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___WEBDEV\Vue\ergo\"/>
    </mc:Choice>
  </mc:AlternateContent>
  <bookViews>
    <workbookView xWindow="0" yWindow="0" windowWidth="28800" windowHeight="10785" activeTab="8"/>
  </bookViews>
  <sheets>
    <sheet name="gfk" sheetId="11" r:id="rId1"/>
    <sheet name="yug" sheetId="12" r:id="rId2"/>
    <sheet name="КУБ" sheetId="16" r:id="rId3"/>
    <sheet name="КУБ (2)" sheetId="19" r:id="rId4"/>
    <sheet name="1" sheetId="13" r:id="rId5"/>
    <sheet name="Лист1" sheetId="14" r:id="rId6"/>
    <sheet name="Лист1 (2)" sheetId="17" r:id="rId7"/>
    <sheet name="SIZE" sheetId="18" r:id="rId8"/>
    <sheet name="Лист3" sheetId="20" r:id="rId9"/>
    <sheet name="Лист3 (2)" sheetId="21" r:id="rId10"/>
  </sheets>
  <definedNames>
    <definedName name="_xlnm._FilterDatabase" localSheetId="0" hidden="1">gfk!$A$1:$I$11151</definedName>
    <definedName name="_xlnm._FilterDatabase" localSheetId="1" hidden="1">yug!$A$1:$I$3</definedName>
  </definedNames>
  <calcPr calcId="162913"/>
  <pivotCaches>
    <pivotCache cacheId="0" r:id="rId11"/>
    <pivotCache cacheId="1" r:id="rId12"/>
    <pivotCache cacheId="2" r:id="rId13"/>
    <pivotCache cacheId="26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12" l="1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I2925" i="12"/>
  <c r="I2926" i="12"/>
  <c r="I2927" i="12"/>
  <c r="I2928" i="12"/>
  <c r="I2929" i="12"/>
  <c r="I2930" i="12"/>
  <c r="I2931" i="12"/>
  <c r="I2932" i="12"/>
  <c r="I2933" i="12"/>
  <c r="I2934" i="12"/>
  <c r="I2935" i="12"/>
  <c r="I2936" i="12"/>
  <c r="I2937" i="12"/>
  <c r="I2938" i="12"/>
  <c r="I2939" i="12"/>
  <c r="I2940" i="12"/>
  <c r="I2941" i="12"/>
  <c r="I2942" i="12"/>
  <c r="I2943" i="12"/>
  <c r="I2944" i="12"/>
  <c r="I2945" i="12"/>
  <c r="I2946" i="12"/>
  <c r="I2947" i="12"/>
  <c r="I2948" i="12"/>
  <c r="I2949" i="12"/>
  <c r="I2950" i="12"/>
  <c r="I2951" i="12"/>
  <c r="I2952" i="12"/>
  <c r="I2953" i="12"/>
  <c r="I2954" i="12"/>
  <c r="I2955" i="12"/>
  <c r="I2956" i="12"/>
  <c r="I2957" i="12"/>
  <c r="I2958" i="12"/>
  <c r="I2959" i="12"/>
  <c r="I2960" i="12"/>
  <c r="I2961" i="12"/>
  <c r="I2962" i="12"/>
  <c r="I2963" i="12"/>
  <c r="I2964" i="12"/>
  <c r="I2965" i="12"/>
  <c r="I2966" i="12"/>
  <c r="I2967" i="12"/>
  <c r="I2968" i="12"/>
  <c r="I2969" i="12"/>
  <c r="I2970" i="12"/>
  <c r="I2971" i="12"/>
  <c r="I2972" i="12"/>
  <c r="I2973" i="12"/>
  <c r="I2974" i="12"/>
  <c r="I2975" i="12"/>
  <c r="I2976" i="12"/>
  <c r="I2977" i="12"/>
  <c r="I2978" i="12"/>
  <c r="I2979" i="12"/>
  <c r="I2980" i="12"/>
  <c r="I2981" i="12"/>
  <c r="I2982" i="12"/>
  <c r="I2983" i="12"/>
  <c r="I2984" i="12"/>
  <c r="I2985" i="12"/>
  <c r="I2986" i="12"/>
  <c r="I2987" i="12"/>
  <c r="I2988" i="12"/>
  <c r="I2989" i="12"/>
  <c r="I2990" i="12"/>
  <c r="I2991" i="12"/>
  <c r="I2992" i="12"/>
  <c r="I2993" i="12"/>
  <c r="I2994" i="12"/>
  <c r="I2995" i="12"/>
  <c r="I2996" i="12"/>
  <c r="I2997" i="12"/>
  <c r="I2998" i="12"/>
  <c r="I2999" i="12"/>
  <c r="I3000" i="12"/>
  <c r="I3001" i="12"/>
  <c r="I3002" i="12"/>
  <c r="I3003" i="12"/>
  <c r="I3004" i="12"/>
  <c r="I3005" i="12"/>
  <c r="I3006" i="12"/>
  <c r="I3007" i="12"/>
  <c r="I3008" i="12"/>
  <c r="I3009" i="12"/>
  <c r="I3010" i="12"/>
  <c r="I3011" i="12"/>
  <c r="I3012" i="12"/>
  <c r="I3013" i="12"/>
  <c r="I3014" i="12"/>
  <c r="I3015" i="12"/>
  <c r="I3016" i="12"/>
  <c r="I3017" i="12"/>
  <c r="I3018" i="12"/>
  <c r="I3019" i="12"/>
  <c r="I3020" i="12"/>
  <c r="I3021" i="12"/>
  <c r="I3022" i="12"/>
  <c r="I3023" i="12"/>
  <c r="I3024" i="12"/>
  <c r="I3025" i="12"/>
  <c r="I3026" i="12"/>
  <c r="I3027" i="12"/>
  <c r="I3028" i="12"/>
  <c r="I3029" i="12"/>
  <c r="I3030" i="12"/>
  <c r="I3031" i="12"/>
  <c r="I3032" i="12"/>
  <c r="I3033" i="12"/>
  <c r="I3034" i="12"/>
  <c r="I3035" i="12"/>
  <c r="I3036" i="12"/>
  <c r="I3037" i="12"/>
  <c r="I3038" i="12"/>
  <c r="I3039" i="12"/>
  <c r="I3040" i="12"/>
  <c r="I3041" i="12"/>
  <c r="I3042" i="12"/>
  <c r="I3043" i="12"/>
  <c r="I3044" i="12"/>
  <c r="I3045" i="12"/>
  <c r="I3046" i="12"/>
  <c r="I3047" i="12"/>
  <c r="I3048" i="12"/>
  <c r="I3049" i="12"/>
  <c r="I3050" i="12"/>
  <c r="I3051" i="12"/>
  <c r="I3052" i="12"/>
  <c r="I3053" i="12"/>
  <c r="I3054" i="12"/>
  <c r="I3055" i="12"/>
  <c r="I3056" i="12"/>
  <c r="I3057" i="12"/>
  <c r="I3058" i="12"/>
  <c r="I3059" i="12"/>
  <c r="I3060" i="12"/>
  <c r="I3061" i="12"/>
  <c r="I3062" i="12"/>
  <c r="I3063" i="12"/>
  <c r="I3064" i="12"/>
  <c r="I3065" i="12"/>
  <c r="I3066" i="12"/>
  <c r="I3067" i="12"/>
  <c r="I3068" i="12"/>
  <c r="I3069" i="12"/>
  <c r="I3070" i="12"/>
  <c r="I3071" i="12"/>
  <c r="I3072" i="12"/>
  <c r="I3073" i="12"/>
  <c r="I3074" i="12"/>
  <c r="I3075" i="12"/>
  <c r="I3076" i="12"/>
  <c r="I3077" i="12"/>
  <c r="I3078" i="12"/>
  <c r="I3079" i="12"/>
  <c r="I3080" i="12"/>
  <c r="I3081" i="12"/>
  <c r="I3082" i="12"/>
  <c r="I3083" i="12"/>
  <c r="I3084" i="12"/>
  <c r="I3085" i="12"/>
  <c r="I3086" i="12"/>
  <c r="I3087" i="12"/>
  <c r="I3088" i="12"/>
  <c r="I3089" i="12"/>
  <c r="I3090" i="12"/>
  <c r="I3091" i="12"/>
  <c r="I3092" i="12"/>
  <c r="I3093" i="12"/>
  <c r="I3094" i="12"/>
  <c r="I3095" i="12"/>
  <c r="I3096" i="12"/>
  <c r="I3097" i="12"/>
  <c r="I3098" i="12"/>
  <c r="I3099" i="12"/>
  <c r="I3100" i="12"/>
  <c r="I3101" i="12"/>
  <c r="I3102" i="12"/>
  <c r="I3103" i="12"/>
  <c r="I3104" i="12"/>
  <c r="I3105" i="12"/>
  <c r="I3106" i="12"/>
  <c r="I3107" i="12"/>
  <c r="I3108" i="12"/>
  <c r="I3109" i="12"/>
  <c r="I3110" i="12"/>
  <c r="I3111" i="12"/>
  <c r="I3112" i="12"/>
  <c r="I3113" i="12"/>
  <c r="I3114" i="12"/>
  <c r="I3115" i="12"/>
  <c r="I3116" i="12"/>
  <c r="I3117" i="12"/>
  <c r="I3118" i="12"/>
  <c r="I3119" i="12"/>
  <c r="I3120" i="12"/>
  <c r="I3121" i="12"/>
  <c r="I3122" i="12"/>
  <c r="I3123" i="12"/>
  <c r="I3124" i="12"/>
  <c r="I3125" i="12"/>
  <c r="I3126" i="12"/>
  <c r="I3127" i="12"/>
  <c r="I3128" i="12"/>
  <c r="I3129" i="12"/>
  <c r="I3130" i="12"/>
  <c r="I3131" i="12"/>
  <c r="I3132" i="12"/>
  <c r="I3133" i="12"/>
  <c r="I3134" i="12"/>
  <c r="I3135" i="12"/>
  <c r="I3136" i="12"/>
  <c r="I3137" i="12"/>
  <c r="I3138" i="12"/>
  <c r="I3139" i="12"/>
  <c r="I3140" i="12"/>
  <c r="I3141" i="12"/>
  <c r="I3142" i="12"/>
  <c r="I3143" i="12"/>
  <c r="I3144" i="12"/>
  <c r="I3145" i="12"/>
  <c r="I3146" i="12"/>
  <c r="I3147" i="12"/>
  <c r="I3148" i="12"/>
  <c r="I3149" i="12"/>
  <c r="I3150" i="12"/>
  <c r="I3151" i="12"/>
  <c r="I3152" i="12"/>
  <c r="I3153" i="12"/>
  <c r="I3154" i="12"/>
  <c r="I3155" i="12"/>
  <c r="I3156" i="12"/>
  <c r="I3157" i="12"/>
  <c r="I3158" i="12"/>
  <c r="I3159" i="12"/>
  <c r="I3160" i="12"/>
  <c r="I3161" i="12"/>
  <c r="I3162" i="12"/>
  <c r="I3163" i="12"/>
  <c r="I3164" i="12"/>
  <c r="I3165" i="12"/>
  <c r="I3166" i="12"/>
  <c r="I3167" i="12"/>
  <c r="I3168" i="12"/>
  <c r="I3169" i="12"/>
  <c r="I3170" i="12"/>
  <c r="I3171" i="12"/>
  <c r="I3172" i="12"/>
  <c r="I3173" i="12"/>
  <c r="I3174" i="12"/>
  <c r="I3175" i="12"/>
  <c r="I3176" i="12"/>
  <c r="I3177" i="12"/>
  <c r="I3178" i="12"/>
  <c r="I3179" i="12"/>
  <c r="I3180" i="12"/>
  <c r="I3181" i="12"/>
  <c r="I3182" i="12"/>
  <c r="I3183" i="12"/>
  <c r="I3184" i="12"/>
  <c r="I3185" i="12"/>
  <c r="I3186" i="12"/>
  <c r="I3187" i="12"/>
  <c r="I3188" i="12"/>
  <c r="I3189" i="12"/>
  <c r="I3190" i="12"/>
  <c r="I3191" i="12"/>
  <c r="I3192" i="12"/>
  <c r="I3193" i="12"/>
  <c r="I3194" i="12"/>
  <c r="I3195" i="12"/>
  <c r="I3196" i="12"/>
  <c r="I3197" i="12"/>
  <c r="I3198" i="12"/>
  <c r="I3199" i="12"/>
  <c r="I3200" i="12"/>
  <c r="I3201" i="12"/>
  <c r="I3202" i="12"/>
  <c r="I3203" i="12"/>
  <c r="I3204" i="12"/>
  <c r="I3205" i="12"/>
  <c r="I3206" i="12"/>
  <c r="I3207" i="12"/>
  <c r="I3208" i="12"/>
  <c r="I3209" i="12"/>
  <c r="I3210" i="12"/>
  <c r="I3211" i="12"/>
  <c r="I3212" i="12"/>
  <c r="I3213" i="12"/>
  <c r="I3214" i="12"/>
  <c r="I3215" i="12"/>
  <c r="I3216" i="12"/>
  <c r="I3217" i="12"/>
  <c r="I3218" i="12"/>
  <c r="I3219" i="12"/>
  <c r="I3220" i="12"/>
  <c r="I3221" i="12"/>
  <c r="I3222" i="12"/>
  <c r="I3223" i="12"/>
  <c r="I3224" i="12"/>
  <c r="I3225" i="12"/>
  <c r="I3226" i="12"/>
  <c r="I3227" i="12"/>
  <c r="I3228" i="12"/>
  <c r="I3229" i="12"/>
  <c r="I3230" i="12"/>
  <c r="I3231" i="12"/>
  <c r="I3232" i="12"/>
  <c r="I3233" i="12"/>
  <c r="I3234" i="12"/>
  <c r="I3235" i="12"/>
  <c r="I3236" i="12"/>
  <c r="I3237" i="12"/>
  <c r="I3238" i="12"/>
  <c r="I3239" i="12"/>
  <c r="I3240" i="12"/>
  <c r="I3241" i="12"/>
  <c r="I3242" i="12"/>
  <c r="I3243" i="12"/>
  <c r="I3244" i="12"/>
  <c r="I3245" i="12"/>
  <c r="I3246" i="12"/>
  <c r="I3247" i="12"/>
  <c r="I3248" i="12"/>
  <c r="I3249" i="12"/>
  <c r="I3250" i="12"/>
  <c r="I3251" i="12"/>
  <c r="I3252" i="12"/>
  <c r="I3253" i="12"/>
  <c r="I3254" i="12"/>
  <c r="I3255" i="12"/>
  <c r="I3256" i="12"/>
  <c r="I3257" i="12"/>
  <c r="I3258" i="12"/>
  <c r="I3259" i="12"/>
  <c r="I3260" i="12"/>
  <c r="I3261" i="12"/>
  <c r="I3262" i="12"/>
  <c r="I3263" i="12"/>
  <c r="I3264" i="12"/>
  <c r="I3265" i="12"/>
  <c r="I3266" i="12"/>
  <c r="I3267" i="12"/>
  <c r="I3268" i="12"/>
  <c r="I3269" i="12"/>
  <c r="I3270" i="12"/>
  <c r="I3271" i="12"/>
  <c r="I3272" i="12"/>
  <c r="I3273" i="12"/>
  <c r="I3274" i="12"/>
  <c r="I3275" i="12"/>
  <c r="I3276" i="12"/>
  <c r="I3277" i="12"/>
  <c r="I3278" i="12"/>
  <c r="I3279" i="12"/>
  <c r="I3280" i="12"/>
  <c r="I3281" i="12"/>
  <c r="I3282" i="12"/>
  <c r="I3283" i="12"/>
  <c r="I3284" i="12"/>
  <c r="I3285" i="12"/>
  <c r="I3286" i="12"/>
  <c r="I3287" i="12"/>
  <c r="I3288" i="12"/>
  <c r="I3289" i="12"/>
  <c r="I3290" i="12"/>
  <c r="I3291" i="12"/>
  <c r="I3292" i="12"/>
  <c r="I3293" i="12"/>
  <c r="I3294" i="12"/>
  <c r="I3295" i="12"/>
  <c r="I3296" i="12"/>
  <c r="I3297" i="12"/>
  <c r="I3298" i="12"/>
  <c r="I3299" i="12"/>
  <c r="I3300" i="12"/>
  <c r="I3301" i="12"/>
  <c r="I3302" i="12"/>
  <c r="I3303" i="12"/>
  <c r="I3304" i="12"/>
  <c r="I3305" i="12"/>
  <c r="I3306" i="12"/>
  <c r="I3307" i="12"/>
  <c r="I3308" i="12"/>
  <c r="I3309" i="12"/>
  <c r="I3310" i="12"/>
  <c r="I3311" i="12"/>
  <c r="I3312" i="12"/>
  <c r="I3313" i="12"/>
  <c r="I3314" i="12"/>
  <c r="I3315" i="12"/>
  <c r="I3316" i="12"/>
  <c r="I3317" i="12"/>
  <c r="I3318" i="12"/>
  <c r="I3319" i="12"/>
  <c r="I3320" i="12"/>
  <c r="I3321" i="12"/>
  <c r="I3322" i="12"/>
  <c r="I3323" i="12"/>
  <c r="I3324" i="12"/>
  <c r="I3325" i="12"/>
  <c r="I3326" i="12"/>
  <c r="I3327" i="12"/>
  <c r="I3328" i="12"/>
  <c r="I3329" i="12"/>
  <c r="I3330" i="12"/>
  <c r="I3331" i="12"/>
  <c r="I3332" i="12"/>
  <c r="I3333" i="12"/>
  <c r="I3334" i="12"/>
  <c r="I3335" i="12"/>
  <c r="I3336" i="12"/>
  <c r="I3337" i="12"/>
  <c r="I3338" i="12"/>
  <c r="I3339" i="12"/>
  <c r="I3340" i="12"/>
  <c r="I3341" i="12"/>
  <c r="I3342" i="12"/>
  <c r="I3343" i="12"/>
  <c r="I3344" i="12"/>
  <c r="I3345" i="12"/>
  <c r="I3346" i="12"/>
  <c r="I3347" i="12"/>
  <c r="I3348" i="12"/>
  <c r="I3349" i="12"/>
  <c r="I3350" i="12"/>
  <c r="I3351" i="12"/>
  <c r="I3352" i="12"/>
  <c r="I3353" i="12"/>
  <c r="I3354" i="12"/>
  <c r="I3355" i="12"/>
  <c r="I3356" i="12"/>
  <c r="I3357" i="12"/>
  <c r="I3358" i="12"/>
  <c r="I3359" i="12"/>
  <c r="I3360" i="12"/>
  <c r="I3361" i="12"/>
  <c r="I3362" i="12"/>
  <c r="I3363" i="12"/>
  <c r="I3364" i="12"/>
  <c r="I3365" i="12"/>
  <c r="I3366" i="12"/>
  <c r="I3367" i="12"/>
  <c r="I3368" i="12"/>
  <c r="I3369" i="12"/>
  <c r="I3370" i="12"/>
  <c r="I3371" i="12"/>
  <c r="I3372" i="12"/>
  <c r="I3373" i="12"/>
  <c r="I3374" i="12"/>
  <c r="I3375" i="12"/>
  <c r="I3376" i="12"/>
  <c r="I3377" i="12"/>
  <c r="I3378" i="12"/>
  <c r="I3379" i="12"/>
  <c r="I3380" i="12"/>
  <c r="I3381" i="12"/>
  <c r="I3382" i="12"/>
  <c r="I3383" i="12"/>
  <c r="I3384" i="12"/>
  <c r="I3385" i="12"/>
  <c r="I3386" i="12"/>
  <c r="I3387" i="12"/>
  <c r="I3388" i="12"/>
  <c r="I3389" i="12"/>
  <c r="I3390" i="12"/>
  <c r="I3391" i="12"/>
  <c r="I3392" i="12"/>
  <c r="I3393" i="12"/>
  <c r="I3394" i="12"/>
  <c r="I3395" i="12"/>
  <c r="I3396" i="12"/>
  <c r="I3397" i="12"/>
  <c r="I3398" i="12"/>
  <c r="I3399" i="12"/>
  <c r="I3400" i="12"/>
  <c r="I3401" i="12"/>
  <c r="I3402" i="12"/>
  <c r="I3403" i="12"/>
  <c r="I3404" i="12"/>
  <c r="I3405" i="12"/>
  <c r="I3406" i="12"/>
  <c r="I3407" i="12"/>
  <c r="I3408" i="12"/>
  <c r="I3409" i="12"/>
  <c r="I3410" i="12"/>
  <c r="I3411" i="12"/>
  <c r="I3412" i="12"/>
  <c r="I3413" i="12"/>
  <c r="I3414" i="12"/>
  <c r="I3415" i="12"/>
  <c r="I3416" i="12"/>
  <c r="I3417" i="12"/>
  <c r="I3418" i="12"/>
  <c r="I3419" i="12"/>
  <c r="I3420" i="12"/>
  <c r="I3421" i="12"/>
  <c r="I3422" i="12"/>
  <c r="I3423" i="12"/>
  <c r="I3424" i="12"/>
  <c r="I3425" i="12"/>
  <c r="I3426" i="12"/>
  <c r="I3427" i="12"/>
  <c r="I3428" i="12"/>
  <c r="I3429" i="12"/>
  <c r="I3430" i="12"/>
  <c r="I3431" i="12"/>
  <c r="I3432" i="12"/>
  <c r="I3433" i="12"/>
  <c r="I3434" i="12"/>
  <c r="I3435" i="12"/>
  <c r="I3436" i="12"/>
  <c r="I3437" i="12"/>
  <c r="I3438" i="12"/>
  <c r="I3439" i="12"/>
  <c r="I3440" i="12"/>
  <c r="I3441" i="12"/>
  <c r="I3442" i="12"/>
  <c r="I3443" i="12"/>
  <c r="I3444" i="12"/>
  <c r="I3445" i="12"/>
  <c r="I3446" i="12"/>
  <c r="I3447" i="12"/>
  <c r="I3448" i="12"/>
  <c r="I3449" i="12"/>
  <c r="I3450" i="12"/>
  <c r="I3451" i="12"/>
  <c r="I3452" i="12"/>
  <c r="I3453" i="12"/>
  <c r="I3454" i="12"/>
  <c r="I3455" i="12"/>
  <c r="I3456" i="12"/>
  <c r="I3457" i="12"/>
  <c r="I3458" i="12"/>
  <c r="I3459" i="12"/>
  <c r="I3460" i="12"/>
  <c r="I3461" i="12"/>
  <c r="I3462" i="12"/>
  <c r="I3463" i="12"/>
  <c r="I3464" i="12"/>
  <c r="I3465" i="12"/>
  <c r="I3466" i="12"/>
  <c r="I3467" i="12"/>
  <c r="I3468" i="12"/>
  <c r="I3469" i="12"/>
  <c r="I3470" i="12"/>
  <c r="I3471" i="12"/>
  <c r="I3472" i="12"/>
  <c r="I3473" i="12"/>
  <c r="I3474" i="12"/>
  <c r="I3475" i="12"/>
  <c r="I3476" i="12"/>
  <c r="I3477" i="12"/>
  <c r="I3478" i="12"/>
  <c r="I3479" i="12"/>
  <c r="I3480" i="12"/>
  <c r="I3481" i="12"/>
  <c r="I3482" i="12"/>
  <c r="I3483" i="12"/>
  <c r="I3484" i="12"/>
  <c r="I3485" i="12"/>
  <c r="I3486" i="12"/>
  <c r="I3487" i="12"/>
  <c r="I3488" i="12"/>
  <c r="I3489" i="12"/>
  <c r="I3490" i="12"/>
  <c r="I3491" i="12"/>
  <c r="I3492" i="12"/>
  <c r="I3493" i="12"/>
  <c r="I3494" i="12"/>
  <c r="I3495" i="12"/>
  <c r="I3496" i="12"/>
  <c r="I3497" i="12"/>
  <c r="I3498" i="12"/>
  <c r="I3499" i="12"/>
  <c r="I3500" i="12"/>
  <c r="I3501" i="12"/>
  <c r="I3502" i="12"/>
  <c r="I3503" i="12"/>
  <c r="I3504" i="12"/>
  <c r="I3505" i="12"/>
  <c r="I3506" i="12"/>
  <c r="I3507" i="12"/>
  <c r="I3508" i="12"/>
  <c r="I3509" i="12"/>
  <c r="I3510" i="12"/>
  <c r="I3511" i="12"/>
  <c r="I3512" i="12"/>
  <c r="I3513" i="12"/>
  <c r="I3514" i="12"/>
  <c r="I3515" i="12"/>
  <c r="I3516" i="12"/>
  <c r="I3517" i="12"/>
  <c r="I3518" i="12"/>
  <c r="I3519" i="12"/>
  <c r="I3520" i="12"/>
  <c r="I3521" i="12"/>
  <c r="I3522" i="12"/>
  <c r="I3523" i="12"/>
  <c r="I3524" i="12"/>
  <c r="I3525" i="12"/>
  <c r="I3526" i="12"/>
  <c r="I3527" i="12"/>
  <c r="I3528" i="12"/>
  <c r="I3529" i="12"/>
  <c r="I3530" i="12"/>
  <c r="I3531" i="12"/>
  <c r="I3532" i="12"/>
  <c r="I3533" i="12"/>
  <c r="I3534" i="12"/>
  <c r="I3535" i="12"/>
  <c r="I3536" i="12"/>
  <c r="I3537" i="12"/>
  <c r="I3538" i="12"/>
  <c r="I3539" i="12"/>
  <c r="I3540" i="12"/>
  <c r="I3541" i="12"/>
  <c r="I3542" i="12"/>
  <c r="I3543" i="12"/>
  <c r="I3544" i="12"/>
  <c r="I3545" i="12"/>
  <c r="I3546" i="12"/>
  <c r="I3547" i="12"/>
  <c r="I3548" i="12"/>
  <c r="I3549" i="12"/>
  <c r="I3550" i="12"/>
  <c r="I3551" i="12"/>
  <c r="I3552" i="12"/>
  <c r="I3553" i="12"/>
  <c r="I3554" i="12"/>
  <c r="I3555" i="12"/>
  <c r="I3556" i="12"/>
  <c r="I3557" i="12"/>
  <c r="I3558" i="12"/>
  <c r="I3559" i="12"/>
  <c r="I3560" i="12"/>
  <c r="I3561" i="12"/>
  <c r="I3562" i="12"/>
  <c r="I3563" i="12"/>
  <c r="I3564" i="12"/>
  <c r="I3565" i="12"/>
  <c r="I3566" i="12"/>
  <c r="I3567" i="12"/>
  <c r="I3568" i="12"/>
  <c r="I3569" i="12"/>
  <c r="I3570" i="12"/>
  <c r="I3571" i="12"/>
  <c r="I3572" i="12"/>
  <c r="I3573" i="12"/>
  <c r="I3574" i="12"/>
  <c r="I3575" i="12"/>
  <c r="I3576" i="12"/>
  <c r="I3577" i="12"/>
  <c r="I3578" i="12"/>
  <c r="I3579" i="12"/>
  <c r="I3580" i="12"/>
  <c r="I3581" i="12"/>
  <c r="I3582" i="12"/>
  <c r="I3583" i="12"/>
  <c r="I3584" i="12"/>
  <c r="I3585" i="12"/>
  <c r="I3586" i="12"/>
  <c r="I3587" i="12"/>
  <c r="I3588" i="12"/>
  <c r="I3589" i="12"/>
  <c r="I3590" i="12"/>
  <c r="I3591" i="12"/>
  <c r="I3592" i="12"/>
  <c r="I3593" i="12"/>
  <c r="I3594" i="12"/>
  <c r="I3595" i="12"/>
  <c r="I3596" i="12"/>
  <c r="I3597" i="12"/>
  <c r="I3598" i="12"/>
  <c r="I3599" i="12"/>
  <c r="I3600" i="12"/>
  <c r="I3601" i="12"/>
  <c r="I3602" i="12"/>
  <c r="I3603" i="12"/>
  <c r="I3604" i="12"/>
  <c r="I3605" i="12"/>
  <c r="I3606" i="12"/>
  <c r="I3607" i="12"/>
  <c r="I3608" i="12"/>
  <c r="I3609" i="12"/>
  <c r="I3610" i="12"/>
  <c r="I3611" i="12"/>
  <c r="I3612" i="12"/>
  <c r="I3613" i="12"/>
  <c r="I3614" i="12"/>
  <c r="I3615" i="12"/>
  <c r="I3616" i="12"/>
  <c r="I3617" i="12"/>
  <c r="I3618" i="12"/>
  <c r="I3619" i="12"/>
  <c r="I3620" i="12"/>
  <c r="I3621" i="12"/>
  <c r="I3622" i="12"/>
  <c r="I3623" i="12"/>
  <c r="I3624" i="12"/>
  <c r="I3625" i="12"/>
  <c r="I3626" i="12"/>
  <c r="I3627" i="12"/>
  <c r="I3628" i="12"/>
  <c r="I3629" i="12"/>
  <c r="I3630" i="12"/>
  <c r="I3631" i="12"/>
  <c r="I3632" i="12"/>
  <c r="I3633" i="12"/>
  <c r="I3634" i="12"/>
  <c r="I3635" i="12"/>
  <c r="I3636" i="12"/>
  <c r="I3637" i="12"/>
  <c r="I3638" i="12"/>
  <c r="I3639" i="12"/>
  <c r="I3640" i="12"/>
  <c r="I3641" i="12"/>
  <c r="I3642" i="12"/>
  <c r="I3643" i="12"/>
  <c r="I3644" i="12"/>
  <c r="I3645" i="12"/>
  <c r="I3646" i="12"/>
  <c r="I3647" i="12"/>
  <c r="I3648" i="12"/>
  <c r="I3649" i="12"/>
  <c r="I3650" i="12"/>
  <c r="I3651" i="12"/>
  <c r="I3652" i="12"/>
  <c r="I3653" i="12"/>
  <c r="I3654" i="12"/>
  <c r="I3655" i="12"/>
  <c r="I3656" i="12"/>
  <c r="I3657" i="12"/>
  <c r="I3658" i="12"/>
  <c r="I3659" i="12"/>
  <c r="I3660" i="12"/>
  <c r="I3661" i="12"/>
  <c r="I3662" i="12"/>
  <c r="I3663" i="12"/>
  <c r="I3664" i="12"/>
  <c r="I3665" i="12"/>
  <c r="I3666" i="12"/>
  <c r="I3667" i="12"/>
  <c r="I3668" i="12"/>
  <c r="I3669" i="12"/>
  <c r="I3670" i="12"/>
  <c r="I3671" i="12"/>
  <c r="I3672" i="12"/>
  <c r="I3673" i="12"/>
  <c r="I3674" i="12"/>
  <c r="I3675" i="12"/>
  <c r="I3676" i="12"/>
  <c r="I3677" i="12"/>
  <c r="I3678" i="12"/>
  <c r="I3679" i="12"/>
  <c r="I3680" i="12"/>
  <c r="I3681" i="12"/>
  <c r="I3682" i="12"/>
  <c r="I3683" i="12"/>
  <c r="I3684" i="12"/>
  <c r="I3685" i="12"/>
  <c r="I3686" i="12"/>
  <c r="I3687" i="12"/>
  <c r="I3688" i="12"/>
  <c r="I3689" i="12"/>
  <c r="I3690" i="12"/>
  <c r="I3691" i="12"/>
  <c r="I3692" i="12"/>
  <c r="I3693" i="12"/>
  <c r="I3694" i="12"/>
  <c r="I3695" i="12"/>
  <c r="I3696" i="12"/>
  <c r="I3697" i="12"/>
  <c r="I3698" i="12"/>
  <c r="I3699" i="12"/>
  <c r="I3700" i="12"/>
  <c r="I3701" i="12"/>
  <c r="I3702" i="12"/>
  <c r="I3703" i="12"/>
  <c r="I3704" i="12"/>
  <c r="I3705" i="12"/>
  <c r="I3706" i="12"/>
  <c r="I3707" i="12"/>
  <c r="I3708" i="12"/>
  <c r="I3709" i="12"/>
  <c r="I3710" i="12"/>
  <c r="I3711" i="12"/>
  <c r="I3712" i="12"/>
  <c r="I3713" i="12"/>
  <c r="I3714" i="12"/>
  <c r="I3715" i="12"/>
  <c r="I3716" i="12"/>
  <c r="I3717" i="12"/>
  <c r="I3718" i="12"/>
  <c r="I3719" i="12"/>
  <c r="I3720" i="12"/>
  <c r="I3721" i="12"/>
  <c r="I3722" i="12"/>
  <c r="I3723" i="12"/>
  <c r="I3724" i="12"/>
  <c r="I3725" i="12"/>
  <c r="I3726" i="12"/>
  <c r="I3727" i="12"/>
  <c r="I3728" i="12"/>
  <c r="I3729" i="12"/>
  <c r="I3730" i="12"/>
  <c r="I3731" i="12"/>
  <c r="I3732" i="12"/>
  <c r="I3733" i="12"/>
  <c r="I3734" i="12"/>
  <c r="I3735" i="12"/>
  <c r="I3736" i="12"/>
  <c r="I3737" i="12"/>
  <c r="I3738" i="12"/>
  <c r="I3739" i="12"/>
  <c r="I3740" i="12"/>
  <c r="I3741" i="12"/>
  <c r="I3742" i="12"/>
  <c r="I3743" i="12"/>
  <c r="I3744" i="12"/>
  <c r="I3745" i="12"/>
  <c r="I3746" i="12"/>
  <c r="I3747" i="12"/>
  <c r="I3748" i="12"/>
  <c r="I3749" i="12"/>
  <c r="I3750" i="12"/>
  <c r="I3751" i="12"/>
  <c r="I3752" i="12"/>
  <c r="I3753" i="12"/>
  <c r="I3754" i="12"/>
  <c r="I3755" i="12"/>
  <c r="I3756" i="12"/>
  <c r="I3757" i="12"/>
  <c r="I3758" i="12"/>
  <c r="I3759" i="12"/>
  <c r="I3760" i="12"/>
  <c r="I3761" i="12"/>
  <c r="I3762" i="12"/>
  <c r="I3763" i="12"/>
  <c r="I3764" i="12"/>
  <c r="I3765" i="12"/>
  <c r="I3766" i="12"/>
  <c r="I3767" i="12"/>
  <c r="I3768" i="12"/>
  <c r="I3769" i="12"/>
  <c r="I3770" i="12"/>
  <c r="I3771" i="12"/>
  <c r="I3772" i="12"/>
  <c r="I3773" i="12"/>
  <c r="I3774" i="12"/>
  <c r="I3775" i="12"/>
  <c r="I3776" i="12"/>
  <c r="I3777" i="12"/>
  <c r="I3778" i="12"/>
  <c r="I3779" i="12"/>
  <c r="I3780" i="12"/>
  <c r="I3781" i="12"/>
  <c r="I3782" i="12"/>
  <c r="I3783" i="12"/>
  <c r="I3784" i="12"/>
  <c r="I3785" i="12"/>
  <c r="I3786" i="12"/>
  <c r="I3787" i="12"/>
  <c r="I3788" i="12"/>
  <c r="I3789" i="12"/>
  <c r="I3790" i="12"/>
  <c r="I3791" i="12"/>
  <c r="I3792" i="12"/>
  <c r="I3793" i="12"/>
  <c r="I3794" i="12"/>
  <c r="I3795" i="12"/>
  <c r="I3796" i="12"/>
  <c r="I3797" i="12"/>
  <c r="I3798" i="12"/>
  <c r="I3799" i="12"/>
  <c r="I3800" i="12"/>
  <c r="I3801" i="12"/>
  <c r="I3802" i="12"/>
  <c r="I3803" i="12"/>
  <c r="I3804" i="12"/>
  <c r="I3805" i="12"/>
  <c r="I3806" i="12"/>
  <c r="I3807" i="12"/>
  <c r="I3808" i="12"/>
  <c r="I3809" i="12"/>
  <c r="I3810" i="12"/>
  <c r="I3811" i="12"/>
  <c r="I3812" i="12"/>
  <c r="I3813" i="12"/>
  <c r="I3814" i="12"/>
  <c r="I3815" i="12"/>
  <c r="I3816" i="12"/>
  <c r="I3817" i="12"/>
  <c r="I3818" i="12"/>
  <c r="I3819" i="12"/>
  <c r="I3820" i="12"/>
  <c r="I3821" i="12"/>
  <c r="I3822" i="12"/>
  <c r="I3823" i="12"/>
  <c r="I3824" i="12"/>
  <c r="I3825" i="12"/>
  <c r="I3826" i="12"/>
  <c r="I3827" i="12"/>
  <c r="I3828" i="12"/>
  <c r="I3829" i="12"/>
  <c r="I3830" i="12"/>
  <c r="I3831" i="12"/>
  <c r="I3832" i="12"/>
  <c r="I3833" i="12"/>
  <c r="I3834" i="12"/>
  <c r="I3835" i="12"/>
  <c r="I3836" i="12"/>
  <c r="I3837" i="12"/>
  <c r="I3838" i="12"/>
  <c r="I3839" i="12"/>
  <c r="I3840" i="12"/>
  <c r="I3841" i="12"/>
  <c r="I3842" i="12"/>
  <c r="I3843" i="12"/>
  <c r="I3844" i="12"/>
  <c r="I3845" i="12"/>
  <c r="I3846" i="12"/>
  <c r="I3847" i="12"/>
  <c r="I3848" i="12"/>
  <c r="I3849" i="12"/>
  <c r="I3850" i="12"/>
  <c r="I3851" i="12"/>
  <c r="I3852" i="12"/>
  <c r="I3853" i="12"/>
  <c r="I3854" i="12"/>
  <c r="I3855" i="12"/>
  <c r="I3856" i="12"/>
  <c r="I3857" i="12"/>
  <c r="I3858" i="12"/>
  <c r="I3859" i="12"/>
  <c r="I3860" i="12"/>
  <c r="I3861" i="12"/>
  <c r="I3862" i="12"/>
  <c r="I3863" i="12"/>
  <c r="I3864" i="12"/>
  <c r="I3865" i="12"/>
  <c r="I3866" i="12"/>
  <c r="I3867" i="12"/>
  <c r="I3868" i="12"/>
  <c r="I3869" i="12"/>
  <c r="I3870" i="12"/>
  <c r="I3871" i="12"/>
  <c r="I3872" i="12"/>
  <c r="I3873" i="12"/>
  <c r="I3874" i="12"/>
  <c r="I3875" i="12"/>
  <c r="I3876" i="12"/>
  <c r="I3877" i="12"/>
  <c r="I3878" i="12"/>
  <c r="I3879" i="12"/>
  <c r="I3880" i="12"/>
  <c r="I3881" i="12"/>
  <c r="I3882" i="12"/>
  <c r="I3883" i="12"/>
  <c r="I3884" i="12"/>
  <c r="I3885" i="12"/>
  <c r="I3886" i="12"/>
  <c r="I3887" i="12"/>
  <c r="I3888" i="12"/>
  <c r="I3889" i="12"/>
  <c r="I3890" i="12"/>
  <c r="I3891" i="12"/>
  <c r="I3892" i="12"/>
  <c r="I3893" i="12"/>
  <c r="I3894" i="12"/>
  <c r="I3895" i="12"/>
  <c r="I3896" i="12"/>
  <c r="I3897" i="12"/>
  <c r="I3898" i="12"/>
  <c r="I3899" i="12"/>
  <c r="I3900" i="12"/>
  <c r="I3901" i="12"/>
  <c r="I3902" i="12"/>
  <c r="I3903" i="12"/>
  <c r="I3904" i="12"/>
  <c r="I3905" i="12"/>
  <c r="I3906" i="12"/>
  <c r="I3907" i="12"/>
  <c r="I3908" i="12"/>
  <c r="I3909" i="12"/>
  <c r="I3910" i="12"/>
  <c r="I3911" i="12"/>
  <c r="I3912" i="12"/>
  <c r="I3913" i="12"/>
  <c r="I3914" i="12"/>
  <c r="I3915" i="12"/>
  <c r="I3916" i="12"/>
  <c r="I3917" i="12"/>
  <c r="I3918" i="12"/>
  <c r="I3919" i="12"/>
  <c r="I3920" i="12"/>
  <c r="I3921" i="12"/>
  <c r="I3922" i="12"/>
  <c r="I3923" i="12"/>
  <c r="I3924" i="12"/>
  <c r="I3925" i="12"/>
  <c r="I3926" i="12"/>
  <c r="I3927" i="12"/>
  <c r="I3928" i="12"/>
  <c r="I3929" i="12"/>
  <c r="I3930" i="12"/>
  <c r="I3931" i="12"/>
  <c r="I3932" i="12"/>
  <c r="I3933" i="12"/>
  <c r="I3934" i="12"/>
  <c r="I3935" i="12"/>
  <c r="I3936" i="12"/>
  <c r="I3937" i="12"/>
  <c r="I3938" i="12"/>
  <c r="I3939" i="12"/>
  <c r="I3940" i="12"/>
  <c r="I3941" i="12"/>
  <c r="I3942" i="12"/>
  <c r="I3943" i="12"/>
  <c r="I3944" i="12"/>
  <c r="I3945" i="12"/>
  <c r="I3946" i="12"/>
  <c r="I3947" i="12"/>
  <c r="I3948" i="12"/>
  <c r="I3949" i="12"/>
  <c r="I3950" i="12"/>
  <c r="I3951" i="12"/>
  <c r="I3952" i="12"/>
  <c r="I3953" i="12"/>
  <c r="I3954" i="12"/>
  <c r="I3955" i="12"/>
  <c r="I3956" i="12"/>
  <c r="I3957" i="12"/>
  <c r="I3958" i="12"/>
  <c r="I3959" i="12"/>
  <c r="I3960" i="12"/>
  <c r="I3961" i="12"/>
  <c r="I3962" i="12"/>
  <c r="I3963" i="12"/>
  <c r="I3964" i="12"/>
  <c r="I3965" i="12"/>
  <c r="I3966" i="12"/>
  <c r="I3967" i="12"/>
  <c r="I3968" i="12"/>
  <c r="I3969" i="12"/>
  <c r="I3970" i="12"/>
  <c r="I3971" i="12"/>
  <c r="I3972" i="12"/>
  <c r="I3973" i="12"/>
  <c r="I3974" i="12"/>
  <c r="I3975" i="12"/>
  <c r="I3976" i="12"/>
  <c r="I3977" i="12"/>
  <c r="I3978" i="12"/>
  <c r="I3979" i="12"/>
  <c r="I3980" i="12"/>
  <c r="I3981" i="12"/>
  <c r="I3982" i="12"/>
  <c r="I3983" i="12"/>
  <c r="I3984" i="12"/>
  <c r="I3985" i="12"/>
  <c r="I3986" i="12"/>
  <c r="I3987" i="12"/>
  <c r="I3988" i="12"/>
  <c r="I3989" i="12"/>
  <c r="I3990" i="12"/>
  <c r="I3991" i="12"/>
  <c r="I3992" i="12"/>
  <c r="I3993" i="12"/>
  <c r="I3994" i="12"/>
  <c r="I3995" i="12"/>
  <c r="I3996" i="12"/>
  <c r="I3997" i="12"/>
  <c r="I3998" i="12"/>
  <c r="I3999" i="12"/>
  <c r="I4000" i="12"/>
  <c r="I4001" i="12"/>
  <c r="I4002" i="12"/>
  <c r="I4003" i="12"/>
  <c r="I4004" i="12"/>
  <c r="I4005" i="12"/>
  <c r="I4006" i="12"/>
  <c r="I4007" i="12"/>
  <c r="I4008" i="12"/>
  <c r="I4009" i="12"/>
  <c r="I4010" i="12"/>
  <c r="I4011" i="12"/>
  <c r="I4012" i="12"/>
  <c r="I4013" i="12"/>
  <c r="I4014" i="12"/>
  <c r="I4015" i="12"/>
  <c r="I4016" i="12"/>
  <c r="I4017" i="12"/>
  <c r="I4018" i="12"/>
  <c r="I4019" i="12"/>
  <c r="I4020" i="12"/>
  <c r="I4021" i="12"/>
  <c r="I4022" i="12"/>
  <c r="I4023" i="12"/>
  <c r="I4024" i="12"/>
  <c r="I4025" i="12"/>
  <c r="I4026" i="12"/>
  <c r="I4027" i="12"/>
  <c r="I4028" i="12"/>
  <c r="I4029" i="12"/>
  <c r="I4030" i="12"/>
  <c r="I4031" i="12"/>
  <c r="I4032" i="12"/>
  <c r="I4033" i="12"/>
  <c r="I4034" i="12"/>
  <c r="I4035" i="12"/>
  <c r="I4036" i="12"/>
  <c r="I4037" i="12"/>
  <c r="I4038" i="12"/>
  <c r="I4039" i="12"/>
  <c r="I4040" i="12"/>
  <c r="I4041" i="12"/>
  <c r="I4042" i="12"/>
  <c r="I4043" i="12"/>
  <c r="I4044" i="12"/>
  <c r="I4045" i="12"/>
  <c r="I4046" i="12"/>
  <c r="I4047" i="12"/>
  <c r="I4048" i="12"/>
  <c r="I4049" i="12"/>
  <c r="I4050" i="12"/>
  <c r="I4051" i="12"/>
  <c r="I4052" i="12"/>
  <c r="I4053" i="12"/>
  <c r="I4054" i="12"/>
  <c r="I4055" i="12"/>
  <c r="I4056" i="12"/>
  <c r="I4057" i="12"/>
  <c r="I4058" i="12"/>
  <c r="I4059" i="12"/>
  <c r="I4060" i="12"/>
  <c r="I4061" i="12"/>
  <c r="I4062" i="12"/>
  <c r="I4063" i="12"/>
  <c r="I4064" i="12"/>
  <c r="I4065" i="12"/>
  <c r="I4066" i="12"/>
  <c r="I4067" i="12"/>
  <c r="I4068" i="12"/>
  <c r="I4069" i="12"/>
  <c r="I4070" i="12"/>
  <c r="I4071" i="12"/>
  <c r="I4072" i="12"/>
  <c r="I4073" i="12"/>
  <c r="I4074" i="12"/>
  <c r="I4075" i="12"/>
  <c r="I4076" i="12"/>
  <c r="I4077" i="12"/>
  <c r="I4078" i="12"/>
  <c r="I4079" i="12"/>
  <c r="I4080" i="12"/>
  <c r="I4081" i="12"/>
  <c r="I4082" i="12"/>
  <c r="I4083" i="12"/>
  <c r="I4084" i="12"/>
  <c r="I4085" i="12"/>
  <c r="I4086" i="12"/>
  <c r="I4087" i="12"/>
  <c r="I4088" i="12"/>
  <c r="I4089" i="12"/>
  <c r="I4090" i="12"/>
  <c r="I4091" i="12"/>
  <c r="I4092" i="12"/>
  <c r="I4093" i="12"/>
  <c r="I4094" i="12"/>
  <c r="I4095" i="12"/>
  <c r="I4096" i="12"/>
  <c r="I4097" i="12"/>
  <c r="I4098" i="12"/>
  <c r="I4099" i="12"/>
  <c r="I4100" i="12"/>
  <c r="I4101" i="12"/>
  <c r="I4102" i="12"/>
  <c r="I4103" i="12"/>
  <c r="I4104" i="12"/>
  <c r="I4105" i="12"/>
  <c r="I4106" i="12"/>
  <c r="I4107" i="12"/>
  <c r="I4108" i="12"/>
  <c r="I4109" i="12"/>
  <c r="I4110" i="12"/>
  <c r="I4111" i="12"/>
  <c r="I4112" i="12"/>
  <c r="I4113" i="12"/>
  <c r="I4114" i="12"/>
  <c r="I4115" i="12"/>
  <c r="I4116" i="12"/>
  <c r="I4117" i="12"/>
  <c r="I4118" i="12"/>
  <c r="I4119" i="12"/>
  <c r="I4120" i="12"/>
  <c r="I4121" i="12"/>
  <c r="I4122" i="12"/>
  <c r="I4123" i="12"/>
  <c r="I4124" i="12"/>
  <c r="I4125" i="12"/>
  <c r="I4126" i="12"/>
  <c r="I4127" i="12"/>
  <c r="I4128" i="12"/>
  <c r="I4129" i="12"/>
  <c r="I4130" i="12"/>
  <c r="I4131" i="12"/>
  <c r="I4132" i="12"/>
  <c r="I4133" i="12"/>
  <c r="I4134" i="12"/>
  <c r="I4135" i="12"/>
  <c r="I4136" i="12"/>
  <c r="I4137" i="12"/>
  <c r="I4138" i="12"/>
  <c r="I4139" i="12"/>
  <c r="I4140" i="12"/>
  <c r="I4141" i="12"/>
  <c r="I4142" i="12"/>
  <c r="I4143" i="12"/>
  <c r="I4144" i="12"/>
  <c r="I4145" i="12"/>
  <c r="I4146" i="12"/>
  <c r="I4147" i="12"/>
  <c r="I4148" i="12"/>
  <c r="I4149" i="12"/>
  <c r="I4150" i="12"/>
  <c r="I4151" i="12"/>
  <c r="I4152" i="12"/>
  <c r="I4153" i="12"/>
  <c r="I4154" i="12"/>
  <c r="I4155" i="12"/>
  <c r="I4156" i="12"/>
  <c r="I4157" i="12"/>
  <c r="I4158" i="12"/>
  <c r="I4159" i="12"/>
  <c r="I4160" i="12"/>
  <c r="I4161" i="12"/>
  <c r="I4162" i="12"/>
  <c r="I4163" i="12"/>
  <c r="I4164" i="12"/>
  <c r="I4165" i="12"/>
  <c r="I4166" i="12"/>
  <c r="I4167" i="12"/>
  <c r="I4168" i="12"/>
  <c r="I4169" i="12"/>
  <c r="I4170" i="12"/>
  <c r="I4171" i="12"/>
  <c r="I4172" i="12"/>
  <c r="I4173" i="12"/>
  <c r="I4174" i="12"/>
  <c r="I4175" i="12"/>
  <c r="I4176" i="12"/>
  <c r="I4177" i="12"/>
  <c r="I4178" i="12"/>
  <c r="I4179" i="12"/>
  <c r="I4180" i="12"/>
  <c r="I4181" i="12"/>
  <c r="I4182" i="12"/>
  <c r="I4183" i="12"/>
  <c r="I4184" i="12"/>
  <c r="I4185" i="12"/>
  <c r="I4186" i="12"/>
  <c r="I4187" i="12"/>
  <c r="I4188" i="12"/>
  <c r="I4189" i="12"/>
  <c r="I4190" i="12"/>
  <c r="I4191" i="12"/>
  <c r="I4192" i="12"/>
  <c r="I4193" i="12"/>
  <c r="I4194" i="12"/>
  <c r="I4195" i="12"/>
  <c r="I4196" i="12"/>
  <c r="I4197" i="12"/>
  <c r="I4198" i="12"/>
  <c r="I4199" i="12"/>
  <c r="I4200" i="12"/>
  <c r="I4201" i="12"/>
  <c r="I4202" i="12"/>
  <c r="I4203" i="12"/>
  <c r="I4204" i="12"/>
  <c r="I4205" i="12"/>
  <c r="I4206" i="12"/>
  <c r="I4207" i="12"/>
  <c r="I4208" i="12"/>
  <c r="I4209" i="12"/>
  <c r="I4210" i="12"/>
  <c r="I4211" i="12"/>
  <c r="I4212" i="12"/>
  <c r="I4213" i="12"/>
  <c r="I4214" i="12"/>
  <c r="I4215" i="12"/>
  <c r="I4216" i="12"/>
  <c r="I4217" i="12"/>
  <c r="I4218" i="12"/>
  <c r="I4219" i="12"/>
  <c r="I4220" i="12"/>
  <c r="I4221" i="12"/>
  <c r="I4222" i="12"/>
  <c r="I4223" i="12"/>
  <c r="I4224" i="12"/>
  <c r="I4225" i="12"/>
  <c r="I4226" i="12"/>
  <c r="I4227" i="12"/>
  <c r="I4228" i="12"/>
  <c r="I4229" i="12"/>
  <c r="I4230" i="12"/>
  <c r="I4231" i="12"/>
  <c r="I4232" i="12"/>
  <c r="I4233" i="12"/>
  <c r="I4234" i="12"/>
  <c r="I4235" i="12"/>
  <c r="I4236" i="12"/>
  <c r="I4237" i="12"/>
  <c r="I4238" i="12"/>
  <c r="I4239" i="12"/>
  <c r="I4240" i="12"/>
  <c r="I4241" i="12"/>
  <c r="I4242" i="12"/>
  <c r="I4243" i="12"/>
  <c r="I4244" i="12"/>
  <c r="I4245" i="12"/>
  <c r="I4246" i="12"/>
  <c r="I4247" i="12"/>
  <c r="I4248" i="12"/>
  <c r="I4249" i="12"/>
  <c r="I4250" i="12"/>
  <c r="I4251" i="12"/>
  <c r="I4252" i="12"/>
  <c r="I4253" i="12"/>
  <c r="I4254" i="12"/>
  <c r="I4255" i="12"/>
  <c r="I4256" i="12"/>
  <c r="I4257" i="12"/>
  <c r="I4258" i="12"/>
  <c r="I4259" i="12"/>
  <c r="I4260" i="12"/>
  <c r="I4261" i="12"/>
  <c r="I4262" i="12"/>
  <c r="I4263" i="12"/>
  <c r="I4264" i="12"/>
  <c r="I4265" i="12"/>
  <c r="I4266" i="12"/>
  <c r="I4267" i="12"/>
  <c r="I4268" i="12"/>
  <c r="I4269" i="12"/>
  <c r="I4270" i="12"/>
  <c r="I4271" i="12"/>
  <c r="I4272" i="12"/>
  <c r="I4273" i="12"/>
  <c r="I4274" i="12"/>
  <c r="I4275" i="12"/>
  <c r="I4276" i="12"/>
  <c r="I4277" i="12"/>
  <c r="I4278" i="12"/>
  <c r="I4279" i="12"/>
  <c r="I4280" i="12"/>
  <c r="I4281" i="12"/>
  <c r="I4282" i="12"/>
  <c r="I4283" i="12"/>
  <c r="I4284" i="12"/>
  <c r="I4285" i="12"/>
  <c r="I4286" i="12"/>
  <c r="I4287" i="12"/>
  <c r="I4288" i="12"/>
  <c r="I4289" i="12"/>
  <c r="I4290" i="12"/>
  <c r="I4291" i="12"/>
  <c r="I4292" i="12"/>
  <c r="I4293" i="12"/>
  <c r="I4294" i="12"/>
  <c r="I4295" i="12"/>
  <c r="I4296" i="12"/>
  <c r="I4297" i="12"/>
  <c r="I4298" i="12"/>
  <c r="I4299" i="12"/>
  <c r="I4300" i="12"/>
  <c r="I4301" i="12"/>
  <c r="I4302" i="12"/>
  <c r="I4303" i="12"/>
  <c r="I4304" i="12"/>
  <c r="I4305" i="12"/>
  <c r="I4306" i="12"/>
  <c r="I4307" i="12"/>
  <c r="I4308" i="12"/>
  <c r="I4309" i="12"/>
  <c r="I4310" i="12"/>
  <c r="I4311" i="12"/>
  <c r="I4312" i="12"/>
  <c r="I4313" i="12"/>
  <c r="I4314" i="12"/>
  <c r="I4315" i="12"/>
  <c r="I4316" i="12"/>
  <c r="I4317" i="12"/>
  <c r="I4318" i="12"/>
  <c r="I4319" i="12"/>
  <c r="I4320" i="12"/>
  <c r="I4321" i="12"/>
  <c r="I4322" i="12"/>
  <c r="I4323" i="12"/>
  <c r="I4324" i="12"/>
  <c r="I4325" i="12"/>
  <c r="I4326" i="12"/>
  <c r="I4327" i="12"/>
  <c r="I4328" i="12"/>
  <c r="I4329" i="12"/>
  <c r="I4330" i="12"/>
  <c r="I4331" i="12"/>
  <c r="I4332" i="12"/>
  <c r="I4333" i="12"/>
  <c r="I4334" i="12"/>
  <c r="I4335" i="12"/>
  <c r="I4336" i="12"/>
  <c r="I4337" i="12"/>
  <c r="I4338" i="12"/>
  <c r="I4339" i="12"/>
  <c r="I4340" i="12"/>
  <c r="I4341" i="12"/>
  <c r="I4342" i="12"/>
  <c r="I4343" i="12"/>
  <c r="I4344" i="12"/>
  <c r="I4345" i="12"/>
  <c r="I4346" i="12"/>
  <c r="I4347" i="12"/>
  <c r="I4348" i="12"/>
  <c r="I4349" i="12"/>
  <c r="I4350" i="12"/>
  <c r="I4351" i="12"/>
  <c r="I4352" i="12"/>
  <c r="I4353" i="12"/>
  <c r="I4354" i="12"/>
  <c r="I4355" i="12"/>
  <c r="I4356" i="12"/>
  <c r="I4357" i="12"/>
  <c r="I4358" i="12"/>
  <c r="I4359" i="12"/>
  <c r="I4360" i="12"/>
  <c r="I4361" i="12"/>
  <c r="I4362" i="12"/>
  <c r="I4363" i="12"/>
  <c r="I4364" i="12"/>
  <c r="I4365" i="12"/>
  <c r="I4366" i="12"/>
  <c r="I4367" i="12"/>
  <c r="I4368" i="12"/>
  <c r="I4369" i="12"/>
  <c r="I4370" i="12"/>
  <c r="I4371" i="12"/>
  <c r="I4372" i="12"/>
  <c r="I4373" i="12"/>
  <c r="I4374" i="12"/>
  <c r="I4375" i="12"/>
  <c r="I4376" i="12"/>
  <c r="I4377" i="12"/>
  <c r="I4378" i="12"/>
  <c r="I4379" i="12"/>
  <c r="I4380" i="12"/>
  <c r="I4381" i="12"/>
  <c r="I4382" i="12"/>
  <c r="I4383" i="12"/>
  <c r="I4384" i="12"/>
  <c r="I4385" i="12"/>
  <c r="I4386" i="12"/>
  <c r="I4387" i="12"/>
  <c r="I4388" i="12"/>
  <c r="I4389" i="12"/>
  <c r="I4390" i="12"/>
  <c r="I4391" i="12"/>
  <c r="I4392" i="12"/>
  <c r="I4393" i="12"/>
  <c r="I4394" i="12"/>
  <c r="I4395" i="12"/>
  <c r="I4396" i="12"/>
  <c r="I4397" i="12"/>
  <c r="I4398" i="12"/>
  <c r="I4399" i="12"/>
  <c r="I4400" i="12"/>
  <c r="I4401" i="12"/>
  <c r="I4402" i="12"/>
  <c r="I4403" i="12"/>
  <c r="I4404" i="12"/>
  <c r="I4405" i="12"/>
  <c r="I4406" i="12"/>
  <c r="I4407" i="12"/>
  <c r="I4408" i="12"/>
  <c r="I4409" i="12"/>
  <c r="I4410" i="12"/>
  <c r="I4411" i="12"/>
  <c r="I4412" i="12"/>
  <c r="I4413" i="12"/>
  <c r="I4414" i="12"/>
  <c r="I4415" i="12"/>
  <c r="I4416" i="12"/>
  <c r="I4417" i="12"/>
  <c r="I4418" i="12"/>
  <c r="I4419" i="12"/>
  <c r="I4420" i="12"/>
  <c r="I4421" i="12"/>
  <c r="I4422" i="12"/>
  <c r="I4423" i="12"/>
  <c r="I4424" i="12"/>
  <c r="I4425" i="12"/>
  <c r="I4426" i="12"/>
  <c r="I4427" i="12"/>
  <c r="I4428" i="12"/>
  <c r="I4429" i="12"/>
  <c r="I4430" i="12"/>
  <c r="I4431" i="12"/>
  <c r="I4432" i="12"/>
  <c r="I4433" i="12"/>
  <c r="I4434" i="12"/>
  <c r="I4435" i="12"/>
  <c r="I4436" i="12"/>
  <c r="I4437" i="12"/>
  <c r="I4438" i="12"/>
  <c r="I4439" i="12"/>
  <c r="I4440" i="12"/>
  <c r="I4441" i="12"/>
  <c r="I4442" i="12"/>
  <c r="I4443" i="12"/>
  <c r="I4444" i="12"/>
  <c r="I4445" i="12"/>
  <c r="I4446" i="12"/>
  <c r="I4447" i="12"/>
  <c r="I4448" i="12"/>
  <c r="I4449" i="12"/>
  <c r="I4450" i="12"/>
  <c r="I4451" i="12"/>
  <c r="I4452" i="12"/>
  <c r="I4453" i="12"/>
  <c r="I4454" i="12"/>
  <c r="I4455" i="12"/>
  <c r="I4456" i="12"/>
  <c r="I4457" i="12"/>
  <c r="I4458" i="12"/>
  <c r="I4459" i="12"/>
  <c r="I4460" i="12"/>
  <c r="I4461" i="12"/>
  <c r="I4462" i="12"/>
  <c r="I4463" i="12"/>
  <c r="I4464" i="12"/>
  <c r="I4465" i="12"/>
  <c r="I4466" i="12"/>
  <c r="I4467" i="12"/>
  <c r="I4468" i="12"/>
  <c r="I4469" i="12"/>
  <c r="I4470" i="12"/>
  <c r="I4471" i="12"/>
  <c r="I4472" i="12"/>
  <c r="I4473" i="12"/>
  <c r="I4474" i="12"/>
  <c r="I4475" i="12"/>
  <c r="I4476" i="12"/>
  <c r="I4477" i="12"/>
  <c r="I4478" i="12"/>
  <c r="I4479" i="12"/>
  <c r="I4480" i="12"/>
  <c r="I4481" i="12"/>
  <c r="I4482" i="12"/>
  <c r="I4483" i="12"/>
  <c r="I4484" i="12"/>
  <c r="I4485" i="12"/>
  <c r="I4486" i="12"/>
  <c r="I4487" i="12"/>
  <c r="I4488" i="12"/>
  <c r="I4489" i="12"/>
  <c r="I4490" i="12"/>
  <c r="I4491" i="12"/>
  <c r="I4492" i="12"/>
  <c r="I4493" i="12"/>
  <c r="I4494" i="12"/>
  <c r="I4495" i="12"/>
  <c r="I4496" i="12"/>
  <c r="I4497" i="12"/>
  <c r="I4498" i="12"/>
  <c r="I4499" i="12"/>
  <c r="I4500" i="12"/>
  <c r="I4501" i="12"/>
  <c r="I4502" i="12"/>
  <c r="I4503" i="12"/>
  <c r="I4504" i="12"/>
  <c r="I4505" i="12"/>
  <c r="I4506" i="12"/>
  <c r="I4507" i="12"/>
  <c r="I4508" i="12"/>
  <c r="I4509" i="12"/>
  <c r="I4510" i="12"/>
  <c r="I4511" i="12"/>
  <c r="I4512" i="12"/>
  <c r="I4513" i="12"/>
  <c r="I4514" i="12"/>
  <c r="I4515" i="12"/>
  <c r="I4516" i="12"/>
  <c r="I4517" i="12"/>
  <c r="I4518" i="12"/>
  <c r="I4519" i="12"/>
  <c r="I4520" i="12"/>
  <c r="I4521" i="12"/>
  <c r="I4522" i="12"/>
  <c r="I4523" i="12"/>
  <c r="I4524" i="12"/>
  <c r="I4525" i="12"/>
  <c r="I4526" i="12"/>
  <c r="I4527" i="12"/>
  <c r="I4528" i="12"/>
  <c r="I4529" i="12"/>
  <c r="I4530" i="12"/>
  <c r="I4531" i="12"/>
  <c r="I4532" i="12"/>
  <c r="I4533" i="12"/>
  <c r="I4534" i="12"/>
  <c r="I4535" i="12"/>
  <c r="I4536" i="12"/>
  <c r="I4537" i="12"/>
  <c r="I4538" i="12"/>
  <c r="I4539" i="12"/>
  <c r="I4540" i="12"/>
  <c r="I4541" i="12"/>
  <c r="I4542" i="12"/>
  <c r="I4543" i="12"/>
  <c r="I4544" i="12"/>
  <c r="I4545" i="12"/>
  <c r="I4546" i="12"/>
  <c r="I4547" i="12"/>
  <c r="I4548" i="12"/>
  <c r="I4549" i="12"/>
  <c r="I4550" i="12"/>
  <c r="I4551" i="12"/>
  <c r="I4552" i="12"/>
  <c r="I4553" i="12"/>
  <c r="I4554" i="12"/>
  <c r="I4555" i="12"/>
  <c r="I4556" i="12"/>
  <c r="I4557" i="12"/>
  <c r="I4558" i="12"/>
  <c r="I4559" i="12"/>
  <c r="I4560" i="12"/>
  <c r="I4561" i="12"/>
  <c r="I4562" i="12"/>
  <c r="I4563" i="12"/>
  <c r="I4564" i="12"/>
  <c r="I4565" i="12"/>
  <c r="I4566" i="12"/>
  <c r="I4567" i="12"/>
  <c r="I4568" i="12"/>
  <c r="I4569" i="12"/>
  <c r="I4570" i="12"/>
  <c r="I4571" i="12"/>
  <c r="I4572" i="12"/>
  <c r="I4573" i="12"/>
  <c r="I4574" i="12"/>
  <c r="I4575" i="12"/>
  <c r="I4576" i="12"/>
  <c r="I4577" i="12"/>
  <c r="I4578" i="12"/>
  <c r="I4579" i="12"/>
  <c r="I4580" i="12"/>
  <c r="I4581" i="12"/>
  <c r="I4582" i="12"/>
  <c r="I4583" i="12"/>
  <c r="I4584" i="12"/>
  <c r="I4585" i="12"/>
  <c r="I4586" i="12"/>
  <c r="I4587" i="12"/>
  <c r="I4588" i="12"/>
  <c r="I4589" i="12"/>
  <c r="I4590" i="12"/>
  <c r="I4591" i="12"/>
  <c r="I4592" i="12"/>
  <c r="I4593" i="12"/>
  <c r="I4594" i="12"/>
  <c r="I4595" i="12"/>
  <c r="I4596" i="12"/>
  <c r="I4597" i="12"/>
  <c r="I4598" i="12"/>
  <c r="I4599" i="12"/>
  <c r="I4600" i="12"/>
  <c r="I4601" i="12"/>
  <c r="I4602" i="12"/>
  <c r="I4603" i="12"/>
  <c r="I4604" i="12"/>
  <c r="I4605" i="12"/>
  <c r="I4606" i="12"/>
  <c r="I4607" i="12"/>
  <c r="I4608" i="12"/>
  <c r="I4609" i="12"/>
  <c r="I4610" i="12"/>
  <c r="I4611" i="12"/>
  <c r="I4612" i="12"/>
  <c r="I4613" i="12"/>
  <c r="I4614" i="12"/>
  <c r="I4615" i="12"/>
  <c r="I4616" i="12"/>
  <c r="I4617" i="12"/>
  <c r="I4618" i="12"/>
  <c r="I4619" i="12"/>
  <c r="I4620" i="12"/>
  <c r="I4621" i="12"/>
  <c r="I4622" i="12"/>
  <c r="I4623" i="12"/>
  <c r="I4624" i="12"/>
  <c r="I4625" i="12"/>
  <c r="I4626" i="12"/>
  <c r="I4627" i="12"/>
  <c r="I4628" i="12"/>
  <c r="I4629" i="12"/>
  <c r="I4630" i="12"/>
  <c r="I4631" i="12"/>
  <c r="I4632" i="12"/>
  <c r="I4633" i="12"/>
  <c r="I4634" i="12"/>
  <c r="I4635" i="12"/>
  <c r="I4636" i="12"/>
  <c r="I4637" i="12"/>
  <c r="I4638" i="12"/>
  <c r="I4639" i="12"/>
  <c r="I4640" i="12"/>
  <c r="I4641" i="12"/>
  <c r="I4642" i="12"/>
  <c r="I4643" i="12"/>
  <c r="I4644" i="12"/>
  <c r="I4645" i="12"/>
  <c r="I4646" i="12"/>
  <c r="I4647" i="12"/>
  <c r="I4648" i="12"/>
  <c r="I4649" i="12"/>
  <c r="I4650" i="12"/>
  <c r="I4651" i="12"/>
  <c r="I4652" i="12"/>
  <c r="I4653" i="12"/>
  <c r="I4654" i="12"/>
  <c r="I4655" i="12"/>
  <c r="I4656" i="12"/>
  <c r="I4657" i="12"/>
  <c r="I4658" i="12"/>
  <c r="I4659" i="12"/>
  <c r="I4660" i="12"/>
  <c r="I4661" i="12"/>
  <c r="I4662" i="12"/>
  <c r="I4663" i="12"/>
  <c r="I4664" i="12"/>
  <c r="I4665" i="12"/>
  <c r="I4666" i="12"/>
  <c r="I4667" i="12"/>
  <c r="I4668" i="12"/>
  <c r="I4669" i="12"/>
  <c r="I4670" i="12"/>
  <c r="I4671" i="12"/>
  <c r="I4672" i="12"/>
  <c r="I4673" i="12"/>
  <c r="I4674" i="12"/>
  <c r="I4675" i="12"/>
  <c r="I4676" i="12"/>
  <c r="I4677" i="12"/>
  <c r="I4678" i="12"/>
  <c r="I4679" i="12"/>
  <c r="I4680" i="12"/>
  <c r="I4681" i="12"/>
  <c r="I4682" i="12"/>
  <c r="I4683" i="12"/>
  <c r="I4684" i="12"/>
  <c r="I4685" i="12"/>
  <c r="I4686" i="12"/>
  <c r="I4687" i="12"/>
  <c r="I4688" i="12"/>
  <c r="I4689" i="12"/>
  <c r="I4690" i="12"/>
  <c r="I4691" i="12"/>
  <c r="I4692" i="12"/>
  <c r="I4693" i="12"/>
  <c r="I4694" i="12"/>
  <c r="I4695" i="12"/>
  <c r="I4696" i="12"/>
  <c r="I4697" i="12"/>
  <c r="I4698" i="12"/>
  <c r="I4699" i="12"/>
  <c r="I4700" i="12"/>
  <c r="I4701" i="12"/>
  <c r="I4702" i="12"/>
  <c r="I4703" i="12"/>
  <c r="I4704" i="12"/>
  <c r="I4705" i="12"/>
  <c r="I4706" i="12"/>
  <c r="I4707" i="12"/>
  <c r="I4708" i="12"/>
  <c r="I4709" i="12"/>
  <c r="I4710" i="12"/>
  <c r="I4711" i="12"/>
  <c r="I4712" i="12"/>
  <c r="I4713" i="12"/>
  <c r="I4714" i="12"/>
  <c r="I4715" i="12"/>
  <c r="I4716" i="12"/>
  <c r="I4717" i="12"/>
  <c r="I4718" i="12"/>
  <c r="I4719" i="12"/>
  <c r="I4720" i="12"/>
  <c r="I4721" i="12"/>
  <c r="I4722" i="12"/>
  <c r="I4723" i="12"/>
  <c r="I4724" i="12"/>
  <c r="I4725" i="12"/>
  <c r="I4726" i="12"/>
  <c r="I4727" i="12"/>
  <c r="I4728" i="12"/>
  <c r="I4729" i="12"/>
  <c r="I4730" i="12"/>
  <c r="I4731" i="12"/>
  <c r="I4732" i="12"/>
  <c r="I4733" i="12"/>
  <c r="I4734" i="12"/>
  <c r="I4735" i="12"/>
  <c r="I4736" i="12"/>
  <c r="I4737" i="12"/>
  <c r="I4738" i="12"/>
  <c r="I4739" i="12"/>
  <c r="I4740" i="12"/>
  <c r="I4741" i="12"/>
  <c r="I4742" i="12"/>
  <c r="I4743" i="12"/>
  <c r="I4744" i="12"/>
  <c r="I4745" i="12"/>
  <c r="I4746" i="12"/>
  <c r="I4747" i="12"/>
  <c r="I4748" i="12"/>
  <c r="I4749" i="12"/>
  <c r="I4750" i="12"/>
  <c r="I4751" i="12"/>
  <c r="I4752" i="12"/>
  <c r="I4753" i="12"/>
  <c r="I4754" i="12"/>
  <c r="I4755" i="12"/>
  <c r="I4756" i="12"/>
  <c r="I4757" i="12"/>
  <c r="I4758" i="12"/>
  <c r="I4759" i="12"/>
  <c r="I4760" i="12"/>
  <c r="I4761" i="12"/>
  <c r="I4762" i="12"/>
  <c r="I4763" i="12"/>
  <c r="I4764" i="12"/>
  <c r="I4765" i="12"/>
  <c r="I4766" i="12"/>
  <c r="I4767" i="12"/>
  <c r="I4768" i="12"/>
  <c r="I4769" i="12"/>
  <c r="I4770" i="12"/>
  <c r="I4771" i="12"/>
  <c r="I4772" i="12"/>
  <c r="I4773" i="12"/>
  <c r="I4774" i="12"/>
  <c r="I4775" i="12"/>
  <c r="I4776" i="12"/>
  <c r="I4777" i="12"/>
  <c r="I4778" i="12"/>
  <c r="I4779" i="12"/>
  <c r="I4780" i="12"/>
  <c r="I4781" i="12"/>
  <c r="I4782" i="12"/>
  <c r="I4783" i="12"/>
  <c r="I4784" i="12"/>
  <c r="I4785" i="12"/>
  <c r="I4786" i="12"/>
  <c r="I4787" i="12"/>
  <c r="I4788" i="12"/>
  <c r="I4789" i="12"/>
  <c r="I4790" i="12"/>
  <c r="I4791" i="12"/>
  <c r="I4792" i="12"/>
  <c r="I4793" i="12"/>
  <c r="I4794" i="12"/>
  <c r="I4795" i="12"/>
  <c r="I4796" i="12"/>
  <c r="I4797" i="12"/>
  <c r="I4798" i="12"/>
  <c r="I4799" i="12"/>
  <c r="I4800" i="12"/>
  <c r="I4801" i="12"/>
  <c r="I4802" i="12"/>
  <c r="I4803" i="12"/>
  <c r="I4804" i="12"/>
  <c r="I4805" i="12"/>
  <c r="I4806" i="12"/>
  <c r="I4807" i="12"/>
  <c r="I4808" i="12"/>
  <c r="I4809" i="12"/>
  <c r="I4810" i="12"/>
  <c r="I4811" i="12"/>
  <c r="I4812" i="12"/>
  <c r="I4813" i="12"/>
  <c r="I4814" i="12"/>
  <c r="I4815" i="12"/>
  <c r="I4816" i="12"/>
  <c r="I4817" i="12"/>
  <c r="I4818" i="12"/>
  <c r="I4819" i="12"/>
  <c r="I4820" i="12"/>
  <c r="I4821" i="12"/>
  <c r="I4822" i="12"/>
  <c r="I4823" i="12"/>
  <c r="I4824" i="12"/>
  <c r="I4825" i="12"/>
  <c r="I4826" i="12"/>
  <c r="I4827" i="12"/>
  <c r="I4828" i="12"/>
  <c r="I4829" i="12"/>
  <c r="I4830" i="12"/>
  <c r="I4831" i="12"/>
  <c r="I4832" i="12"/>
  <c r="I4833" i="12"/>
  <c r="I4834" i="12"/>
  <c r="I4835" i="12"/>
  <c r="I4836" i="12"/>
  <c r="I4837" i="12"/>
  <c r="I4838" i="12"/>
  <c r="I4839" i="12"/>
  <c r="I4840" i="12"/>
  <c r="I4841" i="12"/>
  <c r="I4842" i="12"/>
  <c r="I4843" i="12"/>
  <c r="I4844" i="12"/>
  <c r="I4845" i="12"/>
  <c r="I4846" i="12"/>
  <c r="I4847" i="12"/>
  <c r="I4848" i="12"/>
  <c r="I4849" i="12"/>
  <c r="I4850" i="12"/>
  <c r="I4851" i="12"/>
  <c r="I4852" i="12"/>
  <c r="I4853" i="12"/>
  <c r="I4854" i="12"/>
  <c r="I4855" i="12"/>
  <c r="I4856" i="12"/>
  <c r="I4857" i="12"/>
  <c r="I4858" i="12"/>
  <c r="I4859" i="12"/>
  <c r="I4860" i="12"/>
  <c r="I4861" i="12"/>
  <c r="I4862" i="12"/>
  <c r="I4863" i="12"/>
  <c r="I4864" i="12"/>
  <c r="I4865" i="12"/>
  <c r="I4866" i="12"/>
  <c r="I4867" i="12"/>
  <c r="I4868" i="12"/>
  <c r="I4869" i="12"/>
  <c r="I4870" i="12"/>
  <c r="I4871" i="12"/>
  <c r="I4872" i="12"/>
  <c r="I4873" i="12"/>
  <c r="I4874" i="12"/>
  <c r="I4875" i="12"/>
  <c r="I4876" i="12"/>
  <c r="I4877" i="12"/>
  <c r="I4878" i="12"/>
  <c r="I4879" i="12"/>
  <c r="I4880" i="12"/>
  <c r="I4881" i="12"/>
  <c r="I4882" i="12"/>
  <c r="I4883" i="12"/>
  <c r="I4884" i="12"/>
  <c r="I4885" i="12"/>
  <c r="I4886" i="12"/>
  <c r="I4887" i="12"/>
  <c r="I4888" i="12"/>
  <c r="I4889" i="12"/>
  <c r="I4890" i="12"/>
  <c r="I4891" i="12"/>
  <c r="I4892" i="12"/>
  <c r="I4893" i="12"/>
  <c r="I4894" i="12"/>
  <c r="I4895" i="12"/>
  <c r="I4896" i="12"/>
  <c r="I4897" i="12"/>
  <c r="I4898" i="12"/>
  <c r="I4899" i="12"/>
  <c r="I4900" i="12"/>
  <c r="I4901" i="12"/>
  <c r="I4902" i="12"/>
  <c r="I4903" i="12"/>
  <c r="I4904" i="12"/>
  <c r="I4905" i="12"/>
  <c r="I4906" i="12"/>
  <c r="I4907" i="12"/>
  <c r="I4908" i="12"/>
  <c r="I4909" i="12"/>
  <c r="I4910" i="12"/>
  <c r="I4911" i="12"/>
  <c r="I4912" i="12"/>
  <c r="I4913" i="12"/>
  <c r="I4914" i="12"/>
  <c r="I4915" i="12"/>
  <c r="I4916" i="12"/>
  <c r="I4917" i="12"/>
  <c r="I4918" i="12"/>
  <c r="I4919" i="12"/>
  <c r="I4920" i="12"/>
  <c r="I4921" i="12"/>
  <c r="I4922" i="12"/>
  <c r="I4923" i="12"/>
  <c r="I4924" i="12"/>
  <c r="I4925" i="12"/>
  <c r="I4926" i="12"/>
  <c r="I4927" i="12"/>
  <c r="I4928" i="12"/>
  <c r="I4929" i="12"/>
  <c r="I4930" i="12"/>
  <c r="I4931" i="12"/>
  <c r="I4932" i="12"/>
  <c r="I4933" i="12"/>
  <c r="I4934" i="12"/>
  <c r="I4935" i="12"/>
  <c r="I4936" i="12"/>
  <c r="I4937" i="12"/>
  <c r="I4938" i="12"/>
  <c r="I4939" i="12"/>
  <c r="I4940" i="12"/>
  <c r="I4941" i="12"/>
  <c r="I4942" i="12"/>
  <c r="I4943" i="12"/>
  <c r="I4944" i="12"/>
  <c r="I4945" i="12"/>
  <c r="I4946" i="12"/>
  <c r="I4947" i="12"/>
  <c r="I4948" i="12"/>
  <c r="I4949" i="12"/>
  <c r="I4950" i="12"/>
  <c r="I4951" i="12"/>
  <c r="I4952" i="12"/>
  <c r="I4953" i="12"/>
  <c r="I4954" i="12"/>
  <c r="I4955" i="12"/>
  <c r="I4956" i="12"/>
  <c r="I4957" i="12"/>
  <c r="I4958" i="12"/>
  <c r="I4959" i="12"/>
  <c r="I4960" i="12"/>
  <c r="I4961" i="12"/>
  <c r="I4962" i="12"/>
  <c r="I4963" i="12"/>
  <c r="I4964" i="12"/>
  <c r="I4965" i="12"/>
  <c r="I4966" i="12"/>
  <c r="I4967" i="12"/>
  <c r="I4968" i="12"/>
  <c r="I4969" i="12"/>
  <c r="I4970" i="12"/>
  <c r="I4971" i="12"/>
  <c r="I4972" i="12"/>
  <c r="I4973" i="12"/>
  <c r="I4974" i="12"/>
  <c r="I4975" i="12"/>
  <c r="I4976" i="12"/>
  <c r="I4977" i="12"/>
  <c r="I4978" i="12"/>
  <c r="I4979" i="12"/>
  <c r="I4980" i="12"/>
  <c r="I4981" i="12"/>
  <c r="I4982" i="12"/>
  <c r="I4983" i="12"/>
  <c r="I4984" i="12"/>
  <c r="I4985" i="12"/>
  <c r="I4986" i="12"/>
  <c r="I4987" i="12"/>
  <c r="I4988" i="12"/>
  <c r="I4989" i="12"/>
  <c r="I4990" i="12"/>
  <c r="I4991" i="12"/>
  <c r="I4992" i="12"/>
  <c r="I4993" i="12"/>
  <c r="I4994" i="12"/>
  <c r="I4995" i="12"/>
  <c r="I4996" i="12"/>
  <c r="I4997" i="12"/>
  <c r="I4998" i="12"/>
  <c r="I4999" i="12"/>
  <c r="I5000" i="12"/>
  <c r="I5001" i="12"/>
  <c r="I5002" i="12"/>
  <c r="I5003" i="12"/>
  <c r="I5004" i="12"/>
  <c r="I5005" i="12"/>
  <c r="I5006" i="12"/>
  <c r="I5007" i="12"/>
  <c r="I5008" i="12"/>
  <c r="I5009" i="12"/>
  <c r="I5010" i="12"/>
  <c r="I5011" i="12"/>
  <c r="I5012" i="12"/>
  <c r="I5013" i="12"/>
  <c r="I5014" i="12"/>
  <c r="I5015" i="12"/>
  <c r="I5016" i="12"/>
  <c r="I5017" i="12"/>
  <c r="I5018" i="12"/>
  <c r="I5019" i="12"/>
  <c r="I5020" i="12"/>
  <c r="I5021" i="12"/>
  <c r="I5022" i="12"/>
  <c r="I5023" i="12"/>
  <c r="I5024" i="12"/>
  <c r="I5025" i="12"/>
  <c r="I5026" i="12"/>
  <c r="I5027" i="12"/>
  <c r="I5028" i="12"/>
  <c r="I5029" i="12"/>
  <c r="I5030" i="12"/>
  <c r="I5031" i="12"/>
  <c r="I5032" i="12"/>
  <c r="I5033" i="12"/>
  <c r="I5034" i="12"/>
  <c r="I5035" i="12"/>
  <c r="I5036" i="12"/>
  <c r="I5037" i="12"/>
  <c r="I5038" i="12"/>
  <c r="I5039" i="12"/>
  <c r="I5040" i="12"/>
  <c r="I5041" i="12"/>
  <c r="I5042" i="12"/>
  <c r="I5043" i="12"/>
  <c r="I5044" i="12"/>
  <c r="I5045" i="12"/>
  <c r="I5046" i="12"/>
  <c r="I5047" i="12"/>
  <c r="I5048" i="12"/>
  <c r="I5049" i="12"/>
  <c r="I5050" i="12"/>
  <c r="I5051" i="12"/>
  <c r="I5052" i="12"/>
  <c r="I5053" i="12"/>
  <c r="I5054" i="12"/>
  <c r="I5055" i="12"/>
  <c r="I5056" i="12"/>
  <c r="I5057" i="12"/>
  <c r="I5058" i="12"/>
  <c r="I5059" i="12"/>
  <c r="I5060" i="12"/>
  <c r="I5061" i="12"/>
  <c r="I5062" i="12"/>
  <c r="I5063" i="12"/>
  <c r="I5064" i="12"/>
  <c r="I5065" i="12"/>
  <c r="I5066" i="12"/>
  <c r="I5067" i="12"/>
  <c r="I5068" i="12"/>
  <c r="I5069" i="12"/>
  <c r="I5070" i="12"/>
  <c r="I5071" i="12"/>
  <c r="I5072" i="12"/>
  <c r="I5073" i="12"/>
  <c r="I5074" i="12"/>
  <c r="I5075" i="12"/>
  <c r="I5076" i="12"/>
  <c r="I5077" i="12"/>
  <c r="I5078" i="12"/>
  <c r="I5079" i="12"/>
  <c r="I5080" i="12"/>
  <c r="I5081" i="12"/>
  <c r="I5082" i="12"/>
  <c r="I5083" i="12"/>
  <c r="I5084" i="12"/>
  <c r="I5085" i="12"/>
  <c r="I5086" i="12"/>
  <c r="I5087" i="12"/>
  <c r="I5088" i="12"/>
  <c r="I5089" i="12"/>
  <c r="I5090" i="12"/>
  <c r="I5091" i="12"/>
  <c r="I5092" i="12"/>
  <c r="I5093" i="12"/>
  <c r="I5094" i="12"/>
  <c r="I5095" i="12"/>
  <c r="I5096" i="12"/>
  <c r="I5097" i="12"/>
  <c r="I5098" i="12"/>
  <c r="I5099" i="12"/>
  <c r="I5100" i="12"/>
  <c r="I5101" i="12"/>
  <c r="I5102" i="12"/>
  <c r="I5103" i="12"/>
  <c r="I5104" i="12"/>
  <c r="I5105" i="12"/>
  <c r="I5106" i="12"/>
  <c r="I5107" i="12"/>
  <c r="I5108" i="12"/>
  <c r="I5109" i="12"/>
  <c r="I5110" i="12"/>
  <c r="I5111" i="12"/>
  <c r="I5112" i="12"/>
  <c r="I5113" i="12"/>
  <c r="I5114" i="12"/>
  <c r="N11" i="13" l="1"/>
  <c r="N12" i="13"/>
  <c r="N13" i="13"/>
  <c r="N14" i="13"/>
  <c r="N15" i="13"/>
  <c r="N10" i="13"/>
  <c r="O14" i="13"/>
  <c r="O11" i="13"/>
  <c r="O12" i="13"/>
  <c r="O13" i="13"/>
  <c r="O15" i="13"/>
  <c r="O10" i="13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9" i="16"/>
  <c r="I5098" i="16"/>
  <c r="I5097" i="16"/>
  <c r="I5096" i="16"/>
  <c r="I5095" i="16"/>
  <c r="I5094" i="16"/>
  <c r="I5093" i="16"/>
  <c r="I5092" i="16"/>
  <c r="I5091" i="16"/>
  <c r="I5090" i="16"/>
  <c r="I5089" i="16"/>
  <c r="I5088" i="16"/>
  <c r="I5087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62" i="16"/>
  <c r="I5061" i="16"/>
  <c r="I5060" i="16"/>
  <c r="I5059" i="16"/>
  <c r="I5058" i="16"/>
  <c r="I5057" i="16"/>
  <c r="I5056" i="16"/>
  <c r="I5055" i="16"/>
  <c r="I5054" i="16"/>
  <c r="I5053" i="16"/>
  <c r="I5052" i="16"/>
  <c r="I5051" i="16"/>
  <c r="I5050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25" i="16"/>
  <c r="I5024" i="16"/>
  <c r="I5023" i="16"/>
  <c r="I5022" i="16"/>
  <c r="I5021" i="16"/>
  <c r="I5020" i="16"/>
  <c r="I5019" i="16"/>
  <c r="I5018" i="16"/>
  <c r="I5017" i="16"/>
  <c r="I5016" i="16"/>
  <c r="I5015" i="16"/>
  <c r="I5014" i="16"/>
  <c r="I5013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8" i="16"/>
  <c r="I4987" i="16"/>
  <c r="I4986" i="16"/>
  <c r="I4985" i="16"/>
  <c r="I4984" i="16"/>
  <c r="I4983" i="16"/>
  <c r="I4982" i="16"/>
  <c r="I4981" i="16"/>
  <c r="I4980" i="16"/>
  <c r="I4979" i="16"/>
  <c r="I4978" i="16"/>
  <c r="I4977" i="16"/>
  <c r="I4976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51" i="16"/>
  <c r="I4950" i="16"/>
  <c r="I4949" i="16"/>
  <c r="I4948" i="16"/>
  <c r="I4947" i="16"/>
  <c r="I4946" i="16"/>
  <c r="I4945" i="16"/>
  <c r="I4944" i="16"/>
  <c r="I4943" i="16"/>
  <c r="I4942" i="16"/>
  <c r="I4941" i="16"/>
  <c r="I4940" i="16"/>
  <c r="I4939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14" i="16"/>
  <c r="I4913" i="16"/>
  <c r="I4912" i="16"/>
  <c r="I4911" i="16"/>
  <c r="I4910" i="16"/>
  <c r="I4909" i="16"/>
  <c r="I4908" i="16"/>
  <c r="I4907" i="16"/>
  <c r="I4906" i="16"/>
  <c r="I4905" i="16"/>
  <c r="I4904" i="16"/>
  <c r="I4903" i="16"/>
  <c r="I4902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77" i="16"/>
  <c r="I4876" i="16"/>
  <c r="I4875" i="16"/>
  <c r="I4874" i="16"/>
  <c r="I4873" i="16"/>
  <c r="I4872" i="16"/>
  <c r="I4871" i="16"/>
  <c r="I4870" i="16"/>
  <c r="I4869" i="16"/>
  <c r="I4868" i="16"/>
  <c r="I4867" i="16"/>
  <c r="I4866" i="16"/>
  <c r="I4865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40" i="16"/>
  <c r="I4839" i="16"/>
  <c r="I4838" i="16"/>
  <c r="I4837" i="16"/>
  <c r="I4836" i="16"/>
  <c r="I4835" i="16"/>
  <c r="I4834" i="16"/>
  <c r="I4833" i="16"/>
  <c r="I4832" i="16"/>
  <c r="I4831" i="16"/>
  <c r="I4830" i="16"/>
  <c r="I4829" i="16"/>
  <c r="I4828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803" i="16"/>
  <c r="I4802" i="16"/>
  <c r="I4801" i="16"/>
  <c r="I4800" i="16"/>
  <c r="I4799" i="16"/>
  <c r="I4798" i="16"/>
  <c r="I4797" i="16"/>
  <c r="I4796" i="16"/>
  <c r="I4795" i="16"/>
  <c r="I4794" i="16"/>
  <c r="I4793" i="16"/>
  <c r="I4792" i="16"/>
  <c r="I4791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66" i="16"/>
  <c r="I4765" i="16"/>
  <c r="I4764" i="16"/>
  <c r="I4763" i="16"/>
  <c r="I4762" i="16"/>
  <c r="I4761" i="16"/>
  <c r="I4760" i="16"/>
  <c r="I4759" i="16"/>
  <c r="I4758" i="16"/>
  <c r="I4757" i="16"/>
  <c r="I4756" i="16"/>
  <c r="I4755" i="16"/>
  <c r="I4754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9" i="16"/>
  <c r="I4728" i="16"/>
  <c r="I4727" i="16"/>
  <c r="I4726" i="16"/>
  <c r="I4725" i="16"/>
  <c r="I4724" i="16"/>
  <c r="I4723" i="16"/>
  <c r="I4722" i="16"/>
  <c r="I4721" i="16"/>
  <c r="I4720" i="16"/>
  <c r="I4719" i="16"/>
  <c r="I4718" i="16"/>
  <c r="I4717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92" i="16"/>
  <c r="I4691" i="16"/>
  <c r="I4690" i="16"/>
  <c r="I4689" i="16"/>
  <c r="I4688" i="16"/>
  <c r="I4687" i="16"/>
  <c r="I4686" i="16"/>
  <c r="I4685" i="16"/>
  <c r="I4684" i="16"/>
  <c r="I4683" i="16"/>
  <c r="I4682" i="16"/>
  <c r="I4681" i="16"/>
  <c r="I4680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55" i="16"/>
  <c r="I4654" i="16"/>
  <c r="I4653" i="16"/>
  <c r="I4652" i="16"/>
  <c r="I4651" i="16"/>
  <c r="I4650" i="16"/>
  <c r="I4649" i="16"/>
  <c r="I4648" i="16"/>
  <c r="I4647" i="16"/>
  <c r="I4646" i="16"/>
  <c r="I4645" i="16"/>
  <c r="I4644" i="16"/>
  <c r="I4643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8" i="16"/>
  <c r="I4617" i="16"/>
  <c r="I4616" i="16"/>
  <c r="I4615" i="16"/>
  <c r="I4614" i="16"/>
  <c r="I4613" i="16"/>
  <c r="I4612" i="16"/>
  <c r="I4611" i="16"/>
  <c r="I4610" i="16"/>
  <c r="I4609" i="16"/>
  <c r="I4608" i="16"/>
  <c r="I4607" i="16"/>
  <c r="I4606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81" i="16"/>
  <c r="I4580" i="16"/>
  <c r="I4579" i="16"/>
  <c r="I4578" i="16"/>
  <c r="I4577" i="16"/>
  <c r="I4576" i="16"/>
  <c r="I4575" i="16"/>
  <c r="I4574" i="16"/>
  <c r="I4573" i="16"/>
  <c r="I4572" i="16"/>
  <c r="I4571" i="16"/>
  <c r="I4570" i="16"/>
  <c r="I4569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44" i="16"/>
  <c r="I4543" i="16"/>
  <c r="I4542" i="16"/>
  <c r="I4541" i="16"/>
  <c r="I4540" i="16"/>
  <c r="I4539" i="16"/>
  <c r="I4538" i="16"/>
  <c r="I4537" i="16"/>
  <c r="I4536" i="16"/>
  <c r="I4535" i="16"/>
  <c r="I4534" i="16"/>
  <c r="I4533" i="16"/>
  <c r="I4532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507" i="16"/>
  <c r="I4506" i="16"/>
  <c r="I4505" i="16"/>
  <c r="I4504" i="16"/>
  <c r="I4503" i="16"/>
  <c r="I4502" i="16"/>
  <c r="I4501" i="16"/>
  <c r="I4500" i="16"/>
  <c r="I4499" i="16"/>
  <c r="I4498" i="16"/>
  <c r="I4497" i="16"/>
  <c r="I4496" i="16"/>
  <c r="I4495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70" i="16"/>
  <c r="I4469" i="16"/>
  <c r="I4468" i="16"/>
  <c r="I4467" i="16"/>
  <c r="I4466" i="16"/>
  <c r="I4465" i="16"/>
  <c r="I4464" i="16"/>
  <c r="I4463" i="16"/>
  <c r="I4462" i="16"/>
  <c r="I4461" i="16"/>
  <c r="I4460" i="16"/>
  <c r="I4459" i="16"/>
  <c r="I4458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33" i="16"/>
  <c r="I4432" i="16"/>
  <c r="I4431" i="16"/>
  <c r="I4430" i="16"/>
  <c r="I4429" i="16"/>
  <c r="I4428" i="16"/>
  <c r="I4427" i="16"/>
  <c r="I4426" i="16"/>
  <c r="I4425" i="16"/>
  <c r="I4424" i="16"/>
  <c r="I4423" i="16"/>
  <c r="I4422" i="16"/>
  <c r="I4421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96" i="16"/>
  <c r="I4395" i="16"/>
  <c r="I4394" i="16"/>
  <c r="I4393" i="16"/>
  <c r="I4392" i="16"/>
  <c r="I4391" i="16"/>
  <c r="I4390" i="16"/>
  <c r="I4389" i="16"/>
  <c r="I4388" i="16"/>
  <c r="I4387" i="16"/>
  <c r="I4386" i="16"/>
  <c r="I4385" i="16"/>
  <c r="I4384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9" i="16"/>
  <c r="I4358" i="16"/>
  <c r="I4357" i="16"/>
  <c r="I4356" i="16"/>
  <c r="I4355" i="16"/>
  <c r="I4354" i="16"/>
  <c r="I4353" i="16"/>
  <c r="I4352" i="16"/>
  <c r="I4351" i="16"/>
  <c r="I4350" i="16"/>
  <c r="I4349" i="16"/>
  <c r="I4348" i="16"/>
  <c r="I4347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22" i="16"/>
  <c r="I4321" i="16"/>
  <c r="I4320" i="16"/>
  <c r="I4319" i="16"/>
  <c r="I4318" i="16"/>
  <c r="I4317" i="16"/>
  <c r="I4316" i="16"/>
  <c r="I4315" i="16"/>
  <c r="I4314" i="16"/>
  <c r="I4313" i="16"/>
  <c r="I4312" i="16"/>
  <c r="I4311" i="16"/>
  <c r="I4310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85" i="16"/>
  <c r="I4284" i="16"/>
  <c r="I4283" i="16"/>
  <c r="I4282" i="16"/>
  <c r="I4281" i="16"/>
  <c r="I4280" i="16"/>
  <c r="I4279" i="16"/>
  <c r="I4278" i="16"/>
  <c r="I4277" i="16"/>
  <c r="I4276" i="16"/>
  <c r="I4275" i="16"/>
  <c r="I4274" i="16"/>
  <c r="I4273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8" i="16"/>
  <c r="I4247" i="16"/>
  <c r="I4246" i="16"/>
  <c r="I4245" i="16"/>
  <c r="I4244" i="16"/>
  <c r="I4243" i="16"/>
  <c r="I4242" i="16"/>
  <c r="I4241" i="16"/>
  <c r="I4240" i="16"/>
  <c r="I4239" i="16"/>
  <c r="I4238" i="16"/>
  <c r="I4237" i="16"/>
  <c r="I4236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11" i="16"/>
  <c r="I4210" i="16"/>
  <c r="I4209" i="16"/>
  <c r="I4208" i="16"/>
  <c r="I4207" i="16"/>
  <c r="I4206" i="16"/>
  <c r="I4205" i="16"/>
  <c r="I4204" i="16"/>
  <c r="I4203" i="16"/>
  <c r="I4202" i="16"/>
  <c r="I4201" i="16"/>
  <c r="I4200" i="16"/>
  <c r="I4199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74" i="16"/>
  <c r="I4173" i="16"/>
  <c r="I4172" i="16"/>
  <c r="I4171" i="16"/>
  <c r="I4170" i="16"/>
  <c r="I4169" i="16"/>
  <c r="I4168" i="16"/>
  <c r="I4167" i="16"/>
  <c r="I4166" i="16"/>
  <c r="I4165" i="16"/>
  <c r="I4164" i="16"/>
  <c r="I4163" i="16"/>
  <c r="I4162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37" i="16"/>
  <c r="I4136" i="16"/>
  <c r="I4135" i="16"/>
  <c r="I4134" i="16"/>
  <c r="I4133" i="16"/>
  <c r="I4132" i="16"/>
  <c r="I4131" i="16"/>
  <c r="I4130" i="16"/>
  <c r="I4129" i="16"/>
  <c r="I4128" i="16"/>
  <c r="I4127" i="16"/>
  <c r="I4126" i="16"/>
  <c r="I4125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100" i="16"/>
  <c r="I4099" i="16"/>
  <c r="I4098" i="16"/>
  <c r="I4097" i="16"/>
  <c r="I4096" i="16"/>
  <c r="I4095" i="16"/>
  <c r="I4094" i="16"/>
  <c r="I4093" i="16"/>
  <c r="I4092" i="16"/>
  <c r="I4091" i="16"/>
  <c r="I4090" i="16"/>
  <c r="I4089" i="16"/>
  <c r="I4088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63" i="16"/>
  <c r="I4062" i="16"/>
  <c r="I4061" i="16"/>
  <c r="I4060" i="16"/>
  <c r="I4059" i="16"/>
  <c r="I4058" i="16"/>
  <c r="I4057" i="16"/>
  <c r="I4056" i="16"/>
  <c r="I4055" i="16"/>
  <c r="I4054" i="16"/>
  <c r="I4053" i="16"/>
  <c r="I4052" i="16"/>
  <c r="I4051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26" i="16"/>
  <c r="I4025" i="16"/>
  <c r="I4024" i="16"/>
  <c r="I4023" i="16"/>
  <c r="I4022" i="16"/>
  <c r="I4021" i="16"/>
  <c r="I4020" i="16"/>
  <c r="I4019" i="16"/>
  <c r="I4018" i="16"/>
  <c r="I4017" i="16"/>
  <c r="I4016" i="16"/>
  <c r="I4015" i="16"/>
  <c r="I4014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9" i="16"/>
  <c r="I3988" i="16"/>
  <c r="I3987" i="16"/>
  <c r="I3986" i="16"/>
  <c r="I3985" i="16"/>
  <c r="I3984" i="16"/>
  <c r="I3983" i="16"/>
  <c r="I3982" i="16"/>
  <c r="I3981" i="16"/>
  <c r="I3980" i="16"/>
  <c r="I3979" i="16"/>
  <c r="I3978" i="16"/>
  <c r="I3977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52" i="16"/>
  <c r="I3951" i="16"/>
  <c r="I3950" i="16"/>
  <c r="I3949" i="16"/>
  <c r="I3948" i="16"/>
  <c r="I3947" i="16"/>
  <c r="I3946" i="16"/>
  <c r="I3945" i="16"/>
  <c r="I3944" i="16"/>
  <c r="I3943" i="16"/>
  <c r="I3942" i="16"/>
  <c r="I3941" i="16"/>
  <c r="I3940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15" i="16"/>
  <c r="I3914" i="16"/>
  <c r="I3913" i="16"/>
  <c r="I3912" i="16"/>
  <c r="I3911" i="16"/>
  <c r="I3910" i="16"/>
  <c r="I3909" i="16"/>
  <c r="I3908" i="16"/>
  <c r="I3907" i="16"/>
  <c r="I3906" i="16"/>
  <c r="I3905" i="16"/>
  <c r="I3904" i="16"/>
  <c r="I3903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8" i="16"/>
  <c r="I3877" i="16"/>
  <c r="I3876" i="16"/>
  <c r="I3875" i="16"/>
  <c r="I3874" i="16"/>
  <c r="I3873" i="16"/>
  <c r="I3872" i="16"/>
  <c r="I3871" i="16"/>
  <c r="I3870" i="16"/>
  <c r="I3869" i="16"/>
  <c r="I3868" i="16"/>
  <c r="I3867" i="16"/>
  <c r="I3866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41" i="16"/>
  <c r="I3840" i="16"/>
  <c r="I3839" i="16"/>
  <c r="I3838" i="16"/>
  <c r="I3837" i="16"/>
  <c r="I3836" i="16"/>
  <c r="I3835" i="16"/>
  <c r="I3834" i="16"/>
  <c r="I3833" i="16"/>
  <c r="I3832" i="16"/>
  <c r="I3831" i="16"/>
  <c r="I3830" i="16"/>
  <c r="I3829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804" i="16"/>
  <c r="I3803" i="16"/>
  <c r="I3802" i="16"/>
  <c r="I3801" i="16"/>
  <c r="I3800" i="16"/>
  <c r="I3799" i="16"/>
  <c r="I3798" i="16"/>
  <c r="I3797" i="16"/>
  <c r="I3796" i="16"/>
  <c r="I3795" i="16"/>
  <c r="I3794" i="16"/>
  <c r="I3793" i="16"/>
  <c r="I3792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67" i="16"/>
  <c r="I3766" i="16"/>
  <c r="I3765" i="16"/>
  <c r="I3764" i="16"/>
  <c r="I3763" i="16"/>
  <c r="I3762" i="16"/>
  <c r="I3761" i="16"/>
  <c r="I3760" i="16"/>
  <c r="I3759" i="16"/>
  <c r="I3758" i="16"/>
  <c r="I3757" i="16"/>
  <c r="I3756" i="16"/>
  <c r="I3755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30" i="16"/>
  <c r="I3729" i="16"/>
  <c r="I3728" i="16"/>
  <c r="I3727" i="16"/>
  <c r="I3726" i="16"/>
  <c r="I3725" i="16"/>
  <c r="I3724" i="16"/>
  <c r="I3723" i="16"/>
  <c r="I3722" i="16"/>
  <c r="I3721" i="16"/>
  <c r="I3720" i="16"/>
  <c r="I3719" i="16"/>
  <c r="I3718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93" i="16"/>
  <c r="I3692" i="16"/>
  <c r="I3691" i="16"/>
  <c r="I3690" i="16"/>
  <c r="I3689" i="16"/>
  <c r="I3688" i="16"/>
  <c r="I3687" i="16"/>
  <c r="I3686" i="16"/>
  <c r="I3685" i="16"/>
  <c r="I3684" i="16"/>
  <c r="I3683" i="16"/>
  <c r="I3682" i="16"/>
  <c r="I3681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56" i="16"/>
  <c r="I3655" i="16"/>
  <c r="I3654" i="16"/>
  <c r="I3653" i="16"/>
  <c r="I3652" i="16"/>
  <c r="I3651" i="16"/>
  <c r="I3650" i="16"/>
  <c r="I3649" i="16"/>
  <c r="I3648" i="16"/>
  <c r="I3647" i="16"/>
  <c r="I3646" i="16"/>
  <c r="I3645" i="16"/>
  <c r="I3644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9" i="16"/>
  <c r="I3618" i="16"/>
  <c r="I3617" i="16"/>
  <c r="I3616" i="16"/>
  <c r="I3615" i="16"/>
  <c r="I3614" i="16"/>
  <c r="I3613" i="16"/>
  <c r="I3612" i="16"/>
  <c r="I3611" i="16"/>
  <c r="I3610" i="16"/>
  <c r="I3609" i="16"/>
  <c r="I3608" i="16"/>
  <c r="I3607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82" i="16"/>
  <c r="I3581" i="16"/>
  <c r="I3580" i="16"/>
  <c r="I3579" i="16"/>
  <c r="I3578" i="16"/>
  <c r="I3577" i="16"/>
  <c r="I3576" i="16"/>
  <c r="I3575" i="16"/>
  <c r="I3574" i="16"/>
  <c r="I3573" i="16"/>
  <c r="I3572" i="16"/>
  <c r="I3571" i="16"/>
  <c r="I3570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45" i="16"/>
  <c r="I3544" i="16"/>
  <c r="I3543" i="16"/>
  <c r="I3542" i="16"/>
  <c r="I3541" i="16"/>
  <c r="I3540" i="16"/>
  <c r="I3539" i="16"/>
  <c r="I3538" i="16"/>
  <c r="I3537" i="16"/>
  <c r="I3536" i="16"/>
  <c r="I3535" i="16"/>
  <c r="I3534" i="16"/>
  <c r="I3533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8" i="16"/>
  <c r="I3507" i="16"/>
  <c r="I3506" i="16"/>
  <c r="I3505" i="16"/>
  <c r="I3504" i="16"/>
  <c r="I3503" i="16"/>
  <c r="I3502" i="16"/>
  <c r="I3501" i="16"/>
  <c r="I3500" i="16"/>
  <c r="I3499" i="16"/>
  <c r="I3498" i="16"/>
  <c r="I3497" i="16"/>
  <c r="I3496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I3480" i="16"/>
  <c r="I3479" i="16"/>
  <c r="I3478" i="16"/>
  <c r="I3477" i="16"/>
  <c r="I3476" i="16"/>
  <c r="I3475" i="16"/>
  <c r="I3474" i="16"/>
  <c r="I3473" i="16"/>
  <c r="I3472" i="16"/>
  <c r="I3471" i="16"/>
  <c r="I3470" i="16"/>
  <c r="I3469" i="16"/>
  <c r="I3468" i="16"/>
  <c r="I3467" i="16"/>
  <c r="I3466" i="16"/>
  <c r="I3465" i="16"/>
  <c r="I3464" i="16"/>
  <c r="I3463" i="16"/>
  <c r="I3462" i="16"/>
  <c r="I3461" i="16"/>
  <c r="I3460" i="16"/>
  <c r="I3459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34" i="16"/>
  <c r="I3433" i="16"/>
  <c r="I3432" i="16"/>
  <c r="I3431" i="16"/>
  <c r="I3430" i="16"/>
  <c r="I3429" i="16"/>
  <c r="I3428" i="16"/>
  <c r="I3427" i="16"/>
  <c r="I3426" i="16"/>
  <c r="I3425" i="16"/>
  <c r="I3424" i="16"/>
  <c r="I3423" i="16"/>
  <c r="I3422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97" i="16"/>
  <c r="I3396" i="16"/>
  <c r="I3395" i="16"/>
  <c r="I3394" i="16"/>
  <c r="I3393" i="16"/>
  <c r="I3392" i="16"/>
  <c r="I3391" i="16"/>
  <c r="I3390" i="16"/>
  <c r="I3389" i="16"/>
  <c r="I3388" i="16"/>
  <c r="I3387" i="16"/>
  <c r="I3386" i="16"/>
  <c r="I3385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60" i="16"/>
  <c r="I3359" i="16"/>
  <c r="I3358" i="16"/>
  <c r="I3357" i="16"/>
  <c r="I3356" i="16"/>
  <c r="I3355" i="16"/>
  <c r="I3354" i="16"/>
  <c r="I3353" i="16"/>
  <c r="I3352" i="16"/>
  <c r="I3351" i="16"/>
  <c r="I3350" i="16"/>
  <c r="I3349" i="16"/>
  <c r="I3348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23" i="16"/>
  <c r="I3322" i="16"/>
  <c r="I3321" i="16"/>
  <c r="I3320" i="16"/>
  <c r="I3319" i="16"/>
  <c r="I3318" i="16"/>
  <c r="I3317" i="16"/>
  <c r="I3316" i="16"/>
  <c r="I3315" i="16"/>
  <c r="I3314" i="16"/>
  <c r="I3313" i="16"/>
  <c r="I3312" i="16"/>
  <c r="I3311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86" i="16"/>
  <c r="I3285" i="16"/>
  <c r="I3284" i="16"/>
  <c r="I3283" i="16"/>
  <c r="I3282" i="16"/>
  <c r="I3281" i="16"/>
  <c r="I3280" i="16"/>
  <c r="I3279" i="16"/>
  <c r="I3278" i="16"/>
  <c r="I3277" i="16"/>
  <c r="I3276" i="16"/>
  <c r="I3275" i="16"/>
  <c r="I3274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9" i="16"/>
  <c r="I3248" i="16"/>
  <c r="I3247" i="16"/>
  <c r="I3246" i="16"/>
  <c r="I3245" i="16"/>
  <c r="I3244" i="16"/>
  <c r="I3243" i="16"/>
  <c r="I3242" i="16"/>
  <c r="I3241" i="16"/>
  <c r="I3240" i="16"/>
  <c r="I3239" i="16"/>
  <c r="I3238" i="16"/>
  <c r="I3237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12" i="16"/>
  <c r="I3211" i="16"/>
  <c r="I3210" i="16"/>
  <c r="I3209" i="16"/>
  <c r="I3208" i="16"/>
  <c r="I3207" i="16"/>
  <c r="I3206" i="16"/>
  <c r="I3205" i="16"/>
  <c r="I3204" i="16"/>
  <c r="I3203" i="16"/>
  <c r="I3202" i="16"/>
  <c r="I3201" i="16"/>
  <c r="I3200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75" i="16"/>
  <c r="I3174" i="16"/>
  <c r="I3173" i="16"/>
  <c r="I3172" i="16"/>
  <c r="I3171" i="16"/>
  <c r="I3170" i="16"/>
  <c r="I3169" i="16"/>
  <c r="I3168" i="16"/>
  <c r="I3167" i="16"/>
  <c r="I3166" i="16"/>
  <c r="I3165" i="16"/>
  <c r="I3164" i="16"/>
  <c r="I3163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8" i="16"/>
  <c r="I3137" i="16"/>
  <c r="I3136" i="16"/>
  <c r="I3135" i="16"/>
  <c r="I3134" i="16"/>
  <c r="I3133" i="16"/>
  <c r="I3132" i="16"/>
  <c r="I3131" i="16"/>
  <c r="I3130" i="16"/>
  <c r="I3129" i="16"/>
  <c r="I3128" i="16"/>
  <c r="I3127" i="16"/>
  <c r="I3126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101" i="16"/>
  <c r="I3100" i="16"/>
  <c r="I3099" i="16"/>
  <c r="I3098" i="16"/>
  <c r="I3097" i="16"/>
  <c r="I3096" i="16"/>
  <c r="I3095" i="16"/>
  <c r="I3094" i="16"/>
  <c r="I3093" i="16"/>
  <c r="I3092" i="16"/>
  <c r="I3091" i="16"/>
  <c r="I3090" i="16"/>
  <c r="I3089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65" i="16"/>
  <c r="I3064" i="16"/>
  <c r="I3063" i="16"/>
  <c r="I3062" i="16"/>
  <c r="I3061" i="16"/>
  <c r="I3060" i="16"/>
  <c r="I3059" i="16"/>
  <c r="I3058" i="16"/>
  <c r="I3057" i="16"/>
  <c r="I3056" i="16"/>
  <c r="I3055" i="16"/>
  <c r="I3054" i="16"/>
  <c r="I3053" i="16"/>
  <c r="I3052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27" i="16"/>
  <c r="I3026" i="16"/>
  <c r="I3025" i="16"/>
  <c r="I3024" i="16"/>
  <c r="I3023" i="16"/>
  <c r="I3022" i="16"/>
  <c r="I3021" i="16"/>
  <c r="I3020" i="16"/>
  <c r="I3019" i="16"/>
  <c r="I3018" i="16"/>
  <c r="I3017" i="16"/>
  <c r="I3016" i="16"/>
  <c r="I3015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90" i="16"/>
  <c r="I2989" i="16"/>
  <c r="I2988" i="16"/>
  <c r="I2987" i="16"/>
  <c r="I2986" i="16"/>
  <c r="I2985" i="16"/>
  <c r="I2984" i="16"/>
  <c r="I2983" i="16"/>
  <c r="I2982" i="16"/>
  <c r="I2981" i="16"/>
  <c r="I2980" i="16"/>
  <c r="I2979" i="16"/>
  <c r="I2978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53" i="16"/>
  <c r="I2952" i="16"/>
  <c r="I2951" i="16"/>
  <c r="I2950" i="16"/>
  <c r="I2949" i="16"/>
  <c r="I2948" i="16"/>
  <c r="I2947" i="16"/>
  <c r="I2946" i="16"/>
  <c r="I2945" i="16"/>
  <c r="I2944" i="16"/>
  <c r="I2943" i="16"/>
  <c r="I2942" i="16"/>
  <c r="I2941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16" i="16"/>
  <c r="I2915" i="16"/>
  <c r="I2914" i="16"/>
  <c r="I2913" i="16"/>
  <c r="I2912" i="16"/>
  <c r="I2911" i="16"/>
  <c r="I2910" i="16"/>
  <c r="I2909" i="16"/>
  <c r="I2908" i="16"/>
  <c r="I2907" i="16"/>
  <c r="I2906" i="16"/>
  <c r="I2905" i="16"/>
  <c r="I2904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9" i="16"/>
  <c r="I2878" i="16"/>
  <c r="I2877" i="16"/>
  <c r="I2876" i="16"/>
  <c r="I2875" i="16"/>
  <c r="I2874" i="16"/>
  <c r="I2873" i="16"/>
  <c r="I2872" i="16"/>
  <c r="I2871" i="16"/>
  <c r="I2870" i="16"/>
  <c r="I2869" i="16"/>
  <c r="I2868" i="16"/>
  <c r="I2867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2" i="16"/>
  <c r="I2841" i="16"/>
  <c r="I2840" i="16"/>
  <c r="I2839" i="16"/>
  <c r="I2838" i="16"/>
  <c r="I2837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2" i="16"/>
  <c r="I2811" i="16"/>
  <c r="I2810" i="16"/>
  <c r="I2809" i="16"/>
  <c r="I2808" i="16"/>
  <c r="I2807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2" i="16"/>
  <c r="I2781" i="16"/>
  <c r="I2780" i="16"/>
  <c r="I2779" i="16"/>
  <c r="I2778" i="16"/>
  <c r="I2777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2" i="16"/>
  <c r="I2751" i="16"/>
  <c r="I2750" i="16"/>
  <c r="I2749" i="16"/>
  <c r="I2748" i="16"/>
  <c r="I2747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2" i="16"/>
  <c r="I2721" i="16"/>
  <c r="I2720" i="16"/>
  <c r="I2719" i="16"/>
  <c r="I2718" i="16"/>
  <c r="I2717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2" i="16"/>
  <c r="I2691" i="16"/>
  <c r="I2690" i="16"/>
  <c r="I2689" i="16"/>
  <c r="I2688" i="16"/>
  <c r="I2687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2" i="16"/>
  <c r="I2661" i="16"/>
  <c r="I2660" i="16"/>
  <c r="I2659" i="16"/>
  <c r="I2658" i="16"/>
  <c r="I2657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2" i="16"/>
  <c r="I2631" i="16"/>
  <c r="I2630" i="16"/>
  <c r="I2629" i="16"/>
  <c r="I2628" i="16"/>
  <c r="I2627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2" i="16"/>
  <c r="I2601" i="16"/>
  <c r="I2600" i="16"/>
  <c r="I2599" i="16"/>
  <c r="I2598" i="16"/>
  <c r="I2597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2" i="16"/>
  <c r="I2571" i="16"/>
  <c r="I2570" i="16"/>
  <c r="I2569" i="16"/>
  <c r="I2568" i="16"/>
  <c r="I2567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2" i="16"/>
  <c r="I2541" i="16"/>
  <c r="I2540" i="16"/>
  <c r="I2539" i="16"/>
  <c r="I2538" i="16"/>
  <c r="I2537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2" i="16"/>
  <c r="I2511" i="16"/>
  <c r="I2510" i="16"/>
  <c r="I2509" i="16"/>
  <c r="I2508" i="16"/>
  <c r="I2507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82" i="16"/>
  <c r="I2481" i="16"/>
  <c r="I2480" i="16"/>
  <c r="I2479" i="16"/>
  <c r="I2478" i="16"/>
  <c r="I2477" i="16"/>
  <c r="I2476" i="16"/>
  <c r="I2475" i="16"/>
  <c r="I2474" i="16"/>
  <c r="I2473" i="16"/>
  <c r="I2472" i="16"/>
  <c r="I2471" i="16"/>
  <c r="I2470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45" i="16"/>
  <c r="I2444" i="16"/>
  <c r="I2443" i="16"/>
  <c r="I2442" i="16"/>
  <c r="I2441" i="16"/>
  <c r="I2440" i="16"/>
  <c r="I2439" i="16"/>
  <c r="I2438" i="16"/>
  <c r="I2437" i="16"/>
  <c r="I2436" i="16"/>
  <c r="I2435" i="16"/>
  <c r="I2434" i="16"/>
  <c r="I2433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I2408" i="16"/>
  <c r="I2407" i="16"/>
  <c r="I2406" i="16"/>
  <c r="I2405" i="16"/>
  <c r="I2404" i="16"/>
  <c r="I2403" i="16"/>
  <c r="I2402" i="16"/>
  <c r="I2401" i="16"/>
  <c r="I2400" i="16"/>
  <c r="I2399" i="16"/>
  <c r="I2398" i="16"/>
  <c r="I2397" i="16"/>
  <c r="I2396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71" i="16"/>
  <c r="I2370" i="16"/>
  <c r="I2369" i="16"/>
  <c r="I2368" i="16"/>
  <c r="I2367" i="16"/>
  <c r="I2366" i="16"/>
  <c r="I2365" i="16"/>
  <c r="I2364" i="16"/>
  <c r="I2363" i="16"/>
  <c r="I2362" i="16"/>
  <c r="I2361" i="16"/>
  <c r="I2360" i="16"/>
  <c r="I2359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34" i="16"/>
  <c r="I2333" i="16"/>
  <c r="I2332" i="16"/>
  <c r="I2331" i="16"/>
  <c r="I2330" i="16"/>
  <c r="I2329" i="16"/>
  <c r="I2328" i="16"/>
  <c r="I2327" i="16"/>
  <c r="I2326" i="16"/>
  <c r="I2325" i="16"/>
  <c r="I2324" i="16"/>
  <c r="I2323" i="16"/>
  <c r="I2322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97" i="16"/>
  <c r="I2296" i="16"/>
  <c r="I2295" i="16"/>
  <c r="I2294" i="16"/>
  <c r="I2293" i="16"/>
  <c r="I2292" i="16"/>
  <c r="I2291" i="16"/>
  <c r="I2290" i="16"/>
  <c r="I2289" i="16"/>
  <c r="I2288" i="16"/>
  <c r="I2287" i="16"/>
  <c r="I2286" i="16"/>
  <c r="I2285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60" i="16"/>
  <c r="I2259" i="16"/>
  <c r="I2258" i="16"/>
  <c r="I2257" i="16"/>
  <c r="I2256" i="16"/>
  <c r="I2255" i="16"/>
  <c r="I2254" i="16"/>
  <c r="I2253" i="16"/>
  <c r="I2252" i="16"/>
  <c r="I2251" i="16"/>
  <c r="I2250" i="16"/>
  <c r="I2249" i="16"/>
  <c r="I2248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I2223" i="16"/>
  <c r="I2222" i="16"/>
  <c r="I2221" i="16"/>
  <c r="I2220" i="16"/>
  <c r="I2219" i="16"/>
  <c r="I2218" i="16"/>
  <c r="I2217" i="16"/>
  <c r="I2216" i="16"/>
  <c r="I2215" i="16"/>
  <c r="I2214" i="16"/>
  <c r="I2213" i="16"/>
  <c r="I2212" i="16"/>
  <c r="I2211" i="16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86" i="16"/>
  <c r="I2185" i="16"/>
  <c r="I2184" i="16"/>
  <c r="I2183" i="16"/>
  <c r="I2182" i="16"/>
  <c r="I2181" i="16"/>
  <c r="I2180" i="16"/>
  <c r="I2179" i="16"/>
  <c r="I2178" i="16"/>
  <c r="I2177" i="16"/>
  <c r="I2176" i="16"/>
  <c r="I2175" i="16"/>
  <c r="I2174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9" i="16"/>
  <c r="I2148" i="16"/>
  <c r="I2147" i="16"/>
  <c r="I2146" i="16"/>
  <c r="I2145" i="16"/>
  <c r="I2144" i="16"/>
  <c r="I2143" i="16"/>
  <c r="I2142" i="16"/>
  <c r="I2141" i="16"/>
  <c r="I2140" i="16"/>
  <c r="I2139" i="16"/>
  <c r="I2138" i="16"/>
  <c r="I2137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12" i="16"/>
  <c r="I2111" i="16"/>
  <c r="I2110" i="16"/>
  <c r="I2109" i="16"/>
  <c r="I2108" i="16"/>
  <c r="I2107" i="16"/>
  <c r="I2106" i="16"/>
  <c r="I2105" i="16"/>
  <c r="I2104" i="16"/>
  <c r="I2103" i="16"/>
  <c r="I2102" i="16"/>
  <c r="I2101" i="16"/>
  <c r="I2100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75" i="16"/>
  <c r="I2074" i="16"/>
  <c r="I2073" i="16"/>
  <c r="I2072" i="16"/>
  <c r="I2071" i="16"/>
  <c r="I2070" i="16"/>
  <c r="I2069" i="16"/>
  <c r="I2068" i="16"/>
  <c r="I2067" i="16"/>
  <c r="I2066" i="16"/>
  <c r="I2065" i="16"/>
  <c r="I2064" i="16"/>
  <c r="I2063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8" i="16"/>
  <c r="I2037" i="16"/>
  <c r="I2036" i="16"/>
  <c r="I2035" i="16"/>
  <c r="I2034" i="16"/>
  <c r="I2033" i="16"/>
  <c r="I2032" i="16"/>
  <c r="I2031" i="16"/>
  <c r="I2030" i="16"/>
  <c r="I2029" i="16"/>
  <c r="I2028" i="16"/>
  <c r="I2027" i="16"/>
  <c r="I2026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2001" i="16"/>
  <c r="I2000" i="16"/>
  <c r="I1999" i="16"/>
  <c r="I1998" i="16"/>
  <c r="I1997" i="16"/>
  <c r="I1996" i="16"/>
  <c r="I1995" i="16"/>
  <c r="I1994" i="16"/>
  <c r="I1993" i="16"/>
  <c r="I1992" i="16"/>
  <c r="I1991" i="16"/>
  <c r="I1990" i="16"/>
  <c r="I1989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64" i="16"/>
  <c r="I1963" i="16"/>
  <c r="I1962" i="16"/>
  <c r="I1961" i="16"/>
  <c r="I1960" i="16"/>
  <c r="I1959" i="16"/>
  <c r="I1958" i="16"/>
  <c r="I1957" i="16"/>
  <c r="I1956" i="16"/>
  <c r="I1955" i="16"/>
  <c r="I1954" i="16"/>
  <c r="I1953" i="16"/>
  <c r="I1952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7" i="16"/>
  <c r="I1926" i="16"/>
  <c r="I1925" i="16"/>
  <c r="I1924" i="16"/>
  <c r="I1923" i="16"/>
  <c r="I1922" i="16"/>
  <c r="I1921" i="16"/>
  <c r="I1920" i="16"/>
  <c r="I1919" i="16"/>
  <c r="I1918" i="16"/>
  <c r="I1917" i="16"/>
  <c r="I1916" i="16"/>
  <c r="I1915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90" i="16"/>
  <c r="I1889" i="16"/>
  <c r="I1888" i="16"/>
  <c r="I1887" i="16"/>
  <c r="I1886" i="16"/>
  <c r="I1885" i="16"/>
  <c r="I1884" i="16"/>
  <c r="I1883" i="16"/>
  <c r="I1882" i="16"/>
  <c r="I1881" i="16"/>
  <c r="I1880" i="16"/>
  <c r="I1879" i="16"/>
  <c r="I1878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53" i="16"/>
  <c r="I1852" i="16"/>
  <c r="I1851" i="16"/>
  <c r="I1850" i="16"/>
  <c r="I1849" i="16"/>
  <c r="I1848" i="16"/>
  <c r="I1847" i="16"/>
  <c r="I1846" i="16"/>
  <c r="I1845" i="16"/>
  <c r="I1844" i="16"/>
  <c r="I1843" i="16"/>
  <c r="I1842" i="16"/>
  <c r="I1841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16" i="16"/>
  <c r="I1815" i="16"/>
  <c r="I1814" i="16"/>
  <c r="I1813" i="16"/>
  <c r="I1812" i="16"/>
  <c r="I1811" i="16"/>
  <c r="I1810" i="16"/>
  <c r="I1809" i="16"/>
  <c r="I1808" i="16"/>
  <c r="I1807" i="16"/>
  <c r="I1806" i="16"/>
  <c r="I1805" i="16"/>
  <c r="I1804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9" i="16"/>
  <c r="I1778" i="16"/>
  <c r="I1777" i="16"/>
  <c r="I1776" i="16"/>
  <c r="I1775" i="16"/>
  <c r="I1774" i="16"/>
  <c r="I1773" i="16"/>
  <c r="I1772" i="16"/>
  <c r="I1771" i="16"/>
  <c r="I1770" i="16"/>
  <c r="I1769" i="16"/>
  <c r="I1768" i="16"/>
  <c r="I1767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42" i="16"/>
  <c r="I1741" i="16"/>
  <c r="I1740" i="16"/>
  <c r="I1739" i="16"/>
  <c r="I1738" i="16"/>
  <c r="I1737" i="16"/>
  <c r="I1736" i="16"/>
  <c r="I1735" i="16"/>
  <c r="I1734" i="16"/>
  <c r="I1733" i="16"/>
  <c r="I1732" i="16"/>
  <c r="I1731" i="16"/>
  <c r="I1730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705" i="16"/>
  <c r="I1704" i="16"/>
  <c r="I1703" i="16"/>
  <c r="I1702" i="16"/>
  <c r="I1701" i="16"/>
  <c r="I1700" i="16"/>
  <c r="I1699" i="16"/>
  <c r="I1698" i="16"/>
  <c r="I1697" i="16"/>
  <c r="I1696" i="16"/>
  <c r="I1695" i="16"/>
  <c r="I1694" i="16"/>
  <c r="I1693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8" i="16"/>
  <c r="I1667" i="16"/>
  <c r="I1666" i="16"/>
  <c r="I1665" i="16"/>
  <c r="I1664" i="16"/>
  <c r="I1663" i="16"/>
  <c r="I1662" i="16"/>
  <c r="I1661" i="16"/>
  <c r="I1660" i="16"/>
  <c r="I1659" i="16"/>
  <c r="I1658" i="16"/>
  <c r="I1657" i="16"/>
  <c r="I1656" i="16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31" i="16"/>
  <c r="I1630" i="16"/>
  <c r="I1629" i="16"/>
  <c r="I1628" i="16"/>
  <c r="I1627" i="16"/>
  <c r="I1626" i="16"/>
  <c r="I1625" i="16"/>
  <c r="I1624" i="16"/>
  <c r="I1623" i="16"/>
  <c r="I1622" i="16"/>
  <c r="I1621" i="16"/>
  <c r="I1620" i="16"/>
  <c r="I1619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94" i="16"/>
  <c r="I1593" i="16"/>
  <c r="I1592" i="16"/>
  <c r="I1591" i="16"/>
  <c r="I1590" i="16"/>
  <c r="I1589" i="16"/>
  <c r="I1588" i="16"/>
  <c r="I1587" i="16"/>
  <c r="I1586" i="16"/>
  <c r="I1585" i="16"/>
  <c r="I1584" i="16"/>
  <c r="I1583" i="16"/>
  <c r="I1582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7" i="16"/>
  <c r="I1556" i="16"/>
  <c r="I1555" i="16"/>
  <c r="I1554" i="16"/>
  <c r="I1553" i="16"/>
  <c r="I1552" i="16"/>
  <c r="I1551" i="16"/>
  <c r="I1550" i="16"/>
  <c r="I1549" i="16"/>
  <c r="I1548" i="16"/>
  <c r="I1547" i="16"/>
  <c r="I1546" i="16"/>
  <c r="I1545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20" i="16"/>
  <c r="I1519" i="16"/>
  <c r="I1518" i="16"/>
  <c r="I1517" i="16"/>
  <c r="I1516" i="16"/>
  <c r="I1515" i="16"/>
  <c r="I1514" i="16"/>
  <c r="I1513" i="16"/>
  <c r="I1512" i="16"/>
  <c r="I1511" i="16"/>
  <c r="I1510" i="16"/>
  <c r="I1509" i="16"/>
  <c r="I1508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83" i="16"/>
  <c r="I1482" i="16"/>
  <c r="I1481" i="16"/>
  <c r="I1480" i="16"/>
  <c r="I1479" i="16"/>
  <c r="I1478" i="16"/>
  <c r="I1477" i="16"/>
  <c r="I1476" i="16"/>
  <c r="I1475" i="16"/>
  <c r="I1474" i="16"/>
  <c r="I1473" i="16"/>
  <c r="I1472" i="16"/>
  <c r="I1471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6" i="16"/>
  <c r="I1445" i="16"/>
  <c r="I1444" i="16"/>
  <c r="I1443" i="16"/>
  <c r="I1442" i="16"/>
  <c r="I1441" i="16"/>
  <c r="I1440" i="16"/>
  <c r="I1439" i="16"/>
  <c r="I1438" i="16"/>
  <c r="I1437" i="16"/>
  <c r="I1436" i="16"/>
  <c r="I1435" i="16"/>
  <c r="I1434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9" i="16"/>
  <c r="I1408" i="16"/>
  <c r="I1407" i="16"/>
  <c r="I1406" i="16"/>
  <c r="I1405" i="16"/>
  <c r="I1404" i="16"/>
  <c r="I1403" i="16"/>
  <c r="I1402" i="16"/>
  <c r="I1401" i="16"/>
  <c r="I1400" i="16"/>
  <c r="I1399" i="16"/>
  <c r="I1398" i="16"/>
  <c r="I1397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72" i="16"/>
  <c r="I1371" i="16"/>
  <c r="I1370" i="16"/>
  <c r="I1369" i="16"/>
  <c r="I1368" i="16"/>
  <c r="I1367" i="16"/>
  <c r="I1366" i="16"/>
  <c r="I1365" i="16"/>
  <c r="I1364" i="16"/>
  <c r="I1363" i="16"/>
  <c r="I1362" i="16"/>
  <c r="I1361" i="16"/>
  <c r="I1360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35" i="16"/>
  <c r="I1334" i="16"/>
  <c r="I1333" i="16"/>
  <c r="I1332" i="16"/>
  <c r="I1331" i="16"/>
  <c r="I1330" i="16"/>
  <c r="I1329" i="16"/>
  <c r="I1328" i="16"/>
  <c r="I1327" i="16"/>
  <c r="I1326" i="16"/>
  <c r="I1325" i="16"/>
  <c r="I1324" i="16"/>
  <c r="I1323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8" i="16"/>
  <c r="I1297" i="16"/>
  <c r="I1296" i="16"/>
  <c r="I1295" i="16"/>
  <c r="I1294" i="16"/>
  <c r="I1293" i="16"/>
  <c r="I1292" i="16"/>
  <c r="I1291" i="16"/>
  <c r="I1290" i="16"/>
  <c r="I1289" i="16"/>
  <c r="I1288" i="16"/>
  <c r="I1287" i="16"/>
  <c r="I1286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61" i="16"/>
  <c r="I1260" i="16"/>
  <c r="I1259" i="16"/>
  <c r="I1258" i="16"/>
  <c r="I1257" i="16"/>
  <c r="I1256" i="16"/>
  <c r="I1255" i="16"/>
  <c r="I1254" i="16"/>
  <c r="I1253" i="16"/>
  <c r="I1252" i="16"/>
  <c r="I1251" i="16"/>
  <c r="I1250" i="16"/>
  <c r="I1249" i="16"/>
  <c r="I1248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23" i="16"/>
  <c r="I1222" i="16"/>
  <c r="I1221" i="16"/>
  <c r="I1220" i="16"/>
  <c r="I1219" i="16"/>
  <c r="I1218" i="16"/>
  <c r="I1217" i="16"/>
  <c r="I1216" i="16"/>
  <c r="I1215" i="16"/>
  <c r="I1214" i="16"/>
  <c r="I1213" i="16"/>
  <c r="I1212" i="16"/>
  <c r="I1211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6" i="16"/>
  <c r="I1185" i="16"/>
  <c r="I1184" i="16"/>
  <c r="I1183" i="16"/>
  <c r="I1182" i="16"/>
  <c r="I1181" i="16"/>
  <c r="I1180" i="16"/>
  <c r="I1179" i="16"/>
  <c r="I1178" i="16"/>
  <c r="I1177" i="16"/>
  <c r="I1176" i="16"/>
  <c r="I1175" i="16"/>
  <c r="I1174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9" i="16"/>
  <c r="I1148" i="16"/>
  <c r="I1147" i="16"/>
  <c r="I1146" i="16"/>
  <c r="I1145" i="16"/>
  <c r="I1144" i="16"/>
  <c r="I1143" i="16"/>
  <c r="I1142" i="16"/>
  <c r="I1141" i="16"/>
  <c r="I1140" i="16"/>
  <c r="I1139" i="16"/>
  <c r="I1138" i="16"/>
  <c r="I1137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12" i="16"/>
  <c r="I1111" i="16"/>
  <c r="I1110" i="16"/>
  <c r="I1109" i="16"/>
  <c r="I1108" i="16"/>
  <c r="I1107" i="16"/>
  <c r="I1106" i="16"/>
  <c r="I1105" i="16"/>
  <c r="I1104" i="16"/>
  <c r="I1103" i="16"/>
  <c r="I1102" i="16"/>
  <c r="I1101" i="16"/>
  <c r="I1100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5" i="16"/>
  <c r="I1074" i="16"/>
  <c r="I1073" i="16"/>
  <c r="I1072" i="16"/>
  <c r="I1071" i="16"/>
  <c r="I1070" i="16"/>
  <c r="I1069" i="16"/>
  <c r="I1068" i="16"/>
  <c r="I1067" i="16"/>
  <c r="I1066" i="16"/>
  <c r="I1065" i="16"/>
  <c r="I1064" i="16"/>
  <c r="I1063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8" i="16"/>
  <c r="I1037" i="16"/>
  <c r="I1036" i="16"/>
  <c r="I1035" i="16"/>
  <c r="I1034" i="16"/>
  <c r="I1033" i="16"/>
  <c r="I1032" i="16"/>
  <c r="I1031" i="16"/>
  <c r="I1030" i="16"/>
  <c r="I1029" i="16"/>
  <c r="I1028" i="16"/>
  <c r="I1027" i="16"/>
  <c r="I1026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1001" i="16"/>
  <c r="I1000" i="16"/>
  <c r="I999" i="16"/>
  <c r="I998" i="16"/>
  <c r="I997" i="16"/>
  <c r="I996" i="16"/>
  <c r="I995" i="16"/>
  <c r="I994" i="16"/>
  <c r="I993" i="16"/>
  <c r="I992" i="16"/>
  <c r="I991" i="16"/>
  <c r="I990" i="16"/>
  <c r="I989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64" i="16"/>
  <c r="I963" i="16"/>
  <c r="I962" i="16"/>
  <c r="I961" i="16"/>
  <c r="I960" i="16"/>
  <c r="I959" i="16"/>
  <c r="I958" i="16"/>
  <c r="I957" i="16"/>
  <c r="I956" i="16"/>
  <c r="I955" i="16"/>
  <c r="I954" i="16"/>
  <c r="I953" i="16"/>
  <c r="I952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7" i="16"/>
  <c r="I926" i="16"/>
  <c r="I925" i="16"/>
  <c r="I924" i="16"/>
  <c r="I923" i="16"/>
  <c r="I922" i="16"/>
  <c r="I921" i="16"/>
  <c r="I920" i="16"/>
  <c r="I919" i="16"/>
  <c r="I918" i="16"/>
  <c r="I917" i="16"/>
  <c r="I916" i="16"/>
  <c r="I915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90" i="16"/>
  <c r="I889" i="16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3" i="12" l="1"/>
  <c r="I2" i="12"/>
</calcChain>
</file>

<file path=xl/connections.xml><?xml version="1.0" encoding="utf-8"?>
<connections xmlns="http://schemas.openxmlformats.org/spreadsheetml/2006/main">
  <connection id="1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2" odcFile="\\dit-fs-0-44.mc.gcf\dist\cube\ЮгКонтракт\Товарный куб ЮК V2.odc" keepAlive="1" name="Товарный куб ЮК1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3" odcFile="\\dit-fs-0-44.mc.gcf\dist\cube\ЮгКонтракт\Товарный куб ЮК V2.odc" keepAlive="1" name="Товарный куб ЮК2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Товарный куб ЮК"/>
    <s v="{[Поставщики].[Поставщик].[All]}"/>
    <s v="{[Проекты].[Проект].&amp;[ЮгКонтракт]}"/>
    <s v="{[Типы движений].[Типы движений].[Вид движения].&amp;[Все продажи]}"/>
    <s v="{[Товары].[Каталог АСБУ].[Категория].&amp;[Телевизоры и звук].&amp;[Телевизоры]}"/>
    <s v="{[Время].[Время ГНД].[Год].&amp;[2020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<sst xmlns="http://schemas.openxmlformats.org/spreadsheetml/2006/main" count="142817" uniqueCount="1774">
  <si>
    <t>Week</t>
  </si>
  <si>
    <t>BRAND</t>
  </si>
  <si>
    <t>Smart TV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</si>
  <si>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</si>
  <si>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</si>
  <si>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</si>
  <si>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</si>
  <si>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</si>
  <si>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</si>
  <si>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</si>
  <si>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</si>
  <si>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</si>
  <si>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</si>
  <si>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</si>
  <si>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</si>
  <si>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</si>
  <si>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</si>
  <si>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</si>
  <si>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</si>
  <si>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</si>
  <si>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</si>
  <si>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</si>
  <si>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</si>
  <si>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</si>
  <si>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</si>
  <si>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</si>
  <si>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UE32N4500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</si>
  <si>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</si>
  <si>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</si>
  <si>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</si>
  <si>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</si>
  <si>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</si>
  <si>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</si>
  <si>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</si>
  <si>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</si>
  <si>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</si>
  <si>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</si>
  <si>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UE49NU7100</t>
  </si>
  <si>
    <t>49</t>
  </si>
  <si>
    <t>UE32N4000</t>
  </si>
  <si>
    <t>LE32CT5000</t>
  </si>
  <si>
    <t>ERGO</t>
  </si>
  <si>
    <t>65</t>
  </si>
  <si>
    <t>LE40CT5530AK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</si>
  <si>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</si>
  <si>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</si>
  <si>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</si>
  <si>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</si>
  <si>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</si>
  <si>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</si>
  <si>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</si>
  <si>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</si>
  <si>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24DH4530-O</t>
  </si>
  <si>
    <t>LIBERTON</t>
  </si>
  <si>
    <t>24HB50BU</t>
  </si>
  <si>
    <t>42</t>
  </si>
  <si>
    <t>32LK615BPLB</t>
  </si>
  <si>
    <t>48</t>
  </si>
  <si>
    <t>H43A6100</t>
  </si>
  <si>
    <t>HISENSE</t>
  </si>
  <si>
    <t>42.5</t>
  </si>
  <si>
    <t>32S2855</t>
  </si>
  <si>
    <t>TOSHIBA</t>
  </si>
  <si>
    <t>55</t>
  </si>
  <si>
    <t>55UR50GU</t>
  </si>
  <si>
    <t>28MT49S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</si>
  <si>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</si>
  <si>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</si>
  <si>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</si>
  <si>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</si>
  <si>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</si>
  <si>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</si>
  <si>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</si>
  <si>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</si>
  <si>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</si>
  <si>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</si>
  <si>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</si>
  <si>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</si>
  <si>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</si>
  <si>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</si>
  <si>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</si>
  <si>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UE55NU7100</t>
  </si>
  <si>
    <t>43UK6510PLB</t>
  </si>
  <si>
    <t>22DF4530</t>
  </si>
  <si>
    <t>L32HD21B</t>
  </si>
  <si>
    <t>VINGA</t>
  </si>
  <si>
    <t>KDL-40WD653</t>
  </si>
  <si>
    <t>43UK6750PLD</t>
  </si>
  <si>
    <t>43E6</t>
  </si>
  <si>
    <t>KD-43XF7596</t>
  </si>
  <si>
    <t>40N2179PW</t>
  </si>
  <si>
    <t>50UK30G</t>
  </si>
  <si>
    <t>UA43EK1100US</t>
  </si>
  <si>
    <t>AKAI</t>
  </si>
  <si>
    <t>85</t>
  </si>
  <si>
    <t>UE43NU7120</t>
  </si>
  <si>
    <t>22</t>
  </si>
  <si>
    <t>24DH4030</t>
  </si>
  <si>
    <t>24FK30W</t>
  </si>
  <si>
    <t>40L2863</t>
  </si>
  <si>
    <t>KDL-32WD756</t>
  </si>
  <si>
    <t>32S2850</t>
  </si>
  <si>
    <t>40DF4030</t>
  </si>
  <si>
    <t>19DH4530</t>
  </si>
  <si>
    <t>19</t>
  </si>
  <si>
    <t>32LJ500V</t>
  </si>
  <si>
    <t>32PFS6402</t>
  </si>
  <si>
    <t>PHILIPS</t>
  </si>
  <si>
    <t>100</t>
  </si>
  <si>
    <t>KD-43XF7096</t>
  </si>
  <si>
    <t>UE55NU7120</t>
  </si>
  <si>
    <t>MI</t>
  </si>
  <si>
    <t>LE32CT5550AK</t>
  </si>
  <si>
    <t>UE49NU8000</t>
  </si>
  <si>
    <t>55UK6510PLB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</si>
  <si>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</si>
  <si>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</si>
  <si>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</si>
  <si>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</si>
  <si>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</si>
  <si>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</si>
  <si>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</si>
  <si>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</si>
  <si>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43L2863</t>
  </si>
  <si>
    <t>32PFS4132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</si>
  <si>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</si>
  <si>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</si>
  <si>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</si>
  <si>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</si>
  <si>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</si>
  <si>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</si>
  <si>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</si>
  <si>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</si>
  <si>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</si>
  <si>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49UK6200PLA</t>
  </si>
  <si>
    <t>32HX1850T2</t>
  </si>
  <si>
    <t>ROMSAT</t>
  </si>
  <si>
    <t>UE43N5000</t>
  </si>
  <si>
    <t>32PHS4132</t>
  </si>
  <si>
    <t>DALTI</t>
  </si>
  <si>
    <t>55Q3 AI</t>
  </si>
  <si>
    <t>KDL-43WF805</t>
  </si>
  <si>
    <t>LD-4028</t>
  </si>
  <si>
    <t>KD-49XF7096</t>
  </si>
  <si>
    <t>KD-55XF7596</t>
  </si>
  <si>
    <t>43PFS5803</t>
  </si>
  <si>
    <t>LE32CT5025AK</t>
  </si>
  <si>
    <t>49UK7550PLA</t>
  </si>
  <si>
    <t>TX-49FXR600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</si>
  <si>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</si>
  <si>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</si>
  <si>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</si>
  <si>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</si>
  <si>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</si>
  <si>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</si>
  <si>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</si>
  <si>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</si>
  <si>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</si>
  <si>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</si>
  <si>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49UK6390PLG</t>
  </si>
  <si>
    <t>32HD3306</t>
  </si>
  <si>
    <t>THOMSON</t>
  </si>
  <si>
    <t>40DF5130</t>
  </si>
  <si>
    <t>32N2170HW</t>
  </si>
  <si>
    <t>MTV-3223LT2</t>
  </si>
  <si>
    <t>MYSTERY</t>
  </si>
  <si>
    <t>50DP600</t>
  </si>
  <si>
    <t>UE50NU7400</t>
  </si>
  <si>
    <t>32PFS5603</t>
  </si>
  <si>
    <t>32DH4030</t>
  </si>
  <si>
    <t>39AS1HDT</t>
  </si>
  <si>
    <t>39</t>
  </si>
  <si>
    <t>40AS1FHDT</t>
  </si>
  <si>
    <t>24HE1HDTA</t>
  </si>
  <si>
    <t>32PHS5302</t>
  </si>
  <si>
    <t>40FTS11</t>
  </si>
  <si>
    <t>32PHS4503</t>
  </si>
  <si>
    <t>43PUS6503</t>
  </si>
  <si>
    <t>32W3753</t>
  </si>
  <si>
    <t>20DH4030</t>
  </si>
  <si>
    <t>86</t>
  </si>
  <si>
    <t>55UK6200PLA</t>
  </si>
  <si>
    <t>82</t>
  </si>
  <si>
    <t>TX-40FSR500</t>
  </si>
  <si>
    <t>77</t>
  </si>
  <si>
    <t>KD-55XF7005</t>
  </si>
  <si>
    <t>43PUS7303</t>
  </si>
  <si>
    <t>22HE1FHDTA</t>
  </si>
  <si>
    <t>32AS1HDTA1</t>
  </si>
  <si>
    <t>32AS1HD</t>
  </si>
  <si>
    <t>LE43CT5515AK</t>
  </si>
  <si>
    <t>43FK30G</t>
  </si>
  <si>
    <t>70</t>
  </si>
  <si>
    <t>LE21CT5500</t>
  </si>
  <si>
    <t>LE24CT5000</t>
  </si>
  <si>
    <t>KDL-32RE303</t>
  </si>
  <si>
    <t>40UR50GU</t>
  </si>
  <si>
    <t>55UC50GU</t>
  </si>
  <si>
    <t>32DS520</t>
  </si>
  <si>
    <t>LE24CT5500</t>
  </si>
  <si>
    <t>LE19CT5000</t>
  </si>
  <si>
    <t>32DH4430+T2</t>
  </si>
  <si>
    <t>55SK8100PLA</t>
  </si>
  <si>
    <t>L50UHD20B</t>
  </si>
  <si>
    <t>32HB4T01</t>
  </si>
  <si>
    <t>HITACHI</t>
  </si>
  <si>
    <t>UE49N5500</t>
  </si>
  <si>
    <t>UE50NU7470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</si>
  <si>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</si>
  <si>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</si>
  <si>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</si>
  <si>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</si>
  <si>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</si>
  <si>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</si>
  <si>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</si>
  <si>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UE65NU7100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</si>
  <si>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</si>
  <si>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</si>
  <si>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</si>
  <si>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</si>
  <si>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</si>
  <si>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</si>
  <si>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</si>
  <si>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</si>
  <si>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</si>
  <si>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</si>
  <si>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</si>
  <si>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</si>
  <si>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</si>
  <si>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</si>
  <si>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</si>
  <si>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40FSK1810T2</t>
  </si>
  <si>
    <t>40DS500</t>
  </si>
  <si>
    <t>32FK30G</t>
  </si>
  <si>
    <t>KD-55XF8596</t>
  </si>
  <si>
    <t>32HE1HDTA</t>
  </si>
  <si>
    <t>32DH4430</t>
  </si>
  <si>
    <t>LE32CT4000AU</t>
  </si>
  <si>
    <t>43N2170PW</t>
  </si>
  <si>
    <t>KDL-48WD653</t>
  </si>
  <si>
    <t>LE-32Z1T2</t>
  </si>
  <si>
    <t>50PUS6523</t>
  </si>
  <si>
    <t>UE49NU7300</t>
  </si>
  <si>
    <t>32LK510BPLD</t>
  </si>
  <si>
    <t>LED39E6300</t>
  </si>
  <si>
    <t>CHANGHONG</t>
  </si>
  <si>
    <t>32S1750</t>
  </si>
  <si>
    <t>UE75NU7100</t>
  </si>
  <si>
    <t>KDL-32WD752</t>
  </si>
  <si>
    <t>MTV-4228LTA2</t>
  </si>
  <si>
    <t>55UTS11</t>
  </si>
  <si>
    <t>55AS2UHDTA1.5</t>
  </si>
  <si>
    <t>LD-4388</t>
  </si>
  <si>
    <t>SRT 24HA3303U</t>
  </si>
  <si>
    <t>24W1753</t>
  </si>
  <si>
    <t>KDL-40RE353</t>
  </si>
  <si>
    <t>49UJ630V</t>
  </si>
  <si>
    <t>43G6</t>
  </si>
  <si>
    <t>43UK30G</t>
  </si>
  <si>
    <t>UE32N4010</t>
  </si>
  <si>
    <t>KDL-49WF805</t>
  </si>
  <si>
    <t>43LK6200PLD</t>
  </si>
  <si>
    <t>OLED55B8PLA</t>
  </si>
  <si>
    <t>49PUS7503</t>
  </si>
  <si>
    <t>S65UHD20G</t>
  </si>
  <si>
    <t>55L3763</t>
  </si>
  <si>
    <t>KD-55XE7005</t>
  </si>
  <si>
    <t>HX40N2176F</t>
  </si>
  <si>
    <t>32LJ610V</t>
  </si>
  <si>
    <t>MTV-2223LT2</t>
  </si>
  <si>
    <t>MANTA</t>
  </si>
  <si>
    <t>47</t>
  </si>
  <si>
    <t>H50A6100</t>
  </si>
  <si>
    <t>32PFS5803</t>
  </si>
  <si>
    <t>50PUS6503</t>
  </si>
  <si>
    <t>KD-49XF8096</t>
  </si>
  <si>
    <t>KD-49XF8596</t>
  </si>
  <si>
    <t>43DP640</t>
  </si>
  <si>
    <t>55DP660</t>
  </si>
  <si>
    <t>24HE1HDT</t>
  </si>
  <si>
    <t>65G7</t>
  </si>
  <si>
    <t>KD-65XF7596</t>
  </si>
  <si>
    <t>32HK30G</t>
  </si>
  <si>
    <t>43Q3 AI</t>
  </si>
  <si>
    <t>43AS2UHDTA1.5</t>
  </si>
  <si>
    <t>65CU6565MC</t>
  </si>
  <si>
    <t>55DP600</t>
  </si>
  <si>
    <t>39DF433-PRM</t>
  </si>
  <si>
    <t>55UK7550PLA</t>
  </si>
  <si>
    <t>32DD420</t>
  </si>
  <si>
    <t>LD-4017</t>
  </si>
  <si>
    <t>39S2750EV</t>
  </si>
  <si>
    <t>49UK30G</t>
  </si>
  <si>
    <t>KD-49XE7005</t>
  </si>
  <si>
    <t>32LJ510U</t>
  </si>
  <si>
    <t>LD-4316</t>
  </si>
  <si>
    <t>55DF4030</t>
  </si>
  <si>
    <t>LE32CT1000</t>
  </si>
  <si>
    <t>55G6</t>
  </si>
  <si>
    <t>SATURN</t>
  </si>
  <si>
    <t>UE32J4500</t>
  </si>
  <si>
    <t>KD-55XF9005</t>
  </si>
  <si>
    <t>55CU6555MC</t>
  </si>
  <si>
    <t>UE40MU6100</t>
  </si>
  <si>
    <t>LE-4348</t>
  </si>
  <si>
    <t>TX-43FXR600</t>
  </si>
  <si>
    <t>55OLED803</t>
  </si>
  <si>
    <t>65PUS6503</t>
  </si>
  <si>
    <t>H65A6100</t>
  </si>
  <si>
    <t>43PFS5503</t>
  </si>
  <si>
    <t>32LK610BPLB</t>
  </si>
  <si>
    <t>KD-43XF8096</t>
  </si>
  <si>
    <t>49PUS7803</t>
  </si>
  <si>
    <t>40FK1810T2</t>
  </si>
  <si>
    <t>40AS1FHDTA1</t>
  </si>
  <si>
    <t>MTV-5532LTA2</t>
  </si>
  <si>
    <t>UE55MU6103</t>
  </si>
  <si>
    <t>MTV-2430LT2</t>
  </si>
  <si>
    <t>55UC30G</t>
  </si>
  <si>
    <t>MTV-3231LTA2</t>
  </si>
  <si>
    <t>MTV-2429LTA2</t>
  </si>
  <si>
    <t>MTV-2424LT2</t>
  </si>
  <si>
    <t>LE55CU5030AK</t>
  </si>
  <si>
    <t>GRUNHELM</t>
  </si>
  <si>
    <t>L55UHD20G</t>
  </si>
  <si>
    <t>65OLED803</t>
  </si>
  <si>
    <t>LD-43T2FHD</t>
  </si>
  <si>
    <t>MIRTA</t>
  </si>
  <si>
    <t>43LUN58K</t>
  </si>
  <si>
    <t>UHD-43G7000</t>
  </si>
  <si>
    <t>43LK5000PLA</t>
  </si>
  <si>
    <t>UE40NU7192</t>
  </si>
  <si>
    <t>75UK6750PLB</t>
  </si>
  <si>
    <t>KD-49XF7077</t>
  </si>
  <si>
    <t>55V5863</t>
  </si>
  <si>
    <t>OLED65B8PLA</t>
  </si>
  <si>
    <t>UE49NU7500</t>
  </si>
  <si>
    <t>49LK5910PLC</t>
  </si>
  <si>
    <t>50PUS7303</t>
  </si>
  <si>
    <t>55DC760</t>
  </si>
  <si>
    <t>50PUS7373</t>
  </si>
  <si>
    <t>KD-65XF8596</t>
  </si>
  <si>
    <t>39DF4530</t>
  </si>
  <si>
    <t>38.5</t>
  </si>
  <si>
    <t>L43FHD22B</t>
  </si>
  <si>
    <t>L43M5-AX</t>
  </si>
  <si>
    <t>42DF5330</t>
  </si>
  <si>
    <t>32HB4T61</t>
  </si>
  <si>
    <t>55UK30G</t>
  </si>
  <si>
    <t>43U6763</t>
  </si>
  <si>
    <t>50DF5330</t>
  </si>
  <si>
    <t>42DF4330</t>
  </si>
  <si>
    <t>43PUS6262</t>
  </si>
  <si>
    <t>H55N6800</t>
  </si>
  <si>
    <t>43LJ510V</t>
  </si>
  <si>
    <t>55SJ930V</t>
  </si>
  <si>
    <t>UE32J4710</t>
  </si>
  <si>
    <t>UE55MU7000</t>
  </si>
  <si>
    <t>32DH5130</t>
  </si>
  <si>
    <t>32DH5330</t>
  </si>
  <si>
    <t>SRT 40FX4003</t>
  </si>
  <si>
    <t>SHARP</t>
  </si>
  <si>
    <t>LE43CT2500AK</t>
  </si>
  <si>
    <t>UE55KU6500</t>
  </si>
  <si>
    <t>LED22FHD500U</t>
  </si>
  <si>
    <t>DEX</t>
  </si>
  <si>
    <t>UE22H5000</t>
  </si>
  <si>
    <t>LED58N5000UW</t>
  </si>
  <si>
    <t>50AF4330</t>
  </si>
  <si>
    <t>LE55CT2000AK</t>
  </si>
  <si>
    <t>43UX10S</t>
  </si>
  <si>
    <t>32HK1810T2</t>
  </si>
  <si>
    <t>50PFS5803</t>
  </si>
  <si>
    <t>48DF5030</t>
  </si>
  <si>
    <t>LED32HD700UT2</t>
  </si>
  <si>
    <t>ARTEL</t>
  </si>
  <si>
    <t>40DF5530</t>
  </si>
  <si>
    <t>58A6501UW</t>
  </si>
  <si>
    <t>TX-55FZR800</t>
  </si>
  <si>
    <t>KDL-43WF665</t>
  </si>
  <si>
    <t>43LK5100PLA</t>
  </si>
  <si>
    <t>40FK32G</t>
  </si>
  <si>
    <t>32PHT4032</t>
  </si>
  <si>
    <t>48DF4030</t>
  </si>
  <si>
    <t>LED19HD500U</t>
  </si>
  <si>
    <t>MTV-2431LW</t>
  </si>
  <si>
    <t>50FK30G</t>
  </si>
  <si>
    <t>MTV-3230LT2</t>
  </si>
  <si>
    <t>KD-65AF9</t>
  </si>
  <si>
    <t>49L2863</t>
  </si>
  <si>
    <t>UE55NU7102</t>
  </si>
  <si>
    <t>KD-55XF8096</t>
  </si>
  <si>
    <t>KD-49XF9005</t>
  </si>
  <si>
    <t>32H11</t>
  </si>
  <si>
    <t>23.6</t>
  </si>
  <si>
    <t>43UK32G</t>
  </si>
  <si>
    <t>43N3000UW</t>
  </si>
  <si>
    <t>24DH4330</t>
  </si>
  <si>
    <t>55DF5030</t>
  </si>
  <si>
    <t>32DH4330</t>
  </si>
  <si>
    <t>LE-4343</t>
  </si>
  <si>
    <t>55PUS6561</t>
  </si>
  <si>
    <t>LE24CT4000AU</t>
  </si>
  <si>
    <t>LT-32MU360</t>
  </si>
  <si>
    <t>32HX10S</t>
  </si>
  <si>
    <t>LE32CT5520AK</t>
  </si>
  <si>
    <t>MTV-2224LT2</t>
  </si>
  <si>
    <t>LE40CT5520AK</t>
  </si>
  <si>
    <t>LE32CT5030AK</t>
  </si>
  <si>
    <t>LE43CU6550AK</t>
  </si>
  <si>
    <t>LE55CU6550AK</t>
  </si>
  <si>
    <t>32PFS5863</t>
  </si>
  <si>
    <t>32PHT4503</t>
  </si>
  <si>
    <t>UE49MU6470</t>
  </si>
  <si>
    <t>MTV-4324LT2</t>
  </si>
  <si>
    <t>32AH4230</t>
  </si>
  <si>
    <t>LUXEON</t>
  </si>
  <si>
    <t>GTV32T2</t>
  </si>
  <si>
    <t>50PUS6203</t>
  </si>
  <si>
    <t>OLED65E8PLA</t>
  </si>
  <si>
    <t>55UK6750PLD</t>
  </si>
  <si>
    <t>55PUS6703</t>
  </si>
  <si>
    <t>22PFS5403</t>
  </si>
  <si>
    <t>50DP660</t>
  </si>
  <si>
    <t>39L3763</t>
  </si>
  <si>
    <t>32HE1HDT</t>
  </si>
  <si>
    <t>KD-43XE7005</t>
  </si>
  <si>
    <t>43E3</t>
  </si>
  <si>
    <t>KD-49XE8096</t>
  </si>
  <si>
    <t>QE55Q8CM</t>
  </si>
  <si>
    <t>24LH451U</t>
  </si>
  <si>
    <t>LE32CT5500</t>
  </si>
  <si>
    <t>55M5010UW</t>
  </si>
  <si>
    <t>MTV-2431LT2</t>
  </si>
  <si>
    <t>M65UHD20G</t>
  </si>
  <si>
    <t>49HK5W64</t>
  </si>
  <si>
    <t>49PUS8503</t>
  </si>
  <si>
    <t>LE43CT3500AK</t>
  </si>
  <si>
    <t>MTV-2430LW</t>
  </si>
  <si>
    <t>S43FHD20G</t>
  </si>
  <si>
    <t>43USK1810T2</t>
  </si>
  <si>
    <t>49LK5100PLB</t>
  </si>
  <si>
    <t>65PUS6703</t>
  </si>
  <si>
    <t>49DF4530</t>
  </si>
  <si>
    <t>22AF4330</t>
  </si>
  <si>
    <t>22.5</t>
  </si>
  <si>
    <t>55HL15W69</t>
  </si>
  <si>
    <t>32HB4T62</t>
  </si>
  <si>
    <t>49PUS6561</t>
  </si>
  <si>
    <t>55PUS6501</t>
  </si>
  <si>
    <t>KD-55XD7005</t>
  </si>
  <si>
    <t>4A PRO 32</t>
  </si>
  <si>
    <t>4A PRO 43</t>
  </si>
  <si>
    <t>LD-3248</t>
  </si>
  <si>
    <t>LD-2438</t>
  </si>
  <si>
    <t>LE2255TS2</t>
  </si>
  <si>
    <t>55HK6001W</t>
  </si>
  <si>
    <t>LE55CU6530AK</t>
  </si>
  <si>
    <t>LE49CU6520AK</t>
  </si>
  <si>
    <t>LED50UHD800U4K</t>
  </si>
  <si>
    <t>S75UHD20G</t>
  </si>
  <si>
    <t>49CU6549MC</t>
  </si>
  <si>
    <t>55PUS6523</t>
  </si>
  <si>
    <t>MTV-4332LTA2</t>
  </si>
  <si>
    <t>UE49MU6100</t>
  </si>
  <si>
    <t>65PUS7502</t>
  </si>
  <si>
    <t>49LH609V</t>
  </si>
  <si>
    <t>42FX10S</t>
  </si>
  <si>
    <t>32FR50</t>
  </si>
  <si>
    <t>32HB50</t>
  </si>
  <si>
    <t>40FB50</t>
  </si>
  <si>
    <t>22AH4010</t>
  </si>
  <si>
    <t>MTV-4223LT2</t>
  </si>
  <si>
    <t>LE43CU6530AK</t>
  </si>
  <si>
    <t>32HE1000</t>
  </si>
  <si>
    <t>KD-65AF8</t>
  </si>
  <si>
    <t>LE39CT5020JP</t>
  </si>
  <si>
    <t>LE32CT5020JP</t>
  </si>
  <si>
    <t>43PUS7363</t>
  </si>
  <si>
    <t>22DF4330</t>
  </si>
  <si>
    <t>LE32CT3500AK</t>
  </si>
  <si>
    <t>19DH4330</t>
  </si>
  <si>
    <t>40AF4130</t>
  </si>
  <si>
    <t>UE55KU6000</t>
  </si>
  <si>
    <t>LD-4320</t>
  </si>
  <si>
    <t>UE55JU6600</t>
  </si>
  <si>
    <t>32AS3HDT</t>
  </si>
  <si>
    <t>32AS1HDT</t>
  </si>
  <si>
    <t>UE55NU7093</t>
  </si>
  <si>
    <t>43HK6500</t>
  </si>
  <si>
    <t>H43A6500</t>
  </si>
  <si>
    <t>40FD3306</t>
  </si>
  <si>
    <t>49LJ622V</t>
  </si>
  <si>
    <t>43PUS6201</t>
  </si>
  <si>
    <t>LE2455T2</t>
  </si>
  <si>
    <t>LE2855T2</t>
  </si>
  <si>
    <t>43AF90G</t>
  </si>
  <si>
    <t>55HL7000</t>
  </si>
  <si>
    <t>49HL7000</t>
  </si>
  <si>
    <t>KD-65XF9005</t>
  </si>
  <si>
    <t>MTV-4332LT2</t>
  </si>
  <si>
    <t>LE19CT4000AU</t>
  </si>
  <si>
    <t>39PHS4112</t>
  </si>
  <si>
    <t>LED40FHD400U</t>
  </si>
  <si>
    <t>LE43CT5520AK</t>
  </si>
  <si>
    <t>32AS4HDT</t>
  </si>
  <si>
    <t>MTV-3234LTA2</t>
  </si>
  <si>
    <t>UE43NU7092</t>
  </si>
  <si>
    <t>22AS4FHDTA1</t>
  </si>
  <si>
    <t>M50UHD20G</t>
  </si>
  <si>
    <t>24AS4HDTA1</t>
  </si>
  <si>
    <t>MTV-2434LTA2</t>
  </si>
  <si>
    <t>55UK6470PLC</t>
  </si>
  <si>
    <t>40FR50</t>
  </si>
  <si>
    <t>24E2A</t>
  </si>
  <si>
    <t>24S1850</t>
  </si>
  <si>
    <t>28DH4130</t>
  </si>
  <si>
    <t>40S2855EC</t>
  </si>
  <si>
    <t>UE24H4080</t>
  </si>
  <si>
    <t>50DU5502</t>
  </si>
  <si>
    <t>MTV-3231LT2</t>
  </si>
  <si>
    <t>UE49KU6400</t>
  </si>
  <si>
    <t>40AF4030</t>
  </si>
  <si>
    <t>29</t>
  </si>
  <si>
    <t>KDL-42W705B</t>
  </si>
  <si>
    <t>32DH5030</t>
  </si>
  <si>
    <t>43PFT4203</t>
  </si>
  <si>
    <t>39.5</t>
  </si>
  <si>
    <t>43DU6510</t>
  </si>
  <si>
    <t>70UK6710PLA</t>
  </si>
  <si>
    <t>32PHS4203</t>
  </si>
  <si>
    <t>32L37</t>
  </si>
  <si>
    <t>40MA1FHDTA</t>
  </si>
  <si>
    <t>LED50M5010</t>
  </si>
  <si>
    <t>42AF4330</t>
  </si>
  <si>
    <t>40FE850</t>
  </si>
  <si>
    <t>UDTV</t>
  </si>
  <si>
    <t>32WE851</t>
  </si>
  <si>
    <t>LED43UHD500U4K</t>
  </si>
  <si>
    <t>49U5855EC</t>
  </si>
  <si>
    <t>LED32E6300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</si>
  <si>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</si>
  <si>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</si>
  <si>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</si>
  <si>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</si>
  <si>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</si>
  <si>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</si>
  <si>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</si>
  <si>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</si>
  <si>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65M5010UW</t>
  </si>
  <si>
    <t>UE43RU7400</t>
  </si>
  <si>
    <t>QE55Q67R</t>
  </si>
  <si>
    <t>QE49Q67R</t>
  </si>
  <si>
    <t>55DU6510</t>
  </si>
  <si>
    <t>LED55UHD500U4K</t>
  </si>
  <si>
    <t>32WE850</t>
  </si>
  <si>
    <t>UE43RU7470</t>
  </si>
  <si>
    <t>GTV40T2F</t>
  </si>
  <si>
    <t>QE65Q900R</t>
  </si>
  <si>
    <t>LE43CU6500AK</t>
  </si>
  <si>
    <t>UE50RU7470</t>
  </si>
  <si>
    <t>QE49Q77RA</t>
  </si>
  <si>
    <t>UE55RU8000</t>
  </si>
  <si>
    <t>UE55RU7400</t>
  </si>
  <si>
    <t>UE43RU7100</t>
  </si>
  <si>
    <t>QE55Q80R</t>
  </si>
  <si>
    <t>UE50NU7090</t>
  </si>
  <si>
    <t>UE43NU7090</t>
  </si>
  <si>
    <t>LE28CT4000AU</t>
  </si>
  <si>
    <t>KDL-40R553C</t>
  </si>
  <si>
    <t>LD 4329</t>
  </si>
  <si>
    <t>GENERAL DELUXE</t>
  </si>
  <si>
    <t>UE50RU7400</t>
  </si>
  <si>
    <t>QE55Q77R</t>
  </si>
  <si>
    <t>UE49RU8000</t>
  </si>
  <si>
    <t>UE55RU7300</t>
  </si>
  <si>
    <t>QE55Q90R</t>
  </si>
  <si>
    <t>QE75Q60R</t>
  </si>
  <si>
    <t>LC-43UI7352E</t>
  </si>
  <si>
    <t>32DH3000</t>
  </si>
  <si>
    <t>QE65Q77R</t>
  </si>
  <si>
    <t>UE50RU7100</t>
  </si>
  <si>
    <t>UE55NU7090</t>
  </si>
  <si>
    <t>LD-4029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</si>
  <si>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</si>
  <si>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</si>
  <si>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</si>
  <si>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</si>
  <si>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</si>
  <si>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</si>
  <si>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</si>
  <si>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</si>
  <si>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UA32DF2110T2</t>
  </si>
  <si>
    <t>H55A6130</t>
  </si>
  <si>
    <t>32A5800</t>
  </si>
  <si>
    <t>40FR55</t>
  </si>
  <si>
    <t>UE65RU7470</t>
  </si>
  <si>
    <t>UE43RU7410</t>
  </si>
  <si>
    <t>32HR55GU</t>
  </si>
  <si>
    <t>LD-5529</t>
  </si>
  <si>
    <t>UE58RU7100</t>
  </si>
  <si>
    <t>TX-55CXR800</t>
  </si>
  <si>
    <t>UE50RU7410</t>
  </si>
  <si>
    <t>UE65RU7100</t>
  </si>
  <si>
    <t>KD-75XG8596</t>
  </si>
  <si>
    <t>LE24CT1020HD</t>
  </si>
  <si>
    <t>MTV-4331LTA2</t>
  </si>
  <si>
    <t>LED40FHD500U</t>
  </si>
  <si>
    <t>L32HD22B</t>
  </si>
  <si>
    <t>QE65Q70R</t>
  </si>
  <si>
    <t>UE50NU7002</t>
  </si>
  <si>
    <t>LC-40FI5012E</t>
  </si>
  <si>
    <t>LC-43UI8872ES</t>
  </si>
  <si>
    <t>UE65NU7090</t>
  </si>
  <si>
    <t>KDL-40W605B</t>
  </si>
  <si>
    <t>LE28CT2000AK</t>
  </si>
  <si>
    <t>50A6130</t>
  </si>
  <si>
    <t>65DU6510</t>
  </si>
  <si>
    <t>L24HD21B</t>
  </si>
  <si>
    <t>KD-65XG8096</t>
  </si>
  <si>
    <t>QE82Q900R</t>
  </si>
  <si>
    <t>UE65RU8000</t>
  </si>
  <si>
    <t>UE75RU7100</t>
  </si>
  <si>
    <t>24PHS4304</t>
  </si>
  <si>
    <t>LC-32HI5012E</t>
  </si>
  <si>
    <t>QE75Q80R</t>
  </si>
  <si>
    <t>QE55Q60R</t>
  </si>
  <si>
    <t>KD-55XG9505</t>
  </si>
  <si>
    <t>LC-40FI3322E</t>
  </si>
  <si>
    <t>LE40CT5020JP</t>
  </si>
  <si>
    <t>LT-32M350</t>
  </si>
  <si>
    <t>55PUS6412</t>
  </si>
  <si>
    <t>32FR55WU</t>
  </si>
  <si>
    <t>32HE2HDTA1</t>
  </si>
  <si>
    <t>UE50RU7200</t>
  </si>
  <si>
    <t>QE98Q900R</t>
  </si>
  <si>
    <t>KD-75XG8096</t>
  </si>
  <si>
    <t>KD-65XG9505</t>
  </si>
  <si>
    <t>LC-32HI3122E</t>
  </si>
  <si>
    <t>32PHS5301</t>
  </si>
  <si>
    <t>UE43MU6100</t>
  </si>
  <si>
    <t>UE43RU7200</t>
  </si>
  <si>
    <t>UE82RU8000</t>
  </si>
  <si>
    <t>24PHS4354</t>
  </si>
  <si>
    <t>LC-40UI7452E</t>
  </si>
  <si>
    <t>LC-32HI3322E</t>
  </si>
  <si>
    <t>40UF771V</t>
  </si>
  <si>
    <t>H58A6100</t>
  </si>
  <si>
    <t>UE55RU7200</t>
  </si>
  <si>
    <t>GTV32HD01T2</t>
  </si>
  <si>
    <t>A24HD100T2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</si>
  <si>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</si>
  <si>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</si>
  <si>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</si>
  <si>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</si>
  <si>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</si>
  <si>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</si>
  <si>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</si>
  <si>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</si>
  <si>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</si>
  <si>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A32HD100T2</t>
  </si>
  <si>
    <t>H40B5100</t>
  </si>
  <si>
    <t>A40FHD100T2</t>
  </si>
  <si>
    <t>65B7700UW</t>
  </si>
  <si>
    <t>GTV32S02T2</t>
  </si>
  <si>
    <t>KD-55XG8096</t>
  </si>
  <si>
    <t>55EP680</t>
  </si>
  <si>
    <t>OLED77C9PLA</t>
  </si>
  <si>
    <t>LE32CT3500</t>
  </si>
  <si>
    <t>24TL510S</t>
  </si>
  <si>
    <t>55B7700UW</t>
  </si>
  <si>
    <t>32LM6300PLA</t>
  </si>
  <si>
    <t>24TL510V</t>
  </si>
  <si>
    <t>43Q36 AI</t>
  </si>
  <si>
    <t>43UM7600PLB</t>
  </si>
  <si>
    <t>50EP680</t>
  </si>
  <si>
    <t>28TL510S</t>
  </si>
  <si>
    <t>43PUS6554</t>
  </si>
  <si>
    <t>49UM7400PLB</t>
  </si>
  <si>
    <t>OLED55C9PLA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</si>
  <si>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</si>
  <si>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</si>
  <si>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</si>
  <si>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</si>
  <si>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</si>
  <si>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</si>
  <si>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</si>
  <si>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LED65UHD500U4K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</si>
  <si>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</si>
  <si>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</si>
  <si>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</si>
  <si>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</si>
  <si>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</si>
  <si>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</si>
  <si>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</si>
  <si>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</si>
  <si>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</si>
  <si>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</si>
  <si>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</si>
  <si>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22TK410V</t>
  </si>
  <si>
    <t>LT-32M355</t>
  </si>
  <si>
    <t>H32B5100</t>
  </si>
  <si>
    <t>55UR50GR</t>
  </si>
  <si>
    <t>50UR50GR</t>
  </si>
  <si>
    <t>40FB865</t>
  </si>
  <si>
    <t>BLAUPUNKT</t>
  </si>
  <si>
    <t>H32A5800</t>
  </si>
  <si>
    <t>40ES560</t>
  </si>
  <si>
    <t>LC-32HI3012E</t>
  </si>
  <si>
    <t>32HN82T2</t>
  </si>
  <si>
    <t>OZONE</t>
  </si>
  <si>
    <t>49SM8200PLA</t>
  </si>
  <si>
    <t>H50B7300</t>
  </si>
  <si>
    <t>49.5</t>
  </si>
  <si>
    <t>55UM7450PLA</t>
  </si>
  <si>
    <t>49SM9000PLA</t>
  </si>
  <si>
    <t>32LK6200PLA</t>
  </si>
  <si>
    <t>H55B7300</t>
  </si>
  <si>
    <t>54.6</t>
  </si>
  <si>
    <t>55B7200UW</t>
  </si>
  <si>
    <t>L43FHD20B</t>
  </si>
  <si>
    <t>H43B7300</t>
  </si>
  <si>
    <t>43B6600PA</t>
  </si>
  <si>
    <t>LE-32F2S</t>
  </si>
  <si>
    <t>55SM8600PLA</t>
  </si>
  <si>
    <t>65SM8600PLA</t>
  </si>
  <si>
    <t>50UK950</t>
  </si>
  <si>
    <t>LE-40P28S</t>
  </si>
  <si>
    <t>24WB865</t>
  </si>
  <si>
    <t>UE65RU7200</t>
  </si>
  <si>
    <t>KD-65XG7096</t>
  </si>
  <si>
    <t>50PUS6554</t>
  </si>
  <si>
    <t>70UM7100PLA</t>
  </si>
  <si>
    <t>KD-49XG8096</t>
  </si>
  <si>
    <t>32HE5606</t>
  </si>
  <si>
    <t>H75A6500IL</t>
  </si>
  <si>
    <t>LC-43UI7252E</t>
  </si>
  <si>
    <t>49U7863</t>
  </si>
  <si>
    <t>KD-43XG8096</t>
  </si>
  <si>
    <t>32DH5502</t>
  </si>
  <si>
    <t>40DF5502</t>
  </si>
  <si>
    <t>49Q36 AI</t>
  </si>
  <si>
    <t>24HR55GU</t>
  </si>
  <si>
    <t>50EP640</t>
  </si>
  <si>
    <t>KD-43XG7096</t>
  </si>
  <si>
    <t>43PUS6754</t>
  </si>
  <si>
    <t>LC-49UI8872ES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</si>
  <si>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</si>
  <si>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</si>
  <si>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</si>
  <si>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</si>
  <si>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</si>
  <si>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</si>
  <si>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</si>
  <si>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KD-55AG8</t>
  </si>
  <si>
    <t>LC-70UI9362</t>
  </si>
  <si>
    <t>39HN82T2</t>
  </si>
  <si>
    <t>JH32BT700S</t>
  </si>
  <si>
    <t>JH32DS700S</t>
  </si>
  <si>
    <t>JH39BT700S</t>
  </si>
  <si>
    <t>JU50DS700S</t>
  </si>
  <si>
    <t>OLED65C9PLA</t>
  </si>
  <si>
    <t>UE43RU7172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</si>
  <si>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</si>
  <si>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</si>
  <si>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</si>
  <si>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</si>
  <si>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</si>
  <si>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</si>
  <si>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</si>
  <si>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</si>
  <si>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</si>
  <si>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55Q36 AI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</si>
  <si>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</si>
  <si>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</si>
  <si>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</si>
  <si>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</si>
  <si>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</si>
  <si>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</si>
  <si>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</si>
  <si>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</si>
  <si>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</si>
  <si>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43UM7500PLA</t>
  </si>
  <si>
    <t>QE49LS03R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</si>
  <si>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</si>
  <si>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</si>
  <si>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</si>
  <si>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</si>
  <si>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</si>
  <si>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</si>
  <si>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</si>
  <si>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</si>
  <si>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32AH90G</t>
  </si>
  <si>
    <t>22FQ92T2</t>
  </si>
  <si>
    <t>H55B7100</t>
  </si>
  <si>
    <t>TV49-US2</t>
  </si>
  <si>
    <t>UA40LEP1T2</t>
  </si>
  <si>
    <t>65UK850T</t>
  </si>
  <si>
    <t>65PUS7304</t>
  </si>
  <si>
    <t>QE55LS01R</t>
  </si>
  <si>
    <t>L32FHD21B</t>
  </si>
  <si>
    <t>24FR55WU</t>
  </si>
  <si>
    <t>UA32LEF1T2</t>
  </si>
  <si>
    <t>QE43LS01R</t>
  </si>
  <si>
    <t>49AS1UHDTA1.5</t>
  </si>
  <si>
    <t>24HQ92T2</t>
  </si>
  <si>
    <t>KD-55AG9</t>
  </si>
  <si>
    <t>UE55RU7172</t>
  </si>
  <si>
    <t>32ES560</t>
  </si>
  <si>
    <t>LC-49UI7552E</t>
  </si>
  <si>
    <t>KD-43XE8096</t>
  </si>
  <si>
    <t>55UH676V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</si>
  <si>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</si>
  <si>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</si>
  <si>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</si>
  <si>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</si>
  <si>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</si>
  <si>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</si>
  <si>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</si>
  <si>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QE65LS03R</t>
  </si>
  <si>
    <t>55Q4A</t>
  </si>
  <si>
    <t>TV43-US2</t>
  </si>
  <si>
    <t>TV32-FS2G</t>
  </si>
  <si>
    <t>UA40DM2500S</t>
  </si>
  <si>
    <t>55UL950</t>
  </si>
  <si>
    <t>LE-32P28T2</t>
  </si>
  <si>
    <t>KD-65AG8</t>
  </si>
  <si>
    <t>86SM9000PLA</t>
  </si>
  <si>
    <t>32WC955</t>
  </si>
  <si>
    <t>43UM7100PLB</t>
  </si>
  <si>
    <t>50PUS6504</t>
  </si>
  <si>
    <t>UE40NU7182</t>
  </si>
  <si>
    <t>UA43LEP1T2S</t>
  </si>
  <si>
    <t>43PUS6504</t>
  </si>
  <si>
    <t>S32HD22B</t>
  </si>
  <si>
    <t>TV55-US2</t>
  </si>
  <si>
    <t>TX-49GXR900</t>
  </si>
  <si>
    <t>65EP660</t>
  </si>
  <si>
    <t>70PUS7304</t>
  </si>
  <si>
    <t>55PUS6754</t>
  </si>
  <si>
    <t>65UD6306</t>
  </si>
  <si>
    <t>UA50LEM1T2USM</t>
  </si>
  <si>
    <t>32H600GU</t>
  </si>
  <si>
    <t>LE-50F2UHDS</t>
  </si>
  <si>
    <t>UE55RU7092</t>
  </si>
  <si>
    <t>50EP660</t>
  </si>
  <si>
    <t>58PUS6504</t>
  </si>
  <si>
    <t>QE49LS01R</t>
  </si>
  <si>
    <t>43AU20H</t>
  </si>
  <si>
    <t>TX-55GZR1000</t>
  </si>
  <si>
    <t>58B7200UW</t>
  </si>
  <si>
    <t>43EP660</t>
  </si>
  <si>
    <t>55OLED854</t>
  </si>
  <si>
    <t>QE65Q60R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</si>
  <si>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</si>
  <si>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</si>
  <si>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</si>
  <si>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</si>
  <si>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</si>
  <si>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</si>
  <si>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</si>
  <si>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</si>
  <si>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</si>
  <si>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</si>
  <si>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</si>
  <si>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UE75RU7200</t>
  </si>
  <si>
    <t>KD-65AG9</t>
  </si>
  <si>
    <t>55PUS6804</t>
  </si>
  <si>
    <t>43PUS6804</t>
  </si>
  <si>
    <t>QE55Q65R</t>
  </si>
  <si>
    <t>UE43NU7097U</t>
  </si>
  <si>
    <t>32WC965</t>
  </si>
  <si>
    <t>UA32IA124T2</t>
  </si>
  <si>
    <t>TX-43GR300</t>
  </si>
  <si>
    <t>TX-24GR300</t>
  </si>
  <si>
    <t>GTV24T2</t>
  </si>
  <si>
    <t>55PUS7504</t>
  </si>
  <si>
    <t>43PUS6704</t>
  </si>
  <si>
    <t>32LM630BPLA</t>
  </si>
  <si>
    <t>65Q4A</t>
  </si>
  <si>
    <t>32BH400</t>
  </si>
  <si>
    <t>UE24N4500</t>
  </si>
  <si>
    <t>40BF400</t>
  </si>
  <si>
    <t>32F700GU</t>
  </si>
  <si>
    <t>32H500GU</t>
  </si>
  <si>
    <t>40BF500S</t>
  </si>
  <si>
    <t>65U700GU</t>
  </si>
  <si>
    <t>32H700GU</t>
  </si>
  <si>
    <t>24BH400</t>
  </si>
  <si>
    <t>UA24IA124T2</t>
  </si>
  <si>
    <t>L43FHD24B</t>
  </si>
  <si>
    <t>43UK950</t>
  </si>
  <si>
    <t>H65B7500</t>
  </si>
  <si>
    <t>24BH500S</t>
  </si>
  <si>
    <t>49UK950</t>
  </si>
  <si>
    <t>40DF5500</t>
  </si>
  <si>
    <t>65EP680</t>
  </si>
  <si>
    <t>MTV-4030LTA2</t>
  </si>
  <si>
    <t>32BH500S</t>
  </si>
  <si>
    <t>32TH2</t>
  </si>
  <si>
    <t>LD-3229</t>
  </si>
  <si>
    <t>A24HD200T2</t>
  </si>
  <si>
    <t>32SH2</t>
  </si>
  <si>
    <t>LC-32CHG6021E</t>
  </si>
  <si>
    <t>LD-2429</t>
  </si>
  <si>
    <t>40DF5000</t>
  </si>
  <si>
    <t>A40FHD200T2</t>
  </si>
  <si>
    <t>49AS1FHDTA1</t>
  </si>
  <si>
    <t>43PUS7304</t>
  </si>
  <si>
    <t>MAT19WI27</t>
  </si>
  <si>
    <t>MATSUI</t>
  </si>
  <si>
    <t>43U800BU</t>
  </si>
  <si>
    <t>24DH5500</t>
  </si>
  <si>
    <t>32MA1HDT</t>
  </si>
  <si>
    <t>65OLED854</t>
  </si>
  <si>
    <t>32DT5025H</t>
  </si>
  <si>
    <t>50PUS7304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</si>
  <si>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</si>
  <si>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</si>
  <si>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</si>
  <si>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</si>
  <si>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</si>
  <si>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</si>
  <si>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</si>
  <si>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</si>
  <si>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</si>
  <si>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65PUS6754</t>
  </si>
  <si>
    <t>LT42M650</t>
  </si>
  <si>
    <t>TX-49GXR600</t>
  </si>
  <si>
    <t>TX-43GXR600</t>
  </si>
  <si>
    <t>UE70RU7090</t>
  </si>
  <si>
    <t>TX-55GXR600</t>
  </si>
  <si>
    <t>70PUS6504</t>
  </si>
  <si>
    <t>39L2863</t>
  </si>
  <si>
    <t>A43FHD200T2</t>
  </si>
  <si>
    <t>UA55IA124US</t>
  </si>
  <si>
    <t>43UM7000PLA</t>
  </si>
  <si>
    <t>UA45IA124S</t>
  </si>
  <si>
    <t>UA40IA124S</t>
  </si>
  <si>
    <t>UA50IA124US</t>
  </si>
  <si>
    <t>UA43IA124US</t>
  </si>
  <si>
    <t>UA40DM2500T2</t>
  </si>
  <si>
    <t>H55O8B</t>
  </si>
  <si>
    <t>LC40SA5200X</t>
  </si>
  <si>
    <t>PIONEER</t>
  </si>
  <si>
    <t>43S2850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</si>
  <si>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</si>
  <si>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</si>
  <si>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</si>
  <si>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</si>
  <si>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</si>
  <si>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</si>
  <si>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</si>
  <si>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TV 4A 32</t>
  </si>
  <si>
    <t>40F700</t>
  </si>
  <si>
    <t>50U730</t>
  </si>
  <si>
    <t>LD-2419</t>
  </si>
  <si>
    <t>32FR55GU</t>
  </si>
  <si>
    <t>GTV43S04FHD</t>
  </si>
  <si>
    <t>50UM7450PLA</t>
  </si>
  <si>
    <t>KD-77AG9</t>
  </si>
  <si>
    <t>55U5855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</si>
  <si>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</si>
  <si>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</si>
  <si>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</si>
  <si>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</si>
  <si>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</si>
  <si>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</si>
  <si>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</si>
  <si>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</si>
  <si>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</si>
  <si>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</si>
  <si>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</si>
  <si>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</si>
  <si>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</si>
  <si>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</si>
  <si>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</si>
  <si>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LED29HD500U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</si>
  <si>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</si>
  <si>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</si>
  <si>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</si>
  <si>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</si>
  <si>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</si>
  <si>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</si>
  <si>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</si>
  <si>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</si>
  <si>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55UH651V</t>
  </si>
  <si>
    <t>40VF50</t>
  </si>
  <si>
    <t>40FE5606</t>
  </si>
  <si>
    <t>TV 4S 43</t>
  </si>
  <si>
    <t>43U700</t>
  </si>
  <si>
    <t>40VF55</t>
  </si>
  <si>
    <t>50AS1UHDTA1.5</t>
  </si>
  <si>
    <t>32VH50</t>
  </si>
  <si>
    <t>49UM7450PLA</t>
  </si>
  <si>
    <t>24VH50</t>
  </si>
  <si>
    <t>TX-50GXR700</t>
  </si>
  <si>
    <t>TX-65GXR700</t>
  </si>
  <si>
    <t>50UM7600PLB</t>
  </si>
  <si>
    <t>43UT965</t>
  </si>
  <si>
    <t>65UA3A63</t>
  </si>
  <si>
    <t>OLED65W9PLA</t>
  </si>
  <si>
    <t>&lt;НЕТ&gt;</t>
  </si>
  <si>
    <t>&lt;Не проставлено&gt;</t>
  </si>
  <si>
    <t>43A6130UW</t>
  </si>
  <si>
    <t>43CU6500AK</t>
  </si>
  <si>
    <t>43DF3000</t>
  </si>
  <si>
    <t>43HK6001W</t>
  </si>
  <si>
    <t>49CU6500AK</t>
  </si>
  <si>
    <t>50A6130UW</t>
  </si>
  <si>
    <t>55A6130UW</t>
  </si>
  <si>
    <t>55CU6500AK</t>
  </si>
  <si>
    <t>58A6100UW</t>
  </si>
  <si>
    <t>H75A6500</t>
  </si>
  <si>
    <t>LC-40SA5200X</t>
  </si>
  <si>
    <t>LE21CT5000AK</t>
  </si>
  <si>
    <t>LE28D4</t>
  </si>
  <si>
    <t>LE32CT1000AU</t>
  </si>
  <si>
    <t>LE32CT2500AK</t>
  </si>
  <si>
    <t>LE32CT5500AK</t>
  </si>
  <si>
    <t>LE43CT5500AK</t>
  </si>
  <si>
    <t>50PUS6162</t>
  </si>
  <si>
    <t>65PUS6521</t>
  </si>
  <si>
    <t>65PUS6554</t>
  </si>
  <si>
    <t>75PUS8303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</si>
  <si>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</si>
  <si>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</si>
  <si>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</si>
  <si>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</si>
  <si>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</si>
  <si>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</si>
  <si>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</si>
  <si>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</si>
  <si>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</si>
  <si>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</si>
  <si>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</si>
  <si>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</si>
  <si>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</si>
  <si>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</si>
  <si>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</si>
  <si>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</si>
  <si>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</si>
  <si>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</si>
  <si>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</si>
  <si>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</si>
  <si>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</si>
  <si>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</si>
  <si>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</si>
  <si>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</si>
  <si>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</si>
  <si>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</si>
  <si>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</si>
  <si>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</si>
  <si>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</si>
  <si>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</si>
  <si>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</si>
  <si>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</si>
  <si>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</si>
  <si>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</si>
  <si>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</si>
  <si>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</si>
  <si>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</si>
  <si>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</si>
  <si>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</si>
  <si>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</si>
  <si>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</si>
  <si>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</si>
  <si>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</si>
  <si>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</si>
  <si>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</si>
  <si>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</si>
  <si>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</si>
  <si>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</si>
  <si>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</si>
  <si>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</si>
  <si>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</si>
  <si>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</si>
  <si>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</si>
  <si>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</si>
  <si>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</si>
  <si>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</si>
  <si>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</si>
  <si>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</si>
  <si>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</si>
  <si>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</si>
  <si>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</si>
  <si>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</si>
  <si>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</si>
  <si>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TV40-FS2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</si>
  <si>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</si>
  <si>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</si>
  <si>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</si>
  <si>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</si>
  <si>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</si>
  <si>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</si>
  <si>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</si>
  <si>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</si>
  <si>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</si>
  <si>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</si>
  <si>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</si>
  <si>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</si>
  <si>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</si>
  <si>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</si>
  <si>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</si>
  <si>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</si>
  <si>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</si>
  <si>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32HE5HD¿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</si>
  <si>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</si>
  <si>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</si>
  <si>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</si>
  <si>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</si>
  <si>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</si>
  <si>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</si>
  <si>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</si>
  <si>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</si>
  <si>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</si>
  <si>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</si>
  <si>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</si>
  <si>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</si>
  <si>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</si>
  <si>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</si>
  <si>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</si>
  <si>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40BL5EA</t>
  </si>
  <si>
    <t>55U800</t>
  </si>
  <si>
    <t>OLED65B9PLA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</si>
  <si>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</si>
  <si>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</si>
  <si>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</si>
  <si>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</si>
  <si>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</si>
  <si>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</si>
  <si>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</si>
  <si>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</si>
  <si>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</si>
  <si>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</si>
  <si>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</si>
  <si>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</si>
  <si>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</si>
  <si>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</si>
  <si>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</si>
  <si>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</si>
  <si>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</si>
  <si>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</si>
  <si>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</si>
  <si>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</si>
  <si>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</si>
  <si>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43FQ1920T2</t>
  </si>
  <si>
    <t>UA32HD19T2</t>
  </si>
  <si>
    <t>LT-43MU508</t>
  </si>
  <si>
    <t>QE75Q60T</t>
  </si>
  <si>
    <t>24AS1HDT</t>
  </si>
  <si>
    <t>QE55Q95T</t>
  </si>
  <si>
    <t>QE75Q77T</t>
  </si>
  <si>
    <t>1T-C32BB3EE2NB</t>
  </si>
  <si>
    <t>QE55LS03T</t>
  </si>
  <si>
    <t>LE-43Z1S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</si>
  <si>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</si>
  <si>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</si>
  <si>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</si>
  <si>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</si>
  <si>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</si>
  <si>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</si>
  <si>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</si>
  <si>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</si>
  <si>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</si>
  <si>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</si>
  <si>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</si>
  <si>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</si>
  <si>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</si>
  <si>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</si>
  <si>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</si>
  <si>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UQ4T-C40BL5EF2AB</t>
  </si>
  <si>
    <t>UA24LEZ1T2S</t>
  </si>
  <si>
    <t>L55UHD21B</t>
  </si>
  <si>
    <t>43MA1FHDTA1</t>
  </si>
  <si>
    <t>UA24DM2500T2</t>
  </si>
  <si>
    <t>LED-49E6000 SMART + T2</t>
  </si>
  <si>
    <t>LED-40U600</t>
  </si>
  <si>
    <t>55A7100F</t>
  </si>
  <si>
    <t>OLED65B9SLA</t>
  </si>
  <si>
    <t>4T-C55BL3EF2AB</t>
  </si>
  <si>
    <t>A39HD400T2</t>
  </si>
  <si>
    <t>KD-75XH8096</t>
  </si>
  <si>
    <t>65UM7050PLA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</si>
  <si>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</si>
  <si>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</si>
  <si>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</si>
  <si>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</si>
  <si>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</si>
  <si>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</si>
  <si>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</si>
  <si>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</si>
  <si>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</si>
  <si>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</si>
  <si>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</si>
  <si>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</si>
  <si>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4T-C55BJ2EF2NB</t>
  </si>
  <si>
    <t>55NANO916NA</t>
  </si>
  <si>
    <t>LE3955SM</t>
  </si>
  <si>
    <t>S43FHD20B</t>
  </si>
  <si>
    <t>UQ4T-C50BL5EF2AB</t>
  </si>
  <si>
    <t>85B8500UWG</t>
  </si>
  <si>
    <t>65Q8600UWG</t>
  </si>
  <si>
    <t>55AS1UHDTA1.5</t>
  </si>
  <si>
    <t>24HX1950T2</t>
  </si>
  <si>
    <t>LC-60UI9362E</t>
  </si>
  <si>
    <t>G32HSFL7</t>
  </si>
  <si>
    <t>LC-32HI3222E</t>
  </si>
  <si>
    <t>43UA3A63</t>
  </si>
  <si>
    <t>H100LDA</t>
  </si>
  <si>
    <t>LED-32E6000 SMART + T2</t>
  </si>
  <si>
    <t>LED-22E6000 SMART + T2</t>
  </si>
  <si>
    <t>LED-32G5000 SMART + T2</t>
  </si>
  <si>
    <t>LED-24H10</t>
  </si>
  <si>
    <t>32HQ92T2</t>
  </si>
  <si>
    <t>MTV-3245HST2</t>
  </si>
  <si>
    <t>55UHDT2S2SM8-S</t>
  </si>
  <si>
    <t>UA43FHD19T2S</t>
  </si>
  <si>
    <t>UA50LEP1UHD9M</t>
  </si>
  <si>
    <t>UQ4T-C55BL5EF2AB</t>
  </si>
  <si>
    <t>KD-43XG7005</t>
  </si>
  <si>
    <t>UA43FHD20T2S</t>
  </si>
  <si>
    <t>A43FHD200T2S</t>
  </si>
  <si>
    <t>32L2963</t>
  </si>
  <si>
    <t>MTV-4350UST2</t>
  </si>
  <si>
    <t>4T-C65BJ2EF2NB</t>
  </si>
  <si>
    <t>4T-C65BL2EF2AB</t>
  </si>
  <si>
    <t>65EP640</t>
  </si>
  <si>
    <t>65PUS6504</t>
  </si>
  <si>
    <t>LED-22E6000 + T2</t>
  </si>
  <si>
    <t>LED-32E1800 + T2</t>
  </si>
  <si>
    <t>KD-75X8505C</t>
  </si>
  <si>
    <t>UE48JU6450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</si>
  <si>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</si>
  <si>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</si>
  <si>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</si>
  <si>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</si>
  <si>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</si>
  <si>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</si>
  <si>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</si>
  <si>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</si>
  <si>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</si>
  <si>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LE2455SM</t>
  </si>
  <si>
    <t>4T-C40BL2EF2AB</t>
  </si>
  <si>
    <t>22F9000T</t>
  </si>
  <si>
    <t>65UK850</t>
  </si>
  <si>
    <t>LED-39G5000 SMART + T2</t>
  </si>
  <si>
    <t>LED-43G5000 SMART + T2</t>
  </si>
  <si>
    <t>LED-48G5000 + T2</t>
  </si>
  <si>
    <t>LED-22D1900 + T2</t>
  </si>
  <si>
    <t>LED-32E6000 + T2</t>
  </si>
  <si>
    <t>32AH4030</t>
  </si>
  <si>
    <t>LED-55F6000 SMART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</si>
  <si>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</si>
  <si>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</si>
  <si>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</si>
  <si>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</si>
  <si>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</si>
  <si>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</si>
  <si>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</si>
  <si>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</si>
  <si>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</si>
  <si>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</si>
  <si>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</si>
  <si>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</si>
  <si>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</si>
  <si>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</si>
  <si>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22AS1FHDT</t>
  </si>
  <si>
    <t>QE49LS01T</t>
  </si>
  <si>
    <t>LE2255SM</t>
  </si>
  <si>
    <t>65UM7450PLA</t>
  </si>
  <si>
    <t>55UM7400PLB</t>
  </si>
  <si>
    <t>LED-40E1800 SMART + T2</t>
  </si>
  <si>
    <t>UHD-45F6000 SMART + T2</t>
  </si>
  <si>
    <t>U55S7906</t>
  </si>
  <si>
    <t>ELED-65Q5000 SMART + T2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</si>
  <si>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</si>
  <si>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</si>
  <si>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</si>
  <si>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</si>
  <si>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</si>
  <si>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</si>
  <si>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</si>
  <si>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</si>
  <si>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E19DM2500</t>
  </si>
  <si>
    <t>COMER</t>
  </si>
  <si>
    <t>43'' FHD</t>
  </si>
  <si>
    <t>REALME</t>
  </si>
  <si>
    <t>50A7300F</t>
  </si>
  <si>
    <t>55U8QF</t>
  </si>
  <si>
    <t>4T-C55BL2EF2AB</t>
  </si>
  <si>
    <t>4T-C50BL2EF2AB</t>
  </si>
  <si>
    <t>55A7300F</t>
  </si>
  <si>
    <t>OLED65CX6LA</t>
  </si>
  <si>
    <t>55DB600</t>
  </si>
  <si>
    <t>50A7100F</t>
  </si>
  <si>
    <t>39HQ92T2</t>
  </si>
  <si>
    <t>43F8000T</t>
  </si>
  <si>
    <t>QE75Q950T</t>
  </si>
  <si>
    <t>1T-C32BC2EH2NB</t>
  </si>
  <si>
    <t>LE3255TS2</t>
  </si>
  <si>
    <t>UQ4T-C65BL2EF2AB</t>
  </si>
  <si>
    <t>D1TV50SS05X</t>
  </si>
  <si>
    <t>PRESTIGIO</t>
  </si>
  <si>
    <t>43FE966</t>
  </si>
  <si>
    <t>KDL-43W808C</t>
  </si>
  <si>
    <t>LED-32HT11</t>
  </si>
  <si>
    <t>LED24HD300U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</si>
  <si>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</si>
  <si>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</si>
  <si>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</si>
  <si>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</si>
  <si>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</si>
  <si>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</si>
  <si>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</si>
  <si>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</si>
  <si>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</si>
  <si>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</si>
  <si>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</si>
  <si>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65UN965</t>
  </si>
  <si>
    <t>KD-49XH9505</t>
  </si>
  <si>
    <t>75UM7050PLA</t>
  </si>
  <si>
    <t>KD-55A8</t>
  </si>
  <si>
    <t>43B6700PA</t>
  </si>
  <si>
    <t>55U8000ST</t>
  </si>
  <si>
    <t>A32HD400</t>
  </si>
  <si>
    <t>4T-C40BJ2EF2NB</t>
  </si>
  <si>
    <t>55SM9800PLA</t>
  </si>
  <si>
    <t>UE55RU7452</t>
  </si>
  <si>
    <t>UE55RU7402</t>
  </si>
  <si>
    <t>ELED-55Q5000 SMART + T2</t>
  </si>
  <si>
    <t>UHD-55G7000 SMART + T2</t>
  </si>
  <si>
    <t>LT-42MU460</t>
  </si>
  <si>
    <t>24PFS6805</t>
  </si>
  <si>
    <t>49NANO806NA</t>
  </si>
  <si>
    <t>50UN965</t>
  </si>
  <si>
    <t>55A7400F</t>
  </si>
  <si>
    <t>GT71HD24</t>
  </si>
  <si>
    <t>UA32DM2500S9</t>
  </si>
  <si>
    <t>50AU20H</t>
  </si>
  <si>
    <t>LE-3270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</si>
  <si>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</si>
  <si>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</si>
  <si>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</si>
  <si>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</si>
  <si>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</si>
  <si>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</si>
  <si>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</si>
  <si>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</si>
  <si>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LT-32M385</t>
  </si>
  <si>
    <t>LED-24E6000 + T2</t>
  </si>
  <si>
    <t>MI TV 3S 55"</t>
  </si>
  <si>
    <t>KDL-47W808</t>
  </si>
  <si>
    <t>32HE5HDT</t>
  </si>
  <si>
    <t>2T-C40BF4EE2NB</t>
  </si>
  <si>
    <t>65NANO956NA</t>
  </si>
  <si>
    <t>4T-C50BL3EF2AB</t>
  </si>
  <si>
    <t>24¿2¿</t>
  </si>
  <si>
    <t>40U2063</t>
  </si>
  <si>
    <t>TV65-US2G</t>
  </si>
  <si>
    <t>50PFL5703</t>
  </si>
  <si>
    <t>KD-85ZH8</t>
  </si>
  <si>
    <t>UE55RU7102</t>
  </si>
  <si>
    <t>24PFT4032</t>
  </si>
  <si>
    <t>GTHD32T2</t>
  </si>
  <si>
    <t>A50HD300T2S</t>
  </si>
  <si>
    <t>LED-32H7000 SMART + T2</t>
  </si>
  <si>
    <t>CLB22RT500D</t>
  </si>
  <si>
    <t>ORION</t>
  </si>
  <si>
    <t>49UD6206</t>
  </si>
  <si>
    <t>OLED55CX6LA</t>
  </si>
  <si>
    <t>82UN85006LA</t>
  </si>
  <si>
    <t>KD-55XH9505</t>
  </si>
  <si>
    <t>UA40DM2500S9</t>
  </si>
  <si>
    <t>75UN81006LB</t>
  </si>
  <si>
    <t>70PUS8545</t>
  </si>
  <si>
    <t>55EP641</t>
  </si>
  <si>
    <t>XF32A300</t>
  </si>
  <si>
    <t>TELEFUNKEN</t>
  </si>
  <si>
    <t>XU43D401</t>
  </si>
  <si>
    <t>XF32D401</t>
  </si>
  <si>
    <t>LED-50J7000 + T2</t>
  </si>
  <si>
    <t>50PUS8545</t>
  </si>
  <si>
    <t>65UC6006S</t>
  </si>
  <si>
    <t>55UB6416</t>
  </si>
  <si>
    <t>55UD6676</t>
  </si>
  <si>
    <t>XF32B301</t>
  </si>
  <si>
    <t>D1TV40SS05Y</t>
  </si>
  <si>
    <t>KD-65XH9096</t>
  </si>
  <si>
    <t>QE43LS01T</t>
  </si>
  <si>
    <t>U55P6066</t>
  </si>
  <si>
    <t>40ES561</t>
  </si>
  <si>
    <t>55N8700</t>
  </si>
  <si>
    <t>H55NU8700</t>
  </si>
  <si>
    <t>49LF620V</t>
  </si>
  <si>
    <t>UHD-50H7000 SMART + T2</t>
  </si>
  <si>
    <t>58PUS8545</t>
  </si>
  <si>
    <t>GT9FHD43</t>
  </si>
  <si>
    <t>19L11B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</si>
  <si>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</si>
  <si>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</si>
  <si>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</si>
  <si>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</si>
  <si>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</si>
  <si>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</si>
  <si>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</si>
  <si>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</si>
  <si>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</si>
  <si>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TX-65GXR900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</si>
  <si>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</si>
  <si>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</si>
  <si>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</si>
  <si>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</si>
  <si>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</si>
  <si>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</si>
  <si>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</si>
  <si>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</si>
  <si>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</si>
  <si>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</si>
  <si>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</si>
  <si>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</si>
  <si>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UE55TU8502</t>
  </si>
  <si>
    <t>LED-43E6000 + T2</t>
  </si>
  <si>
    <t>32L28 SMART/T2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</si>
  <si>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</si>
  <si>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</si>
  <si>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</si>
  <si>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</si>
  <si>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</si>
  <si>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</si>
  <si>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</si>
  <si>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</si>
  <si>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</si>
  <si>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</si>
  <si>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55U7863</t>
  </si>
  <si>
    <t>55C715</t>
  </si>
  <si>
    <t>OLED65WX9LA</t>
  </si>
  <si>
    <t>LE5070SM</t>
  </si>
  <si>
    <t>32BB3E</t>
  </si>
  <si>
    <t>A32HD200T2</t>
  </si>
  <si>
    <t>40BL2E</t>
  </si>
  <si>
    <t>65BL2E</t>
  </si>
  <si>
    <t>24HSMTT16052T2</t>
  </si>
  <si>
    <t>32H700</t>
  </si>
  <si>
    <t>55UN71006LB</t>
  </si>
  <si>
    <t>49UN71006LB</t>
  </si>
  <si>
    <t>65UD6336</t>
  </si>
  <si>
    <t>55UC6316</t>
  </si>
  <si>
    <t>55NANO806NA</t>
  </si>
  <si>
    <t>32WB265</t>
  </si>
  <si>
    <t>65UD6326</t>
  </si>
  <si>
    <t>MTV-3230HST2</t>
  </si>
  <si>
    <t>XU49D401</t>
  </si>
  <si>
    <t>U60P6026</t>
  </si>
  <si>
    <t>50UD6326</t>
  </si>
  <si>
    <t>49UD6596</t>
  </si>
  <si>
    <t>49UD6306</t>
  </si>
  <si>
    <t>65UD6316</t>
  </si>
  <si>
    <t>49UD6436</t>
  </si>
  <si>
    <t>55UD6436</t>
  </si>
  <si>
    <t>55UD6316</t>
  </si>
  <si>
    <t>49UC6316</t>
  </si>
  <si>
    <t>LED-43H7000 SMART + T2</t>
  </si>
  <si>
    <t>OLED77CX6LA</t>
  </si>
  <si>
    <t>40BF4E</t>
  </si>
  <si>
    <t>50BL3E</t>
  </si>
  <si>
    <t>39AS1HDTA1</t>
  </si>
  <si>
    <t>86NANO906NA</t>
  </si>
  <si>
    <t>70UM7450PLA</t>
  </si>
  <si>
    <t>50AS1FHDTA1</t>
  </si>
  <si>
    <t>UE43RU7412</t>
  </si>
  <si>
    <t>55UC6306</t>
  </si>
  <si>
    <t>U55X9006</t>
  </si>
  <si>
    <t>LED-42E6000 SMART + T2</t>
  </si>
  <si>
    <t>LED40HD500U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</si>
  <si>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</si>
  <si>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</si>
  <si>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</si>
  <si>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</si>
  <si>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</si>
  <si>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</si>
  <si>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</si>
  <si>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</si>
  <si>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KD-65S9005B</t>
  </si>
  <si>
    <t>C32BD1X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</si>
  <si>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</si>
  <si>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</si>
  <si>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</si>
  <si>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</si>
  <si>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</si>
  <si>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</si>
  <si>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</si>
  <si>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</si>
  <si>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OLED65E9PLA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</si>
  <si>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</si>
  <si>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</si>
  <si>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</si>
  <si>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</si>
  <si>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</si>
  <si>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</si>
  <si>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</si>
  <si>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</si>
  <si>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</si>
  <si>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</si>
  <si>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</si>
  <si>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55UR965</t>
  </si>
  <si>
    <t>LE28CT1000</t>
  </si>
  <si>
    <t>32LH510B</t>
  </si>
  <si>
    <t>20001470</t>
  </si>
  <si>
    <t>UHD (4K)</t>
  </si>
  <si>
    <t>HD</t>
  </si>
  <si>
    <t>noSmart</t>
  </si>
  <si>
    <t>LE24CT5000AK</t>
  </si>
  <si>
    <t>QE75Q80RAUXUA</t>
  </si>
  <si>
    <t>UE24H4070AUXUA</t>
  </si>
  <si>
    <t>UE32N4000AUXUA</t>
  </si>
  <si>
    <t>UE32N4510AUXUA</t>
  </si>
  <si>
    <t>UE43J5202AUXUA</t>
  </si>
  <si>
    <t>UE43RU7100UXUA</t>
  </si>
  <si>
    <t>UE55RU7200UXUA</t>
  </si>
  <si>
    <t>UE55RU7470UXUA</t>
  </si>
  <si>
    <t>20002080</t>
  </si>
  <si>
    <t>LE24CT5500AK</t>
  </si>
  <si>
    <t>QE49LS03RAUXUA</t>
  </si>
  <si>
    <t>QE65Q90RAUXUA</t>
  </si>
  <si>
    <t>UE32N4010AUXUA</t>
  </si>
  <si>
    <t>UE32N5300AUXUA</t>
  </si>
  <si>
    <t>UE43RU7470UXUA</t>
  </si>
  <si>
    <t>UE49RU8000UXUA</t>
  </si>
  <si>
    <t>UE65RU7100UXUA</t>
  </si>
  <si>
    <t>UE65RU7470UXUA</t>
  </si>
  <si>
    <t>UE75RU7100UXUA</t>
  </si>
  <si>
    <t>LE19CT5000AK</t>
  </si>
  <si>
    <t>LE28CT5000AK</t>
  </si>
  <si>
    <t>LE43CT5000AK</t>
  </si>
  <si>
    <t>QE49Q77RAUXUA</t>
  </si>
  <si>
    <t>QE55Q67RAUXUA</t>
  </si>
  <si>
    <t>QE65Q67RAUXUA</t>
  </si>
  <si>
    <t>QE65Q77RAUXUA</t>
  </si>
  <si>
    <t>QE65Q80RAUXUA</t>
  </si>
  <si>
    <t>UE32M5500AUXUA</t>
  </si>
  <si>
    <t>UE32N5000AUXUA</t>
  </si>
  <si>
    <t>UE43N5300AUXUA</t>
  </si>
  <si>
    <t>UE43NU7090UXUA</t>
  </si>
  <si>
    <t>UE43RU7200UXUA</t>
  </si>
  <si>
    <t>UE43RU7400UXUA</t>
  </si>
  <si>
    <t>UE43RU7410UXUA</t>
  </si>
  <si>
    <t>UE50NU7002UXUA</t>
  </si>
  <si>
    <t>UE50NU7090UXUA</t>
  </si>
  <si>
    <t>UE50RU7100UXUA</t>
  </si>
  <si>
    <t>UE50RU7400UXUA</t>
  </si>
  <si>
    <t>UE50RU7410UXUA</t>
  </si>
  <si>
    <t>UE50RU7470UXUA</t>
  </si>
  <si>
    <t>UE55NU7090UXUA</t>
  </si>
  <si>
    <t>UE55RU7100UXUA</t>
  </si>
  <si>
    <t>UE55RU8000UXUA</t>
  </si>
  <si>
    <t>UE65RU7200UXUA</t>
  </si>
  <si>
    <t>UE70RU7090UXUA</t>
  </si>
  <si>
    <t>LE21CT5500AK</t>
  </si>
  <si>
    <t>QE49Q67RAUXUA</t>
  </si>
  <si>
    <t>QE55Q77RAUXUA</t>
  </si>
  <si>
    <t>QE75Q90RAUXUA</t>
  </si>
  <si>
    <t>UE32N4500AUXUA</t>
  </si>
  <si>
    <t>UE43NU7097UXUA</t>
  </si>
  <si>
    <t>UE65NU7090UXUA</t>
  </si>
  <si>
    <t>QE49LS01RAUXUA</t>
  </si>
  <si>
    <t>QE55Q80RAUXUA</t>
  </si>
  <si>
    <t>UE24N4500AUXUA</t>
  </si>
  <si>
    <t>UE50RU7200UXUA</t>
  </si>
  <si>
    <t>UE58RU7100UXUA</t>
  </si>
  <si>
    <t>UE43NU7400UXUA</t>
  </si>
  <si>
    <t>320N171B</t>
  </si>
  <si>
    <t>(прочее)</t>
  </si>
  <si>
    <t>QE43LS03RAUXUA</t>
  </si>
  <si>
    <t>QE55LS03RAUXUA</t>
  </si>
  <si>
    <t>QE55Q6FNAUXUA</t>
  </si>
  <si>
    <t>QE55Q90RAUXUA</t>
  </si>
  <si>
    <t>QE75Q60RAUXUA</t>
  </si>
  <si>
    <t>UE75RU7200UXUA</t>
  </si>
  <si>
    <t>UE43N5000AUXUA</t>
  </si>
  <si>
    <t>UE55NU8000UXUA</t>
  </si>
  <si>
    <t>QE55LS01RAUXUA</t>
  </si>
  <si>
    <t>QE55Q7FNAUXUA</t>
  </si>
  <si>
    <t>QE65LS03RAUXUA</t>
  </si>
  <si>
    <t>QE55Q60RAUXUA</t>
  </si>
  <si>
    <t>QE65Q900RBUXUA</t>
  </si>
  <si>
    <t>UHD (8K)</t>
  </si>
  <si>
    <t>QE75Q900RBUXUA</t>
  </si>
  <si>
    <t>UE82RU8000UXUA</t>
  </si>
  <si>
    <t>UE65TU8000UXUA</t>
  </si>
  <si>
    <t>QE43LS01RAUXUA</t>
  </si>
  <si>
    <t>QE49Q80TAUXUA</t>
  </si>
  <si>
    <t>UE55TU8000UXUA</t>
  </si>
  <si>
    <t>UE55TU8500UXUA</t>
  </si>
  <si>
    <t>VG-SCFM65WM/RU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</si>
  <si>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</si>
  <si>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</si>
  <si>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</si>
  <si>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</si>
  <si>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</si>
  <si>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</si>
  <si>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</si>
  <si>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</si>
  <si>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</si>
  <si>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</si>
  <si>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</si>
  <si>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</si>
  <si>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</si>
  <si>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</si>
  <si>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</si>
  <si>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</si>
  <si>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</si>
  <si>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</si>
  <si>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</si>
  <si>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</si>
  <si>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</si>
  <si>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</si>
  <si>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</si>
  <si>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</si>
  <si>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</si>
  <si>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</si>
  <si>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</si>
  <si>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</si>
  <si>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</si>
  <si>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</si>
  <si>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</si>
  <si>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</si>
  <si>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</si>
  <si>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32S1645EV</t>
  </si>
  <si>
    <t>LED-55D2000 Smart+T2 black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</si>
  <si>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</si>
  <si>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</si>
  <si>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</si>
  <si>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</si>
  <si>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</si>
  <si>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</si>
  <si>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</si>
  <si>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</si>
  <si>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</si>
  <si>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</si>
  <si>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</si>
  <si>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</si>
  <si>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</si>
  <si>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</si>
  <si>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UE32T4520AUXUA</t>
  </si>
  <si>
    <t>UE50TU7100UXUA</t>
  </si>
  <si>
    <t>UE75TU7100UXUA</t>
  </si>
  <si>
    <t>VG-SCFT50BW/RU</t>
  </si>
  <si>
    <t>UE32T4510AUXUA</t>
  </si>
  <si>
    <t>LE19CT1000AU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</si>
  <si>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</si>
  <si>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</si>
  <si>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</si>
  <si>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</si>
  <si>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</si>
  <si>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</si>
  <si>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</si>
  <si>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</si>
  <si>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</si>
  <si>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</si>
  <si>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</si>
  <si>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</si>
  <si>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</si>
  <si>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</si>
  <si>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</si>
  <si>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</si>
  <si>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</si>
  <si>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VG-SCFM43WM/RU</t>
  </si>
  <si>
    <t>VG-SCFN43DP/RU</t>
  </si>
  <si>
    <t>VG-SCFT55WT/RU</t>
  </si>
  <si>
    <t>Item</t>
  </si>
  <si>
    <t>SIZE</t>
  </si>
  <si>
    <t>Названия строк</t>
  </si>
  <si>
    <t>Общий итог</t>
  </si>
  <si>
    <t>Сумма по полю Sales Units</t>
  </si>
  <si>
    <t>Сумма по полю Sales Value UAH</t>
  </si>
  <si>
    <t>UE50TU7002</t>
  </si>
  <si>
    <t>DLED-M232-S</t>
  </si>
  <si>
    <t>32HTF20</t>
  </si>
  <si>
    <t>43UHDT2S2SA9</t>
  </si>
  <si>
    <t>43HE1UHDTA1.25</t>
  </si>
  <si>
    <t>40F710KB</t>
  </si>
  <si>
    <t>32H600KD</t>
  </si>
  <si>
    <t>40F510KD</t>
  </si>
  <si>
    <t>UA50P19FHDS9</t>
  </si>
  <si>
    <t>65UA2063</t>
  </si>
  <si>
    <t>24W1754</t>
  </si>
  <si>
    <t>UA32LEZ1T2S</t>
  </si>
  <si>
    <t>UA32IA124S</t>
  </si>
  <si>
    <t>55Q20</t>
  </si>
  <si>
    <t>UE32M5000</t>
  </si>
  <si>
    <t>43UD6306</t>
  </si>
  <si>
    <t>TX-43FXR610</t>
  </si>
  <si>
    <t>32HE1HD</t>
  </si>
  <si>
    <t>UE49MU6103</t>
  </si>
  <si>
    <t>32W1753</t>
  </si>
  <si>
    <t>55UX10S</t>
  </si>
  <si>
    <t>UE65KS9000</t>
  </si>
  <si>
    <t>32F700_</t>
  </si>
  <si>
    <t>JU65DS700S</t>
  </si>
  <si>
    <t>G40FSFL7</t>
  </si>
  <si>
    <t>TX-58GXR700</t>
  </si>
  <si>
    <t>43A6130</t>
  </si>
  <si>
    <t>65UK6750PLD</t>
  </si>
  <si>
    <t>55SK8500PLA</t>
  </si>
  <si>
    <t>OLED55B7V</t>
  </si>
  <si>
    <t>QE49Q7FM</t>
  </si>
  <si>
    <t>32S1645</t>
  </si>
  <si>
    <t>KDL-40RD453</t>
  </si>
  <si>
    <t>40PFT5300</t>
  </si>
  <si>
    <t>24LF450U</t>
  </si>
  <si>
    <t>42LF580V</t>
  </si>
  <si>
    <t>40PFT4200</t>
  </si>
  <si>
    <t>Поставщик</t>
  </si>
  <si>
    <t>All</t>
  </si>
  <si>
    <t>Проект</t>
  </si>
  <si>
    <t>ЮгКонтракт</t>
  </si>
  <si>
    <t>Типы движений</t>
  </si>
  <si>
    <t>Все продажи</t>
  </si>
  <si>
    <t>Каталог АСБУ</t>
  </si>
  <si>
    <t>Телевизоры</t>
  </si>
  <si>
    <t>Время ГНД</t>
  </si>
  <si>
    <t>Значения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</si>
  <si>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</si>
  <si>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</si>
  <si>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</si>
  <si>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</si>
  <si>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</si>
  <si>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</si>
  <si>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</si>
  <si>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</si>
  <si>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</si>
  <si>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</si>
  <si>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</si>
  <si>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</si>
  <si>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</si>
  <si>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</si>
  <si>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</si>
  <si>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</si>
  <si>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</si>
  <si>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</si>
  <si>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23</t>
  </si>
  <si>
    <t>25</t>
  </si>
  <si>
    <t>26</t>
  </si>
  <si>
    <t>27</t>
  </si>
  <si>
    <t>30</t>
  </si>
  <si>
    <t>31</t>
  </si>
  <si>
    <t>33</t>
  </si>
  <si>
    <t>34</t>
  </si>
  <si>
    <t>35</t>
  </si>
  <si>
    <t>36</t>
  </si>
  <si>
    <t>37</t>
  </si>
  <si>
    <t>2020</t>
  </si>
  <si>
    <t>38</t>
  </si>
  <si>
    <t>32DH3004T</t>
  </si>
  <si>
    <t>32DH5502S</t>
  </si>
  <si>
    <t>40DF5502S</t>
  </si>
  <si>
    <t>32HSF20</t>
  </si>
  <si>
    <t>50USF20</t>
  </si>
  <si>
    <t>75PUS7805/12</t>
  </si>
  <si>
    <t>QE75Q950TSUXUA</t>
  </si>
  <si>
    <t>UE82TU8000UXUA</t>
  </si>
  <si>
    <t>VG-SCFT32WT/RU</t>
  </si>
  <si>
    <t>VG-SCFT65BW/RU</t>
  </si>
  <si>
    <t>GFK</t>
  </si>
  <si>
    <t>Не проставлено</t>
  </si>
  <si>
    <t>НЕТ</t>
  </si>
  <si>
    <t>YUG</t>
  </si>
  <si>
    <t>HDTypes</t>
  </si>
  <si>
    <t>Названия столбцов</t>
  </si>
  <si>
    <t>60 &gt;</t>
  </si>
  <si>
    <t>SmartTV</t>
  </si>
  <si>
    <t xml:space="preserve"> Sales Units</t>
  </si>
  <si>
    <t xml:space="preserve"> Sales Value UAH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</si>
</sst>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.00_-;\-* #,##0.00_-;_-* &quot;-&quot;??_-;_-@_-"/>
    <numFmt numFmtId="165" formatCode="_-* #,##0.00\ _р_._-;\-* #,##0.00\ _р_._-;_-* &quot;-&quot;??\ _р_._-;_-@_-"/>
    <numFmt numFmtId="166" formatCode="_-* #,##0\ _р_._-;\-* #,##0\ _р_._-;_-* &quot;-&quot;??\ _р_._-;_-@_-"/>
    <numFmt numFmtId="167" formatCode="_-* #,##0_-;\-* #,##0_-;_-* &quot;-&quot;??_-;_-@_-"/>
    <numFmt numFmtId="168" formatCode="_-* #,##0_-;\-* #,##0_-;_-* &quot;-&quot;_-;_-@_-"/>
    <numFmt numFmtId="169" formatCode="_-* #,##0\ &quot;₴&quot;_-;\-* #,##0\ &quot;₴&quot;_-;_-* &quot;-&quot;\ &quot;₴&quot;_-;_-@_-"/>
    <numFmt numFmtId="170" formatCode="_-* #,##0.00\ &quot;₴&quot;_-;\-* #,##0.00\ &quot;₴&quot;_-;_-* &quot;-&quot;??\ &quot;₴&quot;_-;_-@_-"/>
  </numFmts>
  <fonts count="7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8"/>
      <color theme="1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66" fontId="0" fillId="0" borderId="0" xfId="3" applyNumberFormat="1" applyFont="1" applyFill="1"/>
    <xf numFmtId="0" fontId="3" fillId="0" borderId="0" xfId="0" applyNumberFormat="1" applyFont="1" applyAlignment="1">
      <alignment horizontal="center"/>
    </xf>
    <xf numFmtId="0" fontId="3" fillId="0" borderId="0" xfId="3" applyNumberFormat="1" applyFont="1" applyFill="1" applyAlignment="1">
      <alignment horizontal="center"/>
    </xf>
    <xf numFmtId="0" fontId="3" fillId="2" borderId="0" xfId="2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1" fontId="0" fillId="2" borderId="0" xfId="2" applyNumberFormat="1" applyFont="1" applyFill="1"/>
    <xf numFmtId="1" fontId="0" fillId="2" borderId="0" xfId="0" applyNumberFormat="1" applyFill="1"/>
    <xf numFmtId="1" fontId="0" fillId="2" borderId="0" xfId="3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2" applyNumberFormat="1" applyFont="1"/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right"/>
    </xf>
    <xf numFmtId="167" fontId="0" fillId="0" borderId="0" xfId="0" applyNumberFormat="1"/>
    <xf numFmtId="166" fontId="0" fillId="0" borderId="0" xfId="3" applyNumberFormat="1" applyFont="1"/>
    <xf numFmtId="3" fontId="0" fillId="0" borderId="0" xfId="0" applyNumberFormat="1"/>
    <xf numFmtId="0" fontId="2" fillId="0" borderId="0" xfId="4"/>
    <xf numFmtId="0" fontId="0" fillId="4" borderId="0" xfId="0" applyFill="1"/>
    <xf numFmtId="0" fontId="3" fillId="0" borderId="0" xfId="0" applyFont="1"/>
    <xf numFmtId="164" fontId="0" fillId="0" borderId="0" xfId="2" applyFont="1" applyAlignment="1">
      <alignment horizontal="center"/>
    </xf>
    <xf numFmtId="164" fontId="0" fillId="0" borderId="0" xfId="2" pivotButton="1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4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167" fontId="0" fillId="0" borderId="0" xfId="0" pivotButton="1" applyNumberFormat="1"/>
    <xf numFmtId="0" fontId="0" fillId="4" borderId="0" xfId="0" applyFill="1" applyAlignment="1">
      <alignment horizontal="left"/>
    </xf>
    <xf numFmtId="167" fontId="0" fillId="4" borderId="0" xfId="0" applyNumberFormat="1" applyFill="1"/>
    <xf numFmtId="167" fontId="0" fillId="0" borderId="0" xfId="0" applyNumberFormat="1" applyAlignment="1">
      <alignment horizontal="right"/>
    </xf>
  </cellXfs>
  <cellStyles count="13">
    <cellStyle name="Comma" xfId="9"/>
    <cellStyle name="Comma [0]" xfId="10"/>
    <cellStyle name="Currency" xfId="7"/>
    <cellStyle name="Currency [0]" xfId="8"/>
    <cellStyle name="Normal" xfId="11"/>
    <cellStyle name="Percent" xfId="6"/>
    <cellStyle name="Обычный" xfId="0" builtinId="0"/>
    <cellStyle name="Обычный 2" xfId="1"/>
    <cellStyle name="Обычный 3" xfId="4"/>
    <cellStyle name="Обычный 4" xfId="5"/>
    <cellStyle name="Финансовый" xfId="2" builtinId="3"/>
    <cellStyle name="Финансовый 2" xfId="3"/>
    <cellStyle name="Финансовый 3" xfId="12"/>
  </cellStyles>
  <dxfs count="222"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alignment horizontal="right" readingOrder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fill>
        <patternFill patternType="solid">
          <bgColor rgb="FFFFFF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01735077232991"/>
          <c:y val="0.13195938932070791"/>
          <c:w val="0.75218582971246239"/>
          <c:h val="0.68378425365639584"/>
        </c:manualLayout>
      </c:layout>
      <c:lineChart>
        <c:grouping val="standard"/>
        <c:varyColors val="0"/>
        <c:ser>
          <c:idx val="0"/>
          <c:order val="0"/>
          <c:tx>
            <c:strRef>
              <c:f>'Лист1 (2)'!$J$3:$J$4</c:f>
              <c:strCache>
                <c:ptCount val="1"/>
                <c:pt idx="0">
                  <c:v>Full HD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(2)'!$J$5:$J$22</c:f>
              <c:numCache>
                <c:formatCode>_-* #\ ##0.00_-;\-* #\ ##0.00_-;_-* "-"??_-;_-@_-</c:formatCode>
                <c:ptCount val="17"/>
                <c:pt idx="0">
                  <c:v>866</c:v>
                </c:pt>
                <c:pt idx="1">
                  <c:v>907</c:v>
                </c:pt>
                <c:pt idx="2">
                  <c:v>1243</c:v>
                </c:pt>
                <c:pt idx="3">
                  <c:v>1061</c:v>
                </c:pt>
                <c:pt idx="4">
                  <c:v>488</c:v>
                </c:pt>
                <c:pt idx="5">
                  <c:v>1083</c:v>
                </c:pt>
                <c:pt idx="6">
                  <c:v>1028</c:v>
                </c:pt>
                <c:pt idx="7">
                  <c:v>1195</c:v>
                </c:pt>
                <c:pt idx="8">
                  <c:v>1285</c:v>
                </c:pt>
                <c:pt idx="9">
                  <c:v>737</c:v>
                </c:pt>
                <c:pt idx="10">
                  <c:v>1052</c:v>
                </c:pt>
                <c:pt idx="11">
                  <c:v>863</c:v>
                </c:pt>
                <c:pt idx="12">
                  <c:v>1510</c:v>
                </c:pt>
                <c:pt idx="13">
                  <c:v>877</c:v>
                </c:pt>
                <c:pt idx="14">
                  <c:v>802</c:v>
                </c:pt>
                <c:pt idx="15">
                  <c:v>1067</c:v>
                </c:pt>
                <c:pt idx="16">
                  <c:v>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E-49AB-9B38-F1C6A1DC2779}"/>
            </c:ext>
          </c:extLst>
        </c:ser>
        <c:ser>
          <c:idx val="1"/>
          <c:order val="1"/>
          <c:tx>
            <c:strRef>
              <c:f>'Лист1 (2)'!$K$3:$K$4</c:f>
              <c:strCache>
                <c:ptCount val="1"/>
                <c:pt idx="0">
                  <c:v>HD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(2)'!$K$5:$K$22</c:f>
              <c:numCache>
                <c:formatCode>_-* #\ ##0.00_-;\-* #\ ##0.00_-;_-* "-"??_-;_-@_-</c:formatCode>
                <c:ptCount val="17"/>
                <c:pt idx="0">
                  <c:v>2057</c:v>
                </c:pt>
                <c:pt idx="1">
                  <c:v>1682</c:v>
                </c:pt>
                <c:pt idx="2">
                  <c:v>1021</c:v>
                </c:pt>
                <c:pt idx="3">
                  <c:v>1209</c:v>
                </c:pt>
                <c:pt idx="4">
                  <c:v>873</c:v>
                </c:pt>
                <c:pt idx="5">
                  <c:v>1865</c:v>
                </c:pt>
                <c:pt idx="6">
                  <c:v>831</c:v>
                </c:pt>
                <c:pt idx="7">
                  <c:v>1226</c:v>
                </c:pt>
                <c:pt idx="8">
                  <c:v>1435</c:v>
                </c:pt>
                <c:pt idx="9">
                  <c:v>819</c:v>
                </c:pt>
                <c:pt idx="10">
                  <c:v>856</c:v>
                </c:pt>
                <c:pt idx="11">
                  <c:v>1501</c:v>
                </c:pt>
                <c:pt idx="12">
                  <c:v>1314</c:v>
                </c:pt>
                <c:pt idx="13">
                  <c:v>1950</c:v>
                </c:pt>
                <c:pt idx="14">
                  <c:v>706</c:v>
                </c:pt>
                <c:pt idx="15">
                  <c:v>921</c:v>
                </c:pt>
                <c:pt idx="16">
                  <c:v>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E-49AB-9B38-F1C6A1DC2779}"/>
            </c:ext>
          </c:extLst>
        </c:ser>
        <c:ser>
          <c:idx val="2"/>
          <c:order val="2"/>
          <c:tx>
            <c:strRef>
              <c:f>'Лист1 (2)'!$L$3:$L$4</c:f>
              <c:strCache>
                <c:ptCount val="1"/>
                <c:pt idx="0">
                  <c:v>UHD (4K)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(2)'!$L$5:$L$22</c:f>
              <c:numCache>
                <c:formatCode>_-* #\ ##0.00_-;\-* #\ ##0.00_-;_-* "-"??_-;_-@_-</c:formatCode>
                <c:ptCount val="17"/>
                <c:pt idx="0">
                  <c:v>899</c:v>
                </c:pt>
                <c:pt idx="1">
                  <c:v>656</c:v>
                </c:pt>
                <c:pt idx="2">
                  <c:v>965</c:v>
                </c:pt>
                <c:pt idx="3">
                  <c:v>1361</c:v>
                </c:pt>
                <c:pt idx="4">
                  <c:v>760</c:v>
                </c:pt>
                <c:pt idx="5">
                  <c:v>1179</c:v>
                </c:pt>
                <c:pt idx="6">
                  <c:v>1299</c:v>
                </c:pt>
                <c:pt idx="7">
                  <c:v>1315</c:v>
                </c:pt>
                <c:pt idx="8">
                  <c:v>1254</c:v>
                </c:pt>
                <c:pt idx="9">
                  <c:v>794</c:v>
                </c:pt>
                <c:pt idx="10">
                  <c:v>1121</c:v>
                </c:pt>
                <c:pt idx="11">
                  <c:v>1283</c:v>
                </c:pt>
                <c:pt idx="12">
                  <c:v>1718</c:v>
                </c:pt>
                <c:pt idx="13">
                  <c:v>1609</c:v>
                </c:pt>
                <c:pt idx="14">
                  <c:v>1741</c:v>
                </c:pt>
                <c:pt idx="15">
                  <c:v>1396</c:v>
                </c:pt>
                <c:pt idx="16">
                  <c:v>1715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E-49AB-9B38-F1C6A1DC2779}"/>
            </c:ext>
          </c:extLst>
        </c:ser>
        <c:ser>
          <c:idx val="3"/>
          <c:order val="3"/>
          <c:tx>
            <c:strRef>
              <c:f>'Лист1 (2)'!$M$3:$M$4</c:f>
              <c:strCache>
                <c:ptCount val="1"/>
                <c:pt idx="0">
                  <c:v>UHD (8K)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(2)'!$M$5:$M$22</c:f>
              <c:numCache>
                <c:formatCode>_-* #\ ##0.00_-;\-* #\ ##0.00_-;_-* "-"??_-;_-@_-</c:formatCode>
                <c:ptCount val="17"/>
                <c:pt idx="11">
                  <c:v>2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4E-49AB-9B38-F1C6A1DC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860552"/>
        <c:axId val="387864488"/>
      </c:lineChart>
      <c:catAx>
        <c:axId val="38786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4488"/>
        <c:crosses val="autoZero"/>
        <c:auto val="1"/>
        <c:lblAlgn val="ctr"/>
        <c:lblOffset val="100"/>
        <c:noMultiLvlLbl val="0"/>
      </c:catAx>
      <c:valAx>
        <c:axId val="3878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0_-;\-* #\ 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'Лист1 (2)'!$B$3:$B$4</c:f>
              <c:strCache>
                <c:ptCount val="1"/>
                <c:pt idx="0">
                  <c:v>Full HD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(2)'!$A$5:$A$22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(2)'!$B$5:$B$22</c:f>
              <c:numCache>
                <c:formatCode>_-* #\ ##0_-;\-* #\ ##0_-;_-* "-"??_-;_-@_-</c:formatCode>
                <c:ptCount val="17"/>
                <c:pt idx="0">
                  <c:v>3978</c:v>
                </c:pt>
                <c:pt idx="1">
                  <c:v>3320.4999999999995</c:v>
                </c:pt>
                <c:pt idx="2">
                  <c:v>3968</c:v>
                </c:pt>
                <c:pt idx="3">
                  <c:v>3511</c:v>
                </c:pt>
                <c:pt idx="4">
                  <c:v>2973</c:v>
                </c:pt>
                <c:pt idx="5">
                  <c:v>3267</c:v>
                </c:pt>
                <c:pt idx="6">
                  <c:v>3445.9000000000005</c:v>
                </c:pt>
                <c:pt idx="7">
                  <c:v>3592</c:v>
                </c:pt>
                <c:pt idx="8">
                  <c:v>3503</c:v>
                </c:pt>
                <c:pt idx="9">
                  <c:v>3706</c:v>
                </c:pt>
                <c:pt idx="10">
                  <c:v>3820.7999999999997</c:v>
                </c:pt>
                <c:pt idx="11">
                  <c:v>3843</c:v>
                </c:pt>
                <c:pt idx="12">
                  <c:v>4031</c:v>
                </c:pt>
                <c:pt idx="13">
                  <c:v>3786.35</c:v>
                </c:pt>
                <c:pt idx="14">
                  <c:v>4213.3500000000004</c:v>
                </c:pt>
                <c:pt idx="15">
                  <c:v>4375</c:v>
                </c:pt>
                <c:pt idx="16">
                  <c:v>4716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1-45A4-9AED-EE0F76AD900C}"/>
            </c:ext>
          </c:extLst>
        </c:ser>
        <c:ser>
          <c:idx val="1"/>
          <c:order val="1"/>
          <c:tx>
            <c:strRef>
              <c:f>'Лист1 (2)'!$C$3:$C$4</c:f>
              <c:strCache>
                <c:ptCount val="1"/>
                <c:pt idx="0">
                  <c:v>HD Ready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(2)'!$A$5:$A$22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(2)'!$C$5:$C$22</c:f>
              <c:numCache>
                <c:formatCode>_-* #\ ##0_-;\-* #\ ##0_-;_-* "-"??_-;_-@_-</c:formatCode>
                <c:ptCount val="17"/>
                <c:pt idx="0">
                  <c:v>7331</c:v>
                </c:pt>
                <c:pt idx="1">
                  <c:v>6427.0000000000009</c:v>
                </c:pt>
                <c:pt idx="2">
                  <c:v>7874</c:v>
                </c:pt>
                <c:pt idx="3">
                  <c:v>7454</c:v>
                </c:pt>
                <c:pt idx="4">
                  <c:v>6691</c:v>
                </c:pt>
                <c:pt idx="5">
                  <c:v>7859</c:v>
                </c:pt>
                <c:pt idx="6">
                  <c:v>7875.300000000002</c:v>
                </c:pt>
                <c:pt idx="7">
                  <c:v>7694</c:v>
                </c:pt>
                <c:pt idx="8">
                  <c:v>7211</c:v>
                </c:pt>
                <c:pt idx="9">
                  <c:v>7051</c:v>
                </c:pt>
                <c:pt idx="10">
                  <c:v>7637.5999999999995</c:v>
                </c:pt>
                <c:pt idx="11">
                  <c:v>7559</c:v>
                </c:pt>
                <c:pt idx="12">
                  <c:v>7935</c:v>
                </c:pt>
                <c:pt idx="13">
                  <c:v>7426.95</c:v>
                </c:pt>
                <c:pt idx="14">
                  <c:v>7662.95</c:v>
                </c:pt>
                <c:pt idx="15">
                  <c:v>8192</c:v>
                </c:pt>
                <c:pt idx="16">
                  <c:v>8644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1-45A4-9AED-EE0F76AD900C}"/>
            </c:ext>
          </c:extLst>
        </c:ser>
        <c:ser>
          <c:idx val="2"/>
          <c:order val="2"/>
          <c:tx>
            <c:strRef>
              <c:f>'Лист1 (2)'!$D$3:$D$4</c:f>
              <c:strCache>
                <c:ptCount val="1"/>
                <c:pt idx="0">
                  <c:v>Ultra HD/4k (3840x2160p)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(2)'!$A$5:$A$22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(2)'!$D$5:$D$22</c:f>
              <c:numCache>
                <c:formatCode>_-* #\ ##0_-;\-* #\ ##0_-;_-* "-"??_-;_-@_-</c:formatCode>
                <c:ptCount val="17"/>
                <c:pt idx="0">
                  <c:v>6429</c:v>
                </c:pt>
                <c:pt idx="1">
                  <c:v>5943.5999999999995</c:v>
                </c:pt>
                <c:pt idx="2">
                  <c:v>7054</c:v>
                </c:pt>
                <c:pt idx="3">
                  <c:v>6289</c:v>
                </c:pt>
                <c:pt idx="4">
                  <c:v>6454</c:v>
                </c:pt>
                <c:pt idx="5">
                  <c:v>7362</c:v>
                </c:pt>
                <c:pt idx="6">
                  <c:v>7278.0999999999976</c:v>
                </c:pt>
                <c:pt idx="7">
                  <c:v>7838</c:v>
                </c:pt>
                <c:pt idx="8">
                  <c:v>7496</c:v>
                </c:pt>
                <c:pt idx="9">
                  <c:v>6938</c:v>
                </c:pt>
                <c:pt idx="10">
                  <c:v>7419.7999999999993</c:v>
                </c:pt>
                <c:pt idx="11">
                  <c:v>7819</c:v>
                </c:pt>
                <c:pt idx="12">
                  <c:v>8263</c:v>
                </c:pt>
                <c:pt idx="13">
                  <c:v>8040.85</c:v>
                </c:pt>
                <c:pt idx="14">
                  <c:v>8524.85</c:v>
                </c:pt>
                <c:pt idx="15">
                  <c:v>9130</c:v>
                </c:pt>
                <c:pt idx="16">
                  <c:v>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11-45A4-9AED-EE0F76AD900C}"/>
            </c:ext>
          </c:extLst>
        </c:ser>
        <c:ser>
          <c:idx val="3"/>
          <c:order val="3"/>
          <c:tx>
            <c:strRef>
              <c:f>'Лист1 (2)'!$E$3:$E$4</c:f>
              <c:strCache>
                <c:ptCount val="1"/>
                <c:pt idx="0">
                  <c:v>Ultra HD/8k (7680x4320p)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(2)'!$A$5:$A$22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(2)'!$E$5:$E$22</c:f>
              <c:numCache>
                <c:formatCode>_-* #\ ##0_-;\-* #\ ##0_-;_-* "-"??_-;_-@_-</c:formatCode>
                <c:ptCount val="17"/>
                <c:pt idx="0">
                  <c:v>5</c:v>
                </c:pt>
                <c:pt idx="1">
                  <c:v>3</c:v>
                </c:pt>
                <c:pt idx="2">
                  <c:v>7</c:v>
                </c:pt>
                <c:pt idx="3">
                  <c:v>3</c:v>
                </c:pt>
                <c:pt idx="4">
                  <c:v>11</c:v>
                </c:pt>
                <c:pt idx="5">
                  <c:v>10</c:v>
                </c:pt>
                <c:pt idx="6">
                  <c:v>10</c:v>
                </c:pt>
                <c:pt idx="7">
                  <c:v>14</c:v>
                </c:pt>
                <c:pt idx="8">
                  <c:v>8</c:v>
                </c:pt>
                <c:pt idx="9">
                  <c:v>7</c:v>
                </c:pt>
                <c:pt idx="10">
                  <c:v>1</c:v>
                </c:pt>
                <c:pt idx="11">
                  <c:v>9</c:v>
                </c:pt>
                <c:pt idx="12">
                  <c:v>6</c:v>
                </c:pt>
                <c:pt idx="13">
                  <c:v>6</c:v>
                </c:pt>
                <c:pt idx="14">
                  <c:v>13</c:v>
                </c:pt>
                <c:pt idx="15">
                  <c:v>21</c:v>
                </c:pt>
                <c:pt idx="16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11-45A4-9AED-EE0F76AD9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468232"/>
        <c:axId val="446468560"/>
      </c:lineChart>
      <c:catAx>
        <c:axId val="44646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560"/>
        <c:crosses val="autoZero"/>
        <c:auto val="1"/>
        <c:lblAlgn val="ctr"/>
        <c:lblOffset val="100"/>
        <c:noMultiLvlLbl val="0"/>
      </c:catAx>
      <c:valAx>
        <c:axId val="4464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[gfk-yug.xlsx]Лист3!Сводная таблица1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Лист3!$B$3:$B$5</c:f>
              <c:strCache>
                <c:ptCount val="1"/>
                <c:pt idx="0">
                  <c:v>32 - 32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Лист3!$A$6:$A$13</c:f>
              <c:strCache>
                <c:ptCount val="7"/>
                <c:pt idx="0">
                  <c:v>33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39</c:v>
                </c:pt>
              </c:strCache>
            </c:strRef>
          </c:cat>
          <c:val>
            <c:numRef>
              <c:f>Лист3!$B$6:$B$13</c:f>
              <c:numCache>
                <c:formatCode>_-* #\ ##0_-;\-* #\ ##0_-;_-* "-"??_-;_-@_-</c:formatCode>
                <c:ptCount val="7"/>
                <c:pt idx="0">
                  <c:v>988</c:v>
                </c:pt>
                <c:pt idx="1">
                  <c:v>1550</c:v>
                </c:pt>
                <c:pt idx="2">
                  <c:v>1919</c:v>
                </c:pt>
                <c:pt idx="3">
                  <c:v>2127</c:v>
                </c:pt>
                <c:pt idx="4">
                  <c:v>907</c:v>
                </c:pt>
                <c:pt idx="5">
                  <c:v>1200</c:v>
                </c:pt>
                <c:pt idx="6">
                  <c:v>2741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875-4ED3-BA7F-262E1C017E3E}"/>
            </c:ext>
          </c:extLst>
        </c:ser>
        <c:ser>
          <c:idx val="1"/>
          <c:order val="1"/>
          <c:tx>
            <c:strRef>
              <c:f>Лист3!$C$3:$C$5</c:f>
              <c:strCache>
                <c:ptCount val="1"/>
                <c:pt idx="0">
                  <c:v>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Лист3!$A$6:$A$13</c:f>
              <c:strCache>
                <c:ptCount val="7"/>
                <c:pt idx="0">
                  <c:v>33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39</c:v>
                </c:pt>
              </c:strCache>
            </c:strRef>
          </c:cat>
          <c:val>
            <c:numRef>
              <c:f>Лист3!$C$6:$C$13</c:f>
              <c:numCache>
                <c:formatCode>_-* #\ ##0_-;\-* #\ ##0_-;_-* "-"??_-;_-@_-</c:formatCode>
                <c:ptCount val="7"/>
                <c:pt idx="0">
                  <c:v>1433</c:v>
                </c:pt>
                <c:pt idx="1">
                  <c:v>1285</c:v>
                </c:pt>
                <c:pt idx="2">
                  <c:v>1541</c:v>
                </c:pt>
                <c:pt idx="3">
                  <c:v>1169</c:v>
                </c:pt>
                <c:pt idx="4">
                  <c:v>1380</c:v>
                </c:pt>
                <c:pt idx="5">
                  <c:v>1243</c:v>
                </c:pt>
                <c:pt idx="6">
                  <c:v>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875-4ED3-BA7F-262E1C017E3E}"/>
            </c:ext>
          </c:extLst>
        </c:ser>
        <c:ser>
          <c:idx val="2"/>
          <c:order val="2"/>
          <c:tx>
            <c:strRef>
              <c:f>Лист3!$D$3:$D$5</c:f>
              <c:strCache>
                <c:ptCount val="1"/>
                <c:pt idx="0">
                  <c:v>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Лист3!$A$6:$A$13</c:f>
              <c:strCache>
                <c:ptCount val="7"/>
                <c:pt idx="0">
                  <c:v>33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39</c:v>
                </c:pt>
              </c:strCache>
            </c:strRef>
          </c:cat>
          <c:val>
            <c:numRef>
              <c:f>Лист3!$D$6:$D$13</c:f>
              <c:numCache>
                <c:formatCode>_-* #\ ##0_-;\-* #\ ##0_-;_-* "-"??_-;_-@_-</c:formatCode>
                <c:ptCount val="7"/>
                <c:pt idx="0">
                  <c:v>396</c:v>
                </c:pt>
                <c:pt idx="1">
                  <c:v>664</c:v>
                </c:pt>
                <c:pt idx="2">
                  <c:v>949</c:v>
                </c:pt>
                <c:pt idx="3">
                  <c:v>842</c:v>
                </c:pt>
                <c:pt idx="4">
                  <c:v>816</c:v>
                </c:pt>
                <c:pt idx="5">
                  <c:v>779</c:v>
                </c:pt>
                <c:pt idx="6">
                  <c:v>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875-4ED3-BA7F-262E1C017E3E}"/>
            </c:ext>
          </c:extLst>
        </c:ser>
        <c:ser>
          <c:idx val="3"/>
          <c:order val="3"/>
          <c:tx>
            <c:strRef>
              <c:f>Лист3!$E$3:$E$5</c:f>
              <c:strCache>
                <c:ptCount val="1"/>
                <c:pt idx="0">
                  <c:v>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Лист3!$A$6:$A$13</c:f>
              <c:strCache>
                <c:ptCount val="7"/>
                <c:pt idx="0">
                  <c:v>33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39</c:v>
                </c:pt>
              </c:strCache>
            </c:strRef>
          </c:cat>
          <c:val>
            <c:numRef>
              <c:f>Лист3!$E$6:$E$13</c:f>
              <c:numCache>
                <c:formatCode>_-* #\ ##0_-;\-* #\ ##0_-;_-* "-"??_-;_-@_-</c:formatCode>
                <c:ptCount val="7"/>
                <c:pt idx="0">
                  <c:v>161</c:v>
                </c:pt>
                <c:pt idx="1">
                  <c:v>101</c:v>
                </c:pt>
                <c:pt idx="2">
                  <c:v>93</c:v>
                </c:pt>
                <c:pt idx="3">
                  <c:v>280</c:v>
                </c:pt>
                <c:pt idx="4">
                  <c:v>83</c:v>
                </c:pt>
                <c:pt idx="5">
                  <c:v>128</c:v>
                </c:pt>
                <c:pt idx="6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875-4ED3-BA7F-262E1C017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445784"/>
        <c:axId val="449446112"/>
      </c:lineChart>
      <c:catAx>
        <c:axId val="44944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446112"/>
        <c:crosses val="autoZero"/>
        <c:auto val="1"/>
        <c:lblAlgn val="ctr"/>
        <c:lblOffset val="100"/>
        <c:noMultiLvlLbl val="0"/>
      </c:catAx>
      <c:valAx>
        <c:axId val="4494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44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2152651</xdr:colOff>
      <xdr:row>22</xdr:row>
      <xdr:rowOff>38100</xdr:rowOff>
    </xdr:from>
    <xdr:to>
      <xdr:col>11</xdr:col>
      <xdr:colOff>914400</xdr:colOff>
      <xdr:row>39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471487</xdr:colOff>
      <xdr:row>23</xdr:row>
      <xdr:rowOff>47624</xdr:rowOff>
    </xdr:from>
    <xdr:to>
      <xdr:col>4</xdr:col>
      <xdr:colOff>914400</xdr:colOff>
      <xdr:row>39</xdr:row>
      <xdr:rowOff>171449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114300</xdr:rowOff>
    </xdr:from>
    <xdr:to>
      <xdr:col>3</xdr:col>
      <xdr:colOff>800100</xdr:colOff>
      <xdr:row>29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Литвиновський Володимир Володимирович" refreshedDate="44111.528490625002" backgroundQuery="1" createdVersion="4" refreshedVersion="6" minRefreshableVersion="3" recordCount="0" supportSubquery="1" supportAdvancedDrill="1">
  <cacheSource type="external" connectionId="3"/>
  <cacheFields count="28">
    <cacheField name="[Поставщики].[Поставщик].[Поставщик]" caption="Поставщик" numFmtId="0" hierarchy="87" level="1">
      <sharedItems containsSemiMixedTypes="0" containsString="0"/>
    </cacheField>
    <cacheField name="[Проекты].[Проект].[Проект]" caption="Проект" numFmtId="0" hierarchy="91" level="1">
      <sharedItems containsSemiMixedTypes="0" containsString="0"/>
    </cacheField>
    <cacheField name="[Типы движений].[Типы движений].[Вид движения]" caption="Вид движения" numFmtId="0" hierarchy="101" level="1">
      <sharedItems count="2">
        <s v="[Типы движений].[Типы движений].[Вид движения].&amp;[Все продажи]" c="Все продажи"/>
        <s v="[Типы движений].[Типы движений].[Вид движения].&amp;[Перемещения]" u="1" c="Перемещения"/>
      </sharedItems>
    </cacheField>
    <cacheField name="[Типы движений].[Типы движений].[Движение]" caption="Движение" numFmtId="0" hierarchy="101" level="2">
      <sharedItems count="4">
        <s v="[Типы движений].[Типы движений].[Движение].&amp;[Возврат от покупателя]" c="Возврат от покупателя"/>
        <s v="[Типы движений].[Типы движений].[Движение].&amp;[Возврат от покупателя на консигнацию опт]" c="Возврат от покупателя на консигнацию опт"/>
        <s v="[Типы движений].[Типы движений].[Движение].&amp;[Продажа]" c="Продажа"/>
        <s v="[Типы движений].[Типы движений].[Движение].&amp;[Продажа с консигнации опт]" c="Продажа с консигнации опт"/>
      </sharedItems>
    </cacheField>
    <cacheField name="[Товары].[Бренд].[Бренд]" caption="Бренд" numFmtId="0" hierarchy="103" level="1">
      <sharedItems containsSemiMixedTypes="0" containsString="0"/>
    </cacheField>
    <cacheField name="[Товары].[Каталог].[Категория]" caption="Категория" numFmtId="0" hierarchy="107" level="1">
      <sharedItems count="1">
        <s v="[Товары].[Каталог].[Категория].&amp;[Бытовая техника Мелкая]" c="Бытовая техника Мелкая"/>
      </sharedItems>
    </cacheField>
    <cacheField name="[Товары].[Каталог].[Группа]" caption="Группа" numFmtId="0" hierarchy="107" level="2">
      <sharedItems containsSemiMixedTypes="0" containsString="0"/>
    </cacheField>
    <cacheField name="[Товары].[Каталог].[Подгруппа]" caption="Подгруппа" numFmtId="0" hierarchy="107" level="3">
      <sharedItems containsSemiMixedTypes="0" containsString="0"/>
    </cacheField>
    <cacheField name="[Товары].[Каталог].[Товар]" caption="Товар" numFmtId="0" hierarchy="107" level="4">
      <sharedItems containsSemiMixedTypes="0" containsString="0"/>
    </cacheField>
    <cacheField name="[Время].[Время ГНД].[Год]" caption="Год" numFmtId="0" hierarchy="25" level="1">
      <sharedItems count="1">
        <s v="[Время].[Время ГНД].[Год].&amp;[2020]" c="2020"/>
      </sharedItems>
    </cacheField>
    <cacheField name="[Время].[Время ГНД].[Неделя]" caption="Неделя" numFmtId="0" hierarchy="25" level="2">
      <sharedItems count="38">
        <s v="[Время].[Время ГНД].[Неделя].&amp;[1 неделя '20]" c="1 неделя '20"/>
        <s v="[Время].[Время ГНД].[Неделя].&amp;[2 неделя '20]" c="2 неделя '20"/>
        <s v="[Время].[Время ГНД].[Неделя].&amp;[3 неделя '20]" c="3 неделя '20"/>
        <s v="[Время].[Время ГНД].[Неделя].&amp;[4 неделя '20]" c="4 неделя '20"/>
        <s v="[Время].[Время ГНД].[Неделя].&amp;[5 неделя '20]" c="5 неделя '20"/>
        <s v="[Время].[Время ГНД].[Неделя].&amp;[6 неделя '20]" c="6 неделя '20"/>
        <s v="[Время].[Время ГНД].[Неделя].&amp;[7 неделя '20]" c="7 неделя '20"/>
        <s v="[Время].[Время ГНД].[Неделя].&amp;[8 неделя '20]" c="8 неделя '20"/>
        <s v="[Время].[Время ГНД].[Неделя].&amp;[9 неделя '20]" c="9 неделя '20"/>
        <s v="[Время].[Время ГНД].[Неделя].&amp;[10 неделя '20]" c="10 неделя '20"/>
        <s v="[Время].[Время ГНД].[Неделя].&amp;[11 неделя '20]" c="11 неделя '20"/>
        <s v="[Время].[Время ГНД].[Неделя].&amp;[12 неделя '20]" c="12 неделя '20"/>
        <s v="[Время].[Время ГНД].[Неделя].&amp;[13 неделя '20]" c="13 неделя '20"/>
        <s v="[Время].[Время ГНД].[Неделя].&amp;[14 неделя '20]" c="14 неделя '20"/>
        <s v="[Время].[Время ГНД].[Неделя].&amp;[15 неделя '20]" c="15 неделя '20"/>
        <s v="[Время].[Время ГНД].[Неделя].&amp;[16 неделя '20]" c="16 неделя '20"/>
        <s v="[Время].[Время ГНД].[Неделя].&amp;[17 неделя '20]" c="17 неделя '20"/>
        <s v="[Время].[Время ГНД].[Неделя].&amp;[18 неделя '20]" c="18 неделя '20"/>
        <s v="[Время].[Время ГНД].[Неделя].&amp;[19 неделя '20]" c="19 неделя '20"/>
        <s v="[Время].[Время ГНД].[Неделя].&amp;[20 неделя '20]" c="20 неделя '20"/>
        <s v="[Время].[Время ГНД].[Неделя].&amp;[21 неделя '20]" c="21 неделя '20"/>
        <s v="[Время].[Время ГНД].[Неделя].&amp;[22 неделя '20]" c="22 неделя '20"/>
        <s v="[Время].[Время ГНД].[Неделя].&amp;[23 неделя '20]" c="23 неделя '20"/>
        <s v="[Время].[Время ГНД].[Неделя].&amp;[24 неделя '20]" c="24 неделя '20"/>
        <s v="[Время].[Время ГНД].[Неделя].&amp;[25 неделя '20]" c="25 неделя '20"/>
        <s v="[Время].[Время ГНД].[Неделя].&amp;[26 неделя '20]" c="26 неделя '20"/>
        <s v="[Время].[Время ГНД].[Неделя].&amp;[27 неделя '20]" c="27 неделя '20"/>
        <s v="[Время].[Время ГНД].[Неделя].&amp;[28 неделя '20]" c="28 неделя '20"/>
        <s v="[Время].[Время ГНД].[Неделя].&amp;[29 неделя '20]" c="29 неделя '20"/>
        <s v="[Время].[Время ГНД].[Неделя].&amp;[30 неделя '20]" c="30 неделя '20"/>
        <s v="[Время].[Время ГНД].[Неделя].&amp;[31 неделя '20]" c="31 неделя '20"/>
        <s v="[Время].[Время ГНД].[Неделя].&amp;[32 неделя '20]" c="32 неделя '20"/>
        <s v="[Время].[Время ГНД].[Неделя].&amp;[33 неделя '20]" c="33 неделя '20"/>
        <s v="[Время].[Время ГНД].[Неделя].&amp;[34 неделя '20]" c="34 неделя '20"/>
        <s v="[Время].[Время ГНД].[Неделя].&amp;[35 неделя '20]" c="35 неделя '20"/>
        <s v="[Время].[Время ГНД].[Неделя].&amp;[36 неделя '20]" c="36 неделя '20"/>
        <s v="[Время].[Время ГНД].[Неделя].&amp;[37 неделя '20]" c="37 неделя '20"/>
        <s v="[Время].[Время ГНД].[Неделя].&amp;[38 неделя '20]" c="38 неделя '20"/>
      </sharedItems>
    </cacheField>
    <cacheField name="[Время].[Время ГНД].[Дата]" caption="Дата" numFmtId="0" hierarchy="25" level="3">
      <sharedItems containsSemiMixedTypes="0" containsString="0"/>
    </cacheField>
    <cacheField name="[Measures].[Сумма продаж вал]" caption="Сумма продаж вал" numFmtId="0" hierarchy="637" level="32767"/>
    <cacheField name="[Товары].[Каталог АСБУ].[Категория]" caption="Категория" numFmtId="0" hierarchy="108" level="1">
      <sharedItems count="1">
        <s v="[Товары].[Каталог АСБУ].[Категория].&amp;[Телевизоры и звук]" c="Телевизоры и звук"/>
      </sharedItems>
    </cacheField>
    <cacheField name="[Товары].[Каталог АСБУ].[Группа АСБУ]" caption="Группа АСБУ" numFmtId="0" hierarchy="108" level="2">
      <sharedItems count="1">
        <s v="[Товары].[Каталог АСБУ].[Категория].&amp;[Телевизоры и звук].&amp;[Телевизоры]" c="Телевизоры"/>
      </sharedItems>
    </cacheField>
    <cacheField name="[Товары].[Каталог АСБУ].[Подгруппа АСБУ]" caption="Подгруппа АСБУ" numFmtId="0" hierarchy="108" level="3">
      <sharedItems count="3">
        <s v="[Товары].[Каталог АСБУ].[Категория].&amp;[Телевизоры и звук].&amp;[Телевизоры].&amp;[ &lt;=42'']" c=" &lt;=42''"/>
        <s v="[Товары].[Каталог АСБУ].[Категория].&amp;[Телевизоры и звук].&amp;[Телевизоры].&amp;[ &gt;42'']" c=" &gt;42''"/>
        <s v="[Товары].[Каталог АСБУ].[Категория].&amp;[Телевизоры и звук].&amp;[Телевизоры].&amp;[Аксессуары]" c="Аксессуары"/>
      </sharedItems>
    </cacheField>
    <cacheField name="[Товары].[Каталог АСБУ].[Подгруппа Т22]" caption="Подгруппа Т22" numFmtId="0" hierarchy="108" level="4">
      <sharedItems count="6">
        <s v="[Товары].[Каталог АСБУ].[Категория].&amp;[Телевизоры и звук].&amp;[Телевизоры].&amp;[ &lt;=42''].&amp;[LCD 15-20&quot;]" c="LCD 15-20&quot;"/>
        <s v="[Товары].[Каталог АСБУ].[Категория].&amp;[Телевизоры и звук].&amp;[Телевизоры].&amp;[ &lt;=42''].&amp;[LCD 22-26&quot;]" c="LCD 22-26&quot;"/>
        <s v="[Товары].[Каталог АСБУ].[Категория].&amp;[Телевизоры и звук].&amp;[Телевизоры].&amp;[ &lt;=42''].&amp;[LCD 32&quot;]" c="LCD 32&quot;"/>
        <s v="[Товары].[Каталог АСБУ].[Категория].&amp;[Телевизоры и звук].&amp;[Телевизоры].&amp;[ &lt;=42''].&amp;[LCD 37-42&quot;]" c="LCD 37-42&quot;"/>
        <s v="[Товары].[Каталог АСБУ].[Категория].&amp;[Телевизоры и звук].&amp;[Телевизоры].&amp;[ &gt;42''].&amp;[LCD &gt;42&quot;]" c="LCD &gt;42&quot;"/>
        <s v="[Товары].[Каталог АСБУ].[Категория].&amp;[Телевизоры и звук].&amp;[Телевизоры].&amp;[Аксессуары].&amp;[Рамки для телевизоров]" c="Рамки для телевизоров"/>
      </sharedItems>
    </cacheField>
    <cacheField name="[Товары].[Каталог АСБУ].[Товар]" caption="Товар" numFmtId="0" hierarchy="108" level="5">
      <sharedItems count="144">
        <s v="[Товары].[Каталог АСБУ].[Категория].&amp;[Телевизоры и звук].&amp;[Телевизоры].&amp;[ &lt;=42''].&amp;[LCD 15-20&quot;].&amp;[LCDtv15-20&quot; ERGO LE19CT5000AK]" c="LCDtv15-20&quot; ERGO LE19CT5000AK"/>
        <s v="[Товары].[Каталог АСБУ].[Категория].&amp;[Телевизоры и звук].&amp;[Телевизоры].&amp;[ &lt;=42''].&amp;[LCD 22-26&quot;].&amp;[LCDtv22-26&quot; ELENBERG 24BH400]" c="LCDtv22-26&quot; ELENBERG 24BH400"/>
        <s v="[Товары].[Каталог АСБУ].[Категория].&amp;[Телевизоры и звук].&amp;[Телевизоры].&amp;[ &lt;=42''].&amp;[LCD 22-26&quot;].&amp;[LCDtv22-26&quot; PHILIPS 24PFS5505/12]" c="LCDtv22-26&quot; PHILIPS 24PFS5505/12"/>
        <s v="[Товары].[Каталог АСБУ].[Категория].&amp;[Телевизоры и звук].&amp;[Телевизоры].&amp;[ &lt;=42''].&amp;[LCD 22-26&quot;].&amp;[LCDtv22-26&quot; PHILIPS 24PFS5525/12]" c="LCDtv22-26&quot; PHILIPS 24PFS5525/12"/>
        <s v="[Товары].[Каталог АСБУ].[Категория].&amp;[Телевизоры и звук].&amp;[Телевизоры].&amp;[ &lt;=42''].&amp;[LCD 22-26&quot;].&amp;[LCDtv22-26&quot; PHILIPS 24PFS6805/12]" c="LCDtv22-26&quot; PHILIPS 24PFS6805/12"/>
        <s v="[Товары].[Каталог АСБУ].[Категория].&amp;[Телевизоры и звук].&amp;[Телевизоры].&amp;[ &lt;=42''].&amp;[LCD 22-26&quot;].&amp;[LCDtv22-26&quot; SAMSUNG UE24N4500AUXUA]" c="LCDtv22-26&quot; SAMSUNG UE24N4500AUXUA"/>
        <s v="[Товары].[Каталог АСБУ].[Категория].&amp;[Телевизоры и звук].&amp;[Телевизоры].&amp;[ &lt;=42''].&amp;[LCD 32&quot;].&amp;[LCDtv32&quot; ERGO 32DH3000]" c="LCDtv32&quot; ERGO 32DH3000"/>
        <s v="[Товары].[Каталог АСБУ].[Категория].&amp;[Телевизоры и звук].&amp;[Телевизоры].&amp;[ &lt;=42''].&amp;[LCD 32&quot;].&amp;[LCDtv32&quot; ERGO 32DH3004]" c="LCDtv32&quot; ERGO 32DH3004"/>
        <s v="[Товары].[Каталог АСБУ].[Категория].&amp;[Телевизоры и звук].&amp;[Телевизоры].&amp;[ &lt;=42''].&amp;[LCD 32&quot;].&amp;[LCDtv32&quot; ERGO 32DH3004A]" c="LCDtv32&quot; ERGO 32DH3004A"/>
        <s v="[Товары].[Каталог АСБУ].[Категория].&amp;[Телевизоры и звук].&amp;[Телевизоры].&amp;[ &lt;=42''].&amp;[LCD 32&quot;].&amp;[LCDtv32&quot; ERGO 32DH3500]" c="LCDtv32&quot; ERGO 32DH3500"/>
        <s v="[Товары].[Каталог АСБУ].[Категория].&amp;[Телевизоры и звук].&amp;[Телевизоры].&amp;[ &lt;=42''].&amp;[LCD 32&quot;].&amp;[LCDtv32&quot; ERGO LE32CT5030AK]" c="LCDtv32&quot; ERGO LE32CT5030AK"/>
        <s v="[Товары].[Каталог АСБУ].[Категория].&amp;[Телевизоры и звук].&amp;[Телевизоры].&amp;[ &lt;=42''].&amp;[LCD 32&quot;].&amp;[LCDtv32&quot; HISENSE 32A5600F]" c="LCDtv32&quot; HISENSE 32A5600F"/>
        <s v="[Товары].[Каталог АСБУ].[Категория].&amp;[Телевизоры и звук].&amp;[Телевизоры].&amp;[ &lt;=42''].&amp;[LCD 32&quot;].&amp;[LCDtv32&quot; HISENSE 32B6000HW]" c="LCDtv32&quot; HISENSE 32B6000HW"/>
        <s v="[Товары].[Каталог АСБУ].[Категория].&amp;[Телевизоры и звук].&amp;[Телевизоры].&amp;[ &lt;=42''].&amp;[LCD 32&quot;].&amp;[LCDtv32&quot; HISENSE 32B6600PA]" c="LCDtv32&quot; HISENSE 32B6600PA"/>
        <s v="[Товары].[Каталог АСБУ].[Категория].&amp;[Телевизоры и звук].&amp;[Телевизоры].&amp;[ &lt;=42''].&amp;[LCD 32&quot;].&amp;[LCDtv32&quot; HISENSE 32B6700HA]" c="LCDtv32&quot; HISENSE 32B6700HA"/>
        <s v="[Товары].[Каталог АСБУ].[Категория].&amp;[Телевизоры и звук].&amp;[Телевизоры].&amp;[ &lt;=42''].&amp;[LCD 32&quot;].&amp;[LCDtv32&quot; HITACHI 32HB4T62]" c="LCDtv32&quot; HITACHI 32HB4T62"/>
        <s v="[Товары].[Каталог АСБУ].[Категория].&amp;[Телевизоры и звук].&amp;[Телевизоры].&amp;[ &lt;=42''].&amp;[LCD 32&quot;].&amp;[LCDtv32&quot; LG 32LK610BPLC]" c="LCDtv32&quot; LG 32LK610BPLC"/>
        <s v="[Товары].[Каталог АСБУ].[Категория].&amp;[Телевизоры и звук].&amp;[Телевизоры].&amp;[ &lt;=42''].&amp;[LCD 32&quot;].&amp;[LCDtv32&quot; LG 32LM6300PLA]" c="LCDtv32&quot; LG 32LM6300PLA"/>
        <s v="[Товары].[Каталог АСБУ].[Категория].&amp;[Телевизоры и звук].&amp;[Телевизоры].&amp;[ &lt;=42''].&amp;[LCD 32&quot;].&amp;[LCDtv32&quot; PHILIPS 32PFS5603/12]" c="LCDtv32&quot; PHILIPS 32PFS5603/12"/>
        <s v="[Товары].[Каталог АСБУ].[Категория].&amp;[Телевизоры и звук].&amp;[Телевизоры].&amp;[ &lt;=42''].&amp;[LCD 32&quot;].&amp;[LCDtv32&quot; PHILIPS 32PFS5803/12]" c="LCDtv32&quot; PHILIPS 32PFS5803/12"/>
        <s v="[Товары].[Каталог АСБУ].[Категория].&amp;[Телевизоры и звук].&amp;[Телевизоры].&amp;[ &lt;=42''].&amp;[LCD 32&quot;].&amp;[LCDtv32&quot; PHILIPS 32PFS5823/12]" c="LCDtv32&quot; PHILIPS 32PFS5823/12"/>
        <s v="[Товары].[Каталог АСБУ].[Категория].&amp;[Телевизоры и звук].&amp;[Телевизоры].&amp;[ &lt;=42''].&amp;[LCD 32&quot;].&amp;[LCDtv32&quot; PHILIPS 32PFS6402/12]" c="LCDtv32&quot; PHILIPS 32PFS6402/12"/>
        <s v="[Товары].[Каталог АСБУ].[Категория].&amp;[Телевизоры и звук].&amp;[Телевизоры].&amp;[ &lt;=42''].&amp;[LCD 32&quot;].&amp;[LCDtv32&quot; PHILIPS 32PFS6855/12]" c="LCDtv32&quot; PHILIPS 32PFS6855/12"/>
        <s v="[Товары].[Каталог АСБУ].[Категория].&amp;[Телевизоры и звук].&amp;[Телевизоры].&amp;[ &lt;=42''].&amp;[LCD 32&quot;].&amp;[LCDtv32&quot; PHILIPS 32PHS4503/12]" c="LCDtv32&quot; PHILIPS 32PHS4503/12"/>
        <s v="[Товары].[Каталог АСБУ].[Категория].&amp;[Телевизоры и звук].&amp;[Телевизоры].&amp;[ &lt;=42''].&amp;[LCD 32&quot;].&amp;[LCDtv32&quot; PHILIPS 32PHS5505/12]" c="LCDtv32&quot; PHILIPS 32PHS5505/12"/>
        <s v="[Товары].[Каталог АСБУ].[Категория].&amp;[Телевизоры и звук].&amp;[Телевизоры].&amp;[ &lt;=42''].&amp;[LCD 32&quot;].&amp;[LCDtv32&quot; PHILIPS 32PHS6605/12]" c="LCDtv32&quot; PHILIPS 32PHS6605/12"/>
        <s v="[Товары].[Каталог АСБУ].[Категория].&amp;[Телевизоры и звук].&amp;[Телевизоры].&amp;[ &lt;=42''].&amp;[LCD 32&quot;].&amp;[LCDtv32&quot; SAMSUNG QE32LS03TBKXUA]" c="LCDtv32&quot; SAMSUNG QE32LS03TBKXUA"/>
        <s v="[Товары].[Каталог АСБУ].[Категория].&amp;[Телевизоры и звук].&amp;[Телевизоры].&amp;[ &lt;=42''].&amp;[LCD 32&quot;].&amp;[LCDtv32&quot; SAMSUNG UE32M5500AUXUA]" c="LCDtv32&quot; SAMSUNG UE32M5500AUXUA"/>
        <s v="[Товары].[Каталог АСБУ].[Категория].&amp;[Телевизоры и звук].&amp;[Телевизоры].&amp;[ &lt;=42''].&amp;[LCD 32&quot;].&amp;[LCDtv32&quot; SAMSUNG UE32N4000AUXUA]" c="LCDtv32&quot; SAMSUNG UE32N4000AUXUA"/>
        <s v="[Товары].[Каталог АСБУ].[Категория].&amp;[Телевизоры и звук].&amp;[Телевизоры].&amp;[ &lt;=42''].&amp;[LCD 32&quot;].&amp;[LCDtv32&quot; SAMSUNG UE32N5000AUXUA]" c="LCDtv32&quot; SAMSUNG UE32N5000AUXUA"/>
        <s v="[Товары].[Каталог АСБУ].[Категория].&amp;[Телевизоры и звук].&amp;[Телевизоры].&amp;[ &lt;=42''].&amp;[LCD 32&quot;].&amp;[LCDtv32&quot; SAMSUNG UE32T4500AUXUA]" c="LCDtv32&quot; SAMSUNG UE32T4500AUXUA"/>
        <s v="[Товары].[Каталог АСБУ].[Категория].&amp;[Телевизоры и звук].&amp;[Телевизоры].&amp;[ &lt;=42''].&amp;[LCD 32&quot;].&amp;[LCDtv32&quot; SAMSUNG UE32T4510AUXUA]" c="LCDtv32&quot; SAMSUNG UE32T4510AUXUA"/>
        <s v="[Товары].[Каталог АСБУ].[Категория].&amp;[Телевизоры и звук].&amp;[Телевизоры].&amp;[ &lt;=42''].&amp;[LCD 32&quot;].&amp;[LCDtv32&quot; SAMSUNG UE32T5300AUXUA]" c="LCDtv32&quot; SAMSUNG UE32T5300AUXUA"/>
        <s v="[Товары].[Каталог АСБУ].[Категория].&amp;[Телевизоры и звук].&amp;[Телевизоры].&amp;[ &lt;=42''].&amp;[LCD 32&quot;].&amp;[LCDtv32&quot; SHARP 2T-C32BD1X]" c="LCDtv32&quot; SHARP 2T-C32BD1X"/>
        <s v="[Товары].[Каталог АСБУ].[Категория].&amp;[Телевизоры и звук].&amp;[Телевизоры].&amp;[ &lt;=42''].&amp;[LCD 37-42&quot;].&amp;[LCDtv37-42&quot; ELENBERG 40BF400]" c="LCDtv37-42&quot; ELENBERG 40BF400"/>
        <s v="[Товары].[Каталог АСБУ].[Категория].&amp;[Телевизоры и звук].&amp;[Телевизоры].&amp;[ &lt;=42''].&amp;[LCD 37-42&quot;].&amp;[LCDtv37-42&quot; ELENBERG 40BF500S]" c="LCDtv37-42&quot; ELENBERG 40BF500S"/>
        <s v="[Товары].[Каталог АСБУ].[Категория].&amp;[Телевизоры и звук].&amp;[Телевизоры].&amp;[ &lt;=42''].&amp;[LCD 37-42&quot;].&amp;[LCDtv37-42&quot; ERGO 40DF5000]" c="LCDtv37-42&quot; ERGO 40DF5000"/>
        <s v="[Товары].[Каталог АСБУ].[Категория].&amp;[Телевизоры и звук].&amp;[Телевизоры].&amp;[ &lt;=42''].&amp;[LCD 37-42&quot;].&amp;[LCDtv37-42&quot; ERGO 40DF5500]" c="LCDtv37-42&quot; ERGO 40DF5500"/>
        <s v="[Товары].[Каталог АСБУ].[Категория].&amp;[Телевизоры и звук].&amp;[Телевизоры].&amp;[ &lt;=42''].&amp;[LCD 37-42&quot;].&amp;[LCDtv37-42&quot; ERGO 40DF5502]" c="LCDtv37-42&quot; ERGO 40DF5502"/>
        <s v="[Товары].[Каталог АСБУ].[Категория].&amp;[Телевизоры и звук].&amp;[Телевизоры].&amp;[ &lt;=42''].&amp;[LCD 37-42&quot;].&amp;[LCDtv37-42&quot; ERGO LE40CT5030AK]" c="LCDtv37-42&quot; ERGO LE40CT5030AK"/>
        <s v="[Товары].[Каталог АСБУ].[Категория].&amp;[Телевизоры и звук].&amp;[Телевизоры].&amp;[ &lt;=42''].&amp;[LCD 37-42&quot;].&amp;[LCDtv37-42&quot; ERGO LE40CT5520AK]" c="LCDtv37-42&quot; ERGO LE40CT5520AK"/>
        <s v="[Товары].[Каталог АСБУ].[Категория].&amp;[Телевизоры и звук].&amp;[Телевизоры].&amp;[ &lt;=42''].&amp;[LCD 37-42&quot;].&amp;[LCDtv37-42&quot; HISENSE 40A5600F]" c="LCDtv37-42&quot; HISENSE 40A5600F"/>
        <s v="[Товары].[Каталог АСБУ].[Категория].&amp;[Телевизоры и звук].&amp;[Телевизоры].&amp;[ &lt;=42''].&amp;[LCD 37-42&quot;].&amp;[LCDtv37-42&quot; HISENSE 40B6700PA]" c="LCDtv37-42&quot; HISENSE 40B6700PA"/>
        <s v="[Товары].[Каталог АСБУ].[Категория].&amp;[Телевизоры и звук].&amp;[Телевизоры].&amp;[ &lt;=42''].&amp;[LCD 37-42&quot;].&amp;[LCDtv37-42&quot; HISENSE H40B5100]" c="LCDtv37-42&quot; HISENSE H40B5100"/>
        <s v="[Товары].[Каталог АСБУ].[Категория].&amp;[Телевизоры и звук].&amp;[Телевизоры].&amp;[ &lt;=42''].&amp;[LCD 37-42&quot;].&amp;[LCDtv37-42&quot; LG 43UN73906LE]" c="LCDtv37-42&quot; LG 43UN73906LE"/>
        <s v="[Товары].[Каталог АСБУ].[Категория].&amp;[Телевизоры и звук].&amp;[Телевизоры].&amp;[ &lt;=42''].&amp;[LCD 37-42&quot;].&amp;[LCDtv37-42&quot; PHILIPS 43PUS6754/12]" c="LCDtv37-42&quot; PHILIPS 43PUS6754/12"/>
        <s v="[Товары].[Каталог АСБУ].[Категория].&amp;[Телевизоры и звук].&amp;[Телевизоры].&amp;[ &lt;=42''].&amp;[LCD 37-42&quot;].&amp;[LCDtv37-42&quot; PHILIPS 43PUS7304/12]" c="LCDtv37-42&quot; PHILIPS 43PUS7304/12"/>
        <s v="[Товары].[Каталог АСБУ].[Категория].&amp;[Телевизоры и звук].&amp;[Телевизоры].&amp;[ &lt;=42''].&amp;[LCD 37-42&quot;].&amp;[LCDtv37-42&quot; PHILIPS 43PUS7555/12]" c="LCDtv37-42&quot; PHILIPS 43PUS7555/12"/>
        <s v="[Товары].[Каталог АСБУ].[Категория].&amp;[Телевизоры и звук].&amp;[Телевизоры].&amp;[ &gt;42''].&amp;[LCD &gt;42&quot;].&amp;[LCDtv&gt;42&quot; ERGO 43DF3000]" c="LCDtv&gt;42&quot; ERGO 43DF3000"/>
        <s v="[Товары].[Каталог АСБУ].[Категория].&amp;[Телевизоры и звук].&amp;[Телевизоры].&amp;[ &gt;42''].&amp;[LCD &gt;42&quot;].&amp;[LCDtv&gt;42&quot; ERGO 43DU6510]" c="LCDtv&gt;42&quot; ERGO 43DU6510"/>
        <s v="[Товары].[Каталог АСБУ].[Категория].&amp;[Телевизоры и звук].&amp;[Телевизоры].&amp;[ &gt;42''].&amp;[LCD &gt;42&quot;].&amp;[LCDtv&gt;42&quot; ERGO 49DU6510]" c="LCDtv&gt;42&quot; ERGO 49DU6510"/>
        <s v="[Товары].[Каталог АСБУ].[Категория].&amp;[Телевизоры и звук].&amp;[Телевизоры].&amp;[ &gt;42''].&amp;[LCD &gt;42&quot;].&amp;[LCDtv&gt;42&quot; ERGO 55DU6510]" c="LCDtv&gt;42&quot; ERGO 55DU6510"/>
        <s v="[Товары].[Каталог АСБУ].[Категория].&amp;[Телевизоры и звук].&amp;[Телевизоры].&amp;[ &gt;42''].&amp;[LCD &gt;42&quot;].&amp;[LCDtv&gt;42&quot; ERGO 65DU6510]" c="LCDtv&gt;42&quot; ERGO 65DU6510"/>
        <s v="[Товары].[Каталог АСБУ].[Категория].&amp;[Телевизоры и звук].&amp;[Телевизоры].&amp;[ &gt;42''].&amp;[LCD &gt;42&quot;].&amp;[LCDtv&gt;42&quot; ERGO LE43CU6530AK]" c="LCDtv&gt;42&quot; ERGO LE43CU6530AK"/>
        <s v="[Товары].[Каталог АСБУ].[Категория].&amp;[Телевизоры и звук].&amp;[Телевизоры].&amp;[ &gt;42''].&amp;[LCD &gt;42&quot;].&amp;[LCDtv&gt;42&quot; ERGO LE55CU5030AK]" c="LCDtv&gt;42&quot; ERGO LE55CU5030AK"/>
        <s v="[Товары].[Каталог АСБУ].[Категория].&amp;[Телевизоры и звук].&amp;[Телевизоры].&amp;[ &gt;42''].&amp;[LCD &gt;42&quot;].&amp;[LCDtv&gt;42&quot; HISENSE 43A7100F]" c="LCDtv&gt;42&quot; HISENSE 43A7100F"/>
        <s v="[Товары].[Каталог АСБУ].[Категория].&amp;[Телевизоры и звук].&amp;[Телевизоры].&amp;[ &gt;42''].&amp;[LCD &gt;42&quot;].&amp;[LCDtv&gt;42&quot; HISENSE 43A7500F]" c="LCDtv&gt;42&quot; HISENSE 43A7500F"/>
        <s v="[Товары].[Каталог АСБУ].[Категория].&amp;[Телевизоры и звук].&amp;[Телевизоры].&amp;[ &gt;42''].&amp;[LCD &gt;42&quot;].&amp;[LCDtv&gt;42&quot; HISENSE 49B6700PA]" c="LCDtv&gt;42&quot; HISENSE 49B6700PA"/>
        <s v="[Товары].[Каталог АСБУ].[Категория].&amp;[Телевизоры и звук].&amp;[Телевизоры].&amp;[ &gt;42''].&amp;[LCD &gt;42&quot;].&amp;[LCDtv&gt;42&quot; HISENSE 50A7100F]" c="LCDtv&gt;42&quot; HISENSE 50A7100F"/>
        <s v="[Товары].[Каталог АСБУ].[Категория].&amp;[Телевизоры и звук].&amp;[Телевизоры].&amp;[ &gt;42''].&amp;[LCD &gt;42&quot;].&amp;[LCDtv&gt;42&quot; HISENSE 50A7400F]" c="LCDtv&gt;42&quot; HISENSE 50A7400F"/>
        <s v="[Товары].[Каталог АСБУ].[Категория].&amp;[Телевизоры и звук].&amp;[Телевизоры].&amp;[ &gt;42''].&amp;[LCD &gt;42&quot;].&amp;[LCDtv&gt;42&quot; HISENSE 50B7200UW]" c="LCDtv&gt;42&quot; HISENSE 50B7200UW"/>
        <s v="[Товары].[Каталог АСБУ].[Категория].&amp;[Телевизоры и звук].&amp;[Телевизоры].&amp;[ &gt;42''].&amp;[LCD &gt;42&quot;].&amp;[LCDtv&gt;42&quot; HISENSE 55A7100F]" c="LCDtv&gt;42&quot; HISENSE 55A7100F"/>
        <s v="[Товары].[Каталог АСБУ].[Категория].&amp;[Телевизоры и звук].&amp;[Телевизоры].&amp;[ &gt;42''].&amp;[LCD &gt;42&quot;].&amp;[LCDtv&gt;42&quot; HISENSE 55A7400F]" c="LCDtv&gt;42&quot; HISENSE 55A7400F"/>
        <s v="[Товары].[Каталог АСБУ].[Категория].&amp;[Телевизоры и звук].&amp;[Телевизоры].&amp;[ &gt;42''].&amp;[LCD &gt;42&quot;].&amp;[LCDtv&gt;42&quot; HISENSE 55B7200UW]" c="LCDtv&gt;42&quot; HISENSE 55B7200UW"/>
        <s v="[Товары].[Каталог АСБУ].[Категория].&amp;[Телевизоры и звук].&amp;[Телевизоры].&amp;[ &gt;42''].&amp;[LCD &gt;42&quot;].&amp;[LCDtv&gt;42&quot; HISENSE 65A7500F]" c="LCDtv&gt;42&quot; HISENSE 65A7500F"/>
        <s v="[Товары].[Каталог АСБУ].[Категория].&amp;[Телевизоры и звук].&amp;[Телевизоры].&amp;[ &gt;42''].&amp;[LCD &gt;42&quot;].&amp;[LCDtv&gt;42&quot; HISENSE H43B7100]" c="LCDtv&gt;42&quot; HISENSE H43B7100"/>
        <s v="[Товары].[Каталог АСБУ].[Категория].&amp;[Телевизоры и звук].&amp;[Телевизоры].&amp;[ &gt;42''].&amp;[LCD &gt;42&quot;].&amp;[LCDtv&gt;42&quot; LG 43LM6300PLA]" c="LCDtv&gt;42&quot; LG 43LM6300PLA"/>
        <s v="[Товары].[Каталог АСБУ].[Категория].&amp;[Телевизоры и звук].&amp;[Телевизоры].&amp;[ &gt;42''].&amp;[LCD &gt;42&quot;].&amp;[LCDtv&gt;42&quot; LG 43UN71006LB]" c="LCDtv&gt;42&quot; LG 43UN71006LB"/>
        <s v="[Товары].[Каталог АСБУ].[Категория].&amp;[Телевизоры и звук].&amp;[Телевизоры].&amp;[ &gt;42''].&amp;[LCD &gt;42&quot;].&amp;[LCDtv&gt;42&quot; LG 43UN74006LB]" c="LCDtv&gt;42&quot; LG 43UN74006LB"/>
        <s v="[Товары].[Каталог АСБУ].[Категория].&amp;[Телевизоры и звук].&amp;[Телевизоры].&amp;[ &gt;42''].&amp;[LCD &gt;42&quot;].&amp;[LCDtv&gt;42&quot; LG 43UN81006LB]" c="LCDtv&gt;42&quot; LG 43UN81006LB"/>
        <s v="[Товары].[Каталог АСБУ].[Категория].&amp;[Телевизоры и звук].&amp;[Телевизоры].&amp;[ &gt;42''].&amp;[LCD &gt;42&quot;].&amp;[LCDtv&gt;42&quot; LG 49NANO806NA]" c="LCDtv&gt;42&quot; LG 49NANO806NA"/>
        <s v="[Товары].[Каталог АСБУ].[Категория].&amp;[Телевизоры и звук].&amp;[Телевизоры].&amp;[ &gt;42''].&amp;[LCD &gt;42&quot;].&amp;[LCDtv&gt;42&quot; LG 49UN71006LB]" c="LCDtv&gt;42&quot; LG 49UN71006LB"/>
        <s v="[Товары].[Каталог АСБУ].[Категория].&amp;[Телевизоры и звук].&amp;[Телевизоры].&amp;[ &gt;42''].&amp;[LCD &gt;42&quot;].&amp;[LCDtv&gt;42&quot; LG 49UN74006LB]" c="LCDtv&gt;42&quot; LG 49UN74006LB"/>
        <s v="[Товары].[Каталог АСБУ].[Категория].&amp;[Телевизоры и звук].&amp;[Телевизоры].&amp;[ &gt;42''].&amp;[LCD &gt;42&quot;].&amp;[LCDtv&gt;42&quot; LG 55NANO806NA]" c="LCDtv&gt;42&quot; LG 55NANO806NA"/>
        <s v="[Товары].[Каталог АСБУ].[Категория].&amp;[Телевизоры и звук].&amp;[Телевизоры].&amp;[ &gt;42''].&amp;[LCD &gt;42&quot;].&amp;[LCDtv&gt;42&quot; LG 55NANO866NA]" c="LCDtv&gt;42&quot; LG 55NANO866NA"/>
        <s v="[Товары].[Каталог АСБУ].[Категория].&amp;[Телевизоры и звук].&amp;[Телевизоры].&amp;[ &gt;42''].&amp;[LCD &gt;42&quot;].&amp;[LCDtv&gt;42&quot; LG 55SM8050PLC]" c="LCDtv&gt;42&quot; LG 55SM8050PLC"/>
        <s v="[Товары].[Каталог АСБУ].[Категория].&amp;[Телевизоры и звук].&amp;[Телевизоры].&amp;[ &gt;42''].&amp;[LCD &gt;42&quot;].&amp;[LCDtv&gt;42&quot; LG 55UN71006LB]" c="LCDtv&gt;42&quot; LG 55UN71006LB"/>
        <s v="[Товары].[Каталог АСБУ].[Категория].&amp;[Телевизоры и звук].&amp;[Телевизоры].&amp;[ &gt;42''].&amp;[LCD &gt;42&quot;].&amp;[LCDtv&gt;42&quot; LG 55UN74006LB]" c="LCDtv&gt;42&quot; LG 55UN74006LB"/>
        <s v="[Товары].[Каталог АСБУ].[Категория].&amp;[Телевизоры и звук].&amp;[Телевизоры].&amp;[ &gt;42''].&amp;[LCD &gt;42&quot;].&amp;[LCDtv&gt;42&quot; LG 60UN71006LB]" c="LCDtv&gt;42&quot; LG 60UN71006LB"/>
        <s v="[Товары].[Каталог АСБУ].[Категория].&amp;[Телевизоры и звук].&amp;[Телевизоры].&amp;[ &gt;42''].&amp;[LCD &gt;42&quot;].&amp;[LCDtv&gt;42&quot; LG 65NANO806NA]" c="LCDtv&gt;42&quot; LG 65NANO806NA"/>
        <s v="[Товары].[Каталог АСБУ].[Категория].&amp;[Телевизоры и звук].&amp;[Телевизоры].&amp;[ &gt;42''].&amp;[LCD &gt;42&quot;].&amp;[LCDtv&gt;42&quot; LG 65UN74006LB]" c="LCDtv&gt;42&quot; LG 65UN74006LB"/>
        <s v="[Товары].[Каталог АСБУ].[Категория].&amp;[Телевизоры и звук].&amp;[Телевизоры].&amp;[ &gt;42''].&amp;[LCD &gt;42&quot;].&amp;[LCDtv&gt;42&quot; LG 86NANO906NA]" c="LCDtv&gt;42&quot; LG 86NANO906NA"/>
        <s v="[Товары].[Каталог АСБУ].[Категория].&amp;[Телевизоры и звук].&amp;[Телевизоры].&amp;[ &gt;42''].&amp;[LCD &gt;42&quot;].&amp;[LCDtv&gt;42&quot; LG OLED55B9SLA]" c="LCDtv&gt;42&quot; LG OLED55B9SLA"/>
        <s v="[Товары].[Каталог АСБУ].[Категория].&amp;[Телевизоры и звук].&amp;[Телевизоры].&amp;[ &gt;42''].&amp;[LCD &gt;42&quot;].&amp;[LCDtv&gt;42&quot; LG OLED55CX6LA]" c="LCDtv&gt;42&quot; LG OLED55CX6LA"/>
        <s v="[Товары].[Каталог АСБУ].[Категория].&amp;[Телевизоры и звук].&amp;[Телевизоры].&amp;[ &gt;42''].&amp;[LCD &gt;42&quot;].&amp;[LCDtv&gt;42&quot; LG OLED65CX6LA]" c="LCDtv&gt;42&quot; LG OLED65CX6LA"/>
        <s v="[Товары].[Каталог АСБУ].[Категория].&amp;[Телевизоры и звук].&amp;[Телевизоры].&amp;[ &gt;42''].&amp;[LCD &gt;42&quot;].&amp;[LCDtv&gt;42&quot; LG OLED65W9PLA]" c="LCDtv&gt;42&quot; LG OLED65W9PLA"/>
        <s v="[Товары].[Каталог АСБУ].[Категория].&amp;[Телевизоры и звук].&amp;[Телевизоры].&amp;[ &gt;42''].&amp;[LCD &gt;42&quot;].&amp;[LCDtv&gt;42&quot; PHILIPS 43PFS5505/12]" c="LCDtv&gt;42&quot; PHILIPS 43PFS5505/12"/>
        <s v="[Товары].[Каталог АСБУ].[Категория].&amp;[Телевизоры и звук].&amp;[Телевизоры].&amp;[ &gt;42''].&amp;[LCD &gt;42&quot;].&amp;[LCDtv&gt;42&quot; PHILIPS 43PFS6855/12]" c="LCDtv&gt;42&quot; PHILIPS 43PFS6855/12"/>
        <s v="[Товары].[Каталог АСБУ].[Категория].&amp;[Телевизоры и звук].&amp;[Телевизоры].&amp;[ &gt;42''].&amp;[LCD &gt;42&quot;].&amp;[LCDtv&gt;42&quot; PHILIPS 43PUS6704/12]" c="LCDtv&gt;42&quot; PHILIPS 43PUS6704/12"/>
        <s v="[Товары].[Каталог АСБУ].[Категория].&amp;[Телевизоры и звук].&amp;[Телевизоры].&amp;[ &gt;42''].&amp;[LCD &gt;42&quot;].&amp;[LCDtv&gt;42&quot; PHILIPS 43PUS7855/12]" c="LCDtv&gt;42&quot; PHILIPS 43PUS7855/12"/>
        <s v="[Товары].[Каталог АСБУ].[Категория].&amp;[Телевизоры и звук].&amp;[Телевизоры].&amp;[ &gt;42''].&amp;[LCD &gt;42&quot;].&amp;[LCDtv&gt;42&quot; PHILIPS 43PUS8545/12]" c="LCDtv&gt;42&quot; PHILIPS 43PUS8545/12"/>
        <s v="[Товары].[Каталог АСБУ].[Категория].&amp;[Телевизоры и звук].&amp;[Телевизоры].&amp;[ &gt;42''].&amp;[LCD &gt;42&quot;].&amp;[LCDtv&gt;42&quot; PHILIPS 50PUS6504/12]" c="LCDtv&gt;42&quot; PHILIPS 50PUS6504/12"/>
        <s v="[Товары].[Каталог АСБУ].[Категория].&amp;[Телевизоры и звук].&amp;[Телевизоры].&amp;[ &gt;42''].&amp;[LCD &gt;42&quot;].&amp;[LCDtv&gt;42&quot; PHILIPS 50PUS6554/12]" c="LCDtv&gt;42&quot; PHILIPS 50PUS6554/12"/>
        <s v="[Товары].[Каталог АСБУ].[Категория].&amp;[Телевизоры и звук].&amp;[Телевизоры].&amp;[ &gt;42''].&amp;[LCD &gt;42&quot;].&amp;[LCDtv&gt;42&quot; PHILIPS 50PUS6754/12]" c="LCDtv&gt;42&quot; PHILIPS 50PUS6754/12"/>
        <s v="[Товары].[Каталог АСБУ].[Категория].&amp;[Телевизоры и звук].&amp;[Телевизоры].&amp;[ &gt;42''].&amp;[LCD &gt;42&quot;].&amp;[LCDtv&gt;42&quot; PHILIPS 50PUS7555/12]" c="LCDtv&gt;42&quot; PHILIPS 50PUS7555/12"/>
        <s v="[Товары].[Каталог АСБУ].[Категория].&amp;[Телевизоры и звук].&amp;[Телевизоры].&amp;[ &gt;42''].&amp;[LCD &gt;42&quot;].&amp;[LCDtv&gt;42&quot; PHILIPS 50PUS7855/12]" c="LCDtv&gt;42&quot; PHILIPS 50PUS7855/12"/>
        <s v="[Товары].[Каталог АСБУ].[Категория].&amp;[Телевизоры и звук].&amp;[Телевизоры].&amp;[ &gt;42''].&amp;[LCD &gt;42&quot;].&amp;[LCDtv&gt;42&quot; PHILIPS 50PUS8545/12]" c="LCDtv&gt;42&quot; PHILIPS 50PUS8545/12"/>
        <s v="[Товары].[Каталог АСБУ].[Категория].&amp;[Телевизоры и звук].&amp;[Телевизоры].&amp;[ &gt;42''].&amp;[LCD &gt;42&quot;].&amp;[LCDtv&gt;42&quot; PHILIPS 55OLED754/12]" c="LCDtv&gt;42&quot; PHILIPS 55OLED754/12"/>
        <s v="[Товары].[Каталог АСБУ].[Категория].&amp;[Телевизоры и звук].&amp;[Телевизоры].&amp;[ &gt;42''].&amp;[LCD &gt;42&quot;].&amp;[LCDtv&gt;42&quot; PHILIPS 55PUS6554/12]" c="LCDtv&gt;42&quot; PHILIPS 55PUS6554/12"/>
        <s v="[Товары].[Каталог АСБУ].[Категория].&amp;[Телевизоры и звук].&amp;[Телевизоры].&amp;[ &gt;42''].&amp;[LCD &gt;42&quot;].&amp;[LCDtv&gt;42&quot; PHILIPS 55PUS7855/12]" c="LCDtv&gt;42&quot; PHILIPS 55PUS7855/12"/>
        <s v="[Товары].[Каталог АСБУ].[Категория].&amp;[Телевизоры и звук].&amp;[Телевизоры].&amp;[ &gt;42''].&amp;[LCD &gt;42&quot;].&amp;[LCDtv&gt;42&quot; PHILIPS 55PUS9435/12]" c="LCDtv&gt;42&quot; PHILIPS 55PUS9435/12"/>
        <s v="[Товары].[Каталог АСБУ].[Категория].&amp;[Телевизоры и звук].&amp;[Телевизоры].&amp;[ &gt;42''].&amp;[LCD &gt;42&quot;].&amp;[LCDtv&gt;42&quot; PHILIPS 58PUS7555/12]" c="LCDtv&gt;42&quot; PHILIPS 58PUS7555/12"/>
        <s v="[Товары].[Каталог АСБУ].[Категория].&amp;[Телевизоры и звук].&amp;[Телевизоры].&amp;[ &gt;42''].&amp;[LCD &gt;42&quot;].&amp;[LCDtv&gt;42&quot; PHILIPS 58PUS8545/12]" c="LCDtv&gt;42&quot; PHILIPS 58PUS8545/12"/>
        <s v="[Товары].[Каталог АСБУ].[Категория].&amp;[Телевизоры и звук].&amp;[Телевизоры].&amp;[ &gt;42''].&amp;[LCD &gt;42&quot;].&amp;[LCDtv&gt;42&quot; PHILIPS 65OLED854/12]" c="LCDtv&gt;42&quot; PHILIPS 65OLED854/12"/>
        <s v="[Товары].[Каталог АСБУ].[Категория].&amp;[Телевизоры и звук].&amp;[Телевизоры].&amp;[ &gt;42''].&amp;[LCD &gt;42&quot;].&amp;[LCDtv&gt;42&quot; PHILIPS 65PUS6554/12]" c="LCDtv&gt;42&quot; PHILIPS 65PUS6554/12"/>
        <s v="[Товары].[Каталог АСБУ].[Категория].&amp;[Телевизоры и звук].&amp;[Телевизоры].&amp;[ &gt;42''].&amp;[LCD &gt;42&quot;].&amp;[LCDtv&gt;42&quot; PHILIPS 65PUS7855/12]" c="LCDtv&gt;42&quot; PHILIPS 65PUS7855/12"/>
        <s v="[Товары].[Каталог АСБУ].[Категория].&amp;[Телевизоры и звук].&amp;[Телевизоры].&amp;[ &gt;42''].&amp;[LCD &gt;42&quot;].&amp;[LCDtv&gt;42&quot; PHILIPS 65PUS8545/12]" c="LCDtv&gt;42&quot; PHILIPS 65PUS8545/12"/>
        <s v="[Товары].[Каталог АСБУ].[Категория].&amp;[Телевизоры и звук].&amp;[Телевизоры].&amp;[ &gt;42''].&amp;[LCD &gt;42&quot;].&amp;[LCDtv&gt;42&quot; PHILIPS 70PUS7304/12]" c="LCDtv&gt;42&quot; PHILIPS 70PUS7304/12"/>
        <s v="[Товары].[Каталог АСБУ].[Категория].&amp;[Телевизоры и звук].&amp;[Телевизоры].&amp;[ &gt;42''].&amp;[LCD &gt;42&quot;].&amp;[LCDtv&gt;42&quot; PHILIPS 70PUS7555/12]" c="LCDtv&gt;42&quot; PHILIPS 70PUS7555/12"/>
        <s v="[Товары].[Каталог АСБУ].[Категория].&amp;[Телевизоры и звук].&amp;[Телевизоры].&amp;[ &gt;42''].&amp;[LCD &gt;42&quot;].&amp;[LCDtv&gt;42&quot; PHILIPS 70PUS8545/12]" c="LCDtv&gt;42&quot; PHILIPS 70PUS8545/12"/>
        <s v="[Товары].[Каталог АСБУ].[Категория].&amp;[Телевизоры и звук].&amp;[Телевизоры].&amp;[ &gt;42''].&amp;[LCD &gt;42&quot;].&amp;[LCDtv&gt;42&quot; PHILIPS 75PUS7354/12]" c="LCDtv&gt;42&quot; PHILIPS 75PUS7354/12"/>
        <s v="[Товары].[Каталог АСБУ].[Категория].&amp;[Телевизоры и звук].&amp;[Телевизоры].&amp;[ &gt;42''].&amp;[LCD &gt;42&quot;].&amp;[LCDtv&gt;42&quot; SAMSUNG QE43Q60TAUXUA]" c="LCDtv&gt;42&quot; SAMSUNG QE43Q60TAUXUA"/>
        <s v="[Товары].[Каталог АСБУ].[Категория].&amp;[Телевизоры и звук].&amp;[Телевизоры].&amp;[ &gt;42''].&amp;[LCD &gt;42&quot;].&amp;[LCDtv&gt;42&quot; SAMSUNG QE49Q80TAUXUA]" c="LCDtv&gt;42&quot; SAMSUNG QE49Q80TAUXUA"/>
        <s v="[Товары].[Каталог АСБУ].[Категория].&amp;[Телевизоры и звук].&amp;[Телевизоры].&amp;[ &gt;42''].&amp;[LCD &gt;42&quot;].&amp;[LCDtv&gt;42&quot; SAMSUNG QE50Q60TAUXUA]" c="LCDtv&gt;42&quot; SAMSUNG QE50Q60TAUXUA"/>
        <s v="[Товары].[Каталог АСБУ].[Категория].&amp;[Телевизоры и звук].&amp;[Телевизоры].&amp;[ &gt;42''].&amp;[LCD &gt;42&quot;].&amp;[LCDtv&gt;42&quot; SAMSUNG QE55LS01TAUXUA]" c="LCDtv&gt;42&quot; SAMSUNG QE55LS01TAUXUA"/>
        <s v="[Товары].[Каталог АСБУ].[Категория].&amp;[Телевизоры и звук].&amp;[Телевизоры].&amp;[ &gt;42''].&amp;[LCD &gt;42&quot;].&amp;[LCDtv&gt;42&quot; SAMSUNG QE55Q60TAUXUA]" c="LCDtv&gt;42&quot; SAMSUNG QE55Q60TAUXUA"/>
        <s v="[Товары].[Каталог АСБУ].[Категория].&amp;[Телевизоры и звук].&amp;[Телевизоры].&amp;[ &gt;42''].&amp;[LCD &gt;42&quot;].&amp;[LCDtv&gt;42&quot; SAMSUNG QE55Q77TAUXUA]" c="LCDtv&gt;42&quot; SAMSUNG QE55Q77TAUXUA"/>
        <s v="[Товары].[Каталог АСБУ].[Категория].&amp;[Телевизоры и звук].&amp;[Телевизоры].&amp;[ &gt;42''].&amp;[LCD &gt;42&quot;].&amp;[LCDtv&gt;42&quot; SAMSUNG QE55Q80TAUXUA]" c="LCDtv&gt;42&quot; SAMSUNG QE55Q80TAUXUA"/>
        <s v="[Товары].[Каталог АСБУ].[Категория].&amp;[Телевизоры и звук].&amp;[Телевизоры].&amp;[ &gt;42''].&amp;[LCD &gt;42&quot;].&amp;[LCDtv&gt;42&quot; SAMSUNG QE55Q95TAUXUA]" c="LCDtv&gt;42&quot; SAMSUNG QE55Q95TAUXUA"/>
        <s v="[Товары].[Каталог АСБУ].[Категория].&amp;[Телевизоры и звук].&amp;[Телевизоры].&amp;[ &gt;42''].&amp;[LCD &gt;42&quot;].&amp;[LCDtv&gt;42&quot; SAMSUNG QE58Q60TAUXUA]" c="LCDtv&gt;42&quot; SAMSUNG QE58Q60TAUXUA"/>
        <s v="[Товары].[Каталог АСБУ].[Категория].&amp;[Телевизоры и звук].&amp;[Телевизоры].&amp;[ &gt;42''].&amp;[LCD &gt;42&quot;].&amp;[LCDtv&gt;42&quot; SAMSUNG QE65LS03TAUXUA]" c="LCDtv&gt;42&quot; SAMSUNG QE65LS03TAUXUA"/>
        <s v="[Товары].[Каталог АСБУ].[Категория].&amp;[Телевизоры и звук].&amp;[Телевизоры].&amp;[ &gt;42''].&amp;[LCD &gt;42&quot;].&amp;[LCDtv&gt;42&quot; SAMSUNG QE65Q60TAUXUA]" c="LCDtv&gt;42&quot; SAMSUNG QE65Q60TAUXUA"/>
        <s v="[Товары].[Каталог АСБУ].[Категория].&amp;[Телевизоры и звук].&amp;[Телевизоры].&amp;[ &gt;42''].&amp;[LCD &gt;42&quot;].&amp;[LCDtv&gt;42&quot; SAMSUNG QE65Q80TAUXUA]" c="LCDtv&gt;42&quot; SAMSUNG QE65Q80TAUXUA"/>
        <s v="[Товары].[Каталог АСБУ].[Категория].&amp;[Телевизоры и звук].&amp;[Телевизоры].&amp;[ &gt;42''].&amp;[LCD &gt;42&quot;].&amp;[LCDtv&gt;42&quot; SAMSUNG UE43T5300AUXUA]" c="LCDtv&gt;42&quot; SAMSUNG UE43T5300AUXUA"/>
        <s v="[Товары].[Каталог АСБУ].[Категория].&amp;[Телевизоры и звук].&amp;[Телевизоры].&amp;[ &gt;42''].&amp;[LCD &gt;42&quot;].&amp;[LCDtv&gt;42&quot; SAMSUNG UE43TU7100UXUA]" c="LCDtv&gt;42&quot; SAMSUNG UE43TU7100UXUA"/>
        <s v="[Товары].[Каталог АСБУ].[Категория].&amp;[Телевизоры и звук].&amp;[Телевизоры].&amp;[ &gt;42''].&amp;[LCD &gt;42&quot;].&amp;[LCDtv&gt;42&quot; SAMSUNG UE43TU8000UXUA]" c="LCDtv&gt;42&quot; SAMSUNG UE43TU8000UXUA"/>
        <s v="[Товары].[Каталог АСБУ].[Категория].&amp;[Телевизоры и звук].&amp;[Телевизоры].&amp;[ &gt;42''].&amp;[LCD &gt;42&quot;].&amp;[LCDtv&gt;42&quot; SAMSUNG UE43TU8500UXUA]" c="LCDtv&gt;42&quot; SAMSUNG UE43TU8500UXUA"/>
        <s v="[Товары].[Каталог АСБУ].[Категория].&amp;[Телевизоры и звук].&amp;[Телевизоры].&amp;[ &gt;42''].&amp;[LCD &gt;42&quot;].&amp;[LCDtv&gt;42&quot; SAMSUNG UE43TU8510UXUA]" c="LCDtv&gt;42&quot; SAMSUNG UE43TU8510UXUA"/>
        <s v="[Товары].[Каталог АСБУ].[Категория].&amp;[Телевизоры и звук].&amp;[Телевизоры].&amp;[ &gt;42''].&amp;[LCD &gt;42&quot;].&amp;[LCDtv&gt;42&quot; SAMSUNG UE50NU7002UXUA]" c="LCDtv&gt;42&quot; SAMSUNG UE50NU7002UXUA"/>
        <s v="[Товары].[Каталог АСБУ].[Категория].&amp;[Телевизоры и звук].&amp;[Телевизоры].&amp;[ &gt;42''].&amp;[LCD &gt;42&quot;].&amp;[LCDtv&gt;42&quot; SAMSUNG UE50TU7100UXUA]" c="LCDtv&gt;42&quot; SAMSUNG UE50TU7100UXUA"/>
        <s v="[Товары].[Каталог АСБУ].[Категория].&amp;[Телевизоры и звук].&amp;[Телевизоры].&amp;[ &gt;42''].&amp;[LCD &gt;42&quot;].&amp;[LCDtv&gt;42&quot; SAMSUNG UE50TU8000UXUA]" c="LCDtv&gt;42&quot; SAMSUNG UE50TU8000UXUA"/>
        <s v="[Товары].[Каталог АСБУ].[Категория].&amp;[Телевизоры и звук].&amp;[Телевизоры].&amp;[ &gt;42''].&amp;[LCD &gt;42&quot;].&amp;[LCDtv&gt;42&quot; SAMSUNG UE50TU8500UXUA]" c="LCDtv&gt;42&quot; SAMSUNG UE50TU8500UXUA"/>
        <s v="[Товары].[Каталог АСБУ].[Категория].&amp;[Телевизоры и звук].&amp;[Телевизоры].&amp;[ &gt;42''].&amp;[LCD &gt;42&quot;].&amp;[LCDtv&gt;42&quot; SAMSUNG UE55TU7100UXUA]" c="LCDtv&gt;42&quot; SAMSUNG UE55TU7100UXUA"/>
        <s v="[Товары].[Каталог АСБУ].[Категория].&amp;[Телевизоры и звук].&amp;[Телевизоры].&amp;[ &gt;42''].&amp;[LCD &gt;42&quot;].&amp;[LCDtv&gt;42&quot; SAMSUNG UE55TU8000UXUA]" c="LCDtv&gt;42&quot; SAMSUNG UE55TU8000UXUA"/>
        <s v="[Товары].[Каталог АСБУ].[Категория].&amp;[Телевизоры и звук].&amp;[Телевизоры].&amp;[ &gt;42''].&amp;[LCD &gt;42&quot;].&amp;[LCDtv&gt;42&quot; SAMSUNG UE55TU8500UXUA]" c="LCDtv&gt;42&quot; SAMSUNG UE55TU8500UXUA"/>
        <s v="[Товары].[Каталог АСБУ].[Категория].&amp;[Телевизоры и звук].&amp;[Телевизоры].&amp;[ &gt;42''].&amp;[LCD &gt;42&quot;].&amp;[LCDtv&gt;42&quot; SAMSUNG UE58TU7100UXUA]" c="LCDtv&gt;42&quot; SAMSUNG UE58TU7100UXUA"/>
        <s v="[Товары].[Каталог АСБУ].[Категория].&amp;[Телевизоры и звук].&amp;[Телевизоры].&amp;[ &gt;42''].&amp;[LCD &gt;42&quot;].&amp;[LCDtv&gt;42&quot; SAMSUNG UE65TU7100UXUA]" c="LCDtv&gt;42&quot; SAMSUNG UE65TU7100UXUA"/>
        <s v="[Товары].[Каталог АСБУ].[Категория].&amp;[Телевизоры и звук].&amp;[Телевизоры].&amp;[ &gt;42''].&amp;[LCD &gt;42&quot;].&amp;[LCDtv&gt;42&quot; SAMSUNG UE65TU8000UXUA]" c="LCDtv&gt;42&quot; SAMSUNG UE65TU8000UXUA"/>
        <s v="[Товары].[Каталог АСБУ].[Категория].&amp;[Телевизоры и звук].&amp;[Телевизоры].&amp;[ &gt;42''].&amp;[LCD &gt;42&quot;].&amp;[LCDtv&gt;42&quot; SAMSUNG UE65TU8500UXUA]" c="LCDtv&gt;42&quot; SAMSUNG UE65TU8500UXUA"/>
        <s v="[Товары].[Каталог АСБУ].[Категория].&amp;[Телевизоры и звук].&amp;[Телевизоры].&amp;[ &gt;42''].&amp;[LCD &gt;42&quot;].&amp;[LCDtv&gt;42&quot; SAMSUNG UE75TU7100UXUA]" c="LCDtv&gt;42&quot; SAMSUNG UE75TU7100UXUA"/>
        <s v="[Товары].[Каталог АСБУ].[Категория].&amp;[Телевизоры и звук].&amp;[Телевизоры].&amp;[ &gt;42''].&amp;[LCD &gt;42&quot;].&amp;[LCDtv&gt;42&quot; SAMSUNG UE75TU8000UXUA]" c="LCDtv&gt;42&quot; SAMSUNG UE75TU8000UXUA"/>
        <s v="[Товары].[Каталог АСБУ].[Категория].&amp;[Телевизоры и звук].&amp;[Телевизоры].&amp;[Аксессуары].&amp;[Рамки для телевизоров].&amp;[SAMSUNG VG-SCFM43WM/RU]" c="SAMSUNG VG-SCFM43WM/RU"/>
        <s v="[Товары].[Каталог АСБУ].[Категория].&amp;[Телевизоры и звук].&amp;[Телевизоры].&amp;[Аксессуары].&amp;[Рамки для телевизоров].&amp;[SAMSUNG VG-SCFN43DP/RU]" c="SAMSUNG VG-SCFN43DP/RU"/>
        <s v="[Товары].[Каталог АСБУ].[Категория].&amp;[Телевизоры и звук].&amp;[Телевизоры].&amp;[Аксессуары].&amp;[Рамки для телевизоров].&amp;[SAMSUNG VG-SCFT55WT/RU]" c="SAMSUNG VG-SCFT55WT/RU"/>
      </sharedItems>
    </cacheField>
    <cacheField name="[Товары].[Артикул].[Артикул]" caption="Артикул" numFmtId="0" hierarchy="102" level="1">
      <sharedItems count="447">
        <s v="[Товары].[Артикул].&amp;[&lt;НЕТ&gt;]" c="&lt;НЕТ&gt;"/>
        <s v="[Товары].[Артикул].&amp;[20001470]" c="20001470"/>
        <s v="[Товары].[Артикул].&amp;[24BH400]" c="24BH400"/>
        <s v="[Товары].[Артикул].&amp;[24BH500S]" c="24BH500S"/>
        <s v="[Товары].[Артикул].&amp;[24DH5500]" c="24DH5500"/>
        <s v="[Товары].[Артикул].&amp;[24PHS4304/12]" c="24PHS4304/12"/>
        <s v="[Товары].[Артикул].&amp;[24PHS4354/12]" c="24PHS4354/12"/>
        <s v="[Товары].[Артикул].&amp;[24TL510S-PZ]" c="24TL510S-PZ"/>
        <s v="[Товары].[Артикул].&amp;[24VH50]" c="24VH50"/>
        <s v="[Товары].[Артикул].&amp;[28TL510S-PZ]" c="28TL510S-PZ"/>
        <s v="[Товары].[Артикул].&amp;[28TL510V-PZ]" c="28TL510V-PZ"/>
        <s v="[Товары].[Артикул].&amp;[32B6000HW]" c="32B6000HW"/>
        <s v="[Товары].[Артикул].&amp;[32B6600PA]" c="32B6600PA"/>
        <s v="[Товары].[Артикул].&amp;[32DH3004]" c="32DH3004"/>
        <s v="[Товары].[Артикул].&amp;[32DH3500]" c="32DH3500"/>
        <s v="[Товары].[Артикул].&amp;[32LK615BPLB]" c="32LK615BPLB"/>
        <s v="[Товары].[Артикул].&amp;[32LM6300PLA]" c="32LM6300PLA"/>
        <s v="[Товары].[Артикул].&amp;[32PFS5603/12]" c="32PFS5603/12"/>
        <s v="[Товары].[Артикул].&amp;[32PFS5823/12]" c="32PFS5823/12"/>
        <s v="[Товары].[Артикул].&amp;[32PHT4503/12]" c="32PHT4503/12"/>
        <s v="[Товары].[Артикул].&amp;[32VH50]" c="32VH50"/>
        <s v="[Товары].[Артикул].&amp;[32VH55]" c="32VH55"/>
        <s v="[Товары].[Артикул].&amp;[40B6600PA]" c="40B6600PA"/>
        <s v="[Товары].[Артикул].&amp;[40BF500S]" c="40BF500S"/>
        <s v="[Товары].[Артикул].&amp;[40DF5000]" c="40DF5000"/>
        <s v="[Товары].[Артикул].&amp;[40DF5500]" c="40DF5500"/>
        <s v="[Товары].[Артикул].&amp;[40DF5502]" c="40DF5502"/>
        <s v="[Товары].[Артикул].&amp;[40N2179PW]" c="40N2179PW"/>
        <s v="[Товары].[Артикул].&amp;[40VF50]" c="40VF50"/>
        <s v="[Товары].[Артикул].&amp;[40VF55]" c="40VF55"/>
        <s v="[Товары].[Артикул].&amp;[43DF3000]" c="43DF3000"/>
        <s v="[Товары].[Артикул].&amp;[43DU6510]" c="43DU6510"/>
        <s v="[Товары].[Артикул].&amp;[43HK6500]" c="43HK6500"/>
        <s v="[Товары].[Артикул].&amp;[43LM6300PLA]" c="43LM6300PLA"/>
        <s v="[Товары].[Артикул].&amp;[43PFS5803/12]" c="43PFS5803/12"/>
        <s v="[Товары].[Артикул].&amp;[43PFT4203/12]" c="43PFT4203/12"/>
        <s v="[Товары].[Артикул].&amp;[43PUS6504/12]" c="43PUS6504/12"/>
        <s v="[Товары].[Артикул].&amp;[43PUS6704/12]" c="43PUS6704/12"/>
        <s v="[Товары].[Артикул].&amp;[43PUS7304/12]" c="43PUS7304/12"/>
        <s v="[Товары].[Артикул].&amp;[43UK6300PLB]" c="43UK6300PLB"/>
        <s v="[Товары].[Артикул].&amp;[43UK6390PLG]" c="43UK6390PLG"/>
        <s v="[Товары].[Артикул].&amp;[49DU6510]" c="49DU6510"/>
        <s v="[Товары].[Артикул].&amp;[49UM7100PLB]" c="49UM7100PLB"/>
        <s v="[Товары].[Артикул].&amp;[50B7700UW]" c="50B7700UW"/>
        <s v="[Товары].[Артикул].&amp;[50DU5502]" c="50DU5502"/>
        <s v="[Товары].[Артикул].&amp;[50PUS6554/12]" c="50PUS6554/12"/>
        <s v="[Товары].[Артикул].&amp;[55B7700UW]" c="55B7700UW"/>
        <s v="[Товары].[Артикул].&amp;[55DU6510]" c="55DU6510"/>
        <s v="[Товары].[Артикул].&amp;[55PUS6754/12]" c="55PUS6754/12"/>
        <s v="[Товары].[Артикул].&amp;[55UK6750PLD]" c="55UK6750PLD"/>
        <s v="[Товары].[Артикул].&amp;[55UM7100PLB]" c="55UM7100PLB"/>
        <s v="[Товары].[Артикул].&amp;[55UM7450PLA]" c="55UM7450PLA"/>
        <s v="[Товары].[Артикул].&amp;[65DU6510]" c="65DU6510"/>
        <s v="[Товары].[Артикул].&amp;[65SM8200PLA]" c="65SM8200PLA"/>
        <s v="[Товары].[Артикул].&amp;[H32B5100]" c="H32B5100"/>
        <s v="[Товары].[Артикул].&amp;[H40B5100]" c="H40B5100"/>
        <s v="[Товары].[Артикул].&amp;[H43B7100]" c="H43B7100"/>
        <s v="[Товары].[Артикул].&amp;[H43B7500]" c="H43B7500"/>
        <s v="[Товары].[Артикул].&amp;[H50B7100]" c="H50B7100"/>
        <s v="[Товары].[Артикул].&amp;[H55B7100]" c="H55B7100"/>
        <s v="[Товары].[Артикул].&amp;[LC-40SA5200X]" c="LC-40SA5200X"/>
        <s v="[Товары].[Артикул].&amp;[LE21CT5000AK]" c="LE21CT5000AK"/>
        <s v="[Товары].[Артикул].&amp;[LE24CT5000AK]" c="LE24CT5000AK"/>
        <s v="[Товары].[Артикул].&amp;[LE32CT5550AK]" c="LE32CT5550AK"/>
        <s v="[Товары].[Артикул].&amp;[LE40CT5520AK]" c="LE40CT5520AK"/>
        <s v="[Товары].[Артикул].&amp;[LE43CT5520AK]" c="LE43CT5520AK"/>
        <s v="[Товары].[Артикул].&amp;[LE43CU6530AK]" c="LE43CU6530AK"/>
        <s v="[Товары].[Артикул].&amp;[LE49CU6520AK]" c="LE49CU6520AK"/>
        <s v="[Товары].[Артикул].&amp;[OLED55C9PLA]" c="OLED55C9PLA"/>
        <s v="[Товары].[Артикул].&amp;[OLED65B8PLA]" c="OLED65B8PLA"/>
        <s v="[Товары].[Артикул].&amp;[QE75Q80RAUXUA]" c="QE75Q80RAUXUA"/>
        <s v="[Товары].[Артикул].&amp;[UE24H4070AUXUA]" c="UE24H4070AUXUA"/>
        <s v="[Товары].[Артикул].&amp;[UE32N4000AUXUA]" c="UE32N4000AUXUA"/>
        <s v="[Товары].[Артикул].&amp;[UE32N4510AUXUA]" c="UE32N4510AUXUA"/>
        <s v="[Товары].[Артикул].&amp;[UE43J5202AUXUA]" c="UE43J5202AUXUA"/>
        <s v="[Товары].[Артикул].&amp;[UE43RU7100UXUA]" c="UE43RU7100UXUA"/>
        <s v="[Товары].[Артикул].&amp;[UE55RU7200UXUA]" c="UE55RU7200UXUA"/>
        <s v="[Товары].[Артикул].&amp;[UE55RU7470UXUA]" c="UE55RU7470UXUA"/>
        <s v="[Товары].[Артикул].&amp;[20002080]" c="20002080"/>
        <s v="[Товары].[Артикул].&amp;[22PFS5303/12]" c="22PFS5303/12"/>
        <s v="[Товары].[Артикул].&amp;[22PFS5403/12]" c="22PFS5403/12"/>
        <s v="[Товары].[Артикул].&amp;[24TL510V-PZ]" c="24TL510V-PZ"/>
        <s v="[Товары].[Артикул].&amp;[2T-C32BD1X]" c="2T-C32BD1X"/>
        <s v="[Товары].[Артикул].&amp;[32BH500S]" c="32BH500S"/>
        <s v="[Товары].[Артикул].&amp;[32DH3000]" c="32DH3000"/>
        <s v="[Товары].[Артикул].&amp;[32PFS4132/12]" c="32PFS4132/12"/>
        <s v="[Товары].[Артикул].&amp;[32PHS4203/12]" c="32PHS4203/12"/>
        <s v="[Товары].[Артикул].&amp;[43PUS6554/12]" c="43PUS6554/12"/>
        <s v="[Товары].[Артикул].&amp;[49HL7000]" c="49HL7000"/>
        <s v="[Товары].[Артикул].&amp;[49PUS7803/12]" c="49PUS7803/12"/>
        <s v="[Товары].[Артикул].&amp;[49SM8200PLA]" c="49SM8200PLA"/>
        <s v="[Товары].[Артикул].&amp;[49SM9000PLA]" c="49SM9000PLA"/>
        <s v="[Товары].[Артикул].&amp;[49UK6300PLB]" c="49UK6300PLB"/>
        <s v="[Товары].[Артикул].&amp;[50PFS5803/12]" c="50PFS5803/12"/>
        <s v="[Товары].[Артикул].&amp;[50PUS6804/12]" c="50PUS6804/12"/>
        <s v="[Товары].[Артикул].&amp;[55CU6500AK]" c="55CU6500AK"/>
        <s v="[Товары].[Артикул].&amp;[55PUS6554/12]" c="55PUS6554/12"/>
        <s v="[Товары].[Артикул].&amp;[55SM8600PLA]" c="55SM8600PLA"/>
        <s v="[Товары].[Артикул].&amp;[58B7200UW]" c="58B7200UW"/>
        <s v="[Товары].[Артикул].&amp;[65B7700UW]" c="65B7700UW"/>
        <s v="[Товары].[Артикул].&amp;[65UM7610PLB]" c="65UM7610PLB"/>
        <s v="[Товары].[Артикул].&amp;[70PUS6504/12]" c="70PUS6504/12"/>
        <s v="[Товары].[Артикул].&amp;[86SM9000PLA]" c="86SM9000PLA"/>
        <s v="[Товары].[Артикул].&amp;[LE24CT5500AK]" c="LE24CT5500AK"/>
        <s v="[Товары].[Артикул].&amp;[LE32CT1000AU]" c="LE32CT1000AU"/>
        <s v="[Товары].[Артикул].&amp;[LE32CT5020JP]" c="LE32CT5020JP"/>
        <s v="[Товары].[Артикул].&amp;[LE32CT5030AK]" c="LE32CT5030AK"/>
        <s v="[Товары].[Артикул].&amp;[OLED55B8PLA]" c="OLED55B8PLA"/>
        <s v="[Товары].[Артикул].&amp;[QE49LS03RAUXUA]" c="QE49LS03RAUXUA"/>
        <s v="[Товары].[Артикул].&amp;[QE65Q90RAUXUA]" c="QE65Q90RAUXUA"/>
        <s v="[Товары].[Артикул].&amp;[UE32N4010AUXUA]" c="UE32N4010AUXUA"/>
        <s v="[Товары].[Артикул].&amp;[UE32N5300AUXUA]" c="UE32N5300AUXUA"/>
        <s v="[Товары].[Артикул].&amp;[UE43RU7470UXUA]" c="UE43RU7470UXUA"/>
        <s v="[Товары].[Артикул].&amp;[UE49RU8000UXUA]" c="UE49RU8000UXUA"/>
        <s v="[Товары].[Артикул].&amp;[UE65RU7100UXUA]" c="UE65RU7100UXUA"/>
        <s v="[Товары].[Артикул].&amp;[UE65RU7470UXUA]" c="UE65RU7470UXUA"/>
        <s v="[Товары].[Артикул].&amp;[UE75RU7100UXUA]" c="UE75RU7100UXUA"/>
        <s v="[Товары].[Артикул].&amp;[32DH5502]" c="32DH5502"/>
        <s v="[Товары].[Артикул].&amp;[40BF400]" c="40BF400"/>
        <s v="[Товары].[Артикул].&amp;[43PFS5823/12]" c="43PFS5823/12"/>
        <s v="[Товары].[Артикул].&amp;[43PUS7334/12]" c="43PUS7334/12"/>
        <s v="[Товары].[Артикул].&amp;[43UM7100PLB]" c="43UM7100PLB"/>
        <s v="[Товары].[Артикул].&amp;[43UM7450PLA]" c="43UM7450PLA"/>
        <s v="[Товары].[Артикул].&amp;[49UM7400PLB]" c="49UM7400PLB"/>
        <s v="[Товары].[Артикул].&amp;[50A6130UW]" c="50A6130UW"/>
        <s v="[Товары].[Артикул].&amp;[50PUS6203/12]" c="50PUS6203/12"/>
        <s v="[Товары].[Артикул].&amp;[50PUS6504/12]" c="50PUS6504/12"/>
        <s v="[Товары].[Артикул].&amp;[50PUS7334/12]" c="50PUS7334/12"/>
        <s v="[Товары].[Артикул].&amp;[50PUS7504/12]" c="50PUS7504/12"/>
        <s v="[Товары].[Артикул].&amp;[55CU6555MC]" c="55CU6555MC"/>
        <s v="[Товары].[Артикул].&amp;[55PUS6804/12]" c="55PUS6804/12"/>
        <s v="[Товары].[Артикул].&amp;[55PUS7334/12]" c="55PUS7334/12"/>
        <s v="[Товары].[Артикул].&amp;[55SM8200PLA]" c="55SM8200PLA"/>
        <s v="[Товары].[Артикул].&amp;[58A6100UW]" c="58A6100UW"/>
        <s v="[Товары].[Артикул].&amp;[70UM7100PLA]" c="70UM7100PLA"/>
        <s v="[Товары].[Артикул].&amp;[75SM9000PLA]" c="75SM9000PLA"/>
        <s v="[Товары].[Артикул].&amp;[LE19CT5000AK]" c="LE19CT5000AK"/>
        <s v="[Товары].[Артикул].&amp;[LE28CT4000AU]" c="LE28CT4000AU"/>
        <s v="[Товары].[Артикул].&amp;[LE28CT5000AK]" c="LE28CT5000AK"/>
        <s v="[Товары].[Артикул].&amp;[LE32CT5025AK]" c="LE32CT5025AK"/>
        <s v="[Товары].[Артикул].&amp;[LE32CT5500AK]" c="LE32CT5500AK"/>
        <s v="[Товары].[Артикул].&amp;[LE40CT5030AK]" c="LE40CT5030AK"/>
        <s v="[Товары].[Артикул].&amp;[LE40CT5530AK]" c="LE40CT5530AK"/>
        <s v="[Товары].[Артикул].&amp;[LE43CT5000AK]" c="LE43CT5000AK"/>
        <s v="[Товары].[Артикул].&amp;[LE43CU6550AK]" c="LE43CU6550AK"/>
        <s v="[Товары].[Артикул].&amp;[LE55CU6530AK]" c="LE55CU6530AK"/>
        <s v="[Товары].[Артикул].&amp;[LE55CU6550AK]" c="LE55CU6550AK"/>
        <s v="[Товары].[Артикул].&amp;[QE49Q77RAUXUA]" c="QE49Q77RAUXUA"/>
        <s v="[Товары].[Артикул].&amp;[QE55Q67RAUXUA]" c="QE55Q67RAUXUA"/>
        <s v="[Товары].[Артикул].&amp;[QE65Q67RAUXUA]" c="QE65Q67RAUXUA"/>
        <s v="[Товары].[Артикул].&amp;[QE65Q77RAUXUA]" c="QE65Q77RAUXUA"/>
        <s v="[Товары].[Артикул].&amp;[QE65Q80RAUXUA]" c="QE65Q80RAUXUA"/>
        <s v="[Товары].[Артикул].&amp;[UE32M5500AUXUA]" c="UE32M5500AUXUA"/>
        <s v="[Товары].[Артикул].&amp;[UE32N5000AUXUA]" c="UE32N5000AUXUA"/>
        <s v="[Товары].[Артикул].&amp;[UE43N5300AUXUA]" c="UE43N5300AUXUA"/>
        <s v="[Товары].[Артикул].&amp;[UE43NU7090UXUA]" c="UE43NU7090UXUA"/>
        <s v="[Товары].[Артикул].&amp;[UE43RU7200UXUA]" c="UE43RU7200UXUA"/>
        <s v="[Товары].[Артикул].&amp;[UE43RU7400UXUA]" c="UE43RU7400UXUA"/>
        <s v="[Товары].[Артикул].&amp;[UE43RU7410UXUA]" c="UE43RU7410UXUA"/>
        <s v="[Товары].[Артикул].&amp;[UE50NU7002UXUA]" c="UE50NU7002UXUA"/>
        <s v="[Товары].[Артикул].&amp;[UE50NU7090UXUA]" c="UE50NU7090UXUA"/>
        <s v="[Товары].[Артикул].&amp;[UE50RU7100UXUA]" c="UE50RU7100UXUA"/>
        <s v="[Товары].[Артикул].&amp;[UE50RU7400UXUA]" c="UE50RU7400UXUA"/>
        <s v="[Товары].[Артикул].&amp;[UE50RU7410UXUA]" c="UE50RU7410UXUA"/>
        <s v="[Товары].[Артикул].&amp;[UE50RU7470UXUA]" c="UE50RU7470UXUA"/>
        <s v="[Товары].[Артикул].&amp;[UE55NU7090UXUA]" c="UE55NU7090UXUA"/>
        <s v="[Товары].[Артикул].&amp;[UE55RU7100UXUA]" c="UE55RU7100UXUA"/>
        <s v="[Товары].[Артикул].&amp;[UE55RU8000UXUA]" c="UE55RU8000UXUA"/>
        <s v="[Товары].[Артикул].&amp;[UE65RU7200UXUA]" c="UE65RU7200UXUA"/>
        <s v="[Товары].[Артикул].&amp;[UE70RU7090UXUA]" c="UE70RU7090UXUA"/>
        <s v="[Товары].[Артикул].&amp;[22TK410V-PZ]" c="22TK410V-PZ"/>
        <s v="[Товары].[Артикул].&amp;[32HB4T01]" c="32HB4T01"/>
        <s v="[Товары].[Артикул].&amp;[32PFS5803/12]" c="32PFS5803/12"/>
        <s v="[Товары].[Артикул].&amp;[32PFS6402/12]" c="32PFS6402/12"/>
        <s v="[Товары].[Артикул].&amp;[32PHS4503/12]" c="32PHS4503/12"/>
        <s v="[Товары].[Артикул].&amp;[32PHT4032/12]" c="32PHT4032/12"/>
        <s v="[Товары].[Артикул].&amp;[43PFS5503/12]" c="43PFS5503/12"/>
        <s v="[Товары].[Артикул].&amp;[50PUS6523/12]" c="50PUS6523/12"/>
        <s v="[Товары].[Артикул].&amp;[50PUS6754/12]" c="50PUS6754/12"/>
        <s v="[Товары].[Артикул].&amp;[55HK6001W]" c="55HK6001W"/>
        <s v="[Товары].[Артикул].&amp;[55PUS7504/12]" c="55PUS7504/12"/>
        <s v="[Товары].[Артикул].&amp;[55SM9010PLA]" c="55SM9010PLA"/>
        <s v="[Товары].[Артикул].&amp;[55UK6300PLB]" c="55UK6300PLB"/>
        <s v="[Товары].[Артикул].&amp;[65OLED854/12]" c="65OLED854/12"/>
        <s v="[Товары].[Артикул].&amp;[65PUS6554/12]" c="65PUS6554/12"/>
        <s v="[Товары].[Артикул].&amp;[65PUS7304/12]" c="65PUS7304/12"/>
        <s v="[Товары].[Артикул].&amp;[H75A6500]" c="H75A6500"/>
        <s v="[Товары].[Артикул].&amp;[LE21CT5500AK]" c="LE21CT5500AK"/>
        <s v="[Товары].[Артикул].&amp;[LE24CT4000AU]" c="LE24CT4000AU"/>
        <s v="[Товары].[Артикул].&amp;[LE32CT5000AK]" c="LE32CT5000AK"/>
        <s v="[Товары].[Артикул].&amp;[LE39CT5020JP]" c="LE39CT5020JP"/>
        <s v="[Товары].[Артикул].&amp;[LE55CU5030AK]" c="LE55CU5030AK"/>
        <s v="[Товары].[Артикул].&amp;[OLED55B9PLA]" c="OLED55B9PLA"/>
        <s v="[Товары].[Артикул].&amp;[OLED65B9PLA]" c="OLED65B9PLA"/>
        <s v="[Товары].[Артикул].&amp;[QE49Q67RAUXUA]" c="QE49Q67RAUXUA"/>
        <s v="[Товары].[Артикул].&amp;[QE55Q77RAUXUA]" c="QE55Q77RAUXUA"/>
        <s v="[Товары].[Артикул].&amp;[QE75Q90RAUXUA]" c="QE75Q90RAUXUA"/>
        <s v="[Товары].[Артикул].&amp;[UE32N4500AUXUA]" c="UE32N4500AUXUA"/>
        <s v="[Товары].[Артикул].&amp;[UE43NU7097UXUA]" c="UE43NU7097UXUA"/>
        <s v="[Товары].[Артикул].&amp;[UE65NU7090UXUA]" c="UE65NU7090UXUA"/>
        <s v="[Товары].[Артикул].&amp;[32BH400]" c="32BH400"/>
        <s v="[Товары].[Артикул].&amp;[32LJ500V]" c="32LJ500V"/>
        <s v="[Товары].[Артикул].&amp;[43PUS6754/12]" c="43PUS6754/12"/>
        <s v="[Товары].[Артикул].&amp;[50PUS6503/12]" c="50PUS6503/12"/>
        <s v="[Товары].[Артикул].&amp;[50PUS7304/12]" c="50PUS7304/12"/>
        <s v="[Товары].[Артикул].&amp;[55OLED754/12]" c="55OLED754/12"/>
        <s v="[Товары].[Артикул].&amp;[55OLED854/12]" c="55OLED854/12"/>
        <s v="[Товары].[Артикул].&amp;[55PUS6523/12]" c="55PUS6523/12"/>
        <s v="[Товары].[Артикул].&amp;[58PUS6504/12]" c="58PUS6504/12"/>
        <s v="[Товары].[Артикул].&amp;[65PUS6503/12]" c="65PUS6503/12"/>
        <s v="[Товары].[Артикул].&amp;[65PUS6754/12]" c="65PUS6754/12"/>
        <s v="[Товары].[Артикул].&amp;[70PUS7304/12]" c="70PUS7304/12"/>
        <s v="[Товары].[Артикул].&amp;[H43A6500]" c="H43A6500"/>
        <s v="[Товары].[Артикул].&amp;[LE24CT1020HD]" c="LE24CT1020HD"/>
        <s v="[Товары].[Артикул].&amp;[LE32CT2500AK]" c="LE32CT2500AK"/>
        <s v="[Товары].[Артикул].&amp;[LE40CT5020JP]" c="LE40CT5020JP"/>
        <s v="[Товары].[Артикул].&amp;[QE49LS01RAUXUA]" c="QE49LS01RAUXUA"/>
        <s v="[Товары].[Артикул].&amp;[QE55Q80RAUXUA]" c="QE55Q80RAUXUA"/>
        <s v="[Товары].[Артикул].&amp;[UE24N4500AUXUA]" c="UE24N4500AUXUA"/>
        <s v="[Товары].[Артикул].&amp;[UE50RU7200UXUA]" c="UE50RU7200UXUA"/>
        <s v="[Товары].[Артикул].&amp;[UE58RU7100UXUA]" c="UE58RU7100UXUA"/>
        <s v="[Товары].[Артикул].&amp;[43CU6500AK]" c="43CU6500AK"/>
        <s v="[Товары].[Артикул].&amp;[43PUS6804/12]" c="43PUS6804/12"/>
        <s v="[Товары].[Артикул].&amp;[55A6130UW]" c="55A6130UW"/>
        <s v="[Товары].[Артикул].&amp;[55UM7610PLB]" c="55UM7610PLB"/>
        <s v="[Товары].[Артикул].&amp;[LE32CT3500AK]" c="LE32CT3500AK"/>
        <s v="[Товары].[Артикул].&amp;[LE43CT2000AK]" c="LE43CT2000AK"/>
        <s v="[Товары].[Артикул].&amp;[LE43CT2500AK]" c="LE43CT2500AK"/>
        <s v="[Товары].[Артикул].&amp;[LE43CT3500AK]" c="LE43CT3500AK"/>
        <s v="[Товары].[Артикул].&amp;[UE43NU7400UXUA]" c="UE43NU7400UXUA"/>
        <s v="[Товары].[Артикул].&amp;[320N171B]" c="320N171B"/>
        <s v="[Товары].[Артикул].&amp;[32N2170HW]" c="32N2170HW"/>
        <s v="[Товары].[Артикул].&amp;[43HK6001W]" c="43HK6001W"/>
        <s v="[Товары].[Артикул].&amp;[43UM7390PLC]" c="43UM7390PLC"/>
        <s v="[Товары].[Артикул].&amp;[43UM7600PLB]" c="43UM7600PLB"/>
        <s v="[Товары].[Артикул].&amp;[49CU6549MC]" c="49CU6549MC"/>
        <s v="[Товары].[Артикул].&amp;[65SM8600PLA]" c="65SM8600PLA"/>
        <s v="[Товары].[Артикул].&amp;[LE32CT2000AK]" c="LE32CT2000AK"/>
        <s v="[Товары].[Артикул].&amp;[LE43CT5515AK]" c="LE43CT5515AK"/>
        <s v="[Товары].[Артикул].&amp;[OLED65C9PLA]" c="OLED65C9PLA"/>
        <s v="[Товары].[Артикул].&amp;[QE43LS03RAUXUA]" c="QE43LS03RAUXUA"/>
        <s v="[Товары].[Артикул].&amp;[QE55LS03RAUXUA]" c="QE55LS03RAUXUA"/>
        <s v="[Товары].[Артикул].&amp;[QE55Q6FNAUXUA]" c="QE55Q6FNAUXUA"/>
        <s v="[Товары].[Артикул].&amp;[QE55Q90RAUXUA]" c="QE55Q90RAUXUA"/>
        <s v="[Товары].[Артикул].&amp;[QE75Q60RAUXUA]" c="QE75Q60RAUXUA"/>
        <s v="[Товары].[Артикул].&amp;[UE75RU7200UXUA]" c="UE75RU7200UXUA"/>
        <s v="[Товары].[Артикул].&amp;[75PUS7354/12]" c="75PUS7354/12"/>
        <s v="[Товары].[Артикул].&amp;[LE32CT4000AU]" c="LE32CT4000AU"/>
        <s v="[Товары].[Артикул].&amp;[LE32CT5515AK]" c="LE32CT5515AK"/>
        <s v="[Товары].[Артикул].&amp;[UE43N5000AUXUA]" c="UE43N5000AUXUA"/>
        <s v="[Товары].[Артикул].&amp;[UE55NU8000UXUA]" c="UE55NU8000UXUA"/>
        <s v="[Товары].[Артикул].&amp;[32HB4T61]" c="32HB4T61"/>
        <s v="[Товары].[Артикул].&amp;[43A6130UW]" c="43A6130UW"/>
        <s v="[Товары].[Артикул].&amp;[43LK5910PLC]" c="43LK5910PLC"/>
        <s v="[Товары].[Артикул].&amp;[49PUS6561/12]" c="49PUS6561/12"/>
        <s v="[Товары].[Артикул].&amp;[55UK6200PLA]" c="55UK6200PLA"/>
        <s v="[Товары].[Артикул].&amp;[LE32CT5520AK]" c="LE32CT5520AK"/>
        <s v="[Товары].[Артикул].&amp;[OLED77C9PLA]" c="OLED77C9PLA"/>
        <s v="[Товары].[Артикул].&amp;[QE55LS01RAUXUA]" c="QE55LS01RAUXUA"/>
        <s v="[Товары].[Артикул].&amp;[LE28CT2000AK]" c="LE28CT2000AK"/>
        <s v="[Товары].[Артикул].&amp;[LE55CT2000AK]" c="LE55CT2000AK"/>
        <s v="[Товары].[Артикул].&amp;[QE55Q7FNAUXUA]" c="QE55Q7FNAUXUA"/>
        <s v="[Товары].[Артикул].&amp;[QE65LS03RAUXUA]" c="QE65LS03RAUXUA"/>
        <s v="[Товары].[Артикул].&amp;[65PUS7502/12]" c="65PUS7502/12"/>
        <s v="[Товары].[Артикул].&amp;[QE55Q60RAUXUA]" c="QE55Q60RAUXUA"/>
        <s v="[Товары].[Артикул].&amp;[QE65Q900RBUXUA]" c="QE65Q900RBUXUA"/>
        <s v="[Товары].[Артикул].&amp;[49CU6500AK]" c="49CU6500AK"/>
        <s v="[Товары].[Артикул].&amp;[65CU6565MC]" c="65CU6565MC"/>
        <s v="[Товары].[Артикул].&amp;[QE75Q900RBUXUA]" c="QE75Q900RBUXUA"/>
        <s v="[Товары].[Артикул].&amp;[UE82RU8000UXUA]" c="UE82RU8000UXUA"/>
        <s v="[Товары].[Артикул].&amp;[43PUS6503/12]" c="43PUS6503/12"/>
        <s v="[Товары].[Артикул].&amp;[UE65TU8000UXUA]" c="UE65TU8000UXUA"/>
        <s v="[Товары].[Артикул].&amp;[55Q8600UWG]" c="55Q8600UWG"/>
        <s v="[Товары].[Артикул].&amp;[LE43CT5500AK]" c="LE43CT5500AK"/>
        <s v="[Товары].[Артикул].&amp;[QE43LS01RAUXUA]" c="QE43LS01RAUXUA"/>
        <s v="[Товары].[Артикул].&amp;[QE49Q80TAUXUA]" c="QE49Q80TAUXUA"/>
        <s v="[Товары].[Артикул].&amp;[UE55TU8000UXUA]" c="UE55TU8000UXUA"/>
        <s v="[Товары].[Артикул].&amp;[UE55TU8500UXUA]" c="UE55TU8500UXUA"/>
        <s v="[Товары].[Артикул].&amp;[VG-SCFM65WM/RU]" c="VG-SCFM65WM/RU"/>
        <s v="[Товары].[Артикул].&amp;[UE28N4500AUXUA]" c="UE28N4500AUXUA"/>
        <s v="[Товары].[Артикул].&amp;[UE58TU7100UXUA]" c="UE58TU7100UXUA"/>
        <s v="[Товары].[Артикул].&amp;[UE65TU7100UXUA]" c="UE65TU7100UXUA"/>
        <s v="[Товары].[Артикул].&amp;[40N2176P]" c="40N2176P"/>
        <s v="[Товары].[Артикул].&amp;[QE43LS03TAUXUA]" c="QE43LS03TAUXUA"/>
        <s v="[Товары].[Артикул].&amp;[QE43Q60TAUXUA]" c="QE43Q60TAUXUA"/>
        <s v="[Товары].[Артикул].&amp;[QE65Q60TAUXUA]" c="QE65Q60TAUXUA"/>
        <s v="[Товары].[Артикул].&amp;[UE43TU8000UXUA]" c="UE43TU8000UXUA"/>
        <s v="[Товары].[Артикул].&amp;[UE50TU8000UXUA]" c="UE50TU8000UXUA"/>
        <s v="[Товары].[Артикул].&amp;[UE75TU8000UXUA]" c="UE75TU8000UXUA"/>
        <s v="[Товары].[Артикул].&amp;[H50B7300]" c="H50B7300"/>
        <s v="[Товары].[Артикул].&amp;[H55B7300]" c="H55B7300"/>
        <s v="[Товары].[Артикул].&amp;[UE43T5300AUXUA]" c="UE43T5300AUXUA"/>
        <s v="[Товары].[Артикул].&amp;[UE50TU8500UXUA]" c="UE50TU8500UXUA"/>
        <s v="[Товары].[Артикул].&amp;[32DH3004A]" c="32DH3004A"/>
        <s v="[Товары].[Артикул].&amp;[32DH5502A]" c="32DH5502A"/>
        <s v="[Товары].[Артикул].&amp;[40DF5502A]" c="40DF5502A"/>
        <s v="[Товары].[Артикул].&amp;[QE50Q60TAUXUA]" c="QE50Q60TAUXUA"/>
        <s v="[Товары].[Артикул].&amp;[QE65LS03TAUXUA]" c="QE65LS03TAUXUA"/>
        <s v="[Товары].[Артикул].&amp;[QE65Q80TAUXUA]" c="QE65Q80TAUXUA"/>
        <s v="[Товары].[Артикул].&amp;[32PFS5863/12]" c="32PFS5863/12"/>
        <s v="[Товары].[Артикул].&amp;[49PUS8303/12]" c="49PUS8303/12"/>
        <s v="[Товары].[Артикул].&amp;[55HL15W69]" c="55HL15W69"/>
        <s v="[Товары].[Артикул].&amp;[QE50LS03TAUXUA]" c="QE50LS03TAUXUA"/>
        <s v="[Товары].[Артикул].&amp;[QE55LS03TAUXUA]" c="QE55LS03TAUXUA"/>
        <s v="[Товары].[Артикул].&amp;[QE55Q60TAUXUA]" c="QE55Q60TAUXUA"/>
        <s v="[Товары].[Артикул].&amp;[QE58Q60TAUXUA]" c="QE58Q60TAUXUA"/>
        <s v="[Товары].[Артикул].&amp;[QE65Q77TAUXUA]" c="QE65Q77TAUXUA"/>
        <s v="[Товары].[Артикул].&amp;[QE65Q95TAUXUA]" c="QE65Q95TAUXUA"/>
        <s v="[Товары].[Артикул].&amp;[QE75Q77TAUXUA]" c="QE75Q77TAUXUA"/>
        <s v="[Товары].[Артикул].&amp;[QE75Q95TAUXUA]" c="QE75Q95TAUXUA"/>
        <s v="[Товары].[Артикул].&amp;[43PUS7363/12]" c="43PUS7363/12"/>
        <s v="[Товары].[Артикул].&amp;[49HK5W64]" c="49HK5W64"/>
        <s v="[Товары].[Артикул].&amp;[50PUS7373/12]" c="50PUS7373/12"/>
        <s v="[Товары].[Артикул].&amp;[QE55LS01TAUXUA]" c="QE55LS01TAUXUA"/>
        <s v="[Товары].[Артикул].&amp;[QE55Q77TAUXUA]" c="QE55Q77TAUXUA"/>
        <s v="[Товары].[Артикул].&amp;[QE55Q95TAUXUA]" c="QE55Q95TAUXUA"/>
        <s v="[Товары].[Артикул].&amp;[QE75Q80TAUXUA]" c="QE75Q80TAUXUA"/>
        <s v="[Товары].[Артикул].&amp;[UE32T4500AUXUA]" c="UE32T4500AUXUA"/>
        <s v="[Товары].[Артикул].&amp;[UE32T5300AUXUA]" c="UE32T5300AUXUA"/>
        <s v="[Товары].[Артикул].&amp;[UE55TU7100UXUA]" c="UE55TU7100UXUA"/>
        <s v="[Товары].[Артикул].&amp;[UE70TU7100UXUA]" c="UE70TU7100UXUA"/>
        <s v="[Товары].[Артикул].&amp;[32HB4T62]" c="32HB4T62"/>
        <s v="[Товары].[Артикул].&amp;[32S1645EV]" c="32S1645EV"/>
        <s v="[Товары].[Артикул].&amp;[43UM7050PLF]" c="43UM7050PLF"/>
        <s v="[Товары].[Артикул].&amp;[49SM8050PLC]" c="49SM8050PLC"/>
        <s v="[Товары].[Артикул].&amp;[50UN74006LB]" c="50UN74006LB"/>
        <s v="[Товары].[Артикул].&amp;[55PUS6501/12]" c="55PUS6501/12"/>
        <s v="[Товары].[Артикул].&amp;[55UM7050PLC]" c="55UM7050PLC"/>
        <s v="[Товары].[Артикул].&amp;[55UN74006LB]" c="55UN74006LB"/>
        <s v="[Товары].[Артикул].&amp;[LED-55D2000 Smart+T2 black]" c="LED-55D2000 Smart+T2 black"/>
        <s v="[Товары].[Артикул].&amp;[QE55Q80TAUXUA]" c="QE55Q80TAUXUA"/>
        <s v="[Товары].[Артикул].&amp;[UE65TU8500UXUA]" c="UE65TU8500UXUA"/>
        <s v="[Товары].[Артикул].&amp;[20001181]" c="20001181"/>
        <s v="[Товары].[Артикул].&amp;[20002052]" c="20002052"/>
        <s v="[Товары].[Артикул].&amp;[20002053]" c="20002053"/>
        <s v="[Товары].[Артикул].&amp;[20002850]" c="20002850"/>
        <s v="[Товары].[Артикул].&amp;[20002854]" c="20002854"/>
        <s v="[Товары].[Артикул].&amp;[20002858]" c="20002858"/>
        <s v="[Товары].[Артикул].&amp;[20002864]" c="20002864"/>
        <s v="[Товары].[Артикул].&amp;[20002876]" c="20002876"/>
        <s v="[Товары].[Артикул].&amp;[20002960]" c="20002960"/>
        <s v="[Товары].[Артикул].&amp;[39PHS4112/12]" c="39PHS4112/12"/>
        <s v="[Товары].[Артикул].&amp;[43UN73906LE]" c="43UN73906LE"/>
        <s v="[Товары].[Артикул].&amp;[49UN74006LB]" c="49UN74006LB"/>
        <s v="[Товары].[Артикул].&amp;[QE75Q60TAUXUA]" c="QE75Q60TAUXUA"/>
        <s v="[Товары].[Артикул].&amp;[UE43TU8500UXUA]" c="UE43TU8500UXUA"/>
        <s v="[Товары].[Артикул].&amp;[32PHS5302/12]" c="32PHS5302/12"/>
        <s v="[Товары].[Артикул].&amp;[50UN81006LB]" c="50UN81006LB"/>
        <s v="[Товары].[Артикул].&amp;[55SM8050PLC]" c="55SM8050PLC"/>
        <s v="[Товары].[Артикул].&amp;[UE43TU7100UXUA]" c="UE43TU7100UXUA"/>
        <s v="[Товары].[Артикул].&amp;[32LK610BPLC]" c="32LK610BPLC"/>
        <s v="[Товары].[Артикул].&amp;[43UN74006LB]" c="43UN74006LB"/>
        <s v="[Товары].[Артикул].&amp;[49LJ622V]" c="49LJ622V"/>
        <s v="[Товары].[Артикул].&amp;[49UM7050PLF]" c="49UM7050PLF"/>
        <s v="[Товары].[Артикул].&amp;[55U8QF]" c="55U8QF"/>
        <s v="[Товары].[Артикул].&amp;[65U8QF]" c="65U8QF"/>
        <s v="[Товары].[Артикул].&amp;[OLED55B9SLA]" c="OLED55B9SLA"/>
        <s v="[Товары].[Артикул].&amp;[OLED65B9SLA]" c="OLED65B9SLA"/>
        <s v="[Товары].[Артикул].&amp;[UE32T4520AUXUA]" c="UE32T4520AUXUA"/>
        <s v="[Товары].[Артикул].&amp;[UE50TU7100UXUA]" c="UE50TU7100UXUA"/>
        <s v="[Товары].[Артикул].&amp;[UE75TU7100UXUA]" c="UE75TU7100UXUA"/>
        <s v="[Товары].[Артикул].&amp;[VG-SCFT50BW/RU]" c="VG-SCFT50BW/RU"/>
        <s v="[Товары].[Артикул].&amp;[24PFS6805/12]" c="24PFS6805/12"/>
        <s v="[Товары].[Артикул].&amp;[43PFS5505/12]" c="43PFS5505/12"/>
        <s v="[Товары].[Артикул].&amp;[43PFS6855/12]" c="43PFS6855/12"/>
        <s v="[Товары].[Артикул].&amp;[43UN71006LB]" c="43UN71006LB"/>
        <s v="[Товары].[Артикул].&amp;[43UN81006LB]" c="43UN81006LB"/>
        <s v="[Товары].[Артикул].&amp;[49UN73906LE]" c="49UN73906LE"/>
        <s v="[Товары].[Артикул].&amp;[55UN81006LB]" c="55UN81006LB"/>
        <s v="[Товары].[Артикул].&amp;[65SM8050PLC]" c="65SM8050PLC"/>
        <s v="[Товары].[Артикул].&amp;[65UN74006LB]" c="65UN74006LB"/>
        <s v="[Товары].[Артикул].&amp;[UE32T4510AUXUA]" c="UE32T4510AUXUA"/>
        <s v="[Товары].[Артикул].&amp;[43PUS6262/12]" c="43PUS6262/12"/>
        <s v="[Товары].[Артикул].&amp;[49PUS7503/12]" c="49PUS7503/12"/>
        <s v="[Товары].[Артикул].&amp;[55PUS6412/12]" c="55PUS6412/12"/>
        <s v="[Товары].[Артикул].&amp;[55PUS6561/12]" c="55PUS6561/12"/>
        <s v="[Товары].[Артикул].&amp;[43PUS6703/12]" c="43PUS6703/12"/>
        <s v="[Товары].[Артикул].&amp;[49NANO806NA]" c="49NANO806NA"/>
        <s v="[Товары].[Артикул].&amp;[50PUS8545/12]" c="50PUS8545/12"/>
        <s v="[Товары].[Артикул].&amp;[58PUS8545/12]" c="58PUS8545/12"/>
        <s v="[Товары].[Артикул].&amp;[LE19CT1000AU]" c="LE19CT1000AU"/>
        <s v="[Товары].[Артикул].&amp;[20002895]" c="20002895"/>
        <s v="[Товары].[Артикул].&amp;[43PUS8545/12]" c="43PUS8545/12"/>
        <s v="[Товары].[Артикул].&amp;[49NANO866NA]" c="49NANO866NA"/>
        <s v="[Товары].[Артикул].&amp;[55NANO916NA]" c="55NANO916NA"/>
        <s v="[Товары].[Артикул].&amp;[70PUS8545/12]" c="70PUS8545/12"/>
        <s v="[Товары].[Артикул].&amp;[55NANO866NA]" c="55NANO866NA"/>
        <s v="[Товары].[Артикул].&amp;[55OLED803/12]" c="55OLED803/12"/>
        <s v="[Товары].[Артикул].&amp;[65PUS6521/12]" c="65PUS6521/12"/>
        <s v="[Товары].[Артикул].&amp;[65PUS6703/12]" c="65PUS6703/12"/>
        <s v="[Товары].[Артикул].&amp;[QE43LS01TAUXUA]" c="QE43LS01TAUXUA"/>
        <s v="[Товары].[Артикул].&amp;[58PUS7555/12]" c="58PUS7555/12"/>
        <s v="[Товары].[Артикул].&amp;[65PUS8545/12]" c="65PUS8545/12"/>
        <s v="[Товары].[Артикул].&amp;[UE43TU8510UXUA]" c="UE43TU8510UXUA"/>
        <s v="[Товары].[Артикул].&amp;[49PUS8503/12]" c="49PUS8503/12"/>
        <s v="[Товары].[Артикул].&amp;[55NANO806NA]" c="55NANO806NA"/>
        <s v="[Товары].[Артикул].&amp;[55UN71006LB]" c="55UN71006LB"/>
        <s v="[Товары].[Артикул].&amp;[70PUS7555/12]" c="70PUS7555/12"/>
        <s v="[Товары].[Артикул].&amp;[QE32LS03TBKXUA]" c="QE32LS03TBKXUA"/>
        <s v="[Товары].[Артикул].&amp;[QE49LS01TAUXUA]" c="QE49LS01TAUXUA"/>
        <s v="[Товары].[Артикул].&amp;[QE65Q950TSUXUA]" c="QE65Q950TSUXUA"/>
        <s v="[Товары].[Артикул].&amp;[QE75Q800TAUXUA]" c="QE75Q800TAUXUA"/>
        <s v="[Товары].[Артикул].&amp;[UE50TU8510UXUA]" c="UE50TU8510UXUA"/>
        <s v="[Товары].[Артикул].&amp;[VG-SCFT50WT/RU]" c="VG-SCFT50WT/RU"/>
        <s v="[Товары].[Артикул].&amp;[32PFS6855/12]" c="32PFS6855/12"/>
        <s v="[Товары].[Артикул].&amp;[32PHS5505/12]" c="32PHS5505/12"/>
        <s v="[Товары].[Артикул].&amp;[32PHS6605/12]" c="32PHS6605/12"/>
        <s v="[Товары].[Артикул].&amp;[43PUS6201/12]" c="43PUS6201/12"/>
        <s v="[Товары].[Артикул].&amp;[43PUS7555/12]" c="43PUS7555/12"/>
        <s v="[Товары].[Артикул].&amp;[49UN71006LB]" c="49UN71006LB"/>
        <s v="[Товары].[Артикул].&amp;[50PUS7555/12]" c="50PUS7555/12"/>
        <s v="[Товары].[Артикул].&amp;[LE19CT4000AU]" c="LE19CT4000AU"/>
        <s v="[Товары].[Артикул].&amp;[43PUS7855/12]" c="43PUS7855/12"/>
        <s v="[Товары].[Артикул].&amp;[50PUS7855/12]" c="50PUS7855/12"/>
        <s v="[Товары].[Артикул].&amp;[55PUS7855/12]" c="55PUS7855/12"/>
        <s v="[Товары].[Артикул].&amp;[65NANO806NA]" c="65NANO806NA"/>
        <s v="[Товары].[Артикул].&amp;[65NANO866NA]" c="65NANO866NA"/>
        <s v="[Товары].[Артикул].&amp;[70PUS7855/12]" c="70PUS7855/12"/>
        <s v="[Товары].[Артикул].&amp;[85B8500UWG]" c="85B8500UWG"/>
        <s v="[Товары].[Артикул].&amp;[OLED65CX6LA]" c="OLED65CX6LA"/>
        <s v="[Товары].[Артикул].&amp;[OLED65GX6LA]" c="OLED65GX6LA"/>
        <s v="[Товары].[Артикул].&amp;[24PFS5505/12]" c="24PFS5505/12"/>
        <s v="[Товары].[Артикул].&amp;[24PFS5525/12]" c="24PFS5525/12"/>
        <s v="[Товары].[Артикул].&amp;[50A7400F]" c="50A7400F"/>
        <s v="[Товары].[Артикул].&amp;[55A7400F]" c="55A7400F"/>
        <s v="[Товары].[Артикул].&amp;[55PUS9435/12]" c="55PUS9435/12"/>
        <s v="[Товары].[Артикул].&amp;[60UN71006LB]" c="60UN71006LB"/>
        <s v="[Товары].[Артикул].&amp;[65PUS7855/12]" c="65PUS7855/12"/>
        <s v="[Товары].[Артикул].&amp;[86NANO906NA]" c="86NANO906NA"/>
        <s v="[Товары].[Артикул].&amp;[OLED55CX6LA]" c="OLED55CX6LA"/>
        <s v="[Товары].[Артикул].&amp;[OLED65W9PLA]" c="OLED65W9PLA"/>
        <s v="[Товары].[Артикул].&amp;[VG-SCFM43WM/RU]" c="VG-SCFM43WM/RU"/>
        <s v="[Товары].[Артикул].&amp;[VG-SCFN43DP/RU]" c="VG-SCFN43DP/RU"/>
        <s v="[Товары].[Артикул].&amp;[VG-SCFT55WT/RU]" c="VG-SCFT55WT/RU"/>
        <s v="[Товары].[Артикул].&amp;[32DH3004T]" c="32DH3004T"/>
        <s v="[Товары].[Артикул].&amp;[32DH5502S]" c="32DH5502S"/>
        <s v="[Товары].[Артикул].&amp;[40DF5502S]" c="40DF5502S"/>
        <s v="[Товары].[Артикул].&amp;[70UN71006LA]" c="70UN71006LA"/>
        <s v="[Товары].[Артикул].&amp;[75UN81006LB]" c="75UN81006LB"/>
        <s v="[Товары].[Артикул].&amp;[32HSF20]" c="32HSF20"/>
        <s v="[Товары].[Артикул].&amp;[32HTF20]" c="32HTF20"/>
        <s v="[Товары].[Артикул].&amp;[50USF20]" c="50USF20"/>
        <s v="[Товары].[Артикул].&amp;[75PUS7805/12]" c="75PUS7805/12"/>
        <s v="[Товары].[Артикул].&amp;[QE75Q950TSUXUA]" c="QE75Q950TSUXUA"/>
        <s v="[Товары].[Артикул].&amp;[UE82TU8000UXUA]" c="UE82TU8000UXUA"/>
        <s v="[Товары].[Артикул].&amp;[VG-SCFT32WT/RU]" c="VG-SCFT32WT/RU"/>
        <s v="[Товары].[Артикул].&amp;[VG-SCFT65BW/RU]" c="VG-SCFT65BW/RU"/>
      </sharedItems>
    </cacheField>
    <cacheField name="[Товары].[Характеристики 1].[Характеристика1]" caption="Характеристика1" numFmtId="0" hierarchy="121" level="1">
      <sharedItems count="2">
        <s v="[Товары].[Характеристики 1].[Характеристика1].&amp;[&lt;НЕТ&gt;]" c="&lt;НЕТ&gt;"/>
        <s v="[Товары].[Характеристики 1].[Характеристика1].&amp;[Діагональ, дюйм]" c="Діагональ, дюйм"/>
      </sharedItems>
    </cacheField>
    <cacheField name="[Товары].[Характеристики 1].[Значение1]" caption="Значение1" numFmtId="0" hierarchy="121" level="2">
      <sharedItems count="25">
        <s v="[Товары].[Характеристики 1].[Характеристика1].&amp;[&lt;НЕТ&gt;].&amp;[&lt;НЕТ&gt;]" c="&lt;НЕТ&gt;"/>
        <s v="[Товары].[Характеристики 1].[Характеристика1].&amp;[Діагональ, дюйм].&amp;[&lt;Не проставлено&gt;]" c="&lt;Не проставлено&gt;"/>
        <s v="[Товары].[Характеристики 1].[Характеристика1].&amp;[Діагональ, дюйм].&amp;[19]" c="19"/>
        <s v="[Товары].[Характеристики 1].[Характеристика1].&amp;[Діагональ, дюйм].&amp;[21]" c="21"/>
        <s v="[Товары].[Характеристики 1].[Характеристика1].&amp;[Діагональ, дюйм].&amp;[22]" c="22"/>
        <s v="[Товары].[Характеристики 1].[Характеристика1].&amp;[Діагональ, дюйм].&amp;[24]" c="24"/>
        <s v="[Товары].[Характеристики 1].[Характеристика1].&amp;[Діагональ, дюйм].&amp;[28]" c="28"/>
        <s v="[Товары].[Характеристики 1].[Характеристика1].&amp;[Діагональ, дюйм].&amp;[31.5]" c="31.5"/>
        <s v="[Товары].[Характеристики 1].[Характеристика1].&amp;[Діагональ, дюйм].&amp;[32]" c="32"/>
        <s v="[Товары].[Характеристики 1].[Характеристика1].&amp;[Діагональ, дюйм].&amp;[39]" c="39"/>
        <s v="[Товары].[Характеристики 1].[Характеристика1].&amp;[Діагональ, дюйм].&amp;[40]" c="40"/>
        <s v="[Товары].[Характеристики 1].[Характеристика1].&amp;[Діагональ, дюйм].&amp;[42]" c="42"/>
        <s v="[Товары].[Характеристики 1].[Характеристика1].&amp;[Діагональ, дюйм].&amp;[43]" c="43"/>
        <s v="[Товары].[Характеристики 1].[Характеристика1].&amp;[Діагональ, дюйм].&amp;[49]" c="49"/>
        <s v="[Товары].[Характеристики 1].[Характеристика1].&amp;[Діагональ, дюйм].&amp;[50]" c="50"/>
        <s v="[Товары].[Характеристики 1].[Характеристика1].&amp;[Діагональ, дюйм].&amp;[55]" c="55"/>
        <s v="[Товары].[Характеристики 1].[Характеристика1].&amp;[Діагональ, дюйм].&amp;[58]" c="58"/>
        <s v="[Товары].[Характеристики 1].[Характеристика1].&amp;[Діагональ, дюйм].&amp;[60]" c="60"/>
        <s v="[Товары].[Характеристики 1].[Характеристика1].&amp;[Діагональ, дюйм].&amp;[65]" c="65"/>
        <s v="[Товары].[Характеристики 1].[Характеристика1].&amp;[Діагональ, дюйм].&amp;[70]" c="70"/>
        <s v="[Товары].[Характеристики 1].[Характеристика1].&amp;[Діагональ, дюйм].&amp;[75]" c="75"/>
        <s v="[Товары].[Характеристики 1].[Характеристика1].&amp;[Діагональ, дюйм].&amp;[77]" c="77"/>
        <s v="[Товары].[Характеристики 1].[Характеристика1].&amp;[Діагональ, дюйм].&amp;[82]" c="82"/>
        <s v="[Товары].[Характеристики 1].[Характеристика1].&amp;[Діагональ, дюйм].&amp;[85]" c="85"/>
        <s v="[Товары].[Характеристики 1].[Характеристика1].&amp;[Діагональ, дюйм].&amp;[86]" c="86"/>
      </sharedItems>
    </cacheField>
    <cacheField name="[Товары].[Характеристики 2].[Характеристика2]" caption="Характеристика2" numFmtId="0" hierarchy="122" level="1">
      <sharedItems count="2">
        <s v="[Товары].[Характеристики 2].[Характеристика2].&amp;[&lt;НЕТ&gt;]" c="&lt;НЕТ&gt;"/>
        <s v="[Товары].[Характеристики 2].[Характеристика2].&amp;[Smart TV]" c="Smart TV"/>
      </sharedItems>
    </cacheField>
    <cacheField name="[Товары].[Характеристики 2].[Значение2]" caption="Значение2" numFmtId="0" hierarchy="122" level="2">
      <sharedItems count="4">
        <s v="[Товары].[Характеристики 2].[Характеристика2].&amp;[&lt;НЕТ&gt;].&amp;[&lt;НЕТ&gt;]" c="&lt;НЕТ&gt;"/>
        <s v="[Товары].[Характеристики 2].[Характеристика2].&amp;[Smart TV].&amp;[&lt;Не проставлено&gt;]" c="&lt;Не проставлено&gt;"/>
        <s v="[Товары].[Характеристики 2].[Характеристика2].&amp;[Smart TV].&amp;[noSmart]" c="noSmart"/>
        <s v="[Товары].[Характеристики 2].[Характеристика2].&amp;[Smart TV].&amp;[Smart]" c="Smart"/>
      </sharedItems>
    </cacheField>
    <cacheField name="[Товары].[Характеристики 3].[Характеристика3]" caption="Характеристика3" numFmtId="0" hierarchy="123" level="1">
      <sharedItems count="2">
        <s v="[Товары].[Характеристики 3].[Характеристика3].&amp;[&lt;НЕТ&gt;]" c="&lt;НЕТ&gt;"/>
        <s v="[Товары].[Характеристики 3].[Характеристика3].&amp;[Роздільна здатність]" c="Роздільна здатність"/>
      </sharedItems>
    </cacheField>
    <cacheField name="[Товары].[Характеристики 3].[Значение3]" caption="Значение3" numFmtId="0" hierarchy="123" level="2">
      <sharedItems count="6">
        <s v="[Товары].[Характеристики 3].[Характеристика3].&amp;[&lt;НЕТ&gt;].&amp;[&lt;НЕТ&gt;]" c="&lt;НЕТ&gt;"/>
        <s v="[Товары].[Характеристики 3].[Характеристика3].&amp;[Роздільна здатність].&amp;[&lt;Не проставлено&gt;]" c="&lt;Не проставлено&gt;"/>
        <s v="[Товары].[Характеристики 3].[Характеристика3].&amp;[Роздільна здатність].&amp;[Full HD]" c="Full HD"/>
        <s v="[Товары].[Характеристики 3].[Характеристика3].&amp;[Роздільна здатність].&amp;[HD]" c="HD"/>
        <s v="[Товары].[Характеристики 3].[Характеристика3].&amp;[Роздільна здатність].&amp;[UHD (4K)]" c="UHD (4K)"/>
        <s v="[Товары].[Характеристики 3].[Характеристика3].&amp;[Роздільна здатність].&amp;[UHD (8K)]" c="UHD (8K)"/>
      </sharedItems>
    </cacheField>
    <cacheField name="[Measures].[КолВо расход]" caption="КолВо расход" numFmtId="0" hierarchy="710" level="32767"/>
    <cacheField name="[Бренды АСБУ].[Бренд].[Бренд]" caption="Бренд" numFmtId="0" hierarchy="18" level="1">
      <sharedItems count="12">
        <s v="[Бренды АСБУ].[Бренд].&amp;[ERGO]" c="ERGO"/>
        <s v="[Бренды АСБУ].[Бренд].&amp;[HISENSE]" c="HISENSE"/>
        <s v="[Бренды АСБУ].[Бренд].&amp;[ELENBERG]" c="ELENBERG"/>
        <s v="[Бренды АСБУ].[Бренд].&amp;[PHILIPS]" c="PHILIPS"/>
        <s v="[Бренды АСБУ].[Бренд].&amp;[LG]" c="LG"/>
        <s v="[Бренды АСБУ].[Бренд].&amp;[SETUP]" c="SETUP"/>
        <s v="[Бренды АСБУ].[Бренд].&amp;[HITACHI]" c="HITACHI"/>
        <s v="[Бренды АСБУ].[Бренд].&amp;[SHARP]" c="SHARP"/>
        <s v="[Бренды АСБУ].[Бренд].&amp;[SAMSUNG]" c="SAMSUNG"/>
        <s v="[Бренды АСБУ].[Бренд].&amp;[(прочее)]" c="(прочее)"/>
        <s v="[Бренды АСБУ].[Бренд].&amp;[TOSHIBA]" c="TOSHIBA"/>
        <s v="[Бренды АСБУ].[Бренд].&amp;[BRAVIS]" c="BRAVIS"/>
      </sharedItems>
    </cacheField>
    <cacheField name="[Время].[Номер недели].[Номер недели]" caption="Номер недели" numFmtId="0" hierarchy="35" level="1">
      <sharedItems count="39">
        <s v="[Время].[Номер недели].&amp;[1]" c="1"/>
        <s v="[Время].[Номер недели].&amp;[2]" c="2"/>
        <s v="[Время].[Номер недели].&amp;[3]" c="3"/>
        <s v="[Время].[Номер недели].&amp;[4]" c="4"/>
        <s v="[Время].[Номер недели].&amp;[5]" c="5"/>
        <s v="[Время].[Номер недели].&amp;[6]" c="6"/>
        <s v="[Время].[Номер недели].&amp;[7]" c="7"/>
        <s v="[Время].[Номер недели].&amp;[8]" c="8"/>
        <s v="[Время].[Номер недели].&amp;[9]" c="9"/>
        <s v="[Время].[Номер недели].&amp;[10]" c="10"/>
        <s v="[Время].[Номер недели].&amp;[11]" c="11"/>
        <s v="[Время].[Номер недели].&amp;[12]" c="12"/>
        <s v="[Время].[Номер недели].&amp;[13]" c="13"/>
        <s v="[Время].[Номер недели].&amp;[14]" c="14"/>
        <s v="[Время].[Номер недели].&amp;[15]" c="15"/>
        <s v="[Время].[Номер недели].&amp;[16]" c="16"/>
        <s v="[Время].[Номер недели].&amp;[17]" c="17"/>
        <s v="[Время].[Номер недели].&amp;[18]" c="18"/>
        <s v="[Время].[Номер недели].&amp;[19]" c="19"/>
        <s v="[Время].[Номер недели].&amp;[20]" c="20"/>
        <s v="[Время].[Номер недели].&amp;[21]" c="21"/>
        <s v="[Время].[Номер недели].&amp;[22]" c="22"/>
        <s v="[Время].[Номер недели].&amp;[23]" c="23"/>
        <s v="[Время].[Номер недели].&amp;[24]" c="24"/>
        <s v="[Время].[Номер недели].&amp;[25]" c="25"/>
        <s v="[Время].[Номер недели].&amp;[26]" c="26"/>
        <s v="[Время].[Номер недели].&amp;[27]" c="27"/>
        <s v="[Время].[Номер недели].&amp;[28]" c="28"/>
        <s v="[Время].[Номер недели].&amp;[29]" c="29"/>
        <s v="[Время].[Номер недели].&amp;[30]" c="30"/>
        <s v="[Время].[Номер недели].&amp;[31]" c="31"/>
        <s v="[Время].[Номер недели].&amp;[32]" c="32"/>
        <s v="[Время].[Номер недели].&amp;[33]" c="33"/>
        <s v="[Время].[Номер недели].&amp;[34]" c="34"/>
        <s v="[Время].[Номер недели].&amp;[35]" c="35"/>
        <s v="[Время].[Номер недели].&amp;[36]" c="36"/>
        <s v="[Время].[Номер недели].&amp;[37]" c="37"/>
        <s v="[Время].[Номер недели].&amp;[38]" c="38"/>
        <s v="[Время].[Номер недели].&amp;[39]" c="39"/>
      </sharedItems>
    </cacheField>
  </cacheFields>
  <cacheHierarchies count="753">
    <cacheHierarchy uniqueName="[BISalesPlan].[Тип расчета]" caption="Тип расчета" attribute="1" defaultMemberUniqueName="[BISalesPlan].[Тип расчета].[All]" allUniqueName="[BISalesPlan].[Тип расчета].[All]" dimensionUniqueName="[BISalesPlan]" displayFolder="" count="0" unbalanced="0"/>
    <cacheHierarchy uniqueName="[GFK].[Бренд GFK]" caption="Бренд GFK" attribute="1" defaultMemberUniqueName="[GFK].[Бренд GFK].[All]" allUniqueName="[GFK].[Бренд GFK].[All]" dimensionUniqueName="[GFK]" displayFolder="" count="0" unbalanced="0"/>
    <cacheHierarchy uniqueName="[GFK].[Группа GFK]" caption="Группа GFK" attribute="1" defaultMemberUniqueName="[GFK].[Группа GFK].[All]" allUniqueName="[GFK].[Группа GFK].[All]" dimensionUniqueName="[GFK]" displayFolder="" count="0" unbalanced="0"/>
    <cacheHierarchy uniqueName="[GFK].[Подгруппа GFK]" caption="Подгруппа GFK" attribute="1" defaultMemberUniqueName="[GFK].[Подгруппа GFK].[All]" allUniqueName="[GFK].[Подгруппа GFK].[All]" dimensionUniqueName="[GFK]" displayFolder="" count="0" unbalanced="0"/>
    <cacheHierarchy uniqueName="[Акции].[Акции]" caption="Акции" defaultMemberUniqueName="[Акции].[Акции].[All]" allUniqueName="[Акции].[Акции].[All]" dimensionUniqueName="[Акции]" displayFolder="" count="0" unbalanced="0"/>
    <cacheHierarchy uniqueName="[Акции].[Акция]" caption="Акция" attribute="1" defaultMemberUniqueName="[Акции].[Акция].[All]" allUniqueName="[Акции].[Акция].[All]" dimensionUniqueName="[Акции]" displayFolder="Атрибуты акции" count="0" unbalanced="0"/>
    <cacheHierarchy uniqueName="[Акции].[Тип акции]" caption="Тип акции" attribute="1" defaultMemberUniqueName="[Акции].[Тип акции].[All]" allUniqueName="[Акции].[Тип акции].[All]" dimensionUniqueName="[Акции]" displayFolder="Атрибуты акции" count="0" unbalanced="0"/>
    <cacheHierarchy uniqueName="[Акционные контрагенты].[Акция по контр]" caption="Акция по контр" attribute="1" defaultMemberUniqueName="[Акционные контрагенты].[Акция по контр].[All]" allUniqueName="[Акционные контрагенты].[Акция по контр].[All]" dimensionUniqueName="[Акционные контрагенты]" displayFolder="" count="0" unbalanced="0"/>
    <cacheHierarchy uniqueName="[Акционные контрагенты].[Код акции контр]" caption="Код акции контр" attribute="1" defaultMemberUniqueName="[Акционные контрагенты].[Код акции контр].[All]" allUniqueName="[Акционные контрагенты].[Код акции контр].[All]" dimensionUniqueName="[Акционные контрагенты]" displayFolder="" count="0" unbalanced="0"/>
    <cacheHierarchy uniqueName="[Акционные контрагенты].[Контрагент акц]" caption="Контрагент акц" attribute="1" defaultMemberUniqueName="[Акционные контрагенты].[Контрагент акц].[All]" allUniqueName="[Акционные контрагенты].[Контрагент акц].[All]" dimensionUniqueName="[Акционные контрагенты]" displayFolder="" count="0" unbalanced="0"/>
    <cacheHierarchy uniqueName="[Акционные товары].[Акция по товарам]" caption="Акция по товарам" attribute="1" defaultMemberUniqueName="[Акционные товары].[Акция по товарам].[All]" allUniqueName="[Акционные товары].[Акция по товарам].[All]" dimensionUniqueName="[Акционные товары]" displayFolder="Атрибуты акции" count="0" unbalanced="0"/>
    <cacheHierarchy uniqueName="[Акционные товары].[Код акции товары]" caption="Код акции товары" attribute="1" defaultMemberUniqueName="[Акционные товары].[Код акции товары].[All]" allUniqueName="[Акционные товары].[Код акции товары].[All]" dimensionUniqueName="[Акционные товары]" displayFolder="Атрибуты акции" count="0" unbalanced="0"/>
    <cacheHierarchy uniqueName="[Акционные товары].[Отв по акции]" caption="Отв по акции" attribute="1" defaultMemberUniqueName="[Акционные товары].[Отв по акции].[All]" allUniqueName="[Акционные товары].[Отв по акции].[All]" dimensionUniqueName="[Акционные товары]" displayFolder="Атрибуты акции" count="0" unbalanced="0"/>
    <cacheHierarchy uniqueName="[Акционные товары].[Период кон]" caption="Период кон" defaultMemberUniqueName="[Акционные товары].[Период кон].[All]" allUniqueName="[Акционные товары].[Период кон].[All]" dimensionUniqueName="[Акционные товары]" displayFolder="" count="0" unbalanced="0"/>
    <cacheHierarchy uniqueName="[Акционные товары].[Период нач]" caption="Период нач" defaultMemberUniqueName="[Акционные товары].[Период нач].[All]" allUniqueName="[Акционные товары].[Период нач].[All]" dimensionUniqueName="[Акционные товары]" displayFolder="" count="0" unbalanced="0"/>
    <cacheHierarchy uniqueName="[Акционные товары].[Тип лота]" caption="Тип лота" attribute="1" defaultMemberUniqueName="[Акционные товары].[Тип лота].[All]" allUniqueName="[Акционные товары].[Тип лота].[All]" dimensionUniqueName="[Акционные товары]" displayFolder="Атрибуты акции" count="0" unbalanced="0"/>
    <cacheHierarchy uniqueName="[Акционные товары].[Товар акц]" caption="Товар акц" attribute="1" defaultMemberUniqueName="[Акционные товары].[Товар акц].[All]" allUniqueName="[Акционные товары].[Товар акц].[All]" dimensionUniqueName="[Акционные товары]" displayFolder="Атрибуты акции" count="0" unbalanced="0"/>
    <cacheHierarchy uniqueName="[Бонусы].[Тип бонуса]" caption="Тип бонуса" attribute="1" defaultMemberUniqueName="[Бонусы].[Тип бонуса].[All]" allUniqueName="[Бонусы].[Тип бонуса].[All]" dimensionUniqueName="[Бонусы]" displayFolder="" count="0" unbalanced="0"/>
    <cacheHierarchy uniqueName="[Бренды АСБУ].[Бренд]" caption="Бренд" attribute="1" defaultMemberUniqueName="[Бренды АСБУ].[Бренд].[All]" allUniqueName="[Бренды АСБУ].[Бренд].[All]" dimensionUniqueName="[Бренды АСБУ]" displayFolder="" count="2" unbalanced="0">
      <fieldsUsage count="2">
        <fieldUsage x="-1"/>
        <fieldUsage x="26"/>
      </fieldsUsage>
    </cacheHierarchy>
    <cacheHierarchy uniqueName="[Валюта документа].[Валюта док]" caption="Валюта док" attribute="1" defaultMemberUniqueName="[Валюта документа].[Валюта док].[All]" allUniqueName="[Валюта документа].[Валюта док].[All]" dimensionUniqueName="[Валюта документа]" displayFolder="" count="0" unbalanced="0"/>
    <cacheHierarchy uniqueName="[Валюта документа].[Валюта Т22]" caption="Валюта Т22" attribute="1" defaultMemberUniqueName="[Валюта документа].[Валюта Т22].[All]" allUniqueName="[Валюта документа].[Валюта Т22].[All]" dimensionUniqueName="[Валюта документа]" displayFolder="" count="0" unbalanced="0"/>
    <cacheHierarchy uniqueName="[Валюта документа].[Тип валюты]" caption="Тип валюты" attribute="1" defaultMemberUniqueName="[Валюта документа].[Тип валюты].[All]" allUniqueName="[Валюта документа].[Тип валюты].[All]" dimensionUniqueName="[Валюта документа]" displayFolder="" count="0" unbalanced="0"/>
    <cacheHierarchy uniqueName="[Виды транспорта].[Вид транспорта]" caption="Вид транспорта" attribute="1" defaultMemberUniqueName="[Виды транспорта].[Вид транспорта].[All]" allUniqueName="[Виды транспорта].[Вид транспорта].[All]" dimensionUniqueName="[Виды транспорта]" displayFolder="" count="0" unbalanced="0"/>
    <cacheHierarchy uniqueName="[Время].[Время бюджетное]" caption="Время бюджетное" time="1" defaultMemberUniqueName="[Время].[Время бюджетное].[All]" allUniqueName="[Время].[Время бюджетное].[All]" dimensionUniqueName="[Время]" displayFolder="" count="0" unbalanced="0"/>
    <cacheHierarchy uniqueName="[Время].[Время ГКМД]" caption="Время ГКМД" time="1" defaultMemberUniqueName="[Время].[Время ГКМД].[All]" allUniqueName="[Время].[Время ГКМД].[All]" dimensionUniqueName="[Время]" displayFolder="" count="0" unbalanced="0"/>
    <cacheHierarchy uniqueName="[Время].[Время ГНД]" caption="Время ГНД" time="1" defaultMemberUniqueName="[Время].[Время ГНД].[All]" allUniqueName="[Время].[Время ГНД].[All]" dimensionUniqueName="[Время]" displayFolder="" count="4" unbalanced="0">
      <fieldsUsage count="4">
        <fieldUsage x="-1"/>
        <fieldUsage x="9"/>
        <fieldUsage x="10"/>
        <fieldUsage x="11"/>
      </fieldsUsage>
    </cacheHierarchy>
    <cacheHierarchy uniqueName="[Время].[Год]" caption="Год" attribute="1" time="1" defaultMemberUniqueName="[Время].[Год].[All]" allUniqueName="[Время].[Год].[All]" dimensionUniqueName="[Время]" displayFolder="Периоды" count="0" unbalanced="0"/>
    <cacheHierarchy uniqueName="[Время].[Год ISO_WEEK]" caption="Год ISO_WEEK" attribute="1" time="1" defaultMemberUniqueName="[Время].[Год ISO_WEEK].[All]" allUniqueName="[Время].[Год ISO_WEEK].[All]" dimensionUniqueName="[Время]" displayFolder="Периоды" count="0" unbalanced="0"/>
    <cacheHierarchy uniqueName="[Время].[Дата]" caption="Дата" attribute="1" time="1" defaultMemberUniqueName="[Время].[Дата].[All]" allUniqueName="[Время].[Дата].[All]" dimensionUniqueName="[Время]" displayFolder="Периоды" count="0" unbalanced="0"/>
    <cacheHierarchy uniqueName="[Время].[День недели]" caption="День недели" attribute="1" time="1" defaultMemberUniqueName="[Время].[День недели].[All]" allUniqueName="[Время].[День недели].[All]" dimensionUniqueName="[Время]" displayFolder="Периоды" count="0" unbalanced="0"/>
    <cacheHierarchy uniqueName="[Время].[Месяц]" caption="Месяц" attribute="1" time="1" defaultMemberUniqueName="[Время].[Месяц].[All]" allUniqueName="[Время].[Месяц].[All]" dimensionUniqueName="[Время]" displayFolder="Периоды" count="0" unbalanced="0"/>
    <cacheHierarchy uniqueName="[Время].[Месяц фин]" caption="Месяц фин" attribute="1" time="1" defaultMemberUniqueName="[Время].[Месяц фин].[All]" allUniqueName="[Время].[Месяц фин].[All]" dimensionUniqueName="[Время]" displayFolder="Периоды" count="0" unbalanced="0"/>
    <cacheHierarchy uniqueName="[Время].[Месяцы]" caption="Месяцы" attribute="1" time="1" defaultMemberUniqueName="[Время].[Месяцы].[All]" allUniqueName="[Время].[Месяцы].[All]" dimensionUniqueName="[Время]" displayFolder="Периоды" count="0" unbalanced="0"/>
    <cacheHierarchy uniqueName="[Время].[Номер декады]" caption="Номер декады" attribute="1" time="1" defaultMemberUniqueName="[Время].[Номер декады].[All]" allUniqueName="[Время].[Номер декады].[All]" dimensionUniqueName="[Время]" displayFolder="Периоды" count="0" unbalanced="0"/>
    <cacheHierarchy uniqueName="[Время].[Номер месяца]" caption="Номер месяца" attribute="1" time="1" defaultMemberUniqueName="[Время].[Номер месяца].[All]" allUniqueName="[Время].[Номер месяца].[All]" dimensionUniqueName="[Время]" displayFolder="Периоды" count="0" unbalanced="0"/>
    <cacheHierarchy uniqueName="[Время].[Номер недели]" caption="Номер недели" attribute="1" time="1" defaultMemberUniqueName="[Время].[Номер недели].[All]" allUniqueName="[Время].[Номер недели].[All]" dimensionUniqueName="[Время]" displayFolder="Периоды" count="2" unbalanced="0">
      <fieldsUsage count="2">
        <fieldUsage x="-1"/>
        <fieldUsage x="27"/>
      </fieldsUsage>
    </cacheHierarchy>
    <cacheHierarchy uniqueName="[Время].[Фингод]" caption="Фингод" attribute="1" time="1" defaultMemberUniqueName="[Время].[Фингод].[All]" allUniqueName="[Время].[Фингод].[All]" dimensionUniqueName="[Время]" displayFolder="Периоды" count="0" unbalanced="0"/>
    <cacheHierarchy uniqueName="[Время].[Число месяца]" caption="Число месяца" attribute="1" time="1" defaultMemberUniqueName="[Время].[Число месяца].[All]" allUniqueName="[Время].[Число месяца].[All]" dimensionUniqueName="[Время]" displayFolder="Периоды" count="0" unbalanced="0"/>
    <cacheHierarchy uniqueName="[Исключения].[По кодам]" caption="По кодам" defaultMemberUniqueName="[Исключения].[По кодам].[All]" allUniqueName="[Исключения].[По кодам].[All]" dimensionUniqueName="[Исключения]" displayFolder="" count="0" unbalanced="0"/>
    <cacheHierarchy uniqueName="[Исключения].[По наименованию]" caption="По наименованию" defaultMemberUniqueName="[Исключения].[По наименованию].[All]" allUniqueName="[Исключения].[По наименованию].[All]" dimensionUniqueName="[Исключения]" displayFolder="" count="0" unbalanced="0"/>
    <cacheHierarchy uniqueName="[Каталог АСБУ].[Группа]" caption="Группа" attribute="1" defaultMemberUniqueName="[Каталог АСБУ].[Группа].[All]" allUniqueName="[Каталог АСБУ].[Группа].[All]" dimensionUniqueName="[Каталог АСБУ]" displayFolder="" count="0" unbalanced="0"/>
    <cacheHierarchy uniqueName="[Каталог АСБУ].[Категория]" caption="Категория" attribute="1" defaultMemberUniqueName="[Каталог АСБУ].[Категория].[All]" allUniqueName="[Каталог АСБУ].[Категория].[All]" dimensionUniqueName="[Каталог АСБУ]" displayFolder="" count="0" unbalanced="0"/>
    <cacheHierarchy uniqueName="[Каталог АСБУ].[Подгруппа]" caption="Подгруппа" attribute="1" defaultMemberUniqueName="[Каталог АСБУ].[Подгруппа].[All]" allUniqueName="[Каталог АСБУ].[Подгруппа].[All]" dimensionUniqueName="[Каталог АСБУ]" displayFolder="" count="0" unbalanced="0"/>
    <cacheHierarchy uniqueName="[Корреспонденты].[Бюджетные КС]" caption="Бюджетные КС" defaultMemberUniqueName="[Корреспонденты].[Бюджетные КС].[All]" allUniqueName="[Корреспонденты].[Бюджетные КС].[All]" dimensionUniqueName="[Корреспонденты]" displayFolder="" count="0" unbalanced="0"/>
    <cacheHierarchy uniqueName="[Корреспонденты].[Бюджетные регионы]" caption="Бюджетные регионы" defaultMemberUniqueName="[Корреспонденты].[Бюджетные регионы].[All]" allUniqueName="[Корреспонденты].[Бюджетные регионы].[All]" dimensionUniqueName="[Корреспонденты]" displayFolder="" count="0" unbalanced="0"/>
    <cacheHierarchy uniqueName="[Корреспонденты].[Валюта договора]" caption="Валюта договора" attribute="1" defaultMemberUniqueName="[Корреспонденты].[Валюта договора].[All]" allUniqueName="[Корреспонденты].[Валюта договора].[All]" dimensionUniqueName="[Корреспонденты]" displayFolder="Атрибуты договора" count="0" unbalanced="0"/>
    <cacheHierarchy uniqueName="[Корреспонденты].[География контрагента]" caption="География контрагента" defaultMemberUniqueName="[Корреспонденты].[География контрагента].[All]" allUniqueName="[Корреспонденты].[География контрагента].[All]" dimensionUniqueName="[Корреспонденты]" displayFolder="" count="0" unbalanced="0"/>
    <cacheHierarchy uniqueName="[Корреспонденты].[Договора по контрагентам]" caption="Договора по контрагентам" defaultMemberUniqueName="[Корреспонденты].[Договора по контрагентам].[All]" allUniqueName="[Корреспонденты].[Договора по контрагентам].[All]" dimensionUniqueName="[Корреспонденты]" displayFolder="" count="0" unbalanced="0"/>
    <cacheHierarchy uniqueName="[Корреспонденты].[Класс контрагента]" caption="Класс контрагента" attribute="1" defaultMemberUniqueName="[Корреспонденты].[Класс контрагента].[All]" allUniqueName="[Корреспонденты].[Класс контрагента].[All]" dimensionUniqueName="[Корреспонденты]" displayFolder="Атрибуты контрагента" count="0" unbalanced="0"/>
    <cacheHierarchy uniqueName="[Корреспонденты].[Код контрагента]" caption="Код контрагента" attribute="1" defaultMemberUniqueName="[Корреспонденты].[Код контрагента].[All]" allUniqueName="[Корреспонденты].[Код контрагента].[All]" dimensionUniqueName="[Корреспонденты]" displayFolder="Атрибуты контрагента" count="0" unbalanced="0"/>
    <cacheHierarchy uniqueName="[Корреспонденты].[Контрагент]" caption="Контрагент" attribute="1" defaultMemberUniqueName="[Корреспонденты].[Контрагент].[All]" allUniqueName="[Корреспонденты].[Контрагент].[All]" dimensionUniqueName="[Корреспонденты]" displayFolder="Атрибуты контрагента" count="0" unbalanced="0"/>
    <cacheHierarchy uniqueName="[Корреспонденты].[Контрагенты по регионам Т22]" caption="Контрагенты по регионам Т22" defaultMemberUniqueName="[Корреспонденты].[Контрагенты по регионам Т22].[All]" allUniqueName="[Корреспонденты].[Контрагенты по регионам Т22].[All]" dimensionUniqueName="[Корреспонденты]" displayFolder="" count="0" unbalanced="0"/>
    <cacheHierarchy uniqueName="[Корреспонденты].[Корпорация]" caption="Корпорация" attribute="1" defaultMemberUniqueName="[Корреспонденты].[Корпорация].[All]" allUniqueName="[Корреспонденты].[Корпорация].[All]" dimensionUniqueName="[Корреспонденты]" displayFolder="Атрибуты контрагента" count="0" unbalanced="0"/>
    <cacheHierarchy uniqueName="[Корреспонденты].[КС]" caption="КС" attribute="1" defaultMemberUniqueName="[Корреспонденты].[КС].[All]" allUniqueName="[Корреспонденты].[КС].[All]" dimensionUniqueName="[Корреспонденты]" displayFolder="Атрибуты контрагента" count="0" unbalanced="0"/>
    <cacheHierarchy uniqueName="[Корреспонденты].[Менеджер F5]" caption="Менеджер F5" attribute="1" defaultMemberUniqueName="[Корреспонденты].[Менеджер F5].[All]" allUniqueName="[Корреспонденты].[Менеджер F5].[All]" dimensionUniqueName="[Корреспонденты]" displayFolder="Атрибуты контрагента" count="0" unbalanced="0"/>
    <cacheHierarchy uniqueName="[Корреспонденты].[Отв по договору]" caption="Отв по договору" attribute="1" defaultMemberUniqueName="[Корреспонденты].[Отв по договору].[All]" allUniqueName="[Корреспонденты].[Отв по договору].[All]" dimensionUniqueName="[Корреспонденты]" displayFolder="Атрибуты договора" count="0" unbalanced="0"/>
    <cacheHierarchy uniqueName="[Корреспонденты].[Отв по контрагенту]" caption="Отв по контрагенту" attribute="1" defaultMemberUniqueName="[Корреспонденты].[Отв по контрагенту].[All]" allUniqueName="[Корреспонденты].[Отв по контрагенту].[All]" dimensionUniqueName="[Корреспонденты]" displayFolder="Атрибуты контрагента" count="0" unbalanced="0"/>
    <cacheHierarchy uniqueName="[Корреспонденты].[Регион Т22]" caption="Регион Т22" attribute="1" defaultMemberUniqueName="[Корреспонденты].[Регион Т22].[All]" allUniqueName="[Корреспонденты].[Регион Т22].[All]" dimensionUniqueName="[Корреспонденты]" displayFolder="Атрибуты контрагента" count="0" unbalanced="0"/>
    <cacheHierarchy uniqueName="[Корреспонденты].[Роли корреспондента]" caption="Роли корреспондента" defaultMemberUniqueName="[Корреспонденты].[Роли корреспондента].[All]" allUniqueName="[Корреспонденты].[Роли корреспондента].[All]" dimensionUniqueName="[Корреспонденты]" displayFolder="" count="0" unbalanced="0"/>
    <cacheHierarchy uniqueName="[Корреспонденты].[Роль1]" caption="Роль1" attribute="1" defaultMemberUniqueName="[Корреспонденты].[Роль1].[All]" allUniqueName="[Корреспонденты].[Роль1].[All]" dimensionUniqueName="[Корреспонденты]" displayFolder="Атрибуты роли контрагента" count="0" unbalanced="0"/>
    <cacheHierarchy uniqueName="[Корреспонденты].[Роль2]" caption="Роль2" attribute="1" defaultMemberUniqueName="[Корреспонденты].[Роль2].[All]" allUniqueName="[Корреспонденты].[Роль2].[All]" dimensionUniqueName="[Корреспонденты]" displayFolder="Атрибуты роли контрагента" count="0" unbalanced="0"/>
    <cacheHierarchy uniqueName="[Корреспонденты].[Роль3]" caption="Роль3" attribute="1" defaultMemberUniqueName="[Корреспонденты].[Роль3].[All]" allUniqueName="[Корреспонденты].[Роль3].[All]" dimensionUniqueName="[Корреспонденты]" displayFolder="Атрибуты роли контрагента" count="0" unbalanced="0"/>
    <cacheHierarchy uniqueName="[Корреспонденты].[Роль4]" caption="Роль4" attribute="1" defaultMemberUniqueName="[Корреспонденты].[Роль4].[All]" allUniqueName="[Корреспонденты].[Роль4].[All]" dimensionUniqueName="[Корреспонденты]" displayFolder="Атрибуты роли контрагента" count="0" unbalanced="0"/>
    <cacheHierarchy uniqueName="[Корреспонденты].[Сателлит]" caption="Сателлит" attribute="1" defaultMemberUniqueName="[Корреспонденты].[Сателлит].[All]" allUniqueName="[Корреспонденты].[Сателлит].[All]" dimensionUniqueName="[Корреспонденты]" displayFolder="Атрибуты контрагента" count="0" unbalanced="0"/>
    <cacheHierarchy uniqueName="[Корреспонденты].[Тип договора]" caption="Тип договора" attribute="1" defaultMemberUniqueName="[Корреспонденты].[Тип договора].[All]" allUniqueName="[Корреспонденты].[Тип договора].[All]" dimensionUniqueName="[Корреспонденты]" displayFolder="Атрибуты договора" count="0" unbalanced="0"/>
    <cacheHierarchy uniqueName="[КС АСБУ].[КС АСБУ]" caption="КС АСБУ" attribute="1" defaultMemberUniqueName="[КС АСБУ].[КС АСБУ].[All]" allUniqueName="[КС АСБУ].[КС АСБУ].[All]" dimensionUniqueName="[КС АСБУ]" displayFolder="" count="0" unbalanced="0"/>
    <cacheHierarchy uniqueName="[Места хранения].[Безнал]" caption="Безнал" attribute="1" defaultMemberUniqueName="[Места хранения].[Безнал].[All]" allUniqueName="[Места хранения].[Безнал].[All]" dimensionUniqueName="[Места хранения]" displayFolder="Атрибуты МХ" count="0" unbalanced="0"/>
    <cacheHierarchy uniqueName="[Места хранения].[Договора по МХ]" caption="Договора по МХ" defaultMemberUniqueName="[Места хранения].[Договора по МХ].[All]" allUniqueName="[Места хранения].[Договора по МХ].[All]" dimensionUniqueName="[Места хранения]" displayFolder="" count="0" unbalanced="0"/>
    <cacheHierarchy uniqueName="[Места хранения].[Код контрагента]" caption="Код контрагента" attribute="1" defaultMemberUniqueName="[Места хранения].[Код контрагента].[All]" allUniqueName="[Места хранения].[Код контрагента].[All]" dimensionUniqueName="[Места хранения]" displayFolder="Атрибуты МХ" count="0" unbalanced="0"/>
    <cacheHierarchy uniqueName="[Места хранения].[Менеджер МХ]" caption="Менеджер МХ" attribute="1" defaultMemberUniqueName="[Места хранения].[Менеджер МХ].[All]" allUniqueName="[Места хранения].[Менеджер МХ].[All]" dimensionUniqueName="[Места хранения]" displayFolder="Атрибуты МХ" count="0" unbalanced="0"/>
    <cacheHierarchy uniqueName="[Места хранения].[Место хранения]" caption="Место хранения" attribute="1" defaultMemberUniqueName="[Места хранения].[Место хранения].[All]" allUniqueName="[Места хранения].[Место хранения].[All]" dimensionUniqueName="[Места хранения]" displayFolder="Атрибуты МХ" count="0" unbalanced="0"/>
    <cacheHierarchy uniqueName="[Места хранения].[Регион МХ]" caption="Регион МХ" attribute="1" defaultMemberUniqueName="[Места хранения].[Регион МХ].[All]" allUniqueName="[Места хранения].[Регион МХ].[All]" dimensionUniqueName="[Места хранения]" displayFolder="Атрибуты МХ" count="0" unbalanced="0"/>
    <cacheHierarchy uniqueName="[Места хранения].[Роли МХ]" caption="Роли МХ" defaultMemberUniqueName="[Места хранения].[Роли МХ].[All]" allUniqueName="[Места хранения].[Роли МХ].[All]" dimensionUniqueName="[Места хранения]" displayFolder="" count="0" unbalanced="0"/>
    <cacheHierarchy uniqueName="[Места хранения].[Тип договора]" caption="Тип договора" attribute="1" defaultMemberUniqueName="[Места хранения].[Тип договора].[All]" allUniqueName="[Места хранения].[Тип договора].[All]" dimensionUniqueName="[Места хранения]" displayFolder="Атрибуты МХ" count="0" unbalanced="0"/>
    <cacheHierarchy uniqueName="[НормЗакупки].[Дата]" caption="Дата" attribute="1" defaultMemberUniqueName="[НормЗакупки].[Дата].[All]" allUniqueName="[НормЗакупки].[Дата].[All]" dimensionUniqueName="[НормЗакупки]" displayFolder="" count="0" unbalanced="0"/>
    <cacheHierarchy uniqueName="[НормЗакупки].[Декада]" caption="Декада" attribute="1" defaultMemberUniqueName="[НормЗакупки].[Декада].[All]" allUniqueName="[НормЗакупки].[Декада].[All]" dimensionUniqueName="[НормЗакупки]" displayFolder="" count="0" unbalanced="0"/>
    <cacheHierarchy uniqueName="[НормЗакупки].[Месяц]" caption="Месяц" attribute="1" defaultMemberUniqueName="[НормЗакупки].[Месяц].[All]" allUniqueName="[НормЗакупки].[Месяц].[All]" dimensionUniqueName="[НормЗакупки]" displayFolder="" count="0" unbalanced="0"/>
    <cacheHierarchy uniqueName="[НормЗакупки].[Показатель]" caption="Показатель" attribute="1" defaultMemberUniqueName="[НормЗакупки].[Показатель].[All]" allUniqueName="[НормЗакупки].[Показатель].[All]" dimensionUniqueName="[НормЗакупки]" displayFolder="" count="0" unbalanced="0"/>
    <cacheHierarchy uniqueName="[Остатки].[Возраст партии]" caption="Возраст партии" defaultMemberUniqueName="[Остатки].[Возраст партии].[All]" allUniqueName="[Остатки].[Возраст партии].[All]" dimensionUniqueName="[Остатки]" displayFolder="" count="0" unbalanced="0"/>
    <cacheHierarchy uniqueName="[Остатки].[Нормативный возраст]" caption="Нормативный возраст" attribute="1" defaultMemberUniqueName="[Остатки].[Нормативный возраст].[All]" allUniqueName="[Остатки].[Нормативный возраст].[All]" dimensionUniqueName="[Остатки]" displayFolder="Атрибуты партии" count="0" unbalanced="0"/>
    <cacheHierarchy uniqueName="[Остатки].[Партия]" caption="Партия" attribute="1" defaultMemberUniqueName="[Остатки].[Партия].[All]" allUniqueName="[Остатки].[Партия].[All]" dimensionUniqueName="[Остатки]" displayFolder="Атрибуты партии" count="0" unbalanced="0"/>
    <cacheHierarchy uniqueName="[Остатки].[Период партии]" caption="Период партии" defaultMemberUniqueName="[Остатки].[Период партии].[All]" allUniqueName="[Остатки].[Период партии].[All]" dimensionUniqueName="[Остатки]" displayFolder="" count="0" unbalanced="0"/>
    <cacheHierarchy uniqueName="[Показатели].[Дата отгрузки факт]" caption="Дата отгрузки факт" attribute="1" defaultMemberUniqueName="[Показатели].[Дата отгрузки факт].[All]" allUniqueName="[Показатели].[Дата отгрузки факт].[All]" dimensionUniqueName="[Показатели]" displayFolder="Атрибуты ПЗ" count="0" unbalanced="0"/>
    <cacheHierarchy uniqueName="[Показатели].[Дата отгрузки фикс]" caption="Дата отгрузки фикс" attribute="1" defaultMemberUniqueName="[Показатели].[Дата отгрузки фикс].[All]" allUniqueName="[Показатели].[Дата отгрузки фикс].[All]" dimensionUniqueName="[Показатели]" displayFolder="Атрибуты ПЗ" count="0" unbalanced="0"/>
    <cacheHierarchy uniqueName="[Показатели].[Дата план]" caption="Дата план" attribute="1" defaultMemberUniqueName="[Показатели].[Дата план].[All]" allUniqueName="[Показатели].[Дата план].[All]" dimensionUniqueName="[Показатели]" displayFolder="Атрибуты ПЗ" count="0" unbalanced="0"/>
    <cacheHierarchy uniqueName="[Показатели].[Дата факт]" caption="Дата факт" attribute="1" defaultMemberUniqueName="[Показатели].[Дата факт].[All]" allUniqueName="[Показатели].[Дата факт].[All]" dimensionUniqueName="[Показатели]" displayFolder="Атрибуты ПЗ" count="0" unbalanced="0"/>
    <cacheHierarchy uniqueName="[Показатели].[ПЗ]" caption="ПЗ" defaultMemberUniqueName="[Показатели].[ПЗ].[All]" allUniqueName="[Показатели].[ПЗ].[All]" dimensionUniqueName="[Показатели]" displayFolder="" count="0" unbalanced="0"/>
    <cacheHierarchy uniqueName="[Поставщики].[Поставщик]" caption="Поставщик" attribute="1" defaultMemberUniqueName="[Поставщики].[Поставщик].[All]" allUniqueName="[Поставщики].[Поставщик].[All]" dimensionUniqueName="[Поставщики]" displayFolder="" count="2" unbalanced="0">
      <fieldsUsage count="2">
        <fieldUsage x="-1"/>
        <fieldUsage x="0"/>
      </fieldsUsage>
    </cacheHierarchy>
    <cacheHierarchy uniqueName="[Продажи].[Дата партии]" caption="Дата партии" attribute="1" defaultMemberUniqueName="[Продажи].[Дата партии].[All]" allUniqueName="[Продажи].[Дата партии].[All]" dimensionUniqueName="[Продажи]" displayFolder="Атрибуты партии" count="0" unbalanced="0"/>
    <cacheHierarchy uniqueName="[Продажи].[Партии]" caption="Партии" defaultMemberUniqueName="[Продажи].[Партии].[All]" allUniqueName="[Продажи].[Партии].[All]" dimensionUniqueName="[Продажи]" displayFolder="" count="0" unbalanced="0"/>
    <cacheHierarchy uniqueName="[Проекты].[Валюта проекта]" caption="Валюта проекта" attribute="1" defaultMemberUniqueName="[Проекты].[Валюта проекта].[All]" allUniqueName="[Проекты].[Валюта проекта].[All]" dimensionUniqueName="[Проекты]" displayFolder="" count="0" unbalanced="0"/>
    <cacheHierarchy uniqueName="[Проекты].[Проект]" caption="Проект" attribute="1" defaultMemberUniqueName="[Проекты].[Проект].[All]" allUniqueName="[Проекты].[Проект].[All]" dimensionUniqueName="[Проекты]" displayFolder="" count="2" unbalanced="0">
      <fieldsUsage count="2">
        <fieldUsage x="-1"/>
        <fieldUsage x="1"/>
      </fieldsUsage>
    </cacheHierarchy>
    <cacheHierarchy uniqueName="[Проекты].[ЦФО проекта]" caption="ЦФО проекта" attribute="1" defaultMemberUniqueName="[Проекты].[ЦФО проекта].[All]" allUniqueName="[Проекты].[ЦФО проекта].[All]" dimensionUniqueName="[Проекты]" displayFolder="" count="0" unbalanced="0"/>
    <cacheHierarchy uniqueName="[Распределение].[Тип распределения]" caption="Тип распределения" attribute="1" defaultMemberUniqueName="[Распределение].[Тип распределения].[All]" allUniqueName="[Распределение].[Тип распределения].[All]" dimensionUniqueName="[Распределение]" displayFolder="" count="0" unbalanced="0"/>
    <cacheHierarchy uniqueName="[Регионы АСБУ].[Регион АСБУ]" caption="Регион АСБУ" attribute="1" defaultMemberUniqueName="[Регионы АСБУ].[Регион АСБУ].[All]" allUniqueName="[Регионы АСБУ].[Регион АСБУ].[All]" dimensionUniqueName="[Регионы АСБУ]" displayFolder="" count="0" unbalanced="0"/>
    <cacheHierarchy uniqueName="[Реквесты].[Номер реквеста]" caption="Номер реквеста" attribute="1" defaultMemberUniqueName="[Реквесты].[Номер реквеста].[All]" allUniqueName="[Реквесты].[Номер реквеста].[All]" dimensionUniqueName="[Реквесты]" displayFolder="" count="0" unbalanced="0"/>
    <cacheHierarchy uniqueName="[Статус товара].[Статус товара]" caption="Статус товара" attribute="1" defaultMemberUniqueName="[Статус товара].[Статус товара].[All]" allUniqueName="[Статус товара].[Статус товара].[All]" dimensionUniqueName="[Статус товара]" displayFolder="" count="0" unbalanced="0"/>
    <cacheHierarchy uniqueName="[Статьи].[Статья]" caption="Статья" attribute="1" defaultMemberUniqueName="[Статьи].[Статья].[All]" allUniqueName="[Статьи].[Статья].[All]" dimensionUniqueName="[Статьи]" displayFolder="" count="0" unbalanced="0"/>
    <cacheHierarchy uniqueName="[ТЗР по реквестам].[Вид затрат]" caption="Вид затрат" attribute="1" defaultMemberUniqueName="[ТЗР по реквестам].[Вид затрат].[All]" allUniqueName="[ТЗР по реквестам].[Вид затрат].[All]" dimensionUniqueName="[ТЗР по реквестам]" displayFolder="" count="0" unbalanced="0"/>
    <cacheHierarchy uniqueName="[ТЗР по реквестам].[Категория затрат]" caption="Категория затрат" attribute="1" defaultMemberUniqueName="[ТЗР по реквестам].[Категория затрат].[All]" allUniqueName="[ТЗР по реквестам].[Категория затрат].[All]" dimensionUniqueName="[ТЗР по реквестам]" displayFolder="" count="0" unbalanced="0"/>
    <cacheHierarchy uniqueName="[Типы движений].[Группа движения]" caption="Группа движения" attribute="1" defaultMemberUniqueName="[Типы движений].[Группа движения].[All]" allUniqueName="[Типы движений].[Группа движения].[All]" dimensionUniqueName="[Типы движений]" displayFolder="Атрибуты движений" count="0" unbalanced="0"/>
    <cacheHierarchy uniqueName="[Типы движений].[Типы движений]" caption="Типы движений" defaultMemberUniqueName="[Типы движений].[Типы движений].[All]" allUniqueName="[Типы движений].[Типы движений].[All]" dimensionUniqueName="[Типы движений]" displayFolder="" count="3" unbalanced="0">
      <fieldsUsage count="3">
        <fieldUsage x="-1"/>
        <fieldUsage x="2"/>
        <fieldUsage x="3"/>
      </fieldsUsage>
    </cacheHierarchy>
    <cacheHierarchy uniqueName="[Товары].[Артикул]" caption="Артикул" attribute="1" defaultMemberUniqueName="[Товары].[Артикул].[All]" allUniqueName="[Товары].[Артикул].[All]" dimensionUniqueName="[Товары]" displayFolder="Атрибуты товара" count="2" unbalanced="0">
      <fieldsUsage count="2">
        <fieldUsage x="-1"/>
        <fieldUsage x="18"/>
      </fieldsUsage>
    </cacheHierarchy>
    <cacheHierarchy uniqueName="[Товары].[Бренд]" caption="Бренд" attribute="1" defaultMemberUniqueName="[Товары].[Бренд].[All]" allUniqueName="[Товары].[Бренд].[All]" dimensionUniqueName="[Товары]" displayFolder="Атрибуты Т22" count="2" unbalanced="0">
      <fieldsUsage count="2">
        <fieldUsage x="-1"/>
        <fieldUsage x="4"/>
      </fieldsUsage>
    </cacheHierarchy>
    <cacheHierarchy uniqueName="[Товары].[Бренд АСБУ]" caption="Бренд АСБУ" attribute="1" defaultMemberUniqueName="[Товары].[Бренд АСБУ].[All]" allUniqueName="[Товары].[Бренд АСБУ].[All]" dimensionUniqueName="[Товары]" displayFolder="Атрибуты АСБУ" count="0" unbalanced="0"/>
    <cacheHierarchy uniqueName="[Товары].[Группа]" caption="Группа" attribute="1" defaultMemberUniqueName="[Товары].[Группа].[All]" allUniqueName="[Товары].[Группа].[All]" dimensionUniqueName="[Товары]" displayFolder="Атрибуты Т22" count="0" unbalanced="0"/>
    <cacheHierarchy uniqueName="[Товары].[Группа АСБУ]" caption="Группа АСБУ" attribute="1" defaultMemberUniqueName="[Товары].[Группа АСБУ].[All]" allUniqueName="[Товары].[Группа АСБУ].[All]" dimensionUniqueName="[Товары]" displayFolder="Атрибуты АСБУ" count="0" unbalanced="0"/>
    <cacheHierarchy uniqueName="[Товары].[Каталог]" caption="Каталог" defaultMemberUniqueName="[Товары].[Каталог].[All]" allUniqueName="[Товары].[Каталог].[All]" dimensionUniqueName="[Товары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Товары].[Каталог АСБУ]" caption="Каталог АСБУ" defaultMemberUniqueName="[Товары].[Каталог АСБУ].[All]" allUniqueName="[Товары].[Каталог АСБУ].[All]" dimensionUniqueName="[Товары]" displayFolder="" count="6" unbalanced="0">
      <fieldsUsage count="6">
        <fieldUsage x="-1"/>
        <fieldUsage x="13"/>
        <fieldUsage x="14"/>
        <fieldUsage x="15"/>
        <fieldUsage x="16"/>
        <fieldUsage x="17"/>
      </fieldsUsage>
    </cacheHierarchy>
    <cacheHierarchy uniqueName="[Товары].[Каталог с брендами]" caption="Каталог с брендами" defaultMemberUniqueName="[Товары].[Каталог с брендами].[All]" allUniqueName="[Товары].[Каталог с брендами].[All]" dimensionUniqueName="[Товары]" displayFolder="" count="0" unbalanced="0"/>
    <cacheHierarchy uniqueName="[Товары].[Категория]" caption="Категория" attribute="1" defaultMemberUniqueName="[Товары].[Категория].[All]" allUniqueName="[Товары].[Категория].[All]" dimensionUniqueName="[Товары]" displayFolder="Атрибуты АСБУ" count="0" unbalanced="0"/>
    <cacheHierarchy uniqueName="[Товары].[Код бренда Т22]" caption="Код бренда Т22" attribute="1" defaultMemberUniqueName="[Товары].[Код бренда Т22].[All]" allUniqueName="[Товары].[Код бренда Т22].[All]" dimensionUniqueName="[Товары]" displayFolder="Коды атрибутов Т22" count="0" unbalanced="0"/>
    <cacheHierarchy uniqueName="[Товары].[Код группы Т22]" caption="Код группы Т22" attribute="1" defaultMemberUniqueName="[Товары].[Код группы Т22].[All]" allUniqueName="[Товары].[Код группы Т22].[All]" dimensionUniqueName="[Товары]" displayFolder="Коды атрибутов Т22" count="0" unbalanced="0"/>
    <cacheHierarchy uniqueName="[Товары].[Код подгруппы Т22]" caption="Код подгруппы Т22" attribute="1" defaultMemberUniqueName="[Товары].[Код подгруппы Т22].[All]" allUniqueName="[Товары].[Код подгруппы Т22].[All]" dimensionUniqueName="[Товары]" displayFolder="Коды атрибутов Т22" count="0" unbalanced="0"/>
    <cacheHierarchy uniqueName="[Товары].[Код товара]" caption="Код товара" attribute="1" keyAttribute="1" defaultMemberUniqueName="[Товары].[Код товара].[All]" allUniqueName="[Товары].[Код товара].[All]" dimensionUniqueName="[Товары]" displayFolder="Атрибуты товара" count="0" unbalanced="0"/>
    <cacheHierarchy uniqueName="[Товары].[Подгруппа]" caption="Подгруппа" attribute="1" defaultMemberUniqueName="[Товары].[Подгруппа].[All]" allUniqueName="[Товары].[Подгруппа].[All]" dimensionUniqueName="[Товары]" displayFolder="Атрибуты Т22" count="0" unbalanced="0"/>
    <cacheHierarchy uniqueName="[Товары].[Подгруппа АСБУ]" caption="Подгруппа АСБУ" attribute="1" defaultMemberUniqueName="[Товары].[Подгруппа АСБУ].[All]" allUniqueName="[Товары].[Подгруппа АСБУ].[All]" dimensionUniqueName="[Товары]" displayFolder="Атрибуты АСБУ" count="0" unbalanced="0"/>
    <cacheHierarchy uniqueName="[Товары].[Серия]" caption="Серия" attribute="1" defaultMemberUniqueName="[Товары].[Серия].[All]" allUniqueName="[Товары].[Серия].[All]" dimensionUniqueName="[Товары]" displayFolder="Атрибуты товара" count="0" unbalanced="0"/>
    <cacheHierarchy uniqueName="[Товары].[Тип бренда]" caption="Тип бренда" attribute="1" defaultMemberUniqueName="[Товары].[Тип бренда].[All]" allUniqueName="[Товары].[Тип бренда].[All]" dimensionUniqueName="[Товары]" displayFolder="Атрибуты товара" count="0" unbalanced="0"/>
    <cacheHierarchy uniqueName="[Товары].[Тип поставки]" caption="Тип поставки" attribute="1" defaultMemberUniqueName="[Товары].[Тип поставки].[All]" allUniqueName="[Товары].[Тип поставки].[All]" dimensionUniqueName="[Товары]" displayFolder="Атрибуты товара" count="0" unbalanced="0"/>
    <cacheHierarchy uniqueName="[Товары].[Товар]" caption="Товар" attribute="1" defaultMemberUniqueName="[Товары].[Товар].[All]" allUniqueName="[Товары].[Товар].[All]" dimensionUniqueName="[Товары]" displayFolder="Атрибуты товара" count="0" unbalanced="0"/>
    <cacheHierarchy uniqueName="[Товары].[Характеристики 1]" caption="Характеристики 1" defaultMemberUniqueName="[Товары].[Характеристики 1].[All]" allUniqueName="[Товары].[Характеристики 1].[All]" dimensionUniqueName="[Товары]" displayFolder="Характеристики товара" count="3" unbalanced="0">
      <fieldsUsage count="3">
        <fieldUsage x="-1"/>
        <fieldUsage x="19"/>
        <fieldUsage x="20"/>
      </fieldsUsage>
    </cacheHierarchy>
    <cacheHierarchy uniqueName="[Товары].[Характеристики 2]" caption="Характеристики 2" defaultMemberUniqueName="[Товары].[Характеристики 2].[All]" allUniqueName="[Товары].[Характеристики 2].[All]" dimensionUniqueName="[Товары]" displayFolder="Характеристики товара" count="3" unbalanced="0">
      <fieldsUsage count="3">
        <fieldUsage x="-1"/>
        <fieldUsage x="21"/>
        <fieldUsage x="22"/>
      </fieldsUsage>
    </cacheHierarchy>
    <cacheHierarchy uniqueName="[Товары].[Характеристики 3]" caption="Характеристики 3" defaultMemberUniqueName="[Товары].[Характеристики 3].[All]" allUniqueName="[Товары].[Характеристики 3].[All]" dimensionUniqueName="[Товары]" displayFolder="Характеристики товара" count="3" unbalanced="0">
      <fieldsUsage count="3">
        <fieldUsage x="-1"/>
        <fieldUsage x="23"/>
        <fieldUsage x="24"/>
      </fieldsUsage>
    </cacheHierarchy>
    <cacheHierarchy uniqueName="[Товары].[Характеристики 4]" caption="Характеристики 4" defaultMemberUniqueName="[Товары].[Характеристики 4].[All]" allUniqueName="[Товары].[Характеристики 4].[All]" dimensionUniqueName="[Товары]" displayFolder="Характеристики товара" count="0" unbalanced="0"/>
    <cacheHierarchy uniqueName="[Товары].[Характеристики 5]" caption="Характеристики 5" defaultMemberUniqueName="[Товары].[Характеристики 5].[All]" allUniqueName="[Товары].[Характеристики 5].[All]" dimensionUniqueName="[Товары]" displayFolder="Характеристики товара" count="0" unbalanced="0"/>
    <cacheHierarchy uniqueName="[ХО].[ХО по группам]" caption="ХО по группам" defaultMemberUniqueName="[ХО].[ХО по группам].[All]" allUniqueName="[ХО].[ХО по группам].[All]" dimensionUniqueName="[ХО]" displayFolder="" count="0" unbalanced="0"/>
    <cacheHierarchy uniqueName="[ЦО корреспондента].[Код ЦО]" caption="Код ЦО" attribute="1" keyAttribute="1" defaultMemberUniqueName="[ЦО корреспондента].[Код ЦО].[All]" allUniqueName="[ЦО корреспондента].[Код ЦО].[All]" dimensionUniqueName="[ЦО корреспондента]" displayFolder="Атрибуты ЦО" count="0" unbalanced="0"/>
    <cacheHierarchy uniqueName="[ЦО корреспондента].[Проект корр]" caption="Проект корр" attribute="1" defaultMemberUniqueName="[ЦО корреспондента].[Проект корр].[All]" allUniqueName="[ЦО корреспондента].[Проект корр].[All]" dimensionUniqueName="[ЦО корреспондента]" displayFolder="Атрибуты ЦО" count="0" unbalanced="0"/>
    <cacheHierarchy uniqueName="[ЦО корреспондента].[ФС корр]" caption="ФС корр" defaultMemberUniqueName="[ЦО корреспондента].[ФС корр].[All]" allUniqueName="[ЦО корреспондента].[ФС корр].[All]" dimensionUniqueName="[ЦО корреспондента]" displayFolder="" count="0" unbalanced="0"/>
    <cacheHierarchy uniqueName="[BI показатели].[date_sale]" caption="date_sale" attribute="1" defaultMemberUniqueName="[BI показатели].[date_sale].[All]" allUniqueName="[BI показатели].[date_sale].[All]" dimensionUniqueName="[BI показатели]" displayFolder="" count="0" unbalanced="0" hidden="1"/>
    <cacheHierarchy uniqueName="[BI показатели].[gb_brand]" caption="gb_brand" attribute="1" defaultMemberUniqueName="[BI показатели].[gb_brand].[All]" allUniqueName="[BI показатели].[gb_brand].[All]" dimensionUniqueName="[BI показатели]" displayFolder="" count="0" unbalanced="0" hidden="1"/>
    <cacheHierarchy uniqueName="[BI показатели].[gb_group]" caption="gb_group" attribute="1" defaultMemberUniqueName="[BI показатели].[gb_group].[All]" allUniqueName="[BI показатели].[gb_group].[All]" dimensionUniqueName="[BI показатели]" displayFolder="" count="0" unbalanced="0" hidden="1"/>
    <cacheHierarchy uniqueName="[BI показатели].[GB_ID]" caption="GB_ID" attribute="1" defaultMemberUniqueName="[BI показатели].[GB_ID].[All]" allUniqueName="[BI показатели].[GB_ID].[All]" dimensionUniqueName="[BI показатели]" displayFolder="" count="0" unbalanced="0" hidden="1"/>
    <cacheHierarchy uniqueName="[BI показатели].[PROJ_ID]" caption="PROJ_ID" attribute="1" defaultMemberUniqueName="[BI показатели].[PROJ_ID].[All]" allUniqueName="[BI показатели].[PROJ_ID].[All]" dimensionUniqueName="[BI показатели]" displayFolder="" count="0" unbalanced="0" hidden="1"/>
    <cacheHierarchy uniqueName="[BI показатели].[SBal]" caption="SBal" attribute="1" defaultMemberUniqueName="[BI показатели].[SBal].[All]" allUniqueName="[BI показатели].[SBal].[All]" dimensionUniqueName="[BI показатели]" displayFolder="" count="0" unbalanced="0" hidden="1"/>
    <cacheHierarchy uniqueName="[BI показатели].[SBalPrev]" caption="SBalPrev" attribute="1" defaultMemberUniqueName="[BI показатели].[SBalPrev].[All]" allUniqueName="[BI показатели].[SBalPrev].[All]" dimensionUniqueName="[BI показатели]" displayFolder="" count="0" unbalanced="0" hidden="1"/>
    <cacheHierarchy uniqueName="[BI показатели].[SReal]" caption="SReal" attribute="1" defaultMemberUniqueName="[BI показатели].[SReal].[All]" allUniqueName="[BI показатели].[SReal].[All]" dimensionUniqueName="[BI показатели]" displayFolder="" count="0" unbalanced="0" hidden="1"/>
    <cacheHierarchy uniqueName="[BI показатели].[SRealPrev]" caption="SRealPrev" attribute="1" defaultMemberUniqueName="[BI показатели].[SRealPrev].[All]" allUniqueName="[BI показатели].[SRealPrev].[All]" dimensionUniqueName="[BI показатели]" displayFolder="" count="0" unbalanced="0" hidden="1"/>
    <cacheHierarchy uniqueName="[BI показатели].[TYPE_CALC]" caption="TYPE_CALC" attribute="1" defaultMemberUniqueName="[BI показатели].[TYPE_CALC].[All]" allUniqueName="[BI показатели].[TYPE_CALC].[All]" dimensionUniqueName="[BI показатели]" displayFolder="" count="0" unbalanced="0" hidden="1"/>
    <cacheHierarchy uniqueName="[BI показатели].[VER_ID]" caption="VER_ID" attribute="1" defaultMemberUniqueName="[BI показатели].[VER_ID].[All]" allUniqueName="[BI показатели].[VER_ID].[All]" dimensionUniqueName="[BI показатели]" displayFolder="" count="0" unbalanced="0" hidden="1"/>
    <cacheHierarchy uniqueName="[BI показатели].[Вид расчета]" caption="Вид расчета" attribute="1" defaultMemberUniqueName="[BI показатели].[Вид расчета].[All]" allUniqueName="[BI показатели].[Вид расчета].[All]" dimensionUniqueName="[BI показатели]" displayFolder="" count="0" unbalanced="0" hidden="1"/>
    <cacheHierarchy uniqueName="[BI Транспорт].[DISTANCE]" caption="DISTANCE" attribute="1" defaultMemberUniqueName="[BI Транспорт].[DISTANCE].[All]" allUniqueName="[BI Транспорт].[DISTANCE].[All]" dimensionUniqueName="[BI Транспорт]" displayFolder="" count="0" unbalanced="0" hidden="1"/>
    <cacheHierarchy uniqueName="[BI Транспорт].[DOG_1_ID]" caption="DOG_1_ID" attribute="1" defaultMemberUniqueName="[BI Транспорт].[DOG_1_ID].[All]" allUniqueName="[BI Транспорт].[DOG_1_ID].[All]" dimensionUniqueName="[BI Транспорт]" displayFolder="" count="0" unbalanced="0" hidden="1"/>
    <cacheHierarchy uniqueName="[BI Транспорт].[FrahtZtr]" caption="FrahtZtr" attribute="1" defaultMemberUniqueName="[BI Транспорт].[FrahtZtr].[All]" allUniqueName="[BI Транспорт].[FrahtZtr].[All]" dimensionUniqueName="[BI Транспорт]" displayFolder="" count="0" unbalanced="0" hidden="1"/>
    <cacheHierarchy uniqueName="[BI Транспорт].[G_ID]" caption="G_ID" attribute="1" defaultMemberUniqueName="[BI Транспорт].[G_ID].[All]" allUniqueName="[BI Транспорт].[G_ID].[All]" dimensionUniqueName="[BI Транспорт]" displayFolder="" count="0" unbalanced="0" hidden="1"/>
    <cacheHierarchy uniqueName="[BI Транспорт].[KomandZtr]" caption="KomandZtr" attribute="1" defaultMemberUniqueName="[BI Транспорт].[KomandZtr].[All]" allUniqueName="[BI Транспорт].[KomandZtr].[All]" dimensionUniqueName="[BI Транспорт]" displayFolder="" count="0" unbalanced="0" hidden="1"/>
    <cacheHierarchy uniqueName="[BI Транспорт].[N1]" caption="N1" attribute="1" defaultMemberUniqueName="[BI Транспорт].[N1].[All]" allUniqueName="[BI Транспорт].[N1].[All]" dimensionUniqueName="[BI Транспорт]" displayFolder="" count="0" unbalanced="0" hidden="1"/>
    <cacheHierarchy uniqueName="[BI Транспорт].[N2]" caption="N2" attribute="1" defaultMemberUniqueName="[BI Транспорт].[N2].[All]" allUniqueName="[BI Транспорт].[N2].[All]" dimensionUniqueName="[BI Транспорт]" displayFolder="" count="0" unbalanced="0" hidden="1"/>
    <cacheHierarchy uniqueName="[BI Транспорт].[N3]" caption="N3" attribute="1" defaultMemberUniqueName="[BI Транспорт].[N3].[All]" allUniqueName="[BI Транспорт].[N3].[All]" dimensionUniqueName="[BI Транспорт]" displayFolder="" count="0" unbalanced="0" hidden="1"/>
    <cacheHierarchy uniqueName="[BI Транспорт].[N4]" caption="N4" attribute="1" defaultMemberUniqueName="[BI Транспорт].[N4].[All]" allUniqueName="[BI Транспорт].[N4].[All]" dimensionUniqueName="[BI Транспорт]" displayFolder="" count="0" unbalanced="0" hidden="1"/>
    <cacheHierarchy uniqueName="[BI Транспорт].[N5]" caption="N5" attribute="1" defaultMemberUniqueName="[BI Транспорт].[N5].[All]" allUniqueName="[BI Транспорт].[N5].[All]" dimensionUniqueName="[BI Транспорт]" displayFolder="" count="0" unbalanced="0" hidden="1"/>
    <cacheHierarchy uniqueName="[BI Транспорт].[QTY]" caption="QTY" attribute="1" defaultMemberUniqueName="[BI Транспорт].[QTY].[All]" allUniqueName="[BI Транспорт].[QTY].[All]" dimensionUniqueName="[BI Транспорт]" displayFolder="" count="0" unbalanced="0" hidden="1"/>
    <cacheHierarchy uniqueName="[BI Транспорт].[QTY_DAYS]" caption="QTY_DAYS" attribute="1" defaultMemberUniqueName="[BI Транспорт].[QTY_DAYS].[All]" allUniqueName="[BI Транспорт].[QTY_DAYS].[All]" dimensionUniqueName="[BI Транспорт]" displayFolder="" count="0" unbalanced="0" hidden="1"/>
    <cacheHierarchy uniqueName="[BI Транспорт].[S_COST_NDS]" caption="S_COST_NDS" attribute="1" defaultMemberUniqueName="[BI Транспорт].[S_COST_NDS].[All]" allUniqueName="[BI Транспорт].[S_COST_NDS].[All]" dimensionUniqueName="[BI Транспорт]" displayFolder="" count="0" unbalanced="0" hidden="1"/>
    <cacheHierarchy uniqueName="[BI Транспорт].[SOURCE_ID]" caption="SOURCE_ID" attribute="1" defaultMemberUniqueName="[BI Транспорт].[SOURCE_ID].[All]" allUniqueName="[BI Транспорт].[SOURCE_ID].[All]" dimensionUniqueName="[BI Транспорт]" displayFolder="" count="0" unbalanced="0" hidden="1"/>
    <cacheHierarchy uniqueName="[BI Транспорт].[TR_AUTO_ID]" caption="TR_AUTO_ID" attribute="1" defaultMemberUniqueName="[BI Транспорт].[TR_AUTO_ID].[All]" allUniqueName="[BI Транспорт].[TR_AUTO_ID].[All]" dimensionUniqueName="[BI Транспорт]" displayFolder="" count="0" unbalanced="0" hidden="1"/>
    <cacheHierarchy uniqueName="[BI Транспорт].[TR_DATE]" caption="TR_DATE" attribute="1" defaultMemberUniqueName="[BI Транспорт].[TR_DATE].[All]" allUniqueName="[BI Транспорт].[TR_DATE].[All]" dimensionUniqueName="[BI Транспорт]" displayFolder="" count="0" unbalanced="0" hidden="1"/>
    <cacheHierarchy uniqueName="[BI Транспорт].[TR_DRIVER_DOG_ID]" caption="TR_DRIVER_DOG_ID" attribute="1" defaultMemberUniqueName="[BI Транспорт].[TR_DRIVER_DOG_ID].[All]" allUniqueName="[BI Транспорт].[TR_DRIVER_DOG_ID].[All]" dimensionUniqueName="[BI Транспорт]" displayFolder="" count="0" unbalanced="0" hidden="1"/>
    <cacheHierarchy uniqueName="[BI Транспорт].[TR_DRIVER_K_ID]" caption="TR_DRIVER_K_ID" attribute="1" defaultMemberUniqueName="[BI Транспорт].[TR_DRIVER_K_ID].[All]" allUniqueName="[BI Транспорт].[TR_DRIVER_K_ID].[All]" dimensionUniqueName="[BI Транспорт]" displayFolder="" count="0" unbalanced="0" hidden="1"/>
    <cacheHierarchy uniqueName="[BI Транспорт].[TR_ID]" caption="TR_ID" attribute="1" defaultMemberUniqueName="[BI Транспорт].[TR_ID].[All]" allUniqueName="[BI Транспорт].[TR_ID].[All]" dimensionUniqueName="[BI Транспорт]" displayFolder="" count="0" unbalanced="0" hidden="1"/>
    <cacheHierarchy uniqueName="[BI Транспорт].[TS_CITY_FROM_ID]" caption="TS_CITY_FROM_ID" attribute="1" defaultMemberUniqueName="[BI Транспорт].[TS_CITY_FROM_ID].[All]" allUniqueName="[BI Транспорт].[TS_CITY_FROM_ID].[All]" dimensionUniqueName="[BI Транспорт]" displayFolder="" count="0" unbalanced="0" hidden="1"/>
    <cacheHierarchy uniqueName="[BI Транспорт].[TS_CITY_TO_ID]" caption="TS_CITY_TO_ID" attribute="1" defaultMemberUniqueName="[BI Транспорт].[TS_CITY_TO_ID].[All]" allUniqueName="[BI Транспорт].[TS_CITY_TO_ID].[All]" dimensionUniqueName="[BI Транспорт]" displayFolder="" count="0" unbalanced="0" hidden="1"/>
    <cacheHierarchy uniqueName="[BI Транспорт].[V]" caption="V" attribute="1" defaultMemberUniqueName="[BI Транспорт].[V].[All]" allUniqueName="[BI Транспорт].[V].[All]" dimensionUniqueName="[BI Транспорт]" displayFolder="" count="0" unbalanced="0" hidden="1"/>
    <cacheHierarchy uniqueName="[BI Транспорт].[VTotal]" caption="VTotal" attribute="1" defaultMemberUniqueName="[BI Транспорт].[VTotal].[All]" allUniqueName="[BI Транспорт].[VTotal].[All]" dimensionUniqueName="[BI Транспорт]" displayFolder="" count="0" unbalanced="0" hidden="1"/>
    <cacheHierarchy uniqueName="[BI Транспорт].[W]" caption="W" attribute="1" defaultMemberUniqueName="[BI Транспорт].[W].[All]" allUniqueName="[BI Транспорт].[W].[All]" dimensionUniqueName="[BI Транспорт]" displayFolder="" count="0" unbalanced="0" hidden="1"/>
    <cacheHierarchy uniqueName="[BI Транспорт].[WTotal]" caption="WTotal" attribute="1" defaultMemberUniqueName="[BI Транспорт].[WTotal].[All]" allUniqueName="[BI Транспорт].[WTotal].[All]" dimensionUniqueName="[BI Транспорт]" displayFolder="" count="0" unbalanced="0" hidden="1"/>
    <cacheHierarchy uniqueName="[BI Транспорт].[X_CITY_TO]" caption="X_CITY_TO" attribute="1" defaultMemberUniqueName="[BI Транспорт].[X_CITY_TO].[All]" allUniqueName="[BI Транспорт].[X_CITY_TO].[All]" dimensionUniqueName="[BI Транспорт]" displayFolder="" count="0" unbalanced="0" hidden="1"/>
    <cacheHierarchy uniqueName="[BI Транспорт].[Y_CITY_TO]" caption="Y_CITY_TO" attribute="1" defaultMemberUniqueName="[BI Транспорт].[Y_CITY_TO].[All]" allUniqueName="[BI Транспорт].[Y_CITY_TO].[All]" dimensionUniqueName="[BI Транспорт]" displayFolder="" count="0" unbalanced="0" hidden="1"/>
    <cacheHierarchy uniqueName="[BI Транспорт].[ZtrFuel]" caption="ZtrFuel" attribute="1" defaultMemberUniqueName="[BI Транспорт].[ZtrFuel].[All]" allUniqueName="[BI Транспорт].[ZtrFuel].[All]" dimensionUniqueName="[BI Транспорт]" displayFolder="" count="0" unbalanced="0" hidden="1"/>
    <cacheHierarchy uniqueName="[BI Транспорт].[Город куда]" caption="Город куда" attribute="1" defaultMemberUniqueName="[BI Транспорт].[Город куда].[All]" allUniqueName="[BI Транспорт].[Город куда].[All]" dimensionUniqueName="[BI Транспорт]" displayFolder="" count="0" unbalanced="0" hidden="1"/>
    <cacheHierarchy uniqueName="[BI Транспорт].[Город откуда]" caption="Город откуда" attribute="1" defaultMemberUniqueName="[BI Транспорт].[Город откуда].[All]" allUniqueName="[BI Транспорт].[Город откуда].[All]" dimensionUniqueName="[BI Транспорт]" displayFolder="" count="0" unbalanced="0" hidden="1"/>
    <cacheHierarchy uniqueName="[BI Транспорт].[Источник]" caption="Источник" attribute="1" defaultMemberUniqueName="[BI Транспорт].[Источник].[All]" allUniqueName="[BI Транспорт].[Источник].[All]" dimensionUniqueName="[BI Транспорт]" displayFolder="" count="0" unbalanced="0" hidden="1"/>
    <cacheHierarchy uniqueName="[BI Транспорт].[Область куда]" caption="Область куда" attribute="1" defaultMemberUniqueName="[BI Транспорт].[Область куда].[All]" allUniqueName="[BI Транспорт].[Область куда].[All]" dimensionUniqueName="[BI Транспорт]" displayFolder="" count="0" unbalanced="0" hidden="1"/>
    <cacheHierarchy uniqueName="[BI Транспорт].[Перевозчик]" caption="Перевозчик" attribute="1" defaultMemberUniqueName="[BI Транспорт].[Перевозчик].[All]" allUniqueName="[BI Транспорт].[Перевозчик].[All]" dimensionUniqueName="[BI Транспорт]" displayFolder="" count="0" unbalanced="0" hidden="1"/>
    <cacheHierarchy uniqueName="[BI Транспорт].[Тип доставки]" caption="Тип доставки" attribute="1" defaultMemberUniqueName="[BI Транспорт].[Тип доставки].[All]" allUniqueName="[BI Транспорт].[Тип доставки].[All]" dimensionUniqueName="[BI Транспорт]" displayFolder="" count="0" unbalanced="0" hidden="1"/>
    <cacheHierarchy uniqueName="[BI Транспорт].[Тип перевозки]" caption="Тип перевозки" attribute="1" defaultMemberUniqueName="[BI Транспорт].[Тип перевозки].[All]" allUniqueName="[BI Транспорт].[Тип перевозки].[All]" dimensionUniqueName="[BI Транспорт]" displayFolder="" count="0" unbalanced="0" hidden="1"/>
    <cacheHierarchy uniqueName="[BI Транспорт].[Тип перевозчика]" caption="Тип перевозчика" attribute="1" defaultMemberUniqueName="[BI Транспорт].[Тип перевозчика].[All]" allUniqueName="[BI Транспорт].[Тип перевозчика].[All]" dimensionUniqueName="[BI Транспорт]" displayFolder="" count="0" unbalanced="0" hidden="1"/>
    <cacheHierarchy uniqueName="[BI_DZ].[AVANS_DZ_AVG_REG]" caption="AVANS_DZ_AVG_REG" attribute="1" defaultMemberUniqueName="[BI_DZ].[AVANS_DZ_AVG_REG].[All]" allUniqueName="[BI_DZ].[AVANS_DZ_AVG_REG].[All]" dimensionUniqueName="[BI_DZ]" displayFolder="" count="0" unbalanced="0" hidden="1"/>
    <cacheHierarchy uniqueName="[BI_DZ].[AVANS_DZ_REG]" caption="AVANS_DZ_REG" attribute="1" defaultMemberUniqueName="[BI_DZ].[AVANS_DZ_REG].[All]" allUniqueName="[BI_DZ].[AVANS_DZ_REG].[All]" dimensionUniqueName="[BI_DZ]" displayFolder="" count="0" unbalanced="0" hidden="1"/>
    <cacheHierarchy uniqueName="[BI_DZ].[CFO_ID]" caption="CFO_ID" attribute="1" defaultMemberUniqueName="[BI_DZ].[CFO_ID].[All]" allUniqueName="[BI_DZ].[CFO_ID].[All]" dimensionUniqueName="[BI_DZ]" displayFolder="" count="0" unbalanced="0" hidden="1"/>
    <cacheHierarchy uniqueName="[BI_DZ].[DATE_DZ]" caption="DATE_DZ" attribute="1" defaultMemberUniqueName="[BI_DZ].[DATE_DZ].[All]" allUniqueName="[BI_DZ].[DATE_DZ].[All]" dimensionUniqueName="[BI_DZ]" displayFolder="" count="0" unbalanced="0" hidden="1"/>
    <cacheHierarchy uniqueName="[BI_DZ].[DOG_ID]" caption="DOG_ID" attribute="1" defaultMemberUniqueName="[BI_DZ].[DOG_ID].[All]" allUniqueName="[BI_DZ].[DOG_ID].[All]" dimensionUniqueName="[BI_DZ]" displayFolder="" count="0" unbalanced="0" hidden="1"/>
    <cacheHierarchy uniqueName="[BI_DZ].[SALDO_DZ_AVG_REG]" caption="SALDO_DZ_AVG_REG" attribute="1" defaultMemberUniqueName="[BI_DZ].[SALDO_DZ_AVG_REG].[All]" allUniqueName="[BI_DZ].[SALDO_DZ_AVG_REG].[All]" dimensionUniqueName="[BI_DZ]" displayFolder="" count="0" unbalanced="0" hidden="1"/>
    <cacheHierarchy uniqueName="[BI_DZ].[SALDO_DZ_REG]" caption="SALDO_DZ_REG" attribute="1" defaultMemberUniqueName="[BI_DZ].[SALDO_DZ_REG].[All]" allUniqueName="[BI_DZ].[SALDO_DZ_REG].[All]" dimensionUniqueName="[BI_DZ]" displayFolder="" count="0" unbalanced="0" hidden="1"/>
    <cacheHierarchy uniqueName="[BI_DZ].[SALDO_OUT_AVG_REG]" caption="SALDO_OUT_AVG_REG" attribute="1" defaultMemberUniqueName="[BI_DZ].[SALDO_OUT_AVG_REG].[All]" allUniqueName="[BI_DZ].[SALDO_OUT_AVG_REG].[All]" dimensionUniqueName="[BI_DZ]" displayFolder="" count="0" unbalanced="0" hidden="1"/>
    <cacheHierarchy uniqueName="[BI_DZ].[SALDO_OUT_REG]" caption="SALDO_OUT_REG" attribute="1" defaultMemberUniqueName="[BI_DZ].[SALDO_OUT_REG].[All]" allUniqueName="[BI_DZ].[SALDO_OUT_REG].[All]" dimensionUniqueName="[BI_DZ]" displayFolder="" count="0" unbalanced="0" hidden="1"/>
    <cacheHierarchy uniqueName="[BI_DZ].[SALDO_PRETENZ_AVG_REG]" caption="SALDO_PRETENZ_AVG_REG" attribute="1" defaultMemberUniqueName="[BI_DZ].[SALDO_PRETENZ_AVG_REG].[All]" allUniqueName="[BI_DZ].[SALDO_PRETENZ_AVG_REG].[All]" dimensionUniqueName="[BI_DZ]" displayFolder="" count="0" unbalanced="0" hidden="1"/>
    <cacheHierarchy uniqueName="[BI_DZ].[SALDO_PRETENZ_REG]" caption="SALDO_PRETENZ_REG" attribute="1" defaultMemberUniqueName="[BI_DZ].[SALDO_PRETENZ_REG].[All]" allUniqueName="[BI_DZ].[SALDO_PRETENZ_REG].[All]" dimensionUniqueName="[BI_DZ]" displayFolder="" count="0" unbalanced="0" hidden="1"/>
    <cacheHierarchy uniqueName="[BI_DZ].[SALDO_STANDART_REG]" caption="SALDO_STANDART_REG" attribute="1" defaultMemberUniqueName="[BI_DZ].[SALDO_STANDART_REG].[All]" allUniqueName="[BI_DZ].[SALDO_STANDART_REG].[All]" dimensionUniqueName="[BI_DZ]" displayFolder="" count="0" unbalanced="0" hidden="1"/>
    <cacheHierarchy uniqueName="[BI_DZ].[SALDO_STANDART_REG_AVG]" caption="SALDO_STANDART_REG_AVG" attribute="1" defaultMemberUniqueName="[BI_DZ].[SALDO_STANDART_REG_AVG].[All]" allUniqueName="[BI_DZ].[SALDO_STANDART_REG_AVG].[All]" dimensionUniqueName="[BI_DZ]" displayFolder="" count="0" unbalanced="0" hidden="1"/>
    <cacheHierarchy uniqueName="[BI_Sales].[CFO_ID]" caption="CFO_ID" attribute="1" defaultMemberUniqueName="[BI_Sales].[CFO_ID].[All]" allUniqueName="[BI_Sales].[CFO_ID].[All]" dimensionUniqueName="[BI_Sales]" displayFolder="" count="0" unbalanced="0" hidden="1"/>
    <cacheHierarchy uniqueName="[BI_Sales].[DATE_SALES]" caption="DATE_SALES" attribute="1" defaultMemberUniqueName="[BI_Sales].[DATE_SALES].[All]" allUniqueName="[BI_Sales].[DATE_SALES].[All]" dimensionUniqueName="[BI_Sales]" displayFolder="" count="0" unbalanced="0" hidden="1"/>
    <cacheHierarchy uniqueName="[BI_Sales].[DOG_ID]" caption="DOG_ID" attribute="1" defaultMemberUniqueName="[BI_Sales].[DOG_ID].[All]" allUniqueName="[BI_Sales].[DOG_ID].[All]" dimensionUniqueName="[BI_Sales]" displayFolder="" count="0" unbalanced="0" hidden="1"/>
    <cacheHierarchy uniqueName="[BI_Sales].[K_ID]" caption="K_ID" attribute="1" defaultMemberUniqueName="[BI_Sales].[K_ID].[All]" allUniqueName="[BI_Sales].[K_ID].[All]" dimensionUniqueName="[BI_Sales]" displayFolder="" count="0" unbalanced="0" hidden="1"/>
    <cacheHierarchy uniqueName="[BI_Sales].[SALES_COST_REG]" caption="SALES_COST_REG" attribute="1" defaultMemberUniqueName="[BI_Sales].[SALES_COST_REG].[All]" allUniqueName="[BI_Sales].[SALES_COST_REG].[All]" dimensionUniqueName="[BI_Sales]" displayFolder="" count="0" unbalanced="0" hidden="1"/>
    <cacheHierarchy uniqueName="[BI_Sales].[SALES_REG]" caption="SALES_REG" attribute="1" defaultMemberUniqueName="[BI_Sales].[SALES_REG].[All]" allUniqueName="[BI_Sales].[SALES_REG].[All]" dimensionUniqueName="[BI_Sales]" displayFolder="" count="0" unbalanced="0" hidden="1"/>
    <cacheHierarchy uniqueName="[BISalesPlan].[BR_ID]" caption="BR_ID" attribute="1" defaultMemberUniqueName="[BISalesPlan].[BR_ID].[All]" allUniqueName="[BISalesPlan].[BR_ID].[All]" dimensionUniqueName="[BISalesPlan]" displayFolder="" count="0" unbalanced="0" hidden="1"/>
    <cacheHierarchy uniqueName="[BISalesPlan].[BUD_ID]" caption="BUD_ID" attribute="1" defaultMemberUniqueName="[BISalesPlan].[BUD_ID].[All]" allUniqueName="[BISalesPlan].[BUD_ID].[All]" dimensionUniqueName="[BISalesPlan]" displayFolder="" count="0" unbalanced="0" hidden="1"/>
    <cacheHierarchy uniqueName="[BISalesPlan].[DateSale]" caption="DateSale" attribute="1" defaultMemberUniqueName="[BISalesPlan].[DateSale].[All]" allUniqueName="[BISalesPlan].[DateSale].[All]" dimensionUniqueName="[BISalesPlan]" displayFolder="" count="0" unbalanced="0" hidden="1"/>
    <cacheHierarchy uniqueName="[BISalesPlan].[GB_ID]" caption="GB_ID" attribute="1" defaultMemberUniqueName="[BISalesPlan].[GB_ID].[All]" allUniqueName="[BISalesPlan].[GB_ID].[All]" dimensionUniqueName="[BISalesPlan]" displayFolder="" count="0" unbalanced="0" hidden="1"/>
    <cacheHierarchy uniqueName="[BISalesPlan].[GR_ID]" caption="GR_ID" attribute="1" defaultMemberUniqueName="[BISalesPlan].[GR_ID].[All]" allUniqueName="[BISalesPlan].[GR_ID].[All]" dimensionUniqueName="[BISalesPlan]" displayFolder="" count="0" unbalanced="0" hidden="1"/>
    <cacheHierarchy uniqueName="[BISalesPlan].[K_ID]" caption="K_ID" attribute="1" defaultMemberUniqueName="[BISalesPlan].[K_ID].[All]" allUniqueName="[BISalesPlan].[K_ID].[All]" dimensionUniqueName="[BISalesPlan]" displayFolder="" count="0" unbalanced="0" hidden="1"/>
    <cacheHierarchy uniqueName="[BISalesPlan].[KS_ID]" caption="KS_ID" attribute="1" defaultMemberUniqueName="[BISalesPlan].[KS_ID].[All]" allUniqueName="[BISalesPlan].[KS_ID].[All]" dimensionUniqueName="[BISalesPlan]" displayFolder="" count="0" unbalanced="0" hidden="1"/>
    <cacheHierarchy uniqueName="[BISalesPlan].[MGR_ID]" caption="MGR_ID" attribute="1" defaultMemberUniqueName="[BISalesPlan].[MGR_ID].[All]" allUniqueName="[BISalesPlan].[MGR_ID].[All]" dimensionUniqueName="[BISalesPlan]" displayFolder="" count="0" unbalanced="0" hidden="1"/>
    <cacheHierarchy uniqueName="[BISalesPlan].[PER_ID]" caption="PER_ID" attribute="1" defaultMemberUniqueName="[BISalesPlan].[PER_ID].[All]" allUniqueName="[BISalesPlan].[PER_ID].[All]" dimensionUniqueName="[BISalesPlan]" displayFolder="" count="0" unbalanced="0" hidden="1"/>
    <cacheHierarchy uniqueName="[BISalesPlan].[PROJ_ID]" caption="PROJ_ID" attribute="1" defaultMemberUniqueName="[BISalesPlan].[PROJ_ID].[All]" allUniqueName="[BISalesPlan].[PROJ_ID].[All]" dimensionUniqueName="[BISalesPlan]" displayFolder="" count="0" unbalanced="0" hidden="1"/>
    <cacheHierarchy uniqueName="[BISalesPlan].[REG_ID]" caption="REG_ID" attribute="1" defaultMemberUniqueName="[BISalesPlan].[REG_ID].[All]" allUniqueName="[BISalesPlan].[REG_ID].[All]" dimensionUniqueName="[BISalesPlan]" displayFolder="" count="0" unbalanced="0" hidden="1"/>
    <cacheHierarchy uniqueName="[BISalesPlan].[S_Bonus]" caption="S_Bonus" attribute="1" defaultMemberUniqueName="[BISalesPlan].[S_Bonus].[All]" allUniqueName="[BISalesPlan].[S_Bonus].[All]" dimensionUniqueName="[BISalesPlan]" displayFolder="" count="0" unbalanced="0" hidden="1"/>
    <cacheHierarchy uniqueName="[BISalesPlan].[S_Bonus_Cust]" caption="S_Bonus_Cust" attribute="1" defaultMemberUniqueName="[BISalesPlan].[S_Bonus_Cust].[All]" allUniqueName="[BISalesPlan].[S_Bonus_Cust].[All]" dimensionUniqueName="[BISalesPlan]" displayFolder="" count="0" unbalanced="0" hidden="1"/>
    <cacheHierarchy uniqueName="[BISalesPlan].[S_Kompens]" caption="S_Kompens" attribute="1" defaultMemberUniqueName="[BISalesPlan].[S_Kompens].[All]" allUniqueName="[BISalesPlan].[S_Kompens].[All]" dimensionUniqueName="[BISalesPlan]" displayFolder="" count="0" unbalanced="0" hidden="1"/>
    <cacheHierarchy uniqueName="[BISalesPlan].[S_Recalc]" caption="S_Recalc" attribute="1" defaultMemberUniqueName="[BISalesPlan].[S_Recalc].[All]" allUniqueName="[BISalesPlan].[S_Recalc].[All]" dimensionUniqueName="[BISalesPlan]" displayFolder="" count="0" unbalanced="0" hidden="1"/>
    <cacheHierarchy uniqueName="[BISalesPlan].[SBal]" caption="SBal" attribute="1" defaultMemberUniqueName="[BISalesPlan].[SBal].[All]" allUniqueName="[BISalesPlan].[SBal].[All]" dimensionUniqueName="[BISalesPlan]" displayFolder="" count="0" unbalanced="0" hidden="1"/>
    <cacheHierarchy uniqueName="[BISalesPlan].[SReal]" caption="SReal" attribute="1" defaultMemberUniqueName="[BISalesPlan].[SReal].[All]" allUniqueName="[BISalesPlan].[SReal].[All]" dimensionUniqueName="[BISalesPlan]" displayFolder="" count="0" unbalanced="0" hidden="1"/>
    <cacheHierarchy uniqueName="[BISalesPlan].[TYPE_CALC]" caption="TYPE_CALC" attribute="1" defaultMemberUniqueName="[BISalesPlan].[TYPE_CALC].[All]" allUniqueName="[BISalesPlan].[TYPE_CALC].[All]" dimensionUniqueName="[BISalesPlan]" displayFolder="" count="0" unbalanced="0" hidden="1"/>
    <cacheHierarchy uniqueName="[BISalesPlan].[VER_ID]" caption="VER_ID" attribute="1" defaultMemberUniqueName="[BISalesPlan].[VER_ID].[All]" allUniqueName="[BISalesPlan].[VER_ID].[All]" dimensionUniqueName="[BISalesPlan]" displayFolder="" count="0" unbalanced="0" hidden="1"/>
    <cacheHierarchy uniqueName="[BRIDGE_BGR_BMNF].[BGR_BMNF_KEY]" caption="BGR_BMNF_KEY" attribute="1" keyAttribute="1" defaultMemberUniqueName="[BRIDGE_BGR_BMNF].[BGR_BMNF_KEY].[All]" allUniqueName="[BRIDGE_BGR_BMNF].[BGR_BMNF_KEY].[All]" dimensionUniqueName="[BRIDGE_BGR_BMNF]" displayFolder="" count="0" unbalanced="0" hidden="1"/>
    <cacheHierarchy uniqueName="[BUD_KS].[KS_ID]" caption="KS_ID" attribute="1" defaultMemberUniqueName="[BUD_KS].[KS_ID].[All]" allUniqueName="[BUD_KS].[KS_ID].[All]" dimensionUniqueName="[BUD_KS]" displayFolder="" count="0" unbalanced="0" hidden="1"/>
    <cacheHierarchy uniqueName="[BUD_KS].[SRC_CH_ID]" caption="SRC_CH_ID" attribute="1" keyAttribute="1" defaultMemberUniqueName="[BUD_KS].[SRC_CH_ID].[All]" allUniqueName="[BUD_KS].[SRC_CH_ID].[All]" dimensionUniqueName="[BUD_KS]" displayFolder="" count="0" unbalanced="0" hidden="1"/>
    <cacheHierarchy uniqueName="[BUD_KS].[КС]" caption="КС" attribute="1" defaultMemberUniqueName="[BUD_KS].[КС].[All]" allUniqueName="[BUD_KS].[КС].[All]" dimensionUniqueName="[BUD_KS]" displayFolder="" count="0" unbalanced="0" hidden="1"/>
    <cacheHierarchy uniqueName="[BUD_KS].[Статус КС]" caption="Статус КС" attribute="1" defaultMemberUniqueName="[BUD_KS].[Статус КС].[All]" allUniqueName="[BUD_KS].[Статус КС].[All]" dimensionUniqueName="[BUD_KS]" displayFolder="" count="0" unbalanced="0" hidden="1"/>
    <cacheHierarchy uniqueName="[BUD_KS].[Субканал]" caption="Субканал" attribute="1" defaultMemberUniqueName="[BUD_KS].[Субканал].[All]" allUniqueName="[BUD_KS].[Субканал].[All]" dimensionUniqueName="[BUD_KS]" displayFolder="" count="0" unbalanced="0" hidden="1"/>
    <cacheHierarchy uniqueName="[BUD_TER].[AREA_ID]" caption="AREA_ID" attribute="1" defaultMemberUniqueName="[BUD_TER].[AREA_ID].[All]" allUniqueName="[BUD_TER].[AREA_ID].[All]" dimensionUniqueName="[BUD_TER]" displayFolder="" count="0" unbalanced="0" hidden="1"/>
    <cacheHierarchy uniqueName="[BUD_TER].[AREA_NAME]" caption="AREA_NAME" attribute="1" defaultMemberUniqueName="[BUD_TER].[AREA_NAME].[All]" allUniqueName="[BUD_TER].[AREA_NAME].[All]" dimensionUniqueName="[BUD_TER]" displayFolder="" count="0" unbalanced="0" hidden="1"/>
    <cacheHierarchy uniqueName="[BUD_TER].[GEO_ID]" caption="GEO_ID" attribute="1" keyAttribute="1" defaultMemberUniqueName="[BUD_TER].[GEO_ID].[All]" allUniqueName="[BUD_TER].[GEO_ID].[All]" dimensionUniqueName="[BUD_TER]" displayFolder="" count="0" unbalanced="0" hidden="1"/>
    <cacheHierarchy uniqueName="[BUD_TER].[R_ID_T22]" caption="R_ID_T22" attribute="1" defaultMemberUniqueName="[BUD_TER].[R_ID_T22].[All]" allUniqueName="[BUD_TER].[R_ID_T22].[All]" dimensionUniqueName="[BUD_TER]" displayFolder="" count="0" unbalanced="0" hidden="1"/>
    <cacheHierarchy uniqueName="[BUD_TER].[REGION_NAME]" caption="REGION_NAME" attribute="1" defaultMemberUniqueName="[BUD_TER].[REGION_NAME].[All]" allUniqueName="[BUD_TER].[REGION_NAME].[All]" dimensionUniqueName="[BUD_TER]" displayFolder="" count="0" unbalanced="0" hidden="1"/>
    <cacheHierarchy uniqueName="[CITY_OBL_CNT].[CITY_ID]" caption="CITY_ID" attribute="1" keyAttribute="1" defaultMemberUniqueName="[CITY_OBL_CNT].[CITY_ID].[All]" allUniqueName="[CITY_OBL_CNT].[CITY_ID].[All]" dimensionUniqueName="[CITY_OBL_CNT]" displayFolder="" count="0" unbalanced="0" hidden="1"/>
    <cacheHierarchy uniqueName="[CITY_OBL_CNT].[CITY_NAME]" caption="CITY_NAME" attribute="1" defaultMemberUniqueName="[CITY_OBL_CNT].[CITY_NAME].[All]" allUniqueName="[CITY_OBL_CNT].[CITY_NAME].[All]" dimensionUniqueName="[CITY_OBL_CNT]" displayFolder="" count="0" unbalanced="0" hidden="1"/>
    <cacheHierarchy uniqueName="[CITY_OBL_CNT].[CITY_TYPE]" caption="CITY_TYPE" attribute="1" defaultMemberUniqueName="[CITY_OBL_CNT].[CITY_TYPE].[All]" allUniqueName="[CITY_OBL_CNT].[CITY_TYPE].[All]" dimensionUniqueName="[CITY_OBL_CNT]" displayFolder="" count="0" unbalanced="0" hidden="1"/>
    <cacheHierarchy uniqueName="[CITY_OBL_CNT].[CNT_NAME]" caption="CNT_NAME" attribute="1" defaultMemberUniqueName="[CITY_OBL_CNT].[CNT_NAME].[All]" allUniqueName="[CITY_OBL_CNT].[CNT_NAME].[All]" dimensionUniqueName="[CITY_OBL_CNT]" displayFolder="" count="0" unbalanced="0" hidden="1"/>
    <cacheHierarchy uniqueName="[CITY_OBL_CNT].[GEO_X]" caption="GEO_X" attribute="1" defaultMemberUniqueName="[CITY_OBL_CNT].[GEO_X].[All]" allUniqueName="[CITY_OBL_CNT].[GEO_X].[All]" dimensionUniqueName="[CITY_OBL_CNT]" displayFolder="" count="0" unbalanced="0" hidden="1"/>
    <cacheHierarchy uniqueName="[CITY_OBL_CNT].[GEO_Y]" caption="GEO_Y" attribute="1" defaultMemberUniqueName="[CITY_OBL_CNT].[GEO_Y].[All]" allUniqueName="[CITY_OBL_CNT].[GEO_Y].[All]" dimensionUniqueName="[CITY_OBL_CNT]" displayFolder="" count="0" unbalanced="0" hidden="1"/>
    <cacheHierarchy uniqueName="[CITY_OBL_CNT].[OBL_NAME]" caption="OBL_NAME" attribute="1" defaultMemberUniqueName="[CITY_OBL_CNT].[OBL_NAME].[All]" allUniqueName="[CITY_OBL_CNT].[OBL_NAME].[All]" dimensionUniqueName="[CITY_OBL_CNT]" displayFolder="" count="0" unbalanced="0" hidden="1"/>
    <cacheHierarchy uniqueName="[FinRez].[ART_ID]" caption="ART_ID" attribute="1" defaultMemberUniqueName="[FinRez].[ART_ID].[All]" allUniqueName="[FinRez].[ART_ID].[All]" dimensionUniqueName="[FinRez]" displayFolder="" count="0" unbalanced="0" hidden="1"/>
    <cacheHierarchy uniqueName="[FinRez].[CFO_ID]" caption="CFO_ID" attribute="1" defaultMemberUniqueName="[FinRez].[CFO_ID].[All]" allUniqueName="[FinRez].[CFO_ID].[All]" dimensionUniqueName="[FinRez]" displayFolder="" count="0" unbalanced="0" hidden="1"/>
    <cacheHierarchy uniqueName="[FinRez].[DATE_ID]" caption="DATE_ID" attribute="1" defaultMemberUniqueName="[FinRez].[DATE_ID].[All]" allUniqueName="[FinRez].[DATE_ID].[All]" dimensionUniqueName="[FinRez]" displayFolder="" count="0" unbalanced="0" hidden="1"/>
    <cacheHierarchy uniqueName="[FinRez].[GR_ID]" caption="GR_ID" attribute="1" defaultMemberUniqueName="[FinRez].[GR_ID].[All]" allUniqueName="[FinRez].[GR_ID].[All]" dimensionUniqueName="[FinRez]" displayFolder="" count="0" unbalanced="0" hidden="1"/>
    <cacheHierarchy uniqueName="[FinRez].[MNF_ID]" caption="MNF_ID" attribute="1" defaultMemberUniqueName="[FinRez].[MNF_ID].[All]" allUniqueName="[FinRez].[MNF_ID].[All]" dimensionUniqueName="[FinRez]" displayFolder="" count="0" unbalanced="0" hidden="1"/>
    <cacheHierarchy uniqueName="[FinRez].[S]" caption="S" attribute="1" defaultMemberUniqueName="[FinRez].[S].[All]" allUniqueName="[FinRez].[S].[All]" dimensionUniqueName="[FinRez]" displayFolder="" count="0" unbalanced="0" hidden="1"/>
    <cacheHierarchy uniqueName="[FinRez].[TYPE_CALC_ID]" caption="TYPE_CALC_ID" attribute="1" defaultMemberUniqueName="[FinRez].[TYPE_CALC_ID].[All]" allUniqueName="[FinRez].[TYPE_CALC_ID].[All]" dimensionUniqueName="[FinRez]" displayFolder="" count="0" unbalanced="0" hidden="1"/>
    <cacheHierarchy uniqueName="[GFK].[BMNF_ID]" caption="BMNF_ID" attribute="1" defaultMemberUniqueName="[GFK].[BMNF_ID].[All]" allUniqueName="[GFK].[BMNF_ID].[All]" dimensionUniqueName="[GFK]" displayFolder="" count="0" unbalanced="0" hidden="1"/>
    <cacheHierarchy uniqueName="[GFK].[bsgr_id]" caption="bsgr_id" attribute="1" defaultMemberUniqueName="[GFK].[bsgr_id].[All]" allUniqueName="[GFK].[bsgr_id].[All]" dimensionUniqueName="[GFK]" displayFolder="" count="0" unbalanced="0" hidden="1"/>
    <cacheHierarchy uniqueName="[GFK].[d]" caption="d" attribute="1" defaultMemberUniqueName="[GFK].[d].[All]" allUniqueName="[GFK].[d].[All]" dimensionUniqueName="[GFK]" displayFolder="" count="0" unbalanced="0" hidden="1"/>
    <cacheHierarchy uniqueName="[GFK].[MARKET_SUM]" caption="MARKET_SUM" attribute="1" defaultMemberUniqueName="[GFK].[MARKET_SUM].[All]" allUniqueName="[GFK].[MARKET_SUM].[All]" dimensionUniqueName="[GFK]" displayFolder="" count="0" unbalanced="0" hidden="1"/>
    <cacheHierarchy uniqueName="[GFK].[SALE_QTY]" caption="SALE_QTY" attribute="1" defaultMemberUniqueName="[GFK].[SALE_QTY].[All]" allUniqueName="[GFK].[SALE_QTY].[All]" dimensionUniqueName="[GFK]" displayFolder="" count="0" unbalanced="0" hidden="1"/>
    <cacheHierarchy uniqueName="[GOODS_PROPS].[G_ID]" caption="G_ID" attribute="1" defaultMemberUniqueName="[GOODS_PROPS].[G_ID].[All]" allUniqueName="[GOODS_PROPS].[G_ID].[All]" dimensionUniqueName="[GOODS_PROPS]" displayFolder="" count="0" unbalanced="0" hidden="1"/>
    <cacheHierarchy uniqueName="[GOODS_PROPS].[P_ID]" caption="P_ID" attribute="1" defaultMemberUniqueName="[GOODS_PROPS].[P_ID].[All]" allUniqueName="[GOODS_PROPS].[P_ID].[All]" dimensionUniqueName="[GOODS_PROPS]" displayFolder="" count="0" unbalanced="0" hidden="1"/>
    <cacheHierarchy uniqueName="[GOODS_PROPS].[PROP_VAL]" caption="PROP_VAL" attribute="1" defaultMemberUniqueName="[GOODS_PROPS].[PROP_VAL].[All]" allUniqueName="[GOODS_PROPS].[PROP_VAL].[All]" dimensionUniqueName="[GOODS_PROPS]" displayFolder="" count="0" unbalanced="0" hidden="1"/>
    <cacheHierarchy uniqueName="[GOODS_VAR].[G_ID]" caption="G_ID" attribute="1" defaultMemberUniqueName="[GOODS_VAR].[G_ID].[All]" allUniqueName="[GOODS_VAR].[G_ID].[All]" dimensionUniqueName="[GOODS_VAR]" displayFolder="" count="0" unbalanced="0" hidden="1"/>
    <cacheHierarchy uniqueName="[GOODS_VAR].[MGR_ID]" caption="MGR_ID" attribute="1" defaultMemberUniqueName="[GOODS_VAR].[MGR_ID].[All]" allUniqueName="[GOODS_VAR].[MGR_ID].[All]" dimensionUniqueName="[GOODS_VAR]" displayFolder="" count="0" unbalanced="0" hidden="1"/>
    <cacheHierarchy uniqueName="[GOODS_VAR].[V_NAME]" caption="V_NAME" attribute="1" defaultMemberUniqueName="[GOODS_VAR].[V_NAME].[All]" allUniqueName="[GOODS_VAR].[V_NAME].[All]" dimensionUniqueName="[GOODS_VAR]" displayFolder="" count="0" unbalanced="0" hidden="1"/>
    <cacheHierarchy uniqueName="[GOODS_VAR].[V_NPP]" caption="V_NPP" attribute="1" defaultMemberUniqueName="[GOODS_VAR].[V_NPP].[All]" allUniqueName="[GOODS_VAR].[V_NPP].[All]" dimensionUniqueName="[GOODS_VAR]" displayFolder="" count="0" unbalanced="0" hidden="1"/>
    <cacheHierarchy uniqueName="[GOODS_VAR].[V_VAL]" caption="V_VAL" attribute="1" defaultMemberUniqueName="[GOODS_VAR].[V_VAL].[All]" allUniqueName="[GOODS_VAR].[V_VAL].[All]" dimensionUniqueName="[GOODS_VAR]" displayFolder="" count="0" unbalanced="0" hidden="1"/>
    <cacheHierarchy uniqueName="[GROUP_PROPS].[GR_ID]" caption="GR_ID" attribute="1" defaultMemberUniqueName="[GROUP_PROPS].[GR_ID].[All]" allUniqueName="[GROUP_PROPS].[GR_ID].[All]" dimensionUniqueName="[GROUP_PROPS]" displayFolder="" count="0" unbalanced="0" hidden="1"/>
    <cacheHierarchy uniqueName="[GROUP_PROPS].[OBOR]" caption="OBOR" attribute="1" defaultMemberUniqueName="[GROUP_PROPS].[OBOR].[All]" allUniqueName="[GROUP_PROPS].[OBOR].[All]" dimensionUniqueName="[GROUP_PROPS]" displayFolder="" count="0" unbalanced="0" hidden="1"/>
    <cacheHierarchy uniqueName="[GROUP_PROPS].[PROP_ID]" caption="PROP_ID" attribute="1" defaultMemberUniqueName="[GROUP_PROPS].[PROP_ID].[All]" allUniqueName="[GROUP_PROPS].[PROP_ID].[All]" dimensionUniqueName="[GROUP_PROPS]" displayFolder="" count="0" unbalanced="0" hidden="1"/>
    <cacheHierarchy uniqueName="[LE_KNTR].[LE_ID]" caption="LE_ID" attribute="1" defaultMemberUniqueName="[LE_KNTR].[LE_ID].[All]" allUniqueName="[LE_KNTR].[LE_ID].[All]" dimensionUniqueName="[LE_KNTR]" displayFolder="" count="0" unbalanced="0" hidden="1"/>
    <cacheHierarchy uniqueName="[LE_KNTR].[LE_NAME]" caption="LE_NAME" attribute="1" defaultMemberUniqueName="[LE_KNTR].[LE_NAME].[All]" allUniqueName="[LE_KNTR].[LE_NAME].[All]" dimensionUniqueName="[LE_KNTR]" displayFolder="" count="0" unbalanced="0" hidden="1"/>
    <cacheHierarchy uniqueName="[LE_KNTR].[LR_K_ID]" caption="LR_K_ID" attribute="1" keyAttribute="1" defaultMemberUniqueName="[LE_KNTR].[LR_K_ID].[All]" allUniqueName="[LE_KNTR].[LR_K_ID].[All]" dimensionUniqueName="[LE_KNTR]" displayFolder="" count="0" unbalanced="0" hidden="1"/>
    <cacheHierarchy uniqueName="[PERIODS_RESTS_IN].[SP_DATE]" caption="SP_DATE" attribute="1" defaultMemberUniqueName="[PERIODS_RESTS_IN].[SP_DATE].[All]" allUniqueName="[PERIODS_RESTS_IN].[SP_DATE].[All]" dimensionUniqueName="[PERIODS_RESTS_IN]" displayFolder="" count="0" unbalanced="0" hidden="1"/>
    <cacheHierarchy uniqueName="[PERIODS_RESTS_IN].[SP_DATE_TO]" caption="SP_DATE_TO" attribute="1" defaultMemberUniqueName="[PERIODS_RESTS_IN].[SP_DATE_TO].[All]" allUniqueName="[PERIODS_RESTS_IN].[SP_DATE_TO].[All]" dimensionUniqueName="[PERIODS_RESTS_IN]" displayFolder="" count="0" unbalanced="0" hidden="1"/>
    <cacheHierarchy uniqueName="[PZ_SPEC].[G_ID]" caption="G_ID" attribute="1" defaultMemberUniqueName="[PZ_SPEC].[G_ID].[All]" allUniqueName="[PZ_SPEC].[G_ID].[All]" dimensionUniqueName="[PZ_SPEC]" displayFolder="" count="0" unbalanced="0" hidden="1"/>
    <cacheHierarchy uniqueName="[PZ_SPEC].[INCOME_DATE]" caption="INCOME_DATE" attribute="1" defaultMemberUniqueName="[PZ_SPEC].[INCOME_DATE].[All]" allUniqueName="[PZ_SPEC].[INCOME_DATE].[All]" dimensionUniqueName="[PZ_SPEC]" displayFolder="" count="0" unbalanced="0" hidden="1"/>
    <cacheHierarchy uniqueName="[PZ_SPEC].[PZ_ID]" caption="PZ_ID" attribute="1" defaultMemberUniqueName="[PZ_SPEC].[PZ_ID].[All]" allUniqueName="[PZ_SPEC].[PZ_ID].[All]" dimensionUniqueName="[PZ_SPEC]" displayFolder="" count="0" unbalanced="0" hidden="1"/>
    <cacheHierarchy uniqueName="[PZ_SPEC].[QTY]" caption="QTY" attribute="1" defaultMemberUniqueName="[PZ_SPEC].[QTY].[All]" allUniqueName="[PZ_SPEC].[QTY].[All]" dimensionUniqueName="[PZ_SPEC]" displayFolder="" count="0" unbalanced="0" hidden="1"/>
    <cacheHierarchy uniqueName="[PZ_SPEC].[S]" caption="S" attribute="1" defaultMemberUniqueName="[PZ_SPEC].[S].[All]" allUniqueName="[PZ_SPEC].[S].[All]" dimensionUniqueName="[PZ_SPEC]" displayFolder="" count="0" unbalanced="0" hidden="1"/>
    <cacheHierarchy uniqueName="[REPCAP].[ART_ID]" caption="ART_ID" attribute="1" defaultMemberUniqueName="[REPCAP].[ART_ID].[All]" allUniqueName="[REPCAP].[ART_ID].[All]" dimensionUniqueName="[REPCAP]" displayFolder="" count="0" unbalanced="0" hidden="1"/>
    <cacheHierarchy uniqueName="[REPCAP].[CFO_ID]" caption="CFO_ID" attribute="1" defaultMemberUniqueName="[REPCAP].[CFO_ID].[All]" allUniqueName="[REPCAP].[CFO_ID].[All]" dimensionUniqueName="[REPCAP]" displayFolder="" count="0" unbalanced="0" hidden="1"/>
    <cacheHierarchy uniqueName="[REPCAP].[DOG_ID]" caption="DOG_ID" attribute="1" defaultMemberUniqueName="[REPCAP].[DOG_ID].[All]" allUniqueName="[REPCAP].[DOG_ID].[All]" dimensionUniqueName="[REPCAP]" displayFolder="" count="0" unbalanced="0" hidden="1"/>
    <cacheHierarchy uniqueName="[REPCAP].[G_ID]" caption="G_ID" attribute="1" defaultMemberUniqueName="[REPCAP].[G_ID].[All]" allUniqueName="[REPCAP].[G_ID].[All]" dimensionUniqueName="[REPCAP]" displayFolder="" count="0" unbalanced="0" hidden="1"/>
    <cacheHierarchy uniqueName="[REPCAP].[REP_DATE]" caption="REP_DATE" attribute="1" defaultMemberUniqueName="[REPCAP].[REP_DATE].[All]" allUniqueName="[REPCAP].[REP_DATE].[All]" dimensionUniqueName="[REPCAP]" displayFolder="" count="0" unbalanced="0" hidden="1"/>
    <cacheHierarchy uniqueName="[REPCAP].[S_REG]" caption="S_REG" attribute="1" defaultMemberUniqueName="[REPCAP].[S_REG].[All]" allUniqueName="[REPCAP].[S_REG].[All]" dimensionUniqueName="[REPCAP]" displayFolder="" count="0" unbalanced="0" hidden="1"/>
    <cacheHierarchy uniqueName="[REPCAP].[SUPP_ID]" caption="SUPP_ID" attribute="1" defaultMemberUniqueName="[REPCAP].[SUPP_ID].[All]" allUniqueName="[REPCAP].[SUPP_ID].[All]" dimensionUniqueName="[REPCAP]" displayFolder="" count="0" unbalanced="0" hidden="1"/>
    <cacheHierarchy uniqueName="[TMP_GKDQ].[DOG_ID]" caption="DOG_ID" attribute="1" defaultMemberUniqueName="[TMP_GKDQ].[DOG_ID].[All]" allUniqueName="[TMP_GKDQ].[DOG_ID].[All]" dimensionUniqueName="[TMP_GKDQ]" displayFolder="" count="0" unbalanced="0" hidden="1"/>
    <cacheHierarchy uniqueName="[TMP_GKDQ].[G_ID]" caption="G_ID" attribute="1" defaultMemberUniqueName="[TMP_GKDQ].[G_ID].[All]" allUniqueName="[TMP_GKDQ].[G_ID].[All]" dimensionUniqueName="[TMP_GKDQ]" displayFolder="" count="0" unbalanced="0" hidden="1"/>
    <cacheHierarchy uniqueName="[TMP_GKDQ].[QTY]" caption="QTY" attribute="1" defaultMemberUniqueName="[TMP_GKDQ].[QTY].[All]" allUniqueName="[TMP_GKDQ].[QTY].[All]" dimensionUniqueName="[TMP_GKDQ]" displayFolder="" count="0" unbalanced="0" hidden="1"/>
    <cacheHierarchy uniqueName="[TRANS_ZTR].[S_ZTR_REG]" caption="S_ZTR_REG" attribute="1" defaultMemberUniqueName="[TRANS_ZTR].[S_ZTR_REG].[All]" allUniqueName="[TRANS_ZTR].[S_ZTR_REG].[All]" dimensionUniqueName="[TRANS_ZTR]" displayFolder="" count="0" unbalanced="0" hidden="1"/>
    <cacheHierarchy uniqueName="[TRANS_ZTR].[TR_ID]" caption="TR_ID" attribute="1" defaultMemberUniqueName="[TRANS_ZTR].[TR_ID].[All]" allUniqueName="[TRANS_ZTR].[TR_ID].[All]" dimensionUniqueName="[TRANS_ZTR]" displayFolder="" count="0" unbalanced="0" hidden="1"/>
    <cacheHierarchy uniqueName="[TRANS_ZTR].[TYPE_ZTR]" caption="TYPE_ZTR" attribute="1" defaultMemberUniqueName="[TRANS_ZTR].[TYPE_ZTR].[All]" allUniqueName="[TRANS_ZTR].[TYPE_ZTR].[All]" dimensionUniqueName="[TRANS_ZTR]" displayFolder="" count="0" unbalanced="0" hidden="1"/>
    <cacheHierarchy uniqueName="[vSecUsersEntitiesYK].[AD_USER_NAME]" caption="AD_USER_NAME" attribute="1" defaultMemberUniqueName="[vSecUsersEntitiesYK].[AD_USER_NAME].[All]" allUniqueName="[vSecUsersEntitiesYK].[AD_USER_NAME].[All]" dimensionUniqueName="[vSecUsersEntitiesYK]" displayFolder="" count="0" unbalanced="0" hidden="1"/>
    <cacheHierarchy uniqueName="[vSecUsersEntitiesYK].[ENT_ID]" caption="ENT_ID" attribute="1" defaultMemberUniqueName="[vSecUsersEntitiesYK].[ENT_ID].[All]" allUniqueName="[vSecUsersEntitiesYK].[ENT_ID].[All]" dimensionUniqueName="[vSecUsersEntitiesYK]" displayFolder="" count="0" unbalanced="0" hidden="1"/>
    <cacheHierarchy uniqueName="[vSecUsersEntitiesYK].[ENT_MEMBER_KEY]" caption="ENT_MEMBER_KEY" attribute="1" defaultMemberUniqueName="[vSecUsersEntitiesYK].[ENT_MEMBER_KEY].[All]" allUniqueName="[vSecUsersEntitiesYK].[ENT_MEMBER_KEY].[All]" dimensionUniqueName="[vSecUsersEntitiesYK]" displayFolder="" count="0" unbalanced="0" hidden="1"/>
    <cacheHierarchy uniqueName="[Автотранспорт].[CAT_AUTO_ID]" caption="CAT_AUTO_ID" attribute="1" defaultMemberUniqueName="[Автотранспорт].[CAT_AUTO_ID].[All]" allUniqueName="[Автотранспорт].[CAT_AUTO_ID].[All]" dimensionUniqueName="[Автотранспорт]" displayFolder="" count="0" unbalanced="0" hidden="1"/>
    <cacheHierarchy uniqueName="[Автотранспорт].[TAV_ID]" caption="TAV_ID" attribute="1" keyAttribute="1" defaultMemberUniqueName="[Автотранспорт].[TAV_ID].[All]" allUniqueName="[Автотранспорт].[TAV_ID].[All]" dimensionUniqueName="[Автотранспорт]" displayFolder="" count="0" unbalanced="0" hidden="1"/>
    <cacheHierarchy uniqueName="[Автотранспорт].[Контрагент авто]" caption="Контрагент авто" attribute="1" defaultMemberUniqueName="[Автотранспорт].[Контрагент авто].[All]" allUniqueName="[Автотранспорт].[Контрагент авто].[All]" dimensionUniqueName="[Автотранспорт]" displayFolder="" count="0" unbalanced="0" hidden="1"/>
    <cacheHierarchy uniqueName="[Автотранспорт].[Тип авто]" caption="Тип авто" attribute="1" defaultMemberUniqueName="[Автотранспорт].[Тип авто].[All]" allUniqueName="[Автотранспорт].[Тип авто].[All]" dimensionUniqueName="[Автотранспорт]" displayFolder="" count="0" unbalanced="0" hidden="1"/>
    <cacheHierarchy uniqueName="[Акции].[SPECOFFER_ID]" caption="SPECOFFER_ID" attribute="1" keyAttribute="1" defaultMemberUniqueName="[Акции].[SPECOFFER_ID].[All]" allUniqueName="[Акции].[SPECOFFER_ID].[All]" dimensionUniqueName="[Акции]" displayFolder="" count="0" unbalanced="0" hidden="1"/>
    <cacheHierarchy uniqueName="[Акционные контрагенты].[DOG_ID]" caption="DOG_ID" attribute="1" defaultMemberUniqueName="[Акционные контрагенты].[DOG_ID].[All]" allUniqueName="[Акционные контрагенты].[DOG_ID].[All]" dimensionUniqueName="[Акционные контрагенты]" displayFolder="" count="0" unbalanced="0" hidden="1"/>
    <cacheHierarchy uniqueName="[Акционные контрагенты].[K_ID]" caption="K_ID" attribute="1" defaultMemberUniqueName="[Акционные контрагенты].[K_ID].[All]" allUniqueName="[Акционные контрагенты].[K_ID].[All]" dimensionUniqueName="[Акционные контрагенты]" displayFolder="" count="0" unbalanced="0" hidden="1"/>
    <cacheHierarchy uniqueName="[Акционные товары].[G_ID]" caption="G_ID" attribute="1" defaultMemberUniqueName="[Акционные товары].[G_ID].[All]" allUniqueName="[Акционные товары].[G_ID].[All]" dimensionUniqueName="[Акционные товары]" displayFolder="" count="0" unbalanced="0" hidden="1"/>
    <cacheHierarchy uniqueName="[Акционные товары].[MA_PRIZE]" caption="MA_PRIZE" attribute="1" defaultMemberUniqueName="[Акционные товары].[MA_PRIZE].[All]" allUniqueName="[Акционные товары].[MA_PRIZE].[All]" dimensionUniqueName="[Акционные товары]" displayFolder="" count="0" unbalanced="0" hidden="1"/>
    <cacheHierarchy uniqueName="[Акционные товары].[Год кон]" caption="Год кон" attribute="1" defaultMemberUniqueName="[Акционные товары].[Год кон].[All]" allUniqueName="[Акционные товары].[Год кон].[All]" dimensionUniqueName="[Акционные товары]" displayFolder="" count="0" unbalanced="0" hidden="1"/>
    <cacheHierarchy uniqueName="[Акционные товары].[Год нач]" caption="Год нач" attribute="1" defaultMemberUniqueName="[Акционные товары].[Год нач].[All]" allUniqueName="[Акционные товары].[Год нач].[All]" dimensionUniqueName="[Акционные товары]" displayFolder="" count="0" unbalanced="0" hidden="1"/>
    <cacheHierarchy uniqueName="[Акционные товары].[Конец акции]" caption="Конец акции" attribute="1" defaultMemberUniqueName="[Акционные товары].[Конец акции].[All]" allUniqueName="[Акционные товары].[Конец акции].[All]" dimensionUniqueName="[Акционные товары]" displayFolder="" count="0" unbalanced="0" hidden="1"/>
    <cacheHierarchy uniqueName="[Акционные товары].[Месяц кон]" caption="Месяц кон" attribute="1" defaultMemberUniqueName="[Акционные товары].[Месяц кон].[All]" allUniqueName="[Акционные товары].[Месяц кон].[All]" dimensionUniqueName="[Акционные товары]" displayFolder="" count="0" unbalanced="0" hidden="1"/>
    <cacheHierarchy uniqueName="[Акционные товары].[Месяц нач]" caption="Месяц нач" attribute="1" defaultMemberUniqueName="[Акционные товары].[Месяц нач].[All]" allUniqueName="[Акционные товары].[Месяц нач].[All]" dimensionUniqueName="[Акционные товары]" displayFolder="" count="0" unbalanced="0" hidden="1"/>
    <cacheHierarchy uniqueName="[Акционные товары].[Начало акции]" caption="Начало акции" attribute="1" defaultMemberUniqueName="[Акционные товары].[Начало акции].[All]" allUniqueName="[Акционные товары].[Начало акции].[All]" dimensionUniqueName="[Акционные товары]" displayFolder="" count="0" unbalanced="0" hidden="1"/>
    <cacheHierarchy uniqueName="[Бонусы].[DOC_CUR_ID]" caption="DOC_CUR_ID" attribute="1" defaultMemberUniqueName="[Бонусы].[DOC_CUR_ID].[All]" allUniqueName="[Бонусы].[DOC_CUR_ID].[All]" dimensionUniqueName="[Бонусы]" displayFolder="" count="0" unbalanced="0" hidden="1"/>
    <cacheHierarchy uniqueName="[Бонусы].[DOC_DATE]" caption="DOC_DATE" attribute="1" defaultMemberUniqueName="[Бонусы].[DOC_DATE].[All]" allUniqueName="[Бонусы].[DOC_DATE].[All]" dimensionUniqueName="[Бонусы]" displayFolder="" count="0" unbalanced="0" hidden="1"/>
    <cacheHierarchy uniqueName="[Бонусы].[DOC_HOV]" caption="DOC_HOV" attribute="1" defaultMemberUniqueName="[Бонусы].[DOC_HOV].[All]" allUniqueName="[Бонусы].[DOC_HOV].[All]" dimensionUniqueName="[Бонусы]" displayFolder="" count="0" unbalanced="0" hidden="1"/>
    <cacheHierarchy uniqueName="[Бонусы].[DOG_ID]" caption="DOG_ID" attribute="1" defaultMemberUniqueName="[Бонусы].[DOG_ID].[All]" allUniqueName="[Бонусы].[DOG_ID].[All]" dimensionUniqueName="[Бонусы]" displayFolder="" count="0" unbalanced="0" hidden="1"/>
    <cacheHierarchy uniqueName="[Бонусы].[FS_CORR]" caption="FS_CORR" attribute="1" defaultMemberUniqueName="[Бонусы].[FS_CORR].[All]" allUniqueName="[Бонусы].[FS_CORR].[All]" dimensionUniqueName="[Бонусы]" displayFolder="" count="0" unbalanced="0" hidden="1"/>
    <cacheHierarchy uniqueName="[Бонусы].[FS_ID]" caption="FS_ID" attribute="1" defaultMemberUniqueName="[Бонусы].[FS_ID].[All]" allUniqueName="[Бонусы].[FS_ID].[All]" dimensionUniqueName="[Бонусы]" displayFolder="" count="0" unbalanced="0" hidden="1"/>
    <cacheHierarchy uniqueName="[Бонусы].[G_ID]" caption="G_ID" attribute="1" defaultMemberUniqueName="[Бонусы].[G_ID].[All]" allUniqueName="[Бонусы].[G_ID].[All]" dimensionUniqueName="[Бонусы]" displayFolder="" count="0" unbalanced="0" hidden="1"/>
    <cacheHierarchy uniqueName="[Бонусы].[Q_SALE]" caption="Q_SALE" attribute="1" defaultMemberUniqueName="[Бонусы].[Q_SALE].[All]" allUniqueName="[Бонусы].[Q_SALE].[All]" dimensionUniqueName="[Бонусы]" displayFolder="" count="0" unbalanced="0" hidden="1"/>
    <cacheHierarchy uniqueName="[Бонусы].[S_BONUS]" caption="S_BONUS" attribute="1" defaultMemberUniqueName="[Бонусы].[S_BONUS].[All]" allUniqueName="[Бонусы].[S_BONUS].[All]" dimensionUniqueName="[Бонусы]" displayFolder="" count="0" unbalanced="0" hidden="1"/>
    <cacheHierarchy uniqueName="[Бонусы].[S_BONUS_NDS]" caption="S_BONUS_NDS" attribute="1" defaultMemberUniqueName="[Бонусы].[S_BONUS_NDS].[All]" allUniqueName="[Бонусы].[S_BONUS_NDS].[All]" dimensionUniqueName="[Бонусы]" displayFolder="" count="0" unbalanced="0" hidden="1"/>
    <cacheHierarchy uniqueName="[Бонусы].[S_BONUS_REG]" caption="S_BONUS_REG" attribute="1" defaultMemberUniqueName="[Бонусы].[S_BONUS_REG].[All]" allUniqueName="[Бонусы].[S_BONUS_REG].[All]" dimensionUniqueName="[Бонусы]" displayFolder="" count="0" unbalanced="0" hidden="1"/>
    <cacheHierarchy uniqueName="[Бонусы].[S_BONUS_REG_NDS]" caption="S_BONUS_REG_NDS" attribute="1" defaultMemberUniqueName="[Бонусы].[S_BONUS_REG_NDS].[All]" allUniqueName="[Бонусы].[S_BONUS_REG_NDS].[All]" dimensionUniqueName="[Бонусы]" displayFolder="" count="0" unbalanced="0" hidden="1"/>
    <cacheHierarchy uniqueName="[Бонусы].[SUPP_ID]" caption="SUPP_ID" attribute="1" defaultMemberUniqueName="[Бонусы].[SUPP_ID].[All]" allUniqueName="[Бонусы].[SUPP_ID].[All]" dimensionUniqueName="[Бонусы]" displayFolder="" count="0" unbalanced="0" hidden="1"/>
    <cacheHierarchy uniqueName="[БонусыМИС].[CBE_DATE_PROC]" caption="CBE_DATE_PROC" attribute="1" defaultMemberUniqueName="[БонусыМИС].[CBE_DATE_PROC].[All]" allUniqueName="[БонусыМИС].[CBE_DATE_PROC].[All]" dimensionUniqueName="[БонусыМИС]" displayFolder="" count="0" unbalanced="0" hidden="1"/>
    <cacheHierarchy uniqueName="[БонусыМИС].[CBE_VENDOR_K_ID]" caption="CBE_VENDOR_K_ID" attribute="1" defaultMemberUniqueName="[БонусыМИС].[CBE_VENDOR_K_ID].[All]" allUniqueName="[БонусыМИС].[CBE_VENDOR_K_ID].[All]" dimensionUniqueName="[БонусыМИС]" displayFolder="" count="0" unbalanced="0" hidden="1"/>
    <cacheHierarchy uniqueName="[БонусыМИС].[G_ID]" caption="G_ID" attribute="1" defaultMemberUniqueName="[БонусыМИС].[G_ID].[All]" allUniqueName="[БонусыМИС].[G_ID].[All]" dimensionUniqueName="[БонусыМИС]" displayFolder="" count="0" unbalanced="0" hidden="1"/>
    <cacheHierarchy uniqueName="[БонусыМИС].[MDOG_ID]" caption="MDOG_ID" attribute="1" defaultMemberUniqueName="[БонусыМИС].[MDOG_ID].[All]" allUniqueName="[БонусыМИС].[MDOG_ID].[All]" dimensionUniqueName="[БонусыМИС]" displayFolder="" count="0" unbalanced="0" hidden="1"/>
    <cacheHierarchy uniqueName="[БонусыМИС].[S_CUR]" caption="S_CUR" attribute="1" defaultMemberUniqueName="[БонусыМИС].[S_CUR].[All]" allUniqueName="[БонусыМИС].[S_CUR].[All]" dimensionUniqueName="[БонусыМИС]" displayFolder="" count="0" unbalanced="0" hidden="1"/>
    <cacheHierarchy uniqueName="[БонусыМИС].[TYPE_CALC]" caption="TYPE_CALC" attribute="1" defaultMemberUniqueName="[БонусыМИС].[TYPE_CALC].[All]" allUniqueName="[БонусыМИС].[TYPE_CALC].[All]" dimensionUniqueName="[БонусыМИС]" displayFolder="" count="0" unbalanced="0" hidden="1"/>
    <cacheHierarchy uniqueName="[Бренды АСБУ].[BGM_ID]" caption="BGM_ID" attribute="1" keyAttribute="1" defaultMemberUniqueName="[Бренды АСБУ].[BGM_ID].[All]" allUniqueName="[Бренды АСБУ].[BGM_ID].[All]" dimensionUniqueName="[Бренды АСБУ]" displayFolder="" count="0" unbalanced="0" hidden="1"/>
    <cacheHierarchy uniqueName="[Валюта документа].[CUR_ID]" caption="CUR_ID" attribute="1" keyAttribute="1" defaultMemberUniqueName="[Валюта документа].[CUR_ID].[All]" allUniqueName="[Валюта документа].[CUR_ID].[All]" dimensionUniqueName="[Валюта документа]" displayFolder="" count="0" unbalanced="0" hidden="1"/>
    <cacheHierarchy uniqueName="[Виды транспорта].[TM_ID]" caption="TM_ID" attribute="1" keyAttribute="1" defaultMemberUniqueName="[Виды транспорта].[TM_ID].[All]" allUniqueName="[Виды транспорта].[TM_ID].[All]" dimensionUniqueName="[Виды транспорта]" displayFolder="" count="0" unbalanced="0" hidden="1"/>
    <cacheHierarchy uniqueName="[Водители].[DOG_ID]" caption="DOG_ID" attribute="1" keyAttribute="1" defaultMemberUniqueName="[Водители].[DOG_ID].[All]" allUniqueName="[Водители].[DOG_ID].[All]" dimensionUniqueName="[Водители]" displayFolder="" count="0" unbalanced="0" hidden="1"/>
    <cacheHierarchy uniqueName="[Водители].[Водитель]" caption="Водитель" attribute="1" defaultMemberUniqueName="[Водители].[Водитель].[All]" allUniqueName="[Водители].[Водитель].[All]" dimensionUniqueName="[Водители]" displayFolder="" count="0" unbalanced="0" hidden="1"/>
    <cacheHierarchy uniqueName="[Время].[DATE_IN1]" caption="DATE_IN1" attribute="1" time="1" defaultMemberUniqueName="[Время].[DATE_IN1].[All]" allUniqueName="[Время].[DATE_IN1].[All]" dimensionUniqueName="[Время]" displayFolder="" count="0" unbalanced="0" hidden="1"/>
    <cacheHierarchy uniqueName="[Время].[DATE_IN2]" caption="DATE_IN2" attribute="1" time="1" defaultMemberUniqueName="[Время].[DATE_IN2].[All]" allUniqueName="[Время].[DATE_IN2].[All]" dimensionUniqueName="[Время]" displayFolder="" count="0" unbalanced="0" hidden="1"/>
    <cacheHierarchy uniqueName="[Время].[DATE_KEY]" caption="DATE_KEY" attribute="1" time="1" keyAttribute="1" defaultMemberUniqueName="[Время].[DATE_KEY].[All]" allUniqueName="[Время].[DATE_KEY].[All]" dimensionUniqueName="[Время]" displayFolder="" count="0" memberValueDatatype="7" unbalanced="0" hidden="1"/>
    <cacheHierarchy uniqueName="[Время].[DAY_OF_WEEK_NUMBER]" caption="DAY_OF_WEEK_NUMBER" attribute="1" time="1" defaultMemberUniqueName="[Время].[DAY_OF_WEEK_NUMBER].[All]" allUniqueName="[Время].[DAY_OF_WEEK_NUMBER].[All]" dimensionUniqueName="[Время]" displayFolder="" count="0" unbalanced="0" hidden="1"/>
    <cacheHierarchy uniqueName="[Время].[FIN_MON_NUM]" caption="FIN_MON_NUM" attribute="1" time="1" defaultMemberUniqueName="[Время].[FIN_MON_NUM].[All]" allUniqueName="[Время].[FIN_MON_NUM].[All]" dimensionUniqueName="[Время]" displayFolder="" count="0" unbalanced="0" hidden="1"/>
    <cacheHierarchy uniqueName="[Время].[isLastDayMonth]" caption="isLastDayMonth" attribute="1" time="1" defaultMemberUniqueName="[Время].[isLastDayMonth].[All]" allUniqueName="[Время].[isLastDayMonth].[All]" dimensionUniqueName="[Время]" displayFolder="" count="0" unbalanced="0" hidden="1"/>
    <cacheHierarchy uniqueName="[Время].[ISO_WEEK_NAME]" caption="ISO_WEEK_NAME" attribute="1" time="1" defaultMemberUniqueName="[Время].[ISO_WEEK_NAME].[All]" allUniqueName="[Время].[ISO_WEEK_NAME].[All]" dimensionUniqueName="[Время]" displayFolder="" count="0" unbalanced="0" hidden="1"/>
    <cacheHierarchy uniqueName="[Время].[LastDayMonth]" caption="LastDayMonth" attribute="1" time="1" defaultMemberUniqueName="[Время].[LastDayMonth].[All]" allUniqueName="[Время].[LastDayMonth].[All]" dimensionUniqueName="[Время]" displayFolder="" count="0" unbalanced="0" hidden="1"/>
    <cacheHierarchy uniqueName="[Время].[MONTH_ID]" caption="MONTH_ID" attribute="1" time="1" defaultMemberUniqueName="[Время].[MONTH_ID].[All]" allUniqueName="[Время].[MONTH_ID].[All]" dimensionUniqueName="[Время]" displayFolder="" count="0" unbalanced="0" hidden="1"/>
    <cacheHierarchy uniqueName="[Время].[QUART_ID]" caption="QUART_ID" attribute="1" time="1" defaultMemberUniqueName="[Время].[QUART_ID].[All]" allUniqueName="[Время].[QUART_ID].[All]" dimensionUniqueName="[Время]" displayFolder="" count="0" unbalanced="0" hidden="1"/>
    <cacheHierarchy uniqueName="[Время].[WEEK_ID]" caption="WEEK_ID" attribute="1" time="1" defaultMemberUniqueName="[Время].[WEEK_ID].[All]" allUniqueName="[Время].[WEEK_ID].[All]" dimensionUniqueName="[Время]" displayFolder="" count="0" unbalanced="0" hidden="1"/>
    <cacheHierarchy uniqueName="[Время].[Кварталы]" caption="Кварталы" attribute="1" time="1" defaultMemberUniqueName="[Время].[Кварталы].[All]" allUniqueName="[Время].[Кварталы].[All]" dimensionUniqueName="[Время]" displayFolder="" count="0" unbalanced="0" hidden="1"/>
    <cacheHierarchy uniqueName="[Время].[Финмесяц]" caption="Финмесяц" attribute="1" time="1" defaultMemberUniqueName="[Время].[Финмесяц].[All]" allUniqueName="[Время].[Финмесяц].[All]" dimensionUniqueName="[Время]" displayFolder="" count="0" unbalanced="0" hidden="1"/>
    <cacheHierarchy uniqueName="[Движения].[COST_OUT_GRN]" caption="COST_OUT_GRN" attribute="1" defaultMemberUniqueName="[Движения].[COST_OUT_GRN].[All]" allUniqueName="[Движения].[COST_OUT_GRN].[All]" dimensionUniqueName="[Движения]" displayFolder="" count="0" unbalanced="0" hidden="1"/>
    <cacheHierarchy uniqueName="[Движения].[DOC_CUR_ID]" caption="DOC_CUR_ID" attribute="1" defaultMemberUniqueName="[Движения].[DOC_CUR_ID].[All]" allUniqueName="[Движения].[DOC_CUR_ID].[All]" dimensionUniqueName="[Движения]" displayFolder="" count="0" unbalanced="0" hidden="1"/>
    <cacheHierarchy uniqueName="[Движения].[DOC_HOV]" caption="DOC_HOV" attribute="1" defaultMemberUniqueName="[Движения].[DOC_HOV].[All]" allUniqueName="[Движения].[DOC_HOV].[All]" dimensionUniqueName="[Движения]" displayFolder="" count="0" unbalanced="0" hidden="1"/>
    <cacheHierarchy uniqueName="[Движения].[DOG_ID]" caption="DOG_ID" attribute="1" defaultMemberUniqueName="[Движения].[DOG_ID].[All]" allUniqueName="[Движения].[DOG_ID].[All]" dimensionUniqueName="[Движения]" displayFolder="" count="0" unbalanced="0" hidden="1"/>
    <cacheHierarchy uniqueName="[Движения].[DT_ID_KOR]" caption="DT_ID_KOR" attribute="1" defaultMemberUniqueName="[Движения].[DT_ID_KOR].[All]" allUniqueName="[Движения].[DT_ID_KOR].[All]" dimensionUniqueName="[Движения]" displayFolder="" count="0" unbalanced="0" hidden="1"/>
    <cacheHierarchy uniqueName="[Движения].[FS_CORR]" caption="FS_CORR" attribute="1" defaultMemberUniqueName="[Движения].[FS_CORR].[All]" allUniqueName="[Движения].[FS_CORR].[All]" dimensionUniqueName="[Движения]" displayFolder="" count="0" unbalanced="0" hidden="1"/>
    <cacheHierarchy uniqueName="[Движения].[FS_ID]" caption="FS_ID" attribute="1" defaultMemberUniqueName="[Движения].[FS_ID].[All]" allUniqueName="[Движения].[FS_ID].[All]" dimensionUniqueName="[Движения]" displayFolder="" count="0" unbalanced="0" hidden="1"/>
    <cacheHierarchy uniqueName="[Движения].[G_ID]" caption="G_ID" attribute="1" defaultMemberUniqueName="[Движения].[G_ID].[All]" allUniqueName="[Движения].[G_ID].[All]" dimensionUniqueName="[Движения]" displayFolder="" count="0" unbalanced="0" hidden="1"/>
    <cacheHierarchy uniqueName="[Движения].[G_VOL]" caption="G_VOL" attribute="1" defaultMemberUniqueName="[Движения].[G_VOL].[All]" allUniqueName="[Движения].[G_VOL].[All]" dimensionUniqueName="[Движения]" displayFolder="" count="0" unbalanced="0" hidden="1"/>
    <cacheHierarchy uniqueName="[Движения].[G_WEIGHT]" caption="G_WEIGHT" attribute="1" defaultMemberUniqueName="[Движения].[G_WEIGHT].[All]" allUniqueName="[Движения].[G_WEIGHT].[All]" dimensionUniqueName="[Движения]" displayFolder="" count="0" unbalanced="0" hidden="1"/>
    <cacheHierarchy uniqueName="[Движения].[GM_STS_ID]" caption="GM_STS_ID" attribute="1" defaultMemberUniqueName="[Движения].[GM_STS_ID].[All]" allUniqueName="[Движения].[GM_STS_ID].[All]" dimensionUniqueName="[Движения]" displayFolder="" count="0" unbalanced="0" hidden="1"/>
    <cacheHierarchy uniqueName="[Движения].[K_ID_KOR]" caption="K_ID_KOR" attribute="1" defaultMemberUniqueName="[Движения].[K_ID_KOR].[All]" allUniqueName="[Движения].[K_ID_KOR].[All]" dimensionUniqueName="[Движения]" displayFolder="" count="0" unbalanced="0" hidden="1"/>
    <cacheHierarchy uniqueName="[Движения].[LOYAL_ID]" caption="LOYAL_ID" attribute="1" defaultMemberUniqueName="[Движения].[LOYAL_ID].[All]" allUniqueName="[Движения].[LOYAL_ID].[All]" dimensionUniqueName="[Движения]" displayFolder="" count="0" unbalanced="0" hidden="1"/>
    <cacheHierarchy uniqueName="[Движения].[MG_DATE]" caption="MG_DATE" attribute="1" defaultMemberUniqueName="[Движения].[MG_DATE].[All]" allUniqueName="[Движения].[MG_DATE].[All]" dimensionUniqueName="[Движения]" displayFolder="" count="0" unbalanced="0" hidden="1"/>
    <cacheHierarchy uniqueName="[Движения].[MG_SIGN]" caption="MG_SIGN" attribute="1" defaultMemberUniqueName="[Движения].[MG_SIGN].[All]" allUniqueName="[Движения].[MG_SIGN].[All]" dimensionUniqueName="[Движения]" displayFolder="" count="0" unbalanced="0" hidden="1"/>
    <cacheHierarchy uniqueName="[Движения].[PROJ_CUR_ID]" caption="PROJ_CUR_ID" attribute="1" defaultMemberUniqueName="[Движения].[PROJ_CUR_ID].[All]" allUniqueName="[Движения].[PROJ_CUR_ID].[All]" dimensionUniqueName="[Движения]" displayFolder="" count="0" unbalanced="0" hidden="1"/>
    <cacheHierarchy uniqueName="[Движения].[QTY]" caption="QTY" attribute="1" defaultMemberUniqueName="[Движения].[QTY].[All]" allUniqueName="[Движения].[QTY].[All]" dimensionUniqueName="[Движения]" displayFolder="" count="0" unbalanced="0" hidden="1"/>
    <cacheHierarchy uniqueName="[Движения].[S_COST]" caption="S_COST" attribute="1" defaultMemberUniqueName="[Движения].[S_COST].[All]" allUniqueName="[Движения].[S_COST].[All]" dimensionUniqueName="[Движения]" displayFolder="" count="0" unbalanced="0" hidden="1"/>
    <cacheHierarchy uniqueName="[Движения].[S_COST_IN]" caption="S_COST_IN" attribute="1" defaultMemberUniqueName="[Движения].[S_COST_IN].[All]" allUniqueName="[Движения].[S_COST_IN].[All]" dimensionUniqueName="[Движения]" displayFolder="" count="0" unbalanced="0" hidden="1"/>
    <cacheHierarchy uniqueName="[Движения].[S_COST_IN_REG]" caption="S_COST_IN_REG" attribute="1" defaultMemberUniqueName="[Движения].[S_COST_IN_REG].[All]" allUniqueName="[Движения].[S_COST_IN_REG].[All]" dimensionUniqueName="[Движения]" displayFolder="" count="0" unbalanced="0" hidden="1"/>
    <cacheHierarchy uniqueName="[Движения].[S_COST_IN_REG_NONDS]" caption="S_COST_IN_REG_NONDS" attribute="1" defaultMemberUniqueName="[Движения].[S_COST_IN_REG_NONDS].[All]" allUniqueName="[Движения].[S_COST_IN_REG_NONDS].[All]" dimensionUniqueName="[Движения]" displayFolder="" count="0" unbalanced="0" hidden="1"/>
    <cacheHierarchy uniqueName="[Движения].[S_COST_NONDS]" caption="S_COST_NONDS" attribute="1" defaultMemberUniqueName="[Движения].[S_COST_NONDS].[All]" allUniqueName="[Движения].[S_COST_NONDS].[All]" dimensionUniqueName="[Движения]" displayFolder="" count="0" unbalanced="0" hidden="1"/>
    <cacheHierarchy uniqueName="[Движения].[S_COST_REG]" caption="S_COST_REG" attribute="1" defaultMemberUniqueName="[Движения].[S_COST_REG].[All]" allUniqueName="[Движения].[S_COST_REG].[All]" dimensionUniqueName="[Движения]" displayFolder="" count="0" unbalanced="0" hidden="1"/>
    <cacheHierarchy uniqueName="[Движения].[S_COST_REG_NONDS]" caption="S_COST_REG_NONDS" attribute="1" defaultMemberUniqueName="[Движения].[S_COST_REG_NONDS].[All]" allUniqueName="[Движения].[S_COST_REG_NONDS].[All]" dimensionUniqueName="[Движения]" displayFolder="" count="0" unbalanced="0" hidden="1"/>
    <cacheHierarchy uniqueName="[Движения].[SUPP_K_ID]" caption="SUPP_K_ID" attribute="1" defaultMemberUniqueName="[Движения].[SUPP_K_ID].[All]" allUniqueName="[Движения].[SUPP_K_ID].[All]" dimensionUniqueName="[Движения]" displayFolder="" count="0" unbalanced="0" hidden="1"/>
    <cacheHierarchy uniqueName="[Движения].[TM_ID]" caption="TM_ID" attribute="1" defaultMemberUniqueName="[Движения].[TM_ID].[All]" allUniqueName="[Движения].[TM_ID].[All]" dimensionUniqueName="[Движения]" displayFolder="" count="0" unbalanced="0" hidden="1"/>
    <cacheHierarchy uniqueName="[Движения].[WH_DOG_ID]" caption="WH_DOG_ID" attribute="1" defaultMemberUniqueName="[Движения].[WH_DOG_ID].[All]" allUniqueName="[Движения].[WH_DOG_ID].[All]" dimensionUniqueName="[Движения]" displayFolder="" count="0" unbalanced="0" hidden="1"/>
    <cacheHierarchy uniqueName="[Исключения].[Код контр искл]" caption="Код контр искл" attribute="1" keyAttribute="1" defaultMemberUniqueName="[Исключения].[Код контр искл].[All]" allUniqueName="[Исключения].[Код контр искл].[All]" dimensionUniqueName="[Исключения]" displayFolder="" count="0" unbalanced="0" hidden="1"/>
    <cacheHierarchy uniqueName="[Исключения].[Контрагент искл]" caption="Контрагент искл" attribute="1" defaultMemberUniqueName="[Исключения].[Контрагент искл].[All]" allUniqueName="[Исключения].[Контрагент искл].[All]" dimensionUniqueName="[Исключения]" displayFolder="" count="0" unbalanced="0" hidden="1"/>
    <cacheHierarchy uniqueName="[Исключения].[Регион контр искл]" caption="Регион контр искл" attribute="1" defaultMemberUniqueName="[Исключения].[Регион контр искл].[All]" allUniqueName="[Исключения].[Регион контр искл].[All]" dimensionUniqueName="[Исключения]" displayFolder="" count="0" unbalanced="0" hidden="1"/>
    <cacheHierarchy uniqueName="[Календарь оплат].[ART_ID]" caption="ART_ID" attribute="1" defaultMemberUniqueName="[Календарь оплат].[ART_ID].[All]" allUniqueName="[Календарь оплат].[ART_ID].[All]" dimensionUniqueName="[Календарь оплат]" displayFolder="" count="0" unbalanced="0" hidden="1"/>
    <cacheHierarchy uniqueName="[Календарь оплат].[CFO_ID]" caption="CFO_ID" attribute="1" defaultMemberUniqueName="[Календарь оплат].[CFO_ID].[All]" allUniqueName="[Календарь оплат].[CFO_ID].[All]" dimensionUniqueName="[Календарь оплат]" displayFolder="" count="0" unbalanced="0" hidden="1"/>
    <cacheHierarchy uniqueName="[Календарь оплат].[CUR_ID]" caption="CUR_ID" attribute="1" defaultMemberUniqueName="[Календарь оплат].[CUR_ID].[All]" allUniqueName="[Календарь оплат].[CUR_ID].[All]" dimensionUniqueName="[Календарь оплат]" displayFolder="" count="0" unbalanced="0" hidden="1"/>
    <cacheHierarchy uniqueName="[Календарь оплат].[CUR_SUM]" caption="CUR_SUM" attribute="1" defaultMemberUniqueName="[Календарь оплат].[CUR_SUM].[All]" allUniqueName="[Календарь оплат].[CUR_SUM].[All]" dimensionUniqueName="[Календарь оплат]" displayFolder="" count="0" unbalanced="0" hidden="1"/>
    <cacheHierarchy uniqueName="[Календарь оплат].[DOG_ID]" caption="DOG_ID" attribute="1" defaultMemberUniqueName="[Календарь оплат].[DOG_ID].[All]" allUniqueName="[Календарь оплат].[DOG_ID].[All]" dimensionUniqueName="[Календарь оплат]" displayFolder="" count="0" unbalanced="0" hidden="1"/>
    <cacheHierarchy uniqueName="[Календарь оплат].[K_ID]" caption="K_ID" attribute="1" defaultMemberUniqueName="[Календарь оплат].[K_ID].[All]" allUniqueName="[Календарь оплат].[K_ID].[All]" dimensionUniqueName="[Календарь оплат]" displayFolder="" count="0" unbalanced="0" hidden="1"/>
    <cacheHierarchy uniqueName="[Календарь оплат].[S_REG]" caption="S_REG" attribute="1" defaultMemberUniqueName="[Календарь оплат].[S_REG].[All]" allUniqueName="[Календарь оплат].[S_REG].[All]" dimensionUniqueName="[Календарь оплат]" displayFolder="" count="0" unbalanced="0" hidden="1"/>
    <cacheHierarchy uniqueName="[Календарь оплат].[TR_DATE]" caption="TR_DATE" attribute="1" defaultMemberUniqueName="[Календарь оплат].[TR_DATE].[All]" allUniqueName="[Календарь оплат].[TR_DATE].[All]" dimensionUniqueName="[Календарь оплат]" displayFolder="" count="0" unbalanced="0" hidden="1"/>
    <cacheHierarchy uniqueName="[Календарь оплат].[TR_SUM]" caption="TR_SUM" attribute="1" defaultMemberUniqueName="[Календарь оплат].[TR_SUM].[All]" allUniqueName="[Календарь оплат].[TR_SUM].[All]" dimensionUniqueName="[Календарь оплат]" displayFolder="" count="0" unbalanced="0" hidden="1"/>
    <cacheHierarchy uniqueName="[Календарь оплат].[TYPE_MOVE]" caption="TYPE_MOVE" attribute="1" defaultMemberUniqueName="[Календарь оплат].[TYPE_MOVE].[All]" allUniqueName="[Календарь оплат].[TYPE_MOVE].[All]" dimensionUniqueName="[Календарь оплат]" displayFolder="" count="0" unbalanced="0" hidden="1"/>
    <cacheHierarchy uniqueName="[Календарь оплат].[Контрагент]" caption="Контрагент" attribute="1" defaultMemberUniqueName="[Календарь оплат].[Контрагент].[All]" allUniqueName="[Календарь оплат].[Контрагент].[All]" dimensionUniqueName="[Календарь оплат]" displayFolder="" count="0" unbalanced="0" hidden="1"/>
    <cacheHierarchy uniqueName="[Календарь оплат].[Номер док МО]" caption="Номер док МО" attribute="1" defaultMemberUniqueName="[Календарь оплат].[Номер док МО].[All]" allUniqueName="[Календарь оплат].[Номер док МО].[All]" dimensionUniqueName="[Календарь оплат]" displayFolder="" count="0" unbalanced="0" hidden="1"/>
    <cacheHierarchy uniqueName="[Календарь оплат].[Признак заказа]" caption="Признак заказа" attribute="1" defaultMemberUniqueName="[Календарь оплат].[Признак заказа].[All]" allUniqueName="[Календарь оплат].[Признак заказа].[All]" dimensionUniqueName="[Календарь оплат]" displayFolder="" count="0" unbalanced="0" hidden="1"/>
    <cacheHierarchy uniqueName="[Календарь оплат].[Приоритет]" caption="Приоритет" attribute="1" defaultMemberUniqueName="[Календарь оплат].[Приоритет].[All]" allUniqueName="[Календарь оплат].[Приоритет].[All]" dimensionUniqueName="[Календарь оплат]" displayFolder="" count="0" unbalanced="0" hidden="1"/>
    <cacheHierarchy uniqueName="[Календарь оплат].[Р/счет]" caption="Р/счет" attribute="1" defaultMemberUniqueName="[Календарь оплат].[Р/счет].[All]" allUniqueName="[Календарь оплат].[Р/счет].[All]" dimensionUniqueName="[Календарь оплат]" displayFolder="" count="0" unbalanced="0" hidden="1"/>
    <cacheHierarchy uniqueName="[Каталог АСБУ].[BGR_ID]" caption="BGR_ID" attribute="1" defaultMemberUniqueName="[Каталог АСБУ].[BGR_ID].[All]" allUniqueName="[Каталог АСБУ].[BGR_ID].[All]" dimensionUniqueName="[Каталог АСБУ]" displayFolder="" count="0" unbalanced="0" hidden="1"/>
    <cacheHierarchy uniqueName="[Каталог АСБУ].[BSGR_ID]" caption="BSGR_ID" attribute="1" keyAttribute="1" defaultMemberUniqueName="[Каталог АСБУ].[BSGR_ID].[All]" allUniqueName="[Каталог АСБУ].[BSGR_ID].[All]" dimensionUniqueName="[Каталог АСБУ]" displayFolder="" count="0" unbalanced="0" hidden="1"/>
    <cacheHierarchy uniqueName="[Каталог АСБУ].[CAT_ID]" caption="CAT_ID" attribute="1" defaultMemberUniqueName="[Каталог АСБУ].[CAT_ID].[All]" allUniqueName="[Каталог АСБУ].[CAT_ID].[All]" dimensionUniqueName="[Каталог АСБУ]" displayFolder="" count="0" unbalanced="0" hidden="1"/>
    <cacheHierarchy uniqueName="[Корреспонденты].[BUD_KS_ID]" caption="BUD_KS_ID" attribute="1" defaultMemberUniqueName="[Корреспонденты].[BUD_KS_ID].[All]" allUniqueName="[Корреспонденты].[BUD_KS_ID].[All]" dimensionUniqueName="[Корреспонденты]" displayFolder="" count="0" unbalanced="0" hidden="1"/>
    <cacheHierarchy uniqueName="[Корреспонденты].[BUD_REG_ID]" caption="BUD_REG_ID" attribute="1" defaultMemberUniqueName="[Корреспонденты].[BUD_REG_ID].[All]" allUniqueName="[Корреспонденты].[BUD_REG_ID].[All]" dimensionUniqueName="[Корреспонденты]" displayFolder="" count="0" unbalanced="0" hidden="1"/>
    <cacheHierarchy uniqueName="[Корреспонденты].[C_CH_ID]" caption="C_CH_ID" attribute="1" defaultMemberUniqueName="[Корреспонденты].[C_CH_ID].[All]" allUniqueName="[Корреспонденты].[C_CH_ID].[All]" dimensionUniqueName="[Корреспонденты]" displayFolder="" count="0" unbalanced="0" hidden="1"/>
    <cacheHierarchy uniqueName="[Корреспонденты].[CITY_ID]" caption="CITY_ID" attribute="1" defaultMemberUniqueName="[Корреспонденты].[CITY_ID].[All]" allUniqueName="[Корреспонденты].[CITY_ID].[All]" dimensionUniqueName="[Корреспонденты]" displayFolder="" count="0" unbalanced="0" hidden="1"/>
    <cacheHierarchy uniqueName="[Корреспонденты].[DOG_CURR]" caption="DOG_CURR" attribute="1" defaultMemberUniqueName="[Корреспонденты].[DOG_CURR].[All]" allUniqueName="[Корреспонденты].[DOG_CURR].[All]" dimensionUniqueName="[Корреспонденты]" displayFolder="" count="0" unbalanced="0" hidden="1"/>
    <cacheHierarchy uniqueName="[Корреспонденты].[DOG_ID]" caption="DOG_ID" attribute="1" keyAttribute="1" defaultMemberUniqueName="[Корреспонденты].[DOG_ID].[All]" allUniqueName="[Корреспонденты].[DOG_ID].[All]" dimensionUniqueName="[Корреспонденты]" displayFolder="" count="0" unbalanced="0" hidden="1"/>
    <cacheHierarchy uniqueName="[Корреспонденты].[DT_ID]" caption="DT_ID" attribute="1" defaultMemberUniqueName="[Корреспонденты].[DT_ID].[All]" allUniqueName="[Корреспонденты].[DT_ID].[All]" dimensionUniqueName="[Корреспонденты]" displayFolder="" count="0" unbalanced="0" hidden="1"/>
    <cacheHierarchy uniqueName="[Корреспонденты].[MDOG_ID]" caption="MDOG_ID" attribute="1" defaultMemberUniqueName="[Корреспонденты].[MDOG_ID].[All]" allUniqueName="[Корреспонденты].[MDOG_ID].[All]" dimensionUniqueName="[Корреспонденты]" displayFolder="" count="0" unbalanced="0" hidden="1"/>
    <cacheHierarchy uniqueName="[Корреспонденты].[MDOG_MAN_ID]" caption="MDOG_MAN_ID" attribute="1" defaultMemberUniqueName="[Корреспонденты].[MDOG_MAN_ID].[All]" allUniqueName="[Корреспонденты].[MDOG_MAN_ID].[All]" dimensionUniqueName="[Корреспонденты]" displayFolder="" count="0" unbalanced="0" hidden="1"/>
    <cacheHierarchy uniqueName="[Корреспонденты].[OBLCITY_ID]" caption="OBLCITY_ID" attribute="1" defaultMemberUniqueName="[Корреспонденты].[OBLCITY_ID].[All]" allUniqueName="[Корреспонденты].[OBLCITY_ID].[All]" dimensionUniqueName="[Корреспонденты]" displayFolder="" count="0" unbalanced="0" hidden="1"/>
    <cacheHierarchy uniqueName="[Корреспонденты].[R_ID]" caption="R_ID" attribute="1" defaultMemberUniqueName="[Корреспонденты].[R_ID].[All]" allUniqueName="[Корреспонденты].[R_ID].[All]" dimensionUniqueName="[Корреспонденты]" displayFolder="" count="0" unbalanced="0" hidden="1"/>
    <cacheHierarchy uniqueName="[Корреспонденты].[Город]" caption="Город" attribute="1" defaultMemberUniqueName="[Корреспонденты].[Город].[All]" allUniqueName="[Корреспонденты].[Город].[All]" dimensionUniqueName="[Корреспонденты]" displayFolder="" count="0" unbalanced="0" hidden="1"/>
    <cacheHierarchy uniqueName="[Корреспонденты].[Договор]" caption="Договор" attribute="1" defaultMemberUniqueName="[Корреспонденты].[Договор].[All]" allUniqueName="[Корреспонденты].[Договор].[All]" dimensionUniqueName="[Корреспонденты]" displayFolder="" count="0" unbalanced="0" hidden="1"/>
    <cacheHierarchy uniqueName="[Корреспонденты].[Долгота]" caption="Долгота" attribute="1" defaultMemberUniqueName="[Корреспонденты].[Долгота].[All]" allUniqueName="[Корреспонденты].[Долгота].[All]" dimensionUniqueName="[Корреспонденты]" displayFolder="Атрибуты контрагента" count="0" unbalanced="0" hidden="1"/>
    <cacheHierarchy uniqueName="[Корреспонденты].[Область]" caption="Область" attribute="1" defaultMemberUniqueName="[Корреспонденты].[Область].[All]" allUniqueName="[Корреспонденты].[Область].[All]" dimensionUniqueName="[Корреспонденты]" displayFolder="" count="0" unbalanced="0" hidden="1"/>
    <cacheHierarchy uniqueName="[Корреспонденты].[Регион]" caption="Регион" attribute="1" defaultMemberUniqueName="[Корреспонденты].[Регион].[All]" allUniqueName="[Корреспонденты].[Регион].[All]" dimensionUniqueName="[Корреспонденты]" displayFolder="" count="0" unbalanced="0" hidden="1"/>
    <cacheHierarchy uniqueName="[Корреспонденты].[Страна]" caption="Страна" attribute="1" defaultMemberUniqueName="[Корреспонденты].[Страна].[All]" allUniqueName="[Корреспонденты].[Страна].[All]" dimensionUniqueName="[Корреспонденты]" displayFolder="" count="0" unbalanced="0" hidden="1"/>
    <cacheHierarchy uniqueName="[Корреспонденты].[Субканал]" caption="Субканал" attribute="1" defaultMemberUniqueName="[Корреспонденты].[Субканал].[All]" allUniqueName="[Корреспонденты].[Субканал].[All]" dimensionUniqueName="[Корреспонденты]" displayFolder="" count="0" unbalanced="0" hidden="1"/>
    <cacheHierarchy uniqueName="[Корреспонденты].[Территория]" caption="Территория" attribute="1" defaultMemberUniqueName="[Корреспонденты].[Территория].[All]" allUniqueName="[Корреспонденты].[Территория].[All]" dimensionUniqueName="[Корреспонденты]" displayFolder="" count="0" unbalanced="0" hidden="1"/>
    <cacheHierarchy uniqueName="[Корреспонденты].[Тип региона]" caption="Тип региона" attribute="1" defaultMemberUniqueName="[Корреспонденты].[Тип региона].[All]" allUniqueName="[Корреспонденты].[Тип региона].[All]" dimensionUniqueName="[Корреспонденты]" displayFolder="Атрибуты контрагента" count="0" unbalanced="0" hidden="1"/>
    <cacheHierarchy uniqueName="[Корреспонденты].[Широта]" caption="Широта" attribute="1" defaultMemberUniqueName="[Корреспонденты].[Широта].[All]" allUniqueName="[Корреспонденты].[Широта].[All]" dimensionUniqueName="[Корреспонденты]" displayFolder="Атрибуты контрагента" count="0" unbalanced="0" hidden="1"/>
    <cacheHierarchy uniqueName="[КС АСБУ].[KS_ID]" caption="KS_ID" attribute="1" keyAttribute="1" defaultMemberUniqueName="[КС АСБУ].[KS_ID].[All]" allUniqueName="[КС АСБУ].[KS_ID].[All]" dimensionUniqueName="[КС АСБУ]" displayFolder="" count="0" unbalanced="0" hidden="1"/>
    <cacheHierarchy uniqueName="[Курсы].[CUR_ID]" caption="CUR_ID" attribute="1" defaultMemberUniqueName="[Курсы].[CUR_ID].[All]" allUniqueName="[Курсы].[CUR_ID].[All]" dimensionUniqueName="[Курсы]" displayFolder="" count="0" unbalanced="0" hidden="1"/>
    <cacheHierarchy uniqueName="[Курсы].[DATE_RATE]" caption="DATE_RATE" attribute="1" defaultMemberUniqueName="[Курсы].[DATE_RATE].[All]" allUniqueName="[Курсы].[DATE_RATE].[All]" dimensionUniqueName="[Курсы]" displayFolder="" count="0" unbalanced="0" hidden="1"/>
    <cacheHierarchy uniqueName="[Курсы].[S_RATE]" caption="S_RATE" attribute="1" defaultMemberUniqueName="[Курсы].[S_RATE].[All]" allUniqueName="[Курсы].[S_RATE].[All]" dimensionUniqueName="[Курсы]" displayFolder="" count="0" unbalanced="0" hidden="1"/>
    <cacheHierarchy uniqueName="[Курсы].[TYPE_RATE]" caption="TYPE_RATE" attribute="1" defaultMemberUniqueName="[Курсы].[TYPE_RATE].[All]" allUniqueName="[Курсы].[TYPE_RATE].[All]" dimensionUniqueName="[Курсы]" displayFolder="" count="0" unbalanced="0" hidden="1"/>
    <cacheHierarchy uniqueName="[Места хранения].[CH_ID]" caption="CH_ID" attribute="1" defaultMemberUniqueName="[Места хранения].[CH_ID].[All]" allUniqueName="[Места хранения].[CH_ID].[All]" dimensionUniqueName="[Места хранения]" displayFolder="" count="0" unbalanced="0" hidden="1"/>
    <cacheHierarchy uniqueName="[Места хранения].[DOG_ID]" caption="DOG_ID" attribute="1" keyAttribute="1" defaultMemberUniqueName="[Места хранения].[DOG_ID].[All]" allUniqueName="[Места хранения].[DOG_ID].[All]" dimensionUniqueName="[Места хранения]" displayFolder="" count="0" unbalanced="0" hidden="1"/>
    <cacheHierarchy uniqueName="[Места хранения].[MDOG_MANAGER]" caption="MDOG_MANAGER" attribute="1" defaultMemberUniqueName="[Места хранения].[MDOG_MANAGER].[All]" allUniqueName="[Места хранения].[MDOG_MANAGER].[All]" dimensionUniqueName="[Места хранения]" displayFolder="" count="0" unbalanced="0" hidden="1"/>
    <cacheHierarchy uniqueName="[Места хранения].[Договор]" caption="Договор" attribute="1" defaultMemberUniqueName="[Места хранения].[Договор].[All]" allUniqueName="[Места хранения].[Договор].[All]" dimensionUniqueName="[Места хранения]" displayFolder="" count="0" unbalanced="0" hidden="1"/>
    <cacheHierarchy uniqueName="[Места хранения].[Роль МХ1]" caption="Роль МХ1" attribute="1" defaultMemberUniqueName="[Места хранения].[Роль МХ1].[All]" allUniqueName="[Места хранения].[Роль МХ1].[All]" dimensionUniqueName="[Места хранения]" displayFolder="" count="0" unbalanced="0" hidden="1"/>
    <cacheHierarchy uniqueName="[Места хранения].[Роль МХ2]" caption="Роль МХ2" attribute="1" defaultMemberUniqueName="[Места хранения].[Роль МХ2].[All]" allUniqueName="[Места хранения].[Роль МХ2].[All]" dimensionUniqueName="[Места хранения]" displayFolder="" count="0" unbalanced="0" hidden="1"/>
    <cacheHierarchy uniqueName="[Места хранения].[Роль МХ3]" caption="Роль МХ3" attribute="1" defaultMemberUniqueName="[Места хранения].[Роль МХ3].[All]" allUniqueName="[Места хранения].[Роль МХ3].[All]" dimensionUniqueName="[Места хранения]" displayFolder="" count="0" unbalanced="0" hidden="1"/>
    <cacheHierarchy uniqueName="[Места хранения].[Роль МХ4]" caption="Роль МХ4" attribute="1" defaultMemberUniqueName="[Места хранения].[Роль МХ4].[All]" allUniqueName="[Места хранения].[Роль МХ4].[All]" dimensionUniqueName="[Места хранения]" displayFolder="" count="0" unbalanced="0" hidden="1"/>
    <cacheHierarchy uniqueName="[Начальные остатки].[DATE_STOCK]" caption="DATE_STOCK" attribute="1" defaultMemberUniqueName="[Начальные остатки].[DATE_STOCK].[All]" allUniqueName="[Начальные остатки].[DATE_STOCK].[All]" dimensionUniqueName="[Начальные остатки]" displayFolder="" count="0" unbalanced="0" hidden="1"/>
    <cacheHierarchy uniqueName="[Начальные остатки].[DOG_ID]" caption="DOG_ID" attribute="1" defaultMemberUniqueName="[Начальные остатки].[DOG_ID].[All]" allUniqueName="[Начальные остатки].[DOG_ID].[All]" dimensionUniqueName="[Начальные остатки]" displayFolder="" count="0" unbalanced="0" hidden="1"/>
    <cacheHierarchy uniqueName="[Начальные остатки].[FS_ID]" caption="FS_ID" attribute="1" defaultMemberUniqueName="[Начальные остатки].[FS_ID].[All]" allUniqueName="[Начальные остатки].[FS_ID].[All]" dimensionUniqueName="[Начальные остатки]" displayFolder="" count="0" unbalanced="0" hidden="1"/>
    <cacheHierarchy uniqueName="[Начальные остатки].[G_ID]" caption="G_ID" attribute="1" defaultMemberUniqueName="[Начальные остатки].[G_ID].[All]" allUniqueName="[Начальные остатки].[G_ID].[All]" dimensionUniqueName="[Начальные остатки]" displayFolder="" count="0" unbalanced="0" hidden="1"/>
    <cacheHierarchy uniqueName="[Начальные остатки].[G_VOL]" caption="G_VOL" attribute="1" defaultMemberUniqueName="[Начальные остатки].[G_VOL].[All]" allUniqueName="[Начальные остатки].[G_VOL].[All]" dimensionUniqueName="[Начальные остатки]" displayFolder="" count="0" unbalanced="0" hidden="1"/>
    <cacheHierarchy uniqueName="[Начальные остатки].[G_WEIGHT]" caption="G_WEIGHT" attribute="1" defaultMemberUniqueName="[Начальные остатки].[G_WEIGHT].[All]" allUniqueName="[Начальные остатки].[G_WEIGHT].[All]" dimensionUniqueName="[Начальные остатки]" displayFolder="" count="0" unbalanced="0" hidden="1"/>
    <cacheHierarchy uniqueName="[Начальные остатки].[Q]" caption="Q" attribute="1" defaultMemberUniqueName="[Начальные остатки].[Q].[All]" allUniqueName="[Начальные остатки].[Q].[All]" dimensionUniqueName="[Начальные остатки]" displayFolder="" count="0" unbalanced="0" hidden="1"/>
    <cacheHierarchy uniqueName="[Начальные остатки].[REG_COST]" caption="REG_COST" attribute="1" defaultMemberUniqueName="[Начальные остатки].[REG_COST].[All]" allUniqueName="[Начальные остатки].[REG_COST].[All]" dimensionUniqueName="[Начальные остатки]" displayFolder="" count="0" unbalanced="0" hidden="1"/>
    <cacheHierarchy uniqueName="[Начальные остатки].[REG_COST_IN]" caption="REG_COST_IN" attribute="1" defaultMemberUniqueName="[Начальные остатки].[REG_COST_IN].[All]" allUniqueName="[Начальные остатки].[REG_COST_IN].[All]" dimensionUniqueName="[Начальные остатки]" displayFolder="" count="0" unbalanced="0" hidden="1"/>
    <cacheHierarchy uniqueName="[Начальные остатки].[REG_COST_NDS]" caption="REG_COST_NDS" attribute="1" defaultMemberUniqueName="[Начальные остатки].[REG_COST_NDS].[All]" allUniqueName="[Начальные остатки].[REG_COST_NDS].[All]" dimensionUniqueName="[Начальные остатки]" displayFolder="" count="0" unbalanced="0" hidden="1"/>
    <cacheHierarchy uniqueName="[Начальные остатки].[S_COST]" caption="S_COST" attribute="1" defaultMemberUniqueName="[Начальные остатки].[S_COST].[All]" allUniqueName="[Начальные остатки].[S_COST].[All]" dimensionUniqueName="[Начальные остатки]" displayFolder="" count="0" unbalanced="0" hidden="1"/>
    <cacheHierarchy uniqueName="[Начальные остатки].[S_COST_IN]" caption="S_COST_IN" attribute="1" defaultMemberUniqueName="[Начальные остатки].[S_COST_IN].[All]" allUniqueName="[Начальные остатки].[S_COST_IN].[All]" dimensionUniqueName="[Начальные остатки]" displayFolder="" count="0" unbalanced="0" hidden="1"/>
    <cacheHierarchy uniqueName="[Начальные остатки].[S_COST_NDS]" caption="S_COST_NDS" attribute="1" defaultMemberUniqueName="[Начальные остатки].[S_COST_NDS].[All]" allUniqueName="[Начальные остатки].[S_COST_NDS].[All]" dimensionUniqueName="[Начальные остатки]" displayFolder="" count="0" unbalanced="0" hidden="1"/>
    <cacheHierarchy uniqueName="[Начальные остатки].[STS_ID]" caption="STS_ID" attribute="1" defaultMemberUniqueName="[Начальные остатки].[STS_ID].[All]" allUniqueName="[Начальные остатки].[STS_ID].[All]" dimensionUniqueName="[Начальные остатки]" displayFolder="" count="0" unbalanced="0" hidden="1"/>
    <cacheHierarchy uniqueName="[Начальные остатки].[SUPP_K_ID]" caption="SUPP_K_ID" attribute="1" defaultMemberUniqueName="[Начальные остатки].[SUPP_K_ID].[All]" allUniqueName="[Начальные остатки].[SUPP_K_ID].[All]" dimensionUniqueName="[Начальные остатки]" displayFolder="" count="0" unbalanced="0" hidden="1"/>
    <cacheHierarchy uniqueName="[НормЗакупки].[MONTH_ID]" caption="MONTH_ID" attribute="1" defaultMemberUniqueName="[НормЗакупки].[MONTH_ID].[All]" allUniqueName="[НормЗакупки].[MONTH_ID].[All]" dimensionUniqueName="[НормЗакупки]" displayFolder="" count="0" unbalanced="0" hidden="1"/>
    <cacheHierarchy uniqueName="[НормЗакупки].[PJ_FS_ID]" caption="PJ_FS_ID" attribute="1" defaultMemberUniqueName="[НормЗакупки].[PJ_FS_ID].[All]" allUniqueName="[НормЗакупки].[PJ_FS_ID].[All]" dimensionUniqueName="[НормЗакупки]" displayFolder="" count="0" unbalanced="0" hidden="1"/>
    <cacheHierarchy uniqueName="[НормЗакупки].[PY_BSG_ID]" caption="PY_BSG_ID" attribute="1" defaultMemberUniqueName="[НормЗакупки].[PY_BSG_ID].[All]" allUniqueName="[НормЗакупки].[PY_BSG_ID].[All]" dimensionUniqueName="[НормЗакупки]" displayFolder="" count="0" unbalanced="0" hidden="1"/>
    <cacheHierarchy uniqueName="[НормЗакупки].[PY_K_ID]" caption="PY_K_ID" attribute="1" defaultMemberUniqueName="[НормЗакупки].[PY_K_ID].[All]" allUniqueName="[НормЗакупки].[PY_K_ID].[All]" dimensionUniqueName="[НормЗакупки]" displayFolder="" count="0" unbalanced="0" hidden="1"/>
    <cacheHierarchy uniqueName="[НормЗакупки].[PY_MNF_ID]" caption="PY_MNF_ID" attribute="1" defaultMemberUniqueName="[НормЗакупки].[PY_MNF_ID].[All]" allUniqueName="[НормЗакупки].[PY_MNF_ID].[All]" dimensionUniqueName="[НормЗакупки]" displayFolder="" count="0" unbalanced="0" hidden="1"/>
    <cacheHierarchy uniqueName="[НормЗакупки].[S]" caption="S" attribute="1" defaultMemberUniqueName="[НормЗакупки].[S].[All]" allUniqueName="[НормЗакупки].[S].[All]" dimensionUniqueName="[НормЗакупки]" displayFolder="" count="0" unbalanced="0" hidden="1"/>
    <cacheHierarchy uniqueName="[Остатки].[COST_OUT_GRN]" caption="COST_OUT_GRN" attribute="1" defaultMemberUniqueName="[Остатки].[COST_OUT_GRN].[All]" allUniqueName="[Остатки].[COST_OUT_GRN].[All]" dimensionUniqueName="[Остатки]" displayFolder="" count="0" unbalanced="0" hidden="1"/>
    <cacheHierarchy uniqueName="[Остатки].[DATE_COST]" caption="DATE_COST" attribute="1" defaultMemberUniqueName="[Остатки].[DATE_COST].[All]" allUniqueName="[Остатки].[DATE_COST].[All]" dimensionUniqueName="[Остатки]" displayFolder="" count="0" unbalanced="0" hidden="1"/>
    <cacheHierarchy uniqueName="[Остатки].[DATE_STOCK]" caption="DATE_STOCK" attribute="1" defaultMemberUniqueName="[Остатки].[DATE_STOCK].[All]" allUniqueName="[Остатки].[DATE_STOCK].[All]" dimensionUniqueName="[Остатки]" displayFolder="" count="0" unbalanced="0" hidden="1"/>
    <cacheHierarchy uniqueName="[Остатки].[DOG_ID]" caption="DOG_ID" attribute="1" defaultMemberUniqueName="[Остатки].[DOG_ID].[All]" allUniqueName="[Остатки].[DOG_ID].[All]" dimensionUniqueName="[Остатки]" displayFolder="" count="0" unbalanced="0" hidden="1"/>
    <cacheHierarchy uniqueName="[Остатки].[FS_ID]" caption="FS_ID" attribute="1" defaultMemberUniqueName="[Остатки].[FS_ID].[All]" allUniqueName="[Остатки].[FS_ID].[All]" dimensionUniqueName="[Остатки]" displayFolder="" count="0" unbalanced="0" hidden="1"/>
    <cacheHierarchy uniqueName="[Остатки].[G_ID]" caption="G_ID" attribute="1" defaultMemberUniqueName="[Остатки].[G_ID].[All]" allUniqueName="[Остатки].[G_ID].[All]" dimensionUniqueName="[Остатки]" displayFolder="" count="0" unbalanced="0" hidden="1"/>
    <cacheHierarchy uniqueName="[Остатки].[K1_STOCK]" caption="K1_STOCK" attribute="1" defaultMemberUniqueName="[Остатки].[K1_STOCK].[All]" allUniqueName="[Остатки].[K1_STOCK].[All]" dimensionUniqueName="[Остатки]" displayFolder="" count="0" unbalanced="0" hidden="1"/>
    <cacheHierarchy uniqueName="[Остатки].[LOT_MONTH_ID]" caption="LOT_MONTH_ID" attribute="1" defaultMemberUniqueName="[Остатки].[LOT_MONTH_ID].[All]" allUniqueName="[Остатки].[LOT_MONTH_ID].[All]" dimensionUniqueName="[Остатки]" displayFolder="" count="0" unbalanced="0" hidden="1"/>
    <cacheHierarchy uniqueName="[Остатки].[MAN_MDOG]" caption="MAN_MDOG" attribute="1" defaultMemberUniqueName="[Остатки].[MAN_MDOG].[All]" allUniqueName="[Остатки].[MAN_MDOG].[All]" dimensionUniqueName="[Остатки]" displayFolder="" count="0" unbalanced="0" hidden="1"/>
    <cacheHierarchy uniqueName="[Остатки].[N_OB]" caption="N_OB" attribute="1" defaultMemberUniqueName="[Остатки].[N_OB].[All]" allUniqueName="[Остатки].[N_OB].[All]" dimensionUniqueName="[Остатки]" displayFolder="" count="0" unbalanced="0" hidden="1"/>
    <cacheHierarchy uniqueName="[Остатки].[PROJ_CUR_ID]" caption="PROJ_CUR_ID" attribute="1" defaultMemberUniqueName="[Остатки].[PROJ_CUR_ID].[All]" allUniqueName="[Остатки].[PROJ_CUR_ID].[All]" dimensionUniqueName="[Остатки]" displayFolder="" count="0" unbalanced="0" hidden="1"/>
    <cacheHierarchy uniqueName="[Остатки].[QTY]" caption="QTY" attribute="1" defaultMemberUniqueName="[Остатки].[QTY].[All]" allUniqueName="[Остатки].[QTY].[All]" dimensionUniqueName="[Остатки]" displayFolder="" count="0" unbalanced="0" hidden="1"/>
    <cacheHierarchy uniqueName="[Остатки].[QTY_RES]" caption="QTY_RES" attribute="1" defaultMemberUniqueName="[Остатки].[QTY_RES].[All]" allUniqueName="[Остатки].[QTY_RES].[All]" dimensionUniqueName="[Остатки]" displayFolder="" count="0" unbalanced="0" hidden="1"/>
    <cacheHierarchy uniqueName="[Остатки].[RANGE_GROUP]" caption="RANGE_GROUP" attribute="1" defaultMemberUniqueName="[Остатки].[RANGE_GROUP].[All]" allUniqueName="[Остатки].[RANGE_GROUP].[All]" dimensionUniqueName="[Остатки]" displayFolder="" count="0" unbalanced="0" hidden="1"/>
    <cacheHierarchy uniqueName="[Остатки].[REG_COST]" caption="REG_COST" attribute="1" defaultMemberUniqueName="[Остатки].[REG_COST].[All]" allUniqueName="[Остатки].[REG_COST].[All]" dimensionUniqueName="[Остатки]" displayFolder="" count="0" unbalanced="0" hidden="1"/>
    <cacheHierarchy uniqueName="[Остатки].[S_COST]" caption="S_COST" attribute="1" defaultMemberUniqueName="[Остатки].[S_COST].[All]" allUniqueName="[Остатки].[S_COST].[All]" dimensionUniqueName="[Остатки]" displayFolder="" count="0" unbalanced="0" hidden="1"/>
    <cacheHierarchy uniqueName="[Остатки].[S_COST_NONDS]" caption="S_COST_NONDS" attribute="1" defaultMemberUniqueName="[Остатки].[S_COST_NONDS].[All]" allUniqueName="[Остатки].[S_COST_NONDS].[All]" dimensionUniqueName="[Остатки]" displayFolder="" count="0" unbalanced="0" hidden="1"/>
    <cacheHierarchy uniqueName="[Остатки].[S_COST_REG_NONDS]" caption="S_COST_REG_NONDS" attribute="1" defaultMemberUniqueName="[Остатки].[S_COST_REG_NONDS].[All]" allUniqueName="[Остатки].[S_COST_REG_NONDS].[All]" dimensionUniqueName="[Остатки]" displayFolder="" count="0" unbalanced="0" hidden="1"/>
    <cacheHierarchy uniqueName="[Остатки].[STS_ID]" caption="STS_ID" attribute="1" defaultMemberUniqueName="[Остатки].[STS_ID].[All]" allUniqueName="[Остатки].[STS_ID].[All]" dimensionUniqueName="[Остатки]" displayFolder="" count="0" unbalanced="0" hidden="1"/>
    <cacheHierarchy uniqueName="[Остатки].[SUPP_K_ID]" caption="SUPP_K_ID" attribute="1" defaultMemberUniqueName="[Остатки].[SUPP_K_ID].[All]" allUniqueName="[Остатки].[SUPP_K_ID].[All]" dimensionUniqueName="[Остатки]" displayFolder="" count="0" unbalanced="0" hidden="1"/>
    <cacheHierarchy uniqueName="[Остатки].[Возраст]" caption="Возраст" attribute="1" defaultMemberUniqueName="[Остатки].[Возраст].[All]" allUniqueName="[Остатки].[Возраст].[All]" dimensionUniqueName="[Остатки]" displayFolder="" count="0" unbalanced="0" hidden="1"/>
    <cacheHierarchy uniqueName="[Остатки].[Год партии]" caption="Год партии" attribute="1" defaultMemberUniqueName="[Остатки].[Год партии].[All]" allUniqueName="[Остатки].[Год партии].[All]" dimensionUniqueName="[Остатки]" displayFolder="" count="0" unbalanced="0" hidden="1"/>
    <cacheHierarchy uniqueName="[Остатки].[Группа возраста]" caption="Группа возраста" attribute="1" defaultMemberUniqueName="[Остатки].[Группа возраста].[All]" allUniqueName="[Остатки].[Группа возраста].[All]" dimensionUniqueName="[Остатки]" displayFolder="" count="0" unbalanced="0" hidden="1"/>
    <cacheHierarchy uniqueName="[Остатки].[Месяц партии]" caption="Месяц партии" attribute="1" defaultMemberUniqueName="[Остатки].[Месяц партии].[All]" allUniqueName="[Остатки].[Месяц партии].[All]" dimensionUniqueName="[Остатки]" displayFolder="" count="0" unbalanced="0" hidden="1"/>
    <cacheHierarchy uniqueName="[Переоценка].[DELTA_COST]" caption="DELTA_COST" attribute="1" defaultMemberUniqueName="[Переоценка].[DELTA_COST].[All]" allUniqueName="[Переоценка].[DELTA_COST].[All]" dimensionUniqueName="[Переоценка]" displayFolder="" count="0" unbalanced="0" hidden="1"/>
    <cacheHierarchy uniqueName="[Переоценка].[DOC_HOV]" caption="DOC_HOV" attribute="1" defaultMemberUniqueName="[Переоценка].[DOC_HOV].[All]" allUniqueName="[Переоценка].[DOC_HOV].[All]" dimensionUniqueName="[Переоценка]" displayFolder="" count="0" unbalanced="0" hidden="1"/>
    <cacheHierarchy uniqueName="[Переоценка].[GM_DOG_ID]" caption="GM_DOG_ID" attribute="1" defaultMemberUniqueName="[Переоценка].[GM_DOG_ID].[All]" allUniqueName="[Переоценка].[GM_DOG_ID].[All]" dimensionUniqueName="[Переоценка]" displayFolder="" count="0" unbalanced="0" hidden="1"/>
    <cacheHierarchy uniqueName="[Переоценка].[GM_FS_ID]" caption="GM_FS_ID" attribute="1" defaultMemberUniqueName="[Переоценка].[GM_FS_ID].[All]" allUniqueName="[Переоценка].[GM_FS_ID].[All]" dimensionUniqueName="[Переоценка]" displayFolder="" count="0" unbalanced="0" hidden="1"/>
    <cacheHierarchy uniqueName="[Переоценка].[GM_G_ID]" caption="GM_G_ID" attribute="1" defaultMemberUniqueName="[Переоценка].[GM_G_ID].[All]" allUniqueName="[Переоценка].[GM_G_ID].[All]" dimensionUniqueName="[Переоценка]" displayFolder="" count="0" unbalanced="0" hidden="1"/>
    <cacheHierarchy uniqueName="[Переоценка].[GM_STS_ID]" caption="GM_STS_ID" attribute="1" defaultMemberUniqueName="[Переоценка].[GM_STS_ID].[All]" allUniqueName="[Переоценка].[GM_STS_ID].[All]" dimensionUniqueName="[Переоценка]" displayFolder="" count="0" unbalanced="0" hidden="1"/>
    <cacheHierarchy uniqueName="[Переоценка].[GM_SUPP_K_ID]" caption="GM_SUPP_K_ID" attribute="1" defaultMemberUniqueName="[Переоценка].[GM_SUPP_K_ID].[All]" allUniqueName="[Переоценка].[GM_SUPP_K_ID].[All]" dimensionUniqueName="[Переоценка]" displayFolder="" count="0" unbalanced="0" hidden="1"/>
    <cacheHierarchy uniqueName="[Переоценка].[MG_DATE]" caption="MG_DATE" attribute="1" defaultMemberUniqueName="[Переоценка].[MG_DATE].[All]" allUniqueName="[Переоценка].[MG_DATE].[All]" dimensionUniqueName="[Переоценка]" displayFolder="" count="0" unbalanced="0" hidden="1"/>
    <cacheHierarchy uniqueName="[Переоценка].[QTY]" caption="QTY" attribute="1" defaultMemberUniqueName="[Переоценка].[QTY].[All]" allUniqueName="[Переоценка].[QTY].[All]" dimensionUniqueName="[Переоценка]" displayFolder="" count="0" unbalanced="0" hidden="1"/>
    <cacheHierarchy uniqueName="[ПЗ].[CFO_ID]" caption="CFO_ID" attribute="1" defaultMemberUniqueName="[ПЗ].[CFO_ID].[All]" allUniqueName="[ПЗ].[CFO_ID].[All]" dimensionUniqueName="[ПЗ]" displayFolder="" count="0" unbalanced="0" hidden="1"/>
    <cacheHierarchy uniqueName="[ПЗ].[Номер ПЗ]" caption="Номер ПЗ" attribute="1" keyAttribute="1" defaultMemberUniqueName="[ПЗ].[Номер ПЗ].[All]" allUniqueName="[ПЗ].[Номер ПЗ].[All]" dimensionUniqueName="[ПЗ]" displayFolder="" count="0" unbalanced="0" hidden="1"/>
    <cacheHierarchy uniqueName="[ПЗ].[Статус ПЗ]" caption="Статус ПЗ" attribute="1" defaultMemberUniqueName="[ПЗ].[Статус ПЗ].[All]" allUniqueName="[ПЗ].[Статус ПЗ].[All]" dimensionUniqueName="[ПЗ]" displayFolder="" count="0" unbalanced="0" hidden="1"/>
    <cacheHierarchy uniqueName="[Платежный календарь].[CODE]" caption="CODE" attribute="1" defaultMemberUniqueName="[Платежный календарь].[CODE].[All]" allUniqueName="[Платежный календарь].[CODE].[All]" dimensionUniqueName="[Платежный календарь]" displayFolder="" count="0" unbalanced="0" hidden="1"/>
    <cacheHierarchy uniqueName="[Платежный календарь].[DOC_TYPE]" caption="DOC_TYPE" attribute="1" defaultMemberUniqueName="[Платежный календарь].[DOC_TYPE].[All]" allUniqueName="[Платежный календарь].[DOC_TYPE].[All]" dimensionUniqueName="[Платежный календарь]" displayFolder="" count="0" unbalanced="0" hidden="1"/>
    <cacheHierarchy uniqueName="[Платежный календарь].[KNTR_ID]" caption="KNTR_ID" attribute="1" defaultMemberUniqueName="[Платежный календарь].[KNTR_ID].[All]" allUniqueName="[Платежный календарь].[KNTR_ID].[All]" dimensionUniqueName="[Платежный календарь]" displayFolder="" count="0" unbalanced="0" hidden="1"/>
    <cacheHierarchy uniqueName="[Платежный календарь].[S]" caption="S" attribute="1" defaultMemberUniqueName="[Платежный календарь].[S].[All]" allUniqueName="[Платежный календарь].[S].[All]" dimensionUniqueName="[Платежный календарь]" displayFolder="" count="0" unbalanced="0" hidden="1"/>
    <cacheHierarchy uniqueName="[Платежный календарь].[S_CUR]" caption="S_CUR" attribute="1" defaultMemberUniqueName="[Платежный календарь].[S_CUR].[All]" allUniqueName="[Платежный календарь].[S_CUR].[All]" dimensionUniqueName="[Платежный календарь]" displayFolder="" count="0" unbalanced="0" hidden="1"/>
    <cacheHierarchy uniqueName="[Платежный календарь].[SP_CFO]" caption="SP_CFO" attribute="1" defaultMemberUniqueName="[Платежный календарь].[SP_CFO].[All]" allUniqueName="[Платежный календарь].[SP_CFO].[All]" dimensionUniqueName="[Платежный календарь]" displayFolder="" count="0" unbalanced="0" hidden="1"/>
    <cacheHierarchy uniqueName="[Платежный календарь].[SPD_DATE]" caption="SPD_DATE" attribute="1" defaultMemberUniqueName="[Платежный календарь].[SPD_DATE].[All]" allUniqueName="[Платежный календарь].[SPD_DATE].[All]" dimensionUniqueName="[Платежный календарь]" displayFolder="" count="0" unbalanced="0" hidden="1"/>
    <cacheHierarchy uniqueName="[Платежный календарь].[Номер док]" caption="Номер док" attribute="1" defaultMemberUniqueName="[Платежный календарь].[Номер док].[All]" allUniqueName="[Платежный календарь].[Номер док].[All]" dimensionUniqueName="[Платежный календарь]" displayFolder="" count="0" unbalanced="0" hidden="1"/>
    <cacheHierarchy uniqueName="[Платежный календарь].[Подстатья]" caption="Подстатья" attribute="1" defaultMemberUniqueName="[Платежный календарь].[Подстатья].[All]" allUniqueName="[Платежный календарь].[Подстатья].[All]" dimensionUniqueName="[Платежный календарь]" displayFolder="" count="0" unbalanced="0" hidden="1"/>
    <cacheHierarchy uniqueName="[Платежный календарь].[Статья]" caption="Статья" attribute="1" defaultMemberUniqueName="[Платежный календарь].[Статья].[All]" allUniqueName="[Платежный календарь].[Статья].[All]" dimensionUniqueName="[Платежный календарь]" displayFolder="" count="0" unbalanced="0" hidden="1"/>
    <cacheHierarchy uniqueName="[Платежный календарь].[Тип док]" caption="Тип док" attribute="1" defaultMemberUniqueName="[Платежный календарь].[Тип док].[All]" allUniqueName="[Платежный календарь].[Тип док].[All]" dimensionUniqueName="[Платежный календарь]" displayFolder="" count="0" unbalanced="0" hidden="1"/>
    <cacheHierarchy uniqueName="[Показатели].[ART_ID]" caption="ART_ID" attribute="1" defaultMemberUniqueName="[Показатели].[ART_ID].[All]" allUniqueName="[Показатели].[ART_ID].[All]" dimensionUniqueName="[Показатели]" displayFolder="" count="0" unbalanced="0" hidden="1"/>
    <cacheHierarchy uniqueName="[Показатели].[BMNF_ID]" caption="BMNF_ID" attribute="1" defaultMemberUniqueName="[Показатели].[BMNF_ID].[All]" allUniqueName="[Показатели].[BMNF_ID].[All]" dimensionUniqueName="[Показатели]" displayFolder="" count="0" unbalanced="0" hidden="1"/>
    <cacheHierarchy uniqueName="[Показатели].[BSG_ID]" caption="BSG_ID" attribute="1" defaultMemberUniqueName="[Показатели].[BSG_ID].[All]" allUniqueName="[Показатели].[BSG_ID].[All]" dimensionUniqueName="[Показатели]" displayFolder="" count="0" unbalanced="0" hidden="1"/>
    <cacheHierarchy uniqueName="[Показатели].[CFO_ID]" caption="CFO_ID" attribute="1" defaultMemberUniqueName="[Показатели].[CFO_ID].[All]" allUniqueName="[Показатели].[CFO_ID].[All]" dimensionUniqueName="[Показатели]" displayFolder="" count="0" unbalanced="0" hidden="1"/>
    <cacheHierarchy uniqueName="[Показатели].[DATE_PLAN]" caption="DATE_PLAN" attribute="1" defaultMemberUniqueName="[Показатели].[DATE_PLAN].[All]" allUniqueName="[Показатели].[DATE_PLAN].[All]" dimensionUniqueName="[Показатели]" displayFolder="" count="0" unbalanced="0" hidden="1"/>
    <cacheHierarchy uniqueName="[Показатели].[GR_MNF_KEY]" caption="GR_MNF_KEY" attribute="1" defaultMemberUniqueName="[Показатели].[GR_MNF_KEY].[All]" allUniqueName="[Показатели].[GR_MNF_KEY].[All]" dimensionUniqueName="[Показатели]" displayFolder="" count="0" unbalanced="0" hidden="1"/>
    <cacheHierarchy uniqueName="[Показатели].[LPRV_DT_INCOME]" caption="LPRV_DT_INCOME" attribute="1" defaultMemberUniqueName="[Показатели].[LPRV_DT_INCOME].[All]" allUniqueName="[Показатели].[LPRV_DT_INCOME].[All]" dimensionUniqueName="[Показатели]" displayFolder="" count="0" unbalanced="0" hidden="1"/>
    <cacheHierarchy uniqueName="[Показатели].[LPRV_DT_INCOME_FIX]" caption="LPRV_DT_INCOME_FIX" attribute="1" defaultMemberUniqueName="[Показатели].[LPRV_DT_INCOME_FIX].[All]" allUniqueName="[Показатели].[LPRV_DT_INCOME_FIX].[All]" dimensionUniqueName="[Показатели]" displayFolder="" count="0" unbalanced="0" hidden="1"/>
    <cacheHierarchy uniqueName="[Показатели].[LPRV_DT_SHIP]" caption="LPRV_DT_SHIP" attribute="1" defaultMemberUniqueName="[Показатели].[LPRV_DT_SHIP].[All]" allUniqueName="[Показатели].[LPRV_DT_SHIP].[All]" dimensionUniqueName="[Показатели]" displayFolder="" count="0" unbalanced="0" hidden="1"/>
    <cacheHierarchy uniqueName="[Показатели].[LPRV_DT_SHIP_FIX]" caption="LPRV_DT_SHIP_FIX" attribute="1" defaultMemberUniqueName="[Показатели].[LPRV_DT_SHIP_FIX].[All]" allUniqueName="[Показатели].[LPRV_DT_SHIP_FIX].[All]" dimensionUniqueName="[Показатели]" displayFolder="" count="0" unbalanced="0" hidden="1"/>
    <cacheHierarchy uniqueName="[Показатели].[MONTH_SHIP]" caption="MONTH_SHIP" attribute="1" defaultMemberUniqueName="[Показатели].[MONTH_SHIP].[All]" allUniqueName="[Показатели].[MONTH_SHIP].[All]" dimensionUniqueName="[Показатели]" displayFolder="" count="0" unbalanced="0" hidden="1"/>
    <cacheHierarchy uniqueName="[Показатели].[PZ_ID]" caption="PZ_ID" attribute="1" defaultMemberUniqueName="[Показатели].[PZ_ID].[All]" allUniqueName="[Показатели].[PZ_ID].[All]" dimensionUniqueName="[Показатели]" displayFolder="" count="0" unbalanced="0" hidden="1"/>
    <cacheHierarchy uniqueName="[Показатели].[PZ_STATUS]" caption="PZ_STATUS" attribute="1" defaultMemberUniqueName="[Показатели].[PZ_STATUS].[All]" allUniqueName="[Показатели].[PZ_STATUS].[All]" dimensionUniqueName="[Показатели]" displayFolder="" count="0" unbalanced="0" hidden="1"/>
    <cacheHierarchy uniqueName="[Показатели].[S]" caption="S" attribute="1" defaultMemberUniqueName="[Показатели].[S].[All]" allUniqueName="[Показатели].[S].[All]" dimensionUniqueName="[Показатели]" displayFolder="" count="0" unbalanced="0" hidden="1"/>
    <cacheHierarchy uniqueName="[Показатели].[S_CUR]" caption="S_CUR" attribute="1" defaultMemberUniqueName="[Показатели].[S_CUR].[All]" allUniqueName="[Показатели].[S_CUR].[All]" dimensionUniqueName="[Показатели]" displayFolder="" count="0" unbalanced="0" hidden="1"/>
    <cacheHierarchy uniqueName="[Показатели].[VER_ID]" caption="VER_ID" attribute="1" defaultMemberUniqueName="[Показатели].[VER_ID].[All]" allUniqueName="[Показатели].[VER_ID].[All]" dimensionUniqueName="[Показатели]" displayFolder="" count="0" unbalanced="0" hidden="1"/>
    <cacheHierarchy uniqueName="[Поставщики].[KC_K_ID]" caption="KC_K_ID" attribute="1" keyAttribute="1" defaultMemberUniqueName="[Поставщики].[KC_K_ID].[All]" allUniqueName="[Поставщики].[KC_K_ID].[All]" dimensionUniqueName="[Поставщики]" displayFolder="" count="0" unbalanced="0" hidden="1"/>
    <cacheHierarchy uniqueName="[Продажи].[DATE_SALE]" caption="DATE_SALE" attribute="1" defaultMemberUniqueName="[Продажи].[DATE_SALE].[All]" allUniqueName="[Продажи].[DATE_SALE].[All]" dimensionUniqueName="[Продажи]" displayFolder="" count="0" unbalanced="0" hidden="1"/>
    <cacheHierarchy uniqueName="[Продажи].[DOC_CUR_ID]" caption="DOC_CUR_ID" attribute="1" defaultMemberUniqueName="[Продажи].[DOC_CUR_ID].[All]" allUniqueName="[Продажи].[DOC_CUR_ID].[All]" dimensionUniqueName="[Продажи]" displayFolder="" count="0" unbalanced="0" hidden="1"/>
    <cacheHierarchy uniqueName="[Продажи].[DOC_HOV]" caption="DOC_HOV" attribute="1" defaultMemberUniqueName="[Продажи].[DOC_HOV].[All]" allUniqueName="[Продажи].[DOC_HOV].[All]" dimensionUniqueName="[Продажи]" displayFolder="" count="0" unbalanced="0" hidden="1"/>
    <cacheHierarchy uniqueName="[Продажи].[DOG_ID]" caption="DOG_ID" attribute="1" defaultMemberUniqueName="[Продажи].[DOG_ID].[All]" allUniqueName="[Продажи].[DOG_ID].[All]" dimensionUniqueName="[Продажи]" displayFolder="" count="0" unbalanced="0" hidden="1"/>
    <cacheHierarchy uniqueName="[Продажи].[FS_CORR]" caption="FS_CORR" attribute="1" defaultMemberUniqueName="[Продажи].[FS_CORR].[All]" allUniqueName="[Продажи].[FS_CORR].[All]" dimensionUniqueName="[Продажи]" displayFolder="" count="0" unbalanced="0" hidden="1"/>
    <cacheHierarchy uniqueName="[Продажи].[FS_ID]" caption="FS_ID" attribute="1" defaultMemberUniqueName="[Продажи].[FS_ID].[All]" allUniqueName="[Продажи].[FS_ID].[All]" dimensionUniqueName="[Продажи]" displayFolder="" count="0" unbalanced="0" hidden="1"/>
    <cacheHierarchy uniqueName="[Продажи].[G_ID]" caption="G_ID" attribute="1" defaultMemberUniqueName="[Продажи].[G_ID].[All]" allUniqueName="[Продажи].[G_ID].[All]" dimensionUniqueName="[Продажи]" displayFolder="" count="0" unbalanced="0" hidden="1"/>
    <cacheHierarchy uniqueName="[Продажи].[GM_STS_ID]" caption="GM_STS_ID" attribute="1" defaultMemberUniqueName="[Продажи].[GM_STS_ID].[All]" allUniqueName="[Продажи].[GM_STS_ID].[All]" dimensionUniqueName="[Продажи]" displayFolder="" count="0" unbalanced="0" hidden="1"/>
    <cacheHierarchy uniqueName="[Продажи].[LOYAL_ID]" caption="LOYAL_ID" attribute="1" defaultMemberUniqueName="[Продажи].[LOYAL_ID].[All]" allUniqueName="[Продажи].[LOYAL_ID].[All]" dimensionUniqueName="[Продажи]" displayFolder="" count="0" unbalanced="0" hidden="1"/>
    <cacheHierarchy uniqueName="[Продажи].[MONTH_LOT_ID]" caption="MONTH_LOT_ID" attribute="1" defaultMemberUniqueName="[Продажи].[MONTH_LOT_ID].[All]" allUniqueName="[Продажи].[MONTH_LOT_ID].[All]" dimensionUniqueName="[Продажи]" displayFolder="" count="0" unbalanced="0" hidden="1"/>
    <cacheHierarchy uniqueName="[Продажи].[PROJ_CUR_ID]" caption="PROJ_CUR_ID" attribute="1" defaultMemberUniqueName="[Продажи].[PROJ_CUR_ID].[All]" allUniqueName="[Продажи].[PROJ_CUR_ID].[All]" dimensionUniqueName="[Продажи]" displayFolder="" count="0" unbalanced="0" hidden="1"/>
    <cacheHierarchy uniqueName="[Продажи].[Q_SALE]" caption="Q_SALE" attribute="1" defaultMemberUniqueName="[Продажи].[Q_SALE].[All]" allUniqueName="[Продажи].[Q_SALE].[All]" dimensionUniqueName="[Продажи]" displayFolder="" count="0" unbalanced="0" hidden="1"/>
    <cacheHierarchy uniqueName="[Продажи].[REG_PRICE_REAL]" caption="REG_PRICE_REAL" attribute="1" defaultMemberUniqueName="[Продажи].[REG_PRICE_REAL].[All]" allUniqueName="[Продажи].[REG_PRICE_REAL].[All]" dimensionUniqueName="[Продажи]" displayFolder="" count="0" unbalanced="0" hidden="1"/>
    <cacheHierarchy uniqueName="[Продажи].[S_SALE]" caption="S_SALE" attribute="1" defaultMemberUniqueName="[Продажи].[S_SALE].[All]" allUniqueName="[Продажи].[S_SALE].[All]" dimensionUniqueName="[Продажи]" displayFolder="" count="0" unbalanced="0" hidden="1"/>
    <cacheHierarchy uniqueName="[Продажи].[S_SALE_COST]" caption="S_SALE_COST" attribute="1" defaultMemberUniqueName="[Продажи].[S_SALE_COST].[All]" allUniqueName="[Продажи].[S_SALE_COST].[All]" dimensionUniqueName="[Продажи]" displayFolder="" count="0" unbalanced="0" hidden="1"/>
    <cacheHierarchy uniqueName="[Продажи].[S_SALE_COST_IN]" caption="S_SALE_COST_IN" attribute="1" defaultMemberUniqueName="[Продажи].[S_SALE_COST_IN].[All]" allUniqueName="[Продажи].[S_SALE_COST_IN].[All]" dimensionUniqueName="[Продажи]" displayFolder="" count="0" unbalanced="0" hidden="1"/>
    <cacheHierarchy uniqueName="[Продажи].[S_SALE_COST_NONDS]" caption="S_SALE_COST_NONDS" attribute="1" defaultMemberUniqueName="[Продажи].[S_SALE_COST_NONDS].[All]" allUniqueName="[Продажи].[S_SALE_COST_NONDS].[All]" dimensionUniqueName="[Продажи]" displayFolder="" count="0" unbalanced="0" hidden="1"/>
    <cacheHierarchy uniqueName="[Продажи].[S_SALE_COST_REG]" caption="S_SALE_COST_REG" attribute="1" defaultMemberUniqueName="[Продажи].[S_SALE_COST_REG].[All]" allUniqueName="[Продажи].[S_SALE_COST_REG].[All]" dimensionUniqueName="[Продажи]" displayFolder="" count="0" unbalanced="0" hidden="1"/>
    <cacheHierarchy uniqueName="[Продажи].[S_SALE_COST_REG_NONDS]" caption="S_SALE_COST_REG_NONDS" attribute="1" defaultMemberUniqueName="[Продажи].[S_SALE_COST_REG_NONDS].[All]" allUniqueName="[Продажи].[S_SALE_COST_REG_NONDS].[All]" dimensionUniqueName="[Продажи]" displayFolder="" count="0" unbalanced="0" hidden="1"/>
    <cacheHierarchy uniqueName="[Продажи].[S_SALE_NONDS]" caption="S_SALE_NONDS" attribute="1" defaultMemberUniqueName="[Продажи].[S_SALE_NONDS].[All]" allUniqueName="[Продажи].[S_SALE_NONDS].[All]" dimensionUniqueName="[Продажи]" displayFolder="" count="0" unbalanced="0" hidden="1"/>
    <cacheHierarchy uniqueName="[Продажи].[S_SALE_REG_NONDS]" caption="S_SALE_REG_NONDS" attribute="1" defaultMemberUniqueName="[Продажи].[S_SALE_REG_NONDS].[All]" allUniqueName="[Продажи].[S_SALE_REG_NONDS].[All]" dimensionUniqueName="[Продажи]" displayFolder="" count="0" unbalanced="0" hidden="1"/>
    <cacheHierarchy uniqueName="[Продажи].[SUPP_K_ID]" caption="SUPP_K_ID" attribute="1" defaultMemberUniqueName="[Продажи].[SUPP_K_ID].[All]" allUniqueName="[Продажи].[SUPP_K_ID].[All]" dimensionUniqueName="[Продажи]" displayFolder="" count="0" unbalanced="0" hidden="1"/>
    <cacheHierarchy uniqueName="[Продажи].[TM_ID]" caption="TM_ID" attribute="1" defaultMemberUniqueName="[Продажи].[TM_ID].[All]" allUniqueName="[Продажи].[TM_ID].[All]" dimensionUniqueName="[Продажи]" displayFolder="" count="0" unbalanced="0" hidden="1"/>
    <cacheHierarchy uniqueName="[Продажи].[TRM_ID]" caption="TRM_ID" attribute="1" defaultMemberUniqueName="[Продажи].[TRM_ID].[All]" allUniqueName="[Продажи].[TRM_ID].[All]" dimensionUniqueName="[Продажи]" displayFolder="" count="0" unbalanced="0" hidden="1"/>
    <cacheHierarchy uniqueName="[Продажи].[WH_DOG_ID]" caption="WH_DOG_ID" attribute="1" defaultMemberUniqueName="[Продажи].[WH_DOG_ID].[All]" allUniqueName="[Продажи].[WH_DOG_ID].[All]" dimensionUniqueName="[Продажи]" displayFolder="" count="0" unbalanced="0" hidden="1"/>
    <cacheHierarchy uniqueName="[Продажи].[Год партии]" caption="Год партии" attribute="1" defaultMemberUniqueName="[Продажи].[Год партии].[All]" allUniqueName="[Продажи].[Год партии].[All]" dimensionUniqueName="[Продажи]" displayFolder="" count="0" unbalanced="0" hidden="1"/>
    <cacheHierarchy uniqueName="[Продажи].[Месяц партии]" caption="Месяц партии" attribute="1" defaultMemberUniqueName="[Продажи].[Месяц партии].[All]" allUniqueName="[Продажи].[Месяц партии].[All]" dimensionUniqueName="[Продажи]" displayFolder="" count="0" unbalanced="0" hidden="1"/>
    <cacheHierarchy uniqueName="[Продажи].[Партия]" caption="Партия" attribute="1" defaultMemberUniqueName="[Продажи].[Партия].[All]" allUniqueName="[Продажи].[Партия].[All]" dimensionUniqueName="[Продажи]" displayFolder="" count="0" unbalanced="0" hidden="1"/>
    <cacheHierarchy uniqueName="[Проекты].[CFO_ID]" caption="CFO_ID" attribute="1" keyAttribute="1" defaultMemberUniqueName="[Проекты].[CFO_ID].[All]" allUniqueName="[Проекты].[CFO_ID].[All]" dimensionUniqueName="[Проекты]" displayFolder="" count="0" unbalanced="0" hidden="1"/>
    <cacheHierarchy uniqueName="[Регионы АСБУ].[AREA_ID]" caption="AREA_ID" attribute="1" keyAttribute="1" defaultMemberUniqueName="[Регионы АСБУ].[AREA_ID].[All]" allUniqueName="[Регионы АСБУ].[AREA_ID].[All]" dimensionUniqueName="[Регионы АСБУ]" displayFolder="" count="0" unbalanced="0" hidden="1"/>
    <cacheHierarchy uniqueName="[Реквесты].[CUR_ID]" caption="CUR_ID" attribute="1" defaultMemberUniqueName="[Реквесты].[CUR_ID].[All]" allUniqueName="[Реквесты].[CUR_ID].[All]" dimensionUniqueName="[Реквесты]" displayFolder="" count="0" unbalanced="0" hidden="1"/>
    <cacheHierarchy uniqueName="[Реквесты].[G_ID]" caption="G_ID" attribute="1" defaultMemberUniqueName="[Реквесты].[G_ID].[All]" allUniqueName="[Реквесты].[G_ID].[All]" dimensionUniqueName="[Реквесты]" displayFolder="" count="0" unbalanced="0" hidden="1"/>
    <cacheHierarchy uniqueName="[Реквесты].[PARENT_CFO_ID]" caption="PARENT_CFO_ID" attribute="1" defaultMemberUniqueName="[Реквесты].[PARENT_CFO_ID].[All]" allUniqueName="[Реквесты].[PARENT_CFO_ID].[All]" dimensionUniqueName="[Реквесты]" displayFolder="" count="0" unbalanced="0" hidden="1"/>
    <cacheHierarchy uniqueName="[Реквесты].[RQ_DATE]" caption="RQ_DATE" attribute="1" defaultMemberUniqueName="[Реквесты].[RQ_DATE].[All]" allUniqueName="[Реквесты].[RQ_DATE].[All]" dimensionUniqueName="[Реквесты]" displayFolder="" count="0" unbalanced="0" hidden="1"/>
    <cacheHierarchy uniqueName="[Реквесты].[RQ_SUPP_ID]" caption="RQ_SUPP_ID" attribute="1" defaultMemberUniqueName="[Реквесты].[RQ_SUPP_ID].[All]" allUniqueName="[Реквесты].[RQ_SUPP_ID].[All]" dimensionUniqueName="[Реквесты]" displayFolder="" count="0" unbalanced="0" hidden="1"/>
    <cacheHierarchy uniqueName="[Реквесты].[RQD_COST]" caption="RQD_COST" attribute="1" defaultMemberUniqueName="[Реквесты].[RQD_COST].[All]" allUniqueName="[Реквесты].[RQD_COST].[All]" dimensionUniqueName="[Реквесты]" displayFolder="" count="0" unbalanced="0" hidden="1"/>
    <cacheHierarchy uniqueName="[Реквесты].[RQD_COST_CURR]" caption="RQD_COST_CURR" attribute="1" defaultMemberUniqueName="[Реквесты].[RQD_COST_CURR].[All]" allUniqueName="[Реквесты].[RQD_COST_CURR].[All]" dimensionUniqueName="[Реквесты]" displayFolder="" count="0" unbalanced="0" hidden="1"/>
    <cacheHierarchy uniqueName="[Реквесты].[RQD_ID]" caption="RQD_ID" attribute="1" keyAttribute="1" defaultMemberUniqueName="[Реквесты].[RQD_ID].[All]" allUniqueName="[Реквесты].[RQD_ID].[All]" dimensionUniqueName="[Реквесты]" displayFolder="" count="0" unbalanced="0" hidden="1"/>
    <cacheHierarchy uniqueName="[Реквесты].[RQD_QTY]" caption="RQD_QTY" attribute="1" defaultMemberUniqueName="[Реквесты].[RQD_QTY].[All]" allUniqueName="[Реквесты].[RQD_QTY].[All]" dimensionUniqueName="[Реквесты]" displayFolder="" count="0" unbalanced="0" hidden="1"/>
    <cacheHierarchy uniqueName="[Реквесты].[RQD_REG_PRICE]" caption="RQD_REG_PRICE" attribute="1" defaultMemberUniqueName="[Реквесты].[RQD_REG_PRICE].[All]" allUniqueName="[Реквесты].[RQD_REG_PRICE].[All]" dimensionUniqueName="[Реквесты]" displayFolder="" count="0" unbalanced="0" hidden="1"/>
    <cacheHierarchy uniqueName="[Роли по дог].[CH_ID]" caption="CH_ID" attribute="1" keyAttribute="1" defaultMemberUniqueName="[Роли по дог].[CH_ID].[All]" allUniqueName="[Роли по дог].[CH_ID].[All]" dimensionUniqueName="[Роли по дог]" displayFolder="" count="0" unbalanced="0" hidden="1"/>
    <cacheHierarchy uniqueName="[Роли по дог].[CH_NAME1]" caption="CH_NAME1" attribute="1" defaultMemberUniqueName="[Роли по дог].[CH_NAME1].[All]" allUniqueName="[Роли по дог].[CH_NAME1].[All]" dimensionUniqueName="[Роли по дог]" displayFolder="" count="0" unbalanced="0" hidden="1"/>
    <cacheHierarchy uniqueName="[Роли по дог].[CH_NAME2]" caption="CH_NAME2" attribute="1" defaultMemberUniqueName="[Роли по дог].[CH_NAME2].[All]" allUniqueName="[Роли по дог].[CH_NAME2].[All]" dimensionUniqueName="[Роли по дог]" displayFolder="" count="0" unbalanced="0" hidden="1"/>
    <cacheHierarchy uniqueName="[Роли по дог].[CH_NAME3]" caption="CH_NAME3" attribute="1" defaultMemberUniqueName="[Роли по дог].[CH_NAME3].[All]" allUniqueName="[Роли по дог].[CH_NAME3].[All]" dimensionUniqueName="[Роли по дог]" displayFolder="" count="0" unbalanced="0" hidden="1"/>
    <cacheHierarchy uniqueName="[Роли по дог].[CH_NAME4]" caption="CH_NAME4" attribute="1" defaultMemberUniqueName="[Роли по дог].[CH_NAME4].[All]" allUniqueName="[Роли по дог].[CH_NAME4].[All]" dimensionUniqueName="[Роли по дог]" displayFolder="" count="0" unbalanced="0" hidden="1"/>
    <cacheHierarchy uniqueName="[Роли по дог].[CH_NAME5]" caption="CH_NAME5" attribute="1" defaultMemberUniqueName="[Роли по дог].[CH_NAME5].[All]" allUniqueName="[Роли по дог].[CH_NAME5].[All]" dimensionUniqueName="[Роли по дог]" displayFolder="" count="0" unbalanced="0" hidden="1"/>
    <cacheHierarchy uniqueName="[Роли по дог].[CH_NAME6]" caption="CH_NAME6" attribute="1" defaultMemberUniqueName="[Роли по дог].[CH_NAME6].[All]" allUniqueName="[Роли по дог].[CH_NAME6].[All]" dimensionUniqueName="[Роли по дог]" displayFolder="" count="0" unbalanced="0" hidden="1"/>
    <cacheHierarchy uniqueName="[Сальдо ДС].[CFO_ID]" caption="CFO_ID" attribute="1" defaultMemberUniqueName="[Сальдо ДС].[CFO_ID].[All]" allUniqueName="[Сальдо ДС].[CFO_ID].[All]" dimensionUniqueName="[Сальдо ДС]" displayFolder="" count="0" unbalanced="0" hidden="1"/>
    <cacheHierarchy uniqueName="[Сальдо ДС].[CUR_ID]" caption="CUR_ID" attribute="1" defaultMemberUniqueName="[Сальдо ДС].[CUR_ID].[All]" allUniqueName="[Сальдо ДС].[CUR_ID].[All]" dimensionUniqueName="[Сальдо ДС]" displayFolder="" count="0" unbalanced="0" hidden="1"/>
    <cacheHierarchy uniqueName="[Сальдо ДС].[DATE_SALDO]" caption="DATE_SALDO" attribute="1" defaultMemberUniqueName="[Сальдо ДС].[DATE_SALDO].[All]" allUniqueName="[Сальдо ДС].[DATE_SALDO].[All]" dimensionUniqueName="[Сальдо ДС]" displayFolder="" count="0" unbalanced="0" hidden="1"/>
    <cacheHierarchy uniqueName="[Сальдо ДС].[SALDO]" caption="SALDO" attribute="1" defaultMemberUniqueName="[Сальдо ДС].[SALDO].[All]" allUniqueName="[Сальдо ДС].[SALDO].[All]" dimensionUniqueName="[Сальдо ДС]" displayFolder="" count="0" unbalanced="0" hidden="1"/>
    <cacheHierarchy uniqueName="[Сальдо ДС].[SALDO_CUR]" caption="SALDO_CUR" attribute="1" defaultMemberUniqueName="[Сальдо ДС].[SALDO_CUR].[All]" allUniqueName="[Сальдо ДС].[SALDO_CUR].[All]" dimensionUniqueName="[Сальдо ДС]" displayFolder="" count="0" unbalanced="0" hidden="1"/>
    <cacheHierarchy uniqueName="[Сальдо ДС].[SALDO_REG]" caption="SALDO_REG" attribute="1" defaultMemberUniqueName="[Сальдо ДС].[SALDO_REG].[All]" allUniqueName="[Сальдо ДС].[SALDO_REG].[All]" dimensionUniqueName="[Сальдо ДС]" displayFolder="" count="0" unbalanced="0" hidden="1"/>
    <cacheHierarchy uniqueName="[Статус товара].[TYPE_GOODS_ID]" caption="TYPE_GOODS_ID" attribute="1" keyAttribute="1" defaultMemberUniqueName="[Статус товара].[TYPE_GOODS_ID].[All]" allUniqueName="[Статус товара].[TYPE_GOODS_ID].[All]" dimensionUniqueName="[Статус товара]" displayFolder="" count="0" unbalanced="0" hidden="1"/>
    <cacheHierarchy uniqueName="[Статьи].[NUM_PAT]" caption="NUM_PAT" attribute="1" defaultMemberUniqueName="[Статьи].[NUM_PAT].[All]" allUniqueName="[Статьи].[NUM_PAT].[All]" dimensionUniqueName="[Статьи]" displayFolder="" count="0" unbalanced="0" hidden="1"/>
    <cacheHierarchy uniqueName="[Статьи].[PAT_ID]" caption="PAT_ID" attribute="1" keyAttribute="1" defaultMemberUniqueName="[Статьи].[PAT_ID].[All]" allUniqueName="[Статьи].[PAT_ID].[All]" dimensionUniqueName="[Статьи]" displayFolder="" count="0" unbalanced="0" hidden="1"/>
    <cacheHierarchy uniqueName="[Статьи ДС].[PAT_ID]" caption="PAT_ID" attribute="1" keyAttribute="1" defaultMemberUniqueName="[Статьи ДС].[PAT_ID].[All]" allUniqueName="[Статьи ДС].[PAT_ID].[All]" dimensionUniqueName="[Статьи ДС]" displayFolder="" count="0" unbalanced="0" hidden="1"/>
    <cacheHierarchy uniqueName="[Статьи ДС].[ZNAK_PAT]" caption="ZNAK_PAT" attribute="1" defaultMemberUniqueName="[Статьи ДС].[ZNAK_PAT].[All]" allUniqueName="[Статьи ДС].[ZNAK_PAT].[All]" dimensionUniqueName="[Статьи ДС]" displayFolder="" count="0" unbalanced="0" hidden="1"/>
    <cacheHierarchy uniqueName="[Статьи ДС].[Статья]" caption="Статья" attribute="1" defaultMemberUniqueName="[Статьи ДС].[Статья].[All]" allUniqueName="[Статьи ДС].[Статья].[All]" dimensionUniqueName="[Статьи ДС]" displayFolder="" count="0" unbalanced="0" hidden="1"/>
    <cacheHierarchy uniqueName="[Статьи ДС].[Тип движения]" caption="Тип движения" attribute="1" defaultMemberUniqueName="[Статьи ДС].[Тип движения].[All]" allUniqueName="[Статьи ДС].[Тип движения].[All]" dimensionUniqueName="[Статьи ДС]" displayFolder="" count="0" unbalanced="0" hidden="1"/>
    <cacheHierarchy uniqueName="[ТЗР].[BGR_ID]" caption="BGR_ID" attribute="1" defaultMemberUniqueName="[ТЗР].[BGR_ID].[All]" allUniqueName="[ТЗР].[BGR_ID].[All]" dimensionUniqueName="[ТЗР]" displayFolder="" count="0" unbalanced="0" hidden="1"/>
    <cacheHierarchy uniqueName="[ТЗР].[DATE_IN]" caption="DATE_IN" attribute="1" defaultMemberUniqueName="[ТЗР].[DATE_IN].[All]" allUniqueName="[ТЗР].[DATE_IN].[All]" dimensionUniqueName="[ТЗР]" displayFolder="" count="0" unbalanced="0" hidden="1"/>
    <cacheHierarchy uniqueName="[ТЗР].[LOT_FS_ID]" caption="LOT_FS_ID" attribute="1" defaultMemberUniqueName="[ТЗР].[LOT_FS_ID].[All]" allUniqueName="[ТЗР].[LOT_FS_ID].[All]" dimensionUniqueName="[ТЗР]" displayFolder="" count="0" unbalanced="0" hidden="1"/>
    <cacheHierarchy uniqueName="[ТЗР].[LOT_G_ID]" caption="LOT_G_ID" attribute="1" defaultMemberUniqueName="[ТЗР].[LOT_G_ID].[All]" allUniqueName="[ТЗР].[LOT_G_ID].[All]" dimensionUniqueName="[ТЗР]" displayFolder="" count="0" unbalanced="0" hidden="1"/>
    <cacheHierarchy uniqueName="[ТЗР].[N_TZR]" caption="N_TZR" attribute="1" defaultMemberUniqueName="[ТЗР].[N_TZR].[All]" allUniqueName="[ТЗР].[N_TZR].[All]" dimensionUniqueName="[ТЗР]" displayFolder="" count="0" unbalanced="0" hidden="1"/>
    <cacheHierarchy uniqueName="[ТЗР].[S_COST_IN]" caption="S_COST_IN" attribute="1" defaultMemberUniqueName="[ТЗР].[S_COST_IN].[All]" allUniqueName="[ТЗР].[S_COST_IN].[All]" dimensionUniqueName="[ТЗР]" displayFolder="" count="0" unbalanced="0" hidden="1"/>
    <cacheHierarchy uniqueName="[ТЗР].[S_TZR]" caption="S_TZR" attribute="1" defaultMemberUniqueName="[ТЗР].[S_TZR].[All]" allUniqueName="[ТЗР].[S_TZR].[All]" dimensionUniqueName="[ТЗР]" displayFolder="" count="0" unbalanced="0" hidden="1"/>
    <cacheHierarchy uniqueName="[ТЗР].[SUPP_ID]" caption="SUPP_ID" attribute="1" defaultMemberUniqueName="[ТЗР].[SUPP_ID].[All]" allUniqueName="[ТЗР].[SUPP_ID].[All]" dimensionUniqueName="[ТЗР]" displayFolder="" count="0" unbalanced="0" hidden="1"/>
    <cacheHierarchy uniqueName="[ТЗР по реквестам].[RZS_AMOUNT]" caption="RZS_AMOUNT" attribute="1" defaultMemberUniqueName="[ТЗР по реквестам].[RZS_AMOUNT].[All]" allUniqueName="[ТЗР по реквестам].[RZS_AMOUNT].[All]" dimensionUniqueName="[ТЗР по реквестам]" displayFolder="" count="0" unbalanced="0" hidden="1"/>
    <cacheHierarchy uniqueName="[ТЗР по реквестам].[RZS_REG_AMOUNT]" caption="RZS_REG_AMOUNT" attribute="1" defaultMemberUniqueName="[ТЗР по реквестам].[RZS_REG_AMOUNT].[All]" allUniqueName="[ТЗР по реквестам].[RZS_REG_AMOUNT].[All]" dimensionUniqueName="[ТЗР по реквестам]" displayFolder="" count="0" unbalanced="0" hidden="1"/>
    <cacheHierarchy uniqueName="[ТЗР по реквестам].[RZS_REQ_DET]" caption="RZS_REQ_DET" attribute="1" defaultMemberUniqueName="[ТЗР по реквестам].[RZS_REQ_DET].[All]" allUniqueName="[ТЗР по реквестам].[RZS_REQ_DET].[All]" dimensionUniqueName="[ТЗР по реквестам]" displayFolder="" count="0" unbalanced="0" hidden="1"/>
    <cacheHierarchy uniqueName="[ТЗР по реквестам].[Z_CAT]" caption="Z_CAT" attribute="1" defaultMemberUniqueName="[ТЗР по реквестам].[Z_CAT].[All]" allUniqueName="[ТЗР по реквестам].[Z_CAT].[All]" dimensionUniqueName="[ТЗР по реквестам]" displayFolder="" count="0" unbalanced="0" hidden="1"/>
    <cacheHierarchy uniqueName="[ТЗР по реквестам].[Z_KIND]" caption="Z_KIND" attribute="1" defaultMemberUniqueName="[ТЗР по реквестам].[Z_KIND].[All]" allUniqueName="[ТЗР по реквестам].[Z_KIND].[All]" dimensionUniqueName="[ТЗР по реквестам]" displayFolder="" count="0" unbalanced="0" hidden="1"/>
    <cacheHierarchy uniqueName="[Типы движений].[TM_ID]" caption="TM_ID" attribute="1" keyAttribute="1" defaultMemberUniqueName="[Типы движений].[TM_ID].[All]" allUniqueName="[Типы движений].[TM_ID].[All]" dimensionUniqueName="[Типы движений]" displayFolder="" count="0" unbalanced="0" hidden="1"/>
    <cacheHierarchy uniqueName="[Типы движений].[Вид движения]" caption="Вид движения" attribute="1" defaultMemberUniqueName="[Типы движений].[Вид движения].[All]" allUniqueName="[Типы движений].[Вид движения].[All]" dimensionUniqueName="[Типы движений]" displayFolder="" count="0" unbalanced="0" hidden="1"/>
    <cacheHierarchy uniqueName="[Типы движений].[Движение]" caption="Движение" attribute="1" defaultMemberUniqueName="[Типы движений].[Движение].[All]" allUniqueName="[Типы движений].[Движение].[All]" dimensionUniqueName="[Типы движений]" displayFolder="" count="0" unbalanced="0" hidden="1"/>
    <cacheHierarchy uniqueName="[Товары].[BGM_ID]" caption="BGM_ID" attribute="1" defaultMemberUniqueName="[Товары].[BGM_ID].[All]" allUniqueName="[Товары].[BGM_ID].[All]" dimensionUniqueName="[Товары]" displayFolder="" count="0" unbalanced="0" hidden="1"/>
    <cacheHierarchy uniqueName="[Товары].[BGR1_ID]" caption="BGR1_ID" attribute="1" defaultMemberUniqueName="[Товары].[BGR1_ID].[All]" allUniqueName="[Товары].[BGR1_ID].[All]" dimensionUniqueName="[Товары]" displayFolder="" count="0" unbalanced="0" hidden="1"/>
    <cacheHierarchy uniqueName="[Товары].[BGR2_ID]" caption="BGR2_ID" attribute="1" defaultMemberUniqueName="[Товары].[BGR2_ID].[All]" allUniqueName="[Товары].[BGR2_ID].[All]" dimensionUniqueName="[Товары]" displayFolder="" count="0" unbalanced="0" hidden="1"/>
    <cacheHierarchy uniqueName="[Товары].[N_OBOR]" caption="N_OBOR" attribute="1" defaultMemberUniqueName="[Товары].[N_OBOR].[All]" allUniqueName="[Товары].[N_OBOR].[All]" dimensionUniqueName="[Товары]" displayFolder="" count="0" unbalanced="0" hidden="1"/>
    <cacheHierarchy uniqueName="[Товары].[VAL1]" caption="VAL1" attribute="1" defaultMemberUniqueName="[Товары].[VAL1].[All]" allUniqueName="[Товары].[VAL1].[All]" dimensionUniqueName="[Товары]" displayFolder="" count="0" unbalanced="0" hidden="1"/>
    <cacheHierarchy uniqueName="[Товары].[VAL2]" caption="VAL2" attribute="1" defaultMemberUniqueName="[Товары].[VAL2].[All]" allUniqueName="[Товары].[VAL2].[All]" dimensionUniqueName="[Товары]" displayFolder="" count="0" unbalanced="0" hidden="1"/>
    <cacheHierarchy uniqueName="[Товары].[VAL3]" caption="VAL3" attribute="1" defaultMemberUniqueName="[Товары].[VAL3].[All]" allUniqueName="[Товары].[VAL3].[All]" dimensionUniqueName="[Товары]" displayFolder="" count="0" unbalanced="0" hidden="1"/>
    <cacheHierarchy uniqueName="[Товары].[VAL4]" caption="VAL4" attribute="1" defaultMemberUniqueName="[Товары].[VAL4].[All]" allUniqueName="[Товары].[VAL4].[All]" dimensionUniqueName="[Товары]" displayFolder="" count="0" unbalanced="0" hidden="1"/>
    <cacheHierarchy uniqueName="[Товары].[VAL5]" caption="VAL5" attribute="1" defaultMemberUniqueName="[Товары].[VAL5].[All]" allUniqueName="[Товары].[VAL5].[All]" dimensionUniqueName="[Товары]" displayFolder="" count="0" unbalanced="0" hidden="1"/>
    <cacheHierarchy uniqueName="[Товары].[VAR1]" caption="VAR1" attribute="1" defaultMemberUniqueName="[Товары].[VAR1].[All]" allUniqueName="[Товары].[VAR1].[All]" dimensionUniqueName="[Товары]" displayFolder="" count="0" unbalanced="0" hidden="1"/>
    <cacheHierarchy uniqueName="[Товары].[VAR2]" caption="VAR2" attribute="1" defaultMemberUniqueName="[Товары].[VAR2].[All]" allUniqueName="[Товары].[VAR2].[All]" dimensionUniqueName="[Товары]" displayFolder="" count="0" unbalanced="0" hidden="1"/>
    <cacheHierarchy uniqueName="[Товары].[VAR3]" caption="VAR3" attribute="1" defaultMemberUniqueName="[Товары].[VAR3].[All]" allUniqueName="[Товары].[VAR3].[All]" dimensionUniqueName="[Товары]" displayFolder="" count="0" unbalanced="0" hidden="1"/>
    <cacheHierarchy uniqueName="[Товары].[VAR4]" caption="VAR4" attribute="1" defaultMemberUniqueName="[Товары].[VAR4].[All]" allUniqueName="[Товары].[VAR4].[All]" dimensionUniqueName="[Товары]" displayFolder="" count="0" unbalanced="0" hidden="1"/>
    <cacheHierarchy uniqueName="[Товары].[VAR5]" caption="VAR5" attribute="1" defaultMemberUniqueName="[Товары].[VAR5].[All]" allUniqueName="[Товары].[VAR5].[All]" dimensionUniqueName="[Товары]" displayFolder="" count="0" unbalanced="0" hidden="1"/>
    <cacheHierarchy uniqueName="[Товары].[VOLUME]" caption="VOLUME" attribute="1" defaultMemberUniqueName="[Товары].[VOLUME].[All]" allUniqueName="[Товары].[VOLUME].[All]" dimensionUniqueName="[Товары]" displayFolder="" count="0" unbalanced="0" hidden="1"/>
    <cacheHierarchy uniqueName="[Товары].[WEIGHT]" caption="WEIGHT" attribute="1" defaultMemberUniqueName="[Товары].[WEIGHT].[All]" allUniqueName="[Товары].[WEIGHT].[All]" dimensionUniqueName="[Товары]" displayFolder="" count="0" unbalanced="0" hidden="1"/>
    <cacheHierarchy uniqueName="[Товары].[Значение1]" caption="Значение1" attribute="1" defaultMemberUniqueName="[Товары].[Значение1].[All]" allUniqueName="[Товары].[Значение1].[All]" dimensionUniqueName="[Товары]" displayFolder="" count="0" unbalanced="0" hidden="1"/>
    <cacheHierarchy uniqueName="[Товары].[Значение2]" caption="Значение2" attribute="1" defaultMemberUniqueName="[Товары].[Значение2].[All]" allUniqueName="[Товары].[Значение2].[All]" dimensionUniqueName="[Товары]" displayFolder="" count="0" unbalanced="0" hidden="1"/>
    <cacheHierarchy uniqueName="[Товары].[Значение3]" caption="Значение3" attribute="1" defaultMemberUniqueName="[Товары].[Значение3].[All]" allUniqueName="[Товары].[Значение3].[All]" dimensionUniqueName="[Товары]" displayFolder="" count="0" unbalanced="0" hidden="1"/>
    <cacheHierarchy uniqueName="[Товары].[Значение4]" caption="Значение4" attribute="1" defaultMemberUniqueName="[Товары].[Значение4].[All]" allUniqueName="[Товары].[Значение4].[All]" dimensionUniqueName="[Товары]" displayFolder="" count="0" unbalanced="0" hidden="1"/>
    <cacheHierarchy uniqueName="[Товары].[Значение5]" caption="Значение5" attribute="1" defaultMemberUniqueName="[Товары].[Значение5].[All]" allUniqueName="[Товары].[Значение5].[All]" dimensionUniqueName="[Товары]" displayFolder="" count="0" unbalanced="0" hidden="1"/>
    <cacheHierarchy uniqueName="[Товары].[Характеристика1]" caption="Характеристика1" attribute="1" defaultMemberUniqueName="[Товары].[Характеристика1].[All]" allUniqueName="[Товары].[Характеристика1].[All]" dimensionUniqueName="[Товары]" displayFolder="" count="0" unbalanced="0" hidden="1"/>
    <cacheHierarchy uniqueName="[Товары].[Характеристика2]" caption="Характеристика2" attribute="1" defaultMemberUniqueName="[Товары].[Характеристика2].[All]" allUniqueName="[Товары].[Характеристика2].[All]" dimensionUniqueName="[Товары]" displayFolder="" count="0" unbalanced="0" hidden="1"/>
    <cacheHierarchy uniqueName="[Товары].[Характеристика3]" caption="Характеристика3" attribute="1" defaultMemberUniqueName="[Товары].[Характеристика3].[All]" allUniqueName="[Товары].[Характеристика3].[All]" dimensionUniqueName="[Товары]" displayFolder="" count="0" unbalanced="0" hidden="1"/>
    <cacheHierarchy uniqueName="[Товары].[Характеристика4]" caption="Характеристика4" attribute="1" defaultMemberUniqueName="[Товары].[Характеристика4].[All]" allUniqueName="[Товары].[Характеристика4].[All]" dimensionUniqueName="[Товары]" displayFolder="" count="0" unbalanced="0" hidden="1"/>
    <cacheHierarchy uniqueName="[Товары].[Характеристика5]" caption="Характеристика5" attribute="1" defaultMemberUniqueName="[Товары].[Характеристика5].[All]" allUniqueName="[Товары].[Характеристика5].[All]" dimensionUniqueName="[Товары]" displayFolder="" count="0" unbalanced="0" hidden="1"/>
    <cacheHierarchy uniqueName="[Транспортные услуги].[COST_SERVICE]" caption="COST_SERVICE" attribute="1" defaultMemberUniqueName="[Транспортные услуги].[COST_SERVICE].[All]" allUniqueName="[Транспортные услуги].[COST_SERVICE].[All]" dimensionUniqueName="[Транспортные услуги]" displayFolder="" count="0" unbalanced="0" hidden="1"/>
    <cacheHierarchy uniqueName="[Транспортные услуги].[DISTANCE]" caption="DISTANCE" attribute="1" defaultMemberUniqueName="[Транспортные услуги].[DISTANCE].[All]" allUniqueName="[Транспортные услуги].[DISTANCE].[All]" dimensionUniqueName="[Транспортные услуги]" displayFolder="" count="0" unbalanced="0" hidden="1"/>
    <cacheHierarchy uniqueName="[Транспортные услуги].[FUEL_RATE]" caption="FUEL_RATE" attribute="1" defaultMemberUniqueName="[Транспортные услуги].[FUEL_RATE].[All]" allUniqueName="[Транспортные услуги].[FUEL_RATE].[All]" dimensionUniqueName="[Транспортные услуги]" displayFolder="" count="0" unbalanced="0" hidden="1"/>
    <cacheHierarchy uniqueName="[Транспортные услуги].[FUEL_RATE_SUM]" caption="FUEL_RATE_SUM" attribute="1" defaultMemberUniqueName="[Транспортные услуги].[FUEL_RATE_SUM].[All]" allUniqueName="[Транспортные услуги].[FUEL_RATE_SUM].[All]" dimensionUniqueName="[Транспортные услуги]" displayFolder="" count="0" unbalanced="0" hidden="1"/>
    <cacheHierarchy uniqueName="[Транспортные услуги].[HOURS]" caption="HOURS" attribute="1" defaultMemberUniqueName="[Транспортные услуги].[HOURS].[All]" allUniqueName="[Транспортные услуги].[HOURS].[All]" dimensionUniqueName="[Транспортные услуги]" displayFolder="" count="0" unbalanced="0" hidden="1"/>
    <cacheHierarchy uniqueName="[Транспортные услуги].[LENGTH]" caption="LENGTH" attribute="1" defaultMemberUniqueName="[Транспортные услуги].[LENGTH].[All]" allUniqueName="[Транспортные услуги].[LENGTH].[All]" dimensionUniqueName="[Транспортные услуги]" displayFolder="" count="0" unbalanced="0" hidden="1"/>
    <cacheHierarchy uniqueName="[Транспортные услуги].[PRICE_SERVICE]" caption="PRICE_SERVICE" attribute="1" defaultMemberUniqueName="[Транспортные услуги].[PRICE_SERVICE].[All]" allUniqueName="[Транспортные услуги].[PRICE_SERVICE].[All]" dimensionUniqueName="[Транспортные услуги]" displayFolder="" count="0" unbalanced="0" hidden="1"/>
    <cacheHierarchy uniqueName="[Транспортные услуги].[QTY_DAYS]" caption="QTY_DAYS" attribute="1" defaultMemberUniqueName="[Транспортные услуги].[QTY_DAYS].[All]" allUniqueName="[Транспортные услуги].[QTY_DAYS].[All]" dimensionUniqueName="[Транспортные услуги]" displayFolder="" count="0" unbalanced="0" hidden="1"/>
    <cacheHierarchy uniqueName="[Транспортные услуги].[SUM_DOC]" caption="SUM_DOC" attribute="1" defaultMemberUniqueName="[Транспортные услуги].[SUM_DOC].[All]" allUniqueName="[Транспортные услуги].[SUM_DOC].[All]" dimensionUniqueName="[Транспортные услуги]" displayFolder="" count="0" unbalanced="0" hidden="1"/>
    <cacheHierarchy uniqueName="[Транспортные услуги].[TR_AUTO_ID]" caption="TR_AUTO_ID" attribute="1" defaultMemberUniqueName="[Транспортные услуги].[TR_AUTO_ID].[All]" allUniqueName="[Транспортные услуги].[TR_AUTO_ID].[All]" dimensionUniqueName="[Транспортные услуги]" displayFolder="" count="0" unbalanced="0" hidden="1"/>
    <cacheHierarchy uniqueName="[Транспортные услуги].[TR_DATE]" caption="TR_DATE" attribute="1" defaultMemberUniqueName="[Транспортные услуги].[TR_DATE].[All]" allUniqueName="[Транспортные услуги].[TR_DATE].[All]" dimensionUniqueName="[Транспортные услуги]" displayFolder="" count="0" unbalanced="0" hidden="1"/>
    <cacheHierarchy uniqueName="[Транспортные услуги].[TR_DRIVER_DOG_ID]" caption="TR_DRIVER_DOG_ID" attribute="1" defaultMemberUniqueName="[Транспортные услуги].[TR_DRIVER_DOG_ID].[All]" allUniqueName="[Транспортные услуги].[TR_DRIVER_DOG_ID].[All]" dimensionUniqueName="[Транспортные услуги]" displayFolder="" count="0" unbalanced="0" hidden="1"/>
    <cacheHierarchy uniqueName="[Транспортные услуги].[VOLUME]" caption="VOLUME" attribute="1" defaultMemberUniqueName="[Транспортные услуги].[VOLUME].[All]" allUniqueName="[Транспортные услуги].[VOLUME].[All]" dimensionUniqueName="[Транспортные услуги]" displayFolder="" count="0" unbalanced="0" hidden="1"/>
    <cacheHierarchy uniqueName="[Транспортные услуги].[WEIGHT]" caption="WEIGHT" attribute="1" defaultMemberUniqueName="[Транспортные услуги].[WEIGHT].[All]" allUniqueName="[Транспортные услуги].[WEIGHT].[All]" dimensionUniqueName="[Транспортные услуги]" displayFolder="" count="0" unbalanced="0" hidden="1"/>
    <cacheHierarchy uniqueName="[Транспортные услуги].[WEIGHT_BRUTTO]" caption="WEIGHT_BRUTTO" attribute="1" defaultMemberUniqueName="[Транспортные услуги].[WEIGHT_BRUTTO].[All]" allUniqueName="[Транспортные услуги].[WEIGHT_BRUTTO].[All]" dimensionUniqueName="[Транспортные услуги]" displayFolder="" count="0" unbalanced="0" hidden="1"/>
    <cacheHierarchy uniqueName="[Транспортные услуги].[Тип доставки]" caption="Тип доставки" attribute="1" defaultMemberUniqueName="[Транспортные услуги].[Тип доставки].[All]" allUniqueName="[Транспортные услуги].[Тип доставки].[All]" dimensionUniqueName="[Транспортные услуги]" displayFolder="" count="0" unbalanced="0" hidden="1"/>
    <cacheHierarchy uniqueName="[ХО].[HOV_ID]" caption="HOV_ID" attribute="1" keyAttribute="1" defaultMemberUniqueName="[ХО].[HOV_ID].[All]" allUniqueName="[ХО].[HOV_ID].[All]" dimensionUniqueName="[ХО]" displayFolder="" count="0" unbalanced="0" hidden="1"/>
    <cacheHierarchy uniqueName="[ХО].[Группа ХО]" caption="Группа ХО" attribute="1" defaultMemberUniqueName="[ХО].[Группа ХО].[All]" allUniqueName="[ХО].[Группа ХО].[All]" dimensionUniqueName="[ХО]" displayFolder="" count="0" unbalanced="0" hidden="1"/>
    <cacheHierarchy uniqueName="[ХО].[ХО]" caption="ХО" attribute="1" defaultMemberUniqueName="[ХО].[ХО].[All]" allUniqueName="[ХО].[ХО].[All]" dimensionUniqueName="[ХО]" displayFolder="" count="0" unbalanced="0" hidden="1"/>
    <cacheHierarchy uniqueName="[ЦО корреспондента].[CFO_ID]" caption="CFO_ID" attribute="1" defaultMemberUniqueName="[ЦО корреспондента].[CFO_ID].[All]" allUniqueName="[ЦО корреспондента].[CFO_ID].[All]" dimensionUniqueName="[ЦО корреспондента]" displayFolder="" count="0" unbalanced="0" hidden="1"/>
    <cacheHierarchy uniqueName="[ЦО корреспондента].[FS_NAME1]" caption="FS_NAME1" attribute="1" defaultMemberUniqueName="[ЦО корреспондента].[FS_NAME1].[All]" allUniqueName="[ЦО корреспондента].[FS_NAME1].[All]" dimensionUniqueName="[ЦО корреспондента]" displayFolder="" count="0" unbalanced="0" hidden="1"/>
    <cacheHierarchy uniqueName="[ЦО корреспондента].[FS_NAME2]" caption="FS_NAME2" attribute="1" defaultMemberUniqueName="[ЦО корреспондента].[FS_NAME2].[All]" allUniqueName="[ЦО корреспондента].[FS_NAME2].[All]" dimensionUniqueName="[ЦО корреспондента]" displayFolder="" count="0" unbalanced="0" hidden="1"/>
    <cacheHierarchy uniqueName="[ЦО корреспондента].[FS_NAME3]" caption="FS_NAME3" attribute="1" defaultMemberUniqueName="[ЦО корреспондента].[FS_NAME3].[All]" allUniqueName="[ЦО корреспондента].[FS_NAME3].[All]" dimensionUniqueName="[ЦО корреспондента]" displayFolder="" count="0" unbalanced="0" hidden="1"/>
    <cacheHierarchy uniqueName="[ЦО корреспондента].[FS_NAME4]" caption="FS_NAME4" attribute="1" defaultMemberUniqueName="[ЦО корреспондента].[FS_NAME4].[All]" allUniqueName="[ЦО корреспондента].[FS_NAME4].[All]" dimensionUniqueName="[ЦО корреспондента]" displayFolder="" count="0" unbalanced="0" hidden="1"/>
    <cacheHierarchy uniqueName="[ЦО корреспондента].[FS_NAME5]" caption="FS_NAME5" attribute="1" defaultMemberUniqueName="[ЦО корреспондента].[FS_NAME5].[All]" allUniqueName="[ЦО корреспондента].[FS_NAME5].[All]" dimensionUniqueName="[ЦО корреспондента]" displayFolder="" count="0" unbalanced="0" hidden="1"/>
    <cacheHierarchy uniqueName="[ЦО корреспондента].[FS_NAME6]" caption="FS_NAME6" attribute="1" defaultMemberUniqueName="[ЦО корреспондента].[FS_NAME6].[All]" allUniqueName="[ЦО корреспондента].[FS_NAME6].[All]" dimensionUniqueName="[ЦО корреспондента]" displayFolder="" count="0" unbalanced="0" hidden="1"/>
    <cacheHierarchy uniqueName="[Measures].[КолВо переоценки]" caption="КолВо переоценки" measure="1" displayFolder="" measureGroup="Переоценка" count="0"/>
    <cacheHierarchy uniqueName="[Measures].[Дельта переоценки]" caption="Дельта переоценки" measure="1" displayFolder="" measureGroup="Переоценка" count="0"/>
    <cacheHierarchy uniqueName="[Measures].[КолВо продаж]" caption="КолВо продаж" measure="1" displayFolder="Количественные показатели" measureGroup="Продажи" count="0"/>
    <cacheHierarchy uniqueName="[Measures].[Сумма продаж]" caption="Сумма продаж" measure="1" displayFolder="Продажи в учетной валюте" measureGroup="Продажи" count="0"/>
    <cacheHierarchy uniqueName="[Measures].[Сумма продаж БЦ]" caption="Сумма продаж БЦ" measure="1" displayFolder="Продажи в учетной валюте" measureGroup="Продажи" count="0"/>
    <cacheHierarchy uniqueName="[Measures].[Доход]" caption="Доход" measure="1" displayFolder="Продажи в учетной валюте" measureGroup="Продажи" count="0"/>
    <cacheHierarchy uniqueName="[Measures].[Наценка]" caption="Наценка" measure="1" displayFolder="Продажи в учетной валюте" measureGroup="Продажи" count="0"/>
    <cacheHierarchy uniqueName="[Measures].[Сумма продаж вал]" caption="Сумма продаж вал" measure="1" displayFolder="Продажи в регвалюте" measureGroup="Продажи" count="0" oneField="1">
      <fieldsUsage count="1">
        <fieldUsage x="12"/>
      </fieldsUsage>
    </cacheHierarchy>
    <cacheHierarchy uniqueName="[Measures].[Сумма продаж БЦ вал]" caption="Сумма продаж БЦ вал" measure="1" displayFolder="Продажи в регвалюте" measureGroup="Продажи" count="0"/>
    <cacheHierarchy uniqueName="[Measures].[Доход вал]" caption="Доход вал" measure="1" displayFolder="Продажи в регвалюте" measureGroup="Продажи" count="0"/>
    <cacheHierarchy uniqueName="[Measures].[Наценка вал]" caption="Наценка вал" measure="1" displayFolder="Продажи в регвалюте" measureGroup="Продажи" count="0"/>
    <cacheHierarchy uniqueName="[Measures].[Средний курс реал]" caption="Средний курс реал" measure="1" displayFolder="Продажи в регвалюте" measureGroup="Продажи" count="0"/>
    <cacheHierarchy uniqueName="[Measures].[Средний курс БЦ]" caption="Средний курс БЦ" measure="1" displayFolder="Продажи в регвалюте" measureGroup="Продажи" count="0"/>
    <cacheHierarchy uniqueName="[Measures].[Средняя цена продаж]" caption="Средняя цена продаж" measure="1" displayFolder="Продажи в учетной валюте" measureGroup="Продажи" count="0"/>
    <cacheHierarchy uniqueName="[Measures].[Средняя БЦ продаж]" caption="Средняя БЦ продаж" measure="1" displayFolder="Продажи в учетной валюте" measureGroup="Продажи" count="0"/>
    <cacheHierarchy uniqueName="[Measures].[Средняя цена продаж вал]" caption="Средняя цена продаж вал" measure="1" displayFolder="Продажи в регвалюте" measureGroup="Продажи" count="0"/>
    <cacheHierarchy uniqueName="[Measures].[Средняя БЦ продаж вал]" caption="Средняя БЦ продаж вал" measure="1" displayFolder="Продажи в регвалюте" measureGroup="Продажи" count="0"/>
    <cacheHierarchy uniqueName="[Measures].[КолВо покупателей]" caption="КолВо покупателей" measure="1" displayFolder="Количественные показатели" measureGroup="Продажи" count="0"/>
    <cacheHierarchy uniqueName="[Measures].[Сумма продаж без НДС]" caption="Сумма продаж без НДС" measure="1" displayFolder="Продажи без НДС" measureGroup="Продажи" count="0"/>
    <cacheHierarchy uniqueName="[Measures].[Сумма продаж БЦ без НДС]" caption="Сумма продаж БЦ без НДС" measure="1" displayFolder="Продажи без НДС" measureGroup="Продажи" count="0"/>
    <cacheHierarchy uniqueName="[Measures].[Доход без НДС]" caption="Доход без НДС" measure="1" displayFolder="Продажи без НДС" measureGroup="Продажи" count="0"/>
    <cacheHierarchy uniqueName="[Measures].[Наценка без НДС]" caption="Наценка без НДС" measure="1" displayFolder="Продажи без НДС" measureGroup="Продажи" count="0"/>
    <cacheHierarchy uniqueName="[Measures].[Сумма продаж вал без НДС]" caption="Сумма продаж вал без НДС" measure="1" displayFolder="Продажи без НДС" measureGroup="Продажи" count="0"/>
    <cacheHierarchy uniqueName="[Measures].[Сумма продаж БЦ вал без НДС]" caption="Сумма продаж БЦ вал без НДС" measure="1" displayFolder="Продажи без НДС" measureGroup="Продажи" count="0"/>
    <cacheHierarchy uniqueName="[Measures].[Доход вал без НДС]" caption="Доход вал без НДС" measure="1" displayFolder="Продажи без НДС" measureGroup="Продажи" count="0"/>
    <cacheHierarchy uniqueName="[Measures].[Наценка вал без НДС]" caption="Наценка вал без НДС" measure="1" displayFolder="Продажи без НДС" measureGroup="Продажи" count="0"/>
    <cacheHierarchy uniqueName="[Measures].[КолВо продаж акц]" caption="КолВо продаж акц" measure="1" displayFolder="Продажи акционные" measureGroup="Продажи" count="0"/>
    <cacheHierarchy uniqueName="[Measures].[Сумма продаж вал акц]" caption="Сумма продаж вал акц" measure="1" displayFolder="Продажи акционные" measureGroup="Продажи" count="0"/>
    <cacheHierarchy uniqueName="[Measures].[Сумма продаж БЦ вал акц]" caption="Сумма продаж БЦ вал акц" measure="1" displayFolder="Продажи акционные" measureGroup="Продажи" count="0"/>
    <cacheHierarchy uniqueName="[Measures].[Доход вал акц]" caption="Доход вал акц" measure="1" displayFolder="Продажи акционные" measureGroup="Продажи" count="0"/>
    <cacheHierarchy uniqueName="[Measures].[Наценка вал акц]" caption="Наценка вал акц" measure="1" displayFolder="Продажи акционные" measureGroup="Продажи" count="0"/>
    <cacheHierarchy uniqueName="[Measures].[Средняя цена продаж вал акц]" caption="Средняя цена продаж вал акц" measure="1" displayFolder="Продажи акционные" measureGroup="Продажи" count="0"/>
    <cacheHierarchy uniqueName="[Measures].[КолВо товаров в акции]" caption="КолВо товаров в акции" measure="1" displayFolder="Продажи акционные" measureGroup="Продажи" count="0"/>
    <cacheHierarchy uniqueName="[Measures].[Сумма бонусов]" caption="Сумма бонусов" measure="1" displayFolder="Бонусы" measureGroup="Продажи" count="0"/>
    <cacheHierarchy uniqueName="[Measures].[Сумма бонусов рег]" caption="Сумма бонусов рег" measure="1" displayFolder="Бонусы" measureGroup="Продажи" count="0"/>
    <cacheHierarchy uniqueName="[Measures].[ЗТР_Топливо]" caption="ЗТР_Топливо" measure="1" displayFolder="Трансортные затраты" measureGroup="Продажи" count="0"/>
    <cacheHierarchy uniqueName="[Measures].[ЗТР_Командировочные]" caption="ЗТР_Командировочные" measure="1" displayFolder="Трансортные затраты" measureGroup="Продажи" count="0"/>
    <cacheHierarchy uniqueName="[Measures].[ЗТР_Фрахт]" caption="ЗТР_Фрахт" measure="1" displayFolder="Трансортные затраты" measureGroup="Продажи" count="0"/>
    <cacheHierarchy uniqueName="[Measures].[ЗТР_ФОТ и налоги]" caption="ЗТР_ФОТ и налоги" measure="1" displayFolder="Трансортные затраты" measureGroup="Продажи" count="0"/>
    <cacheHierarchy uniqueName="[Measures].[ЗТР_Амортизация]" caption="ЗТР_Амортизация" measure="1" displayFolder="Трансортные затраты" measureGroup="Продажи" count="0"/>
    <cacheHierarchy uniqueName="[Measures].[ЗТР_Ремонт]" caption="ЗТР_Ремонт" measure="1" displayFolder="Трансортные затраты" measureGroup="Продажи" count="0"/>
    <cacheHierarchy uniqueName="[Measures].[ЗТР_Техобслуживание]" caption="ЗТР_Техобслуживание" measure="1" displayFolder="Трансортные затраты" measureGroup="Продажи" count="0"/>
    <cacheHierarchy uniqueName="[Measures].[ЗТР_Всего]" caption="ЗТР_Всего" measure="1" displayFolder="Трансортные затраты" measureGroup="Продажи" count="0"/>
    <cacheHierarchy uniqueName="[Measures].[Сумма бонусов без НДС]" caption="Сумма бонусов без НДС" measure="1" displayFolder="Бонусы" measureGroup="Продажи" count="0"/>
    <cacheHierarchy uniqueName="[Measures].[Сумма бонусов рег без НДС]" caption="Сумма бонусов рег без НДС" measure="1" displayFolder="Бонусы" measureGroup="Продажи" count="0"/>
    <cacheHierarchy uniqueName="[Measures].[Курс закупки]" caption="Курс закупки" measure="1" displayFolder="" measureGroup="Курсы" count="0"/>
    <cacheHierarchy uniqueName="[Measures].[Курс продажи]" caption="Курс продажи" measure="1" displayFolder="" measureGroup="Курсы" count="0"/>
    <cacheHierarchy uniqueName="[Measures].[Остаток КолВо тек]" caption="Остаток КолВо тек" measure="1" displayFolder="Текущие остатки" measureGroup="Остатки" count="0"/>
    <cacheHierarchy uniqueName="[Measures].[Резерв КолВо]" caption="Резерв КолВо" measure="1" displayFolder="Текущие остатки" measureGroup="Остатки" count="0"/>
    <cacheHierarchy uniqueName="[Measures].[Свободный остаток]" caption="Свободный остаток" measure="1" displayFolder="Текущие остатки" measureGroup="Остатки" count="0"/>
    <cacheHierarchy uniqueName="[Measures].[Остаток БЦ тек]" caption="Остаток БЦ тек" measure="1" displayFolder="Текущие остатки" measureGroup="Остатки" count="0"/>
    <cacheHierarchy uniqueName="[Measures].[Остаток БЦ тек вал]" caption="Остаток БЦ тек вал" measure="1" displayFolder="Текущие остатки" measureGroup="Остатки" count="0"/>
    <cacheHierarchy uniqueName="[Measures].[Средняя БЦ тек]" caption="Средняя БЦ тек" measure="1" displayFolder="Текущие остатки" measureGroup="Остатки" count="0"/>
    <cacheHierarchy uniqueName="[Measures].[Средняя БЦ вал]" caption="Средняя БЦ вал" measure="1" displayFolder="Текущие остатки" measureGroup="Остатки" count="0"/>
    <cacheHierarchy uniqueName="[Measures].[КолВо моделей тек]" caption="КолВо моделей тек" measure="1" displayFolder="Текущие остатки" measureGroup="Остатки" count="0"/>
    <cacheHierarchy uniqueName="[Measures].[Остаток КолВо]" caption="Остаток КолВо" measure="1" displayFolder="Остатки на дату" measureGroup="Остатки" count="0"/>
    <cacheHierarchy uniqueName="[Measures].[Остаток БЦ]" caption="Остаток БЦ" measure="1" displayFolder="Остатки на дату" measureGroup="Остатки" count="0"/>
    <cacheHierarchy uniqueName="[Measures].[Остаток БЦ вал]" caption="Остаток БЦ вал" measure="1" displayFolder="Остатки на дату" measureGroup="Остатки" count="0"/>
    <cacheHierarchy uniqueName="[Measures].[Средний курс ост БЦ]" caption="Средний курс ост БЦ" measure="1" displayFolder="Остатки на дату" measureGroup="Остатки" count="0"/>
    <cacheHierarchy uniqueName="[Measures].[Остаток КолВо avg]" caption="Остаток КолВо avg" measure="1" displayFolder="Среднесуточные показатели" measureGroup="Остатки" count="0"/>
    <cacheHierarchy uniqueName="[Measures].[Остаток БЦ avg]" caption="Остаток БЦ avg" measure="1" displayFolder="Среднесуточные показатели" measureGroup="Остатки" count="0"/>
    <cacheHierarchy uniqueName="[Measures].[Остаток БЦ вал avg]" caption="Остаток БЦ вал avg" measure="1" displayFolder="Среднесуточные показатели" measureGroup="Остатки" count="0"/>
    <cacheHierarchy uniqueName="[Measures].[СтокИндекс БЦ]" caption="СтокИндекс БЦ" measure="1" displayFolder="Среднесуточные показатели" measureGroup="Остатки" count="0"/>
    <cacheHierarchy uniqueName="[Measures].[СтокИндекс БЦ вал]" caption="СтокИндекс БЦ вал" measure="1" displayFolder="Среднесуточные показатели" measureGroup="Остатки" count="0"/>
    <cacheHierarchy uniqueName="[Measures].[Оборачиваемость БЦ]" caption="Оборачиваемость БЦ" measure="1" displayFolder="Среднесуточные показатели" measureGroup="Остатки" count="0"/>
    <cacheHierarchy uniqueName="[Measures].[Оборачиваемость БЦ вал]" caption="Оборачиваемость БЦ вал" measure="1" displayFolder="Среднесуточные показатели" measureGroup="Остатки" count="0"/>
    <cacheHierarchy uniqueName="[Measures].[Остаток БЦ тек без НДС]" caption="Остаток БЦ тек без НДС" measure="1" displayFolder="Текущие остатки без НДС" measureGroup="Остатки" count="0"/>
    <cacheHierarchy uniqueName="[Measures].[Остаток БЦ тек вал без НДС]" caption="Остаток БЦ тек вал без НДС" measure="1" displayFolder="Текущие остатки без НДС" measureGroup="Остатки" count="0"/>
    <cacheHierarchy uniqueName="[Measures].[Сумма НДС тек]" caption="Сумма НДС тек" measure="1" displayFolder="Текущие остатки без НДС" measureGroup="Остатки" count="0"/>
    <cacheHierarchy uniqueName="[Measures].[Сумма НДС тек вал]" caption="Сумма НДС тек вал" measure="1" displayFolder="Текущие остатки без НДС" measureGroup="Остатки" count="0"/>
    <cacheHierarchy uniqueName="[Measures].[Проц НДС тек]" caption="Проц НДС тек" measure="1" displayFolder="Текущие остатки без НДС" measureGroup="Остатки" count="0"/>
    <cacheHierarchy uniqueName="[Measures].[Проц НДС тек вал]" caption="Проц НДС тек вал" measure="1" displayFolder="Текущие остатки без НДС" measureGroup="Остатки" count="0"/>
    <cacheHierarchy uniqueName="[Measures].[Остаток консигн вал]" caption="Остаток консигн вал" measure="1" displayFolder="Текущие остатки" measureGroup="Остатки" count="0"/>
    <cacheHierarchy uniqueName="[Measures].[Остаток БЦ вал без НДС]" caption="Остаток БЦ вал без НДС" measure="1" displayFolder="Остатки на дату" measureGroup="Остатки" count="0"/>
    <cacheHierarchy uniqueName="[Measures].[Остаток объем]" caption="Остаток объем" measure="1" displayFolder="Вес и объем на дату" measureGroup="Остатки" count="0"/>
    <cacheHierarchy uniqueName="[Measures].[Остаток брутто]" caption="Остаток брутто" measure="1" displayFolder="Вес и объем на дату" measureGroup="Остатки" count="0"/>
    <cacheHierarchy uniqueName="[Measures].[Остаток объем avg]" caption="Остаток объем avg" measure="1" displayFolder="Вес и объем на дату" measureGroup="Остатки" count="0"/>
    <cacheHierarchy uniqueName="[Measures].[Остаток брутто avg]" caption="Остаток брутто avg" measure="1" displayFolder="Вес и объем на дату" measureGroup="Остатки" count="0"/>
    <cacheHierarchy uniqueName="[Measures].[Остаток БЦ вал без НДС avg]" caption="Остаток БЦ вал без НДС avg" measure="1" displayFolder="Среднесуточные показатели" measureGroup="Остатки" count="0"/>
    <cacheHierarchy uniqueName="[Measures].[КолВо приход]" caption="КолВо приход" measure="1" displayFolder="Приходы" measureGroup="Движения" count="0"/>
    <cacheHierarchy uniqueName="[Measures].[КолВо расход]" caption="КолВо расход" measure="1" displayFolder="Расходы" measureGroup="Движения" count="0" oneField="1">
      <fieldsUsage count="1">
        <fieldUsage x="25"/>
      </fieldsUsage>
    </cacheHierarchy>
    <cacheHierarchy uniqueName="[Measures].[СБал приход]" caption="СБал приход" measure="1" displayFolder="Приходы" measureGroup="Движения" count="0"/>
    <cacheHierarchy uniqueName="[Measures].[СБал расход]" caption="СБал расход" measure="1" displayFolder="Расходы" measureGroup="Движения" count="0"/>
    <cacheHierarchy uniqueName="[Measures].[СБал приход вал]" caption="СБал приход вал" measure="1" displayFolder="Приходы" measureGroup="Движения" count="0"/>
    <cacheHierarchy uniqueName="[Measures].[СБал расход вал]" caption="СБал расход вал" measure="1" displayFolder="Расходы" measureGroup="Движения" count="0"/>
    <cacheHierarchy uniqueName="[Measures].[КолВо закупки]" caption="КолВо закупки" measure="1" displayFolder="Закупки" measureGroup="Движения" count="0"/>
    <cacheHierarchy uniqueName="[Measures].[Сумма закупки ЦП]" caption="Сумма закупки ЦП" measure="1" displayFolder="Закупки" measureGroup="Движения" count="0"/>
    <cacheHierarchy uniqueName="[Measures].[Сумма закупки ЦП вал]" caption="Сумма закупки ЦП вал" measure="1" displayFolder="Закупки" measureGroup="Движения" count="0"/>
    <cacheHierarchy uniqueName="[Measures].[Средний курс закупки]" caption="Средний курс закупки" measure="1" displayFolder="Закупки" measureGroup="Движения" count="0"/>
    <cacheHierarchy uniqueName="[Measures].[Средняя цена закупки]" caption="Средняя цена закупки" measure="1" displayFolder="Закупки" measureGroup="Движения" count="0"/>
    <cacheHierarchy uniqueName="[Measures].[Средняя цена закупки вал]" caption="Средняя цена закупки вал" measure="1" displayFolder="Закупки" measureGroup="Движения" count="0"/>
    <cacheHierarchy uniqueName="[Measures].[СБал приход вал без НДС]" caption="СБал приход вал без НДС" measure="1" displayFolder="Приходы" measureGroup="Движения" count="0"/>
    <cacheHierarchy uniqueName="[Measures].[СБал расход вал без НДС]" caption="СБал расход вал без НДС" measure="1" displayFolder="Расходы" measureGroup="Движения" count="0"/>
    <cacheHierarchy uniqueName="[Measures].[Сумма закупки ЦП вал без НДС]" caption="Сумма закупки ЦП вал без НДС" measure="1" displayFolder="Закупки" measureGroup="Движения" count="0"/>
    <cacheHierarchy uniqueName="[Measures].[Средняя цена закупки вал без НДС]" caption="Средняя цена закупки вал без НДС" measure="1" displayFolder="Закупки" measureGroup="Движения" count="0"/>
    <cacheHierarchy uniqueName="[Measures].[СКонсигн приход вал]" caption="СКонсигн приход вал" measure="1" displayFolder="Приходы" measureGroup="Движения" count="0"/>
    <cacheHierarchy uniqueName="[Measures].[СКонсигн расход вал]" caption="СКонсигн расход вал" measure="1" displayFolder="Расходы" measureGroup="Движения" count="0"/>
    <cacheHierarchy uniqueName="[Measures].[Вес брутто приход]" caption="Вес брутто приход" measure="1" displayFolder="Приходы" measureGroup="Движения" count="0"/>
    <cacheHierarchy uniqueName="[Measures].[Объем приход]" caption="Объем приход" measure="1" displayFolder="Приходы" measureGroup="Движения" count="0"/>
    <cacheHierarchy uniqueName="[Measures].[Вес брутто расход]" caption="Вес брутто расход" measure="1" displayFolder="Расходы" measureGroup="Движения" count="0"/>
    <cacheHierarchy uniqueName="[Measures].[Объем расход]" caption="Объем расход" measure="1" displayFolder="Расходы" measureGroup="Движения" count="0"/>
    <cacheHierarchy uniqueName="[Measures].[Вес брутто закупки]" caption="Вес брутто закупки" measure="1" displayFolder="Закупки" measureGroup="Движения" count="0"/>
    <cacheHierarchy uniqueName="[Measures].[Объем закупки]" caption="Объем закупки" measure="1" displayFolder="Закупки" measureGroup="Движения" count="0"/>
    <cacheHierarchy uniqueName="[Measures].[КП план вал]" caption="КП план вал" measure="1" displayFolder="" measureGroup="Показатели" count="0"/>
    <cacheHierarchy uniqueName="[Measures].[КП план]" caption="КП план" measure="1" displayFolder="" measureGroup="Показатели" count="0"/>
    <cacheHierarchy uniqueName="[Measures].[КП факт вал]" caption="КП факт вал" measure="1" displayFolder="" measureGroup="Показатели" count="0"/>
    <cacheHierarchy uniqueName="[Measures].[КП факт]" caption="КП факт" measure="1" displayFolder="" measureGroup="Показатели" count="0"/>
    <cacheHierarchy uniqueName="[Measures].[КП % выполнения вал]" caption="КП % выполнения вал" measure="1" displayFolder="" measureGroup="Показатели" count="0"/>
    <cacheHierarchy uniqueName="[Measures].[КП % выполнения]" caption="КП % выполнения" measure="1" displayFolder="" measureGroup="Показатели" count="0"/>
    <cacheHierarchy uniqueName="[Measures].[КП отклонение вал]" caption="КП отклонение вал" measure="1" displayFolder="" measureGroup="Показатели" count="0"/>
    <cacheHierarchy uniqueName="[Measures].[КП отклонение]" caption="КП отклонение" measure="1" displayFolder="" measureGroup="Показатели" count="0"/>
    <cacheHierarchy uniqueName="[Measures].[НормЗакупки]" caption="НормЗакупки" measure="1" displayFolder="" measureGroup="НормЗакупки" count="0"/>
    <cacheHierarchy uniqueName="[Measures].[Сумма RQ]" caption="Сумма RQ" measure="1" displayFolder="" measureGroup="Реквесты" count="0"/>
    <cacheHierarchy uniqueName="[Measures].[Сумма RQ рег]" caption="Сумма RQ рег" measure="1" displayFolder="" measureGroup="Реквесты" count="0"/>
    <cacheHierarchy uniqueName="[Measures].[Сумма RQ вал]" caption="Сумма RQ вал" measure="1" displayFolder="" measureGroup="Реквесты" count="0"/>
    <cacheHierarchy uniqueName="[Measures].[КолВо RQ]" caption="КолВо RQ" measure="1" displayFolder="" measureGroup="Реквесты" count="0"/>
    <cacheHierarchy uniqueName="[Measures].[ТЗР RQ]" caption="ТЗР RQ" measure="1" displayFolder="" measureGroup="Реквесты" count="0"/>
    <cacheHierarchy uniqueName="[Measures].[ТЗР RQ рег]" caption="ТЗР RQ рег" measure="1" displayFolder="" measureGroup="Реквесты" count="0"/>
    <cacheHierarchy uniqueName="[Measures].[Проц ТЗР RQ]" caption="Проц ТЗР RQ" measure="1" displayFolder="" measureGroup="Реквесты" count="0"/>
    <cacheHierarchy uniqueName="[Measures].[Проц ТЗР RQ рег]" caption="Проц ТЗР RQ рег" measure="1" displayFolder="" measureGroup="Реквесты" count="0"/>
    <cacheHierarchy uniqueName="[Measures].[GFK_Продажи_шт]" caption="GFK_Продажи_шт" measure="1" displayFolder="" measureGroup="GFK" count="0"/>
    <cacheHierarchy uniqueName="[Measures].[GFK_Рынок_грн_с_покр]" caption="GFK_Рынок_грн_с_покр" measure="1" displayFolder="" measureGroup="GFK" count="0"/>
    <cacheHierarchy uniqueName="[Measures].[Кол-во]" caption="Кол-во" measure="1" displayFolder="Количественные показатели" measureGroup="Продажи" count="0" hidden="1"/>
  </cacheHierarchies>
  <kpis count="0"/>
  <dimensions count="32">
    <dimension name="BISalesPlan" uniqueName="[BISalesPlan]" caption="BISalesPlan"/>
    <dimension name="GFK" uniqueName="[GFK]" caption="GFK"/>
    <dimension measure="1" name="Measures" uniqueName="[Measures]" caption="Measures"/>
    <dimension name="Акции" uniqueName="[Акции]" caption="Акции"/>
    <dimension name="Акционные контрагенты" uniqueName="[Акционные контрагенты]" caption="Акционные контрагенты"/>
    <dimension name="Акционные товары" uniqueName="[Акционные товары]" caption="Акционные товары"/>
    <dimension name="Бонусы" uniqueName="[Бонусы]" caption="Бонусы"/>
    <dimension name="Бренды АСБУ" uniqueName="[Бренды АСБУ]" caption="Бренды АСБУ"/>
    <dimension name="Валюта документа" uniqueName="[Валюта документа]" caption="Валюта документа"/>
    <dimension name="Виды транспорта" uniqueName="[Виды транспорта]" caption="Виды транспорта"/>
    <dimension name="Время" uniqueName="[Время]" caption="Время"/>
    <dimension name="Исключения" uniqueName="[Исключения]" caption="Исключения"/>
    <dimension name="Каталог АСБУ" uniqueName="[Каталог АСБУ]" caption="Каталог АСБУ"/>
    <dimension name="Корреспонденты" uniqueName="[Корреспонденты]" caption="Корреспонденты"/>
    <dimension name="КС АСБУ" uniqueName="[КС АСБУ]" caption="КС АСБУ"/>
    <dimension name="Места хранения" uniqueName="[Места хранения]" caption="Места хранения"/>
    <dimension name="НормЗакупки" uniqueName="[НормЗакупки]" caption="НормЗакупки"/>
    <dimension name="Остатки" uniqueName="[Остатки]" caption="Остатки"/>
    <dimension name="Показатели" uniqueName="[Показатели]" caption="Показатели"/>
    <dimension name="Поставщики" uniqueName="[Поставщики]" caption="Поставщики"/>
    <dimension name="Продажи" uniqueName="[Продажи]" caption="Продажи"/>
    <dimension name="Проекты" uniqueName="[Проекты]" caption="Проекты"/>
    <dimension name="Распределение" uniqueName="[Распределение]" caption="Распределение"/>
    <dimension name="Регионы АСБУ" uniqueName="[Регионы АСБУ]" caption="Регионы АСБУ"/>
    <dimension name="Реквесты" uniqueName="[Реквесты]" caption="Реквесты"/>
    <dimension name="Статус товара" uniqueName="[Статус товара]" caption="Статус товара"/>
    <dimension name="Статьи" uniqueName="[Статьи]" caption="Статьи"/>
    <dimension name="ТЗР по реквестам" uniqueName="[ТЗР по реквестам]" caption="ТЗР по реквестам"/>
    <dimension name="Типы движений" uniqueName="[Типы движений]" caption="Типы движений"/>
    <dimension name="Товары" uniqueName="[Товары]" caption="Товары"/>
    <dimension name="ХО" uniqueName="[ХО]" caption="ХО"/>
    <dimension name="ЦО корреспондента" uniqueName="[ЦО корреспондента]" caption="ЦО корреспондента"/>
  </dimensions>
  <measureGroups count="34">
    <measureGroup name="BISalesPlan" caption="BISalesPlan"/>
    <measureGroup name="GFK" caption="GFK"/>
    <measureGroup name="Акции" caption="Акции"/>
    <measureGroup name="Акционные контрагенты" caption="Акционные контрагенты"/>
    <measureGroup name="Акционные товары" caption="Акционные товары"/>
    <measureGroup name="Бонусы" caption="Бонусы"/>
    <measureGroup name="Бренды АСБУ" caption="Бренды АСБУ"/>
    <measureGroup name="Валюта документа" caption="Валюта документа"/>
    <measureGroup name="Виды транспорта" caption="Виды транспорта"/>
    <measureGroup name="Время" caption="Время"/>
    <measureGroup name="Движения" caption="Движения"/>
    <measureGroup name="Исключения" caption="Исключения"/>
    <measureGroup name="Каталог АСБУ" caption="Каталог АСБУ"/>
    <measureGroup name="Корреспонденты" caption="Корреспонденты"/>
    <measureGroup name="КС АСБУ" caption="КС АСБУ"/>
    <measureGroup name="Курсы" caption="Курсы"/>
    <measureGroup name="Места хранения" caption="Места хранения"/>
    <measureGroup name="НормЗакупки" caption="НормЗакупки"/>
    <measureGroup name="Остатки" caption="Остатки"/>
    <measureGroup name="Переоценка" caption="Переоценка"/>
    <measureGroup name="Показатели" caption="Показатели"/>
    <measureGroup name="Поставщики" caption="Поставщики"/>
    <measureGroup name="Продажи" caption="Продажи"/>
    <measureGroup name="Проекты" caption="Проекты"/>
    <measureGroup name="Распределение" caption="Распределение"/>
    <measureGroup name="Регионы АСБУ" caption="Регионы АСБУ"/>
    <measureGroup name="Реквесты" caption="Реквесты"/>
    <measureGroup name="Статус товара" caption="Статус товара"/>
    <measureGroup name="Статьи" caption="Статьи"/>
    <measureGroup name="ТЗР по реквестам" caption="ТЗР по реквестам"/>
    <measureGroup name="Типы движений" caption="Типы движений"/>
    <measureGroup name="Товары" caption="Товары"/>
    <measureGroup name="ХО" caption="ХО"/>
    <measureGroup name="ЦО корреспондента" caption="ЦО корреспондента"/>
  </measureGroups>
  <maps count="151">
    <map measureGroup="0" dimension="0"/>
    <map measureGroup="0" dimension="7"/>
    <map measureGroup="0" dimension="10"/>
    <map measureGroup="0" dimension="12"/>
    <map measureGroup="0" dimension="14"/>
    <map measureGroup="0" dimension="21"/>
    <map measureGroup="0" dimension="23"/>
    <map measureGroup="1" dimension="1"/>
    <map measureGroup="1" dimension="7"/>
    <map measureGroup="1" dimension="10"/>
    <map measureGroup="1" dimension="12"/>
    <map measureGroup="2" dimension="3"/>
    <map measureGroup="3" dimension="4"/>
    <map measureGroup="3" dimension="13"/>
    <map measureGroup="3" dimension="14"/>
    <map measureGroup="3" dimension="23"/>
    <map measureGroup="4" dimension="5"/>
    <map measureGroup="4" dimension="7"/>
    <map measureGroup="4" dimension="12"/>
    <map measureGroup="4" dimension="29"/>
    <map measureGroup="5" dimension="4"/>
    <map measureGroup="5" dimension="5"/>
    <map measureGroup="5" dimension="6"/>
    <map measureGroup="5" dimension="7"/>
    <map measureGroup="5" dimension="8"/>
    <map measureGroup="5" dimension="10"/>
    <map measureGroup="5" dimension="12"/>
    <map measureGroup="5" dimension="13"/>
    <map measureGroup="5" dimension="14"/>
    <map measureGroup="5" dimension="19"/>
    <map measureGroup="5" dimension="21"/>
    <map measureGroup="5" dimension="23"/>
    <map measureGroup="5" dimension="29"/>
    <map measureGroup="5" dimension="30"/>
    <map measureGroup="5" dimension="31"/>
    <map measureGroup="6" dimension="7"/>
    <map measureGroup="7" dimension="8"/>
    <map measureGroup="8" dimension="9"/>
    <map measureGroup="9" dimension="10"/>
    <map measureGroup="10" dimension="3"/>
    <map measureGroup="10" dimension="4"/>
    <map measureGroup="10" dimension="5"/>
    <map measureGroup="10" dimension="7"/>
    <map measureGroup="10" dimension="8"/>
    <map measureGroup="10" dimension="10"/>
    <map measureGroup="10" dimension="12"/>
    <map measureGroup="10" dimension="13"/>
    <map measureGroup="10" dimension="14"/>
    <map measureGroup="10" dimension="15"/>
    <map measureGroup="10" dimension="19"/>
    <map measureGroup="10" dimension="21"/>
    <map measureGroup="10" dimension="23"/>
    <map measureGroup="10" dimension="25"/>
    <map measureGroup="10" dimension="28"/>
    <map measureGroup="10" dimension="29"/>
    <map measureGroup="10" dimension="30"/>
    <map measureGroup="10" dimension="31"/>
    <map measureGroup="11" dimension="11"/>
    <map measureGroup="12" dimension="12"/>
    <map measureGroup="13" dimension="4"/>
    <map measureGroup="13" dimension="13"/>
    <map measureGroup="13" dimension="14"/>
    <map measureGroup="13" dimension="23"/>
    <map measureGroup="14" dimension="14"/>
    <map measureGroup="15" dimension="8"/>
    <map measureGroup="15" dimension="10"/>
    <map measureGroup="16" dimension="15"/>
    <map measureGroup="17" dimension="7"/>
    <map measureGroup="17" dimension="10"/>
    <map measureGroup="17" dimension="12"/>
    <map measureGroup="17" dimension="16"/>
    <map measureGroup="17" dimension="19"/>
    <map measureGroup="17" dimension="21"/>
    <map measureGroup="18" dimension="5"/>
    <map measureGroup="18" dimension="7"/>
    <map measureGroup="18" dimension="10"/>
    <map measureGroup="18" dimension="12"/>
    <map measureGroup="18" dimension="15"/>
    <map measureGroup="18" dimension="17"/>
    <map measureGroup="18" dimension="19"/>
    <map measureGroup="18" dimension="21"/>
    <map measureGroup="18" dimension="25"/>
    <map measureGroup="18" dimension="29"/>
    <map measureGroup="19" dimension="5"/>
    <map measureGroup="19" dimension="7"/>
    <map measureGroup="19" dimension="10"/>
    <map measureGroup="19" dimension="12"/>
    <map measureGroup="19" dimension="15"/>
    <map measureGroup="19" dimension="19"/>
    <map measureGroup="19" dimension="21"/>
    <map measureGroup="19" dimension="25"/>
    <map measureGroup="19" dimension="29"/>
    <map measureGroup="19" dimension="30"/>
    <map measureGroup="20" dimension="7"/>
    <map measureGroup="20" dimension="10"/>
    <map measureGroup="20" dimension="12"/>
    <map measureGroup="20" dimension="18"/>
    <map measureGroup="20" dimension="21"/>
    <map measureGroup="20" dimension="26"/>
    <map measureGroup="21" dimension="19"/>
    <map measureGroup="22" dimension="3"/>
    <map measureGroup="22" dimension="4"/>
    <map measureGroup="22" dimension="5"/>
    <map measureGroup="22" dimension="7"/>
    <map measureGroup="22" dimension="8"/>
    <map measureGroup="22" dimension="9"/>
    <map measureGroup="22" dimension="10"/>
    <map measureGroup="22" dimension="12"/>
    <map measureGroup="22" dimension="13"/>
    <map measureGroup="22" dimension="14"/>
    <map measureGroup="22" dimension="15"/>
    <map measureGroup="22" dimension="19"/>
    <map measureGroup="22" dimension="20"/>
    <map measureGroup="22" dimension="21"/>
    <map measureGroup="22" dimension="23"/>
    <map measureGroup="22" dimension="25"/>
    <map measureGroup="22" dimension="28"/>
    <map measureGroup="22" dimension="29"/>
    <map measureGroup="22" dimension="30"/>
    <map measureGroup="22" dimension="31"/>
    <map measureGroup="23" dimension="21"/>
    <map measureGroup="24" dimension="22"/>
    <map measureGroup="25" dimension="23"/>
    <map measureGroup="26" dimension="5"/>
    <map measureGroup="26" dimension="7"/>
    <map measureGroup="26" dimension="8"/>
    <map measureGroup="26" dimension="10"/>
    <map measureGroup="26" dimension="12"/>
    <map measureGroup="26" dimension="19"/>
    <map measureGroup="26" dimension="21"/>
    <map measureGroup="26" dimension="24"/>
    <map measureGroup="26" dimension="29"/>
    <map measureGroup="27" dimension="25"/>
    <map measureGroup="28" dimension="26"/>
    <map measureGroup="29" dimension="5"/>
    <map measureGroup="29" dimension="7"/>
    <map measureGroup="29" dimension="8"/>
    <map measureGroup="29" dimension="10"/>
    <map measureGroup="29" dimension="12"/>
    <map measureGroup="29" dimension="19"/>
    <map measureGroup="29" dimension="21"/>
    <map measureGroup="29" dimension="24"/>
    <map measureGroup="29" dimension="27"/>
    <map measureGroup="29" dimension="29"/>
    <map measureGroup="30" dimension="28"/>
    <map measureGroup="31" dimension="5"/>
    <map measureGroup="31" dimension="7"/>
    <map measureGroup="31" dimension="12"/>
    <map measureGroup="31" dimension="29"/>
    <map measureGroup="32" dimension="30"/>
    <map measureGroup="33" dimension="3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ERVER" refreshedDate="44111.545593518516" createdVersion="6" refreshedVersion="6" minRefreshableVersion="3" recordCount="11151">
  <cacheSource type="worksheet">
    <worksheetSource ref="A1:I1048576" sheet="gfk"/>
  </cacheSource>
  <cacheFields count="11">
    <cacheField name="Week" numFmtId="0">
      <sharedItems containsString="0" containsBlank="1" containsNumber="1" containsInteger="1" minValue="23" maxValue="39" count="18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/>
    </cacheField>
    <cacheField name="Smart TV" numFmtId="0">
      <sharedItems containsBlank="1"/>
    </cacheField>
    <cacheField name="SIZE/INCH" numFmtId="0">
      <sharedItems containsBlank="1" count="40">
        <s v="43"/>
        <s v="32"/>
        <s v="55"/>
        <s v="50"/>
        <s v="40"/>
        <s v="31.5"/>
        <s v="24"/>
        <s v="28"/>
        <s v="49"/>
        <s v="49.5"/>
        <s v="54.6"/>
        <s v="22"/>
        <s v="21.5"/>
        <s v="58"/>
        <s v="65"/>
        <s v="39.5"/>
        <s v="70"/>
        <s v="75"/>
        <s v="20"/>
        <s v="45"/>
        <s v="39"/>
        <s v="42"/>
        <s v="85"/>
        <s v="19"/>
        <s v="98"/>
        <s v="77"/>
        <s v="48"/>
        <s v="82"/>
        <s v="21"/>
        <s v="60"/>
        <s v="38.5"/>
        <s v="23.6"/>
        <s v="42.5"/>
        <s v="100"/>
        <s v="22.5"/>
        <s v="64.5"/>
        <s v="47"/>
        <s v="86"/>
        <s v="29"/>
        <m/>
      </sharedItems>
      <fieldGroup par="9"/>
    </cacheField>
    <cacheField name="HD Types" numFmtId="0">
      <sharedItems containsBlank="1" count="5">
        <s v="Ultra HD/4k (3840x2160p)"/>
        <s v="HD Ready"/>
        <s v="Full HD"/>
        <s v="Ultra HD/8k (7680x4320p)"/>
        <m/>
      </sharedItems>
    </cacheField>
    <cacheField name="Sales Units" numFmtId="0">
      <sharedItems containsString="0" containsBlank="1" containsNumber="1" minValue="-5" maxValue="1319"/>
    </cacheField>
    <cacheField name="Price UAH" numFmtId="1">
      <sharedItems containsString="0" containsBlank="1" containsNumber="1" minValue="-162081" maxValue="1200000"/>
    </cacheField>
    <cacheField name="Sales Value UAH" numFmtId="1">
      <sharedItems containsString="0" containsBlank="1" containsNumber="1" minValue="-1199640" maxValue="12456527.789999999"/>
    </cacheField>
    <cacheField name="SIZE/INCH2" numFmtId="0" databaseField="0">
      <fieldGroup par="10" base="4">
        <discretePr count="40">
          <x v="15"/>
          <x v="13"/>
          <x v="17"/>
          <x v="16"/>
          <x v="14"/>
          <x v="13"/>
          <x v="19"/>
          <x v="19"/>
          <x v="16"/>
          <x v="16"/>
          <x v="17"/>
          <x v="19"/>
          <x v="19"/>
          <x v="18"/>
          <x v="18"/>
          <x v="14"/>
          <x v="18"/>
          <x v="18"/>
          <x v="19"/>
          <x v="16"/>
          <x v="14"/>
          <x v="15"/>
          <x v="18"/>
          <x v="19"/>
          <x v="18"/>
          <x v="18"/>
          <x v="16"/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</discretePr>
        <groupItems count="20">
          <s v="82"/>
          <s v="21"/>
          <s v="60"/>
          <s v="38.5"/>
          <s v="23.6"/>
          <s v="42.5"/>
          <s v="100"/>
          <s v="22.5"/>
          <s v="64.5"/>
          <s v="47"/>
          <s v="86"/>
          <s v="29"/>
          <m/>
          <s v="Группа1"/>
          <s v="Группа2"/>
          <s v="Группа3"/>
          <s v="Группа4"/>
          <s v="Группа5"/>
          <s v="Группа6"/>
          <s v="Группа7"/>
        </groupItems>
      </fieldGroup>
    </cacheField>
    <cacheField name="SIZE/INCH3" numFmtId="0" databaseField="0">
      <fieldGroup base="4">
        <discretePr count="40">
          <x v="10"/>
          <x v="15"/>
          <x v="12"/>
          <x v="11"/>
          <x v="9"/>
          <x v="15"/>
          <x v="14"/>
          <x v="14"/>
          <x v="11"/>
          <x v="11"/>
          <x v="12"/>
          <x v="14"/>
          <x v="14"/>
          <x v="13"/>
          <x v="13"/>
          <x v="9"/>
          <x v="13"/>
          <x v="13"/>
          <x v="14"/>
          <x v="11"/>
          <x v="9"/>
          <x v="10"/>
          <x v="13"/>
          <x v="14"/>
          <x v="13"/>
          <x v="13"/>
          <x v="11"/>
          <x v="0"/>
          <x v="15"/>
          <x v="1"/>
          <x v="2"/>
          <x v="15"/>
          <x v="3"/>
          <x v="4"/>
          <x v="15"/>
          <x v="5"/>
          <x v="6"/>
          <x v="7"/>
          <x v="15"/>
          <x v="8"/>
        </discretePr>
        <groupItems count="16">
          <s v="82"/>
          <s v="60"/>
          <s v="38.5"/>
          <s v="42.5"/>
          <s v="100"/>
          <s v="64.5"/>
          <s v="47"/>
          <s v="86"/>
          <m/>
          <s v="Группа2"/>
          <s v="Группа3"/>
          <s v="Группа4"/>
          <s v="Группа5"/>
          <s v="Группа6"/>
          <s v="Группа7"/>
          <s v="Группа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ERVER" refreshedDate="44111.69692141204" createdVersion="6" refreshedVersion="6" minRefreshableVersion="3" recordCount="5114">
  <cacheSource type="worksheet">
    <worksheetSource ref="A1:I1048576" sheet="yug"/>
  </cacheSource>
  <cacheFields count="9">
    <cacheField name="Week" numFmtId="0">
      <sharedItems containsString="0" containsBlank="1" containsNumber="1" containsInteger="1" minValue="1" maxValue="39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/>
    </cacheField>
    <cacheField name="SIZE" numFmtId="0">
      <sharedItems containsBlank="1"/>
    </cacheField>
    <cacheField name="Smart TV" numFmtId="0">
      <sharedItems containsBlank="1"/>
    </cacheField>
    <cacheField name="HD Types" numFmtId="0">
      <sharedItems containsBlank="1" count="7">
        <s v="Не проставлено"/>
        <s v="UHD (4K)"/>
        <s v="HD"/>
        <s v="Full HD"/>
        <s v="UHD (8K)"/>
        <s v="НЕТ"/>
        <m/>
      </sharedItems>
    </cacheField>
    <cacheField name="Sales Units" numFmtId="1">
      <sharedItems containsString="0" containsBlank="1" containsNumber="1" containsInteger="1" minValue="1" maxValue="1021"/>
    </cacheField>
    <cacheField name="Sales Value UAH" numFmtId="1">
      <sharedItems containsString="0" containsBlank="1" containsNumber="1" minValue="-530810.80000000005" maxValue="6463061.4000000004"/>
    </cacheField>
    <cacheField name="Price UAH" numFmtId="1">
      <sharedItems containsString="0" containsBlank="1" containsNumber="1" minValue="-245507.28000000003" maxValue="1972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ERVER" refreshedDate="44135.759203472226" createdVersion="6" refreshedVersion="6" minRefreshableVersion="3" recordCount="5113">
  <cacheSource type="worksheet">
    <worksheetSource ref="A10:I5123" sheet="КУБ (2)"/>
  </cacheSource>
  <cacheFields count="10">
    <cacheField name="Week" numFmtId="0">
      <sharedItems count="39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</sharedItems>
    </cacheField>
    <cacheField name="Item" numFmtId="0">
      <sharedItems/>
    </cacheField>
    <cacheField name="BRAND" numFmtId="0">
      <sharedItems count="12">
        <s v="ERGO"/>
        <s v="HISENSE"/>
        <s v="ELENBERG"/>
        <s v="PHILIPS"/>
        <s v="LG"/>
        <s v="SETUP"/>
        <s v="HITACHI"/>
        <s v="SHARP"/>
        <s v="SAMSUNG"/>
        <s v="(прочее)"/>
        <s v="TOSHIBA"/>
        <s v="BRAVIS"/>
      </sharedItems>
    </cacheField>
    <cacheField name="SIZE" numFmtId="0">
      <sharedItems count="25">
        <s v="&lt;Не проставлено&gt;"/>
        <s v="55"/>
        <s v="24"/>
        <s v="28"/>
        <s v="32"/>
        <s v="40"/>
        <s v="43"/>
        <s v="49"/>
        <s v="50"/>
        <s v="65"/>
        <s v="21"/>
        <s v="75"/>
        <s v="22"/>
        <s v="31.5"/>
        <s v="58"/>
        <s v="70"/>
        <s v="86"/>
        <s v="19"/>
        <s v="77"/>
        <s v="82"/>
        <s v="&lt;НЕТ&gt;"/>
        <s v="39"/>
        <s v="42"/>
        <s v="85"/>
        <s v="60"/>
      </sharedItems>
      <fieldGroup par="9"/>
    </cacheField>
    <cacheField name="Smart TV" numFmtId="0">
      <sharedItems/>
    </cacheField>
    <cacheField name="HD Types" numFmtId="0">
      <sharedItems/>
    </cacheField>
    <cacheField name="Sales Units" numFmtId="3">
      <sharedItems containsString="0" containsBlank="1" containsNumber="1" containsInteger="1" minValue="1" maxValue="1021"/>
    </cacheField>
    <cacheField name="Sales Value UAH" numFmtId="3">
      <sharedItems containsSemiMixedTypes="0" containsString="0" containsNumber="1" minValue="-530810.80000000005" maxValue="6463061.4000000004"/>
    </cacheField>
    <cacheField name="Price UAH" numFmtId="166">
      <sharedItems containsSemiMixedTypes="0" containsString="0" containsNumber="1" minValue="-245507.28000000003" maxValue="197247"/>
    </cacheField>
    <cacheField name="SIZE2" numFmtId="0" databaseField="0">
      <fieldGroup base="3">
        <discretePr count="25">
          <x v="0"/>
          <x v="12"/>
          <x v="1"/>
          <x v="2"/>
          <x v="3"/>
          <x v="11"/>
          <x v="11"/>
          <x v="12"/>
          <x v="12"/>
          <x v="13"/>
          <x v="4"/>
          <x v="13"/>
          <x v="5"/>
          <x v="6"/>
          <x v="13"/>
          <x v="13"/>
          <x v="13"/>
          <x v="7"/>
          <x v="8"/>
          <x v="13"/>
          <x v="9"/>
          <x v="10"/>
          <x v="11"/>
          <x v="13"/>
          <x v="13"/>
        </discretePr>
        <groupItems count="14">
          <s v="&lt;Не проставлено&gt;"/>
          <s v="24"/>
          <s v="28"/>
          <s v="32"/>
          <s v="21"/>
          <s v="22"/>
          <s v="31.5"/>
          <s v="19"/>
          <s v="77"/>
          <s v="&lt;НЕТ&gt;"/>
          <s v="39"/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151">
  <r>
    <x v="0"/>
    <s v="TV 4S 43"/>
    <s v="MI"/>
    <s v="Smart TV"/>
    <x v="0"/>
    <x v="0"/>
    <n v="1222"/>
    <n v="8085.4571931299997"/>
    <n v="9880428.6899999995"/>
  </r>
  <r>
    <x v="0"/>
    <s v="4A 32"/>
    <s v="MI"/>
    <s v="Smart TV"/>
    <x v="1"/>
    <x v="1"/>
    <n v="1002"/>
    <n v="4555.1832435099996"/>
    <n v="4564293.6100000003"/>
  </r>
  <r>
    <x v="0"/>
    <s v="UE32T5300"/>
    <s v="SAMSUNG"/>
    <s v="Smart TV"/>
    <x v="1"/>
    <x v="2"/>
    <n v="595"/>
    <n v="6762.48255462"/>
    <n v="4023677.12"/>
  </r>
  <r>
    <x v="0"/>
    <s v="UE55TU7100"/>
    <s v="SAMSUNG"/>
    <s v="Smart TV"/>
    <x v="2"/>
    <x v="0"/>
    <n v="584"/>
    <n v="15466.538116440001"/>
    <n v="9032458.2599999998"/>
  </r>
  <r>
    <x v="0"/>
    <s v="TV 4S 55 INTERNATIONAL EDITION"/>
    <s v="MI"/>
    <s v="Smart TV"/>
    <x v="2"/>
    <x v="0"/>
    <n v="460"/>
    <n v="11923.533260869999"/>
    <n v="5484825.2999999998"/>
  </r>
  <r>
    <x v="0"/>
    <s v="LED-32G5000 + T2"/>
    <s v="BRAVIS"/>
    <s v="No Smart TV"/>
    <x v="1"/>
    <x v="1"/>
    <n v="409"/>
    <n v="2501.5873594099999"/>
    <n v="1023149.23"/>
  </r>
  <r>
    <x v="0"/>
    <s v="UE50NU7002"/>
    <s v="SAMSUNG"/>
    <s v="Smart TV"/>
    <x v="3"/>
    <x v="0"/>
    <n v="350"/>
    <n v="13405.573028569999"/>
    <n v="4691950.5599999996"/>
  </r>
  <r>
    <x v="0"/>
    <s v="32H500GU"/>
    <s v="KIVI"/>
    <s v="No Smart TV"/>
    <x v="1"/>
    <x v="1"/>
    <n v="292"/>
    <n v="3084.4409246599998"/>
    <n v="900656.75"/>
  </r>
  <r>
    <x v="0"/>
    <s v="43LM6300PLA"/>
    <s v="LG"/>
    <s v="Smart TV"/>
    <x v="0"/>
    <x v="2"/>
    <n v="286"/>
    <n v="9622.1447552400004"/>
    <n v="2751933.4"/>
  </r>
  <r>
    <x v="0"/>
    <s v="32B6600PA"/>
    <s v="HISENSE"/>
    <s v="Smart TV"/>
    <x v="1"/>
    <x v="1"/>
    <n v="262"/>
    <n v="4549.7722900799999"/>
    <n v="1192040.3400000001"/>
  </r>
  <r>
    <x v="0"/>
    <s v="LED-32D5000 SMART + T2"/>
    <s v="BRAVIS"/>
    <s v="Smart TV"/>
    <x v="1"/>
    <x v="1"/>
    <n v="261"/>
    <n v="3479.6364367800002"/>
    <n v="908185.11"/>
  </r>
  <r>
    <x v="0"/>
    <s v="MTV-3220HT2"/>
    <s v="MYSTERY"/>
    <s v="No Smart TV"/>
    <x v="1"/>
    <x v="1"/>
    <n v="254"/>
    <n v="2478.8910236199999"/>
    <n v="629638.31999999995"/>
  </r>
  <r>
    <x v="0"/>
    <s v="40U600G"/>
    <s v="KIVI"/>
    <s v="Smart TV"/>
    <x v="4"/>
    <x v="0"/>
    <n v="251"/>
    <n v="6211.4072509999996"/>
    <n v="1559063.22"/>
  </r>
  <r>
    <x v="0"/>
    <s v="UE43J5202"/>
    <s v="SAMSUNG"/>
    <s v="Smart TV"/>
    <x v="0"/>
    <x v="2"/>
    <n v="248"/>
    <n v="8122.1906048399997"/>
    <n v="2014303.27"/>
  </r>
  <r>
    <x v="0"/>
    <s v="TV 4A 32 EU"/>
    <s v="MI"/>
    <s v="Smart TV"/>
    <x v="5"/>
    <x v="1"/>
    <n v="243"/>
    <n v="4520.9218106999997"/>
    <n v="1098584"/>
  </r>
  <r>
    <x v="0"/>
    <s v="LED-24G5000 + T2"/>
    <s v="BRAVIS"/>
    <s v="No Smart TV"/>
    <x v="6"/>
    <x v="1"/>
    <n v="239"/>
    <n v="1987.58786611"/>
    <n v="475033.5"/>
  </r>
  <r>
    <x v="0"/>
    <s v="32S2855"/>
    <s v="TOSHIBA"/>
    <s v="No Smart TV"/>
    <x v="1"/>
    <x v="1"/>
    <n v="215"/>
    <n v="3218.57209302"/>
    <n v="691993"/>
  </r>
  <r>
    <x v="0"/>
    <s v="32H600GU"/>
    <s v="KIVI"/>
    <s v="Smart TV"/>
    <x v="1"/>
    <x v="1"/>
    <n v="212"/>
    <n v="4427.3135849099999"/>
    <n v="938590.48"/>
  </r>
  <r>
    <x v="0"/>
    <s v="UE32N5300"/>
    <s v="SAMSUNG"/>
    <s v="Smart TV"/>
    <x v="1"/>
    <x v="2"/>
    <n v="198"/>
    <n v="6684.7720202"/>
    <n v="1323584.8600000001"/>
  </r>
  <r>
    <x v="0"/>
    <s v="40F600"/>
    <s v="KIVI"/>
    <s v="Smart TV"/>
    <x v="4"/>
    <x v="2"/>
    <n v="196"/>
    <n v="6275.2728571400003"/>
    <n v="1229953.48"/>
  </r>
  <r>
    <x v="0"/>
    <s v="32LM6300PLA"/>
    <s v="LG"/>
    <s v="Smart TV"/>
    <x v="1"/>
    <x v="2"/>
    <n v="194"/>
    <n v="7967.2236082500003"/>
    <n v="1545641.38"/>
  </r>
  <r>
    <x v="0"/>
    <s v="UE32M5500"/>
    <s v="SAMSUNG"/>
    <s v="Smart TV"/>
    <x v="1"/>
    <x v="2"/>
    <n v="187"/>
    <n v="10587.00283422"/>
    <n v="1979769.53"/>
  </r>
  <r>
    <x v="0"/>
    <s v="43UM7450PLA"/>
    <s v="LG"/>
    <s v="Smart TV"/>
    <x v="0"/>
    <x v="0"/>
    <n v="186"/>
    <n v="12483.10032258"/>
    <n v="2321856.66"/>
  </r>
  <r>
    <x v="0"/>
    <s v="24H600"/>
    <s v="KIVI"/>
    <s v="Smart TV"/>
    <x v="6"/>
    <x v="1"/>
    <n v="183"/>
    <n v="3775.9997814200001"/>
    <n v="691007.96"/>
  </r>
  <r>
    <x v="0"/>
    <s v="32H700GU"/>
    <s v="KIVI"/>
    <s v="Smart TV"/>
    <x v="1"/>
    <x v="1"/>
    <n v="177"/>
    <n v="4707.6653672299999"/>
    <n v="833256.77"/>
  </r>
  <r>
    <x v="0"/>
    <s v="43UM7100PLB"/>
    <s v="LG"/>
    <s v="Smart TV"/>
    <x v="0"/>
    <x v="0"/>
    <n v="172"/>
    <n v="11916.875"/>
    <n v="2049702.5"/>
  </r>
  <r>
    <x v="0"/>
    <s v="UE24N4500"/>
    <s v="SAMSUNG"/>
    <s v="Smart TV"/>
    <x v="6"/>
    <x v="1"/>
    <n v="171"/>
    <n v="5259.7619298199998"/>
    <n v="899419.29"/>
  </r>
  <r>
    <x v="0"/>
    <s v="32DH5502"/>
    <s v="ERGO"/>
    <s v="Smart TV"/>
    <x v="1"/>
    <x v="1"/>
    <n v="165"/>
    <n v="3507.5544848499999"/>
    <n v="578746.49"/>
  </r>
  <r>
    <x v="0"/>
    <s v="UE43T5300"/>
    <s v="SAMSUNG"/>
    <s v="Smart TV"/>
    <x v="0"/>
    <x v="2"/>
    <n v="162"/>
    <n v="8740.0636419799994"/>
    <n v="1415890.31"/>
  </r>
  <r>
    <x v="0"/>
    <s v="H32B5100"/>
    <s v="HISENSE"/>
    <s v="No Smart TV"/>
    <x v="1"/>
    <x v="1"/>
    <n v="150"/>
    <n v="2710.9088000000002"/>
    <n v="406636.32"/>
  </r>
  <r>
    <x v="0"/>
    <s v="28TL510S"/>
    <s v="LG"/>
    <s v="Smart TV"/>
    <x v="7"/>
    <x v="1"/>
    <n v="146"/>
    <n v="5914.2471232899998"/>
    <n v="863480.08"/>
  </r>
  <r>
    <x v="0"/>
    <s v="32A5800"/>
    <s v="HISENSE"/>
    <s v="Smart TV"/>
    <x v="1"/>
    <x v="1"/>
    <n v="143"/>
    <n v="5266.8951048999998"/>
    <n v="753166"/>
  </r>
  <r>
    <x v="0"/>
    <s v="LED-24G5000 SMART + T2"/>
    <s v="BRAVIS"/>
    <s v="No Smart TV"/>
    <x v="6"/>
    <x v="1"/>
    <n v="139"/>
    <n v="2793.4057554000001"/>
    <n v="388283.4"/>
  </r>
  <r>
    <x v="0"/>
    <s v="UE43NU7090"/>
    <s v="SAMSUNG"/>
    <s v="Smart TV"/>
    <x v="0"/>
    <x v="0"/>
    <n v="138"/>
    <n v="9969.1862318799995"/>
    <n v="1375747.7"/>
  </r>
  <r>
    <x v="0"/>
    <s v="24TL510S"/>
    <s v="LG"/>
    <s v="Smart TV"/>
    <x v="6"/>
    <x v="1"/>
    <n v="134"/>
    <n v="5339.4826865699997"/>
    <n v="715490.68"/>
  </r>
  <r>
    <x v="0"/>
    <s v="24BH400"/>
    <s v="ELENBERG"/>
    <s v="No Smart TV"/>
    <x v="6"/>
    <x v="1"/>
    <n v="123"/>
    <n v="1895.6341463399999"/>
    <n v="233163"/>
  </r>
  <r>
    <x v="0"/>
    <s v="43B6600PA"/>
    <s v="HISENSE"/>
    <s v="Smart TV"/>
    <x v="0"/>
    <x v="2"/>
    <n v="116"/>
    <n v="6652.8508620700004"/>
    <n v="771730.7"/>
  </r>
  <r>
    <x v="0"/>
    <s v="LED-43D5000 SMART + T2"/>
    <s v="BRAVIS"/>
    <s v="Smart TV"/>
    <x v="0"/>
    <x v="2"/>
    <n v="114"/>
    <n v="5662.1595613999998"/>
    <n v="645486.18999999994"/>
  </r>
  <r>
    <x v="0"/>
    <s v="32E6 AI"/>
    <s v="SKYWORTH"/>
    <s v="Smart TV"/>
    <x v="1"/>
    <x v="2"/>
    <n v="110"/>
    <n v="5949.44972727"/>
    <n v="654439.47"/>
  </r>
  <r>
    <x v="0"/>
    <s v="MTV-3231LT2"/>
    <s v="MYSTERY"/>
    <s v="No Smart TV"/>
    <x v="1"/>
    <x v="1"/>
    <n v="109"/>
    <n v="2522.34550459"/>
    <n v="274935.65999999997"/>
  </r>
  <r>
    <x v="0"/>
    <s v="UE32N4500"/>
    <s v="SAMSUNG"/>
    <s v="Smart TV"/>
    <x v="1"/>
    <x v="1"/>
    <n v="107"/>
    <n v="5538.2537383199997"/>
    <n v="592593.15"/>
  </r>
  <r>
    <x v="0"/>
    <s v="UE43RU7470"/>
    <s v="SAMSUNG"/>
    <s v="Smart TV"/>
    <x v="0"/>
    <x v="0"/>
    <n v="100"/>
    <n v="14174.802799999999"/>
    <n v="1417480.28"/>
  </r>
  <r>
    <x v="0"/>
    <s v="40BF500S"/>
    <s v="ELENBERG"/>
    <s v="Smart TV"/>
    <x v="4"/>
    <x v="2"/>
    <n v="90"/>
    <n v="4985.47777778"/>
    <n v="448693"/>
  </r>
  <r>
    <x v="0"/>
    <s v="TV 4S 55 EU"/>
    <s v="MI"/>
    <s v="Smart TV"/>
    <x v="2"/>
    <x v="0"/>
    <n v="85"/>
    <n v="11167.576588239999"/>
    <n v="949244.01"/>
  </r>
  <r>
    <x v="0"/>
    <s v="43U700"/>
    <s v="KIVI"/>
    <s v="Smart TV"/>
    <x v="0"/>
    <x v="0"/>
    <n v="85"/>
    <n v="8425.39776471"/>
    <n v="716158.81"/>
  </r>
  <r>
    <x v="0"/>
    <s v="UE55TU8500"/>
    <s v="SAMSUNG"/>
    <s v="Smart TV"/>
    <x v="2"/>
    <x v="0"/>
    <n v="84"/>
    <n v="22766.414166670002"/>
    <n v="1912378.79"/>
  </r>
  <r>
    <x v="0"/>
    <s v="49UM7100PLB"/>
    <s v="LG"/>
    <s v="Smart TV"/>
    <x v="8"/>
    <x v="0"/>
    <n v="82"/>
    <n v="13641.22426829"/>
    <n v="1118580.3899999999"/>
  </r>
  <r>
    <x v="0"/>
    <s v="UE50NU7090"/>
    <s v="SAMSUNG"/>
    <s v="Smart TV"/>
    <x v="3"/>
    <x v="0"/>
    <n v="80"/>
    <n v="14814.150374999999"/>
    <n v="1185132.03"/>
  </r>
  <r>
    <x v="0"/>
    <s v="UE43TU8000"/>
    <s v="SAMSUNG"/>
    <s v="Smart TV"/>
    <x v="0"/>
    <x v="0"/>
    <n v="79"/>
    <n v="14833.870126579999"/>
    <n v="1171875.74"/>
  </r>
  <r>
    <x v="0"/>
    <s v="55UM7450PLA"/>
    <s v="LG"/>
    <s v="Smart TV"/>
    <x v="2"/>
    <x v="0"/>
    <n v="77"/>
    <n v="17524.275324679998"/>
    <n v="1349369.2"/>
  </r>
  <r>
    <x v="0"/>
    <s v="24H500"/>
    <s v="KIVI"/>
    <s v="No Smart TV"/>
    <x v="6"/>
    <x v="1"/>
    <n v="76"/>
    <n v="2690.11"/>
    <n v="204448.36"/>
  </r>
  <r>
    <x v="0"/>
    <s v="UE32T4500"/>
    <s v="SAMSUNG"/>
    <s v="Smart TV"/>
    <x v="1"/>
    <x v="1"/>
    <n v="75"/>
    <n v="5975.2573333299997"/>
    <n v="448144.3"/>
  </r>
  <r>
    <x v="0"/>
    <s v="H43B7500"/>
    <s v="HISENSE"/>
    <s v="Smart TV"/>
    <x v="0"/>
    <x v="0"/>
    <n v="74"/>
    <n v="8902.10689189"/>
    <n v="658755.91"/>
  </r>
  <r>
    <x v="0"/>
    <s v="A32HD200T2S"/>
    <s v="HOFFSON"/>
    <s v="Smart TV"/>
    <x v="1"/>
    <x v="1"/>
    <n v="72"/>
    <n v="2517.1397222199998"/>
    <n v="181234.06"/>
  </r>
  <r>
    <x v="0"/>
    <s v="24S1850"/>
    <s v="TOSHIBA"/>
    <s v="No Smart TV"/>
    <x v="6"/>
    <x v="1"/>
    <n v="72"/>
    <n v="2695.25"/>
    <n v="194058"/>
  </r>
  <r>
    <x v="0"/>
    <s v="40E6 AI"/>
    <s v="SKYWORTH"/>
    <s v="Smart TV"/>
    <x v="4"/>
    <x v="2"/>
    <n v="70"/>
    <n v="6965.01428571"/>
    <n v="487551"/>
  </r>
  <r>
    <x v="0"/>
    <s v="32WC965"/>
    <s v="BLAUPUNKT"/>
    <s v="No Smart TV"/>
    <x v="1"/>
    <x v="1"/>
    <n v="69"/>
    <n v="2945.0869565200001"/>
    <n v="203211"/>
  </r>
  <r>
    <x v="0"/>
    <s v="UE50TU8000"/>
    <s v="SAMSUNG"/>
    <s v="Smart TV"/>
    <x v="3"/>
    <x v="0"/>
    <n v="66"/>
    <n v="17750.237121210001"/>
    <n v="1171515.6499999999"/>
  </r>
  <r>
    <x v="0"/>
    <s v="32LK615BPLB"/>
    <s v="LG"/>
    <s v="Smart TV"/>
    <x v="1"/>
    <x v="1"/>
    <n v="66"/>
    <n v="6923.79560606"/>
    <n v="456970.51"/>
  </r>
  <r>
    <x v="0"/>
    <s v="LT-40MU580"/>
    <s v="JVC"/>
    <s v="No Smart TV"/>
    <x v="4"/>
    <x v="2"/>
    <n v="64"/>
    <n v="4968.578125"/>
    <n v="317989"/>
  </r>
  <r>
    <x v="0"/>
    <s v="QE43Q60T"/>
    <s v="SAMSUNG"/>
    <s v="Smart TV"/>
    <x v="0"/>
    <x v="0"/>
    <n v="63"/>
    <n v="20753.253015869999"/>
    <n v="1307454.94"/>
  </r>
  <r>
    <x v="0"/>
    <s v="QE55Q60T"/>
    <s v="SAMSUNG"/>
    <s v="Smart TV"/>
    <x v="2"/>
    <x v="0"/>
    <n v="62"/>
    <n v="28808.478709679999"/>
    <n v="1786125.68"/>
  </r>
  <r>
    <x v="0"/>
    <s v="H43B7300"/>
    <s v="HISENSE"/>
    <s v="Smart TV"/>
    <x v="0"/>
    <x v="0"/>
    <n v="62"/>
    <n v="7999.7725806500002"/>
    <n v="495985.9"/>
  </r>
  <r>
    <x v="0"/>
    <s v="UE24H4070"/>
    <s v="SAMSUNG"/>
    <s v="No Smart TV"/>
    <x v="6"/>
    <x v="1"/>
    <n v="61"/>
    <n v="3288.7339344299999"/>
    <n v="200612.77"/>
  </r>
  <r>
    <x v="0"/>
    <s v="49SM8200PLA"/>
    <s v="LG"/>
    <s v="Smart TV"/>
    <x v="8"/>
    <x v="0"/>
    <n v="61"/>
    <n v="18665.09081967"/>
    <n v="1138570.54"/>
  </r>
  <r>
    <x v="0"/>
    <s v="40S2855EC"/>
    <s v="TOSHIBA"/>
    <s v="No Smart TV"/>
    <x v="4"/>
    <x v="2"/>
    <n v="60"/>
    <n v="4965.3166666699999"/>
    <n v="297919"/>
  </r>
  <r>
    <x v="0"/>
    <s v="LED-43G5000 + T2"/>
    <s v="BRAVIS"/>
    <s v="No Smart TV"/>
    <x v="0"/>
    <x v="2"/>
    <n v="59"/>
    <n v="4738.7610169500003"/>
    <n v="279586.90000000002"/>
  </r>
  <r>
    <x v="0"/>
    <s v="32DH3004"/>
    <s v="ERGO"/>
    <s v="No Smart TV"/>
    <x v="1"/>
    <x v="1"/>
    <n v="58"/>
    <n v="2796.4137931"/>
    <n v="162192"/>
  </r>
  <r>
    <x v="0"/>
    <s v="UE55RU7100"/>
    <s v="SAMSUNG"/>
    <s v="Smart TV"/>
    <x v="2"/>
    <x v="0"/>
    <n v="58"/>
    <n v="15327.06017241"/>
    <n v="888969.49"/>
  </r>
  <r>
    <x v="0"/>
    <s v="32W2963"/>
    <s v="TOSHIBA"/>
    <s v="Smart TV"/>
    <x v="1"/>
    <x v="1"/>
    <n v="57"/>
    <n v="4456.1754386000002"/>
    <n v="254002"/>
  </r>
  <r>
    <x v="0"/>
    <s v="UE32N4510"/>
    <s v="SAMSUNG"/>
    <s v="Smart TV"/>
    <x v="1"/>
    <x v="1"/>
    <n v="56"/>
    <n v="5570.6442857100001"/>
    <n v="311956.08"/>
  </r>
  <r>
    <x v="0"/>
    <s v="40DF5502"/>
    <s v="ERGO"/>
    <s v="Smart TV"/>
    <x v="4"/>
    <x v="2"/>
    <n v="55"/>
    <n v="5345.5769090900003"/>
    <n v="294006.73"/>
  </r>
  <r>
    <x v="0"/>
    <s v="H50B7300"/>
    <s v="HISENSE"/>
    <s v="Smart TV"/>
    <x v="9"/>
    <x v="0"/>
    <n v="55"/>
    <n v="8977.0336363599999"/>
    <n v="493736.85"/>
  </r>
  <r>
    <x v="0"/>
    <s v="LE-32F2S"/>
    <s v="TDLEX"/>
    <s v="Smart TV"/>
    <x v="1"/>
    <x v="1"/>
    <n v="51"/>
    <n v="3345.5882352899998"/>
    <n v="170625"/>
  </r>
  <r>
    <x v="0"/>
    <s v="QE50Q60T"/>
    <s v="SAMSUNG"/>
    <s v="Smart TV"/>
    <x v="3"/>
    <x v="0"/>
    <n v="49"/>
    <n v="24569.378163270001"/>
    <n v="1203899.53"/>
  </r>
  <r>
    <x v="0"/>
    <s v="40F500"/>
    <s v="KIVI"/>
    <s v="No Smart TV"/>
    <x v="4"/>
    <x v="2"/>
    <n v="49"/>
    <n v="4942.0610204100003"/>
    <n v="242160.99"/>
  </r>
  <r>
    <x v="0"/>
    <s v="H55B7300"/>
    <s v="HISENSE"/>
    <s v="Smart TV"/>
    <x v="10"/>
    <x v="0"/>
    <n v="49"/>
    <n v="9909.0938775499999"/>
    <n v="485545.6"/>
  </r>
  <r>
    <x v="0"/>
    <s v="32DH3000"/>
    <s v="ERGO"/>
    <s v="No Smart TV"/>
    <x v="1"/>
    <x v="1"/>
    <n v="49"/>
    <n v="3152.4495918399998"/>
    <n v="154470.03"/>
  </r>
  <r>
    <x v="0"/>
    <s v="UE55TU8000"/>
    <s v="SAMSUNG"/>
    <s v="Smart TV"/>
    <x v="2"/>
    <x v="0"/>
    <n v="48"/>
    <n v="19961.50375"/>
    <n v="958152.18"/>
  </r>
  <r>
    <x v="0"/>
    <s v="50U600G"/>
    <s v="KIVI"/>
    <s v="Smart TV"/>
    <x v="3"/>
    <x v="0"/>
    <n v="48"/>
    <n v="9557.0760416699995"/>
    <n v="458739.65"/>
  </r>
  <r>
    <x v="0"/>
    <s v="32HDT2S2SM8-S"/>
    <s v="SMART"/>
    <s v="Smart TV"/>
    <x v="1"/>
    <x v="1"/>
    <n v="47"/>
    <n v="3970.2604255299998"/>
    <n v="186602.23999999999"/>
  </r>
  <r>
    <x v="0"/>
    <s v="L32HD22B"/>
    <s v="VINGA"/>
    <s v="No Smart TV"/>
    <x v="1"/>
    <x v="1"/>
    <n v="47"/>
    <n v="3388.8031914899998"/>
    <n v="159273.75"/>
  </r>
  <r>
    <x v="0"/>
    <s v="55UM7100PLB"/>
    <s v="LG"/>
    <s v="Smart TV"/>
    <x v="2"/>
    <x v="0"/>
    <n v="47"/>
    <n v="17246.18617021"/>
    <n v="810570.75"/>
  </r>
  <r>
    <x v="0"/>
    <s v="32DH3500"/>
    <s v="ERGO"/>
    <s v="Smart TV"/>
    <x v="1"/>
    <x v="1"/>
    <n v="43"/>
    <n v="4211.4458139500002"/>
    <n v="181092.17"/>
  </r>
  <r>
    <x v="0"/>
    <s v="43E6"/>
    <s v="SKYWORTH"/>
    <s v="Smart TV"/>
    <x v="0"/>
    <x v="2"/>
    <n v="43"/>
    <n v="8002.7039534899995"/>
    <n v="344116.27"/>
  </r>
  <r>
    <x v="0"/>
    <s v="24TL510V"/>
    <s v="LG"/>
    <s v="No Smart TV"/>
    <x v="6"/>
    <x v="1"/>
    <n v="42"/>
    <n v="3304.07857143"/>
    <n v="138771.29999999999"/>
  </r>
  <r>
    <x v="0"/>
    <s v="UE50TU8500"/>
    <s v="SAMSUNG"/>
    <s v="Smart TV"/>
    <x v="3"/>
    <x v="0"/>
    <n v="40"/>
    <n v="20744.849750000001"/>
    <n v="829793.99"/>
  </r>
  <r>
    <x v="0"/>
    <s v="UE32N4000"/>
    <s v="SAMSUNG"/>
    <s v="No Smart TV"/>
    <x v="1"/>
    <x v="1"/>
    <n v="40"/>
    <n v="5476.5730000000003"/>
    <n v="219062.92"/>
  </r>
  <r>
    <x v="0"/>
    <s v="TV32-HS2G"/>
    <s v="GAZER"/>
    <s v="Smart TV"/>
    <x v="1"/>
    <x v="2"/>
    <n v="39"/>
    <n v="5424.4717948699999"/>
    <n v="211554.4"/>
  </r>
  <r>
    <x v="0"/>
    <s v="UA32IA124T2"/>
    <s v="AKAI"/>
    <s v="No Smart TV"/>
    <x v="1"/>
    <x v="1"/>
    <n v="38"/>
    <n v="2775.24763158"/>
    <n v="105459.41"/>
  </r>
  <r>
    <x v="0"/>
    <s v="L32HD23B"/>
    <s v="VINGA"/>
    <s v="No Smart TV"/>
    <x v="1"/>
    <x v="1"/>
    <n v="38"/>
    <n v="2676.8742105299998"/>
    <n v="101721.22"/>
  </r>
  <r>
    <x v="0"/>
    <s v="22AS1FHDTA1"/>
    <s v="LIBERTON"/>
    <s v="Smart TV"/>
    <x v="11"/>
    <x v="2"/>
    <n v="37"/>
    <n v="2235.9729729699998"/>
    <n v="82731"/>
  </r>
  <r>
    <x v="0"/>
    <s v="LE32CT5030AK"/>
    <s v="ERGO"/>
    <s v="No Smart TV"/>
    <x v="1"/>
    <x v="1"/>
    <n v="37"/>
    <n v="3012.3835135099998"/>
    <n v="111458.19"/>
  </r>
  <r>
    <x v="0"/>
    <s v="43Q20"/>
    <s v="SKYWORTH"/>
    <s v="Smart TV"/>
    <x v="0"/>
    <x v="0"/>
    <n v="36"/>
    <n v="11882.50944444"/>
    <n v="427770.34"/>
  </r>
  <r>
    <x v="0"/>
    <s v="24VH50"/>
    <s v="SETUP"/>
    <s v="No Smart TV"/>
    <x v="6"/>
    <x v="1"/>
    <n v="36"/>
    <n v="1975.77777778"/>
    <n v="71128"/>
  </r>
  <r>
    <x v="0"/>
    <s v="H40B5100"/>
    <s v="HISENSE"/>
    <s v="No Smart TV"/>
    <x v="4"/>
    <x v="2"/>
    <n v="35"/>
    <n v="4765.8722857100001"/>
    <n v="166805.53"/>
  </r>
  <r>
    <x v="0"/>
    <s v="24AS1HDTA1 SMART"/>
    <s v="LIBERTON"/>
    <s v="Smart TV"/>
    <x v="6"/>
    <x v="1"/>
    <n v="34"/>
    <n v="2811.0882352899998"/>
    <n v="95577"/>
  </r>
  <r>
    <x v="0"/>
    <s v="32HE2HDT"/>
    <s v="LIBERTON"/>
    <s v="No Smart TV"/>
    <x v="1"/>
    <x v="1"/>
    <n v="34"/>
    <n v="2608.64705882"/>
    <n v="88694"/>
  </r>
  <r>
    <x v="0"/>
    <s v="KDL-32WD603"/>
    <s v="SONY"/>
    <s v="Smart TV"/>
    <x v="1"/>
    <x v="1"/>
    <n v="34"/>
    <n v="8054.2255882400004"/>
    <n v="273843.67"/>
  </r>
  <r>
    <x v="0"/>
    <s v="UA40LEP1T2"/>
    <s v="AKAI"/>
    <s v="No Smart TV"/>
    <x v="4"/>
    <x v="2"/>
    <n v="33"/>
    <n v="4434.1515151499998"/>
    <n v="146327"/>
  </r>
  <r>
    <x v="0"/>
    <s v="TX-32GR300"/>
    <s v="PANASONIC"/>
    <s v="No Smart TV"/>
    <x v="1"/>
    <x v="1"/>
    <n v="33"/>
    <n v="4430.5151515199996"/>
    <n v="146207"/>
  </r>
  <r>
    <x v="0"/>
    <s v="50B7700UW"/>
    <s v="HISENSE"/>
    <s v="Smart TV"/>
    <x v="3"/>
    <x v="0"/>
    <n v="33"/>
    <n v="13211.3830303"/>
    <n v="435975.64"/>
  </r>
  <r>
    <x v="0"/>
    <s v="QE55Q77T"/>
    <s v="SAMSUNG"/>
    <s v="Smart TV"/>
    <x v="2"/>
    <x v="0"/>
    <n v="32"/>
    <n v="33748.987500000003"/>
    <n v="1079967.6000000001"/>
  </r>
  <r>
    <x v="0"/>
    <s v="55B7700UW"/>
    <s v="HISENSE"/>
    <s v="Smart TV"/>
    <x v="2"/>
    <x v="0"/>
    <n v="32"/>
    <n v="14639.71875"/>
    <n v="468471"/>
  </r>
  <r>
    <x v="0"/>
    <s v="32PFS5803"/>
    <s v="PHILIPS"/>
    <s v="Smart TV"/>
    <x v="1"/>
    <x v="2"/>
    <n v="31"/>
    <n v="5987.2903225800001"/>
    <n v="185606"/>
  </r>
  <r>
    <x v="0"/>
    <s v="32PFS4132"/>
    <s v="PHILIPS"/>
    <s v="No Smart TV"/>
    <x v="1"/>
    <x v="2"/>
    <n v="31"/>
    <n v="4777.8387096799997"/>
    <n v="148113"/>
  </r>
  <r>
    <x v="0"/>
    <s v="22TK410V"/>
    <s v="LG"/>
    <s v="No Smart TV"/>
    <x v="11"/>
    <x v="2"/>
    <n v="30"/>
    <n v="3524.8076666699999"/>
    <n v="105744.23"/>
  </r>
  <r>
    <x v="0"/>
    <s v="40MA1FHDTA"/>
    <s v="LIBERTON"/>
    <s v="Smart TV"/>
    <x v="4"/>
    <x v="2"/>
    <n v="30"/>
    <n v="4184.7333333300003"/>
    <n v="125542"/>
  </r>
  <r>
    <x v="0"/>
    <s v="MTV-2450HST2"/>
    <s v="MYSTERY"/>
    <s v="Smart TV"/>
    <x v="6"/>
    <x v="1"/>
    <n v="29"/>
    <n v="2881.4137931"/>
    <n v="83561"/>
  </r>
  <r>
    <x v="0"/>
    <s v="32TH2"/>
    <s v="HILTON"/>
    <s v="No Smart TV"/>
    <x v="1"/>
    <x v="1"/>
    <n v="29"/>
    <n v="2517.5517241399998"/>
    <n v="73009"/>
  </r>
  <r>
    <x v="0"/>
    <s v="55U600G"/>
    <s v="KIVI"/>
    <s v="Smart TV"/>
    <x v="2"/>
    <x v="0"/>
    <n v="29"/>
    <n v="11388.84344828"/>
    <n v="330276.46000000002"/>
  </r>
  <r>
    <x v="0"/>
    <s v="32WC955"/>
    <s v="BLAUPUNKT"/>
    <s v="No Smart TV"/>
    <x v="1"/>
    <x v="1"/>
    <n v="29"/>
    <n v="2989.7517241400001"/>
    <n v="86702.8"/>
  </r>
  <r>
    <x v="0"/>
    <s v="UE43RU7410"/>
    <s v="SAMSUNG"/>
    <s v="Smart TV"/>
    <x v="0"/>
    <x v="0"/>
    <n v="29"/>
    <n v="13854.06758621"/>
    <n v="401767.96"/>
  </r>
  <r>
    <x v="0"/>
    <s v="LC40SA5200X"/>
    <s v="SHARP"/>
    <s v="No Smart TV"/>
    <x v="4"/>
    <x v="2"/>
    <n v="29"/>
    <n v="5011.8275862099999"/>
    <n v="145343"/>
  </r>
  <r>
    <x v="0"/>
    <s v="32HE5HD¿"/>
    <s v="LIBERTON"/>
    <s v="No Smart TV"/>
    <x v="1"/>
    <x v="1"/>
    <n v="28"/>
    <n v="2941.2857142900002"/>
    <n v="82356"/>
  </r>
  <r>
    <x v="0"/>
    <s v="MTV-3250FST2"/>
    <s v="MYSTERY"/>
    <s v="Smart TV"/>
    <x v="1"/>
    <x v="2"/>
    <n v="28"/>
    <n v="3814.1078571399999"/>
    <n v="106795.02"/>
  </r>
  <r>
    <x v="0"/>
    <s v="32HDT2S2"/>
    <s v="SMART"/>
    <s v="No Smart TV"/>
    <x v="1"/>
    <x v="1"/>
    <n v="28"/>
    <n v="3043.23"/>
    <n v="85210.44"/>
  </r>
  <r>
    <x v="0"/>
    <s v="TX-24GR300"/>
    <s v="PANASONIC"/>
    <s v="No Smart TV"/>
    <x v="6"/>
    <x v="1"/>
    <n v="28"/>
    <n v="2797.8214285700001"/>
    <n v="78339"/>
  </r>
  <r>
    <x v="0"/>
    <s v="L24HD21B"/>
    <s v="VINGA"/>
    <s v="No Smart TV"/>
    <x v="6"/>
    <x v="1"/>
    <n v="28"/>
    <n v="2118.4185714300002"/>
    <n v="59315.72"/>
  </r>
  <r>
    <x v="0"/>
    <s v="LE43DF3000"/>
    <s v="ERGO"/>
    <s v="No Smart TV"/>
    <x v="0"/>
    <x v="2"/>
    <n v="28"/>
    <n v="5127.6557142900001"/>
    <n v="143574.35999999999"/>
  </r>
  <r>
    <x v="0"/>
    <s v="22DF4530"/>
    <s v="ELENBERG"/>
    <s v="No Smart TV"/>
    <x v="12"/>
    <x v="2"/>
    <n v="28"/>
    <n v="1865.28571429"/>
    <n v="52228"/>
  </r>
  <r>
    <x v="0"/>
    <s v="32B6000HW"/>
    <s v="HISENSE"/>
    <s v="No Smart TV"/>
    <x v="1"/>
    <x v="1"/>
    <n v="27"/>
    <n v="4175.5644444400004"/>
    <n v="112740.24"/>
  </r>
  <r>
    <x v="0"/>
    <s v="32AS1HD"/>
    <s v="LIBERTON"/>
    <s v="No Smart TV"/>
    <x v="1"/>
    <x v="1"/>
    <n v="27"/>
    <n v="2489.8888888900001"/>
    <n v="67227"/>
  </r>
  <r>
    <x v="0"/>
    <s v="43UN81006LB"/>
    <s v="LG"/>
    <s v="Smart TV"/>
    <x v="0"/>
    <x v="0"/>
    <n v="26"/>
    <n v="14343.07692308"/>
    <n v="372920"/>
  </r>
  <r>
    <x v="0"/>
    <s v="MTV-3230HT2"/>
    <s v="MYSTERY"/>
    <s v="No Smart TV"/>
    <x v="1"/>
    <x v="1"/>
    <n v="26"/>
    <n v="2617.49230769"/>
    <n v="68054.8"/>
  </r>
  <r>
    <x v="0"/>
    <s v="40DF5000"/>
    <s v="ERGO"/>
    <s v="No Smart TV"/>
    <x v="4"/>
    <x v="2"/>
    <n v="26"/>
    <n v="4712.2138461499999"/>
    <n v="122517.56"/>
  </r>
  <r>
    <x v="0"/>
    <s v="TV 4S 43 EU"/>
    <s v="MI"/>
    <s v="Smart TV"/>
    <x v="0"/>
    <x v="0"/>
    <n v="25"/>
    <n v="8277.1155999999992"/>
    <n v="206927.89"/>
  </r>
  <r>
    <x v="0"/>
    <s v="MTV-2450HT2"/>
    <s v="MYSTERY"/>
    <s v="No Smart TV"/>
    <x v="6"/>
    <x v="1"/>
    <n v="25"/>
    <n v="2195.5916000000002"/>
    <n v="54889.79"/>
  </r>
  <r>
    <x v="0"/>
    <s v="32VH50"/>
    <s v="SETUP"/>
    <s v="No Smart TV"/>
    <x v="1"/>
    <x v="1"/>
    <n v="25"/>
    <n v="2473"/>
    <n v="61825"/>
  </r>
  <r>
    <x v="0"/>
    <s v="32F700GU"/>
    <s v="KIVI"/>
    <s v="Smart TV"/>
    <x v="1"/>
    <x v="2"/>
    <n v="25"/>
    <n v="5992.0028000000002"/>
    <n v="149800.07"/>
  </r>
  <r>
    <x v="0"/>
    <s v="40BF400"/>
    <s v="ELENBERG"/>
    <s v="No Smart TV"/>
    <x v="4"/>
    <x v="2"/>
    <n v="25"/>
    <n v="4220.5200000000004"/>
    <n v="105513"/>
  </r>
  <r>
    <x v="0"/>
    <s v="L43FHD23B"/>
    <s v="VINGA"/>
    <s v="No Smart TV"/>
    <x v="0"/>
    <x v="2"/>
    <n v="25"/>
    <n v="4994.5443999999998"/>
    <n v="124863.61"/>
  </r>
  <r>
    <x v="0"/>
    <s v="QE49Q67R"/>
    <s v="SAMSUNG"/>
    <s v="Smart TV"/>
    <x v="8"/>
    <x v="0"/>
    <n v="25"/>
    <n v="24973.383999999998"/>
    <n v="624334.6"/>
  </r>
  <r>
    <x v="0"/>
    <s v="32SH2"/>
    <s v="HILTON"/>
    <s v="Smart TV"/>
    <x v="1"/>
    <x v="1"/>
    <n v="24"/>
    <n v="3512.5"/>
    <n v="84300"/>
  </r>
  <r>
    <x v="0"/>
    <s v="55SM9010PLA"/>
    <s v="LG"/>
    <s v="Smart TV"/>
    <x v="2"/>
    <x v="0"/>
    <n v="24"/>
    <n v="33714.491666670001"/>
    <n v="809147.8"/>
  </r>
  <r>
    <x v="0"/>
    <s v="UA22LED1T2S"/>
    <s v="AKAI"/>
    <s v="Smart TV"/>
    <x v="11"/>
    <x v="2"/>
    <n v="23"/>
    <n v="2742.4782608700002"/>
    <n v="63077"/>
  </r>
  <r>
    <x v="0"/>
    <s v="LD-3219"/>
    <s v="LIBERTY"/>
    <s v="No Smart TV"/>
    <x v="1"/>
    <x v="1"/>
    <n v="23"/>
    <n v="2899"/>
    <n v="66677"/>
  </r>
  <r>
    <x v="0"/>
    <s v="OLED55B9PLA"/>
    <s v="LG"/>
    <s v="Smart TV"/>
    <x v="2"/>
    <x v="0"/>
    <n v="23"/>
    <n v="47635.59391304"/>
    <n v="1095618.6599999999"/>
  </r>
  <r>
    <x v="0"/>
    <s v="55B7200UW"/>
    <s v="HISENSE"/>
    <s v="Smart TV"/>
    <x v="2"/>
    <x v="0"/>
    <n v="23"/>
    <n v="12104.69347826"/>
    <n v="278407.95"/>
  </r>
  <r>
    <x v="0"/>
    <s v="UE43NU7097U"/>
    <s v="SAMSUNG"/>
    <s v="Smart TV"/>
    <x v="0"/>
    <x v="0"/>
    <n v="23"/>
    <n v="9981.4413043500008"/>
    <n v="229573.15"/>
  </r>
  <r>
    <x v="0"/>
    <s v="MTV-2434LTA2"/>
    <s v="MYSTERY"/>
    <s v="Smart TV"/>
    <x v="6"/>
    <x v="1"/>
    <n v="23"/>
    <n v="2700.4965217399999"/>
    <n v="62111.42"/>
  </r>
  <r>
    <x v="0"/>
    <s v="MTV-3231LTA2"/>
    <s v="MYSTERY"/>
    <s v="Smart TV"/>
    <x v="1"/>
    <x v="1"/>
    <n v="22"/>
    <n v="3254.2140909099999"/>
    <n v="71592.710000000006"/>
  </r>
  <r>
    <x v="0"/>
    <s v="UE58TU7100"/>
    <s v="SAMSUNG"/>
    <s v="Smart TV"/>
    <x v="13"/>
    <x v="0"/>
    <n v="22"/>
    <n v="16532.291818180001"/>
    <n v="363710.42"/>
  </r>
  <r>
    <x v="0"/>
    <s v="UA43LEP1UHD9"/>
    <s v="AKAI"/>
    <s v="Smart TV"/>
    <x v="0"/>
    <x v="2"/>
    <n v="22"/>
    <n v="6973.2272727299996"/>
    <n v="153411"/>
  </r>
  <r>
    <x v="0"/>
    <s v="32F700"/>
    <s v="KIVI"/>
    <s v="Smart TV"/>
    <x v="1"/>
    <x v="2"/>
    <n v="22"/>
    <n v="5911.68"/>
    <n v="130056.96000000001"/>
  </r>
  <r>
    <x v="0"/>
    <s v="55SM8600PLA"/>
    <s v="LG"/>
    <s v="Smart TV"/>
    <x v="2"/>
    <x v="0"/>
    <n v="22"/>
    <n v="28459.75909091"/>
    <n v="626114.69999999995"/>
  </r>
  <r>
    <x v="0"/>
    <s v="QE55Q67R"/>
    <s v="SAMSUNG"/>
    <s v="Smart TV"/>
    <x v="2"/>
    <x v="0"/>
    <n v="22"/>
    <n v="28605.71318182"/>
    <n v="629325.68999999994"/>
  </r>
  <r>
    <x v="0"/>
    <s v="QE49Q80T"/>
    <s v="SAMSUNG"/>
    <s v="Smart TV"/>
    <x v="8"/>
    <x v="0"/>
    <n v="21"/>
    <n v="32875.914285710001"/>
    <n v="690394.2"/>
  </r>
  <r>
    <x v="0"/>
    <s v="H65B7500"/>
    <s v="HISENSE"/>
    <s v="Smart TV"/>
    <x v="14"/>
    <x v="0"/>
    <n v="21"/>
    <n v="16862.909523810002"/>
    <n v="354121.1"/>
  </r>
  <r>
    <x v="0"/>
    <s v="UE55RU7200"/>
    <s v="SAMSUNG"/>
    <s v="Smart TV"/>
    <x v="2"/>
    <x v="0"/>
    <n v="21"/>
    <n v="15497.33809524"/>
    <n v="325444.09999999998"/>
  </r>
  <r>
    <x v="0"/>
    <s v="40FE5606"/>
    <s v="THOMSON"/>
    <s v="Smart TV"/>
    <x v="4"/>
    <x v="2"/>
    <n v="21"/>
    <n v="6495.9047619000003"/>
    <n v="136414"/>
  </r>
  <r>
    <x v="0"/>
    <s v="L43FHD20B"/>
    <s v="VINGA"/>
    <s v="No Smart TV"/>
    <x v="0"/>
    <x v="2"/>
    <n v="21"/>
    <n v="6199.01380952"/>
    <n v="130179.29"/>
  </r>
  <r>
    <x v="0"/>
    <s v="43FHDT2S2SM8-S"/>
    <s v="SMART"/>
    <s v="Smart TV"/>
    <x v="0"/>
    <x v="2"/>
    <n v="20"/>
    <n v="6618.0050000000001"/>
    <n v="132360.1"/>
  </r>
  <r>
    <x v="0"/>
    <s v="UE43N5000"/>
    <s v="SAMSUNG"/>
    <s v="No Smart TV"/>
    <x v="0"/>
    <x v="2"/>
    <n v="20"/>
    <n v="7477.8"/>
    <n v="149556"/>
  </r>
  <r>
    <x v="0"/>
    <s v="A32HD400T2S"/>
    <s v="HOFFSON"/>
    <s v="Smart TV"/>
    <x v="1"/>
    <x v="1"/>
    <n v="19"/>
    <n v="3395.81210526"/>
    <n v="64520.43"/>
  </r>
  <r>
    <x v="0"/>
    <s v="32LK610BPLC"/>
    <s v="LG"/>
    <s v="Smart TV"/>
    <x v="1"/>
    <x v="1"/>
    <n v="19"/>
    <n v="6977.8947368400004"/>
    <n v="132580"/>
  </r>
  <r>
    <x v="0"/>
    <s v="43U800BU"/>
    <s v="KIVI"/>
    <s v="Smart TV"/>
    <x v="0"/>
    <x v="0"/>
    <n v="19"/>
    <n v="11674.48263158"/>
    <n v="221815.17"/>
  </r>
  <r>
    <x v="0"/>
    <s v="58PUS6504"/>
    <s v="PHILIPS"/>
    <s v="Smart TV"/>
    <x v="13"/>
    <x v="0"/>
    <n v="19"/>
    <n v="13982.789473680001"/>
    <n v="265673"/>
  </r>
  <r>
    <x v="0"/>
    <s v="43UM7050PLF"/>
    <s v="LG"/>
    <s v="Smart TV"/>
    <x v="0"/>
    <x v="0"/>
    <n v="17"/>
    <n v="11963.623529410001"/>
    <n v="203381.6"/>
  </r>
  <r>
    <x v="0"/>
    <s v="49UM7400PLB"/>
    <s v="LG"/>
    <s v="Smart TV"/>
    <x v="8"/>
    <x v="0"/>
    <n v="17"/>
    <n v="14987.17058824"/>
    <n v="254781.9"/>
  </r>
  <r>
    <x v="0"/>
    <s v="UE55NU7090"/>
    <s v="SAMSUNG"/>
    <s v="Smart TV"/>
    <x v="2"/>
    <x v="0"/>
    <n v="17"/>
    <n v="14676.69176471"/>
    <n v="249503.76"/>
  </r>
  <r>
    <x v="0"/>
    <s v="TV24-HS2G"/>
    <s v="GAZER"/>
    <s v="Smart TV"/>
    <x v="6"/>
    <x v="1"/>
    <n v="16"/>
    <n v="4661.78125"/>
    <n v="74588.5"/>
  </r>
  <r>
    <x v="0"/>
    <s v="UE43TU8500"/>
    <s v="SAMSUNG"/>
    <s v="Smart TV"/>
    <x v="0"/>
    <x v="0"/>
    <n v="16"/>
    <n v="17209.006249999999"/>
    <n v="275344.09999999998"/>
  </r>
  <r>
    <x v="0"/>
    <s v="32VH55"/>
    <s v="SETUP"/>
    <s v="Smart TV"/>
    <x v="1"/>
    <x v="1"/>
    <n v="16"/>
    <n v="3538.875"/>
    <n v="56622"/>
  </r>
  <r>
    <x v="0"/>
    <s v="24DH5500"/>
    <s v="ERGO"/>
    <s v="Smart TV"/>
    <x v="6"/>
    <x v="1"/>
    <n v="16"/>
    <n v="2842.2874999999999"/>
    <n v="45476.6"/>
  </r>
  <r>
    <x v="0"/>
    <s v="TX-40GXR700"/>
    <s v="PANASONIC"/>
    <s v="Smart TV"/>
    <x v="4"/>
    <x v="0"/>
    <n v="16"/>
    <n v="8999"/>
    <n v="143984"/>
  </r>
  <r>
    <x v="0"/>
    <s v="50B7200UW"/>
    <s v="HISENSE"/>
    <s v="Smart TV"/>
    <x v="3"/>
    <x v="0"/>
    <n v="16"/>
    <n v="11320.8125"/>
    <n v="181133"/>
  </r>
  <r>
    <x v="0"/>
    <s v="40B6600PA"/>
    <s v="HISENSE"/>
    <s v="Smart TV"/>
    <x v="4"/>
    <x v="2"/>
    <n v="16"/>
    <n v="6659.3712500000001"/>
    <n v="106549.94"/>
  </r>
  <r>
    <x v="0"/>
    <s v="43PUS7334"/>
    <s v="PHILIPS"/>
    <s v="Smart TV"/>
    <x v="0"/>
    <x v="0"/>
    <n v="16"/>
    <n v="15117.7425"/>
    <n v="241883.88"/>
  </r>
  <r>
    <x v="0"/>
    <s v="40UR50GU"/>
    <s v="KIVI"/>
    <s v="Smart TV"/>
    <x v="4"/>
    <x v="0"/>
    <n v="16"/>
    <n v="6967.9312499999996"/>
    <n v="111486.9"/>
  </r>
  <r>
    <x v="0"/>
    <s v="TX-32FSR500"/>
    <s v="PANASONIC"/>
    <s v="Smart TV"/>
    <x v="1"/>
    <x v="1"/>
    <n v="16"/>
    <n v="6036.5625"/>
    <n v="96585"/>
  </r>
  <r>
    <x v="0"/>
    <s v="TX-40FSR500"/>
    <s v="PANASONIC"/>
    <s v="Smart TV"/>
    <x v="4"/>
    <x v="2"/>
    <n v="16"/>
    <n v="7699"/>
    <n v="123184"/>
  </r>
  <r>
    <x v="0"/>
    <s v="40FE966"/>
    <s v="BLAUPUNKT"/>
    <s v="Smart TV"/>
    <x v="15"/>
    <x v="2"/>
    <n v="15"/>
    <n v="5909.4333333300001"/>
    <n v="88641.5"/>
  </r>
  <r>
    <x v="0"/>
    <s v="UA24LEZ1T2"/>
    <s v="AKAI"/>
    <s v="No Smart TV"/>
    <x v="6"/>
    <x v="1"/>
    <n v="15"/>
    <n v="2123.6666666699998"/>
    <n v="31855"/>
  </r>
  <r>
    <x v="0"/>
    <s v="58B7200UW"/>
    <s v="HISENSE"/>
    <s v="Smart TV"/>
    <x v="13"/>
    <x v="0"/>
    <n v="15"/>
    <n v="12118.58666667"/>
    <n v="181778.8"/>
  </r>
  <r>
    <x v="0"/>
    <s v="55SM8200PLA"/>
    <s v="LG"/>
    <s v="Smart TV"/>
    <x v="2"/>
    <x v="0"/>
    <n v="15"/>
    <n v="22669.990666670001"/>
    <n v="340049.86"/>
  </r>
  <r>
    <x v="0"/>
    <s v="70UM7100PLA"/>
    <s v="LG"/>
    <s v="Smart TV"/>
    <x v="16"/>
    <x v="0"/>
    <n v="15"/>
    <n v="31998.981333330001"/>
    <n v="479984.72"/>
  </r>
  <r>
    <x v="0"/>
    <s v="UE32N5000"/>
    <s v="SAMSUNG"/>
    <s v="No Smart TV"/>
    <x v="1"/>
    <x v="2"/>
    <n v="15"/>
    <n v="5998.66"/>
    <n v="89979.9"/>
  </r>
  <r>
    <x v="0"/>
    <s v="QE55Q80T"/>
    <s v="SAMSUNG"/>
    <s v="Smart TV"/>
    <x v="2"/>
    <x v="0"/>
    <n v="14"/>
    <n v="40552.257142859999"/>
    <n v="567731.6"/>
  </r>
  <r>
    <x v="0"/>
    <s v="KD-55XG8096"/>
    <s v="SONY"/>
    <s v="Smart TV"/>
    <x v="2"/>
    <x v="0"/>
    <n v="14"/>
    <n v="27224.192857139999"/>
    <n v="381138.7"/>
  </r>
  <r>
    <x v="0"/>
    <s v="QE58Q60T"/>
    <s v="SAMSUNG"/>
    <s v="Smart TV"/>
    <x v="13"/>
    <x v="0"/>
    <n v="13"/>
    <n v="30977.431538460001"/>
    <n v="402706.61"/>
  </r>
  <r>
    <x v="0"/>
    <s v="55U730"/>
    <s v="KIVI"/>
    <s v="Smart TV"/>
    <x v="2"/>
    <x v="0"/>
    <n v="13"/>
    <n v="11799"/>
    <n v="153387"/>
  </r>
  <r>
    <x v="0"/>
    <s v="UA32LEF1T2"/>
    <s v="AKAI"/>
    <s v="No Smart TV"/>
    <x v="1"/>
    <x v="1"/>
    <n v="13"/>
    <n v="2768.2307692300001"/>
    <n v="35987"/>
  </r>
  <r>
    <x v="0"/>
    <s v="43PUS7304"/>
    <s v="PHILIPS"/>
    <s v="Smart TV"/>
    <x v="0"/>
    <x v="0"/>
    <n v="13"/>
    <n v="15152.84615385"/>
    <n v="196987"/>
  </r>
  <r>
    <x v="0"/>
    <s v="UHD-40E6000 SMART + T2"/>
    <s v="BRAVIS"/>
    <s v="Smart TV"/>
    <x v="4"/>
    <x v="0"/>
    <n v="13"/>
    <n v="4833.2461538500002"/>
    <n v="62832.2"/>
  </r>
  <r>
    <x v="0"/>
    <s v="LE24CT5000"/>
    <s v="ERGO"/>
    <s v="No Smart TV"/>
    <x v="6"/>
    <x v="1"/>
    <n v="13"/>
    <n v="2385.6092307700001"/>
    <n v="31012.92"/>
  </r>
  <r>
    <x v="0"/>
    <s v="40F730"/>
    <s v="KIVI"/>
    <s v="Smart TV"/>
    <x v="4"/>
    <x v="2"/>
    <n v="12"/>
    <n v="6940.8916666699997"/>
    <n v="83290.7"/>
  </r>
  <r>
    <x v="0"/>
    <s v="40VF50"/>
    <s v="SETUP"/>
    <s v="No Smart TV"/>
    <x v="4"/>
    <x v="2"/>
    <n v="12"/>
    <n v="4361.6666666700003"/>
    <n v="52340"/>
  </r>
  <r>
    <x v="0"/>
    <s v="50U730"/>
    <s v="KIVI"/>
    <s v="Smart TV"/>
    <x v="3"/>
    <x v="0"/>
    <n v="12"/>
    <n v="11179.483333329999"/>
    <n v="134153.79999999999"/>
  </r>
  <r>
    <x v="0"/>
    <s v="40F700"/>
    <s v="KIVI"/>
    <s v="Smart TV"/>
    <x v="4"/>
    <x v="2"/>
    <n v="12"/>
    <n v="6940.8166666699999"/>
    <n v="83289.8"/>
  </r>
  <r>
    <x v="0"/>
    <s v="TX-43GXR600"/>
    <s v="PANASONIC"/>
    <s v="Smart TV"/>
    <x v="0"/>
    <x v="0"/>
    <n v="12"/>
    <n v="9999"/>
    <n v="119988"/>
  </r>
  <r>
    <x v="0"/>
    <s v="55U800"/>
    <s v="KIVI"/>
    <s v="Smart TV"/>
    <x v="2"/>
    <x v="0"/>
    <n v="12"/>
    <n v="16543.06833333"/>
    <n v="198516.82"/>
  </r>
  <r>
    <x v="0"/>
    <s v="24F9000T"/>
    <s v="SATELIT"/>
    <s v="No Smart TV"/>
    <x v="6"/>
    <x v="2"/>
    <n v="12"/>
    <n v="2155"/>
    <n v="25860"/>
  </r>
  <r>
    <x v="0"/>
    <s v="L32FHD21B"/>
    <s v="VINGA"/>
    <s v="No Smart TV"/>
    <x v="1"/>
    <x v="2"/>
    <n v="12"/>
    <n v="3698.98916667"/>
    <n v="44387.87"/>
  </r>
  <r>
    <x v="0"/>
    <s v="40FB865"/>
    <s v="BLAUPUNKT"/>
    <s v="No Smart TV"/>
    <x v="4"/>
    <x v="2"/>
    <n v="12"/>
    <n v="4762.6000000000004"/>
    <n v="57151.199999999997"/>
  </r>
  <r>
    <x v="0"/>
    <s v="65B7700UW"/>
    <s v="HISENSE"/>
    <s v="Smart TV"/>
    <x v="14"/>
    <x v="0"/>
    <n v="12"/>
    <n v="21442.491666670001"/>
    <n v="257309.9"/>
  </r>
  <r>
    <x v="0"/>
    <s v="50PUS7334"/>
    <s v="PHILIPS"/>
    <s v="Smart TV"/>
    <x v="3"/>
    <x v="0"/>
    <n v="12"/>
    <n v="17757.810833330001"/>
    <n v="213093.73"/>
  </r>
  <r>
    <x v="0"/>
    <s v="OLED65B9PLA"/>
    <s v="LG"/>
    <s v="Smart TV"/>
    <x v="14"/>
    <x v="0"/>
    <n v="12"/>
    <n v="65949.210000000006"/>
    <n v="791390.52"/>
  </r>
  <r>
    <x v="0"/>
    <s v="KD-43XG7096"/>
    <s v="SONY"/>
    <s v="No Smart TV"/>
    <x v="0"/>
    <x v="0"/>
    <n v="12"/>
    <n v="13916.04166667"/>
    <n v="166992.5"/>
  </r>
  <r>
    <x v="0"/>
    <s v="65SM8200PLA"/>
    <s v="LG"/>
    <s v="Smart TV"/>
    <x v="14"/>
    <x v="0"/>
    <n v="12"/>
    <n v="36082.483333329998"/>
    <n v="432989.8"/>
  </r>
  <r>
    <x v="0"/>
    <s v="MTV-3234LTA2"/>
    <s v="MYSTERY"/>
    <s v="Smart TV"/>
    <x v="1"/>
    <x v="1"/>
    <n v="12"/>
    <n v="3444.8183333299999"/>
    <n v="41337.82"/>
  </r>
  <r>
    <x v="0"/>
    <s v="KDL-43WF805"/>
    <s v="SONY"/>
    <s v="Smart TV"/>
    <x v="0"/>
    <x v="2"/>
    <n v="12"/>
    <n v="11447.29916667"/>
    <n v="137367.59"/>
  </r>
  <r>
    <x v="0"/>
    <s v="UE65TU7100"/>
    <s v="SAMSUNG"/>
    <s v="Smart TV"/>
    <x v="14"/>
    <x v="0"/>
    <n v="11"/>
    <n v="27539.709090910001"/>
    <n v="302936.8"/>
  </r>
  <r>
    <x v="0"/>
    <s v="55Q8600UWG"/>
    <s v="HISENSE"/>
    <s v="Smart TV"/>
    <x v="2"/>
    <x v="0"/>
    <n v="11"/>
    <n v="19544.354545450002"/>
    <n v="214987.9"/>
  </r>
  <r>
    <x v="0"/>
    <s v="32H9000ST"/>
    <s v="SATELIT"/>
    <s v="Smart TV"/>
    <x v="1"/>
    <x v="1"/>
    <n v="11"/>
    <n v="3041.32727273"/>
    <n v="33454.6"/>
  </r>
  <r>
    <x v="0"/>
    <s v="TV43-US2"/>
    <s v="GAZER"/>
    <s v="Smart TV"/>
    <x v="0"/>
    <x v="0"/>
    <n v="11"/>
    <n v="11206.822727270001"/>
    <n v="123275.05"/>
  </r>
  <r>
    <x v="0"/>
    <s v="43DU6510"/>
    <s v="ERGO"/>
    <s v="Smart TV"/>
    <x v="0"/>
    <x v="0"/>
    <n v="11"/>
    <n v="7868.7227272700002"/>
    <n v="86555.95"/>
  </r>
  <r>
    <x v="0"/>
    <s v="43PFS5803"/>
    <s v="PHILIPS"/>
    <s v="Smart TV"/>
    <x v="0"/>
    <x v="2"/>
    <n v="11"/>
    <n v="8198.4390909100002"/>
    <n v="90182.83"/>
  </r>
  <r>
    <x v="0"/>
    <s v="QE65Q80T"/>
    <s v="SAMSUNG"/>
    <s v="Smart TV"/>
    <x v="14"/>
    <x v="0"/>
    <n v="10"/>
    <n v="62771.4"/>
    <n v="627714"/>
  </r>
  <r>
    <x v="0"/>
    <s v="UE65TU8000"/>
    <s v="SAMSUNG"/>
    <s v="Smart TV"/>
    <x v="14"/>
    <x v="0"/>
    <n v="10"/>
    <n v="30855.092000000001"/>
    <n v="308550.92"/>
  </r>
  <r>
    <x v="0"/>
    <s v="UE65TU8500"/>
    <s v="SAMSUNG"/>
    <s v="Smart TV"/>
    <x v="14"/>
    <x v="0"/>
    <n v="10"/>
    <n v="36836.065999999999"/>
    <n v="368360.66"/>
  </r>
  <r>
    <x v="0"/>
    <s v="UA58LENSUHD"/>
    <s v="AKAI"/>
    <s v="No Smart TV"/>
    <x v="13"/>
    <x v="0"/>
    <n v="10"/>
    <n v="9419.1"/>
    <n v="94191"/>
  </r>
  <r>
    <x v="0"/>
    <s v="A24HD200T2"/>
    <s v="HOFFSON"/>
    <s v="No Smart TV"/>
    <x v="6"/>
    <x v="1"/>
    <n v="10"/>
    <n v="2578.0880000000002"/>
    <n v="25780.880000000001"/>
  </r>
  <r>
    <x v="0"/>
    <s v="UE75RU7200"/>
    <s v="SAMSUNG"/>
    <s v="Smart TV"/>
    <x v="17"/>
    <x v="0"/>
    <n v="10"/>
    <n v="44009.188000000002"/>
    <n v="440091.88"/>
  </r>
  <r>
    <x v="0"/>
    <s v="28TL510V"/>
    <s v="LG"/>
    <s v="No Smart TV"/>
    <x v="7"/>
    <x v="1"/>
    <n v="10"/>
    <n v="4791.7"/>
    <n v="47917"/>
  </r>
  <r>
    <x v="0"/>
    <s v="20DH4030"/>
    <s v="ELENBERG"/>
    <s v="No Smart TV"/>
    <x v="18"/>
    <x v="1"/>
    <n v="10"/>
    <n v="1897.5"/>
    <n v="18975"/>
  </r>
  <r>
    <x v="0"/>
    <s v="LT-32MU380"/>
    <s v="JVC"/>
    <s v="No Smart TV"/>
    <x v="1"/>
    <x v="1"/>
    <n v="10"/>
    <n v="3288.7"/>
    <n v="32887"/>
  </r>
  <r>
    <x v="0"/>
    <s v="32PFS6402"/>
    <s v="PHILIPS"/>
    <s v="Smart TV"/>
    <x v="1"/>
    <x v="2"/>
    <n v="10"/>
    <n v="8229"/>
    <n v="82290"/>
  </r>
  <r>
    <x v="0"/>
    <s v="LT-32M355"/>
    <s v="JVC"/>
    <s v="No Smart TV"/>
    <x v="1"/>
    <x v="1"/>
    <n v="10"/>
    <n v="2939"/>
    <n v="29390"/>
  </r>
  <r>
    <x v="0"/>
    <s v="KDL-40WD653"/>
    <s v="SONY"/>
    <s v="Smart TV"/>
    <x v="4"/>
    <x v="2"/>
    <n v="10"/>
    <n v="9795.2099999999991"/>
    <n v="97952.1"/>
  </r>
  <r>
    <x v="0"/>
    <s v="UE50TU8510"/>
    <s v="SAMSUNG"/>
    <s v="Smart TV"/>
    <x v="3"/>
    <x v="0"/>
    <n v="9"/>
    <n v="20939.599999999999"/>
    <n v="188456.4"/>
  </r>
  <r>
    <x v="0"/>
    <s v="UE70TU7100"/>
    <s v="SAMSUNG"/>
    <s v="Smart TV"/>
    <x v="16"/>
    <x v="0"/>
    <n v="9"/>
    <n v="35511.093333329998"/>
    <n v="319599.84000000003"/>
  </r>
  <r>
    <x v="0"/>
    <s v="QE65Q60T"/>
    <s v="SAMSUNG"/>
    <s v="Smart TV"/>
    <x v="14"/>
    <x v="0"/>
    <n v="9"/>
    <n v="43999.295555559998"/>
    <n v="395993.66"/>
  </r>
  <r>
    <x v="0"/>
    <s v="43F9000ST"/>
    <s v="SATELIT"/>
    <s v="Smart TV"/>
    <x v="0"/>
    <x v="2"/>
    <n v="9"/>
    <n v="5246.3333333299997"/>
    <n v="47217"/>
  </r>
  <r>
    <x v="0"/>
    <s v="TX-49GXR600"/>
    <s v="PANASONIC"/>
    <s v="Smart TV"/>
    <x v="8"/>
    <x v="0"/>
    <n v="9"/>
    <n v="11999"/>
    <n v="107991"/>
  </r>
  <r>
    <x v="0"/>
    <s v="32DT5025H"/>
    <s v="DALTI"/>
    <s v="No Smart TV"/>
    <x v="1"/>
    <x v="1"/>
    <n v="9"/>
    <n v="3032.3333333300002"/>
    <n v="27291"/>
  </r>
  <r>
    <x v="0"/>
    <s v="LD-3229"/>
    <s v="LIBERTY"/>
    <s v="Smart TV"/>
    <x v="1"/>
    <x v="1"/>
    <n v="9"/>
    <n v="3999"/>
    <n v="35991"/>
  </r>
  <r>
    <x v="0"/>
    <s v="24HQ92T2"/>
    <s v="OZONE"/>
    <s v="No Smart TV"/>
    <x v="6"/>
    <x v="1"/>
    <n v="9"/>
    <n v="2015.22222222"/>
    <n v="18137"/>
  </r>
  <r>
    <x v="0"/>
    <s v="UE50RU7410"/>
    <s v="SAMSUNG"/>
    <s v="Smart TV"/>
    <x v="3"/>
    <x v="0"/>
    <n v="9"/>
    <n v="17714.078888889999"/>
    <n v="159426.71"/>
  </r>
  <r>
    <x v="0"/>
    <s v="UE49RU8000"/>
    <s v="SAMSUNG"/>
    <s v="Smart TV"/>
    <x v="8"/>
    <x v="0"/>
    <n v="9"/>
    <n v="20765.77777778"/>
    <n v="186892"/>
  </r>
  <r>
    <x v="0"/>
    <s v="22HE1FHDT"/>
    <s v="LIBERTON"/>
    <s v="No Smart TV"/>
    <x v="12"/>
    <x v="2"/>
    <n v="9"/>
    <n v="2173.7777777800002"/>
    <n v="19564"/>
  </r>
  <r>
    <x v="0"/>
    <s v="MTV-2430LW"/>
    <s v="MYSTERY"/>
    <s v="No Smart TV"/>
    <x v="6"/>
    <x v="1"/>
    <n v="9"/>
    <n v="2114.5555555599999"/>
    <n v="19031"/>
  </r>
  <r>
    <x v="0"/>
    <s v="MTV-3220LW"/>
    <s v="MYSTERY"/>
    <s v="No Smart TV"/>
    <x v="1"/>
    <x v="2"/>
    <n v="8"/>
    <n v="2524"/>
    <n v="20192"/>
  </r>
  <r>
    <x v="0"/>
    <s v="MTV-3245HST2"/>
    <s v="MYSTERY"/>
    <s v="Smart TV"/>
    <x v="1"/>
    <x v="1"/>
    <n v="8"/>
    <n v="3599"/>
    <n v="28792"/>
  </r>
  <r>
    <x v="0"/>
    <s v="50UA3A63"/>
    <s v="TOSHIBA"/>
    <s v="Smart TV"/>
    <x v="3"/>
    <x v="0"/>
    <n v="8"/>
    <n v="12509.75"/>
    <n v="100078"/>
  </r>
  <r>
    <x v="0"/>
    <s v="40VF55"/>
    <s v="SETUP"/>
    <s v="Smart TV"/>
    <x v="4"/>
    <x v="2"/>
    <n v="8"/>
    <n v="5161.1899999999996"/>
    <n v="41289.519999999997"/>
  </r>
  <r>
    <x v="0"/>
    <s v="32WE966"/>
    <s v="BLAUPUNKT"/>
    <s v="Smart TV"/>
    <x v="5"/>
    <x v="1"/>
    <n v="8"/>
    <n v="4181.375"/>
    <n v="33451"/>
  </r>
  <r>
    <x v="0"/>
    <s v="UA43IA124US"/>
    <s v="AKAI"/>
    <s v="No Smart TV"/>
    <x v="0"/>
    <x v="0"/>
    <n v="8"/>
    <n v="7045.8125"/>
    <n v="56366.5"/>
  </r>
  <r>
    <x v="0"/>
    <s v="32BH500S"/>
    <s v="ELENBERG"/>
    <s v="Smart TV"/>
    <x v="1"/>
    <x v="1"/>
    <n v="8"/>
    <n v="3430.25"/>
    <n v="27442"/>
  </r>
  <r>
    <x v="0"/>
    <s v="TX-43GR300"/>
    <s v="PANASONIC"/>
    <s v="No Smart TV"/>
    <x v="0"/>
    <x v="2"/>
    <n v="8"/>
    <n v="6624"/>
    <n v="52992"/>
  </r>
  <r>
    <x v="0"/>
    <s v="KD-43XG8096"/>
    <s v="SONY"/>
    <s v="Smart TV"/>
    <x v="0"/>
    <x v="0"/>
    <n v="8"/>
    <n v="19799.3325"/>
    <n v="158394.66"/>
  </r>
  <r>
    <x v="0"/>
    <s v="50EP660"/>
    <s v="TCL"/>
    <s v="Smart TV"/>
    <x v="3"/>
    <x v="0"/>
    <n v="8"/>
    <n v="10999"/>
    <n v="87992"/>
  </r>
  <r>
    <x v="0"/>
    <s v="55PUS7334"/>
    <s v="PHILIPS"/>
    <s v="Smart TV"/>
    <x v="2"/>
    <x v="0"/>
    <n v="8"/>
    <n v="21095.337500000001"/>
    <n v="168762.7"/>
  </r>
  <r>
    <x v="0"/>
    <s v="H43B7100"/>
    <s v="HISENSE"/>
    <s v="Smart TV"/>
    <x v="0"/>
    <x v="0"/>
    <n v="8"/>
    <n v="7826.28125"/>
    <n v="62610.25"/>
  </r>
  <r>
    <x v="0"/>
    <s v="H55B7100"/>
    <s v="HISENSE"/>
    <s v="Smart TV"/>
    <x v="2"/>
    <x v="0"/>
    <n v="8"/>
    <n v="10016.41375"/>
    <n v="80131.31"/>
  </r>
  <r>
    <x v="0"/>
    <s v="50PUS6754"/>
    <s v="PHILIPS"/>
    <s v="Smart TV"/>
    <x v="3"/>
    <x v="0"/>
    <n v="8"/>
    <n v="13787.07"/>
    <n v="110296.56"/>
  </r>
  <r>
    <x v="0"/>
    <s v="MTV-5533UTA2"/>
    <s v="MYSTERY"/>
    <s v="Smart TV"/>
    <x v="2"/>
    <x v="0"/>
    <n v="8"/>
    <n v="7109.1625000000004"/>
    <n v="56873.3"/>
  </r>
  <r>
    <x v="0"/>
    <s v="TX-32FR250"/>
    <s v="PANASONIC"/>
    <s v="No Smart TV"/>
    <x v="1"/>
    <x v="1"/>
    <n v="8"/>
    <n v="4215.75"/>
    <n v="33726"/>
  </r>
  <r>
    <x v="0"/>
    <s v="43UK6300PLB"/>
    <s v="LG"/>
    <s v="Smart TV"/>
    <x v="0"/>
    <x v="0"/>
    <n v="8"/>
    <n v="10092.25"/>
    <n v="80738"/>
  </r>
  <r>
    <x v="0"/>
    <s v="UA32LES1T2"/>
    <s v="AKAI"/>
    <s v="No Smart TV"/>
    <x v="1"/>
    <x v="1"/>
    <n v="7"/>
    <n v="2959.37"/>
    <n v="20715.59"/>
  </r>
  <r>
    <x v="0"/>
    <s v="QE55Q95T"/>
    <s v="SAMSUNG"/>
    <s v="Smart TV"/>
    <x v="2"/>
    <x v="0"/>
    <n v="7"/>
    <n v="58998.427142859997"/>
    <n v="412988.99"/>
  </r>
  <r>
    <x v="0"/>
    <s v="32FQ1920T2"/>
    <s v="ROMSAT"/>
    <s v="No Smart TV"/>
    <x v="1"/>
    <x v="2"/>
    <n v="7"/>
    <n v="3167.24428571"/>
    <n v="22170.71"/>
  </r>
  <r>
    <x v="0"/>
    <s v="A43FHD200T2"/>
    <s v="HOFFSON"/>
    <s v="No Smart TV"/>
    <x v="0"/>
    <x v="2"/>
    <n v="7"/>
    <n v="5437.5857142900004"/>
    <n v="38063.1"/>
  </r>
  <r>
    <x v="0"/>
    <s v="LE-43F2S"/>
    <s v="TDLEX"/>
    <s v="Smart TV"/>
    <x v="0"/>
    <x v="2"/>
    <n v="7"/>
    <n v="5013.2857142900002"/>
    <n v="35093"/>
  </r>
  <r>
    <x v="0"/>
    <s v="UA50LEM1T2USM"/>
    <s v="AKAI"/>
    <s v="No Smart TV"/>
    <x v="3"/>
    <x v="0"/>
    <n v="7"/>
    <n v="8395.98571429"/>
    <n v="58771.9"/>
  </r>
  <r>
    <x v="0"/>
    <s v="55Q4A"/>
    <s v="SKYWORTH"/>
    <s v="Smart TV"/>
    <x v="2"/>
    <x v="0"/>
    <n v="7"/>
    <n v="15983.42857143"/>
    <n v="111884"/>
  </r>
  <r>
    <x v="0"/>
    <s v="49DU6510"/>
    <s v="ERGO"/>
    <s v="Smart TV"/>
    <x v="8"/>
    <x v="0"/>
    <n v="7"/>
    <n v="9365.9085714299999"/>
    <n v="65561.36"/>
  </r>
  <r>
    <x v="0"/>
    <s v="32FR55WU"/>
    <s v="KIVI"/>
    <s v="Smart TV"/>
    <x v="1"/>
    <x v="2"/>
    <n v="7"/>
    <n v="5887.7228571400001"/>
    <n v="41214.06"/>
  </r>
  <r>
    <x v="0"/>
    <s v="55EP640"/>
    <s v="TCL"/>
    <s v="Smart TV"/>
    <x v="2"/>
    <x v="0"/>
    <n v="7"/>
    <n v="11399"/>
    <n v="79793"/>
  </r>
  <r>
    <x v="0"/>
    <s v="2T-C32BD1X"/>
    <s v="SHARP"/>
    <s v="No Smart TV"/>
    <x v="1"/>
    <x v="1"/>
    <n v="7"/>
    <n v="3693.7142857099998"/>
    <n v="25856"/>
  </r>
  <r>
    <x v="0"/>
    <s v="UHD-43G6000 SMART + T2"/>
    <s v="BRAVIS"/>
    <s v="Smart TV"/>
    <x v="0"/>
    <x v="0"/>
    <n v="7"/>
    <n v="5932.8571428599998"/>
    <n v="41530"/>
  </r>
  <r>
    <x v="0"/>
    <s v="43UM7390PLC"/>
    <s v="LG"/>
    <s v="Smart TV"/>
    <x v="0"/>
    <x v="0"/>
    <n v="7"/>
    <n v="14241.644285709999"/>
    <n v="99691.51"/>
  </r>
  <r>
    <x v="0"/>
    <s v="55UM7610PLB"/>
    <s v="LG"/>
    <s v="Smart TV"/>
    <x v="2"/>
    <x v="0"/>
    <n v="7"/>
    <n v="21770.428571429999"/>
    <n v="152393"/>
  </r>
  <r>
    <x v="0"/>
    <s v="OLED55C9PLA"/>
    <s v="LG"/>
    <s v="Smart TV"/>
    <x v="2"/>
    <x v="0"/>
    <n v="7"/>
    <n v="58498.714285709997"/>
    <n v="409491"/>
  </r>
  <r>
    <x v="0"/>
    <s v="OLED65C9PLA"/>
    <s v="LG"/>
    <s v="Smart TV"/>
    <x v="14"/>
    <x v="0"/>
    <n v="7"/>
    <n v="79848.957142860003"/>
    <n v="558942.69999999995"/>
  </r>
  <r>
    <x v="0"/>
    <s v="43Q3 AI"/>
    <s v="SKYWORTH"/>
    <s v="Smart TV"/>
    <x v="0"/>
    <x v="0"/>
    <n v="7"/>
    <n v="9201"/>
    <n v="64407"/>
  </r>
  <r>
    <x v="0"/>
    <s v="LE40CT5030AK"/>
    <s v="ERGO"/>
    <s v="No Smart TV"/>
    <x v="4"/>
    <x v="2"/>
    <n v="7"/>
    <n v="4498.9799999999996"/>
    <n v="31492.86"/>
  </r>
  <r>
    <x v="0"/>
    <s v="UE43N5300"/>
    <s v="SAMSUNG"/>
    <s v="Smart TV"/>
    <x v="0"/>
    <x v="2"/>
    <n v="7"/>
    <n v="8438.4142857099996"/>
    <n v="59068.9"/>
  </r>
  <r>
    <x v="0"/>
    <s v="43V5863"/>
    <s v="TOSHIBA"/>
    <s v="Smart TV"/>
    <x v="0"/>
    <x v="0"/>
    <n v="7"/>
    <n v="8675.7142857100007"/>
    <n v="60730"/>
  </r>
  <r>
    <x v="0"/>
    <s v="32PFS5823"/>
    <s v="PHILIPS"/>
    <s v="Smart TV"/>
    <x v="1"/>
    <x v="2"/>
    <n v="7"/>
    <n v="5743.4114285699998"/>
    <n v="40203.879999999997"/>
  </r>
  <r>
    <x v="0"/>
    <s v="QE55LS03T"/>
    <s v="SAMSUNG"/>
    <s v="Smart TV"/>
    <x v="2"/>
    <x v="0"/>
    <n v="6"/>
    <n v="42317.65"/>
    <n v="253905.9"/>
  </r>
  <r>
    <x v="0"/>
    <s v="32WL1A63"/>
    <s v="TOSHIBA"/>
    <s v="No Smart TV"/>
    <x v="1"/>
    <x v="1"/>
    <n v="6"/>
    <n v="4291.8333333299997"/>
    <n v="25751"/>
  </r>
  <r>
    <x v="0"/>
    <s v="55UA3A63"/>
    <s v="TOSHIBA"/>
    <s v="Smart TV"/>
    <x v="2"/>
    <x v="0"/>
    <n v="6"/>
    <n v="13975.33333333"/>
    <n v="83852"/>
  </r>
  <r>
    <x v="0"/>
    <s v="MTV-4350FST2"/>
    <s v="MYSTERY"/>
    <s v="Smart TV"/>
    <x v="0"/>
    <x v="2"/>
    <n v="6"/>
    <n v="5986.6616666700002"/>
    <n v="35919.97"/>
  </r>
  <r>
    <x v="0"/>
    <s v="QE55Q60R"/>
    <s v="SAMSUNG"/>
    <s v="Smart TV"/>
    <x v="2"/>
    <x v="0"/>
    <n v="6"/>
    <n v="27147.064999999999"/>
    <n v="162882.39000000001"/>
  </r>
  <r>
    <x v="0"/>
    <s v="UA40DM2500T2"/>
    <s v="AKAI"/>
    <s v="No Smart TV"/>
    <x v="4"/>
    <x v="2"/>
    <n v="6"/>
    <n v="4658.2166666700004"/>
    <n v="27949.3"/>
  </r>
  <r>
    <x v="0"/>
    <s v="UA24IA124T2"/>
    <s v="AKAI"/>
    <s v="No Smart TV"/>
    <x v="6"/>
    <x v="1"/>
    <n v="6"/>
    <n v="2164"/>
    <n v="12984"/>
  </r>
  <r>
    <x v="0"/>
    <s v="40DF5500"/>
    <s v="ERGO"/>
    <s v="Smart TV"/>
    <x v="4"/>
    <x v="2"/>
    <n v="6"/>
    <n v="6032.4433333300003"/>
    <n v="36194.660000000003"/>
  </r>
  <r>
    <x v="0"/>
    <s v="UA22LEN1T2"/>
    <s v="AKAI"/>
    <s v="No Smart TV"/>
    <x v="11"/>
    <x v="2"/>
    <n v="6"/>
    <n v="2139.4499999999998"/>
    <n v="12836.7"/>
  </r>
  <r>
    <x v="0"/>
    <s v="32HN82T2"/>
    <s v="OZONE"/>
    <s v="No Smart TV"/>
    <x v="1"/>
    <x v="1"/>
    <n v="6"/>
    <n v="2665.8333333300002"/>
    <n v="15995"/>
  </r>
  <r>
    <x v="0"/>
    <s v="43EP640"/>
    <s v="TCL"/>
    <s v="Smart TV"/>
    <x v="0"/>
    <x v="0"/>
    <n v="6"/>
    <n v="8999"/>
    <n v="53994"/>
  </r>
  <r>
    <x v="0"/>
    <s v="55PUS6554"/>
    <s v="PHILIPS"/>
    <s v="Smart TV"/>
    <x v="2"/>
    <x v="0"/>
    <n v="6"/>
    <n v="13832.33333333"/>
    <n v="82994"/>
  </r>
  <r>
    <x v="0"/>
    <s v="49SM9000PLA"/>
    <s v="LG"/>
    <s v="Smart TV"/>
    <x v="8"/>
    <x v="0"/>
    <n v="6"/>
    <n v="31920.66666667"/>
    <n v="191524"/>
  </r>
  <r>
    <x v="0"/>
    <s v="24PHS4354"/>
    <s v="PHILIPS"/>
    <s v="No Smart TV"/>
    <x v="6"/>
    <x v="1"/>
    <n v="6"/>
    <n v="4241.6666666700003"/>
    <n v="25450"/>
  </r>
  <r>
    <x v="0"/>
    <s v="UE65RU7470"/>
    <s v="SAMSUNG"/>
    <s v="Smart TV"/>
    <x v="14"/>
    <x v="0"/>
    <n v="6"/>
    <n v="29931.48"/>
    <n v="179588.88"/>
  </r>
  <r>
    <x v="0"/>
    <s v="UE43RU7100"/>
    <s v="SAMSUNG"/>
    <s v="Smart TV"/>
    <x v="0"/>
    <x v="0"/>
    <n v="6"/>
    <n v="10468.5"/>
    <n v="62811"/>
  </r>
  <r>
    <x v="0"/>
    <s v="H55A6130"/>
    <s v="HISENSE"/>
    <s v="Smart TV"/>
    <x v="2"/>
    <x v="0"/>
    <n v="6"/>
    <n v="8919.9333333300001"/>
    <n v="53519.6"/>
  </r>
  <r>
    <x v="0"/>
    <s v="43PFS5823"/>
    <s v="PHILIPS"/>
    <s v="Smart TV"/>
    <x v="0"/>
    <x v="2"/>
    <n v="6"/>
    <n v="8142.5583333300001"/>
    <n v="48855.35"/>
  </r>
  <r>
    <x v="0"/>
    <s v="LE32CT5000"/>
    <s v="ERGO"/>
    <s v="No Smart TV"/>
    <x v="1"/>
    <x v="1"/>
    <n v="6"/>
    <n v="3068.08"/>
    <n v="18408.48"/>
  </r>
  <r>
    <x v="0"/>
    <s v="LT-32M350"/>
    <s v="JVC"/>
    <s v="No Smart TV"/>
    <x v="1"/>
    <x v="1"/>
    <n v="6"/>
    <n v="2972.6666666699998"/>
    <n v="17836"/>
  </r>
  <r>
    <x v="0"/>
    <s v="UA43LEF1T2S"/>
    <s v="AKAI"/>
    <s v="Smart TV"/>
    <x v="0"/>
    <x v="2"/>
    <n v="5"/>
    <n v="5999"/>
    <n v="29995"/>
  </r>
  <r>
    <x v="0"/>
    <s v="QE43LS03T"/>
    <s v="SAMSUNG"/>
    <s v="Smart TV"/>
    <x v="0"/>
    <x v="0"/>
    <n v="5"/>
    <n v="28109.434000000001"/>
    <n v="140547.17000000001"/>
  </r>
  <r>
    <x v="0"/>
    <s v="QE65Q77T"/>
    <s v="SAMSUNG"/>
    <s v="Smart TV"/>
    <x v="14"/>
    <x v="0"/>
    <n v="5"/>
    <n v="48059.76"/>
    <n v="240298.8"/>
  </r>
  <r>
    <x v="0"/>
    <s v="MTV-5050UST2"/>
    <s v="MYSTERY"/>
    <s v="Smart TV"/>
    <x v="3"/>
    <x v="0"/>
    <n v="5"/>
    <n v="7732.6"/>
    <n v="38663"/>
  </r>
  <r>
    <x v="0"/>
    <s v="UQ4T-C40BL5EF2AB"/>
    <s v="SHARP"/>
    <s v="Smart TV"/>
    <x v="4"/>
    <x v="0"/>
    <n v="5"/>
    <n v="10250.200000000001"/>
    <n v="51251"/>
  </r>
  <r>
    <x v="0"/>
    <s v="UQ4T-C55BL5EF2AB"/>
    <s v="SHARP"/>
    <s v="Smart TV"/>
    <x v="2"/>
    <x v="0"/>
    <n v="5"/>
    <n v="14699"/>
    <n v="73495"/>
  </r>
  <r>
    <x v="0"/>
    <s v="L43FHD24B"/>
    <s v="VINGA"/>
    <s v="No Smart TV"/>
    <x v="0"/>
    <x v="2"/>
    <n v="5"/>
    <n v="4999"/>
    <n v="24995"/>
  </r>
  <r>
    <x v="0"/>
    <s v="55UL950"/>
    <s v="BLAUPUNKT"/>
    <s v="Smart TV"/>
    <x v="10"/>
    <x v="0"/>
    <n v="5"/>
    <n v="9999"/>
    <n v="49995"/>
  </r>
  <r>
    <x v="0"/>
    <s v="22FQ92T2"/>
    <s v="OZONE"/>
    <s v="No Smart TV"/>
    <x v="11"/>
    <x v="2"/>
    <n v="5"/>
    <n v="1938.8"/>
    <n v="9694"/>
  </r>
  <r>
    <x v="0"/>
    <s v="55Q36 AI"/>
    <s v="SKYWORTH"/>
    <s v="Smart TV"/>
    <x v="2"/>
    <x v="0"/>
    <n v="5"/>
    <n v="14466.6"/>
    <n v="72333"/>
  </r>
  <r>
    <x v="0"/>
    <s v="GTV32HD01T2"/>
    <s v="GRUNHELM"/>
    <s v="No Smart TV"/>
    <x v="1"/>
    <x v="1"/>
    <n v="5"/>
    <n v="2614.2939999999999"/>
    <n v="13071.47"/>
  </r>
  <r>
    <x v="0"/>
    <s v="50EP640"/>
    <s v="TCL"/>
    <s v="Smart TV"/>
    <x v="3"/>
    <x v="0"/>
    <n v="5"/>
    <n v="10999.02"/>
    <n v="54995.1"/>
  </r>
  <r>
    <x v="0"/>
    <s v="65DU6510"/>
    <s v="ERGO"/>
    <s v="Smart TV"/>
    <x v="14"/>
    <x v="0"/>
    <n v="5"/>
    <n v="16785.241999999998"/>
    <n v="83926.21"/>
  </r>
  <r>
    <x v="0"/>
    <s v="H55O8B"/>
    <s v="HISENSE"/>
    <s v="Smart TV"/>
    <x v="2"/>
    <x v="0"/>
    <n v="5"/>
    <n v="27651.360000000001"/>
    <n v="138256.79999999999"/>
  </r>
  <r>
    <x v="0"/>
    <s v="QE65Q77R"/>
    <s v="SAMSUNG"/>
    <s v="Smart TV"/>
    <x v="14"/>
    <x v="0"/>
    <n v="5"/>
    <n v="51102.6"/>
    <n v="255513"/>
  </r>
  <r>
    <x v="0"/>
    <s v="QE55Q77R"/>
    <s v="SAMSUNG"/>
    <s v="Smart TV"/>
    <x v="2"/>
    <x v="0"/>
    <n v="5"/>
    <n v="37049.72"/>
    <n v="185248.6"/>
  </r>
  <r>
    <x v="0"/>
    <s v="UE65RU7100"/>
    <s v="SAMSUNG"/>
    <s v="Smart TV"/>
    <x v="14"/>
    <x v="0"/>
    <n v="5"/>
    <n v="28128.98"/>
    <n v="140644.9"/>
  </r>
  <r>
    <x v="0"/>
    <s v="QE65Q67R"/>
    <s v="SAMSUNG"/>
    <s v="Smart TV"/>
    <x v="14"/>
    <x v="0"/>
    <n v="5"/>
    <n v="37759.167999999998"/>
    <n v="188795.84"/>
  </r>
  <r>
    <x v="0"/>
    <s v="32ES580"/>
    <s v="TCL"/>
    <s v="Smart TV"/>
    <x v="1"/>
    <x v="1"/>
    <n v="5"/>
    <n v="5363"/>
    <n v="26815"/>
  </r>
  <r>
    <x v="0"/>
    <s v="32HX1850T2"/>
    <s v="ROMSAT"/>
    <s v="No Smart TV"/>
    <x v="1"/>
    <x v="1"/>
    <n v="5"/>
    <n v="2511.1999999999998"/>
    <n v="12556"/>
  </r>
  <r>
    <x v="0"/>
    <s v="50UR50GU"/>
    <s v="KIVI"/>
    <s v="Smart TV"/>
    <x v="3"/>
    <x v="0"/>
    <n v="5"/>
    <n v="9899.8639999999996"/>
    <n v="49499.32"/>
  </r>
  <r>
    <x v="0"/>
    <s v="UE32N4010"/>
    <s v="SAMSUNG"/>
    <s v="No Smart TV"/>
    <x v="1"/>
    <x v="1"/>
    <n v="5"/>
    <n v="5927.2"/>
    <n v="29636"/>
  </r>
  <r>
    <x v="0"/>
    <s v="32L2863"/>
    <s v="TOSHIBA"/>
    <s v="Smart TV"/>
    <x v="1"/>
    <x v="2"/>
    <n v="5"/>
    <n v="5552.4"/>
    <n v="27762"/>
  </r>
  <r>
    <x v="0"/>
    <s v="KDL-49WF804"/>
    <s v="SONY"/>
    <s v="Smart TV"/>
    <x v="8"/>
    <x v="2"/>
    <n v="5"/>
    <n v="15399"/>
    <n v="76995"/>
  </r>
  <r>
    <x v="0"/>
    <s v="43PFS5503"/>
    <s v="PHILIPS"/>
    <s v="No Smart TV"/>
    <x v="0"/>
    <x v="2"/>
    <n v="5"/>
    <n v="7024.0959999999995"/>
    <n v="35120.480000000003"/>
  </r>
  <r>
    <x v="0"/>
    <s v="32PHS4503"/>
    <s v="PHILIPS"/>
    <s v="No Smart TV"/>
    <x v="1"/>
    <x v="1"/>
    <n v="5"/>
    <n v="4599"/>
    <n v="22995"/>
  </r>
  <r>
    <x v="0"/>
    <s v="MTV-4324LT2"/>
    <s v="MYSTERY"/>
    <s v="No Smart TV"/>
    <x v="0"/>
    <x v="2"/>
    <n v="5"/>
    <n v="4958.8"/>
    <n v="24794"/>
  </r>
  <r>
    <x v="0"/>
    <s v="KDL-32WD756"/>
    <s v="SONY"/>
    <s v="Smart TV"/>
    <x v="1"/>
    <x v="2"/>
    <n v="5"/>
    <n v="11261.86"/>
    <n v="56309.3"/>
  </r>
  <r>
    <x v="0"/>
    <s v="MTV-2431LT2"/>
    <s v="MYSTERY"/>
    <s v="No Smart TV"/>
    <x v="6"/>
    <x v="1"/>
    <n v="4"/>
    <n v="1964.99"/>
    <n v="7859.96"/>
  </r>
  <r>
    <x v="0"/>
    <s v="QE65LS03T"/>
    <s v="SAMSUNG"/>
    <s v="Smart TV"/>
    <x v="14"/>
    <x v="0"/>
    <n v="4"/>
    <n v="58912.95"/>
    <n v="235651.8"/>
  </r>
  <r>
    <x v="0"/>
    <s v="MTV-4350UST2"/>
    <s v="MYSTERY"/>
    <s v="Smart TV"/>
    <x v="0"/>
    <x v="0"/>
    <n v="4"/>
    <n v="6118.2075000000004"/>
    <n v="24472.83"/>
  </r>
  <r>
    <x v="0"/>
    <s v="UE75TU7100"/>
    <s v="SAMSUNG"/>
    <s v="Smart TV"/>
    <x v="17"/>
    <x v="0"/>
    <n v="4"/>
    <n v="42186.95"/>
    <n v="168747.8"/>
  </r>
  <r>
    <x v="0"/>
    <s v="43E6 AI"/>
    <s v="SKYWORTH"/>
    <s v="Smart TV"/>
    <x v="0"/>
    <x v="2"/>
    <n v="4"/>
    <n v="7911.43"/>
    <n v="31645.72"/>
  </r>
  <r>
    <x v="0"/>
    <s v="L55UHD21B"/>
    <s v="VINGA"/>
    <s v="No Smart TV"/>
    <x v="2"/>
    <x v="0"/>
    <n v="4"/>
    <n v="9156.3225000000002"/>
    <n v="36625.29"/>
  </r>
  <r>
    <x v="0"/>
    <s v="QE65Q60R"/>
    <s v="SAMSUNG"/>
    <s v="Smart TV"/>
    <x v="14"/>
    <x v="0"/>
    <n v="4"/>
    <n v="43974.25"/>
    <n v="175897"/>
  </r>
  <r>
    <x v="0"/>
    <s v="LD-2419"/>
    <s v="LIBERTY"/>
    <s v="No Smart TV"/>
    <x v="6"/>
    <x v="1"/>
    <n v="4"/>
    <n v="2399"/>
    <n v="9596"/>
  </r>
  <r>
    <x v="0"/>
    <s v="UA45IA124S"/>
    <s v="AKAI"/>
    <s v="No Smart TV"/>
    <x v="19"/>
    <x v="2"/>
    <n v="4"/>
    <n v="6824.25"/>
    <n v="27297"/>
  </r>
  <r>
    <x v="0"/>
    <s v="32MA1HDT"/>
    <s v="LIBERTON"/>
    <s v="No Smart TV"/>
    <x v="1"/>
    <x v="1"/>
    <n v="4"/>
    <n v="2799"/>
    <n v="11196"/>
  </r>
  <r>
    <x v="0"/>
    <s v="65U700GU"/>
    <s v="KIVI"/>
    <s v="Smart TV"/>
    <x v="14"/>
    <x v="0"/>
    <n v="4"/>
    <n v="19998.98"/>
    <n v="79995.92"/>
  </r>
  <r>
    <x v="0"/>
    <s v="UE70RU7090"/>
    <s v="SAMSUNG"/>
    <s v="Smart TV"/>
    <x v="16"/>
    <x v="0"/>
    <n v="4"/>
    <n v="29198.99"/>
    <n v="116795.96"/>
  </r>
  <r>
    <x v="0"/>
    <s v="S55UHD20B"/>
    <s v="VINGA"/>
    <s v="Smart TV"/>
    <x v="2"/>
    <x v="0"/>
    <n v="4"/>
    <n v="9499.0324999999993"/>
    <n v="37996.129999999997"/>
  </r>
  <r>
    <x v="0"/>
    <s v="UA43LEP1T2S"/>
    <s v="AKAI"/>
    <s v="Smart TV"/>
    <x v="0"/>
    <x v="0"/>
    <n v="4"/>
    <n v="6689"/>
    <n v="26756"/>
  </r>
  <r>
    <x v="0"/>
    <s v="55UE6400"/>
    <s v="THOMSON"/>
    <s v="Smart TV"/>
    <x v="2"/>
    <x v="0"/>
    <n v="4"/>
    <n v="11541"/>
    <n v="46164"/>
  </r>
  <r>
    <x v="0"/>
    <s v="UE50RU7200"/>
    <s v="SAMSUNG"/>
    <s v="Smart TV"/>
    <x v="3"/>
    <x v="0"/>
    <n v="4"/>
    <n v="17298.990000000002"/>
    <n v="69195.960000000006"/>
  </r>
  <r>
    <x v="0"/>
    <s v="QE55LS01R"/>
    <s v="SAMSUNG"/>
    <s v="Smart TV"/>
    <x v="2"/>
    <x v="0"/>
    <n v="4"/>
    <n v="31439.224999999999"/>
    <n v="125756.9"/>
  </r>
  <r>
    <x v="0"/>
    <s v="43AS1FHDTA1"/>
    <s v="LIBERTON"/>
    <s v="Smart TV"/>
    <x v="0"/>
    <x v="2"/>
    <n v="4"/>
    <n v="6499"/>
    <n v="25996"/>
  </r>
  <r>
    <x v="0"/>
    <s v="UE55RU8000"/>
    <s v="SAMSUNG"/>
    <s v="Smart TV"/>
    <x v="2"/>
    <x v="0"/>
    <n v="4"/>
    <n v="22262.75"/>
    <n v="89051"/>
  </r>
  <r>
    <x v="0"/>
    <s v="UE50RU7100"/>
    <s v="SAMSUNG"/>
    <s v="Smart TV"/>
    <x v="3"/>
    <x v="0"/>
    <n v="4"/>
    <n v="16323.99"/>
    <n v="65295.96"/>
  </r>
  <r>
    <x v="0"/>
    <s v="UE55RU7470"/>
    <s v="SAMSUNG"/>
    <s v="Smart TV"/>
    <x v="2"/>
    <x v="0"/>
    <n v="4"/>
    <n v="21462.75"/>
    <n v="85851"/>
  </r>
  <r>
    <x v="0"/>
    <s v="QE55Q80R"/>
    <s v="SAMSUNG"/>
    <s v="Smart TV"/>
    <x v="2"/>
    <x v="0"/>
    <n v="4"/>
    <n v="46499.224999999999"/>
    <n v="185996.9"/>
  </r>
  <r>
    <x v="0"/>
    <s v="40ES560"/>
    <s v="TCL"/>
    <s v="Smart TV"/>
    <x v="4"/>
    <x v="2"/>
    <n v="4"/>
    <n v="6499"/>
    <n v="25996"/>
  </r>
  <r>
    <x v="0"/>
    <s v="MTV-3234LT2"/>
    <s v="MYSTERY"/>
    <s v="No Smart TV"/>
    <x v="1"/>
    <x v="1"/>
    <n v="4"/>
    <n v="2436.5250000000001"/>
    <n v="9746.1"/>
  </r>
  <r>
    <x v="0"/>
    <s v="TV43-FS2G"/>
    <s v="GAZER"/>
    <s v="Smart TV"/>
    <x v="0"/>
    <x v="2"/>
    <n v="4"/>
    <n v="8499.7250000000004"/>
    <n v="33998.9"/>
  </r>
  <r>
    <x v="0"/>
    <s v="LE32CT5550AK"/>
    <s v="ERGO"/>
    <s v="Smart TV"/>
    <x v="1"/>
    <x v="2"/>
    <n v="4"/>
    <n v="4684.29"/>
    <n v="18737.16"/>
  </r>
  <r>
    <x v="0"/>
    <s v="LC-40FI5012E"/>
    <s v="SHARP"/>
    <s v="Smart TV"/>
    <x v="4"/>
    <x v="2"/>
    <n v="4"/>
    <n v="7874.0249999999996"/>
    <n v="31496.1"/>
  </r>
  <r>
    <x v="0"/>
    <s v="24HB50BU"/>
    <s v="KIVI"/>
    <s v="No Smart TV"/>
    <x v="6"/>
    <x v="1"/>
    <n v="4"/>
    <n v="2633.9949999999999"/>
    <n v="10535.98"/>
  </r>
  <r>
    <x v="0"/>
    <s v="40AS3FHDTA1"/>
    <s v="LIBERTON"/>
    <s v="Smart TV"/>
    <x v="4"/>
    <x v="2"/>
    <n v="4"/>
    <n v="5674.25"/>
    <n v="22697"/>
  </r>
  <r>
    <x v="0"/>
    <s v="LE-4348"/>
    <s v="LIBERTY"/>
    <s v="Smart TV"/>
    <x v="0"/>
    <x v="2"/>
    <n v="4"/>
    <n v="6999"/>
    <n v="27996"/>
  </r>
  <r>
    <x v="0"/>
    <s v="TX-43FXR600"/>
    <s v="PANASONIC"/>
    <s v="Smart TV"/>
    <x v="0"/>
    <x v="0"/>
    <n v="4"/>
    <n v="10424.75"/>
    <n v="41699"/>
  </r>
  <r>
    <x v="0"/>
    <s v="OLED65B8PLA"/>
    <s v="LG"/>
    <s v="Smart TV"/>
    <x v="14"/>
    <x v="0"/>
    <n v="4"/>
    <n v="59999.9"/>
    <n v="239999.6"/>
  </r>
  <r>
    <x v="0"/>
    <s v="KDL-32RE303"/>
    <s v="SONY"/>
    <s v="No Smart TV"/>
    <x v="1"/>
    <x v="1"/>
    <n v="4"/>
    <n v="6882.25"/>
    <n v="27529"/>
  </r>
  <r>
    <x v="0"/>
    <s v="LT22M445"/>
    <s v="JVC"/>
    <s v="No Smart TV"/>
    <x v="11"/>
    <x v="2"/>
    <n v="3"/>
    <n v="2065.6666666699998"/>
    <n v="6197"/>
  </r>
  <r>
    <x v="0"/>
    <s v="UA32HD19T2S"/>
    <s v="AKAI"/>
    <s v="Smart TV"/>
    <x v="1"/>
    <x v="1"/>
    <n v="3"/>
    <n v="3665.6666666699998"/>
    <n v="10997"/>
  </r>
  <r>
    <x v="0"/>
    <s v="UA32HD20T2S"/>
    <s v="AKAI"/>
    <s v="Smart TV"/>
    <x v="1"/>
    <x v="1"/>
    <n v="3"/>
    <n v="3705.6666666699998"/>
    <n v="11117"/>
  </r>
  <r>
    <x v="0"/>
    <s v="A39HD400T2S"/>
    <s v="HOFFSON"/>
    <s v="Smart TV"/>
    <x v="20"/>
    <x v="1"/>
    <n v="3"/>
    <n v="4999"/>
    <n v="14997"/>
  </r>
  <r>
    <x v="0"/>
    <s v="UA32LES1T2S"/>
    <s v="AKAI"/>
    <s v="Smart TV"/>
    <x v="1"/>
    <x v="1"/>
    <n v="3"/>
    <n v="3965.6666666699998"/>
    <n v="11897"/>
  </r>
  <r>
    <x v="0"/>
    <s v="MTV-4045HT2"/>
    <s v="MYSTERY"/>
    <s v="No Smart TV"/>
    <x v="20"/>
    <x v="1"/>
    <n v="3"/>
    <n v="4250"/>
    <n v="12750"/>
  </r>
  <r>
    <x v="0"/>
    <s v="50UN81006LB"/>
    <s v="LG"/>
    <s v="Smart TV"/>
    <x v="3"/>
    <x v="0"/>
    <n v="3"/>
    <n v="16519.33333333"/>
    <n v="49558"/>
  </r>
  <r>
    <x v="0"/>
    <s v="32L2963"/>
    <s v="TOSHIBA"/>
    <s v="Smart TV"/>
    <x v="1"/>
    <x v="2"/>
    <n v="3"/>
    <n v="5999"/>
    <n v="17997"/>
  </r>
  <r>
    <x v="0"/>
    <s v="QE75Q80T"/>
    <s v="SAMSUNG"/>
    <s v="Smart TV"/>
    <x v="17"/>
    <x v="0"/>
    <n v="3"/>
    <n v="103999.3"/>
    <n v="311997.90000000002"/>
  </r>
  <r>
    <x v="0"/>
    <s v="65Q8600UWG"/>
    <s v="HISENSE"/>
    <s v="Smart TV"/>
    <x v="14"/>
    <x v="0"/>
    <n v="3"/>
    <n v="26999.933333329998"/>
    <n v="80999.8"/>
  </r>
  <r>
    <x v="0"/>
    <s v="40BL5EA"/>
    <s v="SHARP"/>
    <s v="Smart TV"/>
    <x v="4"/>
    <x v="0"/>
    <n v="3"/>
    <n v="10065.66666667"/>
    <n v="30197"/>
  </r>
  <r>
    <x v="0"/>
    <s v="UA24LEZ1T2S"/>
    <s v="AKAI"/>
    <s v="Smart TV"/>
    <x v="6"/>
    <x v="1"/>
    <n v="3"/>
    <n v="2999.3"/>
    <n v="8997.9"/>
  </r>
  <r>
    <x v="0"/>
    <s v="55UHDT2S2SM8-S"/>
    <s v="SMART"/>
    <s v="Smart TV"/>
    <x v="2"/>
    <x v="0"/>
    <n v="3"/>
    <n v="9799"/>
    <n v="29397"/>
  </r>
  <r>
    <x v="0"/>
    <s v="65UA3A63"/>
    <s v="TOSHIBA"/>
    <s v="Smart TV"/>
    <x v="14"/>
    <x v="0"/>
    <n v="3"/>
    <n v="20484.52"/>
    <n v="61453.56"/>
  </r>
  <r>
    <x v="0"/>
    <s v="LD-2429"/>
    <s v="LIBERTY"/>
    <s v="Smart TV"/>
    <x v="6"/>
    <x v="1"/>
    <n v="3"/>
    <n v="3021"/>
    <n v="9063"/>
  </r>
  <r>
    <x v="0"/>
    <s v="24BH500S"/>
    <s v="ELENBERG"/>
    <s v="Smart TV"/>
    <x v="6"/>
    <x v="1"/>
    <n v="3"/>
    <n v="2801"/>
    <n v="8403"/>
  </r>
  <r>
    <x v="0"/>
    <s v="49UK950"/>
    <s v="BLAUPUNKT"/>
    <s v="Smart TV"/>
    <x v="8"/>
    <x v="0"/>
    <n v="3"/>
    <n v="7542"/>
    <n v="22626"/>
  </r>
  <r>
    <x v="0"/>
    <s v="TX-65GXR700"/>
    <s v="PANASONIC"/>
    <s v="Smart TV"/>
    <x v="14"/>
    <x v="0"/>
    <n v="3"/>
    <n v="23999"/>
    <n v="71997"/>
  </r>
  <r>
    <x v="0"/>
    <s v="70PUS6504"/>
    <s v="PHILIPS"/>
    <s v="Smart TV"/>
    <x v="16"/>
    <x v="0"/>
    <n v="3"/>
    <n v="26999"/>
    <n v="80997"/>
  </r>
  <r>
    <x v="0"/>
    <s v="32TH1"/>
    <s v="HILTON"/>
    <s v="No Smart TV"/>
    <x v="1"/>
    <x v="1"/>
    <n v="3"/>
    <n v="2469"/>
    <n v="7407"/>
  </r>
  <r>
    <x v="0"/>
    <s v="24HR55GU"/>
    <s v="KIVI"/>
    <s v="Smart TV"/>
    <x v="6"/>
    <x v="1"/>
    <n v="3"/>
    <n v="3528.6666666699998"/>
    <n v="10586"/>
  </r>
  <r>
    <x v="0"/>
    <s v="65UK850T"/>
    <s v="BLAUPUNKT"/>
    <s v="Smart TV"/>
    <x v="14"/>
    <x v="0"/>
    <n v="3"/>
    <n v="16999"/>
    <n v="50997"/>
  </r>
  <r>
    <x v="0"/>
    <s v="39L2863"/>
    <s v="TOSHIBA"/>
    <s v="Smart TV"/>
    <x v="20"/>
    <x v="2"/>
    <n v="3"/>
    <n v="6784"/>
    <n v="20352"/>
  </r>
  <r>
    <x v="0"/>
    <s v="UE65RU7200"/>
    <s v="SAMSUNG"/>
    <s v="Smart TV"/>
    <x v="14"/>
    <x v="0"/>
    <n v="3"/>
    <n v="29999"/>
    <n v="89997"/>
  </r>
  <r>
    <x v="0"/>
    <s v="43PUS6554"/>
    <s v="PHILIPS"/>
    <s v="Smart TV"/>
    <x v="0"/>
    <x v="0"/>
    <n v="3"/>
    <n v="9999.3333333299997"/>
    <n v="29998"/>
  </r>
  <r>
    <x v="0"/>
    <s v="50PUS6554"/>
    <s v="PHILIPS"/>
    <s v="Smart TV"/>
    <x v="3"/>
    <x v="0"/>
    <n v="3"/>
    <n v="12999"/>
    <n v="38997"/>
  </r>
  <r>
    <x v="0"/>
    <s v="75SM9000PLA"/>
    <s v="LG"/>
    <s v="Smart TV"/>
    <x v="17"/>
    <x v="0"/>
    <n v="3"/>
    <n v="97999"/>
    <n v="293997"/>
  </r>
  <r>
    <x v="0"/>
    <s v="KD-49XG7096"/>
    <s v="SONY"/>
    <s v="Smart TV"/>
    <x v="8"/>
    <x v="0"/>
    <n v="3"/>
    <n v="17399.3"/>
    <n v="52197.9"/>
  </r>
  <r>
    <x v="0"/>
    <s v="55DU6510"/>
    <s v="ERGO"/>
    <s v="Smart TV"/>
    <x v="2"/>
    <x v="0"/>
    <n v="3"/>
    <n v="11332.32666667"/>
    <n v="33996.980000000003"/>
  </r>
  <r>
    <x v="0"/>
    <s v="QE49LS01R"/>
    <s v="SAMSUNG"/>
    <s v="Smart TV"/>
    <x v="8"/>
    <x v="0"/>
    <n v="3"/>
    <n v="27926.32"/>
    <n v="83778.960000000006"/>
  </r>
  <r>
    <x v="0"/>
    <s v="QE49Q77RA"/>
    <s v="SAMSUNG"/>
    <s v="Smart TV"/>
    <x v="8"/>
    <x v="0"/>
    <n v="3"/>
    <n v="28333"/>
    <n v="84999"/>
  </r>
  <r>
    <x v="0"/>
    <s v="UE50RU7400"/>
    <s v="SAMSUNG"/>
    <s v="Smart TV"/>
    <x v="3"/>
    <x v="0"/>
    <n v="3"/>
    <n v="17833.66666667"/>
    <n v="53501"/>
  </r>
  <r>
    <x v="0"/>
    <s v="24PHS4304"/>
    <s v="PHILIPS"/>
    <s v="No Smart TV"/>
    <x v="6"/>
    <x v="1"/>
    <n v="3"/>
    <n v="4299.3"/>
    <n v="12897.9"/>
  </r>
  <r>
    <x v="0"/>
    <s v="32HE5606"/>
    <s v="THOMSON"/>
    <s v="Smart TV"/>
    <x v="1"/>
    <x v="1"/>
    <n v="3"/>
    <n v="4732.3333333299997"/>
    <n v="14197"/>
  </r>
  <r>
    <x v="0"/>
    <s v="LD-2438"/>
    <s v="LIBERTY"/>
    <s v="No Smart TV"/>
    <x v="6"/>
    <x v="1"/>
    <n v="3"/>
    <n v="2699"/>
    <n v="8097"/>
  </r>
  <r>
    <x v="0"/>
    <s v="32AS1HDTA1"/>
    <s v="LIBERTON"/>
    <s v="Smart TV"/>
    <x v="1"/>
    <x v="1"/>
    <n v="3"/>
    <n v="3499"/>
    <n v="10497"/>
  </r>
  <r>
    <x v="0"/>
    <s v="40DT5020F"/>
    <s v="DALTI"/>
    <s v="No Smart TV"/>
    <x v="4"/>
    <x v="2"/>
    <n v="3"/>
    <n v="4729"/>
    <n v="14187"/>
  </r>
  <r>
    <x v="0"/>
    <s v="LC-32HI3122E"/>
    <s v="SHARP"/>
    <s v="No Smart TV"/>
    <x v="1"/>
    <x v="1"/>
    <n v="3"/>
    <n v="3999"/>
    <n v="11997"/>
  </r>
  <r>
    <x v="0"/>
    <s v="32DH4530"/>
    <s v="ELENBERG"/>
    <s v="No Smart TV"/>
    <x v="5"/>
    <x v="1"/>
    <n v="3"/>
    <n v="1819"/>
    <n v="5457"/>
  </r>
  <r>
    <x v="0"/>
    <s v="32HB50"/>
    <s v="KIVI"/>
    <s v="No Smart TV"/>
    <x v="1"/>
    <x v="1"/>
    <n v="3"/>
    <n v="3110.3333333300002"/>
    <n v="9331"/>
  </r>
  <r>
    <x v="0"/>
    <s v="55DP600"/>
    <s v="TCL"/>
    <s v="Smart TV"/>
    <x v="2"/>
    <x v="0"/>
    <n v="3"/>
    <n v="9732.3333333299997"/>
    <n v="29197"/>
  </r>
  <r>
    <x v="0"/>
    <s v="43LK5100PLB"/>
    <s v="LG"/>
    <s v="No Smart TV"/>
    <x v="0"/>
    <x v="2"/>
    <n v="3"/>
    <n v="7465.6533333300004"/>
    <n v="22396.959999999999"/>
  </r>
  <r>
    <x v="0"/>
    <s v="KDL-43WF804"/>
    <s v="SONY"/>
    <s v="Smart TV"/>
    <x v="0"/>
    <x v="2"/>
    <n v="3"/>
    <n v="10999"/>
    <n v="32997"/>
  </r>
  <r>
    <x v="0"/>
    <s v="KD-49XF7596"/>
    <s v="SONY"/>
    <s v="Smart TV"/>
    <x v="8"/>
    <x v="0"/>
    <n v="3"/>
    <n v="17865.3"/>
    <n v="53595.9"/>
  </r>
  <r>
    <x v="0"/>
    <s v="49UK6300PLB"/>
    <s v="LG"/>
    <s v="Smart TV"/>
    <x v="8"/>
    <x v="0"/>
    <n v="3"/>
    <n v="12999"/>
    <n v="38997"/>
  </r>
  <r>
    <x v="0"/>
    <s v="32LK510BPLD"/>
    <s v="LG"/>
    <s v="No Smart TV"/>
    <x v="1"/>
    <x v="1"/>
    <n v="3"/>
    <n v="5032.3333333299997"/>
    <n v="15097"/>
  </r>
  <r>
    <x v="0"/>
    <s v="32PFS5603"/>
    <s v="PHILIPS"/>
    <s v="No Smart TV"/>
    <x v="1"/>
    <x v="2"/>
    <n v="3"/>
    <n v="5899.6333333299999"/>
    <n v="17698.900000000001"/>
  </r>
  <r>
    <x v="0"/>
    <s v="MTV-2430LT2"/>
    <s v="MYSTERY"/>
    <s v="No Smart TV"/>
    <x v="6"/>
    <x v="1"/>
    <n v="3"/>
    <n v="1876.63"/>
    <n v="5629.89"/>
  </r>
  <r>
    <x v="0"/>
    <s v="MTV-4331LTA2"/>
    <s v="MYSTERY"/>
    <s v="Smart TV"/>
    <x v="0"/>
    <x v="2"/>
    <n v="3"/>
    <n v="4869.2766666699999"/>
    <n v="14607.83"/>
  </r>
  <r>
    <x v="0"/>
    <s v="MTV-3230LT2"/>
    <s v="MYSTERY"/>
    <s v="No Smart TV"/>
    <x v="1"/>
    <x v="1"/>
    <n v="2"/>
    <n v="2699"/>
    <n v="5398"/>
  </r>
  <r>
    <x v="0"/>
    <s v="MTV-4223LT2"/>
    <s v="MYSTERY"/>
    <s v="No Smart TV"/>
    <x v="21"/>
    <x v="2"/>
    <n v="2"/>
    <n v="4161.375"/>
    <n v="8322.75"/>
  </r>
  <r>
    <x v="0"/>
    <s v="32HE5HDTA1"/>
    <s v="LIBERTON"/>
    <s v="Smart TV"/>
    <x v="1"/>
    <x v="1"/>
    <n v="2"/>
    <n v="3952.5"/>
    <n v="7905"/>
  </r>
  <r>
    <x v="0"/>
    <s v="MTV-4045HST2"/>
    <s v="MYSTERY"/>
    <s v="Smart TV"/>
    <x v="20"/>
    <x v="1"/>
    <n v="2"/>
    <n v="4950"/>
    <n v="9900"/>
  </r>
  <r>
    <x v="0"/>
    <s v="49SM8050PLC"/>
    <s v="LG"/>
    <s v="Smart TV"/>
    <x v="8"/>
    <x v="0"/>
    <n v="2"/>
    <n v="20590.5"/>
    <n v="41181"/>
  </r>
  <r>
    <x v="0"/>
    <s v="QE75Q800T"/>
    <s v="SAMSUNG"/>
    <s v="Smart TV"/>
    <x v="17"/>
    <x v="3"/>
    <n v="2"/>
    <n v="157719.95000000001"/>
    <n v="315439.90000000002"/>
  </r>
  <r>
    <x v="0"/>
    <s v="KD-85XH9505"/>
    <s v="SONY"/>
    <s v="Smart TV"/>
    <x v="22"/>
    <x v="0"/>
    <n v="2"/>
    <n v="189999.45"/>
    <n v="379998.9"/>
  </r>
  <r>
    <x v="0"/>
    <s v="KD-85XH8096"/>
    <s v="SONY"/>
    <s v="Smart TV"/>
    <x v="22"/>
    <x v="0"/>
    <n v="2"/>
    <n v="99999.45"/>
    <n v="199998.9"/>
  </r>
  <r>
    <x v="0"/>
    <s v="55UN81006LB"/>
    <s v="LG"/>
    <s v="Smart TV"/>
    <x v="2"/>
    <x v="0"/>
    <n v="2"/>
    <n v="18999"/>
    <n v="37998"/>
  </r>
  <r>
    <x v="0"/>
    <s v="24AS1HDT"/>
    <s v="LIBERTON"/>
    <s v="No Smart TV"/>
    <x v="6"/>
    <x v="1"/>
    <n v="2"/>
    <n v="2395"/>
    <n v="4790"/>
  </r>
  <r>
    <x v="0"/>
    <s v="QE75Q95T"/>
    <s v="SAMSUNG"/>
    <s v="Smart TV"/>
    <x v="17"/>
    <x v="0"/>
    <n v="2"/>
    <n v="129999"/>
    <n v="259998"/>
  </r>
  <r>
    <x v="0"/>
    <s v="QE85Q80T"/>
    <s v="SAMSUNG"/>
    <s v="Smart TV"/>
    <x v="22"/>
    <x v="0"/>
    <n v="2"/>
    <n v="137699.95000000001"/>
    <n v="275399.90000000002"/>
  </r>
  <r>
    <x v="0"/>
    <s v="QE50LS03T"/>
    <s v="SAMSUNG"/>
    <s v="Smart TV"/>
    <x v="3"/>
    <x v="0"/>
    <n v="2"/>
    <n v="35749.5"/>
    <n v="71499"/>
  </r>
  <r>
    <x v="0"/>
    <s v="65UE6400"/>
    <s v="THOMSON"/>
    <s v="Smart TV"/>
    <x v="14"/>
    <x v="0"/>
    <n v="2"/>
    <n v="18999"/>
    <n v="37998"/>
  </r>
  <r>
    <x v="0"/>
    <s v="50UE6400"/>
    <s v="THOMSON"/>
    <s v="Smart TV"/>
    <x v="3"/>
    <x v="0"/>
    <n v="2"/>
    <n v="10744"/>
    <n v="21488"/>
  </r>
  <r>
    <x v="0"/>
    <s v="UQ4T-C50BL5EF2AB"/>
    <s v="SHARP"/>
    <s v="Smart TV"/>
    <x v="3"/>
    <x v="0"/>
    <n v="2"/>
    <n v="12435.5"/>
    <n v="24871"/>
  </r>
  <r>
    <x v="0"/>
    <s v="LE-43Z1S"/>
    <s v="TDLEX"/>
    <s v="Smart TV"/>
    <x v="0"/>
    <x v="0"/>
    <n v="2"/>
    <n v="5999"/>
    <n v="11998"/>
  </r>
  <r>
    <x v="0"/>
    <s v="55USX1950T2"/>
    <s v="ROMSAT"/>
    <s v="Smart TV"/>
    <x v="2"/>
    <x v="0"/>
    <n v="2"/>
    <n v="8795.8799999999992"/>
    <n v="17591.759999999998"/>
  </r>
  <r>
    <x v="0"/>
    <s v="24HX1950T2"/>
    <s v="ROMSAT"/>
    <s v="No Smart TV"/>
    <x v="6"/>
    <x v="1"/>
    <n v="2"/>
    <n v="2204.39"/>
    <n v="4408.78"/>
  </r>
  <r>
    <x v="0"/>
    <s v="43MA1FHDTA1"/>
    <s v="LIBERTON"/>
    <s v="Smart TV"/>
    <x v="0"/>
    <x v="2"/>
    <n v="2"/>
    <n v="6495"/>
    <n v="12990"/>
  </r>
  <r>
    <x v="0"/>
    <s v="32AS5HDT"/>
    <s v="LIBERTON"/>
    <s v="No Smart TV"/>
    <x v="1"/>
    <x v="1"/>
    <n v="2"/>
    <n v="2782"/>
    <n v="5564"/>
  </r>
  <r>
    <x v="0"/>
    <s v="G32HSFL7"/>
    <s v="GRUNHELM"/>
    <s v="No Smart TV"/>
    <x v="1"/>
    <x v="1"/>
    <n v="2"/>
    <n v="4299"/>
    <n v="8598"/>
  </r>
  <r>
    <x v="0"/>
    <s v="65U800"/>
    <s v="KIVI"/>
    <s v="Smart TV"/>
    <x v="14"/>
    <x v="0"/>
    <n v="2"/>
    <n v="24999"/>
    <n v="49998"/>
  </r>
  <r>
    <x v="0"/>
    <s v="43UA3A63"/>
    <s v="TOSHIBA"/>
    <s v="Smart TV"/>
    <x v="0"/>
    <x v="0"/>
    <n v="2"/>
    <n v="10559.84"/>
    <n v="21119.68"/>
  </r>
  <r>
    <x v="0"/>
    <s v="UA40IA124S"/>
    <s v="AKAI"/>
    <s v="No Smart TV"/>
    <x v="4"/>
    <x v="2"/>
    <n v="2"/>
    <n v="5744.5"/>
    <n v="11489"/>
  </r>
  <r>
    <x v="0"/>
    <s v="TV32-FS2G"/>
    <s v="GAZER"/>
    <s v="Smart TV"/>
    <x v="1"/>
    <x v="2"/>
    <n v="2"/>
    <n v="6149.45"/>
    <n v="12298.9"/>
  </r>
  <r>
    <x v="0"/>
    <s v="UA24DM2500T2"/>
    <s v="AKAI"/>
    <s v="No Smart TV"/>
    <x v="6"/>
    <x v="1"/>
    <n v="2"/>
    <n v="2599.4499999999998"/>
    <n v="5198.8999999999996"/>
  </r>
  <r>
    <x v="0"/>
    <s v="LE-32P28T2"/>
    <s v="TDLEX"/>
    <s v="No Smart TV"/>
    <x v="1"/>
    <x v="1"/>
    <n v="2"/>
    <n v="2499.5"/>
    <n v="4999"/>
  </r>
  <r>
    <x v="0"/>
    <s v="KD-43XG7005"/>
    <s v="SONY"/>
    <s v="Smart TV"/>
    <x v="0"/>
    <x v="0"/>
    <n v="2"/>
    <n v="16999"/>
    <n v="33998"/>
  </r>
  <r>
    <x v="0"/>
    <s v="32SH1"/>
    <s v="HILTON"/>
    <s v="Smart TV"/>
    <x v="1"/>
    <x v="1"/>
    <n v="2"/>
    <n v="3196.5"/>
    <n v="6393"/>
  </r>
  <r>
    <x v="0"/>
    <s v="UA32LEZ1T2"/>
    <s v="AKAI"/>
    <s v="No Smart TV"/>
    <x v="1"/>
    <x v="1"/>
    <n v="2"/>
    <n v="3249"/>
    <n v="6498"/>
  </r>
  <r>
    <x v="0"/>
    <s v="JH32DS700S"/>
    <s v="AIWA"/>
    <s v="Smart TV"/>
    <x v="1"/>
    <x v="1"/>
    <n v="2"/>
    <n v="4330.01"/>
    <n v="8660.02"/>
  </r>
  <r>
    <x v="0"/>
    <s v="49Q36 AI"/>
    <s v="SKYWORTH"/>
    <s v="Smart TV"/>
    <x v="8"/>
    <x v="0"/>
    <n v="2"/>
    <n v="12999"/>
    <n v="25998"/>
  </r>
  <r>
    <x v="0"/>
    <s v="LE-40P28S"/>
    <s v="TDLEX"/>
    <s v="Smart TV"/>
    <x v="4"/>
    <x v="2"/>
    <n v="2"/>
    <n v="5046"/>
    <n v="10092"/>
  </r>
  <r>
    <x v="0"/>
    <s v="TX-49GXR900"/>
    <s v="PANASONIC"/>
    <s v="Smart TV"/>
    <x v="8"/>
    <x v="0"/>
    <n v="2"/>
    <n v="16999"/>
    <n v="33998"/>
  </r>
  <r>
    <x v="0"/>
    <s v="GTV32S02T2"/>
    <s v="GRUNHELM"/>
    <s v="No Smart TV"/>
    <x v="1"/>
    <x v="2"/>
    <n v="2"/>
    <n v="4297"/>
    <n v="8594"/>
  </r>
  <r>
    <x v="0"/>
    <s v="KD-65XG7096"/>
    <s v="SONY"/>
    <s v="Smart TV"/>
    <x v="14"/>
    <x v="0"/>
    <n v="2"/>
    <n v="33999"/>
    <n v="67998"/>
  </r>
  <r>
    <x v="0"/>
    <s v="KD-49XG8096"/>
    <s v="SONY"/>
    <s v="Smart TV"/>
    <x v="8"/>
    <x v="0"/>
    <n v="2"/>
    <n v="14624.5"/>
    <n v="29249"/>
  </r>
  <r>
    <x v="0"/>
    <s v="43EP660"/>
    <s v="TCL"/>
    <s v="Smart TV"/>
    <x v="0"/>
    <x v="0"/>
    <n v="2"/>
    <n v="10499"/>
    <n v="20998"/>
  </r>
  <r>
    <x v="0"/>
    <s v="UE43RU7200"/>
    <s v="SAMSUNG"/>
    <s v="Smart TV"/>
    <x v="0"/>
    <x v="0"/>
    <n v="2"/>
    <n v="10599"/>
    <n v="21198"/>
  </r>
  <r>
    <x v="0"/>
    <s v="65PUS7304"/>
    <s v="PHILIPS"/>
    <s v="Smart TV"/>
    <x v="14"/>
    <x v="0"/>
    <n v="2"/>
    <n v="27999"/>
    <n v="55998"/>
  </r>
  <r>
    <x v="0"/>
    <s v="70PUS7304"/>
    <s v="PHILIPS"/>
    <s v="Smart TV"/>
    <x v="16"/>
    <x v="0"/>
    <n v="2"/>
    <n v="32907"/>
    <n v="65814"/>
  </r>
  <r>
    <x v="0"/>
    <s v="H50B7100"/>
    <s v="HISENSE"/>
    <s v="Smart TV"/>
    <x v="3"/>
    <x v="0"/>
    <n v="2"/>
    <n v="9068.01"/>
    <n v="18136.02"/>
  </r>
  <r>
    <x v="0"/>
    <s v="43PUS6704"/>
    <s v="PHILIPS"/>
    <s v="Smart TV"/>
    <x v="0"/>
    <x v="0"/>
    <n v="2"/>
    <n v="11599"/>
    <n v="23198"/>
  </r>
  <r>
    <x v="0"/>
    <s v="50UM7450PLA"/>
    <s v="LG"/>
    <s v="Smart TV"/>
    <x v="3"/>
    <x v="0"/>
    <n v="2"/>
    <n v="14626.89"/>
    <n v="29253.78"/>
  </r>
  <r>
    <x v="0"/>
    <s v="LED-49E6000 + T2"/>
    <s v="BRAVIS"/>
    <s v="No Smart TV"/>
    <x v="8"/>
    <x v="2"/>
    <n v="2"/>
    <n v="6434"/>
    <n v="12868"/>
  </r>
  <r>
    <x v="0"/>
    <s v="QE49LS03R"/>
    <s v="SAMSUNG"/>
    <s v="Smart TV"/>
    <x v="8"/>
    <x v="0"/>
    <n v="2"/>
    <n v="28878.45"/>
    <n v="57756.9"/>
  </r>
  <r>
    <x v="0"/>
    <s v="43UM7600PLB"/>
    <s v="LG"/>
    <s v="Smart TV"/>
    <x v="0"/>
    <x v="0"/>
    <n v="2"/>
    <n v="13914.93"/>
    <n v="27829.86"/>
  </r>
  <r>
    <x v="0"/>
    <s v="QE55LS03R"/>
    <s v="SAMSUNG"/>
    <s v="Smart TV"/>
    <x v="2"/>
    <x v="0"/>
    <n v="2"/>
    <n v="32365.834999999999"/>
    <n v="64731.67"/>
  </r>
  <r>
    <x v="0"/>
    <s v="UE55RU7300"/>
    <s v="SAMSUNG"/>
    <s v="Smart TV"/>
    <x v="2"/>
    <x v="0"/>
    <n v="2"/>
    <n v="16999"/>
    <n v="33998"/>
  </r>
  <r>
    <x v="0"/>
    <s v="LE43CT5520AK"/>
    <s v="ERGO"/>
    <s v="Smart TV"/>
    <x v="0"/>
    <x v="2"/>
    <n v="2"/>
    <n v="5999"/>
    <n v="11998"/>
  </r>
  <r>
    <x v="0"/>
    <s v="LE43CU6550AK"/>
    <s v="ERGO"/>
    <s v="Smart TV"/>
    <x v="0"/>
    <x v="0"/>
    <n v="2"/>
    <n v="6999"/>
    <n v="13998"/>
  </r>
  <r>
    <x v="0"/>
    <s v="LED50UHD800U4K"/>
    <s v="SATURN"/>
    <s v="No Smart TV"/>
    <x v="3"/>
    <x v="0"/>
    <n v="2"/>
    <n v="8699"/>
    <n v="17398"/>
  </r>
  <r>
    <x v="0"/>
    <s v="49Q3 AI"/>
    <s v="SKYWORTH"/>
    <s v="Smart TV"/>
    <x v="8"/>
    <x v="0"/>
    <n v="2"/>
    <n v="11499"/>
    <n v="22998"/>
  </r>
  <r>
    <x v="0"/>
    <s v="LC-40UI7452E"/>
    <s v="SHARP"/>
    <s v="Smart TV"/>
    <x v="4"/>
    <x v="0"/>
    <n v="2"/>
    <n v="8682.7749999999996"/>
    <n v="17365.55"/>
  </r>
  <r>
    <x v="0"/>
    <s v="24FR50WU"/>
    <s v="KIVI"/>
    <s v="Smart TV"/>
    <x v="6"/>
    <x v="2"/>
    <n v="2"/>
    <n v="4199"/>
    <n v="8398"/>
  </r>
  <r>
    <x v="0"/>
    <s v="H75A6500IL"/>
    <s v="HISENSE"/>
    <s v="Smart TV"/>
    <x v="17"/>
    <x v="0"/>
    <n v="2"/>
    <n v="28599.1"/>
    <n v="57198.2"/>
  </r>
  <r>
    <x v="0"/>
    <s v="LC-32HI3012E"/>
    <s v="SHARP"/>
    <s v="No Smart TV"/>
    <x v="1"/>
    <x v="1"/>
    <n v="2"/>
    <n v="3979"/>
    <n v="7958"/>
  </r>
  <r>
    <x v="0"/>
    <s v="32AS3HDT"/>
    <s v="LIBERTON"/>
    <s v="No Smart TV"/>
    <x v="1"/>
    <x v="1"/>
    <n v="2"/>
    <n v="2496.5"/>
    <n v="4993"/>
  </r>
  <r>
    <x v="0"/>
    <s v="39AS1HDT"/>
    <s v="LIBERTON"/>
    <s v="No Smart TV"/>
    <x v="20"/>
    <x v="1"/>
    <n v="2"/>
    <n v="4621.5"/>
    <n v="9243"/>
  </r>
  <r>
    <x v="0"/>
    <s v="32FR50"/>
    <s v="KIVI"/>
    <s v="Smart TV"/>
    <x v="1"/>
    <x v="2"/>
    <n v="2"/>
    <n v="1250"/>
    <n v="2500"/>
  </r>
  <r>
    <x v="0"/>
    <s v="40FB50"/>
    <s v="KIVI"/>
    <s v="No Smart TV"/>
    <x v="4"/>
    <x v="2"/>
    <n v="2"/>
    <n v="4891.46"/>
    <n v="9782.92"/>
  </r>
  <r>
    <x v="0"/>
    <s v="65UP50GU"/>
    <s v="KIVI"/>
    <s v="Smart TV"/>
    <x v="14"/>
    <x v="0"/>
    <n v="2"/>
    <n v="22499"/>
    <n v="44998"/>
  </r>
  <r>
    <x v="0"/>
    <s v="GTV32T2"/>
    <s v="GRUNHELM"/>
    <s v="No Smart TV"/>
    <x v="1"/>
    <x v="1"/>
    <n v="2"/>
    <n v="2399"/>
    <n v="4798"/>
  </r>
  <r>
    <x v="0"/>
    <s v="LD-3238"/>
    <s v="LIBERTY"/>
    <s v="No Smart TV"/>
    <x v="1"/>
    <x v="1"/>
    <n v="2"/>
    <n v="2999"/>
    <n v="5998"/>
  </r>
  <r>
    <x v="0"/>
    <s v="LC-32HI3322E"/>
    <s v="SHARP"/>
    <s v="No Smart TV"/>
    <x v="1"/>
    <x v="1"/>
    <n v="2"/>
    <n v="3999"/>
    <n v="7998"/>
  </r>
  <r>
    <x v="0"/>
    <s v="55V5863"/>
    <s v="TOSHIBA"/>
    <s v="Smart TV"/>
    <x v="2"/>
    <x v="0"/>
    <n v="2"/>
    <n v="11499"/>
    <n v="22998"/>
  </r>
  <r>
    <x v="0"/>
    <s v="OLED55B8PLA"/>
    <s v="LG"/>
    <s v="Smart TV"/>
    <x v="2"/>
    <x v="0"/>
    <n v="2"/>
    <n v="32274"/>
    <n v="64548"/>
  </r>
  <r>
    <x v="0"/>
    <s v="43LK5910PLC"/>
    <s v="LG"/>
    <s v="Smart TV"/>
    <x v="0"/>
    <x v="2"/>
    <n v="2"/>
    <n v="8899.0499999999993"/>
    <n v="17798.099999999999"/>
  </r>
  <r>
    <x v="0"/>
    <s v="KD-49XF8596"/>
    <s v="SONY"/>
    <s v="Smart TV"/>
    <x v="8"/>
    <x v="0"/>
    <n v="2"/>
    <n v="28356.95"/>
    <n v="56713.9"/>
  </r>
  <r>
    <x v="0"/>
    <s v="32HE1HDTA"/>
    <s v="LIBERTON"/>
    <s v="Smart TV"/>
    <x v="1"/>
    <x v="1"/>
    <n v="2"/>
    <n v="3499"/>
    <n v="6998"/>
  </r>
  <r>
    <x v="0"/>
    <s v="MTV-4332LT2"/>
    <s v="MYSTERY"/>
    <s v="No Smart TV"/>
    <x v="0"/>
    <x v="2"/>
    <n v="2"/>
    <n v="4320.4049999999997"/>
    <n v="8640.81"/>
  </r>
  <r>
    <x v="0"/>
    <s v="S65UHD20G"/>
    <s v="VINGA"/>
    <s v="Smart TV"/>
    <x v="14"/>
    <x v="0"/>
    <n v="2"/>
    <n v="16899"/>
    <n v="33798"/>
  </r>
  <r>
    <x v="0"/>
    <s v="KDL-40RE353"/>
    <s v="SONY"/>
    <s v="No Smart TV"/>
    <x v="4"/>
    <x v="2"/>
    <n v="2"/>
    <n v="9299"/>
    <n v="18598"/>
  </r>
  <r>
    <x v="0"/>
    <s v="MTV-4030LTA2"/>
    <s v="MYSTERY"/>
    <s v="Smart TV"/>
    <x v="4"/>
    <x v="2"/>
    <n v="2"/>
    <n v="4599"/>
    <n v="9198"/>
  </r>
  <r>
    <x v="0"/>
    <s v="MTV-2431LW"/>
    <s v="MYSTERY"/>
    <s v="No Smart TV"/>
    <x v="6"/>
    <x v="1"/>
    <n v="2"/>
    <n v="1812.51"/>
    <n v="3625.02"/>
  </r>
  <r>
    <x v="0"/>
    <s v="MTV-4228LTA2"/>
    <s v="MYSTERY"/>
    <s v="Smart TV"/>
    <x v="21"/>
    <x v="2"/>
    <n v="1"/>
    <n v="5099"/>
    <n v="5099"/>
  </r>
  <r>
    <x v="0"/>
    <s v="LED-40U600"/>
    <s v="PIONEER"/>
    <s v="Smart TV"/>
    <x v="4"/>
    <x v="0"/>
    <n v="1"/>
    <n v="7352.03"/>
    <n v="7352.03"/>
  </r>
  <r>
    <x v="0"/>
    <s v="MTV-3223LT2"/>
    <s v="MYSTERY"/>
    <s v="No Smart TV"/>
    <x v="1"/>
    <x v="1"/>
    <n v="1"/>
    <n v="2517.75"/>
    <n v="2517.75"/>
  </r>
  <r>
    <x v="0"/>
    <s v="MAT19WI27"/>
    <s v="MATSUI"/>
    <s v="No Smart TV"/>
    <x v="23"/>
    <x v="1"/>
    <n v="1"/>
    <n v="1495"/>
    <n v="1495"/>
  </r>
  <r>
    <x v="0"/>
    <s v="QE32LS03T"/>
    <s v="SAMSUNG"/>
    <s v="Smart TV"/>
    <x v="1"/>
    <x v="2"/>
    <n v="1"/>
    <n v="16999.900000000001"/>
    <n v="16999.900000000001"/>
  </r>
  <r>
    <x v="0"/>
    <s v="65Q40"/>
    <s v="SKYWORTH"/>
    <s v="Smart TV"/>
    <x v="14"/>
    <x v="0"/>
    <n v="1"/>
    <n v="33999"/>
    <n v="33999"/>
  </r>
  <r>
    <x v="0"/>
    <s v="55UM7050PLC"/>
    <s v="LG"/>
    <s v="Smart TV"/>
    <x v="2"/>
    <x v="0"/>
    <n v="1"/>
    <n v="16999"/>
    <n v="16999"/>
  </r>
  <r>
    <x v="0"/>
    <s v="55UN74006LB"/>
    <s v="LG"/>
    <s v="Smart TV"/>
    <x v="2"/>
    <x v="0"/>
    <n v="1"/>
    <n v="18699"/>
    <n v="18699"/>
  </r>
  <r>
    <x v="0"/>
    <s v="L50UHD22B"/>
    <s v="VINGA"/>
    <s v="No Smart TV"/>
    <x v="3"/>
    <x v="0"/>
    <n v="1"/>
    <n v="7999"/>
    <n v="7999"/>
  </r>
  <r>
    <x v="0"/>
    <s v="QE43LS05T"/>
    <s v="SAMSUNG"/>
    <s v="Smart TV"/>
    <x v="0"/>
    <x v="0"/>
    <n v="1"/>
    <n v="39999"/>
    <n v="39999"/>
  </r>
  <r>
    <x v="0"/>
    <s v="LE4355SM"/>
    <s v="DEX"/>
    <s v="Smart TV"/>
    <x v="0"/>
    <x v="2"/>
    <n v="1"/>
    <n v="5008.51"/>
    <n v="5008.51"/>
  </r>
  <r>
    <x v="0"/>
    <s v="55SM8050PLC"/>
    <s v="LG"/>
    <s v="Smart TV"/>
    <x v="2"/>
    <x v="0"/>
    <n v="1"/>
    <n v="24999"/>
    <n v="24999"/>
  </r>
  <r>
    <x v="0"/>
    <s v="QE75LS03T"/>
    <s v="SAMSUNG"/>
    <s v="Smart TV"/>
    <x v="17"/>
    <x v="0"/>
    <n v="1"/>
    <n v="94700.61"/>
    <n v="94700.61"/>
  </r>
  <r>
    <x v="0"/>
    <s v="LE2455SM"/>
    <s v="DEX"/>
    <s v="Smart TV"/>
    <x v="6"/>
    <x v="1"/>
    <n v="1"/>
    <n v="2962.06"/>
    <n v="2962.06"/>
  </r>
  <r>
    <x v="0"/>
    <s v="QE85Q95T"/>
    <s v="SAMSUNG"/>
    <s v="Smart TV"/>
    <x v="22"/>
    <x v="0"/>
    <n v="1"/>
    <n v="207999.9"/>
    <n v="207999.9"/>
  </r>
  <r>
    <x v="0"/>
    <s v="QE75Q77T"/>
    <s v="SAMSUNG"/>
    <s v="Smart TV"/>
    <x v="17"/>
    <x v="0"/>
    <n v="1"/>
    <n v="75999"/>
    <n v="75999"/>
  </r>
  <r>
    <x v="0"/>
    <s v="QE65Q800T"/>
    <s v="SAMSUNG"/>
    <s v="Smart TV"/>
    <x v="14"/>
    <x v="3"/>
    <n v="1"/>
    <n v="113999.9"/>
    <n v="113999.9"/>
  </r>
  <r>
    <x v="0"/>
    <s v="1T-C32BB3EE2NB"/>
    <s v="SHARP"/>
    <s v="No Smart TV"/>
    <x v="1"/>
    <x v="1"/>
    <n v="1"/>
    <n v="4398.96"/>
    <n v="4398.96"/>
  </r>
  <r>
    <x v="0"/>
    <s v="4T-C40BL2EF2AB"/>
    <s v="SHARP"/>
    <s v="Smart TV"/>
    <x v="4"/>
    <x v="0"/>
    <n v="1"/>
    <n v="9999"/>
    <n v="9999"/>
  </r>
  <r>
    <x v="0"/>
    <s v="UE28N4500"/>
    <s v="SAMSUNG"/>
    <s v="Smart TV"/>
    <x v="7"/>
    <x v="1"/>
    <n v="1"/>
    <n v="5899"/>
    <n v="5899"/>
  </r>
  <r>
    <x v="0"/>
    <s v="4T-C65BL2EF2AB"/>
    <s v="SHARP"/>
    <s v="Smart TV"/>
    <x v="14"/>
    <x v="0"/>
    <n v="1"/>
    <n v="21999"/>
    <n v="21999"/>
  </r>
  <r>
    <x v="0"/>
    <s v="L50UHD21B"/>
    <s v="VINGA"/>
    <s v="No Smart TV"/>
    <x v="3"/>
    <x v="0"/>
    <n v="1"/>
    <n v="8199"/>
    <n v="8199"/>
  </r>
  <r>
    <x v="0"/>
    <s v="LC-40SA5200X"/>
    <s v="SHARP"/>
    <s v="Smart TV"/>
    <x v="4"/>
    <x v="2"/>
    <n v="1"/>
    <n v="4999"/>
    <n v="4999"/>
  </r>
  <r>
    <x v="0"/>
    <s v="22F9000T"/>
    <s v="SATELIT"/>
    <s v="No Smart TV"/>
    <x v="11"/>
    <x v="2"/>
    <n v="1"/>
    <n v="1899"/>
    <n v="1899"/>
  </r>
  <r>
    <x v="0"/>
    <s v="JU50DS700S"/>
    <s v="AIWA"/>
    <s v="Smart TV"/>
    <x v="3"/>
    <x v="0"/>
    <n v="1"/>
    <n v="9299"/>
    <n v="9299"/>
  </r>
  <r>
    <x v="0"/>
    <s v="IX 40"/>
    <s v="GLOFIISH"/>
    <s v="Smart TV"/>
    <x v="4"/>
    <x v="2"/>
    <n v="1"/>
    <n v="5822"/>
    <n v="5822"/>
  </r>
  <r>
    <x v="0"/>
    <s v="19HN82T2"/>
    <s v="OZONE"/>
    <s v="No Smart TV"/>
    <x v="23"/>
    <x v="1"/>
    <n v="1"/>
    <n v="464"/>
    <n v="464"/>
  </r>
  <r>
    <x v="0"/>
    <s v="49AS1FHDTA1"/>
    <s v="LIBERTON"/>
    <s v="Smart TV"/>
    <x v="8"/>
    <x v="2"/>
    <n v="1"/>
    <n v="6999"/>
    <n v="6999"/>
  </r>
  <r>
    <x v="0"/>
    <s v="32BH400"/>
    <s v="ELENBERG"/>
    <s v="No Smart TV"/>
    <x v="1"/>
    <x v="1"/>
    <n v="1"/>
    <n v="2399"/>
    <n v="2399"/>
  </r>
  <r>
    <x v="0"/>
    <s v="UA24IA124S"/>
    <s v="AKAI"/>
    <s v="No Smart TV"/>
    <x v="6"/>
    <x v="1"/>
    <n v="1"/>
    <n v="2999"/>
    <n v="2999"/>
  </r>
  <r>
    <x v="0"/>
    <s v="A40FHD200T2"/>
    <s v="HOFFSON"/>
    <s v="No Smart TV"/>
    <x v="4"/>
    <x v="2"/>
    <n v="1"/>
    <n v="6045.81"/>
    <n v="6045.81"/>
  </r>
  <r>
    <x v="0"/>
    <s v="65UK850"/>
    <s v="BLAUPUNKT"/>
    <s v="Smart TV"/>
    <x v="14"/>
    <x v="0"/>
    <n v="1"/>
    <n v="16999"/>
    <n v="16999"/>
  </r>
  <r>
    <x v="0"/>
    <s v="LE-50F2UHDS"/>
    <s v="TDLEX"/>
    <s v="No Smart TV"/>
    <x v="3"/>
    <x v="2"/>
    <n v="1"/>
    <n v="8599"/>
    <n v="8599"/>
  </r>
  <r>
    <x v="0"/>
    <s v="55EC780"/>
    <s v="TCL"/>
    <s v="Smart TV"/>
    <x v="2"/>
    <x v="0"/>
    <n v="1"/>
    <n v="23373.9"/>
    <n v="23373.9"/>
  </r>
  <r>
    <x v="0"/>
    <s v="LED-39G5000 SMART + T2"/>
    <s v="BRAVIS"/>
    <s v="Smart TV"/>
    <x v="20"/>
    <x v="1"/>
    <n v="1"/>
    <n v="2500"/>
    <n v="2500"/>
  </r>
  <r>
    <x v="0"/>
    <s v="UA40DM2500S"/>
    <s v="AKAI"/>
    <s v="No Smart TV"/>
    <x v="4"/>
    <x v="2"/>
    <n v="1"/>
    <n v="5799"/>
    <n v="5799"/>
  </r>
  <r>
    <x v="0"/>
    <s v="24FR55WU"/>
    <s v="KIVI"/>
    <s v="Smart TV"/>
    <x v="6"/>
    <x v="2"/>
    <n v="1"/>
    <n v="3999"/>
    <n v="3999"/>
  </r>
  <r>
    <x v="0"/>
    <s v="QE55Q900R"/>
    <s v="SAMSUNG"/>
    <s v="Smart TV"/>
    <x v="2"/>
    <x v="3"/>
    <n v="1"/>
    <n v="84999"/>
    <n v="84999"/>
  </r>
  <r>
    <x v="0"/>
    <s v="TV49-US2"/>
    <s v="GAZER"/>
    <s v="Smart TV"/>
    <x v="8"/>
    <x v="0"/>
    <n v="1"/>
    <n v="13628.2"/>
    <n v="13628.2"/>
  </r>
  <r>
    <x v="0"/>
    <s v="50USH1930T2"/>
    <s v="ROMSAT"/>
    <s v="Smart TV"/>
    <x v="3"/>
    <x v="0"/>
    <n v="1"/>
    <n v="8123.28"/>
    <n v="8123.28"/>
  </r>
  <r>
    <x v="0"/>
    <s v="TX-55GZR1000"/>
    <s v="PANASONIC"/>
    <s v="Smart TV"/>
    <x v="2"/>
    <x v="0"/>
    <n v="1"/>
    <n v="38999"/>
    <n v="38999"/>
  </r>
  <r>
    <x v="0"/>
    <s v="JH32BT700S"/>
    <s v="AIWA"/>
    <s v="No Smart TV"/>
    <x v="1"/>
    <x v="1"/>
    <n v="1"/>
    <n v="3399"/>
    <n v="3399"/>
  </r>
  <r>
    <x v="0"/>
    <s v="TX-55GZR950"/>
    <s v="PANASONIC"/>
    <s v="Smart TV"/>
    <x v="2"/>
    <x v="0"/>
    <n v="1"/>
    <n v="37999"/>
    <n v="37999"/>
  </r>
  <r>
    <x v="0"/>
    <s v="JH24BT300S"/>
    <s v="AIWA"/>
    <s v="No Smart TV"/>
    <x v="6"/>
    <x v="1"/>
    <n v="1"/>
    <n v="2799.03"/>
    <n v="2799.03"/>
  </r>
  <r>
    <x v="0"/>
    <s v="A43FHD100T2S"/>
    <s v="HOFFSON"/>
    <s v="Smart TV"/>
    <x v="0"/>
    <x v="2"/>
    <n v="1"/>
    <n v="5555"/>
    <n v="5555"/>
  </r>
  <r>
    <x v="0"/>
    <s v="KD-55XG7096"/>
    <s v="SONY"/>
    <s v="Smart TV"/>
    <x v="2"/>
    <x v="0"/>
    <n v="1"/>
    <n v="19799"/>
    <n v="19799"/>
  </r>
  <r>
    <x v="0"/>
    <s v="55OLED754"/>
    <s v="PHILIPS"/>
    <s v="Smart TV"/>
    <x v="2"/>
    <x v="0"/>
    <n v="1"/>
    <n v="35999"/>
    <n v="35999"/>
  </r>
  <r>
    <x v="0"/>
    <s v="43AS1UHDTA1.5"/>
    <s v="LIBERTON"/>
    <s v="Smart TV"/>
    <x v="0"/>
    <x v="0"/>
    <n v="1"/>
    <n v="6995"/>
    <n v="6995"/>
  </r>
  <r>
    <x v="0"/>
    <s v="65OLED854"/>
    <s v="PHILIPS"/>
    <s v="Smart TV"/>
    <x v="14"/>
    <x v="0"/>
    <n v="1"/>
    <n v="69998"/>
    <n v="69998"/>
  </r>
  <r>
    <x v="0"/>
    <s v="A32HD100T2"/>
    <s v="HOFFSON"/>
    <s v="No Smart TV"/>
    <x v="1"/>
    <x v="1"/>
    <n v="1"/>
    <n v="3999"/>
    <n v="3999"/>
  </r>
  <r>
    <x v="0"/>
    <s v="KD-65AG8"/>
    <s v="SONY"/>
    <s v="Smart TV"/>
    <x v="14"/>
    <x v="0"/>
    <n v="1"/>
    <n v="99999"/>
    <n v="99999"/>
  </r>
  <r>
    <x v="0"/>
    <s v="43UE6400"/>
    <s v="THOMSON"/>
    <s v="Smart TV"/>
    <x v="0"/>
    <x v="0"/>
    <n v="1"/>
    <n v="7919"/>
    <n v="7919"/>
  </r>
  <r>
    <x v="0"/>
    <s v="50EP680"/>
    <s v="TCL"/>
    <s v="Smart TV"/>
    <x v="3"/>
    <x v="0"/>
    <n v="1"/>
    <n v="16599"/>
    <n v="16599"/>
  </r>
  <r>
    <x v="0"/>
    <s v="55EP680"/>
    <s v="TCL"/>
    <s v="Smart TV"/>
    <x v="2"/>
    <x v="0"/>
    <n v="1"/>
    <n v="18989"/>
    <n v="18989"/>
  </r>
  <r>
    <x v="0"/>
    <s v="50A6130"/>
    <s v="HISENSE"/>
    <s v="Smart TV"/>
    <x v="3"/>
    <x v="0"/>
    <n v="1"/>
    <n v="8599.9"/>
    <n v="8599.9"/>
  </r>
  <r>
    <x v="0"/>
    <s v="50PUS6804"/>
    <s v="PHILIPS"/>
    <s v="Smart TV"/>
    <x v="3"/>
    <x v="0"/>
    <n v="1"/>
    <n v="15645"/>
    <n v="15645"/>
  </r>
  <r>
    <x v="0"/>
    <s v="32HR55GU"/>
    <s v="KIVI"/>
    <s v="Smart TV"/>
    <x v="1"/>
    <x v="1"/>
    <n v="1"/>
    <n v="4444"/>
    <n v="4444"/>
  </r>
  <r>
    <x v="0"/>
    <s v="55PUS7504"/>
    <s v="PHILIPS"/>
    <s v="Smart TV"/>
    <x v="2"/>
    <x v="0"/>
    <n v="1"/>
    <n v="24999"/>
    <n v="24999"/>
  </r>
  <r>
    <x v="0"/>
    <s v="LED-49E6000 SMART + T2"/>
    <s v="BRAVIS"/>
    <s v="Smart TV"/>
    <x v="8"/>
    <x v="2"/>
    <n v="1"/>
    <n v="6484"/>
    <n v="6484"/>
  </r>
  <r>
    <x v="0"/>
    <s v="LD-4029"/>
    <s v="LIBERTY"/>
    <s v="Smart TV"/>
    <x v="4"/>
    <x v="2"/>
    <n v="1"/>
    <n v="6699"/>
    <n v="6699"/>
  </r>
  <r>
    <x v="0"/>
    <s v="65UM7610PLB"/>
    <s v="LG"/>
    <s v="Smart TV"/>
    <x v="14"/>
    <x v="0"/>
    <n v="1"/>
    <n v="38999"/>
    <n v="38999"/>
  </r>
  <r>
    <x v="0"/>
    <s v="50PUS6504"/>
    <s v="PHILIPS"/>
    <s v="Smart TV"/>
    <x v="3"/>
    <x v="0"/>
    <n v="1"/>
    <n v="12999"/>
    <n v="12999"/>
  </r>
  <r>
    <x v="0"/>
    <s v="QE43LS03R"/>
    <s v="SAMSUNG"/>
    <s v="Smart TV"/>
    <x v="0"/>
    <x v="0"/>
    <n v="1"/>
    <n v="27899"/>
    <n v="27899"/>
  </r>
  <r>
    <x v="0"/>
    <s v="43PUS6504"/>
    <s v="PHILIPS"/>
    <s v="Smart TV"/>
    <x v="0"/>
    <x v="0"/>
    <n v="1"/>
    <n v="11299"/>
    <n v="11299"/>
  </r>
  <r>
    <x v="0"/>
    <s v="QE98Q900RBUX"/>
    <s v="SAMSUNG"/>
    <s v="Smart TV"/>
    <x v="24"/>
    <x v="3"/>
    <n v="1"/>
    <n v="1200000"/>
    <n v="1200000"/>
  </r>
  <r>
    <x v="0"/>
    <s v="LED55UHD500U4K"/>
    <s v="SATURN"/>
    <s v="Smart TV"/>
    <x v="2"/>
    <x v="0"/>
    <n v="1"/>
    <n v="9399"/>
    <n v="9399"/>
  </r>
  <r>
    <x v="0"/>
    <s v="QE65LS03R"/>
    <s v="SAMSUNG"/>
    <s v="Smart TV"/>
    <x v="14"/>
    <x v="0"/>
    <n v="1"/>
    <n v="60299.9"/>
    <n v="60299.9"/>
  </r>
  <r>
    <x v="0"/>
    <s v="QE43LS01R"/>
    <s v="SAMSUNG"/>
    <s v="Smart TV"/>
    <x v="0"/>
    <x v="0"/>
    <n v="1"/>
    <n v="24998"/>
    <n v="24998"/>
  </r>
  <r>
    <x v="0"/>
    <s v="OLED77C9PLA"/>
    <s v="LG"/>
    <s v="Smart TV"/>
    <x v="25"/>
    <x v="0"/>
    <n v="1"/>
    <n v="180000"/>
    <n v="180000"/>
  </r>
  <r>
    <x v="0"/>
    <s v="32WE850"/>
    <s v="UDTV"/>
    <s v="Smart TV"/>
    <x v="1"/>
    <x v="1"/>
    <n v="1"/>
    <n v="3199"/>
    <n v="3199"/>
  </r>
  <r>
    <x v="0"/>
    <s v="32LM630BPLA"/>
    <s v="LG"/>
    <s v="Smart TV"/>
    <x v="1"/>
    <x v="1"/>
    <n v="1"/>
    <n v="7689.13"/>
    <n v="7689.13"/>
  </r>
  <r>
    <x v="0"/>
    <s v="KD-55AG8"/>
    <s v="SONY"/>
    <s v="Smart TV"/>
    <x v="2"/>
    <x v="0"/>
    <n v="1"/>
    <n v="67999"/>
    <n v="67999"/>
  </r>
  <r>
    <x v="0"/>
    <s v="UE43RU7172"/>
    <s v="SAMSUNG"/>
    <s v="Smart TV"/>
    <x v="0"/>
    <x v="0"/>
    <n v="1"/>
    <n v="8999"/>
    <n v="8999"/>
  </r>
  <r>
    <x v="0"/>
    <s v="UE55RU7400"/>
    <s v="SAMSUNG"/>
    <s v="Smart TV"/>
    <x v="2"/>
    <x v="0"/>
    <n v="1"/>
    <n v="19999"/>
    <n v="19999"/>
  </r>
  <r>
    <x v="0"/>
    <s v="UE43RU7400"/>
    <s v="SAMSUNG"/>
    <s v="Smart TV"/>
    <x v="0"/>
    <x v="0"/>
    <n v="1"/>
    <n v="13699"/>
    <n v="13699"/>
  </r>
  <r>
    <x v="0"/>
    <s v="QE65Q80R"/>
    <s v="SAMSUNG"/>
    <s v="Smart TV"/>
    <x v="14"/>
    <x v="0"/>
    <n v="1"/>
    <n v="53500"/>
    <n v="53500"/>
  </r>
  <r>
    <x v="0"/>
    <s v="LE2255TS2"/>
    <s v="DEX"/>
    <s v="No Smart TV"/>
    <x v="11"/>
    <x v="2"/>
    <n v="1"/>
    <n v="2105"/>
    <n v="2105"/>
  </r>
  <r>
    <x v="0"/>
    <s v="32ES560"/>
    <s v="TCL"/>
    <s v="Smart TV"/>
    <x v="1"/>
    <x v="1"/>
    <n v="1"/>
    <n v="5299"/>
    <n v="5299"/>
  </r>
  <r>
    <x v="0"/>
    <s v="4A PRO 32"/>
    <s v="MI"/>
    <s v="Smart TV"/>
    <x v="1"/>
    <x v="1"/>
    <n v="1"/>
    <n v="3999"/>
    <n v="3999"/>
  </r>
  <r>
    <x v="0"/>
    <s v="LED43UHD500U4K"/>
    <s v="SATURN"/>
    <s v="No Smart TV"/>
    <x v="0"/>
    <x v="0"/>
    <n v="1"/>
    <n v="5999"/>
    <n v="5999"/>
  </r>
  <r>
    <x v="0"/>
    <s v="H58A6100"/>
    <s v="HISENSE"/>
    <s v="Smart TV"/>
    <x v="13"/>
    <x v="0"/>
    <n v="1"/>
    <n v="5940"/>
    <n v="5940"/>
  </r>
  <r>
    <x v="0"/>
    <s v="S75UHD20G"/>
    <s v="VINGA"/>
    <s v="Smart TV"/>
    <x v="17"/>
    <x v="0"/>
    <n v="1"/>
    <n v="29498.93"/>
    <n v="29498.93"/>
  </r>
  <r>
    <x v="0"/>
    <s v="55U5855"/>
    <s v="TOSHIBA"/>
    <s v="Smart TV"/>
    <x v="2"/>
    <x v="0"/>
    <n v="1"/>
    <n v="10411.469999999999"/>
    <n v="10411.469999999999"/>
  </r>
  <r>
    <x v="0"/>
    <s v="58A6501UW"/>
    <s v="HISENSE"/>
    <s v="No Smart TV"/>
    <x v="13"/>
    <x v="0"/>
    <n v="1"/>
    <n v="5940"/>
    <n v="5940"/>
  </r>
  <r>
    <x v="0"/>
    <s v="55Q3 AI"/>
    <s v="SKYWORTH"/>
    <s v="Smart TV"/>
    <x v="2"/>
    <x v="0"/>
    <n v="1"/>
    <n v="16665.64"/>
    <n v="16665.64"/>
  </r>
  <r>
    <x v="0"/>
    <s v="LED-43G5000 SMART + T2"/>
    <s v="BRAVIS"/>
    <s v="Smart TV"/>
    <x v="0"/>
    <x v="2"/>
    <n v="1"/>
    <n v="4640"/>
    <n v="4640"/>
  </r>
  <r>
    <x v="0"/>
    <s v="LD-5028"/>
    <s v="LIBERTY"/>
    <s v="Smart TV"/>
    <x v="3"/>
    <x v="0"/>
    <n v="1"/>
    <n v="9899"/>
    <n v="9899"/>
  </r>
  <r>
    <x v="0"/>
    <s v="32AS3HDTA1"/>
    <s v="LIBERTON"/>
    <s v="Smart TV"/>
    <x v="1"/>
    <x v="1"/>
    <n v="1"/>
    <n v="3499"/>
    <n v="3499"/>
  </r>
  <r>
    <x v="0"/>
    <s v="LC-32HI5012E"/>
    <s v="SHARP"/>
    <s v="Smart TV"/>
    <x v="1"/>
    <x v="1"/>
    <n v="1"/>
    <n v="5999"/>
    <n v="5999"/>
  </r>
  <r>
    <x v="0"/>
    <s v="55UC50GU"/>
    <s v="KIVI"/>
    <s v="Smart TV"/>
    <x v="2"/>
    <x v="0"/>
    <n v="1"/>
    <n v="12999"/>
    <n v="12999"/>
  </r>
  <r>
    <x v="0"/>
    <s v="43UP50G"/>
    <s v="KIVI"/>
    <s v="Smart TV"/>
    <x v="0"/>
    <x v="0"/>
    <n v="1"/>
    <n v="8887.98"/>
    <n v="8887.98"/>
  </r>
  <r>
    <x v="0"/>
    <s v="55UP50GU"/>
    <s v="KIVI"/>
    <s v="Smart TV"/>
    <x v="2"/>
    <x v="0"/>
    <n v="1"/>
    <n v="11999.9"/>
    <n v="11999.9"/>
  </r>
  <r>
    <x v="0"/>
    <s v="55UR50GU"/>
    <s v="KIVI"/>
    <s v="Smart TV"/>
    <x v="2"/>
    <x v="0"/>
    <n v="1"/>
    <n v="10999"/>
    <n v="10999"/>
  </r>
  <r>
    <x v="0"/>
    <s v="24HR50GU"/>
    <s v="KIVI"/>
    <s v="Smart TV"/>
    <x v="6"/>
    <x v="1"/>
    <n v="1"/>
    <n v="3699"/>
    <n v="3699"/>
  </r>
  <r>
    <x v="0"/>
    <s v="32HR50GU"/>
    <s v="KIVI"/>
    <s v="Smart TV"/>
    <x v="1"/>
    <x v="1"/>
    <n v="1"/>
    <n v="4444"/>
    <n v="4444"/>
  </r>
  <r>
    <x v="0"/>
    <s v="QE75Q900R"/>
    <s v="SAMSUNG"/>
    <s v="Smart TV"/>
    <x v="17"/>
    <x v="3"/>
    <n v="1"/>
    <n v="160000"/>
    <n v="160000"/>
  </r>
  <r>
    <x v="0"/>
    <s v="40FR50"/>
    <s v="KIVI"/>
    <s v="Smart TV"/>
    <x v="4"/>
    <x v="2"/>
    <n v="1"/>
    <n v="7252.74"/>
    <n v="7252.74"/>
  </r>
  <r>
    <x v="0"/>
    <s v="LD 4329"/>
    <s v="GENERAL DELUXE"/>
    <s v="No Smart TV"/>
    <x v="0"/>
    <x v="2"/>
    <n v="1"/>
    <n v="7899"/>
    <n v="7899"/>
  </r>
  <r>
    <x v="0"/>
    <s v="UE49N5500"/>
    <s v="SAMSUNG"/>
    <s v="Smart TV"/>
    <x v="8"/>
    <x v="2"/>
    <n v="1"/>
    <n v="11599"/>
    <n v="11599"/>
  </r>
  <r>
    <x v="0"/>
    <s v="55UK6200PLA"/>
    <s v="LG"/>
    <s v="Smart TV"/>
    <x v="2"/>
    <x v="0"/>
    <n v="1"/>
    <n v="13229"/>
    <n v="13229"/>
  </r>
  <r>
    <x v="0"/>
    <s v="KD-65AF8"/>
    <s v="SONY"/>
    <s v="Smart TV"/>
    <x v="14"/>
    <x v="0"/>
    <n v="1"/>
    <n v="99999.9"/>
    <n v="99999.9"/>
  </r>
  <r>
    <x v="0"/>
    <s v="UE65NU7090"/>
    <s v="SAMSUNG"/>
    <s v="Smart TV"/>
    <x v="14"/>
    <x v="0"/>
    <n v="1"/>
    <n v="26999"/>
    <n v="26999"/>
  </r>
  <r>
    <x v="0"/>
    <s v="LC-43UI7352E"/>
    <s v="SHARP"/>
    <s v="Smart TV"/>
    <x v="0"/>
    <x v="0"/>
    <n v="1"/>
    <n v="8700"/>
    <n v="8700"/>
  </r>
  <r>
    <x v="0"/>
    <s v="32PHS4203"/>
    <s v="PHILIPS"/>
    <s v="No Smart TV"/>
    <x v="1"/>
    <x v="1"/>
    <n v="1"/>
    <n v="4999"/>
    <n v="4999"/>
  </r>
  <r>
    <x v="0"/>
    <s v="LED-48G5000 + T2"/>
    <s v="BRAVIS"/>
    <s v="No Smart TV"/>
    <x v="26"/>
    <x v="2"/>
    <n v="1"/>
    <n v="5939"/>
    <n v="5939"/>
  </r>
  <r>
    <x v="0"/>
    <s v="40DF4530-O"/>
    <s v="ELENBERG"/>
    <s v="No Smart TV"/>
    <x v="4"/>
    <x v="2"/>
    <n v="1"/>
    <n v="4299"/>
    <n v="4299"/>
  </r>
  <r>
    <x v="0"/>
    <s v="75UK6750PLB"/>
    <s v="LG"/>
    <s v="Smart TV"/>
    <x v="17"/>
    <x v="0"/>
    <n v="1"/>
    <n v="44999.1"/>
    <n v="44999.1"/>
  </r>
  <r>
    <x v="0"/>
    <s v="KD-49XF7005"/>
    <s v="SONY"/>
    <s v="Smart TV"/>
    <x v="8"/>
    <x v="0"/>
    <n v="1"/>
    <n v="16498.98"/>
    <n v="16498.98"/>
  </r>
  <r>
    <x v="0"/>
    <s v="43USK1810T2"/>
    <s v="ROMSAT"/>
    <s v="Smart TV"/>
    <x v="0"/>
    <x v="0"/>
    <n v="1"/>
    <n v="5499"/>
    <n v="5499"/>
  </r>
  <r>
    <x v="0"/>
    <s v="55UK7550PLA"/>
    <s v="LG"/>
    <s v="Smart TV"/>
    <x v="2"/>
    <x v="0"/>
    <n v="1"/>
    <n v="11879.33"/>
    <n v="11879.33"/>
  </r>
  <r>
    <x v="0"/>
    <s v="UE50NU7470"/>
    <s v="SAMSUNG"/>
    <s v="Smart TV"/>
    <x v="3"/>
    <x v="0"/>
    <n v="1"/>
    <n v="18950"/>
    <n v="18950"/>
  </r>
  <r>
    <x v="0"/>
    <s v="UE49NU7100"/>
    <s v="SAMSUNG"/>
    <s v="Smart TV"/>
    <x v="8"/>
    <x v="0"/>
    <n v="1"/>
    <n v="14499"/>
    <n v="14499"/>
  </r>
  <r>
    <x v="0"/>
    <s v="KD-43XF7596"/>
    <s v="SONY"/>
    <s v="Smart TV"/>
    <x v="0"/>
    <x v="0"/>
    <n v="1"/>
    <n v="15555"/>
    <n v="15555"/>
  </r>
  <r>
    <x v="0"/>
    <s v="55UK6510PLB"/>
    <s v="LG"/>
    <s v="Smart TV"/>
    <x v="2"/>
    <x v="0"/>
    <n v="1"/>
    <n v="21699"/>
    <n v="21699"/>
  </r>
  <r>
    <x v="0"/>
    <s v="LC-43FG5242E"/>
    <s v="SHARP"/>
    <s v="Smart TV"/>
    <x v="0"/>
    <x v="2"/>
    <n v="1"/>
    <n v="6887"/>
    <n v="6887"/>
  </r>
  <r>
    <x v="0"/>
    <s v="UE65NU7100"/>
    <s v="SAMSUNG"/>
    <s v="Smart TV"/>
    <x v="14"/>
    <x v="0"/>
    <n v="1"/>
    <n v="31049.040000000001"/>
    <n v="31049.040000000001"/>
  </r>
  <r>
    <x v="0"/>
    <s v="32PHT4503"/>
    <s v="PHILIPS"/>
    <s v="No Smart TV"/>
    <x v="1"/>
    <x v="1"/>
    <n v="1"/>
    <n v="4599"/>
    <n v="4599"/>
  </r>
  <r>
    <x v="0"/>
    <s v="43UK6510PLB"/>
    <s v="LG"/>
    <s v="Smart TV"/>
    <x v="0"/>
    <x v="0"/>
    <n v="1"/>
    <n v="14999"/>
    <n v="14999"/>
  </r>
  <r>
    <x v="0"/>
    <s v="UE49NU8000"/>
    <s v="SAMSUNG"/>
    <s v="Smart TV"/>
    <x v="8"/>
    <x v="0"/>
    <n v="1"/>
    <n v="20148.21"/>
    <n v="20148.21"/>
  </r>
  <r>
    <x v="0"/>
    <s v="55PUS6703"/>
    <s v="PHILIPS"/>
    <s v="Smart TV"/>
    <x v="2"/>
    <x v="0"/>
    <n v="1"/>
    <n v="24999"/>
    <n v="24999"/>
  </r>
  <r>
    <x v="0"/>
    <s v="55DC760"/>
    <s v="TCL"/>
    <s v="Smart TV"/>
    <x v="2"/>
    <x v="0"/>
    <n v="1"/>
    <n v="22299"/>
    <n v="22299"/>
  </r>
  <r>
    <x v="0"/>
    <s v="40DS500"/>
    <s v="TCL"/>
    <s v="Smart TV"/>
    <x v="4"/>
    <x v="2"/>
    <n v="1"/>
    <n v="5555"/>
    <n v="5555"/>
  </r>
  <r>
    <x v="0"/>
    <s v="43DP640"/>
    <s v="TCL"/>
    <s v="Smart TV"/>
    <x v="0"/>
    <x v="0"/>
    <n v="1"/>
    <n v="9399"/>
    <n v="9399"/>
  </r>
  <r>
    <x v="0"/>
    <s v="55DP660"/>
    <s v="TCL"/>
    <s v="Smart TV"/>
    <x v="2"/>
    <x v="0"/>
    <n v="1"/>
    <n v="12999"/>
    <n v="12999"/>
  </r>
  <r>
    <x v="0"/>
    <s v="LT-24MU380"/>
    <s v="JVC"/>
    <s v="No Smart TV"/>
    <x v="6"/>
    <x v="1"/>
    <n v="1"/>
    <n v="2798"/>
    <n v="2798"/>
  </r>
  <r>
    <x v="0"/>
    <s v="KD-49XF9005"/>
    <s v="SONY"/>
    <s v="Smart TV"/>
    <x v="8"/>
    <x v="0"/>
    <n v="1"/>
    <n v="38499"/>
    <n v="38499"/>
  </r>
  <r>
    <x v="0"/>
    <s v="KD-65XF9005"/>
    <s v="SONY"/>
    <s v="Smart TV"/>
    <x v="14"/>
    <x v="0"/>
    <n v="1"/>
    <n v="40671.839999999997"/>
    <n v="40671.839999999997"/>
  </r>
  <r>
    <x v="0"/>
    <s v="22HE1FHDTA"/>
    <s v="LIBERTON"/>
    <s v="Smart TV"/>
    <x v="12"/>
    <x v="2"/>
    <n v="1"/>
    <n v="2894"/>
    <n v="2894"/>
  </r>
  <r>
    <x v="0"/>
    <s v="LE24CT5500"/>
    <s v="ERGO"/>
    <s v="Smart TV"/>
    <x v="6"/>
    <x v="1"/>
    <n v="1"/>
    <n v="2249"/>
    <n v="2249"/>
  </r>
  <r>
    <x v="0"/>
    <s v="19DH4530"/>
    <s v="ELENBERG"/>
    <s v="No Smart TV"/>
    <x v="23"/>
    <x v="1"/>
    <n v="1"/>
    <n v="1234"/>
    <n v="1234"/>
  </r>
  <r>
    <x v="0"/>
    <s v="LED-22D1900 + T2"/>
    <s v="BRAVIS"/>
    <s v="No Smart TV"/>
    <x v="11"/>
    <x v="2"/>
    <n v="1"/>
    <n v="500"/>
    <n v="500"/>
  </r>
  <r>
    <x v="0"/>
    <s v="LED-32E6000 + T2"/>
    <s v="BRAVIS"/>
    <s v="No Smart TV"/>
    <x v="1"/>
    <x v="1"/>
    <n v="1"/>
    <n v="2457"/>
    <n v="2457"/>
  </r>
  <r>
    <x v="0"/>
    <s v="MTV-4332LTA2"/>
    <s v="MYSTERY"/>
    <s v="Smart TV"/>
    <x v="0"/>
    <x v="2"/>
    <n v="1"/>
    <n v="4999"/>
    <n v="4999"/>
  </r>
  <r>
    <x v="0"/>
    <s v="39L3763"/>
    <s v="TOSHIBA"/>
    <s v="Smart TV"/>
    <x v="20"/>
    <x v="2"/>
    <n v="1"/>
    <n v="6499"/>
    <n v="6499"/>
  </r>
  <r>
    <x v="0"/>
    <s v="32HK30G"/>
    <s v="KIVI"/>
    <s v="Smart TV"/>
    <x v="1"/>
    <x v="1"/>
    <n v="1"/>
    <n v="3999"/>
    <n v="3999"/>
  </r>
  <r>
    <x v="0"/>
    <s v="LC-40FG3342E"/>
    <s v="SHARP"/>
    <s v="No Smart TV"/>
    <x v="4"/>
    <x v="2"/>
    <n v="1"/>
    <n v="5374.87"/>
    <n v="5374.87"/>
  </r>
  <r>
    <x v="0"/>
    <s v="24HE1HDT"/>
    <s v="LIBERTON"/>
    <s v="No Smart TV"/>
    <x v="6"/>
    <x v="1"/>
    <n v="1"/>
    <n v="2499"/>
    <n v="2499"/>
  </r>
  <r>
    <x v="0"/>
    <s v="32HE1HDT"/>
    <s v="LIBERTON"/>
    <s v="No Smart TV"/>
    <x v="1"/>
    <x v="1"/>
    <n v="1"/>
    <n v="2599"/>
    <n v="2599"/>
  </r>
  <r>
    <x v="0"/>
    <s v="55SJ930V"/>
    <s v="LG"/>
    <s v="Smart TV"/>
    <x v="2"/>
    <x v="0"/>
    <n v="1"/>
    <n v="38699.160000000003"/>
    <n v="38699.160000000003"/>
  </r>
  <r>
    <x v="0"/>
    <s v="24MT49S"/>
    <s v="LG"/>
    <s v="Smart TV"/>
    <x v="6"/>
    <x v="1"/>
    <n v="1"/>
    <n v="5699"/>
    <n v="5699"/>
  </r>
  <r>
    <x v="0"/>
    <s v="32DH5130"/>
    <s v="ELENBERG"/>
    <s v="Smart TV"/>
    <x v="5"/>
    <x v="1"/>
    <n v="1"/>
    <n v="1499"/>
    <n v="1499"/>
  </r>
  <r>
    <x v="0"/>
    <s v="KDL-32WD752"/>
    <s v="SONY"/>
    <s v="Smart TV"/>
    <x v="1"/>
    <x v="2"/>
    <n v="1"/>
    <n v="13499"/>
    <n v="13499"/>
  </r>
  <r>
    <x v="0"/>
    <s v="32AH4030"/>
    <s v="ELENBERG"/>
    <s v="No Smart TV"/>
    <x v="1"/>
    <x v="1"/>
    <n v="1"/>
    <n v="2074"/>
    <n v="2074"/>
  </r>
  <r>
    <x v="0"/>
    <s v="TX-55CXR800"/>
    <s v="PANASONIC"/>
    <s v="Smart TV"/>
    <x v="2"/>
    <x v="0"/>
    <n v="1"/>
    <n v="39599.160000000003"/>
    <n v="39599.160000000003"/>
  </r>
  <r>
    <x v="0"/>
    <s v="UA39LEZ1T2"/>
    <s v="AKAI"/>
    <s v="No Smart TV"/>
    <x v="20"/>
    <x v="1"/>
    <n v="-1"/>
    <n v="3800.8"/>
    <n v="-3800.8"/>
  </r>
  <r>
    <x v="0"/>
    <s v="40FE850"/>
    <s v="UDTV"/>
    <s v="Smart TV"/>
    <x v="15"/>
    <x v="2"/>
    <n v="-1"/>
    <n v="5199"/>
    <n v="-5199"/>
  </r>
  <r>
    <x v="0"/>
    <s v="QE65Q900R"/>
    <s v="SAMSUNG"/>
    <s v="Smart TV"/>
    <x v="14"/>
    <x v="3"/>
    <n v="-1"/>
    <n v="114999"/>
    <n v="-114999"/>
  </r>
  <r>
    <x v="0"/>
    <s v="40L2863"/>
    <s v="TOSHIBA"/>
    <s v="Smart TV"/>
    <x v="4"/>
    <x v="2"/>
    <n v="-1"/>
    <n v="8499"/>
    <n v="-8499"/>
  </r>
  <r>
    <x v="0"/>
    <s v="UE43NU7100"/>
    <s v="SAMSUNG"/>
    <s v="Smart TV"/>
    <x v="0"/>
    <x v="0"/>
    <n v="-1"/>
    <n v="19499"/>
    <n v="-19499"/>
  </r>
  <r>
    <x v="0"/>
    <s v="OLED65E8PLA"/>
    <s v="LG"/>
    <s v="Smart TV"/>
    <x v="14"/>
    <x v="0"/>
    <n v="-1"/>
    <n v="56429.9"/>
    <n v="-56429.9"/>
  </r>
  <r>
    <x v="0"/>
    <s v="UA32DF2110T2"/>
    <s v="AKAI"/>
    <s v="No Smart TV"/>
    <x v="1"/>
    <x v="1"/>
    <n v="-1"/>
    <n v="4800"/>
    <n v="-4800"/>
  </r>
  <r>
    <x v="0"/>
    <s v="LED-55F6000 SMART + T2"/>
    <s v="BRAVIS"/>
    <s v="Smart TV"/>
    <x v="2"/>
    <x v="0"/>
    <n v="-1"/>
    <n v="13859.01"/>
    <n v="-13859.01"/>
  </r>
  <r>
    <x v="0"/>
    <s v="32W3753"/>
    <s v="TOSHIBA"/>
    <s v="Smart TV"/>
    <x v="1"/>
    <x v="1"/>
    <n v="-1"/>
    <n v="6709.23"/>
    <n v="-6709.23"/>
  </r>
  <r>
    <x v="0"/>
    <s v="55PUS6501"/>
    <s v="PHILIPS"/>
    <s v="Smart TV"/>
    <x v="2"/>
    <x v="0"/>
    <n v="-1"/>
    <n v="25999"/>
    <n v="-25999"/>
  </r>
  <r>
    <x v="0"/>
    <s v="UE32J4500"/>
    <s v="SAMSUNG"/>
    <s v="Smart TV"/>
    <x v="1"/>
    <x v="1"/>
    <n v="-1"/>
    <n v="10599"/>
    <n v="-10599"/>
  </r>
  <r>
    <x v="0"/>
    <s v="LED40FHD500U"/>
    <s v="SATURN"/>
    <s v="No Smart TV"/>
    <x v="4"/>
    <x v="2"/>
    <n v="-2"/>
    <n v="4916"/>
    <n v="-9832"/>
  </r>
  <r>
    <x v="1"/>
    <s v="TV 4S 43"/>
    <s v="MI"/>
    <s v="Smart TV"/>
    <x v="0"/>
    <x v="0"/>
    <n v="995"/>
    <n v="7958.6008844199996"/>
    <n v="7918807.8799999999"/>
  </r>
  <r>
    <x v="1"/>
    <s v="4A 32"/>
    <s v="MI"/>
    <s v="Smart TV"/>
    <x v="1"/>
    <x v="1"/>
    <n v="827"/>
    <n v="4578.8207255099996"/>
    <n v="3786684.74"/>
  </r>
  <r>
    <x v="1"/>
    <s v="UE43TU7100"/>
    <s v="SAMSUNG"/>
    <s v="Smart TV"/>
    <x v="0"/>
    <x v="0"/>
    <n v="611"/>
    <n v="10940.320818329999"/>
    <n v="6684536.0199999996"/>
  </r>
  <r>
    <x v="1"/>
    <s v="UE32T5300"/>
    <s v="SAMSUNG"/>
    <s v="Smart TV"/>
    <x v="1"/>
    <x v="2"/>
    <n v="427"/>
    <n v="6779.4229039800002"/>
    <n v="2894813.58"/>
  </r>
  <r>
    <x v="1"/>
    <s v="UE55TU7100"/>
    <s v="SAMSUNG"/>
    <s v="Smart TV"/>
    <x v="2"/>
    <x v="0"/>
    <n v="410"/>
    <n v="15488.1445122"/>
    <n v="6350139.25"/>
  </r>
  <r>
    <x v="1"/>
    <s v="LED-32G5000 + T2"/>
    <s v="BRAVIS"/>
    <s v="No Smart TV"/>
    <x v="1"/>
    <x v="1"/>
    <n v="370"/>
    <n v="2496.9133783799998"/>
    <n v="923857.95"/>
  </r>
  <r>
    <x v="1"/>
    <s v="TV 4S 55 INTERNATIONAL EDITION"/>
    <s v="MI"/>
    <s v="Smart TV"/>
    <x v="2"/>
    <x v="0"/>
    <n v="310"/>
    <n v="11911.29645161"/>
    <n v="3692501.9"/>
  </r>
  <r>
    <x v="1"/>
    <s v="32H500GU"/>
    <s v="KIVI"/>
    <s v="No Smart TV"/>
    <x v="1"/>
    <x v="1"/>
    <n v="252.4"/>
    <n v="3097.8083993700002"/>
    <n v="781886.84"/>
  </r>
  <r>
    <x v="1"/>
    <s v="LED-24G5000 + T2"/>
    <s v="BRAVIS"/>
    <s v="No Smart TV"/>
    <x v="6"/>
    <x v="1"/>
    <n v="245"/>
    <n v="1930.6103265300001"/>
    <n v="472999.53"/>
  </r>
  <r>
    <x v="1"/>
    <s v="LED-32D5000 SMART + T2"/>
    <s v="BRAVIS"/>
    <s v="Smart TV"/>
    <x v="1"/>
    <x v="1"/>
    <n v="235"/>
    <n v="3498.0722553199998"/>
    <n v="822046.98"/>
  </r>
  <r>
    <x v="1"/>
    <s v="43LM6300PLA"/>
    <s v="LG"/>
    <s v="Smart TV"/>
    <x v="0"/>
    <x v="2"/>
    <n v="220"/>
    <n v="9646.0473181800007"/>
    <n v="2122130.41"/>
  </r>
  <r>
    <x v="1"/>
    <s v="UE24N4500"/>
    <s v="SAMSUNG"/>
    <s v="Smart TV"/>
    <x v="6"/>
    <x v="1"/>
    <n v="202"/>
    <n v="5283.0310396000004"/>
    <n v="1067172.27"/>
  </r>
  <r>
    <x v="1"/>
    <s v="UE50NU7002"/>
    <s v="SAMSUNG"/>
    <s v="Smart TV"/>
    <x v="3"/>
    <x v="0"/>
    <n v="201"/>
    <n v="13392.031641789999"/>
    <n v="2691798.36"/>
  </r>
  <r>
    <x v="1"/>
    <s v="40U600G"/>
    <s v="KIVI"/>
    <s v="Smart TV"/>
    <x v="4"/>
    <x v="0"/>
    <n v="199.5"/>
    <n v="6150.6273684199996"/>
    <n v="1227050.1599999999"/>
  </r>
  <r>
    <x v="1"/>
    <s v="MTV-3220HT2"/>
    <s v="MYSTERY"/>
    <s v="No Smart TV"/>
    <x v="1"/>
    <x v="1"/>
    <n v="194"/>
    <n v="2467.0219072199998"/>
    <n v="478602.25"/>
  </r>
  <r>
    <x v="1"/>
    <s v="32DH3004"/>
    <s v="ERGO"/>
    <s v="No Smart TV"/>
    <x v="1"/>
    <x v="1"/>
    <n v="194"/>
    <n v="2617.3711340200002"/>
    <n v="507770"/>
  </r>
  <r>
    <x v="1"/>
    <s v="32B6600PA"/>
    <s v="HISENSE"/>
    <s v="Smart TV"/>
    <x v="1"/>
    <x v="1"/>
    <n v="185"/>
    <n v="4581.0324864900003"/>
    <n v="847491.01"/>
  </r>
  <r>
    <x v="1"/>
    <s v="40F600"/>
    <s v="KIVI"/>
    <s v="Smart TV"/>
    <x v="4"/>
    <x v="2"/>
    <n v="181.2"/>
    <n v="6311.0400110399996"/>
    <n v="1143560.45"/>
  </r>
  <r>
    <x v="1"/>
    <s v="43UM7450PLA"/>
    <s v="LG"/>
    <s v="Smart TV"/>
    <x v="0"/>
    <x v="0"/>
    <n v="172"/>
    <n v="12477.395"/>
    <n v="2146111.94"/>
  </r>
  <r>
    <x v="1"/>
    <s v="32LM6300PLA"/>
    <s v="LG"/>
    <s v="Smart TV"/>
    <x v="1"/>
    <x v="2"/>
    <n v="171"/>
    <n v="7957.0568421099997"/>
    <n v="1360656.72"/>
  </r>
  <r>
    <x v="1"/>
    <s v="UE32M5500"/>
    <s v="SAMSUNG"/>
    <s v="Smart TV"/>
    <x v="1"/>
    <x v="2"/>
    <n v="168"/>
    <n v="10583.13113095"/>
    <n v="1777966.03"/>
  </r>
  <r>
    <x v="1"/>
    <s v="UE43T5300"/>
    <s v="SAMSUNG"/>
    <s v="Smart TV"/>
    <x v="0"/>
    <x v="2"/>
    <n v="162"/>
    <n v="8810.4507407399997"/>
    <n v="1427293.02"/>
  </r>
  <r>
    <x v="1"/>
    <s v="32H600GU"/>
    <s v="KIVI"/>
    <s v="Smart TV"/>
    <x v="1"/>
    <x v="1"/>
    <n v="160.80000000000001"/>
    <n v="4420.0195273600002"/>
    <n v="710739.14"/>
  </r>
  <r>
    <x v="1"/>
    <s v="32H700GU"/>
    <s v="KIVI"/>
    <s v="Smart TV"/>
    <x v="1"/>
    <x v="1"/>
    <n v="155.30000000000001"/>
    <n v="4696.73844173"/>
    <n v="729403.48"/>
  </r>
  <r>
    <x v="1"/>
    <s v="32S2855"/>
    <s v="TOSHIBA"/>
    <s v="No Smart TV"/>
    <x v="1"/>
    <x v="1"/>
    <n v="154.1"/>
    <n v="3258.3380921500002"/>
    <n v="502109.9"/>
  </r>
  <r>
    <x v="1"/>
    <s v="UE43TU8000"/>
    <s v="SAMSUNG"/>
    <s v="Smart TV"/>
    <x v="0"/>
    <x v="0"/>
    <n v="150"/>
    <n v="14751.499333330001"/>
    <n v="2212724.9"/>
  </r>
  <r>
    <x v="1"/>
    <s v="24H600"/>
    <s v="KIVI"/>
    <s v="Smart TV"/>
    <x v="6"/>
    <x v="1"/>
    <n v="147.5"/>
    <n v="3776.53905085"/>
    <n v="557039.51"/>
  </r>
  <r>
    <x v="1"/>
    <s v="28TL510S"/>
    <s v="LG"/>
    <s v="Smart TV"/>
    <x v="7"/>
    <x v="1"/>
    <n v="144"/>
    <n v="5876.3643055599996"/>
    <n v="846196.46"/>
  </r>
  <r>
    <x v="1"/>
    <s v="UE32N5300"/>
    <s v="SAMSUNG"/>
    <s v="Smart TV"/>
    <x v="1"/>
    <x v="2"/>
    <n v="138"/>
    <n v="6667.0558695700001"/>
    <n v="920053.71"/>
  </r>
  <r>
    <x v="1"/>
    <s v="43B6600PA"/>
    <s v="HISENSE"/>
    <s v="Smart TV"/>
    <x v="0"/>
    <x v="2"/>
    <n v="136"/>
    <n v="6546.48676471"/>
    <n v="890322.2"/>
  </r>
  <r>
    <x v="1"/>
    <s v="49UM7100PLB"/>
    <s v="LG"/>
    <s v="Smart TV"/>
    <x v="8"/>
    <x v="0"/>
    <n v="135"/>
    <n v="13383.559407410001"/>
    <n v="1806780.52"/>
  </r>
  <r>
    <x v="1"/>
    <s v="UE43J5202"/>
    <s v="SAMSUNG"/>
    <s v="Smart TV"/>
    <x v="0"/>
    <x v="2"/>
    <n v="131"/>
    <n v="8190.10389313"/>
    <n v="1072903.6100000001"/>
  </r>
  <r>
    <x v="1"/>
    <s v="32DH5502"/>
    <s v="ERGO"/>
    <s v="Smart TV"/>
    <x v="1"/>
    <x v="1"/>
    <n v="130"/>
    <n v="3570.8929230799999"/>
    <n v="464216.08"/>
  </r>
  <r>
    <x v="1"/>
    <s v="LED-24G5000 SMART + T2"/>
    <s v="BRAVIS"/>
    <s v="No Smart TV"/>
    <x v="6"/>
    <x v="1"/>
    <n v="126"/>
    <n v="2696.0526984100002"/>
    <n v="339702.64"/>
  </r>
  <r>
    <x v="1"/>
    <s v="TV 4S 55 EU"/>
    <s v="MI"/>
    <s v="Smart TV"/>
    <x v="2"/>
    <x v="0"/>
    <n v="124"/>
    <n v="11029.938387100001"/>
    <n v="1367712.36"/>
  </r>
  <r>
    <x v="1"/>
    <s v="32A5800"/>
    <s v="HISENSE"/>
    <s v="Smart TV"/>
    <x v="1"/>
    <x v="1"/>
    <n v="122"/>
    <n v="5285.2860655699997"/>
    <n v="644804.9"/>
  </r>
  <r>
    <x v="1"/>
    <s v="24TL510S"/>
    <s v="LG"/>
    <s v="Smart TV"/>
    <x v="6"/>
    <x v="1"/>
    <n v="120"/>
    <n v="5260.0994166700002"/>
    <n v="631211.93000000005"/>
  </r>
  <r>
    <x v="1"/>
    <s v="TV 4A 32 EU"/>
    <s v="MI"/>
    <s v="Smart TV"/>
    <x v="5"/>
    <x v="1"/>
    <n v="105"/>
    <n v="4648.8380952400003"/>
    <n v="488128"/>
  </r>
  <r>
    <x v="1"/>
    <s v="MTV-3231LT2"/>
    <s v="MYSTERY"/>
    <s v="No Smart TV"/>
    <x v="1"/>
    <x v="1"/>
    <n v="99.7"/>
    <n v="2532.8060782299999"/>
    <n v="252520.766"/>
  </r>
  <r>
    <x v="1"/>
    <s v="H32B5100"/>
    <s v="HISENSE"/>
    <s v="No Smart TV"/>
    <x v="1"/>
    <x v="1"/>
    <n v="90"/>
    <n v="2784.04255556"/>
    <n v="250563.83"/>
  </r>
  <r>
    <x v="1"/>
    <s v="43UM7100PLB"/>
    <s v="LG"/>
    <s v="Smart TV"/>
    <x v="0"/>
    <x v="0"/>
    <n v="87"/>
    <n v="11842.679885060001"/>
    <n v="1030313.15"/>
  </r>
  <r>
    <x v="1"/>
    <s v="32E6 AI"/>
    <s v="SKYWORTH"/>
    <s v="Smart TV"/>
    <x v="1"/>
    <x v="2"/>
    <n v="87"/>
    <n v="5851.0636781599997"/>
    <n v="509042.54"/>
  </r>
  <r>
    <x v="1"/>
    <s v="LED-43D5000 SMART + T2"/>
    <s v="BRAVIS"/>
    <s v="Smart TV"/>
    <x v="0"/>
    <x v="2"/>
    <n v="86"/>
    <n v="5693.8244186000002"/>
    <n v="489668.9"/>
  </r>
  <r>
    <x v="1"/>
    <s v="UE55RU7100"/>
    <s v="SAMSUNG"/>
    <s v="Smart TV"/>
    <x v="2"/>
    <x v="0"/>
    <n v="84"/>
    <n v="15388.845238100001"/>
    <n v="1292663"/>
  </r>
  <r>
    <x v="1"/>
    <s v="32LK610BPLC"/>
    <s v="LG"/>
    <s v="Smart TV"/>
    <x v="1"/>
    <x v="1"/>
    <n v="82"/>
    <n v="6988.4378048799999"/>
    <n v="573051.9"/>
  </r>
  <r>
    <x v="1"/>
    <s v="TV32-HS2G"/>
    <s v="GAZER"/>
    <s v="Smart TV"/>
    <x v="1"/>
    <x v="2"/>
    <n v="78"/>
    <n v="5059.9564102599998"/>
    <n v="394676.6"/>
  </r>
  <r>
    <x v="1"/>
    <s v="UE50TU8000"/>
    <s v="SAMSUNG"/>
    <s v="Smart TV"/>
    <x v="3"/>
    <x v="0"/>
    <n v="77"/>
    <n v="17837.873376619998"/>
    <n v="1373516.25"/>
  </r>
  <r>
    <x v="1"/>
    <s v="LED-43G5000 + T2"/>
    <s v="BRAVIS"/>
    <s v="No Smart TV"/>
    <x v="0"/>
    <x v="2"/>
    <n v="74"/>
    <n v="4773.3837837800002"/>
    <n v="353230.4"/>
  </r>
  <r>
    <x v="1"/>
    <s v="24BH400"/>
    <s v="ELENBERG"/>
    <s v="No Smart TV"/>
    <x v="6"/>
    <x v="1"/>
    <n v="73"/>
    <n v="1919.8219178100001"/>
    <n v="140147"/>
  </r>
  <r>
    <x v="1"/>
    <s v="40E6 AI"/>
    <s v="SKYWORTH"/>
    <s v="Smart TV"/>
    <x v="4"/>
    <x v="2"/>
    <n v="73"/>
    <n v="6922.7260274"/>
    <n v="505359"/>
  </r>
  <r>
    <x v="1"/>
    <s v="UE32T4500"/>
    <s v="SAMSUNG"/>
    <s v="Smart TV"/>
    <x v="1"/>
    <x v="1"/>
    <n v="72"/>
    <n v="5976.4811111099998"/>
    <n v="430306.64"/>
  </r>
  <r>
    <x v="1"/>
    <s v="LT-40MU580"/>
    <s v="JVC"/>
    <s v="No Smart TV"/>
    <x v="4"/>
    <x v="2"/>
    <n v="71"/>
    <n v="4906.2112676099996"/>
    <n v="348341"/>
  </r>
  <r>
    <x v="1"/>
    <s v="MTV-3230HT2"/>
    <s v="MYSTERY"/>
    <s v="No Smart TV"/>
    <x v="1"/>
    <x v="1"/>
    <n v="69"/>
    <n v="2528.96913043"/>
    <n v="174498.87"/>
  </r>
  <r>
    <x v="1"/>
    <s v="32DH3000"/>
    <s v="ERGO"/>
    <s v="No Smart TV"/>
    <x v="1"/>
    <x v="1"/>
    <n v="69"/>
    <n v="3020.3473912999998"/>
    <n v="208403.97"/>
  </r>
  <r>
    <x v="1"/>
    <s v="40S2855EC"/>
    <s v="TOSHIBA"/>
    <s v="No Smart TV"/>
    <x v="4"/>
    <x v="2"/>
    <n v="69"/>
    <n v="4898.7536231900003"/>
    <n v="338014"/>
  </r>
  <r>
    <x v="1"/>
    <s v="UE55TU8500"/>
    <s v="SAMSUNG"/>
    <s v="Smart TV"/>
    <x v="2"/>
    <x v="0"/>
    <n v="65"/>
    <n v="22856.030769230001"/>
    <n v="1485642"/>
  </r>
  <r>
    <x v="1"/>
    <s v="24H500"/>
    <s v="KIVI"/>
    <s v="No Smart TV"/>
    <x v="6"/>
    <x v="1"/>
    <n v="64.099999999999994"/>
    <n v="2632.9627145099998"/>
    <n v="168772.91"/>
  </r>
  <r>
    <x v="1"/>
    <s v="H43B7300"/>
    <s v="HISENSE"/>
    <s v="Smart TV"/>
    <x v="0"/>
    <x v="0"/>
    <n v="63"/>
    <n v="7748.3984127000003"/>
    <n v="488149.1"/>
  </r>
  <r>
    <x v="1"/>
    <s v="UE43NU7090"/>
    <s v="SAMSUNG"/>
    <s v="Smart TV"/>
    <x v="0"/>
    <x v="0"/>
    <n v="62"/>
    <n v="9974.1266128999996"/>
    <n v="618395.85"/>
  </r>
  <r>
    <x v="1"/>
    <s v="UE55TU8000"/>
    <s v="SAMSUNG"/>
    <s v="Smart TV"/>
    <x v="2"/>
    <x v="0"/>
    <n v="61"/>
    <n v="19900.768524589999"/>
    <n v="1213946.8799999999"/>
  </r>
  <r>
    <x v="1"/>
    <s v="UE43TU8500"/>
    <s v="SAMSUNG"/>
    <s v="Smart TV"/>
    <x v="0"/>
    <x v="0"/>
    <n v="60"/>
    <n v="17274.505166669998"/>
    <n v="1036470.31"/>
  </r>
  <r>
    <x v="1"/>
    <s v="43UM7050PLF"/>
    <s v="LG"/>
    <s v="Smart TV"/>
    <x v="0"/>
    <x v="0"/>
    <n v="59"/>
    <n v="11984.86440678"/>
    <n v="707107"/>
  </r>
  <r>
    <x v="1"/>
    <s v="QE55Q60T"/>
    <s v="SAMSUNG"/>
    <s v="Smart TV"/>
    <x v="2"/>
    <x v="0"/>
    <n v="59"/>
    <n v="28734.27491525"/>
    <n v="1695322.22"/>
  </r>
  <r>
    <x v="1"/>
    <s v="QE50Q60T"/>
    <s v="SAMSUNG"/>
    <s v="Smart TV"/>
    <x v="3"/>
    <x v="0"/>
    <n v="58"/>
    <n v="24754.19034483"/>
    <n v="1435743.04"/>
  </r>
  <r>
    <x v="1"/>
    <s v="50B7700UW"/>
    <s v="HISENSE"/>
    <s v="Smart TV"/>
    <x v="3"/>
    <x v="0"/>
    <n v="57"/>
    <n v="12870.192105259999"/>
    <n v="733600.95"/>
  </r>
  <r>
    <x v="1"/>
    <s v="32W2963"/>
    <s v="TOSHIBA"/>
    <s v="Smart TV"/>
    <x v="1"/>
    <x v="1"/>
    <n v="56"/>
    <n v="4412.25"/>
    <n v="247086"/>
  </r>
  <r>
    <x v="1"/>
    <s v="49SM8200PLA"/>
    <s v="LG"/>
    <s v="Smart TV"/>
    <x v="8"/>
    <x v="0"/>
    <n v="56"/>
    <n v="18720.934107140001"/>
    <n v="1048372.31"/>
  </r>
  <r>
    <x v="1"/>
    <s v="55B7700UW"/>
    <s v="HISENSE"/>
    <s v="Smart TV"/>
    <x v="2"/>
    <x v="0"/>
    <n v="54"/>
    <n v="13244.89259259"/>
    <n v="715224.2"/>
  </r>
  <r>
    <x v="1"/>
    <s v="L32HD22B"/>
    <s v="VINGA"/>
    <s v="No Smart TV"/>
    <x v="1"/>
    <x v="1"/>
    <n v="54"/>
    <n v="3447.1679629599998"/>
    <n v="186147.07"/>
  </r>
  <r>
    <x v="1"/>
    <s v="H43B7500"/>
    <s v="HISENSE"/>
    <s v="Smart TV"/>
    <x v="0"/>
    <x v="0"/>
    <n v="52"/>
    <n v="8893.2374999999993"/>
    <n v="462448.35"/>
  </r>
  <r>
    <x v="1"/>
    <s v="32HDT2S2SM8-S"/>
    <s v="SMART"/>
    <s v="Smart TV"/>
    <x v="1"/>
    <x v="1"/>
    <n v="51.7"/>
    <n v="3970.2604255299998"/>
    <n v="205262.46400000001"/>
  </r>
  <r>
    <x v="1"/>
    <s v="55UM7450PLA"/>
    <s v="LG"/>
    <s v="Smart TV"/>
    <x v="2"/>
    <x v="0"/>
    <n v="51"/>
    <n v="17406.94313725"/>
    <n v="887754.1"/>
  </r>
  <r>
    <x v="1"/>
    <s v="UE24H4070"/>
    <s v="SAMSUNG"/>
    <s v="No Smart TV"/>
    <x v="6"/>
    <x v="1"/>
    <n v="49"/>
    <n v="3286.82265306"/>
    <n v="161054.31"/>
  </r>
  <r>
    <x v="1"/>
    <s v="LE-32F2S"/>
    <s v="TDLEX"/>
    <s v="Smart TV"/>
    <x v="1"/>
    <x v="1"/>
    <n v="49"/>
    <n v="3279.9387755100001"/>
    <n v="160717"/>
  </r>
  <r>
    <x v="1"/>
    <s v="24S1850"/>
    <s v="TOSHIBA"/>
    <s v="No Smart TV"/>
    <x v="6"/>
    <x v="1"/>
    <n v="49"/>
    <n v="2694.8775510199998"/>
    <n v="132049"/>
  </r>
  <r>
    <x v="1"/>
    <s v="UE32N4000"/>
    <s v="SAMSUNG"/>
    <s v="No Smart TV"/>
    <x v="1"/>
    <x v="1"/>
    <n v="48"/>
    <n v="5477.1304166700002"/>
    <n v="262902.26"/>
  </r>
  <r>
    <x v="1"/>
    <s v="32DH3500"/>
    <s v="ERGO"/>
    <s v="Smart TV"/>
    <x v="1"/>
    <x v="1"/>
    <n v="45"/>
    <n v="4286.5897777800001"/>
    <n v="192896.54"/>
  </r>
  <r>
    <x v="1"/>
    <s v="MTV-2450HT2"/>
    <s v="MYSTERY"/>
    <s v="No Smart TV"/>
    <x v="6"/>
    <x v="1"/>
    <n v="43.5"/>
    <n v="2187.5358620699999"/>
    <n v="95157.81"/>
  </r>
  <r>
    <x v="1"/>
    <s v="L32HD23B"/>
    <s v="VINGA"/>
    <s v="No Smart TV"/>
    <x v="1"/>
    <x v="1"/>
    <n v="43"/>
    <n v="2696.68"/>
    <n v="115957.24"/>
  </r>
  <r>
    <x v="1"/>
    <s v="43U700"/>
    <s v="KIVI"/>
    <s v="Smart TV"/>
    <x v="0"/>
    <x v="0"/>
    <n v="42.4"/>
    <n v="8574.7258726399996"/>
    <n v="363568.37699999998"/>
  </r>
  <r>
    <x v="1"/>
    <s v="22TK410V"/>
    <s v="LG"/>
    <s v="No Smart TV"/>
    <x v="11"/>
    <x v="2"/>
    <n v="42"/>
    <n v="3495.9554761899999"/>
    <n v="146830.13"/>
  </r>
  <r>
    <x v="1"/>
    <s v="32WC965"/>
    <s v="BLAUPUNKT"/>
    <s v="No Smart TV"/>
    <x v="1"/>
    <x v="1"/>
    <n v="41"/>
    <n v="2987.53658537"/>
    <n v="122489"/>
  </r>
  <r>
    <x v="1"/>
    <s v="A32HD200T2S"/>
    <s v="HOFFSON"/>
    <s v="Smart TV"/>
    <x v="1"/>
    <x v="1"/>
    <n v="39"/>
    <n v="2593.5041025599999"/>
    <n v="101146.66"/>
  </r>
  <r>
    <x v="1"/>
    <s v="24TL510V"/>
    <s v="LG"/>
    <s v="No Smart TV"/>
    <x v="6"/>
    <x v="1"/>
    <n v="39"/>
    <n v="3177.2051282100001"/>
    <n v="123911"/>
  </r>
  <r>
    <x v="1"/>
    <s v="40F500"/>
    <s v="KIVI"/>
    <s v="No Smart TV"/>
    <x v="4"/>
    <x v="2"/>
    <n v="38.200000000000003"/>
    <n v="5001.4955497399997"/>
    <n v="191057.13"/>
  </r>
  <r>
    <x v="1"/>
    <s v="TV 4S 43 EU"/>
    <s v="MI"/>
    <s v="Smart TV"/>
    <x v="0"/>
    <x v="0"/>
    <n v="38"/>
    <n v="7953.5615789499998"/>
    <n v="302235.34000000003"/>
  </r>
  <r>
    <x v="1"/>
    <s v="QE43Q60T"/>
    <s v="SAMSUNG"/>
    <s v="Smart TV"/>
    <x v="0"/>
    <x v="0"/>
    <n v="37"/>
    <n v="20806.458918920001"/>
    <n v="769838.98"/>
  </r>
  <r>
    <x v="1"/>
    <s v="UE50NU7090"/>
    <s v="SAMSUNG"/>
    <s v="Smart TV"/>
    <x v="3"/>
    <x v="0"/>
    <n v="36"/>
    <n v="14696.09333333"/>
    <n v="529059.36"/>
  </r>
  <r>
    <x v="1"/>
    <s v="43UN81006LB"/>
    <s v="LG"/>
    <s v="Smart TV"/>
    <x v="0"/>
    <x v="0"/>
    <n v="35"/>
    <n v="14765.25714286"/>
    <n v="516784"/>
  </r>
  <r>
    <x v="1"/>
    <s v="TX-24GR300"/>
    <s v="PANASONIC"/>
    <s v="No Smart TV"/>
    <x v="6"/>
    <x v="1"/>
    <n v="35"/>
    <n v="2779"/>
    <n v="97265"/>
  </r>
  <r>
    <x v="1"/>
    <s v="43EP640"/>
    <s v="TCL"/>
    <s v="Smart TV"/>
    <x v="0"/>
    <x v="0"/>
    <n v="35"/>
    <n v="8999"/>
    <n v="314965"/>
  </r>
  <r>
    <x v="1"/>
    <s v="43E6"/>
    <s v="SKYWORTH"/>
    <s v="Smart TV"/>
    <x v="0"/>
    <x v="2"/>
    <n v="35"/>
    <n v="7993.9594285699995"/>
    <n v="279788.58"/>
  </r>
  <r>
    <x v="1"/>
    <s v="32LK615BPLB"/>
    <s v="LG"/>
    <s v="Smart TV"/>
    <x v="1"/>
    <x v="1"/>
    <n v="35"/>
    <n v="6941.6660000000002"/>
    <n v="242958.31"/>
  </r>
  <r>
    <x v="1"/>
    <s v="24VH50"/>
    <s v="SETUP"/>
    <s v="No Smart TV"/>
    <x v="6"/>
    <x v="1"/>
    <n v="34"/>
    <n v="2030.54264706"/>
    <n v="69038.45"/>
  </r>
  <r>
    <x v="1"/>
    <s v="24AS1HDTA1 SMART"/>
    <s v="LIBERTON"/>
    <s v="Smart TV"/>
    <x v="6"/>
    <x v="1"/>
    <n v="34"/>
    <n v="2956.11823529"/>
    <n v="100508.02"/>
  </r>
  <r>
    <x v="1"/>
    <s v="UE43RU7470"/>
    <s v="SAMSUNG"/>
    <s v="Smart TV"/>
    <x v="0"/>
    <x v="0"/>
    <n v="34"/>
    <n v="14199.026470590001"/>
    <n v="482766.9"/>
  </r>
  <r>
    <x v="1"/>
    <s v="32B6000HW"/>
    <s v="HISENSE"/>
    <s v="No Smart TV"/>
    <x v="1"/>
    <x v="1"/>
    <n v="33"/>
    <n v="4165.9451515199999"/>
    <n v="137476.19"/>
  </r>
  <r>
    <x v="1"/>
    <s v="22AS1FHDTA1"/>
    <s v="LIBERTON"/>
    <s v="Smart TV"/>
    <x v="11"/>
    <x v="2"/>
    <n v="33"/>
    <n v="2183.1212121200001"/>
    <n v="72043"/>
  </r>
  <r>
    <x v="1"/>
    <s v="TX-32GR300"/>
    <s v="PANASONIC"/>
    <s v="No Smart TV"/>
    <x v="1"/>
    <x v="1"/>
    <n v="32"/>
    <n v="4426.6875"/>
    <n v="141654"/>
  </r>
  <r>
    <x v="1"/>
    <s v="32AS1HD"/>
    <s v="LIBERTON"/>
    <s v="No Smart TV"/>
    <x v="1"/>
    <x v="1"/>
    <n v="32"/>
    <n v="2476.53125"/>
    <n v="79249"/>
  </r>
  <r>
    <x v="1"/>
    <s v="32F700"/>
    <s v="KIVI"/>
    <s v="Smart TV"/>
    <x v="1"/>
    <x v="2"/>
    <n v="31"/>
    <n v="5929.74"/>
    <n v="183821.94"/>
  </r>
  <r>
    <x v="1"/>
    <s v="32WC955"/>
    <s v="BLAUPUNKT"/>
    <s v="No Smart TV"/>
    <x v="1"/>
    <x v="1"/>
    <n v="31"/>
    <n v="2982.4"/>
    <n v="92454.399999999994"/>
  </r>
  <r>
    <x v="1"/>
    <s v="32HDT2S2"/>
    <s v="SMART"/>
    <s v="No Smart TV"/>
    <x v="1"/>
    <x v="1"/>
    <n v="30.8"/>
    <n v="3043.23"/>
    <n v="93731.483999999997"/>
  </r>
  <r>
    <x v="1"/>
    <s v="50U600G"/>
    <s v="KIVI"/>
    <s v="Smart TV"/>
    <x v="3"/>
    <x v="0"/>
    <n v="30.4"/>
    <n v="9969.6809210499996"/>
    <n v="303078.3"/>
  </r>
  <r>
    <x v="1"/>
    <s v="32HE5HD¿"/>
    <s v="LIBERTON"/>
    <s v="No Smart TV"/>
    <x v="1"/>
    <x v="1"/>
    <n v="30"/>
    <n v="2902.5666666699999"/>
    <n v="87077"/>
  </r>
  <r>
    <x v="1"/>
    <s v="LC40SA5200X"/>
    <s v="SHARP"/>
    <s v="No Smart TV"/>
    <x v="4"/>
    <x v="2"/>
    <n v="30"/>
    <n v="4993.3999999999996"/>
    <n v="149802"/>
  </r>
  <r>
    <x v="1"/>
    <s v="40F730"/>
    <s v="KIVI"/>
    <s v="Smart TV"/>
    <x v="4"/>
    <x v="2"/>
    <n v="29"/>
    <n v="6903.3827586199995"/>
    <n v="200198.1"/>
  </r>
  <r>
    <x v="1"/>
    <s v="32F700GU"/>
    <s v="KIVI"/>
    <s v="Smart TV"/>
    <x v="1"/>
    <x v="2"/>
    <n v="29"/>
    <n v="5997.9924137899998"/>
    <n v="173941.78"/>
  </r>
  <r>
    <x v="1"/>
    <s v="40BF400"/>
    <s v="ELENBERG"/>
    <s v="No Smart TV"/>
    <x v="4"/>
    <x v="2"/>
    <n v="29"/>
    <n v="4319.6896551700002"/>
    <n v="125271"/>
  </r>
  <r>
    <x v="1"/>
    <s v="65B7700UW"/>
    <s v="HISENSE"/>
    <s v="Smart TV"/>
    <x v="14"/>
    <x v="0"/>
    <n v="29"/>
    <n v="20081.096551719998"/>
    <n v="582351.80000000005"/>
  </r>
  <r>
    <x v="1"/>
    <s v="H40B5100"/>
    <s v="HISENSE"/>
    <s v="No Smart TV"/>
    <x v="4"/>
    <x v="2"/>
    <n v="29"/>
    <n v="4646.2748275900003"/>
    <n v="134741.97"/>
  </r>
  <r>
    <x v="1"/>
    <s v="UE43N5000"/>
    <s v="SAMSUNG"/>
    <s v="No Smart TV"/>
    <x v="0"/>
    <x v="2"/>
    <n v="29"/>
    <n v="7499"/>
    <n v="217471"/>
  </r>
  <r>
    <x v="1"/>
    <s v="TV24-HS2G"/>
    <s v="GAZER"/>
    <s v="Smart TV"/>
    <x v="6"/>
    <x v="1"/>
    <n v="28"/>
    <n v="4347.21785714"/>
    <n v="121722.1"/>
  </r>
  <r>
    <x v="1"/>
    <s v="H55B7300"/>
    <s v="HISENSE"/>
    <s v="Smart TV"/>
    <x v="10"/>
    <x v="0"/>
    <n v="28"/>
    <n v="9641.29642857"/>
    <n v="269956.3"/>
  </r>
  <r>
    <x v="1"/>
    <s v="55UM7100PLB"/>
    <s v="LG"/>
    <s v="Smart TV"/>
    <x v="2"/>
    <x v="0"/>
    <n v="28"/>
    <n v="16762.006428569999"/>
    <n v="469336.18"/>
  </r>
  <r>
    <x v="1"/>
    <s v="UE50TU8500"/>
    <s v="SAMSUNG"/>
    <s v="Smart TV"/>
    <x v="3"/>
    <x v="0"/>
    <n v="27"/>
    <n v="20696.071111109999"/>
    <n v="558793.92000000004"/>
  </r>
  <r>
    <x v="1"/>
    <s v="55U730"/>
    <s v="KIVI"/>
    <s v="Smart TV"/>
    <x v="2"/>
    <x v="0"/>
    <n v="27"/>
    <n v="11616.07407407"/>
    <n v="313634"/>
  </r>
  <r>
    <x v="1"/>
    <s v="32TH2"/>
    <s v="HILTON"/>
    <s v="No Smart TV"/>
    <x v="1"/>
    <x v="1"/>
    <n v="27"/>
    <n v="2585.1851851900001"/>
    <n v="69800"/>
  </r>
  <r>
    <x v="1"/>
    <s v="40BF500S"/>
    <s v="ELENBERG"/>
    <s v="Smart TV"/>
    <x v="4"/>
    <x v="2"/>
    <n v="27"/>
    <n v="5110.1111111099999"/>
    <n v="137973"/>
  </r>
  <r>
    <x v="1"/>
    <s v="UA24LEZ1T2"/>
    <s v="AKAI"/>
    <s v="No Smart TV"/>
    <x v="6"/>
    <x v="1"/>
    <n v="26"/>
    <n v="2019.37384615"/>
    <n v="52503.72"/>
  </r>
  <r>
    <x v="1"/>
    <s v="MTV-2450HST2"/>
    <s v="MYSTERY"/>
    <s v="Smart TV"/>
    <x v="6"/>
    <x v="1"/>
    <n v="25"/>
    <n v="2831"/>
    <n v="70775"/>
  </r>
  <r>
    <x v="1"/>
    <s v="UA40LEP1T2"/>
    <s v="AKAI"/>
    <s v="No Smart TV"/>
    <x v="4"/>
    <x v="2"/>
    <n v="25"/>
    <n v="4521.9052000000001"/>
    <n v="113047.63"/>
  </r>
  <r>
    <x v="1"/>
    <s v="LD-3219"/>
    <s v="LIBERTY"/>
    <s v="No Smart TV"/>
    <x v="1"/>
    <x v="1"/>
    <n v="24"/>
    <n v="2899"/>
    <n v="69576"/>
  </r>
  <r>
    <x v="1"/>
    <s v="40DF5000"/>
    <s v="ERGO"/>
    <s v="No Smart TV"/>
    <x v="4"/>
    <x v="2"/>
    <n v="24"/>
    <n v="4758.6975000000002"/>
    <n v="114208.74"/>
  </r>
  <r>
    <x v="1"/>
    <s v="H55O8B"/>
    <s v="HISENSE"/>
    <s v="Smart TV"/>
    <x v="2"/>
    <x v="0"/>
    <n v="24"/>
    <n v="25902.787499999999"/>
    <n v="621666.9"/>
  </r>
  <r>
    <x v="1"/>
    <s v="LE32CT5030AK"/>
    <s v="ERGO"/>
    <s v="No Smart TV"/>
    <x v="1"/>
    <x v="1"/>
    <n v="24"/>
    <n v="2930.9733333300001"/>
    <n v="70343.360000000001"/>
  </r>
  <r>
    <x v="1"/>
    <s v="UE32N4500"/>
    <s v="SAMSUNG"/>
    <s v="Smart TV"/>
    <x v="1"/>
    <x v="1"/>
    <n v="24"/>
    <n v="5528.7029166700004"/>
    <n v="132688.87"/>
  </r>
  <r>
    <x v="1"/>
    <s v="QE55Q77T"/>
    <s v="SAMSUNG"/>
    <s v="Smart TV"/>
    <x v="2"/>
    <x v="0"/>
    <n v="23"/>
    <n v="33952.678260870001"/>
    <n v="780911.6"/>
  </r>
  <r>
    <x v="1"/>
    <s v="LE43DF3000"/>
    <s v="ERGO"/>
    <s v="No Smart TV"/>
    <x v="0"/>
    <x v="2"/>
    <n v="23"/>
    <n v="5119.1965217400002"/>
    <n v="117741.52"/>
  </r>
  <r>
    <x v="1"/>
    <s v="UHD-40E6000 SMART + T2"/>
    <s v="BRAVIS"/>
    <s v="Smart TV"/>
    <x v="4"/>
    <x v="0"/>
    <n v="23"/>
    <n v="4895.0521739100004"/>
    <n v="112586.2"/>
  </r>
  <r>
    <x v="1"/>
    <s v="LT-32MU380"/>
    <s v="JVC"/>
    <s v="No Smart TV"/>
    <x v="1"/>
    <x v="1"/>
    <n v="23"/>
    <n v="3294.7826086999999"/>
    <n v="75780"/>
  </r>
  <r>
    <x v="1"/>
    <s v="43Q20"/>
    <s v="SKYWORTH"/>
    <s v="Smart TV"/>
    <x v="0"/>
    <x v="0"/>
    <n v="22"/>
    <n v="11584.02727273"/>
    <n v="254848.6"/>
  </r>
  <r>
    <x v="1"/>
    <s v="UA32IA124T2"/>
    <s v="AKAI"/>
    <s v="No Smart TV"/>
    <x v="1"/>
    <x v="1"/>
    <n v="22"/>
    <n v="2716.3181818200001"/>
    <n v="59759"/>
  </r>
  <r>
    <x v="1"/>
    <s v="43FHDT2S2SM8-S"/>
    <s v="SMART"/>
    <s v="Smart TV"/>
    <x v="0"/>
    <x v="2"/>
    <n v="22"/>
    <n v="6618.0050000000001"/>
    <n v="145596.10999999999"/>
  </r>
  <r>
    <x v="1"/>
    <s v="50EP660"/>
    <s v="TCL"/>
    <s v="Smart TV"/>
    <x v="3"/>
    <x v="0"/>
    <n v="22"/>
    <n v="11044.45454545"/>
    <n v="242978"/>
  </r>
  <r>
    <x v="1"/>
    <s v="H50B7300"/>
    <s v="HISENSE"/>
    <s v="Smart TV"/>
    <x v="9"/>
    <x v="0"/>
    <n v="22"/>
    <n v="8889.5772727299991"/>
    <n v="195570.7"/>
  </r>
  <r>
    <x v="1"/>
    <s v="22DF4530"/>
    <s v="ELENBERG"/>
    <s v="No Smart TV"/>
    <x v="12"/>
    <x v="2"/>
    <n v="22"/>
    <n v="1869"/>
    <n v="41118"/>
  </r>
  <r>
    <x v="1"/>
    <s v="40MA1FHDTA"/>
    <s v="LIBERTON"/>
    <s v="Smart TV"/>
    <x v="4"/>
    <x v="2"/>
    <n v="22"/>
    <n v="4304.2727272700004"/>
    <n v="94694"/>
  </r>
  <r>
    <x v="1"/>
    <s v="L43FHD20B"/>
    <s v="VINGA"/>
    <s v="No Smart TV"/>
    <x v="0"/>
    <x v="2"/>
    <n v="22"/>
    <n v="6198.9836363599998"/>
    <n v="136377.64000000001"/>
  </r>
  <r>
    <x v="1"/>
    <s v="UE58TU7100"/>
    <s v="SAMSUNG"/>
    <s v="Smart TV"/>
    <x v="13"/>
    <x v="0"/>
    <n v="21"/>
    <n v="16468.76428571"/>
    <n v="345844.05"/>
  </r>
  <r>
    <x v="1"/>
    <s v="L43FHD23B"/>
    <s v="VINGA"/>
    <s v="No Smart TV"/>
    <x v="0"/>
    <x v="2"/>
    <n v="21"/>
    <n v="4998.1347618999998"/>
    <n v="104960.83"/>
  </r>
  <r>
    <x v="1"/>
    <s v="UE43RU7410"/>
    <s v="SAMSUNG"/>
    <s v="Smart TV"/>
    <x v="0"/>
    <x v="0"/>
    <n v="21"/>
    <n v="13871.55666667"/>
    <n v="291302.69"/>
  </r>
  <r>
    <x v="1"/>
    <s v="32PFS5803"/>
    <s v="PHILIPS"/>
    <s v="Smart TV"/>
    <x v="1"/>
    <x v="2"/>
    <n v="21"/>
    <n v="5762"/>
    <n v="121002"/>
  </r>
  <r>
    <x v="1"/>
    <s v="LT-32M350"/>
    <s v="JVC"/>
    <s v="No Smart TV"/>
    <x v="1"/>
    <x v="1"/>
    <n v="20"/>
    <n v="2898.2"/>
    <n v="57964"/>
  </r>
  <r>
    <x v="1"/>
    <s v="58PUS6504"/>
    <s v="PHILIPS"/>
    <s v="Smart TV"/>
    <x v="13"/>
    <x v="0"/>
    <n v="19"/>
    <n v="13893.97105263"/>
    <n v="263985.45"/>
  </r>
  <r>
    <x v="1"/>
    <s v="55SM8600PLA"/>
    <s v="LG"/>
    <s v="Smart TV"/>
    <x v="2"/>
    <x v="0"/>
    <n v="19"/>
    <n v="28762.45789474"/>
    <n v="546486.69999999995"/>
  </r>
  <r>
    <x v="1"/>
    <s v="QE55Q67R"/>
    <s v="SAMSUNG"/>
    <s v="Smart TV"/>
    <x v="2"/>
    <x v="0"/>
    <n v="18"/>
    <n v="28970.698888890001"/>
    <n v="521472.58"/>
  </r>
  <r>
    <x v="1"/>
    <s v="MTV-3234LTA2"/>
    <s v="MYSTERY"/>
    <s v="Smart TV"/>
    <x v="1"/>
    <x v="1"/>
    <n v="17.3"/>
    <n v="3410.0867051999999"/>
    <n v="58994.5"/>
  </r>
  <r>
    <x v="1"/>
    <s v="MTV-3250FST2"/>
    <s v="MYSTERY"/>
    <s v="Smart TV"/>
    <x v="1"/>
    <x v="2"/>
    <n v="17.2"/>
    <n v="3836.0674418600001"/>
    <n v="65980.36"/>
  </r>
  <r>
    <x v="1"/>
    <s v="LD-3229"/>
    <s v="LIBERTY"/>
    <s v="Smart TV"/>
    <x v="1"/>
    <x v="1"/>
    <n v="17"/>
    <n v="3999"/>
    <n v="67983"/>
  </r>
  <r>
    <x v="1"/>
    <s v="L24HD21B"/>
    <s v="VINGA"/>
    <s v="No Smart TV"/>
    <x v="6"/>
    <x v="1"/>
    <n v="17"/>
    <n v="2074.1241176499998"/>
    <n v="35260.11"/>
  </r>
  <r>
    <x v="1"/>
    <s v="UE32N5000"/>
    <s v="SAMSUNG"/>
    <s v="No Smart TV"/>
    <x v="1"/>
    <x v="2"/>
    <n v="17"/>
    <n v="5967.75882353"/>
    <n v="101451.9"/>
  </r>
  <r>
    <x v="1"/>
    <s v="A32HD400T2S"/>
    <s v="HOFFSON"/>
    <s v="Smart TV"/>
    <x v="1"/>
    <x v="1"/>
    <n v="16"/>
    <n v="3291.4087500000001"/>
    <n v="52662.54"/>
  </r>
  <r>
    <x v="1"/>
    <s v="UE65TU7100"/>
    <s v="SAMSUNG"/>
    <s v="Smart TV"/>
    <x v="14"/>
    <x v="0"/>
    <n v="16"/>
    <n v="27443.53875"/>
    <n v="439096.62"/>
  </r>
  <r>
    <x v="1"/>
    <s v="40FE966"/>
    <s v="BLAUPUNKT"/>
    <s v="Smart TV"/>
    <x v="15"/>
    <x v="2"/>
    <n v="16"/>
    <n v="5987.8062499999996"/>
    <n v="95804.9"/>
  </r>
  <r>
    <x v="1"/>
    <s v="32VH55"/>
    <s v="SETUP"/>
    <s v="Smart TV"/>
    <x v="1"/>
    <x v="1"/>
    <n v="16"/>
    <n v="3607.875"/>
    <n v="57726"/>
  </r>
  <r>
    <x v="1"/>
    <s v="43PUS7334"/>
    <s v="PHILIPS"/>
    <s v="Smart TV"/>
    <x v="0"/>
    <x v="0"/>
    <n v="16"/>
    <n v="15132.68375"/>
    <n v="242122.94"/>
  </r>
  <r>
    <x v="1"/>
    <s v="43DU6510"/>
    <s v="ERGO"/>
    <s v="Smart TV"/>
    <x v="0"/>
    <x v="0"/>
    <n v="16"/>
    <n v="7912.3687499999996"/>
    <n v="126597.9"/>
  </r>
  <r>
    <x v="1"/>
    <s v="UE55RU7300"/>
    <s v="SAMSUNG"/>
    <s v="Smart TV"/>
    <x v="2"/>
    <x v="0"/>
    <n v="16"/>
    <n v="16104.25"/>
    <n v="257668"/>
  </r>
  <r>
    <x v="1"/>
    <s v="MTV-3220LW"/>
    <s v="MYSTERY"/>
    <s v="No Smart TV"/>
    <x v="1"/>
    <x v="2"/>
    <n v="15"/>
    <n v="2495.8000000000002"/>
    <n v="37437"/>
  </r>
  <r>
    <x v="1"/>
    <s v="QE55Q80T"/>
    <s v="SAMSUNG"/>
    <s v="Smart TV"/>
    <x v="2"/>
    <x v="0"/>
    <n v="15"/>
    <n v="41312.639999999999"/>
    <n v="619689.6"/>
  </r>
  <r>
    <x v="1"/>
    <s v="50U730"/>
    <s v="KIVI"/>
    <s v="Smart TV"/>
    <x v="3"/>
    <x v="0"/>
    <n v="15"/>
    <n v="10879.716"/>
    <n v="163195.74"/>
  </r>
  <r>
    <x v="1"/>
    <s v="50B7200UW"/>
    <s v="HISENSE"/>
    <s v="Smart TV"/>
    <x v="3"/>
    <x v="0"/>
    <n v="15"/>
    <n v="11325.477999999999"/>
    <n v="169882.17"/>
  </r>
  <r>
    <x v="1"/>
    <s v="55SM8200PLA"/>
    <s v="LG"/>
    <s v="Smart TV"/>
    <x v="2"/>
    <x v="0"/>
    <n v="15"/>
    <n v="22373.367999999999"/>
    <n v="335600.52"/>
  </r>
  <r>
    <x v="1"/>
    <s v="55SM9010PLA"/>
    <s v="LG"/>
    <s v="Smart TV"/>
    <x v="2"/>
    <x v="0"/>
    <n v="15"/>
    <n v="33799.414666670003"/>
    <n v="506991.22"/>
  </r>
  <r>
    <x v="1"/>
    <s v="KDL-40WD653"/>
    <s v="SONY"/>
    <s v="Smart TV"/>
    <x v="4"/>
    <x v="2"/>
    <n v="15"/>
    <n v="9442.5920000000006"/>
    <n v="141638.88"/>
  </r>
  <r>
    <x v="1"/>
    <s v="55UN74006LB"/>
    <s v="LG"/>
    <s v="Smart TV"/>
    <x v="2"/>
    <x v="0"/>
    <n v="14"/>
    <n v="18056.142857139999"/>
    <n v="252786"/>
  </r>
  <r>
    <x v="1"/>
    <s v="40F700"/>
    <s v="KIVI"/>
    <s v="Smart TV"/>
    <x v="4"/>
    <x v="2"/>
    <n v="14"/>
    <n v="6878.42142857"/>
    <n v="96297.9"/>
  </r>
  <r>
    <x v="1"/>
    <s v="32BH500S"/>
    <s v="ELENBERG"/>
    <s v="Smart TV"/>
    <x v="1"/>
    <x v="1"/>
    <n v="14"/>
    <n v="3474"/>
    <n v="48636"/>
  </r>
  <r>
    <x v="1"/>
    <s v="55B7200UW"/>
    <s v="HISENSE"/>
    <s v="Smart TV"/>
    <x v="2"/>
    <x v="0"/>
    <n v="14"/>
    <n v="12037.622857140001"/>
    <n v="168526.72"/>
  </r>
  <r>
    <x v="1"/>
    <s v="KD-43XG8096"/>
    <s v="SONY"/>
    <s v="Smart TV"/>
    <x v="0"/>
    <x v="0"/>
    <n v="14"/>
    <n v="19570.878571429999"/>
    <n v="273992.3"/>
  </r>
  <r>
    <x v="1"/>
    <s v="KDL-32WD603"/>
    <s v="SONY"/>
    <s v="Smart TV"/>
    <x v="1"/>
    <x v="1"/>
    <n v="14"/>
    <n v="8204.92142857"/>
    <n v="114868.9"/>
  </r>
  <r>
    <x v="1"/>
    <s v="MTV-3231LTA2"/>
    <s v="MYSTERY"/>
    <s v="Smart TV"/>
    <x v="1"/>
    <x v="1"/>
    <n v="13"/>
    <n v="3414.9076923100001"/>
    <n v="44393.8"/>
  </r>
  <r>
    <x v="1"/>
    <s v="32HQ92T2"/>
    <s v="OZONE"/>
    <s v="No Smart TV"/>
    <x v="1"/>
    <x v="1"/>
    <n v="13"/>
    <n v="2499"/>
    <n v="32487"/>
  </r>
  <r>
    <x v="1"/>
    <s v="UE50TU8510"/>
    <s v="SAMSUNG"/>
    <s v="Smart TV"/>
    <x v="3"/>
    <x v="0"/>
    <n v="13"/>
    <n v="20532.88461538"/>
    <n v="266927.5"/>
  </r>
  <r>
    <x v="1"/>
    <s v="43E6 AI"/>
    <s v="SKYWORTH"/>
    <s v="Smart TV"/>
    <x v="0"/>
    <x v="2"/>
    <n v="13"/>
    <n v="7692.7730769199998"/>
    <n v="100006.05"/>
  </r>
  <r>
    <x v="1"/>
    <s v="TX-43GXR600"/>
    <s v="PANASONIC"/>
    <s v="Smart TV"/>
    <x v="0"/>
    <x v="0"/>
    <n v="13"/>
    <n v="9999"/>
    <n v="129987"/>
  </r>
  <r>
    <x v="1"/>
    <s v="32SH2"/>
    <s v="HILTON"/>
    <s v="Smart TV"/>
    <x v="1"/>
    <x v="1"/>
    <n v="13"/>
    <n v="3532.38461538"/>
    <n v="45921"/>
  </r>
  <r>
    <x v="1"/>
    <s v="TV43-US2"/>
    <s v="GAZER"/>
    <s v="Smart TV"/>
    <x v="0"/>
    <x v="0"/>
    <n v="13"/>
    <n v="11075.92307692"/>
    <n v="143987"/>
  </r>
  <r>
    <x v="1"/>
    <s v="22FQ92T2"/>
    <s v="OZONE"/>
    <s v="No Smart TV"/>
    <x v="11"/>
    <x v="2"/>
    <n v="13"/>
    <n v="1929.7646153799999"/>
    <n v="25086.94"/>
  </r>
  <r>
    <x v="1"/>
    <s v="32HN82T2"/>
    <s v="OZONE"/>
    <s v="No Smart TV"/>
    <x v="1"/>
    <x v="1"/>
    <n v="13"/>
    <n v="2595"/>
    <n v="33735"/>
  </r>
  <r>
    <x v="1"/>
    <s v="40FE5606"/>
    <s v="THOMSON"/>
    <s v="Smart TV"/>
    <x v="4"/>
    <x v="2"/>
    <n v="13"/>
    <n v="6494"/>
    <n v="84422"/>
  </r>
  <r>
    <x v="1"/>
    <s v="UE32N4510"/>
    <s v="SAMSUNG"/>
    <s v="Smart TV"/>
    <x v="1"/>
    <x v="1"/>
    <n v="13"/>
    <n v="5439.3576923099999"/>
    <n v="70711.649999999994"/>
  </r>
  <r>
    <x v="1"/>
    <s v="32PFS5823"/>
    <s v="PHILIPS"/>
    <s v="Smart TV"/>
    <x v="1"/>
    <x v="2"/>
    <n v="13"/>
    <n v="6023.5315384599999"/>
    <n v="78305.91"/>
  </r>
  <r>
    <x v="1"/>
    <s v="LT-32M355"/>
    <s v="JVC"/>
    <s v="No Smart TV"/>
    <x v="1"/>
    <x v="1"/>
    <n v="13"/>
    <n v="2860.5384615399998"/>
    <n v="37187"/>
  </r>
  <r>
    <x v="1"/>
    <s v="55U600G"/>
    <s v="KIVI"/>
    <s v="Smart TV"/>
    <x v="2"/>
    <x v="0"/>
    <n v="12.5"/>
    <n v="11680.5056"/>
    <n v="146006.32"/>
  </r>
  <r>
    <x v="1"/>
    <s v="QE65Q80T"/>
    <s v="SAMSUNG"/>
    <s v="Smart TV"/>
    <x v="14"/>
    <x v="0"/>
    <n v="12"/>
    <n v="63995.058333330002"/>
    <n v="767940.7"/>
  </r>
  <r>
    <x v="1"/>
    <s v="32WE966"/>
    <s v="BLAUPUNKT"/>
    <s v="Smart TV"/>
    <x v="5"/>
    <x v="1"/>
    <n v="12"/>
    <n v="4186.8333333299997"/>
    <n v="50242"/>
  </r>
  <r>
    <x v="1"/>
    <s v="OLED55B9PLA"/>
    <s v="LG"/>
    <s v="Smart TV"/>
    <x v="2"/>
    <x v="0"/>
    <n v="12"/>
    <n v="49499.061666670001"/>
    <n v="593988.74"/>
  </r>
  <r>
    <x v="1"/>
    <s v="28TL510V"/>
    <s v="LG"/>
    <s v="No Smart TV"/>
    <x v="7"/>
    <x v="1"/>
    <n v="12"/>
    <n v="4949.375"/>
    <n v="59392.5"/>
  </r>
  <r>
    <x v="1"/>
    <s v="50PUS7334"/>
    <s v="PHILIPS"/>
    <s v="Smart TV"/>
    <x v="3"/>
    <x v="0"/>
    <n v="12"/>
    <n v="17978.58333333"/>
    <n v="215743"/>
  </r>
  <r>
    <x v="1"/>
    <s v="H43B7100"/>
    <s v="HISENSE"/>
    <s v="Smart TV"/>
    <x v="0"/>
    <x v="0"/>
    <n v="12"/>
    <n v="7690.7233333300001"/>
    <n v="92288.68"/>
  </r>
  <r>
    <x v="1"/>
    <s v="32HE2HDT"/>
    <s v="LIBERTON"/>
    <s v="No Smart TV"/>
    <x v="1"/>
    <x v="1"/>
    <n v="12"/>
    <n v="2783.0833333300002"/>
    <n v="33397"/>
  </r>
  <r>
    <x v="1"/>
    <s v="32PHS4503"/>
    <s v="PHILIPS"/>
    <s v="No Smart TV"/>
    <x v="1"/>
    <x v="1"/>
    <n v="12"/>
    <n v="4578.5"/>
    <n v="54942"/>
  </r>
  <r>
    <x v="1"/>
    <s v="UE65TU8000"/>
    <s v="SAMSUNG"/>
    <s v="Smart TV"/>
    <x v="14"/>
    <x v="0"/>
    <n v="11"/>
    <n v="31570.13727273"/>
    <n v="347271.51"/>
  </r>
  <r>
    <x v="1"/>
    <s v="UE28N4500"/>
    <s v="SAMSUNG"/>
    <s v="Smart TV"/>
    <x v="7"/>
    <x v="1"/>
    <n v="11"/>
    <n v="5823.0181818199999"/>
    <n v="64053.2"/>
  </r>
  <r>
    <x v="1"/>
    <s v="32VH50"/>
    <s v="SETUP"/>
    <s v="No Smart TV"/>
    <x v="1"/>
    <x v="1"/>
    <n v="11"/>
    <n v="2499"/>
    <n v="27489"/>
  </r>
  <r>
    <x v="1"/>
    <s v="TX-49GXR600"/>
    <s v="PANASONIC"/>
    <s v="Smart TV"/>
    <x v="8"/>
    <x v="0"/>
    <n v="11"/>
    <n v="11999"/>
    <n v="131989"/>
  </r>
  <r>
    <x v="1"/>
    <s v="32DT5025H"/>
    <s v="DALTI"/>
    <s v="No Smart TV"/>
    <x v="1"/>
    <x v="1"/>
    <n v="11"/>
    <n v="2999"/>
    <n v="32989"/>
  </r>
  <r>
    <x v="1"/>
    <s v="A24HD200T2"/>
    <s v="HOFFSON"/>
    <s v="No Smart TV"/>
    <x v="6"/>
    <x v="1"/>
    <n v="11"/>
    <n v="2635.7290909100002"/>
    <n v="28993.02"/>
  </r>
  <r>
    <x v="1"/>
    <s v="TX-40GXR700"/>
    <s v="PANASONIC"/>
    <s v="Smart TV"/>
    <x v="4"/>
    <x v="0"/>
    <n v="11"/>
    <n v="8999"/>
    <n v="98989"/>
  </r>
  <r>
    <x v="1"/>
    <s v="QE65Q77R"/>
    <s v="SAMSUNG"/>
    <s v="Smart TV"/>
    <x v="14"/>
    <x v="0"/>
    <n v="11"/>
    <n v="50293.545454550003"/>
    <n v="553229"/>
  </r>
  <r>
    <x v="1"/>
    <s v="65SM8200PLA"/>
    <s v="LG"/>
    <s v="Smart TV"/>
    <x v="14"/>
    <x v="0"/>
    <n v="11"/>
    <n v="37538.796363640002"/>
    <n v="412926.76"/>
  </r>
  <r>
    <x v="1"/>
    <s v="43PFS5803"/>
    <s v="PHILIPS"/>
    <s v="Smart TV"/>
    <x v="0"/>
    <x v="2"/>
    <n v="11"/>
    <n v="8508.0909090900004"/>
    <n v="93589"/>
  </r>
  <r>
    <x v="1"/>
    <s v="MTV-4350FST2"/>
    <s v="MYSTERY"/>
    <s v="Smart TV"/>
    <x v="0"/>
    <x v="2"/>
    <n v="10.5"/>
    <n v="5825.2879999999996"/>
    <n v="61165.523999999998"/>
  </r>
  <r>
    <x v="1"/>
    <s v="MTV-2434LTA2"/>
    <s v="MYSTERY"/>
    <s v="Smart TV"/>
    <x v="6"/>
    <x v="1"/>
    <n v="10.4"/>
    <n v="2751.0336538500001"/>
    <n v="28610.75"/>
  </r>
  <r>
    <x v="1"/>
    <s v="LT22M445"/>
    <s v="JVC"/>
    <s v="No Smart TV"/>
    <x v="11"/>
    <x v="2"/>
    <n v="10"/>
    <n v="1941.1"/>
    <n v="19411"/>
  </r>
  <r>
    <x v="1"/>
    <s v="QE49Q80T"/>
    <s v="SAMSUNG"/>
    <s v="Smart TV"/>
    <x v="8"/>
    <x v="0"/>
    <n v="10"/>
    <n v="35747.277999999998"/>
    <n v="357472.78"/>
  </r>
  <r>
    <x v="1"/>
    <s v="UA43LEP1UHD9"/>
    <s v="AKAI"/>
    <s v="Smart TV"/>
    <x v="0"/>
    <x v="2"/>
    <n v="10"/>
    <n v="6999"/>
    <n v="69990"/>
  </r>
  <r>
    <x v="1"/>
    <s v="43U800"/>
    <s v="KIVI"/>
    <s v="Smart TV"/>
    <x v="0"/>
    <x v="0"/>
    <n v="10"/>
    <n v="11981.78"/>
    <n v="119817.8"/>
  </r>
  <r>
    <x v="1"/>
    <s v="L32FHD21B"/>
    <s v="VINGA"/>
    <s v="No Smart TV"/>
    <x v="1"/>
    <x v="2"/>
    <n v="10"/>
    <n v="3680.5050000000001"/>
    <n v="36805.050000000003"/>
  </r>
  <r>
    <x v="1"/>
    <s v="49UM7400PLB"/>
    <s v="LG"/>
    <s v="Smart TV"/>
    <x v="8"/>
    <x v="0"/>
    <n v="10"/>
    <n v="14684.39"/>
    <n v="146843.9"/>
  </r>
  <r>
    <x v="1"/>
    <s v="43AS1FHDTA1"/>
    <s v="LIBERTON"/>
    <s v="Smart TV"/>
    <x v="0"/>
    <x v="2"/>
    <n v="10"/>
    <n v="6487.1"/>
    <n v="64871"/>
  </r>
  <r>
    <x v="1"/>
    <s v="43V5863"/>
    <s v="TOSHIBA"/>
    <s v="Smart TV"/>
    <x v="0"/>
    <x v="0"/>
    <n v="10"/>
    <n v="7884.6"/>
    <n v="78846"/>
  </r>
  <r>
    <x v="1"/>
    <s v="32DH5130"/>
    <s v="ELENBERG"/>
    <s v="Smart TV"/>
    <x v="5"/>
    <x v="1"/>
    <n v="10"/>
    <n v="2649.1"/>
    <n v="26491"/>
  </r>
  <r>
    <x v="1"/>
    <s v="MTV-2430LW"/>
    <s v="MYSTERY"/>
    <s v="No Smart TV"/>
    <x v="6"/>
    <x v="1"/>
    <n v="9.9"/>
    <n v="2114.5555555599999"/>
    <n v="20934.099999999999"/>
  </r>
  <r>
    <x v="1"/>
    <s v="MTV-2431LT2"/>
    <s v="MYSTERY"/>
    <s v="No Smart TV"/>
    <x v="6"/>
    <x v="1"/>
    <n v="9"/>
    <n v="2058.49555556"/>
    <n v="18526.46"/>
  </r>
  <r>
    <x v="1"/>
    <s v="MTV-5050UST2"/>
    <s v="MYSTERY"/>
    <s v="Smart TV"/>
    <x v="3"/>
    <x v="0"/>
    <n v="9"/>
    <n v="7910.2922222200004"/>
    <n v="71192.63"/>
  </r>
  <r>
    <x v="1"/>
    <s v="UE65TU8500"/>
    <s v="SAMSUNG"/>
    <s v="Smart TV"/>
    <x v="14"/>
    <x v="0"/>
    <n v="9"/>
    <n v="36717.733333329998"/>
    <n v="330459.59999999998"/>
  </r>
  <r>
    <x v="1"/>
    <s v="A43FHD200T2"/>
    <s v="HOFFSON"/>
    <s v="No Smart TV"/>
    <x v="0"/>
    <x v="2"/>
    <n v="9"/>
    <n v="5204.80333333"/>
    <n v="46843.23"/>
  </r>
  <r>
    <x v="1"/>
    <s v="40DF5502"/>
    <s v="ERGO"/>
    <s v="Smart TV"/>
    <x v="4"/>
    <x v="2"/>
    <n v="9"/>
    <n v="5409.0066666700004"/>
    <n v="48681.06"/>
  </r>
  <r>
    <x v="1"/>
    <s v="TX-32FSR500"/>
    <s v="PANASONIC"/>
    <s v="Smart TV"/>
    <x v="1"/>
    <x v="1"/>
    <n v="9"/>
    <n v="5999"/>
    <n v="53991"/>
  </r>
  <r>
    <x v="1"/>
    <s v="MTV-3245HST2"/>
    <s v="MYSTERY"/>
    <s v="Smart TV"/>
    <x v="1"/>
    <x v="1"/>
    <n v="8.8000000000000007"/>
    <n v="3599"/>
    <n v="31671.200000000001"/>
  </r>
  <r>
    <x v="1"/>
    <s v="55Q8600UWG"/>
    <s v="HISENSE"/>
    <s v="Smart TV"/>
    <x v="2"/>
    <x v="0"/>
    <n v="8"/>
    <n v="19726.5"/>
    <n v="157812"/>
  </r>
  <r>
    <x v="1"/>
    <s v="UA22LED1T2S"/>
    <s v="AKAI"/>
    <s v="Smart TV"/>
    <x v="11"/>
    <x v="2"/>
    <n v="8"/>
    <n v="2799"/>
    <n v="22392"/>
  </r>
  <r>
    <x v="1"/>
    <s v="32FQ1920T2"/>
    <s v="ROMSAT"/>
    <s v="No Smart TV"/>
    <x v="1"/>
    <x v="2"/>
    <n v="8"/>
    <n v="3199"/>
    <n v="25592"/>
  </r>
  <r>
    <x v="1"/>
    <s v="40VF55"/>
    <s v="SETUP"/>
    <s v="Smart TV"/>
    <x v="4"/>
    <x v="2"/>
    <n v="8"/>
    <n v="5124"/>
    <n v="40992"/>
  </r>
  <r>
    <x v="1"/>
    <s v="32H9000ST"/>
    <s v="SATELIT"/>
    <s v="Smart TV"/>
    <x v="1"/>
    <x v="1"/>
    <n v="8"/>
    <n v="2967.5875000000001"/>
    <n v="23740.7"/>
  </r>
  <r>
    <x v="1"/>
    <s v="S55UHD20B"/>
    <s v="VINGA"/>
    <s v="Smart TV"/>
    <x v="2"/>
    <x v="0"/>
    <n v="8"/>
    <n v="9454.4862499999999"/>
    <n v="75635.89"/>
  </r>
  <r>
    <x v="1"/>
    <s v="UA50LEM1T2USM"/>
    <s v="AKAI"/>
    <s v="No Smart TV"/>
    <x v="3"/>
    <x v="0"/>
    <n v="8"/>
    <n v="7777"/>
    <n v="62216"/>
  </r>
  <r>
    <x v="1"/>
    <s v="40B6600PA"/>
    <s v="HISENSE"/>
    <s v="Smart TV"/>
    <x v="4"/>
    <x v="2"/>
    <n v="8"/>
    <n v="6495.8024999999998"/>
    <n v="51966.42"/>
  </r>
  <r>
    <x v="1"/>
    <s v="KD-43XG7096"/>
    <s v="SONY"/>
    <s v="No Smart TV"/>
    <x v="0"/>
    <x v="0"/>
    <n v="8"/>
    <n v="13824.3375"/>
    <n v="110594.7"/>
  </r>
  <r>
    <x v="1"/>
    <s v="KD-49XG7096"/>
    <s v="SONY"/>
    <s v="Smart TV"/>
    <x v="8"/>
    <x v="0"/>
    <n v="8"/>
    <n v="17377.25"/>
    <n v="139018"/>
  </r>
  <r>
    <x v="1"/>
    <s v="QE55Q77R"/>
    <s v="SAMSUNG"/>
    <s v="Smart TV"/>
    <x v="2"/>
    <x v="0"/>
    <n v="8"/>
    <n v="35593.550000000003"/>
    <n v="284748.40000000002"/>
  </r>
  <r>
    <x v="1"/>
    <s v="UE43NU7097U"/>
    <s v="SAMSUNG"/>
    <s v="Smart TV"/>
    <x v="0"/>
    <x v="0"/>
    <n v="8"/>
    <n v="9786.5"/>
    <n v="78292"/>
  </r>
  <r>
    <x v="1"/>
    <s v="QE49Q67R"/>
    <s v="SAMSUNG"/>
    <s v="Smart TV"/>
    <x v="8"/>
    <x v="0"/>
    <n v="8"/>
    <n v="24968.075000000001"/>
    <n v="199744.6"/>
  </r>
  <r>
    <x v="1"/>
    <s v="40ES560"/>
    <s v="TCL"/>
    <s v="Smart TV"/>
    <x v="4"/>
    <x v="2"/>
    <n v="8"/>
    <n v="6711.5"/>
    <n v="53692"/>
  </r>
  <r>
    <x v="1"/>
    <s v="KDL-43WF805"/>
    <s v="SONY"/>
    <s v="Smart TV"/>
    <x v="0"/>
    <x v="2"/>
    <n v="8"/>
    <n v="11499"/>
    <n v="91992"/>
  </r>
  <r>
    <x v="1"/>
    <s v="32PFS6402"/>
    <s v="PHILIPS"/>
    <s v="Smart TV"/>
    <x v="1"/>
    <x v="2"/>
    <n v="8"/>
    <n v="8315.24"/>
    <n v="66521.919999999998"/>
  </r>
  <r>
    <x v="1"/>
    <s v="UA24LEZ1T2S"/>
    <s v="AKAI"/>
    <s v="Smart TV"/>
    <x v="6"/>
    <x v="1"/>
    <n v="7"/>
    <n v="2827.5571428600001"/>
    <n v="19792.900000000001"/>
  </r>
  <r>
    <x v="1"/>
    <s v="GTV32HD01T2"/>
    <s v="GRUNHELM"/>
    <s v="No Smart TV"/>
    <x v="1"/>
    <x v="1"/>
    <n v="7"/>
    <n v="2640.4371428600002"/>
    <n v="18483.060000000001"/>
  </r>
  <r>
    <x v="1"/>
    <s v="UE55RU7200"/>
    <s v="SAMSUNG"/>
    <s v="Smart TV"/>
    <x v="2"/>
    <x v="0"/>
    <n v="7"/>
    <n v="15676.42857143"/>
    <n v="109735"/>
  </r>
  <r>
    <x v="1"/>
    <s v="55PUS6554"/>
    <s v="PHILIPS"/>
    <s v="Smart TV"/>
    <x v="2"/>
    <x v="0"/>
    <n v="7"/>
    <n v="13856.142857139999"/>
    <n v="96993"/>
  </r>
  <r>
    <x v="1"/>
    <s v="55DU6510"/>
    <s v="ERGO"/>
    <s v="Smart TV"/>
    <x v="2"/>
    <x v="0"/>
    <n v="7"/>
    <n v="11170.265714290001"/>
    <n v="78191.86"/>
  </r>
  <r>
    <x v="1"/>
    <s v="55UM7610PLB"/>
    <s v="LG"/>
    <s v="Smart TV"/>
    <x v="2"/>
    <x v="0"/>
    <n v="7"/>
    <n v="20766.571428570001"/>
    <n v="145366"/>
  </r>
  <r>
    <x v="1"/>
    <s v="49SM9000PLA"/>
    <s v="LG"/>
    <s v="Smart TV"/>
    <x v="8"/>
    <x v="0"/>
    <n v="7"/>
    <n v="31422.49428571"/>
    <n v="219957.46"/>
  </r>
  <r>
    <x v="1"/>
    <s v="TX-32FR250"/>
    <s v="PANASONIC"/>
    <s v="No Smart TV"/>
    <x v="1"/>
    <x v="1"/>
    <n v="7"/>
    <n v="4170.4285714300004"/>
    <n v="29193"/>
  </r>
  <r>
    <x v="1"/>
    <s v="UE55NU7090"/>
    <s v="SAMSUNG"/>
    <s v="Smart TV"/>
    <x v="2"/>
    <x v="0"/>
    <n v="7"/>
    <n v="14774.76285714"/>
    <n v="103423.34"/>
  </r>
  <r>
    <x v="1"/>
    <s v="LE24CT5000"/>
    <s v="ERGO"/>
    <s v="No Smart TV"/>
    <x v="6"/>
    <x v="1"/>
    <n v="7"/>
    <n v="2400.69714286"/>
    <n v="16804.88"/>
  </r>
  <r>
    <x v="1"/>
    <s v="50UN81006LB"/>
    <s v="LG"/>
    <s v="Smart TV"/>
    <x v="3"/>
    <x v="0"/>
    <n v="6"/>
    <n v="17279"/>
    <n v="103674"/>
  </r>
  <r>
    <x v="1"/>
    <s v="TV40-FS2"/>
    <s v="GAZER"/>
    <s v="Smart TV"/>
    <x v="4"/>
    <x v="2"/>
    <n v="6"/>
    <n v="8430.25"/>
    <n v="50581.5"/>
  </r>
  <r>
    <x v="1"/>
    <s v="QE58Q60T"/>
    <s v="SAMSUNG"/>
    <s v="Smart TV"/>
    <x v="13"/>
    <x v="0"/>
    <n v="6"/>
    <n v="30315.75"/>
    <n v="181894.5"/>
  </r>
  <r>
    <x v="1"/>
    <s v="55UA3A63"/>
    <s v="TOSHIBA"/>
    <s v="Smart TV"/>
    <x v="2"/>
    <x v="0"/>
    <n v="6"/>
    <n v="12417.766666670001"/>
    <n v="74506.600000000006"/>
  </r>
  <r>
    <x v="1"/>
    <s v="40VF50"/>
    <s v="SETUP"/>
    <s v="No Smart TV"/>
    <x v="4"/>
    <x v="2"/>
    <n v="6"/>
    <n v="4429.8333333299997"/>
    <n v="26579"/>
  </r>
  <r>
    <x v="1"/>
    <s v="55U800"/>
    <s v="KIVI"/>
    <s v="Smart TV"/>
    <x v="2"/>
    <x v="0"/>
    <n v="6"/>
    <n v="16636.336666669999"/>
    <n v="99818.02"/>
  </r>
  <r>
    <x v="1"/>
    <s v="S50UHD20B"/>
    <s v="VINGA"/>
    <s v="Smart TV"/>
    <x v="3"/>
    <x v="0"/>
    <n v="6"/>
    <n v="5780"/>
    <n v="34680"/>
  </r>
  <r>
    <x v="1"/>
    <s v="32FR55WU"/>
    <s v="KIVI"/>
    <s v="Smart TV"/>
    <x v="1"/>
    <x v="2"/>
    <n v="6"/>
    <n v="5897.4616666700003"/>
    <n v="35384.769999999997"/>
  </r>
  <r>
    <x v="1"/>
    <s v="UHD-43G6000 SMART + T2"/>
    <s v="BRAVIS"/>
    <s v="Smart TV"/>
    <x v="0"/>
    <x v="0"/>
    <n v="6"/>
    <n v="5957.5450000000001"/>
    <n v="35745.269999999997"/>
  </r>
  <r>
    <x v="1"/>
    <s v="H50B7100"/>
    <s v="HISENSE"/>
    <s v="Smart TV"/>
    <x v="3"/>
    <x v="0"/>
    <n v="6"/>
    <n v="9054.9283333300009"/>
    <n v="54329.57"/>
  </r>
  <r>
    <x v="1"/>
    <s v="43PUS7304"/>
    <s v="PHILIPS"/>
    <s v="Smart TV"/>
    <x v="0"/>
    <x v="0"/>
    <n v="6"/>
    <n v="14965.83333333"/>
    <n v="89795"/>
  </r>
  <r>
    <x v="1"/>
    <s v="UE50RU7100"/>
    <s v="SAMSUNG"/>
    <s v="Smart TV"/>
    <x v="3"/>
    <x v="0"/>
    <n v="6"/>
    <n v="14512.33333333"/>
    <n v="87074"/>
  </r>
  <r>
    <x v="1"/>
    <s v="LE40CT5030AK"/>
    <s v="ERGO"/>
    <s v="No Smart TV"/>
    <x v="4"/>
    <x v="2"/>
    <n v="6"/>
    <n v="4498.9833333300003"/>
    <n v="26993.9"/>
  </r>
  <r>
    <x v="1"/>
    <s v="TX-40FSR500"/>
    <s v="PANASONIC"/>
    <s v="Smart TV"/>
    <x v="4"/>
    <x v="2"/>
    <n v="6"/>
    <n v="6999"/>
    <n v="41994"/>
  </r>
  <r>
    <x v="1"/>
    <s v="MTV-4324LT2"/>
    <s v="MYSTERY"/>
    <s v="No Smart TV"/>
    <x v="0"/>
    <x v="2"/>
    <n v="5.4"/>
    <n v="4959.9074074099999"/>
    <n v="26783.5"/>
  </r>
  <r>
    <x v="1"/>
    <s v="UE32T4520"/>
    <s v="SAMSUNG"/>
    <s v="Smart TV"/>
    <x v="1"/>
    <x v="1"/>
    <n v="5"/>
    <n v="5953.4"/>
    <n v="29767"/>
  </r>
  <r>
    <x v="1"/>
    <s v="QE75Q60T"/>
    <s v="SAMSUNG"/>
    <s v="Smart TV"/>
    <x v="17"/>
    <x v="0"/>
    <n v="5"/>
    <n v="63699"/>
    <n v="318495"/>
  </r>
  <r>
    <x v="1"/>
    <s v="UA32HD19T2S"/>
    <s v="AKAI"/>
    <s v="Smart TV"/>
    <x v="1"/>
    <x v="1"/>
    <n v="5"/>
    <n v="3559"/>
    <n v="17795"/>
  </r>
  <r>
    <x v="1"/>
    <s v="L50UHD22B"/>
    <s v="VINGA"/>
    <s v="No Smart TV"/>
    <x v="3"/>
    <x v="0"/>
    <n v="5"/>
    <n v="7499"/>
    <n v="37495"/>
  </r>
  <r>
    <x v="1"/>
    <s v="UA43LEF1T2S"/>
    <s v="AKAI"/>
    <s v="Smart TV"/>
    <x v="0"/>
    <x v="2"/>
    <n v="5"/>
    <n v="5893.2060000000001"/>
    <n v="29466.03"/>
  </r>
  <r>
    <x v="1"/>
    <s v="QE55Q95T"/>
    <s v="SAMSUNG"/>
    <s v="Smart TV"/>
    <x v="2"/>
    <x v="0"/>
    <n v="5"/>
    <n v="60999.54"/>
    <n v="304997.7"/>
  </r>
  <r>
    <x v="1"/>
    <s v="QE65Q77T"/>
    <s v="SAMSUNG"/>
    <s v="Smart TV"/>
    <x v="14"/>
    <x v="0"/>
    <n v="5"/>
    <n v="51999.54"/>
    <n v="259997.7"/>
  </r>
  <r>
    <x v="1"/>
    <s v="QE65Q95T"/>
    <s v="SAMSUNG"/>
    <s v="Smart TV"/>
    <x v="14"/>
    <x v="0"/>
    <n v="5"/>
    <n v="87999.58"/>
    <n v="439997.9"/>
  </r>
  <r>
    <x v="1"/>
    <s v="UA45IA124S"/>
    <s v="AKAI"/>
    <s v="No Smart TV"/>
    <x v="19"/>
    <x v="2"/>
    <n v="5"/>
    <n v="6729.2"/>
    <n v="33646"/>
  </r>
  <r>
    <x v="1"/>
    <s v="24DH5500"/>
    <s v="ERGO"/>
    <s v="Smart TV"/>
    <x v="6"/>
    <x v="1"/>
    <n v="5"/>
    <n v="2807.3519999999999"/>
    <n v="14036.76"/>
  </r>
  <r>
    <x v="1"/>
    <s v="24F9000T"/>
    <s v="SATELIT"/>
    <s v="No Smart TV"/>
    <x v="6"/>
    <x v="2"/>
    <n v="5"/>
    <n v="2163.4"/>
    <n v="10817"/>
  </r>
  <r>
    <x v="1"/>
    <s v="UA32LEF1T2"/>
    <s v="AKAI"/>
    <s v="No Smart TV"/>
    <x v="1"/>
    <x v="1"/>
    <n v="5"/>
    <n v="3135"/>
    <n v="15675"/>
  </r>
  <r>
    <x v="1"/>
    <s v="40FB865"/>
    <s v="BLAUPUNKT"/>
    <s v="No Smart TV"/>
    <x v="4"/>
    <x v="2"/>
    <n v="5"/>
    <n v="4746.96"/>
    <n v="23734.799999999999"/>
  </r>
  <r>
    <x v="1"/>
    <s v="TX-43GR300"/>
    <s v="PANASONIC"/>
    <s v="No Smart TV"/>
    <x v="0"/>
    <x v="2"/>
    <n v="5"/>
    <n v="6599"/>
    <n v="32995"/>
  </r>
  <r>
    <x v="1"/>
    <s v="49DU6510"/>
    <s v="ERGO"/>
    <s v="Smart TV"/>
    <x v="8"/>
    <x v="0"/>
    <n v="5"/>
    <n v="9731.2839999999997"/>
    <n v="48656.42"/>
  </r>
  <r>
    <x v="1"/>
    <s v="55UE6400"/>
    <s v="THOMSON"/>
    <s v="Smart TV"/>
    <x v="2"/>
    <x v="0"/>
    <n v="5"/>
    <n v="11608.6"/>
    <n v="58043"/>
  </r>
  <r>
    <x v="1"/>
    <s v="2T-C32BD1X"/>
    <s v="SHARP"/>
    <s v="No Smart TV"/>
    <x v="1"/>
    <x v="1"/>
    <n v="5"/>
    <n v="3379"/>
    <n v="16895"/>
  </r>
  <r>
    <x v="1"/>
    <s v="55PUS7334"/>
    <s v="PHILIPS"/>
    <s v="Smart TV"/>
    <x v="2"/>
    <x v="0"/>
    <n v="5"/>
    <n v="21504.302"/>
    <n v="107521.51"/>
  </r>
  <r>
    <x v="1"/>
    <s v="43PUS6704"/>
    <s v="PHILIPS"/>
    <s v="Smart TV"/>
    <x v="0"/>
    <x v="0"/>
    <n v="5"/>
    <n v="11553.02"/>
    <n v="57765.1"/>
  </r>
  <r>
    <x v="1"/>
    <s v="OLED65B9PLA"/>
    <s v="LG"/>
    <s v="Smart TV"/>
    <x v="14"/>
    <x v="0"/>
    <n v="5"/>
    <n v="68798.796000000002"/>
    <n v="343993.98"/>
  </r>
  <r>
    <x v="1"/>
    <s v="UE50RU7410"/>
    <s v="SAMSUNG"/>
    <s v="Smart TV"/>
    <x v="3"/>
    <x v="0"/>
    <n v="5"/>
    <n v="17698.011999999999"/>
    <n v="88490.06"/>
  </r>
  <r>
    <x v="1"/>
    <s v="QE55Q80R"/>
    <s v="SAMSUNG"/>
    <s v="Smart TV"/>
    <x v="2"/>
    <x v="0"/>
    <n v="5"/>
    <n v="49499.171999999999"/>
    <n v="247495.86"/>
  </r>
  <r>
    <x v="1"/>
    <s v="LE32CT5550AK"/>
    <s v="ERGO"/>
    <s v="Smart TV"/>
    <x v="1"/>
    <x v="2"/>
    <n v="5"/>
    <n v="4627.1040000000003"/>
    <n v="23135.52"/>
  </r>
  <r>
    <x v="1"/>
    <s v="20DH4030"/>
    <s v="ELENBERG"/>
    <s v="No Smart TV"/>
    <x v="18"/>
    <x v="1"/>
    <n v="5"/>
    <n v="1880"/>
    <n v="9400"/>
  </r>
  <r>
    <x v="1"/>
    <s v="LC-32HI3322E"/>
    <s v="SHARP"/>
    <s v="No Smart TV"/>
    <x v="1"/>
    <x v="1"/>
    <n v="5"/>
    <n v="3917.0459999999998"/>
    <n v="19585.23"/>
  </r>
  <r>
    <x v="1"/>
    <s v="55V5863"/>
    <s v="TOSHIBA"/>
    <s v="Smart TV"/>
    <x v="2"/>
    <x v="0"/>
    <n v="5"/>
    <n v="11799"/>
    <n v="58995"/>
  </r>
  <r>
    <x v="1"/>
    <s v="43UK6300PLB"/>
    <s v="LG"/>
    <s v="Smart TV"/>
    <x v="0"/>
    <x v="0"/>
    <n v="5"/>
    <n v="9979.2000000000007"/>
    <n v="49896"/>
  </r>
  <r>
    <x v="1"/>
    <s v="22HE1FHDT"/>
    <s v="LIBERTON"/>
    <s v="No Smart TV"/>
    <x v="12"/>
    <x v="2"/>
    <n v="5"/>
    <n v="2199"/>
    <n v="10995"/>
  </r>
  <r>
    <x v="1"/>
    <s v="19DH4530"/>
    <s v="ELENBERG"/>
    <s v="No Smart TV"/>
    <x v="23"/>
    <x v="1"/>
    <n v="5"/>
    <n v="1481"/>
    <n v="7405"/>
  </r>
  <r>
    <x v="1"/>
    <s v="KDL-40RE353"/>
    <s v="SONY"/>
    <s v="No Smart TV"/>
    <x v="4"/>
    <x v="2"/>
    <n v="5"/>
    <n v="9999"/>
    <n v="49995"/>
  </r>
  <r>
    <x v="1"/>
    <s v="MTV-2431LW"/>
    <s v="MYSTERY"/>
    <s v="No Smart TV"/>
    <x v="6"/>
    <x v="1"/>
    <n v="5"/>
    <n v="1763.6420000000001"/>
    <n v="8818.2099999999991"/>
  </r>
  <r>
    <x v="1"/>
    <s v="MTV-4045HT2"/>
    <s v="MYSTERY"/>
    <s v="No Smart TV"/>
    <x v="20"/>
    <x v="1"/>
    <n v="4.3"/>
    <n v="4261.3953488400002"/>
    <n v="18324"/>
  </r>
  <r>
    <x v="1"/>
    <s v="MTV-3223LT2"/>
    <s v="MYSTERY"/>
    <s v="No Smart TV"/>
    <x v="1"/>
    <x v="1"/>
    <n v="4"/>
    <n v="2368.44"/>
    <n v="9473.76"/>
  </r>
  <r>
    <x v="1"/>
    <s v="UA32HD20T2S"/>
    <s v="AKAI"/>
    <s v="Smart TV"/>
    <x v="1"/>
    <x v="1"/>
    <n v="4"/>
    <n v="3924"/>
    <n v="15696"/>
  </r>
  <r>
    <x v="1"/>
    <s v="UA32LES1T2S"/>
    <s v="AKAI"/>
    <s v="Smart TV"/>
    <x v="1"/>
    <x v="1"/>
    <n v="4"/>
    <n v="4024"/>
    <n v="16096"/>
  </r>
  <r>
    <x v="1"/>
    <s v="55UM7050PLC"/>
    <s v="LG"/>
    <s v="Smart TV"/>
    <x v="2"/>
    <x v="0"/>
    <n v="4"/>
    <n v="16889"/>
    <n v="67556"/>
  </r>
  <r>
    <x v="1"/>
    <s v="55UN81006LB"/>
    <s v="LG"/>
    <s v="Smart TV"/>
    <x v="2"/>
    <x v="0"/>
    <n v="4"/>
    <n v="19998.990000000002"/>
    <n v="79995.960000000006"/>
  </r>
  <r>
    <x v="1"/>
    <s v="KD-65XH8096"/>
    <s v="SONY"/>
    <s v="Smart TV"/>
    <x v="14"/>
    <x v="0"/>
    <n v="4"/>
    <n v="42876.974999999999"/>
    <n v="171507.9"/>
  </r>
  <r>
    <x v="1"/>
    <s v="55SM8050PLC"/>
    <s v="LG"/>
    <s v="Smart TV"/>
    <x v="2"/>
    <x v="0"/>
    <n v="4"/>
    <n v="24999"/>
    <n v="99996"/>
  </r>
  <r>
    <x v="1"/>
    <s v="QE55LS03T"/>
    <s v="SAMSUNG"/>
    <s v="Smart TV"/>
    <x v="2"/>
    <x v="0"/>
    <n v="4"/>
    <n v="39506"/>
    <n v="158024"/>
  </r>
  <r>
    <x v="1"/>
    <s v="UE70TU7100"/>
    <s v="SAMSUNG"/>
    <s v="Smart TV"/>
    <x v="16"/>
    <x v="0"/>
    <n v="4"/>
    <n v="35999"/>
    <n v="143996"/>
  </r>
  <r>
    <x v="1"/>
    <s v="32WL1A63"/>
    <s v="TOSHIBA"/>
    <s v="No Smart TV"/>
    <x v="1"/>
    <x v="1"/>
    <n v="4"/>
    <n v="4292"/>
    <n v="17168"/>
  </r>
  <r>
    <x v="1"/>
    <s v="QE65Q60T"/>
    <s v="SAMSUNG"/>
    <s v="Smart TV"/>
    <x v="14"/>
    <x v="0"/>
    <n v="4"/>
    <n v="42130.89"/>
    <n v="168523.56"/>
  </r>
  <r>
    <x v="1"/>
    <s v="65Q8600UWG"/>
    <s v="HISENSE"/>
    <s v="Smart TV"/>
    <x v="14"/>
    <x v="0"/>
    <n v="4"/>
    <n v="26249.724999999999"/>
    <n v="104998.9"/>
  </r>
  <r>
    <x v="1"/>
    <s v="40BL5EA"/>
    <s v="SHARP"/>
    <s v="Smart TV"/>
    <x v="4"/>
    <x v="0"/>
    <n v="4"/>
    <n v="10049"/>
    <n v="40196"/>
  </r>
  <r>
    <x v="1"/>
    <s v="L50UHD21B"/>
    <s v="VINGA"/>
    <s v="No Smart TV"/>
    <x v="3"/>
    <x v="0"/>
    <n v="4"/>
    <n v="7899.0450000000001"/>
    <n v="31596.18"/>
  </r>
  <r>
    <x v="1"/>
    <s v="L55UHD21B"/>
    <s v="VINGA"/>
    <s v="No Smart TV"/>
    <x v="2"/>
    <x v="0"/>
    <n v="4"/>
    <n v="9199"/>
    <n v="36796"/>
  </r>
  <r>
    <x v="1"/>
    <s v="QE65Q60R"/>
    <s v="SAMSUNG"/>
    <s v="Smart TV"/>
    <x v="14"/>
    <x v="0"/>
    <n v="4"/>
    <n v="43999"/>
    <n v="175996"/>
  </r>
  <r>
    <x v="1"/>
    <s v="QE55Q60R"/>
    <s v="SAMSUNG"/>
    <s v="Smart TV"/>
    <x v="2"/>
    <x v="0"/>
    <n v="4"/>
    <n v="24136.9025"/>
    <n v="96547.61"/>
  </r>
  <r>
    <x v="1"/>
    <s v="65U800"/>
    <s v="KIVI"/>
    <s v="Smart TV"/>
    <x v="14"/>
    <x v="0"/>
    <n v="4"/>
    <n v="23686.5"/>
    <n v="94746"/>
  </r>
  <r>
    <x v="1"/>
    <s v="UA58LENSUHD"/>
    <s v="AKAI"/>
    <s v="No Smart TV"/>
    <x v="13"/>
    <x v="0"/>
    <n v="4"/>
    <n v="9499"/>
    <n v="37996"/>
  </r>
  <r>
    <x v="1"/>
    <s v="LD-2429"/>
    <s v="LIBERTY"/>
    <s v="Smart TV"/>
    <x v="6"/>
    <x v="1"/>
    <n v="4"/>
    <n v="2999"/>
    <n v="11996"/>
  </r>
  <r>
    <x v="1"/>
    <s v="24BH500S"/>
    <s v="ELENBERG"/>
    <s v="Smart TV"/>
    <x v="6"/>
    <x v="1"/>
    <n v="4"/>
    <n v="2799"/>
    <n v="11196"/>
  </r>
  <r>
    <x v="1"/>
    <s v="40DF5500"/>
    <s v="ERGO"/>
    <s v="Smart TV"/>
    <x v="4"/>
    <x v="2"/>
    <n v="4"/>
    <n v="6198.98"/>
    <n v="24795.919999999998"/>
  </r>
  <r>
    <x v="1"/>
    <s v="H65B7500"/>
    <s v="HISENSE"/>
    <s v="Smart TV"/>
    <x v="14"/>
    <x v="0"/>
    <n v="4"/>
    <n v="17499"/>
    <n v="69996"/>
  </r>
  <r>
    <x v="1"/>
    <s v="UE75RU7200"/>
    <s v="SAMSUNG"/>
    <s v="Smart TV"/>
    <x v="17"/>
    <x v="0"/>
    <n v="4"/>
    <n v="44774.775000000001"/>
    <n v="179099.1"/>
  </r>
  <r>
    <x v="1"/>
    <s v="55EP640"/>
    <s v="TCL"/>
    <s v="Smart TV"/>
    <x v="2"/>
    <x v="0"/>
    <n v="4"/>
    <n v="11449.25"/>
    <n v="45797"/>
  </r>
  <r>
    <x v="1"/>
    <s v="UE50RU7200"/>
    <s v="SAMSUNG"/>
    <s v="Smart TV"/>
    <x v="3"/>
    <x v="0"/>
    <n v="4"/>
    <n v="16474"/>
    <n v="65896"/>
  </r>
  <r>
    <x v="1"/>
    <s v="H55B7100"/>
    <s v="HISENSE"/>
    <s v="Smart TV"/>
    <x v="2"/>
    <x v="0"/>
    <n v="4"/>
    <n v="9974"/>
    <n v="39896"/>
  </r>
  <r>
    <x v="1"/>
    <s v="LED-49E6000 SMART + T2"/>
    <s v="BRAVIS"/>
    <s v="Smart TV"/>
    <x v="8"/>
    <x v="2"/>
    <n v="4"/>
    <n v="5121.4750000000004"/>
    <n v="20485.900000000001"/>
  </r>
  <r>
    <x v="1"/>
    <s v="OLED55C9PLA"/>
    <s v="LG"/>
    <s v="Smart TV"/>
    <x v="2"/>
    <x v="0"/>
    <n v="4"/>
    <n v="55023.737500000003"/>
    <n v="220094.95"/>
  </r>
  <r>
    <x v="1"/>
    <s v="70UM7100PLA"/>
    <s v="LG"/>
    <s v="Smart TV"/>
    <x v="16"/>
    <x v="0"/>
    <n v="4"/>
    <n v="31501"/>
    <n v="126004"/>
  </r>
  <r>
    <x v="1"/>
    <s v="50PUS6754"/>
    <s v="PHILIPS"/>
    <s v="Smart TV"/>
    <x v="3"/>
    <x v="0"/>
    <n v="4"/>
    <n v="14199"/>
    <n v="56796"/>
  </r>
  <r>
    <x v="1"/>
    <s v="UE49RU8000"/>
    <s v="SAMSUNG"/>
    <s v="Smart TV"/>
    <x v="8"/>
    <x v="0"/>
    <n v="4"/>
    <n v="18724"/>
    <n v="74896"/>
  </r>
  <r>
    <x v="1"/>
    <s v="UE65RU7470"/>
    <s v="SAMSUNG"/>
    <s v="Smart TV"/>
    <x v="14"/>
    <x v="0"/>
    <n v="4"/>
    <n v="30173.99"/>
    <n v="120695.96"/>
  </r>
  <r>
    <x v="1"/>
    <s v="32DH4530"/>
    <s v="ELENBERG"/>
    <s v="No Smart TV"/>
    <x v="5"/>
    <x v="1"/>
    <n v="4"/>
    <n v="1992.75"/>
    <n v="7971"/>
  </r>
  <r>
    <x v="1"/>
    <s v="40AS3FHDTA1"/>
    <s v="LIBERTON"/>
    <s v="Smart TV"/>
    <x v="4"/>
    <x v="2"/>
    <n v="4"/>
    <n v="5798"/>
    <n v="23192"/>
  </r>
  <r>
    <x v="1"/>
    <s v="LE-4348"/>
    <s v="LIBERTY"/>
    <s v="Smart TV"/>
    <x v="0"/>
    <x v="2"/>
    <n v="4"/>
    <n v="6999"/>
    <n v="27996"/>
  </r>
  <r>
    <x v="1"/>
    <s v="49UK6300PLB"/>
    <s v="LG"/>
    <s v="Smart TV"/>
    <x v="8"/>
    <x v="0"/>
    <n v="4"/>
    <n v="12322.575000000001"/>
    <n v="49290.3"/>
  </r>
  <r>
    <x v="1"/>
    <s v="32PHT4503"/>
    <s v="PHILIPS"/>
    <s v="No Smart TV"/>
    <x v="1"/>
    <x v="1"/>
    <n v="4"/>
    <n v="4551.5"/>
    <n v="18206"/>
  </r>
  <r>
    <x v="1"/>
    <s v="32LK510BPLD"/>
    <s v="LG"/>
    <s v="No Smart TV"/>
    <x v="1"/>
    <x v="1"/>
    <n v="4"/>
    <n v="4849"/>
    <n v="19396"/>
  </r>
  <r>
    <x v="1"/>
    <s v="32DD420"/>
    <s v="TCL"/>
    <s v="No Smart TV"/>
    <x v="1"/>
    <x v="1"/>
    <n v="4"/>
    <n v="3082.5"/>
    <n v="12330"/>
  </r>
  <r>
    <x v="1"/>
    <s v="LT-24MU380"/>
    <s v="JVC"/>
    <s v="No Smart TV"/>
    <x v="6"/>
    <x v="1"/>
    <n v="4"/>
    <n v="2726.25"/>
    <n v="10905"/>
  </r>
  <r>
    <x v="1"/>
    <s v="KDL-32WD756"/>
    <s v="SONY"/>
    <s v="Smart TV"/>
    <x v="1"/>
    <x v="2"/>
    <n v="4"/>
    <n v="11870.295"/>
    <n v="47481.18"/>
  </r>
  <r>
    <x v="1"/>
    <s v="55UHDT2S2SM8-S"/>
    <s v="SMART"/>
    <s v="Smart TV"/>
    <x v="2"/>
    <x v="0"/>
    <n v="3.3"/>
    <n v="9799"/>
    <n v="32336.7"/>
  </r>
  <r>
    <x v="1"/>
    <s v="A40HD300T2S"/>
    <s v="HOFFSON"/>
    <s v="Smart TV"/>
    <x v="4"/>
    <x v="2"/>
    <n v="3"/>
    <n v="5316.3333333299997"/>
    <n v="15949"/>
  </r>
  <r>
    <x v="1"/>
    <s v="49SM8050PLC"/>
    <s v="LG"/>
    <s v="Smart TV"/>
    <x v="8"/>
    <x v="0"/>
    <n v="3"/>
    <n v="20499.3"/>
    <n v="61497.9"/>
  </r>
  <r>
    <x v="1"/>
    <s v="UE82TU8000"/>
    <s v="SAMSUNG"/>
    <s v="Smart TV"/>
    <x v="27"/>
    <x v="0"/>
    <n v="3"/>
    <n v="78999.899999999994"/>
    <n v="236999.7"/>
  </r>
  <r>
    <x v="1"/>
    <s v="QE75Q77T"/>
    <s v="SAMSUNG"/>
    <s v="Smart TV"/>
    <x v="17"/>
    <x v="0"/>
    <n v="3"/>
    <n v="73964.763333330004"/>
    <n v="221894.29"/>
  </r>
  <r>
    <x v="1"/>
    <s v="1T-C32BB3EE2NB"/>
    <s v="SHARP"/>
    <s v="No Smart TV"/>
    <x v="1"/>
    <x v="1"/>
    <n v="3"/>
    <n v="4287.7966666700004"/>
    <n v="12863.39"/>
  </r>
  <r>
    <x v="1"/>
    <s v="QE43LS03T"/>
    <s v="SAMSUNG"/>
    <s v="Smart TV"/>
    <x v="0"/>
    <x v="0"/>
    <n v="3"/>
    <n v="31999.9"/>
    <n v="95999.7"/>
  </r>
  <r>
    <x v="1"/>
    <s v="49NANO866NA"/>
    <s v="LG"/>
    <s v="Smart TV"/>
    <x v="8"/>
    <x v="0"/>
    <n v="3"/>
    <n v="28419"/>
    <n v="85257"/>
  </r>
  <r>
    <x v="1"/>
    <s v="QE50LS03T"/>
    <s v="SAMSUNG"/>
    <s v="Smart TV"/>
    <x v="3"/>
    <x v="0"/>
    <n v="3"/>
    <n v="36012.633333329999"/>
    <n v="108037.9"/>
  </r>
  <r>
    <x v="1"/>
    <s v="UE75TU7100"/>
    <s v="SAMSUNG"/>
    <s v="Smart TV"/>
    <x v="17"/>
    <x v="0"/>
    <n v="3"/>
    <n v="43998.723333330003"/>
    <n v="131996.17000000001"/>
  </r>
  <r>
    <x v="1"/>
    <s v="65UE6400"/>
    <s v="THOMSON"/>
    <s v="Smart TV"/>
    <x v="14"/>
    <x v="0"/>
    <n v="3"/>
    <n v="16999"/>
    <n v="50997"/>
  </r>
  <r>
    <x v="1"/>
    <s v="UQ4T-C40BL5EF2AB"/>
    <s v="SHARP"/>
    <s v="Smart TV"/>
    <x v="4"/>
    <x v="0"/>
    <n v="3"/>
    <n v="9898.2900000000009"/>
    <n v="29694.87"/>
  </r>
  <r>
    <x v="1"/>
    <s v="43F9000ST"/>
    <s v="SATELIT"/>
    <s v="Smart TV"/>
    <x v="0"/>
    <x v="2"/>
    <n v="3"/>
    <n v="4999"/>
    <n v="14997"/>
  </r>
  <r>
    <x v="1"/>
    <s v="65UA3A63"/>
    <s v="TOSHIBA"/>
    <s v="Smart TV"/>
    <x v="14"/>
    <x v="0"/>
    <n v="3"/>
    <n v="21925.66666667"/>
    <n v="65777"/>
  </r>
  <r>
    <x v="1"/>
    <s v="UA40DM2500T2"/>
    <s v="AKAI"/>
    <s v="No Smart TV"/>
    <x v="4"/>
    <x v="2"/>
    <n v="3"/>
    <n v="4581.6666666700003"/>
    <n v="13745"/>
  </r>
  <r>
    <x v="1"/>
    <s v="55UL950"/>
    <s v="BLAUPUNKT"/>
    <s v="Smart TV"/>
    <x v="10"/>
    <x v="0"/>
    <n v="3"/>
    <n v="9966"/>
    <n v="29898"/>
  </r>
  <r>
    <x v="1"/>
    <s v="24HQ92T2"/>
    <s v="OZONE"/>
    <s v="No Smart TV"/>
    <x v="6"/>
    <x v="1"/>
    <n v="3"/>
    <n v="1999"/>
    <n v="5997"/>
  </r>
  <r>
    <x v="1"/>
    <s v="50USH1930T2"/>
    <s v="ROMSAT"/>
    <s v="Smart TV"/>
    <x v="3"/>
    <x v="0"/>
    <n v="3"/>
    <n v="8282.8666666699992"/>
    <n v="24848.6"/>
  </r>
  <r>
    <x v="1"/>
    <s v="UA22LEN1T2"/>
    <s v="AKAI"/>
    <s v="No Smart TV"/>
    <x v="11"/>
    <x v="2"/>
    <n v="3"/>
    <n v="2166.2666666700002"/>
    <n v="6498.8"/>
  </r>
  <r>
    <x v="1"/>
    <s v="TX-65GXR700"/>
    <s v="PANASONIC"/>
    <s v="Smart TV"/>
    <x v="14"/>
    <x v="0"/>
    <n v="3"/>
    <n v="23999"/>
    <n v="71997"/>
  </r>
  <r>
    <x v="1"/>
    <s v="70PUS6504"/>
    <s v="PHILIPS"/>
    <s v="Smart TV"/>
    <x v="16"/>
    <x v="0"/>
    <n v="3"/>
    <n v="26998.99333333"/>
    <n v="80996.98"/>
  </r>
  <r>
    <x v="1"/>
    <s v="55Q36 AI"/>
    <s v="SKYWORTH"/>
    <s v="Smart TV"/>
    <x v="2"/>
    <x v="0"/>
    <n v="3"/>
    <n v="15667.53333333"/>
    <n v="47002.6"/>
  </r>
  <r>
    <x v="1"/>
    <s v="32TH1"/>
    <s v="HILTON"/>
    <s v="No Smart TV"/>
    <x v="1"/>
    <x v="1"/>
    <n v="3"/>
    <n v="2534.6666666699998"/>
    <n v="7604"/>
  </r>
  <r>
    <x v="1"/>
    <s v="KD-55XG8596"/>
    <s v="SONY"/>
    <s v="Smart TV"/>
    <x v="2"/>
    <x v="0"/>
    <n v="3"/>
    <n v="29165.66666667"/>
    <n v="87497"/>
  </r>
  <r>
    <x v="1"/>
    <s v="65PUS7304"/>
    <s v="PHILIPS"/>
    <s v="Smart TV"/>
    <x v="14"/>
    <x v="0"/>
    <n v="3"/>
    <n v="27905.66666667"/>
    <n v="83717"/>
  </r>
  <r>
    <x v="1"/>
    <s v="70PUS7304"/>
    <s v="PHILIPS"/>
    <s v="Smart TV"/>
    <x v="16"/>
    <x v="0"/>
    <n v="3"/>
    <n v="34999"/>
    <n v="104997"/>
  </r>
  <r>
    <x v="1"/>
    <s v="50UM7450PLA"/>
    <s v="LG"/>
    <s v="Smart TV"/>
    <x v="3"/>
    <x v="0"/>
    <n v="3"/>
    <n v="13988.50666667"/>
    <n v="41965.52"/>
  </r>
  <r>
    <x v="1"/>
    <s v="43PUS6504"/>
    <s v="PHILIPS"/>
    <s v="Smart TV"/>
    <x v="0"/>
    <x v="0"/>
    <n v="3"/>
    <n v="9999"/>
    <n v="29997"/>
  </r>
  <r>
    <x v="1"/>
    <s v="QE49LS01R"/>
    <s v="SAMSUNG"/>
    <s v="Smart TV"/>
    <x v="8"/>
    <x v="0"/>
    <n v="3"/>
    <n v="28798.99333333"/>
    <n v="86396.98"/>
  </r>
  <r>
    <x v="1"/>
    <s v="UE50RU7172"/>
    <s v="SAMSUNG"/>
    <s v="Smart TV"/>
    <x v="3"/>
    <x v="0"/>
    <n v="3"/>
    <n v="11532.33333333"/>
    <n v="34597"/>
  </r>
  <r>
    <x v="1"/>
    <s v="OLED65C9PLA"/>
    <s v="LG"/>
    <s v="Smart TV"/>
    <x v="14"/>
    <x v="0"/>
    <n v="3"/>
    <n v="80799.3"/>
    <n v="242397.9"/>
  </r>
  <r>
    <x v="1"/>
    <s v="65SM8600PLA"/>
    <s v="LG"/>
    <s v="Smart TV"/>
    <x v="14"/>
    <x v="0"/>
    <n v="3"/>
    <n v="47421.21666667"/>
    <n v="142263.65"/>
  </r>
  <r>
    <x v="1"/>
    <s v="UE55RU7172"/>
    <s v="SAMSUNG"/>
    <s v="Smart TV"/>
    <x v="2"/>
    <x v="0"/>
    <n v="3"/>
    <n v="12820"/>
    <n v="38460"/>
  </r>
  <r>
    <x v="1"/>
    <s v="24PHS4354"/>
    <s v="PHILIPS"/>
    <s v="No Smart TV"/>
    <x v="6"/>
    <x v="1"/>
    <n v="3"/>
    <n v="4108.84"/>
    <n v="12326.52"/>
  </r>
  <r>
    <x v="1"/>
    <s v="UE43RU7100"/>
    <s v="SAMSUNG"/>
    <s v="Smart TV"/>
    <x v="0"/>
    <x v="0"/>
    <n v="3"/>
    <n v="10499"/>
    <n v="31497"/>
  </r>
  <r>
    <x v="1"/>
    <s v="QE65Q67R"/>
    <s v="SAMSUNG"/>
    <s v="Smart TV"/>
    <x v="14"/>
    <x v="0"/>
    <n v="3"/>
    <n v="36604.660000000003"/>
    <n v="109813.98"/>
  </r>
  <r>
    <x v="1"/>
    <s v="LD-2438"/>
    <s v="LIBERTY"/>
    <s v="No Smart TV"/>
    <x v="6"/>
    <x v="1"/>
    <n v="3"/>
    <n v="2699"/>
    <n v="8097"/>
  </r>
  <r>
    <x v="1"/>
    <s v="32ES560"/>
    <s v="TCL"/>
    <s v="Smart TV"/>
    <x v="1"/>
    <x v="1"/>
    <n v="3"/>
    <n v="5299"/>
    <n v="15897"/>
  </r>
  <r>
    <x v="1"/>
    <s v="LC-32HI3122E"/>
    <s v="SHARP"/>
    <s v="No Smart TV"/>
    <x v="1"/>
    <x v="1"/>
    <n v="3"/>
    <n v="3791.59"/>
    <n v="11374.77"/>
  </r>
  <r>
    <x v="1"/>
    <s v="TV43-FS2G"/>
    <s v="GAZER"/>
    <s v="Smart TV"/>
    <x v="0"/>
    <x v="2"/>
    <n v="3"/>
    <n v="8999"/>
    <n v="26997"/>
  </r>
  <r>
    <x v="1"/>
    <s v="LC-40FI5012E"/>
    <s v="SHARP"/>
    <s v="Smart TV"/>
    <x v="4"/>
    <x v="2"/>
    <n v="3"/>
    <n v="6025.3333333299997"/>
    <n v="18076"/>
  </r>
  <r>
    <x v="1"/>
    <s v="39AS1HDT"/>
    <s v="LIBERTON"/>
    <s v="No Smart TV"/>
    <x v="20"/>
    <x v="1"/>
    <n v="3"/>
    <n v="4084"/>
    <n v="12252"/>
  </r>
  <r>
    <x v="1"/>
    <s v="40FB50"/>
    <s v="KIVI"/>
    <s v="No Smart TV"/>
    <x v="4"/>
    <x v="2"/>
    <n v="3"/>
    <n v="4993.9533333299996"/>
    <n v="14981.86"/>
  </r>
  <r>
    <x v="1"/>
    <s v="LD-3238"/>
    <s v="LIBERTY"/>
    <s v="No Smart TV"/>
    <x v="1"/>
    <x v="1"/>
    <n v="3"/>
    <n v="2999"/>
    <n v="8997"/>
  </r>
  <r>
    <x v="1"/>
    <s v="UE32N4010"/>
    <s v="SAMSUNG"/>
    <s v="No Smart TV"/>
    <x v="1"/>
    <x v="1"/>
    <n v="3"/>
    <n v="5999"/>
    <n v="17997"/>
  </r>
  <r>
    <x v="1"/>
    <s v="55DP600"/>
    <s v="TCL"/>
    <s v="Smart TV"/>
    <x v="2"/>
    <x v="0"/>
    <n v="3"/>
    <n v="9771"/>
    <n v="29313"/>
  </r>
  <r>
    <x v="1"/>
    <s v="UE43N5300"/>
    <s v="SAMSUNG"/>
    <s v="Smart TV"/>
    <x v="0"/>
    <x v="2"/>
    <n v="3"/>
    <n v="8499"/>
    <n v="25497"/>
  </r>
  <r>
    <x v="1"/>
    <s v="LC-49UI7552E"/>
    <s v="SHARP"/>
    <s v="Smart TV"/>
    <x v="8"/>
    <x v="0"/>
    <n v="3"/>
    <n v="10199"/>
    <n v="30597"/>
  </r>
  <r>
    <x v="1"/>
    <s v="KD-49XF7596"/>
    <s v="SONY"/>
    <s v="Smart TV"/>
    <x v="8"/>
    <x v="0"/>
    <n v="3"/>
    <n v="16511"/>
    <n v="49533"/>
  </r>
  <r>
    <x v="1"/>
    <s v="LC-43FG5242E"/>
    <s v="SHARP"/>
    <s v="Smart TV"/>
    <x v="0"/>
    <x v="2"/>
    <n v="3"/>
    <n v="7062.25"/>
    <n v="21186.75"/>
  </r>
  <r>
    <x v="1"/>
    <s v="32PFS5603"/>
    <s v="PHILIPS"/>
    <s v="No Smart TV"/>
    <x v="1"/>
    <x v="2"/>
    <n v="3"/>
    <n v="5749.6666666700003"/>
    <n v="17249"/>
  </r>
  <r>
    <x v="1"/>
    <s v="MTV-4332LT2"/>
    <s v="MYSTERY"/>
    <s v="No Smart TV"/>
    <x v="0"/>
    <x v="2"/>
    <n v="3"/>
    <n v="4382.91"/>
    <n v="13148.73"/>
  </r>
  <r>
    <x v="1"/>
    <s v="S65UHD20G"/>
    <s v="VINGA"/>
    <s v="Smart TV"/>
    <x v="14"/>
    <x v="0"/>
    <n v="3"/>
    <n v="16865.703333329999"/>
    <n v="50597.11"/>
  </r>
  <r>
    <x v="1"/>
    <s v="KDL-32RE303"/>
    <s v="SONY"/>
    <s v="No Smart TV"/>
    <x v="1"/>
    <x v="1"/>
    <n v="3"/>
    <n v="6317"/>
    <n v="18951"/>
  </r>
  <r>
    <x v="1"/>
    <s v="32DH5330"/>
    <s v="ELENBERG"/>
    <s v="Smart TV"/>
    <x v="1"/>
    <x v="1"/>
    <n v="3"/>
    <n v="2721.3333333300002"/>
    <n v="8164"/>
  </r>
  <r>
    <x v="1"/>
    <s v="MTV-4045HST2"/>
    <s v="MYSTERY"/>
    <s v="Smart TV"/>
    <x v="20"/>
    <x v="1"/>
    <n v="2.2000000000000002"/>
    <n v="4950"/>
    <n v="10890"/>
  </r>
  <r>
    <x v="1"/>
    <s v="MTV-5533UTA2"/>
    <s v="MYSTERY"/>
    <s v="Smart TV"/>
    <x v="2"/>
    <x v="0"/>
    <n v="2.2000000000000002"/>
    <n v="9199"/>
    <n v="20237.8"/>
  </r>
  <r>
    <x v="1"/>
    <s v="LED50UHD800U4K"/>
    <s v="SATURN"/>
    <s v="No Smart TV"/>
    <x v="3"/>
    <x v="0"/>
    <n v="2.2000000000000002"/>
    <n v="8699"/>
    <n v="19137.8"/>
  </r>
  <r>
    <x v="1"/>
    <s v="24HR55GU"/>
    <s v="KIVI"/>
    <s v="Smart TV"/>
    <x v="6"/>
    <x v="1"/>
    <n v="2.1"/>
    <n v="3563.7619047600001"/>
    <n v="7483.9"/>
  </r>
  <r>
    <x v="1"/>
    <s v="UA32HD19T2"/>
    <s v="AKAI"/>
    <s v="No Smart TV"/>
    <x v="1"/>
    <x v="1"/>
    <n v="2"/>
    <n v="2830.14"/>
    <n v="5660.28"/>
  </r>
  <r>
    <x v="1"/>
    <s v="49UM7050PLF"/>
    <s v="LG"/>
    <s v="Smart TV"/>
    <x v="8"/>
    <x v="0"/>
    <n v="2"/>
    <n v="14499.45"/>
    <n v="28998.9"/>
  </r>
  <r>
    <x v="1"/>
    <s v="UA39HD19T2S"/>
    <s v="AKAI"/>
    <s v="Smart TV"/>
    <x v="20"/>
    <x v="1"/>
    <n v="2"/>
    <n v="5299"/>
    <n v="10598"/>
  </r>
  <r>
    <x v="1"/>
    <s v="UA43FHD19T2S"/>
    <s v="AKAI"/>
    <s v="Smart TV"/>
    <x v="0"/>
    <x v="2"/>
    <n v="2"/>
    <n v="5899"/>
    <n v="11798"/>
  </r>
  <r>
    <x v="1"/>
    <s v="A32HD400T2"/>
    <s v="HOFFSON"/>
    <s v="No Smart TV"/>
    <x v="1"/>
    <x v="1"/>
    <n v="2"/>
    <n v="3087.5"/>
    <n v="6175"/>
  </r>
  <r>
    <x v="1"/>
    <s v="A39HD400T2S"/>
    <s v="HOFFSON"/>
    <s v="Smart TV"/>
    <x v="20"/>
    <x v="1"/>
    <n v="2"/>
    <n v="4927.8999999999996"/>
    <n v="9855.7999999999993"/>
  </r>
  <r>
    <x v="1"/>
    <s v="UA50LEP1UHD9M"/>
    <s v="AKAI"/>
    <s v="Smart TV"/>
    <x v="3"/>
    <x v="0"/>
    <n v="2"/>
    <n v="8499"/>
    <n v="16998"/>
  </r>
  <r>
    <x v="1"/>
    <s v="32HE5HDTA1"/>
    <s v="LIBERTON"/>
    <s v="Smart TV"/>
    <x v="1"/>
    <x v="1"/>
    <n v="2"/>
    <n v="3995"/>
    <n v="7990"/>
  </r>
  <r>
    <x v="1"/>
    <s v="49UN73906LE"/>
    <s v="LG"/>
    <s v="Smart TV"/>
    <x v="8"/>
    <x v="0"/>
    <n v="2"/>
    <n v="15123"/>
    <n v="30246"/>
  </r>
  <r>
    <x v="1"/>
    <s v="UA32LES1T2"/>
    <s v="AKAI"/>
    <s v="No Smart TV"/>
    <x v="1"/>
    <x v="1"/>
    <n v="2"/>
    <n v="3099"/>
    <n v="6198"/>
  </r>
  <r>
    <x v="1"/>
    <s v="QE75Q800T"/>
    <s v="SAMSUNG"/>
    <s v="Smart TV"/>
    <x v="17"/>
    <x v="3"/>
    <n v="2"/>
    <n v="179999"/>
    <n v="359998"/>
  </r>
  <r>
    <x v="1"/>
    <s v="43UN73906LE"/>
    <s v="LG"/>
    <s v="Smart TV"/>
    <x v="0"/>
    <x v="0"/>
    <n v="2"/>
    <n v="12733"/>
    <n v="25466"/>
  </r>
  <r>
    <x v="1"/>
    <s v="QE75Q80T"/>
    <s v="SAMSUNG"/>
    <s v="Smart TV"/>
    <x v="17"/>
    <x v="0"/>
    <n v="2"/>
    <n v="87539.89"/>
    <n v="175079.78"/>
  </r>
  <r>
    <x v="1"/>
    <s v="50UE6400"/>
    <s v="THOMSON"/>
    <s v="Smart TV"/>
    <x v="3"/>
    <x v="0"/>
    <n v="2"/>
    <n v="9999"/>
    <n v="19998"/>
  </r>
  <r>
    <x v="1"/>
    <s v="UQ4T-C50BL5EF2AB"/>
    <s v="SHARP"/>
    <s v="Smart TV"/>
    <x v="3"/>
    <x v="0"/>
    <n v="2"/>
    <n v="12699"/>
    <n v="25398"/>
  </r>
  <r>
    <x v="1"/>
    <s v="50UA3A63"/>
    <s v="TOSHIBA"/>
    <s v="Smart TV"/>
    <x v="3"/>
    <x v="0"/>
    <n v="2"/>
    <n v="12934"/>
    <n v="25868"/>
  </r>
  <r>
    <x v="1"/>
    <s v="UQ4T-C55BL5EF2AB"/>
    <s v="SHARP"/>
    <s v="Smart TV"/>
    <x v="2"/>
    <x v="0"/>
    <n v="2"/>
    <n v="14699"/>
    <n v="29398"/>
  </r>
  <r>
    <x v="1"/>
    <s v="LC-40SA5200X"/>
    <s v="SHARP"/>
    <s v="Smart TV"/>
    <x v="4"/>
    <x v="2"/>
    <n v="2"/>
    <n v="4999"/>
    <n v="9998"/>
  </r>
  <r>
    <x v="1"/>
    <s v="G32HSFL7"/>
    <s v="GRUNHELM"/>
    <s v="No Smart TV"/>
    <x v="1"/>
    <x v="1"/>
    <n v="2"/>
    <n v="4299"/>
    <n v="8598"/>
  </r>
  <r>
    <x v="1"/>
    <s v="UA43IA124US"/>
    <s v="AKAI"/>
    <s v="No Smart TV"/>
    <x v="0"/>
    <x v="0"/>
    <n v="2"/>
    <n v="6635.15"/>
    <n v="13270.3"/>
  </r>
  <r>
    <x v="1"/>
    <s v="UA40IA124S"/>
    <s v="AKAI"/>
    <s v="No Smart TV"/>
    <x v="4"/>
    <x v="2"/>
    <n v="2"/>
    <n v="5469.5"/>
    <n v="10939"/>
  </r>
  <r>
    <x v="1"/>
    <s v="UA328IA124FDS"/>
    <s v="AKAI"/>
    <s v="No Smart TV"/>
    <x v="1"/>
    <x v="2"/>
    <n v="2"/>
    <n v="4299"/>
    <n v="8598"/>
  </r>
  <r>
    <x v="1"/>
    <s v="UA24IA124S"/>
    <s v="AKAI"/>
    <s v="No Smart TV"/>
    <x v="6"/>
    <x v="1"/>
    <n v="2"/>
    <n v="2999"/>
    <n v="5998"/>
  </r>
  <r>
    <x v="1"/>
    <s v="UE70RU7090"/>
    <s v="SAMSUNG"/>
    <s v="Smart TV"/>
    <x v="16"/>
    <x v="0"/>
    <n v="2"/>
    <n v="31999"/>
    <n v="63998"/>
  </r>
  <r>
    <x v="1"/>
    <s v="A40FHD200T2"/>
    <s v="HOFFSON"/>
    <s v="No Smart TV"/>
    <x v="4"/>
    <x v="2"/>
    <n v="2"/>
    <n v="5382.7"/>
    <n v="10765.4"/>
  </r>
  <r>
    <x v="1"/>
    <s v="24FR55WU"/>
    <s v="KIVI"/>
    <s v="Smart TV"/>
    <x v="6"/>
    <x v="2"/>
    <n v="2"/>
    <n v="3999"/>
    <n v="7998"/>
  </r>
  <r>
    <x v="1"/>
    <s v="KD-43XG7005"/>
    <s v="SONY"/>
    <s v="Smart TV"/>
    <x v="0"/>
    <x v="0"/>
    <n v="2"/>
    <n v="16938"/>
    <n v="33876"/>
  </r>
  <r>
    <x v="1"/>
    <s v="32HSH1930T2"/>
    <s v="ROMSAT"/>
    <s v="Smart TV"/>
    <x v="1"/>
    <x v="1"/>
    <n v="2"/>
    <n v="3799"/>
    <n v="7598"/>
  </r>
  <r>
    <x v="1"/>
    <s v="49Q36 AI"/>
    <s v="SKYWORTH"/>
    <s v="Smart TV"/>
    <x v="8"/>
    <x v="0"/>
    <n v="2"/>
    <n v="12957.5"/>
    <n v="25915"/>
  </r>
  <r>
    <x v="1"/>
    <s v="65UK850T"/>
    <s v="BLAUPUNKT"/>
    <s v="Smart TV"/>
    <x v="14"/>
    <x v="0"/>
    <n v="2"/>
    <n v="17499"/>
    <n v="34998"/>
  </r>
  <r>
    <x v="1"/>
    <s v="KD-55XG7096"/>
    <s v="SONY"/>
    <s v="Smart TV"/>
    <x v="2"/>
    <x v="0"/>
    <n v="2"/>
    <n v="19799"/>
    <n v="39598"/>
  </r>
  <r>
    <x v="1"/>
    <s v="LE-40P28S"/>
    <s v="TDLEX"/>
    <s v="Smart TV"/>
    <x v="4"/>
    <x v="2"/>
    <n v="2"/>
    <n v="5827.5"/>
    <n v="11655"/>
  </r>
  <r>
    <x v="1"/>
    <s v="KD-65AG9"/>
    <s v="SONY"/>
    <s v="Smart TV"/>
    <x v="14"/>
    <x v="0"/>
    <n v="2"/>
    <n v="136477.95000000001"/>
    <n v="272955.90000000002"/>
  </r>
  <r>
    <x v="1"/>
    <s v="58B7200UW"/>
    <s v="HISENSE"/>
    <s v="Smart TV"/>
    <x v="13"/>
    <x v="0"/>
    <n v="2"/>
    <n v="12484"/>
    <n v="24968"/>
  </r>
  <r>
    <x v="1"/>
    <s v="43AS1UHDTA1.5"/>
    <s v="LIBERTON"/>
    <s v="Smart TV"/>
    <x v="0"/>
    <x v="0"/>
    <n v="2"/>
    <n v="6995"/>
    <n v="13990"/>
  </r>
  <r>
    <x v="1"/>
    <s v="50EP640"/>
    <s v="TCL"/>
    <s v="Smart TV"/>
    <x v="3"/>
    <x v="0"/>
    <n v="2"/>
    <n v="10999"/>
    <n v="21998"/>
  </r>
  <r>
    <x v="1"/>
    <s v="43EP660"/>
    <s v="TCL"/>
    <s v="Smart TV"/>
    <x v="0"/>
    <x v="0"/>
    <n v="2"/>
    <n v="10499"/>
    <n v="20998"/>
  </r>
  <r>
    <x v="1"/>
    <s v="65DU6510"/>
    <s v="ERGO"/>
    <s v="Smart TV"/>
    <x v="14"/>
    <x v="0"/>
    <n v="2"/>
    <n v="16193.69"/>
    <n v="32387.38"/>
  </r>
  <r>
    <x v="1"/>
    <s v="55OLED854"/>
    <s v="PHILIPS"/>
    <s v="Smart TV"/>
    <x v="2"/>
    <x v="0"/>
    <n v="2"/>
    <n v="48999"/>
    <n v="97998"/>
  </r>
  <r>
    <x v="1"/>
    <s v="43PUS6554"/>
    <s v="PHILIPS"/>
    <s v="Smart TV"/>
    <x v="0"/>
    <x v="0"/>
    <n v="2"/>
    <n v="9999"/>
    <n v="19998"/>
  </r>
  <r>
    <x v="1"/>
    <s v="43UM7390PLC"/>
    <s v="LG"/>
    <s v="Smart TV"/>
    <x v="0"/>
    <x v="0"/>
    <n v="2"/>
    <n v="13999"/>
    <n v="27998"/>
  </r>
  <r>
    <x v="1"/>
    <s v="50PUS6504"/>
    <s v="PHILIPS"/>
    <s v="Smart TV"/>
    <x v="3"/>
    <x v="0"/>
    <n v="2"/>
    <n v="11631.5"/>
    <n v="23263"/>
  </r>
  <r>
    <x v="1"/>
    <s v="43UM7600PLB"/>
    <s v="LG"/>
    <s v="Smart TV"/>
    <x v="0"/>
    <x v="0"/>
    <n v="2"/>
    <n v="14499"/>
    <n v="28998"/>
  </r>
  <r>
    <x v="1"/>
    <s v="QE55LS03R"/>
    <s v="SAMSUNG"/>
    <s v="Smart TV"/>
    <x v="2"/>
    <x v="0"/>
    <n v="2"/>
    <n v="35499.5"/>
    <n v="70999"/>
  </r>
  <r>
    <x v="1"/>
    <s v="QE49Q77RA"/>
    <s v="SAMSUNG"/>
    <s v="Smart TV"/>
    <x v="8"/>
    <x v="0"/>
    <n v="2"/>
    <n v="30999.45"/>
    <n v="61998.9"/>
  </r>
  <r>
    <x v="1"/>
    <s v="UE55RU8000"/>
    <s v="SAMSUNG"/>
    <s v="Smart TV"/>
    <x v="2"/>
    <x v="0"/>
    <n v="2"/>
    <n v="21534.2"/>
    <n v="43068.4"/>
  </r>
  <r>
    <x v="1"/>
    <s v="UE50RU7400"/>
    <s v="SAMSUNG"/>
    <s v="Smart TV"/>
    <x v="3"/>
    <x v="0"/>
    <n v="2"/>
    <n v="17999"/>
    <n v="35998"/>
  </r>
  <r>
    <x v="1"/>
    <s v="43PUS6754"/>
    <s v="PHILIPS"/>
    <s v="Smart TV"/>
    <x v="0"/>
    <x v="0"/>
    <n v="2"/>
    <n v="11245.215"/>
    <n v="22490.43"/>
  </r>
  <r>
    <x v="1"/>
    <s v="UE43RU7400"/>
    <s v="SAMSUNG"/>
    <s v="Smart TV"/>
    <x v="0"/>
    <x v="0"/>
    <n v="2"/>
    <n v="13698.5"/>
    <n v="27397"/>
  </r>
  <r>
    <x v="1"/>
    <s v="QE65Q80R"/>
    <s v="SAMSUNG"/>
    <s v="Smart TV"/>
    <x v="14"/>
    <x v="0"/>
    <n v="2"/>
    <n v="48355"/>
    <n v="96710"/>
  </r>
  <r>
    <x v="1"/>
    <s v="24PHS4304"/>
    <s v="PHILIPS"/>
    <s v="No Smart TV"/>
    <x v="6"/>
    <x v="1"/>
    <n v="2"/>
    <n v="3999"/>
    <n v="7998"/>
  </r>
  <r>
    <x v="1"/>
    <s v="32HE5606"/>
    <s v="THOMSON"/>
    <s v="Smart TV"/>
    <x v="1"/>
    <x v="1"/>
    <n v="2"/>
    <n v="4799"/>
    <n v="9598"/>
  </r>
  <r>
    <x v="1"/>
    <s v="40DT5020F"/>
    <s v="DALTI"/>
    <s v="No Smart TV"/>
    <x v="4"/>
    <x v="2"/>
    <n v="2"/>
    <n v="4174.5"/>
    <n v="8349"/>
  </r>
  <r>
    <x v="1"/>
    <s v="E55UHD20B"/>
    <s v="VINGA"/>
    <s v="Smart TV"/>
    <x v="2"/>
    <x v="0"/>
    <n v="2"/>
    <n v="11198.89"/>
    <n v="22397.78"/>
  </r>
  <r>
    <x v="1"/>
    <s v="S75UHD20G"/>
    <s v="VINGA"/>
    <s v="Smart TV"/>
    <x v="17"/>
    <x v="0"/>
    <n v="2"/>
    <n v="29599"/>
    <n v="59198"/>
  </r>
  <r>
    <x v="1"/>
    <s v="MTV-3234LT2"/>
    <s v="MYSTERY"/>
    <s v="No Smart TV"/>
    <x v="1"/>
    <x v="1"/>
    <n v="2"/>
    <n v="2598.96"/>
    <n v="5197.92"/>
  </r>
  <r>
    <x v="1"/>
    <s v="24FR50WU"/>
    <s v="KIVI"/>
    <s v="Smart TV"/>
    <x v="6"/>
    <x v="2"/>
    <n v="2"/>
    <n v="3599.45"/>
    <n v="7198.9"/>
  </r>
  <r>
    <x v="1"/>
    <s v="43Q3 AI"/>
    <s v="SKYWORTH"/>
    <s v="Smart TV"/>
    <x v="0"/>
    <x v="0"/>
    <n v="2"/>
    <n v="9899"/>
    <n v="19798"/>
  </r>
  <r>
    <x v="1"/>
    <s v="24HB50BU"/>
    <s v="KIVI"/>
    <s v="No Smart TV"/>
    <x v="6"/>
    <x v="1"/>
    <n v="2"/>
    <n v="2648.99"/>
    <n v="5297.98"/>
  </r>
  <r>
    <x v="1"/>
    <s v="32HB50"/>
    <s v="KIVI"/>
    <s v="No Smart TV"/>
    <x v="1"/>
    <x v="1"/>
    <n v="2"/>
    <n v="3399.35"/>
    <n v="6798.7"/>
  </r>
  <r>
    <x v="1"/>
    <s v="UE43NU7092"/>
    <s v="SAMSUNG"/>
    <s v="Smart TV"/>
    <x v="0"/>
    <x v="0"/>
    <n v="2"/>
    <n v="9030.5"/>
    <n v="18061"/>
  </r>
  <r>
    <x v="1"/>
    <s v="43LK5100PLB"/>
    <s v="LG"/>
    <s v="No Smart TV"/>
    <x v="0"/>
    <x v="2"/>
    <n v="2"/>
    <n v="6671.4449999999997"/>
    <n v="13342.89"/>
  </r>
  <r>
    <x v="1"/>
    <s v="32PHS4203"/>
    <s v="PHILIPS"/>
    <s v="No Smart TV"/>
    <x v="1"/>
    <x v="1"/>
    <n v="2"/>
    <n v="4999"/>
    <n v="9998"/>
  </r>
  <r>
    <x v="1"/>
    <s v="KDL-49WF804"/>
    <s v="SONY"/>
    <s v="Smart TV"/>
    <x v="8"/>
    <x v="2"/>
    <n v="2"/>
    <n v="15999"/>
    <n v="31998"/>
  </r>
  <r>
    <x v="1"/>
    <s v="OLED65B8PLA"/>
    <s v="LG"/>
    <s v="Smart TV"/>
    <x v="14"/>
    <x v="0"/>
    <n v="2"/>
    <n v="57899.9"/>
    <n v="115799.8"/>
  </r>
  <r>
    <x v="1"/>
    <s v="OLED55B8PLA"/>
    <s v="LG"/>
    <s v="Smart TV"/>
    <x v="2"/>
    <x v="0"/>
    <n v="2"/>
    <n v="31735"/>
    <n v="63470"/>
  </r>
  <r>
    <x v="1"/>
    <s v="43LK5910PLC"/>
    <s v="LG"/>
    <s v="Smart TV"/>
    <x v="0"/>
    <x v="2"/>
    <n v="2"/>
    <n v="8999"/>
    <n v="17998"/>
  </r>
  <r>
    <x v="1"/>
    <s v="49SK8100PLA"/>
    <s v="LG"/>
    <s v="Smart TV"/>
    <x v="8"/>
    <x v="0"/>
    <n v="2"/>
    <n v="15724.06"/>
    <n v="31448.12"/>
  </r>
  <r>
    <x v="1"/>
    <s v="KD-49XF9005"/>
    <s v="SONY"/>
    <s v="Smart TV"/>
    <x v="8"/>
    <x v="0"/>
    <n v="2"/>
    <n v="38499"/>
    <n v="76998"/>
  </r>
  <r>
    <x v="1"/>
    <s v="32DH4430"/>
    <s v="ELENBERG"/>
    <s v="No Smart TV"/>
    <x v="1"/>
    <x v="1"/>
    <n v="2"/>
    <n v="1874"/>
    <n v="3748"/>
  </r>
  <r>
    <x v="1"/>
    <s v="LE21CT5000"/>
    <s v="ERGO"/>
    <s v="No Smart TV"/>
    <x v="28"/>
    <x v="2"/>
    <n v="2"/>
    <n v="2342"/>
    <n v="4684"/>
  </r>
  <r>
    <x v="1"/>
    <s v="32HE1HDT"/>
    <s v="LIBERTON"/>
    <s v="No Smart TV"/>
    <x v="1"/>
    <x v="1"/>
    <n v="2"/>
    <n v="2543.5"/>
    <n v="5087"/>
  </r>
  <r>
    <x v="1"/>
    <s v="40DF5130"/>
    <s v="ELENBERG"/>
    <s v="No Smart TV"/>
    <x v="4"/>
    <x v="2"/>
    <n v="2"/>
    <n v="4124"/>
    <n v="8248"/>
  </r>
  <r>
    <x v="1"/>
    <s v="MTV-4030LTA2"/>
    <s v="MYSTERY"/>
    <s v="Smart TV"/>
    <x v="4"/>
    <x v="2"/>
    <n v="2"/>
    <n v="4908.6450000000004"/>
    <n v="9817.2900000000009"/>
  </r>
  <r>
    <x v="1"/>
    <s v="LE2855T2"/>
    <s v="DEX"/>
    <s v="No Smart TV"/>
    <x v="7"/>
    <x v="1"/>
    <n v="2"/>
    <n v="2903.58"/>
    <n v="5807.16"/>
  </r>
  <r>
    <x v="1"/>
    <s v="LE-32P28T2"/>
    <s v="TDLEX"/>
    <s v="No Smart TV"/>
    <x v="1"/>
    <x v="1"/>
    <n v="1.1000000000000001"/>
    <n v="2927.1818181799999"/>
    <n v="3219.9"/>
  </r>
  <r>
    <x v="1"/>
    <s v="LED55UHD500U4K"/>
    <s v="SATURN"/>
    <s v="Smart TV"/>
    <x v="2"/>
    <x v="0"/>
    <n v="1.1000000000000001"/>
    <n v="9399"/>
    <n v="10338.9"/>
  </r>
  <r>
    <x v="1"/>
    <s v="MTV-2429LTA2"/>
    <s v="MYSTERY"/>
    <s v="Smart TV"/>
    <x v="6"/>
    <x v="2"/>
    <n v="1"/>
    <n v="2650.92"/>
    <n v="2650.92"/>
  </r>
  <r>
    <x v="1"/>
    <s v="MTV-2424LT2"/>
    <s v="MYSTERY"/>
    <s v="No Smart TV"/>
    <x v="6"/>
    <x v="2"/>
    <n v="1"/>
    <n v="1949"/>
    <n v="1949"/>
  </r>
  <r>
    <x v="1"/>
    <s v="32B6700HA"/>
    <s v="HISENSE"/>
    <s v="Smart TV"/>
    <x v="1"/>
    <x v="1"/>
    <n v="1"/>
    <n v="4751"/>
    <n v="4751"/>
  </r>
  <r>
    <x v="1"/>
    <s v="UA43FHD20T2S"/>
    <s v="AKAI"/>
    <s v="Smart TV"/>
    <x v="0"/>
    <x v="2"/>
    <n v="1"/>
    <n v="5677.29"/>
    <n v="5677.29"/>
  </r>
  <r>
    <x v="1"/>
    <s v="A43FHD200T2S"/>
    <s v="HOFFSON"/>
    <s v="Smart TV"/>
    <x v="0"/>
    <x v="2"/>
    <n v="1"/>
    <n v="4499"/>
    <n v="4499"/>
  </r>
  <r>
    <x v="1"/>
    <s v="A32HD300T2"/>
    <s v="HOFFSON"/>
    <s v="No Smart TV"/>
    <x v="1"/>
    <x v="1"/>
    <n v="1"/>
    <n v="2499"/>
    <n v="2499"/>
  </r>
  <r>
    <x v="1"/>
    <s v="LT-43MU508"/>
    <s v="JVC"/>
    <s v="Smart TV"/>
    <x v="0"/>
    <x v="0"/>
    <n v="1"/>
    <n v="7999"/>
    <n v="7999"/>
  </r>
  <r>
    <x v="1"/>
    <s v="50UN74006LB"/>
    <s v="LG"/>
    <s v="Smart TV"/>
    <x v="3"/>
    <x v="0"/>
    <n v="1"/>
    <n v="16999"/>
    <n v="16999"/>
  </r>
  <r>
    <x v="1"/>
    <s v="49UN74006LB"/>
    <s v="LG"/>
    <s v="Smart TV"/>
    <x v="8"/>
    <x v="0"/>
    <n v="1"/>
    <n v="16599"/>
    <n v="16599"/>
  </r>
  <r>
    <x v="1"/>
    <s v="70UN71006LA"/>
    <s v="LG"/>
    <s v="Smart TV"/>
    <x v="16"/>
    <x v="0"/>
    <n v="1"/>
    <n v="31999"/>
    <n v="31999"/>
  </r>
  <r>
    <x v="1"/>
    <s v="UA58LEP1UHD9"/>
    <s v="AKAI"/>
    <s v="Smart TV"/>
    <x v="13"/>
    <x v="0"/>
    <n v="1"/>
    <n v="10999"/>
    <n v="10999"/>
  </r>
  <r>
    <x v="1"/>
    <s v="24AS1HDT"/>
    <s v="LIBERTON"/>
    <s v="No Smart TV"/>
    <x v="6"/>
    <x v="1"/>
    <n v="1"/>
    <n v="2367"/>
    <n v="2367"/>
  </r>
  <r>
    <x v="1"/>
    <s v="QE85Q70T"/>
    <s v="SAMSUNG"/>
    <s v="Smart TV"/>
    <x v="22"/>
    <x v="0"/>
    <n v="1"/>
    <n v="121999"/>
    <n v="121999"/>
  </r>
  <r>
    <x v="1"/>
    <s v="QE65Q800T"/>
    <s v="SAMSUNG"/>
    <s v="Smart TV"/>
    <x v="14"/>
    <x v="3"/>
    <n v="1"/>
    <n v="112859"/>
    <n v="112859"/>
  </r>
  <r>
    <x v="1"/>
    <s v="QE65LS03T"/>
    <s v="SAMSUNG"/>
    <s v="Smart TV"/>
    <x v="14"/>
    <x v="0"/>
    <n v="1"/>
    <n v="61500"/>
    <n v="61500"/>
  </r>
  <r>
    <x v="1"/>
    <s v="32L2963"/>
    <s v="TOSHIBA"/>
    <s v="Smart TV"/>
    <x v="1"/>
    <x v="2"/>
    <n v="1"/>
    <n v="5999"/>
    <n v="5999"/>
  </r>
  <r>
    <x v="1"/>
    <s v="MTV-4350UST2"/>
    <s v="MYSTERY"/>
    <s v="Smart TV"/>
    <x v="0"/>
    <x v="0"/>
    <n v="1"/>
    <n v="5920.83"/>
    <n v="5920.83"/>
  </r>
  <r>
    <x v="1"/>
    <s v="UE75TU8000"/>
    <s v="SAMSUNG"/>
    <s v="Smart TV"/>
    <x v="17"/>
    <x v="0"/>
    <n v="1"/>
    <n v="52999"/>
    <n v="52999"/>
  </r>
  <r>
    <x v="1"/>
    <s v="4T-C65BJ2EF2NB"/>
    <s v="SHARP"/>
    <s v="Smart TV"/>
    <x v="14"/>
    <x v="0"/>
    <n v="1"/>
    <n v="21794.94"/>
    <n v="21794.94"/>
  </r>
  <r>
    <x v="1"/>
    <s v="85B8500UWG"/>
    <s v="HISENSE"/>
    <s v="Smart TV"/>
    <x v="22"/>
    <x v="0"/>
    <n v="1"/>
    <n v="40273.199999999997"/>
    <n v="40273.199999999997"/>
  </r>
  <r>
    <x v="1"/>
    <s v="4T-C65BL2EF2AB"/>
    <s v="SHARP"/>
    <s v="Smart TV"/>
    <x v="14"/>
    <x v="0"/>
    <n v="1"/>
    <n v="20999"/>
    <n v="20999"/>
  </r>
  <r>
    <x v="1"/>
    <s v="43MA1FHDTA1"/>
    <s v="LIBERTON"/>
    <s v="Smart TV"/>
    <x v="0"/>
    <x v="2"/>
    <n v="1"/>
    <n v="6495"/>
    <n v="6495"/>
  </r>
  <r>
    <x v="1"/>
    <s v="LC-60UI9362E"/>
    <s v="SHARP"/>
    <s v="Smart TV"/>
    <x v="29"/>
    <x v="0"/>
    <n v="1"/>
    <n v="17999"/>
    <n v="17999"/>
  </r>
  <r>
    <x v="1"/>
    <s v="JU50DS700S"/>
    <s v="AIWA"/>
    <s v="Smart TV"/>
    <x v="3"/>
    <x v="0"/>
    <n v="1"/>
    <n v="9299"/>
    <n v="9299"/>
  </r>
  <r>
    <x v="1"/>
    <s v="50AS1UHDTA1.5"/>
    <s v="LIBERTON"/>
    <s v="Smart TV"/>
    <x v="8"/>
    <x v="0"/>
    <n v="1"/>
    <n v="8499"/>
    <n v="8499"/>
  </r>
  <r>
    <x v="1"/>
    <s v="43UT965"/>
    <s v="BLAUPUNKT"/>
    <s v="Smart TV"/>
    <x v="3"/>
    <x v="0"/>
    <n v="1"/>
    <n v="8999"/>
    <n v="8999"/>
  </r>
  <r>
    <x v="1"/>
    <s v="43UA3A63"/>
    <s v="TOSHIBA"/>
    <s v="Smart TV"/>
    <x v="0"/>
    <x v="0"/>
    <n v="1"/>
    <n v="10999"/>
    <n v="10999"/>
  </r>
  <r>
    <x v="1"/>
    <s v="55UT965"/>
    <s v="BLAUPUNKT"/>
    <s v="Smart TV"/>
    <x v="2"/>
    <x v="0"/>
    <n v="1"/>
    <n v="12869"/>
    <n v="12869"/>
  </r>
  <r>
    <x v="1"/>
    <s v="49AS1FHDTA1"/>
    <s v="LIBERTON"/>
    <s v="Smart TV"/>
    <x v="8"/>
    <x v="2"/>
    <n v="1"/>
    <n v="7599"/>
    <n v="7599"/>
  </r>
  <r>
    <x v="1"/>
    <s v="65U700GU"/>
    <s v="KIVI"/>
    <s v="Smart TV"/>
    <x v="14"/>
    <x v="0"/>
    <n v="1"/>
    <n v="19299.96"/>
    <n v="19299.96"/>
  </r>
  <r>
    <x v="1"/>
    <s v="UA24IA124T2"/>
    <s v="AKAI"/>
    <s v="No Smart TV"/>
    <x v="6"/>
    <x v="1"/>
    <n v="1"/>
    <n v="2157"/>
    <n v="2157"/>
  </r>
  <r>
    <x v="1"/>
    <s v="L43FHD24B"/>
    <s v="VINGA"/>
    <s v="No Smart TV"/>
    <x v="0"/>
    <x v="2"/>
    <n v="1"/>
    <n v="4999"/>
    <n v="4999"/>
  </r>
  <r>
    <x v="1"/>
    <s v="55Q4A"/>
    <s v="SKYWORTH"/>
    <s v="Smart TV"/>
    <x v="2"/>
    <x v="0"/>
    <n v="1"/>
    <n v="15999"/>
    <n v="15999"/>
  </r>
  <r>
    <x v="1"/>
    <s v="UA40DM2500S"/>
    <s v="AKAI"/>
    <s v="No Smart TV"/>
    <x v="4"/>
    <x v="2"/>
    <n v="1"/>
    <n v="5499"/>
    <n v="5499"/>
  </r>
  <r>
    <x v="1"/>
    <s v="43UM7000PLA"/>
    <s v="LG"/>
    <s v="Smart TV"/>
    <x v="0"/>
    <x v="0"/>
    <n v="1"/>
    <n v="10200"/>
    <n v="10200"/>
  </r>
  <r>
    <x v="1"/>
    <s v="TV49-US2"/>
    <s v="GAZER"/>
    <s v="Smart TV"/>
    <x v="8"/>
    <x v="0"/>
    <n v="1"/>
    <n v="12879"/>
    <n v="12879"/>
  </r>
  <r>
    <x v="1"/>
    <s v="UA32LEZ1T2"/>
    <s v="AKAI"/>
    <s v="No Smart TV"/>
    <x v="1"/>
    <x v="1"/>
    <n v="1"/>
    <n v="2575"/>
    <n v="2575"/>
  </r>
  <r>
    <x v="1"/>
    <s v="40FE965"/>
    <s v="BLAUPUNKT"/>
    <s v="Smart TV"/>
    <x v="15"/>
    <x v="2"/>
    <n v="1"/>
    <n v="6999"/>
    <n v="6999"/>
  </r>
  <r>
    <x v="1"/>
    <s v="TX-55GZR1000"/>
    <s v="PANASONIC"/>
    <s v="Smart TV"/>
    <x v="2"/>
    <x v="0"/>
    <n v="1"/>
    <n v="38999"/>
    <n v="38999"/>
  </r>
  <r>
    <x v="1"/>
    <s v="TX-55GZR950"/>
    <s v="PANASONIC"/>
    <s v="Smart TV"/>
    <x v="2"/>
    <x v="0"/>
    <n v="1"/>
    <n v="37999"/>
    <n v="37999"/>
  </r>
  <r>
    <x v="1"/>
    <s v="JH24BT300S"/>
    <s v="AIWA"/>
    <s v="No Smart TV"/>
    <x v="6"/>
    <x v="1"/>
    <n v="1"/>
    <n v="2469"/>
    <n v="2469"/>
  </r>
  <r>
    <x v="1"/>
    <s v="TX-49GXR900"/>
    <s v="PANASONIC"/>
    <s v="Smart TV"/>
    <x v="8"/>
    <x v="0"/>
    <n v="1"/>
    <n v="16999"/>
    <n v="16999"/>
  </r>
  <r>
    <x v="1"/>
    <s v="65OLED854"/>
    <s v="PHILIPS"/>
    <s v="Smart TV"/>
    <x v="14"/>
    <x v="0"/>
    <n v="1"/>
    <n v="69998"/>
    <n v="69998"/>
  </r>
  <r>
    <x v="1"/>
    <s v="A32HD100T2"/>
    <s v="HOFFSON"/>
    <s v="No Smart TV"/>
    <x v="1"/>
    <x v="1"/>
    <n v="1"/>
    <n v="2499"/>
    <n v="2499"/>
  </r>
  <r>
    <x v="1"/>
    <s v="A24HD100T2"/>
    <s v="HOFFSON"/>
    <s v="No Smart TV"/>
    <x v="6"/>
    <x v="1"/>
    <n v="1"/>
    <n v="2049"/>
    <n v="2049"/>
  </r>
  <r>
    <x v="1"/>
    <s v="UE65RU7200"/>
    <s v="SAMSUNG"/>
    <s v="Smart TV"/>
    <x v="14"/>
    <x v="0"/>
    <n v="1"/>
    <n v="29999"/>
    <n v="29999"/>
  </r>
  <r>
    <x v="1"/>
    <s v="43UE6400"/>
    <s v="THOMSON"/>
    <s v="Smart TV"/>
    <x v="0"/>
    <x v="0"/>
    <n v="1"/>
    <n v="7919"/>
    <n v="7919"/>
  </r>
  <r>
    <x v="1"/>
    <s v="KD-65XG7096"/>
    <s v="SONY"/>
    <s v="Smart TV"/>
    <x v="14"/>
    <x v="0"/>
    <n v="1"/>
    <n v="33999"/>
    <n v="33999"/>
  </r>
  <r>
    <x v="1"/>
    <s v="65EP640"/>
    <s v="TCL"/>
    <s v="Smart TV"/>
    <x v="14"/>
    <x v="0"/>
    <n v="1"/>
    <n v="20305"/>
    <n v="20305"/>
  </r>
  <r>
    <x v="1"/>
    <s v="UE43RU7200"/>
    <s v="SAMSUNG"/>
    <s v="Smart TV"/>
    <x v="0"/>
    <x v="0"/>
    <n v="1"/>
    <n v="10599"/>
    <n v="10599"/>
  </r>
  <r>
    <x v="1"/>
    <s v="UE82RU8000"/>
    <s v="SAMSUNG"/>
    <s v="Smart TV"/>
    <x v="27"/>
    <x v="0"/>
    <n v="1"/>
    <n v="79998.960000000006"/>
    <n v="79998.960000000006"/>
  </r>
  <r>
    <x v="1"/>
    <s v="32HR55GU"/>
    <s v="KIVI"/>
    <s v="Smart TV"/>
    <x v="1"/>
    <x v="1"/>
    <n v="1"/>
    <n v="4445"/>
    <n v="4445"/>
  </r>
  <r>
    <x v="1"/>
    <s v="LD-5529"/>
    <s v="LIBERTY"/>
    <s v="Smart TV"/>
    <x v="2"/>
    <x v="0"/>
    <n v="1"/>
    <n v="10999"/>
    <n v="10999"/>
  </r>
  <r>
    <x v="1"/>
    <s v="50PUS6554"/>
    <s v="PHILIPS"/>
    <s v="Smart TV"/>
    <x v="3"/>
    <x v="0"/>
    <n v="1"/>
    <n v="12999"/>
    <n v="12999"/>
  </r>
  <r>
    <x v="1"/>
    <s v="49UM7390PLC"/>
    <s v="LG"/>
    <s v="Smart TV"/>
    <x v="8"/>
    <x v="0"/>
    <n v="1"/>
    <n v="15670.2"/>
    <n v="15670.2"/>
  </r>
  <r>
    <x v="1"/>
    <s v="65PUS6504"/>
    <s v="PHILIPS"/>
    <s v="Smart TV"/>
    <x v="14"/>
    <x v="0"/>
    <n v="1"/>
    <n v="19699.07"/>
    <n v="19699.07"/>
  </r>
  <r>
    <x v="1"/>
    <s v="50UM7600PLB"/>
    <s v="LG"/>
    <s v="Smart TV"/>
    <x v="3"/>
    <x v="0"/>
    <n v="1"/>
    <n v="15299.05"/>
    <n v="15299.05"/>
  </r>
  <r>
    <x v="1"/>
    <s v="QE43LS03R"/>
    <s v="SAMSUNG"/>
    <s v="Smart TV"/>
    <x v="0"/>
    <x v="0"/>
    <n v="1"/>
    <n v="25400.9"/>
    <n v="25400.9"/>
  </r>
  <r>
    <x v="1"/>
    <s v="UE40NU7182"/>
    <s v="SAMSUNG"/>
    <s v="Smart TV"/>
    <x v="4"/>
    <x v="0"/>
    <n v="1"/>
    <n v="8693"/>
    <n v="8693"/>
  </r>
  <r>
    <x v="1"/>
    <s v="OLED77C9PLA"/>
    <s v="LG"/>
    <s v="Smart TV"/>
    <x v="25"/>
    <x v="0"/>
    <n v="1"/>
    <n v="207499"/>
    <n v="207499"/>
  </r>
  <r>
    <x v="1"/>
    <s v="UE58RU7100"/>
    <s v="SAMSUNG"/>
    <s v="Smart TV"/>
    <x v="13"/>
    <x v="0"/>
    <n v="1"/>
    <n v="15499"/>
    <n v="15499"/>
  </r>
  <r>
    <x v="1"/>
    <s v="65PUS6754"/>
    <s v="PHILIPS"/>
    <s v="Smart TV"/>
    <x v="14"/>
    <x v="0"/>
    <n v="1"/>
    <n v="19520"/>
    <n v="19520"/>
  </r>
  <r>
    <x v="1"/>
    <s v="UE43RU7172"/>
    <s v="SAMSUNG"/>
    <s v="Smart TV"/>
    <x v="0"/>
    <x v="0"/>
    <n v="1"/>
    <n v="10198.74"/>
    <n v="10198.74"/>
  </r>
  <r>
    <x v="1"/>
    <s v="50UR50GR"/>
    <s v="KIVI"/>
    <s v="Smart TV"/>
    <x v="3"/>
    <x v="0"/>
    <n v="1"/>
    <n v="8999"/>
    <n v="8999"/>
  </r>
  <r>
    <x v="1"/>
    <s v="UE55RU7470"/>
    <s v="SAMSUNG"/>
    <s v="Smart TV"/>
    <x v="2"/>
    <x v="0"/>
    <n v="1"/>
    <n v="21696.93"/>
    <n v="21696.93"/>
  </r>
  <r>
    <x v="1"/>
    <s v="UE65RU7100"/>
    <s v="SAMSUNG"/>
    <s v="Smart TV"/>
    <x v="14"/>
    <x v="0"/>
    <n v="1"/>
    <n v="28998.959999999999"/>
    <n v="28998.959999999999"/>
  </r>
  <r>
    <x v="1"/>
    <s v="UE75RU7100"/>
    <s v="SAMSUNG"/>
    <s v="Smart TV"/>
    <x v="17"/>
    <x v="0"/>
    <n v="1"/>
    <n v="44998.98"/>
    <n v="44998.98"/>
  </r>
  <r>
    <x v="1"/>
    <s v="32ES580"/>
    <s v="TCL"/>
    <s v="Smart TV"/>
    <x v="1"/>
    <x v="1"/>
    <n v="1"/>
    <n v="5309"/>
    <n v="5309"/>
  </r>
  <r>
    <x v="1"/>
    <s v="M65UHD20G"/>
    <s v="VINGA"/>
    <s v="Smart TV"/>
    <x v="14"/>
    <x v="0"/>
    <n v="1"/>
    <n v="16299"/>
    <n v="16299"/>
  </r>
  <r>
    <x v="1"/>
    <s v="LE40CT5520AK"/>
    <s v="ERGO"/>
    <s v="Smart TV"/>
    <x v="4"/>
    <x v="2"/>
    <n v="1"/>
    <n v="5799"/>
    <n v="5799"/>
  </r>
  <r>
    <x v="1"/>
    <s v="LE43CU6550AK"/>
    <s v="ERGO"/>
    <s v="Smart TV"/>
    <x v="0"/>
    <x v="0"/>
    <n v="1"/>
    <n v="6649"/>
    <n v="6649"/>
  </r>
  <r>
    <x v="1"/>
    <s v="32AS1HDTA1"/>
    <s v="LIBERTON"/>
    <s v="Smart TV"/>
    <x v="1"/>
    <x v="1"/>
    <n v="1"/>
    <n v="3499"/>
    <n v="3499"/>
  </r>
  <r>
    <x v="1"/>
    <s v="H58A6100"/>
    <s v="HISENSE"/>
    <s v="Smart TV"/>
    <x v="13"/>
    <x v="0"/>
    <n v="1"/>
    <n v="5940"/>
    <n v="5940"/>
  </r>
  <r>
    <x v="1"/>
    <s v="40UR50GU"/>
    <s v="KIVI"/>
    <s v="Smart TV"/>
    <x v="4"/>
    <x v="0"/>
    <n v="1"/>
    <n v="7399"/>
    <n v="7399"/>
  </r>
  <r>
    <x v="1"/>
    <s v="LC-40UI7452E"/>
    <s v="SHARP"/>
    <s v="Smart TV"/>
    <x v="4"/>
    <x v="0"/>
    <n v="1"/>
    <n v="8612"/>
    <n v="8612"/>
  </r>
  <r>
    <x v="1"/>
    <s v="LED-22E6000 + T2"/>
    <s v="BRAVIS"/>
    <s v="No Smart TV"/>
    <x v="11"/>
    <x v="2"/>
    <n v="1"/>
    <n v="1899"/>
    <n v="1899"/>
  </r>
  <r>
    <x v="1"/>
    <s v="LE40CT5530AK"/>
    <s v="ERGO"/>
    <s v="Smart TV"/>
    <x v="4"/>
    <x v="2"/>
    <n v="1"/>
    <n v="5699"/>
    <n v="5699"/>
  </r>
  <r>
    <x v="1"/>
    <s v="H55A6130"/>
    <s v="HISENSE"/>
    <s v="Smart TV"/>
    <x v="2"/>
    <x v="0"/>
    <n v="1"/>
    <n v="8999.9"/>
    <n v="8999.9"/>
  </r>
  <r>
    <x v="1"/>
    <s v="55Q3 AI"/>
    <s v="SKYWORTH"/>
    <s v="Smart TV"/>
    <x v="2"/>
    <x v="0"/>
    <n v="1"/>
    <n v="14899"/>
    <n v="14899"/>
  </r>
  <r>
    <x v="1"/>
    <s v="LD-4028"/>
    <s v="LIBERTY"/>
    <s v="Smart TV"/>
    <x v="4"/>
    <x v="2"/>
    <n v="1"/>
    <n v="5899"/>
    <n v="5899"/>
  </r>
  <r>
    <x v="1"/>
    <s v="LD-5028"/>
    <s v="LIBERTY"/>
    <s v="Smart TV"/>
    <x v="3"/>
    <x v="0"/>
    <n v="1"/>
    <n v="9499"/>
    <n v="9499"/>
  </r>
  <r>
    <x v="1"/>
    <s v="32HX1850T2"/>
    <s v="ROMSAT"/>
    <s v="No Smart TV"/>
    <x v="1"/>
    <x v="1"/>
    <n v="1"/>
    <n v="2799"/>
    <n v="2799"/>
  </r>
  <r>
    <x v="1"/>
    <s v="GTV40T2F"/>
    <s v="GRUNHELM"/>
    <s v="No Smart TV"/>
    <x v="4"/>
    <x v="2"/>
    <n v="1"/>
    <n v="4699"/>
    <n v="4699"/>
  </r>
  <r>
    <x v="1"/>
    <s v="50UR50GU"/>
    <s v="KIVI"/>
    <s v="Smart TV"/>
    <x v="3"/>
    <x v="0"/>
    <n v="1"/>
    <n v="8999"/>
    <n v="8999"/>
  </r>
  <r>
    <x v="1"/>
    <s v="L55UHD20G"/>
    <s v="VINGA"/>
    <s v="No Smart TV"/>
    <x v="2"/>
    <x v="0"/>
    <n v="1"/>
    <n v="8811"/>
    <n v="8811"/>
  </r>
  <r>
    <x v="1"/>
    <s v="LD 4329"/>
    <s v="GENERAL DELUXE"/>
    <s v="No Smart TV"/>
    <x v="0"/>
    <x v="2"/>
    <n v="1"/>
    <n v="7899"/>
    <n v="7899"/>
  </r>
  <r>
    <x v="1"/>
    <s v="TX-43FXR600"/>
    <s v="PANASONIC"/>
    <s v="Smart TV"/>
    <x v="0"/>
    <x v="0"/>
    <n v="1"/>
    <n v="10400"/>
    <n v="10400"/>
  </r>
  <r>
    <x v="1"/>
    <s v="LC-43UI7352E"/>
    <s v="SHARP"/>
    <s v="Smart TV"/>
    <x v="0"/>
    <x v="0"/>
    <n v="1"/>
    <n v="8999"/>
    <n v="8999"/>
  </r>
  <r>
    <x v="1"/>
    <s v="32L2863"/>
    <s v="TOSHIBA"/>
    <s v="Smart TV"/>
    <x v="1"/>
    <x v="2"/>
    <n v="1"/>
    <n v="5399"/>
    <n v="5399"/>
  </r>
  <r>
    <x v="1"/>
    <s v="43L2863"/>
    <s v="TOSHIBA"/>
    <s v="Smart TV"/>
    <x v="0"/>
    <x v="2"/>
    <n v="1"/>
    <n v="7499"/>
    <n v="7499"/>
  </r>
  <r>
    <x v="1"/>
    <s v="40DF4530-O"/>
    <s v="ELENBERG"/>
    <s v="No Smart TV"/>
    <x v="4"/>
    <x v="2"/>
    <n v="1"/>
    <n v="4299"/>
    <n v="4299"/>
  </r>
  <r>
    <x v="1"/>
    <s v="32HK1810T2"/>
    <s v="ROMSAT"/>
    <s v="No Smart TV"/>
    <x v="1"/>
    <x v="1"/>
    <n v="1"/>
    <n v="3108"/>
    <n v="3108"/>
  </r>
  <r>
    <x v="1"/>
    <s v="KD-49XF7096"/>
    <s v="SONY"/>
    <s v="Smart TV"/>
    <x v="8"/>
    <x v="0"/>
    <n v="1"/>
    <n v="19999"/>
    <n v="19999"/>
  </r>
  <r>
    <x v="1"/>
    <s v="49LK5100PLB"/>
    <s v="LG"/>
    <s v="No Smart TV"/>
    <x v="8"/>
    <x v="2"/>
    <n v="1"/>
    <n v="8999"/>
    <n v="8999"/>
  </r>
  <r>
    <x v="1"/>
    <s v="49UK7500PLC"/>
    <s v="LG"/>
    <s v="Smart TV"/>
    <x v="8"/>
    <x v="0"/>
    <n v="1"/>
    <n v="17777.900000000001"/>
    <n v="17777.900000000001"/>
  </r>
  <r>
    <x v="1"/>
    <s v="KD-55XF7596"/>
    <s v="SONY"/>
    <s v="Smart TV"/>
    <x v="2"/>
    <x v="0"/>
    <n v="1"/>
    <n v="19999.900000000001"/>
    <n v="19999.900000000001"/>
  </r>
  <r>
    <x v="1"/>
    <s v="KD-65XF7596"/>
    <s v="SONY"/>
    <s v="Smart TV"/>
    <x v="14"/>
    <x v="0"/>
    <n v="1"/>
    <n v="33999.9"/>
    <n v="33999.9"/>
  </r>
  <r>
    <x v="1"/>
    <s v="KD-43XF7596"/>
    <s v="SONY"/>
    <s v="Smart TV"/>
    <x v="0"/>
    <x v="0"/>
    <n v="1"/>
    <n v="15555"/>
    <n v="15555"/>
  </r>
  <r>
    <x v="1"/>
    <s v="H50A6100"/>
    <s v="HISENSE"/>
    <s v="Smart TV"/>
    <x v="3"/>
    <x v="0"/>
    <n v="1"/>
    <n v="8714.6"/>
    <n v="8714.6"/>
  </r>
  <r>
    <x v="1"/>
    <s v="OLED65E8PLA"/>
    <s v="LG"/>
    <s v="Smart TV"/>
    <x v="14"/>
    <x v="0"/>
    <n v="1"/>
    <n v="56999"/>
    <n v="56999"/>
  </r>
  <r>
    <x v="1"/>
    <s v="43FK30G"/>
    <s v="KIVI"/>
    <s v="Smart TV"/>
    <x v="0"/>
    <x v="2"/>
    <n v="1"/>
    <n v="6999"/>
    <n v="6999"/>
  </r>
  <r>
    <x v="1"/>
    <s v="43LK5100PLA"/>
    <s v="LG"/>
    <s v="No Smart TV"/>
    <x v="0"/>
    <x v="2"/>
    <n v="1"/>
    <n v="5555"/>
    <n v="5555"/>
  </r>
  <r>
    <x v="1"/>
    <s v="32LK6200PLA"/>
    <s v="LG"/>
    <s v="Smart TV"/>
    <x v="1"/>
    <x v="2"/>
    <n v="1"/>
    <n v="7899"/>
    <n v="7899"/>
  </r>
  <r>
    <x v="1"/>
    <s v="KD-49XF8596"/>
    <s v="SONY"/>
    <s v="Smart TV"/>
    <x v="8"/>
    <x v="0"/>
    <n v="1"/>
    <n v="28214"/>
    <n v="28214"/>
  </r>
  <r>
    <x v="1"/>
    <s v="55DC760"/>
    <s v="TCL"/>
    <s v="Smart TV"/>
    <x v="2"/>
    <x v="0"/>
    <n v="1"/>
    <n v="22299"/>
    <n v="22299"/>
  </r>
  <r>
    <x v="1"/>
    <s v="40AS1FHDT"/>
    <s v="LIBERTON"/>
    <s v="No Smart TV"/>
    <x v="4"/>
    <x v="2"/>
    <n v="1"/>
    <n v="4699"/>
    <n v="4699"/>
  </r>
  <r>
    <x v="1"/>
    <s v="KD-55XF9005"/>
    <s v="SONY"/>
    <s v="Smart TV"/>
    <x v="2"/>
    <x v="0"/>
    <n v="1"/>
    <n v="28398.89"/>
    <n v="28398.89"/>
  </r>
  <r>
    <x v="1"/>
    <s v="LE24CT5500"/>
    <s v="ERGO"/>
    <s v="Smart TV"/>
    <x v="6"/>
    <x v="1"/>
    <n v="1"/>
    <n v="2099"/>
    <n v="2099"/>
  </r>
  <r>
    <x v="1"/>
    <s v="39DF4530"/>
    <s v="ELENBERG"/>
    <s v="No Smart TV"/>
    <x v="30"/>
    <x v="1"/>
    <n v="1"/>
    <n v="3224"/>
    <n v="3224"/>
  </r>
  <r>
    <x v="1"/>
    <s v="32HK30G"/>
    <s v="KIVI"/>
    <s v="Smart TV"/>
    <x v="1"/>
    <x v="1"/>
    <n v="1"/>
    <n v="5499"/>
    <n v="5499"/>
  </r>
  <r>
    <x v="1"/>
    <s v="LC-40FG3342E"/>
    <s v="SHARP"/>
    <s v="No Smart TV"/>
    <x v="4"/>
    <x v="2"/>
    <n v="1"/>
    <n v="5482.8"/>
    <n v="5482.8"/>
  </r>
  <r>
    <x v="1"/>
    <s v="24HE1HDT"/>
    <s v="LIBERTON"/>
    <s v="No Smart TV"/>
    <x v="6"/>
    <x v="1"/>
    <n v="1"/>
    <n v="2499"/>
    <n v="2499"/>
  </r>
  <r>
    <x v="1"/>
    <s v="24W1753"/>
    <s v="TOSHIBA"/>
    <s v="No Smart TV"/>
    <x v="6"/>
    <x v="1"/>
    <n v="1"/>
    <n v="3999"/>
    <n v="3999"/>
  </r>
  <r>
    <x v="1"/>
    <s v="MTV-2430LT2"/>
    <s v="MYSTERY"/>
    <s v="No Smart TV"/>
    <x v="6"/>
    <x v="1"/>
    <n v="1"/>
    <n v="2013.93"/>
    <n v="2013.93"/>
  </r>
  <r>
    <x v="1"/>
    <s v="24DH4330"/>
    <s v="ELENBERG"/>
    <s v="No Smart TV"/>
    <x v="31"/>
    <x v="1"/>
    <n v="1"/>
    <n v="2296.6999999999998"/>
    <n v="2296.6999999999998"/>
  </r>
  <r>
    <x v="1"/>
    <s v="32PFS4132"/>
    <s v="PHILIPS"/>
    <s v="No Smart TV"/>
    <x v="1"/>
    <x v="2"/>
    <n v="1"/>
    <n v="4749"/>
    <n v="4749"/>
  </r>
  <r>
    <x v="1"/>
    <s v="UE32J4710"/>
    <s v="SAMSUNG"/>
    <s v="Smart TV"/>
    <x v="1"/>
    <x v="1"/>
    <n v="1"/>
    <n v="5296.45"/>
    <n v="5296.45"/>
  </r>
  <r>
    <x v="1"/>
    <s v="32LJ610V"/>
    <s v="LG"/>
    <s v="Smart TV"/>
    <x v="1"/>
    <x v="2"/>
    <n v="1"/>
    <n v="4599"/>
    <n v="4599"/>
  </r>
  <r>
    <x v="1"/>
    <s v="28DH4130"/>
    <s v="ELENBERG"/>
    <s v="No Smart TV"/>
    <x v="7"/>
    <x v="1"/>
    <n v="1"/>
    <n v="2499"/>
    <n v="2499"/>
  </r>
  <r>
    <x v="1"/>
    <s v="19DH4330"/>
    <s v="ELENBERG"/>
    <s v="No Smart TV"/>
    <x v="23"/>
    <x v="1"/>
    <n v="1"/>
    <n v="1349"/>
    <n v="1349"/>
  </r>
  <r>
    <x v="1"/>
    <s v="48DF5030"/>
    <s v="ELENBERG"/>
    <s v="Smart TV"/>
    <x v="26"/>
    <x v="2"/>
    <n v="1"/>
    <n v="5249"/>
    <n v="5249"/>
  </r>
  <r>
    <x v="1"/>
    <s v="40AF4130"/>
    <s v="ELENBERG"/>
    <s v="No Smart TV"/>
    <x v="4"/>
    <x v="2"/>
    <n v="1"/>
    <n v="3499"/>
    <n v="3499"/>
  </r>
  <r>
    <x v="1"/>
    <s v="LED32HD700UT2"/>
    <s v="SATURN"/>
    <s v="No Smart TV"/>
    <x v="1"/>
    <x v="1"/>
    <n v="1"/>
    <n v="4000"/>
    <n v="4000"/>
  </r>
  <r>
    <x v="1"/>
    <s v="43G6"/>
    <s v="SKYWORTH"/>
    <s v="Smart TV"/>
    <x v="0"/>
    <x v="0"/>
    <n v="1"/>
    <n v="8299"/>
    <n v="8299"/>
  </r>
  <r>
    <x v="1"/>
    <s v="MTV-4331LTA2"/>
    <s v="MYSTERY"/>
    <s v="Smart TV"/>
    <x v="0"/>
    <x v="2"/>
    <n v="1"/>
    <n v="4777.6499999999996"/>
    <n v="4777.6499999999996"/>
  </r>
  <r>
    <x v="1"/>
    <s v="24HX1950T2"/>
    <s v="ROMSAT"/>
    <s v="No Smart TV"/>
    <x v="6"/>
    <x v="1"/>
    <n v="-1"/>
    <n v="2299"/>
    <n v="-2299"/>
  </r>
  <r>
    <x v="1"/>
    <s v="32BH400"/>
    <s v="ELENBERG"/>
    <s v="No Smart TV"/>
    <x v="1"/>
    <x v="1"/>
    <n v="-1"/>
    <n v="2599"/>
    <n v="-2599"/>
  </r>
  <r>
    <x v="1"/>
    <s v="55UP50GU"/>
    <s v="KIVI"/>
    <s v="Smart TV"/>
    <x v="2"/>
    <x v="0"/>
    <n v="-1"/>
    <n v="14999"/>
    <n v="-14999"/>
  </r>
  <r>
    <x v="1"/>
    <s v="55UR50GU"/>
    <s v="KIVI"/>
    <s v="Smart TV"/>
    <x v="2"/>
    <x v="0"/>
    <n v="-1"/>
    <n v="12999"/>
    <n v="-12999"/>
  </r>
  <r>
    <x v="1"/>
    <s v="43UR50GU"/>
    <s v="KIVI"/>
    <s v="Smart TV"/>
    <x v="0"/>
    <x v="0"/>
    <n v="-1"/>
    <n v="9999"/>
    <n v="-9999"/>
  </r>
  <r>
    <x v="1"/>
    <s v="24HR50GU"/>
    <s v="KIVI"/>
    <s v="Smart TV"/>
    <x v="6"/>
    <x v="1"/>
    <n v="-1"/>
    <n v="4835.91"/>
    <n v="-4835.91"/>
  </r>
  <r>
    <x v="1"/>
    <s v="40FR50"/>
    <s v="KIVI"/>
    <s v="Smart TV"/>
    <x v="4"/>
    <x v="2"/>
    <n v="-1"/>
    <n v="8999"/>
    <n v="-8999"/>
  </r>
  <r>
    <x v="1"/>
    <s v="LED-32E1800 + T2"/>
    <s v="BRAVIS"/>
    <s v="No Smart TV"/>
    <x v="1"/>
    <x v="1"/>
    <n v="-1"/>
    <n v="3464.01"/>
    <n v="-3464.01"/>
  </r>
  <r>
    <x v="1"/>
    <s v="TV 4A 32"/>
    <s v="MI"/>
    <s v="Smart TV"/>
    <x v="1"/>
    <x v="1"/>
    <n v="-1"/>
    <n v="8099"/>
    <n v="-8099"/>
  </r>
  <r>
    <x v="1"/>
    <s v="KD-75X8505C"/>
    <s v="SONY"/>
    <s v="Smart TV"/>
    <x v="17"/>
    <x v="0"/>
    <n v="-1"/>
    <n v="125999.91"/>
    <n v="-125999.91"/>
  </r>
  <r>
    <x v="1"/>
    <s v="UE48JU6450"/>
    <s v="SAMSUNG"/>
    <s v="Smart TV"/>
    <x v="26"/>
    <x v="0"/>
    <n v="-1"/>
    <n v="26463"/>
    <n v="-26463"/>
  </r>
  <r>
    <x v="1"/>
    <s v="H75A6500IL"/>
    <s v="HISENSE"/>
    <s v="Smart TV"/>
    <x v="17"/>
    <x v="0"/>
    <n v="-2"/>
    <n v="28599.1"/>
    <n v="-57198.2"/>
  </r>
  <r>
    <x v="1"/>
    <s v="32FR50"/>
    <s v="KIVI"/>
    <s v="Smart TV"/>
    <x v="1"/>
    <x v="2"/>
    <n v="-2"/>
    <n v="6749"/>
    <n v="-13498"/>
  </r>
  <r>
    <x v="1"/>
    <s v="65UP50GU"/>
    <s v="KIVI"/>
    <s v="Smart TV"/>
    <x v="14"/>
    <x v="0"/>
    <n v="-2"/>
    <n v="26835"/>
    <n v="-53670"/>
  </r>
  <r>
    <x v="1"/>
    <s v="40L2863"/>
    <s v="TOSHIBA"/>
    <s v="Smart TV"/>
    <x v="4"/>
    <x v="2"/>
    <n v="-2"/>
    <n v="8605.4500000000007"/>
    <n v="-17210.900000000001"/>
  </r>
  <r>
    <x v="1"/>
    <s v="32W2863"/>
    <s v="TOSHIBA"/>
    <s v="Smart TV"/>
    <x v="1"/>
    <x v="1"/>
    <n v="-2"/>
    <n v="5719.23"/>
    <n v="-11438.46"/>
  </r>
  <r>
    <x v="1"/>
    <s v="H43A6100"/>
    <s v="HISENSE"/>
    <s v="Smart TV"/>
    <x v="32"/>
    <x v="0"/>
    <n v="-2"/>
    <n v="7039.51"/>
    <n v="-14079.02"/>
  </r>
  <r>
    <x v="2"/>
    <s v="TV 4S 43"/>
    <s v="MI"/>
    <s v="Smart TV"/>
    <x v="0"/>
    <x v="0"/>
    <n v="1041"/>
    <n v="7971.7292315100003"/>
    <n v="8298570.1299999999"/>
  </r>
  <r>
    <x v="2"/>
    <s v="UE43TU7100"/>
    <s v="SAMSUNG"/>
    <s v="Smart TV"/>
    <x v="0"/>
    <x v="0"/>
    <n v="1025"/>
    <n v="10976.203024390001"/>
    <n v="11250608.1"/>
  </r>
  <r>
    <x v="2"/>
    <s v="4A 32"/>
    <s v="MI"/>
    <s v="Smart TV"/>
    <x v="1"/>
    <x v="1"/>
    <n v="931"/>
    <n v="4574.0842105299998"/>
    <n v="4258472.4000000004"/>
  </r>
  <r>
    <x v="2"/>
    <s v="UE32T5300"/>
    <s v="SAMSUNG"/>
    <s v="Smart TV"/>
    <x v="1"/>
    <x v="2"/>
    <n v="638"/>
    <n v="6767.2890909099997"/>
    <n v="4317530.4400000004"/>
  </r>
  <r>
    <x v="2"/>
    <s v="UE55TU7100"/>
    <s v="SAMSUNG"/>
    <s v="Smart TV"/>
    <x v="2"/>
    <x v="0"/>
    <n v="464"/>
    <n v="15440.099375"/>
    <n v="7164206.1100000003"/>
  </r>
  <r>
    <x v="2"/>
    <s v="LED-32G5000 + T2"/>
    <s v="BRAVIS"/>
    <s v="No Smart TV"/>
    <x v="1"/>
    <x v="1"/>
    <n v="457"/>
    <n v="2492.1061269100001"/>
    <n v="1138892.5"/>
  </r>
  <r>
    <x v="2"/>
    <s v="LED-32D5000 SMART + T2"/>
    <s v="BRAVIS"/>
    <s v="Smart TV"/>
    <x v="1"/>
    <x v="1"/>
    <n v="385"/>
    <n v="3223.73384416"/>
    <n v="1241137.53"/>
  </r>
  <r>
    <x v="2"/>
    <s v="TV 4S 55 INTERNATIONAL EDITION"/>
    <s v="MI"/>
    <s v="Smart TV"/>
    <x v="2"/>
    <x v="0"/>
    <n v="325"/>
    <n v="11926.33726154"/>
    <n v="3876059.61"/>
  </r>
  <r>
    <x v="2"/>
    <s v="32DH3004"/>
    <s v="ERGO"/>
    <s v="No Smart TV"/>
    <x v="1"/>
    <x v="1"/>
    <n v="312"/>
    <n v="2493.6057692300001"/>
    <n v="778005"/>
  </r>
  <r>
    <x v="2"/>
    <s v="32H600GU"/>
    <s v="KIVI"/>
    <s v="Smart TV"/>
    <x v="1"/>
    <x v="1"/>
    <n v="282"/>
    <n v="4004.4636524799998"/>
    <n v="1129258.75"/>
  </r>
  <r>
    <x v="2"/>
    <s v="32H500GU"/>
    <s v="KIVI"/>
    <s v="No Smart TV"/>
    <x v="1"/>
    <x v="1"/>
    <n v="263"/>
    <n v="3083.2665019000001"/>
    <n v="810899.09"/>
  </r>
  <r>
    <x v="2"/>
    <s v="UE24N4500"/>
    <s v="SAMSUNG"/>
    <s v="Smart TV"/>
    <x v="6"/>
    <x v="1"/>
    <n v="255"/>
    <n v="5289.2517647100003"/>
    <n v="1348759.2"/>
  </r>
  <r>
    <x v="2"/>
    <s v="UE43T5300"/>
    <s v="SAMSUNG"/>
    <s v="Smart TV"/>
    <x v="0"/>
    <x v="2"/>
    <n v="241"/>
    <n v="8711.7755186699997"/>
    <n v="2099537.9"/>
  </r>
  <r>
    <x v="2"/>
    <s v="LED-24G5000 + T2"/>
    <s v="BRAVIS"/>
    <s v="No Smart TV"/>
    <x v="6"/>
    <x v="1"/>
    <n v="237"/>
    <n v="1914.3729957800001"/>
    <n v="453706.4"/>
  </r>
  <r>
    <x v="2"/>
    <s v="32DH5502"/>
    <s v="ERGO"/>
    <s v="Smart TV"/>
    <x v="1"/>
    <x v="1"/>
    <n v="213"/>
    <n v="3353.1361502300001"/>
    <n v="714218"/>
  </r>
  <r>
    <x v="2"/>
    <s v="24H600"/>
    <s v="KIVI"/>
    <s v="Smart TV"/>
    <x v="6"/>
    <x v="1"/>
    <n v="205"/>
    <n v="3777.61258537"/>
    <n v="774410.58"/>
  </r>
  <r>
    <x v="2"/>
    <s v="UE32M5500"/>
    <s v="SAMSUNG"/>
    <s v="Smart TV"/>
    <x v="1"/>
    <x v="2"/>
    <n v="194"/>
    <n v="10467.51242268"/>
    <n v="2030697.41"/>
  </r>
  <r>
    <x v="2"/>
    <s v="32B6600PA"/>
    <s v="HISENSE"/>
    <s v="Smart TV"/>
    <x v="1"/>
    <x v="1"/>
    <n v="190"/>
    <n v="4429.0709473699999"/>
    <n v="841523.48"/>
  </r>
  <r>
    <x v="2"/>
    <s v="UE43TU8500"/>
    <s v="SAMSUNG"/>
    <s v="Smart TV"/>
    <x v="0"/>
    <x v="0"/>
    <n v="173"/>
    <n v="15888.330404619999"/>
    <n v="2748681.16"/>
  </r>
  <r>
    <x v="2"/>
    <s v="UE43TU8000"/>
    <s v="SAMSUNG"/>
    <s v="Smart TV"/>
    <x v="0"/>
    <x v="0"/>
    <n v="170"/>
    <n v="13690.905294120001"/>
    <n v="2327453.9"/>
  </r>
  <r>
    <x v="2"/>
    <s v="UE24H4070"/>
    <s v="SAMSUNG"/>
    <s v="No Smart TV"/>
    <x v="6"/>
    <x v="1"/>
    <n v="166"/>
    <n v="3005.6398192800002"/>
    <n v="498936.21"/>
  </r>
  <r>
    <x v="2"/>
    <s v="43LM6300PLA"/>
    <s v="LG"/>
    <s v="Smart TV"/>
    <x v="0"/>
    <x v="2"/>
    <n v="164"/>
    <n v="9627.3567073199993"/>
    <n v="1578886.5"/>
  </r>
  <r>
    <x v="2"/>
    <s v="UE50TU8000"/>
    <s v="SAMSUNG"/>
    <s v="Smart TV"/>
    <x v="3"/>
    <x v="0"/>
    <n v="159"/>
    <n v="16625.36025157"/>
    <n v="2643432.2799999998"/>
  </r>
  <r>
    <x v="2"/>
    <s v="40DF5000"/>
    <s v="ERGO"/>
    <s v="No Smart TV"/>
    <x v="4"/>
    <x v="2"/>
    <n v="157"/>
    <n v="4015.98203822"/>
    <n v="630509.18000000005"/>
  </r>
  <r>
    <x v="2"/>
    <s v="LT-32MU380"/>
    <s v="JVC"/>
    <s v="No Smart TV"/>
    <x v="1"/>
    <x v="1"/>
    <n v="155"/>
    <n v="3229.7677419400002"/>
    <n v="500614"/>
  </r>
  <r>
    <x v="2"/>
    <s v="32LM6300PLA"/>
    <s v="LG"/>
    <s v="Smart TV"/>
    <x v="1"/>
    <x v="2"/>
    <n v="148"/>
    <n v="7949.73864865"/>
    <n v="1176561.32"/>
  </r>
  <r>
    <x v="2"/>
    <s v="UE50NU7002"/>
    <s v="SAMSUNG"/>
    <s v="Smart TV"/>
    <x v="3"/>
    <x v="0"/>
    <n v="146"/>
    <n v="13456.33493151"/>
    <n v="1964624.9"/>
  </r>
  <r>
    <x v="2"/>
    <s v="LED-24G5000 SMART + T2"/>
    <s v="BRAVIS"/>
    <s v="No Smart TV"/>
    <x v="6"/>
    <x v="1"/>
    <n v="143"/>
    <n v="2622.97895105"/>
    <n v="375085.99"/>
  </r>
  <r>
    <x v="2"/>
    <s v="32S2855"/>
    <s v="TOSHIBA"/>
    <s v="No Smart TV"/>
    <x v="1"/>
    <x v="1"/>
    <n v="142"/>
    <n v="3181.09859155"/>
    <n v="451716"/>
  </r>
  <r>
    <x v="2"/>
    <s v="40DF5502"/>
    <s v="ERGO"/>
    <s v="Smart TV"/>
    <x v="4"/>
    <x v="2"/>
    <n v="136"/>
    <n v="5059.6690441199999"/>
    <n v="688114.99"/>
  </r>
  <r>
    <x v="2"/>
    <s v="H32B5100"/>
    <s v="HISENSE"/>
    <s v="No Smart TV"/>
    <x v="1"/>
    <x v="1"/>
    <n v="133"/>
    <n v="2712.7375188000001"/>
    <n v="360794.09"/>
  </r>
  <r>
    <x v="2"/>
    <s v="32A5800"/>
    <s v="HISENSE"/>
    <s v="Smart TV"/>
    <x v="1"/>
    <x v="1"/>
    <n v="133"/>
    <n v="5153.3789473699999"/>
    <n v="685399.4"/>
  </r>
  <r>
    <x v="2"/>
    <s v="32H700GU"/>
    <s v="KIVI"/>
    <s v="Smart TV"/>
    <x v="1"/>
    <x v="1"/>
    <n v="132"/>
    <n v="4686.4143939400001"/>
    <n v="618606.69999999995"/>
  </r>
  <r>
    <x v="2"/>
    <s v="40U600G"/>
    <s v="KIVI"/>
    <s v="Smart TV"/>
    <x v="4"/>
    <x v="0"/>
    <n v="130"/>
    <n v="6525.41223077"/>
    <n v="848303.59"/>
  </r>
  <r>
    <x v="2"/>
    <s v="MTV-3230HT2"/>
    <s v="MYSTERY"/>
    <s v="No Smart TV"/>
    <x v="1"/>
    <x v="1"/>
    <n v="128"/>
    <n v="2502.49703125"/>
    <n v="320319.62"/>
  </r>
  <r>
    <x v="2"/>
    <s v="40F600"/>
    <s v="KIVI"/>
    <s v="Smart TV"/>
    <x v="4"/>
    <x v="2"/>
    <n v="124"/>
    <n v="6500.0073387100001"/>
    <n v="806000.91"/>
  </r>
  <r>
    <x v="2"/>
    <s v="MTV-3231LT2"/>
    <s v="MYSTERY"/>
    <s v="No Smart TV"/>
    <x v="1"/>
    <x v="1"/>
    <n v="122"/>
    <n v="2465.21262295"/>
    <n v="300755.94"/>
  </r>
  <r>
    <x v="2"/>
    <s v="TV32-HS2G"/>
    <s v="GAZER"/>
    <s v="Smart TV"/>
    <x v="1"/>
    <x v="2"/>
    <n v="121"/>
    <n v="5089.11743802"/>
    <n v="615783.21"/>
  </r>
  <r>
    <x v="2"/>
    <s v="49UM7100PLB"/>
    <s v="LG"/>
    <s v="Smart TV"/>
    <x v="8"/>
    <x v="0"/>
    <n v="119"/>
    <n v="13371.86907563"/>
    <n v="1591252.42"/>
  </r>
  <r>
    <x v="2"/>
    <s v="55B7700UW"/>
    <s v="HISENSE"/>
    <s v="Smart TV"/>
    <x v="2"/>
    <x v="0"/>
    <n v="119"/>
    <n v="12417.21176471"/>
    <n v="1477648.2"/>
  </r>
  <r>
    <x v="2"/>
    <s v="28TL510S"/>
    <s v="LG"/>
    <s v="Smart TV"/>
    <x v="7"/>
    <x v="1"/>
    <n v="117"/>
    <n v="5848.0257265"/>
    <n v="684219.01"/>
  </r>
  <r>
    <x v="2"/>
    <s v="UE55TU8500"/>
    <s v="SAMSUNG"/>
    <s v="Smart TV"/>
    <x v="2"/>
    <x v="0"/>
    <n v="111"/>
    <n v="21189.678378379998"/>
    <n v="2352054.2999999998"/>
  </r>
  <r>
    <x v="2"/>
    <s v="UE32T4520"/>
    <s v="SAMSUNG"/>
    <s v="Smart TV"/>
    <x v="1"/>
    <x v="1"/>
    <n v="109"/>
    <n v="5977.30981651"/>
    <n v="651526.77"/>
  </r>
  <r>
    <x v="2"/>
    <s v="24VH50"/>
    <s v="SETUP"/>
    <s v="No Smart TV"/>
    <x v="6"/>
    <x v="1"/>
    <n v="109"/>
    <n v="1812.4319266099999"/>
    <n v="197555.08"/>
  </r>
  <r>
    <x v="2"/>
    <s v="43UM7050PLF"/>
    <s v="LG"/>
    <s v="Smart TV"/>
    <x v="0"/>
    <x v="0"/>
    <n v="105"/>
    <n v="11172.41009524"/>
    <n v="1173103.06"/>
  </r>
  <r>
    <x v="2"/>
    <s v="UE43J5202"/>
    <s v="SAMSUNG"/>
    <s v="Smart TV"/>
    <x v="0"/>
    <x v="2"/>
    <n v="105"/>
    <n v="8196.1907618999994"/>
    <n v="860600.03"/>
  </r>
  <r>
    <x v="2"/>
    <s v="UE55TU8000"/>
    <s v="SAMSUNG"/>
    <s v="Smart TV"/>
    <x v="2"/>
    <x v="0"/>
    <n v="98"/>
    <n v="18685.10040816"/>
    <n v="1831139.84"/>
  </r>
  <r>
    <x v="2"/>
    <s v="TX-32FSR500"/>
    <s v="PANASONIC"/>
    <s v="Smart TV"/>
    <x v="1"/>
    <x v="1"/>
    <n v="94"/>
    <n v="4824.5319148899998"/>
    <n v="453506"/>
  </r>
  <r>
    <x v="2"/>
    <s v="32LK610BPLC"/>
    <s v="LG"/>
    <s v="Smart TV"/>
    <x v="1"/>
    <x v="1"/>
    <n v="93"/>
    <n v="6990.9030107500002"/>
    <n v="650153.98"/>
  </r>
  <r>
    <x v="2"/>
    <s v="LED-43D5000 SMART + T2"/>
    <s v="BRAVIS"/>
    <s v="Smart TV"/>
    <x v="0"/>
    <x v="2"/>
    <n v="93"/>
    <n v="5708.2927957000002"/>
    <n v="530871.23"/>
  </r>
  <r>
    <x v="2"/>
    <s v="32E6 AI"/>
    <s v="SKYWORTH"/>
    <s v="Smart TV"/>
    <x v="1"/>
    <x v="2"/>
    <n v="92"/>
    <n v="5851.16706522"/>
    <n v="538307.37"/>
  </r>
  <r>
    <x v="2"/>
    <s v="24TL510S"/>
    <s v="LG"/>
    <s v="Smart TV"/>
    <x v="6"/>
    <x v="1"/>
    <n v="91"/>
    <n v="5288.4827472500001"/>
    <n v="481251.93"/>
  </r>
  <r>
    <x v="2"/>
    <s v="UE58TU7100"/>
    <s v="SAMSUNG"/>
    <s v="Smart TV"/>
    <x v="13"/>
    <x v="0"/>
    <n v="88"/>
    <n v="16390.717272729999"/>
    <n v="1442383.12"/>
  </r>
  <r>
    <x v="2"/>
    <s v="32DH3000"/>
    <s v="ERGO"/>
    <s v="No Smart TV"/>
    <x v="1"/>
    <x v="1"/>
    <n v="88"/>
    <n v="2988.0519318199999"/>
    <n v="262948.57"/>
  </r>
  <r>
    <x v="2"/>
    <s v="43B6600PA"/>
    <s v="HISENSE"/>
    <s v="Smart TV"/>
    <x v="0"/>
    <x v="2"/>
    <n v="87"/>
    <n v="6805.3471264399996"/>
    <n v="592065.19999999995"/>
  </r>
  <r>
    <x v="2"/>
    <s v="MTV-3220HT2"/>
    <s v="MYSTERY"/>
    <s v="No Smart TV"/>
    <x v="1"/>
    <x v="1"/>
    <n v="83"/>
    <n v="2463.2685542200002"/>
    <n v="204451.29"/>
  </r>
  <r>
    <x v="2"/>
    <s v="UE32T4500"/>
    <s v="SAMSUNG"/>
    <s v="Smart TV"/>
    <x v="1"/>
    <x v="1"/>
    <n v="79"/>
    <n v="5952.9411392399998"/>
    <n v="470282.35"/>
  </r>
  <r>
    <x v="2"/>
    <s v="24H500"/>
    <s v="KIVI"/>
    <s v="No Smart TV"/>
    <x v="6"/>
    <x v="1"/>
    <n v="79"/>
    <n v="2680.3606329099998"/>
    <n v="211748.49"/>
  </r>
  <r>
    <x v="2"/>
    <s v="40S2855EC"/>
    <s v="TOSHIBA"/>
    <s v="No Smart TV"/>
    <x v="4"/>
    <x v="2"/>
    <n v="77"/>
    <n v="4881.6493506500001"/>
    <n v="375887"/>
  </r>
  <r>
    <x v="2"/>
    <s v="QE43Q60T"/>
    <s v="SAMSUNG"/>
    <s v="Smart TV"/>
    <x v="0"/>
    <x v="0"/>
    <n v="73"/>
    <n v="19304.008219179999"/>
    <n v="1409192.6"/>
  </r>
  <r>
    <x v="2"/>
    <s v="32W2963"/>
    <s v="TOSHIBA"/>
    <s v="Smart TV"/>
    <x v="1"/>
    <x v="1"/>
    <n v="71"/>
    <n v="4240.7464788699999"/>
    <n v="301093"/>
  </r>
  <r>
    <x v="2"/>
    <s v="LT-40MU580"/>
    <s v="JVC"/>
    <s v="No Smart TV"/>
    <x v="4"/>
    <x v="2"/>
    <n v="70"/>
    <n v="4924.5714285699996"/>
    <n v="344720"/>
  </r>
  <r>
    <x v="2"/>
    <s v="UE43NU7090"/>
    <s v="SAMSUNG"/>
    <s v="Smart TV"/>
    <x v="0"/>
    <x v="0"/>
    <n v="69"/>
    <n v="9969.0121739099995"/>
    <n v="687861.84"/>
  </r>
  <r>
    <x v="2"/>
    <s v="LT-32M350"/>
    <s v="JVC"/>
    <s v="No Smart TV"/>
    <x v="1"/>
    <x v="1"/>
    <n v="69"/>
    <n v="2619.3768115900002"/>
    <n v="180737"/>
  </r>
  <r>
    <x v="2"/>
    <s v="43UM7450PLA"/>
    <s v="LG"/>
    <s v="Smart TV"/>
    <x v="0"/>
    <x v="0"/>
    <n v="68"/>
    <n v="12473.432647060001"/>
    <n v="848193.42"/>
  </r>
  <r>
    <x v="2"/>
    <s v="UE50TU8500"/>
    <s v="SAMSUNG"/>
    <s v="Smart TV"/>
    <x v="3"/>
    <x v="0"/>
    <n v="66"/>
    <n v="19185.252878790001"/>
    <n v="1266226.69"/>
  </r>
  <r>
    <x v="2"/>
    <s v="32B6000HW"/>
    <s v="HISENSE"/>
    <s v="No Smart TV"/>
    <x v="1"/>
    <x v="1"/>
    <n v="66"/>
    <n v="3832.3434848500001"/>
    <n v="252934.67"/>
  </r>
  <r>
    <x v="2"/>
    <s v="LED-43G5000 + T2"/>
    <s v="BRAVIS"/>
    <s v="No Smart TV"/>
    <x v="0"/>
    <x v="2"/>
    <n v="66"/>
    <n v="4765.7454545500004"/>
    <n v="314539.2"/>
  </r>
  <r>
    <x v="2"/>
    <s v="UE43N5000"/>
    <s v="SAMSUNG"/>
    <s v="No Smart TV"/>
    <x v="0"/>
    <x v="2"/>
    <n v="66"/>
    <n v="6996.4242424200002"/>
    <n v="461764"/>
  </r>
  <r>
    <x v="2"/>
    <s v="UE32N5300"/>
    <s v="SAMSUNG"/>
    <s v="Smart TV"/>
    <x v="1"/>
    <x v="2"/>
    <n v="66"/>
    <n v="6686.0550000000003"/>
    <n v="441279.63"/>
  </r>
  <r>
    <x v="2"/>
    <s v="TV 4S 55 EU"/>
    <s v="MI"/>
    <s v="Smart TV"/>
    <x v="2"/>
    <x v="0"/>
    <n v="65"/>
    <n v="11477.49661538"/>
    <n v="746037.28"/>
  </r>
  <r>
    <x v="2"/>
    <s v="50B7700UW"/>
    <s v="HISENSE"/>
    <s v="Smart TV"/>
    <x v="3"/>
    <x v="0"/>
    <n v="63"/>
    <n v="12002.36238095"/>
    <n v="756148.83"/>
  </r>
  <r>
    <x v="2"/>
    <s v="KDL-43WF805"/>
    <s v="SONY"/>
    <s v="Smart TV"/>
    <x v="0"/>
    <x v="2"/>
    <n v="63"/>
    <n v="10040.206349210001"/>
    <n v="632533"/>
  </r>
  <r>
    <x v="2"/>
    <s v="TV 4A 32 EU"/>
    <s v="MI"/>
    <s v="Smart TV"/>
    <x v="5"/>
    <x v="1"/>
    <n v="62"/>
    <n v="4966.4838709699998"/>
    <n v="307922"/>
  </r>
  <r>
    <x v="2"/>
    <s v="55U730"/>
    <s v="KIVI"/>
    <s v="Smart TV"/>
    <x v="2"/>
    <x v="0"/>
    <n v="62"/>
    <n v="9938.0483870999997"/>
    <n v="616159"/>
  </r>
  <r>
    <x v="2"/>
    <s v="H43B7300"/>
    <s v="HISENSE"/>
    <s v="Smart TV"/>
    <x v="0"/>
    <x v="0"/>
    <n v="62"/>
    <n v="7522.6532258099996"/>
    <n v="466404.5"/>
  </r>
  <r>
    <x v="2"/>
    <s v="40UR50GU"/>
    <s v="KIVI"/>
    <s v="Smart TV"/>
    <x v="4"/>
    <x v="0"/>
    <n v="61"/>
    <n v="6033.2749180299998"/>
    <n v="368029.77"/>
  </r>
  <r>
    <x v="2"/>
    <s v="40E6 AI"/>
    <s v="SKYWORTH"/>
    <s v="Smart TV"/>
    <x v="4"/>
    <x v="2"/>
    <n v="61"/>
    <n v="6947.4754098399999"/>
    <n v="423796"/>
  </r>
  <r>
    <x v="2"/>
    <s v="43UM7100PLB"/>
    <s v="LG"/>
    <s v="Smart TV"/>
    <x v="0"/>
    <x v="0"/>
    <n v="59"/>
    <n v="11889.352542369999"/>
    <n v="701471.8"/>
  </r>
  <r>
    <x v="2"/>
    <s v="L32HD22B"/>
    <s v="VINGA"/>
    <s v="No Smart TV"/>
    <x v="1"/>
    <x v="1"/>
    <n v="59"/>
    <n v="3387.11966102"/>
    <n v="199840.06"/>
  </r>
  <r>
    <x v="2"/>
    <s v="24S1850"/>
    <s v="TOSHIBA"/>
    <s v="No Smart TV"/>
    <x v="6"/>
    <x v="1"/>
    <n v="59"/>
    <n v="2694.4237288099998"/>
    <n v="158971"/>
  </r>
  <r>
    <x v="2"/>
    <s v="UE55RU7100"/>
    <s v="SAMSUNG"/>
    <s v="Smart TV"/>
    <x v="2"/>
    <x v="0"/>
    <n v="58"/>
    <n v="15324.418965520001"/>
    <n v="888816.3"/>
  </r>
  <r>
    <x v="2"/>
    <s v="QE55Q60T"/>
    <s v="SAMSUNG"/>
    <s v="Smart TV"/>
    <x v="2"/>
    <x v="0"/>
    <n v="56"/>
    <n v="28838.768392860002"/>
    <n v="1614971.03"/>
  </r>
  <r>
    <x v="2"/>
    <s v="QE50Q60T"/>
    <s v="SAMSUNG"/>
    <s v="Smart TV"/>
    <x v="3"/>
    <x v="0"/>
    <n v="55"/>
    <n v="24872.434000000001"/>
    <n v="1367983.87"/>
  </r>
  <r>
    <x v="2"/>
    <s v="UE32N4000"/>
    <s v="SAMSUNG"/>
    <s v="No Smart TV"/>
    <x v="1"/>
    <x v="1"/>
    <n v="54"/>
    <n v="5426.1124074099998"/>
    <n v="293010.07"/>
  </r>
  <r>
    <x v="2"/>
    <s v="43U700"/>
    <s v="KIVI"/>
    <s v="Smart TV"/>
    <x v="0"/>
    <x v="0"/>
    <n v="53"/>
    <n v="8443.1366037700009"/>
    <n v="447486.24"/>
  </r>
  <r>
    <x v="2"/>
    <s v="L32HD23B"/>
    <s v="VINGA"/>
    <s v="No Smart TV"/>
    <x v="1"/>
    <x v="1"/>
    <n v="52"/>
    <n v="2698.7782692300002"/>
    <n v="140336.47"/>
  </r>
  <r>
    <x v="2"/>
    <s v="UA40LEP1T2"/>
    <s v="AKAI"/>
    <s v="No Smart TV"/>
    <x v="4"/>
    <x v="2"/>
    <n v="50"/>
    <n v="4131.8566000000001"/>
    <n v="206592.83"/>
  </r>
  <r>
    <x v="2"/>
    <s v="H43B7500"/>
    <s v="HISENSE"/>
    <s v="Smart TV"/>
    <x v="0"/>
    <x v="0"/>
    <n v="50"/>
    <n v="8942.9315999999999"/>
    <n v="447146.58"/>
  </r>
  <r>
    <x v="2"/>
    <s v="43E6"/>
    <s v="SKYWORTH"/>
    <s v="Smart TV"/>
    <x v="0"/>
    <x v="2"/>
    <n v="50"/>
    <n v="7938.6989999999996"/>
    <n v="396934.95"/>
  </r>
  <r>
    <x v="2"/>
    <s v="MTV-2450HST2"/>
    <s v="MYSTERY"/>
    <s v="Smart TV"/>
    <x v="6"/>
    <x v="1"/>
    <n v="47"/>
    <n v="2616.0212766"/>
    <n v="122953"/>
  </r>
  <r>
    <x v="2"/>
    <s v="LT-32M355"/>
    <s v="JVC"/>
    <s v="No Smart TV"/>
    <x v="1"/>
    <x v="1"/>
    <n v="46"/>
    <n v="2612.6086956499998"/>
    <n v="120180"/>
  </r>
  <r>
    <x v="2"/>
    <s v="UE50TU7100"/>
    <s v="SAMSUNG"/>
    <s v="Smart TV"/>
    <x v="3"/>
    <x v="0"/>
    <n v="45"/>
    <n v="14496.43777778"/>
    <n v="652339.69999999995"/>
  </r>
  <r>
    <x v="2"/>
    <s v="TV24-HS2G"/>
    <s v="GAZER"/>
    <s v="Smart TV"/>
    <x v="6"/>
    <x v="1"/>
    <n v="43"/>
    <n v="4191.3069767400002"/>
    <n v="180226.2"/>
  </r>
  <r>
    <x v="2"/>
    <s v="MTV-2450HT2"/>
    <s v="MYSTERY"/>
    <s v="No Smart TV"/>
    <x v="6"/>
    <x v="1"/>
    <n v="43"/>
    <n v="2041.1644186000001"/>
    <n v="87770.07"/>
  </r>
  <r>
    <x v="2"/>
    <s v="UE28N4500"/>
    <s v="SAMSUNG"/>
    <s v="Smart TV"/>
    <x v="7"/>
    <x v="1"/>
    <n v="41"/>
    <n v="5875.6951219499997"/>
    <n v="240903.5"/>
  </r>
  <r>
    <x v="2"/>
    <s v="24BH400"/>
    <s v="ELENBERG"/>
    <s v="No Smart TV"/>
    <x v="6"/>
    <x v="1"/>
    <n v="41"/>
    <n v="1916.31707317"/>
    <n v="78569"/>
  </r>
  <r>
    <x v="2"/>
    <s v="32DH3500"/>
    <s v="ERGO"/>
    <s v="Smart TV"/>
    <x v="1"/>
    <x v="1"/>
    <n v="41"/>
    <n v="4087.6370731699999"/>
    <n v="167593.12"/>
  </r>
  <r>
    <x v="2"/>
    <s v="55UM7450PLA"/>
    <s v="LG"/>
    <s v="Smart TV"/>
    <x v="2"/>
    <x v="0"/>
    <n v="41"/>
    <n v="17424.09170732"/>
    <n v="714387.76"/>
  </r>
  <r>
    <x v="2"/>
    <s v="22AS1FHDTA1"/>
    <s v="LIBERTON"/>
    <s v="Smart TV"/>
    <x v="11"/>
    <x v="2"/>
    <n v="41"/>
    <n v="2223.2682926799998"/>
    <n v="91154"/>
  </r>
  <r>
    <x v="2"/>
    <s v="40F500"/>
    <s v="KIVI"/>
    <s v="No Smart TV"/>
    <x v="4"/>
    <x v="2"/>
    <n v="40"/>
    <n v="4978.5942500000001"/>
    <n v="199143.77"/>
  </r>
  <r>
    <x v="2"/>
    <s v="32TH1"/>
    <s v="HILTON"/>
    <s v="No Smart TV"/>
    <x v="1"/>
    <x v="1"/>
    <n v="40"/>
    <n v="2418"/>
    <n v="96720"/>
  </r>
  <r>
    <x v="2"/>
    <s v="50EP660"/>
    <s v="TCL"/>
    <s v="Smart TV"/>
    <x v="3"/>
    <x v="0"/>
    <n v="40"/>
    <n v="10999"/>
    <n v="439960"/>
  </r>
  <r>
    <x v="2"/>
    <s v="55V5863"/>
    <s v="TOSHIBA"/>
    <s v="Smart TV"/>
    <x v="2"/>
    <x v="0"/>
    <n v="39"/>
    <n v="9959.2564102600008"/>
    <n v="388411"/>
  </r>
  <r>
    <x v="2"/>
    <s v="22TK410V"/>
    <s v="LG"/>
    <s v="No Smart TV"/>
    <x v="11"/>
    <x v="2"/>
    <n v="39"/>
    <n v="3451.2310256400001"/>
    <n v="134598.01"/>
  </r>
  <r>
    <x v="2"/>
    <s v="TX-40FSR500"/>
    <s v="PANASONIC"/>
    <s v="Smart TV"/>
    <x v="4"/>
    <x v="2"/>
    <n v="38"/>
    <n v="7006.73684211"/>
    <n v="266256"/>
  </r>
  <r>
    <x v="2"/>
    <s v="MTV-4350FST2"/>
    <s v="MYSTERY"/>
    <s v="Smart TV"/>
    <x v="0"/>
    <x v="2"/>
    <n v="37"/>
    <n v="5288.2054054099999"/>
    <n v="195663.6"/>
  </r>
  <r>
    <x v="2"/>
    <s v="UE55RU7300"/>
    <s v="SAMSUNG"/>
    <s v="Smart TV"/>
    <x v="2"/>
    <x v="0"/>
    <n v="37"/>
    <n v="15496.7027027"/>
    <n v="573378"/>
  </r>
  <r>
    <x v="2"/>
    <s v="43EP640"/>
    <s v="TCL"/>
    <s v="Smart TV"/>
    <x v="0"/>
    <x v="0"/>
    <n v="34"/>
    <n v="8999"/>
    <n v="305966"/>
  </r>
  <r>
    <x v="2"/>
    <s v="KDL-43WF804"/>
    <s v="SONY"/>
    <s v="Smart TV"/>
    <x v="0"/>
    <x v="2"/>
    <n v="34"/>
    <n v="9999"/>
    <n v="339966"/>
  </r>
  <r>
    <x v="2"/>
    <s v="32LK615BPLB"/>
    <s v="LG"/>
    <s v="Smart TV"/>
    <x v="1"/>
    <x v="1"/>
    <n v="34"/>
    <n v="6920.9323529399999"/>
    <n v="235311.7"/>
  </r>
  <r>
    <x v="2"/>
    <s v="LC40SA5200X"/>
    <s v="SHARP"/>
    <s v="No Smart TV"/>
    <x v="4"/>
    <x v="2"/>
    <n v="34"/>
    <n v="4994.5882352899998"/>
    <n v="169816"/>
  </r>
  <r>
    <x v="2"/>
    <s v="55U600G"/>
    <s v="KIVI"/>
    <s v="Smart TV"/>
    <x v="2"/>
    <x v="0"/>
    <n v="33"/>
    <n v="10307.176363639999"/>
    <n v="340136.82"/>
  </r>
  <r>
    <x v="2"/>
    <s v="32HDT2S2SM8-S"/>
    <s v="SMART"/>
    <s v="Smart TV"/>
    <x v="1"/>
    <x v="1"/>
    <n v="33"/>
    <n v="4084.5363636400002"/>
    <n v="134789.70000000001"/>
  </r>
  <r>
    <x v="2"/>
    <s v="43PUS7304"/>
    <s v="PHILIPS"/>
    <s v="Smart TV"/>
    <x v="0"/>
    <x v="0"/>
    <n v="33"/>
    <n v="14041.641212119999"/>
    <n v="463374.16"/>
  </r>
  <r>
    <x v="2"/>
    <s v="43UN81006LB"/>
    <s v="LG"/>
    <s v="Smart TV"/>
    <x v="0"/>
    <x v="0"/>
    <n v="32"/>
    <n v="14841.125"/>
    <n v="474916"/>
  </r>
  <r>
    <x v="2"/>
    <s v="32WC965"/>
    <s v="BLAUPUNKT"/>
    <s v="No Smart TV"/>
    <x v="1"/>
    <x v="1"/>
    <n v="32"/>
    <n v="3017.78125"/>
    <n v="96569"/>
  </r>
  <r>
    <x v="2"/>
    <s v="32HDT2S2"/>
    <s v="SMART"/>
    <s v="No Smart TV"/>
    <x v="1"/>
    <x v="1"/>
    <n v="32"/>
    <n v="3059.9375"/>
    <n v="97918"/>
  </r>
  <r>
    <x v="2"/>
    <s v="24TL510V"/>
    <s v="LG"/>
    <s v="No Smart TV"/>
    <x v="6"/>
    <x v="1"/>
    <n v="32"/>
    <n v="3168.9375"/>
    <n v="101406"/>
  </r>
  <r>
    <x v="2"/>
    <s v="40ES560"/>
    <s v="TCL"/>
    <s v="Smart TV"/>
    <x v="4"/>
    <x v="2"/>
    <n v="32"/>
    <n v="6978.09375"/>
    <n v="223299"/>
  </r>
  <r>
    <x v="2"/>
    <s v="QE55Q80T"/>
    <s v="SAMSUNG"/>
    <s v="Smart TV"/>
    <x v="2"/>
    <x v="0"/>
    <n v="31"/>
    <n v="42053.396774189998"/>
    <n v="1303655.3"/>
  </r>
  <r>
    <x v="2"/>
    <s v="L43FHD23B"/>
    <s v="VINGA"/>
    <s v="No Smart TV"/>
    <x v="0"/>
    <x v="2"/>
    <n v="31"/>
    <n v="4986.04322581"/>
    <n v="154567.34"/>
  </r>
  <r>
    <x v="2"/>
    <s v="70PUS7304"/>
    <s v="PHILIPS"/>
    <s v="Smart TV"/>
    <x v="16"/>
    <x v="0"/>
    <n v="30"/>
    <n v="27993.5"/>
    <n v="839805"/>
  </r>
  <r>
    <x v="2"/>
    <s v="32PFS5803"/>
    <s v="PHILIPS"/>
    <s v="Smart TV"/>
    <x v="1"/>
    <x v="2"/>
    <n v="30"/>
    <n v="5943.2303333299997"/>
    <n v="178296.91"/>
  </r>
  <r>
    <x v="2"/>
    <s v="58PUS6504"/>
    <s v="PHILIPS"/>
    <s v="Smart TV"/>
    <x v="13"/>
    <x v="0"/>
    <n v="29"/>
    <n v="12936.62068966"/>
    <n v="375162"/>
  </r>
  <r>
    <x v="2"/>
    <s v="22DF4530"/>
    <s v="ELENBERG"/>
    <s v="No Smart TV"/>
    <x v="12"/>
    <x v="2"/>
    <n v="29"/>
    <n v="1823.8275862099999"/>
    <n v="52891"/>
  </r>
  <r>
    <x v="2"/>
    <s v="43FHDT2S2SM8-S"/>
    <s v="SMART"/>
    <s v="Smart TV"/>
    <x v="0"/>
    <x v="2"/>
    <n v="28"/>
    <n v="6563.2857142900002"/>
    <n v="183772"/>
  </r>
  <r>
    <x v="2"/>
    <s v="UE32N5000"/>
    <s v="SAMSUNG"/>
    <s v="No Smart TV"/>
    <x v="1"/>
    <x v="2"/>
    <n v="28"/>
    <n v="5898.65714286"/>
    <n v="165162.4"/>
  </r>
  <r>
    <x v="2"/>
    <s v="UE50NU7090"/>
    <s v="SAMSUNG"/>
    <s v="Smart TV"/>
    <x v="3"/>
    <x v="0"/>
    <n v="28"/>
    <n v="14804.304642859999"/>
    <n v="414520.53"/>
  </r>
  <r>
    <x v="2"/>
    <s v="TX-32FR250"/>
    <s v="PANASONIC"/>
    <s v="No Smart TV"/>
    <x v="1"/>
    <x v="1"/>
    <n v="28"/>
    <n v="4031.1428571400002"/>
    <n v="112872"/>
  </r>
  <r>
    <x v="2"/>
    <s v="TX-32GR300"/>
    <s v="PANASONIC"/>
    <s v="No Smart TV"/>
    <x v="1"/>
    <x v="1"/>
    <n v="27"/>
    <n v="4435.7407407399996"/>
    <n v="119765"/>
  </r>
  <r>
    <x v="2"/>
    <s v="24AS1HDTA1 SMART"/>
    <s v="LIBERTON"/>
    <s v="Smart TV"/>
    <x v="6"/>
    <x v="1"/>
    <n v="27"/>
    <n v="3080.2962963"/>
    <n v="83168"/>
  </r>
  <r>
    <x v="2"/>
    <s v="H40B5100"/>
    <s v="HISENSE"/>
    <s v="No Smart TV"/>
    <x v="4"/>
    <x v="2"/>
    <n v="27"/>
    <n v="4669.6288888899999"/>
    <n v="126079.98"/>
  </r>
  <r>
    <x v="2"/>
    <s v="A32HD300T2"/>
    <s v="HOFFSON"/>
    <s v="No Smart TV"/>
    <x v="1"/>
    <x v="1"/>
    <n v="26"/>
    <n v="2495.3461538500001"/>
    <n v="64879"/>
  </r>
  <r>
    <x v="2"/>
    <s v="MTV-3250FST2"/>
    <s v="MYSTERY"/>
    <s v="Smart TV"/>
    <x v="1"/>
    <x v="2"/>
    <n v="26"/>
    <n v="3782.8096153800002"/>
    <n v="98353.05"/>
  </r>
  <r>
    <x v="2"/>
    <s v="50U600G"/>
    <s v="KIVI"/>
    <s v="Smart TV"/>
    <x v="3"/>
    <x v="0"/>
    <n v="26"/>
    <n v="9462.7265384599996"/>
    <n v="246030.89"/>
  </r>
  <r>
    <x v="2"/>
    <s v="65B7700UW"/>
    <s v="HISENSE"/>
    <s v="Smart TV"/>
    <x v="14"/>
    <x v="0"/>
    <n v="26"/>
    <n v="19899.726923080001"/>
    <n v="517392.9"/>
  </r>
  <r>
    <x v="2"/>
    <s v="2T-C32BD1X"/>
    <s v="SHARP"/>
    <s v="No Smart TV"/>
    <x v="1"/>
    <x v="1"/>
    <n v="26"/>
    <n v="3338.0384615399998"/>
    <n v="86789"/>
  </r>
  <r>
    <x v="2"/>
    <s v="QE55Q67R"/>
    <s v="SAMSUNG"/>
    <s v="Smart TV"/>
    <x v="2"/>
    <x v="0"/>
    <n v="26"/>
    <n v="28645.52461538"/>
    <n v="744783.64"/>
  </r>
  <r>
    <x v="2"/>
    <s v="LE-32F2S"/>
    <s v="TDLEX"/>
    <s v="Smart TV"/>
    <x v="1"/>
    <x v="1"/>
    <n v="25"/>
    <n v="3320.72"/>
    <n v="83018"/>
  </r>
  <r>
    <x v="2"/>
    <s v="LE43DF3000"/>
    <s v="ERGO"/>
    <s v="No Smart TV"/>
    <x v="0"/>
    <x v="2"/>
    <n v="25"/>
    <n v="5167.0208000000002"/>
    <n v="129175.52"/>
  </r>
  <r>
    <x v="2"/>
    <s v="KDL-40WD653"/>
    <s v="SONY"/>
    <s v="Smart TV"/>
    <x v="4"/>
    <x v="2"/>
    <n v="25"/>
    <n v="8623.5504000000001"/>
    <n v="215588.76"/>
  </r>
  <r>
    <x v="2"/>
    <s v="MTV-3231LTA2"/>
    <s v="MYSTERY"/>
    <s v="Smart TV"/>
    <x v="1"/>
    <x v="1"/>
    <n v="24"/>
    <n v="3221.0229166700001"/>
    <n v="77304.55"/>
  </r>
  <r>
    <x v="2"/>
    <s v="49SM8050PLC"/>
    <s v="LG"/>
    <s v="Smart TV"/>
    <x v="8"/>
    <x v="0"/>
    <n v="24"/>
    <n v="18987.65416667"/>
    <n v="455703.7"/>
  </r>
  <r>
    <x v="2"/>
    <s v="50U730"/>
    <s v="KIVI"/>
    <s v="Smart TV"/>
    <x v="3"/>
    <x v="0"/>
    <n v="24"/>
    <n v="10286.5375"/>
    <n v="246876.9"/>
  </r>
  <r>
    <x v="2"/>
    <s v="A24HD200T2"/>
    <s v="HOFFSON"/>
    <s v="No Smart TV"/>
    <x v="6"/>
    <x v="1"/>
    <n v="24"/>
    <n v="2431.46"/>
    <n v="58355.040000000001"/>
  </r>
  <r>
    <x v="2"/>
    <s v="40BF400"/>
    <s v="ELENBERG"/>
    <s v="No Smart TV"/>
    <x v="4"/>
    <x v="2"/>
    <n v="24"/>
    <n v="4029"/>
    <n v="96696"/>
  </r>
  <r>
    <x v="2"/>
    <s v="A32HD200T2S"/>
    <s v="HOFFSON"/>
    <s v="Smart TV"/>
    <x v="1"/>
    <x v="1"/>
    <n v="24"/>
    <n v="2580.13"/>
    <n v="61923.12"/>
  </r>
  <r>
    <x v="2"/>
    <s v="55SM8600PLA"/>
    <s v="LG"/>
    <s v="Smart TV"/>
    <x v="2"/>
    <x v="0"/>
    <n v="24"/>
    <n v="28365.855833329999"/>
    <n v="680780.54"/>
  </r>
  <r>
    <x v="2"/>
    <s v="QE49Q80T"/>
    <s v="SAMSUNG"/>
    <s v="Smart TV"/>
    <x v="8"/>
    <x v="0"/>
    <n v="23"/>
    <n v="35940.341739130003"/>
    <n v="826627.86"/>
  </r>
  <r>
    <x v="2"/>
    <s v="40F730"/>
    <s v="KIVI"/>
    <s v="Smart TV"/>
    <x v="4"/>
    <x v="2"/>
    <n v="23"/>
    <n v="6934.8178260900004"/>
    <n v="159500.81"/>
  </r>
  <r>
    <x v="2"/>
    <s v="32WC955"/>
    <s v="BLAUPUNKT"/>
    <s v="No Smart TV"/>
    <x v="1"/>
    <x v="1"/>
    <n v="23"/>
    <n v="2988.4782608700002"/>
    <n v="68735"/>
  </r>
  <r>
    <x v="2"/>
    <s v="UE43RU7470"/>
    <s v="SAMSUNG"/>
    <s v="Smart TV"/>
    <x v="0"/>
    <x v="0"/>
    <n v="23"/>
    <n v="14115.32608696"/>
    <n v="324652.5"/>
  </r>
  <r>
    <x v="2"/>
    <s v="KDL-32RE303"/>
    <s v="SONY"/>
    <s v="No Smart TV"/>
    <x v="1"/>
    <x v="1"/>
    <n v="23"/>
    <n v="5996.3904347799999"/>
    <n v="137916.98000000001"/>
  </r>
  <r>
    <x v="2"/>
    <s v="TV 4S 43 EU"/>
    <s v="MI"/>
    <s v="Smart TV"/>
    <x v="0"/>
    <x v="0"/>
    <n v="22"/>
    <n v="8010.8195454500001"/>
    <n v="176238.03"/>
  </r>
  <r>
    <x v="2"/>
    <s v="40BF500S"/>
    <s v="ELENBERG"/>
    <s v="Smart TV"/>
    <x v="4"/>
    <x v="2"/>
    <n v="22"/>
    <n v="5067.1818181799999"/>
    <n v="111478"/>
  </r>
  <r>
    <x v="2"/>
    <s v="49SM8200PLA"/>
    <s v="LG"/>
    <s v="Smart TV"/>
    <x v="8"/>
    <x v="0"/>
    <n v="22"/>
    <n v="18690.255454549999"/>
    <n v="411185.62"/>
  </r>
  <r>
    <x v="2"/>
    <s v="32ES560"/>
    <s v="TCL"/>
    <s v="Smart TV"/>
    <x v="1"/>
    <x v="1"/>
    <n v="22"/>
    <n v="4973.8181818200001"/>
    <n v="109424"/>
  </r>
  <r>
    <x v="2"/>
    <s v="MTV-3234LTA2"/>
    <s v="MYSTERY"/>
    <s v="Smart TV"/>
    <x v="1"/>
    <x v="1"/>
    <n v="22"/>
    <n v="3353.0781818199998"/>
    <n v="73767.72"/>
  </r>
  <r>
    <x v="2"/>
    <s v="L43FHD20B"/>
    <s v="VINGA"/>
    <s v="No Smart TV"/>
    <x v="0"/>
    <x v="2"/>
    <n v="22"/>
    <n v="6117.1686363600002"/>
    <n v="134577.71"/>
  </r>
  <r>
    <x v="2"/>
    <s v="QE55Q77T"/>
    <s v="SAMSUNG"/>
    <s v="Smart TV"/>
    <x v="2"/>
    <x v="0"/>
    <n v="21"/>
    <n v="33980.697619049999"/>
    <n v="713594.65"/>
  </r>
  <r>
    <x v="2"/>
    <s v="55UN74006LB"/>
    <s v="LG"/>
    <s v="Smart TV"/>
    <x v="2"/>
    <x v="0"/>
    <n v="20"/>
    <n v="18149"/>
    <n v="362980"/>
  </r>
  <r>
    <x v="2"/>
    <s v="55UM7100PLB"/>
    <s v="LG"/>
    <s v="Smart TV"/>
    <x v="2"/>
    <x v="0"/>
    <n v="20"/>
    <n v="16783.923999999999"/>
    <n v="335678.48"/>
  </r>
  <r>
    <x v="2"/>
    <s v="40FE5606"/>
    <s v="THOMSON"/>
    <s v="Smart TV"/>
    <x v="4"/>
    <x v="2"/>
    <n v="20"/>
    <n v="6487.7449999999999"/>
    <n v="129754.9"/>
  </r>
  <r>
    <x v="2"/>
    <s v="MTV-3220LW"/>
    <s v="MYSTERY"/>
    <s v="No Smart TV"/>
    <x v="1"/>
    <x v="2"/>
    <n v="19"/>
    <n v="2472.6842105300002"/>
    <n v="46981"/>
  </r>
  <r>
    <x v="2"/>
    <s v="UA32HD20T2"/>
    <s v="AKAI"/>
    <s v="No Smart TV"/>
    <x v="1"/>
    <x v="1"/>
    <n v="19"/>
    <n v="2799"/>
    <n v="53181"/>
  </r>
  <r>
    <x v="2"/>
    <s v="49UM7050PLF"/>
    <s v="LG"/>
    <s v="Smart TV"/>
    <x v="8"/>
    <x v="0"/>
    <n v="19"/>
    <n v="13551.77052632"/>
    <n v="257483.64"/>
  </r>
  <r>
    <x v="2"/>
    <s v="32BH500S"/>
    <s v="ELENBERG"/>
    <s v="Smart TV"/>
    <x v="1"/>
    <x v="1"/>
    <n v="19"/>
    <n v="3143.2105263200001"/>
    <n v="59721"/>
  </r>
  <r>
    <x v="2"/>
    <s v="LC-32HI3322E"/>
    <s v="SHARP"/>
    <s v="No Smart TV"/>
    <x v="1"/>
    <x v="1"/>
    <n v="19"/>
    <n v="3814.7842105300001"/>
    <n v="72480.899999999994"/>
  </r>
  <r>
    <x v="2"/>
    <s v="MTV-5050UST2"/>
    <s v="MYSTERY"/>
    <s v="Smart TV"/>
    <x v="3"/>
    <x v="0"/>
    <n v="18"/>
    <n v="7060.1111111099999"/>
    <n v="127082"/>
  </r>
  <r>
    <x v="2"/>
    <s v="32SH2"/>
    <s v="HILTON"/>
    <s v="Smart TV"/>
    <x v="1"/>
    <x v="1"/>
    <n v="18"/>
    <n v="3380.4444444400001"/>
    <n v="60848"/>
  </r>
  <r>
    <x v="2"/>
    <s v="TV43-US2"/>
    <s v="GAZER"/>
    <s v="Smart TV"/>
    <x v="0"/>
    <x v="0"/>
    <n v="18"/>
    <n v="9442.66"/>
    <n v="169967.88"/>
  </r>
  <r>
    <x v="2"/>
    <s v="H55B7300"/>
    <s v="HISENSE"/>
    <s v="Smart TV"/>
    <x v="10"/>
    <x v="0"/>
    <n v="18"/>
    <n v="9313.7549999999992"/>
    <n v="167647.59"/>
  </r>
  <r>
    <x v="2"/>
    <s v="A32HD400T2S"/>
    <s v="HOFFSON"/>
    <s v="Smart TV"/>
    <x v="1"/>
    <x v="1"/>
    <n v="17"/>
    <n v="3353.0582352900001"/>
    <n v="57001.99"/>
  </r>
  <r>
    <x v="2"/>
    <s v="32F700GU"/>
    <s v="KIVI"/>
    <s v="Smart TV"/>
    <x v="1"/>
    <x v="2"/>
    <n v="17"/>
    <n v="6005.6858823499997"/>
    <n v="102096.66"/>
  </r>
  <r>
    <x v="2"/>
    <s v="28TL510V"/>
    <s v="LG"/>
    <s v="No Smart TV"/>
    <x v="7"/>
    <x v="1"/>
    <n v="17"/>
    <n v="4438.8352941200001"/>
    <n v="75460.2"/>
  </r>
  <r>
    <x v="2"/>
    <s v="43EP660"/>
    <s v="TCL"/>
    <s v="Smart TV"/>
    <x v="0"/>
    <x v="0"/>
    <n v="17"/>
    <n v="9087.2352941200006"/>
    <n v="154483"/>
  </r>
  <r>
    <x v="2"/>
    <s v="H50B7300"/>
    <s v="HISENSE"/>
    <s v="Smart TV"/>
    <x v="9"/>
    <x v="0"/>
    <n v="17"/>
    <n v="8973.1764705900005"/>
    <n v="152544"/>
  </r>
  <r>
    <x v="2"/>
    <s v="LE32CT5030AK"/>
    <s v="ERGO"/>
    <s v="No Smart TV"/>
    <x v="1"/>
    <x v="1"/>
    <n v="17"/>
    <n v="3003.6947058800001"/>
    <n v="51062.81"/>
  </r>
  <r>
    <x v="2"/>
    <s v="UE50TU8510"/>
    <s v="SAMSUNG"/>
    <s v="Smart TV"/>
    <x v="3"/>
    <x v="0"/>
    <n v="16"/>
    <n v="19524.506249999999"/>
    <n v="312392.09999999998"/>
  </r>
  <r>
    <x v="2"/>
    <s v="43UN73906LE"/>
    <s v="LG"/>
    <s v="Smart TV"/>
    <x v="0"/>
    <x v="0"/>
    <n v="16"/>
    <n v="13485.823125000001"/>
    <n v="215773.17"/>
  </r>
  <r>
    <x v="2"/>
    <s v="43Q20"/>
    <s v="SKYWORTH"/>
    <s v="Smart TV"/>
    <x v="0"/>
    <x v="0"/>
    <n v="16"/>
    <n v="12079.331249999999"/>
    <n v="193269.3"/>
  </r>
  <r>
    <x v="2"/>
    <s v="LD-3219"/>
    <s v="LIBERTY"/>
    <s v="No Smart TV"/>
    <x v="1"/>
    <x v="1"/>
    <n v="16"/>
    <n v="2899"/>
    <n v="46384"/>
  </r>
  <r>
    <x v="2"/>
    <s v="A43FHD200T2"/>
    <s v="HOFFSON"/>
    <s v="No Smart TV"/>
    <x v="0"/>
    <x v="2"/>
    <n v="16"/>
    <n v="5027.5437499999998"/>
    <n v="80440.7"/>
  </r>
  <r>
    <x v="2"/>
    <s v="32F700"/>
    <s v="KIVI"/>
    <s v="Smart TV"/>
    <x v="1"/>
    <x v="2"/>
    <n v="16"/>
    <n v="5814.6875"/>
    <n v="93035"/>
  </r>
  <r>
    <x v="2"/>
    <s v="L24HD21B"/>
    <s v="VINGA"/>
    <s v="No Smart TV"/>
    <x v="6"/>
    <x v="1"/>
    <n v="16"/>
    <n v="2193.6712499999999"/>
    <n v="35098.74"/>
  </r>
  <r>
    <x v="2"/>
    <s v="32B6700HA"/>
    <s v="HISENSE"/>
    <s v="Smart TV"/>
    <x v="1"/>
    <x v="1"/>
    <n v="15"/>
    <n v="4768.2466666700002"/>
    <n v="71523.7"/>
  </r>
  <r>
    <x v="2"/>
    <s v="QE58Q60T"/>
    <s v="SAMSUNG"/>
    <s v="Smart TV"/>
    <x v="13"/>
    <x v="0"/>
    <n v="15"/>
    <n v="30170.153333329999"/>
    <n v="452552.3"/>
  </r>
  <r>
    <x v="2"/>
    <s v="TX-49GXR600"/>
    <s v="PANASONIC"/>
    <s v="Smart TV"/>
    <x v="8"/>
    <x v="0"/>
    <n v="15"/>
    <n v="11197.733333329999"/>
    <n v="167966"/>
  </r>
  <r>
    <x v="2"/>
    <s v="TX-24GR300"/>
    <s v="PANASONIC"/>
    <s v="No Smart TV"/>
    <x v="6"/>
    <x v="1"/>
    <n v="15"/>
    <n v="2793.6666666699998"/>
    <n v="41905"/>
  </r>
  <r>
    <x v="2"/>
    <s v="MTV-2434LTA2"/>
    <s v="MYSTERY"/>
    <s v="Smart TV"/>
    <x v="6"/>
    <x v="1"/>
    <n v="15"/>
    <n v="2765.0486666699999"/>
    <n v="41475.730000000003"/>
  </r>
  <r>
    <x v="2"/>
    <s v="40MA1FHDTA"/>
    <s v="LIBERTON"/>
    <s v="Smart TV"/>
    <x v="4"/>
    <x v="2"/>
    <n v="15"/>
    <n v="4354.1333333299999"/>
    <n v="65312"/>
  </r>
  <r>
    <x v="2"/>
    <s v="KDL-32WD603"/>
    <s v="SONY"/>
    <s v="Smart TV"/>
    <x v="1"/>
    <x v="1"/>
    <n v="15"/>
    <n v="8020.7"/>
    <n v="120310.5"/>
  </r>
  <r>
    <x v="2"/>
    <s v="TX-43GXR600"/>
    <s v="PANASONIC"/>
    <s v="Smart TV"/>
    <x v="0"/>
    <x v="0"/>
    <n v="14"/>
    <n v="8999"/>
    <n v="125986"/>
  </r>
  <r>
    <x v="2"/>
    <s v="55B7200UW"/>
    <s v="HISENSE"/>
    <s v="Smart TV"/>
    <x v="2"/>
    <x v="0"/>
    <n v="14"/>
    <n v="12024.77285714"/>
    <n v="168346.82"/>
  </r>
  <r>
    <x v="2"/>
    <s v="40B6600PA"/>
    <s v="HISENSE"/>
    <s v="Smart TV"/>
    <x v="4"/>
    <x v="2"/>
    <n v="14"/>
    <n v="6650.5135714300004"/>
    <n v="93107.19"/>
  </r>
  <r>
    <x v="2"/>
    <s v="58B7200UW"/>
    <s v="HISENSE"/>
    <s v="Smart TV"/>
    <x v="13"/>
    <x v="0"/>
    <n v="14"/>
    <n v="10951.97857143"/>
    <n v="153327.70000000001"/>
  </r>
  <r>
    <x v="2"/>
    <s v="49UM7400PLB"/>
    <s v="LG"/>
    <s v="Smart TV"/>
    <x v="8"/>
    <x v="0"/>
    <n v="14"/>
    <n v="14288.628571429999"/>
    <n v="200040.8"/>
  </r>
  <r>
    <x v="2"/>
    <s v="32PFS5823"/>
    <s v="PHILIPS"/>
    <s v="Smart TV"/>
    <x v="1"/>
    <x v="2"/>
    <n v="14"/>
    <n v="5979.3935714299996"/>
    <n v="83711.509999999995"/>
  </r>
  <r>
    <x v="2"/>
    <s v="32PFS6402"/>
    <s v="PHILIPS"/>
    <s v="Smart TV"/>
    <x v="1"/>
    <x v="2"/>
    <n v="14"/>
    <n v="7999.0642857100001"/>
    <n v="111986.9"/>
  </r>
  <r>
    <x v="2"/>
    <s v="TV40-FS2"/>
    <s v="GAZER"/>
    <s v="Smart TV"/>
    <x v="4"/>
    <x v="2"/>
    <n v="13"/>
    <n v="7744.5615384599996"/>
    <n v="100679.3"/>
  </r>
  <r>
    <x v="2"/>
    <s v="L32FHD21B"/>
    <s v="VINGA"/>
    <s v="No Smart TV"/>
    <x v="1"/>
    <x v="2"/>
    <n v="13"/>
    <n v="3687.60153846"/>
    <n v="47938.82"/>
  </r>
  <r>
    <x v="2"/>
    <s v="H43B7100"/>
    <s v="HISENSE"/>
    <s v="Smart TV"/>
    <x v="0"/>
    <x v="0"/>
    <n v="13"/>
    <n v="7490.1130769199999"/>
    <n v="97371.47"/>
  </r>
  <r>
    <x v="2"/>
    <s v="55SM8200PLA"/>
    <s v="LG"/>
    <s v="Smart TV"/>
    <x v="2"/>
    <x v="0"/>
    <n v="13"/>
    <n v="22999"/>
    <n v="298987"/>
  </r>
  <r>
    <x v="2"/>
    <s v="OLED55C9PLA"/>
    <s v="LG"/>
    <s v="Smart TV"/>
    <x v="2"/>
    <x v="0"/>
    <n v="13"/>
    <n v="58026.66923077"/>
    <n v="754346.7"/>
  </r>
  <r>
    <x v="2"/>
    <s v="UE32N4500"/>
    <s v="SAMSUNG"/>
    <s v="Smart TV"/>
    <x v="1"/>
    <x v="1"/>
    <n v="13"/>
    <n v="5549.7615384600003"/>
    <n v="72146.899999999994"/>
  </r>
  <r>
    <x v="2"/>
    <s v="UE65TU8500"/>
    <s v="SAMSUNG"/>
    <s v="Smart TV"/>
    <x v="14"/>
    <x v="0"/>
    <n v="12"/>
    <n v="36799.074999999997"/>
    <n v="441588.9"/>
  </r>
  <r>
    <x v="2"/>
    <s v="UA43LEP1UHD9"/>
    <s v="AKAI"/>
    <s v="Smart TV"/>
    <x v="0"/>
    <x v="2"/>
    <n v="12"/>
    <n v="6467.67"/>
    <n v="77612.039999999994"/>
  </r>
  <r>
    <x v="2"/>
    <s v="32DT5025H"/>
    <s v="DALTI"/>
    <s v="No Smart TV"/>
    <x v="1"/>
    <x v="1"/>
    <n v="12"/>
    <n v="2999"/>
    <n v="35988"/>
  </r>
  <r>
    <x v="2"/>
    <s v="40FB865"/>
    <s v="BLAUPUNKT"/>
    <s v="No Smart TV"/>
    <x v="4"/>
    <x v="2"/>
    <n v="12"/>
    <n v="4710.8666666700001"/>
    <n v="56530.400000000001"/>
  </r>
  <r>
    <x v="2"/>
    <s v="32HN82T2"/>
    <s v="OZONE"/>
    <s v="No Smart TV"/>
    <x v="1"/>
    <x v="1"/>
    <n v="12"/>
    <n v="2579.7550000000001"/>
    <n v="30957.06"/>
  </r>
  <r>
    <x v="2"/>
    <s v="43PUS7334"/>
    <s v="PHILIPS"/>
    <s v="Smart TV"/>
    <x v="0"/>
    <x v="0"/>
    <n v="12"/>
    <n v="14635.838333330001"/>
    <n v="175630.06"/>
  </r>
  <r>
    <x v="2"/>
    <s v="UHD-43G6000 SMART + T2"/>
    <s v="BRAVIS"/>
    <s v="Smart TV"/>
    <x v="0"/>
    <x v="0"/>
    <n v="12"/>
    <n v="5972.0225"/>
    <n v="71664.27"/>
  </r>
  <r>
    <x v="2"/>
    <s v="QE55Q77R"/>
    <s v="SAMSUNG"/>
    <s v="Smart TV"/>
    <x v="2"/>
    <x v="0"/>
    <n v="12"/>
    <n v="30982.433333329998"/>
    <n v="371789.2"/>
  </r>
  <r>
    <x v="2"/>
    <s v="70UM7100PLA"/>
    <s v="LG"/>
    <s v="Smart TV"/>
    <x v="16"/>
    <x v="0"/>
    <n v="12"/>
    <n v="31999.211666669999"/>
    <n v="383990.54"/>
  </r>
  <r>
    <x v="2"/>
    <s v="UHD-40E6000 SMART + T2"/>
    <s v="BRAVIS"/>
    <s v="Smart TV"/>
    <x v="4"/>
    <x v="0"/>
    <n v="12"/>
    <n v="4670.7166666700004"/>
    <n v="56048.6"/>
  </r>
  <r>
    <x v="2"/>
    <s v="32DH4430"/>
    <s v="ELENBERG"/>
    <s v="No Smart TV"/>
    <x v="1"/>
    <x v="1"/>
    <n v="12"/>
    <n v="1946.91666667"/>
    <n v="23363"/>
  </r>
  <r>
    <x v="2"/>
    <s v="MTV-2431LT2"/>
    <s v="MYSTERY"/>
    <s v="No Smart TV"/>
    <x v="6"/>
    <x v="1"/>
    <n v="11"/>
    <n v="1980.85727273"/>
    <n v="21789.43"/>
  </r>
  <r>
    <x v="2"/>
    <s v="A32HD300T2S"/>
    <s v="HOFFSON"/>
    <s v="Smart TV"/>
    <x v="1"/>
    <x v="1"/>
    <n v="11"/>
    <n v="3471.8181818200001"/>
    <n v="38190"/>
  </r>
  <r>
    <x v="2"/>
    <s v="UA32LES1T2"/>
    <s v="AKAI"/>
    <s v="No Smart TV"/>
    <x v="1"/>
    <x v="1"/>
    <n v="11"/>
    <n v="3014.90909091"/>
    <n v="33164"/>
  </r>
  <r>
    <x v="2"/>
    <s v="55UA3A63"/>
    <s v="TOSHIBA"/>
    <s v="Smart TV"/>
    <x v="2"/>
    <x v="0"/>
    <n v="11"/>
    <n v="13108.85454545"/>
    <n v="144197.4"/>
  </r>
  <r>
    <x v="2"/>
    <s v="UE65TU8000"/>
    <s v="SAMSUNG"/>
    <s v="Smart TV"/>
    <x v="14"/>
    <x v="0"/>
    <n v="11"/>
    <n v="31999.163636360001"/>
    <n v="351990.8"/>
  </r>
  <r>
    <x v="2"/>
    <s v="QE65Q60T"/>
    <s v="SAMSUNG"/>
    <s v="Smart TV"/>
    <x v="14"/>
    <x v="0"/>
    <n v="11"/>
    <n v="43959.238181820001"/>
    <n v="483551.62"/>
  </r>
  <r>
    <x v="2"/>
    <s v="43E6 AI"/>
    <s v="SKYWORTH"/>
    <s v="Smart TV"/>
    <x v="0"/>
    <x v="2"/>
    <n v="11"/>
    <n v="7750.2972727300003"/>
    <n v="85253.27"/>
  </r>
  <r>
    <x v="2"/>
    <s v="55Q8600UWG"/>
    <s v="HISENSE"/>
    <s v="Smart TV"/>
    <x v="2"/>
    <x v="0"/>
    <n v="11"/>
    <n v="18646.272727269999"/>
    <n v="205109"/>
  </r>
  <r>
    <x v="2"/>
    <s v="KD-55XG8096"/>
    <s v="SONY"/>
    <s v="Smart TV"/>
    <x v="2"/>
    <x v="0"/>
    <n v="11"/>
    <n v="26824.49090909"/>
    <n v="295069.40000000002"/>
  </r>
  <r>
    <x v="2"/>
    <s v="65DU6510"/>
    <s v="ERGO"/>
    <s v="Smart TV"/>
    <x v="14"/>
    <x v="0"/>
    <n v="11"/>
    <n v="14646.87272727"/>
    <n v="161115.6"/>
  </r>
  <r>
    <x v="2"/>
    <s v="H55O8B"/>
    <s v="HISENSE"/>
    <s v="Smart TV"/>
    <x v="2"/>
    <x v="0"/>
    <n v="11"/>
    <n v="24961.718181820001"/>
    <n v="274578.90000000002"/>
  </r>
  <r>
    <x v="2"/>
    <s v="LT22M445"/>
    <s v="JVC"/>
    <s v="No Smart TV"/>
    <x v="11"/>
    <x v="2"/>
    <n v="10"/>
    <n v="1999"/>
    <n v="19990"/>
  </r>
  <r>
    <x v="2"/>
    <s v="UA39HD19T2S"/>
    <s v="AKAI"/>
    <s v="Smart TV"/>
    <x v="20"/>
    <x v="1"/>
    <n v="10"/>
    <n v="4999"/>
    <n v="49990"/>
  </r>
  <r>
    <x v="2"/>
    <s v="KD-65XH8096"/>
    <s v="SONY"/>
    <s v="Smart TV"/>
    <x v="14"/>
    <x v="0"/>
    <n v="10"/>
    <n v="37651.839999999997"/>
    <n v="376518.40000000002"/>
  </r>
  <r>
    <x v="2"/>
    <s v="40VF50"/>
    <s v="SETUP"/>
    <s v="No Smart TV"/>
    <x v="4"/>
    <x v="2"/>
    <n v="10"/>
    <n v="3999"/>
    <n v="39990"/>
  </r>
  <r>
    <x v="2"/>
    <s v="40F700"/>
    <s v="KIVI"/>
    <s v="Smart TV"/>
    <x v="4"/>
    <x v="2"/>
    <n v="10"/>
    <n v="7049"/>
    <n v="70490"/>
  </r>
  <r>
    <x v="2"/>
    <s v="OLED55B9PLA"/>
    <s v="LG"/>
    <s v="Smart TV"/>
    <x v="2"/>
    <x v="0"/>
    <n v="10"/>
    <n v="49152.482000000004"/>
    <n v="491524.82"/>
  </r>
  <r>
    <x v="2"/>
    <s v="49SM9000PLA"/>
    <s v="LG"/>
    <s v="Smart TV"/>
    <x v="8"/>
    <x v="0"/>
    <n v="10"/>
    <n v="28698.89"/>
    <n v="286988.90000000002"/>
  </r>
  <r>
    <x v="2"/>
    <s v="55SM9010PLA"/>
    <s v="LG"/>
    <s v="Smart TV"/>
    <x v="2"/>
    <x v="0"/>
    <n v="10"/>
    <n v="33799.351999999999"/>
    <n v="337993.52"/>
  </r>
  <r>
    <x v="2"/>
    <s v="32HE2HDT"/>
    <s v="LIBERTON"/>
    <s v="No Smart TV"/>
    <x v="1"/>
    <x v="1"/>
    <n v="10"/>
    <n v="2611.6"/>
    <n v="26116"/>
  </r>
  <r>
    <x v="2"/>
    <s v="32PHS4503"/>
    <s v="PHILIPS"/>
    <s v="No Smart TV"/>
    <x v="1"/>
    <x v="1"/>
    <n v="10"/>
    <n v="4599"/>
    <n v="45990"/>
  </r>
  <r>
    <x v="2"/>
    <s v="MTV-4045HT2"/>
    <s v="MYSTERY"/>
    <s v="No Smart TV"/>
    <x v="20"/>
    <x v="1"/>
    <n v="9"/>
    <n v="3835"/>
    <n v="34515"/>
  </r>
  <r>
    <x v="2"/>
    <s v="55UM7050PLC"/>
    <s v="LG"/>
    <s v="Smart TV"/>
    <x v="2"/>
    <x v="0"/>
    <n v="9"/>
    <n v="16999.2"/>
    <n v="152992.79999999999"/>
  </r>
  <r>
    <x v="2"/>
    <s v="32H9000ST"/>
    <s v="SATELIT"/>
    <s v="Smart TV"/>
    <x v="1"/>
    <x v="1"/>
    <n v="9"/>
    <n v="3270.1666666699998"/>
    <n v="29431.5"/>
  </r>
  <r>
    <x v="2"/>
    <s v="55EP640"/>
    <s v="TCL"/>
    <s v="Smart TV"/>
    <x v="2"/>
    <x v="0"/>
    <n v="9"/>
    <n v="10546"/>
    <n v="94914"/>
  </r>
  <r>
    <x v="2"/>
    <s v="55PUS6554"/>
    <s v="PHILIPS"/>
    <s v="Smart TV"/>
    <x v="2"/>
    <x v="0"/>
    <n v="9"/>
    <n v="12992.22222222"/>
    <n v="116930"/>
  </r>
  <r>
    <x v="2"/>
    <s v="55PUS7334"/>
    <s v="PHILIPS"/>
    <s v="Smart TV"/>
    <x v="2"/>
    <x v="0"/>
    <n v="9"/>
    <n v="21215.27111111"/>
    <n v="190937.44"/>
  </r>
  <r>
    <x v="2"/>
    <s v="65SM8200PLA"/>
    <s v="LG"/>
    <s v="Smart TV"/>
    <x v="14"/>
    <x v="0"/>
    <n v="9"/>
    <n v="37499.1"/>
    <n v="337491.9"/>
  </r>
  <r>
    <x v="2"/>
    <s v="43DU6510"/>
    <s v="ERGO"/>
    <s v="Smart TV"/>
    <x v="0"/>
    <x v="0"/>
    <n v="9"/>
    <n v="7473.5333333299996"/>
    <n v="67261.8"/>
  </r>
  <r>
    <x v="2"/>
    <s v="UE43RU7410"/>
    <s v="SAMSUNG"/>
    <s v="Smart TV"/>
    <x v="0"/>
    <x v="0"/>
    <n v="9"/>
    <n v="14415.52777778"/>
    <n v="129739.75"/>
  </r>
  <r>
    <x v="2"/>
    <s v="QE49Q67R"/>
    <s v="SAMSUNG"/>
    <s v="Smart TV"/>
    <x v="8"/>
    <x v="0"/>
    <n v="9"/>
    <n v="24465.66666667"/>
    <n v="220191"/>
  </r>
  <r>
    <x v="2"/>
    <s v="43PFS5803"/>
    <s v="PHILIPS"/>
    <s v="Smart TV"/>
    <x v="0"/>
    <x v="2"/>
    <n v="9"/>
    <n v="8132.3333333299997"/>
    <n v="73191"/>
  </r>
  <r>
    <x v="2"/>
    <s v="QE50LS03T"/>
    <s v="SAMSUNG"/>
    <s v="Smart TV"/>
    <x v="3"/>
    <x v="0"/>
    <n v="8"/>
    <n v="35064.224999999999"/>
    <n v="280513.8"/>
  </r>
  <r>
    <x v="2"/>
    <s v="32HE5HD¿"/>
    <s v="LIBERTON"/>
    <s v="No Smart TV"/>
    <x v="1"/>
    <x v="1"/>
    <n v="8"/>
    <n v="2986.375"/>
    <n v="23891"/>
  </r>
  <r>
    <x v="2"/>
    <s v="UE65TU7100"/>
    <s v="SAMSUNG"/>
    <s v="Smart TV"/>
    <x v="14"/>
    <x v="0"/>
    <n v="8"/>
    <n v="28524.112499999999"/>
    <n v="228192.9"/>
  </r>
  <r>
    <x v="2"/>
    <s v="UA22LED1T2S"/>
    <s v="AKAI"/>
    <s v="Smart TV"/>
    <x v="11"/>
    <x v="2"/>
    <n v="8"/>
    <n v="2799"/>
    <n v="22392"/>
  </r>
  <r>
    <x v="2"/>
    <s v="32VH55"/>
    <s v="SETUP"/>
    <s v="Smart TV"/>
    <x v="1"/>
    <x v="1"/>
    <n v="8"/>
    <n v="3494.75"/>
    <n v="27958"/>
  </r>
  <r>
    <x v="2"/>
    <s v="43U800"/>
    <s v="KIVI"/>
    <s v="Smart TV"/>
    <x v="0"/>
    <x v="0"/>
    <n v="8"/>
    <n v="11920.575000000001"/>
    <n v="95364.6"/>
  </r>
  <r>
    <x v="2"/>
    <s v="LD-3229"/>
    <s v="LIBERTY"/>
    <s v="Smart TV"/>
    <x v="1"/>
    <x v="1"/>
    <n v="8"/>
    <n v="3999"/>
    <n v="31992"/>
  </r>
  <r>
    <x v="2"/>
    <s v="65U700GU"/>
    <s v="KIVI"/>
    <s v="Smart TV"/>
    <x v="14"/>
    <x v="0"/>
    <n v="8"/>
    <n v="19999.327499999999"/>
    <n v="159994.62"/>
  </r>
  <r>
    <x v="2"/>
    <s v="S55UHD20B"/>
    <s v="VINGA"/>
    <s v="Smart TV"/>
    <x v="2"/>
    <x v="0"/>
    <n v="8"/>
    <n v="9474.0074999999997"/>
    <n v="75792.06"/>
  </r>
  <r>
    <x v="2"/>
    <s v="70PUS6504"/>
    <s v="PHILIPS"/>
    <s v="Smart TV"/>
    <x v="16"/>
    <x v="0"/>
    <n v="8"/>
    <n v="22567.615000000002"/>
    <n v="180540.92"/>
  </r>
  <r>
    <x v="2"/>
    <s v="KD-55XG7096"/>
    <s v="SONY"/>
    <s v="Smart TV"/>
    <x v="2"/>
    <x v="0"/>
    <n v="8"/>
    <n v="18901.125"/>
    <n v="151209"/>
  </r>
  <r>
    <x v="2"/>
    <s v="QE65Q77R"/>
    <s v="SAMSUNG"/>
    <s v="Smart TV"/>
    <x v="14"/>
    <x v="0"/>
    <n v="8"/>
    <n v="49745.5"/>
    <n v="397964"/>
  </r>
  <r>
    <x v="2"/>
    <s v="QE55Q80R"/>
    <s v="SAMSUNG"/>
    <s v="Smart TV"/>
    <x v="2"/>
    <x v="0"/>
    <n v="8"/>
    <n v="45187.199999999997"/>
    <n v="361497.59999999998"/>
  </r>
  <r>
    <x v="2"/>
    <s v="43V5863"/>
    <s v="TOSHIBA"/>
    <s v="Smart TV"/>
    <x v="0"/>
    <x v="0"/>
    <n v="8"/>
    <n v="7877.75"/>
    <n v="63022"/>
  </r>
  <r>
    <x v="2"/>
    <s v="49UN74006LB"/>
    <s v="LG"/>
    <s v="Smart TV"/>
    <x v="8"/>
    <x v="0"/>
    <n v="7"/>
    <n v="16599"/>
    <n v="116193"/>
  </r>
  <r>
    <x v="2"/>
    <s v="UA32HD20T2S"/>
    <s v="AKAI"/>
    <s v="Smart TV"/>
    <x v="1"/>
    <x v="1"/>
    <n v="7"/>
    <n v="3880.8328571400002"/>
    <n v="27165.83"/>
  </r>
  <r>
    <x v="2"/>
    <s v="55SM8050PLC"/>
    <s v="LG"/>
    <s v="Smart TV"/>
    <x v="2"/>
    <x v="0"/>
    <n v="7"/>
    <n v="24501.99714286"/>
    <n v="171513.98"/>
  </r>
  <r>
    <x v="2"/>
    <s v="50UE6400"/>
    <s v="THOMSON"/>
    <s v="Smart TV"/>
    <x v="3"/>
    <x v="0"/>
    <n v="7"/>
    <n v="9996.2857142899993"/>
    <n v="69974"/>
  </r>
  <r>
    <x v="2"/>
    <s v="40VF55"/>
    <s v="SETUP"/>
    <s v="Smart TV"/>
    <x v="4"/>
    <x v="2"/>
    <n v="7"/>
    <n v="5141.8571428599998"/>
    <n v="35993"/>
  </r>
  <r>
    <x v="2"/>
    <s v="32TH2"/>
    <s v="HILTON"/>
    <s v="No Smart TV"/>
    <x v="1"/>
    <x v="1"/>
    <n v="7"/>
    <n v="2491.2857142900002"/>
    <n v="17439"/>
  </r>
  <r>
    <x v="2"/>
    <s v="24DH5500"/>
    <s v="ERGO"/>
    <s v="Smart TV"/>
    <x v="6"/>
    <x v="1"/>
    <n v="7"/>
    <n v="2630.5542857099999"/>
    <n v="18413.88"/>
  </r>
  <r>
    <x v="2"/>
    <s v="LD-2429"/>
    <s v="LIBERTY"/>
    <s v="Smart TV"/>
    <x v="6"/>
    <x v="1"/>
    <n v="7"/>
    <n v="2999"/>
    <n v="20993"/>
  </r>
  <r>
    <x v="2"/>
    <s v="UA32IA124T2"/>
    <s v="AKAI"/>
    <s v="No Smart TV"/>
    <x v="1"/>
    <x v="1"/>
    <n v="7"/>
    <n v="2865.0314285700001"/>
    <n v="20055.22"/>
  </r>
  <r>
    <x v="2"/>
    <s v="UA32LEF1T2"/>
    <s v="AKAI"/>
    <s v="No Smart TV"/>
    <x v="1"/>
    <x v="1"/>
    <n v="7"/>
    <n v="2856.1428571400002"/>
    <n v="19993"/>
  </r>
  <r>
    <x v="2"/>
    <s v="TX-40GXR700"/>
    <s v="PANASONIC"/>
    <s v="Smart TV"/>
    <x v="4"/>
    <x v="0"/>
    <n v="7"/>
    <n v="8999"/>
    <n v="62993"/>
  </r>
  <r>
    <x v="2"/>
    <s v="55UE6400"/>
    <s v="THOMSON"/>
    <s v="Smart TV"/>
    <x v="2"/>
    <x v="0"/>
    <n v="7"/>
    <n v="11530.42857143"/>
    <n v="80713"/>
  </r>
  <r>
    <x v="2"/>
    <s v="43UE6400"/>
    <s v="THOMSON"/>
    <s v="Smart TV"/>
    <x v="0"/>
    <x v="0"/>
    <n v="7"/>
    <n v="7748.1428571400002"/>
    <n v="54237"/>
  </r>
  <r>
    <x v="2"/>
    <s v="43PUS6554"/>
    <s v="PHILIPS"/>
    <s v="Smart TV"/>
    <x v="0"/>
    <x v="0"/>
    <n v="7"/>
    <n v="9998.8685714300009"/>
    <n v="69992.08"/>
  </r>
  <r>
    <x v="2"/>
    <s v="KD-49XG7096"/>
    <s v="SONY"/>
    <s v="Smart TV"/>
    <x v="8"/>
    <x v="0"/>
    <n v="7"/>
    <n v="17399.385714290001"/>
    <n v="121795.7"/>
  </r>
  <r>
    <x v="2"/>
    <s v="24PHS4354"/>
    <s v="PHILIPS"/>
    <s v="No Smart TV"/>
    <x v="6"/>
    <x v="1"/>
    <n v="7"/>
    <n v="3787.9057142900001"/>
    <n v="26515.34"/>
  </r>
  <r>
    <x v="2"/>
    <s v="19DH4530"/>
    <s v="ELENBERG"/>
    <s v="No Smart TV"/>
    <x v="23"/>
    <x v="1"/>
    <n v="7"/>
    <n v="1786.1428571399999"/>
    <n v="12503"/>
  </r>
  <r>
    <x v="2"/>
    <s v="KDL-40RE353"/>
    <s v="SONY"/>
    <s v="No Smart TV"/>
    <x v="4"/>
    <x v="2"/>
    <n v="7"/>
    <n v="8990.7142857100007"/>
    <n v="62935"/>
  </r>
  <r>
    <x v="2"/>
    <s v="KDL-32WD756"/>
    <s v="SONY"/>
    <s v="Smart TV"/>
    <x v="1"/>
    <x v="2"/>
    <n v="7"/>
    <n v="11257.15714286"/>
    <n v="78800.100000000006"/>
  </r>
  <r>
    <x v="2"/>
    <s v="L50FHD20B"/>
    <s v="VINGA"/>
    <s v="No Smart TV"/>
    <x v="3"/>
    <x v="2"/>
    <n v="6"/>
    <n v="7299"/>
    <n v="43794"/>
  </r>
  <r>
    <x v="2"/>
    <s v="55UN81006LB"/>
    <s v="LG"/>
    <s v="Smart TV"/>
    <x v="2"/>
    <x v="0"/>
    <n v="6"/>
    <n v="19749"/>
    <n v="118494"/>
  </r>
  <r>
    <x v="2"/>
    <s v="UE70TU7100"/>
    <s v="SAMSUNG"/>
    <s v="Smart TV"/>
    <x v="16"/>
    <x v="0"/>
    <n v="6"/>
    <n v="36107.313333329999"/>
    <n v="216643.88"/>
  </r>
  <r>
    <x v="2"/>
    <s v="65UE6400"/>
    <s v="THOMSON"/>
    <s v="Smart TV"/>
    <x v="14"/>
    <x v="0"/>
    <n v="6"/>
    <n v="16970.66666667"/>
    <n v="101824"/>
  </r>
  <r>
    <x v="2"/>
    <s v="40BL5EA"/>
    <s v="SHARP"/>
    <s v="Smart TV"/>
    <x v="4"/>
    <x v="0"/>
    <n v="6"/>
    <n v="9888.1666666700003"/>
    <n v="59329"/>
  </r>
  <r>
    <x v="2"/>
    <s v="QE65Q60R"/>
    <s v="SAMSUNG"/>
    <s v="Smart TV"/>
    <x v="14"/>
    <x v="0"/>
    <n v="6"/>
    <n v="41304"/>
    <n v="247824"/>
  </r>
  <r>
    <x v="2"/>
    <s v="32VH50"/>
    <s v="SETUP"/>
    <s v="No Smart TV"/>
    <x v="1"/>
    <x v="1"/>
    <n v="6"/>
    <n v="2299.0833333300002"/>
    <n v="13794.5"/>
  </r>
  <r>
    <x v="2"/>
    <s v="55U800"/>
    <s v="KIVI"/>
    <s v="Smart TV"/>
    <x v="2"/>
    <x v="0"/>
    <n v="6"/>
    <n v="16499.293333329999"/>
    <n v="98995.76"/>
  </r>
  <r>
    <x v="2"/>
    <s v="24F9000T"/>
    <s v="SATELIT"/>
    <s v="No Smart TV"/>
    <x v="6"/>
    <x v="2"/>
    <n v="6"/>
    <n v="2190.6666666699998"/>
    <n v="13144"/>
  </r>
  <r>
    <x v="2"/>
    <s v="UA50LEM1T2USM"/>
    <s v="AKAI"/>
    <s v="No Smart TV"/>
    <x v="3"/>
    <x v="0"/>
    <n v="6"/>
    <n v="7880.6666666700003"/>
    <n v="47284"/>
  </r>
  <r>
    <x v="2"/>
    <s v="UA32LEZ1T2"/>
    <s v="AKAI"/>
    <s v="No Smart TV"/>
    <x v="1"/>
    <x v="1"/>
    <n v="6"/>
    <n v="2849.09"/>
    <n v="17094.54"/>
  </r>
  <r>
    <x v="2"/>
    <s v="49DU6510"/>
    <s v="ERGO"/>
    <s v="Smart TV"/>
    <x v="8"/>
    <x v="0"/>
    <n v="6"/>
    <n v="9665"/>
    <n v="57990"/>
  </r>
  <r>
    <x v="2"/>
    <s v="50PUS6554"/>
    <s v="PHILIPS"/>
    <s v="Smart TV"/>
    <x v="3"/>
    <x v="0"/>
    <n v="6"/>
    <n v="11915.66666667"/>
    <n v="71494"/>
  </r>
  <r>
    <x v="2"/>
    <s v="OLED65B9PLA"/>
    <s v="LG"/>
    <s v="Smart TV"/>
    <x v="14"/>
    <x v="0"/>
    <n v="6"/>
    <n v="66165.816666669998"/>
    <n v="396994.9"/>
  </r>
  <r>
    <x v="2"/>
    <s v="LED55UHD500U4K"/>
    <s v="SATURN"/>
    <s v="Smart TV"/>
    <x v="2"/>
    <x v="0"/>
    <n v="6"/>
    <n v="6474.8333333299997"/>
    <n v="38849"/>
  </r>
  <r>
    <x v="2"/>
    <s v="OLED65C9PLA"/>
    <s v="LG"/>
    <s v="Smart TV"/>
    <x v="14"/>
    <x v="0"/>
    <n v="6"/>
    <n v="77584"/>
    <n v="465504"/>
  </r>
  <r>
    <x v="2"/>
    <s v="TV43-FS2G"/>
    <s v="GAZER"/>
    <s v="Smart TV"/>
    <x v="0"/>
    <x v="2"/>
    <n v="6"/>
    <n v="8029"/>
    <n v="48174"/>
  </r>
  <r>
    <x v="2"/>
    <s v="UE32N4510"/>
    <s v="SAMSUNG"/>
    <s v="Smart TV"/>
    <x v="1"/>
    <x v="1"/>
    <n v="6"/>
    <n v="5485.6733333299999"/>
    <n v="32914.04"/>
  </r>
  <r>
    <x v="2"/>
    <s v="32L2863"/>
    <s v="TOSHIBA"/>
    <s v="Smart TV"/>
    <x v="1"/>
    <x v="2"/>
    <n v="6"/>
    <n v="5282.3333333299997"/>
    <n v="31694"/>
  </r>
  <r>
    <x v="2"/>
    <s v="43UK6300PLB"/>
    <s v="LG"/>
    <s v="Smart TV"/>
    <x v="0"/>
    <x v="0"/>
    <n v="6"/>
    <n v="9899"/>
    <n v="59394"/>
  </r>
  <r>
    <x v="2"/>
    <s v="MTV-4324LT2"/>
    <s v="MYSTERY"/>
    <s v="No Smart TV"/>
    <x v="0"/>
    <x v="2"/>
    <n v="6"/>
    <n v="4837.4849999999997"/>
    <n v="29024.91"/>
  </r>
  <r>
    <x v="2"/>
    <s v="40DF5130"/>
    <s v="ELENBERG"/>
    <s v="No Smart TV"/>
    <x v="4"/>
    <x v="2"/>
    <n v="6"/>
    <n v="3057.1666666699998"/>
    <n v="18343"/>
  </r>
  <r>
    <x v="2"/>
    <s v="UA32LES1T2S"/>
    <s v="AKAI"/>
    <s v="Smart TV"/>
    <x v="1"/>
    <x v="1"/>
    <n v="5"/>
    <n v="4015.0720000000001"/>
    <n v="20075.36"/>
  </r>
  <r>
    <x v="2"/>
    <s v="32HE5HDTA1"/>
    <s v="LIBERTON"/>
    <s v="Smart TV"/>
    <x v="1"/>
    <x v="1"/>
    <n v="5"/>
    <n v="3995.8"/>
    <n v="19979"/>
  </r>
  <r>
    <x v="2"/>
    <s v="49UN73906LE"/>
    <s v="LG"/>
    <s v="Smart TV"/>
    <x v="8"/>
    <x v="0"/>
    <n v="5"/>
    <n v="16014.013999999999"/>
    <n v="80070.070000000007"/>
  </r>
  <r>
    <x v="2"/>
    <s v="QE43LS03T"/>
    <s v="SAMSUNG"/>
    <s v="Smart TV"/>
    <x v="0"/>
    <x v="0"/>
    <n v="5"/>
    <n v="30595.38"/>
    <n v="152976.9"/>
  </r>
  <r>
    <x v="2"/>
    <s v="32WL1A63"/>
    <s v="TOSHIBA"/>
    <s v="No Smart TV"/>
    <x v="1"/>
    <x v="1"/>
    <n v="5"/>
    <n v="4299"/>
    <n v="21495"/>
  </r>
  <r>
    <x v="2"/>
    <s v="QE75Q80T"/>
    <s v="SAMSUNG"/>
    <s v="Smart TV"/>
    <x v="17"/>
    <x v="0"/>
    <n v="5"/>
    <n v="96292.377999999997"/>
    <n v="481461.89"/>
  </r>
  <r>
    <x v="2"/>
    <s v="QE65Q80T"/>
    <s v="SAMSUNG"/>
    <s v="Smart TV"/>
    <x v="14"/>
    <x v="0"/>
    <n v="5"/>
    <n v="64999.18"/>
    <n v="324995.90000000002"/>
  </r>
  <r>
    <x v="2"/>
    <s v="UE75TU7100"/>
    <s v="SAMSUNG"/>
    <s v="Smart TV"/>
    <x v="17"/>
    <x v="0"/>
    <n v="5"/>
    <n v="44243.053999999996"/>
    <n v="221215.27"/>
  </r>
  <r>
    <x v="2"/>
    <s v="UA40IA124S"/>
    <s v="AKAI"/>
    <s v="No Smart TV"/>
    <x v="4"/>
    <x v="2"/>
    <n v="5"/>
    <n v="5473.6"/>
    <n v="27368"/>
  </r>
  <r>
    <x v="2"/>
    <s v="UA24IA124T2"/>
    <s v="AKAI"/>
    <s v="No Smart TV"/>
    <x v="6"/>
    <x v="1"/>
    <n v="5"/>
    <n v="2182.1999999999998"/>
    <n v="10911"/>
  </r>
  <r>
    <x v="2"/>
    <s v="40DF5500"/>
    <s v="ERGO"/>
    <s v="Smart TV"/>
    <x v="4"/>
    <x v="2"/>
    <n v="5"/>
    <n v="5959"/>
    <n v="29795"/>
  </r>
  <r>
    <x v="2"/>
    <s v="A40FHD200T2"/>
    <s v="HOFFSON"/>
    <s v="No Smart TV"/>
    <x v="4"/>
    <x v="2"/>
    <n v="5"/>
    <n v="5391.558"/>
    <n v="26957.79"/>
  </r>
  <r>
    <x v="2"/>
    <s v="24HQ92T2"/>
    <s v="OZONE"/>
    <s v="No Smart TV"/>
    <x v="6"/>
    <x v="1"/>
    <n v="5"/>
    <n v="2000.69"/>
    <n v="10003.450000000001"/>
  </r>
  <r>
    <x v="2"/>
    <s v="UA24LEZ1T2"/>
    <s v="AKAI"/>
    <s v="No Smart TV"/>
    <x v="6"/>
    <x v="1"/>
    <n v="5"/>
    <n v="2259.864"/>
    <n v="11299.32"/>
  </r>
  <r>
    <x v="2"/>
    <s v="50B7200UW"/>
    <s v="HISENSE"/>
    <s v="Smart TV"/>
    <x v="3"/>
    <x v="0"/>
    <n v="5"/>
    <n v="11560.172"/>
    <n v="57800.86"/>
  </r>
  <r>
    <x v="2"/>
    <s v="GTV32HD01T2"/>
    <s v="GRUNHELM"/>
    <s v="No Smart TV"/>
    <x v="1"/>
    <x v="1"/>
    <n v="5"/>
    <n v="2669.6619999999998"/>
    <n v="13348.31"/>
  </r>
  <r>
    <x v="2"/>
    <s v="32FR55WU"/>
    <s v="KIVI"/>
    <s v="Smart TV"/>
    <x v="1"/>
    <x v="2"/>
    <n v="5"/>
    <n v="5774.9920000000002"/>
    <n v="28874.959999999999"/>
  </r>
  <r>
    <x v="2"/>
    <s v="H55B7100"/>
    <s v="HISENSE"/>
    <s v="Smart TV"/>
    <x v="2"/>
    <x v="0"/>
    <n v="5"/>
    <n v="9829.2000000000007"/>
    <n v="49146"/>
  </r>
  <r>
    <x v="2"/>
    <s v="H50B7100"/>
    <s v="HISENSE"/>
    <s v="Smart TV"/>
    <x v="3"/>
    <x v="0"/>
    <n v="5"/>
    <n v="7926.116"/>
    <n v="39630.58"/>
  </r>
  <r>
    <x v="2"/>
    <s v="43UM7390PLC"/>
    <s v="LG"/>
    <s v="Smart TV"/>
    <x v="0"/>
    <x v="0"/>
    <n v="5"/>
    <n v="14448.596"/>
    <n v="72242.98"/>
  </r>
  <r>
    <x v="2"/>
    <s v="KD-43XG7096"/>
    <s v="SONY"/>
    <s v="Smart TV"/>
    <x v="0"/>
    <x v="0"/>
    <n v="5"/>
    <n v="13799.18"/>
    <n v="68995.899999999994"/>
  </r>
  <r>
    <x v="2"/>
    <s v="QE55LS01R"/>
    <s v="SAMSUNG"/>
    <s v="Smart TV"/>
    <x v="2"/>
    <x v="0"/>
    <n v="5"/>
    <n v="32370.38"/>
    <n v="161851.9"/>
  </r>
  <r>
    <x v="2"/>
    <s v="UE65RU7470"/>
    <s v="SAMSUNG"/>
    <s v="Smart TV"/>
    <x v="14"/>
    <x v="0"/>
    <n v="5"/>
    <n v="29958.991999999998"/>
    <n v="149794.96"/>
  </r>
  <r>
    <x v="2"/>
    <s v="LD-2438"/>
    <s v="LIBERTY"/>
    <s v="No Smart TV"/>
    <x v="6"/>
    <x v="1"/>
    <n v="5"/>
    <n v="2794.2"/>
    <n v="13971"/>
  </r>
  <r>
    <x v="2"/>
    <s v="32AS1HD"/>
    <s v="LIBERTON"/>
    <s v="No Smart TV"/>
    <x v="1"/>
    <x v="1"/>
    <n v="5"/>
    <n v="2499"/>
    <n v="12495"/>
  </r>
  <r>
    <x v="2"/>
    <s v="32LK510BPLD"/>
    <s v="LG"/>
    <s v="No Smart TV"/>
    <x v="1"/>
    <x v="1"/>
    <n v="5"/>
    <n v="4859"/>
    <n v="24295"/>
  </r>
  <r>
    <x v="2"/>
    <s v="LE24CT5000"/>
    <s v="ERGO"/>
    <s v="No Smart TV"/>
    <x v="6"/>
    <x v="1"/>
    <n v="5"/>
    <n v="2354.9079999999999"/>
    <n v="11774.54"/>
  </r>
  <r>
    <x v="2"/>
    <s v="32DH5130"/>
    <s v="ELENBERG"/>
    <s v="Smart TV"/>
    <x v="5"/>
    <x v="1"/>
    <n v="5"/>
    <n v="2499"/>
    <n v="12495"/>
  </r>
  <r>
    <x v="2"/>
    <s v="OLED55B9SLA"/>
    <s v="LG"/>
    <s v="Smart TV"/>
    <x v="2"/>
    <x v="0"/>
    <n v="4"/>
    <n v="48249"/>
    <n v="192996"/>
  </r>
  <r>
    <x v="2"/>
    <s v="QE32LS03T"/>
    <s v="SAMSUNG"/>
    <s v="Smart TV"/>
    <x v="1"/>
    <x v="2"/>
    <n v="4"/>
    <n v="16999.45"/>
    <n v="67997.8"/>
  </r>
  <r>
    <x v="2"/>
    <s v="UA32HD19T2S"/>
    <s v="AKAI"/>
    <s v="Smart TV"/>
    <x v="1"/>
    <x v="1"/>
    <n v="4"/>
    <n v="3749"/>
    <n v="14996"/>
  </r>
  <r>
    <x v="2"/>
    <s v="50UN81006LB"/>
    <s v="LG"/>
    <s v="Smart TV"/>
    <x v="3"/>
    <x v="0"/>
    <n v="4"/>
    <n v="17448.872500000001"/>
    <n v="69795.490000000005"/>
  </r>
  <r>
    <x v="2"/>
    <s v="L50UHD22B"/>
    <s v="VINGA"/>
    <s v="No Smart TV"/>
    <x v="3"/>
    <x v="0"/>
    <n v="4"/>
    <n v="7402.25"/>
    <n v="29609"/>
  </r>
  <r>
    <x v="2"/>
    <s v="UA43LEF1T2S"/>
    <s v="AKAI"/>
    <s v="Smart TV"/>
    <x v="0"/>
    <x v="2"/>
    <n v="4"/>
    <n v="5928.6625000000004"/>
    <n v="23714.65"/>
  </r>
  <r>
    <x v="2"/>
    <s v="QE65Q800T"/>
    <s v="SAMSUNG"/>
    <s v="Smart TV"/>
    <x v="14"/>
    <x v="3"/>
    <n v="4"/>
    <n v="94087.175000000003"/>
    <n v="376348.7"/>
  </r>
  <r>
    <x v="2"/>
    <s v="QE65LS03T"/>
    <s v="SAMSUNG"/>
    <s v="Smart TV"/>
    <x v="14"/>
    <x v="0"/>
    <n v="4"/>
    <n v="61064.68"/>
    <n v="244258.72"/>
  </r>
  <r>
    <x v="2"/>
    <s v="QE65Q77T"/>
    <s v="SAMSUNG"/>
    <s v="Smart TV"/>
    <x v="14"/>
    <x v="0"/>
    <n v="4"/>
    <n v="51999.45"/>
    <n v="207997.8"/>
  </r>
  <r>
    <x v="2"/>
    <s v="50UA3A63"/>
    <s v="TOSHIBA"/>
    <s v="Smart TV"/>
    <x v="3"/>
    <x v="0"/>
    <n v="4"/>
    <n v="13174.25"/>
    <n v="52697"/>
  </r>
  <r>
    <x v="2"/>
    <s v="L50UHD21B"/>
    <s v="VINGA"/>
    <s v="No Smart TV"/>
    <x v="3"/>
    <x v="0"/>
    <n v="4"/>
    <n v="7048.9624999999996"/>
    <n v="28195.85"/>
  </r>
  <r>
    <x v="2"/>
    <s v="43F9000ST"/>
    <s v="SATELIT"/>
    <s v="Smart TV"/>
    <x v="0"/>
    <x v="2"/>
    <n v="4"/>
    <n v="5274"/>
    <n v="21096"/>
  </r>
  <r>
    <x v="2"/>
    <s v="UA43IA124US"/>
    <s v="AKAI"/>
    <s v="No Smart TV"/>
    <x v="0"/>
    <x v="0"/>
    <n v="4"/>
    <n v="6454"/>
    <n v="25816"/>
  </r>
  <r>
    <x v="2"/>
    <s v="UA45IA124S"/>
    <s v="AKAI"/>
    <s v="No Smart TV"/>
    <x v="19"/>
    <x v="2"/>
    <n v="4"/>
    <n v="5999"/>
    <n v="23996"/>
  </r>
  <r>
    <x v="2"/>
    <s v="LE-43F2S"/>
    <s v="TDLEX"/>
    <s v="Smart TV"/>
    <x v="0"/>
    <x v="2"/>
    <n v="4"/>
    <n v="5449"/>
    <n v="21796"/>
  </r>
  <r>
    <x v="2"/>
    <s v="24BH500S"/>
    <s v="ELENBERG"/>
    <s v="Smart TV"/>
    <x v="6"/>
    <x v="1"/>
    <n v="4"/>
    <n v="2566.5"/>
    <n v="10266"/>
  </r>
  <r>
    <x v="2"/>
    <s v="UA24IA124S"/>
    <s v="AKAI"/>
    <s v="No Smart TV"/>
    <x v="6"/>
    <x v="1"/>
    <n v="4"/>
    <n v="2978.75"/>
    <n v="11915"/>
  </r>
  <r>
    <x v="2"/>
    <s v="S50UHD20B"/>
    <s v="VINGA"/>
    <s v="Smart TV"/>
    <x v="3"/>
    <x v="0"/>
    <n v="4"/>
    <n v="5162.5"/>
    <n v="20650"/>
  </r>
  <r>
    <x v="2"/>
    <s v="LE-32P28T2"/>
    <s v="TDLEX"/>
    <s v="No Smart TV"/>
    <x v="1"/>
    <x v="1"/>
    <n v="4"/>
    <n v="2238.75"/>
    <n v="8955"/>
  </r>
  <r>
    <x v="2"/>
    <s v="24FR55WU"/>
    <s v="KIVI"/>
    <s v="Smart TV"/>
    <x v="6"/>
    <x v="2"/>
    <n v="4"/>
    <n v="3951.625"/>
    <n v="15806.5"/>
  </r>
  <r>
    <x v="2"/>
    <s v="50USH1930T2"/>
    <s v="ROMSAT"/>
    <s v="Smart TV"/>
    <x v="3"/>
    <x v="0"/>
    <n v="4"/>
    <n v="8107.7550000000001"/>
    <n v="32431.02"/>
  </r>
  <r>
    <x v="2"/>
    <s v="22FQ92T2"/>
    <s v="OZONE"/>
    <s v="No Smart TV"/>
    <x v="11"/>
    <x v="2"/>
    <n v="4"/>
    <n v="1899"/>
    <n v="7596"/>
  </r>
  <r>
    <x v="2"/>
    <s v="TX-65GXR700"/>
    <s v="PANASONIC"/>
    <s v="Smart TV"/>
    <x v="14"/>
    <x v="0"/>
    <n v="4"/>
    <n v="21999"/>
    <n v="87996"/>
  </r>
  <r>
    <x v="2"/>
    <s v="KD-43XG8096"/>
    <s v="SONY"/>
    <s v="Smart TV"/>
    <x v="0"/>
    <x v="0"/>
    <n v="4"/>
    <n v="19999"/>
    <n v="79996"/>
  </r>
  <r>
    <x v="2"/>
    <s v="50EP640"/>
    <s v="TCL"/>
    <s v="Smart TV"/>
    <x v="3"/>
    <x v="0"/>
    <n v="4"/>
    <n v="10999"/>
    <n v="43996"/>
  </r>
  <r>
    <x v="2"/>
    <s v="UE55RU7200"/>
    <s v="SAMSUNG"/>
    <s v="Smart TV"/>
    <x v="2"/>
    <x v="0"/>
    <n v="4"/>
    <n v="15274.55"/>
    <n v="61098.2"/>
  </r>
  <r>
    <x v="2"/>
    <s v="55OLED854"/>
    <s v="PHILIPS"/>
    <s v="Smart TV"/>
    <x v="2"/>
    <x v="0"/>
    <n v="4"/>
    <n v="47999"/>
    <n v="191996"/>
  </r>
  <r>
    <x v="2"/>
    <s v="QE43LS01R"/>
    <s v="SAMSUNG"/>
    <s v="Smart TV"/>
    <x v="0"/>
    <x v="0"/>
    <n v="4"/>
    <n v="23799.224999999999"/>
    <n v="95196.9"/>
  </r>
  <r>
    <x v="2"/>
    <s v="UE43NU7097U"/>
    <s v="SAMSUNG"/>
    <s v="Smart TV"/>
    <x v="0"/>
    <x v="0"/>
    <n v="4"/>
    <n v="9874"/>
    <n v="39496"/>
  </r>
  <r>
    <x v="2"/>
    <s v="UE55RU7400"/>
    <s v="SAMSUNG"/>
    <s v="Smart TV"/>
    <x v="2"/>
    <x v="0"/>
    <n v="4"/>
    <n v="19724.224999999999"/>
    <n v="78896.899999999994"/>
  </r>
  <r>
    <x v="2"/>
    <s v="24PHS4304"/>
    <s v="PHILIPS"/>
    <s v="No Smart TV"/>
    <x v="6"/>
    <x v="1"/>
    <n v="4"/>
    <n v="3799"/>
    <n v="15196"/>
  </r>
  <r>
    <x v="2"/>
    <s v="40DT5020F"/>
    <s v="DALTI"/>
    <s v="No Smart TV"/>
    <x v="4"/>
    <x v="2"/>
    <n v="4"/>
    <n v="4555.25"/>
    <n v="18221"/>
  </r>
  <r>
    <x v="2"/>
    <s v="LC-32HI3122E"/>
    <s v="SHARP"/>
    <s v="No Smart TV"/>
    <x v="1"/>
    <x v="1"/>
    <n v="4"/>
    <n v="3473.9850000000001"/>
    <n v="13895.94"/>
  </r>
  <r>
    <x v="2"/>
    <s v="LE40CT5030AK"/>
    <s v="ERGO"/>
    <s v="No Smart TV"/>
    <x v="4"/>
    <x v="2"/>
    <n v="4"/>
    <n v="4378.1824999999999"/>
    <n v="17512.73"/>
  </r>
  <r>
    <x v="2"/>
    <s v="24HB50BU"/>
    <s v="KIVI"/>
    <s v="No Smart TV"/>
    <x v="6"/>
    <x v="1"/>
    <n v="4"/>
    <n v="2306.48"/>
    <n v="9225.92"/>
  </r>
  <r>
    <x v="2"/>
    <s v="39AS1HDT"/>
    <s v="LIBERTON"/>
    <s v="No Smart TV"/>
    <x v="20"/>
    <x v="1"/>
    <n v="4"/>
    <n v="4279.4174999999996"/>
    <n v="17117.669999999998"/>
  </r>
  <r>
    <x v="2"/>
    <s v="40FB50"/>
    <s v="KIVI"/>
    <s v="No Smart TV"/>
    <x v="4"/>
    <x v="2"/>
    <n v="4"/>
    <n v="4977.7250000000004"/>
    <n v="19910.900000000001"/>
  </r>
  <r>
    <x v="2"/>
    <s v="UE55NU7090"/>
    <s v="SAMSUNG"/>
    <s v="Smart TV"/>
    <x v="2"/>
    <x v="0"/>
    <n v="4"/>
    <n v="14792.13"/>
    <n v="59168.52"/>
  </r>
  <r>
    <x v="2"/>
    <s v="OLED55B8PLA"/>
    <s v="LG"/>
    <s v="Smart TV"/>
    <x v="2"/>
    <x v="0"/>
    <n v="4"/>
    <n v="33511.724999999999"/>
    <n v="134046.9"/>
  </r>
  <r>
    <x v="2"/>
    <s v="LC-43FG5242E"/>
    <s v="SHARP"/>
    <s v="Smart TV"/>
    <x v="0"/>
    <x v="2"/>
    <n v="4"/>
    <n v="6999"/>
    <n v="27996"/>
  </r>
  <r>
    <x v="2"/>
    <s v="32HE1HDTA"/>
    <s v="LIBERTON"/>
    <s v="Smart TV"/>
    <x v="1"/>
    <x v="1"/>
    <n v="4"/>
    <n v="3864.25"/>
    <n v="15457"/>
  </r>
  <r>
    <x v="2"/>
    <s v="MTV-2429LTA2"/>
    <s v="MYSTERY"/>
    <s v="Smart TV"/>
    <x v="6"/>
    <x v="2"/>
    <n v="3"/>
    <n v="2528.0766666700001"/>
    <n v="7584.23"/>
  </r>
  <r>
    <x v="2"/>
    <s v="MTV-3223LT2"/>
    <s v="MYSTERY"/>
    <s v="No Smart TV"/>
    <x v="1"/>
    <x v="1"/>
    <n v="3"/>
    <n v="2469.34"/>
    <n v="7408.02"/>
  </r>
  <r>
    <x v="2"/>
    <s v="43FQ1920T2"/>
    <s v="ROMSAT"/>
    <s v="No Smart TV"/>
    <x v="0"/>
    <x v="2"/>
    <n v="3"/>
    <n v="4799"/>
    <n v="14397"/>
  </r>
  <r>
    <x v="2"/>
    <s v="UA32HD19T2"/>
    <s v="AKAI"/>
    <s v="No Smart TV"/>
    <x v="1"/>
    <x v="1"/>
    <n v="3"/>
    <n v="2965.6666666699998"/>
    <n v="8897"/>
  </r>
  <r>
    <x v="2"/>
    <s v="LT-43MU508"/>
    <s v="JVC"/>
    <s v="Smart TV"/>
    <x v="0"/>
    <x v="0"/>
    <n v="3"/>
    <n v="7999"/>
    <n v="23997"/>
  </r>
  <r>
    <x v="2"/>
    <s v="QE75Q60T"/>
    <s v="SAMSUNG"/>
    <s v="Smart TV"/>
    <x v="17"/>
    <x v="0"/>
    <n v="3"/>
    <n v="64782.333333330003"/>
    <n v="194347"/>
  </r>
  <r>
    <x v="2"/>
    <s v="24AS1HDT"/>
    <s v="LIBERTON"/>
    <s v="No Smart TV"/>
    <x v="6"/>
    <x v="1"/>
    <n v="3"/>
    <n v="2395"/>
    <n v="7185"/>
  </r>
  <r>
    <x v="2"/>
    <s v="QE55Q95T"/>
    <s v="SAMSUNG"/>
    <s v="Smart TV"/>
    <x v="2"/>
    <x v="0"/>
    <n v="3"/>
    <n v="58756"/>
    <n v="176268"/>
  </r>
  <r>
    <x v="2"/>
    <s v="QE75Q77T"/>
    <s v="SAMSUNG"/>
    <s v="Smart TV"/>
    <x v="17"/>
    <x v="0"/>
    <n v="3"/>
    <n v="71711"/>
    <n v="215133"/>
  </r>
  <r>
    <x v="2"/>
    <s v="1T-C32BB3EE2NB"/>
    <s v="SHARP"/>
    <s v="No Smart TV"/>
    <x v="1"/>
    <x v="1"/>
    <n v="3"/>
    <n v="4398.96"/>
    <n v="13196.88"/>
  </r>
  <r>
    <x v="2"/>
    <s v="QE55LS03T"/>
    <s v="SAMSUNG"/>
    <s v="Smart TV"/>
    <x v="2"/>
    <x v="0"/>
    <n v="3"/>
    <n v="40795.300000000003"/>
    <n v="122385.9"/>
  </r>
  <r>
    <x v="2"/>
    <s v="LE-43Z1S"/>
    <s v="TDLEX"/>
    <s v="Smart TV"/>
    <x v="0"/>
    <x v="0"/>
    <n v="3"/>
    <n v="5999"/>
    <n v="17997"/>
  </r>
  <r>
    <x v="2"/>
    <s v="40FE966"/>
    <s v="BLAUPUNKT"/>
    <s v="Smart TV"/>
    <x v="15"/>
    <x v="2"/>
    <n v="3"/>
    <n v="6132.6333333299999"/>
    <n v="18397.900000000001"/>
  </r>
  <r>
    <x v="2"/>
    <s v="32FQ1920T2"/>
    <s v="ROMSAT"/>
    <s v="No Smart TV"/>
    <x v="1"/>
    <x v="2"/>
    <n v="3"/>
    <n v="3199"/>
    <n v="9597"/>
  </r>
  <r>
    <x v="2"/>
    <s v="32AS5HDT"/>
    <s v="LIBERTON"/>
    <s v="No Smart TV"/>
    <x v="1"/>
    <x v="1"/>
    <n v="3"/>
    <n v="3321.6666666699998"/>
    <n v="9965"/>
  </r>
  <r>
    <x v="2"/>
    <s v="50AS1UHDTA1.5"/>
    <s v="LIBERTON"/>
    <s v="Smart TV"/>
    <x v="8"/>
    <x v="0"/>
    <n v="3"/>
    <n v="8499"/>
    <n v="25497"/>
  </r>
  <r>
    <x v="2"/>
    <s v="32WE966"/>
    <s v="BLAUPUNKT"/>
    <s v="Smart TV"/>
    <x v="5"/>
    <x v="1"/>
    <n v="3"/>
    <n v="4171"/>
    <n v="12513"/>
  </r>
  <r>
    <x v="2"/>
    <s v="UE70RU7090"/>
    <s v="SAMSUNG"/>
    <s v="Smart TV"/>
    <x v="16"/>
    <x v="0"/>
    <n v="3"/>
    <n v="31998.98666667"/>
    <n v="95996.96"/>
  </r>
  <r>
    <x v="2"/>
    <s v="UE75RU7200"/>
    <s v="SAMSUNG"/>
    <s v="Smart TV"/>
    <x v="17"/>
    <x v="0"/>
    <n v="3"/>
    <n v="44999.3"/>
    <n v="134997.9"/>
  </r>
  <r>
    <x v="2"/>
    <s v="UE50RU7200"/>
    <s v="SAMSUNG"/>
    <s v="Smart TV"/>
    <x v="3"/>
    <x v="0"/>
    <n v="3"/>
    <n v="17299"/>
    <n v="51897"/>
  </r>
  <r>
    <x v="2"/>
    <s v="50PUS7334"/>
    <s v="PHILIPS"/>
    <s v="Smart TV"/>
    <x v="3"/>
    <x v="0"/>
    <n v="3"/>
    <n v="18054.78"/>
    <n v="54164.34"/>
  </r>
  <r>
    <x v="2"/>
    <s v="65UM7610PLB"/>
    <s v="LG"/>
    <s v="Smart TV"/>
    <x v="14"/>
    <x v="0"/>
    <n v="3"/>
    <n v="29165.66666667"/>
    <n v="87497"/>
  </r>
  <r>
    <x v="2"/>
    <s v="43AS1FHDTA1"/>
    <s v="LIBERTON"/>
    <s v="Smart TV"/>
    <x v="0"/>
    <x v="2"/>
    <n v="3"/>
    <n v="6451.6666666700003"/>
    <n v="19355"/>
  </r>
  <r>
    <x v="2"/>
    <s v="UE49RU8000"/>
    <s v="SAMSUNG"/>
    <s v="Smart TV"/>
    <x v="8"/>
    <x v="0"/>
    <n v="3"/>
    <n v="18952"/>
    <n v="56856"/>
  </r>
  <r>
    <x v="2"/>
    <s v="UE65RU7100"/>
    <s v="SAMSUNG"/>
    <s v="Smart TV"/>
    <x v="14"/>
    <x v="0"/>
    <n v="3"/>
    <n v="28999.266666669999"/>
    <n v="86997.8"/>
  </r>
  <r>
    <x v="2"/>
    <s v="50DU5502"/>
    <s v="ERGO"/>
    <s v="Smart TV"/>
    <x v="3"/>
    <x v="0"/>
    <n v="3"/>
    <n v="7018.6666666700003"/>
    <n v="21056"/>
  </r>
  <r>
    <x v="2"/>
    <s v="H55A6130"/>
    <s v="HISENSE"/>
    <s v="Smart TV"/>
    <x v="2"/>
    <x v="0"/>
    <n v="3"/>
    <n v="9134.6"/>
    <n v="27403.8"/>
  </r>
  <r>
    <x v="2"/>
    <s v="43Q3 AI"/>
    <s v="SKYWORTH"/>
    <s v="Smart TV"/>
    <x v="0"/>
    <x v="0"/>
    <n v="3"/>
    <n v="9765.6666666700003"/>
    <n v="29297"/>
  </r>
  <r>
    <x v="2"/>
    <s v="32HX1850T2"/>
    <s v="ROMSAT"/>
    <s v="No Smart TV"/>
    <x v="1"/>
    <x v="1"/>
    <n v="3"/>
    <n v="2733.6666666699998"/>
    <n v="8201"/>
  </r>
  <r>
    <x v="2"/>
    <s v="40AS3FHDTA1"/>
    <s v="LIBERTON"/>
    <s v="Smart TV"/>
    <x v="4"/>
    <x v="2"/>
    <n v="3"/>
    <n v="5654.3333333299997"/>
    <n v="16963"/>
  </r>
  <r>
    <x v="2"/>
    <s v="LE-4348"/>
    <s v="LIBERTY"/>
    <s v="Smart TV"/>
    <x v="0"/>
    <x v="2"/>
    <n v="3"/>
    <n v="6999"/>
    <n v="20997"/>
  </r>
  <r>
    <x v="2"/>
    <s v="TX-43FXR600"/>
    <s v="PANASONIC"/>
    <s v="Smart TV"/>
    <x v="0"/>
    <x v="0"/>
    <n v="3"/>
    <n v="9999"/>
    <n v="29997"/>
  </r>
  <r>
    <x v="2"/>
    <s v="55DP600"/>
    <s v="TCL"/>
    <s v="Smart TV"/>
    <x v="2"/>
    <x v="0"/>
    <n v="3"/>
    <n v="9999"/>
    <n v="29997"/>
  </r>
  <r>
    <x v="2"/>
    <s v="32LK6190PLA"/>
    <s v="LG"/>
    <s v="Smart TV"/>
    <x v="1"/>
    <x v="2"/>
    <n v="3"/>
    <n v="5998.98"/>
    <n v="17996.939999999999"/>
  </r>
  <r>
    <x v="2"/>
    <s v="32PFS5603"/>
    <s v="PHILIPS"/>
    <s v="No Smart TV"/>
    <x v="1"/>
    <x v="2"/>
    <n v="3"/>
    <n v="5861.2533333299998"/>
    <n v="17583.759999999998"/>
  </r>
  <r>
    <x v="2"/>
    <s v="LC-40FG3342E"/>
    <s v="SHARP"/>
    <s v="No Smart TV"/>
    <x v="4"/>
    <x v="2"/>
    <n v="3"/>
    <n v="5532.32"/>
    <n v="16596.96"/>
  </r>
  <r>
    <x v="2"/>
    <s v="32DH5330"/>
    <s v="ELENBERG"/>
    <s v="Smart TV"/>
    <x v="1"/>
    <x v="1"/>
    <n v="3"/>
    <n v="2554.6666666699998"/>
    <n v="7664"/>
  </r>
  <r>
    <x v="2"/>
    <s v="MTV-4030LTA2"/>
    <s v="MYSTERY"/>
    <s v="Smart TV"/>
    <x v="4"/>
    <x v="2"/>
    <n v="3"/>
    <n v="5326.2066666700002"/>
    <n v="15978.62"/>
  </r>
  <r>
    <x v="2"/>
    <s v="MTV-2430LW"/>
    <s v="MYSTERY"/>
    <s v="No Smart TV"/>
    <x v="6"/>
    <x v="1"/>
    <n v="3"/>
    <n v="1965.6233333299999"/>
    <n v="5896.87"/>
  </r>
  <r>
    <x v="2"/>
    <s v="MTV-4223LT2"/>
    <s v="MYSTERY"/>
    <s v="No Smart TV"/>
    <x v="21"/>
    <x v="2"/>
    <n v="2"/>
    <n v="4176.63"/>
    <n v="8353.26"/>
  </r>
  <r>
    <x v="2"/>
    <s v="A40HD300T2"/>
    <s v="HOFFSON"/>
    <s v="No Smart TV"/>
    <x v="4"/>
    <x v="2"/>
    <n v="2"/>
    <n v="3999"/>
    <n v="7998"/>
  </r>
  <r>
    <x v="2"/>
    <s v="A43HD300T2S"/>
    <s v="HOFFSON"/>
    <s v="Smart TV"/>
    <x v="0"/>
    <x v="2"/>
    <n v="2"/>
    <n v="5599"/>
    <n v="11198"/>
  </r>
  <r>
    <x v="2"/>
    <s v="40B6700PA"/>
    <s v="HISENSE"/>
    <s v="Smart TV"/>
    <x v="4"/>
    <x v="2"/>
    <n v="2"/>
    <n v="6999"/>
    <n v="13998"/>
  </r>
  <r>
    <x v="2"/>
    <s v="UA58LEP1UHD9"/>
    <s v="AKAI"/>
    <s v="Smart TV"/>
    <x v="13"/>
    <x v="0"/>
    <n v="2"/>
    <n v="10804.82"/>
    <n v="21609.64"/>
  </r>
  <r>
    <x v="2"/>
    <s v="A32HD400T2"/>
    <s v="HOFFSON"/>
    <s v="No Smart TV"/>
    <x v="1"/>
    <x v="1"/>
    <n v="2"/>
    <n v="2888"/>
    <n v="5776"/>
  </r>
  <r>
    <x v="2"/>
    <s v="A39HD400T2S"/>
    <s v="HOFFSON"/>
    <s v="Smart TV"/>
    <x v="20"/>
    <x v="1"/>
    <n v="2"/>
    <n v="4999"/>
    <n v="9998"/>
  </r>
  <r>
    <x v="2"/>
    <s v="QE85Q70T"/>
    <s v="SAMSUNG"/>
    <s v="Smart TV"/>
    <x v="22"/>
    <x v="0"/>
    <n v="2"/>
    <n v="118034"/>
    <n v="236068"/>
  </r>
  <r>
    <x v="2"/>
    <s v="QE85Q95T"/>
    <s v="SAMSUNG"/>
    <s v="Smart TV"/>
    <x v="22"/>
    <x v="0"/>
    <n v="2"/>
    <n v="207999"/>
    <n v="415998"/>
  </r>
  <r>
    <x v="2"/>
    <s v="65SM8050PLC"/>
    <s v="LG"/>
    <s v="Smart TV"/>
    <x v="14"/>
    <x v="0"/>
    <n v="2"/>
    <n v="38024.5"/>
    <n v="76049"/>
  </r>
  <r>
    <x v="2"/>
    <s v="49NANO866NA"/>
    <s v="LG"/>
    <s v="Smart TV"/>
    <x v="8"/>
    <x v="0"/>
    <n v="2"/>
    <n v="28747"/>
    <n v="57494"/>
  </r>
  <r>
    <x v="2"/>
    <s v="QE65Q95T"/>
    <s v="SAMSUNG"/>
    <s v="Smart TV"/>
    <x v="14"/>
    <x v="0"/>
    <n v="2"/>
    <n v="87999"/>
    <n v="175998"/>
  </r>
  <r>
    <x v="2"/>
    <s v="UE75TU8000"/>
    <s v="SAMSUNG"/>
    <s v="Smart TV"/>
    <x v="17"/>
    <x v="0"/>
    <n v="2"/>
    <n v="52999.01"/>
    <n v="105998.02"/>
  </r>
  <r>
    <x v="2"/>
    <s v="UQ4T-C40BL5EF2AB"/>
    <s v="SHARP"/>
    <s v="Smart TV"/>
    <x v="4"/>
    <x v="0"/>
    <n v="2"/>
    <n v="9943.8700000000008"/>
    <n v="19887.740000000002"/>
  </r>
  <r>
    <x v="2"/>
    <s v="UA24LEZ1T2S"/>
    <s v="AKAI"/>
    <s v="Smart TV"/>
    <x v="6"/>
    <x v="1"/>
    <n v="2"/>
    <n v="2699"/>
    <n v="5398"/>
  </r>
  <r>
    <x v="2"/>
    <s v="L55UHD21B"/>
    <s v="VINGA"/>
    <s v="No Smart TV"/>
    <x v="2"/>
    <x v="0"/>
    <n v="2"/>
    <n v="9099"/>
    <n v="18198"/>
  </r>
  <r>
    <x v="2"/>
    <s v="43MA1FHDTA1"/>
    <s v="LIBERTON"/>
    <s v="Smart TV"/>
    <x v="0"/>
    <x v="2"/>
    <n v="2"/>
    <n v="6495"/>
    <n v="12990"/>
  </r>
  <r>
    <x v="2"/>
    <s v="LD-2419"/>
    <s v="LIBERTY"/>
    <s v="No Smart TV"/>
    <x v="6"/>
    <x v="1"/>
    <n v="2"/>
    <n v="2399"/>
    <n v="4798"/>
  </r>
  <r>
    <x v="2"/>
    <s v="65UA3A63"/>
    <s v="TOSHIBA"/>
    <s v="Smart TV"/>
    <x v="14"/>
    <x v="0"/>
    <n v="2"/>
    <n v="21295.95"/>
    <n v="42591.9"/>
  </r>
  <r>
    <x v="2"/>
    <s v="UA40DM2500T2"/>
    <s v="AKAI"/>
    <s v="No Smart TV"/>
    <x v="4"/>
    <x v="2"/>
    <n v="2"/>
    <n v="4674"/>
    <n v="9348"/>
  </r>
  <r>
    <x v="2"/>
    <s v="55UT965"/>
    <s v="BLAUPUNKT"/>
    <s v="Smart TV"/>
    <x v="2"/>
    <x v="0"/>
    <n v="2"/>
    <n v="11364.13"/>
    <n v="22728.26"/>
  </r>
  <r>
    <x v="2"/>
    <s v="UA58LENSUHD"/>
    <s v="AKAI"/>
    <s v="No Smart TV"/>
    <x v="13"/>
    <x v="0"/>
    <n v="2"/>
    <n v="9499"/>
    <n v="18998"/>
  </r>
  <r>
    <x v="2"/>
    <s v="UA43LEP1T2S"/>
    <s v="AKAI"/>
    <s v="Smart TV"/>
    <x v="0"/>
    <x v="0"/>
    <n v="2"/>
    <n v="6686.25"/>
    <n v="13372.5"/>
  </r>
  <r>
    <x v="2"/>
    <s v="TV32-FS2G"/>
    <s v="GAZER"/>
    <s v="Smart TV"/>
    <x v="1"/>
    <x v="2"/>
    <n v="2"/>
    <n v="5850.4"/>
    <n v="11700.8"/>
  </r>
  <r>
    <x v="2"/>
    <s v="55UL950"/>
    <s v="BLAUPUNKT"/>
    <s v="Smart TV"/>
    <x v="10"/>
    <x v="0"/>
    <n v="2"/>
    <n v="9999"/>
    <n v="19998"/>
  </r>
  <r>
    <x v="2"/>
    <s v="UA24DM2500T2"/>
    <s v="AKAI"/>
    <s v="No Smart TV"/>
    <x v="6"/>
    <x v="1"/>
    <n v="2"/>
    <n v="2299"/>
    <n v="4598"/>
  </r>
  <r>
    <x v="2"/>
    <s v="H65B7500"/>
    <s v="HISENSE"/>
    <s v="Smart TV"/>
    <x v="14"/>
    <x v="0"/>
    <n v="2"/>
    <n v="17909"/>
    <n v="35818"/>
  </r>
  <r>
    <x v="2"/>
    <s v="24HR55GU"/>
    <s v="KIVI"/>
    <s v="Smart TV"/>
    <x v="6"/>
    <x v="1"/>
    <n v="2"/>
    <n v="3580.86"/>
    <n v="7161.72"/>
  </r>
  <r>
    <x v="2"/>
    <s v="65UK850T"/>
    <s v="BLAUPUNKT"/>
    <s v="Smart TV"/>
    <x v="14"/>
    <x v="0"/>
    <n v="2"/>
    <n v="13999"/>
    <n v="27998"/>
  </r>
  <r>
    <x v="2"/>
    <s v="43Q36 AI"/>
    <s v="SKYWORTH"/>
    <s v="Smart TV"/>
    <x v="0"/>
    <x v="0"/>
    <n v="2"/>
    <n v="9998.5"/>
    <n v="19997"/>
  </r>
  <r>
    <x v="2"/>
    <s v="43AS1UHDTA1.5"/>
    <s v="LIBERTON"/>
    <s v="Smart TV"/>
    <x v="0"/>
    <x v="0"/>
    <n v="2"/>
    <n v="6995"/>
    <n v="13990"/>
  </r>
  <r>
    <x v="2"/>
    <s v="LED-49E6000 SMART + T2"/>
    <s v="BRAVIS"/>
    <s v="Smart TV"/>
    <x v="8"/>
    <x v="2"/>
    <n v="2"/>
    <n v="5799"/>
    <n v="11598"/>
  </r>
  <r>
    <x v="2"/>
    <s v="49UM7390PLC"/>
    <s v="LG"/>
    <s v="Smart TV"/>
    <x v="8"/>
    <x v="0"/>
    <n v="2"/>
    <n v="16399"/>
    <n v="32798"/>
  </r>
  <r>
    <x v="2"/>
    <s v="55DU6510"/>
    <s v="ERGO"/>
    <s v="Smart TV"/>
    <x v="2"/>
    <x v="0"/>
    <n v="2"/>
    <n v="10999"/>
    <n v="21998"/>
  </r>
  <r>
    <x v="2"/>
    <s v="55UM7610PLB"/>
    <s v="LG"/>
    <s v="Smart TV"/>
    <x v="2"/>
    <x v="0"/>
    <n v="2"/>
    <n v="20499"/>
    <n v="40998"/>
  </r>
  <r>
    <x v="2"/>
    <s v="UE50RU7410"/>
    <s v="SAMSUNG"/>
    <s v="Smart TV"/>
    <x v="3"/>
    <x v="0"/>
    <n v="2"/>
    <n v="18099"/>
    <n v="36198"/>
  </r>
  <r>
    <x v="2"/>
    <s v="55PUS6754"/>
    <s v="PHILIPS"/>
    <s v="Smart TV"/>
    <x v="2"/>
    <x v="0"/>
    <n v="2"/>
    <n v="15999.03"/>
    <n v="31998.06"/>
  </r>
  <r>
    <x v="2"/>
    <s v="43PUS6754"/>
    <s v="PHILIPS"/>
    <s v="Smart TV"/>
    <x v="0"/>
    <x v="0"/>
    <n v="2"/>
    <n v="11598.96"/>
    <n v="23197.919999999998"/>
  </r>
  <r>
    <x v="2"/>
    <s v="UE50RU7100"/>
    <s v="SAMSUNG"/>
    <s v="Smart TV"/>
    <x v="3"/>
    <x v="0"/>
    <n v="2"/>
    <n v="14499"/>
    <n v="28998"/>
  </r>
  <r>
    <x v="2"/>
    <s v="KD-55AG8"/>
    <s v="SONY"/>
    <s v="Smart TV"/>
    <x v="2"/>
    <x v="0"/>
    <n v="2"/>
    <n v="67999.899999999994"/>
    <n v="135999.79999999999"/>
  </r>
  <r>
    <x v="2"/>
    <s v="UE43RU7400"/>
    <s v="SAMSUNG"/>
    <s v="Smart TV"/>
    <x v="0"/>
    <x v="0"/>
    <n v="2"/>
    <n v="13699"/>
    <n v="27398"/>
  </r>
  <r>
    <x v="2"/>
    <s v="32ES580"/>
    <s v="TCL"/>
    <s v="Smart TV"/>
    <x v="1"/>
    <x v="1"/>
    <n v="2"/>
    <n v="5309"/>
    <n v="10618"/>
  </r>
  <r>
    <x v="2"/>
    <s v="E55UHD20B"/>
    <s v="VINGA"/>
    <s v="Smart TV"/>
    <x v="2"/>
    <x v="0"/>
    <n v="2"/>
    <n v="10649.56"/>
    <n v="21299.119999999999"/>
  </r>
  <r>
    <x v="2"/>
    <s v="LE32CT5550AK"/>
    <s v="ERGO"/>
    <s v="Smart TV"/>
    <x v="1"/>
    <x v="2"/>
    <n v="2"/>
    <n v="4239.6350000000002"/>
    <n v="8479.27"/>
  </r>
  <r>
    <x v="2"/>
    <s v="H75A6500IL"/>
    <s v="HISENSE"/>
    <s v="Smart TV"/>
    <x v="17"/>
    <x v="0"/>
    <n v="2"/>
    <n v="28854"/>
    <n v="57708"/>
  </r>
  <r>
    <x v="2"/>
    <s v="LC-32HI3012E"/>
    <s v="SHARP"/>
    <s v="No Smart TV"/>
    <x v="1"/>
    <x v="1"/>
    <n v="2"/>
    <n v="3648.99"/>
    <n v="7297.98"/>
  </r>
  <r>
    <x v="2"/>
    <s v="55Q3 AI"/>
    <s v="SKYWORTH"/>
    <s v="Smart TV"/>
    <x v="2"/>
    <x v="0"/>
    <n v="2"/>
    <n v="15163.245000000001"/>
    <n v="30326.49"/>
  </r>
  <r>
    <x v="2"/>
    <s v="32AS3HDTA1"/>
    <s v="LIBERTON"/>
    <s v="Smart TV"/>
    <x v="1"/>
    <x v="1"/>
    <n v="2"/>
    <n v="3799"/>
    <n v="7598"/>
  </r>
  <r>
    <x v="2"/>
    <s v="LC-32CHG6021E"/>
    <s v="SHARP"/>
    <s v="Smart TV"/>
    <x v="1"/>
    <x v="1"/>
    <n v="2"/>
    <n v="5999"/>
    <n v="11998"/>
  </r>
  <r>
    <x v="2"/>
    <s v="20DH4030"/>
    <s v="ELENBERG"/>
    <s v="No Smart TV"/>
    <x v="18"/>
    <x v="1"/>
    <n v="2"/>
    <n v="1946.5"/>
    <n v="3893"/>
  </r>
  <r>
    <x v="2"/>
    <s v="32FR50"/>
    <s v="KIVI"/>
    <s v="Smart TV"/>
    <x v="1"/>
    <x v="2"/>
    <n v="2"/>
    <n v="5609.3149999999996"/>
    <n v="11218.63"/>
  </r>
  <r>
    <x v="2"/>
    <s v="55UP50GU"/>
    <s v="KIVI"/>
    <s v="Smart TV"/>
    <x v="2"/>
    <x v="0"/>
    <n v="2"/>
    <n v="11251.45"/>
    <n v="22502.9"/>
  </r>
  <r>
    <x v="2"/>
    <s v="43USK1810T2"/>
    <s v="ROMSAT"/>
    <s v="Smart TV"/>
    <x v="0"/>
    <x v="0"/>
    <n v="2"/>
    <n v="6300"/>
    <n v="12600"/>
  </r>
  <r>
    <x v="2"/>
    <s v="OLED65B8PLA"/>
    <s v="LG"/>
    <s v="Smart TV"/>
    <x v="14"/>
    <x v="0"/>
    <n v="2"/>
    <n v="60749.440000000002"/>
    <n v="121498.88"/>
  </r>
  <r>
    <x v="2"/>
    <s v="KD-49XF7596"/>
    <s v="SONY"/>
    <s v="Smart TV"/>
    <x v="8"/>
    <x v="0"/>
    <n v="2"/>
    <n v="16999"/>
    <n v="33998"/>
  </r>
  <r>
    <x v="2"/>
    <s v="49UK6300PLB"/>
    <s v="LG"/>
    <s v="Smart TV"/>
    <x v="8"/>
    <x v="0"/>
    <n v="2"/>
    <n v="13749"/>
    <n v="27498"/>
  </r>
  <r>
    <x v="2"/>
    <s v="32HTS11"/>
    <s v="NOMI"/>
    <s v="Smart TV"/>
    <x v="1"/>
    <x v="1"/>
    <n v="2"/>
    <n v="1999"/>
    <n v="3998"/>
  </r>
  <r>
    <x v="2"/>
    <s v="22HE1FHDT"/>
    <s v="LIBERTON"/>
    <s v="No Smart TV"/>
    <x v="12"/>
    <x v="2"/>
    <n v="2"/>
    <n v="1984"/>
    <n v="3968"/>
  </r>
  <r>
    <x v="2"/>
    <s v="32DS520"/>
    <s v="TCL"/>
    <s v="Smart TV"/>
    <x v="1"/>
    <x v="1"/>
    <n v="2"/>
    <n v="4949"/>
    <n v="9898"/>
  </r>
  <r>
    <x v="2"/>
    <s v="MTV-4332LT2"/>
    <s v="MYSTERY"/>
    <s v="No Smart TV"/>
    <x v="0"/>
    <x v="2"/>
    <n v="2"/>
    <n v="4370.8950000000004"/>
    <n v="8741.7900000000009"/>
  </r>
  <r>
    <x v="2"/>
    <s v="32LJ500V"/>
    <s v="LG"/>
    <s v="No Smart TV"/>
    <x v="1"/>
    <x v="2"/>
    <n v="2"/>
    <n v="5831.5"/>
    <n v="11663"/>
  </r>
  <r>
    <x v="2"/>
    <s v="32PFS4132"/>
    <s v="PHILIPS"/>
    <s v="No Smart TV"/>
    <x v="1"/>
    <x v="2"/>
    <n v="2"/>
    <n v="4799"/>
    <n v="9598"/>
  </r>
  <r>
    <x v="2"/>
    <s v="KD-43XE8096"/>
    <s v="SONY"/>
    <s v="Smart TV"/>
    <x v="0"/>
    <x v="0"/>
    <n v="2"/>
    <n v="9900"/>
    <n v="19800"/>
  </r>
  <r>
    <x v="2"/>
    <s v="40DF4030"/>
    <s v="ELENBERG"/>
    <s v="No Smart TV"/>
    <x v="4"/>
    <x v="2"/>
    <n v="2"/>
    <n v="3199"/>
    <n v="6398"/>
  </r>
  <r>
    <x v="2"/>
    <s v="48DF5030"/>
    <s v="ELENBERG"/>
    <s v="Smart TV"/>
    <x v="26"/>
    <x v="2"/>
    <n v="2"/>
    <n v="5774"/>
    <n v="11548"/>
  </r>
  <r>
    <x v="2"/>
    <s v="32DH4030"/>
    <s v="ELENBERG"/>
    <s v="No Smart TV"/>
    <x v="1"/>
    <x v="1"/>
    <n v="2"/>
    <n v="1846.5"/>
    <n v="3693"/>
  </r>
  <r>
    <x v="2"/>
    <s v="LE2455T2"/>
    <s v="DEX"/>
    <s v="No Smart TV"/>
    <x v="6"/>
    <x v="1"/>
    <n v="2"/>
    <n v="1997.59"/>
    <n v="3995.18"/>
  </r>
  <r>
    <x v="2"/>
    <s v="MTV-3230LT2"/>
    <s v="MYSTERY"/>
    <s v="No Smart TV"/>
    <x v="1"/>
    <x v="1"/>
    <n v="1"/>
    <n v="2599"/>
    <n v="2599"/>
  </r>
  <r>
    <x v="2"/>
    <s v="LED-40U600"/>
    <s v="PIONEER"/>
    <s v="Smart TV"/>
    <x v="4"/>
    <x v="0"/>
    <n v="1"/>
    <n v="6963.94"/>
    <n v="6963.94"/>
  </r>
  <r>
    <x v="2"/>
    <s v="MAT19WI27"/>
    <s v="MATSUI"/>
    <s v="No Smart TV"/>
    <x v="23"/>
    <x v="1"/>
    <n v="1"/>
    <n v="1495"/>
    <n v="1495"/>
  </r>
  <r>
    <x v="2"/>
    <s v="55A7100F"/>
    <s v="HISENSE"/>
    <s v="Smart TV"/>
    <x v="2"/>
    <x v="0"/>
    <n v="1"/>
    <n v="10672.83"/>
    <n v="10672.83"/>
  </r>
  <r>
    <x v="2"/>
    <s v="OLED65B9SLA"/>
    <s v="LG"/>
    <s v="Smart TV"/>
    <x v="14"/>
    <x v="0"/>
    <n v="1"/>
    <n v="69999"/>
    <n v="69999"/>
  </r>
  <r>
    <x v="2"/>
    <s v="4T-C55BL3EF2AB"/>
    <s v="SHARP"/>
    <s v="Smart TV"/>
    <x v="2"/>
    <x v="0"/>
    <n v="1"/>
    <n v="14733"/>
    <n v="14733"/>
  </r>
  <r>
    <x v="2"/>
    <s v="A39HD400T2"/>
    <s v="HOFFSON"/>
    <s v="No Smart TV"/>
    <x v="20"/>
    <x v="1"/>
    <n v="1"/>
    <n v="4416.3"/>
    <n v="4416.3"/>
  </r>
  <r>
    <x v="2"/>
    <s v="KD-75XH8096"/>
    <s v="SONY"/>
    <s v="Smart TV"/>
    <x v="17"/>
    <x v="0"/>
    <n v="1"/>
    <n v="52750"/>
    <n v="52750"/>
  </r>
  <r>
    <x v="2"/>
    <s v="65UM7050PLA"/>
    <s v="LG"/>
    <s v="Smart TV"/>
    <x v="14"/>
    <x v="0"/>
    <n v="1"/>
    <n v="23999"/>
    <n v="23999"/>
  </r>
  <r>
    <x v="2"/>
    <s v="40A5600F"/>
    <s v="HISENSE"/>
    <s v="Smart TV"/>
    <x v="4"/>
    <x v="2"/>
    <n v="1"/>
    <n v="6699"/>
    <n v="6699"/>
  </r>
  <r>
    <x v="2"/>
    <s v="50UN74006LB"/>
    <s v="LG"/>
    <s v="Smart TV"/>
    <x v="3"/>
    <x v="0"/>
    <n v="1"/>
    <n v="16999"/>
    <n v="16999"/>
  </r>
  <r>
    <x v="2"/>
    <s v="70UN71006LA"/>
    <s v="LG"/>
    <s v="Smart TV"/>
    <x v="16"/>
    <x v="0"/>
    <n v="1"/>
    <n v="31999"/>
    <n v="31999"/>
  </r>
  <r>
    <x v="2"/>
    <s v="A40HD300T2S"/>
    <s v="HOFFSON"/>
    <s v="Smart TV"/>
    <x v="4"/>
    <x v="2"/>
    <n v="1"/>
    <n v="5224"/>
    <n v="5224"/>
  </r>
  <r>
    <x v="2"/>
    <s v="MTV-4045HST2"/>
    <s v="MYSTERY"/>
    <s v="Smart TV"/>
    <x v="20"/>
    <x v="1"/>
    <n v="1"/>
    <n v="5199"/>
    <n v="5199"/>
  </r>
  <r>
    <x v="2"/>
    <s v="QE75Q800T"/>
    <s v="SAMSUNG"/>
    <s v="Smart TV"/>
    <x v="17"/>
    <x v="3"/>
    <n v="1"/>
    <n v="150000"/>
    <n v="150000"/>
  </r>
  <r>
    <x v="2"/>
    <s v="KD-75XH9505"/>
    <s v="SONY"/>
    <s v="Smart TV"/>
    <x v="17"/>
    <x v="0"/>
    <n v="1"/>
    <n v="119999"/>
    <n v="119999"/>
  </r>
  <r>
    <x v="2"/>
    <s v="KD-65XH9505"/>
    <s v="SONY"/>
    <s v="Smart TV"/>
    <x v="14"/>
    <x v="0"/>
    <n v="1"/>
    <n v="77219"/>
    <n v="77219"/>
  </r>
  <r>
    <x v="2"/>
    <s v="KD-85XH9505"/>
    <s v="SONY"/>
    <s v="Smart TV"/>
    <x v="22"/>
    <x v="0"/>
    <n v="1"/>
    <n v="108900"/>
    <n v="108900"/>
  </r>
  <r>
    <x v="2"/>
    <s v="LED-39G5000 + T2"/>
    <s v="BRAVIS"/>
    <s v="Smart TV"/>
    <x v="20"/>
    <x v="1"/>
    <n v="1"/>
    <n v="3999.9"/>
    <n v="3999.9"/>
  </r>
  <r>
    <x v="2"/>
    <s v="UE82TU8000"/>
    <s v="SAMSUNG"/>
    <s v="Smart TV"/>
    <x v="27"/>
    <x v="0"/>
    <n v="1"/>
    <n v="78999"/>
    <n v="78999"/>
  </r>
  <r>
    <x v="2"/>
    <s v="QE55LS01T"/>
    <s v="SAMSUNG"/>
    <s v="Smart TV"/>
    <x v="2"/>
    <x v="0"/>
    <n v="1"/>
    <n v="40999.9"/>
    <n v="40999.9"/>
  </r>
  <r>
    <x v="2"/>
    <s v="4T-C55BJ2EF2NB"/>
    <s v="SHARP"/>
    <s v="Smart TV"/>
    <x v="2"/>
    <x v="0"/>
    <n v="1"/>
    <n v="13999"/>
    <n v="13999"/>
  </r>
  <r>
    <x v="2"/>
    <s v="55NANO916NA"/>
    <s v="LG"/>
    <s v="Smart TV"/>
    <x v="2"/>
    <x v="0"/>
    <n v="1"/>
    <n v="35999"/>
    <n v="35999"/>
  </r>
  <r>
    <x v="2"/>
    <s v="LE3955SM"/>
    <s v="DEX"/>
    <s v="Smart TV"/>
    <x v="20"/>
    <x v="1"/>
    <n v="1"/>
    <n v="4298.88"/>
    <n v="4298.88"/>
  </r>
  <r>
    <x v="2"/>
    <s v="S43FHD20B"/>
    <s v="VINGA"/>
    <s v="Smart TV"/>
    <x v="0"/>
    <x v="2"/>
    <n v="1"/>
    <n v="5999"/>
    <n v="5999"/>
  </r>
  <r>
    <x v="2"/>
    <s v="UQ4T-C50BL5EF2AB"/>
    <s v="SHARP"/>
    <s v="Smart TV"/>
    <x v="3"/>
    <x v="0"/>
    <n v="1"/>
    <n v="12572"/>
    <n v="12572"/>
  </r>
  <r>
    <x v="2"/>
    <s v="85B8500UWG"/>
    <s v="HISENSE"/>
    <s v="Smart TV"/>
    <x v="22"/>
    <x v="0"/>
    <n v="1"/>
    <n v="40273.199999999997"/>
    <n v="40273.199999999997"/>
  </r>
  <r>
    <x v="2"/>
    <s v="65Q8600UWG"/>
    <s v="HISENSE"/>
    <s v="Smart TV"/>
    <x v="14"/>
    <x v="0"/>
    <n v="1"/>
    <n v="29999.9"/>
    <n v="29999.9"/>
  </r>
  <r>
    <x v="2"/>
    <s v="55AS1UHDTA1.5"/>
    <s v="LIBERTON"/>
    <s v="Smart TV"/>
    <x v="2"/>
    <x v="0"/>
    <n v="1"/>
    <n v="6615"/>
    <n v="6615"/>
  </r>
  <r>
    <x v="2"/>
    <s v="QE65Q70R"/>
    <s v="SAMSUNG"/>
    <s v="Smart TV"/>
    <x v="14"/>
    <x v="0"/>
    <n v="1"/>
    <n v="36826.910000000003"/>
    <n v="36826.910000000003"/>
  </r>
  <r>
    <x v="2"/>
    <s v="LC-40SA5200X"/>
    <s v="SHARP"/>
    <s v="Smart TV"/>
    <x v="4"/>
    <x v="2"/>
    <n v="1"/>
    <n v="4904.82"/>
    <n v="4904.82"/>
  </r>
  <r>
    <x v="2"/>
    <s v="24HX1950T2"/>
    <s v="ROMSAT"/>
    <s v="No Smart TV"/>
    <x v="6"/>
    <x v="1"/>
    <n v="1"/>
    <n v="2299"/>
    <n v="2299"/>
  </r>
  <r>
    <x v="2"/>
    <s v="LC-60UI9362E"/>
    <s v="SHARP"/>
    <s v="Smart TV"/>
    <x v="29"/>
    <x v="0"/>
    <n v="1"/>
    <n v="17999"/>
    <n v="17999"/>
  </r>
  <r>
    <x v="2"/>
    <s v="G32HSFL7"/>
    <s v="GRUNHELM"/>
    <s v="No Smart TV"/>
    <x v="1"/>
    <x v="1"/>
    <n v="1"/>
    <n v="3999"/>
    <n v="3999"/>
  </r>
  <r>
    <x v="2"/>
    <s v="JU50DS700S"/>
    <s v="AIWA"/>
    <s v="Smart TV"/>
    <x v="3"/>
    <x v="0"/>
    <n v="1"/>
    <n v="8099"/>
    <n v="8099"/>
  </r>
  <r>
    <x v="2"/>
    <s v="QE55Q60R"/>
    <s v="SAMSUNG"/>
    <s v="Smart TV"/>
    <x v="2"/>
    <x v="0"/>
    <n v="1"/>
    <n v="28799"/>
    <n v="28799"/>
  </r>
  <r>
    <x v="2"/>
    <s v="LC-32HI3222E"/>
    <s v="SHARP"/>
    <s v="No Smart TV"/>
    <x v="1"/>
    <x v="1"/>
    <n v="1"/>
    <n v="4489"/>
    <n v="4489"/>
  </r>
  <r>
    <x v="2"/>
    <s v="IX 40"/>
    <s v="GLOFIISH"/>
    <s v="Smart TV"/>
    <x v="4"/>
    <x v="2"/>
    <n v="1"/>
    <n v="5822"/>
    <n v="5822"/>
  </r>
  <r>
    <x v="2"/>
    <s v="43UA3A63"/>
    <s v="TOSHIBA"/>
    <s v="Smart TV"/>
    <x v="0"/>
    <x v="0"/>
    <n v="1"/>
    <n v="10635"/>
    <n v="10635"/>
  </r>
  <r>
    <x v="2"/>
    <s v="49AS1FHDTA1"/>
    <s v="LIBERTON"/>
    <s v="Smart TV"/>
    <x v="8"/>
    <x v="2"/>
    <n v="1"/>
    <n v="7298"/>
    <n v="7298"/>
  </r>
  <r>
    <x v="2"/>
    <s v="L43FHD24B"/>
    <s v="VINGA"/>
    <s v="No Smart TV"/>
    <x v="0"/>
    <x v="2"/>
    <n v="1"/>
    <n v="4999.04"/>
    <n v="4999.04"/>
  </r>
  <r>
    <x v="2"/>
    <s v="49UK950"/>
    <s v="BLAUPUNKT"/>
    <s v="Smart TV"/>
    <x v="8"/>
    <x v="0"/>
    <n v="1"/>
    <n v="7555"/>
    <n v="7555"/>
  </r>
  <r>
    <x v="2"/>
    <s v="40F9000ST"/>
    <s v="SATELIT"/>
    <s v="Smart TV"/>
    <x v="4"/>
    <x v="2"/>
    <n v="1"/>
    <n v="4399"/>
    <n v="4399"/>
  </r>
  <r>
    <x v="2"/>
    <s v="S32HD22B"/>
    <s v="VINGA"/>
    <s v="Smart TV"/>
    <x v="1"/>
    <x v="1"/>
    <n v="1"/>
    <n v="3680.43"/>
    <n v="3680.43"/>
  </r>
  <r>
    <x v="2"/>
    <s v="TV55-US2"/>
    <s v="GAZER"/>
    <s v="Smart TV"/>
    <x v="2"/>
    <x v="0"/>
    <n v="1"/>
    <n v="14250.9"/>
    <n v="14250.9"/>
  </r>
  <r>
    <x v="2"/>
    <s v="H100LDA"/>
    <s v="HISENSE"/>
    <s v="Smart TV"/>
    <x v="33"/>
    <x v="0"/>
    <n v="1"/>
    <n v="14850"/>
    <n v="14850"/>
  </r>
  <r>
    <x v="2"/>
    <s v="UA40DM2500S"/>
    <s v="AKAI"/>
    <s v="No Smart TV"/>
    <x v="4"/>
    <x v="2"/>
    <n v="1"/>
    <n v="5499"/>
    <n v="5499"/>
  </r>
  <r>
    <x v="2"/>
    <s v="32SH1"/>
    <s v="HILTON"/>
    <s v="Smart TV"/>
    <x v="1"/>
    <x v="1"/>
    <n v="1"/>
    <n v="3461"/>
    <n v="3461"/>
  </r>
  <r>
    <x v="2"/>
    <s v="GTV24T2"/>
    <s v="GRUNHELM"/>
    <s v="No Smart TV"/>
    <x v="6"/>
    <x v="1"/>
    <n v="1"/>
    <n v="1888"/>
    <n v="1888"/>
  </r>
  <r>
    <x v="2"/>
    <s v="55Q36 AI"/>
    <s v="SKYWORTH"/>
    <s v="Smart TV"/>
    <x v="2"/>
    <x v="0"/>
    <n v="1"/>
    <n v="14499"/>
    <n v="14499"/>
  </r>
  <r>
    <x v="2"/>
    <s v="32HSH1930T2"/>
    <s v="ROMSAT"/>
    <s v="Smart TV"/>
    <x v="1"/>
    <x v="1"/>
    <n v="1"/>
    <n v="3799"/>
    <n v="3799"/>
  </r>
  <r>
    <x v="2"/>
    <s v="TX-55GZR1000"/>
    <s v="PANASONIC"/>
    <s v="Smart TV"/>
    <x v="2"/>
    <x v="0"/>
    <n v="1"/>
    <n v="38999"/>
    <n v="38999"/>
  </r>
  <r>
    <x v="2"/>
    <s v="JH32BT700S"/>
    <s v="AIWA"/>
    <s v="No Smart TV"/>
    <x v="1"/>
    <x v="1"/>
    <n v="1"/>
    <n v="3399"/>
    <n v="3399"/>
  </r>
  <r>
    <x v="2"/>
    <s v="JH32DS700S"/>
    <s v="AIWA"/>
    <s v="Smart TV"/>
    <x v="1"/>
    <x v="1"/>
    <n v="1"/>
    <n v="4393"/>
    <n v="4393"/>
  </r>
  <r>
    <x v="2"/>
    <s v="JH39BT700S"/>
    <s v="AIWA"/>
    <s v="No Smart TV"/>
    <x v="20"/>
    <x v="1"/>
    <n v="1"/>
    <n v="4515.75"/>
    <n v="4515.75"/>
  </r>
  <r>
    <x v="2"/>
    <s v="TX-55GZR950"/>
    <s v="PANASONIC"/>
    <s v="Smart TV"/>
    <x v="2"/>
    <x v="0"/>
    <n v="1"/>
    <n v="35999"/>
    <n v="35999"/>
  </r>
  <r>
    <x v="2"/>
    <s v="49Q36 AI"/>
    <s v="SKYWORTH"/>
    <s v="Smart TV"/>
    <x v="8"/>
    <x v="0"/>
    <n v="1"/>
    <n v="12999"/>
    <n v="12999"/>
  </r>
  <r>
    <x v="2"/>
    <s v="JH24BT300S"/>
    <s v="AIWA"/>
    <s v="No Smart TV"/>
    <x v="6"/>
    <x v="1"/>
    <n v="1"/>
    <n v="2599"/>
    <n v="2599"/>
  </r>
  <r>
    <x v="2"/>
    <s v="A43FHD100T2S"/>
    <s v="HOFFSON"/>
    <s v="Smart TV"/>
    <x v="0"/>
    <x v="2"/>
    <n v="1"/>
    <n v="5277.2"/>
    <n v="5277.2"/>
  </r>
  <r>
    <x v="2"/>
    <s v="A43UHD100T2S"/>
    <s v="HOFFSON"/>
    <s v="Smart TV"/>
    <x v="0"/>
    <x v="0"/>
    <n v="1"/>
    <n v="7627.9"/>
    <n v="7627.9"/>
  </r>
  <r>
    <x v="2"/>
    <s v="50UK950"/>
    <s v="BLAUPUNKT"/>
    <s v="Smart TV"/>
    <x v="3"/>
    <x v="0"/>
    <n v="1"/>
    <n v="6225"/>
    <n v="6225"/>
  </r>
  <r>
    <x v="2"/>
    <s v="55OLED754"/>
    <s v="PHILIPS"/>
    <s v="Smart TV"/>
    <x v="2"/>
    <x v="0"/>
    <n v="1"/>
    <n v="31999"/>
    <n v="31999"/>
  </r>
  <r>
    <x v="2"/>
    <s v="39L2863"/>
    <s v="TOSHIBA"/>
    <s v="Smart TV"/>
    <x v="20"/>
    <x v="2"/>
    <n v="1"/>
    <n v="6599"/>
    <n v="6599"/>
  </r>
  <r>
    <x v="2"/>
    <s v="TX-49GXR900"/>
    <s v="PANASONIC"/>
    <s v="Smart TV"/>
    <x v="8"/>
    <x v="0"/>
    <n v="1"/>
    <n v="16999"/>
    <n v="16999"/>
  </r>
  <r>
    <x v="2"/>
    <s v="A24HD100T2"/>
    <s v="HOFFSON"/>
    <s v="No Smart TV"/>
    <x v="6"/>
    <x v="1"/>
    <n v="1"/>
    <n v="2101"/>
    <n v="2101"/>
  </r>
  <r>
    <x v="2"/>
    <s v="KD-65AG8"/>
    <s v="SONY"/>
    <s v="Smart TV"/>
    <x v="14"/>
    <x v="0"/>
    <n v="1"/>
    <n v="99999"/>
    <n v="99999"/>
  </r>
  <r>
    <x v="2"/>
    <s v="KD-55XG8596"/>
    <s v="SONY"/>
    <s v="Smart TV"/>
    <x v="2"/>
    <x v="0"/>
    <n v="1"/>
    <n v="27098.080000000002"/>
    <n v="27098.080000000002"/>
  </r>
  <r>
    <x v="2"/>
    <s v="KD-49XG8096"/>
    <s v="SONY"/>
    <s v="Smart TV"/>
    <x v="8"/>
    <x v="0"/>
    <n v="1"/>
    <n v="19999"/>
    <n v="19999"/>
  </r>
  <r>
    <x v="2"/>
    <s v="55EP680"/>
    <s v="TCL"/>
    <s v="Smart TV"/>
    <x v="2"/>
    <x v="0"/>
    <n v="1"/>
    <n v="18999"/>
    <n v="18999"/>
  </r>
  <r>
    <x v="2"/>
    <s v="65PUS7304"/>
    <s v="PHILIPS"/>
    <s v="Smart TV"/>
    <x v="14"/>
    <x v="0"/>
    <n v="1"/>
    <n v="26120"/>
    <n v="26120"/>
  </r>
  <r>
    <x v="2"/>
    <s v="LED-32E6000 SMART + T2"/>
    <s v="BRAVIS"/>
    <s v="Smart TV"/>
    <x v="1"/>
    <x v="1"/>
    <n v="1"/>
    <n v="2299.9"/>
    <n v="2299.9"/>
  </r>
  <r>
    <x v="2"/>
    <s v="43PUS6704"/>
    <s v="PHILIPS"/>
    <s v="Smart TV"/>
    <x v="0"/>
    <x v="0"/>
    <n v="1"/>
    <n v="11599"/>
    <n v="11599"/>
  </r>
  <r>
    <x v="2"/>
    <s v="QE43LS03R"/>
    <s v="SAMSUNG"/>
    <s v="Smart TV"/>
    <x v="0"/>
    <x v="0"/>
    <n v="1"/>
    <n v="25400"/>
    <n v="25400"/>
  </r>
  <r>
    <x v="2"/>
    <s v="43PUS6504"/>
    <s v="PHILIPS"/>
    <s v="Smart TV"/>
    <x v="0"/>
    <x v="0"/>
    <n v="1"/>
    <n v="9999"/>
    <n v="9999"/>
  </r>
  <r>
    <x v="2"/>
    <s v="KD-65XG8096"/>
    <s v="SONY"/>
    <s v="Smart TV"/>
    <x v="14"/>
    <x v="0"/>
    <n v="1"/>
    <n v="31499.06"/>
    <n v="31499.06"/>
  </r>
  <r>
    <x v="2"/>
    <s v="QE49LS01R"/>
    <s v="SAMSUNG"/>
    <s v="Smart TV"/>
    <x v="8"/>
    <x v="0"/>
    <n v="1"/>
    <n v="27199.9"/>
    <n v="27199.9"/>
  </r>
  <r>
    <x v="2"/>
    <s v="UE50RU7172"/>
    <s v="SAMSUNG"/>
    <s v="Smart TV"/>
    <x v="3"/>
    <x v="0"/>
    <n v="1"/>
    <n v="11499"/>
    <n v="11499"/>
  </r>
  <r>
    <x v="2"/>
    <s v="QE82Q900R"/>
    <s v="SAMSUNG"/>
    <s v="Smart TV"/>
    <x v="27"/>
    <x v="3"/>
    <n v="1"/>
    <n v="299999"/>
    <n v="299999"/>
  </r>
  <r>
    <x v="2"/>
    <s v="QE55LS03R"/>
    <s v="SAMSUNG"/>
    <s v="Smart TV"/>
    <x v="2"/>
    <x v="0"/>
    <n v="1"/>
    <n v="34000"/>
    <n v="34000"/>
  </r>
  <r>
    <x v="2"/>
    <s v="32WE851"/>
    <s v="UDTV"/>
    <s v="Smart TV"/>
    <x v="1"/>
    <x v="1"/>
    <n v="1"/>
    <n v="3399"/>
    <n v="3399"/>
  </r>
  <r>
    <x v="2"/>
    <s v="QE49Q77RA"/>
    <s v="SAMSUNG"/>
    <s v="Smart TV"/>
    <x v="8"/>
    <x v="0"/>
    <n v="1"/>
    <n v="30999.9"/>
    <n v="30999.9"/>
  </r>
  <r>
    <x v="2"/>
    <s v="32LM630BPLA"/>
    <s v="LG"/>
    <s v="Smart TV"/>
    <x v="1"/>
    <x v="1"/>
    <n v="1"/>
    <n v="7799"/>
    <n v="7799"/>
  </r>
  <r>
    <x v="2"/>
    <s v="UE55RU7172"/>
    <s v="SAMSUNG"/>
    <s v="Smart TV"/>
    <x v="2"/>
    <x v="0"/>
    <n v="1"/>
    <n v="12999"/>
    <n v="12999"/>
  </r>
  <r>
    <x v="2"/>
    <s v="UE55RU8000"/>
    <s v="SAMSUNG"/>
    <s v="Smart TV"/>
    <x v="2"/>
    <x v="0"/>
    <n v="1"/>
    <n v="24299"/>
    <n v="24299"/>
  </r>
  <r>
    <x v="2"/>
    <s v="65PUS6754"/>
    <s v="PHILIPS"/>
    <s v="Smart TV"/>
    <x v="14"/>
    <x v="0"/>
    <n v="1"/>
    <n v="22999"/>
    <n v="22999"/>
  </r>
  <r>
    <x v="2"/>
    <s v="KD-77AG9"/>
    <s v="SONY"/>
    <s v="Smart TV"/>
    <x v="25"/>
    <x v="0"/>
    <n v="1"/>
    <n v="199999.9"/>
    <n v="199999.9"/>
  </r>
  <r>
    <x v="2"/>
    <s v="UE55RU7470"/>
    <s v="SAMSUNG"/>
    <s v="Smart TV"/>
    <x v="2"/>
    <x v="0"/>
    <n v="1"/>
    <n v="22299"/>
    <n v="22299"/>
  </r>
  <r>
    <x v="2"/>
    <s v="UE75RU7100"/>
    <s v="SAMSUNG"/>
    <s v="Smart TV"/>
    <x v="17"/>
    <x v="0"/>
    <n v="1"/>
    <n v="44998.98"/>
    <n v="44998.98"/>
  </r>
  <r>
    <x v="2"/>
    <s v="QE65Q80R"/>
    <s v="SAMSUNG"/>
    <s v="Smart TV"/>
    <x v="14"/>
    <x v="0"/>
    <n v="1"/>
    <n v="59998.98"/>
    <n v="59998.98"/>
  </r>
  <r>
    <x v="2"/>
    <s v="QE55Q90R"/>
    <s v="SAMSUNG"/>
    <s v="Smart TV"/>
    <x v="2"/>
    <x v="0"/>
    <n v="1"/>
    <n v="53999"/>
    <n v="53999"/>
  </r>
  <r>
    <x v="2"/>
    <s v="QE75Q60R"/>
    <s v="SAMSUNG"/>
    <s v="Smart TV"/>
    <x v="17"/>
    <x v="0"/>
    <n v="1"/>
    <n v="64599"/>
    <n v="64599"/>
  </r>
  <r>
    <x v="2"/>
    <s v="KD-55XG9505"/>
    <s v="SONY"/>
    <s v="Smart TV"/>
    <x v="2"/>
    <x v="0"/>
    <n v="1"/>
    <n v="34000"/>
    <n v="34000"/>
  </r>
  <r>
    <x v="2"/>
    <s v="LE43CU6530AK"/>
    <s v="ERGO"/>
    <s v="Smart TV"/>
    <x v="0"/>
    <x v="0"/>
    <n v="1"/>
    <n v="6999"/>
    <n v="6999"/>
  </r>
  <r>
    <x v="2"/>
    <s v="32HE5606"/>
    <s v="THOMSON"/>
    <s v="Smart TV"/>
    <x v="1"/>
    <x v="1"/>
    <n v="1"/>
    <n v="4599"/>
    <n v="4599"/>
  </r>
  <r>
    <x v="2"/>
    <s v="LE49CU6520AK"/>
    <s v="ERGO"/>
    <s v="Smart TV"/>
    <x v="8"/>
    <x v="0"/>
    <n v="1"/>
    <n v="8999"/>
    <n v="8999"/>
  </r>
  <r>
    <x v="2"/>
    <s v="M65UHD20G"/>
    <s v="VINGA"/>
    <s v="Smart TV"/>
    <x v="14"/>
    <x v="0"/>
    <n v="1"/>
    <n v="16299"/>
    <n v="16299"/>
  </r>
  <r>
    <x v="2"/>
    <s v="LE43CU6550AK"/>
    <s v="ERGO"/>
    <s v="Smart TV"/>
    <x v="0"/>
    <x v="0"/>
    <n v="1"/>
    <n v="4900"/>
    <n v="4900"/>
  </r>
  <r>
    <x v="2"/>
    <s v="LE55CU6550AK"/>
    <s v="ERGO"/>
    <s v="Smart TV"/>
    <x v="2"/>
    <x v="0"/>
    <n v="1"/>
    <n v="7700"/>
    <n v="7700"/>
  </r>
  <r>
    <x v="2"/>
    <s v="LED50UHD800U4K"/>
    <s v="SATURN"/>
    <s v="No Smart TV"/>
    <x v="3"/>
    <x v="0"/>
    <n v="1"/>
    <n v="9179.0400000000009"/>
    <n v="9179.0400000000009"/>
  </r>
  <r>
    <x v="2"/>
    <s v="H58A6100"/>
    <s v="HISENSE"/>
    <s v="Smart TV"/>
    <x v="13"/>
    <x v="0"/>
    <n v="1"/>
    <n v="8425"/>
    <n v="8425"/>
  </r>
  <r>
    <x v="2"/>
    <s v="49Q3 AI"/>
    <s v="SKYWORTH"/>
    <s v="Smart TV"/>
    <x v="8"/>
    <x v="0"/>
    <n v="1"/>
    <n v="10899"/>
    <n v="10899"/>
  </r>
  <r>
    <x v="2"/>
    <s v="S75UHD20G"/>
    <s v="VINGA"/>
    <s v="Smart TV"/>
    <x v="17"/>
    <x v="0"/>
    <n v="1"/>
    <n v="26999.93"/>
    <n v="26999.93"/>
  </r>
  <r>
    <x v="2"/>
    <s v="MTV-3234LT2"/>
    <s v="MYSTERY"/>
    <s v="No Smart TV"/>
    <x v="1"/>
    <x v="1"/>
    <n v="1"/>
    <n v="2499"/>
    <n v="2499"/>
  </r>
  <r>
    <x v="2"/>
    <s v="LC-40UI7452E"/>
    <s v="SHARP"/>
    <s v="Smart TV"/>
    <x v="4"/>
    <x v="0"/>
    <n v="1"/>
    <n v="7999"/>
    <n v="7999"/>
  </r>
  <r>
    <x v="2"/>
    <s v="55U5855"/>
    <s v="TOSHIBA"/>
    <s v="Smart TV"/>
    <x v="2"/>
    <x v="0"/>
    <n v="1"/>
    <n v="5950"/>
    <n v="5950"/>
  </r>
  <r>
    <x v="2"/>
    <s v="LE40CT5530AK"/>
    <s v="ERGO"/>
    <s v="Smart TV"/>
    <x v="4"/>
    <x v="2"/>
    <n v="1"/>
    <n v="4999"/>
    <n v="4999"/>
  </r>
  <r>
    <x v="2"/>
    <s v="LD-4028"/>
    <s v="LIBERTY"/>
    <s v="Smart TV"/>
    <x v="4"/>
    <x v="2"/>
    <n v="1"/>
    <n v="5899"/>
    <n v="5899"/>
  </r>
  <r>
    <x v="2"/>
    <s v="32FP50GU"/>
    <s v="KIVI"/>
    <s v="Smart TV"/>
    <x v="1"/>
    <x v="2"/>
    <n v="1"/>
    <n v="5599"/>
    <n v="5599"/>
  </r>
  <r>
    <x v="2"/>
    <s v="43UP50G"/>
    <s v="KIVI"/>
    <s v="Smart TV"/>
    <x v="0"/>
    <x v="0"/>
    <n v="1"/>
    <n v="8887.98"/>
    <n v="8887.98"/>
  </r>
  <r>
    <x v="2"/>
    <s v="55HL7000"/>
    <s v="HITACHI"/>
    <s v="Smart TV"/>
    <x v="2"/>
    <x v="0"/>
    <n v="1"/>
    <n v="13842"/>
    <n v="13842"/>
  </r>
  <r>
    <x v="2"/>
    <s v="GTV40T2F"/>
    <s v="GRUNHELM"/>
    <s v="No Smart TV"/>
    <x v="4"/>
    <x v="2"/>
    <n v="1"/>
    <n v="4699"/>
    <n v="4699"/>
  </r>
  <r>
    <x v="2"/>
    <s v="LE43CT5515AK"/>
    <s v="ERGO"/>
    <s v="Smart TV"/>
    <x v="0"/>
    <x v="2"/>
    <n v="1"/>
    <n v="7499"/>
    <n v="7499"/>
  </r>
  <r>
    <x v="2"/>
    <s v="GTV32T2"/>
    <s v="GRUNHELM"/>
    <s v="No Smart TV"/>
    <x v="1"/>
    <x v="1"/>
    <n v="1"/>
    <n v="2399"/>
    <n v="2399"/>
  </r>
  <r>
    <x v="2"/>
    <s v="55UR50GU"/>
    <s v="KIVI"/>
    <s v="Smart TV"/>
    <x v="2"/>
    <x v="0"/>
    <n v="1"/>
    <n v="11999"/>
    <n v="11999"/>
  </r>
  <r>
    <x v="2"/>
    <s v="24HR50GU"/>
    <s v="KIVI"/>
    <s v="Smart TV"/>
    <x v="6"/>
    <x v="1"/>
    <n v="1"/>
    <n v="3199"/>
    <n v="3199"/>
  </r>
  <r>
    <x v="2"/>
    <s v="L55UHD20G"/>
    <s v="VINGA"/>
    <s v="No Smart TV"/>
    <x v="2"/>
    <x v="0"/>
    <n v="1"/>
    <n v="6200"/>
    <n v="6200"/>
  </r>
  <r>
    <x v="2"/>
    <s v="QE65Q900R"/>
    <s v="SAMSUNG"/>
    <s v="Smart TV"/>
    <x v="14"/>
    <x v="3"/>
    <n v="1"/>
    <n v="114999.9"/>
    <n v="114999.9"/>
  </r>
  <r>
    <x v="2"/>
    <s v="40FR50"/>
    <s v="KIVI"/>
    <s v="Smart TV"/>
    <x v="4"/>
    <x v="2"/>
    <n v="1"/>
    <n v="6499"/>
    <n v="6499"/>
  </r>
  <r>
    <x v="2"/>
    <s v="LD-3238"/>
    <s v="LIBERTY"/>
    <s v="No Smart TV"/>
    <x v="1"/>
    <x v="1"/>
    <n v="1"/>
    <n v="2999"/>
    <n v="2999"/>
  </r>
  <r>
    <x v="2"/>
    <s v="LE-32Z1T2"/>
    <s v="TDLEX"/>
    <s v="No Smart TV"/>
    <x v="1"/>
    <x v="1"/>
    <n v="1"/>
    <n v="3461"/>
    <n v="3461"/>
  </r>
  <r>
    <x v="2"/>
    <s v="KD-75ZF9"/>
    <s v="SONY"/>
    <s v="Smart TV"/>
    <x v="17"/>
    <x v="0"/>
    <n v="1"/>
    <n v="149999"/>
    <n v="149999"/>
  </r>
  <r>
    <x v="2"/>
    <s v="TX-55FZR800"/>
    <s v="PANASONIC"/>
    <s v="Smart TV"/>
    <x v="2"/>
    <x v="0"/>
    <n v="1"/>
    <n v="22200"/>
    <n v="22200"/>
  </r>
  <r>
    <x v="2"/>
    <s v="UE32N4010"/>
    <s v="SAMSUNG"/>
    <s v="No Smart TV"/>
    <x v="1"/>
    <x v="1"/>
    <n v="1"/>
    <n v="5999"/>
    <n v="5999"/>
  </r>
  <r>
    <x v="2"/>
    <s v="UE43N5300"/>
    <s v="SAMSUNG"/>
    <s v="Smart TV"/>
    <x v="0"/>
    <x v="2"/>
    <n v="1"/>
    <n v="8499"/>
    <n v="8499"/>
  </r>
  <r>
    <x v="2"/>
    <s v="39DF433-PRM"/>
    <s v="ELENBERG"/>
    <s v="No Smart TV"/>
    <x v="20"/>
    <x v="2"/>
    <n v="1"/>
    <n v="2989"/>
    <n v="2989"/>
  </r>
  <r>
    <x v="2"/>
    <s v="KD-65AF8"/>
    <s v="SONY"/>
    <s v="Smart TV"/>
    <x v="14"/>
    <x v="0"/>
    <n v="1"/>
    <n v="99999.9"/>
    <n v="99999.9"/>
  </r>
  <r>
    <x v="2"/>
    <s v="UE65NU7090"/>
    <s v="SAMSUNG"/>
    <s v="Smart TV"/>
    <x v="14"/>
    <x v="0"/>
    <n v="1"/>
    <n v="26998.98"/>
    <n v="26998.98"/>
  </r>
  <r>
    <x v="2"/>
    <s v="49U7863"/>
    <s v="TOSHIBA"/>
    <s v="Smart TV"/>
    <x v="8"/>
    <x v="0"/>
    <n v="1"/>
    <n v="11899"/>
    <n v="11899"/>
  </r>
  <r>
    <x v="2"/>
    <s v="UE43NU7092"/>
    <s v="SAMSUNG"/>
    <s v="Smart TV"/>
    <x v="0"/>
    <x v="0"/>
    <n v="1"/>
    <n v="9599"/>
    <n v="9599"/>
  </r>
  <r>
    <x v="2"/>
    <s v="43LK5100PLB"/>
    <s v="LG"/>
    <s v="No Smart TV"/>
    <x v="0"/>
    <x v="2"/>
    <n v="1"/>
    <n v="6798.98"/>
    <n v="6798.98"/>
  </r>
  <r>
    <x v="2"/>
    <s v="LE43CU6500AK"/>
    <s v="ERGO"/>
    <s v="Smart TV"/>
    <x v="0"/>
    <x v="0"/>
    <n v="1"/>
    <n v="9999"/>
    <n v="9999"/>
  </r>
  <r>
    <x v="2"/>
    <s v="32PHS4203"/>
    <s v="PHILIPS"/>
    <s v="No Smart TV"/>
    <x v="1"/>
    <x v="1"/>
    <n v="1"/>
    <n v="4999"/>
    <n v="4999"/>
  </r>
  <r>
    <x v="2"/>
    <s v="43LK5000PLA"/>
    <s v="LG"/>
    <s v="No Smart TV"/>
    <x v="0"/>
    <x v="2"/>
    <n v="1"/>
    <n v="5555"/>
    <n v="5555"/>
  </r>
  <r>
    <x v="2"/>
    <s v="UE40NU7192"/>
    <s v="SAMSUNG"/>
    <s v="Smart TV"/>
    <x v="4"/>
    <x v="0"/>
    <n v="1"/>
    <n v="8699"/>
    <n v="8699"/>
  </r>
  <r>
    <x v="2"/>
    <s v="KD-49XF7077"/>
    <s v="SONY"/>
    <s v="Smart TV"/>
    <x v="8"/>
    <x v="0"/>
    <n v="1"/>
    <n v="13440"/>
    <n v="13440"/>
  </r>
  <r>
    <x v="2"/>
    <s v="KDL-49WF804"/>
    <s v="SONY"/>
    <s v="Smart TV"/>
    <x v="8"/>
    <x v="2"/>
    <n v="1"/>
    <n v="15999"/>
    <n v="15999"/>
  </r>
  <r>
    <x v="2"/>
    <s v="43UK6390PLG"/>
    <s v="LG"/>
    <s v="Smart TV"/>
    <x v="32"/>
    <x v="0"/>
    <n v="1"/>
    <n v="11999"/>
    <n v="11999"/>
  </r>
  <r>
    <x v="2"/>
    <s v="43LK5910PLC"/>
    <s v="LG"/>
    <s v="Smart TV"/>
    <x v="0"/>
    <x v="2"/>
    <n v="1"/>
    <n v="7998.96"/>
    <n v="7998.96"/>
  </r>
  <r>
    <x v="2"/>
    <s v="24DH4530-O"/>
    <s v="ELENBERG"/>
    <s v="No Smart TV"/>
    <x v="6"/>
    <x v="1"/>
    <n v="1"/>
    <n v="1499"/>
    <n v="1499"/>
  </r>
  <r>
    <x v="2"/>
    <s v="22PFS5303"/>
    <s v="PHILIPS"/>
    <s v="No Smart TV"/>
    <x v="11"/>
    <x v="2"/>
    <n v="1"/>
    <n v="3999"/>
    <n v="3999"/>
  </r>
  <r>
    <x v="2"/>
    <s v="49LK5910PLC"/>
    <s v="LG"/>
    <s v="Smart TV"/>
    <x v="8"/>
    <x v="2"/>
    <n v="1"/>
    <n v="11499"/>
    <n v="11499"/>
  </r>
  <r>
    <x v="2"/>
    <s v="43PFS5503"/>
    <s v="PHILIPS"/>
    <s v="No Smart TV"/>
    <x v="0"/>
    <x v="2"/>
    <n v="1"/>
    <n v="7299.9"/>
    <n v="7299.9"/>
  </r>
  <r>
    <x v="2"/>
    <s v="UE49NU8000"/>
    <s v="SAMSUNG"/>
    <s v="Smart TV"/>
    <x v="8"/>
    <x v="0"/>
    <n v="1"/>
    <n v="20148.21"/>
    <n v="20148.21"/>
  </r>
  <r>
    <x v="2"/>
    <s v="32LK6200PLA"/>
    <s v="LG"/>
    <s v="Smart TV"/>
    <x v="1"/>
    <x v="2"/>
    <n v="1"/>
    <n v="5843"/>
    <n v="5843"/>
  </r>
  <r>
    <x v="2"/>
    <s v="KD-65XF8596"/>
    <s v="SONY"/>
    <s v="Smart TV"/>
    <x v="14"/>
    <x v="0"/>
    <n v="1"/>
    <n v="46999"/>
    <n v="46999"/>
  </r>
  <r>
    <x v="2"/>
    <s v="22PFS5403"/>
    <s v="PHILIPS"/>
    <s v="No Smart TV"/>
    <x v="11"/>
    <x v="2"/>
    <n v="1"/>
    <n v="4299"/>
    <n v="4299"/>
  </r>
  <r>
    <x v="2"/>
    <s v="LT-24MU380"/>
    <s v="JVC"/>
    <s v="No Smart TV"/>
    <x v="6"/>
    <x v="1"/>
    <n v="1"/>
    <n v="2798"/>
    <n v="2798"/>
  </r>
  <r>
    <x v="2"/>
    <s v="TV 4A 32"/>
    <s v="MI"/>
    <s v="Smart TV"/>
    <x v="1"/>
    <x v="1"/>
    <n v="1"/>
    <n v="4599"/>
    <n v="4599"/>
  </r>
  <r>
    <x v="2"/>
    <s v="22AF4330"/>
    <s v="ELENBERG"/>
    <s v="No Smart TV"/>
    <x v="34"/>
    <x v="2"/>
    <n v="1"/>
    <n v="1259"/>
    <n v="1259"/>
  </r>
  <r>
    <x v="2"/>
    <s v="L43FHD22B"/>
    <s v="VINGA"/>
    <s v="No Smart TV"/>
    <x v="0"/>
    <x v="2"/>
    <n v="1"/>
    <n v="6299"/>
    <n v="6299"/>
  </r>
  <r>
    <x v="2"/>
    <s v="L43M5-AX"/>
    <s v="MI"/>
    <s v="Smart TV"/>
    <x v="0"/>
    <x v="2"/>
    <n v="1"/>
    <n v="5999"/>
    <n v="5999"/>
  </r>
  <r>
    <x v="2"/>
    <s v="32HB4T01"/>
    <s v="HITACHI"/>
    <s v="No Smart TV"/>
    <x v="1"/>
    <x v="1"/>
    <n v="1"/>
    <n v="4299"/>
    <n v="4299"/>
  </r>
  <r>
    <x v="2"/>
    <s v="39S2750EV"/>
    <s v="TOSHIBA"/>
    <s v="No Smart TV"/>
    <x v="20"/>
    <x v="1"/>
    <n v="1"/>
    <n v="6555"/>
    <n v="6555"/>
  </r>
  <r>
    <x v="2"/>
    <s v="24HE1HDT"/>
    <s v="LIBERTON"/>
    <s v="No Smart TV"/>
    <x v="6"/>
    <x v="1"/>
    <n v="1"/>
    <n v="2499"/>
    <n v="2499"/>
  </r>
  <r>
    <x v="2"/>
    <s v="32HE1HDT"/>
    <s v="LIBERTON"/>
    <s v="No Smart TV"/>
    <x v="1"/>
    <x v="1"/>
    <n v="1"/>
    <n v="2599"/>
    <n v="2599"/>
  </r>
  <r>
    <x v="2"/>
    <s v="S65UHD20G"/>
    <s v="VINGA"/>
    <s v="Smart TV"/>
    <x v="14"/>
    <x v="0"/>
    <n v="1"/>
    <n v="15500"/>
    <n v="15500"/>
  </r>
  <r>
    <x v="2"/>
    <s v="LED50M5010"/>
    <s v="HISENSE"/>
    <s v="Smart TV"/>
    <x v="3"/>
    <x v="0"/>
    <n v="1"/>
    <n v="9999"/>
    <n v="9999"/>
  </r>
  <r>
    <x v="2"/>
    <s v="32DH4330"/>
    <s v="ELENBERG"/>
    <s v="No Smart TV"/>
    <x v="1"/>
    <x v="1"/>
    <n v="1"/>
    <n v="2499"/>
    <n v="2499"/>
  </r>
  <r>
    <x v="2"/>
    <s v="55DF4030"/>
    <s v="ELENBERG"/>
    <s v="No Smart TV"/>
    <x v="2"/>
    <x v="2"/>
    <n v="1"/>
    <n v="7199"/>
    <n v="7199"/>
  </r>
  <r>
    <x v="2"/>
    <s v="24DH4030"/>
    <s v="ELENBERG"/>
    <s v="No Smart TV"/>
    <x v="6"/>
    <x v="1"/>
    <n v="1"/>
    <n v="1424"/>
    <n v="1424"/>
  </r>
  <r>
    <x v="2"/>
    <s v="L32HD21B"/>
    <s v="VINGA"/>
    <s v="No Smart TV"/>
    <x v="5"/>
    <x v="1"/>
    <n v="1"/>
    <n v="3699"/>
    <n v="3699"/>
  </r>
  <r>
    <x v="2"/>
    <s v="43G6"/>
    <s v="SKYWORTH"/>
    <s v="Smart TV"/>
    <x v="0"/>
    <x v="0"/>
    <n v="1"/>
    <n v="7999"/>
    <n v="7999"/>
  </r>
  <r>
    <x v="2"/>
    <s v="LE2855T2"/>
    <s v="DEX"/>
    <s v="No Smart TV"/>
    <x v="7"/>
    <x v="1"/>
    <n v="1"/>
    <n v="3420"/>
    <n v="3420"/>
  </r>
  <r>
    <x v="2"/>
    <s v="MTV-2431LW"/>
    <s v="MYSTERY"/>
    <s v="No Smart TV"/>
    <x v="6"/>
    <x v="1"/>
    <n v="1"/>
    <n v="1717.74"/>
    <n v="1717.74"/>
  </r>
  <r>
    <x v="2"/>
    <s v="32WE850"/>
    <s v="UDTV"/>
    <s v="Smart TV"/>
    <x v="1"/>
    <x v="1"/>
    <n v="-1"/>
    <n v="4699"/>
    <n v="-4699"/>
  </r>
  <r>
    <x v="2"/>
    <s v="UA43EK1100US"/>
    <s v="AKAI"/>
    <s v="Smart TV"/>
    <x v="0"/>
    <x v="0"/>
    <n v="-1"/>
    <n v="7777.9"/>
    <n v="-7777.9"/>
  </r>
  <r>
    <x v="2"/>
    <s v="24FR50WU"/>
    <s v="KIVI"/>
    <s v="Smart TV"/>
    <x v="6"/>
    <x v="2"/>
    <n v="-1"/>
    <n v="4999"/>
    <n v="-4999"/>
  </r>
  <r>
    <x v="2"/>
    <s v="LED-22E6000 SMART + T2"/>
    <s v="BRAVIS"/>
    <s v="Smart TV"/>
    <x v="11"/>
    <x v="2"/>
    <n v="-1"/>
    <n v="3464.9"/>
    <n v="-3464.9"/>
  </r>
  <r>
    <x v="2"/>
    <s v="65UP50GU"/>
    <s v="KIVI"/>
    <s v="Smart TV"/>
    <x v="14"/>
    <x v="0"/>
    <n v="-1"/>
    <n v="39129"/>
    <n v="-39129"/>
  </r>
  <r>
    <x v="2"/>
    <s v="43UR50GU"/>
    <s v="KIVI"/>
    <s v="Smart TV"/>
    <x v="0"/>
    <x v="0"/>
    <n v="-1"/>
    <n v="10999"/>
    <n v="-10999"/>
  </r>
  <r>
    <x v="2"/>
    <s v="24FK30W"/>
    <s v="KIVI"/>
    <s v="Smart TV"/>
    <x v="6"/>
    <x v="2"/>
    <n v="-1"/>
    <n v="4589.13"/>
    <n v="-4589.13"/>
  </r>
  <r>
    <x v="2"/>
    <s v="LED-32G5000 SMART + T2"/>
    <s v="BRAVIS"/>
    <s v="Smart TV"/>
    <x v="1"/>
    <x v="1"/>
    <n v="-1"/>
    <n v="4419.2700000000004"/>
    <n v="-4419.2700000000004"/>
  </r>
  <r>
    <x v="2"/>
    <s v="32W2863"/>
    <s v="TOSHIBA"/>
    <s v="Smart TV"/>
    <x v="1"/>
    <x v="1"/>
    <n v="-1"/>
    <n v="6608.9"/>
    <n v="-6608.9"/>
  </r>
  <r>
    <x v="2"/>
    <s v="KD-43XF7096"/>
    <s v="SONY"/>
    <s v="Smart TV"/>
    <x v="0"/>
    <x v="0"/>
    <n v="-1"/>
    <n v="14107.4"/>
    <n v="-14107.4"/>
  </r>
  <r>
    <x v="2"/>
    <s v="50FK30G"/>
    <s v="KIVI"/>
    <s v="Smart TV"/>
    <x v="3"/>
    <x v="2"/>
    <n v="-1"/>
    <n v="12999"/>
    <n v="-12999"/>
  </r>
  <r>
    <x v="2"/>
    <s v="UA32DF2110T2"/>
    <s v="AKAI"/>
    <s v="No Smart TV"/>
    <x v="1"/>
    <x v="1"/>
    <n v="-1"/>
    <n v="4299"/>
    <n v="-4299"/>
  </r>
  <r>
    <x v="2"/>
    <s v="32FK30G"/>
    <s v="KIVI"/>
    <s v="Smart TV"/>
    <x v="1"/>
    <x v="2"/>
    <n v="-1"/>
    <n v="7554.87"/>
    <n v="-7554.87"/>
  </r>
  <r>
    <x v="2"/>
    <s v="MTV-4332LTA2"/>
    <s v="MYSTERY"/>
    <s v="Smart TV"/>
    <x v="0"/>
    <x v="2"/>
    <n v="-1"/>
    <n v="4999"/>
    <n v="-4999"/>
  </r>
  <r>
    <x v="2"/>
    <s v="32HK30G"/>
    <s v="KIVI"/>
    <s v="Smart TV"/>
    <x v="1"/>
    <x v="1"/>
    <n v="-1"/>
    <n v="6999.9"/>
    <n v="-6999.9"/>
  </r>
  <r>
    <x v="2"/>
    <s v="HX40N2176F"/>
    <s v="HISENSE"/>
    <s v="No Smart TV"/>
    <x v="4"/>
    <x v="2"/>
    <n v="-1"/>
    <n v="6140"/>
    <n v="-6140"/>
  </r>
  <r>
    <x v="2"/>
    <s v="19DH4330"/>
    <s v="ELENBERG"/>
    <s v="No Smart TV"/>
    <x v="23"/>
    <x v="1"/>
    <n v="-1"/>
    <n v="1349"/>
    <n v="-1349"/>
  </r>
  <r>
    <x v="2"/>
    <s v="LT-32MU360"/>
    <s v="JVC"/>
    <s v="No Smart TV"/>
    <x v="1"/>
    <x v="1"/>
    <n v="-1"/>
    <n v="6299"/>
    <n v="-6299"/>
  </r>
  <r>
    <x v="2"/>
    <s v="LED-24H10"/>
    <s v="NOMI"/>
    <s v="No Smart TV"/>
    <x v="6"/>
    <x v="1"/>
    <n v="-1"/>
    <n v="1999"/>
    <n v="-1999"/>
  </r>
  <r>
    <x v="2"/>
    <s v="UA32DM1100"/>
    <s v="AKAI"/>
    <s v="No Smart TV"/>
    <x v="1"/>
    <x v="1"/>
    <n v="-2"/>
    <n v="3899.45"/>
    <n v="-7798.9"/>
  </r>
  <r>
    <x v="3"/>
    <s v="4A 32"/>
    <s v="MI"/>
    <s v="Smart TV"/>
    <x v="1"/>
    <x v="1"/>
    <n v="1042"/>
    <n v="4443.1266602699998"/>
    <n v="4629737.9800000004"/>
  </r>
  <r>
    <x v="3"/>
    <s v="TV 4S 43"/>
    <s v="MI"/>
    <s v="Smart TV"/>
    <x v="0"/>
    <x v="0"/>
    <n v="947"/>
    <n v="7959.1880147800002"/>
    <n v="7537351.0499999998"/>
  </r>
  <r>
    <x v="3"/>
    <s v="UE43TU7100"/>
    <s v="SAMSUNG"/>
    <s v="Smart TV"/>
    <x v="0"/>
    <x v="0"/>
    <n v="773"/>
    <n v="10979.64592497"/>
    <n v="8487266.3000000007"/>
  </r>
  <r>
    <x v="3"/>
    <s v="UE32T5300"/>
    <s v="SAMSUNG"/>
    <s v="Smart TV"/>
    <x v="1"/>
    <x v="2"/>
    <n v="578"/>
    <n v="6778.8563667799999"/>
    <n v="3918178.98"/>
  </r>
  <r>
    <x v="3"/>
    <s v="LED-32G5000 + T2"/>
    <s v="BRAVIS"/>
    <s v="No Smart TV"/>
    <x v="1"/>
    <x v="1"/>
    <n v="460"/>
    <n v="2552.8338043499998"/>
    <n v="1174303.55"/>
  </r>
  <r>
    <x v="3"/>
    <s v="LED-32D5000 SMART + T2"/>
    <s v="BRAVIS"/>
    <s v="Smart TV"/>
    <x v="1"/>
    <x v="1"/>
    <n v="420"/>
    <n v="3189.3874999999998"/>
    <n v="1339542.75"/>
  </r>
  <r>
    <x v="3"/>
    <s v="UE55TU7100"/>
    <s v="SAMSUNG"/>
    <s v="Smart TV"/>
    <x v="2"/>
    <x v="0"/>
    <n v="391"/>
    <n v="15391.0484399"/>
    <n v="6017899.9400000004"/>
  </r>
  <r>
    <x v="3"/>
    <s v="TV 4S 55 INTERNATIONAL EDITION"/>
    <s v="MI"/>
    <s v="Smart TV"/>
    <x v="2"/>
    <x v="0"/>
    <n v="309"/>
    <n v="11970.23563107"/>
    <n v="3698802.81"/>
  </r>
  <r>
    <x v="3"/>
    <s v="43LM6300PLA"/>
    <s v="LG"/>
    <s v="Smart TV"/>
    <x v="0"/>
    <x v="2"/>
    <n v="273"/>
    <n v="9671.5792307699994"/>
    <n v="2640341.13"/>
  </r>
  <r>
    <x v="3"/>
    <s v="32H500GU"/>
    <s v="KIVI"/>
    <s v="No Smart TV"/>
    <x v="1"/>
    <x v="1"/>
    <n v="247"/>
    <n v="3099.9109311699999"/>
    <n v="765678"/>
  </r>
  <r>
    <x v="3"/>
    <s v="LED-24G5000 + T2"/>
    <s v="BRAVIS"/>
    <s v="No Smart TV"/>
    <x v="6"/>
    <x v="1"/>
    <n v="219"/>
    <n v="1913.38812785"/>
    <n v="419032"/>
  </r>
  <r>
    <x v="3"/>
    <s v="UE24N4500"/>
    <s v="SAMSUNG"/>
    <s v="Smart TV"/>
    <x v="6"/>
    <x v="1"/>
    <n v="216"/>
    <n v="5245.6411111099997"/>
    <n v="1133058.48"/>
  </r>
  <r>
    <x v="3"/>
    <s v="UE43TU8500"/>
    <s v="SAMSUNG"/>
    <s v="Smart TV"/>
    <x v="0"/>
    <x v="0"/>
    <n v="200"/>
    <n v="15751.9956"/>
    <n v="3150399.12"/>
  </r>
  <r>
    <x v="3"/>
    <s v="32DH3004"/>
    <s v="ERGO"/>
    <s v="No Smart TV"/>
    <x v="1"/>
    <x v="1"/>
    <n v="174"/>
    <n v="2541.2758620700001"/>
    <n v="442182"/>
  </r>
  <r>
    <x v="3"/>
    <s v="UE32M5500"/>
    <s v="SAMSUNG"/>
    <s v="Smart TV"/>
    <x v="1"/>
    <x v="2"/>
    <n v="173"/>
    <n v="10512.67346821"/>
    <n v="1818692.51"/>
  </r>
  <r>
    <x v="3"/>
    <s v="40F600"/>
    <s v="KIVI"/>
    <s v="Smart TV"/>
    <x v="4"/>
    <x v="2"/>
    <n v="170"/>
    <n v="6152.0026470599996"/>
    <n v="1045840.45"/>
  </r>
  <r>
    <x v="3"/>
    <s v="32H600GU"/>
    <s v="KIVI"/>
    <s v="Smart TV"/>
    <x v="1"/>
    <x v="1"/>
    <n v="169"/>
    <n v="4149.5484615400001"/>
    <n v="701273.69"/>
  </r>
  <r>
    <x v="3"/>
    <s v="32B6600PA"/>
    <s v="HISENSE"/>
    <s v="Smart TV"/>
    <x v="1"/>
    <x v="1"/>
    <n v="168"/>
    <n v="4456.0739285700001"/>
    <n v="748620.42"/>
  </r>
  <r>
    <x v="3"/>
    <s v="UE50NU7002"/>
    <s v="SAMSUNG"/>
    <s v="Smart TV"/>
    <x v="3"/>
    <x v="0"/>
    <n v="164"/>
    <n v="13477.25640244"/>
    <n v="2210270.0499999998"/>
  </r>
  <r>
    <x v="3"/>
    <s v="UE43TU8000"/>
    <s v="SAMSUNG"/>
    <s v="Smart TV"/>
    <x v="0"/>
    <x v="0"/>
    <n v="160"/>
    <n v="13445.723749999999"/>
    <n v="2151315.7999999998"/>
  </r>
  <r>
    <x v="3"/>
    <s v="UE50TU8000"/>
    <s v="SAMSUNG"/>
    <s v="Smart TV"/>
    <x v="3"/>
    <x v="0"/>
    <n v="159"/>
    <n v="16438.964905659999"/>
    <n v="2613795.42"/>
  </r>
  <r>
    <x v="3"/>
    <s v="UE32T4500"/>
    <s v="SAMSUNG"/>
    <s v="Smart TV"/>
    <x v="1"/>
    <x v="1"/>
    <n v="154"/>
    <n v="5974.3501298700003"/>
    <n v="920049.92"/>
  </r>
  <r>
    <x v="3"/>
    <s v="43UM7050PLF"/>
    <s v="LG"/>
    <s v="Smart TV"/>
    <x v="0"/>
    <x v="0"/>
    <n v="150"/>
    <n v="11065.9498"/>
    <n v="1659892.47"/>
  </r>
  <r>
    <x v="3"/>
    <s v="32DH5502"/>
    <s v="ERGO"/>
    <s v="Smart TV"/>
    <x v="1"/>
    <x v="1"/>
    <n v="147"/>
    <n v="3318.0026530599998"/>
    <n v="487746.39"/>
  </r>
  <r>
    <x v="3"/>
    <s v="UE55TU8500"/>
    <s v="SAMSUNG"/>
    <s v="Smart TV"/>
    <x v="2"/>
    <x v="0"/>
    <n v="143"/>
    <n v="21012.478181819999"/>
    <n v="3004784.38"/>
  </r>
  <r>
    <x v="3"/>
    <s v="32A5800"/>
    <s v="HISENSE"/>
    <s v="Smart TV"/>
    <x v="1"/>
    <x v="1"/>
    <n v="143"/>
    <n v="5004.2461538500002"/>
    <n v="715607.2"/>
  </r>
  <r>
    <x v="3"/>
    <s v="24H600"/>
    <s v="KIVI"/>
    <s v="Smart TV"/>
    <x v="6"/>
    <x v="1"/>
    <n v="141"/>
    <n v="3719.3793617000001"/>
    <n v="524432.49"/>
  </r>
  <r>
    <x v="3"/>
    <s v="32H700GU"/>
    <s v="KIVI"/>
    <s v="Smart TV"/>
    <x v="1"/>
    <x v="1"/>
    <n v="137"/>
    <n v="4627.6137226299998"/>
    <n v="633983.07999999996"/>
  </r>
  <r>
    <x v="3"/>
    <s v="LT-32MU380"/>
    <s v="JVC"/>
    <s v="No Smart TV"/>
    <x v="1"/>
    <x v="1"/>
    <n v="134"/>
    <n v="3302.5895522400001"/>
    <n v="442547"/>
  </r>
  <r>
    <x v="3"/>
    <s v="UE32T4520"/>
    <s v="SAMSUNG"/>
    <s v="Smart TV"/>
    <x v="1"/>
    <x v="1"/>
    <n v="127"/>
    <n v="5970.3151968499997"/>
    <n v="758230.03"/>
  </r>
  <r>
    <x v="3"/>
    <s v="28TL510S"/>
    <s v="LG"/>
    <s v="Smart TV"/>
    <x v="7"/>
    <x v="1"/>
    <n v="124"/>
    <n v="5872.6474193499998"/>
    <n v="728208.28"/>
  </r>
  <r>
    <x v="3"/>
    <s v="UE24H4070"/>
    <s v="SAMSUNG"/>
    <s v="No Smart TV"/>
    <x v="6"/>
    <x v="1"/>
    <n v="123"/>
    <n v="2996.67821138"/>
    <n v="368591.42"/>
  </r>
  <r>
    <x v="3"/>
    <s v="LED-24G5000 SMART + T2"/>
    <s v="BRAVIS"/>
    <s v="No Smart TV"/>
    <x v="6"/>
    <x v="1"/>
    <n v="122"/>
    <n v="2620.2859836100001"/>
    <n v="319674.89"/>
  </r>
  <r>
    <x v="3"/>
    <s v="32LM6300PLA"/>
    <s v="LG"/>
    <s v="Smart TV"/>
    <x v="1"/>
    <x v="2"/>
    <n v="117"/>
    <n v="7889.5342735000004"/>
    <n v="923075.51"/>
  </r>
  <r>
    <x v="3"/>
    <s v="UE43T5300"/>
    <s v="SAMSUNG"/>
    <s v="Smart TV"/>
    <x v="0"/>
    <x v="2"/>
    <n v="116"/>
    <n v="8771.5029310299997"/>
    <n v="1017494.34"/>
  </r>
  <r>
    <x v="3"/>
    <s v="MTV-3231LT2"/>
    <s v="MYSTERY"/>
    <s v="No Smart TV"/>
    <x v="1"/>
    <x v="1"/>
    <n v="115"/>
    <n v="2459.9743478300002"/>
    <n v="282897.05"/>
  </r>
  <r>
    <x v="3"/>
    <s v="32LK610BPLC"/>
    <s v="LG"/>
    <s v="Smart TV"/>
    <x v="1"/>
    <x v="1"/>
    <n v="113"/>
    <n v="6934.98584071"/>
    <n v="783653.4"/>
  </r>
  <r>
    <x v="3"/>
    <s v="32S2855"/>
    <s v="TOSHIBA"/>
    <s v="No Smart TV"/>
    <x v="1"/>
    <x v="1"/>
    <n v="111"/>
    <n v="3270.1171171199999"/>
    <n v="362983"/>
  </r>
  <r>
    <x v="3"/>
    <s v="MTV-3230HT2"/>
    <s v="MYSTERY"/>
    <s v="No Smart TV"/>
    <x v="1"/>
    <x v="1"/>
    <n v="109"/>
    <n v="2499.5637614699999"/>
    <n v="272452.45"/>
  </r>
  <r>
    <x v="3"/>
    <s v="TV32-HS2G"/>
    <s v="GAZER"/>
    <s v="Smart TV"/>
    <x v="1"/>
    <x v="2"/>
    <n v="108"/>
    <n v="5004.3388888899999"/>
    <n v="540468.6"/>
  </r>
  <r>
    <x v="3"/>
    <s v="MTV-2450HT2"/>
    <s v="MYSTERY"/>
    <s v="No Smart TV"/>
    <x v="6"/>
    <x v="1"/>
    <n v="107"/>
    <n v="1987.5564486000001"/>
    <n v="212668.54"/>
  </r>
  <r>
    <x v="3"/>
    <s v="H32B5100"/>
    <s v="HISENSE"/>
    <s v="No Smart TV"/>
    <x v="1"/>
    <x v="1"/>
    <n v="107"/>
    <n v="2777.0661682199998"/>
    <n v="297146.08"/>
  </r>
  <r>
    <x v="3"/>
    <s v="UE55TU8000"/>
    <s v="SAMSUNG"/>
    <s v="Smart TV"/>
    <x v="2"/>
    <x v="0"/>
    <n v="97"/>
    <n v="18076.333402060001"/>
    <n v="1753404.34"/>
  </r>
  <r>
    <x v="3"/>
    <s v="QE43Q60T"/>
    <s v="SAMSUNG"/>
    <s v="Smart TV"/>
    <x v="0"/>
    <x v="0"/>
    <n v="95"/>
    <n v="18792.563578950001"/>
    <n v="1785293.54"/>
  </r>
  <r>
    <x v="3"/>
    <s v="UE58TU7100"/>
    <s v="SAMSUNG"/>
    <s v="Smart TV"/>
    <x v="13"/>
    <x v="0"/>
    <n v="94"/>
    <n v="16331.822340430001"/>
    <n v="1535191.3"/>
  </r>
  <r>
    <x v="3"/>
    <s v="32E6 AI"/>
    <s v="SKYWORTH"/>
    <s v="Smart TV"/>
    <x v="1"/>
    <x v="2"/>
    <n v="94"/>
    <n v="5879.3180851099996"/>
    <n v="552655.9"/>
  </r>
  <r>
    <x v="3"/>
    <s v="40DF5502"/>
    <s v="ERGO"/>
    <s v="Smart TV"/>
    <x v="4"/>
    <x v="2"/>
    <n v="91"/>
    <n v="5003.6129670299997"/>
    <n v="455328.78"/>
  </r>
  <r>
    <x v="3"/>
    <s v="24TL510S"/>
    <s v="LG"/>
    <s v="Smart TV"/>
    <x v="6"/>
    <x v="1"/>
    <n v="90"/>
    <n v="5249.5813333300002"/>
    <n v="472462.32"/>
  </r>
  <r>
    <x v="3"/>
    <s v="40DF5000"/>
    <s v="ERGO"/>
    <s v="No Smart TV"/>
    <x v="4"/>
    <x v="2"/>
    <n v="89"/>
    <n v="4094.4430337099998"/>
    <n v="364405.43"/>
  </r>
  <r>
    <x v="3"/>
    <s v="40U600G"/>
    <s v="KIVI"/>
    <s v="Smart TV"/>
    <x v="4"/>
    <x v="0"/>
    <n v="88"/>
    <n v="6812.2762499999999"/>
    <n v="599480.31000000006"/>
  </r>
  <r>
    <x v="3"/>
    <s v="49UM7100PLB"/>
    <s v="LG"/>
    <s v="Smart TV"/>
    <x v="8"/>
    <x v="0"/>
    <n v="86"/>
    <n v="13367.47255814"/>
    <n v="1149602.6399999999"/>
  </r>
  <r>
    <x v="3"/>
    <s v="H43B7300"/>
    <s v="HISENSE"/>
    <s v="Smart TV"/>
    <x v="0"/>
    <x v="0"/>
    <n v="84"/>
    <n v="7479.0678571400003"/>
    <n v="628241.69999999995"/>
  </r>
  <r>
    <x v="3"/>
    <s v="MTV-3220HT2"/>
    <s v="MYSTERY"/>
    <s v="No Smart TV"/>
    <x v="1"/>
    <x v="1"/>
    <n v="82"/>
    <n v="2436.0386585400001"/>
    <n v="199755.17"/>
  </r>
  <r>
    <x v="3"/>
    <s v="55B7700UW"/>
    <s v="HISENSE"/>
    <s v="Smart TV"/>
    <x v="2"/>
    <x v="0"/>
    <n v="79"/>
    <n v="12623.45949367"/>
    <n v="997253.3"/>
  </r>
  <r>
    <x v="3"/>
    <s v="43B6600PA"/>
    <s v="HISENSE"/>
    <s v="Smart TV"/>
    <x v="0"/>
    <x v="2"/>
    <n v="77"/>
    <n v="7095.7792207800003"/>
    <n v="546375"/>
  </r>
  <r>
    <x v="3"/>
    <s v="50B7700UW"/>
    <s v="HISENSE"/>
    <s v="Smart TV"/>
    <x v="3"/>
    <x v="0"/>
    <n v="76"/>
    <n v="11950.223289469999"/>
    <n v="908216.97"/>
  </r>
  <r>
    <x v="3"/>
    <s v="32DH3000"/>
    <s v="ERGO"/>
    <s v="No Smart TV"/>
    <x v="1"/>
    <x v="1"/>
    <n v="76"/>
    <n v="2884.73671053"/>
    <n v="219239.99"/>
  </r>
  <r>
    <x v="3"/>
    <s v="24VH50"/>
    <s v="SETUP"/>
    <s v="No Smart TV"/>
    <x v="6"/>
    <x v="1"/>
    <n v="74"/>
    <n v="1858.0108108100001"/>
    <n v="137492.79999999999"/>
  </r>
  <r>
    <x v="3"/>
    <s v="TX-32FSR500"/>
    <s v="PANASONIC"/>
    <s v="Smart TV"/>
    <x v="1"/>
    <x v="1"/>
    <n v="74"/>
    <n v="4811.6474324299998"/>
    <n v="356061.91"/>
  </r>
  <r>
    <x v="3"/>
    <s v="MTV-2450HST2"/>
    <s v="MYSTERY"/>
    <s v="Smart TV"/>
    <x v="6"/>
    <x v="1"/>
    <n v="73"/>
    <n v="2672.93191781"/>
    <n v="195124.03"/>
  </r>
  <r>
    <x v="3"/>
    <s v="UE50TU8500"/>
    <s v="SAMSUNG"/>
    <s v="Smart TV"/>
    <x v="3"/>
    <x v="0"/>
    <n v="72"/>
    <n v="18966.991111110001"/>
    <n v="1365623.36"/>
  </r>
  <r>
    <x v="3"/>
    <s v="LED-43D5000 SMART + T2"/>
    <s v="BRAVIS"/>
    <s v="Smart TV"/>
    <x v="0"/>
    <x v="2"/>
    <n v="69"/>
    <n v="5636.1463768100002"/>
    <n v="388894.1"/>
  </r>
  <r>
    <x v="3"/>
    <s v="LT-40MU580"/>
    <s v="JVC"/>
    <s v="No Smart TV"/>
    <x v="4"/>
    <x v="2"/>
    <n v="69"/>
    <n v="4937.62304348"/>
    <n v="340695.99"/>
  </r>
  <r>
    <x v="3"/>
    <s v="TV24-HS2G"/>
    <s v="GAZER"/>
    <s v="Smart TV"/>
    <x v="6"/>
    <x v="1"/>
    <n v="67"/>
    <n v="4008.6179104500002"/>
    <n v="268577.40000000002"/>
  </r>
  <r>
    <x v="3"/>
    <s v="32ES560"/>
    <s v="TCL"/>
    <s v="Smart TV"/>
    <x v="1"/>
    <x v="1"/>
    <n v="66"/>
    <n v="4929.3484848500002"/>
    <n v="325337"/>
  </r>
  <r>
    <x v="3"/>
    <s v="LED-43G5000 + T2"/>
    <s v="BRAVIS"/>
    <s v="No Smart TV"/>
    <x v="0"/>
    <x v="2"/>
    <n v="66"/>
    <n v="4736.6378787900003"/>
    <n v="312618.09999999998"/>
  </r>
  <r>
    <x v="3"/>
    <s v="UE50TU7100"/>
    <s v="SAMSUNG"/>
    <s v="Smart TV"/>
    <x v="3"/>
    <x v="0"/>
    <n v="63"/>
    <n v="14406.5031746"/>
    <n v="907609.7"/>
  </r>
  <r>
    <x v="3"/>
    <s v="32DH3500"/>
    <s v="ERGO"/>
    <s v="Smart TV"/>
    <x v="1"/>
    <x v="1"/>
    <n v="63"/>
    <n v="4044.26380952"/>
    <n v="254788.62"/>
  </r>
  <r>
    <x v="3"/>
    <s v="UE43J5202"/>
    <s v="SAMSUNG"/>
    <s v="Smart TV"/>
    <x v="0"/>
    <x v="2"/>
    <n v="63"/>
    <n v="8168.4239682500001"/>
    <n v="514610.71"/>
  </r>
  <r>
    <x v="3"/>
    <s v="50U600G"/>
    <s v="KIVI"/>
    <s v="Smart TV"/>
    <x v="3"/>
    <x v="0"/>
    <n v="62"/>
    <n v="8981.0541935500005"/>
    <n v="556825.36"/>
  </r>
  <r>
    <x v="3"/>
    <s v="40S2855EC"/>
    <s v="TOSHIBA"/>
    <s v="No Smart TV"/>
    <x v="4"/>
    <x v="2"/>
    <n v="62"/>
    <n v="4933.4838709699998"/>
    <n v="305876"/>
  </r>
  <r>
    <x v="3"/>
    <s v="32B6000HW"/>
    <s v="HISENSE"/>
    <s v="No Smart TV"/>
    <x v="1"/>
    <x v="1"/>
    <n v="59"/>
    <n v="3861.6038983100002"/>
    <n v="227834.63"/>
  </r>
  <r>
    <x v="3"/>
    <s v="24S1850"/>
    <s v="TOSHIBA"/>
    <s v="No Smart TV"/>
    <x v="6"/>
    <x v="1"/>
    <n v="59"/>
    <n v="2748.15254237"/>
    <n v="162141"/>
  </r>
  <r>
    <x v="3"/>
    <s v="TV 4A 32 EU"/>
    <s v="MI"/>
    <s v="Smart TV"/>
    <x v="5"/>
    <x v="1"/>
    <n v="57"/>
    <n v="4468.3501754400004"/>
    <n v="254695.96"/>
  </r>
  <r>
    <x v="3"/>
    <s v="40UR50GU"/>
    <s v="KIVI"/>
    <s v="Smart TV"/>
    <x v="4"/>
    <x v="0"/>
    <n v="55"/>
    <n v="5985.5921818200004"/>
    <n v="329207.57"/>
  </r>
  <r>
    <x v="3"/>
    <s v="40E6 AI"/>
    <s v="SKYWORTH"/>
    <s v="Smart TV"/>
    <x v="4"/>
    <x v="2"/>
    <n v="55"/>
    <n v="7133.67272727"/>
    <n v="392352"/>
  </r>
  <r>
    <x v="3"/>
    <s v="UE43N5000"/>
    <s v="SAMSUNG"/>
    <s v="No Smart TV"/>
    <x v="0"/>
    <x v="2"/>
    <n v="54"/>
    <n v="6984.3333333299997"/>
    <n v="377154"/>
  </r>
  <r>
    <x v="3"/>
    <s v="43UM7100PLB"/>
    <s v="LG"/>
    <s v="Smart TV"/>
    <x v="0"/>
    <x v="0"/>
    <n v="53"/>
    <n v="11729.98490566"/>
    <n v="621689.19999999995"/>
  </r>
  <r>
    <x v="3"/>
    <s v="H43B7500"/>
    <s v="HISENSE"/>
    <s v="Smart TV"/>
    <x v="0"/>
    <x v="0"/>
    <n v="53"/>
    <n v="8792.41735849"/>
    <n v="465998.12"/>
  </r>
  <r>
    <x v="3"/>
    <s v="24H500"/>
    <s v="KIVI"/>
    <s v="No Smart TV"/>
    <x v="6"/>
    <x v="1"/>
    <n v="50"/>
    <n v="2686.2"/>
    <n v="134310"/>
  </r>
  <r>
    <x v="3"/>
    <s v="43UM7450PLA"/>
    <s v="LG"/>
    <s v="Smart TV"/>
    <x v="0"/>
    <x v="0"/>
    <n v="49"/>
    <n v="12324.45163265"/>
    <n v="603898.13"/>
  </r>
  <r>
    <x v="3"/>
    <s v="32W2963"/>
    <s v="TOSHIBA"/>
    <s v="Smart TV"/>
    <x v="1"/>
    <x v="1"/>
    <n v="48"/>
    <n v="4358.4375"/>
    <n v="209205"/>
  </r>
  <r>
    <x v="3"/>
    <s v="LT-32M350"/>
    <s v="JVC"/>
    <s v="No Smart TV"/>
    <x v="1"/>
    <x v="1"/>
    <n v="48"/>
    <n v="2757.3333333300002"/>
    <n v="132352"/>
  </r>
  <r>
    <x v="3"/>
    <s v="L32HD23B"/>
    <s v="VINGA"/>
    <s v="No Smart TV"/>
    <x v="1"/>
    <x v="1"/>
    <n v="47"/>
    <n v="2698.9974468099999"/>
    <n v="126852.88"/>
  </r>
  <r>
    <x v="3"/>
    <s v="32HDT2S2"/>
    <s v="SMART"/>
    <s v="No Smart TV"/>
    <x v="1"/>
    <x v="1"/>
    <n v="47"/>
    <n v="2789.39744681"/>
    <n v="131101.68"/>
  </r>
  <r>
    <x v="3"/>
    <s v="40ES560"/>
    <s v="TCL"/>
    <s v="Smart TV"/>
    <x v="4"/>
    <x v="2"/>
    <n v="47"/>
    <n v="6997.3868085100003"/>
    <n v="328877.18"/>
  </r>
  <r>
    <x v="3"/>
    <s v="TX-40FSR500"/>
    <s v="PANASONIC"/>
    <s v="Smart TV"/>
    <x v="4"/>
    <x v="2"/>
    <n v="47"/>
    <n v="6974.8510638300004"/>
    <n v="327818"/>
  </r>
  <r>
    <x v="3"/>
    <s v="QE50Q60T"/>
    <s v="SAMSUNG"/>
    <s v="Smart TV"/>
    <x v="3"/>
    <x v="0"/>
    <n v="46"/>
    <n v="24604.45543478"/>
    <n v="1131804.95"/>
  </r>
  <r>
    <x v="3"/>
    <s v="TV 4S 55 EU"/>
    <s v="MI"/>
    <s v="Smart TV"/>
    <x v="2"/>
    <x v="0"/>
    <n v="45"/>
    <n v="12190.922444440001"/>
    <n v="548591.51"/>
  </r>
  <r>
    <x v="3"/>
    <s v="43U700"/>
    <s v="KIVI"/>
    <s v="Smart TV"/>
    <x v="0"/>
    <x v="0"/>
    <n v="44"/>
    <n v="8391.6031818200008"/>
    <n v="369230.54"/>
  </r>
  <r>
    <x v="3"/>
    <s v="40F500"/>
    <s v="KIVI"/>
    <s v="No Smart TV"/>
    <x v="4"/>
    <x v="2"/>
    <n v="44"/>
    <n v="4993.4736363599995"/>
    <n v="219712.84"/>
  </r>
  <r>
    <x v="3"/>
    <s v="UE28N4500"/>
    <s v="SAMSUNG"/>
    <s v="Smart TV"/>
    <x v="7"/>
    <x v="1"/>
    <n v="43"/>
    <n v="5886.8790697699997"/>
    <n v="253135.8"/>
  </r>
  <r>
    <x v="3"/>
    <s v="LE-32F2S"/>
    <s v="TDLEX"/>
    <s v="Smart TV"/>
    <x v="1"/>
    <x v="1"/>
    <n v="43"/>
    <n v="3321.2093023299999"/>
    <n v="142812"/>
  </r>
  <r>
    <x v="3"/>
    <s v="L32HD22B"/>
    <s v="VINGA"/>
    <s v="No Smart TV"/>
    <x v="1"/>
    <x v="1"/>
    <n v="42"/>
    <n v="3296.6602380999998"/>
    <n v="138459.73000000001"/>
  </r>
  <r>
    <x v="3"/>
    <s v="UE43NU7090"/>
    <s v="SAMSUNG"/>
    <s v="Smart TV"/>
    <x v="0"/>
    <x v="0"/>
    <n v="42"/>
    <n v="9920.3454761899993"/>
    <n v="416654.51"/>
  </r>
  <r>
    <x v="3"/>
    <s v="LT-32M355"/>
    <s v="JVC"/>
    <s v="No Smart TV"/>
    <x v="1"/>
    <x v="1"/>
    <n v="42"/>
    <n v="2700.5238095200002"/>
    <n v="113422"/>
  </r>
  <r>
    <x v="3"/>
    <s v="QE55Q60T"/>
    <s v="SAMSUNG"/>
    <s v="Smart TV"/>
    <x v="2"/>
    <x v="0"/>
    <n v="41"/>
    <n v="28830.313658539999"/>
    <n v="1182042.8600000001"/>
  </r>
  <r>
    <x v="3"/>
    <s v="22AS1FHDTA1"/>
    <s v="LIBERTON"/>
    <s v="Smart TV"/>
    <x v="11"/>
    <x v="2"/>
    <n v="41"/>
    <n v="2223.6829268299998"/>
    <n v="91171"/>
  </r>
  <r>
    <x v="3"/>
    <s v="32TH1"/>
    <s v="HILTON"/>
    <s v="No Smart TV"/>
    <x v="1"/>
    <x v="1"/>
    <n v="40"/>
    <n v="2476.7750000000001"/>
    <n v="99071"/>
  </r>
  <r>
    <x v="3"/>
    <s v="MTV-3250FST2"/>
    <s v="MYSTERY"/>
    <s v="Smart TV"/>
    <x v="1"/>
    <x v="2"/>
    <n v="39"/>
    <n v="3764.3356410299998"/>
    <n v="146809.09"/>
  </r>
  <r>
    <x v="3"/>
    <s v="UE55RU7100"/>
    <s v="SAMSUNG"/>
    <s v="Smart TV"/>
    <x v="2"/>
    <x v="0"/>
    <n v="39"/>
    <n v="15211.03512821"/>
    <n v="593230.37"/>
  </r>
  <r>
    <x v="3"/>
    <s v="43E6"/>
    <s v="SKYWORTH"/>
    <s v="Smart TV"/>
    <x v="0"/>
    <x v="2"/>
    <n v="39"/>
    <n v="7904.9356410299997"/>
    <n v="308292.49"/>
  </r>
  <r>
    <x v="3"/>
    <s v="A24HD200T2"/>
    <s v="HOFFSON"/>
    <s v="No Smart TV"/>
    <x v="6"/>
    <x v="1"/>
    <n v="38"/>
    <n v="2151.92394737"/>
    <n v="81773.11"/>
  </r>
  <r>
    <x v="3"/>
    <s v="32HDT2S2SM8-S"/>
    <s v="SMART"/>
    <s v="Smart TV"/>
    <x v="1"/>
    <x v="1"/>
    <n v="38"/>
    <n v="4179.03"/>
    <n v="158803.14000000001"/>
  </r>
  <r>
    <x v="3"/>
    <s v="TV43-US2"/>
    <s v="GAZER"/>
    <s v="Smart TV"/>
    <x v="0"/>
    <x v="0"/>
    <n v="37"/>
    <n v="8700.6510810799991"/>
    <n v="321924.09000000003"/>
  </r>
  <r>
    <x v="3"/>
    <s v="UE32N5300"/>
    <s v="SAMSUNG"/>
    <s v="Smart TV"/>
    <x v="1"/>
    <x v="2"/>
    <n v="37"/>
    <n v="6644.5378378400001"/>
    <n v="245847.9"/>
  </r>
  <r>
    <x v="3"/>
    <s v="LC40SA5200X"/>
    <s v="SHARP"/>
    <s v="No Smart TV"/>
    <x v="4"/>
    <x v="2"/>
    <n v="37"/>
    <n v="4992.9729729700002"/>
    <n v="184740"/>
  </r>
  <r>
    <x v="3"/>
    <s v="32LK615BPLB"/>
    <s v="LG"/>
    <s v="Smart TV"/>
    <x v="1"/>
    <x v="1"/>
    <n v="36"/>
    <n v="6978.8480555599999"/>
    <n v="251238.53"/>
  </r>
  <r>
    <x v="3"/>
    <s v="49SM8050PLC"/>
    <s v="LG"/>
    <s v="Smart TV"/>
    <x v="8"/>
    <x v="0"/>
    <n v="34"/>
    <n v="18926.891176469999"/>
    <n v="643514.30000000005"/>
  </r>
  <r>
    <x v="3"/>
    <s v="QE55Q77T"/>
    <s v="SAMSUNG"/>
    <s v="Smart TV"/>
    <x v="2"/>
    <x v="0"/>
    <n v="34"/>
    <n v="33634.491176470001"/>
    <n v="1143572.7"/>
  </r>
  <r>
    <x v="3"/>
    <s v="22TK410V"/>
    <s v="LG"/>
    <s v="No Smart TV"/>
    <x v="11"/>
    <x v="2"/>
    <n v="34"/>
    <n v="3495.35294118"/>
    <n v="118842"/>
  </r>
  <r>
    <x v="3"/>
    <s v="32WC965"/>
    <s v="BLAUPUNKT"/>
    <s v="No Smart TV"/>
    <x v="1"/>
    <x v="1"/>
    <n v="32"/>
    <n v="2975.65625"/>
    <n v="95221"/>
  </r>
  <r>
    <x v="3"/>
    <s v="UE55RU7300"/>
    <s v="SAMSUNG"/>
    <s v="Smart TV"/>
    <x v="2"/>
    <x v="0"/>
    <n v="32"/>
    <n v="15398.4375"/>
    <n v="492750"/>
  </r>
  <r>
    <x v="3"/>
    <s v="QE49Q80T"/>
    <s v="SAMSUNG"/>
    <s v="Smart TV"/>
    <x v="8"/>
    <x v="0"/>
    <n v="29"/>
    <n v="35470.713793100003"/>
    <n v="1028650.7"/>
  </r>
  <r>
    <x v="3"/>
    <s v="40F730"/>
    <s v="KIVI"/>
    <s v="Smart TV"/>
    <x v="4"/>
    <x v="2"/>
    <n v="28"/>
    <n v="6482.5050000000001"/>
    <n v="181510.14"/>
  </r>
  <r>
    <x v="3"/>
    <s v="24TL510V"/>
    <s v="LG"/>
    <s v="No Smart TV"/>
    <x v="6"/>
    <x v="1"/>
    <n v="28"/>
    <n v="3012.1071428599998"/>
    <n v="84339"/>
  </r>
  <r>
    <x v="3"/>
    <s v="32HQ92T2"/>
    <s v="OZONE"/>
    <s v="No Smart TV"/>
    <x v="1"/>
    <x v="1"/>
    <n v="27"/>
    <n v="2484.1851851900001"/>
    <n v="67073"/>
  </r>
  <r>
    <x v="3"/>
    <s v="43FHDT2S2SM8-S"/>
    <s v="SMART"/>
    <s v="Smart TV"/>
    <x v="0"/>
    <x v="2"/>
    <n v="27"/>
    <n v="6541.1911111099998"/>
    <n v="176612.16"/>
  </r>
  <r>
    <x v="3"/>
    <s v="22DF4530"/>
    <s v="ELENBERG"/>
    <s v="No Smart TV"/>
    <x v="12"/>
    <x v="2"/>
    <n v="27"/>
    <n v="1899.6266666700001"/>
    <n v="51289.919999999998"/>
  </r>
  <r>
    <x v="3"/>
    <s v="50U730"/>
    <s v="KIVI"/>
    <s v="Smart TV"/>
    <x v="3"/>
    <x v="0"/>
    <n v="26"/>
    <n v="9998.6065384600006"/>
    <n v="259963.77"/>
  </r>
  <r>
    <x v="3"/>
    <s v="55U600G"/>
    <s v="KIVI"/>
    <s v="Smart TV"/>
    <x v="2"/>
    <x v="0"/>
    <n v="26"/>
    <n v="10429.84230769"/>
    <n v="271175.90000000002"/>
  </r>
  <r>
    <x v="3"/>
    <s v="65B7700UW"/>
    <s v="HISENSE"/>
    <s v="Smart TV"/>
    <x v="14"/>
    <x v="0"/>
    <n v="26"/>
    <n v="19822.980769229998"/>
    <n v="515397.5"/>
  </r>
  <r>
    <x v="3"/>
    <s v="24AS1HDTA1 SMART"/>
    <s v="LIBERTON"/>
    <s v="Smart TV"/>
    <x v="6"/>
    <x v="1"/>
    <n v="26"/>
    <n v="3098"/>
    <n v="80548"/>
  </r>
  <r>
    <x v="3"/>
    <s v="UE32N4000"/>
    <s v="SAMSUNG"/>
    <s v="No Smart TV"/>
    <x v="1"/>
    <x v="1"/>
    <n v="26"/>
    <n v="5482.95"/>
    <n v="142556.70000000001"/>
  </r>
  <r>
    <x v="3"/>
    <s v="KDL-40WD653"/>
    <s v="SONY"/>
    <s v="Smart TV"/>
    <x v="4"/>
    <x v="2"/>
    <n v="26"/>
    <n v="9296.2084615399999"/>
    <n v="241701.42"/>
  </r>
  <r>
    <x v="3"/>
    <s v="A32HD300T2S"/>
    <s v="HOFFSON"/>
    <s v="Smart TV"/>
    <x v="1"/>
    <x v="1"/>
    <n v="25"/>
    <n v="3324.1615999999999"/>
    <n v="83104.039999999994"/>
  </r>
  <r>
    <x v="3"/>
    <s v="TX-32GR300"/>
    <s v="PANASONIC"/>
    <s v="No Smart TV"/>
    <x v="1"/>
    <x v="1"/>
    <n v="25"/>
    <n v="4444"/>
    <n v="111100"/>
  </r>
  <r>
    <x v="3"/>
    <s v="50EP660"/>
    <s v="TCL"/>
    <s v="Smart TV"/>
    <x v="3"/>
    <x v="0"/>
    <n v="25"/>
    <n v="10999"/>
    <n v="274975"/>
  </r>
  <r>
    <x v="3"/>
    <s v="MTV-3231LTA2"/>
    <s v="MYSTERY"/>
    <s v="Smart TV"/>
    <x v="1"/>
    <x v="1"/>
    <n v="24"/>
    <n v="3228.2041666700002"/>
    <n v="77476.899999999994"/>
  </r>
  <r>
    <x v="3"/>
    <s v="A32HD400T2S"/>
    <s v="HOFFSON"/>
    <s v="Smart TV"/>
    <x v="1"/>
    <x v="1"/>
    <n v="24"/>
    <n v="3577.64708333"/>
    <n v="85863.53"/>
  </r>
  <r>
    <x v="3"/>
    <s v="24BH400"/>
    <s v="ELENBERG"/>
    <s v="No Smart TV"/>
    <x v="6"/>
    <x v="1"/>
    <n v="24"/>
    <n v="1894.66666667"/>
    <n v="45472"/>
  </r>
  <r>
    <x v="3"/>
    <s v="55UM7450PLA"/>
    <s v="LG"/>
    <s v="Smart TV"/>
    <x v="2"/>
    <x v="0"/>
    <n v="24"/>
    <n v="17484.60416667"/>
    <n v="419630.5"/>
  </r>
  <r>
    <x v="3"/>
    <s v="32B6700HA"/>
    <s v="HISENSE"/>
    <s v="Smart TV"/>
    <x v="1"/>
    <x v="1"/>
    <n v="23"/>
    <n v="4659.7652173899996"/>
    <n v="107174.6"/>
  </r>
  <r>
    <x v="3"/>
    <s v="A32HD300T2"/>
    <s v="HOFFSON"/>
    <s v="No Smart TV"/>
    <x v="1"/>
    <x v="1"/>
    <n v="23"/>
    <n v="2477.1304347800001"/>
    <n v="56974"/>
  </r>
  <r>
    <x v="3"/>
    <s v="TV 4S 43 EU"/>
    <s v="MI"/>
    <s v="Smart TV"/>
    <x v="0"/>
    <x v="0"/>
    <n v="23"/>
    <n v="7849"/>
    <n v="180527"/>
  </r>
  <r>
    <x v="3"/>
    <s v="UA40LEP1T2"/>
    <s v="AKAI"/>
    <s v="No Smart TV"/>
    <x v="4"/>
    <x v="2"/>
    <n v="23"/>
    <n v="4238.1304347799996"/>
    <n v="97477"/>
  </r>
  <r>
    <x v="3"/>
    <s v="49UM7050PLF"/>
    <s v="LG"/>
    <s v="Smart TV"/>
    <x v="8"/>
    <x v="0"/>
    <n v="22"/>
    <n v="13374.93772727"/>
    <n v="294248.63"/>
  </r>
  <r>
    <x v="3"/>
    <s v="UE50TU8510"/>
    <s v="SAMSUNG"/>
    <s v="Smart TV"/>
    <x v="3"/>
    <x v="0"/>
    <n v="22"/>
    <n v="19202.013181819999"/>
    <n v="422444.29"/>
  </r>
  <r>
    <x v="3"/>
    <s v="KDL-32RE303"/>
    <s v="SONY"/>
    <s v="No Smart TV"/>
    <x v="1"/>
    <x v="1"/>
    <n v="22"/>
    <n v="5971.4545454500003"/>
    <n v="131372"/>
  </r>
  <r>
    <x v="3"/>
    <s v="MTV-3220LW"/>
    <s v="MYSTERY"/>
    <s v="No Smart TV"/>
    <x v="1"/>
    <x v="2"/>
    <n v="21"/>
    <n v="2479.9523809500001"/>
    <n v="52079"/>
  </r>
  <r>
    <x v="3"/>
    <s v="TV40-FS2"/>
    <s v="GAZER"/>
    <s v="Smart TV"/>
    <x v="4"/>
    <x v="2"/>
    <n v="21"/>
    <n v="6625.1238095199997"/>
    <n v="139127.6"/>
  </r>
  <r>
    <x v="3"/>
    <s v="40BF400"/>
    <s v="ELENBERG"/>
    <s v="No Smart TV"/>
    <x v="4"/>
    <x v="2"/>
    <n v="21"/>
    <n v="3967.5714285700001"/>
    <n v="83319"/>
  </r>
  <r>
    <x v="3"/>
    <s v="55B7200UW"/>
    <s v="HISENSE"/>
    <s v="Smart TV"/>
    <x v="2"/>
    <x v="0"/>
    <n v="21"/>
    <n v="11939.98761905"/>
    <n v="250739.74"/>
  </r>
  <r>
    <x v="3"/>
    <s v="H50B7300"/>
    <s v="HISENSE"/>
    <s v="Smart TV"/>
    <x v="9"/>
    <x v="0"/>
    <n v="21"/>
    <n v="8871.2047619000004"/>
    <n v="186295.3"/>
  </r>
  <r>
    <x v="3"/>
    <s v="55SM8600PLA"/>
    <s v="LG"/>
    <s v="Smart TV"/>
    <x v="2"/>
    <x v="0"/>
    <n v="21"/>
    <n v="28443.031428570001"/>
    <n v="597303.66"/>
  </r>
  <r>
    <x v="3"/>
    <s v="LE43DF3000"/>
    <s v="ERGO"/>
    <s v="No Smart TV"/>
    <x v="0"/>
    <x v="2"/>
    <n v="21"/>
    <n v="5151.0338095200004"/>
    <n v="108171.71"/>
  </r>
  <r>
    <x v="3"/>
    <s v="32PFS6402"/>
    <s v="PHILIPS"/>
    <s v="Smart TV"/>
    <x v="1"/>
    <x v="2"/>
    <n v="21"/>
    <n v="7999"/>
    <n v="167979"/>
  </r>
  <r>
    <x v="3"/>
    <s v="L32FHD21B"/>
    <s v="VINGA"/>
    <s v="No Smart TV"/>
    <x v="1"/>
    <x v="2"/>
    <n v="20"/>
    <n v="3692.6774999999998"/>
    <n v="73853.55"/>
  </r>
  <r>
    <x v="3"/>
    <s v="L24HD21B"/>
    <s v="VINGA"/>
    <s v="No Smart TV"/>
    <x v="6"/>
    <x v="1"/>
    <n v="20"/>
    <n v="2153.8004999999998"/>
    <n v="43076.01"/>
  </r>
  <r>
    <x v="3"/>
    <s v="2T-C32BD1X"/>
    <s v="SHARP"/>
    <s v="No Smart TV"/>
    <x v="1"/>
    <x v="1"/>
    <n v="20"/>
    <n v="3295.7"/>
    <n v="65914"/>
  </r>
  <r>
    <x v="3"/>
    <s v="49UM7400PLB"/>
    <s v="LG"/>
    <s v="Smart TV"/>
    <x v="8"/>
    <x v="0"/>
    <n v="20"/>
    <n v="14033.844999999999"/>
    <n v="280676.90000000002"/>
  </r>
  <r>
    <x v="3"/>
    <s v="32PFS5823"/>
    <s v="PHILIPS"/>
    <s v="Smart TV"/>
    <x v="1"/>
    <x v="2"/>
    <n v="20"/>
    <n v="5882.1270000000004"/>
    <n v="117642.54"/>
  </r>
  <r>
    <x v="3"/>
    <s v="32PFS5803"/>
    <s v="PHILIPS"/>
    <s v="Smart TV"/>
    <x v="1"/>
    <x v="2"/>
    <n v="20"/>
    <n v="6295.3410000000003"/>
    <n v="125906.82"/>
  </r>
  <r>
    <x v="3"/>
    <s v="L43FHD20B"/>
    <s v="VINGA"/>
    <s v="No Smart TV"/>
    <x v="0"/>
    <x v="2"/>
    <n v="20"/>
    <n v="5936.3474999999999"/>
    <n v="118726.95"/>
  </r>
  <r>
    <x v="3"/>
    <s v="32HE5HD¿"/>
    <s v="LIBERTON"/>
    <s v="No Smart TV"/>
    <x v="1"/>
    <x v="1"/>
    <n v="19"/>
    <n v="2914.73684211"/>
    <n v="55380"/>
  </r>
  <r>
    <x v="3"/>
    <s v="32HN82T2"/>
    <s v="OZONE"/>
    <s v="No Smart TV"/>
    <x v="1"/>
    <x v="1"/>
    <n v="19"/>
    <n v="2549"/>
    <n v="48431"/>
  </r>
  <r>
    <x v="3"/>
    <s v="H43B7100"/>
    <s v="HISENSE"/>
    <s v="Smart TV"/>
    <x v="0"/>
    <x v="0"/>
    <n v="19"/>
    <n v="7508.99105263"/>
    <n v="142670.82999999999"/>
  </r>
  <r>
    <x v="3"/>
    <s v="H40B5100"/>
    <s v="HISENSE"/>
    <s v="No Smart TV"/>
    <x v="4"/>
    <x v="2"/>
    <n v="19"/>
    <n v="4638.29"/>
    <n v="88127.51"/>
  </r>
  <r>
    <x v="3"/>
    <s v="43PUS7304"/>
    <s v="PHILIPS"/>
    <s v="Smart TV"/>
    <x v="0"/>
    <x v="0"/>
    <n v="19"/>
    <n v="13819.05263158"/>
    <n v="262562"/>
  </r>
  <r>
    <x v="3"/>
    <s v="55UM7100PLB"/>
    <s v="LG"/>
    <s v="Smart TV"/>
    <x v="2"/>
    <x v="0"/>
    <n v="19"/>
    <n v="16932.134210529999"/>
    <n v="321710.55"/>
  </r>
  <r>
    <x v="3"/>
    <s v="QE55Q67R"/>
    <s v="SAMSUNG"/>
    <s v="Smart TV"/>
    <x v="2"/>
    <x v="0"/>
    <n v="19"/>
    <n v="28604.455789470001"/>
    <n v="543484.66"/>
  </r>
  <r>
    <x v="3"/>
    <s v="QE58Q60T"/>
    <s v="SAMSUNG"/>
    <s v="Smart TV"/>
    <x v="13"/>
    <x v="0"/>
    <n v="18"/>
    <n v="30126.338333330001"/>
    <n v="542274.09"/>
  </r>
  <r>
    <x v="3"/>
    <s v="H55B7300"/>
    <s v="HISENSE"/>
    <s v="Smart TV"/>
    <x v="10"/>
    <x v="0"/>
    <n v="18"/>
    <n v="9971.7722222199991"/>
    <n v="179491.9"/>
  </r>
  <r>
    <x v="3"/>
    <s v="49SM9000PLA"/>
    <s v="LG"/>
    <s v="Smart TV"/>
    <x v="8"/>
    <x v="0"/>
    <n v="18"/>
    <n v="28287.886666670001"/>
    <n v="509181.96"/>
  </r>
  <r>
    <x v="3"/>
    <s v="43DU6510"/>
    <s v="ERGO"/>
    <s v="Smart TV"/>
    <x v="0"/>
    <x v="0"/>
    <n v="18"/>
    <n v="7747.4461111099999"/>
    <n v="139454.03"/>
  </r>
  <r>
    <x v="3"/>
    <s v="UE32N5000"/>
    <s v="SAMSUNG"/>
    <s v="No Smart TV"/>
    <x v="1"/>
    <x v="2"/>
    <n v="18"/>
    <n v="6002.4166666700003"/>
    <n v="108043.5"/>
  </r>
  <r>
    <x v="3"/>
    <s v="UHD-40E6000 SMART + T2"/>
    <s v="BRAVIS"/>
    <s v="Smart TV"/>
    <x v="4"/>
    <x v="0"/>
    <n v="18"/>
    <n v="4978.2777777800002"/>
    <n v="89609"/>
  </r>
  <r>
    <x v="3"/>
    <s v="43UN73906LE"/>
    <s v="LG"/>
    <s v="Smart TV"/>
    <x v="0"/>
    <x v="0"/>
    <n v="17"/>
    <n v="13674"/>
    <n v="232458"/>
  </r>
  <r>
    <x v="3"/>
    <s v="43Q20"/>
    <s v="SKYWORTH"/>
    <s v="Smart TV"/>
    <x v="0"/>
    <x v="0"/>
    <n v="17"/>
    <n v="11733.46529412"/>
    <n v="199468.91"/>
  </r>
  <r>
    <x v="3"/>
    <s v="L43FHD23B"/>
    <s v="VINGA"/>
    <s v="No Smart TV"/>
    <x v="0"/>
    <x v="2"/>
    <n v="17"/>
    <n v="4999.0164705899997"/>
    <n v="84983.28"/>
  </r>
  <r>
    <x v="3"/>
    <s v="32SH2"/>
    <s v="HILTON"/>
    <s v="Smart TV"/>
    <x v="1"/>
    <x v="1"/>
    <n v="16"/>
    <n v="3485.4375"/>
    <n v="55767"/>
  </r>
  <r>
    <x v="3"/>
    <s v="40DF5500"/>
    <s v="ERGO"/>
    <s v="Smart TV"/>
    <x v="4"/>
    <x v="2"/>
    <n v="16"/>
    <n v="5966.0606250000001"/>
    <n v="95456.97"/>
  </r>
  <r>
    <x v="3"/>
    <s v="43EP660"/>
    <s v="TCL"/>
    <s v="Smart TV"/>
    <x v="0"/>
    <x v="0"/>
    <n v="16"/>
    <n v="9092.75"/>
    <n v="145484"/>
  </r>
  <r>
    <x v="3"/>
    <s v="H55O8B"/>
    <s v="HISENSE"/>
    <s v="Smart TV"/>
    <x v="2"/>
    <x v="0"/>
    <n v="16"/>
    <n v="25667.012500000001"/>
    <n v="410672.2"/>
  </r>
  <r>
    <x v="3"/>
    <s v="UE43RU7470"/>
    <s v="SAMSUNG"/>
    <s v="Smart TV"/>
    <x v="0"/>
    <x v="0"/>
    <n v="16"/>
    <n v="15254.247499999999"/>
    <n v="244067.96"/>
  </r>
  <r>
    <x v="3"/>
    <s v="UE65TU7100"/>
    <s v="SAMSUNG"/>
    <s v="Smart TV"/>
    <x v="14"/>
    <x v="0"/>
    <n v="15"/>
    <n v="27868.633333329999"/>
    <n v="418029.5"/>
  </r>
  <r>
    <x v="3"/>
    <s v="55U730"/>
    <s v="KIVI"/>
    <s v="Smart TV"/>
    <x v="2"/>
    <x v="0"/>
    <n v="15"/>
    <n v="11159.06666667"/>
    <n v="167386"/>
  </r>
  <r>
    <x v="3"/>
    <s v="TX-43GXR600"/>
    <s v="PANASONIC"/>
    <s v="Smart TV"/>
    <x v="0"/>
    <x v="0"/>
    <n v="15"/>
    <n v="8999"/>
    <n v="134985"/>
  </r>
  <r>
    <x v="3"/>
    <s v="32F700"/>
    <s v="KIVI"/>
    <s v="Smart TV"/>
    <x v="1"/>
    <x v="2"/>
    <n v="15"/>
    <n v="5850.4666666700004"/>
    <n v="87757"/>
  </r>
  <r>
    <x v="3"/>
    <s v="32F700GU"/>
    <s v="KIVI"/>
    <s v="Smart TV"/>
    <x v="1"/>
    <x v="2"/>
    <n v="15"/>
    <n v="5666.9186666699998"/>
    <n v="85003.78"/>
  </r>
  <r>
    <x v="3"/>
    <s v="40BF500S"/>
    <s v="ELENBERG"/>
    <s v="Smart TV"/>
    <x v="4"/>
    <x v="2"/>
    <n v="15"/>
    <n v="5105.6666666700003"/>
    <n v="76585"/>
  </r>
  <r>
    <x v="3"/>
    <s v="28TL510V"/>
    <s v="LG"/>
    <s v="No Smart TV"/>
    <x v="7"/>
    <x v="1"/>
    <n v="15"/>
    <n v="4585.1006666699996"/>
    <n v="68776.509999999995"/>
  </r>
  <r>
    <x v="3"/>
    <s v="43UE6400"/>
    <s v="THOMSON"/>
    <s v="Smart TV"/>
    <x v="0"/>
    <x v="0"/>
    <n v="15"/>
    <n v="7698.0666666699999"/>
    <n v="115471"/>
  </r>
  <r>
    <x v="3"/>
    <s v="55SM8200PLA"/>
    <s v="LG"/>
    <s v="Smart TV"/>
    <x v="2"/>
    <x v="0"/>
    <n v="15"/>
    <n v="22505.448"/>
    <n v="337581.72"/>
  </r>
  <r>
    <x v="3"/>
    <s v="40FE5606"/>
    <s v="THOMSON"/>
    <s v="Smart TV"/>
    <x v="4"/>
    <x v="2"/>
    <n v="15"/>
    <n v="6433.8666666700001"/>
    <n v="96508"/>
  </r>
  <r>
    <x v="3"/>
    <s v="MTV-4045HST2"/>
    <s v="MYSTERY"/>
    <s v="Smart TV"/>
    <x v="20"/>
    <x v="1"/>
    <n v="14"/>
    <n v="5191.8571428599998"/>
    <n v="72686"/>
  </r>
  <r>
    <x v="3"/>
    <s v="QE65Q80T"/>
    <s v="SAMSUNG"/>
    <s v="Smart TV"/>
    <x v="14"/>
    <x v="0"/>
    <n v="14"/>
    <n v="62984.186428569999"/>
    <n v="881778.61"/>
  </r>
  <r>
    <x v="3"/>
    <s v="A32HD200T2S"/>
    <s v="HOFFSON"/>
    <s v="Smart TV"/>
    <x v="1"/>
    <x v="1"/>
    <n v="14"/>
    <n v="2579.6471428599998"/>
    <n v="36115.06"/>
  </r>
  <r>
    <x v="3"/>
    <s v="LE32CT5030AK"/>
    <s v="ERGO"/>
    <s v="No Smart TV"/>
    <x v="1"/>
    <x v="1"/>
    <n v="14"/>
    <n v="2950.0957142900002"/>
    <n v="41301.339999999997"/>
  </r>
  <r>
    <x v="3"/>
    <s v="32PHS4503"/>
    <s v="PHILIPS"/>
    <s v="No Smart TV"/>
    <x v="1"/>
    <x v="1"/>
    <n v="14"/>
    <n v="4549.4285714300004"/>
    <n v="63692"/>
  </r>
  <r>
    <x v="3"/>
    <s v="LT-43MU508"/>
    <s v="JVC"/>
    <s v="Smart TV"/>
    <x v="0"/>
    <x v="0"/>
    <n v="13"/>
    <n v="7906.8461538499996"/>
    <n v="102789"/>
  </r>
  <r>
    <x v="3"/>
    <s v="UA39HD19T2S"/>
    <s v="AKAI"/>
    <s v="Smart TV"/>
    <x v="20"/>
    <x v="1"/>
    <n v="13"/>
    <n v="5045.1538461500004"/>
    <n v="65587"/>
  </r>
  <r>
    <x v="3"/>
    <s v="43E6 AI"/>
    <s v="SKYWORTH"/>
    <s v="Smart TV"/>
    <x v="0"/>
    <x v="2"/>
    <n v="13"/>
    <n v="7696.0807692300004"/>
    <n v="100049.05"/>
  </r>
  <r>
    <x v="3"/>
    <s v="32BH500S"/>
    <s v="ELENBERG"/>
    <s v="Smart TV"/>
    <x v="1"/>
    <x v="1"/>
    <n v="13"/>
    <n v="3149.7692307699999"/>
    <n v="40947"/>
  </r>
  <r>
    <x v="3"/>
    <s v="TX-40GXR700"/>
    <s v="PANASONIC"/>
    <s v="Smart TV"/>
    <x v="4"/>
    <x v="0"/>
    <n v="13"/>
    <n v="8999"/>
    <n v="116987"/>
  </r>
  <r>
    <x v="3"/>
    <s v="49SM8200PLA"/>
    <s v="LG"/>
    <s v="Smart TV"/>
    <x v="8"/>
    <x v="0"/>
    <n v="13"/>
    <n v="18602.086923080002"/>
    <n v="241827.13"/>
  </r>
  <r>
    <x v="3"/>
    <s v="KDL-32WD603"/>
    <s v="SONY"/>
    <s v="Smart TV"/>
    <x v="1"/>
    <x v="1"/>
    <n v="13"/>
    <n v="8114.2538461499998"/>
    <n v="105485.3"/>
  </r>
  <r>
    <x v="3"/>
    <s v="UA32HD19T2S"/>
    <s v="AKAI"/>
    <s v="Smart TV"/>
    <x v="1"/>
    <x v="1"/>
    <n v="12"/>
    <n v="3608.7316666699999"/>
    <n v="43304.78"/>
  </r>
  <r>
    <x v="3"/>
    <s v="L50UHD22B"/>
    <s v="VINGA"/>
    <s v="No Smart TV"/>
    <x v="3"/>
    <x v="0"/>
    <n v="12"/>
    <n v="6499.0158333299996"/>
    <n v="77988.19"/>
  </r>
  <r>
    <x v="3"/>
    <s v="UE43TU8510"/>
    <s v="SAMSUNG"/>
    <s v="Smart TV"/>
    <x v="0"/>
    <x v="0"/>
    <n v="12"/>
    <n v="15892.58333333"/>
    <n v="190711"/>
  </r>
  <r>
    <x v="3"/>
    <s v="QE55Q80T"/>
    <s v="SAMSUNG"/>
    <s v="Smart TV"/>
    <x v="2"/>
    <x v="0"/>
    <n v="12"/>
    <n v="40108.233333329998"/>
    <n v="481298.8"/>
  </r>
  <r>
    <x v="3"/>
    <s v="LD-3229"/>
    <s v="LIBERTY"/>
    <s v="Smart TV"/>
    <x v="1"/>
    <x v="1"/>
    <n v="12"/>
    <n v="3999"/>
    <n v="47988"/>
  </r>
  <r>
    <x v="3"/>
    <s v="UA32IA124T2"/>
    <s v="AKAI"/>
    <s v="No Smart TV"/>
    <x v="1"/>
    <x v="1"/>
    <n v="12"/>
    <n v="2694.8333333300002"/>
    <n v="32338"/>
  </r>
  <r>
    <x v="3"/>
    <s v="24F9000T"/>
    <s v="SATELIT"/>
    <s v="No Smart TV"/>
    <x v="6"/>
    <x v="2"/>
    <n v="12"/>
    <n v="2155.9575"/>
    <n v="25871.49"/>
  </r>
  <r>
    <x v="3"/>
    <s v="50B7200UW"/>
    <s v="HISENSE"/>
    <s v="Smart TV"/>
    <x v="3"/>
    <x v="0"/>
    <n v="12"/>
    <n v="11415.63666667"/>
    <n v="136987.64000000001"/>
  </r>
  <r>
    <x v="3"/>
    <s v="70PUS7304"/>
    <s v="PHILIPS"/>
    <s v="Smart TV"/>
    <x v="16"/>
    <x v="0"/>
    <n v="12"/>
    <n v="28513.75"/>
    <n v="342165"/>
  </r>
  <r>
    <x v="3"/>
    <s v="QE49Q67R"/>
    <s v="SAMSUNG"/>
    <s v="Smart TV"/>
    <x v="8"/>
    <x v="0"/>
    <n v="12"/>
    <n v="23799.224999999999"/>
    <n v="285590.7"/>
  </r>
  <r>
    <x v="3"/>
    <s v="40MA1FHDTA"/>
    <s v="LIBERTON"/>
    <s v="Smart TV"/>
    <x v="4"/>
    <x v="2"/>
    <n v="12"/>
    <n v="4623.25"/>
    <n v="55479"/>
  </r>
  <r>
    <x v="3"/>
    <s v="LT22M445"/>
    <s v="JVC"/>
    <s v="No Smart TV"/>
    <x v="11"/>
    <x v="2"/>
    <n v="11"/>
    <n v="1989.90909091"/>
    <n v="21889"/>
  </r>
  <r>
    <x v="3"/>
    <s v="55UM7050PLC"/>
    <s v="LG"/>
    <s v="Smart TV"/>
    <x v="2"/>
    <x v="0"/>
    <n v="11"/>
    <n v="16989.987272729999"/>
    <n v="186889.86"/>
  </r>
  <r>
    <x v="3"/>
    <s v="LD-3219"/>
    <s v="LIBERTY"/>
    <s v="No Smart TV"/>
    <x v="1"/>
    <x v="1"/>
    <n v="11"/>
    <n v="2899"/>
    <n v="31889"/>
  </r>
  <r>
    <x v="3"/>
    <s v="40F700"/>
    <s v="KIVI"/>
    <s v="Smart TV"/>
    <x v="4"/>
    <x v="2"/>
    <n v="11"/>
    <n v="6406.8909090899997"/>
    <n v="70475.8"/>
  </r>
  <r>
    <x v="3"/>
    <s v="TX-49GXR600"/>
    <s v="PANASONIC"/>
    <s v="Smart TV"/>
    <x v="8"/>
    <x v="0"/>
    <n v="11"/>
    <n v="10989.272727269999"/>
    <n v="120882"/>
  </r>
  <r>
    <x v="3"/>
    <s v="55EP640"/>
    <s v="TCL"/>
    <s v="Smart TV"/>
    <x v="2"/>
    <x v="0"/>
    <n v="11"/>
    <n v="10799"/>
    <n v="118789"/>
  </r>
  <r>
    <x v="3"/>
    <s v="65SM8200PLA"/>
    <s v="LG"/>
    <s v="Smart TV"/>
    <x v="14"/>
    <x v="0"/>
    <n v="11"/>
    <n v="37498.998181820003"/>
    <n v="412488.98"/>
  </r>
  <r>
    <x v="3"/>
    <s v="MTV-3234LTA2"/>
    <s v="MYSTERY"/>
    <s v="Smart TV"/>
    <x v="1"/>
    <x v="1"/>
    <n v="11"/>
    <n v="3383.1636363600001"/>
    <n v="37214.800000000003"/>
  </r>
  <r>
    <x v="3"/>
    <s v="65UE6400"/>
    <s v="THOMSON"/>
    <s v="Smart TV"/>
    <x v="14"/>
    <x v="0"/>
    <n v="10"/>
    <n v="16999"/>
    <n v="169990"/>
  </r>
  <r>
    <x v="3"/>
    <s v="UA43LEP1UHD9"/>
    <s v="AKAI"/>
    <s v="Smart TV"/>
    <x v="0"/>
    <x v="2"/>
    <n v="10"/>
    <n v="5824.3"/>
    <n v="58243"/>
  </r>
  <r>
    <x v="3"/>
    <s v="LE-50F2UHDS"/>
    <s v="TDLEX"/>
    <s v="No Smart TV"/>
    <x v="3"/>
    <x v="2"/>
    <n v="10"/>
    <n v="6395.2"/>
    <n v="63952"/>
  </r>
  <r>
    <x v="3"/>
    <s v="UE50RU7200"/>
    <s v="SAMSUNG"/>
    <s v="Smart TV"/>
    <x v="3"/>
    <x v="0"/>
    <n v="10"/>
    <n v="14158.4"/>
    <n v="141584"/>
  </r>
  <r>
    <x v="3"/>
    <s v="50PUS7334"/>
    <s v="PHILIPS"/>
    <s v="Smart TV"/>
    <x v="3"/>
    <x v="0"/>
    <n v="10"/>
    <n v="17833.352999999999"/>
    <n v="178333.53"/>
  </r>
  <r>
    <x v="3"/>
    <s v="32AS1HD"/>
    <s v="LIBERTON"/>
    <s v="No Smart TV"/>
    <x v="1"/>
    <x v="1"/>
    <n v="10"/>
    <n v="2473.8000000000002"/>
    <n v="24738"/>
  </r>
  <r>
    <x v="3"/>
    <s v="UE50NU7090"/>
    <s v="SAMSUNG"/>
    <s v="Smart TV"/>
    <x v="3"/>
    <x v="0"/>
    <n v="10"/>
    <n v="14750.23"/>
    <n v="147502.29999999999"/>
  </r>
  <r>
    <x v="3"/>
    <s v="LE24CT5000"/>
    <s v="ERGO"/>
    <s v="No Smart TV"/>
    <x v="6"/>
    <x v="1"/>
    <n v="10"/>
    <n v="2380.7689999999998"/>
    <n v="23807.69"/>
  </r>
  <r>
    <x v="3"/>
    <s v="UA32HD20T2S"/>
    <s v="AKAI"/>
    <s v="Smart TV"/>
    <x v="1"/>
    <x v="1"/>
    <n v="9"/>
    <n v="3784.85444444"/>
    <n v="34063.69"/>
  </r>
  <r>
    <x v="3"/>
    <s v="UE70TU7100"/>
    <s v="SAMSUNG"/>
    <s v="Smart TV"/>
    <x v="16"/>
    <x v="0"/>
    <n v="9"/>
    <n v="35287.984444440001"/>
    <n v="317591.86"/>
  </r>
  <r>
    <x v="3"/>
    <s v="43UN81006LB"/>
    <s v="LG"/>
    <s v="Smart TV"/>
    <x v="0"/>
    <x v="0"/>
    <n v="9"/>
    <n v="14658.33333333"/>
    <n v="131925"/>
  </r>
  <r>
    <x v="3"/>
    <s v="40VF50"/>
    <s v="SETUP"/>
    <s v="No Smart TV"/>
    <x v="4"/>
    <x v="2"/>
    <n v="9"/>
    <n v="4187.1111111099999"/>
    <n v="37684"/>
  </r>
  <r>
    <x v="3"/>
    <s v="55U800"/>
    <s v="KIVI"/>
    <s v="Smart TV"/>
    <x v="2"/>
    <x v="0"/>
    <n v="9"/>
    <n v="15696"/>
    <n v="141264"/>
  </r>
  <r>
    <x v="3"/>
    <s v="OLED55B9PLA"/>
    <s v="LG"/>
    <s v="Smart TV"/>
    <x v="2"/>
    <x v="0"/>
    <n v="9"/>
    <n v="49443.666666669997"/>
    <n v="444993"/>
  </r>
  <r>
    <x v="3"/>
    <s v="22FQ92T2"/>
    <s v="OZONE"/>
    <s v="No Smart TV"/>
    <x v="11"/>
    <x v="2"/>
    <n v="9"/>
    <n v="1898.21777778"/>
    <n v="17083.96"/>
  </r>
  <r>
    <x v="3"/>
    <s v="OLED65B9PLA"/>
    <s v="LG"/>
    <s v="Smart TV"/>
    <x v="14"/>
    <x v="0"/>
    <n v="9"/>
    <n v="64634.884444440002"/>
    <n v="581713.96"/>
  </r>
  <r>
    <x v="3"/>
    <s v="QE55Q80R"/>
    <s v="SAMSUNG"/>
    <s v="Smart TV"/>
    <x v="2"/>
    <x v="0"/>
    <n v="9"/>
    <n v="36943.44444444"/>
    <n v="332491"/>
  </r>
  <r>
    <x v="3"/>
    <s v="S65UHD20G"/>
    <s v="VINGA"/>
    <s v="Smart TV"/>
    <x v="14"/>
    <x v="0"/>
    <n v="9"/>
    <n v="15499.641111110001"/>
    <n v="139496.76999999999"/>
  </r>
  <r>
    <x v="3"/>
    <s v="RTHD32T2"/>
    <s v="RECA"/>
    <s v="No Smart TV"/>
    <x v="1"/>
    <x v="1"/>
    <n v="8"/>
    <n v="2533.3912500000001"/>
    <n v="20267.13"/>
  </r>
  <r>
    <x v="3"/>
    <s v="55UN74006LB"/>
    <s v="LG"/>
    <s v="Smart TV"/>
    <x v="2"/>
    <x v="0"/>
    <n v="8"/>
    <n v="18465.25"/>
    <n v="147722"/>
  </r>
  <r>
    <x v="3"/>
    <s v="MTV-5050UST2"/>
    <s v="MYSTERY"/>
    <s v="Smart TV"/>
    <x v="3"/>
    <x v="0"/>
    <n v="8"/>
    <n v="7374"/>
    <n v="58992"/>
  </r>
  <r>
    <x v="3"/>
    <s v="UE65TU8500"/>
    <s v="SAMSUNG"/>
    <s v="Smart TV"/>
    <x v="14"/>
    <x v="0"/>
    <n v="8"/>
    <n v="36799.224999999999"/>
    <n v="294393.8"/>
  </r>
  <r>
    <x v="3"/>
    <s v="32VH50"/>
    <s v="SETUP"/>
    <s v="No Smart TV"/>
    <x v="1"/>
    <x v="1"/>
    <n v="8"/>
    <n v="2499"/>
    <n v="19992"/>
  </r>
  <r>
    <x v="3"/>
    <s v="UA45IA124S"/>
    <s v="AKAI"/>
    <s v="No Smart TV"/>
    <x v="19"/>
    <x v="2"/>
    <n v="8"/>
    <n v="6161.5"/>
    <n v="49292"/>
  </r>
  <r>
    <x v="3"/>
    <s v="UA24LEZ1T2"/>
    <s v="AKAI"/>
    <s v="No Smart TV"/>
    <x v="6"/>
    <x v="1"/>
    <n v="8"/>
    <n v="2255.3425000000002"/>
    <n v="18042.740000000002"/>
  </r>
  <r>
    <x v="3"/>
    <s v="KD-65XG8096"/>
    <s v="SONY"/>
    <s v="Smart TV"/>
    <x v="14"/>
    <x v="0"/>
    <n v="8"/>
    <n v="29586.737499999999"/>
    <n v="236693.9"/>
  </r>
  <r>
    <x v="3"/>
    <s v="32DH5130"/>
    <s v="ELENBERG"/>
    <s v="Smart TV"/>
    <x v="5"/>
    <x v="1"/>
    <n v="8"/>
    <n v="2808.375"/>
    <n v="22467"/>
  </r>
  <r>
    <x v="3"/>
    <s v="MTV-4223LT2"/>
    <s v="MYSTERY"/>
    <s v="No Smart TV"/>
    <x v="21"/>
    <x v="2"/>
    <n v="7"/>
    <n v="4158.0871428600003"/>
    <n v="29106.61"/>
  </r>
  <r>
    <x v="3"/>
    <s v="40B6700PA"/>
    <s v="HISENSE"/>
    <s v="Smart TV"/>
    <x v="4"/>
    <x v="2"/>
    <n v="7"/>
    <n v="6874.8485714300004"/>
    <n v="48123.94"/>
  </r>
  <r>
    <x v="3"/>
    <s v="QE75Q60T"/>
    <s v="SAMSUNG"/>
    <s v="Smart TV"/>
    <x v="17"/>
    <x v="0"/>
    <n v="7"/>
    <n v="61871.961428570001"/>
    <n v="433103.73"/>
  </r>
  <r>
    <x v="3"/>
    <s v="QE32LS03T"/>
    <s v="SAMSUNG"/>
    <s v="Smart TV"/>
    <x v="1"/>
    <x v="2"/>
    <n v="7"/>
    <n v="15942.98571429"/>
    <n v="111600.9"/>
  </r>
  <r>
    <x v="3"/>
    <s v="MTV-4045HT2"/>
    <s v="MYSTERY"/>
    <s v="No Smart TV"/>
    <x v="20"/>
    <x v="1"/>
    <n v="7"/>
    <n v="4322.7128571399999"/>
    <n v="30258.99"/>
  </r>
  <r>
    <x v="3"/>
    <s v="L50UHD21B"/>
    <s v="VINGA"/>
    <s v="No Smart TV"/>
    <x v="3"/>
    <x v="0"/>
    <n v="7"/>
    <n v="6775.5242857100002"/>
    <n v="47428.67"/>
  </r>
  <r>
    <x v="3"/>
    <s v="UA22LED1T2S"/>
    <s v="AKAI"/>
    <s v="Smart TV"/>
    <x v="11"/>
    <x v="2"/>
    <n v="7"/>
    <n v="2799"/>
    <n v="19593"/>
  </r>
  <r>
    <x v="3"/>
    <s v="32VH55"/>
    <s v="SETUP"/>
    <s v="Smart TV"/>
    <x v="1"/>
    <x v="1"/>
    <n v="7"/>
    <n v="3484.7142857099998"/>
    <n v="24393"/>
  </r>
  <r>
    <x v="3"/>
    <s v="A43FHD200T2"/>
    <s v="HOFFSON"/>
    <s v="No Smart TV"/>
    <x v="0"/>
    <x v="2"/>
    <n v="7"/>
    <n v="5350.5714285699996"/>
    <n v="37454"/>
  </r>
  <r>
    <x v="3"/>
    <s v="43U800"/>
    <s v="KIVI"/>
    <s v="Smart TV"/>
    <x v="0"/>
    <x v="0"/>
    <n v="7"/>
    <n v="11749.57142857"/>
    <n v="82247"/>
  </r>
  <r>
    <x v="3"/>
    <s v="LD-2429"/>
    <s v="LIBERTY"/>
    <s v="Smart TV"/>
    <x v="6"/>
    <x v="1"/>
    <n v="7"/>
    <n v="2999"/>
    <n v="20993"/>
  </r>
  <r>
    <x v="3"/>
    <s v="UA24IA124T2"/>
    <s v="AKAI"/>
    <s v="No Smart TV"/>
    <x v="6"/>
    <x v="1"/>
    <n v="7"/>
    <n v="2163"/>
    <n v="15141"/>
  </r>
  <r>
    <x v="3"/>
    <s v="S50UHD20B"/>
    <s v="VINGA"/>
    <s v="Smart TV"/>
    <x v="3"/>
    <x v="0"/>
    <n v="7"/>
    <n v="4185.7142857099998"/>
    <n v="29300"/>
  </r>
  <r>
    <x v="3"/>
    <s v="UA32LEF1T2"/>
    <s v="AKAI"/>
    <s v="No Smart TV"/>
    <x v="1"/>
    <x v="1"/>
    <n v="7"/>
    <n v="2599"/>
    <n v="18193"/>
  </r>
  <r>
    <x v="3"/>
    <s v="UE55RU7200"/>
    <s v="SAMSUNG"/>
    <s v="Smart TV"/>
    <x v="2"/>
    <x v="0"/>
    <n v="7"/>
    <n v="15654.27142857"/>
    <n v="109579.9"/>
  </r>
  <r>
    <x v="3"/>
    <s v="43PUS7334"/>
    <s v="PHILIPS"/>
    <s v="Smart TV"/>
    <x v="0"/>
    <x v="0"/>
    <n v="7"/>
    <n v="14497.857142860001"/>
    <n v="101485"/>
  </r>
  <r>
    <x v="3"/>
    <s v="UHD-43G6000 SMART + T2"/>
    <s v="BRAVIS"/>
    <s v="Smart TV"/>
    <x v="0"/>
    <x v="0"/>
    <n v="7"/>
    <n v="5942.3614285699996"/>
    <n v="41596.53"/>
  </r>
  <r>
    <x v="3"/>
    <s v="KD-49XG7096"/>
    <s v="SONY"/>
    <s v="Smart TV"/>
    <x v="8"/>
    <x v="0"/>
    <n v="7"/>
    <n v="17250.114285709999"/>
    <n v="120750.8"/>
  </r>
  <r>
    <x v="3"/>
    <s v="55SM9010PLA"/>
    <s v="LG"/>
    <s v="Smart TV"/>
    <x v="2"/>
    <x v="0"/>
    <n v="7"/>
    <n v="33792.108571429999"/>
    <n v="236544.76"/>
  </r>
  <r>
    <x v="3"/>
    <s v="43AS1FHDTA1"/>
    <s v="LIBERTON"/>
    <s v="Smart TV"/>
    <x v="0"/>
    <x v="2"/>
    <n v="7"/>
    <n v="6499"/>
    <n v="45493"/>
  </r>
  <r>
    <x v="3"/>
    <s v="24PHS4304"/>
    <s v="PHILIPS"/>
    <s v="No Smart TV"/>
    <x v="6"/>
    <x v="1"/>
    <n v="7"/>
    <n v="3788.1428571400002"/>
    <n v="26517"/>
  </r>
  <r>
    <x v="3"/>
    <s v="LE-4348"/>
    <s v="LIBERTY"/>
    <s v="Smart TV"/>
    <x v="0"/>
    <x v="2"/>
    <n v="7"/>
    <n v="6999"/>
    <n v="48993"/>
  </r>
  <r>
    <x v="3"/>
    <s v="LC-43FG5242E"/>
    <s v="SHARP"/>
    <s v="Smart TV"/>
    <x v="0"/>
    <x v="2"/>
    <n v="7"/>
    <n v="6999"/>
    <n v="48993"/>
  </r>
  <r>
    <x v="3"/>
    <s v="19DH4530"/>
    <s v="ELENBERG"/>
    <s v="No Smart TV"/>
    <x v="23"/>
    <x v="1"/>
    <n v="7"/>
    <n v="1773.28571429"/>
    <n v="12413"/>
  </r>
  <r>
    <x v="3"/>
    <s v="UA43FHD20T2S"/>
    <s v="AKAI"/>
    <s v="Smart TV"/>
    <x v="0"/>
    <x v="2"/>
    <n v="6"/>
    <n v="5729.9166666700003"/>
    <n v="34379.5"/>
  </r>
  <r>
    <x v="3"/>
    <s v="QE55Q95T"/>
    <s v="SAMSUNG"/>
    <s v="Smart TV"/>
    <x v="2"/>
    <x v="0"/>
    <n v="6"/>
    <n v="60999"/>
    <n v="365994"/>
  </r>
  <r>
    <x v="3"/>
    <s v="32FQ1920T2"/>
    <s v="ROMSAT"/>
    <s v="No Smart TV"/>
    <x v="1"/>
    <x v="2"/>
    <n v="6"/>
    <n v="3190.8333333300002"/>
    <n v="19145"/>
  </r>
  <r>
    <x v="3"/>
    <s v="32TH2"/>
    <s v="HILTON"/>
    <s v="No Smart TV"/>
    <x v="1"/>
    <x v="1"/>
    <n v="6"/>
    <n v="2590.5"/>
    <n v="15543"/>
  </r>
  <r>
    <x v="3"/>
    <s v="65U700GU"/>
    <s v="KIVI"/>
    <s v="Smart TV"/>
    <x v="14"/>
    <x v="0"/>
    <n v="6"/>
    <n v="19998.98"/>
    <n v="119993.88"/>
  </r>
  <r>
    <x v="3"/>
    <s v="S55UHD20B"/>
    <s v="VINGA"/>
    <s v="Smart TV"/>
    <x v="2"/>
    <x v="0"/>
    <n v="6"/>
    <n v="9299.0266666700008"/>
    <n v="55794.16"/>
  </r>
  <r>
    <x v="3"/>
    <s v="55PUS6554"/>
    <s v="PHILIPS"/>
    <s v="Smart TV"/>
    <x v="2"/>
    <x v="0"/>
    <n v="6"/>
    <n v="13330.66666667"/>
    <n v="79984"/>
  </r>
  <r>
    <x v="3"/>
    <s v="H55B7100"/>
    <s v="HISENSE"/>
    <s v="Smart TV"/>
    <x v="2"/>
    <x v="0"/>
    <n v="6"/>
    <n v="9776.6216666700002"/>
    <n v="58659.73"/>
  </r>
  <r>
    <x v="3"/>
    <s v="KD-43XG7096"/>
    <s v="SONY"/>
    <s v="Smart TV"/>
    <x v="0"/>
    <x v="0"/>
    <n v="6"/>
    <n v="13789.28"/>
    <n v="82735.679999999993"/>
  </r>
  <r>
    <x v="3"/>
    <s v="24PHS4354"/>
    <s v="PHILIPS"/>
    <s v="No Smart TV"/>
    <x v="6"/>
    <x v="1"/>
    <n v="6"/>
    <n v="3786.25666667"/>
    <n v="22717.54"/>
  </r>
  <r>
    <x v="3"/>
    <s v="UE65RU7470"/>
    <s v="SAMSUNG"/>
    <s v="Smart TV"/>
    <x v="14"/>
    <x v="0"/>
    <n v="6"/>
    <n v="28323.97"/>
    <n v="169943.82"/>
  </r>
  <r>
    <x v="3"/>
    <s v="40DT5020F"/>
    <s v="DALTI"/>
    <s v="No Smart TV"/>
    <x v="4"/>
    <x v="2"/>
    <n v="6"/>
    <n v="4444"/>
    <n v="26664"/>
  </r>
  <r>
    <x v="3"/>
    <s v="TV43-FS2G"/>
    <s v="GAZER"/>
    <s v="Smart TV"/>
    <x v="0"/>
    <x v="2"/>
    <n v="6"/>
    <n v="7999"/>
    <n v="47994"/>
  </r>
  <r>
    <x v="3"/>
    <s v="LE32CT5550AK"/>
    <s v="ERGO"/>
    <s v="Smart TV"/>
    <x v="1"/>
    <x v="2"/>
    <n v="6"/>
    <n v="4263.41"/>
    <n v="25580.46"/>
  </r>
  <r>
    <x v="3"/>
    <s v="MTV-2434LTA2"/>
    <s v="MYSTERY"/>
    <s v="Smart TV"/>
    <x v="6"/>
    <x v="1"/>
    <n v="6"/>
    <n v="2705.4616666699999"/>
    <n v="16232.77"/>
  </r>
  <r>
    <x v="3"/>
    <s v="LE40CT5030AK"/>
    <s v="ERGO"/>
    <s v="No Smart TV"/>
    <x v="4"/>
    <x v="2"/>
    <n v="6"/>
    <n v="4300.3266666700001"/>
    <n v="25801.96"/>
  </r>
  <r>
    <x v="3"/>
    <s v="TX-32FR250"/>
    <s v="PANASONIC"/>
    <s v="No Smart TV"/>
    <x v="1"/>
    <x v="1"/>
    <n v="6"/>
    <n v="4099"/>
    <n v="24594"/>
  </r>
  <r>
    <x v="3"/>
    <s v="KDL-43WF804"/>
    <s v="SONY"/>
    <s v="Smart TV"/>
    <x v="0"/>
    <x v="2"/>
    <n v="6"/>
    <n v="9999"/>
    <n v="59994"/>
  </r>
  <r>
    <x v="3"/>
    <s v="43PFS5803"/>
    <s v="PHILIPS"/>
    <s v="Smart TV"/>
    <x v="0"/>
    <x v="2"/>
    <n v="6"/>
    <n v="8165.6666666700003"/>
    <n v="48994"/>
  </r>
  <r>
    <x v="3"/>
    <s v="MTV-4324LT2"/>
    <s v="MYSTERY"/>
    <s v="No Smart TV"/>
    <x v="0"/>
    <x v="2"/>
    <n v="6"/>
    <n v="4826.9616666700003"/>
    <n v="28961.77"/>
  </r>
  <r>
    <x v="3"/>
    <s v="MTV-3230LT2"/>
    <s v="MYSTERY"/>
    <s v="No Smart TV"/>
    <x v="1"/>
    <x v="1"/>
    <n v="5"/>
    <n v="2559"/>
    <n v="12795"/>
  </r>
  <r>
    <x v="3"/>
    <s v="43A7300F"/>
    <s v="HISENSE"/>
    <s v="Smart TV"/>
    <x v="0"/>
    <x v="0"/>
    <n v="5"/>
    <n v="8909.7199999999993"/>
    <n v="44548.6"/>
  </r>
  <r>
    <x v="3"/>
    <s v="L50FHD20B"/>
    <s v="VINGA"/>
    <s v="No Smart TV"/>
    <x v="3"/>
    <x v="2"/>
    <n v="5"/>
    <n v="6299.0119999999997"/>
    <n v="31495.06"/>
  </r>
  <r>
    <x v="3"/>
    <s v="A40HD300T2S"/>
    <s v="HOFFSON"/>
    <s v="Smart TV"/>
    <x v="4"/>
    <x v="2"/>
    <n v="5"/>
    <n v="5189.7240000000002"/>
    <n v="25948.62"/>
  </r>
  <r>
    <x v="3"/>
    <s v="UA32LES1T2"/>
    <s v="AKAI"/>
    <s v="No Smart TV"/>
    <x v="1"/>
    <x v="1"/>
    <n v="5"/>
    <n v="2955"/>
    <n v="14775"/>
  </r>
  <r>
    <x v="3"/>
    <s v="55UN81006LB"/>
    <s v="LG"/>
    <s v="Smart TV"/>
    <x v="2"/>
    <x v="0"/>
    <n v="5"/>
    <n v="19999"/>
    <n v="99995"/>
  </r>
  <r>
    <x v="3"/>
    <s v="55SM8050PLC"/>
    <s v="LG"/>
    <s v="Smart TV"/>
    <x v="2"/>
    <x v="0"/>
    <n v="5"/>
    <n v="24999.18"/>
    <n v="124995.9"/>
  </r>
  <r>
    <x v="3"/>
    <s v="QE75Q77T"/>
    <s v="SAMSUNG"/>
    <s v="Smart TV"/>
    <x v="17"/>
    <x v="0"/>
    <n v="5"/>
    <n v="74935.179999999993"/>
    <n v="374675.9"/>
  </r>
  <r>
    <x v="3"/>
    <s v="1T-C32BB3EE2NB"/>
    <s v="SHARP"/>
    <s v="No Smart TV"/>
    <x v="1"/>
    <x v="1"/>
    <n v="5"/>
    <n v="4212.2619999999997"/>
    <n v="21061.31"/>
  </r>
  <r>
    <x v="3"/>
    <s v="QE65Q77T"/>
    <s v="SAMSUNG"/>
    <s v="Smart TV"/>
    <x v="14"/>
    <x v="0"/>
    <n v="5"/>
    <n v="49899.38"/>
    <n v="249496.9"/>
  </r>
  <r>
    <x v="3"/>
    <s v="UE65TU8000"/>
    <s v="SAMSUNG"/>
    <s v="Smart TV"/>
    <x v="14"/>
    <x v="0"/>
    <n v="5"/>
    <n v="31279.168000000001"/>
    <n v="156395.84"/>
  </r>
  <r>
    <x v="3"/>
    <s v="QE65Q60T"/>
    <s v="SAMSUNG"/>
    <s v="Smart TV"/>
    <x v="14"/>
    <x v="0"/>
    <n v="5"/>
    <n v="43999.351999999999"/>
    <n v="219996.76"/>
  </r>
  <r>
    <x v="3"/>
    <s v="40FE966"/>
    <s v="BLAUPUNKT"/>
    <s v="Smart TV"/>
    <x v="15"/>
    <x v="2"/>
    <n v="5"/>
    <n v="6146.6"/>
    <n v="30733"/>
  </r>
  <r>
    <x v="3"/>
    <s v="32WE966"/>
    <s v="BLAUPUNKT"/>
    <s v="Smart TV"/>
    <x v="5"/>
    <x v="1"/>
    <n v="5"/>
    <n v="4182.2"/>
    <n v="20911"/>
  </r>
  <r>
    <x v="3"/>
    <s v="24DH5500"/>
    <s v="ERGO"/>
    <s v="Smart TV"/>
    <x v="6"/>
    <x v="1"/>
    <n v="5"/>
    <n v="2687.3519999999999"/>
    <n v="13436.76"/>
  </r>
  <r>
    <x v="3"/>
    <s v="A40FHD200T2"/>
    <s v="HOFFSON"/>
    <s v="No Smart TV"/>
    <x v="4"/>
    <x v="2"/>
    <n v="5"/>
    <n v="5193.8"/>
    <n v="25969"/>
  </r>
  <r>
    <x v="3"/>
    <s v="24HQ92T2"/>
    <s v="OZONE"/>
    <s v="No Smart TV"/>
    <x v="6"/>
    <x v="1"/>
    <n v="5"/>
    <n v="1966.6"/>
    <n v="9833"/>
  </r>
  <r>
    <x v="3"/>
    <s v="H65B7500"/>
    <s v="HISENSE"/>
    <s v="Smart TV"/>
    <x v="14"/>
    <x v="0"/>
    <n v="5"/>
    <n v="17599.36"/>
    <n v="87996.800000000003"/>
  </r>
  <r>
    <x v="3"/>
    <s v="70PUS6504"/>
    <s v="PHILIPS"/>
    <s v="Smart TV"/>
    <x v="16"/>
    <x v="0"/>
    <n v="5"/>
    <n v="22998.792000000001"/>
    <n v="114993.96"/>
  </r>
  <r>
    <x v="3"/>
    <s v="LE-40P28S"/>
    <s v="TDLEX"/>
    <s v="Smart TV"/>
    <x v="4"/>
    <x v="2"/>
    <n v="5"/>
    <n v="5699"/>
    <n v="28495"/>
  </r>
  <r>
    <x v="3"/>
    <s v="40B6600PA"/>
    <s v="HISENSE"/>
    <s v="Smart TV"/>
    <x v="4"/>
    <x v="2"/>
    <n v="5"/>
    <n v="6479"/>
    <n v="32395"/>
  </r>
  <r>
    <x v="3"/>
    <s v="GTV32HD01T2"/>
    <s v="GRUNHELM"/>
    <s v="No Smart TV"/>
    <x v="1"/>
    <x v="1"/>
    <n v="5"/>
    <n v="2816.2620000000002"/>
    <n v="14081.31"/>
  </r>
  <r>
    <x v="3"/>
    <s v="KD-55XG8096"/>
    <s v="SONY"/>
    <s v="Smart TV"/>
    <x v="2"/>
    <x v="0"/>
    <n v="5"/>
    <n v="26167.973999999998"/>
    <n v="130839.87"/>
  </r>
  <r>
    <x v="3"/>
    <s v="55PUS7334"/>
    <s v="PHILIPS"/>
    <s v="Smart TV"/>
    <x v="2"/>
    <x v="0"/>
    <n v="5"/>
    <n v="20947.32"/>
    <n v="104736.6"/>
  </r>
  <r>
    <x v="3"/>
    <s v="50PUS6554"/>
    <s v="PHILIPS"/>
    <s v="Smart TV"/>
    <x v="3"/>
    <x v="0"/>
    <n v="5"/>
    <n v="11899"/>
    <n v="59495"/>
  </r>
  <r>
    <x v="3"/>
    <s v="58PUS6504"/>
    <s v="PHILIPS"/>
    <s v="Smart TV"/>
    <x v="13"/>
    <x v="0"/>
    <n v="5"/>
    <n v="12952.4"/>
    <n v="64762"/>
  </r>
  <r>
    <x v="3"/>
    <s v="32HE5606"/>
    <s v="THOMSON"/>
    <s v="Smart TV"/>
    <x v="1"/>
    <x v="1"/>
    <n v="5"/>
    <n v="4599"/>
    <n v="22995"/>
  </r>
  <r>
    <x v="3"/>
    <s v="MTV-3234LT2"/>
    <s v="MYSTERY"/>
    <s v="No Smart TV"/>
    <x v="1"/>
    <x v="1"/>
    <n v="5"/>
    <n v="2460.9859999999999"/>
    <n v="12304.93"/>
  </r>
  <r>
    <x v="3"/>
    <s v="39AS1HDT"/>
    <s v="LIBERTON"/>
    <s v="No Smart TV"/>
    <x v="20"/>
    <x v="1"/>
    <n v="5"/>
    <n v="4080.2"/>
    <n v="20401"/>
  </r>
  <r>
    <x v="3"/>
    <s v="32HE2HDT"/>
    <s v="LIBERTON"/>
    <s v="No Smart TV"/>
    <x v="1"/>
    <x v="1"/>
    <n v="5"/>
    <n v="2784"/>
    <n v="13920"/>
  </r>
  <r>
    <x v="3"/>
    <s v="40FB50"/>
    <s v="KIVI"/>
    <s v="No Smart TV"/>
    <x v="4"/>
    <x v="2"/>
    <n v="5"/>
    <n v="5079.2"/>
    <n v="25396"/>
  </r>
  <r>
    <x v="3"/>
    <s v="LC-32HI3322E"/>
    <s v="SHARP"/>
    <s v="No Smart TV"/>
    <x v="1"/>
    <x v="1"/>
    <n v="5"/>
    <n v="3558.9839999999999"/>
    <n v="17794.919999999998"/>
  </r>
  <r>
    <x v="3"/>
    <s v="43V5863"/>
    <s v="TOSHIBA"/>
    <s v="Smart TV"/>
    <x v="0"/>
    <x v="0"/>
    <n v="5"/>
    <n v="7394.6"/>
    <n v="36973"/>
  </r>
  <r>
    <x v="3"/>
    <s v="KDL-40RE353"/>
    <s v="SONY"/>
    <s v="No Smart TV"/>
    <x v="4"/>
    <x v="2"/>
    <n v="5"/>
    <n v="9073.2160000000003"/>
    <n v="45366.080000000002"/>
  </r>
  <r>
    <x v="3"/>
    <s v="MTV-2431LT2"/>
    <s v="MYSTERY"/>
    <s v="No Smart TV"/>
    <x v="6"/>
    <x v="1"/>
    <n v="4"/>
    <n v="1819.9749999999999"/>
    <n v="7279.9"/>
  </r>
  <r>
    <x v="3"/>
    <s v="43FQ1920T2"/>
    <s v="ROMSAT"/>
    <s v="No Smart TV"/>
    <x v="0"/>
    <x v="2"/>
    <n v="4"/>
    <n v="4789"/>
    <n v="19156"/>
  </r>
  <r>
    <x v="3"/>
    <s v="70UN71006LA"/>
    <s v="LG"/>
    <s v="Smart TV"/>
    <x v="16"/>
    <x v="0"/>
    <n v="4"/>
    <n v="35999"/>
    <n v="143996"/>
  </r>
  <r>
    <x v="3"/>
    <s v="50UE6400"/>
    <s v="THOMSON"/>
    <s v="Smart TV"/>
    <x v="3"/>
    <x v="0"/>
    <n v="4"/>
    <n v="9999"/>
    <n v="39996"/>
  </r>
  <r>
    <x v="3"/>
    <s v="LC-40SA5200X"/>
    <s v="SHARP"/>
    <s v="Smart TV"/>
    <x v="4"/>
    <x v="2"/>
    <n v="4"/>
    <n v="4943.9025000000001"/>
    <n v="19775.61"/>
  </r>
  <r>
    <x v="3"/>
    <s v="43F9000ST"/>
    <s v="SATELIT"/>
    <s v="Smart TV"/>
    <x v="0"/>
    <x v="2"/>
    <n v="4"/>
    <n v="5237.5874999999996"/>
    <n v="20950.349999999999"/>
  </r>
  <r>
    <x v="3"/>
    <s v="UA50LEM1T2USM"/>
    <s v="AKAI"/>
    <s v="No Smart TV"/>
    <x v="3"/>
    <x v="0"/>
    <n v="4"/>
    <n v="7777"/>
    <n v="31108"/>
  </r>
  <r>
    <x v="3"/>
    <s v="32WC955"/>
    <s v="BLAUPUNKT"/>
    <s v="No Smart TV"/>
    <x v="1"/>
    <x v="1"/>
    <n v="4"/>
    <n v="3091.5725000000002"/>
    <n v="12366.29"/>
  </r>
  <r>
    <x v="3"/>
    <s v="TV32-FS2G"/>
    <s v="GAZER"/>
    <s v="Smart TV"/>
    <x v="1"/>
    <x v="2"/>
    <n v="4"/>
    <n v="6016.5424999999996"/>
    <n v="24066.17"/>
  </r>
  <r>
    <x v="3"/>
    <s v="GTV24T2"/>
    <s v="GRUNHELM"/>
    <s v="No Smart TV"/>
    <x v="6"/>
    <x v="1"/>
    <n v="4"/>
    <n v="1888"/>
    <n v="7552"/>
  </r>
  <r>
    <x v="3"/>
    <s v="TX-65GXR700"/>
    <s v="PANASONIC"/>
    <s v="Smart TV"/>
    <x v="14"/>
    <x v="0"/>
    <n v="4"/>
    <n v="21749"/>
    <n v="86996"/>
  </r>
  <r>
    <x v="3"/>
    <s v="55UE6400"/>
    <s v="THOMSON"/>
    <s v="Smart TV"/>
    <x v="10"/>
    <x v="0"/>
    <n v="4"/>
    <n v="11441.5"/>
    <n v="45766"/>
  </r>
  <r>
    <x v="3"/>
    <s v="KD-43XG8096"/>
    <s v="SONY"/>
    <s v="Smart TV"/>
    <x v="0"/>
    <x v="0"/>
    <n v="4"/>
    <n v="19999.224999999999"/>
    <n v="79996.899999999994"/>
  </r>
  <r>
    <x v="3"/>
    <s v="55EP680"/>
    <s v="TCL"/>
    <s v="Smart TV"/>
    <x v="10"/>
    <x v="0"/>
    <n v="4"/>
    <n v="18499"/>
    <n v="73996"/>
  </r>
  <r>
    <x v="3"/>
    <s v="43EP640"/>
    <s v="TCL"/>
    <s v="Smart TV"/>
    <x v="0"/>
    <x v="0"/>
    <n v="4"/>
    <n v="8886.75"/>
    <n v="35547"/>
  </r>
  <r>
    <x v="3"/>
    <s v="QE65Q77R"/>
    <s v="SAMSUNG"/>
    <s v="Smart TV"/>
    <x v="14"/>
    <x v="0"/>
    <n v="4"/>
    <n v="50499"/>
    <n v="201996"/>
  </r>
  <r>
    <x v="3"/>
    <s v="QE55Q77R"/>
    <s v="SAMSUNG"/>
    <s v="Smart TV"/>
    <x v="2"/>
    <x v="0"/>
    <n v="4"/>
    <n v="31849.4"/>
    <n v="127397.6"/>
  </r>
  <r>
    <x v="3"/>
    <s v="20DH4030"/>
    <s v="ELENBERG"/>
    <s v="No Smart TV"/>
    <x v="18"/>
    <x v="1"/>
    <n v="4"/>
    <n v="1899"/>
    <n v="7596"/>
  </r>
  <r>
    <x v="3"/>
    <s v="40AS3FHDTA1"/>
    <s v="LIBERTON"/>
    <s v="Smart TV"/>
    <x v="4"/>
    <x v="2"/>
    <n v="4"/>
    <n v="5772.75"/>
    <n v="23091"/>
  </r>
  <r>
    <x v="3"/>
    <s v="LD 4329"/>
    <s v="GENERAL DELUXE"/>
    <s v="No Smart TV"/>
    <x v="0"/>
    <x v="2"/>
    <n v="4"/>
    <n v="7899"/>
    <n v="31596"/>
  </r>
  <r>
    <x v="3"/>
    <s v="UE32N4510"/>
    <s v="SAMSUNG"/>
    <s v="Smart TV"/>
    <x v="1"/>
    <x v="1"/>
    <n v="4"/>
    <n v="5415.9949999999999"/>
    <n v="21663.98"/>
  </r>
  <r>
    <x v="3"/>
    <s v="UE55NU7090"/>
    <s v="SAMSUNG"/>
    <s v="Smart TV"/>
    <x v="2"/>
    <x v="0"/>
    <n v="4"/>
    <n v="14245.355"/>
    <n v="56981.42"/>
  </r>
  <r>
    <x v="3"/>
    <s v="KDL-43WF805"/>
    <s v="SONY"/>
    <s v="Smart TV"/>
    <x v="0"/>
    <x v="2"/>
    <n v="4"/>
    <n v="9921.2250000000004"/>
    <n v="39684.9"/>
  </r>
  <r>
    <x v="3"/>
    <s v="32DD420"/>
    <s v="TCL"/>
    <s v="No Smart TV"/>
    <x v="1"/>
    <x v="1"/>
    <n v="4"/>
    <n v="3466"/>
    <n v="13864"/>
  </r>
  <r>
    <x v="3"/>
    <s v="32PFS5603"/>
    <s v="PHILIPS"/>
    <s v="No Smart TV"/>
    <x v="1"/>
    <x v="2"/>
    <n v="4"/>
    <n v="5993.99"/>
    <n v="23975.96"/>
  </r>
  <r>
    <x v="3"/>
    <s v="32DH4430"/>
    <s v="ELENBERG"/>
    <s v="No Smart TV"/>
    <x v="1"/>
    <x v="1"/>
    <n v="4"/>
    <n v="1950.25"/>
    <n v="7801"/>
  </r>
  <r>
    <x v="3"/>
    <s v="43A7500F"/>
    <s v="HISENSE"/>
    <s v="Smart TV"/>
    <x v="0"/>
    <x v="0"/>
    <n v="3"/>
    <n v="10499.3"/>
    <n v="31497.9"/>
  </r>
  <r>
    <x v="3"/>
    <s v="32A5600F"/>
    <s v="HISENSE"/>
    <s v="Smart TV"/>
    <x v="1"/>
    <x v="1"/>
    <n v="3"/>
    <n v="4499"/>
    <n v="13497"/>
  </r>
  <r>
    <x v="3"/>
    <s v="65UM7050PLA"/>
    <s v="LG"/>
    <s v="Smart TV"/>
    <x v="14"/>
    <x v="0"/>
    <n v="3"/>
    <n v="23465.683333329998"/>
    <n v="70397.05"/>
  </r>
  <r>
    <x v="3"/>
    <s v="40A5600F"/>
    <s v="HISENSE"/>
    <s v="Smart TV"/>
    <x v="4"/>
    <x v="2"/>
    <n v="3"/>
    <n v="6232.6666666700003"/>
    <n v="18698"/>
  </r>
  <r>
    <x v="3"/>
    <s v="UA32HD19T2"/>
    <s v="AKAI"/>
    <s v="No Smart TV"/>
    <x v="1"/>
    <x v="1"/>
    <n v="3"/>
    <n v="2806.3"/>
    <n v="8418.9"/>
  </r>
  <r>
    <x v="3"/>
    <s v="49UN74006LB"/>
    <s v="LG"/>
    <s v="Smart TV"/>
    <x v="8"/>
    <x v="0"/>
    <n v="3"/>
    <n v="16599"/>
    <n v="49797"/>
  </r>
  <r>
    <x v="3"/>
    <s v="A39HD400T2S"/>
    <s v="HOFFSON"/>
    <s v="Smart TV"/>
    <x v="20"/>
    <x v="1"/>
    <n v="3"/>
    <n v="5102.34"/>
    <n v="15307.02"/>
  </r>
  <r>
    <x v="3"/>
    <s v="UA32LES1T2S"/>
    <s v="AKAI"/>
    <s v="Smart TV"/>
    <x v="1"/>
    <x v="1"/>
    <n v="3"/>
    <n v="3988.61"/>
    <n v="11965.83"/>
  </r>
  <r>
    <x v="3"/>
    <s v="MTV-3245HST2"/>
    <s v="MYSTERY"/>
    <s v="Smart TV"/>
    <x v="1"/>
    <x v="1"/>
    <n v="3"/>
    <n v="3599"/>
    <n v="10797"/>
  </r>
  <r>
    <x v="3"/>
    <s v="49UN73906LE"/>
    <s v="LG"/>
    <s v="Smart TV"/>
    <x v="8"/>
    <x v="0"/>
    <n v="3"/>
    <n v="16599"/>
    <n v="49797"/>
  </r>
  <r>
    <x v="3"/>
    <s v="QE55LS03T"/>
    <s v="SAMSUNG"/>
    <s v="Smart TV"/>
    <x v="2"/>
    <x v="0"/>
    <n v="3"/>
    <n v="42398.666666669997"/>
    <n v="127196"/>
  </r>
  <r>
    <x v="3"/>
    <s v="QE75Q80T"/>
    <s v="SAMSUNG"/>
    <s v="Smart TV"/>
    <x v="17"/>
    <x v="0"/>
    <n v="3"/>
    <n v="96689.3"/>
    <n v="290067.90000000002"/>
  </r>
  <r>
    <x v="3"/>
    <s v="UE75TU8000"/>
    <s v="SAMSUNG"/>
    <s v="Smart TV"/>
    <x v="17"/>
    <x v="0"/>
    <n v="3"/>
    <n v="49996"/>
    <n v="149988"/>
  </r>
  <r>
    <x v="3"/>
    <s v="MTV-4350FST2"/>
    <s v="MYSTERY"/>
    <s v="Smart TV"/>
    <x v="0"/>
    <x v="2"/>
    <n v="3"/>
    <n v="5995"/>
    <n v="17985"/>
  </r>
  <r>
    <x v="3"/>
    <s v="UA24LEZ1T2S"/>
    <s v="AKAI"/>
    <s v="Smart TV"/>
    <x v="6"/>
    <x v="1"/>
    <n v="3"/>
    <n v="2665.6666666699998"/>
    <n v="7997"/>
  </r>
  <r>
    <x v="3"/>
    <s v="QE65Q60R"/>
    <s v="SAMSUNG"/>
    <s v="Smart TV"/>
    <x v="14"/>
    <x v="0"/>
    <n v="3"/>
    <n v="38792"/>
    <n v="116376"/>
  </r>
  <r>
    <x v="3"/>
    <s v="32AS5HDT"/>
    <s v="LIBERTON"/>
    <s v="No Smart TV"/>
    <x v="1"/>
    <x v="1"/>
    <n v="3"/>
    <n v="3329.6666666699998"/>
    <n v="9989"/>
  </r>
  <r>
    <x v="3"/>
    <s v="LD-2419"/>
    <s v="LIBERTY"/>
    <s v="No Smart TV"/>
    <x v="6"/>
    <x v="1"/>
    <n v="3"/>
    <n v="2399"/>
    <n v="7197"/>
  </r>
  <r>
    <x v="3"/>
    <s v="UA40DM2500T2"/>
    <s v="AKAI"/>
    <s v="No Smart TV"/>
    <x v="4"/>
    <x v="2"/>
    <n v="3"/>
    <n v="4693"/>
    <n v="14079"/>
  </r>
  <r>
    <x v="3"/>
    <s v="24BH500S"/>
    <s v="ELENBERG"/>
    <s v="Smart TV"/>
    <x v="6"/>
    <x v="1"/>
    <n v="3"/>
    <n v="2555.6666666699998"/>
    <n v="7667"/>
  </r>
  <r>
    <x v="3"/>
    <s v="UA39LEZ1T2"/>
    <s v="AKAI"/>
    <s v="No Smart TV"/>
    <x v="20"/>
    <x v="1"/>
    <n v="3"/>
    <n v="4007.30333333"/>
    <n v="12021.91"/>
  </r>
  <r>
    <x v="3"/>
    <s v="UA43LEP1T2S"/>
    <s v="AKAI"/>
    <s v="Smart TV"/>
    <x v="0"/>
    <x v="0"/>
    <n v="3"/>
    <n v="6655.6666666700003"/>
    <n v="19967"/>
  </r>
  <r>
    <x v="3"/>
    <s v="55Q4A"/>
    <s v="SKYWORTH"/>
    <s v="Smart TV"/>
    <x v="2"/>
    <x v="0"/>
    <n v="3"/>
    <n v="15999"/>
    <n v="47997"/>
  </r>
  <r>
    <x v="3"/>
    <s v="UA40DM2500S"/>
    <s v="AKAI"/>
    <s v="No Smart TV"/>
    <x v="4"/>
    <x v="2"/>
    <n v="3"/>
    <n v="5499"/>
    <n v="16497"/>
  </r>
  <r>
    <x v="3"/>
    <s v="24FR55WU"/>
    <s v="KIVI"/>
    <s v="Smart TV"/>
    <x v="6"/>
    <x v="2"/>
    <n v="3"/>
    <n v="3998.9433333299999"/>
    <n v="11996.83"/>
  </r>
  <r>
    <x v="3"/>
    <s v="40FB865"/>
    <s v="BLAUPUNKT"/>
    <s v="No Smart TV"/>
    <x v="4"/>
    <x v="2"/>
    <n v="3"/>
    <n v="4785.6666666700003"/>
    <n v="14357"/>
  </r>
  <r>
    <x v="3"/>
    <s v="58B7200UW"/>
    <s v="HISENSE"/>
    <s v="Smart TV"/>
    <x v="13"/>
    <x v="0"/>
    <n v="3"/>
    <n v="11095.43333333"/>
    <n v="33286.300000000003"/>
  </r>
  <r>
    <x v="3"/>
    <s v="49DU6510"/>
    <s v="ERGO"/>
    <s v="Smart TV"/>
    <x v="8"/>
    <x v="0"/>
    <n v="3"/>
    <n v="9678.0566666699997"/>
    <n v="29034.17"/>
  </r>
  <r>
    <x v="3"/>
    <s v="UE65RU7200"/>
    <s v="SAMSUNG"/>
    <s v="Smart TV"/>
    <x v="14"/>
    <x v="0"/>
    <n v="3"/>
    <n v="29999"/>
    <n v="89997"/>
  </r>
  <r>
    <x v="3"/>
    <s v="65DU6510"/>
    <s v="ERGO"/>
    <s v="Smart TV"/>
    <x v="14"/>
    <x v="0"/>
    <n v="3"/>
    <n v="14465.66666667"/>
    <n v="43397"/>
  </r>
  <r>
    <x v="3"/>
    <s v="32HR55GU"/>
    <s v="KIVI"/>
    <s v="Smart TV"/>
    <x v="1"/>
    <x v="1"/>
    <n v="3"/>
    <n v="4142.3133333300002"/>
    <n v="12426.94"/>
  </r>
  <r>
    <x v="3"/>
    <s v="55DU6510"/>
    <s v="ERGO"/>
    <s v="Smart TV"/>
    <x v="2"/>
    <x v="0"/>
    <n v="3"/>
    <n v="11332.33333333"/>
    <n v="33997"/>
  </r>
  <r>
    <x v="3"/>
    <s v="OLED55C9PLA"/>
    <s v="LG"/>
    <s v="Smart TV"/>
    <x v="2"/>
    <x v="0"/>
    <n v="3"/>
    <n v="55247.633333329999"/>
    <n v="165742.9"/>
  </r>
  <r>
    <x v="3"/>
    <s v="43UM7600PLB"/>
    <s v="LG"/>
    <s v="Smart TV"/>
    <x v="0"/>
    <x v="0"/>
    <n v="3"/>
    <n v="15698.98666667"/>
    <n v="47096.959999999999"/>
  </r>
  <r>
    <x v="3"/>
    <s v="QE55LS03R"/>
    <s v="SAMSUNG"/>
    <s v="Smart TV"/>
    <x v="2"/>
    <x v="0"/>
    <n v="3"/>
    <n v="33816"/>
    <n v="101448"/>
  </r>
  <r>
    <x v="3"/>
    <s v="OLED65C9PLA"/>
    <s v="LG"/>
    <s v="Smart TV"/>
    <x v="14"/>
    <x v="0"/>
    <n v="3"/>
    <n v="78999.600000000006"/>
    <n v="236998.8"/>
  </r>
  <r>
    <x v="3"/>
    <s v="65SM8600PLA"/>
    <s v="LG"/>
    <s v="Smart TV"/>
    <x v="14"/>
    <x v="0"/>
    <n v="3"/>
    <n v="47421.24333333"/>
    <n v="142263.73000000001"/>
  </r>
  <r>
    <x v="3"/>
    <s v="70UM7100PLA"/>
    <s v="LG"/>
    <s v="Smart TV"/>
    <x v="16"/>
    <x v="0"/>
    <n v="3"/>
    <n v="31998.98666667"/>
    <n v="95996.96"/>
  </r>
  <r>
    <x v="3"/>
    <s v="UE55RU8000"/>
    <s v="SAMSUNG"/>
    <s v="Smart TV"/>
    <x v="2"/>
    <x v="0"/>
    <n v="3"/>
    <n v="22065.653333329999"/>
    <n v="66196.960000000006"/>
  </r>
  <r>
    <x v="3"/>
    <s v="UE50RU7410"/>
    <s v="SAMSUNG"/>
    <s v="Smart TV"/>
    <x v="3"/>
    <x v="0"/>
    <n v="3"/>
    <n v="18032.33333333"/>
    <n v="54097"/>
  </r>
  <r>
    <x v="3"/>
    <s v="UE50RU7100"/>
    <s v="SAMSUNG"/>
    <s v="Smart TV"/>
    <x v="3"/>
    <x v="0"/>
    <n v="3"/>
    <n v="13804.953333330001"/>
    <n v="41414.86"/>
  </r>
  <r>
    <x v="3"/>
    <s v="UE43NU7097U"/>
    <s v="SAMSUNG"/>
    <s v="Smart TV"/>
    <x v="0"/>
    <x v="0"/>
    <n v="3"/>
    <n v="9999.2999999999993"/>
    <n v="29997.9"/>
  </r>
  <r>
    <x v="3"/>
    <s v="QE65Q67R"/>
    <s v="SAMSUNG"/>
    <s v="Smart TV"/>
    <x v="14"/>
    <x v="0"/>
    <n v="3"/>
    <n v="33782.333333330003"/>
    <n v="101347"/>
  </r>
  <r>
    <x v="3"/>
    <s v="H75A6500IL"/>
    <s v="HISENSE"/>
    <s v="Smart TV"/>
    <x v="17"/>
    <x v="0"/>
    <n v="3"/>
    <n v="29332.633333329999"/>
    <n v="87997.9"/>
  </r>
  <r>
    <x v="3"/>
    <s v="GTV32T2"/>
    <s v="GRUNHELM"/>
    <s v="No Smart TV"/>
    <x v="1"/>
    <x v="1"/>
    <n v="3"/>
    <n v="2399"/>
    <n v="7197"/>
  </r>
  <r>
    <x v="3"/>
    <s v="UE32N4010"/>
    <s v="SAMSUNG"/>
    <s v="No Smart TV"/>
    <x v="1"/>
    <x v="1"/>
    <n v="3"/>
    <n v="5999"/>
    <n v="17997"/>
  </r>
  <r>
    <x v="3"/>
    <s v="TX-43FXR600"/>
    <s v="PANASONIC"/>
    <s v="Smart TV"/>
    <x v="0"/>
    <x v="0"/>
    <n v="3"/>
    <n v="9999"/>
    <n v="29997"/>
  </r>
  <r>
    <x v="3"/>
    <s v="55V5863"/>
    <s v="TOSHIBA"/>
    <s v="Smart TV"/>
    <x v="2"/>
    <x v="0"/>
    <n v="3"/>
    <n v="11332.33333333"/>
    <n v="33997"/>
  </r>
  <r>
    <x v="3"/>
    <s v="43UK6300PLB"/>
    <s v="LG"/>
    <s v="Smart TV"/>
    <x v="0"/>
    <x v="0"/>
    <n v="3"/>
    <n v="7713"/>
    <n v="23139"/>
  </r>
  <r>
    <x v="3"/>
    <s v="49UK6300PLB"/>
    <s v="LG"/>
    <s v="Smart TV"/>
    <x v="8"/>
    <x v="0"/>
    <n v="3"/>
    <n v="12899"/>
    <n v="38697"/>
  </r>
  <r>
    <x v="3"/>
    <s v="32LK510BPLD"/>
    <s v="LG"/>
    <s v="No Smart TV"/>
    <x v="1"/>
    <x v="1"/>
    <n v="3"/>
    <n v="4765.6666666700003"/>
    <n v="14297"/>
  </r>
  <r>
    <x v="3"/>
    <s v="22HE1FHDT"/>
    <s v="LIBERTON"/>
    <s v="No Smart TV"/>
    <x v="12"/>
    <x v="2"/>
    <n v="3"/>
    <n v="2157.3333333300002"/>
    <n v="6472"/>
  </r>
  <r>
    <x v="3"/>
    <s v="KDL-32WD756"/>
    <s v="SONY"/>
    <s v="Smart TV"/>
    <x v="1"/>
    <x v="2"/>
    <n v="3"/>
    <n v="11999"/>
    <n v="35997"/>
  </r>
  <r>
    <x v="3"/>
    <s v="MTV-4030LTA2"/>
    <s v="MYSTERY"/>
    <s v="Smart TV"/>
    <x v="4"/>
    <x v="2"/>
    <n v="3"/>
    <n v="5265.6666666700003"/>
    <n v="15797"/>
  </r>
  <r>
    <x v="3"/>
    <s v="MTV-2431LW"/>
    <s v="MYSTERY"/>
    <s v="No Smart TV"/>
    <x v="6"/>
    <x v="1"/>
    <n v="3"/>
    <n v="1771.6066666700001"/>
    <n v="5314.82"/>
  </r>
  <r>
    <x v="3"/>
    <s v="MTV-3223LT2"/>
    <s v="MYSTERY"/>
    <s v="No Smart TV"/>
    <x v="1"/>
    <x v="1"/>
    <n v="2"/>
    <n v="2508.5549999999998"/>
    <n v="5017.1099999999997"/>
  </r>
  <r>
    <x v="3"/>
    <s v="40DF5502A"/>
    <s v="ERGO"/>
    <s v="Smart TV"/>
    <x v="4"/>
    <x v="2"/>
    <n v="2"/>
    <n v="4999"/>
    <n v="9998"/>
  </r>
  <r>
    <x v="3"/>
    <s v="65U8QF"/>
    <s v="HISENSE"/>
    <s v="Smart TV"/>
    <x v="35"/>
    <x v="0"/>
    <n v="2"/>
    <n v="29184.35"/>
    <n v="58368.7"/>
  </r>
  <r>
    <x v="3"/>
    <s v="A43HD300T2S"/>
    <s v="HOFFSON"/>
    <s v="Smart TV"/>
    <x v="0"/>
    <x v="2"/>
    <n v="2"/>
    <n v="5499"/>
    <n v="10998"/>
  </r>
  <r>
    <x v="3"/>
    <s v="UA43FHD19T2S"/>
    <s v="AKAI"/>
    <s v="Smart TV"/>
    <x v="0"/>
    <x v="2"/>
    <n v="2"/>
    <n v="5668.6850000000004"/>
    <n v="11337.37"/>
  </r>
  <r>
    <x v="3"/>
    <s v="A32HD400T2"/>
    <s v="HOFFSON"/>
    <s v="No Smart TV"/>
    <x v="1"/>
    <x v="1"/>
    <n v="2"/>
    <n v="2888"/>
    <n v="5776"/>
  </r>
  <r>
    <x v="3"/>
    <s v="32HE5HDTA1"/>
    <s v="LIBERTON"/>
    <s v="Smart TV"/>
    <x v="1"/>
    <x v="1"/>
    <n v="2"/>
    <n v="3995"/>
    <n v="7990"/>
  </r>
  <r>
    <x v="3"/>
    <s v="KD-65XH8096"/>
    <s v="SONY"/>
    <s v="Smart TV"/>
    <x v="14"/>
    <x v="0"/>
    <n v="2"/>
    <n v="39999"/>
    <n v="79998"/>
  </r>
  <r>
    <x v="3"/>
    <s v="QE43LS03T"/>
    <s v="SAMSUNG"/>
    <s v="Smart TV"/>
    <x v="0"/>
    <x v="0"/>
    <n v="2"/>
    <n v="28275"/>
    <n v="56550"/>
  </r>
  <r>
    <x v="3"/>
    <s v="49NANO866NA"/>
    <s v="LG"/>
    <s v="Smart TV"/>
    <x v="8"/>
    <x v="0"/>
    <n v="2"/>
    <n v="28999"/>
    <n v="57998"/>
  </r>
  <r>
    <x v="3"/>
    <s v="QE50LS03T"/>
    <s v="SAMSUNG"/>
    <s v="Smart TV"/>
    <x v="3"/>
    <x v="0"/>
    <n v="2"/>
    <n v="30786.65"/>
    <n v="61573.3"/>
  </r>
  <r>
    <x v="3"/>
    <s v="32WL1A63"/>
    <s v="TOSHIBA"/>
    <s v="No Smart TV"/>
    <x v="1"/>
    <x v="1"/>
    <n v="2"/>
    <n v="4191.5"/>
    <n v="8383"/>
  </r>
  <r>
    <x v="3"/>
    <s v="55UA3A63"/>
    <s v="TOSHIBA"/>
    <s v="Smart TV"/>
    <x v="2"/>
    <x v="0"/>
    <n v="2"/>
    <n v="13914"/>
    <n v="27828"/>
  </r>
  <r>
    <x v="3"/>
    <s v="MTV-4350UST2"/>
    <s v="MYSTERY"/>
    <s v="Smart TV"/>
    <x v="0"/>
    <x v="0"/>
    <n v="2"/>
    <n v="6312.5"/>
    <n v="12625"/>
  </r>
  <r>
    <x v="3"/>
    <s v="UQ4T-C50BL5EF2AB"/>
    <s v="SHARP"/>
    <s v="Smart TV"/>
    <x v="3"/>
    <x v="0"/>
    <n v="2"/>
    <n v="12849"/>
    <n v="25698"/>
  </r>
  <r>
    <x v="3"/>
    <s v="LE-43Z1S"/>
    <s v="TDLEX"/>
    <s v="Smart TV"/>
    <x v="0"/>
    <x v="0"/>
    <n v="2"/>
    <n v="6149"/>
    <n v="12298"/>
  </r>
  <r>
    <x v="3"/>
    <s v="UQ4T-C55BL5EF2AB"/>
    <s v="SHARP"/>
    <s v="Smart TV"/>
    <x v="2"/>
    <x v="0"/>
    <n v="2"/>
    <n v="14699"/>
    <n v="29398"/>
  </r>
  <r>
    <x v="3"/>
    <s v="40BL5EA"/>
    <s v="SHARP"/>
    <s v="Smart TV"/>
    <x v="4"/>
    <x v="0"/>
    <n v="2"/>
    <n v="9580.5"/>
    <n v="19161"/>
  </r>
  <r>
    <x v="3"/>
    <s v="40VF55"/>
    <s v="SETUP"/>
    <s v="Smart TV"/>
    <x v="4"/>
    <x v="2"/>
    <n v="2"/>
    <n v="5051"/>
    <n v="10102"/>
  </r>
  <r>
    <x v="3"/>
    <s v="QE55Q60R"/>
    <s v="SAMSUNG"/>
    <s v="Smart TV"/>
    <x v="2"/>
    <x v="0"/>
    <n v="2"/>
    <n v="28799.45"/>
    <n v="57598.9"/>
  </r>
  <r>
    <x v="3"/>
    <s v="65U800"/>
    <s v="KIVI"/>
    <s v="Smart TV"/>
    <x v="14"/>
    <x v="0"/>
    <n v="2"/>
    <n v="24999"/>
    <n v="49998"/>
  </r>
  <r>
    <x v="3"/>
    <s v="43UA3A63"/>
    <s v="TOSHIBA"/>
    <s v="Smart TV"/>
    <x v="0"/>
    <x v="0"/>
    <n v="2"/>
    <n v="10817"/>
    <n v="21634"/>
  </r>
  <r>
    <x v="3"/>
    <s v="UA43IA124US"/>
    <s v="AKAI"/>
    <s v="No Smart TV"/>
    <x v="0"/>
    <x v="0"/>
    <n v="2"/>
    <n v="6587"/>
    <n v="13174"/>
  </r>
  <r>
    <x v="3"/>
    <s v="UA328IA124FDS"/>
    <s v="AKAI"/>
    <s v="No Smart TV"/>
    <x v="1"/>
    <x v="2"/>
    <n v="2"/>
    <n v="4799"/>
    <n v="9598"/>
  </r>
  <r>
    <x v="3"/>
    <s v="32H9000ST"/>
    <s v="SATELIT"/>
    <s v="Smart TV"/>
    <x v="1"/>
    <x v="1"/>
    <n v="2"/>
    <n v="2136.5"/>
    <n v="4273"/>
  </r>
  <r>
    <x v="3"/>
    <s v="40F9000ST"/>
    <s v="SATELIT"/>
    <s v="Smart TV"/>
    <x v="4"/>
    <x v="2"/>
    <n v="2"/>
    <n v="4233.5"/>
    <n v="8467"/>
  </r>
  <r>
    <x v="3"/>
    <s v="TV55-US2"/>
    <s v="GAZER"/>
    <s v="Smart TV"/>
    <x v="2"/>
    <x v="0"/>
    <n v="2"/>
    <n v="16708.36"/>
    <n v="33416.720000000001"/>
  </r>
  <r>
    <x v="3"/>
    <s v="UA22LEN1T2"/>
    <s v="AKAI"/>
    <s v="No Smart TV"/>
    <x v="11"/>
    <x v="2"/>
    <n v="2"/>
    <n v="2026.845"/>
    <n v="4053.69"/>
  </r>
  <r>
    <x v="3"/>
    <s v="39HN82T2"/>
    <s v="OZONE"/>
    <s v="No Smart TV"/>
    <x v="20"/>
    <x v="1"/>
    <n v="2"/>
    <n v="3799"/>
    <n v="7598"/>
  </r>
  <r>
    <x v="3"/>
    <s v="24HR55GU"/>
    <s v="KIVI"/>
    <s v="Smart TV"/>
    <x v="6"/>
    <x v="1"/>
    <n v="2"/>
    <n v="3329.45"/>
    <n v="6658.9"/>
  </r>
  <r>
    <x v="3"/>
    <s v="UE75RU7200"/>
    <s v="SAMSUNG"/>
    <s v="Smart TV"/>
    <x v="17"/>
    <x v="0"/>
    <n v="2"/>
    <n v="42499.45"/>
    <n v="84998.9"/>
  </r>
  <r>
    <x v="3"/>
    <s v="KD-65AG9"/>
    <s v="SONY"/>
    <s v="Smart TV"/>
    <x v="14"/>
    <x v="0"/>
    <n v="2"/>
    <n v="139999"/>
    <n v="279998"/>
  </r>
  <r>
    <x v="3"/>
    <s v="TX-43GR300"/>
    <s v="PANASONIC"/>
    <s v="No Smart TV"/>
    <x v="0"/>
    <x v="2"/>
    <n v="2"/>
    <n v="6449"/>
    <n v="12898"/>
  </r>
  <r>
    <x v="3"/>
    <s v="TX-24GR300"/>
    <s v="PANASONIC"/>
    <s v="No Smart TV"/>
    <x v="6"/>
    <x v="1"/>
    <n v="2"/>
    <n v="2799"/>
    <n v="5598"/>
  </r>
  <r>
    <x v="3"/>
    <s v="KD-65AG8"/>
    <s v="SONY"/>
    <s v="Smart TV"/>
    <x v="14"/>
    <x v="0"/>
    <n v="2"/>
    <n v="99999"/>
    <n v="199998"/>
  </r>
  <r>
    <x v="3"/>
    <s v="55OLED854"/>
    <s v="PHILIPS"/>
    <s v="Smart TV"/>
    <x v="2"/>
    <x v="0"/>
    <n v="2"/>
    <n v="47999"/>
    <n v="95998"/>
  </r>
  <r>
    <x v="3"/>
    <s v="43PUS6554"/>
    <s v="PHILIPS"/>
    <s v="Smart TV"/>
    <x v="0"/>
    <x v="0"/>
    <n v="2"/>
    <n v="9995"/>
    <n v="19990"/>
  </r>
  <r>
    <x v="3"/>
    <s v="H50B7100"/>
    <s v="HISENSE"/>
    <s v="Smart TV"/>
    <x v="3"/>
    <x v="0"/>
    <n v="2"/>
    <n v="8999"/>
    <n v="17998"/>
  </r>
  <r>
    <x v="3"/>
    <s v="49UM7390PLC"/>
    <s v="LG"/>
    <s v="Smart TV"/>
    <x v="8"/>
    <x v="0"/>
    <n v="2"/>
    <n v="14567.16"/>
    <n v="29134.32"/>
  </r>
  <r>
    <x v="3"/>
    <s v="43UM7390PLC"/>
    <s v="LG"/>
    <s v="Smart TV"/>
    <x v="0"/>
    <x v="0"/>
    <n v="2"/>
    <n v="13999.45"/>
    <n v="27998.9"/>
  </r>
  <r>
    <x v="3"/>
    <s v="43PUS6504"/>
    <s v="PHILIPS"/>
    <s v="Smart TV"/>
    <x v="0"/>
    <x v="0"/>
    <n v="2"/>
    <n v="9999"/>
    <n v="19998"/>
  </r>
  <r>
    <x v="3"/>
    <s v="55UM7610PLB"/>
    <s v="LG"/>
    <s v="Smart TV"/>
    <x v="2"/>
    <x v="0"/>
    <n v="2"/>
    <n v="20999"/>
    <n v="41998"/>
  </r>
  <r>
    <x v="3"/>
    <s v="LED55UHD500U4K"/>
    <s v="SATURN"/>
    <s v="Smart TV"/>
    <x v="2"/>
    <x v="0"/>
    <n v="2"/>
    <n v="9399"/>
    <n v="18798"/>
  </r>
  <r>
    <x v="3"/>
    <s v="QE49LS01R"/>
    <s v="SAMSUNG"/>
    <s v="Smart TV"/>
    <x v="8"/>
    <x v="0"/>
    <n v="2"/>
    <n v="27063"/>
    <n v="54126"/>
  </r>
  <r>
    <x v="3"/>
    <s v="QE43LS01R"/>
    <s v="SAMSUNG"/>
    <s v="Smart TV"/>
    <x v="0"/>
    <x v="0"/>
    <n v="2"/>
    <n v="23716.5"/>
    <n v="47433"/>
  </r>
  <r>
    <x v="3"/>
    <s v="55PUS6754"/>
    <s v="PHILIPS"/>
    <s v="Smart TV"/>
    <x v="2"/>
    <x v="0"/>
    <n v="2"/>
    <n v="16399"/>
    <n v="32798"/>
  </r>
  <r>
    <x v="3"/>
    <s v="43PUS6754"/>
    <s v="PHILIPS"/>
    <s v="Smart TV"/>
    <x v="0"/>
    <x v="0"/>
    <n v="2"/>
    <n v="11599"/>
    <n v="23198"/>
  </r>
  <r>
    <x v="3"/>
    <s v="UE43RU7100"/>
    <s v="SAMSUNG"/>
    <s v="Smart TV"/>
    <x v="0"/>
    <x v="0"/>
    <n v="2"/>
    <n v="10499"/>
    <n v="20998"/>
  </r>
  <r>
    <x v="3"/>
    <s v="32ES580"/>
    <s v="TCL"/>
    <s v="Smart TV"/>
    <x v="1"/>
    <x v="1"/>
    <n v="2"/>
    <n v="5309"/>
    <n v="10618"/>
  </r>
  <r>
    <x v="3"/>
    <s v="LD-2438"/>
    <s v="LIBERTY"/>
    <s v="No Smart TV"/>
    <x v="6"/>
    <x v="1"/>
    <n v="2"/>
    <n v="2699"/>
    <n v="5398"/>
  </r>
  <r>
    <x v="3"/>
    <s v="LED43UHD500U4K"/>
    <s v="SATURN"/>
    <s v="No Smart TV"/>
    <x v="0"/>
    <x v="0"/>
    <n v="2"/>
    <n v="4000"/>
    <n v="8000"/>
  </r>
  <r>
    <x v="3"/>
    <s v="LC-32HI3122E"/>
    <s v="SHARP"/>
    <s v="No Smart TV"/>
    <x v="1"/>
    <x v="1"/>
    <n v="2"/>
    <n v="3499"/>
    <n v="6998"/>
  </r>
  <r>
    <x v="3"/>
    <s v="LC-32HI3012E"/>
    <s v="SHARP"/>
    <s v="No Smart TV"/>
    <x v="1"/>
    <x v="1"/>
    <n v="2"/>
    <n v="3499"/>
    <n v="6998"/>
  </r>
  <r>
    <x v="3"/>
    <s v="LD-5028"/>
    <s v="LIBERTY"/>
    <s v="Smart TV"/>
    <x v="3"/>
    <x v="0"/>
    <n v="2"/>
    <n v="9499"/>
    <n v="18998"/>
  </r>
  <r>
    <x v="3"/>
    <s v="32HX1850T2"/>
    <s v="ROMSAT"/>
    <s v="No Smart TV"/>
    <x v="1"/>
    <x v="1"/>
    <n v="2"/>
    <n v="2632.03"/>
    <n v="5264.06"/>
  </r>
  <r>
    <x v="3"/>
    <s v="43AF90G"/>
    <s v="ARTEL"/>
    <s v="No Smart TV"/>
    <x v="0"/>
    <x v="2"/>
    <n v="2"/>
    <n v="7499"/>
    <n v="14998"/>
  </r>
  <r>
    <x v="3"/>
    <s v="UE58NU7100"/>
    <s v="SAMSUNG"/>
    <s v="Smart TV"/>
    <x v="13"/>
    <x v="0"/>
    <n v="2"/>
    <n v="15498.96"/>
    <n v="30997.919999999998"/>
  </r>
  <r>
    <x v="3"/>
    <s v="55UR50GU"/>
    <s v="KIVI"/>
    <s v="Smart TV"/>
    <x v="2"/>
    <x v="0"/>
    <n v="2"/>
    <n v="9964.5"/>
    <n v="19929"/>
  </r>
  <r>
    <x v="3"/>
    <s v="24HR50GU"/>
    <s v="KIVI"/>
    <s v="Smart TV"/>
    <x v="6"/>
    <x v="1"/>
    <n v="2"/>
    <n v="3499"/>
    <n v="6998"/>
  </r>
  <r>
    <x v="3"/>
    <s v="UE32N4500"/>
    <s v="SAMSUNG"/>
    <s v="Smart TV"/>
    <x v="1"/>
    <x v="1"/>
    <n v="2"/>
    <n v="5555"/>
    <n v="11110"/>
  </r>
  <r>
    <x v="3"/>
    <s v="43LK5910PLC"/>
    <s v="LG"/>
    <s v="Smart TV"/>
    <x v="0"/>
    <x v="2"/>
    <n v="2"/>
    <n v="8498.98"/>
    <n v="16997.96"/>
  </r>
  <r>
    <x v="3"/>
    <s v="32PHT4503"/>
    <s v="PHILIPS"/>
    <s v="No Smart TV"/>
    <x v="1"/>
    <x v="1"/>
    <n v="2"/>
    <n v="4999"/>
    <n v="9998"/>
  </r>
  <r>
    <x v="3"/>
    <s v="55DC760"/>
    <s v="TCL"/>
    <s v="Smart TV"/>
    <x v="2"/>
    <x v="0"/>
    <n v="2"/>
    <n v="8839"/>
    <n v="17678"/>
  </r>
  <r>
    <x v="3"/>
    <s v="LT-24MU380"/>
    <s v="JVC"/>
    <s v="No Smart TV"/>
    <x v="6"/>
    <x v="1"/>
    <n v="2"/>
    <n v="2658"/>
    <n v="5316"/>
  </r>
  <r>
    <x v="3"/>
    <s v="32DS520"/>
    <s v="TCL"/>
    <s v="Smart TV"/>
    <x v="1"/>
    <x v="1"/>
    <n v="2"/>
    <n v="3999"/>
    <n v="7998"/>
  </r>
  <r>
    <x v="3"/>
    <s v="32LJ500V"/>
    <s v="LG"/>
    <s v="No Smart TV"/>
    <x v="1"/>
    <x v="2"/>
    <n v="2"/>
    <n v="4498.99"/>
    <n v="8997.98"/>
  </r>
  <r>
    <x v="3"/>
    <s v="19DH4330"/>
    <s v="ELENBERG"/>
    <s v="No Smart TV"/>
    <x v="23"/>
    <x v="1"/>
    <n v="2"/>
    <n v="1709"/>
    <n v="3418"/>
  </r>
  <r>
    <x v="3"/>
    <s v="LT42M650"/>
    <s v="JVC"/>
    <s v="Smart TV"/>
    <x v="21"/>
    <x v="2"/>
    <n v="2"/>
    <n v="4999"/>
    <n v="9998"/>
  </r>
  <r>
    <x v="3"/>
    <s v="LED40FHD500U"/>
    <s v="SATURN"/>
    <s v="No Smart TV"/>
    <x v="4"/>
    <x v="2"/>
    <n v="2"/>
    <n v="3399"/>
    <n v="6798"/>
  </r>
  <r>
    <x v="3"/>
    <s v="LED40FHD400U"/>
    <s v="SATURN"/>
    <s v="No Smart TV"/>
    <x v="4"/>
    <x v="2"/>
    <n v="2"/>
    <n v="2300"/>
    <n v="4600"/>
  </r>
  <r>
    <x v="3"/>
    <s v="MTV-2430LW"/>
    <s v="MYSTERY"/>
    <s v="No Smart TV"/>
    <x v="6"/>
    <x v="1"/>
    <n v="2"/>
    <n v="1969.07"/>
    <n v="3938.14"/>
  </r>
  <r>
    <x v="3"/>
    <s v="MTV-2429LTA2"/>
    <s v="MYSTERY"/>
    <s v="Smart TV"/>
    <x v="6"/>
    <x v="2"/>
    <n v="1"/>
    <n v="2198.5300000000002"/>
    <n v="2198.5300000000002"/>
  </r>
  <r>
    <x v="3"/>
    <s v="MTV-2224LT2"/>
    <s v="MYSTERY"/>
    <s v="No Smart TV"/>
    <x v="11"/>
    <x v="2"/>
    <n v="1"/>
    <n v="1798.53"/>
    <n v="1798.53"/>
  </r>
  <r>
    <x v="3"/>
    <s v="A55HD300T2S"/>
    <s v="HOFFSON"/>
    <s v="Smart TV"/>
    <x v="2"/>
    <x v="0"/>
    <n v="1"/>
    <n v="9999.9"/>
    <n v="9999.9"/>
  </r>
  <r>
    <x v="3"/>
    <s v="OLED55B9SLA"/>
    <s v="LG"/>
    <s v="Smart TV"/>
    <x v="2"/>
    <x v="0"/>
    <n v="1"/>
    <n v="49999"/>
    <n v="49999"/>
  </r>
  <r>
    <x v="3"/>
    <s v="OLED65B9SLA"/>
    <s v="LG"/>
    <s v="Smart TV"/>
    <x v="14"/>
    <x v="0"/>
    <n v="1"/>
    <n v="69999"/>
    <n v="69999"/>
  </r>
  <r>
    <x v="3"/>
    <s v="UA32HD20T2"/>
    <s v="AKAI"/>
    <s v="No Smart TV"/>
    <x v="1"/>
    <x v="1"/>
    <n v="1"/>
    <n v="2743.8"/>
    <n v="2743.8"/>
  </r>
  <r>
    <x v="3"/>
    <s v="A40HD300T2"/>
    <s v="HOFFSON"/>
    <s v="No Smart TV"/>
    <x v="4"/>
    <x v="2"/>
    <n v="1"/>
    <n v="3999"/>
    <n v="3999"/>
  </r>
  <r>
    <x v="3"/>
    <s v="LT-55MU508"/>
    <s v="JVC"/>
    <s v="Smart TV"/>
    <x v="2"/>
    <x v="0"/>
    <n v="1"/>
    <n v="11111"/>
    <n v="11111"/>
  </r>
  <r>
    <x v="3"/>
    <s v="UA58LEP1UHD9"/>
    <s v="AKAI"/>
    <s v="Smart TV"/>
    <x v="13"/>
    <x v="0"/>
    <n v="1"/>
    <n v="9733.86"/>
    <n v="9733.86"/>
  </r>
  <r>
    <x v="3"/>
    <s v="UA50LEP1UHD9M"/>
    <s v="AKAI"/>
    <s v="Smart TV"/>
    <x v="3"/>
    <x v="0"/>
    <n v="1"/>
    <n v="8499"/>
    <n v="8499"/>
  </r>
  <r>
    <x v="3"/>
    <s v="65NANO916NA"/>
    <s v="LG"/>
    <s v="Smart TV"/>
    <x v="14"/>
    <x v="0"/>
    <n v="1"/>
    <n v="56999"/>
    <n v="56999"/>
  </r>
  <r>
    <x v="3"/>
    <s v="QE43LS05T"/>
    <s v="SAMSUNG"/>
    <s v="Smart TV"/>
    <x v="0"/>
    <x v="0"/>
    <n v="1"/>
    <n v="39999.9"/>
    <n v="39999.9"/>
  </r>
  <r>
    <x v="3"/>
    <s v="UA43LEF1T2S"/>
    <s v="AKAI"/>
    <s v="Smart TV"/>
    <x v="0"/>
    <x v="2"/>
    <n v="1"/>
    <n v="5571.23"/>
    <n v="5571.23"/>
  </r>
  <r>
    <x v="3"/>
    <s v="A24HD200T2S"/>
    <s v="HOFFSON"/>
    <s v="Smart TV"/>
    <x v="6"/>
    <x v="1"/>
    <n v="1"/>
    <n v="2999"/>
    <n v="2999"/>
  </r>
  <r>
    <x v="3"/>
    <s v="24AS1HDT"/>
    <s v="LIBERTON"/>
    <s v="No Smart TV"/>
    <x v="6"/>
    <x v="1"/>
    <n v="1"/>
    <n v="2395"/>
    <n v="2395"/>
  </r>
  <r>
    <x v="3"/>
    <s v="65NANO866NA"/>
    <s v="LG"/>
    <s v="Smart TV"/>
    <x v="14"/>
    <x v="0"/>
    <n v="1"/>
    <n v="46999"/>
    <n v="46999"/>
  </r>
  <r>
    <x v="3"/>
    <s v="22AS1FHDT"/>
    <s v="LIBERTON"/>
    <s v="No Smart TV"/>
    <x v="11"/>
    <x v="2"/>
    <n v="1"/>
    <n v="1979"/>
    <n v="1979"/>
  </r>
  <r>
    <x v="3"/>
    <s v="UE82TU8000"/>
    <s v="SAMSUNG"/>
    <s v="Smart TV"/>
    <x v="27"/>
    <x v="0"/>
    <n v="1"/>
    <n v="78999"/>
    <n v="78999"/>
  </r>
  <r>
    <x v="3"/>
    <s v="QE65Q800T"/>
    <s v="SAMSUNG"/>
    <s v="Smart TV"/>
    <x v="14"/>
    <x v="3"/>
    <n v="1"/>
    <n v="88349"/>
    <n v="88349"/>
  </r>
  <r>
    <x v="3"/>
    <s v="QE85Q80T"/>
    <s v="SAMSUNG"/>
    <s v="Smart TV"/>
    <x v="22"/>
    <x v="0"/>
    <n v="1"/>
    <n v="150479.9"/>
    <n v="150479.9"/>
  </r>
  <r>
    <x v="3"/>
    <s v="55NANO916NA"/>
    <s v="LG"/>
    <s v="Smart TV"/>
    <x v="2"/>
    <x v="0"/>
    <n v="1"/>
    <n v="37999"/>
    <n v="37999"/>
  </r>
  <r>
    <x v="3"/>
    <s v="QE49LS01T"/>
    <s v="SAMSUNG"/>
    <s v="Smart TV"/>
    <x v="8"/>
    <x v="0"/>
    <n v="1"/>
    <n v="34999"/>
    <n v="34999"/>
  </r>
  <r>
    <x v="3"/>
    <s v="QE65Q95T"/>
    <s v="SAMSUNG"/>
    <s v="Smart TV"/>
    <x v="14"/>
    <x v="0"/>
    <n v="1"/>
    <n v="87999"/>
    <n v="87999"/>
  </r>
  <r>
    <x v="3"/>
    <s v="UE75TU7100"/>
    <s v="SAMSUNG"/>
    <s v="Smart TV"/>
    <x v="17"/>
    <x v="0"/>
    <n v="1"/>
    <n v="44999"/>
    <n v="44999"/>
  </r>
  <r>
    <x v="3"/>
    <s v="LE2255SM"/>
    <s v="DEX"/>
    <s v="Smart TV"/>
    <x v="11"/>
    <x v="2"/>
    <n v="1"/>
    <n v="3198.94"/>
    <n v="3198.94"/>
  </r>
  <r>
    <x v="3"/>
    <s v="85B8500UWG"/>
    <s v="HISENSE"/>
    <s v="Smart TV"/>
    <x v="22"/>
    <x v="0"/>
    <n v="1"/>
    <n v="69999"/>
    <n v="69999"/>
  </r>
  <r>
    <x v="3"/>
    <s v="UQ4T-C40BL5EF2AB"/>
    <s v="SHARP"/>
    <s v="Smart TV"/>
    <x v="4"/>
    <x v="0"/>
    <n v="1"/>
    <n v="9957.0300000000007"/>
    <n v="9957.0300000000007"/>
  </r>
  <r>
    <x v="3"/>
    <s v="50UA3A63"/>
    <s v="TOSHIBA"/>
    <s v="Smart TV"/>
    <x v="3"/>
    <x v="0"/>
    <n v="1"/>
    <n v="12865"/>
    <n v="12865"/>
  </r>
  <r>
    <x v="3"/>
    <s v="L55UHD21B"/>
    <s v="VINGA"/>
    <s v="No Smart TV"/>
    <x v="2"/>
    <x v="0"/>
    <n v="1"/>
    <n v="8889"/>
    <n v="8889"/>
  </r>
  <r>
    <x v="3"/>
    <s v="55UHDT2S2SM8-S"/>
    <s v="SMART"/>
    <s v="Smart TV"/>
    <x v="2"/>
    <x v="0"/>
    <n v="1"/>
    <n v="9297.24"/>
    <n v="9297.24"/>
  </r>
  <r>
    <x v="3"/>
    <s v="22F9000T"/>
    <s v="SATELIT"/>
    <s v="No Smart TV"/>
    <x v="11"/>
    <x v="2"/>
    <n v="1"/>
    <n v="1897"/>
    <n v="1897"/>
  </r>
  <r>
    <x v="3"/>
    <s v="65UM7450PLA"/>
    <s v="LG"/>
    <s v="Smart TV"/>
    <x v="14"/>
    <x v="0"/>
    <n v="1"/>
    <n v="23444.91"/>
    <n v="23444.91"/>
  </r>
  <r>
    <x v="3"/>
    <s v="55UM7400PLB"/>
    <s v="LG"/>
    <s v="Smart TV"/>
    <x v="2"/>
    <x v="0"/>
    <n v="1"/>
    <n v="14298.87"/>
    <n v="14298.87"/>
  </r>
  <r>
    <x v="3"/>
    <s v="43S2850"/>
    <s v="TOSHIBA"/>
    <s v="No Smart TV"/>
    <x v="32"/>
    <x v="2"/>
    <n v="1"/>
    <n v="5100"/>
    <n v="5100"/>
  </r>
  <r>
    <x v="3"/>
    <s v="UA40IA124S"/>
    <s v="AKAI"/>
    <s v="No Smart TV"/>
    <x v="4"/>
    <x v="2"/>
    <n v="1"/>
    <n v="5449"/>
    <n v="5449"/>
  </r>
  <r>
    <x v="3"/>
    <s v="TX-55GXR600"/>
    <s v="PANASONIC"/>
    <s v="Smart TV"/>
    <x v="2"/>
    <x v="0"/>
    <n v="1"/>
    <n v="13999"/>
    <n v="13999"/>
  </r>
  <r>
    <x v="3"/>
    <s v="LE-43F2S"/>
    <s v="TDLEX"/>
    <s v="Smart TV"/>
    <x v="0"/>
    <x v="2"/>
    <n v="1"/>
    <n v="6999"/>
    <n v="6999"/>
  </r>
  <r>
    <x v="3"/>
    <s v="UA58LENSUHD"/>
    <s v="AKAI"/>
    <s v="No Smart TV"/>
    <x v="13"/>
    <x v="0"/>
    <n v="1"/>
    <n v="9499"/>
    <n v="9499"/>
  </r>
  <r>
    <x v="3"/>
    <s v="UA24IA124S"/>
    <s v="AKAI"/>
    <s v="No Smart TV"/>
    <x v="6"/>
    <x v="1"/>
    <n v="1"/>
    <n v="2999"/>
    <n v="2999"/>
  </r>
  <r>
    <x v="3"/>
    <s v="L43FHD24B"/>
    <s v="VINGA"/>
    <s v="No Smart TV"/>
    <x v="0"/>
    <x v="2"/>
    <n v="1"/>
    <n v="4999"/>
    <n v="4999"/>
  </r>
  <r>
    <x v="3"/>
    <s v="65UK850"/>
    <s v="BLAUPUNKT"/>
    <s v="Smart TV"/>
    <x v="14"/>
    <x v="0"/>
    <n v="1"/>
    <n v="16999"/>
    <n v="16999"/>
  </r>
  <r>
    <x v="3"/>
    <s v="43AU20H"/>
    <s v="ARTEL"/>
    <s v="Smart TV"/>
    <x v="0"/>
    <x v="0"/>
    <n v="1"/>
    <n v="9999"/>
    <n v="9999"/>
  </r>
  <r>
    <x v="3"/>
    <s v="S32HD22B"/>
    <s v="VINGA"/>
    <s v="Smart TV"/>
    <x v="1"/>
    <x v="1"/>
    <n v="1"/>
    <n v="3502.38"/>
    <n v="3502.38"/>
  </r>
  <r>
    <x v="3"/>
    <s v="LED-39G5000 SMART + T2"/>
    <s v="BRAVIS"/>
    <s v="Smart TV"/>
    <x v="20"/>
    <x v="1"/>
    <n v="1"/>
    <n v="1949"/>
    <n v="1949"/>
  </r>
  <r>
    <x v="3"/>
    <s v="55UL950"/>
    <s v="BLAUPUNKT"/>
    <s v="Smart TV"/>
    <x v="10"/>
    <x v="0"/>
    <n v="1"/>
    <n v="9999"/>
    <n v="9999"/>
  </r>
  <r>
    <x v="3"/>
    <s v="UA24DM2500T2"/>
    <s v="AKAI"/>
    <s v="No Smart TV"/>
    <x v="6"/>
    <x v="1"/>
    <n v="1"/>
    <n v="2023"/>
    <n v="2023"/>
  </r>
  <r>
    <x v="3"/>
    <s v="TV49-US2"/>
    <s v="GAZER"/>
    <s v="Smart TV"/>
    <x v="8"/>
    <x v="0"/>
    <n v="1"/>
    <n v="13499.9"/>
    <n v="13499.9"/>
  </r>
  <r>
    <x v="3"/>
    <s v="UA32LEZ1T2"/>
    <s v="AKAI"/>
    <s v="No Smart TV"/>
    <x v="1"/>
    <x v="1"/>
    <n v="1"/>
    <n v="3799"/>
    <n v="3799"/>
  </r>
  <r>
    <x v="3"/>
    <s v="55Q36 AI"/>
    <s v="SKYWORTH"/>
    <s v="Smart TV"/>
    <x v="2"/>
    <x v="0"/>
    <n v="1"/>
    <n v="17908.599999999999"/>
    <n v="17908.599999999999"/>
  </r>
  <r>
    <x v="3"/>
    <s v="32HSH1930T2"/>
    <s v="ROMSAT"/>
    <s v="Smart TV"/>
    <x v="1"/>
    <x v="1"/>
    <n v="1"/>
    <n v="3799"/>
    <n v="3799"/>
  </r>
  <r>
    <x v="3"/>
    <s v="40FE965"/>
    <s v="BLAUPUNKT"/>
    <s v="Smart TV"/>
    <x v="15"/>
    <x v="2"/>
    <n v="1"/>
    <n v="6434"/>
    <n v="6434"/>
  </r>
  <r>
    <x v="3"/>
    <s v="JH32DS700S"/>
    <s v="AIWA"/>
    <s v="Smart TV"/>
    <x v="1"/>
    <x v="1"/>
    <n v="1"/>
    <n v="4499"/>
    <n v="4499"/>
  </r>
  <r>
    <x v="3"/>
    <s v="UE55RU7092"/>
    <s v="SAMSUNG"/>
    <s v="Smart TV"/>
    <x v="2"/>
    <x v="0"/>
    <n v="1"/>
    <n v="12999"/>
    <n v="12999"/>
  </r>
  <r>
    <x v="3"/>
    <s v="TX-55GZR950"/>
    <s v="PANASONIC"/>
    <s v="Smart TV"/>
    <x v="2"/>
    <x v="0"/>
    <n v="1"/>
    <n v="35999"/>
    <n v="35999"/>
  </r>
  <r>
    <x v="3"/>
    <s v="65UK850T"/>
    <s v="BLAUPUNKT"/>
    <s v="Smart TV"/>
    <x v="14"/>
    <x v="0"/>
    <n v="1"/>
    <n v="14999"/>
    <n v="14999"/>
  </r>
  <r>
    <x v="3"/>
    <s v="KD-55XG7096"/>
    <s v="SONY"/>
    <s v="Smart TV"/>
    <x v="2"/>
    <x v="0"/>
    <n v="1"/>
    <n v="19799"/>
    <n v="19799"/>
  </r>
  <r>
    <x v="3"/>
    <s v="55OLED754"/>
    <s v="PHILIPS"/>
    <s v="Smart TV"/>
    <x v="2"/>
    <x v="0"/>
    <n v="1"/>
    <n v="35999"/>
    <n v="35999"/>
  </r>
  <r>
    <x v="3"/>
    <s v="TX-49GXR900"/>
    <s v="PANASONIC"/>
    <s v="Smart TV"/>
    <x v="8"/>
    <x v="0"/>
    <n v="1"/>
    <n v="16999"/>
    <n v="16999"/>
  </r>
  <r>
    <x v="3"/>
    <s v="65OLED854"/>
    <s v="PHILIPS"/>
    <s v="Smart TV"/>
    <x v="14"/>
    <x v="0"/>
    <n v="1"/>
    <n v="69999"/>
    <n v="69999"/>
  </r>
  <r>
    <x v="3"/>
    <s v="A32HD100T2"/>
    <s v="HOFFSON"/>
    <s v="No Smart TV"/>
    <x v="1"/>
    <x v="1"/>
    <n v="1"/>
    <n v="2499"/>
    <n v="2499"/>
  </r>
  <r>
    <x v="3"/>
    <s v="H32A5800"/>
    <s v="HISENSE"/>
    <s v="Smart TV"/>
    <x v="1"/>
    <x v="1"/>
    <n v="1"/>
    <n v="4900"/>
    <n v="4900"/>
  </r>
  <r>
    <x v="3"/>
    <s v="GTV32S02T2"/>
    <s v="GRUNHELM"/>
    <s v="No Smart TV"/>
    <x v="1"/>
    <x v="2"/>
    <n v="1"/>
    <n v="3799"/>
    <n v="3799"/>
  </r>
  <r>
    <x v="3"/>
    <s v="32FR55WU"/>
    <s v="KIVI"/>
    <s v="Smart TV"/>
    <x v="1"/>
    <x v="2"/>
    <n v="1"/>
    <n v="5194.1099999999997"/>
    <n v="5194.1099999999997"/>
  </r>
  <r>
    <x v="3"/>
    <s v="KD-75XG8096"/>
    <s v="SONY"/>
    <s v="Smart TV"/>
    <x v="17"/>
    <x v="0"/>
    <n v="1"/>
    <n v="59999"/>
    <n v="59999"/>
  </r>
  <r>
    <x v="3"/>
    <s v="KD-49XG8096"/>
    <s v="SONY"/>
    <s v="Smart TV"/>
    <x v="8"/>
    <x v="0"/>
    <n v="1"/>
    <n v="19798.77"/>
    <n v="19798.77"/>
  </r>
  <r>
    <x v="3"/>
    <s v="50EP680"/>
    <s v="TCL"/>
    <s v="Smart TV"/>
    <x v="3"/>
    <x v="0"/>
    <n v="1"/>
    <n v="16599"/>
    <n v="16599"/>
  </r>
  <r>
    <x v="3"/>
    <s v="50EP640"/>
    <s v="TCL"/>
    <s v="Smart TV"/>
    <x v="3"/>
    <x v="0"/>
    <n v="1"/>
    <n v="10999"/>
    <n v="10999"/>
  </r>
  <r>
    <x v="3"/>
    <s v="65PUS7304"/>
    <s v="PHILIPS"/>
    <s v="Smart TV"/>
    <x v="14"/>
    <x v="0"/>
    <n v="1"/>
    <n v="27999"/>
    <n v="27999"/>
  </r>
  <r>
    <x v="3"/>
    <s v="55PUS6804"/>
    <s v="PHILIPS"/>
    <s v="Smart TV"/>
    <x v="2"/>
    <x v="0"/>
    <n v="1"/>
    <n v="17999"/>
    <n v="17999"/>
  </r>
  <r>
    <x v="3"/>
    <s v="LD-5529"/>
    <s v="LIBERTY"/>
    <s v="Smart TV"/>
    <x v="2"/>
    <x v="0"/>
    <n v="1"/>
    <n v="10999"/>
    <n v="10999"/>
  </r>
  <r>
    <x v="3"/>
    <s v="55UR50GR"/>
    <s v="KIVI"/>
    <s v="Smart TV"/>
    <x v="2"/>
    <x v="0"/>
    <n v="1"/>
    <n v="9999.9"/>
    <n v="9999.9"/>
  </r>
  <r>
    <x v="3"/>
    <s v="43PUS6704"/>
    <s v="PHILIPS"/>
    <s v="Smart TV"/>
    <x v="0"/>
    <x v="0"/>
    <n v="1"/>
    <n v="11483"/>
    <n v="11483"/>
  </r>
  <r>
    <x v="3"/>
    <s v="65UM7610PLB"/>
    <s v="LG"/>
    <s v="Smart TV"/>
    <x v="14"/>
    <x v="0"/>
    <n v="1"/>
    <n v="33999"/>
    <n v="33999"/>
  </r>
  <r>
    <x v="3"/>
    <s v="50UM7450PLA"/>
    <s v="LG"/>
    <s v="Smart TV"/>
    <x v="3"/>
    <x v="0"/>
    <n v="1"/>
    <n v="13800"/>
    <n v="13800"/>
  </r>
  <r>
    <x v="3"/>
    <s v="50PUS6504"/>
    <s v="PHILIPS"/>
    <s v="Smart TV"/>
    <x v="3"/>
    <x v="0"/>
    <n v="1"/>
    <n v="11299"/>
    <n v="11299"/>
  </r>
  <r>
    <x v="3"/>
    <s v="UE40NU7182"/>
    <s v="SAMSUNG"/>
    <s v="Smart TV"/>
    <x v="4"/>
    <x v="0"/>
    <n v="1"/>
    <n v="8699"/>
    <n v="8699"/>
  </r>
  <r>
    <x v="3"/>
    <s v="OLED77C9PLA"/>
    <s v="LG"/>
    <s v="Smart TV"/>
    <x v="25"/>
    <x v="0"/>
    <n v="1"/>
    <n v="106249.5"/>
    <n v="106249.5"/>
  </r>
  <r>
    <x v="3"/>
    <s v="QE49Q77RA"/>
    <s v="SAMSUNG"/>
    <s v="Smart TV"/>
    <x v="8"/>
    <x v="0"/>
    <n v="1"/>
    <n v="30999"/>
    <n v="30999"/>
  </r>
  <r>
    <x v="3"/>
    <s v="65PUS6754"/>
    <s v="PHILIPS"/>
    <s v="Smart TV"/>
    <x v="14"/>
    <x v="0"/>
    <n v="1"/>
    <n v="22999"/>
    <n v="22999"/>
  </r>
  <r>
    <x v="3"/>
    <s v="UE43RU7410"/>
    <s v="SAMSUNG"/>
    <s v="Smart TV"/>
    <x v="0"/>
    <x v="0"/>
    <n v="1"/>
    <n v="15499"/>
    <n v="15499"/>
  </r>
  <r>
    <x v="3"/>
    <s v="50UR50GR"/>
    <s v="KIVI"/>
    <s v="Smart TV"/>
    <x v="3"/>
    <x v="0"/>
    <n v="1"/>
    <n v="8999"/>
    <n v="8999"/>
  </r>
  <r>
    <x v="3"/>
    <s v="UE49RU8000"/>
    <s v="SAMSUNG"/>
    <s v="Smart TV"/>
    <x v="8"/>
    <x v="0"/>
    <n v="1"/>
    <n v="20999"/>
    <n v="20999"/>
  </r>
  <r>
    <x v="3"/>
    <s v="UE55RU7470"/>
    <s v="SAMSUNG"/>
    <s v="Smart TV"/>
    <x v="2"/>
    <x v="0"/>
    <n v="1"/>
    <n v="19999"/>
    <n v="19999"/>
  </r>
  <r>
    <x v="3"/>
    <s v="MTV-5533UTA2"/>
    <s v="MYSTERY"/>
    <s v="Smart TV"/>
    <x v="2"/>
    <x v="0"/>
    <n v="1"/>
    <n v="8787.42"/>
    <n v="8787.42"/>
  </r>
  <r>
    <x v="3"/>
    <s v="QE55Q90R"/>
    <s v="SAMSUNG"/>
    <s v="Smart TV"/>
    <x v="2"/>
    <x v="0"/>
    <n v="1"/>
    <n v="53999"/>
    <n v="53999"/>
  </r>
  <r>
    <x v="3"/>
    <s v="KD-75XG8596"/>
    <s v="SONY"/>
    <s v="Smart TV"/>
    <x v="17"/>
    <x v="0"/>
    <n v="1"/>
    <n v="79999"/>
    <n v="79999"/>
  </r>
  <r>
    <x v="3"/>
    <s v="LE43CT5520AK"/>
    <s v="ERGO"/>
    <s v="Smart TV"/>
    <x v="0"/>
    <x v="2"/>
    <n v="1"/>
    <n v="5399"/>
    <n v="5399"/>
  </r>
  <r>
    <x v="3"/>
    <s v="LE2255TS2"/>
    <s v="DEX"/>
    <s v="No Smart TV"/>
    <x v="11"/>
    <x v="2"/>
    <n v="1"/>
    <n v="1845.87"/>
    <n v="1845.87"/>
  </r>
  <r>
    <x v="3"/>
    <s v="32AS1HDT"/>
    <s v="LIBERTON"/>
    <s v="No Smart TV"/>
    <x v="1"/>
    <x v="1"/>
    <n v="1"/>
    <n v="2899"/>
    <n v="2899"/>
  </r>
  <r>
    <x v="3"/>
    <s v="LED50UHD800U4K"/>
    <s v="SATURN"/>
    <s v="No Smart TV"/>
    <x v="3"/>
    <x v="0"/>
    <n v="1"/>
    <n v="4000"/>
    <n v="4000"/>
  </r>
  <r>
    <x v="3"/>
    <s v="E55UHD20B"/>
    <s v="VINGA"/>
    <s v="Smart TV"/>
    <x v="2"/>
    <x v="0"/>
    <n v="1"/>
    <n v="11199.05"/>
    <n v="11199.05"/>
  </r>
  <r>
    <x v="3"/>
    <s v="S75UHD20G"/>
    <s v="VINGA"/>
    <s v="Smart TV"/>
    <x v="17"/>
    <x v="0"/>
    <n v="1"/>
    <n v="27000"/>
    <n v="27000"/>
  </r>
  <r>
    <x v="3"/>
    <s v="LC-40UI7452E"/>
    <s v="SHARP"/>
    <s v="Smart TV"/>
    <x v="4"/>
    <x v="0"/>
    <n v="1"/>
    <n v="8117"/>
    <n v="8117"/>
  </r>
  <r>
    <x v="3"/>
    <s v="LE19CT5000"/>
    <s v="ERGO"/>
    <s v="No Smart TV"/>
    <x v="23"/>
    <x v="1"/>
    <n v="1"/>
    <n v="1867.13"/>
    <n v="1867.13"/>
  </r>
  <r>
    <x v="3"/>
    <s v="24E2A"/>
    <s v="SKYWORTH"/>
    <s v="No Smart TV"/>
    <x v="6"/>
    <x v="1"/>
    <n v="1"/>
    <n v="3499"/>
    <n v="3499"/>
  </r>
  <r>
    <x v="3"/>
    <s v="LE40CT5530AK"/>
    <s v="ERGO"/>
    <s v="Smart TV"/>
    <x v="4"/>
    <x v="2"/>
    <n v="1"/>
    <n v="3474"/>
    <n v="3474"/>
  </r>
  <r>
    <x v="3"/>
    <s v="32DH4530"/>
    <s v="ELENBERG"/>
    <s v="No Smart TV"/>
    <x v="5"/>
    <x v="1"/>
    <n v="1"/>
    <n v="1819"/>
    <n v="1819"/>
  </r>
  <r>
    <x v="3"/>
    <s v="55Q3 AI"/>
    <s v="SKYWORTH"/>
    <s v="Smart TV"/>
    <x v="2"/>
    <x v="0"/>
    <n v="1"/>
    <n v="11111"/>
    <n v="11111"/>
  </r>
  <r>
    <x v="3"/>
    <s v="43Q3 AI"/>
    <s v="SKYWORTH"/>
    <s v="Smart TV"/>
    <x v="0"/>
    <x v="0"/>
    <n v="1"/>
    <n v="10578"/>
    <n v="10578"/>
  </r>
  <r>
    <x v="3"/>
    <s v="32AS3HDTA1"/>
    <s v="LIBERTON"/>
    <s v="Smart TV"/>
    <x v="1"/>
    <x v="1"/>
    <n v="1"/>
    <n v="3799"/>
    <n v="3799"/>
  </r>
  <r>
    <x v="3"/>
    <s v="LC-32HI5012E"/>
    <s v="SHARP"/>
    <s v="Smart TV"/>
    <x v="1"/>
    <x v="1"/>
    <n v="1"/>
    <n v="5999"/>
    <n v="5999"/>
  </r>
  <r>
    <x v="3"/>
    <s v="LC-40FI5012E"/>
    <s v="SHARP"/>
    <s v="Smart TV"/>
    <x v="4"/>
    <x v="2"/>
    <n v="1"/>
    <n v="6998"/>
    <n v="6998"/>
  </r>
  <r>
    <x v="3"/>
    <s v="LC-43UI7252E"/>
    <s v="SHARP"/>
    <s v="Smart TV"/>
    <x v="0"/>
    <x v="0"/>
    <n v="1"/>
    <n v="7770.07"/>
    <n v="7770.07"/>
  </r>
  <r>
    <x v="3"/>
    <s v="55CU6555MC"/>
    <s v="ERGO"/>
    <s v="Smart TV"/>
    <x v="2"/>
    <x v="0"/>
    <n v="1"/>
    <n v="9999"/>
    <n v="9999"/>
  </r>
  <r>
    <x v="3"/>
    <s v="55UP50GU"/>
    <s v="KIVI"/>
    <s v="Smart TV"/>
    <x v="2"/>
    <x v="0"/>
    <n v="1"/>
    <n v="12199"/>
    <n v="12199"/>
  </r>
  <r>
    <x v="3"/>
    <s v="32HR50GU"/>
    <s v="KIVI"/>
    <s v="Smart TV"/>
    <x v="1"/>
    <x v="1"/>
    <n v="1"/>
    <n v="4198.9799999999996"/>
    <n v="4198.9799999999996"/>
  </r>
  <r>
    <x v="3"/>
    <s v="QE75Q900R"/>
    <s v="SAMSUNG"/>
    <s v="Smart TV"/>
    <x v="17"/>
    <x v="3"/>
    <n v="1"/>
    <n v="169999"/>
    <n v="169999"/>
  </r>
  <r>
    <x v="3"/>
    <s v="QE65Q900R"/>
    <s v="SAMSUNG"/>
    <s v="Smart TV"/>
    <x v="14"/>
    <x v="3"/>
    <n v="1"/>
    <n v="114999"/>
    <n v="114999"/>
  </r>
  <r>
    <x v="3"/>
    <s v="40N2179PW"/>
    <s v="HISENSE"/>
    <s v="Smart TV"/>
    <x v="4"/>
    <x v="2"/>
    <n v="1"/>
    <n v="2222"/>
    <n v="2222"/>
  </r>
  <r>
    <x v="3"/>
    <s v="LD-4388"/>
    <s v="LIBERTY"/>
    <s v="Smart TV"/>
    <x v="0"/>
    <x v="2"/>
    <n v="1"/>
    <n v="7999"/>
    <n v="7999"/>
  </r>
  <r>
    <x v="3"/>
    <s v="KD-65AF9"/>
    <s v="SONY"/>
    <s v="Smart TV"/>
    <x v="14"/>
    <x v="0"/>
    <n v="1"/>
    <n v="99999"/>
    <n v="99999"/>
  </r>
  <r>
    <x v="3"/>
    <s v="39DF433-PRM"/>
    <s v="ELENBERG"/>
    <s v="No Smart TV"/>
    <x v="20"/>
    <x v="2"/>
    <n v="1"/>
    <n v="3999"/>
    <n v="3999"/>
  </r>
  <r>
    <x v="3"/>
    <s v="UE65NU7090"/>
    <s v="SAMSUNG"/>
    <s v="Smart TV"/>
    <x v="14"/>
    <x v="0"/>
    <n v="1"/>
    <n v="26998.98"/>
    <n v="26998.98"/>
  </r>
  <r>
    <x v="3"/>
    <s v="65Q4A"/>
    <s v="SKYWORTH"/>
    <s v="Smart TV"/>
    <x v="14"/>
    <x v="0"/>
    <n v="1"/>
    <n v="23399"/>
    <n v="23399"/>
  </r>
  <r>
    <x v="3"/>
    <s v="LED-32G5000 SMART + T2"/>
    <s v="BRAVIS"/>
    <s v="Smart TV"/>
    <x v="1"/>
    <x v="1"/>
    <n v="1"/>
    <n v="1581"/>
    <n v="1581"/>
  </r>
  <r>
    <x v="3"/>
    <s v="32L2863"/>
    <s v="TOSHIBA"/>
    <s v="Smart TV"/>
    <x v="1"/>
    <x v="2"/>
    <n v="1"/>
    <n v="4899"/>
    <n v="4899"/>
  </r>
  <r>
    <x v="3"/>
    <s v="43L2863"/>
    <s v="TOSHIBA"/>
    <s v="Smart TV"/>
    <x v="0"/>
    <x v="2"/>
    <n v="1"/>
    <n v="8999"/>
    <n v="8999"/>
  </r>
  <r>
    <x v="3"/>
    <s v="LD-43T2FHD"/>
    <s v="MIRTA"/>
    <s v="No Smart TV"/>
    <x v="0"/>
    <x v="2"/>
    <n v="1"/>
    <n v="6099"/>
    <n v="6099"/>
  </r>
  <r>
    <x v="3"/>
    <s v="UE43NU7092"/>
    <s v="SAMSUNG"/>
    <s v="Smart TV"/>
    <x v="0"/>
    <x v="0"/>
    <n v="1"/>
    <n v="9599"/>
    <n v="9599"/>
  </r>
  <r>
    <x v="3"/>
    <s v="LED-40E1800 SMART + T2"/>
    <s v="BRAVIS"/>
    <s v="Smart TV"/>
    <x v="4"/>
    <x v="2"/>
    <n v="1"/>
    <n v="2355"/>
    <n v="2355"/>
  </r>
  <r>
    <x v="3"/>
    <s v="UHD-43G7000"/>
    <s v="BRAVIS"/>
    <s v="Smart TV"/>
    <x v="0"/>
    <x v="0"/>
    <n v="1"/>
    <n v="3820"/>
    <n v="3820"/>
  </r>
  <r>
    <x v="3"/>
    <s v="49A5700PW"/>
    <s v="HISENSE"/>
    <s v="Smart TV"/>
    <x v="8"/>
    <x v="0"/>
    <n v="1"/>
    <n v="7999"/>
    <n v="7999"/>
  </r>
  <r>
    <x v="3"/>
    <s v="40DF4530-O"/>
    <s v="ELENBERG"/>
    <s v="No Smart TV"/>
    <x v="4"/>
    <x v="2"/>
    <n v="1"/>
    <n v="2999"/>
    <n v="2999"/>
  </r>
  <r>
    <x v="3"/>
    <s v="55UK6300PLB"/>
    <s v="LG"/>
    <s v="Smart TV"/>
    <x v="2"/>
    <x v="0"/>
    <n v="1"/>
    <n v="14999"/>
    <n v="14999"/>
  </r>
  <r>
    <x v="3"/>
    <s v="KD-43XF7005"/>
    <s v="SONY"/>
    <s v="Smart TV"/>
    <x v="0"/>
    <x v="0"/>
    <n v="1"/>
    <n v="10999"/>
    <n v="10999"/>
  </r>
  <r>
    <x v="3"/>
    <s v="KDL-49WF804"/>
    <s v="SONY"/>
    <s v="Smart TV"/>
    <x v="8"/>
    <x v="2"/>
    <n v="1"/>
    <n v="15999"/>
    <n v="15999"/>
  </r>
  <r>
    <x v="3"/>
    <s v="LC-49UI7552E"/>
    <s v="SHARP"/>
    <s v="Smart TV"/>
    <x v="8"/>
    <x v="0"/>
    <n v="1"/>
    <n v="10199"/>
    <n v="10199"/>
  </r>
  <r>
    <x v="3"/>
    <s v="32DH4430+T2"/>
    <s v="ELENBERG"/>
    <s v="No Smart TV"/>
    <x v="1"/>
    <x v="1"/>
    <n v="1"/>
    <n v="2499"/>
    <n v="2499"/>
  </r>
  <r>
    <x v="3"/>
    <s v="OLED65B8PLA"/>
    <s v="LG"/>
    <s v="Smart TV"/>
    <x v="14"/>
    <x v="0"/>
    <n v="1"/>
    <n v="55555"/>
    <n v="55555"/>
  </r>
  <r>
    <x v="3"/>
    <s v="UE49NU7100"/>
    <s v="SAMSUNG"/>
    <s v="Smart TV"/>
    <x v="8"/>
    <x v="0"/>
    <n v="1"/>
    <n v="15899"/>
    <n v="15899"/>
  </r>
  <r>
    <x v="3"/>
    <s v="55UK6510PLB"/>
    <s v="LG"/>
    <s v="Smart TV"/>
    <x v="2"/>
    <x v="0"/>
    <n v="1"/>
    <n v="19999"/>
    <n v="19999"/>
  </r>
  <r>
    <x v="3"/>
    <s v="49SK8100PLA"/>
    <s v="LG"/>
    <s v="Smart TV"/>
    <x v="8"/>
    <x v="0"/>
    <n v="1"/>
    <n v="11680"/>
    <n v="11680"/>
  </r>
  <r>
    <x v="3"/>
    <s v="32LK6190PLA"/>
    <s v="LG"/>
    <s v="Smart TV"/>
    <x v="1"/>
    <x v="2"/>
    <n v="1"/>
    <n v="7899"/>
    <n v="7899"/>
  </r>
  <r>
    <x v="3"/>
    <s v="43UK6750PLD"/>
    <s v="LG"/>
    <s v="Smart TV"/>
    <x v="0"/>
    <x v="0"/>
    <n v="1"/>
    <n v="10998.96"/>
    <n v="10998.96"/>
  </r>
  <r>
    <x v="3"/>
    <s v="KD-55XF8096"/>
    <s v="SONY"/>
    <s v="Smart TV"/>
    <x v="2"/>
    <x v="0"/>
    <n v="1"/>
    <n v="22529"/>
    <n v="22529"/>
  </r>
  <r>
    <x v="3"/>
    <s v="22PFS5403"/>
    <s v="PHILIPS"/>
    <s v="No Smart TV"/>
    <x v="11"/>
    <x v="2"/>
    <n v="1"/>
    <n v="4299"/>
    <n v="4299"/>
  </r>
  <r>
    <x v="3"/>
    <s v="55DP660"/>
    <s v="TCL"/>
    <s v="Smart TV"/>
    <x v="2"/>
    <x v="0"/>
    <n v="1"/>
    <n v="8799"/>
    <n v="8799"/>
  </r>
  <r>
    <x v="3"/>
    <s v="KD-55XF9005"/>
    <s v="SONY"/>
    <s v="Smart TV"/>
    <x v="2"/>
    <x v="0"/>
    <n v="1"/>
    <n v="27998.76"/>
    <n v="27998.76"/>
  </r>
  <r>
    <x v="3"/>
    <s v="32HE1HDTA"/>
    <s v="LIBERTON"/>
    <s v="Smart TV"/>
    <x v="1"/>
    <x v="1"/>
    <n v="1"/>
    <n v="3995"/>
    <n v="3995"/>
  </r>
  <r>
    <x v="3"/>
    <s v="LD-4017"/>
    <s v="LIBERTY"/>
    <s v="No Smart TV"/>
    <x v="4"/>
    <x v="2"/>
    <n v="1"/>
    <n v="5999"/>
    <n v="5999"/>
  </r>
  <r>
    <x v="3"/>
    <s v="MTV-4332LT2"/>
    <s v="MYSTERY"/>
    <s v="No Smart TV"/>
    <x v="0"/>
    <x v="2"/>
    <n v="1"/>
    <n v="4598.55"/>
    <n v="4598.55"/>
  </r>
  <r>
    <x v="3"/>
    <s v="LE32CT4000AU"/>
    <s v="ERGO"/>
    <s v="No Smart TV"/>
    <x v="1"/>
    <x v="1"/>
    <n v="1"/>
    <n v="4118"/>
    <n v="4118"/>
  </r>
  <r>
    <x v="3"/>
    <s v="TV 4A 32"/>
    <s v="MI"/>
    <s v="Smart TV"/>
    <x v="1"/>
    <x v="1"/>
    <n v="1"/>
    <n v="4599"/>
    <n v="4599"/>
  </r>
  <r>
    <x v="3"/>
    <s v="22DF4330"/>
    <s v="ELENBERG"/>
    <s v="No Smart TV"/>
    <x v="34"/>
    <x v="2"/>
    <n v="1"/>
    <n v="1799"/>
    <n v="1799"/>
  </r>
  <r>
    <x v="3"/>
    <s v="32HK30G"/>
    <s v="KIVI"/>
    <s v="Smart TV"/>
    <x v="1"/>
    <x v="1"/>
    <n v="1"/>
    <n v="1950"/>
    <n v="1950"/>
  </r>
  <r>
    <x v="3"/>
    <s v="LC-40FG3342E"/>
    <s v="SHARP"/>
    <s v="No Smart TV"/>
    <x v="4"/>
    <x v="2"/>
    <n v="1"/>
    <n v="5303"/>
    <n v="5303"/>
  </r>
  <r>
    <x v="3"/>
    <s v="UHD-45F6000 SMART + T2"/>
    <s v="BRAVIS"/>
    <s v="Smart TV"/>
    <x v="19"/>
    <x v="0"/>
    <n v="1"/>
    <n v="3924"/>
    <n v="3924"/>
  </r>
  <r>
    <x v="3"/>
    <s v="55UK30G"/>
    <s v="KIVI"/>
    <s v="Smart TV"/>
    <x v="2"/>
    <x v="0"/>
    <n v="1"/>
    <n v="11999"/>
    <n v="11999"/>
  </r>
  <r>
    <x v="3"/>
    <s v="24DH4330"/>
    <s v="ELENBERG"/>
    <s v="No Smart TV"/>
    <x v="31"/>
    <x v="1"/>
    <n v="1"/>
    <n v="1899"/>
    <n v="1899"/>
  </r>
  <r>
    <x v="3"/>
    <s v="UE49MU6470"/>
    <s v="SAMSUNG"/>
    <s v="Smart TV"/>
    <x v="8"/>
    <x v="0"/>
    <n v="1"/>
    <n v="10889"/>
    <n v="10889"/>
  </r>
  <r>
    <x v="3"/>
    <s v="H55N6800"/>
    <s v="HISENSE"/>
    <s v="Smart TV"/>
    <x v="2"/>
    <x v="0"/>
    <n v="1"/>
    <n v="11999"/>
    <n v="11999"/>
  </r>
  <r>
    <x v="3"/>
    <s v="28MT49S"/>
    <s v="LG"/>
    <s v="Smart TV"/>
    <x v="7"/>
    <x v="1"/>
    <n v="1"/>
    <n v="5899"/>
    <n v="5899"/>
  </r>
  <r>
    <x v="3"/>
    <s v="32PFS4132"/>
    <s v="PHILIPS"/>
    <s v="No Smart TV"/>
    <x v="1"/>
    <x v="2"/>
    <n v="1"/>
    <n v="4799"/>
    <n v="4799"/>
  </r>
  <r>
    <x v="3"/>
    <s v="40DF4030"/>
    <s v="ELENBERG"/>
    <s v="No Smart TV"/>
    <x v="4"/>
    <x v="2"/>
    <n v="1"/>
    <n v="3449"/>
    <n v="3449"/>
  </r>
  <r>
    <x v="3"/>
    <s v="48DF5030"/>
    <s v="ELENBERG"/>
    <s v="Smart TV"/>
    <x v="26"/>
    <x v="2"/>
    <n v="1"/>
    <n v="5249"/>
    <n v="5249"/>
  </r>
  <r>
    <x v="3"/>
    <s v="32DH5330"/>
    <s v="ELENBERG"/>
    <s v="Smart TV"/>
    <x v="1"/>
    <x v="1"/>
    <n v="1"/>
    <n v="2499"/>
    <n v="2499"/>
  </r>
  <r>
    <x v="3"/>
    <s v="40DF5130"/>
    <s v="ELENBERG"/>
    <s v="No Smart TV"/>
    <x v="4"/>
    <x v="2"/>
    <n v="1"/>
    <n v="2999"/>
    <n v="2999"/>
  </r>
  <r>
    <x v="3"/>
    <s v="24DH4030"/>
    <s v="ELENBERG"/>
    <s v="No Smart TV"/>
    <x v="6"/>
    <x v="1"/>
    <n v="1"/>
    <n v="1424"/>
    <n v="1424"/>
  </r>
  <r>
    <x v="3"/>
    <s v="L32HD21B"/>
    <s v="VINGA"/>
    <s v="No Smart TV"/>
    <x v="5"/>
    <x v="1"/>
    <n v="1"/>
    <n v="3699"/>
    <n v="3699"/>
  </r>
  <r>
    <x v="3"/>
    <s v="KDL-32WD752"/>
    <s v="SONY"/>
    <s v="Smart TV"/>
    <x v="1"/>
    <x v="2"/>
    <n v="1"/>
    <n v="12499"/>
    <n v="12499"/>
  </r>
  <r>
    <x v="3"/>
    <s v="LED22FHD500U"/>
    <s v="SATURN"/>
    <s v="No Smart TV"/>
    <x v="11"/>
    <x v="2"/>
    <n v="1"/>
    <n v="2299"/>
    <n v="2299"/>
  </r>
  <r>
    <x v="3"/>
    <s v="U55S7906"/>
    <s v="TCL"/>
    <s v="Smart TV"/>
    <x v="2"/>
    <x v="0"/>
    <n v="1"/>
    <n v="8159"/>
    <n v="8159"/>
  </r>
  <r>
    <x v="3"/>
    <s v="LD-4320"/>
    <s v="LIBERTY"/>
    <s v="No Smart TV"/>
    <x v="0"/>
    <x v="2"/>
    <n v="1"/>
    <n v="6299"/>
    <n v="6299"/>
  </r>
  <r>
    <x v="3"/>
    <s v="LE2855T2"/>
    <s v="DEX"/>
    <s v="No Smart TV"/>
    <x v="7"/>
    <x v="1"/>
    <n v="1"/>
    <n v="2919.99"/>
    <n v="2919.99"/>
  </r>
  <r>
    <x v="3"/>
    <s v="40UF771V"/>
    <s v="LG"/>
    <s v="Smart TV"/>
    <x v="4"/>
    <x v="0"/>
    <n v="1"/>
    <n v="6999"/>
    <n v="6999"/>
  </r>
  <r>
    <x v="3"/>
    <s v="55Q8600UWG"/>
    <s v="HISENSE"/>
    <s v="Smart TV"/>
    <x v="2"/>
    <x v="0"/>
    <n v="-1"/>
    <n v="11277.2"/>
    <n v="-11277.2"/>
  </r>
  <r>
    <x v="3"/>
    <s v="55UT965"/>
    <s v="BLAUPUNKT"/>
    <s v="Smart TV"/>
    <x v="2"/>
    <x v="0"/>
    <n v="-1"/>
    <n v="13739"/>
    <n v="-13739"/>
  </r>
  <r>
    <x v="3"/>
    <s v="32SH1"/>
    <s v="HILTON"/>
    <s v="Smart TV"/>
    <x v="1"/>
    <x v="1"/>
    <n v="-1"/>
    <n v="3461"/>
    <n v="-3461"/>
  </r>
  <r>
    <x v="3"/>
    <s v="UE43RU7400"/>
    <s v="SAMSUNG"/>
    <s v="Smart TV"/>
    <x v="0"/>
    <x v="0"/>
    <n v="-1"/>
    <n v="13698"/>
    <n v="-13698"/>
  </r>
  <r>
    <x v="3"/>
    <s v="ELED-65Q5000 SMART + T2"/>
    <s v="BRAVIS"/>
    <s v="Smart TV"/>
    <x v="14"/>
    <x v="0"/>
    <n v="-1"/>
    <n v="22949.91"/>
    <n v="-22949.91"/>
  </r>
  <r>
    <x v="3"/>
    <s v="49UR50GU"/>
    <s v="KIVI"/>
    <s v="Smart TV"/>
    <x v="8"/>
    <x v="0"/>
    <n v="-1"/>
    <n v="15999"/>
    <n v="-15999"/>
  </r>
  <r>
    <x v="3"/>
    <s v="49UP50GU"/>
    <s v="KIVI"/>
    <s v="Smart TV"/>
    <x v="8"/>
    <x v="0"/>
    <n v="-1"/>
    <n v="8999"/>
    <n v="-8999"/>
  </r>
  <r>
    <x v="3"/>
    <s v="43UR50GU"/>
    <s v="KIVI"/>
    <s v="Smart TV"/>
    <x v="0"/>
    <x v="0"/>
    <n v="-1"/>
    <n v="10799"/>
    <n v="-10799"/>
  </r>
  <r>
    <x v="3"/>
    <s v="LE-32Z1T2"/>
    <s v="TDLEX"/>
    <s v="No Smart TV"/>
    <x v="1"/>
    <x v="1"/>
    <n v="-1"/>
    <n v="3799"/>
    <n v="-3799"/>
  </r>
  <r>
    <x v="3"/>
    <s v="55OLED803"/>
    <s v="PHILIPS"/>
    <s v="Smart TV"/>
    <x v="2"/>
    <x v="0"/>
    <n v="-1"/>
    <n v="39999"/>
    <n v="-39999"/>
  </r>
  <r>
    <x v="3"/>
    <s v="43PFS5823"/>
    <s v="PHILIPS"/>
    <s v="Smart TV"/>
    <x v="0"/>
    <x v="2"/>
    <n v="-1"/>
    <n v="8871.5300000000007"/>
    <n v="-8871.5300000000007"/>
  </r>
  <r>
    <x v="3"/>
    <s v="49LK5100PLB"/>
    <s v="LG"/>
    <s v="No Smart TV"/>
    <x v="8"/>
    <x v="2"/>
    <n v="-1"/>
    <n v="8999"/>
    <n v="-8999"/>
  </r>
  <r>
    <x v="3"/>
    <s v="UA32DM1100"/>
    <s v="AKAI"/>
    <s v="No Smart TV"/>
    <x v="1"/>
    <x v="1"/>
    <n v="-1"/>
    <n v="3599"/>
    <n v="-3599"/>
  </r>
  <r>
    <x v="3"/>
    <s v="32HTS11"/>
    <s v="NOMI"/>
    <s v="Smart TV"/>
    <x v="1"/>
    <x v="1"/>
    <n v="-1"/>
    <n v="5399"/>
    <n v="-5399"/>
  </r>
  <r>
    <x v="3"/>
    <s v="43UK30G"/>
    <s v="KIVI"/>
    <s v="Smart TV"/>
    <x v="0"/>
    <x v="0"/>
    <n v="-1"/>
    <n v="14999"/>
    <n v="-14999"/>
  </r>
  <r>
    <x v="3"/>
    <s v="43UX10S"/>
    <s v="KIVI"/>
    <s v="Smart TV"/>
    <x v="0"/>
    <x v="0"/>
    <n v="-1"/>
    <n v="13999"/>
    <n v="-13999"/>
  </r>
  <r>
    <x v="3"/>
    <s v="KDL-40R553C"/>
    <s v="SONY"/>
    <s v="No Smart TV"/>
    <x v="4"/>
    <x v="2"/>
    <n v="-1"/>
    <n v="10799.1"/>
    <n v="-10799.1"/>
  </r>
  <r>
    <x v="3"/>
    <s v="65UP50GU"/>
    <s v="KIVI"/>
    <s v="Smart TV"/>
    <x v="14"/>
    <x v="0"/>
    <n v="-2"/>
    <n v="27878.985000000001"/>
    <n v="-55757.97"/>
  </r>
  <r>
    <x v="3"/>
    <s v="50UR50GU"/>
    <s v="KIVI"/>
    <s v="Smart TV"/>
    <x v="3"/>
    <x v="0"/>
    <n v="-2"/>
    <n v="8943.5"/>
    <n v="-17887"/>
  </r>
  <r>
    <x v="3"/>
    <s v="32W2863"/>
    <s v="TOSHIBA"/>
    <s v="Smart TV"/>
    <x v="1"/>
    <x v="1"/>
    <n v="-2"/>
    <n v="5338"/>
    <n v="-10676"/>
  </r>
  <r>
    <x v="3"/>
    <s v="LED-22E6000 SMART + T2"/>
    <s v="BRAVIS"/>
    <s v="Smart TV"/>
    <x v="11"/>
    <x v="2"/>
    <n v="-3"/>
    <n v="3563.9"/>
    <n v="-10691.7"/>
  </r>
  <r>
    <x v="3"/>
    <s v="LT-50MU780"/>
    <s v="JVC"/>
    <s v="No Smart TV"/>
    <x v="3"/>
    <x v="0"/>
    <n v="-3"/>
    <n v="7804"/>
    <n v="-23412"/>
  </r>
  <r>
    <x v="4"/>
    <s v="4A 32"/>
    <s v="MI"/>
    <s v="Smart TV"/>
    <x v="1"/>
    <x v="1"/>
    <n v="1212"/>
    <n v="4377.8484736"/>
    <n v="5305952.3499999996"/>
  </r>
  <r>
    <x v="4"/>
    <s v="UE43TU7100"/>
    <s v="SAMSUNG"/>
    <s v="Smart TV"/>
    <x v="0"/>
    <x v="0"/>
    <n v="971"/>
    <n v="10961.67588054"/>
    <n v="10643787.279999999"/>
  </r>
  <r>
    <x v="4"/>
    <s v="TV 4S 43"/>
    <s v="MI"/>
    <s v="Smart TV"/>
    <x v="0"/>
    <x v="0"/>
    <n v="928"/>
    <n v="7964.7380495699999"/>
    <n v="7391276.9100000001"/>
  </r>
  <r>
    <x v="4"/>
    <s v="UE32T5300"/>
    <s v="SAMSUNG"/>
    <s v="Smart TV"/>
    <x v="1"/>
    <x v="2"/>
    <n v="446"/>
    <n v="6779.34919283"/>
    <n v="3023589.74"/>
  </r>
  <r>
    <x v="4"/>
    <s v="UE55TU7100"/>
    <s v="SAMSUNG"/>
    <s v="Smart TV"/>
    <x v="2"/>
    <x v="0"/>
    <n v="425"/>
    <n v="15416.65331765"/>
    <n v="6552077.6600000001"/>
  </r>
  <r>
    <x v="4"/>
    <s v="TV 4S 55 INTERNATIONAL EDITION"/>
    <s v="MI"/>
    <s v="Smart TV"/>
    <x v="2"/>
    <x v="0"/>
    <n v="357"/>
    <n v="11922.862829129999"/>
    <n v="4256462.03"/>
  </r>
  <r>
    <x v="4"/>
    <s v="LED-32G5000 + T2"/>
    <s v="BRAVIS"/>
    <s v="No Smart TV"/>
    <x v="1"/>
    <x v="1"/>
    <n v="279"/>
    <n v="2599.4697491000002"/>
    <n v="725252.06"/>
  </r>
  <r>
    <x v="4"/>
    <s v="32H500GU"/>
    <s v="KIVI"/>
    <s v="No Smart TV"/>
    <x v="1"/>
    <x v="1"/>
    <n v="272"/>
    <n v="3103.6431250000001"/>
    <n v="844190.93"/>
  </r>
  <r>
    <x v="4"/>
    <s v="LED-32D5000 SMART + T2"/>
    <s v="BRAVIS"/>
    <s v="Smart TV"/>
    <x v="1"/>
    <x v="1"/>
    <n v="242"/>
    <n v="3286.3683471099998"/>
    <n v="795301.14"/>
  </r>
  <r>
    <x v="4"/>
    <s v="43LM6300PLA"/>
    <s v="LG"/>
    <s v="Smart TV"/>
    <x v="0"/>
    <x v="2"/>
    <n v="228"/>
    <n v="9624.9545175399999"/>
    <n v="2194489.63"/>
  </r>
  <r>
    <x v="4"/>
    <s v="UE24N4500"/>
    <s v="SAMSUNG"/>
    <s v="Smart TV"/>
    <x v="6"/>
    <x v="1"/>
    <n v="218"/>
    <n v="5257.68206422"/>
    <n v="1146174.69"/>
  </r>
  <r>
    <x v="4"/>
    <s v="UE43TU8500"/>
    <s v="SAMSUNG"/>
    <s v="Smart TV"/>
    <x v="0"/>
    <x v="0"/>
    <n v="214"/>
    <n v="15761.92929907"/>
    <n v="3373052.87"/>
  </r>
  <r>
    <x v="4"/>
    <s v="LED-24G5000 + T2"/>
    <s v="BRAVIS"/>
    <s v="No Smart TV"/>
    <x v="6"/>
    <x v="1"/>
    <n v="213"/>
    <n v="1914.23394366"/>
    <n v="407731.83"/>
  </r>
  <r>
    <x v="4"/>
    <s v="32A5800"/>
    <s v="HISENSE"/>
    <s v="Smart TV"/>
    <x v="1"/>
    <x v="1"/>
    <n v="205"/>
    <n v="4555.39756098"/>
    <n v="933856.5"/>
  </r>
  <r>
    <x v="4"/>
    <s v="32H600GU"/>
    <s v="KIVI"/>
    <s v="Smart TV"/>
    <x v="1"/>
    <x v="1"/>
    <n v="165"/>
    <n v="4164.2192121199996"/>
    <n v="687096.17"/>
  </r>
  <r>
    <x v="4"/>
    <s v="UE32M5500"/>
    <s v="SAMSUNG"/>
    <s v="Smart TV"/>
    <x v="1"/>
    <x v="2"/>
    <n v="163"/>
    <n v="10601.40582822"/>
    <n v="1728029.15"/>
  </r>
  <r>
    <x v="4"/>
    <s v="UE55TU8500"/>
    <s v="SAMSUNG"/>
    <s v="Smart TV"/>
    <x v="2"/>
    <x v="0"/>
    <n v="156"/>
    <n v="20963.271346149999"/>
    <n v="3270270.33"/>
  </r>
  <r>
    <x v="4"/>
    <s v="32B6600PA"/>
    <s v="HISENSE"/>
    <s v="Smart TV"/>
    <x v="1"/>
    <x v="1"/>
    <n v="155"/>
    <n v="4371.0681935499997"/>
    <n v="677515.57"/>
  </r>
  <r>
    <x v="4"/>
    <s v="UE50TU8000"/>
    <s v="SAMSUNG"/>
    <s v="Smart TV"/>
    <x v="3"/>
    <x v="0"/>
    <n v="144"/>
    <n v="16416.4725"/>
    <n v="2363972.04"/>
  </r>
  <r>
    <x v="4"/>
    <s v="32H700GU"/>
    <s v="KIVI"/>
    <s v="Smart TV"/>
    <x v="1"/>
    <x v="1"/>
    <n v="144"/>
    <n v="4518.7019444400003"/>
    <n v="650693.07999999996"/>
  </r>
  <r>
    <x v="4"/>
    <s v="40F600"/>
    <s v="KIVI"/>
    <s v="Smart TV"/>
    <x v="4"/>
    <x v="2"/>
    <n v="138"/>
    <n v="6121.2909420300002"/>
    <n v="844738.15"/>
  </r>
  <r>
    <x v="4"/>
    <s v="LED-43G5000 + T2"/>
    <s v="BRAVIS"/>
    <s v="No Smart TV"/>
    <x v="0"/>
    <x v="2"/>
    <n v="137"/>
    <n v="4011.83357664"/>
    <n v="549621.19999999995"/>
  </r>
  <r>
    <x v="4"/>
    <s v="43UM7450PLA"/>
    <s v="LG"/>
    <s v="Smart TV"/>
    <x v="0"/>
    <x v="0"/>
    <n v="135"/>
    <n v="12447.2077037"/>
    <n v="1680373.04"/>
  </r>
  <r>
    <x v="4"/>
    <s v="LED-24G5000 SMART + T2"/>
    <s v="BRAVIS"/>
    <s v="No Smart TV"/>
    <x v="6"/>
    <x v="1"/>
    <n v="131"/>
    <n v="2607.4345038199999"/>
    <n v="341573.92"/>
  </r>
  <r>
    <x v="4"/>
    <s v="MTV-3231LT2"/>
    <s v="MYSTERY"/>
    <s v="No Smart TV"/>
    <x v="1"/>
    <x v="1"/>
    <n v="130"/>
    <n v="2494.6095384599998"/>
    <n v="324299.24"/>
  </r>
  <r>
    <x v="4"/>
    <s v="32LK610BPLC"/>
    <s v="LG"/>
    <s v="Smart TV"/>
    <x v="1"/>
    <x v="1"/>
    <n v="128"/>
    <n v="6981.1283593799999"/>
    <n v="893584.43"/>
  </r>
  <r>
    <x v="4"/>
    <s v="MTV-3230HT2"/>
    <s v="MYSTERY"/>
    <s v="No Smart TV"/>
    <x v="1"/>
    <x v="1"/>
    <n v="124"/>
    <n v="2508.0119354799999"/>
    <n v="310993.48"/>
  </r>
  <r>
    <x v="4"/>
    <s v="32DH5502"/>
    <s v="ERGO"/>
    <s v="Smart TV"/>
    <x v="1"/>
    <x v="1"/>
    <n v="123"/>
    <n v="3250.2195121999998"/>
    <n v="399777"/>
  </r>
  <r>
    <x v="4"/>
    <s v="43UM7050PLF"/>
    <s v="LG"/>
    <s v="Smart TV"/>
    <x v="0"/>
    <x v="0"/>
    <n v="111"/>
    <n v="11084.480360359999"/>
    <n v="1230377.32"/>
  </r>
  <r>
    <x v="4"/>
    <s v="28TL510S"/>
    <s v="LG"/>
    <s v="Smart TV"/>
    <x v="7"/>
    <x v="1"/>
    <n v="111"/>
    <n v="5879.9868468499999"/>
    <n v="652678.54"/>
  </r>
  <r>
    <x v="4"/>
    <s v="UE43TU8000"/>
    <s v="SAMSUNG"/>
    <s v="Smart TV"/>
    <x v="0"/>
    <x v="0"/>
    <n v="109"/>
    <n v="13380.50275229"/>
    <n v="1458474.8"/>
  </r>
  <r>
    <x v="4"/>
    <s v="24H600"/>
    <s v="KIVI"/>
    <s v="Smart TV"/>
    <x v="6"/>
    <x v="1"/>
    <n v="109"/>
    <n v="3765.4124770600001"/>
    <n v="410429.96"/>
  </r>
  <r>
    <x v="4"/>
    <s v="UE50NU7002"/>
    <s v="SAMSUNG"/>
    <s v="Smart TV"/>
    <x v="3"/>
    <x v="0"/>
    <n v="109"/>
    <n v="13403.663853210001"/>
    <n v="1460999.36"/>
  </r>
  <r>
    <x v="4"/>
    <s v="32LM6300PLA"/>
    <s v="LG"/>
    <s v="Smart TV"/>
    <x v="1"/>
    <x v="2"/>
    <n v="107"/>
    <n v="7959.94785047"/>
    <n v="851714.42"/>
  </r>
  <r>
    <x v="4"/>
    <s v="32S2855"/>
    <s v="TOSHIBA"/>
    <s v="No Smart TV"/>
    <x v="1"/>
    <x v="1"/>
    <n v="99"/>
    <n v="3322.7878787899999"/>
    <n v="328956"/>
  </r>
  <r>
    <x v="4"/>
    <s v="32E6 AI"/>
    <s v="SKYWORTH"/>
    <s v="Smart TV"/>
    <x v="1"/>
    <x v="2"/>
    <n v="97"/>
    <n v="5946.6179381399998"/>
    <n v="576821.93999999994"/>
  </r>
  <r>
    <x v="4"/>
    <s v="TV32-HS2G"/>
    <s v="GAZER"/>
    <s v="Smart TV"/>
    <x v="1"/>
    <x v="2"/>
    <n v="97"/>
    <n v="4993.8511340200002"/>
    <n v="484403.56"/>
  </r>
  <r>
    <x v="4"/>
    <s v="UE32T4500"/>
    <s v="SAMSUNG"/>
    <s v="Smart TV"/>
    <x v="1"/>
    <x v="1"/>
    <n v="95"/>
    <n v="5984.6001052600004"/>
    <n v="568537.01"/>
  </r>
  <r>
    <x v="4"/>
    <s v="H32B5100"/>
    <s v="HISENSE"/>
    <s v="No Smart TV"/>
    <x v="1"/>
    <x v="1"/>
    <n v="95"/>
    <n v="2755.1709473699998"/>
    <n v="261741.24"/>
  </r>
  <r>
    <x v="4"/>
    <s v="UE32T4520"/>
    <s v="SAMSUNG"/>
    <s v="Smart TV"/>
    <x v="1"/>
    <x v="1"/>
    <n v="94"/>
    <n v="5971.4043616999998"/>
    <n v="561312.01"/>
  </r>
  <r>
    <x v="4"/>
    <s v="UE43T5300"/>
    <s v="SAMSUNG"/>
    <s v="Smart TV"/>
    <x v="0"/>
    <x v="2"/>
    <n v="92"/>
    <n v="8742.8407608699999"/>
    <n v="804341.35"/>
  </r>
  <r>
    <x v="4"/>
    <s v="UE50TU8500"/>
    <s v="SAMSUNG"/>
    <s v="Smart TV"/>
    <x v="3"/>
    <x v="0"/>
    <n v="90"/>
    <n v="19006.458777780001"/>
    <n v="1710581.29"/>
  </r>
  <r>
    <x v="4"/>
    <s v="UE24H4070"/>
    <s v="SAMSUNG"/>
    <s v="No Smart TV"/>
    <x v="6"/>
    <x v="1"/>
    <n v="88"/>
    <n v="2984.9232954499998"/>
    <n v="262673.25"/>
  </r>
  <r>
    <x v="4"/>
    <s v="MTV-2450HT2"/>
    <s v="MYSTERY"/>
    <s v="No Smart TV"/>
    <x v="6"/>
    <x v="1"/>
    <n v="88"/>
    <n v="1959.2943181799999"/>
    <n v="172417.9"/>
  </r>
  <r>
    <x v="4"/>
    <s v="43B6600PA"/>
    <s v="HISENSE"/>
    <s v="Smart TV"/>
    <x v="0"/>
    <x v="2"/>
    <n v="88"/>
    <n v="6952.1863636400003"/>
    <n v="611792.4"/>
  </r>
  <r>
    <x v="4"/>
    <s v="H43B7300"/>
    <s v="HISENSE"/>
    <s v="Smart TV"/>
    <x v="0"/>
    <x v="0"/>
    <n v="88"/>
    <n v="7101.3181818200001"/>
    <n v="624916"/>
  </r>
  <r>
    <x v="4"/>
    <s v="LT-32MU380"/>
    <s v="JVC"/>
    <s v="No Smart TV"/>
    <x v="1"/>
    <x v="1"/>
    <n v="88"/>
    <n v="3307.1363636400001"/>
    <n v="291028"/>
  </r>
  <r>
    <x v="4"/>
    <s v="TV 4S 55 EU"/>
    <s v="MI"/>
    <s v="Smart TV"/>
    <x v="2"/>
    <x v="0"/>
    <n v="85"/>
    <n v="11185.42352941"/>
    <n v="950761"/>
  </r>
  <r>
    <x v="4"/>
    <s v="32ES560"/>
    <s v="TCL"/>
    <s v="Smart TV"/>
    <x v="1"/>
    <x v="1"/>
    <n v="83"/>
    <n v="5002.61445783"/>
    <n v="415217"/>
  </r>
  <r>
    <x v="4"/>
    <s v="LED-43D5000 SMART + T2"/>
    <s v="BRAVIS"/>
    <s v="Smart TV"/>
    <x v="0"/>
    <x v="2"/>
    <n v="82"/>
    <n v="5696.47707317"/>
    <n v="467111.12"/>
  </r>
  <r>
    <x v="4"/>
    <s v="QE43Q60T"/>
    <s v="SAMSUNG"/>
    <s v="Smart TV"/>
    <x v="0"/>
    <x v="0"/>
    <n v="81"/>
    <n v="18951.38382716"/>
    <n v="1535062.09"/>
  </r>
  <r>
    <x v="4"/>
    <s v="UE55TU8000"/>
    <s v="SAMSUNG"/>
    <s v="Smart TV"/>
    <x v="2"/>
    <x v="0"/>
    <n v="80"/>
    <n v="18379.7065"/>
    <n v="1470376.52"/>
  </r>
  <r>
    <x v="4"/>
    <s v="UE58TU7100"/>
    <s v="SAMSUNG"/>
    <s v="Smart TV"/>
    <x v="13"/>
    <x v="0"/>
    <n v="76"/>
    <n v="16456.704868420002"/>
    <n v="1250709.57"/>
  </r>
  <r>
    <x v="4"/>
    <s v="MTV-3220HT2"/>
    <s v="MYSTERY"/>
    <s v="No Smart TV"/>
    <x v="1"/>
    <x v="1"/>
    <n v="75"/>
    <n v="2448.0852"/>
    <n v="183606.39"/>
  </r>
  <r>
    <x v="4"/>
    <s v="40S2855EC"/>
    <s v="TOSHIBA"/>
    <s v="No Smart TV"/>
    <x v="4"/>
    <x v="2"/>
    <n v="75"/>
    <n v="4981.88"/>
    <n v="373641"/>
  </r>
  <r>
    <x v="4"/>
    <s v="24TL510S"/>
    <s v="LG"/>
    <s v="Smart TV"/>
    <x v="6"/>
    <x v="1"/>
    <n v="73"/>
    <n v="5186.7872602699999"/>
    <n v="378635.47"/>
  </r>
  <r>
    <x v="4"/>
    <s v="49UM7100PLB"/>
    <s v="LG"/>
    <s v="Smart TV"/>
    <x v="8"/>
    <x v="0"/>
    <n v="71"/>
    <n v="13446.2284507"/>
    <n v="954682.22"/>
  </r>
  <r>
    <x v="4"/>
    <s v="QE50Q60T"/>
    <s v="SAMSUNG"/>
    <s v="Smart TV"/>
    <x v="3"/>
    <x v="0"/>
    <n v="66"/>
    <n v="23215.15"/>
    <n v="1532199.9"/>
  </r>
  <r>
    <x v="4"/>
    <s v="50U600G"/>
    <s v="KIVI"/>
    <s v="Smart TV"/>
    <x v="3"/>
    <x v="0"/>
    <n v="64"/>
    <n v="8649.5289062499996"/>
    <n v="553569.85"/>
  </r>
  <r>
    <x v="4"/>
    <s v="43U700"/>
    <s v="KIVI"/>
    <s v="Smart TV"/>
    <x v="0"/>
    <x v="0"/>
    <n v="62"/>
    <n v="8357.1340322600008"/>
    <n v="518142.31"/>
  </r>
  <r>
    <x v="4"/>
    <s v="UE50TU7100"/>
    <s v="SAMSUNG"/>
    <s v="Smart TV"/>
    <x v="3"/>
    <x v="0"/>
    <n v="60"/>
    <n v="14323.019333329999"/>
    <n v="859381.16"/>
  </r>
  <r>
    <x v="4"/>
    <s v="24S1850"/>
    <s v="TOSHIBA"/>
    <s v="No Smart TV"/>
    <x v="6"/>
    <x v="1"/>
    <n v="60"/>
    <n v="2797.3333333300002"/>
    <n v="167840"/>
  </r>
  <r>
    <x v="4"/>
    <s v="32DH3004"/>
    <s v="ERGO"/>
    <s v="No Smart TV"/>
    <x v="1"/>
    <x v="1"/>
    <n v="59"/>
    <n v="2630.6101694899999"/>
    <n v="155206"/>
  </r>
  <r>
    <x v="4"/>
    <s v="50B7700UW"/>
    <s v="HISENSE"/>
    <s v="Smart TV"/>
    <x v="3"/>
    <x v="0"/>
    <n v="58"/>
    <n v="11902.636206900001"/>
    <n v="690352.9"/>
  </r>
  <r>
    <x v="4"/>
    <s v="40ES560"/>
    <s v="TCL"/>
    <s v="Smart TV"/>
    <x v="4"/>
    <x v="2"/>
    <n v="57"/>
    <n v="6977.7894736799999"/>
    <n v="397734"/>
  </r>
  <r>
    <x v="4"/>
    <s v="32HQ92T2"/>
    <s v="OZONE"/>
    <s v="No Smart TV"/>
    <x v="1"/>
    <x v="1"/>
    <n v="56"/>
    <n v="2488.9464285700001"/>
    <n v="139381"/>
  </r>
  <r>
    <x v="4"/>
    <s v="40U600G"/>
    <s v="KIVI"/>
    <s v="Smart TV"/>
    <x v="4"/>
    <x v="0"/>
    <n v="56"/>
    <n v="6968.7421428600001"/>
    <n v="390249.56"/>
  </r>
  <r>
    <x v="4"/>
    <s v="24H500"/>
    <s v="KIVI"/>
    <s v="No Smart TV"/>
    <x v="6"/>
    <x v="1"/>
    <n v="53"/>
    <n v="2649.2207547200001"/>
    <n v="140408.70000000001"/>
  </r>
  <r>
    <x v="4"/>
    <s v="32DH3000"/>
    <s v="ERGO"/>
    <s v="No Smart TV"/>
    <x v="1"/>
    <x v="1"/>
    <n v="53"/>
    <n v="2957.1328301899998"/>
    <n v="156728.04"/>
  </r>
  <r>
    <x v="4"/>
    <s v="40E6 AI"/>
    <s v="SKYWORTH"/>
    <s v="Smart TV"/>
    <x v="4"/>
    <x v="2"/>
    <n v="53"/>
    <n v="7044.86792453"/>
    <n v="373378"/>
  </r>
  <r>
    <x v="4"/>
    <s v="43E6"/>
    <s v="SKYWORTH"/>
    <s v="Smart TV"/>
    <x v="0"/>
    <x v="2"/>
    <n v="52"/>
    <n v="7803.0898076900003"/>
    <n v="405760.67"/>
  </r>
  <r>
    <x v="4"/>
    <s v="L32HD22B"/>
    <s v="VINGA"/>
    <s v="No Smart TV"/>
    <x v="1"/>
    <x v="1"/>
    <n v="51"/>
    <n v="3327.22117647"/>
    <n v="169688.28"/>
  </r>
  <r>
    <x v="4"/>
    <s v="22AS1FHDTA1"/>
    <s v="LIBERTON"/>
    <s v="Smart TV"/>
    <x v="11"/>
    <x v="2"/>
    <n v="51"/>
    <n v="2067.8039215700001"/>
    <n v="105458"/>
  </r>
  <r>
    <x v="4"/>
    <s v="43UN81006LB"/>
    <s v="LG"/>
    <s v="Smart TV"/>
    <x v="0"/>
    <x v="0"/>
    <n v="50"/>
    <n v="14214.495999999999"/>
    <n v="710724.8"/>
  </r>
  <r>
    <x v="4"/>
    <s v="UE43NU7090"/>
    <s v="SAMSUNG"/>
    <s v="Smart TV"/>
    <x v="0"/>
    <x v="0"/>
    <n v="50"/>
    <n v="10006.2192"/>
    <n v="500310.96"/>
  </r>
  <r>
    <x v="4"/>
    <s v="55B7700UW"/>
    <s v="HISENSE"/>
    <s v="Smart TV"/>
    <x v="2"/>
    <x v="0"/>
    <n v="49"/>
    <n v="12387.45918367"/>
    <n v="606985.5"/>
  </r>
  <r>
    <x v="4"/>
    <s v="TV24-HS2G"/>
    <s v="GAZER"/>
    <s v="Smart TV"/>
    <x v="6"/>
    <x v="1"/>
    <n v="47"/>
    <n v="4023.43617021"/>
    <n v="189101.5"/>
  </r>
  <r>
    <x v="4"/>
    <s v="32DH3500"/>
    <s v="ERGO"/>
    <s v="Smart TV"/>
    <x v="1"/>
    <x v="1"/>
    <n v="47"/>
    <n v="4068.3995744700001"/>
    <n v="191214.78"/>
  </r>
  <r>
    <x v="4"/>
    <s v="A32HD300T2"/>
    <s v="HOFFSON"/>
    <s v="No Smart TV"/>
    <x v="1"/>
    <x v="1"/>
    <n v="46"/>
    <n v="2502.5467391299999"/>
    <n v="115117.15"/>
  </r>
  <r>
    <x v="4"/>
    <s v="32B6700HA"/>
    <s v="HISENSE"/>
    <s v="Smart TV"/>
    <x v="1"/>
    <x v="1"/>
    <n v="44"/>
    <n v="4610.9977272699998"/>
    <n v="202883.9"/>
  </r>
  <r>
    <x v="4"/>
    <s v="32HDT2S2"/>
    <s v="SMART"/>
    <s v="No Smart TV"/>
    <x v="1"/>
    <x v="1"/>
    <n v="44"/>
    <n v="2878.7272727300001"/>
    <n v="126664"/>
  </r>
  <r>
    <x v="4"/>
    <s v="40UR50GU"/>
    <s v="KIVI"/>
    <s v="Smart TV"/>
    <x v="4"/>
    <x v="0"/>
    <n v="44"/>
    <n v="5926.4518181800004"/>
    <n v="260763.88"/>
  </r>
  <r>
    <x v="4"/>
    <s v="A32HD300T2S"/>
    <s v="HOFFSON"/>
    <s v="Smart TV"/>
    <x v="1"/>
    <x v="1"/>
    <n v="43"/>
    <n v="3237.7806976699999"/>
    <n v="139224.57"/>
  </r>
  <r>
    <x v="4"/>
    <s v="40DF5502"/>
    <s v="ERGO"/>
    <s v="Smart TV"/>
    <x v="4"/>
    <x v="2"/>
    <n v="43"/>
    <n v="5188.1237209299998"/>
    <n v="223089.32"/>
  </r>
  <r>
    <x v="4"/>
    <s v="MTV-3250FST2"/>
    <s v="MYSTERY"/>
    <s v="Smart TV"/>
    <x v="1"/>
    <x v="2"/>
    <n v="41"/>
    <n v="3697.7097561"/>
    <n v="151606.1"/>
  </r>
  <r>
    <x v="4"/>
    <s v="UE32N4000"/>
    <s v="SAMSUNG"/>
    <s v="No Smart TV"/>
    <x v="1"/>
    <x v="1"/>
    <n v="38"/>
    <n v="5477.8407894700003"/>
    <n v="208157.95"/>
  </r>
  <r>
    <x v="4"/>
    <s v="TV 4A 32 EU"/>
    <s v="MI"/>
    <s v="Smart TV"/>
    <x v="1"/>
    <x v="1"/>
    <n v="37"/>
    <n v="4271.6486486499998"/>
    <n v="158051"/>
  </r>
  <r>
    <x v="4"/>
    <s v="UE28N4500"/>
    <s v="SAMSUNG"/>
    <s v="Smart TV"/>
    <x v="7"/>
    <x v="1"/>
    <n v="37"/>
    <n v="5819.65405405"/>
    <n v="215327.2"/>
  </r>
  <r>
    <x v="4"/>
    <s v="MTV-2450HST2"/>
    <s v="MYSTERY"/>
    <s v="Smart TV"/>
    <x v="6"/>
    <x v="1"/>
    <n v="37"/>
    <n v="2671.9729729699998"/>
    <n v="98863"/>
  </r>
  <r>
    <x v="4"/>
    <s v="24AS1HDTA1 SMART"/>
    <s v="LIBERTON"/>
    <s v="Smart TV"/>
    <x v="6"/>
    <x v="1"/>
    <n v="37"/>
    <n v="2777.5135135099999"/>
    <n v="102768"/>
  </r>
  <r>
    <x v="4"/>
    <s v="A32HD400T2S"/>
    <s v="HOFFSON"/>
    <s v="Smart TV"/>
    <x v="1"/>
    <x v="1"/>
    <n v="36"/>
    <n v="3172.0544444400002"/>
    <n v="114193.96"/>
  </r>
  <r>
    <x v="4"/>
    <s v="QE55Q60T"/>
    <s v="SAMSUNG"/>
    <s v="Smart TV"/>
    <x v="2"/>
    <x v="0"/>
    <n v="35"/>
    <n v="28573.131142859998"/>
    <n v="1000059.59"/>
  </r>
  <r>
    <x v="4"/>
    <s v="UHD-40E6000 SMART + T2"/>
    <s v="BRAVIS"/>
    <s v="Smart TV"/>
    <x v="4"/>
    <x v="0"/>
    <n v="35"/>
    <n v="4115.5228571400003"/>
    <n v="144043.29999999999"/>
  </r>
  <r>
    <x v="4"/>
    <s v="22DF4530"/>
    <s v="ELENBERG"/>
    <s v="No Smart TV"/>
    <x v="12"/>
    <x v="2"/>
    <n v="35"/>
    <n v="1831.51428571"/>
    <n v="64103"/>
  </r>
  <r>
    <x v="4"/>
    <s v="49UM7050PLF"/>
    <s v="LG"/>
    <s v="Smart TV"/>
    <x v="8"/>
    <x v="0"/>
    <n v="34"/>
    <n v="13336.979411759999"/>
    <n v="453457.3"/>
  </r>
  <r>
    <x v="4"/>
    <s v="40DF5000"/>
    <s v="ERGO"/>
    <s v="No Smart TV"/>
    <x v="4"/>
    <x v="2"/>
    <n v="34"/>
    <n v="4545.7435294099996"/>
    <n v="154555.28"/>
  </r>
  <r>
    <x v="4"/>
    <s v="L32HD23B"/>
    <s v="VINGA"/>
    <s v="No Smart TV"/>
    <x v="1"/>
    <x v="1"/>
    <n v="34"/>
    <n v="2705.5997058799999"/>
    <n v="91990.39"/>
  </r>
  <r>
    <x v="4"/>
    <s v="UE43N5000"/>
    <s v="SAMSUNG"/>
    <s v="No Smart TV"/>
    <x v="0"/>
    <x v="2"/>
    <n v="34"/>
    <n v="6941.0294117599997"/>
    <n v="235995"/>
  </r>
  <r>
    <x v="4"/>
    <s v="LE43DF3000"/>
    <s v="ERGO"/>
    <s v="No Smart TV"/>
    <x v="0"/>
    <x v="2"/>
    <n v="33"/>
    <n v="5051.33424242"/>
    <n v="166694.03"/>
  </r>
  <r>
    <x v="4"/>
    <s v="LT-40MU580"/>
    <s v="JVC"/>
    <s v="No Smart TV"/>
    <x v="4"/>
    <x v="2"/>
    <n v="33"/>
    <n v="4961.6666666700003"/>
    <n v="163735"/>
  </r>
  <r>
    <x v="4"/>
    <s v="QE55Q77T"/>
    <s v="SAMSUNG"/>
    <s v="Smart TV"/>
    <x v="2"/>
    <x v="0"/>
    <n v="32"/>
    <n v="33346.777812499997"/>
    <n v="1067096.8899999999"/>
  </r>
  <r>
    <x v="4"/>
    <s v="32TH1"/>
    <s v="HILTON"/>
    <s v="No Smart TV"/>
    <x v="1"/>
    <x v="1"/>
    <n v="32"/>
    <n v="2474.34375"/>
    <n v="79179"/>
  </r>
  <r>
    <x v="4"/>
    <s v="LE-32F2S"/>
    <s v="TDLEX"/>
    <s v="Smart TV"/>
    <x v="1"/>
    <x v="1"/>
    <n v="32"/>
    <n v="3383.71875"/>
    <n v="108279"/>
  </r>
  <r>
    <x v="4"/>
    <s v="32HE5HD¿"/>
    <s v="LIBERTON"/>
    <s v="No Smart TV"/>
    <x v="1"/>
    <x v="1"/>
    <n v="30"/>
    <n v="2713.53333333"/>
    <n v="81406"/>
  </r>
  <r>
    <x v="4"/>
    <s v="32LK615BPLB"/>
    <s v="LG"/>
    <s v="Smart TV"/>
    <x v="1"/>
    <x v="1"/>
    <n v="30"/>
    <n v="6991.18"/>
    <n v="209735.4"/>
  </r>
  <r>
    <x v="4"/>
    <s v="32W2963"/>
    <s v="TOSHIBA"/>
    <s v="Smart TV"/>
    <x v="1"/>
    <x v="1"/>
    <n v="29"/>
    <n v="4375.1034482799996"/>
    <n v="126878"/>
  </r>
  <r>
    <x v="4"/>
    <s v="43FHDT2S2SM8-S"/>
    <s v="SMART"/>
    <s v="Smart TV"/>
    <x v="0"/>
    <x v="2"/>
    <n v="29"/>
    <n v="6571.4137930999996"/>
    <n v="190571"/>
  </r>
  <r>
    <x v="4"/>
    <s v="65B7700UW"/>
    <s v="HISENSE"/>
    <s v="Smart TV"/>
    <x v="14"/>
    <x v="0"/>
    <n v="29"/>
    <n v="19010.668965519999"/>
    <n v="551309.4"/>
  </r>
  <r>
    <x v="4"/>
    <s v="49SM8050PLC"/>
    <s v="LG"/>
    <s v="Smart TV"/>
    <x v="8"/>
    <x v="0"/>
    <n v="28"/>
    <n v="18856.382142859999"/>
    <n v="527978.69999999995"/>
  </r>
  <r>
    <x v="4"/>
    <s v="40F500"/>
    <s v="KIVI"/>
    <s v="No Smart TV"/>
    <x v="4"/>
    <x v="2"/>
    <n v="28"/>
    <n v="4860.2971428600003"/>
    <n v="136088.32000000001"/>
  </r>
  <r>
    <x v="4"/>
    <s v="32WC965"/>
    <s v="BLAUPUNKT"/>
    <s v="No Smart TV"/>
    <x v="1"/>
    <x v="1"/>
    <n v="28"/>
    <n v="3091.4642857099998"/>
    <n v="86561"/>
  </r>
  <r>
    <x v="4"/>
    <s v="TV43-US2"/>
    <s v="GAZER"/>
    <s v="Smart TV"/>
    <x v="0"/>
    <x v="0"/>
    <n v="27"/>
    <n v="8632.4814814799993"/>
    <n v="233077"/>
  </r>
  <r>
    <x v="4"/>
    <s v="H55B7300"/>
    <s v="HISENSE"/>
    <s v="Smart TV"/>
    <x v="10"/>
    <x v="0"/>
    <n v="27"/>
    <n v="9308.86296296"/>
    <n v="251339.3"/>
  </r>
  <r>
    <x v="4"/>
    <s v="H43B7500"/>
    <s v="HISENSE"/>
    <s v="Smart TV"/>
    <x v="0"/>
    <x v="0"/>
    <n v="27"/>
    <n v="8374.0403703699994"/>
    <n v="226099.09"/>
  </r>
  <r>
    <x v="4"/>
    <s v="55SM8200PLA"/>
    <s v="LG"/>
    <s v="Smart TV"/>
    <x v="2"/>
    <x v="0"/>
    <n v="27"/>
    <n v="22900.04518519"/>
    <n v="618301.22"/>
  </r>
  <r>
    <x v="4"/>
    <s v="MTV-3220LW"/>
    <s v="MYSTERY"/>
    <s v="No Smart TV"/>
    <x v="1"/>
    <x v="2"/>
    <n v="26"/>
    <n v="2438"/>
    <n v="63388"/>
  </r>
  <r>
    <x v="4"/>
    <s v="32F700"/>
    <s v="KIVI"/>
    <s v="Smart TV"/>
    <x v="1"/>
    <x v="2"/>
    <n v="26"/>
    <n v="5803.6153846200004"/>
    <n v="150894"/>
  </r>
  <r>
    <x v="4"/>
    <s v="43UM7100PLB"/>
    <s v="LG"/>
    <s v="Smart TV"/>
    <x v="0"/>
    <x v="0"/>
    <n v="26"/>
    <n v="11499.55"/>
    <n v="298988.3"/>
  </r>
  <r>
    <x v="4"/>
    <s v="UE55RU7100"/>
    <s v="SAMSUNG"/>
    <s v="Smart TV"/>
    <x v="2"/>
    <x v="0"/>
    <n v="26"/>
    <n v="15392.99230769"/>
    <n v="400217.8"/>
  </r>
  <r>
    <x v="4"/>
    <s v="LC40SA5200X"/>
    <s v="SHARP"/>
    <s v="No Smart TV"/>
    <x v="4"/>
    <x v="2"/>
    <n v="26"/>
    <n v="4985.0769230799997"/>
    <n v="129612"/>
  </r>
  <r>
    <x v="4"/>
    <s v="22TK410V"/>
    <s v="LG"/>
    <s v="No Smart TV"/>
    <x v="11"/>
    <x v="2"/>
    <n v="25"/>
    <n v="3497.9196000000002"/>
    <n v="87447.99"/>
  </r>
  <r>
    <x v="4"/>
    <s v="UE50TU8510"/>
    <s v="SAMSUNG"/>
    <s v="Smart TV"/>
    <x v="3"/>
    <x v="0"/>
    <n v="24"/>
    <n v="18922.55666667"/>
    <n v="454141.36"/>
  </r>
  <r>
    <x v="4"/>
    <s v="QE55Q80R"/>
    <s v="SAMSUNG"/>
    <s v="Smart TV"/>
    <x v="2"/>
    <x v="0"/>
    <n v="24"/>
    <n v="34612.615833329997"/>
    <n v="830702.78"/>
  </r>
  <r>
    <x v="4"/>
    <s v="UE43J5202"/>
    <s v="SAMSUNG"/>
    <s v="Smart TV"/>
    <x v="0"/>
    <x v="2"/>
    <n v="24"/>
    <n v="8195.6208333300001"/>
    <n v="196694.9"/>
  </r>
  <r>
    <x v="4"/>
    <s v="KDL-32WD603"/>
    <s v="SONY"/>
    <s v="Smart TV"/>
    <x v="1"/>
    <x v="1"/>
    <n v="24"/>
    <n v="7549.3583333300003"/>
    <n v="181184.6"/>
  </r>
  <r>
    <x v="4"/>
    <s v="TV 4S 43 EU"/>
    <s v="MI"/>
    <s v="Smart TV"/>
    <x v="0"/>
    <x v="0"/>
    <n v="23"/>
    <n v="7999"/>
    <n v="183977"/>
  </r>
  <r>
    <x v="4"/>
    <s v="TV40-FS2"/>
    <s v="GAZER"/>
    <s v="Smart TV"/>
    <x v="4"/>
    <x v="2"/>
    <n v="23"/>
    <n v="6561.9826087000001"/>
    <n v="150925.6"/>
  </r>
  <r>
    <x v="4"/>
    <s v="43Q20"/>
    <s v="SKYWORTH"/>
    <s v="Smart TV"/>
    <x v="0"/>
    <x v="0"/>
    <n v="23"/>
    <n v="11617.625217389999"/>
    <n v="267205.38"/>
  </r>
  <r>
    <x v="4"/>
    <s v="UE32N5300"/>
    <s v="SAMSUNG"/>
    <s v="Smart TV"/>
    <x v="1"/>
    <x v="2"/>
    <n v="23"/>
    <n v="6653.7069565199999"/>
    <n v="153035.26"/>
  </r>
  <r>
    <x v="4"/>
    <s v="24VH50"/>
    <s v="SETUP"/>
    <s v="No Smart TV"/>
    <x v="6"/>
    <x v="1"/>
    <n v="22"/>
    <n v="1963.9545454500001"/>
    <n v="43207"/>
  </r>
  <r>
    <x v="4"/>
    <s v="40F700"/>
    <s v="KIVI"/>
    <s v="Smart TV"/>
    <x v="4"/>
    <x v="2"/>
    <n v="22"/>
    <n v="6454.86727273"/>
    <n v="142007.07999999999"/>
  </r>
  <r>
    <x v="4"/>
    <s v="50B7200UW"/>
    <s v="HISENSE"/>
    <s v="Smart TV"/>
    <x v="3"/>
    <x v="0"/>
    <n v="22"/>
    <n v="10989.87590909"/>
    <n v="241777.27"/>
  </r>
  <r>
    <x v="4"/>
    <s v="55B7200UW"/>
    <s v="HISENSE"/>
    <s v="Smart TV"/>
    <x v="2"/>
    <x v="0"/>
    <n v="22"/>
    <n v="11838.917272729999"/>
    <n v="260456.18"/>
  </r>
  <r>
    <x v="4"/>
    <s v="TX-32FSR500"/>
    <s v="PANASONIC"/>
    <s v="Smart TV"/>
    <x v="1"/>
    <x v="1"/>
    <n v="22"/>
    <n v="4989.9090909099996"/>
    <n v="109778"/>
  </r>
  <r>
    <x v="4"/>
    <s v="UE43TU8510"/>
    <s v="SAMSUNG"/>
    <s v="Smart TV"/>
    <x v="0"/>
    <x v="0"/>
    <n v="21"/>
    <n v="16071.047619049999"/>
    <n v="337492"/>
  </r>
  <r>
    <x v="4"/>
    <s v="24BH400"/>
    <s v="ELENBERG"/>
    <s v="No Smart TV"/>
    <x v="6"/>
    <x v="1"/>
    <n v="21"/>
    <n v="1899"/>
    <n v="39879"/>
  </r>
  <r>
    <x v="4"/>
    <s v="L43FHD23B"/>
    <s v="VINGA"/>
    <s v="No Smart TV"/>
    <x v="0"/>
    <x v="2"/>
    <n v="21"/>
    <n v="4999.0242857100002"/>
    <n v="104979.51"/>
  </r>
  <r>
    <x v="4"/>
    <s v="50U730"/>
    <s v="KIVI"/>
    <s v="Smart TV"/>
    <x v="3"/>
    <x v="0"/>
    <n v="20"/>
    <n v="10284.404"/>
    <n v="205688.08"/>
  </r>
  <r>
    <x v="4"/>
    <s v="28TL510V"/>
    <s v="LG"/>
    <s v="No Smart TV"/>
    <x v="7"/>
    <x v="1"/>
    <n v="20"/>
    <n v="4492.6400000000003"/>
    <n v="89852.800000000003"/>
  </r>
  <r>
    <x v="4"/>
    <s v="24TL510V"/>
    <s v="LG"/>
    <s v="No Smart TV"/>
    <x v="6"/>
    <x v="1"/>
    <n v="20"/>
    <n v="3106.95"/>
    <n v="62139"/>
  </r>
  <r>
    <x v="4"/>
    <s v="QE55Q67R"/>
    <s v="SAMSUNG"/>
    <s v="Smart TV"/>
    <x v="2"/>
    <x v="0"/>
    <n v="20"/>
    <n v="27431.8485"/>
    <n v="548636.97"/>
  </r>
  <r>
    <x v="4"/>
    <s v="UE32N5000"/>
    <s v="SAMSUNG"/>
    <s v="No Smart TV"/>
    <x v="1"/>
    <x v="2"/>
    <n v="20"/>
    <n v="5963.0469999999996"/>
    <n v="119260.94"/>
  </r>
  <r>
    <x v="4"/>
    <s v="LT-32M350"/>
    <s v="JVC"/>
    <s v="No Smart TV"/>
    <x v="1"/>
    <x v="1"/>
    <n v="20"/>
    <n v="2834"/>
    <n v="56680"/>
  </r>
  <r>
    <x v="4"/>
    <s v="L43FHD20B"/>
    <s v="VINGA"/>
    <s v="No Smart TV"/>
    <x v="0"/>
    <x v="2"/>
    <n v="20"/>
    <n v="5989.9849999999997"/>
    <n v="119799.7"/>
  </r>
  <r>
    <x v="4"/>
    <s v="H50B7300"/>
    <s v="HISENSE"/>
    <s v="Smart TV"/>
    <x v="9"/>
    <x v="0"/>
    <n v="19"/>
    <n v="8356.7526315800005"/>
    <n v="158778.29999999999"/>
  </r>
  <r>
    <x v="4"/>
    <s v="H40B5100"/>
    <s v="HISENSE"/>
    <s v="No Smart TV"/>
    <x v="4"/>
    <x v="2"/>
    <n v="19"/>
    <n v="4630.6789473700001"/>
    <n v="87982.9"/>
  </r>
  <r>
    <x v="4"/>
    <s v="LT22M445"/>
    <s v="JVC"/>
    <s v="No Smart TV"/>
    <x v="11"/>
    <x v="2"/>
    <n v="18"/>
    <n v="1971.22222222"/>
    <n v="35482"/>
  </r>
  <r>
    <x v="4"/>
    <s v="MTV-4045HST2"/>
    <s v="MYSTERY"/>
    <s v="Smart TV"/>
    <x v="20"/>
    <x v="1"/>
    <n v="18"/>
    <n v="5167.7700000000004"/>
    <n v="93019.86"/>
  </r>
  <r>
    <x v="4"/>
    <s v="QE55Q80T"/>
    <s v="SAMSUNG"/>
    <s v="Smart TV"/>
    <x v="2"/>
    <x v="0"/>
    <n v="18"/>
    <n v="41520.612222219999"/>
    <n v="747371.02"/>
  </r>
  <r>
    <x v="4"/>
    <s v="40BF400"/>
    <s v="ELENBERG"/>
    <s v="No Smart TV"/>
    <x v="4"/>
    <x v="2"/>
    <n v="18"/>
    <n v="4322.3333333299997"/>
    <n v="77802"/>
  </r>
  <r>
    <x v="4"/>
    <s v="55U600G"/>
    <s v="KIVI"/>
    <s v="Smart TV"/>
    <x v="2"/>
    <x v="0"/>
    <n v="18"/>
    <n v="10790.21666667"/>
    <n v="194223.9"/>
  </r>
  <r>
    <x v="4"/>
    <s v="32HDT2S2SM8-S"/>
    <s v="SMART"/>
    <s v="Smart TV"/>
    <x v="1"/>
    <x v="1"/>
    <n v="18"/>
    <n v="4182.3333333299997"/>
    <n v="75282"/>
  </r>
  <r>
    <x v="4"/>
    <s v="50EP660"/>
    <s v="TCL"/>
    <s v="Smart TV"/>
    <x v="3"/>
    <x v="0"/>
    <n v="18"/>
    <n v="10999"/>
    <n v="197982"/>
  </r>
  <r>
    <x v="4"/>
    <s v="L24HD21B"/>
    <s v="VINGA"/>
    <s v="No Smart TV"/>
    <x v="6"/>
    <x v="1"/>
    <n v="18"/>
    <n v="2145.73666667"/>
    <n v="38623.26"/>
  </r>
  <r>
    <x v="4"/>
    <s v="43PUS7304"/>
    <s v="PHILIPS"/>
    <s v="Smart TV"/>
    <x v="0"/>
    <x v="0"/>
    <n v="18"/>
    <n v="13793.38888889"/>
    <n v="248281"/>
  </r>
  <r>
    <x v="4"/>
    <s v="RTHD32T2"/>
    <s v="RECA"/>
    <s v="No Smart TV"/>
    <x v="1"/>
    <x v="1"/>
    <n v="17"/>
    <n v="2403.3982352899998"/>
    <n v="40857.769999999997"/>
  </r>
  <r>
    <x v="4"/>
    <s v="40F730"/>
    <s v="KIVI"/>
    <s v="Smart TV"/>
    <x v="4"/>
    <x v="2"/>
    <n v="17"/>
    <n v="6476.8094117600003"/>
    <n v="110105.76"/>
  </r>
  <r>
    <x v="4"/>
    <s v="LD-3229"/>
    <s v="LIBERTY"/>
    <s v="Smart TV"/>
    <x v="1"/>
    <x v="1"/>
    <n v="17"/>
    <n v="3999"/>
    <n v="67983"/>
  </r>
  <r>
    <x v="4"/>
    <s v="32F700GU"/>
    <s v="KIVI"/>
    <s v="Smart TV"/>
    <x v="1"/>
    <x v="2"/>
    <n v="17"/>
    <n v="5775.5411764700002"/>
    <n v="98184.2"/>
  </r>
  <r>
    <x v="4"/>
    <s v="MTV-3234LTA2"/>
    <s v="MYSTERY"/>
    <s v="Smart TV"/>
    <x v="1"/>
    <x v="1"/>
    <n v="17"/>
    <n v="3441.5482352899999"/>
    <n v="58506.32"/>
  </r>
  <r>
    <x v="4"/>
    <s v="TX-43GXR600"/>
    <s v="PANASONIC"/>
    <s v="Smart TV"/>
    <x v="0"/>
    <x v="0"/>
    <n v="16"/>
    <n v="8999"/>
    <n v="143984"/>
  </r>
  <r>
    <x v="4"/>
    <s v="32SH2"/>
    <s v="HILTON"/>
    <s v="Smart TV"/>
    <x v="1"/>
    <x v="1"/>
    <n v="16"/>
    <n v="3370.75"/>
    <n v="53932"/>
  </r>
  <r>
    <x v="4"/>
    <s v="32WC955"/>
    <s v="BLAUPUNKT"/>
    <s v="No Smart TV"/>
    <x v="1"/>
    <x v="1"/>
    <n v="16"/>
    <n v="3027.18"/>
    <n v="48434.879999999997"/>
  </r>
  <r>
    <x v="4"/>
    <s v="H43B7100"/>
    <s v="HISENSE"/>
    <s v="Smart TV"/>
    <x v="0"/>
    <x v="0"/>
    <n v="16"/>
    <n v="7131.0174999999999"/>
    <n v="114096.28"/>
  </r>
  <r>
    <x v="4"/>
    <s v="49SM9000PLA"/>
    <s v="LG"/>
    <s v="Smart TV"/>
    <x v="8"/>
    <x v="0"/>
    <n v="16"/>
    <n v="28437.059375000001"/>
    <n v="454992.95"/>
  </r>
  <r>
    <x v="4"/>
    <s v="43UN73906LE"/>
    <s v="LG"/>
    <s v="Smart TV"/>
    <x v="0"/>
    <x v="0"/>
    <n v="15"/>
    <n v="13514.986000000001"/>
    <n v="202724.79"/>
  </r>
  <r>
    <x v="4"/>
    <s v="UE65TU8000"/>
    <s v="SAMSUNG"/>
    <s v="Smart TV"/>
    <x v="14"/>
    <x v="0"/>
    <n v="15"/>
    <n v="31975.784"/>
    <n v="479636.76"/>
  </r>
  <r>
    <x v="4"/>
    <s v="TX-49GXR600"/>
    <s v="PANASONIC"/>
    <s v="Smart TV"/>
    <x v="8"/>
    <x v="0"/>
    <n v="15"/>
    <n v="10999"/>
    <n v="164985"/>
  </r>
  <r>
    <x v="4"/>
    <s v="A24HD200T2"/>
    <s v="HOFFSON"/>
    <s v="No Smart TV"/>
    <x v="6"/>
    <x v="1"/>
    <n v="15"/>
    <n v="2036.18"/>
    <n v="30542.7"/>
  </r>
  <r>
    <x v="4"/>
    <s v="43EP660"/>
    <s v="TCL"/>
    <s v="Smart TV"/>
    <x v="0"/>
    <x v="0"/>
    <n v="15"/>
    <n v="8876.0666666699999"/>
    <n v="133141"/>
  </r>
  <r>
    <x v="4"/>
    <s v="LD-3219"/>
    <s v="LIBERTY"/>
    <s v="No Smart TV"/>
    <x v="1"/>
    <x v="1"/>
    <n v="14"/>
    <n v="2899"/>
    <n v="40586"/>
  </r>
  <r>
    <x v="4"/>
    <s v="55UM7100PLB"/>
    <s v="LG"/>
    <s v="Smart TV"/>
    <x v="2"/>
    <x v="0"/>
    <n v="14"/>
    <n v="16928.09071429"/>
    <n v="236993.27"/>
  </r>
  <r>
    <x v="4"/>
    <s v="49UM7400PLB"/>
    <s v="LG"/>
    <s v="Smart TV"/>
    <x v="8"/>
    <x v="0"/>
    <n v="14"/>
    <n v="14220.42857143"/>
    <n v="199086"/>
  </r>
  <r>
    <x v="4"/>
    <s v="QE65Q77T"/>
    <s v="SAMSUNG"/>
    <s v="Smart TV"/>
    <x v="14"/>
    <x v="0"/>
    <n v="13"/>
    <n v="49891.59230769"/>
    <n v="648590.69999999995"/>
  </r>
  <r>
    <x v="4"/>
    <s v="H55O8B"/>
    <s v="HISENSE"/>
    <s v="Smart TV"/>
    <x v="2"/>
    <x v="0"/>
    <n v="13"/>
    <n v="24850.05384615"/>
    <n v="323050.7"/>
  </r>
  <r>
    <x v="4"/>
    <s v="43DU6510"/>
    <s v="ERGO"/>
    <s v="Smart TV"/>
    <x v="0"/>
    <x v="0"/>
    <n v="13"/>
    <n v="7600.0661538499999"/>
    <n v="98800.86"/>
  </r>
  <r>
    <x v="4"/>
    <s v="LT-32M355"/>
    <s v="JVC"/>
    <s v="No Smart TV"/>
    <x v="1"/>
    <x v="1"/>
    <n v="13"/>
    <n v="2614.38461538"/>
    <n v="33987"/>
  </r>
  <r>
    <x v="4"/>
    <s v="UA32LES1T2S"/>
    <s v="AKAI"/>
    <s v="Smart TV"/>
    <x v="1"/>
    <x v="1"/>
    <n v="12"/>
    <n v="3816.38166667"/>
    <n v="45796.58"/>
  </r>
  <r>
    <x v="4"/>
    <s v="L50UHD22B"/>
    <s v="VINGA"/>
    <s v="No Smart TV"/>
    <x v="3"/>
    <x v="0"/>
    <n v="12"/>
    <n v="6490.7650000000003"/>
    <n v="77889.179999999993"/>
  </r>
  <r>
    <x v="4"/>
    <s v="UE32T4510"/>
    <s v="SAMSUNG"/>
    <s v="Smart TV"/>
    <x v="1"/>
    <x v="1"/>
    <n v="12"/>
    <n v="5993.8249999999998"/>
    <n v="71925.899999999994"/>
  </r>
  <r>
    <x v="4"/>
    <s v="QE65Q80T"/>
    <s v="SAMSUNG"/>
    <s v="Smart TV"/>
    <x v="14"/>
    <x v="0"/>
    <n v="12"/>
    <n v="64373.641666670002"/>
    <n v="772483.7"/>
  </r>
  <r>
    <x v="4"/>
    <s v="43E6 AI"/>
    <s v="SKYWORTH"/>
    <s v="Smart TV"/>
    <x v="0"/>
    <x v="2"/>
    <n v="12"/>
    <n v="7873.8575000000001"/>
    <n v="94486.29"/>
  </r>
  <r>
    <x v="4"/>
    <s v="55U730"/>
    <s v="KIVI"/>
    <s v="Smart TV"/>
    <x v="2"/>
    <x v="0"/>
    <n v="12"/>
    <n v="11799"/>
    <n v="141588"/>
  </r>
  <r>
    <x v="4"/>
    <s v="32DT5025H"/>
    <s v="DALTI"/>
    <s v="No Smart TV"/>
    <x v="1"/>
    <x v="1"/>
    <n v="12"/>
    <n v="2999"/>
    <n v="35988"/>
  </r>
  <r>
    <x v="4"/>
    <s v="32TH2"/>
    <s v="HILTON"/>
    <s v="No Smart TV"/>
    <x v="1"/>
    <x v="1"/>
    <n v="12"/>
    <n v="2488.9166666699998"/>
    <n v="29867"/>
  </r>
  <r>
    <x v="4"/>
    <s v="A32HD200T2S"/>
    <s v="HOFFSON"/>
    <s v="Smart TV"/>
    <x v="1"/>
    <x v="1"/>
    <n v="12"/>
    <n v="2536.5391666700002"/>
    <n v="30438.47"/>
  </r>
  <r>
    <x v="4"/>
    <s v="55SM8600PLA"/>
    <s v="LG"/>
    <s v="Smart TV"/>
    <x v="2"/>
    <x v="0"/>
    <n v="12"/>
    <n v="28559.231666669999"/>
    <n v="342710.78"/>
  </r>
  <r>
    <x v="4"/>
    <s v="QE55Q77R"/>
    <s v="SAMSUNG"/>
    <s v="Smart TV"/>
    <x v="2"/>
    <x v="0"/>
    <n v="12"/>
    <n v="30299.29833333"/>
    <n v="363591.58"/>
  </r>
  <r>
    <x v="4"/>
    <s v="UE50NU7090"/>
    <s v="SAMSUNG"/>
    <s v="Smart TV"/>
    <x v="3"/>
    <x v="0"/>
    <n v="12"/>
    <n v="14899.674999999999"/>
    <n v="178796.1"/>
  </r>
  <r>
    <x v="4"/>
    <s v="TX-40FSR500"/>
    <s v="PANASONIC"/>
    <s v="Smart TV"/>
    <x v="4"/>
    <x v="2"/>
    <n v="12"/>
    <n v="6999"/>
    <n v="83988"/>
  </r>
  <r>
    <x v="4"/>
    <s v="40MA1FHDTA"/>
    <s v="LIBERTON"/>
    <s v="Smart TV"/>
    <x v="4"/>
    <x v="2"/>
    <n v="12"/>
    <n v="4482.0833333299997"/>
    <n v="53785"/>
  </r>
  <r>
    <x v="4"/>
    <s v="MTV-3231LTA2"/>
    <s v="MYSTERY"/>
    <s v="Smart TV"/>
    <x v="1"/>
    <x v="1"/>
    <n v="11"/>
    <n v="3344.4545454499998"/>
    <n v="36789"/>
  </r>
  <r>
    <x v="4"/>
    <s v="LT-43MU508"/>
    <s v="JVC"/>
    <s v="Smart TV"/>
    <x v="0"/>
    <x v="0"/>
    <n v="11"/>
    <n v="8009.3636363599999"/>
    <n v="88103"/>
  </r>
  <r>
    <x v="4"/>
    <s v="UA39HD19T2S"/>
    <s v="AKAI"/>
    <s v="Smart TV"/>
    <x v="20"/>
    <x v="1"/>
    <n v="11"/>
    <n v="5026.2727272700004"/>
    <n v="55289"/>
  </r>
  <r>
    <x v="4"/>
    <s v="55UM7050PLC"/>
    <s v="LG"/>
    <s v="Smart TV"/>
    <x v="2"/>
    <x v="0"/>
    <n v="11"/>
    <n v="16998.996363639999"/>
    <n v="186988.96"/>
  </r>
  <r>
    <x v="4"/>
    <s v="55UN74006LB"/>
    <s v="LG"/>
    <s v="Smart TV"/>
    <x v="2"/>
    <x v="0"/>
    <n v="11"/>
    <n v="18697.090909089999"/>
    <n v="205668"/>
  </r>
  <r>
    <x v="4"/>
    <s v="QE65Q60T"/>
    <s v="SAMSUNG"/>
    <s v="Smart TV"/>
    <x v="14"/>
    <x v="0"/>
    <n v="11"/>
    <n v="42719.327272729999"/>
    <n v="469912.6"/>
  </r>
  <r>
    <x v="4"/>
    <s v="65Q8600UWG"/>
    <s v="HISENSE"/>
    <s v="Smart TV"/>
    <x v="14"/>
    <x v="0"/>
    <n v="11"/>
    <n v="23759.418181820001"/>
    <n v="261353.60000000001"/>
  </r>
  <r>
    <x v="4"/>
    <s v="32VH50"/>
    <s v="SETUP"/>
    <s v="No Smart TV"/>
    <x v="1"/>
    <x v="1"/>
    <n v="11"/>
    <n v="2499"/>
    <n v="27489"/>
  </r>
  <r>
    <x v="4"/>
    <s v="32VH55"/>
    <s v="SETUP"/>
    <s v="Smart TV"/>
    <x v="1"/>
    <x v="1"/>
    <n v="11"/>
    <n v="3199"/>
    <n v="35189"/>
  </r>
  <r>
    <x v="4"/>
    <s v="43U800"/>
    <s v="KIVI"/>
    <s v="Smart TV"/>
    <x v="0"/>
    <x v="0"/>
    <n v="11"/>
    <n v="11218.05727273"/>
    <n v="123398.63"/>
  </r>
  <r>
    <x v="4"/>
    <s v="UA32IA124T2"/>
    <s v="AKAI"/>
    <s v="No Smart TV"/>
    <x v="1"/>
    <x v="1"/>
    <n v="11"/>
    <n v="3126.7981818200001"/>
    <n v="34394.78"/>
  </r>
  <r>
    <x v="4"/>
    <s v="24F9000T"/>
    <s v="SATELIT"/>
    <s v="No Smart TV"/>
    <x v="6"/>
    <x v="2"/>
    <n v="11"/>
    <n v="2144.3663636400001"/>
    <n v="23588.03"/>
  </r>
  <r>
    <x v="4"/>
    <s v="GTV24T2"/>
    <s v="GRUNHELM"/>
    <s v="No Smart TV"/>
    <x v="6"/>
    <x v="1"/>
    <n v="11"/>
    <n v="1636.5490909099999"/>
    <n v="18002.04"/>
  </r>
  <r>
    <x v="4"/>
    <s v="TX-32GR300"/>
    <s v="PANASONIC"/>
    <s v="No Smart TV"/>
    <x v="1"/>
    <x v="1"/>
    <n v="11"/>
    <n v="4444"/>
    <n v="48884"/>
  </r>
  <r>
    <x v="4"/>
    <s v="KDL-32RE303"/>
    <s v="SONY"/>
    <s v="No Smart TV"/>
    <x v="1"/>
    <x v="1"/>
    <n v="11"/>
    <n v="5996"/>
    <n v="65956"/>
  </r>
  <r>
    <x v="4"/>
    <s v="32A5600F"/>
    <s v="HISENSE"/>
    <s v="Smart TV"/>
    <x v="1"/>
    <x v="1"/>
    <n v="10"/>
    <n v="4287.0020000000004"/>
    <n v="42870.02"/>
  </r>
  <r>
    <x v="4"/>
    <s v="49UN74006LB"/>
    <s v="LG"/>
    <s v="Smart TV"/>
    <x v="8"/>
    <x v="0"/>
    <n v="10"/>
    <n v="16289.1"/>
    <n v="162891"/>
  </r>
  <r>
    <x v="4"/>
    <s v="UE65TU7100"/>
    <s v="SAMSUNG"/>
    <s v="Smart TV"/>
    <x v="14"/>
    <x v="0"/>
    <n v="10"/>
    <n v="27689.37"/>
    <n v="276893.7"/>
  </r>
  <r>
    <x v="4"/>
    <s v="UE65TU8500"/>
    <s v="SAMSUNG"/>
    <s v="Smart TV"/>
    <x v="14"/>
    <x v="0"/>
    <n v="10"/>
    <n v="36786.372000000003"/>
    <n v="367863.72"/>
  </r>
  <r>
    <x v="4"/>
    <s v="40DF5500"/>
    <s v="ERGO"/>
    <s v="Smart TV"/>
    <x v="4"/>
    <x v="2"/>
    <n v="10"/>
    <n v="5959.5"/>
    <n v="59595"/>
  </r>
  <r>
    <x v="4"/>
    <s v="70PUS6504"/>
    <s v="PHILIPS"/>
    <s v="Smart TV"/>
    <x v="16"/>
    <x v="0"/>
    <n v="10"/>
    <n v="23342.795999999998"/>
    <n v="233427.96"/>
  </r>
  <r>
    <x v="4"/>
    <s v="2T-C32BD1X"/>
    <s v="SHARP"/>
    <s v="No Smart TV"/>
    <x v="1"/>
    <x v="1"/>
    <n v="10"/>
    <n v="3289.1"/>
    <n v="32891"/>
  </r>
  <r>
    <x v="4"/>
    <s v="43AS1FHDTA1"/>
    <s v="LIBERTON"/>
    <s v="Smart TV"/>
    <x v="0"/>
    <x v="2"/>
    <n v="10"/>
    <n v="6497.6"/>
    <n v="64976"/>
  </r>
  <r>
    <x v="4"/>
    <s v="49SM8200PLA"/>
    <s v="LG"/>
    <s v="Smart TV"/>
    <x v="8"/>
    <x v="0"/>
    <n v="10"/>
    <n v="18781.991999999998"/>
    <n v="187819.92"/>
  </r>
  <r>
    <x v="4"/>
    <s v="UE55RU7300"/>
    <s v="SAMSUNG"/>
    <s v="Smart TV"/>
    <x v="2"/>
    <x v="0"/>
    <n v="10"/>
    <n v="15399"/>
    <n v="153990"/>
  </r>
  <r>
    <x v="4"/>
    <s v="LE32CT5030AK"/>
    <s v="ERGO"/>
    <s v="No Smart TV"/>
    <x v="1"/>
    <x v="1"/>
    <n v="10"/>
    <n v="2988.99"/>
    <n v="29889.9"/>
  </r>
  <r>
    <x v="4"/>
    <s v="LE24CT5000"/>
    <s v="ERGO"/>
    <s v="No Smart TV"/>
    <x v="6"/>
    <x v="1"/>
    <n v="10"/>
    <n v="2356.96"/>
    <n v="23569.599999999999"/>
  </r>
  <r>
    <x v="4"/>
    <s v="QE32LS03T"/>
    <s v="SAMSUNG"/>
    <s v="Smart TV"/>
    <x v="1"/>
    <x v="2"/>
    <n v="9"/>
    <n v="15465.655555560001"/>
    <n v="139190.9"/>
  </r>
  <r>
    <x v="4"/>
    <s v="MTV-4045HT2"/>
    <s v="MYSTERY"/>
    <s v="No Smart TV"/>
    <x v="20"/>
    <x v="1"/>
    <n v="9"/>
    <n v="4274.3333333299997"/>
    <n v="38469"/>
  </r>
  <r>
    <x v="4"/>
    <s v="QE55Q95T"/>
    <s v="SAMSUNG"/>
    <s v="Smart TV"/>
    <x v="2"/>
    <x v="0"/>
    <n v="9"/>
    <n v="59872.422222219997"/>
    <n v="538851.80000000005"/>
  </r>
  <r>
    <x v="4"/>
    <s v="L32FHD21B"/>
    <s v="VINGA"/>
    <s v="No Smart TV"/>
    <x v="1"/>
    <x v="2"/>
    <n v="9"/>
    <n v="3698.99555556"/>
    <n v="33290.959999999999"/>
  </r>
  <r>
    <x v="4"/>
    <s v="55UM7450PLA"/>
    <s v="LG"/>
    <s v="Smart TV"/>
    <x v="2"/>
    <x v="0"/>
    <n v="9"/>
    <n v="17415.473333329999"/>
    <n v="156739.26"/>
  </r>
  <r>
    <x v="4"/>
    <s v="32PFS5803"/>
    <s v="PHILIPS"/>
    <s v="Smart TV"/>
    <x v="1"/>
    <x v="2"/>
    <n v="9"/>
    <n v="5992.5111111099995"/>
    <n v="53932.6"/>
  </r>
  <r>
    <x v="4"/>
    <s v="KDL-40WD653"/>
    <s v="SONY"/>
    <s v="Smart TV"/>
    <x v="4"/>
    <x v="2"/>
    <n v="9"/>
    <n v="9505.4444444399996"/>
    <n v="85549"/>
  </r>
  <r>
    <x v="4"/>
    <s v="43A7300F"/>
    <s v="HISENSE"/>
    <s v="Smart TV"/>
    <x v="0"/>
    <x v="0"/>
    <n v="8"/>
    <n v="8999.7875000000004"/>
    <n v="71998.3"/>
  </r>
  <r>
    <x v="4"/>
    <s v="A40HD300T2S"/>
    <s v="HOFFSON"/>
    <s v="Smart TV"/>
    <x v="4"/>
    <x v="2"/>
    <n v="8"/>
    <n v="5205.5412500000002"/>
    <n v="41644.33"/>
  </r>
  <r>
    <x v="4"/>
    <s v="55SM8050PLC"/>
    <s v="LG"/>
    <s v="Smart TV"/>
    <x v="2"/>
    <x v="0"/>
    <n v="8"/>
    <n v="24646.037499999999"/>
    <n v="197168.3"/>
  </r>
  <r>
    <x v="4"/>
    <s v="QE65Q95T"/>
    <s v="SAMSUNG"/>
    <s v="Smart TV"/>
    <x v="14"/>
    <x v="0"/>
    <n v="8"/>
    <n v="84028.475000000006"/>
    <n v="672227.8"/>
  </r>
  <r>
    <x v="4"/>
    <s v="L50UHD21B"/>
    <s v="VINGA"/>
    <s v="No Smart TV"/>
    <x v="3"/>
    <x v="0"/>
    <n v="8"/>
    <n v="6773.4575000000004"/>
    <n v="54187.66"/>
  </r>
  <r>
    <x v="4"/>
    <s v="32WE966"/>
    <s v="BLAUPUNKT"/>
    <s v="Smart TV"/>
    <x v="5"/>
    <x v="1"/>
    <n v="8"/>
    <n v="4137.4750000000004"/>
    <n v="33099.800000000003"/>
  </r>
  <r>
    <x v="4"/>
    <s v="32BH500S"/>
    <s v="ELENBERG"/>
    <s v="Smart TV"/>
    <x v="1"/>
    <x v="1"/>
    <n v="8"/>
    <n v="3199"/>
    <n v="25592"/>
  </r>
  <r>
    <x v="4"/>
    <s v="40BF500S"/>
    <s v="ELENBERG"/>
    <s v="Smart TV"/>
    <x v="4"/>
    <x v="2"/>
    <n v="8"/>
    <n v="5199"/>
    <n v="41592"/>
  </r>
  <r>
    <x v="4"/>
    <s v="S50UHD20B"/>
    <s v="VINGA"/>
    <s v="Smart TV"/>
    <x v="3"/>
    <x v="0"/>
    <n v="8"/>
    <n v="7485.75"/>
    <n v="59886"/>
  </r>
  <r>
    <x v="4"/>
    <s v="TX-40GXR700"/>
    <s v="PANASONIC"/>
    <s v="Smart TV"/>
    <x v="4"/>
    <x v="0"/>
    <n v="8"/>
    <n v="8999"/>
    <n v="71992"/>
  </r>
  <r>
    <x v="4"/>
    <s v="58B7200UW"/>
    <s v="HISENSE"/>
    <s v="Smart TV"/>
    <x v="13"/>
    <x v="0"/>
    <n v="8"/>
    <n v="10999.9"/>
    <n v="87999.2"/>
  </r>
  <r>
    <x v="4"/>
    <s v="55EP640"/>
    <s v="TCL"/>
    <s v="Smart TV"/>
    <x v="2"/>
    <x v="0"/>
    <n v="8"/>
    <n v="11211.625"/>
    <n v="89693"/>
  </r>
  <r>
    <x v="4"/>
    <s v="UE50RU7200"/>
    <s v="SAMSUNG"/>
    <s v="Smart TV"/>
    <x v="3"/>
    <x v="0"/>
    <n v="8"/>
    <n v="14120.125"/>
    <n v="112961"/>
  </r>
  <r>
    <x v="4"/>
    <s v="UE43RU7470"/>
    <s v="SAMSUNG"/>
    <s v="Smart TV"/>
    <x v="0"/>
    <x v="0"/>
    <n v="8"/>
    <n v="15132.975"/>
    <n v="121063.8"/>
  </r>
  <r>
    <x v="4"/>
    <s v="QE49Q67R"/>
    <s v="SAMSUNG"/>
    <s v="Smart TV"/>
    <x v="8"/>
    <x v="0"/>
    <n v="8"/>
    <n v="23772.4375"/>
    <n v="190179.5"/>
  </r>
  <r>
    <x v="4"/>
    <s v="40DT5020F"/>
    <s v="DALTI"/>
    <s v="No Smart TV"/>
    <x v="4"/>
    <x v="2"/>
    <n v="8"/>
    <n v="4444"/>
    <n v="35552"/>
  </r>
  <r>
    <x v="4"/>
    <s v="MTV-2434LTA2"/>
    <s v="MYSTERY"/>
    <s v="Smart TV"/>
    <x v="6"/>
    <x v="1"/>
    <n v="8"/>
    <n v="2716.0162500000001"/>
    <n v="21728.13"/>
  </r>
  <r>
    <x v="4"/>
    <s v="43V5863"/>
    <s v="TOSHIBA"/>
    <s v="Smart TV"/>
    <x v="0"/>
    <x v="0"/>
    <n v="8"/>
    <n v="7774.375"/>
    <n v="62195"/>
  </r>
  <r>
    <x v="4"/>
    <s v="32PHS4503"/>
    <s v="PHILIPS"/>
    <s v="No Smart TV"/>
    <x v="1"/>
    <x v="1"/>
    <n v="8"/>
    <n v="4543.875"/>
    <n v="36351"/>
  </r>
  <r>
    <x v="4"/>
    <s v="UA32LES1T2"/>
    <s v="AKAI"/>
    <s v="No Smart TV"/>
    <x v="1"/>
    <x v="1"/>
    <n v="7"/>
    <n v="3035.38857143"/>
    <n v="21247.72"/>
  </r>
  <r>
    <x v="4"/>
    <s v="55UN81006LB"/>
    <s v="LG"/>
    <s v="Smart TV"/>
    <x v="2"/>
    <x v="0"/>
    <n v="7"/>
    <n v="19341.17142857"/>
    <n v="135388.20000000001"/>
  </r>
  <r>
    <x v="4"/>
    <s v="QE58Q60T"/>
    <s v="SAMSUNG"/>
    <s v="Smart TV"/>
    <x v="13"/>
    <x v="0"/>
    <n v="7"/>
    <n v="30866.528571430001"/>
    <n v="216065.7"/>
  </r>
  <r>
    <x v="4"/>
    <s v="55UA3A63"/>
    <s v="TOSHIBA"/>
    <s v="Smart TV"/>
    <x v="2"/>
    <x v="0"/>
    <n v="7"/>
    <n v="12869.94285714"/>
    <n v="90089.600000000006"/>
  </r>
  <r>
    <x v="4"/>
    <s v="UA22LED1T2S"/>
    <s v="AKAI"/>
    <s v="Smart TV"/>
    <x v="11"/>
    <x v="2"/>
    <n v="7"/>
    <n v="2799"/>
    <n v="19593"/>
  </r>
  <r>
    <x v="4"/>
    <s v="40VF50"/>
    <s v="SETUP"/>
    <s v="No Smart TV"/>
    <x v="4"/>
    <x v="2"/>
    <n v="7"/>
    <n v="4307.1285714300002"/>
    <n v="30149.9"/>
  </r>
  <r>
    <x v="4"/>
    <s v="A43FHD200T2"/>
    <s v="HOFFSON"/>
    <s v="No Smart TV"/>
    <x v="0"/>
    <x v="2"/>
    <n v="7"/>
    <n v="5106.2771428599999"/>
    <n v="35743.94"/>
  </r>
  <r>
    <x v="4"/>
    <s v="65U700GU"/>
    <s v="KIVI"/>
    <s v="Smart TV"/>
    <x v="14"/>
    <x v="0"/>
    <n v="7"/>
    <n v="19998.99428571"/>
    <n v="139992.95999999999"/>
  </r>
  <r>
    <x v="4"/>
    <s v="49DU6510"/>
    <s v="ERGO"/>
    <s v="Smart TV"/>
    <x v="8"/>
    <x v="0"/>
    <n v="7"/>
    <n v="9559.8571428600007"/>
    <n v="66919"/>
  </r>
  <r>
    <x v="4"/>
    <s v="32FR55WU"/>
    <s v="KIVI"/>
    <s v="Smart TV"/>
    <x v="1"/>
    <x v="2"/>
    <n v="7"/>
    <n v="5356.6057142899999"/>
    <n v="37496.239999999998"/>
  </r>
  <r>
    <x v="4"/>
    <s v="KD-55XG8096"/>
    <s v="SONY"/>
    <s v="Smart TV"/>
    <x v="2"/>
    <x v="0"/>
    <n v="7"/>
    <n v="25317.404285709999"/>
    <n v="177221.83"/>
  </r>
  <r>
    <x v="4"/>
    <s v="50PUS7334"/>
    <s v="PHILIPS"/>
    <s v="Smart TV"/>
    <x v="3"/>
    <x v="0"/>
    <n v="7"/>
    <n v="18316.57857143"/>
    <n v="128216.05"/>
  </r>
  <r>
    <x v="4"/>
    <s v="43PUS7334"/>
    <s v="PHILIPS"/>
    <s v="Smart TV"/>
    <x v="0"/>
    <x v="0"/>
    <n v="7"/>
    <n v="14499"/>
    <n v="101493"/>
  </r>
  <r>
    <x v="4"/>
    <s v="KD-65XG8096"/>
    <s v="SONY"/>
    <s v="Smart TV"/>
    <x v="14"/>
    <x v="0"/>
    <n v="7"/>
    <n v="29784.83428571"/>
    <n v="208493.84"/>
  </r>
  <r>
    <x v="4"/>
    <s v="OLED55C9PLA"/>
    <s v="LG"/>
    <s v="Smart TV"/>
    <x v="2"/>
    <x v="0"/>
    <n v="7"/>
    <n v="56508.428571429999"/>
    <n v="395559"/>
  </r>
  <r>
    <x v="4"/>
    <s v="UE50RU7100"/>
    <s v="SAMSUNG"/>
    <s v="Smart TV"/>
    <x v="3"/>
    <x v="0"/>
    <n v="7"/>
    <n v="13641.83428571"/>
    <n v="95492.84"/>
  </r>
  <r>
    <x v="4"/>
    <s v="32HE2HDT"/>
    <s v="LIBERTON"/>
    <s v="No Smart TV"/>
    <x v="1"/>
    <x v="1"/>
    <n v="7"/>
    <n v="2681.5714285700001"/>
    <n v="18771"/>
  </r>
  <r>
    <x v="4"/>
    <s v="UE55NU7090"/>
    <s v="SAMSUNG"/>
    <s v="Smart TV"/>
    <x v="2"/>
    <x v="0"/>
    <n v="7"/>
    <n v="15109.03"/>
    <n v="105763.21"/>
  </r>
  <r>
    <x v="4"/>
    <s v="32PFS5823"/>
    <s v="PHILIPS"/>
    <s v="Smart TV"/>
    <x v="1"/>
    <x v="2"/>
    <n v="7"/>
    <n v="5959.9271428599995"/>
    <n v="41719.49"/>
  </r>
  <r>
    <x v="4"/>
    <s v="MTV-2431LW"/>
    <s v="MYSTERY"/>
    <s v="No Smart TV"/>
    <x v="6"/>
    <x v="1"/>
    <n v="7"/>
    <n v="1754.86857143"/>
    <n v="12284.08"/>
  </r>
  <r>
    <x v="4"/>
    <s v="55A7100F"/>
    <s v="HISENSE"/>
    <s v="Smart TV"/>
    <x v="2"/>
    <x v="0"/>
    <n v="6"/>
    <n v="11000"/>
    <n v="66000"/>
  </r>
  <r>
    <x v="4"/>
    <s v="QE49Q80T"/>
    <s v="SAMSUNG"/>
    <s v="Smart TV"/>
    <x v="8"/>
    <x v="0"/>
    <n v="6"/>
    <n v="35055.691666669998"/>
    <n v="210334.15"/>
  </r>
  <r>
    <x v="4"/>
    <s v="UQ4T-C40BL5EF2AB"/>
    <s v="SHARP"/>
    <s v="Smart TV"/>
    <x v="4"/>
    <x v="0"/>
    <n v="6"/>
    <n v="9950.0216666699998"/>
    <n v="59700.13"/>
  </r>
  <r>
    <x v="4"/>
    <s v="UA24LEZ1T2S"/>
    <s v="AKAI"/>
    <s v="Smart TV"/>
    <x v="6"/>
    <x v="1"/>
    <n v="6"/>
    <n v="2599"/>
    <n v="15594"/>
  </r>
  <r>
    <x v="4"/>
    <s v="L55UHD21B"/>
    <s v="VINGA"/>
    <s v="No Smart TV"/>
    <x v="2"/>
    <x v="0"/>
    <n v="6"/>
    <n v="8999.0033333299998"/>
    <n v="53994.02"/>
  </r>
  <r>
    <x v="4"/>
    <s v="H65B7500"/>
    <s v="HISENSE"/>
    <s v="Smart TV"/>
    <x v="14"/>
    <x v="0"/>
    <n v="6"/>
    <n v="16833.08333333"/>
    <n v="100998.5"/>
  </r>
  <r>
    <x v="4"/>
    <s v="UA40LEP1T2"/>
    <s v="AKAI"/>
    <s v="No Smart TV"/>
    <x v="4"/>
    <x v="2"/>
    <n v="6"/>
    <n v="4313.3183333300003"/>
    <n v="25879.91"/>
  </r>
  <r>
    <x v="4"/>
    <s v="UE75RU7200"/>
    <s v="SAMSUNG"/>
    <s v="Smart TV"/>
    <x v="17"/>
    <x v="0"/>
    <n v="6"/>
    <n v="43665.816666669998"/>
    <n v="261994.9"/>
  </r>
  <r>
    <x v="4"/>
    <s v="40B6600PA"/>
    <s v="HISENSE"/>
    <s v="Smart TV"/>
    <x v="4"/>
    <x v="2"/>
    <n v="6"/>
    <n v="6392.3166666699999"/>
    <n v="38353.9"/>
  </r>
  <r>
    <x v="4"/>
    <s v="43UE6400"/>
    <s v="THOMSON"/>
    <s v="Smart TV"/>
    <x v="0"/>
    <x v="0"/>
    <n v="6"/>
    <n v="7755.8333333299997"/>
    <n v="46535"/>
  </r>
  <r>
    <x v="4"/>
    <s v="43EP640"/>
    <s v="TCL"/>
    <s v="Smart TV"/>
    <x v="0"/>
    <x v="0"/>
    <n v="6"/>
    <n v="8999"/>
    <n v="53994"/>
  </r>
  <r>
    <x v="4"/>
    <s v="70PUS7304"/>
    <s v="PHILIPS"/>
    <s v="Smart TV"/>
    <x v="16"/>
    <x v="0"/>
    <n v="6"/>
    <n v="28525.66666667"/>
    <n v="171154"/>
  </r>
  <r>
    <x v="4"/>
    <s v="OLED65B9PLA"/>
    <s v="LG"/>
    <s v="Smart TV"/>
    <x v="14"/>
    <x v="0"/>
    <n v="6"/>
    <n v="64998.986666670004"/>
    <n v="389993.92"/>
  </r>
  <r>
    <x v="4"/>
    <s v="QE65Q77R"/>
    <s v="SAMSUNG"/>
    <s v="Smart TV"/>
    <x v="14"/>
    <x v="0"/>
    <n v="6"/>
    <n v="49999"/>
    <n v="299994"/>
  </r>
  <r>
    <x v="4"/>
    <s v="65SM8200PLA"/>
    <s v="LG"/>
    <s v="Smart TV"/>
    <x v="14"/>
    <x v="0"/>
    <n v="6"/>
    <n v="37499.300000000003"/>
    <n v="224995.8"/>
  </r>
  <r>
    <x v="4"/>
    <s v="70UM7100PLA"/>
    <s v="LG"/>
    <s v="Smart TV"/>
    <x v="16"/>
    <x v="0"/>
    <n v="6"/>
    <n v="31998.96666667"/>
    <n v="191993.8"/>
  </r>
  <r>
    <x v="4"/>
    <s v="32AS1HD"/>
    <s v="LIBERTON"/>
    <s v="No Smart TV"/>
    <x v="1"/>
    <x v="1"/>
    <n v="6"/>
    <n v="2499"/>
    <n v="14994"/>
  </r>
  <r>
    <x v="4"/>
    <s v="32HX1850T2"/>
    <s v="ROMSAT"/>
    <s v="No Smart TV"/>
    <x v="1"/>
    <x v="1"/>
    <n v="6"/>
    <n v="2730.7516666699998"/>
    <n v="16384.509999999998"/>
  </r>
  <r>
    <x v="4"/>
    <s v="39AS1HDT"/>
    <s v="LIBERTON"/>
    <s v="No Smart TV"/>
    <x v="20"/>
    <x v="1"/>
    <n v="6"/>
    <n v="4027"/>
    <n v="24162"/>
  </r>
  <r>
    <x v="4"/>
    <s v="40AS3FHDTA1"/>
    <s v="LIBERTON"/>
    <s v="Smart TV"/>
    <x v="4"/>
    <x v="2"/>
    <n v="6"/>
    <n v="5597.6666666700003"/>
    <n v="33586"/>
  </r>
  <r>
    <x v="4"/>
    <s v="32L2863"/>
    <s v="TOSHIBA"/>
    <s v="Smart TV"/>
    <x v="1"/>
    <x v="2"/>
    <n v="6"/>
    <n v="5999"/>
    <n v="35994"/>
  </r>
  <r>
    <x v="4"/>
    <s v="43PFS5803"/>
    <s v="PHILIPS"/>
    <s v="Smart TV"/>
    <x v="0"/>
    <x v="2"/>
    <n v="6"/>
    <n v="8060"/>
    <n v="48360"/>
  </r>
  <r>
    <x v="4"/>
    <s v="LE32CT5000"/>
    <s v="ERGO"/>
    <s v="No Smart TV"/>
    <x v="1"/>
    <x v="1"/>
    <n v="6"/>
    <n v="3068.08"/>
    <n v="18408.48"/>
  </r>
  <r>
    <x v="4"/>
    <s v="MTV-3223LT2"/>
    <s v="MYSTERY"/>
    <s v="No Smart TV"/>
    <x v="1"/>
    <x v="1"/>
    <n v="5"/>
    <n v="2392.0219999999999"/>
    <n v="11960.11"/>
  </r>
  <r>
    <x v="4"/>
    <s v="MTV-2445HST2"/>
    <s v="MYSTERY"/>
    <s v="Smart TV"/>
    <x v="6"/>
    <x v="1"/>
    <n v="5"/>
    <n v="2999"/>
    <n v="14995"/>
  </r>
  <r>
    <x v="4"/>
    <s v="43A7500F"/>
    <s v="HISENSE"/>
    <s v="Smart TV"/>
    <x v="0"/>
    <x v="0"/>
    <n v="5"/>
    <n v="10120.092000000001"/>
    <n v="50600.46"/>
  </r>
  <r>
    <x v="4"/>
    <s v="65UM7050PLA"/>
    <s v="LG"/>
    <s v="Smart TV"/>
    <x v="14"/>
    <x v="0"/>
    <n v="5"/>
    <n v="23950.995999999999"/>
    <n v="119754.98"/>
  </r>
  <r>
    <x v="4"/>
    <s v="UA32HD19T2"/>
    <s v="AKAI"/>
    <s v="No Smart TV"/>
    <x v="1"/>
    <x v="1"/>
    <n v="5"/>
    <n v="2979"/>
    <n v="14895"/>
  </r>
  <r>
    <x v="4"/>
    <s v="UA43FHD19T2S"/>
    <s v="AKAI"/>
    <s v="Smart TV"/>
    <x v="0"/>
    <x v="2"/>
    <n v="5"/>
    <n v="5595.87"/>
    <n v="27979.35"/>
  </r>
  <r>
    <x v="4"/>
    <s v="QE85Q70T"/>
    <s v="SAMSUNG"/>
    <s v="Smart TV"/>
    <x v="22"/>
    <x v="0"/>
    <n v="5"/>
    <n v="121999"/>
    <n v="609995"/>
  </r>
  <r>
    <x v="4"/>
    <s v="QE55LS03T"/>
    <s v="SAMSUNG"/>
    <s v="Smart TV"/>
    <x v="2"/>
    <x v="0"/>
    <n v="5"/>
    <n v="40639.599999999999"/>
    <n v="203198"/>
  </r>
  <r>
    <x v="4"/>
    <s v="UE75TU8000"/>
    <s v="SAMSUNG"/>
    <s v="Smart TV"/>
    <x v="17"/>
    <x v="0"/>
    <n v="5"/>
    <n v="51139.199999999997"/>
    <n v="255696"/>
  </r>
  <r>
    <x v="4"/>
    <s v="UA43LEP1UHD9"/>
    <s v="AKAI"/>
    <s v="Smart TV"/>
    <x v="0"/>
    <x v="2"/>
    <n v="5"/>
    <n v="5939"/>
    <n v="29695"/>
  </r>
  <r>
    <x v="4"/>
    <s v="QE65Q60R"/>
    <s v="SAMSUNG"/>
    <s v="Smart TV"/>
    <x v="14"/>
    <x v="0"/>
    <n v="5"/>
    <n v="40710.838000000003"/>
    <n v="203554.19"/>
  </r>
  <r>
    <x v="4"/>
    <s v="LD-2429"/>
    <s v="LIBERTY"/>
    <s v="Smart TV"/>
    <x v="6"/>
    <x v="1"/>
    <n v="5"/>
    <n v="2999"/>
    <n v="14995"/>
  </r>
  <r>
    <x v="4"/>
    <s v="55U800"/>
    <s v="KIVI"/>
    <s v="Smart TV"/>
    <x v="2"/>
    <x v="0"/>
    <n v="5"/>
    <n v="16266.2"/>
    <n v="81331"/>
  </r>
  <r>
    <x v="4"/>
    <s v="32H9000ST"/>
    <s v="SATELIT"/>
    <s v="Smart TV"/>
    <x v="1"/>
    <x v="1"/>
    <n v="5"/>
    <n v="2907.94"/>
    <n v="14539.7"/>
  </r>
  <r>
    <x v="4"/>
    <s v="S55UHD20B"/>
    <s v="VINGA"/>
    <s v="Smart TV"/>
    <x v="2"/>
    <x v="0"/>
    <n v="5"/>
    <n v="8650.3420000000006"/>
    <n v="43251.71"/>
  </r>
  <r>
    <x v="4"/>
    <s v="UA50LEM1T2USM"/>
    <s v="AKAI"/>
    <s v="No Smart TV"/>
    <x v="3"/>
    <x v="0"/>
    <n v="5"/>
    <n v="7777"/>
    <n v="38885"/>
  </r>
  <r>
    <x v="4"/>
    <s v="22FQ92T2"/>
    <s v="OZONE"/>
    <s v="No Smart TV"/>
    <x v="11"/>
    <x v="2"/>
    <n v="5"/>
    <n v="1968.2"/>
    <n v="9841"/>
  </r>
  <r>
    <x v="4"/>
    <s v="KD-43XG8096"/>
    <s v="SONY"/>
    <s v="Smart TV"/>
    <x v="0"/>
    <x v="0"/>
    <n v="5"/>
    <n v="19999.36"/>
    <n v="99996.800000000003"/>
  </r>
  <r>
    <x v="4"/>
    <s v="32HR55GU"/>
    <s v="KIVI"/>
    <s v="Smart TV"/>
    <x v="1"/>
    <x v="1"/>
    <n v="5"/>
    <n v="4199"/>
    <n v="20995"/>
  </r>
  <r>
    <x v="4"/>
    <s v="55PUS6754"/>
    <s v="PHILIPS"/>
    <s v="Smart TV"/>
    <x v="2"/>
    <x v="0"/>
    <n v="5"/>
    <n v="16399"/>
    <n v="81995"/>
  </r>
  <r>
    <x v="4"/>
    <s v="24PHS4354"/>
    <s v="PHILIPS"/>
    <s v="No Smart TV"/>
    <x v="6"/>
    <x v="1"/>
    <n v="5"/>
    <n v="3767.384"/>
    <n v="18836.919999999998"/>
  </r>
  <r>
    <x v="4"/>
    <s v="24PHS4304"/>
    <s v="PHILIPS"/>
    <s v="No Smart TV"/>
    <x v="6"/>
    <x v="1"/>
    <n v="5"/>
    <n v="3791.4"/>
    <n v="18957"/>
  </r>
  <r>
    <x v="4"/>
    <s v="32HE5606"/>
    <s v="THOMSON"/>
    <s v="Smart TV"/>
    <x v="1"/>
    <x v="1"/>
    <n v="5"/>
    <n v="4589.8"/>
    <n v="22949"/>
  </r>
  <r>
    <x v="4"/>
    <s v="40FE5606"/>
    <s v="THOMSON"/>
    <s v="Smart TV"/>
    <x v="4"/>
    <x v="2"/>
    <n v="5"/>
    <n v="6496.4"/>
    <n v="32482"/>
  </r>
  <r>
    <x v="4"/>
    <s v="TX-32FR250"/>
    <s v="PANASONIC"/>
    <s v="No Smart TV"/>
    <x v="1"/>
    <x v="1"/>
    <n v="5"/>
    <n v="4239"/>
    <n v="21195"/>
  </r>
  <r>
    <x v="4"/>
    <s v="LC-32HI3322E"/>
    <s v="SHARP"/>
    <s v="No Smart TV"/>
    <x v="1"/>
    <x v="1"/>
    <n v="5"/>
    <n v="3758.9960000000001"/>
    <n v="18794.98"/>
  </r>
  <r>
    <x v="4"/>
    <s v="KDL-49WF804"/>
    <s v="SONY"/>
    <s v="Smart TV"/>
    <x v="8"/>
    <x v="2"/>
    <n v="5"/>
    <n v="15799"/>
    <n v="78995"/>
  </r>
  <r>
    <x v="4"/>
    <s v="43UK6300PLB"/>
    <s v="LG"/>
    <s v="Smart TV"/>
    <x v="0"/>
    <x v="0"/>
    <n v="5"/>
    <n v="9198.9920000000002"/>
    <n v="45994.96"/>
  </r>
  <r>
    <x v="4"/>
    <s v="LC-43FG5242E"/>
    <s v="SHARP"/>
    <s v="Smart TV"/>
    <x v="0"/>
    <x v="2"/>
    <n v="5"/>
    <n v="7199"/>
    <n v="35995"/>
  </r>
  <r>
    <x v="4"/>
    <s v="32LK510BPLD"/>
    <s v="LG"/>
    <s v="No Smart TV"/>
    <x v="1"/>
    <x v="1"/>
    <n v="5"/>
    <n v="4899"/>
    <n v="24495"/>
  </r>
  <r>
    <x v="4"/>
    <s v="32DD420"/>
    <s v="TCL"/>
    <s v="No Smart TV"/>
    <x v="1"/>
    <x v="1"/>
    <n v="5"/>
    <n v="3065.8"/>
    <n v="15329"/>
  </r>
  <r>
    <x v="4"/>
    <s v="19DH4530"/>
    <s v="ELENBERG"/>
    <s v="No Smart TV"/>
    <x v="23"/>
    <x v="1"/>
    <n v="5"/>
    <n v="1727"/>
    <n v="8635"/>
  </r>
  <r>
    <x v="4"/>
    <s v="S65UHD20G"/>
    <s v="VINGA"/>
    <s v="Smart TV"/>
    <x v="14"/>
    <x v="0"/>
    <n v="5"/>
    <n v="15499.776"/>
    <n v="77498.880000000005"/>
  </r>
  <r>
    <x v="4"/>
    <s v="32PFS6402"/>
    <s v="PHILIPS"/>
    <s v="Smart TV"/>
    <x v="1"/>
    <x v="2"/>
    <n v="5"/>
    <n v="7999"/>
    <n v="39995"/>
  </r>
  <r>
    <x v="4"/>
    <s v="32DH5130"/>
    <s v="ELENBERG"/>
    <s v="Smart TV"/>
    <x v="5"/>
    <x v="1"/>
    <n v="5"/>
    <n v="2655"/>
    <n v="13275"/>
  </r>
  <r>
    <x v="4"/>
    <s v="40DF5130"/>
    <s v="ELENBERG"/>
    <s v="No Smart TV"/>
    <x v="4"/>
    <x v="2"/>
    <n v="5"/>
    <n v="3858.8"/>
    <n v="19294"/>
  </r>
  <r>
    <x v="4"/>
    <s v="43A7100F"/>
    <s v="HISENSE"/>
    <s v="Smart TV"/>
    <x v="0"/>
    <x v="0"/>
    <n v="4"/>
    <n v="8227.25"/>
    <n v="32909"/>
  </r>
  <r>
    <x v="4"/>
    <s v="OLED65B9SLA"/>
    <s v="LG"/>
    <s v="Smart TV"/>
    <x v="14"/>
    <x v="0"/>
    <n v="4"/>
    <n v="69999"/>
    <n v="279996"/>
  </r>
  <r>
    <x v="4"/>
    <s v="QE75Q60T"/>
    <s v="SAMSUNG"/>
    <s v="Smart TV"/>
    <x v="17"/>
    <x v="0"/>
    <n v="4"/>
    <n v="63150"/>
    <n v="252600"/>
  </r>
  <r>
    <x v="4"/>
    <s v="UA32HD19T2S"/>
    <s v="AKAI"/>
    <s v="Smart TV"/>
    <x v="1"/>
    <x v="1"/>
    <n v="4"/>
    <n v="3464.92"/>
    <n v="13859.68"/>
  </r>
  <r>
    <x v="4"/>
    <s v="MTV-3245HST2"/>
    <s v="MYSTERY"/>
    <s v="Smart TV"/>
    <x v="1"/>
    <x v="1"/>
    <n v="4"/>
    <n v="3599"/>
    <n v="14396"/>
  </r>
  <r>
    <x v="4"/>
    <s v="UA43LEF1T2S"/>
    <s v="AKAI"/>
    <s v="Smart TV"/>
    <x v="0"/>
    <x v="2"/>
    <n v="4"/>
    <n v="5697.2250000000004"/>
    <n v="22788.9"/>
  </r>
  <r>
    <x v="4"/>
    <s v="QE75Q77T"/>
    <s v="SAMSUNG"/>
    <s v="Smart TV"/>
    <x v="17"/>
    <x v="0"/>
    <n v="4"/>
    <n v="75999"/>
    <n v="303996"/>
  </r>
  <r>
    <x v="4"/>
    <s v="1T-C32BB3EE2NB"/>
    <s v="SHARP"/>
    <s v="No Smart TV"/>
    <x v="1"/>
    <x v="1"/>
    <n v="4"/>
    <n v="4173.96"/>
    <n v="16695.84"/>
  </r>
  <r>
    <x v="4"/>
    <s v="UE75TU7100"/>
    <s v="SAMSUNG"/>
    <s v="Smart TV"/>
    <x v="17"/>
    <x v="0"/>
    <n v="4"/>
    <n v="43899.552499999998"/>
    <n v="175598.21"/>
  </r>
  <r>
    <x v="4"/>
    <s v="40FE966"/>
    <s v="BLAUPUNKT"/>
    <s v="Smart TV"/>
    <x v="15"/>
    <x v="2"/>
    <n v="4"/>
    <n v="6175.25"/>
    <n v="24701"/>
  </r>
  <r>
    <x v="4"/>
    <s v="32B6000HW"/>
    <s v="HISENSE"/>
    <s v="No Smart TV"/>
    <x v="1"/>
    <x v="1"/>
    <n v="4"/>
    <n v="4181.0275000000001"/>
    <n v="16724.11"/>
  </r>
  <r>
    <x v="4"/>
    <s v="UA58LENSUHD"/>
    <s v="AKAI"/>
    <s v="No Smart TV"/>
    <x v="13"/>
    <x v="0"/>
    <n v="4"/>
    <n v="8943"/>
    <n v="35772"/>
  </r>
  <r>
    <x v="4"/>
    <s v="OLED55B9PLA"/>
    <s v="LG"/>
    <s v="Smart TV"/>
    <x v="2"/>
    <x v="0"/>
    <n v="4"/>
    <n v="49498.745000000003"/>
    <n v="197994.98"/>
  </r>
  <r>
    <x v="4"/>
    <s v="LE-50F2UHDS"/>
    <s v="TDLEX"/>
    <s v="No Smart TV"/>
    <x v="3"/>
    <x v="2"/>
    <n v="4"/>
    <n v="6999"/>
    <n v="27996"/>
  </r>
  <r>
    <x v="4"/>
    <s v="TV55-US2"/>
    <s v="GAZER"/>
    <s v="Smart TV"/>
    <x v="2"/>
    <x v="0"/>
    <n v="4"/>
    <n v="14961.95"/>
    <n v="59847.8"/>
  </r>
  <r>
    <x v="4"/>
    <s v="32HSH1930T2"/>
    <s v="ROMSAT"/>
    <s v="Smart TV"/>
    <x v="1"/>
    <x v="1"/>
    <n v="4"/>
    <n v="3730.8449999999998"/>
    <n v="14923.38"/>
  </r>
  <r>
    <x v="4"/>
    <s v="KD-55XG7096"/>
    <s v="SONY"/>
    <s v="Smart TV"/>
    <x v="2"/>
    <x v="0"/>
    <n v="4"/>
    <n v="19799"/>
    <n v="79196"/>
  </r>
  <r>
    <x v="4"/>
    <s v="40FB865"/>
    <s v="BLAUPUNKT"/>
    <s v="No Smart TV"/>
    <x v="4"/>
    <x v="2"/>
    <n v="4"/>
    <n v="4728"/>
    <n v="18912"/>
  </r>
  <r>
    <x v="4"/>
    <s v="55UE6400"/>
    <s v="THOMSON"/>
    <s v="Smart TV"/>
    <x v="10"/>
    <x v="0"/>
    <n v="4"/>
    <n v="11524"/>
    <n v="46096"/>
  </r>
  <r>
    <x v="4"/>
    <s v="GTV32HD01T2"/>
    <s v="GRUNHELM"/>
    <s v="No Smart TV"/>
    <x v="1"/>
    <x v="1"/>
    <n v="4"/>
    <n v="2839.4949999999999"/>
    <n v="11357.98"/>
  </r>
  <r>
    <x v="4"/>
    <s v="UHD-43G6000 SMART + T2"/>
    <s v="BRAVIS"/>
    <s v="Smart TV"/>
    <x v="0"/>
    <x v="0"/>
    <n v="4"/>
    <n v="5835.1175000000003"/>
    <n v="23340.47"/>
  </r>
  <r>
    <x v="4"/>
    <s v="KD-49XG7096"/>
    <s v="SONY"/>
    <s v="Smart TV"/>
    <x v="8"/>
    <x v="0"/>
    <n v="4"/>
    <n v="17312.224999999999"/>
    <n v="69248.899999999994"/>
  </r>
  <r>
    <x v="4"/>
    <s v="55SM9010PLA"/>
    <s v="LG"/>
    <s v="Smart TV"/>
    <x v="2"/>
    <x v="0"/>
    <n v="4"/>
    <n v="33799.224999999999"/>
    <n v="135196.9"/>
  </r>
  <r>
    <x v="4"/>
    <s v="QE55LS03R"/>
    <s v="SAMSUNG"/>
    <s v="Smart TV"/>
    <x v="2"/>
    <x v="0"/>
    <n v="4"/>
    <n v="30000.25"/>
    <n v="120001"/>
  </r>
  <r>
    <x v="4"/>
    <s v="43PUS6754"/>
    <s v="PHILIPS"/>
    <s v="Smart TV"/>
    <x v="0"/>
    <x v="0"/>
    <n v="4"/>
    <n v="11581.58"/>
    <n v="46326.32"/>
  </r>
  <r>
    <x v="4"/>
    <s v="UE43NU7097U"/>
    <s v="SAMSUNG"/>
    <s v="Smart TV"/>
    <x v="0"/>
    <x v="0"/>
    <n v="4"/>
    <n v="10499.065000000001"/>
    <n v="41996.26"/>
  </r>
  <r>
    <x v="4"/>
    <s v="LE2255TS2"/>
    <s v="DEX"/>
    <s v="No Smart TV"/>
    <x v="11"/>
    <x v="2"/>
    <n v="4"/>
    <n v="1868.1524999999999"/>
    <n v="7472.61"/>
  </r>
  <r>
    <x v="4"/>
    <s v="LC-32HI3122E"/>
    <s v="SHARP"/>
    <s v="No Smart TV"/>
    <x v="1"/>
    <x v="1"/>
    <n v="4"/>
    <n v="3899"/>
    <n v="15596"/>
  </r>
  <r>
    <x v="4"/>
    <s v="H75A6500IL"/>
    <s v="HISENSE"/>
    <s v="Smart TV"/>
    <x v="17"/>
    <x v="0"/>
    <n v="4"/>
    <n v="28202.5"/>
    <n v="112810"/>
  </r>
  <r>
    <x v="4"/>
    <s v="40FB50"/>
    <s v="KIVI"/>
    <s v="No Smart TV"/>
    <x v="4"/>
    <x v="2"/>
    <n v="4"/>
    <n v="5035.2425000000003"/>
    <n v="20140.97"/>
  </r>
  <r>
    <x v="4"/>
    <s v="55UR50GU"/>
    <s v="KIVI"/>
    <s v="Smart TV"/>
    <x v="2"/>
    <x v="0"/>
    <n v="4"/>
    <n v="10368.35"/>
    <n v="41473.4"/>
  </r>
  <r>
    <x v="4"/>
    <s v="KDL-40RE353"/>
    <s v="SONY"/>
    <s v="No Smart TV"/>
    <x v="4"/>
    <x v="2"/>
    <n v="4"/>
    <n v="8999"/>
    <n v="35996"/>
  </r>
  <r>
    <x v="4"/>
    <s v="MTV-4324LT2"/>
    <s v="MYSTERY"/>
    <s v="No Smart TV"/>
    <x v="0"/>
    <x v="2"/>
    <n v="4"/>
    <n v="4811.38"/>
    <n v="19245.52"/>
  </r>
  <r>
    <x v="4"/>
    <s v="KDL-32WD756"/>
    <s v="SONY"/>
    <s v="Smart TV"/>
    <x v="1"/>
    <x v="2"/>
    <n v="4"/>
    <n v="11224.25"/>
    <n v="44897"/>
  </r>
  <r>
    <x v="4"/>
    <s v="MTV-3230LT2"/>
    <s v="MYSTERY"/>
    <s v="No Smart TV"/>
    <x v="1"/>
    <x v="1"/>
    <n v="3"/>
    <n v="1782"/>
    <n v="5346"/>
  </r>
  <r>
    <x v="4"/>
    <s v="A43HD300T2S"/>
    <s v="HOFFSON"/>
    <s v="Smart TV"/>
    <x v="0"/>
    <x v="2"/>
    <n v="3"/>
    <n v="5765.6666666700003"/>
    <n v="17297"/>
  </r>
  <r>
    <x v="4"/>
    <s v="40B6700PA"/>
    <s v="HISENSE"/>
    <s v="Smart TV"/>
    <x v="4"/>
    <x v="2"/>
    <n v="3"/>
    <n v="6975.9666666700004"/>
    <n v="20927.900000000001"/>
  </r>
  <r>
    <x v="4"/>
    <s v="A39HD400T2S"/>
    <s v="HOFFSON"/>
    <s v="Smart TV"/>
    <x v="20"/>
    <x v="1"/>
    <n v="3"/>
    <n v="5131.6666666700003"/>
    <n v="15395"/>
  </r>
  <r>
    <x v="4"/>
    <s v="QE75Q95T"/>
    <s v="SAMSUNG"/>
    <s v="Smart TV"/>
    <x v="17"/>
    <x v="0"/>
    <n v="3"/>
    <n v="122394.33333333"/>
    <n v="367183"/>
  </r>
  <r>
    <x v="4"/>
    <s v="QE65Q800T"/>
    <s v="SAMSUNG"/>
    <s v="Smart TV"/>
    <x v="14"/>
    <x v="3"/>
    <n v="3"/>
    <n v="99036.666666670004"/>
    <n v="297110"/>
  </r>
  <r>
    <x v="4"/>
    <s v="UE70TU7100"/>
    <s v="SAMSUNG"/>
    <s v="Smart TV"/>
    <x v="16"/>
    <x v="0"/>
    <n v="3"/>
    <n v="36238.99333333"/>
    <n v="108716.98"/>
  </r>
  <r>
    <x v="4"/>
    <s v="QE75Q80T"/>
    <s v="SAMSUNG"/>
    <s v="Smart TV"/>
    <x v="17"/>
    <x v="0"/>
    <n v="3"/>
    <n v="97332.313333330007"/>
    <n v="291996.94"/>
  </r>
  <r>
    <x v="4"/>
    <s v="MTV-5050UST2"/>
    <s v="MYSTERY"/>
    <s v="Smart TV"/>
    <x v="3"/>
    <x v="0"/>
    <n v="3"/>
    <n v="7899"/>
    <n v="23697"/>
  </r>
  <r>
    <x v="4"/>
    <s v="MTV-4350FST2"/>
    <s v="MYSTERY"/>
    <s v="Smart TV"/>
    <x v="0"/>
    <x v="2"/>
    <n v="3"/>
    <n v="5992.9933333299996"/>
    <n v="17978.98"/>
  </r>
  <r>
    <x v="4"/>
    <s v="50UE6400"/>
    <s v="THOMSON"/>
    <s v="Smart TV"/>
    <x v="3"/>
    <x v="0"/>
    <n v="3"/>
    <n v="9999"/>
    <n v="29997"/>
  </r>
  <r>
    <x v="4"/>
    <s v="UQ4T-C50BL5EF2AB"/>
    <s v="SHARP"/>
    <s v="Smart TV"/>
    <x v="3"/>
    <x v="0"/>
    <n v="3"/>
    <n v="11959"/>
    <n v="35877"/>
  </r>
  <r>
    <x v="4"/>
    <s v="55USX1950T2"/>
    <s v="ROMSAT"/>
    <s v="Smart TV"/>
    <x v="2"/>
    <x v="0"/>
    <n v="3"/>
    <n v="8599.6666666700003"/>
    <n v="25799"/>
  </r>
  <r>
    <x v="4"/>
    <s v="55Q8600UWG"/>
    <s v="HISENSE"/>
    <s v="Smart TV"/>
    <x v="2"/>
    <x v="0"/>
    <n v="3"/>
    <n v="19199.3"/>
    <n v="57597.9"/>
  </r>
  <r>
    <x v="4"/>
    <s v="32FQ1920T2"/>
    <s v="ROMSAT"/>
    <s v="No Smart TV"/>
    <x v="1"/>
    <x v="2"/>
    <n v="3"/>
    <n v="3199"/>
    <n v="9597"/>
  </r>
  <r>
    <x v="4"/>
    <s v="40VF55"/>
    <s v="SETUP"/>
    <s v="Smart TV"/>
    <x v="4"/>
    <x v="2"/>
    <n v="3"/>
    <n v="5132.3333333299997"/>
    <n v="15397"/>
  </r>
  <r>
    <x v="4"/>
    <s v="UA40DM2500T2"/>
    <s v="AKAI"/>
    <s v="No Smart TV"/>
    <x v="4"/>
    <x v="2"/>
    <n v="3"/>
    <n v="4640"/>
    <n v="13920"/>
  </r>
  <r>
    <x v="4"/>
    <s v="24DH5500"/>
    <s v="ERGO"/>
    <s v="Smart TV"/>
    <x v="6"/>
    <x v="1"/>
    <n v="3"/>
    <n v="2739.2933333300002"/>
    <n v="8217.8799999999992"/>
  </r>
  <r>
    <x v="4"/>
    <s v="UA24DM2500T2"/>
    <s v="AKAI"/>
    <s v="No Smart TV"/>
    <x v="6"/>
    <x v="1"/>
    <n v="3"/>
    <n v="2532.3333333300002"/>
    <n v="7597"/>
  </r>
  <r>
    <x v="4"/>
    <s v="UA32LEZ1T2"/>
    <s v="AKAI"/>
    <s v="No Smart TV"/>
    <x v="1"/>
    <x v="1"/>
    <n v="3"/>
    <n v="2705.6666666699998"/>
    <n v="8117"/>
  </r>
  <r>
    <x v="4"/>
    <s v="UA22LEN1T2"/>
    <s v="AKAI"/>
    <s v="No Smart TV"/>
    <x v="11"/>
    <x v="2"/>
    <n v="3"/>
    <n v="1994.91"/>
    <n v="5984.73"/>
  </r>
  <r>
    <x v="4"/>
    <s v="24WB865"/>
    <s v="BLAUPUNKT"/>
    <s v="No Smart TV"/>
    <x v="31"/>
    <x v="1"/>
    <n v="3"/>
    <n v="2581.6666666699998"/>
    <n v="7745"/>
  </r>
  <r>
    <x v="4"/>
    <s v="32HN82T2"/>
    <s v="OZONE"/>
    <s v="No Smart TV"/>
    <x v="1"/>
    <x v="1"/>
    <n v="3"/>
    <n v="2575.6666666699998"/>
    <n v="7727"/>
  </r>
  <r>
    <x v="4"/>
    <s v="55OLED754"/>
    <s v="PHILIPS"/>
    <s v="Smart TV"/>
    <x v="2"/>
    <x v="0"/>
    <n v="3"/>
    <n v="35866"/>
    <n v="107598"/>
  </r>
  <r>
    <x v="4"/>
    <s v="65DU6510"/>
    <s v="ERGO"/>
    <s v="Smart TV"/>
    <x v="14"/>
    <x v="0"/>
    <n v="3"/>
    <n v="14007.56666667"/>
    <n v="42022.7"/>
  </r>
  <r>
    <x v="4"/>
    <s v="55PUS6554"/>
    <s v="PHILIPS"/>
    <s v="Smart TV"/>
    <x v="2"/>
    <x v="0"/>
    <n v="3"/>
    <n v="15665.66666667"/>
    <n v="46997"/>
  </r>
  <r>
    <x v="4"/>
    <s v="65PUS7304"/>
    <s v="PHILIPS"/>
    <s v="Smart TV"/>
    <x v="14"/>
    <x v="0"/>
    <n v="3"/>
    <n v="27999"/>
    <n v="83997"/>
  </r>
  <r>
    <x v="4"/>
    <s v="43PUS6554"/>
    <s v="PHILIPS"/>
    <s v="Smart TV"/>
    <x v="0"/>
    <x v="0"/>
    <n v="3"/>
    <n v="9855.3733333300006"/>
    <n v="29566.12"/>
  </r>
  <r>
    <x v="4"/>
    <s v="H55B7100"/>
    <s v="HISENSE"/>
    <s v="Smart TV"/>
    <x v="2"/>
    <x v="0"/>
    <n v="3"/>
    <n v="9796.0066666700004"/>
    <n v="29388.02"/>
  </r>
  <r>
    <x v="4"/>
    <s v="50PUS6554"/>
    <s v="PHILIPS"/>
    <s v="Smart TV"/>
    <x v="3"/>
    <x v="0"/>
    <n v="3"/>
    <n v="12132.33333333"/>
    <n v="36397"/>
  </r>
  <r>
    <x v="4"/>
    <s v="43PUS6704"/>
    <s v="PHILIPS"/>
    <s v="Smart TV"/>
    <x v="0"/>
    <x v="0"/>
    <n v="3"/>
    <n v="11565.66666667"/>
    <n v="34697"/>
  </r>
  <r>
    <x v="4"/>
    <s v="58PUS6504"/>
    <s v="PHILIPS"/>
    <s v="Smart TV"/>
    <x v="13"/>
    <x v="0"/>
    <n v="3"/>
    <n v="12999"/>
    <n v="38997"/>
  </r>
  <r>
    <x v="4"/>
    <s v="KD-43XG7096"/>
    <s v="SONY"/>
    <s v="Smart TV"/>
    <x v="0"/>
    <x v="0"/>
    <n v="3"/>
    <n v="13999.6"/>
    <n v="41998.8"/>
  </r>
  <r>
    <x v="4"/>
    <s v="QE43LS01R"/>
    <s v="SAMSUNG"/>
    <s v="Smart TV"/>
    <x v="0"/>
    <x v="0"/>
    <n v="3"/>
    <n v="23006.3"/>
    <n v="69018.899999999994"/>
  </r>
  <r>
    <x v="4"/>
    <s v="QE55LS01R"/>
    <s v="SAMSUNG"/>
    <s v="Smart TV"/>
    <x v="2"/>
    <x v="0"/>
    <n v="3"/>
    <n v="30599"/>
    <n v="91797"/>
  </r>
  <r>
    <x v="4"/>
    <s v="OLED65C9PLA"/>
    <s v="LG"/>
    <s v="Smart TV"/>
    <x v="14"/>
    <x v="0"/>
    <n v="3"/>
    <n v="78999"/>
    <n v="236997"/>
  </r>
  <r>
    <x v="4"/>
    <s v="50PUS6754"/>
    <s v="PHILIPS"/>
    <s v="Smart TV"/>
    <x v="3"/>
    <x v="0"/>
    <n v="3"/>
    <n v="13783.33333333"/>
    <n v="41350"/>
  </r>
  <r>
    <x v="4"/>
    <s v="UE65RU7470"/>
    <s v="SAMSUNG"/>
    <s v="Smart TV"/>
    <x v="14"/>
    <x v="0"/>
    <n v="3"/>
    <n v="26998.98666667"/>
    <n v="80996.960000000006"/>
  </r>
  <r>
    <x v="4"/>
    <s v="TV43-FS2G"/>
    <s v="GAZER"/>
    <s v="Smart TV"/>
    <x v="0"/>
    <x v="2"/>
    <n v="3"/>
    <n v="8026.8333333299997"/>
    <n v="24080.5"/>
  </r>
  <r>
    <x v="4"/>
    <s v="H55A6130"/>
    <s v="HISENSE"/>
    <s v="Smart TV"/>
    <x v="2"/>
    <x v="0"/>
    <n v="3"/>
    <n v="8867.9333333300001"/>
    <n v="26603.8"/>
  </r>
  <r>
    <x v="4"/>
    <s v="32DH4530"/>
    <s v="ELENBERG"/>
    <s v="No Smart TV"/>
    <x v="5"/>
    <x v="1"/>
    <n v="3"/>
    <n v="1772.33333333"/>
    <n v="5317"/>
  </r>
  <r>
    <x v="4"/>
    <s v="24HB50BU"/>
    <s v="KIVI"/>
    <s v="No Smart TV"/>
    <x v="6"/>
    <x v="1"/>
    <n v="3"/>
    <n v="2679.3"/>
    <n v="8037.9"/>
  </r>
  <r>
    <x v="4"/>
    <s v="GTV32T2"/>
    <s v="GRUNHELM"/>
    <s v="No Smart TV"/>
    <x v="1"/>
    <x v="1"/>
    <n v="3"/>
    <n v="2199"/>
    <n v="6597"/>
  </r>
  <r>
    <x v="4"/>
    <s v="QE65Q900R"/>
    <s v="SAMSUNG"/>
    <s v="Smart TV"/>
    <x v="14"/>
    <x v="3"/>
    <n v="3"/>
    <n v="113332.32666666999"/>
    <n v="339996.98"/>
  </r>
  <r>
    <x v="4"/>
    <s v="UE32N4510"/>
    <s v="SAMSUNG"/>
    <s v="Smart TV"/>
    <x v="1"/>
    <x v="1"/>
    <n v="3"/>
    <n v="5555"/>
    <n v="16665"/>
  </r>
  <r>
    <x v="4"/>
    <s v="UE43NU7092"/>
    <s v="SAMSUNG"/>
    <s v="Smart TV"/>
    <x v="0"/>
    <x v="0"/>
    <n v="3"/>
    <n v="9599"/>
    <n v="28797"/>
  </r>
  <r>
    <x v="4"/>
    <s v="32DH5330"/>
    <s v="ELENBERG"/>
    <s v="Smart TV"/>
    <x v="1"/>
    <x v="1"/>
    <n v="3"/>
    <n v="2559"/>
    <n v="7677"/>
  </r>
  <r>
    <x v="4"/>
    <s v="MTV-2430LW"/>
    <s v="MYSTERY"/>
    <s v="No Smart TV"/>
    <x v="6"/>
    <x v="1"/>
    <n v="3"/>
    <n v="1999"/>
    <n v="5997"/>
  </r>
  <r>
    <x v="4"/>
    <s v="MTV-2431LT2"/>
    <s v="MYSTERY"/>
    <s v="No Smart TV"/>
    <x v="6"/>
    <x v="1"/>
    <n v="2"/>
    <n v="2151.38"/>
    <n v="4302.76"/>
  </r>
  <r>
    <x v="4"/>
    <s v="MTV-4223LT2"/>
    <s v="MYSTERY"/>
    <s v="No Smart TV"/>
    <x v="21"/>
    <x v="2"/>
    <n v="2"/>
    <n v="4209.2"/>
    <n v="8418.4"/>
  </r>
  <r>
    <x v="4"/>
    <s v="65UN74006LB"/>
    <s v="LG"/>
    <s v="Smart TV"/>
    <x v="14"/>
    <x v="0"/>
    <n v="2"/>
    <n v="29999.45"/>
    <n v="59998.9"/>
  </r>
  <r>
    <x v="4"/>
    <s v="49B6700PA"/>
    <s v="HISENSE"/>
    <s v="Smart TV"/>
    <x v="8"/>
    <x v="2"/>
    <n v="2"/>
    <n v="8909"/>
    <n v="17818"/>
  </r>
  <r>
    <x v="4"/>
    <s v="32H8000ST"/>
    <s v="SATELIT"/>
    <s v="Smart TV"/>
    <x v="1"/>
    <x v="1"/>
    <n v="2"/>
    <n v="3899"/>
    <n v="7798"/>
  </r>
  <r>
    <x v="4"/>
    <s v="65U8QF"/>
    <s v="HISENSE"/>
    <s v="Smart TV"/>
    <x v="35"/>
    <x v="0"/>
    <n v="2"/>
    <n v="32669.5"/>
    <n v="65339"/>
  </r>
  <r>
    <x v="4"/>
    <s v="OLED55B9SLA"/>
    <s v="LG"/>
    <s v="Smart TV"/>
    <x v="2"/>
    <x v="0"/>
    <n v="2"/>
    <n v="49999.45"/>
    <n v="99998.9"/>
  </r>
  <r>
    <x v="4"/>
    <s v="A39HD400T2"/>
    <s v="HOFFSON"/>
    <s v="No Smart TV"/>
    <x v="20"/>
    <x v="1"/>
    <n v="2"/>
    <n v="3943.51"/>
    <n v="7887.02"/>
  </r>
  <r>
    <x v="4"/>
    <s v="43FQ1920T2"/>
    <s v="ROMSAT"/>
    <s v="No Smart TV"/>
    <x v="0"/>
    <x v="2"/>
    <n v="2"/>
    <n v="4799"/>
    <n v="9598"/>
  </r>
  <r>
    <x v="4"/>
    <s v="40A5600F"/>
    <s v="HISENSE"/>
    <s v="Smart TV"/>
    <x v="4"/>
    <x v="2"/>
    <n v="2"/>
    <n v="6346.5"/>
    <n v="12693"/>
  </r>
  <r>
    <x v="4"/>
    <s v="70UN71006LA"/>
    <s v="LG"/>
    <s v="Smart TV"/>
    <x v="16"/>
    <x v="0"/>
    <n v="2"/>
    <n v="32199"/>
    <n v="64398"/>
  </r>
  <r>
    <x v="4"/>
    <s v="50UN81006LB"/>
    <s v="LG"/>
    <s v="Smart TV"/>
    <x v="3"/>
    <x v="0"/>
    <n v="2"/>
    <n v="17899"/>
    <n v="35798"/>
  </r>
  <r>
    <x v="4"/>
    <s v="32HE5HDTA1"/>
    <s v="LIBERTON"/>
    <s v="Smart TV"/>
    <x v="1"/>
    <x v="1"/>
    <n v="2"/>
    <n v="3995"/>
    <n v="7990"/>
  </r>
  <r>
    <x v="4"/>
    <s v="QE65Q950T"/>
    <s v="SAMSUNG"/>
    <s v="Smart TV"/>
    <x v="14"/>
    <x v="3"/>
    <n v="2"/>
    <n v="155881"/>
    <n v="311762"/>
  </r>
  <r>
    <x v="4"/>
    <s v="KD-65XH8096"/>
    <s v="SONY"/>
    <s v="Smart TV"/>
    <x v="14"/>
    <x v="0"/>
    <n v="2"/>
    <n v="39999"/>
    <n v="79998"/>
  </r>
  <r>
    <x v="4"/>
    <s v="55NANO916NA"/>
    <s v="LG"/>
    <s v="Smart TV"/>
    <x v="2"/>
    <x v="0"/>
    <n v="2"/>
    <n v="36999"/>
    <n v="73998"/>
  </r>
  <r>
    <x v="4"/>
    <s v="32L2963"/>
    <s v="TOSHIBA"/>
    <s v="Smart TV"/>
    <x v="1"/>
    <x v="2"/>
    <n v="2"/>
    <n v="5969"/>
    <n v="11938"/>
  </r>
  <r>
    <x v="4"/>
    <s v="32WL1A63"/>
    <s v="TOSHIBA"/>
    <s v="No Smart TV"/>
    <x v="1"/>
    <x v="1"/>
    <n v="2"/>
    <n v="4299"/>
    <n v="8598"/>
  </r>
  <r>
    <x v="4"/>
    <s v="65UE6400"/>
    <s v="THOMSON"/>
    <s v="Smart TV"/>
    <x v="14"/>
    <x v="0"/>
    <n v="2"/>
    <n v="16999"/>
    <n v="33998"/>
  </r>
  <r>
    <x v="4"/>
    <s v="50UA3A63"/>
    <s v="TOSHIBA"/>
    <s v="Smart TV"/>
    <x v="3"/>
    <x v="0"/>
    <n v="2"/>
    <n v="13434"/>
    <n v="26868"/>
  </r>
  <r>
    <x v="4"/>
    <s v="50AS1UHDTA1.5"/>
    <s v="LIBERTON"/>
    <s v="Smart TV"/>
    <x v="8"/>
    <x v="0"/>
    <n v="2"/>
    <n v="8499"/>
    <n v="16998"/>
  </r>
  <r>
    <x v="4"/>
    <s v="65UM7450PLA"/>
    <s v="LG"/>
    <s v="Smart TV"/>
    <x v="14"/>
    <x v="0"/>
    <n v="2"/>
    <n v="26221.919999999998"/>
    <n v="52443.839999999997"/>
  </r>
  <r>
    <x v="4"/>
    <s v="65UA3A63"/>
    <s v="TOSHIBA"/>
    <s v="Smart TV"/>
    <x v="14"/>
    <x v="0"/>
    <n v="2"/>
    <n v="21889.45"/>
    <n v="43778.9"/>
  </r>
  <r>
    <x v="4"/>
    <s v="UA43IA124US"/>
    <s v="AKAI"/>
    <s v="No Smart TV"/>
    <x v="0"/>
    <x v="0"/>
    <n v="2"/>
    <n v="6712.96"/>
    <n v="13425.92"/>
  </r>
  <r>
    <x v="4"/>
    <s v="UA45IA124S"/>
    <s v="AKAI"/>
    <s v="No Smart TV"/>
    <x v="19"/>
    <x v="2"/>
    <n v="2"/>
    <n v="5999"/>
    <n v="11998"/>
  </r>
  <r>
    <x v="4"/>
    <s v="LE-43F2S"/>
    <s v="TDLEX"/>
    <s v="Smart TV"/>
    <x v="0"/>
    <x v="2"/>
    <n v="2"/>
    <n v="5549"/>
    <n v="11098"/>
  </r>
  <r>
    <x v="4"/>
    <s v="24BH500S"/>
    <s v="ELENBERG"/>
    <s v="Smart TV"/>
    <x v="6"/>
    <x v="1"/>
    <n v="2"/>
    <n v="2534"/>
    <n v="5068"/>
  </r>
  <r>
    <x v="4"/>
    <s v="24HQ92T2"/>
    <s v="OZONE"/>
    <s v="No Smart TV"/>
    <x v="6"/>
    <x v="1"/>
    <n v="2"/>
    <n v="1999"/>
    <n v="3998"/>
  </r>
  <r>
    <x v="4"/>
    <s v="TV49-US2"/>
    <s v="GAZER"/>
    <s v="Smart TV"/>
    <x v="8"/>
    <x v="0"/>
    <n v="2"/>
    <n v="13431.5"/>
    <n v="26863"/>
  </r>
  <r>
    <x v="4"/>
    <s v="UA24LEZ1T2"/>
    <s v="AKAI"/>
    <s v="No Smart TV"/>
    <x v="6"/>
    <x v="1"/>
    <n v="2"/>
    <n v="2299"/>
    <n v="4598"/>
  </r>
  <r>
    <x v="4"/>
    <s v="TX-65GXR700"/>
    <s v="PANASONIC"/>
    <s v="Smart TV"/>
    <x v="14"/>
    <x v="0"/>
    <n v="2"/>
    <n v="21499"/>
    <n v="42998"/>
  </r>
  <r>
    <x v="4"/>
    <s v="JH32DS700S"/>
    <s v="AIWA"/>
    <s v="Smart TV"/>
    <x v="1"/>
    <x v="1"/>
    <n v="2"/>
    <n v="4646.2299999999996"/>
    <n v="9292.4599999999991"/>
  </r>
  <r>
    <x v="4"/>
    <s v="TX-55GZR950"/>
    <s v="PANASONIC"/>
    <s v="Smart TV"/>
    <x v="2"/>
    <x v="0"/>
    <n v="2"/>
    <n v="37999"/>
    <n v="75998"/>
  </r>
  <r>
    <x v="4"/>
    <s v="65UK850T"/>
    <s v="BLAUPUNKT"/>
    <s v="Smart TV"/>
    <x v="14"/>
    <x v="0"/>
    <n v="2"/>
    <n v="14999"/>
    <n v="29998"/>
  </r>
  <r>
    <x v="4"/>
    <s v="LE-40P28S"/>
    <s v="TDLEX"/>
    <s v="Smart TV"/>
    <x v="4"/>
    <x v="2"/>
    <n v="2"/>
    <n v="5369"/>
    <n v="10738"/>
  </r>
  <r>
    <x v="4"/>
    <s v="UE65RU7200"/>
    <s v="SAMSUNG"/>
    <s v="Smart TV"/>
    <x v="14"/>
    <x v="0"/>
    <n v="2"/>
    <n v="28299"/>
    <n v="56598"/>
  </r>
  <r>
    <x v="4"/>
    <s v="KD-75XG8096"/>
    <s v="SONY"/>
    <s v="Smart TV"/>
    <x v="17"/>
    <x v="0"/>
    <n v="2"/>
    <n v="59999.45"/>
    <n v="119998.9"/>
  </r>
  <r>
    <x v="4"/>
    <s v="KD-49XG8096"/>
    <s v="SONY"/>
    <s v="Smart TV"/>
    <x v="8"/>
    <x v="0"/>
    <n v="2"/>
    <n v="20057.334999999999"/>
    <n v="40114.67"/>
  </r>
  <r>
    <x v="4"/>
    <s v="UE55RU7200"/>
    <s v="SAMSUNG"/>
    <s v="Smart TV"/>
    <x v="2"/>
    <x v="0"/>
    <n v="2"/>
    <n v="15699"/>
    <n v="31398"/>
  </r>
  <r>
    <x v="4"/>
    <s v="55PUS7334"/>
    <s v="PHILIPS"/>
    <s v="Smart TV"/>
    <x v="2"/>
    <x v="0"/>
    <n v="2"/>
    <n v="21394.48"/>
    <n v="42788.959999999999"/>
  </r>
  <r>
    <x v="4"/>
    <s v="LD-5529"/>
    <s v="LIBERTY"/>
    <s v="Smart TV"/>
    <x v="2"/>
    <x v="0"/>
    <n v="2"/>
    <n v="10999"/>
    <n v="21998"/>
  </r>
  <r>
    <x v="4"/>
    <s v="QE75Q80R"/>
    <s v="SAMSUNG"/>
    <s v="Smart TV"/>
    <x v="17"/>
    <x v="0"/>
    <n v="2"/>
    <n v="78499.5"/>
    <n v="156999"/>
  </r>
  <r>
    <x v="4"/>
    <s v="H50B7100"/>
    <s v="HISENSE"/>
    <s v="Smart TV"/>
    <x v="3"/>
    <x v="0"/>
    <n v="2"/>
    <n v="8699"/>
    <n v="17398"/>
  </r>
  <r>
    <x v="4"/>
    <s v="55DU6510"/>
    <s v="ERGO"/>
    <s v="Smart TV"/>
    <x v="2"/>
    <x v="0"/>
    <n v="2"/>
    <n v="10499"/>
    <n v="20998"/>
  </r>
  <r>
    <x v="4"/>
    <s v="55UM7610PLB"/>
    <s v="LG"/>
    <s v="Smart TV"/>
    <x v="2"/>
    <x v="0"/>
    <n v="2"/>
    <n v="19239.3"/>
    <n v="38478.6"/>
  </r>
  <r>
    <x v="4"/>
    <s v="QE49LS03R"/>
    <s v="SAMSUNG"/>
    <s v="Smart TV"/>
    <x v="8"/>
    <x v="0"/>
    <n v="2"/>
    <n v="24850"/>
    <n v="49700"/>
  </r>
  <r>
    <x v="4"/>
    <s v="QE49LS01R"/>
    <s v="SAMSUNG"/>
    <s v="Smart TV"/>
    <x v="8"/>
    <x v="0"/>
    <n v="2"/>
    <n v="27199.45"/>
    <n v="54398.9"/>
  </r>
  <r>
    <x v="4"/>
    <s v="QE82Q900R"/>
    <s v="SAMSUNG"/>
    <s v="Smart TV"/>
    <x v="27"/>
    <x v="3"/>
    <n v="2"/>
    <n v="297649.5"/>
    <n v="595299"/>
  </r>
  <r>
    <x v="4"/>
    <s v="UE43RU7410"/>
    <s v="SAMSUNG"/>
    <s v="Smart TV"/>
    <x v="0"/>
    <x v="0"/>
    <n v="2"/>
    <n v="15499"/>
    <n v="30998"/>
  </r>
  <r>
    <x v="4"/>
    <s v="UE49RU8000"/>
    <s v="SAMSUNG"/>
    <s v="Smart TV"/>
    <x v="8"/>
    <x v="0"/>
    <n v="2"/>
    <n v="17999"/>
    <n v="35998"/>
  </r>
  <r>
    <x v="4"/>
    <s v="UE55RU7470"/>
    <s v="SAMSUNG"/>
    <s v="Smart TV"/>
    <x v="2"/>
    <x v="0"/>
    <n v="2"/>
    <n v="19999"/>
    <n v="39998"/>
  </r>
  <r>
    <x v="4"/>
    <s v="QE65Q80R"/>
    <s v="SAMSUNG"/>
    <s v="Smart TV"/>
    <x v="14"/>
    <x v="0"/>
    <n v="2"/>
    <n v="52649"/>
    <n v="105298"/>
  </r>
  <r>
    <x v="4"/>
    <s v="QE65Q67R"/>
    <s v="SAMSUNG"/>
    <s v="Smart TV"/>
    <x v="14"/>
    <x v="0"/>
    <n v="2"/>
    <n v="34999"/>
    <n v="69998"/>
  </r>
  <r>
    <x v="4"/>
    <s v="55Q3 AI"/>
    <s v="SKYWORTH"/>
    <s v="Smart TV"/>
    <x v="2"/>
    <x v="0"/>
    <n v="2"/>
    <n v="14649"/>
    <n v="29298"/>
  </r>
  <r>
    <x v="4"/>
    <s v="20DH4030"/>
    <s v="ELENBERG"/>
    <s v="No Smart TV"/>
    <x v="18"/>
    <x v="1"/>
    <n v="2"/>
    <n v="1851.5"/>
    <n v="3703"/>
  </r>
  <r>
    <x v="4"/>
    <s v="32AH90G SMART"/>
    <s v="ARTEL"/>
    <s v="No Smart TV"/>
    <x v="1"/>
    <x v="1"/>
    <n v="2"/>
    <n v="4999"/>
    <n v="9998"/>
  </r>
  <r>
    <x v="4"/>
    <s v="UE32N4500"/>
    <s v="SAMSUNG"/>
    <s v="Smart TV"/>
    <x v="1"/>
    <x v="1"/>
    <n v="2"/>
    <n v="5340.9"/>
    <n v="10681.8"/>
  </r>
  <r>
    <x v="4"/>
    <s v="UE32N4010"/>
    <s v="SAMSUNG"/>
    <s v="No Smart TV"/>
    <x v="1"/>
    <x v="1"/>
    <n v="2"/>
    <n v="5749"/>
    <n v="11498"/>
  </r>
  <r>
    <x v="4"/>
    <s v="OLED55B8PLA"/>
    <s v="LG"/>
    <s v="Smart TV"/>
    <x v="2"/>
    <x v="0"/>
    <n v="2"/>
    <n v="35499"/>
    <n v="70998"/>
  </r>
  <r>
    <x v="4"/>
    <s v="43LK5910PLC"/>
    <s v="LG"/>
    <s v="Smart TV"/>
    <x v="0"/>
    <x v="2"/>
    <n v="2"/>
    <n v="7998.96"/>
    <n v="15997.92"/>
  </r>
  <r>
    <x v="4"/>
    <s v="49UK6300PLB"/>
    <s v="LG"/>
    <s v="Smart TV"/>
    <x v="8"/>
    <x v="0"/>
    <n v="2"/>
    <n v="12899"/>
    <n v="25798"/>
  </r>
  <r>
    <x v="4"/>
    <s v="KD-49XF8596"/>
    <s v="SONY"/>
    <s v="Smart TV"/>
    <x v="8"/>
    <x v="0"/>
    <n v="2"/>
    <n v="23512.9"/>
    <n v="47025.8"/>
  </r>
  <r>
    <x v="4"/>
    <s v="32DH4430"/>
    <s v="ELENBERG"/>
    <s v="No Smart TV"/>
    <x v="1"/>
    <x v="1"/>
    <n v="2"/>
    <n v="2061.5"/>
    <n v="4123"/>
  </r>
  <r>
    <x v="4"/>
    <s v="32FK30G"/>
    <s v="KIVI"/>
    <s v="Smart TV"/>
    <x v="1"/>
    <x v="2"/>
    <n v="2"/>
    <n v="5599"/>
    <n v="11198"/>
  </r>
  <r>
    <x v="4"/>
    <s v="LC-40FG3342E"/>
    <s v="SHARP"/>
    <s v="No Smart TV"/>
    <x v="4"/>
    <x v="2"/>
    <n v="2"/>
    <n v="5659"/>
    <n v="11318"/>
  </r>
  <r>
    <x v="4"/>
    <s v="32DH4030"/>
    <s v="ELENBERG"/>
    <s v="No Smart TV"/>
    <x v="1"/>
    <x v="1"/>
    <n v="2"/>
    <n v="1544"/>
    <n v="3088"/>
  </r>
  <r>
    <x v="4"/>
    <s v="UE24H4080"/>
    <s v="SAMSUNG"/>
    <s v="No Smart TV"/>
    <x v="6"/>
    <x v="1"/>
    <n v="1"/>
    <n v="4733.82"/>
    <n v="4733.82"/>
  </r>
  <r>
    <x v="4"/>
    <s v="LED-40U600"/>
    <s v="PIONEER"/>
    <s v="Smart TV"/>
    <x v="4"/>
    <x v="0"/>
    <n v="1"/>
    <n v="7002.38"/>
    <n v="7002.38"/>
  </r>
  <r>
    <x v="4"/>
    <s v="MTV-2424LT2"/>
    <s v="MYSTERY"/>
    <s v="No Smart TV"/>
    <x v="6"/>
    <x v="2"/>
    <n v="1"/>
    <n v="1948.98"/>
    <n v="1948.98"/>
  </r>
  <r>
    <x v="4"/>
    <s v="MAT19WI27"/>
    <s v="MATSUI"/>
    <s v="No Smart TV"/>
    <x v="23"/>
    <x v="1"/>
    <n v="1"/>
    <n v="1495"/>
    <n v="1495"/>
  </r>
  <r>
    <x v="4"/>
    <s v="E19DM2500"/>
    <s v="COMER"/>
    <s v="No Smart TV"/>
    <x v="23"/>
    <x v="1"/>
    <n v="1"/>
    <n v="3179"/>
    <n v="3179"/>
  </r>
  <r>
    <x v="4"/>
    <s v="43'' FHD"/>
    <s v="REALME"/>
    <s v="Smart TV"/>
    <x v="0"/>
    <x v="2"/>
    <n v="1"/>
    <n v="7499"/>
    <n v="7499"/>
  </r>
  <r>
    <x v="4"/>
    <s v="50A7300F"/>
    <s v="HISENSE"/>
    <s v="Smart TV"/>
    <x v="3"/>
    <x v="0"/>
    <n v="1"/>
    <n v="11999.9"/>
    <n v="11999.9"/>
  </r>
  <r>
    <x v="4"/>
    <s v="55U8QF"/>
    <s v="HISENSE"/>
    <s v="Smart TV"/>
    <x v="10"/>
    <x v="0"/>
    <n v="1"/>
    <n v="25649.9"/>
    <n v="25649.9"/>
  </r>
  <r>
    <x v="4"/>
    <s v="4T-C55BL2EF2AB"/>
    <s v="SHARP"/>
    <s v="Smart TV"/>
    <x v="2"/>
    <x v="0"/>
    <n v="1"/>
    <n v="14999"/>
    <n v="14999"/>
  </r>
  <r>
    <x v="4"/>
    <s v="4T-C50BL2EF2AB"/>
    <s v="SHARP"/>
    <s v="Smart TV"/>
    <x v="3"/>
    <x v="0"/>
    <n v="1"/>
    <n v="11699"/>
    <n v="11699"/>
  </r>
  <r>
    <x v="4"/>
    <s v="55A7300F"/>
    <s v="HISENSE"/>
    <s v="Smart TV"/>
    <x v="2"/>
    <x v="0"/>
    <n v="1"/>
    <n v="11999"/>
    <n v="11999"/>
  </r>
  <r>
    <x v="4"/>
    <s v="OLED65CX6LA"/>
    <s v="LG"/>
    <s v="Smart TV"/>
    <x v="14"/>
    <x v="0"/>
    <n v="1"/>
    <n v="89999"/>
    <n v="89999"/>
  </r>
  <r>
    <x v="4"/>
    <s v="55DB600"/>
    <s v="TCL"/>
    <s v="No Smart TV"/>
    <x v="2"/>
    <x v="0"/>
    <n v="1"/>
    <n v="9499"/>
    <n v="9499"/>
  </r>
  <r>
    <x v="4"/>
    <s v="50A7100F"/>
    <s v="HISENSE"/>
    <s v="Smart TV"/>
    <x v="3"/>
    <x v="0"/>
    <n v="1"/>
    <n v="9896"/>
    <n v="9896"/>
  </r>
  <r>
    <x v="4"/>
    <s v="39HQ92T2"/>
    <s v="OZONE"/>
    <s v="No Smart TV"/>
    <x v="20"/>
    <x v="1"/>
    <n v="1"/>
    <n v="4199"/>
    <n v="4199"/>
  </r>
  <r>
    <x v="4"/>
    <s v="40DF5502A"/>
    <s v="ERGO"/>
    <s v="Smart TV"/>
    <x v="4"/>
    <x v="2"/>
    <n v="1"/>
    <n v="4920"/>
    <n v="4920"/>
  </r>
  <r>
    <x v="4"/>
    <s v="43F8000T"/>
    <s v="SATELIT"/>
    <s v="No Smart TV"/>
    <x v="0"/>
    <x v="2"/>
    <n v="1"/>
    <n v="5099"/>
    <n v="5099"/>
  </r>
  <r>
    <x v="4"/>
    <s v="A55HD300T2S"/>
    <s v="HOFFSON"/>
    <s v="Smart TV"/>
    <x v="2"/>
    <x v="0"/>
    <n v="1"/>
    <n v="9499.91"/>
    <n v="9499.91"/>
  </r>
  <r>
    <x v="4"/>
    <s v="4T-C55BL3EF2AB"/>
    <s v="SHARP"/>
    <s v="Smart TV"/>
    <x v="2"/>
    <x v="0"/>
    <n v="1"/>
    <n v="14699"/>
    <n v="14699"/>
  </r>
  <r>
    <x v="4"/>
    <s v="L50FHD20B"/>
    <s v="VINGA"/>
    <s v="No Smart TV"/>
    <x v="3"/>
    <x v="2"/>
    <n v="1"/>
    <n v="6299"/>
    <n v="6299"/>
  </r>
  <r>
    <x v="4"/>
    <s v="LT-55MU508"/>
    <s v="JVC"/>
    <s v="Smart TV"/>
    <x v="2"/>
    <x v="0"/>
    <n v="1"/>
    <n v="11111"/>
    <n v="11111"/>
  </r>
  <r>
    <x v="4"/>
    <s v="50UN74006LB"/>
    <s v="LG"/>
    <s v="Smart TV"/>
    <x v="3"/>
    <x v="0"/>
    <n v="1"/>
    <n v="16961"/>
    <n v="16961"/>
  </r>
  <r>
    <x v="4"/>
    <s v="UA58LEP1UHD9"/>
    <s v="AKAI"/>
    <s v="Smart TV"/>
    <x v="13"/>
    <x v="0"/>
    <n v="1"/>
    <n v="10243"/>
    <n v="10243"/>
  </r>
  <r>
    <x v="4"/>
    <s v="A32HD400T2"/>
    <s v="HOFFSON"/>
    <s v="No Smart TV"/>
    <x v="1"/>
    <x v="1"/>
    <n v="1"/>
    <n v="2564"/>
    <n v="2564"/>
  </r>
  <r>
    <x v="4"/>
    <s v="UA50LEP1UHD9M"/>
    <s v="AKAI"/>
    <s v="Smart TV"/>
    <x v="3"/>
    <x v="0"/>
    <n v="1"/>
    <n v="8499"/>
    <n v="8499"/>
  </r>
  <r>
    <x v="4"/>
    <s v="49UN73906LE"/>
    <s v="LG"/>
    <s v="Smart TV"/>
    <x v="8"/>
    <x v="0"/>
    <n v="1"/>
    <n v="16599"/>
    <n v="16599"/>
  </r>
  <r>
    <x v="4"/>
    <s v="KD-75XH9505"/>
    <s v="SONY"/>
    <s v="Smart TV"/>
    <x v="17"/>
    <x v="0"/>
    <n v="1"/>
    <n v="119999.9"/>
    <n v="119999.9"/>
  </r>
  <r>
    <x v="4"/>
    <s v="KD-65XH9505"/>
    <s v="SONY"/>
    <s v="Smart TV"/>
    <x v="14"/>
    <x v="0"/>
    <n v="1"/>
    <n v="65000"/>
    <n v="65000"/>
  </r>
  <r>
    <x v="4"/>
    <s v="KD-85XH8096"/>
    <s v="SONY"/>
    <s v="Smart TV"/>
    <x v="22"/>
    <x v="0"/>
    <n v="1"/>
    <n v="99999"/>
    <n v="99999"/>
  </r>
  <r>
    <x v="4"/>
    <s v="QE75Q950T"/>
    <s v="SAMSUNG"/>
    <s v="Smart TV"/>
    <x v="17"/>
    <x v="3"/>
    <n v="1"/>
    <n v="215999"/>
    <n v="215999"/>
  </r>
  <r>
    <x v="4"/>
    <s v="24AS1HDT"/>
    <s v="LIBERTON"/>
    <s v="No Smart TV"/>
    <x v="6"/>
    <x v="1"/>
    <n v="1"/>
    <n v="2395"/>
    <n v="2395"/>
  </r>
  <r>
    <x v="4"/>
    <s v="LED-39G5000 + T2"/>
    <s v="BRAVIS"/>
    <s v="Smart TV"/>
    <x v="20"/>
    <x v="1"/>
    <n v="1"/>
    <n v="3999.9"/>
    <n v="3999.9"/>
  </r>
  <r>
    <x v="4"/>
    <s v="UE82TU8000"/>
    <s v="SAMSUNG"/>
    <s v="Smart TV"/>
    <x v="27"/>
    <x v="0"/>
    <n v="1"/>
    <n v="72726.48"/>
    <n v="72726.48"/>
  </r>
  <r>
    <x v="4"/>
    <s v="1T-C32BC2EH2NB"/>
    <s v="SHARP"/>
    <s v="Smart TV"/>
    <x v="1"/>
    <x v="1"/>
    <n v="1"/>
    <n v="4599"/>
    <n v="4599"/>
  </r>
  <r>
    <x v="4"/>
    <s v="QE43LS03T"/>
    <s v="SAMSUNG"/>
    <s v="Smart TV"/>
    <x v="0"/>
    <x v="0"/>
    <n v="1"/>
    <n v="27677.02"/>
    <n v="27677.02"/>
  </r>
  <r>
    <x v="4"/>
    <s v="QE49LS01T"/>
    <s v="SAMSUNG"/>
    <s v="Smart TV"/>
    <x v="8"/>
    <x v="0"/>
    <n v="1"/>
    <n v="34999"/>
    <n v="34999"/>
  </r>
  <r>
    <x v="4"/>
    <s v="49NANO866NA"/>
    <s v="LG"/>
    <s v="Smart TV"/>
    <x v="8"/>
    <x v="0"/>
    <n v="1"/>
    <n v="28999"/>
    <n v="28999"/>
  </r>
  <r>
    <x v="4"/>
    <s v="LE3255TS2"/>
    <s v="DEX"/>
    <s v="No Smart TV"/>
    <x v="1"/>
    <x v="1"/>
    <n v="1"/>
    <n v="2948"/>
    <n v="2948"/>
  </r>
  <r>
    <x v="4"/>
    <s v="MTV-4350UST2"/>
    <s v="MYSTERY"/>
    <s v="Smart TV"/>
    <x v="0"/>
    <x v="0"/>
    <n v="1"/>
    <n v="6599"/>
    <n v="6599"/>
  </r>
  <r>
    <x v="4"/>
    <s v="UQ4T-C65BL2EF2AB"/>
    <s v="SHARP"/>
    <s v="Smart TV"/>
    <x v="14"/>
    <x v="0"/>
    <n v="1"/>
    <n v="21779"/>
    <n v="21779"/>
  </r>
  <r>
    <x v="4"/>
    <s v="85B8500UWG"/>
    <s v="HISENSE"/>
    <s v="Smart TV"/>
    <x v="22"/>
    <x v="0"/>
    <n v="1"/>
    <n v="56999.9"/>
    <n v="56999.9"/>
  </r>
  <r>
    <x v="4"/>
    <s v="UQ4T-C55BL5EF2AB"/>
    <s v="SHARP"/>
    <s v="Smart TV"/>
    <x v="2"/>
    <x v="0"/>
    <n v="1"/>
    <n v="13999"/>
    <n v="13999"/>
  </r>
  <r>
    <x v="4"/>
    <s v="D1TV50SS05X"/>
    <s v="PRESTIGIO"/>
    <s v="Smart TV"/>
    <x v="3"/>
    <x v="2"/>
    <n v="1"/>
    <n v="8999"/>
    <n v="8999"/>
  </r>
  <r>
    <x v="4"/>
    <s v="55AS1UHDTA1.5"/>
    <s v="LIBERTON"/>
    <s v="Smart TV"/>
    <x v="2"/>
    <x v="0"/>
    <n v="1"/>
    <n v="9449"/>
    <n v="9449"/>
  </r>
  <r>
    <x v="4"/>
    <s v="43FE966"/>
    <s v="BLAUPUNKT"/>
    <s v="Smart TV"/>
    <x v="0"/>
    <x v="2"/>
    <n v="1"/>
    <n v="6499"/>
    <n v="6499"/>
  </r>
  <r>
    <x v="4"/>
    <s v="55UHDT2S2SM8-S"/>
    <s v="SMART"/>
    <s v="Smart TV"/>
    <x v="2"/>
    <x v="0"/>
    <n v="1"/>
    <n v="9399"/>
    <n v="9399"/>
  </r>
  <r>
    <x v="4"/>
    <s v="43MA1FHDTA1"/>
    <s v="LIBERTON"/>
    <s v="Smart TV"/>
    <x v="0"/>
    <x v="2"/>
    <n v="1"/>
    <n v="6420"/>
    <n v="6420"/>
  </r>
  <r>
    <x v="4"/>
    <s v="43F9000ST"/>
    <s v="SATELIT"/>
    <s v="Smart TV"/>
    <x v="0"/>
    <x v="2"/>
    <n v="1"/>
    <n v="5499"/>
    <n v="5499"/>
  </r>
  <r>
    <x v="4"/>
    <s v="32AS5HDT"/>
    <s v="LIBERTON"/>
    <s v="No Smart TV"/>
    <x v="1"/>
    <x v="1"/>
    <n v="1"/>
    <n v="3999"/>
    <n v="3999"/>
  </r>
  <r>
    <x v="4"/>
    <s v="G32HSFL7"/>
    <s v="GRUNHELM"/>
    <s v="No Smart TV"/>
    <x v="1"/>
    <x v="1"/>
    <n v="1"/>
    <n v="3999"/>
    <n v="3999"/>
  </r>
  <r>
    <x v="4"/>
    <s v="LD-2419"/>
    <s v="LIBERTY"/>
    <s v="No Smart TV"/>
    <x v="6"/>
    <x v="1"/>
    <n v="1"/>
    <n v="2399"/>
    <n v="2399"/>
  </r>
  <r>
    <x v="4"/>
    <s v="43UA3A63"/>
    <s v="TOSHIBA"/>
    <s v="Smart TV"/>
    <x v="0"/>
    <x v="0"/>
    <n v="1"/>
    <n v="10509"/>
    <n v="10509"/>
  </r>
  <r>
    <x v="4"/>
    <s v="50UT965"/>
    <s v="BLAUPUNKT"/>
    <s v="Smart TV"/>
    <x v="3"/>
    <x v="0"/>
    <n v="1"/>
    <n v="11999"/>
    <n v="11999"/>
  </r>
  <r>
    <x v="4"/>
    <s v="UA40IA124S"/>
    <s v="AKAI"/>
    <s v="No Smart TV"/>
    <x v="4"/>
    <x v="2"/>
    <n v="1"/>
    <n v="4977"/>
    <n v="4977"/>
  </r>
  <r>
    <x v="4"/>
    <s v="49AS1FHDTA1"/>
    <s v="LIBERTON"/>
    <s v="Smart TV"/>
    <x v="8"/>
    <x v="2"/>
    <n v="1"/>
    <n v="7298"/>
    <n v="7298"/>
  </r>
  <r>
    <x v="4"/>
    <s v="32MA1HDT"/>
    <s v="LIBERTON"/>
    <s v="No Smart TV"/>
    <x v="1"/>
    <x v="1"/>
    <n v="1"/>
    <n v="3499"/>
    <n v="3499"/>
  </r>
  <r>
    <x v="4"/>
    <s v="UA24IA124T2"/>
    <s v="AKAI"/>
    <s v="No Smart TV"/>
    <x v="6"/>
    <x v="1"/>
    <n v="1"/>
    <n v="2299"/>
    <n v="2299"/>
  </r>
  <r>
    <x v="4"/>
    <s v="A40FHD200T2"/>
    <s v="HOFFSON"/>
    <s v="No Smart TV"/>
    <x v="4"/>
    <x v="2"/>
    <n v="1"/>
    <n v="5199"/>
    <n v="5199"/>
  </r>
  <r>
    <x v="4"/>
    <s v="UA32H1200"/>
    <s v="ARTEL"/>
    <s v="Smart TV"/>
    <x v="1"/>
    <x v="1"/>
    <n v="1"/>
    <n v="4999"/>
    <n v="4999"/>
  </r>
  <r>
    <x v="4"/>
    <s v="55Q4A"/>
    <s v="SKYWORTH"/>
    <s v="Smart TV"/>
    <x v="2"/>
    <x v="0"/>
    <n v="1"/>
    <n v="15999"/>
    <n v="15999"/>
  </r>
  <r>
    <x v="4"/>
    <s v="TV32-FS2G"/>
    <s v="GAZER"/>
    <s v="Smart TV"/>
    <x v="1"/>
    <x v="2"/>
    <n v="1"/>
    <n v="4455"/>
    <n v="4455"/>
  </r>
  <r>
    <x v="4"/>
    <s v="55EC780"/>
    <s v="TCL"/>
    <s v="Smart TV"/>
    <x v="2"/>
    <x v="0"/>
    <n v="1"/>
    <n v="24999"/>
    <n v="24999"/>
  </r>
  <r>
    <x v="4"/>
    <s v="UA32LEF1T2"/>
    <s v="AKAI"/>
    <s v="No Smart TV"/>
    <x v="1"/>
    <x v="1"/>
    <n v="1"/>
    <n v="2499"/>
    <n v="2499"/>
  </r>
  <r>
    <x v="4"/>
    <s v="49AS1UHDTA1.5"/>
    <s v="LIBERTON"/>
    <s v="Smart TV"/>
    <x v="8"/>
    <x v="0"/>
    <n v="1"/>
    <n v="7919"/>
    <n v="7919"/>
  </r>
  <r>
    <x v="4"/>
    <s v="24FR55WU"/>
    <s v="KIVI"/>
    <s v="Smart TV"/>
    <x v="6"/>
    <x v="2"/>
    <n v="1"/>
    <n v="3251.05"/>
    <n v="3251.05"/>
  </r>
  <r>
    <x v="4"/>
    <s v="TX-50GXR700"/>
    <s v="PANASONIC"/>
    <s v="Smart TV"/>
    <x v="3"/>
    <x v="0"/>
    <n v="1"/>
    <n v="10999"/>
    <n v="10999"/>
  </r>
  <r>
    <x v="4"/>
    <s v="KD-55AG9"/>
    <s v="SONY"/>
    <s v="Smart TV"/>
    <x v="2"/>
    <x v="0"/>
    <n v="1"/>
    <n v="99999"/>
    <n v="99999"/>
  </r>
  <r>
    <x v="4"/>
    <s v="32SH1"/>
    <s v="HILTON"/>
    <s v="Smart TV"/>
    <x v="1"/>
    <x v="1"/>
    <n v="1"/>
    <n v="3398"/>
    <n v="3398"/>
  </r>
  <r>
    <x v="4"/>
    <s v="55Q36 AI"/>
    <s v="SKYWORTH"/>
    <s v="Smart TV"/>
    <x v="2"/>
    <x v="0"/>
    <n v="1"/>
    <n v="14499"/>
    <n v="14499"/>
  </r>
  <r>
    <x v="4"/>
    <s v="JH32BT700S"/>
    <s v="AIWA"/>
    <s v="No Smart TV"/>
    <x v="1"/>
    <x v="1"/>
    <n v="1"/>
    <n v="1749.5"/>
    <n v="1749.5"/>
  </r>
  <r>
    <x v="4"/>
    <s v="24HR55GU"/>
    <s v="KIVI"/>
    <s v="Smart TV"/>
    <x v="6"/>
    <x v="1"/>
    <n v="1"/>
    <n v="3599"/>
    <n v="3599"/>
  </r>
  <r>
    <x v="4"/>
    <s v="JH24BT300S"/>
    <s v="AIWA"/>
    <s v="No Smart TV"/>
    <x v="6"/>
    <x v="1"/>
    <n v="1"/>
    <n v="2799.12"/>
    <n v="2799.12"/>
  </r>
  <r>
    <x v="4"/>
    <s v="43Q36 AI"/>
    <s v="SKYWORTH"/>
    <s v="Smart TV"/>
    <x v="0"/>
    <x v="0"/>
    <n v="1"/>
    <n v="9999"/>
    <n v="9999"/>
  </r>
  <r>
    <x v="4"/>
    <s v="39L2863"/>
    <s v="TOSHIBA"/>
    <s v="Smart TV"/>
    <x v="20"/>
    <x v="2"/>
    <n v="1"/>
    <n v="5999"/>
    <n v="5999"/>
  </r>
  <r>
    <x v="4"/>
    <s v="TX-49GXR900"/>
    <s v="PANASONIC"/>
    <s v="Smart TV"/>
    <x v="8"/>
    <x v="0"/>
    <n v="1"/>
    <n v="16999"/>
    <n v="16999"/>
  </r>
  <r>
    <x v="4"/>
    <s v="UE65RU8000"/>
    <s v="SAMSUNG"/>
    <s v="Smart TV"/>
    <x v="14"/>
    <x v="0"/>
    <n v="1"/>
    <n v="34998.959999999999"/>
    <n v="34998.959999999999"/>
  </r>
  <r>
    <x v="4"/>
    <s v="H43A6500"/>
    <s v="HISENSE"/>
    <s v="Smart TV"/>
    <x v="0"/>
    <x v="0"/>
    <n v="1"/>
    <n v="7664.7"/>
    <n v="7664.7"/>
  </r>
  <r>
    <x v="4"/>
    <s v="65OLED854"/>
    <s v="PHILIPS"/>
    <s v="Smart TV"/>
    <x v="14"/>
    <x v="0"/>
    <n v="1"/>
    <n v="66040.78"/>
    <n v="66040.78"/>
  </r>
  <r>
    <x v="4"/>
    <s v="GTV32S02T2"/>
    <s v="GRUNHELM"/>
    <s v="No Smart TV"/>
    <x v="1"/>
    <x v="2"/>
    <n v="1"/>
    <n v="3799"/>
    <n v="3799"/>
  </r>
  <r>
    <x v="4"/>
    <s v="KD-55XG8596"/>
    <s v="SONY"/>
    <s v="Smart TV"/>
    <x v="2"/>
    <x v="0"/>
    <n v="1"/>
    <n v="29643.98"/>
    <n v="29643.98"/>
  </r>
  <r>
    <x v="4"/>
    <s v="50EP640"/>
    <s v="TCL"/>
    <s v="Smart TV"/>
    <x v="3"/>
    <x v="0"/>
    <n v="1"/>
    <n v="9999"/>
    <n v="9999"/>
  </r>
  <r>
    <x v="4"/>
    <s v="65EP680"/>
    <s v="TCL"/>
    <s v="Smart TV"/>
    <x v="14"/>
    <x v="0"/>
    <n v="1"/>
    <n v="23999"/>
    <n v="23999"/>
  </r>
  <r>
    <x v="4"/>
    <s v="55PUS6804"/>
    <s v="PHILIPS"/>
    <s v="Smart TV"/>
    <x v="2"/>
    <x v="0"/>
    <n v="1"/>
    <n v="19999"/>
    <n v="19999"/>
  </r>
  <r>
    <x v="4"/>
    <s v="40FR55"/>
    <s v="KIVI"/>
    <s v="Smart TV"/>
    <x v="4"/>
    <x v="2"/>
    <n v="1"/>
    <n v="5000"/>
    <n v="5000"/>
  </r>
  <r>
    <x v="4"/>
    <s v="LED-49E6000 SMART + T2"/>
    <s v="BRAVIS"/>
    <s v="Smart TV"/>
    <x v="8"/>
    <x v="2"/>
    <n v="1"/>
    <n v="5544.9"/>
    <n v="5544.9"/>
  </r>
  <r>
    <x v="4"/>
    <s v="50UM7450PLA"/>
    <s v="LG"/>
    <s v="Smart TV"/>
    <x v="3"/>
    <x v="0"/>
    <n v="1"/>
    <n v="14762.8"/>
    <n v="14762.8"/>
  </r>
  <r>
    <x v="4"/>
    <s v="43UM7390PLC"/>
    <s v="LG"/>
    <s v="Smart TV"/>
    <x v="0"/>
    <x v="0"/>
    <n v="1"/>
    <n v="13999.9"/>
    <n v="13999.9"/>
  </r>
  <r>
    <x v="4"/>
    <s v="50PUS6504"/>
    <s v="PHILIPS"/>
    <s v="Smart TV"/>
    <x v="3"/>
    <x v="0"/>
    <n v="1"/>
    <n v="12999"/>
    <n v="12999"/>
  </r>
  <r>
    <x v="4"/>
    <s v="QE43LS03R"/>
    <s v="SAMSUNG"/>
    <s v="Smart TV"/>
    <x v="0"/>
    <x v="0"/>
    <n v="1"/>
    <n v="25400"/>
    <n v="25400"/>
  </r>
  <r>
    <x v="4"/>
    <s v="43PUS6504"/>
    <s v="PHILIPS"/>
    <s v="Smart TV"/>
    <x v="0"/>
    <x v="0"/>
    <n v="1"/>
    <n v="9999"/>
    <n v="9999"/>
  </r>
  <r>
    <x v="4"/>
    <s v="OLED77C9PLA"/>
    <s v="LG"/>
    <s v="Smart TV"/>
    <x v="25"/>
    <x v="0"/>
    <n v="1"/>
    <n v="249999"/>
    <n v="249999"/>
  </r>
  <r>
    <x v="4"/>
    <s v="65SM8600PLA"/>
    <s v="LG"/>
    <s v="Smart TV"/>
    <x v="14"/>
    <x v="0"/>
    <n v="1"/>
    <n v="48499"/>
    <n v="48499"/>
  </r>
  <r>
    <x v="4"/>
    <s v="UE58RU7100"/>
    <s v="SAMSUNG"/>
    <s v="Smart TV"/>
    <x v="13"/>
    <x v="0"/>
    <n v="1"/>
    <n v="16499"/>
    <n v="16499"/>
  </r>
  <r>
    <x v="4"/>
    <s v="40FE850"/>
    <s v="UDTV"/>
    <s v="Smart TV"/>
    <x v="15"/>
    <x v="2"/>
    <n v="1"/>
    <n v="5099"/>
    <n v="5099"/>
  </r>
  <r>
    <x v="4"/>
    <s v="UE55RU8000"/>
    <s v="SAMSUNG"/>
    <s v="Smart TV"/>
    <x v="2"/>
    <x v="0"/>
    <n v="1"/>
    <n v="20299.900000000001"/>
    <n v="20299.900000000001"/>
  </r>
  <r>
    <x v="4"/>
    <s v="UE50RU7410"/>
    <s v="SAMSUNG"/>
    <s v="Smart TV"/>
    <x v="3"/>
    <x v="0"/>
    <n v="1"/>
    <n v="18099"/>
    <n v="18099"/>
  </r>
  <r>
    <x v="4"/>
    <s v="65PUS6754"/>
    <s v="PHILIPS"/>
    <s v="Smart TV"/>
    <x v="14"/>
    <x v="0"/>
    <n v="1"/>
    <n v="22999"/>
    <n v="22999"/>
  </r>
  <r>
    <x v="4"/>
    <s v="UE50RU7470"/>
    <s v="SAMSUNG"/>
    <s v="Smart TV"/>
    <x v="3"/>
    <x v="0"/>
    <n v="1"/>
    <n v="15999"/>
    <n v="15999"/>
  </r>
  <r>
    <x v="4"/>
    <s v="UE55RU7400"/>
    <s v="SAMSUNG"/>
    <s v="Smart TV"/>
    <x v="2"/>
    <x v="0"/>
    <n v="1"/>
    <n v="18999.900000000001"/>
    <n v="18999.900000000001"/>
  </r>
  <r>
    <x v="4"/>
    <s v="UE43RU7400"/>
    <s v="SAMSUNG"/>
    <s v="Smart TV"/>
    <x v="0"/>
    <x v="0"/>
    <n v="1"/>
    <n v="15199"/>
    <n v="15199"/>
  </r>
  <r>
    <x v="4"/>
    <s v="UE43RU7100"/>
    <s v="SAMSUNG"/>
    <s v="Smart TV"/>
    <x v="0"/>
    <x v="0"/>
    <n v="1"/>
    <n v="10499"/>
    <n v="10499"/>
  </r>
  <r>
    <x v="4"/>
    <s v="UE75RU7100"/>
    <s v="SAMSUNG"/>
    <s v="Smart TV"/>
    <x v="17"/>
    <x v="0"/>
    <n v="1"/>
    <n v="39999"/>
    <n v="39999"/>
  </r>
  <r>
    <x v="4"/>
    <s v="50DU5502"/>
    <s v="ERGO"/>
    <s v="Smart TV"/>
    <x v="3"/>
    <x v="0"/>
    <n v="1"/>
    <n v="6999"/>
    <n v="6999"/>
  </r>
  <r>
    <x v="4"/>
    <s v="LE43CT5520AK"/>
    <s v="ERGO"/>
    <s v="Smart TV"/>
    <x v="0"/>
    <x v="2"/>
    <n v="1"/>
    <n v="5399"/>
    <n v="5399"/>
  </r>
  <r>
    <x v="4"/>
    <s v="LE43CU6550AK"/>
    <s v="ERGO"/>
    <s v="Smart TV"/>
    <x v="0"/>
    <x v="0"/>
    <n v="1"/>
    <n v="6649"/>
    <n v="6649"/>
  </r>
  <r>
    <x v="4"/>
    <s v="32AS1HDT"/>
    <s v="LIBERTON"/>
    <s v="No Smart TV"/>
    <x v="1"/>
    <x v="1"/>
    <n v="1"/>
    <n v="2899"/>
    <n v="2899"/>
  </r>
  <r>
    <x v="4"/>
    <s v="MTV-3234LT2"/>
    <s v="MYSTERY"/>
    <s v="No Smart TV"/>
    <x v="1"/>
    <x v="1"/>
    <n v="1"/>
    <n v="2499"/>
    <n v="2499"/>
  </r>
  <r>
    <x v="4"/>
    <s v="LE40CT5530AK"/>
    <s v="ERGO"/>
    <s v="Smart TV"/>
    <x v="4"/>
    <x v="2"/>
    <n v="1"/>
    <n v="5199"/>
    <n v="5199"/>
  </r>
  <r>
    <x v="4"/>
    <s v="LE32CT5550AK"/>
    <s v="ERGO"/>
    <s v="Smart TV"/>
    <x v="1"/>
    <x v="2"/>
    <n v="1"/>
    <n v="4325.54"/>
    <n v="4325.54"/>
  </r>
  <r>
    <x v="4"/>
    <s v="LC-32HI3012E"/>
    <s v="SHARP"/>
    <s v="No Smart TV"/>
    <x v="1"/>
    <x v="1"/>
    <n v="1"/>
    <n v="3999"/>
    <n v="3999"/>
  </r>
  <r>
    <x v="4"/>
    <s v="49U5855EC"/>
    <s v="TOSHIBA"/>
    <s v="Smart TV"/>
    <x v="8"/>
    <x v="0"/>
    <n v="1"/>
    <n v="13332"/>
    <n v="13332"/>
  </r>
  <r>
    <x v="4"/>
    <s v="43Q3 AI"/>
    <s v="SKYWORTH"/>
    <s v="Smart TV"/>
    <x v="0"/>
    <x v="0"/>
    <n v="1"/>
    <n v="8808"/>
    <n v="8808"/>
  </r>
  <r>
    <x v="4"/>
    <s v="LED-43G5000 SMART + T2"/>
    <s v="BRAVIS"/>
    <s v="Smart TV"/>
    <x v="0"/>
    <x v="2"/>
    <n v="1"/>
    <n v="4700"/>
    <n v="4700"/>
  </r>
  <r>
    <x v="4"/>
    <s v="LD-5028"/>
    <s v="LIBERTY"/>
    <s v="Smart TV"/>
    <x v="3"/>
    <x v="0"/>
    <n v="1"/>
    <n v="9499"/>
    <n v="9499"/>
  </r>
  <r>
    <x v="4"/>
    <s v="32AS3HDTA1"/>
    <s v="LIBERTON"/>
    <s v="Smart TV"/>
    <x v="1"/>
    <x v="1"/>
    <n v="1"/>
    <n v="3798"/>
    <n v="3798"/>
  </r>
  <r>
    <x v="4"/>
    <s v="UE55NU7093"/>
    <s v="SAMSUNG"/>
    <s v="Smart TV"/>
    <x v="2"/>
    <x v="0"/>
    <n v="1"/>
    <n v="12799"/>
    <n v="12799"/>
  </r>
  <r>
    <x v="4"/>
    <s v="LE40CT5030AK"/>
    <s v="ERGO"/>
    <s v="No Smart TV"/>
    <x v="4"/>
    <x v="2"/>
    <n v="1"/>
    <n v="4298.9799999999996"/>
    <n v="4298.9799999999996"/>
  </r>
  <r>
    <x v="4"/>
    <s v="43AF90G"/>
    <s v="ARTEL"/>
    <s v="No Smart TV"/>
    <x v="0"/>
    <x v="2"/>
    <n v="1"/>
    <n v="7999"/>
    <n v="7999"/>
  </r>
  <r>
    <x v="4"/>
    <s v="32FR50"/>
    <s v="KIVI"/>
    <s v="Smart TV"/>
    <x v="1"/>
    <x v="2"/>
    <n v="1"/>
    <n v="4999"/>
    <n v="4999"/>
  </r>
  <r>
    <x v="4"/>
    <s v="32HE2HDTA1"/>
    <s v="LIBERTON"/>
    <s v="Smart TV"/>
    <x v="1"/>
    <x v="1"/>
    <n v="1"/>
    <n v="3499"/>
    <n v="3499"/>
  </r>
  <r>
    <x v="4"/>
    <s v="65UP50GU"/>
    <s v="KIVI"/>
    <s v="Smart TV"/>
    <x v="14"/>
    <x v="0"/>
    <n v="1"/>
    <n v="19685.96"/>
    <n v="19685.96"/>
  </r>
  <r>
    <x v="4"/>
    <s v="50UR50GU"/>
    <s v="KIVI"/>
    <s v="Smart TV"/>
    <x v="3"/>
    <x v="0"/>
    <n v="1"/>
    <n v="8999"/>
    <n v="8999"/>
  </r>
  <r>
    <x v="4"/>
    <s v="43UR50GU"/>
    <s v="KIVI"/>
    <s v="Smart TV"/>
    <x v="0"/>
    <x v="0"/>
    <n v="1"/>
    <n v="5498.96"/>
    <n v="5498.96"/>
  </r>
  <r>
    <x v="4"/>
    <s v="24HR50GU"/>
    <s v="KIVI"/>
    <s v="Smart TV"/>
    <x v="6"/>
    <x v="1"/>
    <n v="1"/>
    <n v="3399"/>
    <n v="3399"/>
  </r>
  <r>
    <x v="4"/>
    <s v="32HB50"/>
    <s v="KIVI"/>
    <s v="No Smart TV"/>
    <x v="1"/>
    <x v="1"/>
    <n v="1"/>
    <n v="2999"/>
    <n v="2999"/>
  </r>
  <r>
    <x v="4"/>
    <s v="40FR50"/>
    <s v="KIVI"/>
    <s v="Smart TV"/>
    <x v="4"/>
    <x v="2"/>
    <n v="1"/>
    <n v="5716.7"/>
    <n v="5716.7"/>
  </r>
  <r>
    <x v="4"/>
    <s v="LE-4348"/>
    <s v="LIBERTY"/>
    <s v="Smart TV"/>
    <x v="0"/>
    <x v="2"/>
    <n v="1"/>
    <n v="7499"/>
    <n v="7499"/>
  </r>
  <r>
    <x v="4"/>
    <s v="LD 4329"/>
    <s v="GENERAL DELUXE"/>
    <s v="No Smart TV"/>
    <x v="0"/>
    <x v="2"/>
    <n v="1"/>
    <n v="7899"/>
    <n v="7899"/>
  </r>
  <r>
    <x v="4"/>
    <s v="TX-49FXR600"/>
    <s v="PANASONIC"/>
    <s v="Smart TV"/>
    <x v="8"/>
    <x v="0"/>
    <n v="1"/>
    <n v="10499"/>
    <n v="10499"/>
  </r>
  <r>
    <x v="4"/>
    <s v="TX-43FXR600"/>
    <s v="PANASONIC"/>
    <s v="Smart TV"/>
    <x v="0"/>
    <x v="0"/>
    <n v="1"/>
    <n v="9999"/>
    <n v="9999"/>
  </r>
  <r>
    <x v="4"/>
    <s v="LC-49UI8872ES"/>
    <s v="SHARP"/>
    <s v="Smart TV"/>
    <x v="8"/>
    <x v="0"/>
    <n v="1"/>
    <n v="9999"/>
    <n v="9999"/>
  </r>
  <r>
    <x v="4"/>
    <s v="43L2863"/>
    <s v="TOSHIBA"/>
    <s v="Smart TV"/>
    <x v="0"/>
    <x v="2"/>
    <n v="1"/>
    <n v="8444"/>
    <n v="8444"/>
  </r>
  <r>
    <x v="4"/>
    <s v="43PFS5823"/>
    <s v="PHILIPS"/>
    <s v="Smart TV"/>
    <x v="0"/>
    <x v="2"/>
    <n v="1"/>
    <n v="8799"/>
    <n v="8799"/>
  </r>
  <r>
    <x v="4"/>
    <s v="40DF4530-O"/>
    <s v="ELENBERG"/>
    <s v="No Smart TV"/>
    <x v="4"/>
    <x v="2"/>
    <n v="1"/>
    <n v="3429"/>
    <n v="3429"/>
  </r>
  <r>
    <x v="4"/>
    <s v="49UK7550PLA"/>
    <s v="LG"/>
    <s v="Smart TV"/>
    <x v="8"/>
    <x v="0"/>
    <n v="1"/>
    <n v="8889.9"/>
    <n v="8889.9"/>
  </r>
  <r>
    <x v="4"/>
    <s v="75UK6750PLB"/>
    <s v="LG"/>
    <s v="Smart TV"/>
    <x v="17"/>
    <x v="0"/>
    <n v="1"/>
    <n v="44999.1"/>
    <n v="44999.1"/>
  </r>
  <r>
    <x v="4"/>
    <s v="55UK6300PLB"/>
    <s v="LG"/>
    <s v="Smart TV"/>
    <x v="2"/>
    <x v="0"/>
    <n v="1"/>
    <n v="14998.98"/>
    <n v="14998.98"/>
  </r>
  <r>
    <x v="4"/>
    <s v="KD-49XF7096"/>
    <s v="SONY"/>
    <s v="Smart TV"/>
    <x v="8"/>
    <x v="0"/>
    <n v="1"/>
    <n v="13000"/>
    <n v="13000"/>
  </r>
  <r>
    <x v="4"/>
    <s v="KD-43XF7005"/>
    <s v="SONY"/>
    <s v="Smart TV"/>
    <x v="0"/>
    <x v="0"/>
    <n v="1"/>
    <n v="10498.98"/>
    <n v="10498.98"/>
  </r>
  <r>
    <x v="4"/>
    <s v="KDL-43WF804"/>
    <s v="SONY"/>
    <s v="Smart TV"/>
    <x v="0"/>
    <x v="2"/>
    <n v="1"/>
    <n v="9999"/>
    <n v="9999"/>
  </r>
  <r>
    <x v="4"/>
    <s v="43UK6390PLG"/>
    <s v="LG"/>
    <s v="Smart TV"/>
    <x v="32"/>
    <x v="0"/>
    <n v="1"/>
    <n v="11999"/>
    <n v="11999"/>
  </r>
  <r>
    <x v="4"/>
    <s v="UA32DM1100"/>
    <s v="AKAI"/>
    <s v="No Smart TV"/>
    <x v="1"/>
    <x v="1"/>
    <n v="1"/>
    <n v="2999"/>
    <n v="2999"/>
  </r>
  <r>
    <x v="4"/>
    <s v="UE49NU7100"/>
    <s v="SAMSUNG"/>
    <s v="Smart TV"/>
    <x v="8"/>
    <x v="0"/>
    <n v="1"/>
    <n v="15899"/>
    <n v="15899"/>
  </r>
  <r>
    <x v="4"/>
    <s v="KD-43XF7596"/>
    <s v="SONY"/>
    <s v="Smart TV"/>
    <x v="0"/>
    <x v="0"/>
    <n v="1"/>
    <n v="15555"/>
    <n v="15555"/>
  </r>
  <r>
    <x v="4"/>
    <s v="55UK6510PLB"/>
    <s v="LG"/>
    <s v="Smart TV"/>
    <x v="2"/>
    <x v="0"/>
    <n v="1"/>
    <n v="11665"/>
    <n v="11665"/>
  </r>
  <r>
    <x v="4"/>
    <s v="49SK8100PLA"/>
    <s v="LG"/>
    <s v="Smart TV"/>
    <x v="8"/>
    <x v="0"/>
    <n v="1"/>
    <n v="15999"/>
    <n v="15999"/>
  </r>
  <r>
    <x v="4"/>
    <s v="32PHT4503"/>
    <s v="PHILIPS"/>
    <s v="No Smart TV"/>
    <x v="1"/>
    <x v="1"/>
    <n v="1"/>
    <n v="4599"/>
    <n v="4599"/>
  </r>
  <r>
    <x v="4"/>
    <s v="22PFS5303"/>
    <s v="PHILIPS"/>
    <s v="No Smart TV"/>
    <x v="11"/>
    <x v="2"/>
    <n v="1"/>
    <n v="3509"/>
    <n v="3509"/>
  </r>
  <r>
    <x v="4"/>
    <s v="32LK6190PLA"/>
    <s v="LG"/>
    <s v="Smart TV"/>
    <x v="1"/>
    <x v="2"/>
    <n v="1"/>
    <n v="8899.9"/>
    <n v="8899.9"/>
  </r>
  <r>
    <x v="4"/>
    <s v="UE49NU8000"/>
    <s v="SAMSUNG"/>
    <s v="Smart TV"/>
    <x v="8"/>
    <x v="0"/>
    <n v="1"/>
    <n v="25499"/>
    <n v="25499"/>
  </r>
  <r>
    <x v="4"/>
    <s v="KD-49XF8096"/>
    <s v="SONY"/>
    <s v="Smart TV"/>
    <x v="8"/>
    <x v="0"/>
    <n v="1"/>
    <n v="15640.8"/>
    <n v="15640.8"/>
  </r>
  <r>
    <x v="4"/>
    <s v="32LK6200PLA"/>
    <s v="LG"/>
    <s v="Smart TV"/>
    <x v="1"/>
    <x v="2"/>
    <n v="1"/>
    <n v="7500"/>
    <n v="7500"/>
  </r>
  <r>
    <x v="4"/>
    <s v="55DC760"/>
    <s v="TCL"/>
    <s v="Smart TV"/>
    <x v="2"/>
    <x v="0"/>
    <n v="1"/>
    <n v="22299"/>
    <n v="22299"/>
  </r>
  <r>
    <x v="4"/>
    <s v="40FD3306"/>
    <s v="THOMSON"/>
    <s v="No Smart TV"/>
    <x v="4"/>
    <x v="2"/>
    <n v="1"/>
    <n v="5499"/>
    <n v="5499"/>
  </r>
  <r>
    <x v="4"/>
    <s v="32HD3306"/>
    <s v="THOMSON"/>
    <s v="No Smart TV"/>
    <x v="1"/>
    <x v="1"/>
    <n v="1"/>
    <n v="3799"/>
    <n v="3799"/>
  </r>
  <r>
    <x v="4"/>
    <s v="32PFS5603"/>
    <s v="PHILIPS"/>
    <s v="No Smart TV"/>
    <x v="1"/>
    <x v="2"/>
    <n v="1"/>
    <n v="5669"/>
    <n v="5669"/>
  </r>
  <r>
    <x v="4"/>
    <s v="22HE1FHDT"/>
    <s v="LIBERTON"/>
    <s v="No Smart TV"/>
    <x v="12"/>
    <x v="2"/>
    <n v="1"/>
    <n v="2374"/>
    <n v="2374"/>
  </r>
  <r>
    <x v="4"/>
    <s v="32DS520"/>
    <s v="TCL"/>
    <s v="Smart TV"/>
    <x v="1"/>
    <x v="1"/>
    <n v="1"/>
    <n v="3999"/>
    <n v="3999"/>
  </r>
  <r>
    <x v="4"/>
    <s v="LD-4017"/>
    <s v="LIBERTY"/>
    <s v="No Smart TV"/>
    <x v="4"/>
    <x v="2"/>
    <n v="1"/>
    <n v="5999"/>
    <n v="5999"/>
  </r>
  <r>
    <x v="4"/>
    <s v="LE24CT5500"/>
    <s v="ERGO"/>
    <s v="Smart TV"/>
    <x v="6"/>
    <x v="1"/>
    <n v="1"/>
    <n v="3399"/>
    <n v="3399"/>
  </r>
  <r>
    <x v="4"/>
    <s v="L50UHD20B"/>
    <s v="VINGA"/>
    <s v="No Smart TV"/>
    <x v="3"/>
    <x v="0"/>
    <n v="1"/>
    <n v="2759.06"/>
    <n v="2759.06"/>
  </r>
  <r>
    <x v="4"/>
    <s v="LED-22D1900 + T2"/>
    <s v="BRAVIS"/>
    <s v="No Smart TV"/>
    <x v="11"/>
    <x v="2"/>
    <n v="1"/>
    <n v="1599.9"/>
    <n v="1599.9"/>
  </r>
  <r>
    <x v="4"/>
    <s v="TV 4A 32"/>
    <s v="MI"/>
    <s v="Smart TV"/>
    <x v="1"/>
    <x v="1"/>
    <n v="1"/>
    <n v="4399"/>
    <n v="4399"/>
  </r>
  <r>
    <x v="4"/>
    <s v="22DF4330"/>
    <s v="ELENBERG"/>
    <s v="No Smart TV"/>
    <x v="34"/>
    <x v="2"/>
    <n v="1"/>
    <n v="1709"/>
    <n v="1709"/>
  </r>
  <r>
    <x v="4"/>
    <s v="42DF5330"/>
    <s v="ELENBERG"/>
    <s v="Smart TV"/>
    <x v="21"/>
    <x v="2"/>
    <n v="1"/>
    <n v="5199"/>
    <n v="5199"/>
  </r>
  <r>
    <x v="4"/>
    <s v="LE-3227"/>
    <s v="LIBERTY"/>
    <s v="Smart TV"/>
    <x v="1"/>
    <x v="1"/>
    <n v="1"/>
    <n v="3699"/>
    <n v="3699"/>
  </r>
  <r>
    <x v="4"/>
    <s v="KD-49XE7005"/>
    <s v="SONY"/>
    <s v="Smart TV"/>
    <x v="8"/>
    <x v="0"/>
    <n v="1"/>
    <n v="8999"/>
    <n v="8999"/>
  </r>
  <r>
    <x v="4"/>
    <s v="32PHS4132"/>
    <s v="PHILIPS"/>
    <s v="No Smart TV"/>
    <x v="1"/>
    <x v="1"/>
    <n v="1"/>
    <n v="2376.9"/>
    <n v="2376.9"/>
  </r>
  <r>
    <x v="4"/>
    <s v="55SJ930V"/>
    <s v="LG"/>
    <s v="Smart TV"/>
    <x v="2"/>
    <x v="0"/>
    <n v="1"/>
    <n v="38699.160000000003"/>
    <n v="38699.160000000003"/>
  </r>
  <r>
    <x v="4"/>
    <s v="28MT49S"/>
    <s v="LG"/>
    <s v="Smart TV"/>
    <x v="7"/>
    <x v="1"/>
    <n v="1"/>
    <n v="5888"/>
    <n v="5888"/>
  </r>
  <r>
    <x v="4"/>
    <s v="24MT49S"/>
    <s v="LG"/>
    <s v="Smart TV"/>
    <x v="6"/>
    <x v="1"/>
    <n v="1"/>
    <n v="5428.3"/>
    <n v="5428.3"/>
  </r>
  <r>
    <x v="4"/>
    <s v="65M5010UW"/>
    <s v="HISENSE"/>
    <s v="Smart TV"/>
    <x v="14"/>
    <x v="0"/>
    <n v="1"/>
    <n v="17819"/>
    <n v="17819"/>
  </r>
  <r>
    <x v="4"/>
    <s v="55DF4030"/>
    <s v="ELENBERG"/>
    <s v="No Smart TV"/>
    <x v="2"/>
    <x v="2"/>
    <n v="1"/>
    <n v="7199"/>
    <n v="7199"/>
  </r>
  <r>
    <x v="4"/>
    <s v="55UH676V"/>
    <s v="LG"/>
    <s v="Smart TV"/>
    <x v="2"/>
    <x v="0"/>
    <n v="1"/>
    <n v="12999"/>
    <n v="12999"/>
  </r>
  <r>
    <x v="4"/>
    <s v="LED19HD500U"/>
    <s v="SATURN"/>
    <s v="No Smart TV"/>
    <x v="23"/>
    <x v="1"/>
    <n v="1"/>
    <n v="1985"/>
    <n v="1985"/>
  </r>
  <r>
    <x v="4"/>
    <s v="MTV-4030LTA2"/>
    <s v="MYSTERY"/>
    <s v="Smart TV"/>
    <x v="4"/>
    <x v="2"/>
    <n v="1"/>
    <n v="5199"/>
    <n v="5199"/>
  </r>
  <r>
    <x v="4"/>
    <s v="LE2855T2"/>
    <s v="DEX"/>
    <s v="No Smart TV"/>
    <x v="7"/>
    <x v="1"/>
    <n v="1"/>
    <n v="2919.99"/>
    <n v="2919.99"/>
  </r>
  <r>
    <x v="4"/>
    <s v="TX-55CXR800"/>
    <s v="PANASONIC"/>
    <s v="Smart TV"/>
    <x v="2"/>
    <x v="0"/>
    <n v="1"/>
    <n v="39599.160000000003"/>
    <n v="39599.160000000003"/>
  </r>
  <r>
    <x v="4"/>
    <s v="KDL-43W808C"/>
    <s v="SONY"/>
    <s v="Smart TV"/>
    <x v="0"/>
    <x v="2"/>
    <n v="1"/>
    <n v="6999"/>
    <n v="6999"/>
  </r>
  <r>
    <x v="4"/>
    <s v="KDL-42W705B"/>
    <s v="SONY"/>
    <s v="Smart TV"/>
    <x v="21"/>
    <x v="2"/>
    <n v="-1"/>
    <n v="7999.9"/>
    <n v="-7999.9"/>
  </r>
  <r>
    <x v="4"/>
    <s v="UA43FHD20T2S"/>
    <s v="AKAI"/>
    <s v="Smart TV"/>
    <x v="0"/>
    <x v="2"/>
    <n v="-1"/>
    <n v="5999"/>
    <n v="-5999"/>
  </r>
  <r>
    <x v="4"/>
    <s v="LED43UHD500U4K"/>
    <s v="SATURN"/>
    <s v="No Smart TV"/>
    <x v="0"/>
    <x v="0"/>
    <n v="-1"/>
    <n v="8149"/>
    <n v="-8149"/>
  </r>
  <r>
    <x v="4"/>
    <s v="55UTS11"/>
    <s v="NOMI"/>
    <s v="Smart TV"/>
    <x v="2"/>
    <x v="0"/>
    <n v="-1"/>
    <n v="12599"/>
    <n v="-12599"/>
  </r>
  <r>
    <x v="4"/>
    <s v="LE-32Z1T2"/>
    <s v="TDLEX"/>
    <s v="No Smart TV"/>
    <x v="1"/>
    <x v="1"/>
    <n v="-1"/>
    <n v="3443"/>
    <n v="-3443"/>
  </r>
  <r>
    <x v="4"/>
    <s v="49L2863"/>
    <s v="TOSHIBA"/>
    <s v="Smart TV"/>
    <x v="8"/>
    <x v="2"/>
    <n v="-1"/>
    <n v="10999"/>
    <n v="-10999"/>
  </r>
  <r>
    <x v="4"/>
    <s v="LED-32G5000 SMART + T2"/>
    <s v="BRAVIS"/>
    <s v="Smart TV"/>
    <x v="1"/>
    <x v="1"/>
    <n v="-1"/>
    <n v="4751.8999999999996"/>
    <n v="-4751.8999999999996"/>
  </r>
  <r>
    <x v="4"/>
    <s v="32W2863"/>
    <s v="TOSHIBA"/>
    <s v="Smart TV"/>
    <x v="1"/>
    <x v="1"/>
    <n v="-1"/>
    <n v="6499"/>
    <n v="-6499"/>
  </r>
  <r>
    <x v="4"/>
    <s v="LT-50MU780"/>
    <s v="JVC"/>
    <s v="No Smart TV"/>
    <x v="3"/>
    <x v="0"/>
    <n v="-1"/>
    <n v="6475"/>
    <n v="-6475"/>
  </r>
  <r>
    <x v="4"/>
    <s v="UE40NU7192"/>
    <s v="SAMSUNG"/>
    <s v="Smart TV"/>
    <x v="4"/>
    <x v="0"/>
    <n v="-1"/>
    <n v="9599"/>
    <n v="-9599"/>
  </r>
  <r>
    <x v="4"/>
    <s v="KD-43XF7096"/>
    <s v="SONY"/>
    <s v="Smart TV"/>
    <x v="0"/>
    <x v="0"/>
    <n v="-1"/>
    <n v="17999"/>
    <n v="-17999"/>
  </r>
  <r>
    <x v="4"/>
    <s v="32HTS11"/>
    <s v="NOMI"/>
    <s v="Smart TV"/>
    <x v="1"/>
    <x v="1"/>
    <n v="-1"/>
    <n v="2999"/>
    <n v="-2999"/>
  </r>
  <r>
    <x v="4"/>
    <s v="KD-55XF8096"/>
    <s v="SONY"/>
    <s v="Smart TV"/>
    <x v="2"/>
    <x v="0"/>
    <n v="-1"/>
    <n v="22529"/>
    <n v="-22529"/>
  </r>
  <r>
    <x v="4"/>
    <s v="LE32CT3500"/>
    <s v="ERGO"/>
    <s v="Smart TV"/>
    <x v="1"/>
    <x v="1"/>
    <n v="-1"/>
    <n v="3899"/>
    <n v="-3899"/>
  </r>
  <r>
    <x v="4"/>
    <s v="LED-32HT11"/>
    <s v="NOMI"/>
    <s v="No Smart TV"/>
    <x v="1"/>
    <x v="1"/>
    <n v="-1"/>
    <n v="2901"/>
    <n v="-2901"/>
  </r>
  <r>
    <x v="4"/>
    <s v="LED24HD300U"/>
    <s v="SATURN"/>
    <s v="No Smart TV"/>
    <x v="6"/>
    <x v="1"/>
    <n v="-1"/>
    <n v="3239.1"/>
    <n v="-3239.1"/>
  </r>
  <r>
    <x v="4"/>
    <s v="40L2863"/>
    <s v="TOSHIBA"/>
    <s v="Smart TV"/>
    <x v="4"/>
    <x v="2"/>
    <n v="-2"/>
    <n v="8899"/>
    <n v="-17798"/>
  </r>
  <r>
    <x v="4"/>
    <s v="KD-65AF8"/>
    <s v="SONY"/>
    <s v="Smart TV"/>
    <x v="14"/>
    <x v="0"/>
    <n v="-2"/>
    <n v="9900"/>
    <n v="-19800"/>
  </r>
  <r>
    <x v="5"/>
    <s v="4A 32"/>
    <s v="MI"/>
    <s v="Smart TV"/>
    <x v="1"/>
    <x v="1"/>
    <n v="1319"/>
    <n v="4375.1022971900002"/>
    <n v="5770759.9299999997"/>
  </r>
  <r>
    <x v="5"/>
    <s v="UE43TU7100"/>
    <s v="SAMSUNG"/>
    <s v="Smart TV"/>
    <x v="0"/>
    <x v="0"/>
    <n v="1021"/>
    <n v="10865.48425073"/>
    <n v="11093659.42"/>
  </r>
  <r>
    <x v="5"/>
    <s v="TV 4S 43"/>
    <s v="MI"/>
    <s v="Smart TV"/>
    <x v="0"/>
    <x v="0"/>
    <n v="908"/>
    <n v="7986.7434361200003"/>
    <n v="7251963.04"/>
  </r>
  <r>
    <x v="5"/>
    <s v="UE32T5300"/>
    <s v="SAMSUNG"/>
    <s v="Smart TV"/>
    <x v="1"/>
    <x v="2"/>
    <n v="566"/>
    <n v="6765.2571908099999"/>
    <n v="3829135.57"/>
  </r>
  <r>
    <x v="5"/>
    <s v="LED-32G5000 + T2"/>
    <s v="BRAVIS"/>
    <s v="No Smart TV"/>
    <x v="1"/>
    <x v="1"/>
    <n v="456"/>
    <n v="2516.78563596"/>
    <n v="1147654.25"/>
  </r>
  <r>
    <x v="5"/>
    <s v="UE55TU7100"/>
    <s v="SAMSUNG"/>
    <s v="Smart TV"/>
    <x v="2"/>
    <x v="0"/>
    <n v="424"/>
    <n v="15355.723773580001"/>
    <n v="6510826.8799999999"/>
  </r>
  <r>
    <x v="5"/>
    <s v="UE43NU7090"/>
    <s v="SAMSUNG"/>
    <s v="Smart TV"/>
    <x v="0"/>
    <x v="0"/>
    <n v="423"/>
    <n v="9938.5680614699995"/>
    <n v="4204014.29"/>
  </r>
  <r>
    <x v="5"/>
    <s v="UE43T5300"/>
    <s v="SAMSUNG"/>
    <s v="Smart TV"/>
    <x v="0"/>
    <x v="2"/>
    <n v="391"/>
    <n v="8773.0826342700002"/>
    <n v="3430275.31"/>
  </r>
  <r>
    <x v="5"/>
    <s v="32LK610BPLC"/>
    <s v="LG"/>
    <s v="Smart TV"/>
    <x v="1"/>
    <x v="1"/>
    <n v="364"/>
    <n v="5594.6915659300003"/>
    <n v="2036467.73"/>
  </r>
  <r>
    <x v="5"/>
    <s v="TV 4S 55 INTERNATIONAL EDITION"/>
    <s v="MI"/>
    <s v="Smart TV"/>
    <x v="2"/>
    <x v="0"/>
    <n v="346"/>
    <n v="11962.50488439"/>
    <n v="4139026.69"/>
  </r>
  <r>
    <x v="5"/>
    <s v="32H500GU"/>
    <s v="KIVI"/>
    <s v="No Smart TV"/>
    <x v="1"/>
    <x v="1"/>
    <n v="280"/>
    <n v="3155.85821429"/>
    <n v="883640.3"/>
  </r>
  <r>
    <x v="5"/>
    <s v="UE32T4500"/>
    <s v="SAMSUNG"/>
    <s v="Smart TV"/>
    <x v="1"/>
    <x v="1"/>
    <n v="272"/>
    <n v="5986.6504779400002"/>
    <n v="1628368.93"/>
  </r>
  <r>
    <x v="5"/>
    <s v="43UM7050PLF"/>
    <s v="LG"/>
    <s v="Smart TV"/>
    <x v="0"/>
    <x v="0"/>
    <n v="229"/>
    <n v="10041.790305680001"/>
    <n v="2299569.98"/>
  </r>
  <r>
    <x v="5"/>
    <s v="LED-32D5000 SMART + T2"/>
    <s v="BRAVIS"/>
    <s v="Smart TV"/>
    <x v="1"/>
    <x v="1"/>
    <n v="225"/>
    <n v="3405.0034666699999"/>
    <n v="766125.78"/>
  </r>
  <r>
    <x v="5"/>
    <s v="32A5800"/>
    <s v="HISENSE"/>
    <s v="Smart TV"/>
    <x v="1"/>
    <x v="1"/>
    <n v="209"/>
    <n v="4598.65645933"/>
    <n v="961119.2"/>
  </r>
  <r>
    <x v="5"/>
    <s v="32H600GU"/>
    <s v="KIVI"/>
    <s v="Smart TV"/>
    <x v="1"/>
    <x v="1"/>
    <n v="200"/>
    <n v="4144.0375000000004"/>
    <n v="828807.5"/>
  </r>
  <r>
    <x v="5"/>
    <s v="UE43TU8500"/>
    <s v="SAMSUNG"/>
    <s v="Smart TV"/>
    <x v="0"/>
    <x v="0"/>
    <n v="197"/>
    <n v="15713.23964467"/>
    <n v="3095508.21"/>
  </r>
  <r>
    <x v="5"/>
    <s v="32DH5502"/>
    <s v="ERGO"/>
    <s v="Smart TV"/>
    <x v="1"/>
    <x v="1"/>
    <n v="195"/>
    <n v="3247.5641025599998"/>
    <n v="633275"/>
  </r>
  <r>
    <x v="5"/>
    <s v="UE24N4500"/>
    <s v="SAMSUNG"/>
    <s v="Smart TV"/>
    <x v="6"/>
    <x v="1"/>
    <n v="183"/>
    <n v="5252.6420218599997"/>
    <n v="961233.49"/>
  </r>
  <r>
    <x v="5"/>
    <s v="UE32M5500"/>
    <s v="SAMSUNG"/>
    <s v="Smart TV"/>
    <x v="1"/>
    <x v="2"/>
    <n v="180"/>
    <n v="10544.18266667"/>
    <n v="1897952.88"/>
  </r>
  <r>
    <x v="5"/>
    <s v="32B6600PA"/>
    <s v="HISENSE"/>
    <s v="Smart TV"/>
    <x v="1"/>
    <x v="1"/>
    <n v="179"/>
    <n v="4366.8224581000004"/>
    <n v="781661.22"/>
  </r>
  <r>
    <x v="5"/>
    <s v="43UM7450PLA"/>
    <s v="LG"/>
    <s v="Smart TV"/>
    <x v="0"/>
    <x v="0"/>
    <n v="179"/>
    <n v="12272.21050279"/>
    <n v="2196725.6800000002"/>
  </r>
  <r>
    <x v="5"/>
    <s v="43LM6300PLA"/>
    <s v="LG"/>
    <s v="Smart TV"/>
    <x v="0"/>
    <x v="2"/>
    <n v="178"/>
    <n v="9609.7568539299991"/>
    <n v="1710536.72"/>
  </r>
  <r>
    <x v="5"/>
    <s v="32H700GU"/>
    <s v="KIVI"/>
    <s v="Smart TV"/>
    <x v="1"/>
    <x v="1"/>
    <n v="163"/>
    <n v="4454.8780981600003"/>
    <n v="726145.13"/>
  </r>
  <r>
    <x v="5"/>
    <s v="LED-24G5000 + T2"/>
    <s v="BRAVIS"/>
    <s v="No Smart TV"/>
    <x v="6"/>
    <x v="1"/>
    <n v="163"/>
    <n v="1974.7785276100001"/>
    <n v="321888.90000000002"/>
  </r>
  <r>
    <x v="5"/>
    <s v="MTV-3230HT2"/>
    <s v="MYSTERY"/>
    <s v="No Smart TV"/>
    <x v="1"/>
    <x v="1"/>
    <n v="159"/>
    <n v="2498.5792452800001"/>
    <n v="397274.1"/>
  </r>
  <r>
    <x v="5"/>
    <s v="UE50TU8000"/>
    <s v="SAMSUNG"/>
    <s v="Smart TV"/>
    <x v="3"/>
    <x v="0"/>
    <n v="148"/>
    <n v="16415.116756759999"/>
    <n v="2429437.2799999998"/>
  </r>
  <r>
    <x v="5"/>
    <s v="24H600"/>
    <s v="KIVI"/>
    <s v="Smart TV"/>
    <x v="6"/>
    <x v="1"/>
    <n v="142"/>
    <n v="3669.6248591499998"/>
    <n v="521086.73"/>
  </r>
  <r>
    <x v="5"/>
    <s v="UE55TU8500"/>
    <s v="SAMSUNG"/>
    <s v="Smart TV"/>
    <x v="2"/>
    <x v="0"/>
    <n v="141"/>
    <n v="20805.525248229998"/>
    <n v="2933579.06"/>
  </r>
  <r>
    <x v="5"/>
    <s v="LED-24G5000 SMART + T2"/>
    <s v="BRAVIS"/>
    <s v="No Smart TV"/>
    <x v="6"/>
    <x v="1"/>
    <n v="137"/>
    <n v="2602.26562044"/>
    <n v="356510.39"/>
  </r>
  <r>
    <x v="5"/>
    <s v="LT-32MU380"/>
    <s v="JVC"/>
    <s v="No Smart TV"/>
    <x v="1"/>
    <x v="1"/>
    <n v="134"/>
    <n v="3251.4679850699999"/>
    <n v="435696.71"/>
  </r>
  <r>
    <x v="5"/>
    <s v="H32B5100"/>
    <s v="HISENSE"/>
    <s v="No Smart TV"/>
    <x v="1"/>
    <x v="1"/>
    <n v="133"/>
    <n v="2723.0145112800001"/>
    <n v="362160.93"/>
  </r>
  <r>
    <x v="5"/>
    <s v="MTV-2450HT2"/>
    <s v="MYSTERY"/>
    <s v="No Smart TV"/>
    <x v="6"/>
    <x v="1"/>
    <n v="121"/>
    <n v="1940.2141322299999"/>
    <n v="234765.91"/>
  </r>
  <r>
    <x v="5"/>
    <s v="UE43TU8000"/>
    <s v="SAMSUNG"/>
    <s v="Smart TV"/>
    <x v="0"/>
    <x v="0"/>
    <n v="119"/>
    <n v="13385.08857143"/>
    <n v="1592825.54"/>
  </r>
  <r>
    <x v="5"/>
    <s v="QE50Q60T"/>
    <s v="SAMSUNG"/>
    <s v="Smart TV"/>
    <x v="3"/>
    <x v="0"/>
    <n v="113"/>
    <n v="22905.716283189999"/>
    <n v="2588345.94"/>
  </r>
  <r>
    <x v="5"/>
    <s v="32S2855"/>
    <s v="TOSHIBA"/>
    <s v="No Smart TV"/>
    <x v="1"/>
    <x v="1"/>
    <n v="113"/>
    <n v="3243.0530973499999"/>
    <n v="366465"/>
  </r>
  <r>
    <x v="5"/>
    <s v="UE50NU7002"/>
    <s v="SAMSUNG"/>
    <s v="Smart TV"/>
    <x v="3"/>
    <x v="0"/>
    <n v="108"/>
    <n v="13484.941574070001"/>
    <n v="1456373.69"/>
  </r>
  <r>
    <x v="5"/>
    <s v="UE55TU8000"/>
    <s v="SAMSUNG"/>
    <s v="Smart TV"/>
    <x v="2"/>
    <x v="0"/>
    <n v="107"/>
    <n v="18343.579532709999"/>
    <n v="1962763.01"/>
  </r>
  <r>
    <x v="5"/>
    <s v="43U700"/>
    <s v="KIVI"/>
    <s v="Smart TV"/>
    <x v="0"/>
    <x v="0"/>
    <n v="106"/>
    <n v="7770.2102830200001"/>
    <n v="823642.29"/>
  </r>
  <r>
    <x v="5"/>
    <s v="QE43Q60T"/>
    <s v="SAMSUNG"/>
    <s v="Smart TV"/>
    <x v="0"/>
    <x v="0"/>
    <n v="103"/>
    <n v="18850.849999999999"/>
    <n v="1941637.55"/>
  </r>
  <r>
    <x v="5"/>
    <s v="40ES560"/>
    <s v="TCL"/>
    <s v="Smart TV"/>
    <x v="4"/>
    <x v="2"/>
    <n v="102"/>
    <n v="6752.6274509799996"/>
    <n v="688768"/>
  </r>
  <r>
    <x v="5"/>
    <s v="32LM6300PLA"/>
    <s v="LG"/>
    <s v="Smart TV"/>
    <x v="1"/>
    <x v="2"/>
    <n v="101"/>
    <n v="7926.3751485100001"/>
    <n v="800563.89"/>
  </r>
  <r>
    <x v="5"/>
    <s v="UE24H4070"/>
    <s v="SAMSUNG"/>
    <s v="No Smart TV"/>
    <x v="6"/>
    <x v="1"/>
    <n v="97"/>
    <n v="3035.2956700999998"/>
    <n v="294423.67999999999"/>
  </r>
  <r>
    <x v="5"/>
    <s v="MTV-3231LT2"/>
    <s v="MYSTERY"/>
    <s v="No Smart TV"/>
    <x v="1"/>
    <x v="1"/>
    <n v="97"/>
    <n v="2485.7117525799999"/>
    <n v="241114.04"/>
  </r>
  <r>
    <x v="5"/>
    <s v="24H500"/>
    <s v="KIVI"/>
    <s v="No Smart TV"/>
    <x v="6"/>
    <x v="1"/>
    <n v="96"/>
    <n v="2500.1667708300001"/>
    <n v="240016.01"/>
  </r>
  <r>
    <x v="5"/>
    <s v="LED-43D5000 SMART + T2"/>
    <s v="BRAVIS"/>
    <s v="Smart TV"/>
    <x v="0"/>
    <x v="2"/>
    <n v="96"/>
    <n v="5767.0892708299998"/>
    <n v="553640.56999999995"/>
  </r>
  <r>
    <x v="5"/>
    <s v="40F600"/>
    <s v="KIVI"/>
    <s v="Smart TV"/>
    <x v="4"/>
    <x v="2"/>
    <n v="95"/>
    <n v="6409.9405263199997"/>
    <n v="608944.35"/>
  </r>
  <r>
    <x v="5"/>
    <s v="32DH3000"/>
    <s v="ERGO"/>
    <s v="No Smart TV"/>
    <x v="1"/>
    <x v="1"/>
    <n v="95"/>
    <n v="2959.0586315800001"/>
    <n v="281110.57"/>
  </r>
  <r>
    <x v="5"/>
    <s v="32ES560"/>
    <s v="TCL"/>
    <s v="Smart TV"/>
    <x v="1"/>
    <x v="1"/>
    <n v="89"/>
    <n v="5003.0898876399997"/>
    <n v="445275"/>
  </r>
  <r>
    <x v="5"/>
    <s v="UE58TU7100"/>
    <s v="SAMSUNG"/>
    <s v="Smart TV"/>
    <x v="13"/>
    <x v="0"/>
    <n v="88"/>
    <n v="16306.682727269999"/>
    <n v="1434988.08"/>
  </r>
  <r>
    <x v="5"/>
    <s v="UE32T4510"/>
    <s v="SAMSUNG"/>
    <s v="Smart TV"/>
    <x v="1"/>
    <x v="1"/>
    <n v="87"/>
    <n v="5971.3034482800003"/>
    <n v="519503.4"/>
  </r>
  <r>
    <x v="5"/>
    <s v="28TL510S"/>
    <s v="LG"/>
    <s v="Smart TV"/>
    <x v="7"/>
    <x v="1"/>
    <n v="87"/>
    <n v="5825.5393103400002"/>
    <n v="506821.92"/>
  </r>
  <r>
    <x v="5"/>
    <s v="43UN81006LB"/>
    <s v="LG"/>
    <s v="Smart TV"/>
    <x v="0"/>
    <x v="0"/>
    <n v="86"/>
    <n v="14008.227093019999"/>
    <n v="1204707.53"/>
  </r>
  <r>
    <x v="5"/>
    <s v="40U600G"/>
    <s v="KIVI"/>
    <s v="Smart TV"/>
    <x v="4"/>
    <x v="0"/>
    <n v="85"/>
    <n v="6929.82588235"/>
    <n v="589035.19999999995"/>
  </r>
  <r>
    <x v="5"/>
    <s v="50U600G"/>
    <s v="KIVI"/>
    <s v="Smart TV"/>
    <x v="3"/>
    <x v="0"/>
    <n v="82"/>
    <n v="8763.5897561000002"/>
    <n v="718614.36"/>
  </r>
  <r>
    <x v="5"/>
    <s v="43B6600PA"/>
    <s v="HISENSE"/>
    <s v="Smart TV"/>
    <x v="0"/>
    <x v="2"/>
    <n v="79"/>
    <n v="6964.5911392400003"/>
    <n v="550202.69999999995"/>
  </r>
  <r>
    <x v="5"/>
    <s v="24TL510S"/>
    <s v="LG"/>
    <s v="Smart TV"/>
    <x v="6"/>
    <x v="1"/>
    <n v="79"/>
    <n v="5264.2696202500001"/>
    <n v="415877.3"/>
  </r>
  <r>
    <x v="5"/>
    <s v="TV32-HS2G"/>
    <s v="GAZER"/>
    <s v="Smart TV"/>
    <x v="1"/>
    <x v="1"/>
    <n v="77"/>
    <n v="5267.5571428599997"/>
    <n v="405601.9"/>
  </r>
  <r>
    <x v="5"/>
    <s v="32E6 AI"/>
    <s v="SKYWORTH"/>
    <s v="Smart TV"/>
    <x v="1"/>
    <x v="2"/>
    <n v="75"/>
    <n v="5937.0826666700004"/>
    <n v="445281.2"/>
  </r>
  <r>
    <x v="5"/>
    <s v="L32HD22B"/>
    <s v="VINGA"/>
    <s v="No Smart TV"/>
    <x v="1"/>
    <x v="1"/>
    <n v="73"/>
    <n v="3379.1384931500002"/>
    <n v="246677.11"/>
  </r>
  <r>
    <x v="5"/>
    <s v="LED-43G5000 + T2"/>
    <s v="BRAVIS"/>
    <s v="No Smart TV"/>
    <x v="0"/>
    <x v="2"/>
    <n v="73"/>
    <n v="4310.0383561600001"/>
    <n v="314632.8"/>
  </r>
  <r>
    <x v="5"/>
    <s v="UE50TU8500"/>
    <s v="SAMSUNG"/>
    <s v="Smart TV"/>
    <x v="3"/>
    <x v="0"/>
    <n v="69"/>
    <n v="18892.082173909999"/>
    <n v="1303553.67"/>
  </r>
  <r>
    <x v="5"/>
    <s v="A32HD300T2"/>
    <s v="HOFFSON"/>
    <s v="No Smart TV"/>
    <x v="1"/>
    <x v="1"/>
    <n v="67"/>
    <n v="2483.1531343299998"/>
    <n v="166371.26"/>
  </r>
  <r>
    <x v="5"/>
    <s v="40E6 AI"/>
    <s v="SKYWORTH"/>
    <s v="Smart TV"/>
    <x v="4"/>
    <x v="2"/>
    <n v="67"/>
    <n v="6966.1044776099998"/>
    <n v="466729"/>
  </r>
  <r>
    <x v="5"/>
    <s v="UE50TU7100"/>
    <s v="SAMSUNG"/>
    <s v="Smart TV"/>
    <x v="3"/>
    <x v="0"/>
    <n v="66"/>
    <n v="14283.78242424"/>
    <n v="942729.64"/>
  </r>
  <r>
    <x v="5"/>
    <s v="24S1850"/>
    <s v="TOSHIBA"/>
    <s v="No Smart TV"/>
    <x v="6"/>
    <x v="1"/>
    <n v="64"/>
    <n v="2792.8125"/>
    <n v="178740"/>
  </r>
  <r>
    <x v="5"/>
    <s v="40F500"/>
    <s v="KIVI"/>
    <s v="No Smart TV"/>
    <x v="4"/>
    <x v="2"/>
    <n v="61"/>
    <n v="4752.1106557399999"/>
    <n v="289878.75"/>
  </r>
  <r>
    <x v="5"/>
    <s v="MTV-2450HST2"/>
    <s v="MYSTERY"/>
    <s v="Smart TV"/>
    <x v="6"/>
    <x v="1"/>
    <n v="60"/>
    <n v="2621.5166666700002"/>
    <n v="157291"/>
  </r>
  <r>
    <x v="5"/>
    <s v="40S2855EC"/>
    <s v="TOSHIBA"/>
    <s v="No Smart TV"/>
    <x v="4"/>
    <x v="2"/>
    <n v="59"/>
    <n v="5000.8813559299997"/>
    <n v="295052"/>
  </r>
  <r>
    <x v="5"/>
    <s v="32B6700HA"/>
    <s v="HISENSE"/>
    <s v="Smart TV"/>
    <x v="1"/>
    <x v="1"/>
    <n v="56"/>
    <n v="4550.1644642900001"/>
    <n v="254809.21"/>
  </r>
  <r>
    <x v="5"/>
    <s v="32HQ92T2"/>
    <s v="OZONE"/>
    <s v="No Smart TV"/>
    <x v="1"/>
    <x v="1"/>
    <n v="53"/>
    <n v="2495.96226415"/>
    <n v="132286"/>
  </r>
  <r>
    <x v="5"/>
    <s v="32TH1"/>
    <s v="HILTON"/>
    <s v="No Smart TV"/>
    <x v="1"/>
    <x v="1"/>
    <n v="53"/>
    <n v="2475.8490566"/>
    <n v="131220"/>
  </r>
  <r>
    <x v="5"/>
    <s v="H43B7300"/>
    <s v="HISENSE"/>
    <s v="Smart TV"/>
    <x v="0"/>
    <x v="0"/>
    <n v="53"/>
    <n v="7005.0301886799998"/>
    <n v="371266.6"/>
  </r>
  <r>
    <x v="5"/>
    <s v="32ES580"/>
    <s v="TCL"/>
    <s v="Smart TV"/>
    <x v="1"/>
    <x v="1"/>
    <n v="53"/>
    <n v="4025.41509434"/>
    <n v="213347"/>
  </r>
  <r>
    <x v="5"/>
    <s v="24AS1HDTA1 SMART"/>
    <s v="LIBERTON"/>
    <s v="Smart TV"/>
    <x v="6"/>
    <x v="1"/>
    <n v="51"/>
    <n v="2735.4705882399999"/>
    <n v="139509"/>
  </r>
  <r>
    <x v="5"/>
    <s v="40UR50GU"/>
    <s v="KIVI"/>
    <s v="Smart TV"/>
    <x v="4"/>
    <x v="0"/>
    <n v="51"/>
    <n v="6008.5645098000005"/>
    <n v="306436.78999999998"/>
  </r>
  <r>
    <x v="5"/>
    <s v="49UM7050PLF"/>
    <s v="LG"/>
    <s v="Smart TV"/>
    <x v="8"/>
    <x v="0"/>
    <n v="50"/>
    <n v="13473.366400000001"/>
    <n v="673668.32"/>
  </r>
  <r>
    <x v="5"/>
    <s v="TV 4S 55 EU"/>
    <s v="MI"/>
    <s v="Smart TV"/>
    <x v="2"/>
    <x v="0"/>
    <n v="48"/>
    <n v="11987.78833333"/>
    <n v="575413.84"/>
  </r>
  <r>
    <x v="5"/>
    <s v="22AS1FHDTA1"/>
    <s v="LIBERTON"/>
    <s v="Smart TV"/>
    <x v="11"/>
    <x v="2"/>
    <n v="48"/>
    <n v="2078.8295833299999"/>
    <n v="99783.82"/>
  </r>
  <r>
    <x v="5"/>
    <s v="55B7700UW"/>
    <s v="HISENSE"/>
    <s v="Smart TV"/>
    <x v="2"/>
    <x v="0"/>
    <n v="47"/>
    <n v="12475.50212766"/>
    <n v="586348.6"/>
  </r>
  <r>
    <x v="5"/>
    <s v="32HDT2S2"/>
    <s v="SMART"/>
    <s v="No Smart TV"/>
    <x v="1"/>
    <x v="1"/>
    <n v="45"/>
    <n v="2939"/>
    <n v="132255"/>
  </r>
  <r>
    <x v="5"/>
    <s v="UE32T4520"/>
    <s v="SAMSUNG"/>
    <s v="Smart TV"/>
    <x v="1"/>
    <x v="1"/>
    <n v="44"/>
    <n v="5900.8331818200004"/>
    <n v="259636.66"/>
  </r>
  <r>
    <x v="5"/>
    <s v="MTV-3220HT2"/>
    <s v="MYSTERY"/>
    <s v="No Smart TV"/>
    <x v="1"/>
    <x v="1"/>
    <n v="44"/>
    <n v="2498.8543181800001"/>
    <n v="109949.59"/>
  </r>
  <r>
    <x v="5"/>
    <s v="32HDT2S2SM8-S"/>
    <s v="SMART"/>
    <s v="Smart TV"/>
    <x v="1"/>
    <x v="1"/>
    <n v="44"/>
    <n v="4159.6490909100003"/>
    <n v="183024.56"/>
  </r>
  <r>
    <x v="5"/>
    <s v="LT-40MU580"/>
    <s v="JVC"/>
    <s v="No Smart TV"/>
    <x v="4"/>
    <x v="2"/>
    <n v="44"/>
    <n v="4986.25"/>
    <n v="219395"/>
  </r>
  <r>
    <x v="5"/>
    <s v="50B7700UW"/>
    <s v="HISENSE"/>
    <s v="Smart TV"/>
    <x v="3"/>
    <x v="0"/>
    <n v="43"/>
    <n v="11664.890232559999"/>
    <n v="501590.28"/>
  </r>
  <r>
    <x v="5"/>
    <s v="UHD-40E6000 SMART + T2"/>
    <s v="BRAVIS"/>
    <s v="Smart TV"/>
    <x v="4"/>
    <x v="0"/>
    <n v="43"/>
    <n v="4116.0302325599996"/>
    <n v="176989.3"/>
  </r>
  <r>
    <x v="5"/>
    <s v="UE50TU8510"/>
    <s v="SAMSUNG"/>
    <s v="Smart TV"/>
    <x v="3"/>
    <x v="0"/>
    <n v="42"/>
    <n v="19096.90928571"/>
    <n v="802070.19"/>
  </r>
  <r>
    <x v="5"/>
    <s v="TV24-HS2G"/>
    <s v="GAZER"/>
    <s v="Smart TV"/>
    <x v="6"/>
    <x v="1"/>
    <n v="42"/>
    <n v="4202.5904761900001"/>
    <n v="176508.79999999999"/>
  </r>
  <r>
    <x v="5"/>
    <s v="49UM7100PLB"/>
    <s v="LG"/>
    <s v="Smart TV"/>
    <x v="8"/>
    <x v="0"/>
    <n v="42"/>
    <n v="13612.748333330001"/>
    <n v="571735.43000000005"/>
  </r>
  <r>
    <x v="5"/>
    <s v="QE55Q60T"/>
    <s v="SAMSUNG"/>
    <s v="Smart TV"/>
    <x v="2"/>
    <x v="0"/>
    <n v="41"/>
    <n v="28668.505853660001"/>
    <n v="1175408.74"/>
  </r>
  <r>
    <x v="5"/>
    <s v="55UM7050PLC"/>
    <s v="LG"/>
    <s v="Smart TV"/>
    <x v="2"/>
    <x v="0"/>
    <n v="38"/>
    <n v="15955.91263158"/>
    <n v="606324.68000000005"/>
  </r>
  <r>
    <x v="5"/>
    <s v="QE55Q77T"/>
    <s v="SAMSUNG"/>
    <s v="Smart TV"/>
    <x v="2"/>
    <x v="0"/>
    <n v="38"/>
    <n v="33409.122105260001"/>
    <n v="1269546.6399999999"/>
  </r>
  <r>
    <x v="5"/>
    <s v="LE43DF3000"/>
    <s v="ERGO"/>
    <s v="No Smart TV"/>
    <x v="0"/>
    <x v="2"/>
    <n v="38"/>
    <n v="5029.6031578900001"/>
    <n v="191124.92"/>
  </r>
  <r>
    <x v="5"/>
    <s v="55U730"/>
    <s v="KIVI"/>
    <s v="Smart TV"/>
    <x v="2"/>
    <x v="0"/>
    <n v="37"/>
    <n v="11361.7027027"/>
    <n v="420383"/>
  </r>
  <r>
    <x v="5"/>
    <s v="32LK615BPLB"/>
    <s v="LG"/>
    <s v="Smart TV"/>
    <x v="1"/>
    <x v="1"/>
    <n v="37"/>
    <n v="6421.2362162199997"/>
    <n v="237585.74"/>
  </r>
  <r>
    <x v="5"/>
    <s v="32DH3500"/>
    <s v="ERGO"/>
    <s v="Smart TV"/>
    <x v="1"/>
    <x v="1"/>
    <n v="35"/>
    <n v="4223.36085714"/>
    <n v="147817.63"/>
  </r>
  <r>
    <x v="5"/>
    <s v="LE-32F2S"/>
    <s v="TDLEX"/>
    <s v="Smart TV"/>
    <x v="1"/>
    <x v="1"/>
    <n v="34"/>
    <n v="3477.0029411800001"/>
    <n v="118218.1"/>
  </r>
  <r>
    <x v="5"/>
    <s v="43E6"/>
    <s v="SKYWORTH"/>
    <s v="Smart TV"/>
    <x v="0"/>
    <x v="2"/>
    <n v="34"/>
    <n v="7889.6097058799996"/>
    <n v="268246.73"/>
  </r>
  <r>
    <x v="5"/>
    <s v="40DF5000"/>
    <s v="ERGO"/>
    <s v="No Smart TV"/>
    <x v="4"/>
    <x v="2"/>
    <n v="33"/>
    <n v="4508.98454545"/>
    <n v="148796.49"/>
  </r>
  <r>
    <x v="5"/>
    <s v="LT-32M355"/>
    <s v="JVC"/>
    <s v="No Smart TV"/>
    <x v="1"/>
    <x v="1"/>
    <n v="33"/>
    <n v="2610.3333333300002"/>
    <n v="86141"/>
  </r>
  <r>
    <x v="5"/>
    <s v="MTV-3220LW"/>
    <s v="MYSTERY"/>
    <s v="No Smart TV"/>
    <x v="1"/>
    <x v="2"/>
    <n v="32"/>
    <n v="2499"/>
    <n v="79968"/>
  </r>
  <r>
    <x v="5"/>
    <s v="40DF5502"/>
    <s v="ERGO"/>
    <s v="Smart TV"/>
    <x v="4"/>
    <x v="2"/>
    <n v="32"/>
    <n v="5596.8356249999997"/>
    <n v="179098.74"/>
  </r>
  <r>
    <x v="5"/>
    <s v="LT-32M350"/>
    <s v="JVC"/>
    <s v="No Smart TV"/>
    <x v="1"/>
    <x v="1"/>
    <n v="32"/>
    <n v="2755.25"/>
    <n v="88168"/>
  </r>
  <r>
    <x v="5"/>
    <s v="MTV-3250FST2"/>
    <s v="MYSTERY"/>
    <s v="Smart TV"/>
    <x v="1"/>
    <x v="2"/>
    <n v="31"/>
    <n v="3750.36709677"/>
    <n v="116261.38"/>
  </r>
  <r>
    <x v="5"/>
    <s v="UE28N4500"/>
    <s v="SAMSUNG"/>
    <s v="Smart TV"/>
    <x v="7"/>
    <x v="1"/>
    <n v="31"/>
    <n v="5843.0877419400003"/>
    <n v="181135.72"/>
  </r>
  <r>
    <x v="5"/>
    <s v="43UN74006LB"/>
    <s v="LG"/>
    <s v="Smart TV"/>
    <x v="0"/>
    <x v="0"/>
    <n v="30"/>
    <n v="13010.846666670001"/>
    <n v="390325.4"/>
  </r>
  <r>
    <x v="5"/>
    <s v="43FHDT2S2SM8-S"/>
    <s v="SMART"/>
    <s v="Smart TV"/>
    <x v="0"/>
    <x v="2"/>
    <n v="30"/>
    <n v="6508.5386666699997"/>
    <n v="195256.16"/>
  </r>
  <r>
    <x v="5"/>
    <s v="55UN81006LB"/>
    <s v="LG"/>
    <s v="Smart TV"/>
    <x v="2"/>
    <x v="0"/>
    <n v="29"/>
    <n v="18906.93586207"/>
    <n v="548301.14"/>
  </r>
  <r>
    <x v="5"/>
    <s v="TV43-US2"/>
    <s v="GAZER"/>
    <s v="Smart TV"/>
    <x v="0"/>
    <x v="0"/>
    <n v="29"/>
    <n v="9138.9037931000003"/>
    <n v="265028.21000000002"/>
  </r>
  <r>
    <x v="5"/>
    <s v="50EP660"/>
    <s v="TCL"/>
    <s v="Smart TV"/>
    <x v="3"/>
    <x v="0"/>
    <n v="29"/>
    <n v="10984.06896552"/>
    <n v="318538"/>
  </r>
  <r>
    <x v="5"/>
    <s v="UE32N5000"/>
    <s v="SAMSUNG"/>
    <s v="No Smart TV"/>
    <x v="1"/>
    <x v="2"/>
    <n v="29"/>
    <n v="5958.7551724100003"/>
    <n v="172803.9"/>
  </r>
  <r>
    <x v="5"/>
    <s v="43Q20"/>
    <s v="SKYWORTH"/>
    <s v="Smart TV"/>
    <x v="0"/>
    <x v="0"/>
    <n v="28"/>
    <n v="10933.617142859999"/>
    <n v="306141.28000000003"/>
  </r>
  <r>
    <x v="5"/>
    <s v="32DH3004"/>
    <s v="ERGO"/>
    <s v="No Smart TV"/>
    <x v="1"/>
    <x v="1"/>
    <n v="28"/>
    <n v="2785"/>
    <n v="77980"/>
  </r>
  <r>
    <x v="5"/>
    <s v="55SM8200PLA"/>
    <s v="LG"/>
    <s v="Smart TV"/>
    <x v="2"/>
    <x v="0"/>
    <n v="28"/>
    <n v="22788.742857140001"/>
    <n v="638084.80000000005"/>
  </r>
  <r>
    <x v="5"/>
    <s v="22DF4530"/>
    <s v="ELENBERG"/>
    <s v="No Smart TV"/>
    <x v="12"/>
    <x v="2"/>
    <n v="28"/>
    <n v="1806.1428571399999"/>
    <n v="50572"/>
  </r>
  <r>
    <x v="5"/>
    <s v="43EP660"/>
    <s v="TCL"/>
    <s v="Smart TV"/>
    <x v="0"/>
    <x v="0"/>
    <n v="27"/>
    <n v="8837.2962963000009"/>
    <n v="238607"/>
  </r>
  <r>
    <x v="5"/>
    <s v="32PHS4503"/>
    <s v="PHILIPS"/>
    <s v="No Smart TV"/>
    <x v="1"/>
    <x v="1"/>
    <n v="27"/>
    <n v="4532.0677777800001"/>
    <n v="122365.83"/>
  </r>
  <r>
    <x v="5"/>
    <s v="MTV-4045HST2"/>
    <s v="MYSTERY"/>
    <s v="Smart TV"/>
    <x v="20"/>
    <x v="1"/>
    <n v="26"/>
    <n v="5214.2688461500002"/>
    <n v="135570.99"/>
  </r>
  <r>
    <x v="5"/>
    <s v="50U730"/>
    <s v="KIVI"/>
    <s v="Smart TV"/>
    <x v="3"/>
    <x v="0"/>
    <n v="26"/>
    <n v="10299.21615385"/>
    <n v="267779.62"/>
  </r>
  <r>
    <x v="5"/>
    <s v="65B7700UW"/>
    <s v="HISENSE"/>
    <s v="Smart TV"/>
    <x v="14"/>
    <x v="0"/>
    <n v="26"/>
    <n v="18815.40769231"/>
    <n v="489200.6"/>
  </r>
  <r>
    <x v="5"/>
    <s v="UE43N5000"/>
    <s v="SAMSUNG"/>
    <s v="No Smart TV"/>
    <x v="0"/>
    <x v="2"/>
    <n v="26"/>
    <n v="7228.8846153799996"/>
    <n v="187951"/>
  </r>
  <r>
    <x v="5"/>
    <s v="A32HD300T2S"/>
    <s v="HOFFSON"/>
    <s v="Smart TV"/>
    <x v="1"/>
    <x v="1"/>
    <n v="25"/>
    <n v="3257.9011999999998"/>
    <n v="81447.53"/>
  </r>
  <r>
    <x v="5"/>
    <s v="QE55Q80T"/>
    <s v="SAMSUNG"/>
    <s v="Smart TV"/>
    <x v="2"/>
    <x v="0"/>
    <n v="25"/>
    <n v="41778.911999999997"/>
    <n v="1044472.8"/>
  </r>
  <r>
    <x v="5"/>
    <s v="L43FHD20B"/>
    <s v="VINGA"/>
    <s v="No Smart TV"/>
    <x v="0"/>
    <x v="2"/>
    <n v="25"/>
    <n v="5983.0691999999999"/>
    <n v="149576.73000000001"/>
  </r>
  <r>
    <x v="5"/>
    <s v="49SM8050PLC"/>
    <s v="LG"/>
    <s v="Smart TV"/>
    <x v="8"/>
    <x v="0"/>
    <n v="24"/>
    <n v="18869.554166670001"/>
    <n v="452869.3"/>
  </r>
  <r>
    <x v="5"/>
    <s v="32W2963"/>
    <s v="TOSHIBA"/>
    <s v="Smart TV"/>
    <x v="1"/>
    <x v="1"/>
    <n v="24"/>
    <n v="4370"/>
    <n v="104880"/>
  </r>
  <r>
    <x v="5"/>
    <s v="H40B5100"/>
    <s v="HISENSE"/>
    <s v="No Smart TV"/>
    <x v="4"/>
    <x v="2"/>
    <n v="24"/>
    <n v="4600.42875"/>
    <n v="110410.29"/>
  </r>
  <r>
    <x v="5"/>
    <s v="QE55Q80R"/>
    <s v="SAMSUNG"/>
    <s v="Smart TV"/>
    <x v="2"/>
    <x v="0"/>
    <n v="24"/>
    <n v="32919.948333330001"/>
    <n v="790078.76"/>
  </r>
  <r>
    <x v="5"/>
    <s v="22TK410V"/>
    <s v="LG"/>
    <s v="No Smart TV"/>
    <x v="11"/>
    <x v="2"/>
    <n v="24"/>
    <n v="3457.5754166699999"/>
    <n v="82981.81"/>
  </r>
  <r>
    <x v="5"/>
    <s v="LD-3219"/>
    <s v="LIBERTY"/>
    <s v="No Smart TV"/>
    <x v="1"/>
    <x v="1"/>
    <n v="23"/>
    <n v="2899"/>
    <n v="66677"/>
  </r>
  <r>
    <x v="5"/>
    <s v="32WC965"/>
    <s v="BLAUPUNKT"/>
    <s v="No Smart TV"/>
    <x v="1"/>
    <x v="1"/>
    <n v="23"/>
    <n v="3096.04347826"/>
    <n v="71209"/>
  </r>
  <r>
    <x v="5"/>
    <s v="43UM7100PLB"/>
    <s v="LG"/>
    <s v="Smart TV"/>
    <x v="0"/>
    <x v="0"/>
    <n v="23"/>
    <n v="10793.83"/>
    <n v="248258.09"/>
  </r>
  <r>
    <x v="5"/>
    <s v="H43B7100"/>
    <s v="HISENSE"/>
    <s v="Smart TV"/>
    <x v="0"/>
    <x v="0"/>
    <n v="23"/>
    <n v="6998.4382608699998"/>
    <n v="160964.07999999999"/>
  </r>
  <r>
    <x v="5"/>
    <s v="43PUS7304"/>
    <s v="PHILIPS"/>
    <s v="Smart TV"/>
    <x v="0"/>
    <x v="0"/>
    <n v="23"/>
    <n v="13934.478260870001"/>
    <n v="320493"/>
  </r>
  <r>
    <x v="5"/>
    <s v="LT22M445"/>
    <s v="JVC"/>
    <s v="No Smart TV"/>
    <x v="11"/>
    <x v="2"/>
    <n v="22"/>
    <n v="1960.8181818200001"/>
    <n v="43138"/>
  </r>
  <r>
    <x v="5"/>
    <s v="55UN74006LB"/>
    <s v="LG"/>
    <s v="Smart TV"/>
    <x v="2"/>
    <x v="0"/>
    <n v="22"/>
    <n v="16733.090909089999"/>
    <n v="368128"/>
  </r>
  <r>
    <x v="5"/>
    <s v="L32HD23B"/>
    <s v="VINGA"/>
    <s v="No Smart TV"/>
    <x v="1"/>
    <x v="1"/>
    <n v="22"/>
    <n v="2679.3740909100002"/>
    <n v="58946.23"/>
  </r>
  <r>
    <x v="5"/>
    <s v="UE55RU7100"/>
    <s v="SAMSUNG"/>
    <s v="Smart TV"/>
    <x v="2"/>
    <x v="0"/>
    <n v="22"/>
    <n v="15246.24545455"/>
    <n v="335417.40000000002"/>
  </r>
  <r>
    <x v="5"/>
    <s v="UE43TU8510"/>
    <s v="SAMSUNG"/>
    <s v="Smart TV"/>
    <x v="0"/>
    <x v="0"/>
    <n v="21"/>
    <n v="16151.380952379999"/>
    <n v="339179"/>
  </r>
  <r>
    <x v="5"/>
    <s v="A32HD200T2S"/>
    <s v="HOFFSON"/>
    <s v="Smart TV"/>
    <x v="1"/>
    <x v="1"/>
    <n v="21"/>
    <n v="2611.1019047599998"/>
    <n v="54833.14"/>
  </r>
  <r>
    <x v="5"/>
    <s v="L43FHD23B"/>
    <s v="VINGA"/>
    <s v="No Smart TV"/>
    <x v="0"/>
    <x v="2"/>
    <n v="21"/>
    <n v="4993.3395238100002"/>
    <n v="104860.13"/>
  </r>
  <r>
    <x v="5"/>
    <s v="32PFS5823"/>
    <s v="PHILIPS"/>
    <s v="Smart TV"/>
    <x v="1"/>
    <x v="2"/>
    <n v="21"/>
    <n v="5926.4809523800004"/>
    <n v="124456.1"/>
  </r>
  <r>
    <x v="5"/>
    <s v="32SH2"/>
    <s v="HILTON"/>
    <s v="Smart TV"/>
    <x v="1"/>
    <x v="1"/>
    <n v="20"/>
    <n v="3406.65"/>
    <n v="68133"/>
  </r>
  <r>
    <x v="5"/>
    <s v="A24HD200T2"/>
    <s v="HOFFSON"/>
    <s v="No Smart TV"/>
    <x v="6"/>
    <x v="1"/>
    <n v="20"/>
    <n v="2288.6469999999999"/>
    <n v="45772.94"/>
  </r>
  <r>
    <x v="5"/>
    <s v="40BF400"/>
    <s v="ELENBERG"/>
    <s v="No Smart TV"/>
    <x v="4"/>
    <x v="2"/>
    <n v="20"/>
    <n v="4482.75"/>
    <n v="89655"/>
  </r>
  <r>
    <x v="5"/>
    <s v="55U600G"/>
    <s v="KIVI"/>
    <s v="Smart TV"/>
    <x v="2"/>
    <x v="0"/>
    <n v="20"/>
    <n v="11015.986000000001"/>
    <n v="220319.72"/>
  </r>
  <r>
    <x v="5"/>
    <s v="50B7200UW"/>
    <s v="HISENSE"/>
    <s v="Smart TV"/>
    <x v="3"/>
    <x v="0"/>
    <n v="20"/>
    <n v="11309.784"/>
    <n v="226195.68"/>
  </r>
  <r>
    <x v="5"/>
    <s v="KDL-32WD603"/>
    <s v="SONY"/>
    <s v="Smart TV"/>
    <x v="1"/>
    <x v="1"/>
    <n v="20"/>
    <n v="7544.59"/>
    <n v="150891.79999999999"/>
  </r>
  <r>
    <x v="5"/>
    <s v="TV 4S 43 EU"/>
    <s v="MI"/>
    <s v="Smart TV"/>
    <x v="0"/>
    <x v="0"/>
    <n v="19"/>
    <n v="7999"/>
    <n v="151981"/>
  </r>
  <r>
    <x v="5"/>
    <s v="TV 4A 32 EU"/>
    <s v="MI"/>
    <s v="Smart TV"/>
    <x v="1"/>
    <x v="1"/>
    <n v="19"/>
    <n v="4239.4736842100001"/>
    <n v="80550"/>
  </r>
  <r>
    <x v="5"/>
    <s v="UE65TU7100"/>
    <s v="SAMSUNG"/>
    <s v="Smart TV"/>
    <x v="14"/>
    <x v="0"/>
    <n v="19"/>
    <n v="27812.989473680002"/>
    <n v="528446.80000000005"/>
  </r>
  <r>
    <x v="5"/>
    <s v="40F730"/>
    <s v="KIVI"/>
    <s v="Smart TV"/>
    <x v="4"/>
    <x v="2"/>
    <n v="19"/>
    <n v="6414.74"/>
    <n v="121880.06"/>
  </r>
  <r>
    <x v="5"/>
    <s v="32F700GU"/>
    <s v="KIVI"/>
    <s v="Smart TV"/>
    <x v="1"/>
    <x v="2"/>
    <n v="19"/>
    <n v="5790.2684210500001"/>
    <n v="110015.1"/>
  </r>
  <r>
    <x v="5"/>
    <s v="UE32N4000"/>
    <s v="SAMSUNG"/>
    <s v="No Smart TV"/>
    <x v="1"/>
    <x v="1"/>
    <n v="19"/>
    <n v="5453.5631578900002"/>
    <n v="103617.7"/>
  </r>
  <r>
    <x v="5"/>
    <s v="LC40SA5200X"/>
    <s v="SHARP"/>
    <s v="No Smart TV"/>
    <x v="4"/>
    <x v="2"/>
    <n v="19"/>
    <n v="4999"/>
    <n v="94981"/>
  </r>
  <r>
    <x v="5"/>
    <s v="40MA1FHDTA"/>
    <s v="LIBERTON"/>
    <s v="Smart TV"/>
    <x v="4"/>
    <x v="2"/>
    <n v="19"/>
    <n v="4539.2105263200001"/>
    <n v="86245"/>
  </r>
  <r>
    <x v="5"/>
    <s v="43UN73906LE"/>
    <s v="LG"/>
    <s v="Smart TV"/>
    <x v="0"/>
    <x v="0"/>
    <n v="18"/>
    <n v="12950.88166667"/>
    <n v="233115.87"/>
  </r>
  <r>
    <x v="5"/>
    <s v="32F700"/>
    <s v="KIVI"/>
    <s v="Smart TV"/>
    <x v="1"/>
    <x v="2"/>
    <n v="18"/>
    <n v="5758.7222222199998"/>
    <n v="103657"/>
  </r>
  <r>
    <x v="5"/>
    <s v="LD-3229"/>
    <s v="LIBERTY"/>
    <s v="Smart TV"/>
    <x v="1"/>
    <x v="1"/>
    <n v="18"/>
    <n v="3999"/>
    <n v="71982"/>
  </r>
  <r>
    <x v="5"/>
    <s v="32WC955"/>
    <s v="BLAUPUNKT"/>
    <s v="No Smart TV"/>
    <x v="1"/>
    <x v="1"/>
    <n v="18"/>
    <n v="3040.4522222199998"/>
    <n v="54728.14"/>
  </r>
  <r>
    <x v="5"/>
    <s v="24TL510V"/>
    <s v="LG"/>
    <s v="No Smart TV"/>
    <x v="6"/>
    <x v="1"/>
    <n v="18"/>
    <n v="3203.8888888900001"/>
    <n v="57670"/>
  </r>
  <r>
    <x v="5"/>
    <s v="L24HD21B"/>
    <s v="VINGA"/>
    <s v="No Smart TV"/>
    <x v="6"/>
    <x v="1"/>
    <n v="18"/>
    <n v="2181.4277777799998"/>
    <n v="39265.699999999997"/>
  </r>
  <r>
    <x v="5"/>
    <s v="49SM9000PLA"/>
    <s v="LG"/>
    <s v="Smart TV"/>
    <x v="8"/>
    <x v="0"/>
    <n v="18"/>
    <n v="28427.94444444"/>
    <n v="511703"/>
  </r>
  <r>
    <x v="5"/>
    <s v="UE43J5202"/>
    <s v="SAMSUNG"/>
    <s v="Smart TV"/>
    <x v="0"/>
    <x v="2"/>
    <n v="18"/>
    <n v="8185.4833333300003"/>
    <n v="147338.70000000001"/>
  </r>
  <r>
    <x v="5"/>
    <s v="KDL-32RE303"/>
    <s v="SONY"/>
    <s v="No Smart TV"/>
    <x v="1"/>
    <x v="1"/>
    <n v="18"/>
    <n v="6104.65666667"/>
    <n v="109883.82"/>
  </r>
  <r>
    <x v="5"/>
    <s v="32HE5HD¿"/>
    <s v="LIBERTON"/>
    <s v="No Smart TV"/>
    <x v="1"/>
    <x v="1"/>
    <n v="17"/>
    <n v="2831.9411764699998"/>
    <n v="48143"/>
  </r>
  <r>
    <x v="5"/>
    <s v="32H9000ST"/>
    <s v="SATELIT"/>
    <s v="Smart TV"/>
    <x v="1"/>
    <x v="1"/>
    <n v="17"/>
    <n v="3428.37294118"/>
    <n v="58282.34"/>
  </r>
  <r>
    <x v="5"/>
    <s v="H50B7300"/>
    <s v="HISENSE"/>
    <s v="Smart TV"/>
    <x v="9"/>
    <x v="0"/>
    <n v="17"/>
    <n v="8165.7352941199997"/>
    <n v="138817.5"/>
  </r>
  <r>
    <x v="5"/>
    <s v="H43B7500"/>
    <s v="HISENSE"/>
    <s v="Smart TV"/>
    <x v="0"/>
    <x v="0"/>
    <n v="17"/>
    <n v="8732.54470588"/>
    <n v="148453.26"/>
  </r>
  <r>
    <x v="5"/>
    <s v="UE55RU7300"/>
    <s v="SAMSUNG"/>
    <s v="Smart TV"/>
    <x v="2"/>
    <x v="0"/>
    <n v="17"/>
    <n v="15304.88235294"/>
    <n v="260183"/>
  </r>
  <r>
    <x v="5"/>
    <s v="TV40-FS2"/>
    <s v="GAZER"/>
    <s v="Smart TV"/>
    <x v="4"/>
    <x v="2"/>
    <n v="16"/>
    <n v="6871.8874999999998"/>
    <n v="109950.2"/>
  </r>
  <r>
    <x v="5"/>
    <s v="55B7200UW"/>
    <s v="HISENSE"/>
    <s v="Smart TV"/>
    <x v="2"/>
    <x v="0"/>
    <n v="16"/>
    <n v="12030.72625"/>
    <n v="192491.62"/>
  </r>
  <r>
    <x v="5"/>
    <s v="43DU6510"/>
    <s v="ERGO"/>
    <s v="Smart TV"/>
    <x v="0"/>
    <x v="0"/>
    <n v="16"/>
    <n v="7883.5418749999999"/>
    <n v="126136.67"/>
  </r>
  <r>
    <x v="5"/>
    <s v="QE55Q67R"/>
    <s v="SAMSUNG"/>
    <s v="Smart TV"/>
    <x v="2"/>
    <x v="0"/>
    <n v="16"/>
    <n v="26903.037499999999"/>
    <n v="430448.6"/>
  </r>
  <r>
    <x v="5"/>
    <s v="RTHD32T2"/>
    <s v="RECA"/>
    <s v="No Smart TV"/>
    <x v="1"/>
    <x v="1"/>
    <n v="15"/>
    <n v="2422.7739999999999"/>
    <n v="36341.61"/>
  </r>
  <r>
    <x v="5"/>
    <s v="MTV-4045HT2"/>
    <s v="MYSTERY"/>
    <s v="No Smart TV"/>
    <x v="20"/>
    <x v="1"/>
    <n v="15"/>
    <n v="4405.6666666700003"/>
    <n v="66085"/>
  </r>
  <r>
    <x v="5"/>
    <s v="A32HD400T2S"/>
    <s v="HOFFSON"/>
    <s v="Smart TV"/>
    <x v="1"/>
    <x v="1"/>
    <n v="15"/>
    <n v="3560.33933333"/>
    <n v="53405.09"/>
  </r>
  <r>
    <x v="5"/>
    <s v="UE65TU8500"/>
    <s v="SAMSUNG"/>
    <s v="Smart TV"/>
    <x v="14"/>
    <x v="0"/>
    <n v="15"/>
    <n v="36473.18266667"/>
    <n v="547097.74"/>
  </r>
  <r>
    <x v="5"/>
    <s v="TX-49GXR600"/>
    <s v="PANASONIC"/>
    <s v="Smart TV"/>
    <x v="8"/>
    <x v="0"/>
    <n v="15"/>
    <n v="10999"/>
    <n v="164985"/>
  </r>
  <r>
    <x v="5"/>
    <s v="55UM7450PLA"/>
    <s v="LG"/>
    <s v="Smart TV"/>
    <x v="2"/>
    <x v="0"/>
    <n v="15"/>
    <n v="15921.55866667"/>
    <n v="238823.38"/>
  </r>
  <r>
    <x v="5"/>
    <s v="49SM8200PLA"/>
    <s v="LG"/>
    <s v="Smart TV"/>
    <x v="8"/>
    <x v="0"/>
    <n v="15"/>
    <n v="18461.35133333"/>
    <n v="276920.27"/>
  </r>
  <r>
    <x v="5"/>
    <s v="UE43RU7470"/>
    <s v="SAMSUNG"/>
    <s v="Smart TV"/>
    <x v="0"/>
    <x v="0"/>
    <n v="15"/>
    <n v="14051.66533333"/>
    <n v="210774.98"/>
  </r>
  <r>
    <x v="5"/>
    <s v="MTV-2445HST2"/>
    <s v="MYSTERY"/>
    <s v="Smart TV"/>
    <x v="6"/>
    <x v="1"/>
    <n v="14"/>
    <n v="2977.57857143"/>
    <n v="41686.1"/>
  </r>
  <r>
    <x v="5"/>
    <s v="QE65Q80T"/>
    <s v="SAMSUNG"/>
    <s v="Smart TV"/>
    <x v="14"/>
    <x v="0"/>
    <n v="14"/>
    <n v="63373.003571430003"/>
    <n v="887222.05"/>
  </r>
  <r>
    <x v="5"/>
    <s v="UA45IA124S"/>
    <s v="AKAI"/>
    <s v="No Smart TV"/>
    <x v="19"/>
    <x v="2"/>
    <n v="14"/>
    <n v="6249"/>
    <n v="87486"/>
  </r>
  <r>
    <x v="5"/>
    <s v="TX-43GXR600"/>
    <s v="PANASONIC"/>
    <s v="Smart TV"/>
    <x v="0"/>
    <x v="0"/>
    <n v="14"/>
    <n v="8999"/>
    <n v="125986"/>
  </r>
  <r>
    <x v="5"/>
    <s v="22FQ92T2"/>
    <s v="OZONE"/>
    <s v="No Smart TV"/>
    <x v="11"/>
    <x v="2"/>
    <n v="14"/>
    <n v="1898.9907142899999"/>
    <n v="26585.87"/>
  </r>
  <r>
    <x v="5"/>
    <s v="H55O8B"/>
    <s v="HISENSE"/>
    <s v="Smart TV"/>
    <x v="2"/>
    <x v="0"/>
    <n v="14"/>
    <n v="24194.035714289999"/>
    <n v="338716.5"/>
  </r>
  <r>
    <x v="5"/>
    <s v="55SM8600PLA"/>
    <s v="LG"/>
    <s v="Smart TV"/>
    <x v="2"/>
    <x v="0"/>
    <n v="14"/>
    <n v="28187.91285714"/>
    <n v="394630.78"/>
  </r>
  <r>
    <x v="5"/>
    <s v="55DU6510"/>
    <s v="ERGO"/>
    <s v="Smart TV"/>
    <x v="2"/>
    <x v="0"/>
    <n v="14"/>
    <n v="10971.268571430001"/>
    <n v="153597.76000000001"/>
  </r>
  <r>
    <x v="5"/>
    <s v="QE49Q67R"/>
    <s v="SAMSUNG"/>
    <s v="Smart TV"/>
    <x v="8"/>
    <x v="0"/>
    <n v="14"/>
    <n v="22176.388571430001"/>
    <n v="310469.44"/>
  </r>
  <r>
    <x v="5"/>
    <s v="MTV-3231LTA2"/>
    <s v="MYSTERY"/>
    <s v="Smart TV"/>
    <x v="1"/>
    <x v="1"/>
    <n v="13"/>
    <n v="3265.0692307700001"/>
    <n v="42445.9"/>
  </r>
  <r>
    <x v="5"/>
    <s v="43A7500F"/>
    <s v="HISENSE"/>
    <s v="Smart TV"/>
    <x v="0"/>
    <x v="0"/>
    <n v="13"/>
    <n v="10392.816153850001"/>
    <n v="135106.60999999999"/>
  </r>
  <r>
    <x v="5"/>
    <s v="QE32LS03T"/>
    <s v="SAMSUNG"/>
    <s v="Smart TV"/>
    <x v="1"/>
    <x v="2"/>
    <n v="13"/>
    <n v="15857.07692308"/>
    <n v="206142"/>
  </r>
  <r>
    <x v="5"/>
    <s v="L50UHD22B"/>
    <s v="VINGA"/>
    <s v="No Smart TV"/>
    <x v="3"/>
    <x v="0"/>
    <n v="13"/>
    <n v="6461.1461538499998"/>
    <n v="83994.9"/>
  </r>
  <r>
    <x v="5"/>
    <s v="32DT5025H"/>
    <s v="DALTI"/>
    <s v="No Smart TV"/>
    <x v="1"/>
    <x v="1"/>
    <n v="13"/>
    <n v="2972.9230769199999"/>
    <n v="38648"/>
  </r>
  <r>
    <x v="5"/>
    <s v="LD-2429"/>
    <s v="LIBERTY"/>
    <s v="Smart TV"/>
    <x v="6"/>
    <x v="1"/>
    <n v="13"/>
    <n v="2999"/>
    <n v="38987"/>
  </r>
  <r>
    <x v="5"/>
    <s v="UA40LEP1T2"/>
    <s v="AKAI"/>
    <s v="No Smart TV"/>
    <x v="4"/>
    <x v="2"/>
    <n v="13"/>
    <n v="4521.7561538500004"/>
    <n v="58782.83"/>
  </r>
  <r>
    <x v="5"/>
    <s v="H55B7300"/>
    <s v="HISENSE"/>
    <s v="Smart TV"/>
    <x v="10"/>
    <x v="0"/>
    <n v="13"/>
    <n v="9006.8615384599998"/>
    <n v="117089.2"/>
  </r>
  <r>
    <x v="5"/>
    <s v="32PFS5803"/>
    <s v="PHILIPS"/>
    <s v="Smart TV"/>
    <x v="1"/>
    <x v="2"/>
    <n v="13"/>
    <n v="6011.1538461500004"/>
    <n v="78145"/>
  </r>
  <r>
    <x v="5"/>
    <s v="49UN74006LB"/>
    <s v="LG"/>
    <s v="Smart TV"/>
    <x v="8"/>
    <x v="0"/>
    <n v="12"/>
    <n v="15598.991666669999"/>
    <n v="187187.9"/>
  </r>
  <r>
    <x v="5"/>
    <s v="A32HD400T2"/>
    <s v="HOFFSON"/>
    <s v="No Smart TV"/>
    <x v="1"/>
    <x v="1"/>
    <n v="12"/>
    <n v="2752.8775000000001"/>
    <n v="33034.53"/>
  </r>
  <r>
    <x v="5"/>
    <s v="QE49Q80T"/>
    <s v="SAMSUNG"/>
    <s v="Smart TV"/>
    <x v="8"/>
    <x v="0"/>
    <n v="12"/>
    <n v="34950.21666667"/>
    <n v="419402.6"/>
  </r>
  <r>
    <x v="5"/>
    <s v="UE65TU8000"/>
    <s v="SAMSUNG"/>
    <s v="Smart TV"/>
    <x v="14"/>
    <x v="0"/>
    <n v="12"/>
    <n v="31291.29833333"/>
    <n v="375495.58"/>
  </r>
  <r>
    <x v="5"/>
    <s v="32WE966"/>
    <s v="BLAUPUNKT"/>
    <s v="Smart TV"/>
    <x v="5"/>
    <x v="1"/>
    <n v="12"/>
    <n v="4137"/>
    <n v="49644"/>
  </r>
  <r>
    <x v="5"/>
    <s v="24BH400"/>
    <s v="ELENBERG"/>
    <s v="No Smart TV"/>
    <x v="6"/>
    <x v="1"/>
    <n v="12"/>
    <n v="1896.5"/>
    <n v="22758"/>
  </r>
  <r>
    <x v="5"/>
    <s v="OLED55B9PLA"/>
    <s v="LG"/>
    <s v="Smart TV"/>
    <x v="2"/>
    <x v="0"/>
    <n v="12"/>
    <n v="45935.16"/>
    <n v="551221.92000000004"/>
  </r>
  <r>
    <x v="5"/>
    <s v="50PUS7334"/>
    <s v="PHILIPS"/>
    <s v="Smart TV"/>
    <x v="3"/>
    <x v="0"/>
    <n v="12"/>
    <n v="18631.391666669999"/>
    <n v="223576.7"/>
  </r>
  <r>
    <x v="5"/>
    <s v="49UM7400PLB"/>
    <s v="LG"/>
    <s v="Smart TV"/>
    <x v="8"/>
    <x v="0"/>
    <n v="12"/>
    <n v="14296.16666667"/>
    <n v="171554"/>
  </r>
  <r>
    <x v="5"/>
    <s v="43AS1FHDTA1"/>
    <s v="LIBERTON"/>
    <s v="Smart TV"/>
    <x v="0"/>
    <x v="2"/>
    <n v="12"/>
    <n v="6553.0833333299997"/>
    <n v="78637"/>
  </r>
  <r>
    <x v="5"/>
    <s v="UE50NU7090"/>
    <s v="SAMSUNG"/>
    <s v="Smart TV"/>
    <x v="3"/>
    <x v="0"/>
    <n v="12"/>
    <n v="14458.30166667"/>
    <n v="173499.62"/>
  </r>
  <r>
    <x v="5"/>
    <s v="KDL-40WD653"/>
    <s v="SONY"/>
    <s v="Smart TV"/>
    <x v="4"/>
    <x v="2"/>
    <n v="12"/>
    <n v="9732.4"/>
    <n v="116788.8"/>
  </r>
  <r>
    <x v="5"/>
    <s v="UA32LES1T2"/>
    <s v="AKAI"/>
    <s v="No Smart TV"/>
    <x v="1"/>
    <x v="1"/>
    <n v="11"/>
    <n v="3029.8181818200001"/>
    <n v="33328"/>
  </r>
  <r>
    <x v="5"/>
    <s v="QE58Q60T"/>
    <s v="SAMSUNG"/>
    <s v="Smart TV"/>
    <x v="13"/>
    <x v="0"/>
    <n v="11"/>
    <n v="30334.962727270002"/>
    <n v="333684.59000000003"/>
  </r>
  <r>
    <x v="5"/>
    <s v="43E6 AI"/>
    <s v="SKYWORTH"/>
    <s v="Smart TV"/>
    <x v="0"/>
    <x v="2"/>
    <n v="11"/>
    <n v="7946.7236363599995"/>
    <n v="87413.96"/>
  </r>
  <r>
    <x v="5"/>
    <s v="L55UHD21B"/>
    <s v="VINGA"/>
    <s v="No Smart TV"/>
    <x v="2"/>
    <x v="0"/>
    <n v="11"/>
    <n v="8998.95363636"/>
    <n v="98988.49"/>
  </r>
  <r>
    <x v="5"/>
    <s v="24VH50"/>
    <s v="SETUP"/>
    <s v="No Smart TV"/>
    <x v="6"/>
    <x v="1"/>
    <n v="11"/>
    <n v="1936.09090909"/>
    <n v="21297"/>
  </r>
  <r>
    <x v="5"/>
    <s v="24F9000T"/>
    <s v="SATELIT"/>
    <s v="No Smart TV"/>
    <x v="6"/>
    <x v="2"/>
    <n v="11"/>
    <n v="2153.0018181800001"/>
    <n v="23683.02"/>
  </r>
  <r>
    <x v="5"/>
    <s v="MTV-3234LTA2"/>
    <s v="MYSTERY"/>
    <s v="Smart TV"/>
    <x v="1"/>
    <x v="1"/>
    <n v="11"/>
    <n v="3529.7909090899998"/>
    <n v="38827.699999999997"/>
  </r>
  <r>
    <x v="5"/>
    <s v="OLED55B9SLA"/>
    <s v="LG"/>
    <s v="Smart TV"/>
    <x v="2"/>
    <x v="0"/>
    <n v="10"/>
    <n v="46633.19"/>
    <n v="466331.9"/>
  </r>
  <r>
    <x v="5"/>
    <s v="A40HD300T2"/>
    <s v="HOFFSON"/>
    <s v="No Smart TV"/>
    <x v="4"/>
    <x v="2"/>
    <n v="10"/>
    <n v="4271.6980000000003"/>
    <n v="42716.98"/>
  </r>
  <r>
    <x v="5"/>
    <s v="LT-43MU508"/>
    <s v="JVC"/>
    <s v="Smart TV"/>
    <x v="0"/>
    <x v="0"/>
    <n v="10"/>
    <n v="8169"/>
    <n v="81690"/>
  </r>
  <r>
    <x v="5"/>
    <s v="A40HD300T2S"/>
    <s v="HOFFSON"/>
    <s v="Smart TV"/>
    <x v="4"/>
    <x v="2"/>
    <n v="10"/>
    <n v="5282.22"/>
    <n v="52822.2"/>
  </r>
  <r>
    <x v="5"/>
    <s v="40BF500S"/>
    <s v="ELENBERG"/>
    <s v="Smart TV"/>
    <x v="4"/>
    <x v="2"/>
    <n v="10"/>
    <n v="5117"/>
    <n v="51170"/>
  </r>
  <r>
    <x v="5"/>
    <s v="32FR55WU"/>
    <s v="KIVI"/>
    <s v="Smart TV"/>
    <x v="1"/>
    <x v="2"/>
    <n v="10"/>
    <n v="5217.152"/>
    <n v="52171.519999999997"/>
  </r>
  <r>
    <x v="5"/>
    <s v="KD-65XG8096"/>
    <s v="SONY"/>
    <s v="Smart TV"/>
    <x v="14"/>
    <x v="0"/>
    <n v="10"/>
    <n v="29849.18"/>
    <n v="298491.8"/>
  </r>
  <r>
    <x v="5"/>
    <s v="24PHS4304"/>
    <s v="PHILIPS"/>
    <s v="No Smart TV"/>
    <x v="6"/>
    <x v="1"/>
    <n v="10"/>
    <n v="3746.904"/>
    <n v="37469.040000000001"/>
  </r>
  <r>
    <x v="5"/>
    <s v="32HE5606"/>
    <s v="THOMSON"/>
    <s v="Smart TV"/>
    <x v="1"/>
    <x v="1"/>
    <n v="10"/>
    <n v="4640.3999999999996"/>
    <n v="46404"/>
  </r>
  <r>
    <x v="5"/>
    <s v="TV43-FS2G"/>
    <s v="GAZER"/>
    <s v="Smart TV"/>
    <x v="0"/>
    <x v="2"/>
    <n v="10"/>
    <n v="8230.61"/>
    <n v="82306.100000000006"/>
  </r>
  <r>
    <x v="5"/>
    <s v="39AS1HDT"/>
    <s v="LIBERTON"/>
    <s v="No Smart TV"/>
    <x v="20"/>
    <x v="1"/>
    <n v="10"/>
    <n v="4228.942"/>
    <n v="42289.42"/>
  </r>
  <r>
    <x v="5"/>
    <s v="UE32N5300"/>
    <s v="SAMSUNG"/>
    <s v="Smart TV"/>
    <x v="1"/>
    <x v="2"/>
    <n v="10"/>
    <n v="6632.18"/>
    <n v="66321.8"/>
  </r>
  <r>
    <x v="5"/>
    <s v="32PFS5603"/>
    <s v="PHILIPS"/>
    <s v="No Smart TV"/>
    <x v="1"/>
    <x v="2"/>
    <n v="10"/>
    <n v="5800.9859999999999"/>
    <n v="58009.86"/>
  </r>
  <r>
    <x v="5"/>
    <s v="S65UHD20G"/>
    <s v="VINGA"/>
    <s v="Smart TV"/>
    <x v="14"/>
    <x v="0"/>
    <n v="10"/>
    <n v="15344.98"/>
    <n v="153449.79999999999"/>
  </r>
  <r>
    <x v="5"/>
    <s v="KDL-40RE353"/>
    <s v="SONY"/>
    <s v="No Smart TV"/>
    <x v="4"/>
    <x v="2"/>
    <n v="10"/>
    <n v="8993.759"/>
    <n v="89937.59"/>
  </r>
  <r>
    <x v="5"/>
    <s v="55A7300F"/>
    <s v="HISENSE"/>
    <s v="Smart TV"/>
    <x v="2"/>
    <x v="0"/>
    <n v="9"/>
    <n v="11630.911111109999"/>
    <n v="104678.2"/>
  </r>
  <r>
    <x v="5"/>
    <s v="32H8000ST"/>
    <s v="SATELIT"/>
    <s v="Smart TV"/>
    <x v="1"/>
    <x v="1"/>
    <n v="9"/>
    <n v="3811.47111111"/>
    <n v="34303.24"/>
  </r>
  <r>
    <x v="5"/>
    <s v="UA39HD19T2S"/>
    <s v="AKAI"/>
    <s v="Smart TV"/>
    <x v="20"/>
    <x v="1"/>
    <n v="9"/>
    <n v="4799"/>
    <n v="43191"/>
  </r>
  <r>
    <x v="5"/>
    <s v="UA43LEP1UHD9"/>
    <s v="AKAI"/>
    <s v="Smart TV"/>
    <x v="0"/>
    <x v="2"/>
    <n v="9"/>
    <n v="6031.8777777799996"/>
    <n v="54286.9"/>
  </r>
  <r>
    <x v="5"/>
    <s v="32VH50"/>
    <s v="SETUP"/>
    <s v="No Smart TV"/>
    <x v="1"/>
    <x v="1"/>
    <n v="9"/>
    <n v="2515.6666666699998"/>
    <n v="22641"/>
  </r>
  <r>
    <x v="5"/>
    <s v="40F700"/>
    <s v="KIVI"/>
    <s v="Smart TV"/>
    <x v="4"/>
    <x v="2"/>
    <n v="9"/>
    <n v="6332.6333333299999"/>
    <n v="56993.7"/>
  </r>
  <r>
    <x v="5"/>
    <s v="H65B7500"/>
    <s v="HISENSE"/>
    <s v="Smart TV"/>
    <x v="14"/>
    <x v="0"/>
    <n v="9"/>
    <n v="16533.911111109999"/>
    <n v="148805.20000000001"/>
  </r>
  <r>
    <x v="5"/>
    <s v="TX-32GR300"/>
    <s v="PANASONIC"/>
    <s v="No Smart TV"/>
    <x v="1"/>
    <x v="1"/>
    <n v="9"/>
    <n v="4422.5555555600004"/>
    <n v="39803"/>
  </r>
  <r>
    <x v="5"/>
    <s v="58B7200UW"/>
    <s v="HISENSE"/>
    <s v="Smart TV"/>
    <x v="13"/>
    <x v="0"/>
    <n v="9"/>
    <n v="10938.78888889"/>
    <n v="98449.1"/>
  </r>
  <r>
    <x v="5"/>
    <s v="UE50RU7200"/>
    <s v="SAMSUNG"/>
    <s v="Smart TV"/>
    <x v="3"/>
    <x v="0"/>
    <n v="9"/>
    <n v="14110.11111111"/>
    <n v="126991"/>
  </r>
  <r>
    <x v="5"/>
    <s v="2T-C32BD1X"/>
    <s v="SHARP"/>
    <s v="No Smart TV"/>
    <x v="1"/>
    <x v="1"/>
    <n v="9"/>
    <n v="3299"/>
    <n v="29691"/>
  </r>
  <r>
    <x v="5"/>
    <s v="55UM7100PLB"/>
    <s v="LG"/>
    <s v="Smart TV"/>
    <x v="2"/>
    <x v="0"/>
    <n v="9"/>
    <n v="17314.698888890001"/>
    <n v="155832.29"/>
  </r>
  <r>
    <x v="5"/>
    <s v="QE55Q77R"/>
    <s v="SAMSUNG"/>
    <s v="Smart TV"/>
    <x v="2"/>
    <x v="0"/>
    <n v="9"/>
    <n v="29354.842222219999"/>
    <n v="264193.58"/>
  </r>
  <r>
    <x v="5"/>
    <s v="OLED55C9PLA"/>
    <s v="LG"/>
    <s v="Smart TV"/>
    <x v="2"/>
    <x v="0"/>
    <n v="9"/>
    <n v="55728.755555559997"/>
    <n v="501558.8"/>
  </r>
  <r>
    <x v="5"/>
    <s v="UE50RU7100"/>
    <s v="SAMSUNG"/>
    <s v="Smart TV"/>
    <x v="3"/>
    <x v="0"/>
    <n v="9"/>
    <n v="13642.85333333"/>
    <n v="122785.68"/>
  </r>
  <r>
    <x v="5"/>
    <s v="32PFS6402"/>
    <s v="PHILIPS"/>
    <s v="Smart TV"/>
    <x v="1"/>
    <x v="2"/>
    <n v="9"/>
    <n v="7999"/>
    <n v="71991"/>
  </r>
  <r>
    <x v="5"/>
    <s v="32&quot; HD"/>
    <s v="REALME"/>
    <s v="Smart TV"/>
    <x v="1"/>
    <x v="1"/>
    <n v="8"/>
    <n v="4399"/>
    <n v="35192"/>
  </r>
  <r>
    <x v="5"/>
    <s v="UA32HD19T2S"/>
    <s v="AKAI"/>
    <s v="Smart TV"/>
    <x v="1"/>
    <x v="1"/>
    <n v="8"/>
    <n v="3586.625"/>
    <n v="28693"/>
  </r>
  <r>
    <x v="5"/>
    <s v="UA32LES1T2S"/>
    <s v="AKAI"/>
    <s v="Smart TV"/>
    <x v="1"/>
    <x v="1"/>
    <n v="8"/>
    <n v="3858.4274999999998"/>
    <n v="30867.42"/>
  </r>
  <r>
    <x v="5"/>
    <s v="QE55Q95T"/>
    <s v="SAMSUNG"/>
    <s v="Smart TV"/>
    <x v="2"/>
    <x v="0"/>
    <n v="8"/>
    <n v="60084.45"/>
    <n v="480675.6"/>
  </r>
  <r>
    <x v="5"/>
    <s v="QE65Q60T"/>
    <s v="SAMSUNG"/>
    <s v="Smart TV"/>
    <x v="14"/>
    <x v="0"/>
    <n v="8"/>
    <n v="43584.442499999997"/>
    <n v="348675.54"/>
  </r>
  <r>
    <x v="5"/>
    <s v="32VH55"/>
    <s v="SETUP"/>
    <s v="Smart TV"/>
    <x v="1"/>
    <x v="1"/>
    <n v="8"/>
    <n v="3394.25"/>
    <n v="27154"/>
  </r>
  <r>
    <x v="5"/>
    <s v="TV55-US2"/>
    <s v="GAZER"/>
    <s v="Smart TV"/>
    <x v="2"/>
    <x v="0"/>
    <n v="8"/>
    <n v="15018.5375"/>
    <n v="120148.3"/>
  </r>
  <r>
    <x v="5"/>
    <s v="28TL510V"/>
    <s v="LG"/>
    <s v="No Smart TV"/>
    <x v="7"/>
    <x v="1"/>
    <n v="8"/>
    <n v="4414.8249999999998"/>
    <n v="35318.6"/>
  </r>
  <r>
    <x v="5"/>
    <s v="GTV32HD01T2"/>
    <s v="GRUNHELM"/>
    <s v="No Smart TV"/>
    <x v="1"/>
    <x v="1"/>
    <n v="8"/>
    <n v="2674.8874999999998"/>
    <n v="21399.1"/>
  </r>
  <r>
    <x v="5"/>
    <s v="KD-43XG8096"/>
    <s v="SONY"/>
    <s v="Smart TV"/>
    <x v="0"/>
    <x v="0"/>
    <n v="8"/>
    <n v="18850.095000000001"/>
    <n v="150800.76"/>
  </r>
  <r>
    <x v="5"/>
    <s v="43PUS6554"/>
    <s v="PHILIPS"/>
    <s v="Smart TV"/>
    <x v="0"/>
    <x v="0"/>
    <n v="8"/>
    <n v="9961.1687500000007"/>
    <n v="79689.350000000006"/>
  </r>
  <r>
    <x v="5"/>
    <s v="OLED65C9PLA"/>
    <s v="LG"/>
    <s v="Smart TV"/>
    <x v="14"/>
    <x v="0"/>
    <n v="8"/>
    <n v="67999"/>
    <n v="543992"/>
  </r>
  <r>
    <x v="5"/>
    <s v="32HX1850T2"/>
    <s v="ROMSAT"/>
    <s v="No Smart TV"/>
    <x v="1"/>
    <x v="1"/>
    <n v="8"/>
    <n v="2755.25"/>
    <n v="22042"/>
  </r>
  <r>
    <x v="5"/>
    <s v="32HE2HDT"/>
    <s v="LIBERTON"/>
    <s v="No Smart TV"/>
    <x v="1"/>
    <x v="1"/>
    <n v="8"/>
    <n v="2693.875"/>
    <n v="21551"/>
  </r>
  <r>
    <x v="5"/>
    <s v="65UM7050PLA"/>
    <s v="LG"/>
    <s v="Smart TV"/>
    <x v="14"/>
    <x v="0"/>
    <n v="7"/>
    <n v="23611.618571430001"/>
    <n v="165281.32999999999"/>
  </r>
  <r>
    <x v="5"/>
    <s v="40B6700PA"/>
    <s v="HISENSE"/>
    <s v="Smart TV"/>
    <x v="4"/>
    <x v="2"/>
    <n v="7"/>
    <n v="6865.0128571400001"/>
    <n v="48055.09"/>
  </r>
  <r>
    <x v="5"/>
    <s v="UA22LED1T2S"/>
    <s v="AKAI"/>
    <s v="Smart TV"/>
    <x v="11"/>
    <x v="2"/>
    <n v="7"/>
    <n v="2627.5714285700001"/>
    <n v="18393"/>
  </r>
  <r>
    <x v="5"/>
    <s v="55U800"/>
    <s v="KIVI"/>
    <s v="Smart TV"/>
    <x v="2"/>
    <x v="0"/>
    <n v="7"/>
    <n v="15290.56571429"/>
    <n v="107033.96"/>
  </r>
  <r>
    <x v="5"/>
    <s v="L32FHD21B"/>
    <s v="VINGA"/>
    <s v="No Smart TV"/>
    <x v="1"/>
    <x v="2"/>
    <n v="7"/>
    <n v="3699.0485714299998"/>
    <n v="25893.34"/>
  </r>
  <r>
    <x v="5"/>
    <s v="TV49-US2"/>
    <s v="GAZER"/>
    <s v="Smart TV"/>
    <x v="8"/>
    <x v="0"/>
    <n v="7"/>
    <n v="12500.528571430001"/>
    <n v="87503.7"/>
  </r>
  <r>
    <x v="5"/>
    <s v="LE-40P28S"/>
    <s v="TDLEX"/>
    <s v="Smart TV"/>
    <x v="4"/>
    <x v="2"/>
    <n v="7"/>
    <n v="5678"/>
    <n v="39746"/>
  </r>
  <r>
    <x v="5"/>
    <s v="40B6600PA"/>
    <s v="HISENSE"/>
    <s v="Smart TV"/>
    <x v="4"/>
    <x v="2"/>
    <n v="7"/>
    <n v="6417.61"/>
    <n v="44923.27"/>
  </r>
  <r>
    <x v="5"/>
    <s v="32HN82T2"/>
    <s v="OZONE"/>
    <s v="No Smart TV"/>
    <x v="1"/>
    <x v="1"/>
    <n v="7"/>
    <n v="2544.8571428599998"/>
    <n v="17814"/>
  </r>
  <r>
    <x v="5"/>
    <s v="KD-55XG8096"/>
    <s v="SONY"/>
    <s v="Smart TV"/>
    <x v="2"/>
    <x v="0"/>
    <n v="7"/>
    <n v="26174.542857140001"/>
    <n v="183221.8"/>
  </r>
  <r>
    <x v="5"/>
    <s v="43PUS6754"/>
    <s v="PHILIPS"/>
    <s v="Smart TV"/>
    <x v="0"/>
    <x v="0"/>
    <n v="7"/>
    <n v="11738.31571429"/>
    <n v="82168.210000000006"/>
  </r>
  <r>
    <x v="5"/>
    <s v="KDL-32WD756"/>
    <s v="SONY"/>
    <s v="Smart TV"/>
    <x v="1"/>
    <x v="2"/>
    <n v="7"/>
    <n v="11451.49714286"/>
    <n v="80160.479999999996"/>
  </r>
  <r>
    <x v="5"/>
    <s v="UA55LEP1UHD9"/>
    <s v="AKAI"/>
    <s v="Smart TV"/>
    <x v="2"/>
    <x v="0"/>
    <n v="6"/>
    <n v="9480.1616666699992"/>
    <n v="56880.97"/>
  </r>
  <r>
    <x v="5"/>
    <s v="UA32HD19T2"/>
    <s v="AKAI"/>
    <s v="No Smart TV"/>
    <x v="1"/>
    <x v="1"/>
    <n v="6"/>
    <n v="2732.3333333300002"/>
    <n v="16394"/>
  </r>
  <r>
    <x v="5"/>
    <s v="32HE5HDTA1"/>
    <s v="LIBERTON"/>
    <s v="Smart TV"/>
    <x v="1"/>
    <x v="1"/>
    <n v="6"/>
    <n v="3995"/>
    <n v="23970"/>
  </r>
  <r>
    <x v="5"/>
    <s v="KD-65XH8096"/>
    <s v="SONY"/>
    <s v="Smart TV"/>
    <x v="14"/>
    <x v="0"/>
    <n v="6"/>
    <n v="39665.96666667"/>
    <n v="237995.8"/>
  </r>
  <r>
    <x v="5"/>
    <s v="QE55LS03T"/>
    <s v="SAMSUNG"/>
    <s v="Smart TV"/>
    <x v="2"/>
    <x v="0"/>
    <n v="6"/>
    <n v="40499.833333330003"/>
    <n v="242999"/>
  </r>
  <r>
    <x v="5"/>
    <s v="QE65Q77T"/>
    <s v="SAMSUNG"/>
    <s v="Smart TV"/>
    <x v="14"/>
    <x v="0"/>
    <n v="6"/>
    <n v="51479.45166667"/>
    <n v="308876.71000000002"/>
  </r>
  <r>
    <x v="5"/>
    <s v="QE50LS03T"/>
    <s v="SAMSUNG"/>
    <s v="Smart TV"/>
    <x v="3"/>
    <x v="0"/>
    <n v="6"/>
    <n v="34908.166666669997"/>
    <n v="209449"/>
  </r>
  <r>
    <x v="5"/>
    <s v="65UE6400"/>
    <s v="THOMSON"/>
    <s v="Smart TV"/>
    <x v="14"/>
    <x v="0"/>
    <n v="6"/>
    <n v="16999"/>
    <n v="101994"/>
  </r>
  <r>
    <x v="5"/>
    <s v="S43FHD20B"/>
    <s v="VINGA"/>
    <s v="Smart TV"/>
    <x v="0"/>
    <x v="2"/>
    <n v="6"/>
    <n v="5639.94"/>
    <n v="33839.64"/>
  </r>
  <r>
    <x v="5"/>
    <s v="55UHDT2S2SM8-S"/>
    <s v="SMART"/>
    <s v="Smart TV"/>
    <x v="2"/>
    <x v="0"/>
    <n v="6"/>
    <n v="9542.9083333300005"/>
    <n v="57257.45"/>
  </r>
  <r>
    <x v="5"/>
    <s v="55Q8600UWG"/>
    <s v="HISENSE"/>
    <s v="Smart TV"/>
    <x v="2"/>
    <x v="0"/>
    <n v="6"/>
    <n v="18629.599999999999"/>
    <n v="111777.60000000001"/>
  </r>
  <r>
    <x v="5"/>
    <s v="A43FHD200T2"/>
    <s v="HOFFSON"/>
    <s v="No Smart TV"/>
    <x v="0"/>
    <x v="2"/>
    <n v="6"/>
    <n v="5199.8333333299997"/>
    <n v="31199"/>
  </r>
  <r>
    <x v="5"/>
    <s v="65U700GU"/>
    <s v="KIVI"/>
    <s v="Smart TV"/>
    <x v="14"/>
    <x v="0"/>
    <n v="6"/>
    <n v="19998.99333333"/>
    <n v="119993.96"/>
  </r>
  <r>
    <x v="5"/>
    <s v="40DF5500"/>
    <s v="ERGO"/>
    <s v="Smart TV"/>
    <x v="4"/>
    <x v="2"/>
    <n v="6"/>
    <n v="5808.5116666699996"/>
    <n v="34851.07"/>
  </r>
  <r>
    <x v="5"/>
    <s v="S55UHD20B"/>
    <s v="VINGA"/>
    <s v="Smart TV"/>
    <x v="2"/>
    <x v="0"/>
    <n v="6"/>
    <n v="9299.0466666699995"/>
    <n v="55794.28"/>
  </r>
  <r>
    <x v="5"/>
    <s v="43UE6400"/>
    <s v="THOMSON"/>
    <s v="Smart TV"/>
    <x v="0"/>
    <x v="0"/>
    <n v="6"/>
    <n v="7787.3933333300001"/>
    <n v="46724.36"/>
  </r>
  <r>
    <x v="5"/>
    <s v="55EP640"/>
    <s v="TCL"/>
    <s v="Smart TV"/>
    <x v="2"/>
    <x v="0"/>
    <n v="6"/>
    <n v="11081.33333333"/>
    <n v="66488"/>
  </r>
  <r>
    <x v="5"/>
    <s v="58PUS6504"/>
    <s v="PHILIPS"/>
    <s v="Smart TV"/>
    <x v="13"/>
    <x v="0"/>
    <n v="6"/>
    <n v="12756.66666667"/>
    <n v="76540"/>
  </r>
  <r>
    <x v="5"/>
    <s v="QE65Q77R"/>
    <s v="SAMSUNG"/>
    <s v="Smart TV"/>
    <x v="14"/>
    <x v="0"/>
    <n v="6"/>
    <n v="51332.333333330003"/>
    <n v="307994"/>
  </r>
  <r>
    <x v="5"/>
    <s v="65SM8200PLA"/>
    <s v="LG"/>
    <s v="Smart TV"/>
    <x v="14"/>
    <x v="0"/>
    <n v="6"/>
    <n v="37169.15"/>
    <n v="223014.9"/>
  </r>
  <r>
    <x v="5"/>
    <s v="55SM9010PLA"/>
    <s v="LG"/>
    <s v="Smart TV"/>
    <x v="2"/>
    <x v="0"/>
    <n v="6"/>
    <n v="29483.25"/>
    <n v="176899.5"/>
  </r>
  <r>
    <x v="5"/>
    <s v="24PHS4354"/>
    <s v="PHILIPS"/>
    <s v="No Smart TV"/>
    <x v="6"/>
    <x v="1"/>
    <n v="6"/>
    <n v="3757.3333333300002"/>
    <n v="22544"/>
  </r>
  <r>
    <x v="5"/>
    <s v="40AS3FHDTA1"/>
    <s v="LIBERTON"/>
    <s v="Smart TV"/>
    <x v="4"/>
    <x v="2"/>
    <n v="6"/>
    <n v="5499"/>
    <n v="32994"/>
  </r>
  <r>
    <x v="5"/>
    <s v="55UR50GU"/>
    <s v="KIVI"/>
    <s v="Smart TV"/>
    <x v="2"/>
    <x v="0"/>
    <n v="6"/>
    <n v="10265.653333329999"/>
    <n v="61593.919999999998"/>
  </r>
  <r>
    <x v="5"/>
    <s v="TX-40FSR500"/>
    <s v="PANASONIC"/>
    <s v="Smart TV"/>
    <x v="4"/>
    <x v="2"/>
    <n v="6"/>
    <n v="7149"/>
    <n v="42894"/>
  </r>
  <r>
    <x v="5"/>
    <s v="43V5863"/>
    <s v="TOSHIBA"/>
    <s v="Smart TV"/>
    <x v="0"/>
    <x v="0"/>
    <n v="6"/>
    <n v="8017.6666666700003"/>
    <n v="48106"/>
  </r>
  <r>
    <x v="5"/>
    <s v="KD-55XH8096"/>
    <s v="SONY"/>
    <s v="Smart TV"/>
    <x v="2"/>
    <x v="0"/>
    <n v="5"/>
    <n v="23148.18"/>
    <n v="115740.9"/>
  </r>
  <r>
    <x v="5"/>
    <s v="32A5600F"/>
    <s v="HISENSE"/>
    <s v="Smart TV"/>
    <x v="1"/>
    <x v="1"/>
    <n v="5"/>
    <n v="4214.91"/>
    <n v="21074.55"/>
  </r>
  <r>
    <x v="5"/>
    <s v="OLED65B9SLA"/>
    <s v="LG"/>
    <s v="Smart TV"/>
    <x v="14"/>
    <x v="0"/>
    <n v="5"/>
    <n v="66199"/>
    <n v="330995"/>
  </r>
  <r>
    <x v="5"/>
    <s v="50UN74006LB"/>
    <s v="LG"/>
    <s v="Smart TV"/>
    <x v="3"/>
    <x v="0"/>
    <n v="5"/>
    <n v="16039"/>
    <n v="80195"/>
  </r>
  <r>
    <x v="5"/>
    <s v="49UN73906LE"/>
    <s v="LG"/>
    <s v="Smart TV"/>
    <x v="8"/>
    <x v="0"/>
    <n v="5"/>
    <n v="15386.4"/>
    <n v="76932"/>
  </r>
  <r>
    <x v="5"/>
    <s v="QE65Q95T"/>
    <s v="SAMSUNG"/>
    <s v="Smart TV"/>
    <x v="14"/>
    <x v="0"/>
    <n v="5"/>
    <n v="84479.72"/>
    <n v="422398.6"/>
  </r>
  <r>
    <x v="5"/>
    <s v="50UE6400"/>
    <s v="THOMSON"/>
    <s v="Smart TV"/>
    <x v="3"/>
    <x v="0"/>
    <n v="5"/>
    <n v="10119.18"/>
    <n v="50595.9"/>
  </r>
  <r>
    <x v="5"/>
    <s v="40FE966"/>
    <s v="BLAUPUNKT"/>
    <s v="Smart TV"/>
    <x v="15"/>
    <x v="2"/>
    <n v="5"/>
    <n v="6161.94"/>
    <n v="30809.7"/>
  </r>
  <r>
    <x v="5"/>
    <s v="UA40DM2500T2"/>
    <s v="AKAI"/>
    <s v="No Smart TV"/>
    <x v="4"/>
    <x v="2"/>
    <n v="5"/>
    <n v="4535"/>
    <n v="22675"/>
  </r>
  <r>
    <x v="5"/>
    <s v="32BH500S"/>
    <s v="ELENBERG"/>
    <s v="Smart TV"/>
    <x v="1"/>
    <x v="1"/>
    <n v="5"/>
    <n v="3279"/>
    <n v="16395"/>
  </r>
  <r>
    <x v="5"/>
    <s v="UA32IA124T2"/>
    <s v="AKAI"/>
    <s v="No Smart TV"/>
    <x v="1"/>
    <x v="1"/>
    <n v="5"/>
    <n v="2489"/>
    <n v="12445"/>
  </r>
  <r>
    <x v="5"/>
    <s v="S50UHD20B"/>
    <s v="VINGA"/>
    <s v="Smart TV"/>
    <x v="3"/>
    <x v="0"/>
    <n v="5"/>
    <n v="6907.6019999999999"/>
    <n v="34538.01"/>
  </r>
  <r>
    <x v="5"/>
    <s v="70PUS6504"/>
    <s v="PHILIPS"/>
    <s v="Smart TV"/>
    <x v="16"/>
    <x v="0"/>
    <n v="5"/>
    <n v="23239"/>
    <n v="116195"/>
  </r>
  <r>
    <x v="5"/>
    <s v="55UE6400"/>
    <s v="THOMSON"/>
    <s v="Smart TV"/>
    <x v="10"/>
    <x v="0"/>
    <n v="5"/>
    <n v="11493.2"/>
    <n v="57466"/>
  </r>
  <r>
    <x v="5"/>
    <s v="43PUS6704"/>
    <s v="PHILIPS"/>
    <s v="Smart TV"/>
    <x v="0"/>
    <x v="0"/>
    <n v="5"/>
    <n v="11999"/>
    <n v="59995"/>
  </r>
  <r>
    <x v="5"/>
    <s v="KD-43XG7096"/>
    <s v="SONY"/>
    <s v="Smart TV"/>
    <x v="0"/>
    <x v="0"/>
    <n v="5"/>
    <n v="13387.58"/>
    <n v="66937.899999999994"/>
  </r>
  <r>
    <x v="5"/>
    <s v="70UM7100PLA"/>
    <s v="LG"/>
    <s v="Smart TV"/>
    <x v="16"/>
    <x v="0"/>
    <n v="5"/>
    <n v="31599.164000000001"/>
    <n v="157995.82"/>
  </r>
  <r>
    <x v="5"/>
    <s v="50PUS6754"/>
    <s v="PHILIPS"/>
    <s v="Smart TV"/>
    <x v="3"/>
    <x v="0"/>
    <n v="5"/>
    <n v="13862.7"/>
    <n v="69313.5"/>
  </r>
  <r>
    <x v="5"/>
    <s v="40FE5606"/>
    <s v="THOMSON"/>
    <s v="Smart TV"/>
    <x v="4"/>
    <x v="2"/>
    <n v="5"/>
    <n v="6599"/>
    <n v="32995"/>
  </r>
  <r>
    <x v="5"/>
    <s v="MTV-2434LTA2"/>
    <s v="MYSTERY"/>
    <s v="Smart TV"/>
    <x v="6"/>
    <x v="1"/>
    <n v="5"/>
    <n v="2751.1860000000001"/>
    <n v="13755.93"/>
  </r>
  <r>
    <x v="5"/>
    <s v="GTV32T2"/>
    <s v="GRUNHELM"/>
    <s v="No Smart TV"/>
    <x v="1"/>
    <x v="1"/>
    <n v="5"/>
    <n v="2399"/>
    <n v="11995"/>
  </r>
  <r>
    <x v="5"/>
    <s v="UE32N4500"/>
    <s v="SAMSUNG"/>
    <s v="Smart TV"/>
    <x v="1"/>
    <x v="1"/>
    <n v="5"/>
    <n v="5291.56"/>
    <n v="26457.8"/>
  </r>
  <r>
    <x v="5"/>
    <s v="KDL-49WF804"/>
    <s v="SONY"/>
    <s v="Smart TV"/>
    <x v="8"/>
    <x v="2"/>
    <n v="5"/>
    <n v="15999"/>
    <n v="79995"/>
  </r>
  <r>
    <x v="5"/>
    <s v="MTV-4324LT2"/>
    <s v="MYSTERY"/>
    <s v="No Smart TV"/>
    <x v="0"/>
    <x v="2"/>
    <n v="5"/>
    <n v="5012.58"/>
    <n v="25062.9"/>
  </r>
  <r>
    <x v="5"/>
    <s v="MTV-3223LT2"/>
    <s v="MYSTERY"/>
    <s v="No Smart TV"/>
    <x v="1"/>
    <x v="1"/>
    <n v="4"/>
    <n v="2356.1999999999998"/>
    <n v="9424.7999999999993"/>
  </r>
  <r>
    <x v="5"/>
    <s v="KD-43XH8096"/>
    <s v="SONY"/>
    <s v="Smart TV"/>
    <x v="0"/>
    <x v="0"/>
    <n v="4"/>
    <n v="19999.224999999999"/>
    <n v="79996.899999999994"/>
  </r>
  <r>
    <x v="5"/>
    <s v="43UN965"/>
    <s v="BLAUPUNKT"/>
    <s v="Smart TV"/>
    <x v="0"/>
    <x v="0"/>
    <n v="4"/>
    <n v="8479"/>
    <n v="33916"/>
  </r>
  <r>
    <x v="5"/>
    <s v="49B6700PA"/>
    <s v="HISENSE"/>
    <s v="Smart TV"/>
    <x v="8"/>
    <x v="2"/>
    <n v="4"/>
    <n v="8999"/>
    <n v="35996"/>
  </r>
  <r>
    <x v="5"/>
    <s v="43A7300F"/>
    <s v="HISENSE"/>
    <s v="Smart TV"/>
    <x v="0"/>
    <x v="0"/>
    <n v="4"/>
    <n v="8999.4500000000007"/>
    <n v="35997.800000000003"/>
  </r>
  <r>
    <x v="5"/>
    <s v="50UN81006LB"/>
    <s v="LG"/>
    <s v="Smart TV"/>
    <x v="3"/>
    <x v="0"/>
    <n v="4"/>
    <n v="16798.5"/>
    <n v="67194"/>
  </r>
  <r>
    <x v="5"/>
    <s v="MTV-3245HST2"/>
    <s v="MYSTERY"/>
    <s v="Smart TV"/>
    <x v="1"/>
    <x v="1"/>
    <n v="4"/>
    <n v="3939.71"/>
    <n v="15758.84"/>
  </r>
  <r>
    <x v="5"/>
    <s v="UA43LEF1T2S"/>
    <s v="AKAI"/>
    <s v="Smart TV"/>
    <x v="0"/>
    <x v="2"/>
    <n v="4"/>
    <n v="5733.6824999999999"/>
    <n v="22934.73"/>
  </r>
  <r>
    <x v="5"/>
    <s v="55SM8050PLC"/>
    <s v="LG"/>
    <s v="Smart TV"/>
    <x v="2"/>
    <x v="0"/>
    <n v="4"/>
    <n v="24999.224999999999"/>
    <n v="99996.9"/>
  </r>
  <r>
    <x v="5"/>
    <s v="UE82TU8000"/>
    <s v="SAMSUNG"/>
    <s v="Smart TV"/>
    <x v="27"/>
    <x v="0"/>
    <n v="4"/>
    <n v="77249.67"/>
    <n v="308998.68"/>
  </r>
  <r>
    <x v="5"/>
    <s v="65SM8050PLC"/>
    <s v="LG"/>
    <s v="Smart TV"/>
    <x v="14"/>
    <x v="0"/>
    <n v="4"/>
    <n v="32998.99"/>
    <n v="131995.96"/>
  </r>
  <r>
    <x v="5"/>
    <s v="QE43LS03T"/>
    <s v="SAMSUNG"/>
    <s v="Smart TV"/>
    <x v="0"/>
    <x v="0"/>
    <n v="4"/>
    <n v="31919.224999999999"/>
    <n v="127676.9"/>
  </r>
  <r>
    <x v="5"/>
    <s v="UE70TU7100"/>
    <s v="SAMSUNG"/>
    <s v="Smart TV"/>
    <x v="16"/>
    <x v="0"/>
    <n v="4"/>
    <n v="35279.245000000003"/>
    <n v="141116.98000000001"/>
  </r>
  <r>
    <x v="5"/>
    <s v="QE75Q80T"/>
    <s v="SAMSUNG"/>
    <s v="Smart TV"/>
    <x v="17"/>
    <x v="0"/>
    <n v="4"/>
    <n v="98999.9"/>
    <n v="395999.6"/>
  </r>
  <r>
    <x v="5"/>
    <s v="MTV-4350FST2"/>
    <s v="MYSTERY"/>
    <s v="Smart TV"/>
    <x v="0"/>
    <x v="2"/>
    <n v="4"/>
    <n v="5832"/>
    <n v="23328"/>
  </r>
  <r>
    <x v="5"/>
    <s v="UA24LEZ1T2S"/>
    <s v="AKAI"/>
    <s v="Smart TV"/>
    <x v="6"/>
    <x v="1"/>
    <n v="4"/>
    <n v="2799"/>
    <n v="11196"/>
  </r>
  <r>
    <x v="5"/>
    <s v="L50UHD21B"/>
    <s v="VINGA"/>
    <s v="No Smart TV"/>
    <x v="3"/>
    <x v="0"/>
    <n v="4"/>
    <n v="6799"/>
    <n v="27196"/>
  </r>
  <r>
    <x v="5"/>
    <s v="QE65Q60R"/>
    <s v="SAMSUNG"/>
    <s v="Smart TV"/>
    <x v="14"/>
    <x v="0"/>
    <n v="4"/>
    <n v="43999"/>
    <n v="175996"/>
  </r>
  <r>
    <x v="5"/>
    <s v="32FQ1920T2"/>
    <s v="ROMSAT"/>
    <s v="No Smart TV"/>
    <x v="1"/>
    <x v="2"/>
    <n v="4"/>
    <n v="3132.3474999999999"/>
    <n v="12529.39"/>
  </r>
  <r>
    <x v="5"/>
    <s v="40VF50"/>
    <s v="SETUP"/>
    <s v="No Smart TV"/>
    <x v="4"/>
    <x v="2"/>
    <n v="4"/>
    <n v="4402"/>
    <n v="17608"/>
  </r>
  <r>
    <x v="5"/>
    <s v="UA43IA124US"/>
    <s v="AKAI"/>
    <s v="No Smart TV"/>
    <x v="0"/>
    <x v="0"/>
    <n v="4"/>
    <n v="6772.6"/>
    <n v="27090.400000000001"/>
  </r>
  <r>
    <x v="5"/>
    <s v="32TH2"/>
    <s v="HILTON"/>
    <s v="No Smart TV"/>
    <x v="1"/>
    <x v="1"/>
    <n v="4"/>
    <n v="2499"/>
    <n v="9996"/>
  </r>
  <r>
    <x v="5"/>
    <s v="TV32-FS2G"/>
    <s v="GAZER"/>
    <s v="Smart TV"/>
    <x v="1"/>
    <x v="2"/>
    <n v="4"/>
    <n v="6417.25"/>
    <n v="25669"/>
  </r>
  <r>
    <x v="5"/>
    <s v="24HQ92T2"/>
    <s v="OZONE"/>
    <s v="No Smart TV"/>
    <x v="6"/>
    <x v="1"/>
    <n v="4"/>
    <n v="1974.25"/>
    <n v="7897"/>
  </r>
  <r>
    <x v="5"/>
    <s v="UA24LEZ1T2"/>
    <s v="AKAI"/>
    <s v="No Smart TV"/>
    <x v="6"/>
    <x v="1"/>
    <n v="4"/>
    <n v="2184.9749999999999"/>
    <n v="8739.9"/>
  </r>
  <r>
    <x v="5"/>
    <s v="24WB865"/>
    <s v="BLAUPUNKT"/>
    <s v="No Smart TV"/>
    <x v="31"/>
    <x v="1"/>
    <n v="4"/>
    <n v="2543"/>
    <n v="10172"/>
  </r>
  <r>
    <x v="5"/>
    <s v="40FB865"/>
    <s v="BLAUPUNKT"/>
    <s v="No Smart TV"/>
    <x v="4"/>
    <x v="2"/>
    <n v="4"/>
    <n v="4876.5"/>
    <n v="19506"/>
  </r>
  <r>
    <x v="5"/>
    <s v="49DU6510"/>
    <s v="ERGO"/>
    <s v="Smart TV"/>
    <x v="8"/>
    <x v="0"/>
    <n v="4"/>
    <n v="9775.0475000000006"/>
    <n v="39100.19"/>
  </r>
  <r>
    <x v="5"/>
    <s v="UE65RU7200"/>
    <s v="SAMSUNG"/>
    <s v="Smart TV"/>
    <x v="14"/>
    <x v="0"/>
    <n v="4"/>
    <n v="28299"/>
    <n v="113196"/>
  </r>
  <r>
    <x v="5"/>
    <s v="43PUS7334"/>
    <s v="PHILIPS"/>
    <s v="Smart TV"/>
    <x v="0"/>
    <x v="0"/>
    <n v="4"/>
    <n v="14636.004999999999"/>
    <n v="58544.02"/>
  </r>
  <r>
    <x v="5"/>
    <s v="32HR55GU"/>
    <s v="KIVI"/>
    <s v="Smart TV"/>
    <x v="1"/>
    <x v="1"/>
    <n v="4"/>
    <n v="2999.5"/>
    <n v="11998"/>
  </r>
  <r>
    <x v="5"/>
    <s v="55PUS7334"/>
    <s v="PHILIPS"/>
    <s v="Smart TV"/>
    <x v="2"/>
    <x v="0"/>
    <n v="4"/>
    <n v="21754.5275"/>
    <n v="87018.11"/>
  </r>
  <r>
    <x v="5"/>
    <s v="KD-49XG7096"/>
    <s v="SONY"/>
    <s v="Smart TV"/>
    <x v="8"/>
    <x v="0"/>
    <n v="4"/>
    <n v="17244"/>
    <n v="68976"/>
  </r>
  <r>
    <x v="5"/>
    <s v="50PUS6504"/>
    <s v="PHILIPS"/>
    <s v="Smart TV"/>
    <x v="3"/>
    <x v="0"/>
    <n v="4"/>
    <n v="11499"/>
    <n v="45996"/>
  </r>
  <r>
    <x v="5"/>
    <s v="UE65RU7470"/>
    <s v="SAMSUNG"/>
    <s v="Smart TV"/>
    <x v="14"/>
    <x v="0"/>
    <n v="4"/>
    <n v="25481.25"/>
    <n v="101925"/>
  </r>
  <r>
    <x v="5"/>
    <s v="LE32CT5030AK"/>
    <s v="ERGO"/>
    <s v="No Smart TV"/>
    <x v="1"/>
    <x v="1"/>
    <n v="4"/>
    <n v="2934.4675000000002"/>
    <n v="11737.87"/>
  </r>
  <r>
    <x v="5"/>
    <s v="40DT5020F"/>
    <s v="DALTI"/>
    <s v="No Smart TV"/>
    <x v="4"/>
    <x v="2"/>
    <n v="4"/>
    <n v="4444"/>
    <n v="17776"/>
  </r>
  <r>
    <x v="5"/>
    <s v="H75A6500IL"/>
    <s v="HISENSE"/>
    <s v="Smart TV"/>
    <x v="17"/>
    <x v="0"/>
    <n v="4"/>
    <n v="26100.9"/>
    <n v="104403.6"/>
  </r>
  <r>
    <x v="5"/>
    <s v="20DH4030"/>
    <s v="ELENBERG"/>
    <s v="No Smart TV"/>
    <x v="18"/>
    <x v="1"/>
    <n v="4"/>
    <n v="1876.75"/>
    <n v="7507"/>
  </r>
  <r>
    <x v="5"/>
    <s v="55UP50GU"/>
    <s v="KIVI"/>
    <s v="Smart TV"/>
    <x v="2"/>
    <x v="0"/>
    <n v="4"/>
    <n v="7519.75"/>
    <n v="30079"/>
  </r>
  <r>
    <x v="5"/>
    <s v="40FB50"/>
    <s v="KIVI"/>
    <s v="No Smart TV"/>
    <x v="4"/>
    <x v="2"/>
    <n v="4"/>
    <n v="4789.7250000000004"/>
    <n v="19158.900000000001"/>
  </r>
  <r>
    <x v="5"/>
    <s v="LE-4348"/>
    <s v="LIBERTY"/>
    <s v="Smart TV"/>
    <x v="0"/>
    <x v="2"/>
    <n v="4"/>
    <n v="7499"/>
    <n v="29996"/>
  </r>
  <r>
    <x v="5"/>
    <s v="TX-32FR250"/>
    <s v="PANASONIC"/>
    <s v="No Smart TV"/>
    <x v="1"/>
    <x v="1"/>
    <n v="4"/>
    <n v="4224"/>
    <n v="16896"/>
  </r>
  <r>
    <x v="5"/>
    <s v="MTV-2431LT2"/>
    <s v="MYSTERY"/>
    <s v="No Smart TV"/>
    <x v="6"/>
    <x v="1"/>
    <n v="3"/>
    <n v="2199.6"/>
    <n v="6598.8"/>
  </r>
  <r>
    <x v="5"/>
    <s v="KD-49XH8096"/>
    <s v="SONY"/>
    <s v="Smart TV"/>
    <x v="8"/>
    <x v="0"/>
    <n v="3"/>
    <n v="23499"/>
    <n v="70497"/>
  </r>
  <r>
    <x v="5"/>
    <s v="43PFS5505"/>
    <s v="PHILIPS"/>
    <s v="No Smart TV"/>
    <x v="0"/>
    <x v="2"/>
    <n v="3"/>
    <n v="7599"/>
    <n v="22797"/>
  </r>
  <r>
    <x v="5"/>
    <s v="A43HD300T2S"/>
    <s v="HOFFSON"/>
    <s v="Smart TV"/>
    <x v="0"/>
    <x v="2"/>
    <n v="3"/>
    <n v="5919.3333333299997"/>
    <n v="17758"/>
  </r>
  <r>
    <x v="5"/>
    <s v="UA43FHD19T2S"/>
    <s v="AKAI"/>
    <s v="Smart TV"/>
    <x v="0"/>
    <x v="2"/>
    <n v="3"/>
    <n v="5665.2733333300002"/>
    <n v="16995.82"/>
  </r>
  <r>
    <x v="5"/>
    <s v="QE75Q60T"/>
    <s v="SAMSUNG"/>
    <s v="Smart TV"/>
    <x v="17"/>
    <x v="0"/>
    <n v="3"/>
    <n v="61495.666666669997"/>
    <n v="184487"/>
  </r>
  <r>
    <x v="5"/>
    <s v="UA58LEP1UHD9"/>
    <s v="AKAI"/>
    <s v="Smart TV"/>
    <x v="13"/>
    <x v="0"/>
    <n v="3"/>
    <n v="10109.66"/>
    <n v="30328.98"/>
  </r>
  <r>
    <x v="5"/>
    <s v="55NANO866NA"/>
    <s v="LG"/>
    <s v="Smart TV"/>
    <x v="2"/>
    <x v="0"/>
    <n v="3"/>
    <n v="33999"/>
    <n v="101997"/>
  </r>
  <r>
    <x v="5"/>
    <s v="43UN71006LB"/>
    <s v="LG"/>
    <s v="Smart TV"/>
    <x v="0"/>
    <x v="0"/>
    <n v="3"/>
    <n v="10999.9"/>
    <n v="32999.699999999997"/>
  </r>
  <r>
    <x v="5"/>
    <s v="QE75Q800T"/>
    <s v="SAMSUNG"/>
    <s v="Smart TV"/>
    <x v="17"/>
    <x v="3"/>
    <n v="3"/>
    <n v="154374.33333333"/>
    <n v="463123"/>
  </r>
  <r>
    <x v="5"/>
    <s v="32WL1A63"/>
    <s v="TOSHIBA"/>
    <s v="No Smart TV"/>
    <x v="1"/>
    <x v="1"/>
    <n v="3"/>
    <n v="4284.6666666700003"/>
    <n v="12854"/>
  </r>
  <r>
    <x v="5"/>
    <s v="55UA3A63"/>
    <s v="TOSHIBA"/>
    <s v="Smart TV"/>
    <x v="2"/>
    <x v="0"/>
    <n v="3"/>
    <n v="12056.06666667"/>
    <n v="36168.199999999997"/>
  </r>
  <r>
    <x v="5"/>
    <s v="UQ4T-C55BL5EF2AB"/>
    <s v="SHARP"/>
    <s v="Smart TV"/>
    <x v="2"/>
    <x v="0"/>
    <n v="3"/>
    <n v="13999"/>
    <n v="41997"/>
  </r>
  <r>
    <x v="5"/>
    <s v="43F9000ST"/>
    <s v="SATELIT"/>
    <s v="Smart TV"/>
    <x v="0"/>
    <x v="2"/>
    <n v="3"/>
    <n v="5315.6666666700003"/>
    <n v="15947"/>
  </r>
  <r>
    <x v="5"/>
    <s v="40VF55"/>
    <s v="SETUP"/>
    <s v="Smart TV"/>
    <x v="4"/>
    <x v="2"/>
    <n v="3"/>
    <n v="4939"/>
    <n v="14817"/>
  </r>
  <r>
    <x v="5"/>
    <s v="32B6000HW"/>
    <s v="HISENSE"/>
    <s v="No Smart TV"/>
    <x v="1"/>
    <x v="1"/>
    <n v="3"/>
    <n v="4177.01333333"/>
    <n v="12531.04"/>
  </r>
  <r>
    <x v="5"/>
    <s v="LD-2419"/>
    <s v="LIBERTY"/>
    <s v="No Smart TV"/>
    <x v="6"/>
    <x v="1"/>
    <n v="3"/>
    <n v="2399"/>
    <n v="7197"/>
  </r>
  <r>
    <x v="5"/>
    <s v="24DH5500"/>
    <s v="ERGO"/>
    <s v="Smart TV"/>
    <x v="6"/>
    <x v="1"/>
    <n v="3"/>
    <n v="2795.55"/>
    <n v="8386.65"/>
  </r>
  <r>
    <x v="5"/>
    <s v="A40FHD200T2"/>
    <s v="HOFFSON"/>
    <s v="No Smart TV"/>
    <x v="4"/>
    <x v="2"/>
    <n v="3"/>
    <n v="5199"/>
    <n v="15597"/>
  </r>
  <r>
    <x v="5"/>
    <s v="LE-50F2UHDS"/>
    <s v="TDLEX"/>
    <s v="No Smart TV"/>
    <x v="3"/>
    <x v="2"/>
    <n v="3"/>
    <n v="8117.6666666700003"/>
    <n v="24353"/>
  </r>
  <r>
    <x v="5"/>
    <s v="GTV24T2"/>
    <s v="GRUNHELM"/>
    <s v="No Smart TV"/>
    <x v="6"/>
    <x v="1"/>
    <n v="3"/>
    <n v="1932.33333333"/>
    <n v="5797"/>
  </r>
  <r>
    <x v="5"/>
    <s v="TX-43GR300"/>
    <s v="PANASONIC"/>
    <s v="No Smart TV"/>
    <x v="0"/>
    <x v="2"/>
    <n v="3"/>
    <n v="6332.3333333299997"/>
    <n v="18997"/>
  </r>
  <r>
    <x v="5"/>
    <s v="43EP640"/>
    <s v="TCL"/>
    <s v="Smart TV"/>
    <x v="0"/>
    <x v="0"/>
    <n v="3"/>
    <n v="8999"/>
    <n v="26997"/>
  </r>
  <r>
    <x v="5"/>
    <s v="50PUS7304"/>
    <s v="PHILIPS"/>
    <s v="Smart TV"/>
    <x v="3"/>
    <x v="0"/>
    <n v="3"/>
    <n v="17995.66666667"/>
    <n v="53987"/>
  </r>
  <r>
    <x v="5"/>
    <s v="70PUS7304"/>
    <s v="PHILIPS"/>
    <s v="Smart TV"/>
    <x v="16"/>
    <x v="0"/>
    <n v="3"/>
    <n v="31665.66666667"/>
    <n v="94997"/>
  </r>
  <r>
    <x v="5"/>
    <s v="50PUS6554"/>
    <s v="PHILIPS"/>
    <s v="Smart TV"/>
    <x v="3"/>
    <x v="0"/>
    <n v="3"/>
    <n v="12132.33333333"/>
    <n v="36397"/>
  </r>
  <r>
    <x v="5"/>
    <s v="OLED65B9PLA"/>
    <s v="LG"/>
    <s v="Smart TV"/>
    <x v="14"/>
    <x v="0"/>
    <n v="3"/>
    <n v="65332.633333329999"/>
    <n v="195997.9"/>
  </r>
  <r>
    <x v="5"/>
    <s v="QE49LS01R"/>
    <s v="SAMSUNG"/>
    <s v="Smart TV"/>
    <x v="8"/>
    <x v="0"/>
    <n v="3"/>
    <n v="27199.273333329998"/>
    <n v="81597.820000000007"/>
  </r>
  <r>
    <x v="5"/>
    <s v="55PUS6754"/>
    <s v="PHILIPS"/>
    <s v="Smart TV"/>
    <x v="2"/>
    <x v="0"/>
    <n v="3"/>
    <n v="15999"/>
    <n v="47997"/>
  </r>
  <r>
    <x v="5"/>
    <s v="S75UHD20G"/>
    <s v="VINGA"/>
    <s v="Smart TV"/>
    <x v="17"/>
    <x v="0"/>
    <n v="3"/>
    <n v="26797.866666670001"/>
    <n v="80393.600000000006"/>
  </r>
  <r>
    <x v="5"/>
    <s v="QE65Q900R"/>
    <s v="SAMSUNG"/>
    <s v="Smart TV"/>
    <x v="14"/>
    <x v="3"/>
    <n v="3"/>
    <n v="110866.26666667"/>
    <n v="332598.8"/>
  </r>
  <r>
    <x v="5"/>
    <s v="TX-32FSR500"/>
    <s v="PANASONIC"/>
    <s v="Smart TV"/>
    <x v="1"/>
    <x v="1"/>
    <n v="3"/>
    <n v="5599"/>
    <n v="16797"/>
  </r>
  <r>
    <x v="5"/>
    <s v="UE55NU7090"/>
    <s v="SAMSUNG"/>
    <s v="Smart TV"/>
    <x v="2"/>
    <x v="0"/>
    <n v="3"/>
    <n v="14998.98666667"/>
    <n v="44996.959999999999"/>
  </r>
  <r>
    <x v="5"/>
    <s v="KDL-43WF805"/>
    <s v="SONY"/>
    <s v="Smart TV"/>
    <x v="0"/>
    <x v="2"/>
    <n v="3"/>
    <n v="9999"/>
    <n v="29997"/>
  </r>
  <r>
    <x v="5"/>
    <s v="43UK6300PLB"/>
    <s v="LG"/>
    <s v="Smart TV"/>
    <x v="0"/>
    <x v="0"/>
    <n v="3"/>
    <n v="9765.6666666700003"/>
    <n v="29297"/>
  </r>
  <r>
    <x v="5"/>
    <s v="OLED65B8PLA"/>
    <s v="LG"/>
    <s v="Smart TV"/>
    <x v="14"/>
    <x v="0"/>
    <n v="3"/>
    <n v="55184.666666669997"/>
    <n v="165554"/>
  </r>
  <r>
    <x v="5"/>
    <s v="43PFS5803"/>
    <s v="PHILIPS"/>
    <s v="Smart TV"/>
    <x v="0"/>
    <x v="2"/>
    <n v="3"/>
    <n v="8398.6666666700003"/>
    <n v="25196"/>
  </r>
  <r>
    <x v="5"/>
    <s v="32DD420"/>
    <s v="TCL"/>
    <s v="No Smart TV"/>
    <x v="1"/>
    <x v="1"/>
    <n v="3"/>
    <n v="2999"/>
    <n v="8997"/>
  </r>
  <r>
    <x v="5"/>
    <s v="39DF4530"/>
    <s v="ELENBERG"/>
    <s v="No Smart TV"/>
    <x v="30"/>
    <x v="1"/>
    <n v="3"/>
    <n v="3824"/>
    <n v="11472"/>
  </r>
  <r>
    <x v="5"/>
    <s v="19DH4530"/>
    <s v="ELENBERG"/>
    <s v="No Smart TV"/>
    <x v="23"/>
    <x v="1"/>
    <n v="3"/>
    <n v="1739"/>
    <n v="5217"/>
  </r>
  <r>
    <x v="5"/>
    <s v="MTV-2430LW"/>
    <s v="MYSTERY"/>
    <s v="No Smart TV"/>
    <x v="6"/>
    <x v="1"/>
    <n v="3"/>
    <n v="2065.6733333299999"/>
    <n v="6197.02"/>
  </r>
  <r>
    <x v="5"/>
    <s v="MTV-2429LTA2"/>
    <s v="MYSTERY"/>
    <s v="Smart TV"/>
    <x v="6"/>
    <x v="2"/>
    <n v="2"/>
    <n v="2444.3049999999998"/>
    <n v="4888.6099999999997"/>
  </r>
  <r>
    <x v="5"/>
    <s v="MTV-2445HT2"/>
    <s v="MYSTERY"/>
    <s v="No Smart TV"/>
    <x v="6"/>
    <x v="1"/>
    <n v="2"/>
    <n v="2199"/>
    <n v="4398"/>
  </r>
  <r>
    <x v="5"/>
    <s v="43'' FHD"/>
    <s v="REALME"/>
    <s v="Smart TV"/>
    <x v="0"/>
    <x v="2"/>
    <n v="2"/>
    <n v="7499"/>
    <n v="14998"/>
  </r>
  <r>
    <x v="5"/>
    <s v="50A7300F"/>
    <s v="HISENSE"/>
    <s v="Smart TV"/>
    <x v="3"/>
    <x v="0"/>
    <n v="2"/>
    <n v="11999.9"/>
    <n v="23999.8"/>
  </r>
  <r>
    <x v="5"/>
    <s v="4T-C55BL2EF2AB"/>
    <s v="SHARP"/>
    <s v="Smart TV"/>
    <x v="2"/>
    <x v="0"/>
    <n v="2"/>
    <n v="13499"/>
    <n v="26998"/>
  </r>
  <r>
    <x v="5"/>
    <s v="OLED65CX6LA"/>
    <s v="LG"/>
    <s v="Smart TV"/>
    <x v="14"/>
    <x v="0"/>
    <n v="2"/>
    <n v="83999.5"/>
    <n v="167999"/>
  </r>
  <r>
    <x v="5"/>
    <s v="65UN74006LB"/>
    <s v="LG"/>
    <s v="Smart TV"/>
    <x v="14"/>
    <x v="0"/>
    <n v="2"/>
    <n v="29999"/>
    <n v="59998"/>
  </r>
  <r>
    <x v="5"/>
    <s v="4T-C55BL3EF2AB"/>
    <s v="SHARP"/>
    <s v="Smart TV"/>
    <x v="2"/>
    <x v="0"/>
    <n v="2"/>
    <n v="14318.344999999999"/>
    <n v="28636.69"/>
  </r>
  <r>
    <x v="5"/>
    <s v="A39HD400T2"/>
    <s v="HOFFSON"/>
    <s v="No Smart TV"/>
    <x v="20"/>
    <x v="1"/>
    <n v="2"/>
    <n v="4229.5"/>
    <n v="8459"/>
  </r>
  <r>
    <x v="5"/>
    <s v="43FQ1920T2"/>
    <s v="ROMSAT"/>
    <s v="No Smart TV"/>
    <x v="0"/>
    <x v="2"/>
    <n v="2"/>
    <n v="4799"/>
    <n v="9598"/>
  </r>
  <r>
    <x v="5"/>
    <s v="KD-75XH8096"/>
    <s v="SONY"/>
    <s v="Smart TV"/>
    <x v="17"/>
    <x v="0"/>
    <n v="2"/>
    <n v="59999"/>
    <n v="119998"/>
  </r>
  <r>
    <x v="5"/>
    <s v="L50FHD20B"/>
    <s v="VINGA"/>
    <s v="No Smart TV"/>
    <x v="3"/>
    <x v="2"/>
    <n v="2"/>
    <n v="6299"/>
    <n v="12598"/>
  </r>
  <r>
    <x v="5"/>
    <s v="70UN71006LA"/>
    <s v="LG"/>
    <s v="Smart TV"/>
    <x v="16"/>
    <x v="0"/>
    <n v="2"/>
    <n v="32949.845000000001"/>
    <n v="65899.69"/>
  </r>
  <r>
    <x v="5"/>
    <s v="A39HD400T2S"/>
    <s v="HOFFSON"/>
    <s v="Smart TV"/>
    <x v="20"/>
    <x v="1"/>
    <n v="2"/>
    <n v="5249"/>
    <n v="10498"/>
  </r>
  <r>
    <x v="5"/>
    <s v="KD-85XH8096"/>
    <s v="SONY"/>
    <s v="Smart TV"/>
    <x v="22"/>
    <x v="0"/>
    <n v="2"/>
    <n v="93332.09"/>
    <n v="186664.18"/>
  </r>
  <r>
    <x v="5"/>
    <s v="24AS1HDT"/>
    <s v="LIBERTON"/>
    <s v="No Smart TV"/>
    <x v="6"/>
    <x v="1"/>
    <n v="2"/>
    <n v="2395"/>
    <n v="4790"/>
  </r>
  <r>
    <x v="5"/>
    <s v="65NANO866NA"/>
    <s v="LG"/>
    <s v="Smart TV"/>
    <x v="14"/>
    <x v="0"/>
    <n v="2"/>
    <n v="46999"/>
    <n v="93998"/>
  </r>
  <r>
    <x v="5"/>
    <s v="QE75Q77T"/>
    <s v="SAMSUNG"/>
    <s v="Smart TV"/>
    <x v="17"/>
    <x v="0"/>
    <n v="2"/>
    <n v="75619"/>
    <n v="151238"/>
  </r>
  <r>
    <x v="5"/>
    <s v="QE65Q800T"/>
    <s v="SAMSUNG"/>
    <s v="Smart TV"/>
    <x v="14"/>
    <x v="3"/>
    <n v="2"/>
    <n v="91295.5"/>
    <n v="182591"/>
  </r>
  <r>
    <x v="5"/>
    <s v="55NANO916NA"/>
    <s v="LG"/>
    <s v="Smart TV"/>
    <x v="2"/>
    <x v="0"/>
    <n v="2"/>
    <n v="37998.980000000003"/>
    <n v="75997.960000000006"/>
  </r>
  <r>
    <x v="5"/>
    <s v="QE65LS03T"/>
    <s v="SAMSUNG"/>
    <s v="Smart TV"/>
    <x v="14"/>
    <x v="0"/>
    <n v="2"/>
    <n v="64999"/>
    <n v="129998"/>
  </r>
  <r>
    <x v="5"/>
    <s v="4T-C40BL2EF2AB"/>
    <s v="SHARP"/>
    <s v="Smart TV"/>
    <x v="4"/>
    <x v="0"/>
    <n v="2"/>
    <n v="9999"/>
    <n v="19998"/>
  </r>
  <r>
    <x v="5"/>
    <s v="32L2963"/>
    <s v="TOSHIBA"/>
    <s v="Smart TV"/>
    <x v="1"/>
    <x v="2"/>
    <n v="2"/>
    <n v="5999"/>
    <n v="11998"/>
  </r>
  <r>
    <x v="5"/>
    <s v="UE75TU8000"/>
    <s v="SAMSUNG"/>
    <s v="Smart TV"/>
    <x v="17"/>
    <x v="0"/>
    <n v="2"/>
    <n v="52999"/>
    <n v="105998"/>
  </r>
  <r>
    <x v="5"/>
    <s v="65Q8600UWG"/>
    <s v="HISENSE"/>
    <s v="Smart TV"/>
    <x v="14"/>
    <x v="0"/>
    <n v="2"/>
    <n v="23879.45"/>
    <n v="47758.9"/>
  </r>
  <r>
    <x v="5"/>
    <s v="40BL5EA"/>
    <s v="SHARP"/>
    <s v="Smart TV"/>
    <x v="4"/>
    <x v="0"/>
    <n v="2"/>
    <n v="9999"/>
    <n v="19998"/>
  </r>
  <r>
    <x v="5"/>
    <s v="55AS1UHDTA1.5"/>
    <s v="LIBERTON"/>
    <s v="Smart TV"/>
    <x v="2"/>
    <x v="0"/>
    <n v="2"/>
    <n v="9449"/>
    <n v="18898"/>
  </r>
  <r>
    <x v="5"/>
    <s v="LC-40SA5200X"/>
    <s v="SHARP"/>
    <s v="Smart TV"/>
    <x v="4"/>
    <x v="2"/>
    <n v="2"/>
    <n v="4858.43"/>
    <n v="9716.86"/>
  </r>
  <r>
    <x v="5"/>
    <s v="QE55Q60R"/>
    <s v="SAMSUNG"/>
    <s v="Smart TV"/>
    <x v="2"/>
    <x v="0"/>
    <n v="2"/>
    <n v="27199"/>
    <n v="54398"/>
  </r>
  <r>
    <x v="5"/>
    <s v="UA40IA124S"/>
    <s v="AKAI"/>
    <s v="No Smart TV"/>
    <x v="4"/>
    <x v="2"/>
    <n v="2"/>
    <n v="5319"/>
    <n v="10638"/>
  </r>
  <r>
    <x v="5"/>
    <s v="TX-55GXR600"/>
    <s v="PANASONIC"/>
    <s v="Smart TV"/>
    <x v="2"/>
    <x v="0"/>
    <n v="2"/>
    <n v="13999"/>
    <n v="27998"/>
  </r>
  <r>
    <x v="5"/>
    <s v="43U800"/>
    <s v="KIVI"/>
    <s v="Smart TV"/>
    <x v="0"/>
    <x v="0"/>
    <n v="2"/>
    <n v="10518.55"/>
    <n v="21037.1"/>
  </r>
  <r>
    <x v="5"/>
    <s v="UA39LEZ1T2"/>
    <s v="AKAI"/>
    <s v="No Smart TV"/>
    <x v="20"/>
    <x v="1"/>
    <n v="2"/>
    <n v="4111"/>
    <n v="8222"/>
  </r>
  <r>
    <x v="5"/>
    <s v="UA50LEM1T2USM"/>
    <s v="AKAI"/>
    <s v="No Smart TV"/>
    <x v="3"/>
    <x v="0"/>
    <n v="2"/>
    <n v="7777"/>
    <n v="15554"/>
  </r>
  <r>
    <x v="5"/>
    <s v="UA32DM2500T2"/>
    <s v="AKAI"/>
    <s v="No Smart TV"/>
    <x v="1"/>
    <x v="1"/>
    <n v="2"/>
    <n v="2913.63"/>
    <n v="5827.26"/>
  </r>
  <r>
    <x v="5"/>
    <s v="32SH1"/>
    <s v="HILTON"/>
    <s v="Smart TV"/>
    <x v="1"/>
    <x v="1"/>
    <n v="2"/>
    <n v="3399"/>
    <n v="6798"/>
  </r>
  <r>
    <x v="5"/>
    <s v="UA32LEZ1T2"/>
    <s v="AKAI"/>
    <s v="No Smart TV"/>
    <x v="1"/>
    <x v="1"/>
    <n v="2"/>
    <n v="2349"/>
    <n v="4698"/>
  </r>
  <r>
    <x v="5"/>
    <s v="JH32BT700S"/>
    <s v="AIWA"/>
    <s v="No Smart TV"/>
    <x v="1"/>
    <x v="1"/>
    <n v="2"/>
    <n v="3324.72"/>
    <n v="6649.44"/>
  </r>
  <r>
    <x v="5"/>
    <s v="TX-40GXR700"/>
    <s v="PANASONIC"/>
    <s v="Smart TV"/>
    <x v="4"/>
    <x v="0"/>
    <n v="2"/>
    <n v="8999"/>
    <n v="17998"/>
  </r>
  <r>
    <x v="5"/>
    <s v="KD-55XG7096"/>
    <s v="SONY"/>
    <s v="Smart TV"/>
    <x v="2"/>
    <x v="0"/>
    <n v="2"/>
    <n v="19799"/>
    <n v="39598"/>
  </r>
  <r>
    <x v="5"/>
    <s v="55OLED754"/>
    <s v="PHILIPS"/>
    <s v="Smart TV"/>
    <x v="2"/>
    <x v="0"/>
    <n v="2"/>
    <n v="34658.275000000001"/>
    <n v="69316.55"/>
  </r>
  <r>
    <x v="5"/>
    <s v="43AS1UHDTA1.5"/>
    <s v="LIBERTON"/>
    <s v="Smart TV"/>
    <x v="0"/>
    <x v="0"/>
    <n v="2"/>
    <n v="6995"/>
    <n v="13990"/>
  </r>
  <r>
    <x v="5"/>
    <s v="UE55RU7200"/>
    <s v="SAMSUNG"/>
    <s v="Smart TV"/>
    <x v="2"/>
    <x v="0"/>
    <n v="2"/>
    <n v="15856.45"/>
    <n v="31712.9"/>
  </r>
  <r>
    <x v="5"/>
    <s v="55EP660"/>
    <s v="TCL"/>
    <s v="Smart TV"/>
    <x v="2"/>
    <x v="0"/>
    <n v="2"/>
    <n v="11999"/>
    <n v="23998"/>
  </r>
  <r>
    <x v="5"/>
    <s v="55PUS6554"/>
    <s v="PHILIPS"/>
    <s v="Smart TV"/>
    <x v="2"/>
    <x v="0"/>
    <n v="2"/>
    <n v="14999"/>
    <n v="29998"/>
  </r>
  <r>
    <x v="5"/>
    <s v="UHD-43G6000 SMART + T2"/>
    <s v="BRAVIS"/>
    <s v="Smart TV"/>
    <x v="0"/>
    <x v="0"/>
    <n v="2"/>
    <n v="5912.6"/>
    <n v="11825.2"/>
  </r>
  <r>
    <x v="5"/>
    <s v="H55B7100"/>
    <s v="HISENSE"/>
    <s v="Smart TV"/>
    <x v="2"/>
    <x v="0"/>
    <n v="2"/>
    <n v="9909.01"/>
    <n v="19818.02"/>
  </r>
  <r>
    <x v="5"/>
    <s v="43UM7390PLC"/>
    <s v="LG"/>
    <s v="Smart TV"/>
    <x v="0"/>
    <x v="0"/>
    <n v="2"/>
    <n v="13848.98"/>
    <n v="27697.96"/>
  </r>
  <r>
    <x v="5"/>
    <s v="43PUS6504"/>
    <s v="PHILIPS"/>
    <s v="Smart TV"/>
    <x v="0"/>
    <x v="0"/>
    <n v="2"/>
    <n v="9999"/>
    <n v="19998"/>
  </r>
  <r>
    <x v="5"/>
    <s v="QE49LS03R"/>
    <s v="SAMSUNG"/>
    <s v="Smart TV"/>
    <x v="8"/>
    <x v="0"/>
    <n v="2"/>
    <n v="27249.5"/>
    <n v="54499"/>
  </r>
  <r>
    <x v="5"/>
    <s v="QE55LS01R"/>
    <s v="SAMSUNG"/>
    <s v="Smart TV"/>
    <x v="2"/>
    <x v="0"/>
    <n v="2"/>
    <n v="30599.45"/>
    <n v="61198.9"/>
  </r>
  <r>
    <x v="5"/>
    <s v="QE55LS03R"/>
    <s v="SAMSUNG"/>
    <s v="Smart TV"/>
    <x v="2"/>
    <x v="0"/>
    <n v="2"/>
    <n v="39430.78"/>
    <n v="78861.56"/>
  </r>
  <r>
    <x v="5"/>
    <s v="UE55RU7172"/>
    <s v="SAMSUNG"/>
    <s v="Smart TV"/>
    <x v="2"/>
    <x v="0"/>
    <n v="2"/>
    <n v="13235.98"/>
    <n v="26471.96"/>
  </r>
  <r>
    <x v="5"/>
    <s v="UE55RU8000"/>
    <s v="SAMSUNG"/>
    <s v="Smart TV"/>
    <x v="2"/>
    <x v="0"/>
    <n v="2"/>
    <n v="20449.45"/>
    <n v="40898.9"/>
  </r>
  <r>
    <x v="5"/>
    <s v="MTV-5533UTA2"/>
    <s v="MYSTERY"/>
    <s v="Smart TV"/>
    <x v="2"/>
    <x v="0"/>
    <n v="2"/>
    <n v="9769"/>
    <n v="19538"/>
  </r>
  <r>
    <x v="5"/>
    <s v="UE43RU7100"/>
    <s v="SAMSUNG"/>
    <s v="Smart TV"/>
    <x v="0"/>
    <x v="0"/>
    <n v="2"/>
    <n v="10497"/>
    <n v="20994"/>
  </r>
  <r>
    <x v="5"/>
    <s v="QE65Q80R"/>
    <s v="SAMSUNG"/>
    <s v="Smart TV"/>
    <x v="14"/>
    <x v="0"/>
    <n v="2"/>
    <n v="52649"/>
    <n v="105298"/>
  </r>
  <r>
    <x v="5"/>
    <s v="M50UHD20G"/>
    <s v="VINGA"/>
    <s v="Smart TV"/>
    <x v="3"/>
    <x v="0"/>
    <n v="2"/>
    <n v="8276.5249999999996"/>
    <n v="16553.05"/>
  </r>
  <r>
    <x v="5"/>
    <s v="LD-2438"/>
    <s v="LIBERTY"/>
    <s v="No Smart TV"/>
    <x v="6"/>
    <x v="1"/>
    <n v="2"/>
    <n v="2699"/>
    <n v="5398"/>
  </r>
  <r>
    <x v="5"/>
    <s v="MTV-3234LT2"/>
    <s v="MYSTERY"/>
    <s v="No Smart TV"/>
    <x v="1"/>
    <x v="1"/>
    <n v="2"/>
    <n v="2476.4899999999998"/>
    <n v="4952.9799999999996"/>
  </r>
  <r>
    <x v="5"/>
    <s v="LC-40UI7452E"/>
    <s v="SHARP"/>
    <s v="Smart TV"/>
    <x v="4"/>
    <x v="0"/>
    <n v="2"/>
    <n v="8158"/>
    <n v="16316"/>
  </r>
  <r>
    <x v="5"/>
    <s v="24FR50WU"/>
    <s v="KIVI"/>
    <s v="Smart TV"/>
    <x v="6"/>
    <x v="2"/>
    <n v="2"/>
    <n v="3459"/>
    <n v="6918"/>
  </r>
  <r>
    <x v="5"/>
    <s v="LE40CT5530AK"/>
    <s v="ERGO"/>
    <s v="Smart TV"/>
    <x v="4"/>
    <x v="2"/>
    <n v="2"/>
    <n v="4549"/>
    <n v="9098"/>
  </r>
  <r>
    <x v="5"/>
    <s v="H55A6130"/>
    <s v="HISENSE"/>
    <s v="Smart TV"/>
    <x v="2"/>
    <x v="0"/>
    <n v="2"/>
    <n v="8599.9"/>
    <n v="17199.8"/>
  </r>
  <r>
    <x v="5"/>
    <s v="LD-5028"/>
    <s v="LIBERTY"/>
    <s v="Smart TV"/>
    <x v="3"/>
    <x v="0"/>
    <n v="2"/>
    <n v="9499"/>
    <n v="18998"/>
  </r>
  <r>
    <x v="5"/>
    <s v="32AS3HDTA1"/>
    <s v="LIBERTON"/>
    <s v="Smart TV"/>
    <x v="1"/>
    <x v="1"/>
    <n v="2"/>
    <n v="3799"/>
    <n v="7598"/>
  </r>
  <r>
    <x v="5"/>
    <s v="LE40CT5030AK"/>
    <s v="ERGO"/>
    <s v="No Smart TV"/>
    <x v="4"/>
    <x v="2"/>
    <n v="2"/>
    <n v="4498.9350000000004"/>
    <n v="8997.8700000000008"/>
  </r>
  <r>
    <x v="5"/>
    <s v="LD 4329"/>
    <s v="GENERAL DELUXE"/>
    <s v="No Smart TV"/>
    <x v="0"/>
    <x v="2"/>
    <n v="2"/>
    <n v="7899"/>
    <n v="15798"/>
  </r>
  <r>
    <x v="5"/>
    <s v="UE32N4510"/>
    <s v="SAMSUNG"/>
    <s v="Smart TV"/>
    <x v="1"/>
    <x v="1"/>
    <n v="2"/>
    <n v="5555"/>
    <n v="11110"/>
  </r>
  <r>
    <x v="5"/>
    <s v="LC-43UI7352E"/>
    <s v="SHARP"/>
    <s v="Smart TV"/>
    <x v="0"/>
    <x v="0"/>
    <n v="2"/>
    <n v="8798.9750000000004"/>
    <n v="17597.95"/>
  </r>
  <r>
    <x v="5"/>
    <s v="KDL-49WF805"/>
    <s v="SONY"/>
    <s v="Smart TV"/>
    <x v="8"/>
    <x v="2"/>
    <n v="2"/>
    <n v="15999"/>
    <n v="31998"/>
  </r>
  <r>
    <x v="5"/>
    <s v="UE49NU7100"/>
    <s v="SAMSUNG"/>
    <s v="Smart TV"/>
    <x v="8"/>
    <x v="0"/>
    <n v="2"/>
    <n v="14948.98"/>
    <n v="29897.96"/>
  </r>
  <r>
    <x v="5"/>
    <s v="43LK5910PLC"/>
    <s v="LG"/>
    <s v="Smart TV"/>
    <x v="0"/>
    <x v="2"/>
    <n v="2"/>
    <n v="7149.48"/>
    <n v="14298.96"/>
  </r>
  <r>
    <x v="5"/>
    <s v="49UK6300PLB"/>
    <s v="LG"/>
    <s v="Smart TV"/>
    <x v="8"/>
    <x v="0"/>
    <n v="2"/>
    <n v="8710"/>
    <n v="17420"/>
  </r>
  <r>
    <x v="5"/>
    <s v="LE24CT5000"/>
    <s v="ERGO"/>
    <s v="No Smart TV"/>
    <x v="6"/>
    <x v="1"/>
    <n v="2"/>
    <n v="2398.9899999999998"/>
    <n v="4797.9799999999996"/>
  </r>
  <r>
    <x v="5"/>
    <s v="LC-40FG3342E"/>
    <s v="SHARP"/>
    <s v="No Smart TV"/>
    <x v="4"/>
    <x v="2"/>
    <n v="2"/>
    <n v="5598.98"/>
    <n v="11197.96"/>
  </r>
  <r>
    <x v="5"/>
    <s v="32PFS4132"/>
    <s v="PHILIPS"/>
    <s v="No Smart TV"/>
    <x v="1"/>
    <x v="2"/>
    <n v="2"/>
    <n v="4653.5"/>
    <n v="9307"/>
  </r>
  <r>
    <x v="5"/>
    <s v="UE32J4710"/>
    <s v="SAMSUNG"/>
    <s v="Smart TV"/>
    <x v="1"/>
    <x v="1"/>
    <n v="2"/>
    <n v="7399"/>
    <n v="14798"/>
  </r>
  <r>
    <x v="5"/>
    <s v="32DH5130"/>
    <s v="ELENBERG"/>
    <s v="Smart TV"/>
    <x v="5"/>
    <x v="1"/>
    <n v="2"/>
    <n v="2644"/>
    <n v="5288"/>
  </r>
  <r>
    <x v="5"/>
    <s v="48DF5030"/>
    <s v="ELENBERG"/>
    <s v="Smart TV"/>
    <x v="26"/>
    <x v="2"/>
    <n v="2"/>
    <n v="5774"/>
    <n v="11548"/>
  </r>
  <r>
    <x v="5"/>
    <s v="32DH5330"/>
    <s v="ELENBERG"/>
    <s v="Smart TV"/>
    <x v="1"/>
    <x v="1"/>
    <n v="2"/>
    <n v="2804"/>
    <n v="5608"/>
  </r>
  <r>
    <x v="5"/>
    <s v="LED19HD500U"/>
    <s v="SATURN"/>
    <s v="No Smart TV"/>
    <x v="23"/>
    <x v="1"/>
    <n v="2"/>
    <n v="1984.75"/>
    <n v="3969.5"/>
  </r>
  <r>
    <x v="5"/>
    <s v="MTV-4030LTA2"/>
    <s v="MYSTERY"/>
    <s v="Smart TV"/>
    <x v="4"/>
    <x v="2"/>
    <n v="2"/>
    <n v="5199"/>
    <n v="10398"/>
  </r>
  <r>
    <x v="5"/>
    <s v="MTV-2431LW"/>
    <s v="MYSTERY"/>
    <s v="No Smart TV"/>
    <x v="6"/>
    <x v="1"/>
    <n v="2"/>
    <n v="1704.625"/>
    <n v="3409.25"/>
  </r>
  <r>
    <x v="5"/>
    <s v="MTV-3230LT2"/>
    <s v="MYSTERY"/>
    <s v="No Smart TV"/>
    <x v="1"/>
    <x v="1"/>
    <n v="1"/>
    <n v="2799"/>
    <n v="2799"/>
  </r>
  <r>
    <x v="5"/>
    <s v="UE22H5000"/>
    <s v="SAMSUNG"/>
    <s v="No Smart TV"/>
    <x v="11"/>
    <x v="2"/>
    <n v="1"/>
    <n v="4299"/>
    <n v="4299"/>
  </r>
  <r>
    <x v="5"/>
    <s v="65UN965"/>
    <s v="BLAUPUNKT"/>
    <s v="Smart TV"/>
    <x v="14"/>
    <x v="0"/>
    <n v="1"/>
    <n v="16803.3"/>
    <n v="16803.3"/>
  </r>
  <r>
    <x v="5"/>
    <s v="KD-49XH9505"/>
    <s v="SONY"/>
    <s v="Smart TV"/>
    <x v="8"/>
    <x v="0"/>
    <n v="1"/>
    <n v="48999"/>
    <n v="48999"/>
  </r>
  <r>
    <x v="5"/>
    <s v="75UM7050PLA"/>
    <s v="LG"/>
    <s v="Smart TV"/>
    <x v="17"/>
    <x v="0"/>
    <n v="1"/>
    <n v="39999"/>
    <n v="39999"/>
  </r>
  <r>
    <x v="5"/>
    <s v="55U8QF"/>
    <s v="HISENSE"/>
    <s v="Smart TV"/>
    <x v="10"/>
    <x v="0"/>
    <n v="1"/>
    <n v="25739"/>
    <n v="25739"/>
  </r>
  <r>
    <x v="5"/>
    <s v="KD-55A8"/>
    <s v="SONY"/>
    <s v="Smart TV"/>
    <x v="2"/>
    <x v="0"/>
    <n v="1"/>
    <n v="75999"/>
    <n v="75999"/>
  </r>
  <r>
    <x v="5"/>
    <s v="43B6700PA"/>
    <s v="HISENSE"/>
    <s v="Smart TV"/>
    <x v="0"/>
    <x v="2"/>
    <n v="1"/>
    <n v="6435"/>
    <n v="6435"/>
  </r>
  <r>
    <x v="5"/>
    <s v="39HQ92T2"/>
    <s v="OZONE"/>
    <s v="No Smart TV"/>
    <x v="20"/>
    <x v="1"/>
    <n v="1"/>
    <n v="4199"/>
    <n v="4199"/>
  </r>
  <r>
    <x v="5"/>
    <s v="55U8000ST"/>
    <s v="SATELIT"/>
    <s v="Smart TV"/>
    <x v="2"/>
    <x v="0"/>
    <n v="1"/>
    <n v="9499"/>
    <n v="9499"/>
  </r>
  <r>
    <x v="5"/>
    <s v="A55HD300T2S"/>
    <s v="HOFFSON"/>
    <s v="Smart TV"/>
    <x v="2"/>
    <x v="0"/>
    <n v="1"/>
    <n v="9526.9"/>
    <n v="9526.9"/>
  </r>
  <r>
    <x v="5"/>
    <s v="A32HD400"/>
    <s v="HOFFSON"/>
    <s v="No Smart TV"/>
    <x v="1"/>
    <x v="1"/>
    <n v="1"/>
    <n v="2599"/>
    <n v="2599"/>
  </r>
  <r>
    <x v="5"/>
    <s v="65U8QF"/>
    <s v="HISENSE"/>
    <s v="Smart TV"/>
    <x v="35"/>
    <x v="0"/>
    <n v="1"/>
    <n v="32999.9"/>
    <n v="32999.9"/>
  </r>
  <r>
    <x v="5"/>
    <s v="UA32HD20T2"/>
    <s v="AKAI"/>
    <s v="No Smart TV"/>
    <x v="1"/>
    <x v="1"/>
    <n v="1"/>
    <n v="2829.89"/>
    <n v="2829.89"/>
  </r>
  <r>
    <x v="5"/>
    <s v="40A5600F"/>
    <s v="HISENSE"/>
    <s v="Smart TV"/>
    <x v="4"/>
    <x v="2"/>
    <n v="1"/>
    <n v="6632"/>
    <n v="6632"/>
  </r>
  <r>
    <x v="5"/>
    <s v="UA43FHD20T2S"/>
    <s v="AKAI"/>
    <s v="Smart TV"/>
    <x v="0"/>
    <x v="2"/>
    <n v="1"/>
    <n v="5699"/>
    <n v="5699"/>
  </r>
  <r>
    <x v="5"/>
    <s v="LT-55MU508"/>
    <s v="JVC"/>
    <s v="Smart TV"/>
    <x v="2"/>
    <x v="0"/>
    <n v="1"/>
    <n v="12199"/>
    <n v="12199"/>
  </r>
  <r>
    <x v="5"/>
    <s v="UA50LEP1UHD9M"/>
    <s v="AKAI"/>
    <s v="Smart TV"/>
    <x v="3"/>
    <x v="0"/>
    <n v="1"/>
    <n v="8395"/>
    <n v="8395"/>
  </r>
  <r>
    <x v="5"/>
    <s v="A24HD200T2S"/>
    <s v="HOFFSON"/>
    <s v="Smart TV"/>
    <x v="6"/>
    <x v="1"/>
    <n v="1"/>
    <n v="2999"/>
    <n v="2999"/>
  </r>
  <r>
    <x v="5"/>
    <s v="KD-65XH9505"/>
    <s v="SONY"/>
    <s v="Smart TV"/>
    <x v="14"/>
    <x v="0"/>
    <n v="1"/>
    <n v="77999"/>
    <n v="77999"/>
  </r>
  <r>
    <x v="5"/>
    <s v="LED-39G5000 + T2"/>
    <s v="BRAVIS"/>
    <s v="Smart TV"/>
    <x v="20"/>
    <x v="1"/>
    <n v="1"/>
    <n v="3600.9"/>
    <n v="3600.9"/>
  </r>
  <r>
    <x v="5"/>
    <s v="QE75Q95T"/>
    <s v="SAMSUNG"/>
    <s v="Smart TV"/>
    <x v="17"/>
    <x v="0"/>
    <n v="1"/>
    <n v="129999.9"/>
    <n v="129999.9"/>
  </r>
  <r>
    <x v="5"/>
    <s v="LE2455SM"/>
    <s v="DEX"/>
    <s v="Smart TV"/>
    <x v="6"/>
    <x v="1"/>
    <n v="1"/>
    <n v="2874.53"/>
    <n v="2874.53"/>
  </r>
  <r>
    <x v="5"/>
    <s v="1T-C32BB3EE2NB"/>
    <s v="SHARP"/>
    <s v="No Smart TV"/>
    <x v="1"/>
    <x v="1"/>
    <n v="1"/>
    <n v="4398.96"/>
    <n v="4398.96"/>
  </r>
  <r>
    <x v="5"/>
    <s v="4T-C40BJ2EF2NB"/>
    <s v="SHARP"/>
    <s v="Smart TV"/>
    <x v="4"/>
    <x v="0"/>
    <n v="1"/>
    <n v="9499"/>
    <n v="9499"/>
  </r>
  <r>
    <x v="5"/>
    <s v="LE3955SM"/>
    <s v="DEX"/>
    <s v="Smart TV"/>
    <x v="20"/>
    <x v="1"/>
    <n v="1"/>
    <n v="3998.95"/>
    <n v="3998.95"/>
  </r>
  <r>
    <x v="5"/>
    <s v="MTV-4350UST2"/>
    <s v="MYSTERY"/>
    <s v="Smart TV"/>
    <x v="0"/>
    <x v="0"/>
    <n v="1"/>
    <n v="6599"/>
    <n v="6599"/>
  </r>
  <r>
    <x v="5"/>
    <s v="MTV-5050UST2"/>
    <s v="MYSTERY"/>
    <s v="Smart TV"/>
    <x v="3"/>
    <x v="0"/>
    <n v="1"/>
    <n v="8555"/>
    <n v="8555"/>
  </r>
  <r>
    <x v="5"/>
    <s v="UQ4T-C50BL5EF2AB"/>
    <s v="SHARP"/>
    <s v="Smart TV"/>
    <x v="3"/>
    <x v="0"/>
    <n v="1"/>
    <n v="12699"/>
    <n v="12699"/>
  </r>
  <r>
    <x v="5"/>
    <s v="50UA3A63"/>
    <s v="TOSHIBA"/>
    <s v="Smart TV"/>
    <x v="3"/>
    <x v="0"/>
    <n v="1"/>
    <n v="12999"/>
    <n v="12999"/>
  </r>
  <r>
    <x v="5"/>
    <s v="55SM9800PLA"/>
    <s v="LG"/>
    <s v="Smart TV"/>
    <x v="2"/>
    <x v="0"/>
    <n v="1"/>
    <n v="32559"/>
    <n v="32559"/>
  </r>
  <r>
    <x v="5"/>
    <s v="43MA1FHDTA1"/>
    <s v="LIBERTON"/>
    <s v="Smart TV"/>
    <x v="0"/>
    <x v="2"/>
    <n v="1"/>
    <n v="6495"/>
    <n v="6495"/>
  </r>
  <r>
    <x v="5"/>
    <s v="32AS5HDT"/>
    <s v="LIBERTON"/>
    <s v="No Smart TV"/>
    <x v="1"/>
    <x v="1"/>
    <n v="1"/>
    <n v="2899"/>
    <n v="2899"/>
  </r>
  <r>
    <x v="5"/>
    <s v="65PUS6554"/>
    <s v="PHILIPS"/>
    <s v="Smart TV"/>
    <x v="35"/>
    <x v="0"/>
    <n v="1"/>
    <n v="20999"/>
    <n v="20999"/>
  </r>
  <r>
    <x v="5"/>
    <s v="IX 40"/>
    <s v="GLOFIISH"/>
    <s v="Smart TV"/>
    <x v="4"/>
    <x v="2"/>
    <n v="1"/>
    <n v="5708"/>
    <n v="5708"/>
  </r>
  <r>
    <x v="5"/>
    <s v="65UA3A63"/>
    <s v="TOSHIBA"/>
    <s v="Smart TV"/>
    <x v="14"/>
    <x v="0"/>
    <n v="1"/>
    <n v="21999"/>
    <n v="21999"/>
  </r>
  <r>
    <x v="5"/>
    <s v="43UA3A63"/>
    <s v="TOSHIBA"/>
    <s v="Smart TV"/>
    <x v="0"/>
    <x v="0"/>
    <n v="1"/>
    <n v="10999"/>
    <n v="10999"/>
  </r>
  <r>
    <x v="5"/>
    <s v="LE-43F2S"/>
    <s v="TDLEX"/>
    <s v="Smart TV"/>
    <x v="0"/>
    <x v="2"/>
    <n v="1"/>
    <n v="5099"/>
    <n v="5099"/>
  </r>
  <r>
    <x v="5"/>
    <s v="UA328IA124FDS"/>
    <s v="AKAI"/>
    <s v="No Smart TV"/>
    <x v="1"/>
    <x v="2"/>
    <n v="1"/>
    <n v="4599"/>
    <n v="4599"/>
  </r>
  <r>
    <x v="5"/>
    <s v="24BH500S"/>
    <s v="ELENBERG"/>
    <s v="Smart TV"/>
    <x v="6"/>
    <x v="1"/>
    <n v="1"/>
    <n v="2599"/>
    <n v="2599"/>
  </r>
  <r>
    <x v="5"/>
    <s v="UA24IA124S"/>
    <s v="AKAI"/>
    <s v="No Smart TV"/>
    <x v="6"/>
    <x v="1"/>
    <n v="1"/>
    <n v="2999"/>
    <n v="2999"/>
  </r>
  <r>
    <x v="5"/>
    <s v="UA24IA124T2"/>
    <s v="AKAI"/>
    <s v="No Smart TV"/>
    <x v="6"/>
    <x v="1"/>
    <n v="1"/>
    <n v="2157"/>
    <n v="2157"/>
  </r>
  <r>
    <x v="5"/>
    <s v="L43FHD24B"/>
    <s v="VINGA"/>
    <s v="No Smart TV"/>
    <x v="0"/>
    <x v="2"/>
    <n v="1"/>
    <n v="4999"/>
    <n v="4999"/>
  </r>
  <r>
    <x v="5"/>
    <s v="UE70RU7090"/>
    <s v="SAMSUNG"/>
    <s v="Smart TV"/>
    <x v="16"/>
    <x v="0"/>
    <n v="1"/>
    <n v="31998.959999999999"/>
    <n v="31998.959999999999"/>
  </r>
  <r>
    <x v="5"/>
    <s v="40F9000ST"/>
    <s v="SATELIT"/>
    <s v="Smart TV"/>
    <x v="4"/>
    <x v="2"/>
    <n v="1"/>
    <n v="3670"/>
    <n v="3670"/>
  </r>
  <r>
    <x v="5"/>
    <s v="UA43LEP1T2S"/>
    <s v="AKAI"/>
    <s v="Smart TV"/>
    <x v="0"/>
    <x v="0"/>
    <n v="1"/>
    <n v="6649.91"/>
    <n v="6649.91"/>
  </r>
  <r>
    <x v="5"/>
    <s v="S32HD22B"/>
    <s v="VINGA"/>
    <s v="Smart TV"/>
    <x v="1"/>
    <x v="1"/>
    <n v="1"/>
    <n v="3613.24"/>
    <n v="3613.24"/>
  </r>
  <r>
    <x v="5"/>
    <s v="55Q4A"/>
    <s v="SKYWORTH"/>
    <s v="Smart TV"/>
    <x v="2"/>
    <x v="0"/>
    <n v="1"/>
    <n v="15999"/>
    <n v="15999"/>
  </r>
  <r>
    <x v="5"/>
    <s v="UA24DM2500T2"/>
    <s v="AKAI"/>
    <s v="No Smart TV"/>
    <x v="6"/>
    <x v="1"/>
    <n v="1"/>
    <n v="2299"/>
    <n v="2299"/>
  </r>
  <r>
    <x v="5"/>
    <s v="LE-32P28T2"/>
    <s v="TDLEX"/>
    <s v="No Smart TV"/>
    <x v="1"/>
    <x v="1"/>
    <n v="1"/>
    <n v="2583"/>
    <n v="2583"/>
  </r>
  <r>
    <x v="5"/>
    <s v="UA32LEF1T2"/>
    <s v="AKAI"/>
    <s v="No Smart TV"/>
    <x v="1"/>
    <x v="1"/>
    <n v="1"/>
    <n v="3799"/>
    <n v="3799"/>
  </r>
  <r>
    <x v="5"/>
    <s v="24FR55WU"/>
    <s v="KIVI"/>
    <s v="Smart TV"/>
    <x v="6"/>
    <x v="2"/>
    <n v="1"/>
    <n v="3819.1"/>
    <n v="3819.1"/>
  </r>
  <r>
    <x v="5"/>
    <s v="KD-55AG9"/>
    <s v="SONY"/>
    <s v="Smart TV"/>
    <x v="2"/>
    <x v="0"/>
    <n v="1"/>
    <n v="89999"/>
    <n v="89999"/>
  </r>
  <r>
    <x v="5"/>
    <s v="KD-43XG7005"/>
    <s v="SONY"/>
    <s v="Smart TV"/>
    <x v="0"/>
    <x v="0"/>
    <n v="1"/>
    <n v="12644.46"/>
    <n v="12644.46"/>
  </r>
  <r>
    <x v="5"/>
    <s v="50USH1930T2"/>
    <s v="ROMSAT"/>
    <s v="Smart TV"/>
    <x v="3"/>
    <x v="0"/>
    <n v="1"/>
    <n v="7199"/>
    <n v="7199"/>
  </r>
  <r>
    <x v="5"/>
    <s v="TX-65GXR700"/>
    <s v="PANASONIC"/>
    <s v="Smart TV"/>
    <x v="14"/>
    <x v="0"/>
    <n v="1"/>
    <n v="21999"/>
    <n v="21999"/>
  </r>
  <r>
    <x v="5"/>
    <s v="32HSH1930T2"/>
    <s v="ROMSAT"/>
    <s v="Smart TV"/>
    <x v="1"/>
    <x v="1"/>
    <n v="1"/>
    <n v="3742"/>
    <n v="3742"/>
  </r>
  <r>
    <x v="5"/>
    <s v="JH32DS700S"/>
    <s v="AIWA"/>
    <s v="Smart TV"/>
    <x v="1"/>
    <x v="1"/>
    <n v="1"/>
    <n v="4100"/>
    <n v="4100"/>
  </r>
  <r>
    <x v="5"/>
    <s v="49Q36 AI"/>
    <s v="SKYWORTH"/>
    <s v="Smart TV"/>
    <x v="8"/>
    <x v="0"/>
    <n v="1"/>
    <n v="12999"/>
    <n v="12999"/>
  </r>
  <r>
    <x v="5"/>
    <s v="24HR55GU"/>
    <s v="KIVI"/>
    <s v="Smart TV"/>
    <x v="6"/>
    <x v="1"/>
    <n v="1"/>
    <n v="3534.7"/>
    <n v="3534.7"/>
  </r>
  <r>
    <x v="5"/>
    <s v="65UK850T"/>
    <s v="BLAUPUNKT"/>
    <s v="Smart TV"/>
    <x v="14"/>
    <x v="0"/>
    <n v="1"/>
    <n v="15999"/>
    <n v="15999"/>
  </r>
  <r>
    <x v="5"/>
    <s v="UE75RU7200"/>
    <s v="SAMSUNG"/>
    <s v="Smart TV"/>
    <x v="17"/>
    <x v="0"/>
    <n v="1"/>
    <n v="39999.9"/>
    <n v="39999.9"/>
  </r>
  <r>
    <x v="5"/>
    <s v="32WE965"/>
    <s v="BLAUPUNKT"/>
    <s v="Smart TV"/>
    <x v="5"/>
    <x v="1"/>
    <n v="1"/>
    <n v="4850"/>
    <n v="4850"/>
  </r>
  <r>
    <x v="5"/>
    <s v="JH24BT300S"/>
    <s v="AIWA"/>
    <s v="No Smart TV"/>
    <x v="6"/>
    <x v="1"/>
    <n v="1"/>
    <n v="2157"/>
    <n v="2157"/>
  </r>
  <r>
    <x v="5"/>
    <s v="39L2863"/>
    <s v="TOSHIBA"/>
    <s v="Smart TV"/>
    <x v="20"/>
    <x v="2"/>
    <n v="1"/>
    <n v="6543"/>
    <n v="6543"/>
  </r>
  <r>
    <x v="5"/>
    <s v="KDL-43WF665"/>
    <s v="SONY"/>
    <s v="Smart TV"/>
    <x v="0"/>
    <x v="2"/>
    <n v="1"/>
    <n v="11999"/>
    <n v="11999"/>
  </r>
  <r>
    <x v="5"/>
    <s v="H43A6500"/>
    <s v="HISENSE"/>
    <s v="Smart TV"/>
    <x v="0"/>
    <x v="0"/>
    <n v="1"/>
    <n v="5940"/>
    <n v="5940"/>
  </r>
  <r>
    <x v="5"/>
    <s v="A32HD100T2"/>
    <s v="HOFFSON"/>
    <s v="No Smart TV"/>
    <x v="1"/>
    <x v="1"/>
    <n v="1"/>
    <n v="4099"/>
    <n v="4099"/>
  </r>
  <r>
    <x v="5"/>
    <s v="KD-75XG8096"/>
    <s v="SONY"/>
    <s v="Smart TV"/>
    <x v="17"/>
    <x v="0"/>
    <n v="1"/>
    <n v="59999.9"/>
    <n v="59999.9"/>
  </r>
  <r>
    <x v="5"/>
    <s v="50EP680"/>
    <s v="TCL"/>
    <s v="Smart TV"/>
    <x v="3"/>
    <x v="0"/>
    <n v="1"/>
    <n v="13999"/>
    <n v="13999"/>
  </r>
  <r>
    <x v="5"/>
    <s v="50A6130"/>
    <s v="HISENSE"/>
    <s v="Smart TV"/>
    <x v="3"/>
    <x v="0"/>
    <n v="1"/>
    <n v="5940"/>
    <n v="5940"/>
  </r>
  <r>
    <x v="5"/>
    <s v="65DU6510"/>
    <s v="ERGO"/>
    <s v="Smart TV"/>
    <x v="14"/>
    <x v="0"/>
    <n v="1"/>
    <n v="15809.03"/>
    <n v="15809.03"/>
  </r>
  <r>
    <x v="5"/>
    <s v="QE98Q900R"/>
    <s v="SAMSUNG"/>
    <s v="Smart TV"/>
    <x v="24"/>
    <x v="3"/>
    <n v="1"/>
    <n v="1199640"/>
    <n v="1199640"/>
  </r>
  <r>
    <x v="5"/>
    <s v="UE82RU8000"/>
    <s v="SAMSUNG"/>
    <s v="Smart TV"/>
    <x v="27"/>
    <x v="0"/>
    <n v="1"/>
    <n v="59999"/>
    <n v="59999"/>
  </r>
  <r>
    <x v="5"/>
    <s v="55OLED854"/>
    <s v="PHILIPS"/>
    <s v="Smart TV"/>
    <x v="2"/>
    <x v="0"/>
    <n v="1"/>
    <n v="47999"/>
    <n v="47999"/>
  </r>
  <r>
    <x v="5"/>
    <s v="QE75Q80R"/>
    <s v="SAMSUNG"/>
    <s v="Smart TV"/>
    <x v="17"/>
    <x v="0"/>
    <n v="1"/>
    <n v="79998.960000000006"/>
    <n v="79998.960000000006"/>
  </r>
  <r>
    <x v="5"/>
    <s v="H50B7100"/>
    <s v="HISENSE"/>
    <s v="Smart TV"/>
    <x v="3"/>
    <x v="0"/>
    <n v="1"/>
    <n v="8639"/>
    <n v="8639"/>
  </r>
  <r>
    <x v="5"/>
    <s v="65UM7610PLB"/>
    <s v="LG"/>
    <s v="Smart TV"/>
    <x v="14"/>
    <x v="0"/>
    <n v="1"/>
    <n v="32500"/>
    <n v="32500"/>
  </r>
  <r>
    <x v="5"/>
    <s v="49UM7390PLC"/>
    <s v="LG"/>
    <s v="Smart TV"/>
    <x v="8"/>
    <x v="0"/>
    <n v="1"/>
    <n v="15199"/>
    <n v="15199"/>
  </r>
  <r>
    <x v="5"/>
    <s v="75SM9000PLA"/>
    <s v="LG"/>
    <s v="Smart TV"/>
    <x v="17"/>
    <x v="0"/>
    <n v="1"/>
    <n v="101999"/>
    <n v="101999"/>
  </r>
  <r>
    <x v="5"/>
    <s v="50UM7600PLB"/>
    <s v="LG"/>
    <s v="Smart TV"/>
    <x v="3"/>
    <x v="0"/>
    <n v="1"/>
    <n v="14900"/>
    <n v="14900"/>
  </r>
  <r>
    <x v="5"/>
    <s v="49UM7450PLA"/>
    <s v="LG"/>
    <s v="Smart TV"/>
    <x v="8"/>
    <x v="0"/>
    <n v="1"/>
    <n v="11500"/>
    <n v="11500"/>
  </r>
  <r>
    <x v="5"/>
    <s v="55UM7610PLB"/>
    <s v="LG"/>
    <s v="Smart TV"/>
    <x v="2"/>
    <x v="0"/>
    <n v="1"/>
    <n v="20999"/>
    <n v="20999"/>
  </r>
  <r>
    <x v="5"/>
    <s v="UE55RU7452"/>
    <s v="SAMSUNG"/>
    <s v="Smart TV"/>
    <x v="2"/>
    <x v="0"/>
    <n v="1"/>
    <n v="15802.66"/>
    <n v="15802.66"/>
  </r>
  <r>
    <x v="5"/>
    <s v="QE43LS01R"/>
    <s v="SAMSUNG"/>
    <s v="Smart TV"/>
    <x v="0"/>
    <x v="0"/>
    <n v="1"/>
    <n v="23561"/>
    <n v="23561"/>
  </r>
  <r>
    <x v="5"/>
    <s v="43UM7600PLB"/>
    <s v="LG"/>
    <s v="Smart TV"/>
    <x v="0"/>
    <x v="0"/>
    <n v="1"/>
    <n v="15599"/>
    <n v="15599"/>
  </r>
  <r>
    <x v="5"/>
    <s v="UE50RU7172"/>
    <s v="SAMSUNG"/>
    <s v="Smart TV"/>
    <x v="3"/>
    <x v="0"/>
    <n v="1"/>
    <n v="11699"/>
    <n v="11699"/>
  </r>
  <r>
    <x v="5"/>
    <s v="32WE851"/>
    <s v="UDTV"/>
    <s v="Smart TV"/>
    <x v="1"/>
    <x v="1"/>
    <n v="1"/>
    <n v="3399"/>
    <n v="3399"/>
  </r>
  <r>
    <x v="5"/>
    <s v="65SM8600PLA"/>
    <s v="LG"/>
    <s v="Smart TV"/>
    <x v="14"/>
    <x v="0"/>
    <n v="1"/>
    <n v="42999.9"/>
    <n v="42999.9"/>
  </r>
  <r>
    <x v="5"/>
    <s v="QE49Q77RA"/>
    <s v="SAMSUNG"/>
    <s v="Smart TV"/>
    <x v="8"/>
    <x v="0"/>
    <n v="1"/>
    <n v="26999.9"/>
    <n v="26999.9"/>
  </r>
  <r>
    <x v="5"/>
    <s v="32WE850"/>
    <s v="UDTV"/>
    <s v="Smart TV"/>
    <x v="1"/>
    <x v="1"/>
    <n v="1"/>
    <n v="3199"/>
    <n v="3199"/>
  </r>
  <r>
    <x v="5"/>
    <s v="32LM630BPLA"/>
    <s v="LG"/>
    <s v="Smart TV"/>
    <x v="1"/>
    <x v="1"/>
    <n v="1"/>
    <n v="7699"/>
    <n v="7699"/>
  </r>
  <r>
    <x v="5"/>
    <s v="UE55RU7402"/>
    <s v="SAMSUNG"/>
    <s v="Smart TV"/>
    <x v="2"/>
    <x v="0"/>
    <n v="1"/>
    <n v="14953.74"/>
    <n v="14953.74"/>
  </r>
  <r>
    <x v="5"/>
    <s v="UE43RU7410"/>
    <s v="SAMSUNG"/>
    <s v="Smart TV"/>
    <x v="0"/>
    <x v="0"/>
    <n v="1"/>
    <n v="14199"/>
    <n v="14199"/>
  </r>
  <r>
    <x v="5"/>
    <s v="KD-55AG8"/>
    <s v="SONY"/>
    <s v="Smart TV"/>
    <x v="2"/>
    <x v="0"/>
    <n v="1"/>
    <n v="67999"/>
    <n v="67999"/>
  </r>
  <r>
    <x v="5"/>
    <s v="UE49RU8000"/>
    <s v="SAMSUNG"/>
    <s v="Smart TV"/>
    <x v="8"/>
    <x v="0"/>
    <n v="1"/>
    <n v="18999"/>
    <n v="18999"/>
  </r>
  <r>
    <x v="5"/>
    <s v="UE65RU7100"/>
    <s v="SAMSUNG"/>
    <s v="Smart TV"/>
    <x v="14"/>
    <x v="0"/>
    <n v="1"/>
    <n v="27498.959999999999"/>
    <n v="27498.959999999999"/>
  </r>
  <r>
    <x v="5"/>
    <s v="QE55Q90R"/>
    <s v="SAMSUNG"/>
    <s v="Smart TV"/>
    <x v="2"/>
    <x v="0"/>
    <n v="1"/>
    <n v="47499"/>
    <n v="47499"/>
  </r>
  <r>
    <x v="5"/>
    <s v="LE2255TS2"/>
    <s v="DEX"/>
    <s v="No Smart TV"/>
    <x v="11"/>
    <x v="2"/>
    <n v="1"/>
    <n v="1845.87"/>
    <n v="1845.87"/>
  </r>
  <r>
    <x v="5"/>
    <s v="LE40CT5520AK"/>
    <s v="ERGO"/>
    <s v="Smart TV"/>
    <x v="4"/>
    <x v="2"/>
    <n v="1"/>
    <n v="4999"/>
    <n v="4999"/>
  </r>
  <r>
    <x v="5"/>
    <s v="32AS1HDTA1"/>
    <s v="LIBERTON"/>
    <s v="Smart TV"/>
    <x v="1"/>
    <x v="1"/>
    <n v="1"/>
    <n v="3799"/>
    <n v="3799"/>
  </r>
  <r>
    <x v="5"/>
    <s v="49Q3 AI"/>
    <s v="SKYWORTH"/>
    <s v="Smart TV"/>
    <x v="8"/>
    <x v="0"/>
    <n v="1"/>
    <n v="12930"/>
    <n v="12930"/>
  </r>
  <r>
    <x v="5"/>
    <s v="E55UHD20B"/>
    <s v="VINGA"/>
    <s v="Smart TV"/>
    <x v="2"/>
    <x v="0"/>
    <n v="1"/>
    <n v="11199"/>
    <n v="11199"/>
  </r>
  <r>
    <x v="5"/>
    <s v="40DF5530"/>
    <s v="ELENBERG"/>
    <s v="Smart TV"/>
    <x v="4"/>
    <x v="2"/>
    <n v="1"/>
    <n v="3824"/>
    <n v="3824"/>
  </r>
  <r>
    <x v="5"/>
    <s v="LE19CT5000"/>
    <s v="ERGO"/>
    <s v="No Smart TV"/>
    <x v="23"/>
    <x v="1"/>
    <n v="1"/>
    <n v="2699"/>
    <n v="2699"/>
  </r>
  <r>
    <x v="5"/>
    <s v="24E2A"/>
    <s v="SKYWORTH"/>
    <s v="No Smart TV"/>
    <x v="6"/>
    <x v="1"/>
    <n v="1"/>
    <n v="3308"/>
    <n v="3308"/>
  </r>
  <r>
    <x v="5"/>
    <s v="LC-32HI3122E"/>
    <s v="SHARP"/>
    <s v="No Smart TV"/>
    <x v="1"/>
    <x v="1"/>
    <n v="1"/>
    <n v="3999"/>
    <n v="3999"/>
  </r>
  <r>
    <x v="5"/>
    <s v="43Q3 AI"/>
    <s v="SKYWORTH"/>
    <s v="Smart TV"/>
    <x v="0"/>
    <x v="0"/>
    <n v="1"/>
    <n v="9899"/>
    <n v="9899"/>
  </r>
  <r>
    <x v="5"/>
    <s v="32FP50GU"/>
    <s v="KIVI"/>
    <s v="Smart TV"/>
    <x v="1"/>
    <x v="2"/>
    <n v="1"/>
    <n v="5599"/>
    <n v="5599"/>
  </r>
  <r>
    <x v="5"/>
    <s v="32AS1HD"/>
    <s v="LIBERTON"/>
    <s v="No Smart TV"/>
    <x v="1"/>
    <x v="1"/>
    <n v="1"/>
    <n v="2499"/>
    <n v="2499"/>
  </r>
  <r>
    <x v="5"/>
    <s v="LC-32CHG6021E"/>
    <s v="SHARP"/>
    <s v="Smart TV"/>
    <x v="1"/>
    <x v="1"/>
    <n v="1"/>
    <n v="4599"/>
    <n v="4599"/>
  </r>
  <r>
    <x v="5"/>
    <s v="LC-70UI9362"/>
    <s v="SHARP"/>
    <s v="Smart TV"/>
    <x v="16"/>
    <x v="0"/>
    <n v="1"/>
    <n v="26999"/>
    <n v="26999"/>
  </r>
  <r>
    <x v="5"/>
    <s v="LC-40FI5012E"/>
    <s v="SHARP"/>
    <s v="Smart TV"/>
    <x v="4"/>
    <x v="2"/>
    <n v="1"/>
    <n v="6999"/>
    <n v="6999"/>
  </r>
  <r>
    <x v="5"/>
    <s v="32AS3HDT"/>
    <s v="LIBERTON"/>
    <s v="No Smart TV"/>
    <x v="1"/>
    <x v="1"/>
    <n v="1"/>
    <n v="2799"/>
    <n v="2799"/>
  </r>
  <r>
    <x v="5"/>
    <s v="24HB50BU"/>
    <s v="KIVI"/>
    <s v="No Smart TV"/>
    <x v="6"/>
    <x v="1"/>
    <n v="1"/>
    <n v="2299.0500000000002"/>
    <n v="2299.0500000000002"/>
  </r>
  <r>
    <x v="5"/>
    <s v="43AS2UHDTA1.5"/>
    <s v="LIBERTON"/>
    <s v="Smart TV"/>
    <x v="0"/>
    <x v="0"/>
    <n v="1"/>
    <n v="6499"/>
    <n v="6499"/>
  </r>
  <r>
    <x v="5"/>
    <s v="65UP50GU"/>
    <s v="KIVI"/>
    <s v="Smart TV"/>
    <x v="14"/>
    <x v="0"/>
    <n v="1"/>
    <n v="-2000.97"/>
    <n v="-2000.97"/>
  </r>
  <r>
    <x v="5"/>
    <s v="32HR50GU"/>
    <s v="KIVI"/>
    <s v="Smart TV"/>
    <x v="1"/>
    <x v="1"/>
    <n v="1"/>
    <n v="4177"/>
    <n v="4177"/>
  </r>
  <r>
    <x v="5"/>
    <s v="L55UHD20G"/>
    <s v="VINGA"/>
    <s v="No Smart TV"/>
    <x v="2"/>
    <x v="0"/>
    <n v="1"/>
    <n v="6641.05"/>
    <n v="6641.05"/>
  </r>
  <r>
    <x v="5"/>
    <s v="QE75Q900R"/>
    <s v="SAMSUNG"/>
    <s v="Smart TV"/>
    <x v="17"/>
    <x v="3"/>
    <n v="1"/>
    <n v="169998"/>
    <n v="169998"/>
  </r>
  <r>
    <x v="5"/>
    <s v="LC-40FI3322E"/>
    <s v="SHARP"/>
    <s v="No Smart TV"/>
    <x v="4"/>
    <x v="2"/>
    <n v="1"/>
    <n v="5384.38"/>
    <n v="5384.38"/>
  </r>
  <r>
    <x v="5"/>
    <s v="LD-3238"/>
    <s v="LIBERTY"/>
    <s v="No Smart TV"/>
    <x v="1"/>
    <x v="1"/>
    <n v="1"/>
    <n v="2999"/>
    <n v="2999"/>
  </r>
  <r>
    <x v="5"/>
    <s v="TX-49FXR600"/>
    <s v="PANASONIC"/>
    <s v="Smart TV"/>
    <x v="8"/>
    <x v="0"/>
    <n v="1"/>
    <n v="10999"/>
    <n v="10999"/>
  </r>
  <r>
    <x v="5"/>
    <s v="UE32N4010"/>
    <s v="SAMSUNG"/>
    <s v="No Smart TV"/>
    <x v="1"/>
    <x v="1"/>
    <n v="1"/>
    <n v="5499"/>
    <n v="5499"/>
  </r>
  <r>
    <x v="5"/>
    <s v="65OLED803"/>
    <s v="PHILIPS"/>
    <s v="Smart TV"/>
    <x v="14"/>
    <x v="0"/>
    <n v="1"/>
    <n v="69999"/>
    <n v="69999"/>
  </r>
  <r>
    <x v="5"/>
    <s v="32L2863"/>
    <s v="TOSHIBA"/>
    <s v="Smart TV"/>
    <x v="1"/>
    <x v="2"/>
    <n v="1"/>
    <n v="5999"/>
    <n v="5999"/>
  </r>
  <r>
    <x v="5"/>
    <s v="43PFS5823"/>
    <s v="PHILIPS"/>
    <s v="Smart TV"/>
    <x v="0"/>
    <x v="2"/>
    <n v="1"/>
    <n v="8799"/>
    <n v="8799"/>
  </r>
  <r>
    <x v="5"/>
    <s v="UE43NU7100"/>
    <s v="SAMSUNG"/>
    <s v="Smart TV"/>
    <x v="0"/>
    <x v="0"/>
    <n v="1"/>
    <n v="14199"/>
    <n v="14199"/>
  </r>
  <r>
    <x v="5"/>
    <s v="43USK1810T2"/>
    <s v="ROMSAT"/>
    <s v="Smart TV"/>
    <x v="0"/>
    <x v="0"/>
    <n v="1"/>
    <n v="5129"/>
    <n v="5129"/>
  </r>
  <r>
    <x v="5"/>
    <s v="LC-43FG5242E"/>
    <s v="SHARP"/>
    <s v="Smart TV"/>
    <x v="0"/>
    <x v="2"/>
    <n v="1"/>
    <n v="6999"/>
    <n v="6999"/>
  </r>
  <r>
    <x v="5"/>
    <s v="24DH4530-O"/>
    <s v="ELENBERG"/>
    <s v="No Smart TV"/>
    <x v="6"/>
    <x v="1"/>
    <n v="1"/>
    <n v="999"/>
    <n v="999"/>
  </r>
  <r>
    <x v="5"/>
    <s v="40FTS11"/>
    <s v="NOMI"/>
    <s v="Smart TV"/>
    <x v="4"/>
    <x v="2"/>
    <n v="1"/>
    <n v="4999"/>
    <n v="4999"/>
  </r>
  <r>
    <x v="5"/>
    <s v="32LK6190PLA"/>
    <s v="LG"/>
    <s v="Smart TV"/>
    <x v="1"/>
    <x v="2"/>
    <n v="1"/>
    <n v="7899"/>
    <n v="7899"/>
  </r>
  <r>
    <x v="5"/>
    <s v="43LK5100PLA"/>
    <s v="LG"/>
    <s v="No Smart TV"/>
    <x v="0"/>
    <x v="2"/>
    <n v="1"/>
    <n v="2500"/>
    <n v="2500"/>
  </r>
  <r>
    <x v="5"/>
    <s v="32LK510BPLD"/>
    <s v="LG"/>
    <s v="No Smart TV"/>
    <x v="1"/>
    <x v="1"/>
    <n v="1"/>
    <n v="4899"/>
    <n v="4899"/>
  </r>
  <r>
    <x v="5"/>
    <s v="32LK6200PLA"/>
    <s v="LG"/>
    <s v="Smart TV"/>
    <x v="1"/>
    <x v="2"/>
    <n v="1"/>
    <n v="7622.54"/>
    <n v="7622.54"/>
  </r>
  <r>
    <x v="5"/>
    <s v="KD-49XF8596"/>
    <s v="SONY"/>
    <s v="Smart TV"/>
    <x v="8"/>
    <x v="0"/>
    <n v="1"/>
    <n v="28499"/>
    <n v="28499"/>
  </r>
  <r>
    <x v="5"/>
    <s v="KD-55XF8596"/>
    <s v="SONY"/>
    <s v="Smart TV"/>
    <x v="2"/>
    <x v="0"/>
    <n v="1"/>
    <n v="22222"/>
    <n v="22222"/>
  </r>
  <r>
    <x v="5"/>
    <s v="22HE1FHDT"/>
    <s v="LIBERTON"/>
    <s v="No Smart TV"/>
    <x v="12"/>
    <x v="2"/>
    <n v="1"/>
    <n v="1999"/>
    <n v="1999"/>
  </r>
  <r>
    <x v="5"/>
    <s v="UA24DF2110T2"/>
    <s v="AKAI"/>
    <s v="No Smart TV"/>
    <x v="6"/>
    <x v="1"/>
    <n v="1"/>
    <n v="2469.91"/>
    <n v="2469.91"/>
  </r>
  <r>
    <x v="5"/>
    <s v="40AS1FHDT"/>
    <s v="LIBERTON"/>
    <s v="No Smart TV"/>
    <x v="4"/>
    <x v="2"/>
    <n v="1"/>
    <n v="4699"/>
    <n v="4699"/>
  </r>
  <r>
    <x v="5"/>
    <s v="LT-24MU380"/>
    <s v="JVC"/>
    <s v="No Smart TV"/>
    <x v="6"/>
    <x v="1"/>
    <n v="1"/>
    <n v="2798"/>
    <n v="2798"/>
  </r>
  <r>
    <x v="5"/>
    <s v="LED39E6300"/>
    <s v="CHANGHONG"/>
    <s v="No Smart TV"/>
    <x v="20"/>
    <x v="1"/>
    <n v="1"/>
    <n v="2986"/>
    <n v="2986"/>
  </r>
  <r>
    <x v="5"/>
    <s v="32DH4430"/>
    <s v="ELENBERG"/>
    <s v="No Smart TV"/>
    <x v="1"/>
    <x v="1"/>
    <n v="1"/>
    <n v="2249"/>
    <n v="2249"/>
  </r>
  <r>
    <x v="5"/>
    <s v="50UK30G"/>
    <s v="KIVI"/>
    <s v="Smart TV"/>
    <x v="3"/>
    <x v="0"/>
    <n v="1"/>
    <n v="9799.02"/>
    <n v="9799.02"/>
  </r>
  <r>
    <x v="5"/>
    <s v="LE21CT5000"/>
    <s v="ERGO"/>
    <s v="No Smart TV"/>
    <x v="28"/>
    <x v="2"/>
    <n v="1"/>
    <n v="2399"/>
    <n v="2399"/>
  </r>
  <r>
    <x v="5"/>
    <s v="32L37"/>
    <s v="LUXEON"/>
    <s v="Smart TV"/>
    <x v="1"/>
    <x v="1"/>
    <n v="1"/>
    <n v="4999"/>
    <n v="4999"/>
  </r>
  <r>
    <x v="5"/>
    <s v="32FK30G"/>
    <s v="KIVI"/>
    <s v="Smart TV"/>
    <x v="1"/>
    <x v="2"/>
    <n v="1"/>
    <n v="1500"/>
    <n v="1500"/>
  </r>
  <r>
    <x v="5"/>
    <s v="KD-43XE7005"/>
    <s v="SONY"/>
    <s v="Smart TV"/>
    <x v="0"/>
    <x v="0"/>
    <n v="1"/>
    <n v="11000"/>
    <n v="11000"/>
  </r>
  <r>
    <x v="5"/>
    <s v="42DF4330"/>
    <s v="ELENBERG"/>
    <s v="No Smart TV"/>
    <x v="21"/>
    <x v="2"/>
    <n v="1"/>
    <n v="5999"/>
    <n v="5999"/>
  </r>
  <r>
    <x v="5"/>
    <s v="43E3"/>
    <s v="SKYWORTH"/>
    <s v="Smart TV"/>
    <x v="0"/>
    <x v="2"/>
    <n v="1"/>
    <n v="7999"/>
    <n v="7999"/>
  </r>
  <r>
    <x v="5"/>
    <s v="28MT49S"/>
    <s v="LG"/>
    <s v="Smart TV"/>
    <x v="7"/>
    <x v="1"/>
    <n v="1"/>
    <n v="7000"/>
    <n v="7000"/>
  </r>
  <r>
    <x v="5"/>
    <s v="LT42M650"/>
    <s v="JVC"/>
    <s v="Smart TV"/>
    <x v="21"/>
    <x v="2"/>
    <n v="1"/>
    <n v="4899"/>
    <n v="4899"/>
  </r>
  <r>
    <x v="5"/>
    <s v="40DF5130"/>
    <s v="ELENBERG"/>
    <s v="No Smart TV"/>
    <x v="4"/>
    <x v="2"/>
    <n v="1"/>
    <n v="4419"/>
    <n v="4419"/>
  </r>
  <r>
    <x v="5"/>
    <s v="55DF4030"/>
    <s v="ELENBERG"/>
    <s v="No Smart TV"/>
    <x v="2"/>
    <x v="2"/>
    <n v="1"/>
    <n v="6799"/>
    <n v="6799"/>
  </r>
  <r>
    <x v="5"/>
    <s v="24DH4030"/>
    <s v="ELENBERG"/>
    <s v="No Smart TV"/>
    <x v="6"/>
    <x v="1"/>
    <n v="1"/>
    <n v="999"/>
    <n v="999"/>
  </r>
  <r>
    <x v="5"/>
    <s v="LE-4343"/>
    <s v="LIBERTY"/>
    <s v="No Smart TV"/>
    <x v="0"/>
    <x v="2"/>
    <n v="1"/>
    <n v="6299"/>
    <n v="6299"/>
  </r>
  <r>
    <x v="5"/>
    <s v="KDL-32WD752"/>
    <s v="SONY"/>
    <s v="Smart TV"/>
    <x v="1"/>
    <x v="2"/>
    <n v="1"/>
    <n v="10799"/>
    <n v="10799"/>
  </r>
  <r>
    <x v="5"/>
    <s v="32FR55GU"/>
    <s v="KIVI"/>
    <s v="Smart TV"/>
    <x v="1"/>
    <x v="2"/>
    <n v="-1"/>
    <n v="5899"/>
    <n v="-5899"/>
  </r>
  <r>
    <x v="5"/>
    <s v="LED-39G5000 SMART + T2"/>
    <s v="BRAVIS"/>
    <s v="Smart TV"/>
    <x v="20"/>
    <x v="1"/>
    <n v="-1"/>
    <n v="4355"/>
    <n v="-4355"/>
  </r>
  <r>
    <x v="5"/>
    <s v="UA32DM2500S"/>
    <s v="AKAI"/>
    <s v="No Smart TV"/>
    <x v="1"/>
    <x v="1"/>
    <n v="-1"/>
    <n v="3799"/>
    <n v="-3799"/>
  </r>
  <r>
    <x v="5"/>
    <s v="55Q36 AI"/>
    <s v="SKYWORTH"/>
    <s v="Smart TV"/>
    <x v="2"/>
    <x v="0"/>
    <n v="-1"/>
    <n v="14499"/>
    <n v="-14499"/>
  </r>
  <r>
    <x v="5"/>
    <s v="QE65Q67R"/>
    <s v="SAMSUNG"/>
    <s v="Smart TV"/>
    <x v="14"/>
    <x v="0"/>
    <n v="-1"/>
    <n v="32999"/>
    <n v="-32999"/>
  </r>
  <r>
    <x v="5"/>
    <s v="ELED-55Q5000 SMART + T2"/>
    <s v="BRAVIS"/>
    <s v="Smart TV"/>
    <x v="2"/>
    <x v="0"/>
    <n v="-1"/>
    <n v="9404.9"/>
    <n v="-9404.9"/>
  </r>
  <r>
    <x v="5"/>
    <s v="LE-32Z1T2"/>
    <s v="TDLEX"/>
    <s v="No Smart TV"/>
    <x v="1"/>
    <x v="1"/>
    <n v="-1"/>
    <n v="3444"/>
    <n v="-3444"/>
  </r>
  <r>
    <x v="5"/>
    <s v="KD-75ZF9"/>
    <s v="SONY"/>
    <s v="Smart TV"/>
    <x v="17"/>
    <x v="0"/>
    <n v="-1"/>
    <n v="19800"/>
    <n v="-19800"/>
  </r>
  <r>
    <x v="5"/>
    <s v="32W2863"/>
    <s v="TOSHIBA"/>
    <s v="Smart TV"/>
    <x v="1"/>
    <x v="1"/>
    <n v="-1"/>
    <n v="4949.01"/>
    <n v="-4949.01"/>
  </r>
  <r>
    <x v="5"/>
    <s v="UHD-55G7000 SMART + T2"/>
    <s v="BRAVIS"/>
    <s v="Smart TV"/>
    <x v="2"/>
    <x v="0"/>
    <n v="-1"/>
    <n v="15839.01"/>
    <n v="-15839.01"/>
  </r>
  <r>
    <x v="5"/>
    <s v="KD-43XF7096"/>
    <s v="SONY"/>
    <s v="Smart TV"/>
    <x v="0"/>
    <x v="0"/>
    <n v="-1"/>
    <n v="15199.9"/>
    <n v="-15199.9"/>
  </r>
  <r>
    <x v="5"/>
    <s v="KD-43XF7005"/>
    <s v="SONY"/>
    <s v="Smart TV"/>
    <x v="0"/>
    <x v="0"/>
    <n v="-1"/>
    <n v="11999"/>
    <n v="-11999"/>
  </r>
  <r>
    <x v="5"/>
    <s v="H43A6100"/>
    <s v="HISENSE"/>
    <s v="Smart TV"/>
    <x v="32"/>
    <x v="0"/>
    <n v="-1"/>
    <n v="7299"/>
    <n v="-7299"/>
  </r>
  <r>
    <x v="5"/>
    <s v="LE39CT5020JP"/>
    <s v="ERGO"/>
    <s v="No Smart TV"/>
    <x v="20"/>
    <x v="1"/>
    <n v="-1"/>
    <n v="6298.98"/>
    <n v="-6298.98"/>
  </r>
  <r>
    <x v="5"/>
    <s v="LE32CT5000"/>
    <s v="ERGO"/>
    <s v="No Smart TV"/>
    <x v="1"/>
    <x v="1"/>
    <n v="-1"/>
    <n v="3999"/>
    <n v="-3999"/>
  </r>
  <r>
    <x v="5"/>
    <s v="55UC30G"/>
    <s v="KIVI"/>
    <s v="Smart TV"/>
    <x v="2"/>
    <x v="0"/>
    <n v="-1"/>
    <n v="18999"/>
    <n v="-18999"/>
  </r>
  <r>
    <x v="5"/>
    <s v="LT-42MU460"/>
    <s v="JVC"/>
    <s v="No Smart TV"/>
    <x v="21"/>
    <x v="2"/>
    <n v="-1"/>
    <n v="9450"/>
    <n v="-9450"/>
  </r>
  <r>
    <x v="5"/>
    <s v="UE55KU6500"/>
    <s v="SAMSUNG"/>
    <s v="Smart TV"/>
    <x v="2"/>
    <x v="0"/>
    <n v="-1"/>
    <n v="30600"/>
    <n v="-30600"/>
  </r>
  <r>
    <x v="5"/>
    <s v="43UR50GU"/>
    <s v="KIVI"/>
    <s v="Smart TV"/>
    <x v="0"/>
    <x v="0"/>
    <n v="-2"/>
    <n v="12379.5"/>
    <n v="-24759"/>
  </r>
  <r>
    <x v="5"/>
    <s v="40FR50"/>
    <s v="KIVI"/>
    <s v="Smart TV"/>
    <x v="4"/>
    <x v="2"/>
    <n v="-2"/>
    <n v="7557.85"/>
    <n v="-15115.7"/>
  </r>
  <r>
    <x v="6"/>
    <s v="4A 32"/>
    <s v="MI"/>
    <s v="Smart TV"/>
    <x v="1"/>
    <x v="1"/>
    <n v="1263"/>
    <n v="4305.1923277899996"/>
    <n v="5437457.9100000001"/>
  </r>
  <r>
    <x v="6"/>
    <s v="UE43TU7100"/>
    <s v="SAMSUNG"/>
    <s v="Smart TV"/>
    <x v="0"/>
    <x v="0"/>
    <n v="875.8"/>
    <n v="10923.10734871"/>
    <n v="9566457.4159999993"/>
  </r>
  <r>
    <x v="6"/>
    <s v="TV 4S 43"/>
    <s v="MI"/>
    <s v="Smart TV"/>
    <x v="0"/>
    <x v="0"/>
    <n v="867"/>
    <n v="7967.1857554799999"/>
    <n v="6907550.0499999998"/>
  </r>
  <r>
    <x v="6"/>
    <s v="UE32T5300"/>
    <s v="SAMSUNG"/>
    <s v="Smart TV"/>
    <x v="1"/>
    <x v="2"/>
    <n v="714.9"/>
    <n v="6767.9097524099998"/>
    <n v="4838378.682"/>
  </r>
  <r>
    <x v="6"/>
    <s v="UE43NU7090"/>
    <s v="SAMSUNG"/>
    <s v="Smart TV"/>
    <x v="0"/>
    <x v="0"/>
    <n v="534"/>
    <n v="9954.8725280899998"/>
    <n v="5315901.93"/>
  </r>
  <r>
    <x v="6"/>
    <s v="LED-32G5000 + T2"/>
    <s v="BRAVIS"/>
    <s v="No Smart TV"/>
    <x v="1"/>
    <x v="1"/>
    <n v="528"/>
    <n v="2491.2642992400001"/>
    <n v="1315387.55"/>
  </r>
  <r>
    <x v="6"/>
    <s v="UE55TU7100"/>
    <s v="SAMSUNG"/>
    <s v="Smart TV"/>
    <x v="2"/>
    <x v="0"/>
    <n v="448.5"/>
    <n v="15367.858247489999"/>
    <n v="6892484.4239999996"/>
  </r>
  <r>
    <x v="6"/>
    <s v="32LK610BPLC"/>
    <s v="LG"/>
    <s v="Smart TV"/>
    <x v="1"/>
    <x v="1"/>
    <n v="422"/>
    <n v="5518.7391943100001"/>
    <n v="2328907.94"/>
  </r>
  <r>
    <x v="6"/>
    <s v="TV 4S 55 INTERNATIONAL EDITION"/>
    <s v="MI"/>
    <s v="Smart TV"/>
    <x v="2"/>
    <x v="0"/>
    <n v="374"/>
    <n v="11938.32820856"/>
    <n v="4464934.75"/>
  </r>
  <r>
    <x v="6"/>
    <s v="UE43T5300"/>
    <s v="SAMSUNG"/>
    <s v="Smart TV"/>
    <x v="0"/>
    <x v="2"/>
    <n v="331.3"/>
    <n v="8774.6587141599994"/>
    <n v="2907044.432"/>
  </r>
  <r>
    <x v="6"/>
    <s v="UE32T4500"/>
    <s v="SAMSUNG"/>
    <s v="Smart TV"/>
    <x v="1"/>
    <x v="1"/>
    <n v="264.89999999999998"/>
    <n v="5967.3004907499999"/>
    <n v="1580737.9"/>
  </r>
  <r>
    <x v="6"/>
    <s v="32H500GU"/>
    <s v="KIVI"/>
    <s v="No Smart TV"/>
    <x v="1"/>
    <x v="1"/>
    <n v="258.7"/>
    <n v="3171.1463587200001"/>
    <n v="820375.56299999997"/>
  </r>
  <r>
    <x v="6"/>
    <s v="32H600GU"/>
    <s v="KIVI"/>
    <s v="Smart TV"/>
    <x v="1"/>
    <x v="1"/>
    <n v="220"/>
    <n v="4164.2914545499998"/>
    <n v="916144.12"/>
  </r>
  <r>
    <x v="6"/>
    <s v="UE24N4500"/>
    <s v="SAMSUNG"/>
    <s v="Smart TV"/>
    <x v="6"/>
    <x v="1"/>
    <n v="213.9"/>
    <n v="5253.7824123399996"/>
    <n v="1123784.058"/>
  </r>
  <r>
    <x v="6"/>
    <s v="32H700GU"/>
    <s v="KIVI"/>
    <s v="Smart TV"/>
    <x v="1"/>
    <x v="1"/>
    <n v="193.8"/>
    <n v="4486.9219349799996"/>
    <n v="869565.47100000002"/>
  </r>
  <r>
    <x v="6"/>
    <s v="UE43TU8500"/>
    <s v="SAMSUNG"/>
    <s v="Smart TV"/>
    <x v="0"/>
    <x v="0"/>
    <n v="193"/>
    <n v="15668.43642487"/>
    <n v="3024008.23"/>
  </r>
  <r>
    <x v="6"/>
    <s v="43UM7050PLF"/>
    <s v="LG"/>
    <s v="Smart TV"/>
    <x v="0"/>
    <x v="0"/>
    <n v="185.8"/>
    <n v="9978.9717653400003"/>
    <n v="1854092.9539999999"/>
  </r>
  <r>
    <x v="6"/>
    <s v="32B6600PA"/>
    <s v="HISENSE"/>
    <s v="Smart TV"/>
    <x v="1"/>
    <x v="1"/>
    <n v="174.9"/>
    <n v="4311.0885363099997"/>
    <n v="754009.38500000001"/>
  </r>
  <r>
    <x v="6"/>
    <s v="MTV-2450HT2"/>
    <s v="MYSTERY"/>
    <s v="No Smart TV"/>
    <x v="6"/>
    <x v="1"/>
    <n v="173"/>
    <n v="1965.8849711"/>
    <n v="340098.1"/>
  </r>
  <r>
    <x v="6"/>
    <s v="43UM7450PLA"/>
    <s v="LG"/>
    <s v="Smart TV"/>
    <x v="0"/>
    <x v="0"/>
    <n v="172"/>
    <n v="12408.490581399999"/>
    <n v="2134260.38"/>
  </r>
  <r>
    <x v="6"/>
    <s v="MTV-3230HT2"/>
    <s v="MYSTERY"/>
    <s v="No Smart TV"/>
    <x v="1"/>
    <x v="1"/>
    <n v="165"/>
    <n v="2499.1515151499998"/>
    <n v="412360"/>
  </r>
  <r>
    <x v="6"/>
    <s v="32DH5502"/>
    <s v="ERGO"/>
    <s v="Smart TV"/>
    <x v="1"/>
    <x v="1"/>
    <n v="161"/>
    <n v="3373.2608695700001"/>
    <n v="543095"/>
  </r>
  <r>
    <x v="6"/>
    <s v="32LM6300PLA"/>
    <s v="LG"/>
    <s v="Smart TV"/>
    <x v="1"/>
    <x v="2"/>
    <n v="160"/>
    <n v="7939.1847500000003"/>
    <n v="1270269.56"/>
  </r>
  <r>
    <x v="6"/>
    <s v="32A5800"/>
    <s v="HISENSE"/>
    <s v="Smart TV"/>
    <x v="1"/>
    <x v="1"/>
    <n v="156"/>
    <n v="4649.2974359"/>
    <n v="725290.4"/>
  </r>
  <r>
    <x v="6"/>
    <s v="UE32M5500"/>
    <s v="SAMSUNG"/>
    <s v="Smart TV"/>
    <x v="1"/>
    <x v="2"/>
    <n v="153"/>
    <n v="10511.54444444"/>
    <n v="1608266.3"/>
  </r>
  <r>
    <x v="6"/>
    <s v="32&quot; HD"/>
    <s v="REALME"/>
    <s v="Smart TV"/>
    <x v="1"/>
    <x v="1"/>
    <n v="152"/>
    <n v="4174.1842105300002"/>
    <n v="634476"/>
  </r>
  <r>
    <x v="6"/>
    <s v="UE50TU8000"/>
    <s v="SAMSUNG"/>
    <s v="Smart TV"/>
    <x v="3"/>
    <x v="0"/>
    <n v="151.69999999999999"/>
    <n v="16398.911746869999"/>
    <n v="2487714.912"/>
  </r>
  <r>
    <x v="6"/>
    <s v="UE32T4510"/>
    <s v="SAMSUNG"/>
    <s v="Smart TV"/>
    <x v="1"/>
    <x v="1"/>
    <n v="150"/>
    <n v="5933.7461333299998"/>
    <n v="890061.92"/>
  </r>
  <r>
    <x v="6"/>
    <s v="LED-32D5000 SMART + T2"/>
    <s v="BRAVIS"/>
    <s v="Smart TV"/>
    <x v="1"/>
    <x v="1"/>
    <n v="144"/>
    <n v="3550.3740972199998"/>
    <n v="511253.87"/>
  </r>
  <r>
    <x v="6"/>
    <s v="UE55TU8500"/>
    <s v="SAMSUNG"/>
    <s v="Smart TV"/>
    <x v="2"/>
    <x v="0"/>
    <n v="143.69999999999999"/>
    <n v="20760.021614469999"/>
    <n v="2983215.1060000001"/>
  </r>
  <r>
    <x v="6"/>
    <s v="43LM6300PLA"/>
    <s v="LG"/>
    <s v="Smart TV"/>
    <x v="0"/>
    <x v="2"/>
    <n v="142"/>
    <n v="9597.4419718299996"/>
    <n v="1362836.76"/>
  </r>
  <r>
    <x v="6"/>
    <s v="32S2855"/>
    <s v="TOSHIBA"/>
    <s v="No Smart TV"/>
    <x v="1"/>
    <x v="1"/>
    <n v="141"/>
    <n v="3323.04255319"/>
    <n v="468549"/>
  </r>
  <r>
    <x v="6"/>
    <s v="24H600"/>
    <s v="KIVI"/>
    <s v="Smart TV"/>
    <x v="6"/>
    <x v="1"/>
    <n v="136.80000000000001"/>
    <n v="3710.9315424000001"/>
    <n v="507655.435"/>
  </r>
  <r>
    <x v="6"/>
    <s v="43U700"/>
    <s v="KIVI"/>
    <s v="Smart TV"/>
    <x v="0"/>
    <x v="0"/>
    <n v="127"/>
    <n v="7727.5143307099997"/>
    <n v="981394.32"/>
  </r>
  <r>
    <x v="6"/>
    <s v="LED-24G5000 SMART + T2"/>
    <s v="BRAVIS"/>
    <s v="No Smart TV"/>
    <x v="6"/>
    <x v="1"/>
    <n v="126"/>
    <n v="2720.4231746"/>
    <n v="342773.32"/>
  </r>
  <r>
    <x v="6"/>
    <s v="LED-24G5000 + T2"/>
    <s v="BRAVIS"/>
    <s v="No Smart TV"/>
    <x v="6"/>
    <x v="1"/>
    <n v="125"/>
    <n v="2102.0605599999999"/>
    <n v="262757.57"/>
  </r>
  <r>
    <x v="6"/>
    <s v="40F600"/>
    <s v="KIVI"/>
    <s v="Smart TV"/>
    <x v="4"/>
    <x v="2"/>
    <n v="123"/>
    <n v="6538.9538211400004"/>
    <n v="804291.32"/>
  </r>
  <r>
    <x v="6"/>
    <s v="QE50Q60T"/>
    <s v="SAMSUNG"/>
    <s v="Smart TV"/>
    <x v="3"/>
    <x v="0"/>
    <n v="111"/>
    <n v="22737.66297297"/>
    <n v="2523880.59"/>
  </r>
  <r>
    <x v="6"/>
    <s v="43B6600PA"/>
    <s v="HISENSE"/>
    <s v="Smart TV"/>
    <x v="0"/>
    <x v="2"/>
    <n v="109"/>
    <n v="6733.1880733899998"/>
    <n v="733917.5"/>
  </r>
  <r>
    <x v="6"/>
    <s v="LT-32MU380"/>
    <s v="JVC"/>
    <s v="No Smart TV"/>
    <x v="1"/>
    <x v="1"/>
    <n v="109"/>
    <n v="3252.3211009199999"/>
    <n v="354503"/>
  </r>
  <r>
    <x v="6"/>
    <s v="24H500"/>
    <s v="KIVI"/>
    <s v="No Smart TV"/>
    <x v="6"/>
    <x v="1"/>
    <n v="102.8"/>
    <n v="2475.9001069999999"/>
    <n v="254522.53099999999"/>
  </r>
  <r>
    <x v="6"/>
    <s v="43UN81006LB"/>
    <s v="LG"/>
    <s v="Smart TV"/>
    <x v="0"/>
    <x v="0"/>
    <n v="99"/>
    <n v="13719.772727269999"/>
    <n v="1358257.5"/>
  </r>
  <r>
    <x v="6"/>
    <s v="49UM7100PLB"/>
    <s v="LG"/>
    <s v="Smart TV"/>
    <x v="8"/>
    <x v="0"/>
    <n v="98"/>
    <n v="13732.99561224"/>
    <n v="1345833.57"/>
  </r>
  <r>
    <x v="6"/>
    <s v="28TL510S"/>
    <s v="LG"/>
    <s v="Smart TV"/>
    <x v="7"/>
    <x v="1"/>
    <n v="98"/>
    <n v="5856.4327550999997"/>
    <n v="573930.41"/>
  </r>
  <r>
    <x v="6"/>
    <s v="UE43TU8000"/>
    <s v="SAMSUNG"/>
    <s v="Smart TV"/>
    <x v="0"/>
    <x v="0"/>
    <n v="97"/>
    <n v="13398.00072165"/>
    <n v="1299606.07"/>
  </r>
  <r>
    <x v="6"/>
    <s v="UE55TU8000"/>
    <s v="SAMSUNG"/>
    <s v="Smart TV"/>
    <x v="2"/>
    <x v="0"/>
    <n v="96"/>
    <n v="18333.523541670002"/>
    <n v="1760018.26"/>
  </r>
  <r>
    <x v="6"/>
    <s v="32E6 AI"/>
    <s v="SKYWORTH"/>
    <s v="Smart TV"/>
    <x v="1"/>
    <x v="2"/>
    <n v="95.9"/>
    <n v="5902.9261105300002"/>
    <n v="566090.61399999994"/>
  </r>
  <r>
    <x v="6"/>
    <s v="UE50NU7002"/>
    <s v="SAMSUNG"/>
    <s v="Smart TV"/>
    <x v="3"/>
    <x v="0"/>
    <n v="94.9"/>
    <n v="13414.49165437"/>
    <n v="1273035.2579999999"/>
  </r>
  <r>
    <x v="6"/>
    <s v="40ES560"/>
    <s v="TCL"/>
    <s v="Smart TV"/>
    <x v="4"/>
    <x v="2"/>
    <n v="94"/>
    <n v="6992.4148936199999"/>
    <n v="657287"/>
  </r>
  <r>
    <x v="6"/>
    <s v="32DH3000"/>
    <s v="ERGO"/>
    <s v="No Smart TV"/>
    <x v="1"/>
    <x v="1"/>
    <n v="92"/>
    <n v="2978.4185869600001"/>
    <n v="274014.51"/>
  </r>
  <r>
    <x v="6"/>
    <s v="UE58TU7100"/>
    <s v="SAMSUNG"/>
    <s v="Smart TV"/>
    <x v="13"/>
    <x v="0"/>
    <n v="91"/>
    <n v="16302.04351648"/>
    <n v="1483485.96"/>
  </r>
  <r>
    <x v="6"/>
    <s v="LT-32M350"/>
    <s v="JVC"/>
    <s v="No Smart TV"/>
    <x v="1"/>
    <x v="1"/>
    <n v="91"/>
    <n v="2665.3076923100002"/>
    <n v="242543"/>
  </r>
  <r>
    <x v="6"/>
    <s v="UE50TU8500"/>
    <s v="SAMSUNG"/>
    <s v="Smart TV"/>
    <x v="3"/>
    <x v="0"/>
    <n v="88"/>
    <n v="18866.240227269998"/>
    <n v="1660229.14"/>
  </r>
  <r>
    <x v="6"/>
    <s v="50U600G"/>
    <s v="KIVI"/>
    <s v="Smart TV"/>
    <x v="3"/>
    <x v="0"/>
    <n v="87"/>
    <n v="8902.2549425300003"/>
    <n v="774496.18"/>
  </r>
  <r>
    <x v="6"/>
    <s v="MTV-3220HT2"/>
    <s v="MYSTERY"/>
    <s v="No Smart TV"/>
    <x v="1"/>
    <x v="1"/>
    <n v="85"/>
    <n v="2483.8719999999998"/>
    <n v="211129.12"/>
  </r>
  <r>
    <x v="6"/>
    <s v="QE43Q60T"/>
    <s v="SAMSUNG"/>
    <s v="Smart TV"/>
    <x v="0"/>
    <x v="0"/>
    <n v="84"/>
    <n v="18905.96690476"/>
    <n v="1588101.22"/>
  </r>
  <r>
    <x v="6"/>
    <s v="32ES560"/>
    <s v="TCL"/>
    <s v="Smart TV"/>
    <x v="1"/>
    <x v="1"/>
    <n v="81"/>
    <n v="4998.0123456800002"/>
    <n v="404839"/>
  </r>
  <r>
    <x v="6"/>
    <s v="UE50TU7100"/>
    <s v="SAMSUNG"/>
    <s v="Smart TV"/>
    <x v="3"/>
    <x v="0"/>
    <n v="77"/>
    <n v="14370.693506490001"/>
    <n v="1106543.3999999999"/>
  </r>
  <r>
    <x v="6"/>
    <s v="LED-43D5000 SMART + T2"/>
    <s v="BRAVIS"/>
    <s v="Smart TV"/>
    <x v="0"/>
    <x v="2"/>
    <n v="76"/>
    <n v="5810.8671052600002"/>
    <n v="441625.9"/>
  </r>
  <r>
    <x v="6"/>
    <s v="40S2855EC"/>
    <s v="TOSHIBA"/>
    <s v="No Smart TV"/>
    <x v="4"/>
    <x v="2"/>
    <n v="75"/>
    <n v="5003.4533333299996"/>
    <n v="375259"/>
  </r>
  <r>
    <x v="6"/>
    <s v="24S1850"/>
    <s v="TOSHIBA"/>
    <s v="No Smart TV"/>
    <x v="6"/>
    <x v="1"/>
    <n v="72"/>
    <n v="2796.7777777800002"/>
    <n v="201368"/>
  </r>
  <r>
    <x v="6"/>
    <s v="24TL510S"/>
    <s v="LG"/>
    <s v="Smart TV"/>
    <x v="6"/>
    <x v="1"/>
    <n v="71"/>
    <n v="5234.3216901400001"/>
    <n v="371636.84"/>
  </r>
  <r>
    <x v="6"/>
    <s v="40F500"/>
    <s v="KIVI"/>
    <s v="No Smart TV"/>
    <x v="4"/>
    <x v="2"/>
    <n v="70"/>
    <n v="4724.0022857100003"/>
    <n v="330680.15999999997"/>
  </r>
  <r>
    <x v="6"/>
    <s v="22AS1FHDTA1"/>
    <s v="LIBERTON"/>
    <s v="Smart TV"/>
    <x v="11"/>
    <x v="2"/>
    <n v="69"/>
    <n v="2167.10144928"/>
    <n v="149530"/>
  </r>
  <r>
    <x v="6"/>
    <s v="A32HD300T2"/>
    <s v="HOFFSON"/>
    <s v="No Smart TV"/>
    <x v="1"/>
    <x v="1"/>
    <n v="67"/>
    <n v="2494.66"/>
    <n v="167142.22"/>
  </r>
  <r>
    <x v="6"/>
    <s v="32B6700HA"/>
    <s v="HISENSE"/>
    <s v="Smart TV"/>
    <x v="1"/>
    <x v="1"/>
    <n v="66.8"/>
    <n v="4564.9221556900002"/>
    <n v="304936.8"/>
  </r>
  <r>
    <x v="6"/>
    <s v="MTV-3231LT2"/>
    <s v="MYSTERY"/>
    <s v="No Smart TV"/>
    <x v="1"/>
    <x v="1"/>
    <n v="66"/>
    <n v="2513.4825757600001"/>
    <n v="165889.85"/>
  </r>
  <r>
    <x v="6"/>
    <s v="MTV-2450HST2"/>
    <s v="MYSTERY"/>
    <s v="Smart TV"/>
    <x v="6"/>
    <x v="1"/>
    <n v="64"/>
    <n v="2632.75"/>
    <n v="168496"/>
  </r>
  <r>
    <x v="6"/>
    <s v="TV 4S 55 EU"/>
    <s v="MI"/>
    <s v="Smart TV"/>
    <x v="2"/>
    <x v="0"/>
    <n v="63"/>
    <n v="11761.71253968"/>
    <n v="740987.89"/>
  </r>
  <r>
    <x v="6"/>
    <s v="LED-43G5000 + T2"/>
    <s v="BRAVIS"/>
    <s v="No Smart TV"/>
    <x v="0"/>
    <x v="2"/>
    <n v="63"/>
    <n v="4754.1285714300002"/>
    <n v="299510.09999999998"/>
  </r>
  <r>
    <x v="6"/>
    <s v="43'' FHD"/>
    <s v="REALME"/>
    <s v="Smart TV"/>
    <x v="0"/>
    <x v="2"/>
    <n v="62"/>
    <n v="7282.0806451600001"/>
    <n v="451489"/>
  </r>
  <r>
    <x v="6"/>
    <s v="32TH1"/>
    <s v="HILTON"/>
    <s v="No Smart TV"/>
    <x v="1"/>
    <x v="1"/>
    <n v="62"/>
    <n v="2460.2258064500002"/>
    <n v="152534"/>
  </r>
  <r>
    <x v="6"/>
    <s v="UE24H4070"/>
    <s v="SAMSUNG"/>
    <s v="No Smart TV"/>
    <x v="6"/>
    <x v="1"/>
    <n v="61.2"/>
    <n v="3225.84366013"/>
    <n v="197421.63200000001"/>
  </r>
  <r>
    <x v="6"/>
    <s v="40U600G"/>
    <s v="KIVI"/>
    <s v="Smart TV"/>
    <x v="4"/>
    <x v="0"/>
    <n v="61"/>
    <n v="6922.0403278699996"/>
    <n v="422244.46"/>
  </r>
  <r>
    <x v="6"/>
    <s v="32HDT2S2"/>
    <s v="SMART"/>
    <s v="No Smart TV"/>
    <x v="1"/>
    <x v="1"/>
    <n v="60"/>
    <n v="2952.4056666699998"/>
    <n v="177144.34"/>
  </r>
  <r>
    <x v="6"/>
    <s v="TV32-HS2G"/>
    <s v="GAZER"/>
    <s v="Smart TV"/>
    <x v="1"/>
    <x v="1"/>
    <n v="56"/>
    <n v="5685.6248214300003"/>
    <n v="318394.99"/>
  </r>
  <r>
    <x v="6"/>
    <s v="40UR50GU"/>
    <s v="KIVI"/>
    <s v="Smart TV"/>
    <x v="4"/>
    <x v="0"/>
    <n v="55"/>
    <n v="6015.21272727"/>
    <n v="330836.7"/>
  </r>
  <r>
    <x v="6"/>
    <s v="40E6 AI"/>
    <s v="SKYWORTH"/>
    <s v="Smart TV"/>
    <x v="4"/>
    <x v="2"/>
    <n v="53"/>
    <n v="6972.75471698"/>
    <n v="369556"/>
  </r>
  <r>
    <x v="6"/>
    <s v="49UM7050PLF"/>
    <s v="LG"/>
    <s v="Smart TV"/>
    <x v="8"/>
    <x v="0"/>
    <n v="52"/>
    <n v="13431.773846149999"/>
    <n v="698452.24"/>
  </r>
  <r>
    <x v="6"/>
    <s v="L32HD22B"/>
    <s v="VINGA"/>
    <s v="No Smart TV"/>
    <x v="1"/>
    <x v="1"/>
    <n v="50"/>
    <n v="3259.4708000000001"/>
    <n v="162973.54"/>
  </r>
  <r>
    <x v="6"/>
    <s v="43UN71006LB"/>
    <s v="LG"/>
    <s v="Smart TV"/>
    <x v="0"/>
    <x v="0"/>
    <n v="49"/>
    <n v="10876.125714289999"/>
    <n v="532930.16"/>
  </r>
  <r>
    <x v="6"/>
    <s v="32HQ92T2"/>
    <s v="OZONE"/>
    <s v="No Smart TV"/>
    <x v="1"/>
    <x v="1"/>
    <n v="48"/>
    <n v="2500.3958333300002"/>
    <n v="120019"/>
  </r>
  <r>
    <x v="6"/>
    <s v="32WC965"/>
    <s v="BLAUPUNKT"/>
    <s v="No Smart TV"/>
    <x v="1"/>
    <x v="1"/>
    <n v="47"/>
    <n v="3047.7446808499999"/>
    <n v="143244"/>
  </r>
  <r>
    <x v="6"/>
    <s v="24AS1HDTA1 SMART"/>
    <s v="LIBERTON"/>
    <s v="Smart TV"/>
    <x v="6"/>
    <x v="1"/>
    <n v="47"/>
    <n v="2818.9148936199999"/>
    <n v="132489"/>
  </r>
  <r>
    <x v="6"/>
    <s v="43E6"/>
    <s v="SKYWORTH"/>
    <s v="Smart TV"/>
    <x v="0"/>
    <x v="2"/>
    <n v="45.9"/>
    <n v="7762.4548365999999"/>
    <n v="356296.67700000003"/>
  </r>
  <r>
    <x v="6"/>
    <s v="43UM7100PLB"/>
    <s v="LG"/>
    <s v="Smart TV"/>
    <x v="0"/>
    <x v="0"/>
    <n v="43.9"/>
    <n v="9462.5595216399997"/>
    <n v="415406.36300000001"/>
  </r>
  <r>
    <x v="6"/>
    <s v="QE55Q60T"/>
    <s v="SAMSUNG"/>
    <s v="Smart TV"/>
    <x v="2"/>
    <x v="0"/>
    <n v="42.9"/>
    <n v="28579.164708619999"/>
    <n v="1226046.166"/>
  </r>
  <r>
    <x v="6"/>
    <s v="43UN74006LB"/>
    <s v="LG"/>
    <s v="Smart TV"/>
    <x v="0"/>
    <x v="0"/>
    <n v="39"/>
    <n v="12884.4725641"/>
    <n v="502494.43"/>
  </r>
  <r>
    <x v="6"/>
    <s v="32DH3500"/>
    <s v="ERGO"/>
    <s v="Smart TV"/>
    <x v="1"/>
    <x v="1"/>
    <n v="39"/>
    <n v="4262.1815384600004"/>
    <n v="166225.07999999999"/>
  </r>
  <r>
    <x v="6"/>
    <s v="LE-32F2S"/>
    <s v="TDLEX"/>
    <s v="Smart TV"/>
    <x v="1"/>
    <x v="1"/>
    <n v="39"/>
    <n v="3470.61538462"/>
    <n v="135354"/>
  </r>
  <r>
    <x v="6"/>
    <s v="L32HD23B"/>
    <s v="VINGA"/>
    <s v="No Smart TV"/>
    <x v="1"/>
    <x v="1"/>
    <n v="37"/>
    <n v="2679.1370270299999"/>
    <n v="99128.07"/>
  </r>
  <r>
    <x v="6"/>
    <s v="32LK615BPLB"/>
    <s v="LG"/>
    <s v="Smart TV"/>
    <x v="1"/>
    <x v="1"/>
    <n v="37"/>
    <n v="6106.96"/>
    <n v="225957.52"/>
  </r>
  <r>
    <x v="6"/>
    <s v="UHD-40E6000 SMART + T2"/>
    <s v="BRAVIS"/>
    <s v="Smart TV"/>
    <x v="4"/>
    <x v="0"/>
    <n v="36"/>
    <n v="3923.84166667"/>
    <n v="141258.29999999999"/>
  </r>
  <r>
    <x v="6"/>
    <s v="55U730"/>
    <s v="KIVI"/>
    <s v="Smart TV"/>
    <x v="2"/>
    <x v="0"/>
    <n v="35"/>
    <n v="10861.654571429999"/>
    <n v="380157.91"/>
  </r>
  <r>
    <x v="6"/>
    <s v="40DF5502"/>
    <s v="ERGO"/>
    <s v="Smart TV"/>
    <x v="4"/>
    <x v="2"/>
    <n v="35"/>
    <n v="5602.1177142899996"/>
    <n v="196074.12"/>
  </r>
  <r>
    <x v="6"/>
    <s v="UE28N4500"/>
    <s v="SAMSUNG"/>
    <s v="Smart TV"/>
    <x v="7"/>
    <x v="1"/>
    <n v="34"/>
    <n v="5842.9473529400002"/>
    <n v="198660.21"/>
  </r>
  <r>
    <x v="6"/>
    <s v="QE55Q77T"/>
    <s v="SAMSUNG"/>
    <s v="Smart TV"/>
    <x v="2"/>
    <x v="0"/>
    <n v="33"/>
    <n v="33178.86060606"/>
    <n v="1094902.3999999999"/>
  </r>
  <r>
    <x v="6"/>
    <s v="55U600G"/>
    <s v="KIVI"/>
    <s v="Smart TV"/>
    <x v="2"/>
    <x v="0"/>
    <n v="33"/>
    <n v="11221.23575758"/>
    <n v="370300.78"/>
  </r>
  <r>
    <x v="6"/>
    <s v="L43FHD23B"/>
    <s v="VINGA"/>
    <s v="No Smart TV"/>
    <x v="0"/>
    <x v="2"/>
    <n v="33"/>
    <n v="5001.5878787900001"/>
    <n v="165052.4"/>
  </r>
  <r>
    <x v="6"/>
    <s v="50B7700UW"/>
    <s v="HISENSE"/>
    <s v="Smart TV"/>
    <x v="3"/>
    <x v="0"/>
    <n v="33"/>
    <n v="11722.375757579999"/>
    <n v="386838.4"/>
  </r>
  <r>
    <x v="6"/>
    <s v="43FHDT2S2SM8-S"/>
    <s v="SMART"/>
    <s v="Smart TV"/>
    <x v="0"/>
    <x v="2"/>
    <n v="32"/>
    <n v="6536.4331249999996"/>
    <n v="209165.86"/>
  </r>
  <r>
    <x v="6"/>
    <s v="32F700GU"/>
    <s v="KIVI"/>
    <s v="Smart TV"/>
    <x v="1"/>
    <x v="2"/>
    <n v="31"/>
    <n v="5715.7032258099998"/>
    <n v="177186.8"/>
  </r>
  <r>
    <x v="6"/>
    <s v="32HDT2S2SM8-S"/>
    <s v="SMART"/>
    <s v="Smart TV"/>
    <x v="1"/>
    <x v="1"/>
    <n v="31"/>
    <n v="4160.2903225800001"/>
    <n v="128969"/>
  </r>
  <r>
    <x v="6"/>
    <s v="UE32N5000"/>
    <s v="SAMSUNG"/>
    <s v="No Smart TV"/>
    <x v="1"/>
    <x v="2"/>
    <n v="31"/>
    <n v="5977.9419354800002"/>
    <n v="185316.2"/>
  </r>
  <r>
    <x v="6"/>
    <s v="LE43DF3000"/>
    <s v="ERGO"/>
    <s v="No Smart TV"/>
    <x v="0"/>
    <x v="2"/>
    <n v="30"/>
    <n v="4958.1610000000001"/>
    <n v="148744.82999999999"/>
  </r>
  <r>
    <x v="6"/>
    <s v="LT-40MU580"/>
    <s v="JVC"/>
    <s v="No Smart TV"/>
    <x v="4"/>
    <x v="2"/>
    <n v="30"/>
    <n v="5065.1333333299999"/>
    <n v="151954"/>
  </r>
  <r>
    <x v="6"/>
    <s v="55B7200UW"/>
    <s v="HISENSE"/>
    <s v="Smart TV"/>
    <x v="2"/>
    <x v="0"/>
    <n v="29.9"/>
    <n v="11702.137224079999"/>
    <n v="349893.90299999999"/>
  </r>
  <r>
    <x v="6"/>
    <s v="TV 4S 43 EU"/>
    <s v="MI"/>
    <s v="Smart TV"/>
    <x v="0"/>
    <x v="0"/>
    <n v="29"/>
    <n v="8204.1724137900001"/>
    <n v="237921"/>
  </r>
  <r>
    <x v="6"/>
    <s v="UE50TU8510"/>
    <s v="SAMSUNG"/>
    <s v="Smart TV"/>
    <x v="3"/>
    <x v="0"/>
    <n v="29"/>
    <n v="18868.741379309999"/>
    <n v="547193.5"/>
  </r>
  <r>
    <x v="6"/>
    <s v="40DF5000"/>
    <s v="ERGO"/>
    <s v="No Smart TV"/>
    <x v="4"/>
    <x v="2"/>
    <n v="29"/>
    <n v="4564.0017241400001"/>
    <n v="132356.04999999999"/>
  </r>
  <r>
    <x v="6"/>
    <s v="H43B7100"/>
    <s v="HISENSE"/>
    <s v="Smart TV"/>
    <x v="0"/>
    <x v="0"/>
    <n v="29"/>
    <n v="6983.4065517199997"/>
    <n v="202518.79"/>
  </r>
  <r>
    <x v="6"/>
    <s v="H43B7300"/>
    <s v="HISENSE"/>
    <s v="Smart TV"/>
    <x v="0"/>
    <x v="0"/>
    <n v="29"/>
    <n v="7124.8827586199995"/>
    <n v="206621.6"/>
  </r>
  <r>
    <x v="6"/>
    <s v="32DH3004"/>
    <s v="ERGO"/>
    <s v="No Smart TV"/>
    <x v="1"/>
    <x v="1"/>
    <n v="28"/>
    <n v="2681.1428571400002"/>
    <n v="75072"/>
  </r>
  <r>
    <x v="6"/>
    <s v="55B7700UW"/>
    <s v="HISENSE"/>
    <s v="Smart TV"/>
    <x v="2"/>
    <x v="0"/>
    <n v="28"/>
    <n v="12562.98928571"/>
    <n v="351763.7"/>
  </r>
  <r>
    <x v="6"/>
    <s v="55SM8200PLA"/>
    <s v="LG"/>
    <s v="Smart TV"/>
    <x v="2"/>
    <x v="0"/>
    <n v="28"/>
    <n v="22588.26214286"/>
    <n v="632471.34"/>
  </r>
  <r>
    <x v="6"/>
    <s v="UE32N4000"/>
    <s v="SAMSUNG"/>
    <s v="No Smart TV"/>
    <x v="1"/>
    <x v="1"/>
    <n v="28"/>
    <n v="5491.4"/>
    <n v="153759.20000000001"/>
  </r>
  <r>
    <x v="6"/>
    <s v="55UN74006LB"/>
    <s v="LG"/>
    <s v="Smart TV"/>
    <x v="2"/>
    <x v="0"/>
    <n v="27"/>
    <n v="16761.11111111"/>
    <n v="452550"/>
  </r>
  <r>
    <x v="6"/>
    <s v="32W2963"/>
    <s v="TOSHIBA"/>
    <s v="Smart TV"/>
    <x v="1"/>
    <x v="1"/>
    <n v="27"/>
    <n v="4320.9188888899998"/>
    <n v="116664.81"/>
  </r>
  <r>
    <x v="6"/>
    <s v="22DF4530"/>
    <s v="ELENBERG"/>
    <s v="No Smart TV"/>
    <x v="12"/>
    <x v="2"/>
    <n v="27"/>
    <n v="1837.5555555599999"/>
    <n v="49614"/>
  </r>
  <r>
    <x v="6"/>
    <s v="43Q20"/>
    <s v="SKYWORTH"/>
    <s v="Smart TV"/>
    <x v="0"/>
    <x v="0"/>
    <n v="26.5"/>
    <n v="10804.316981129999"/>
    <n v="286314.40000000002"/>
  </r>
  <r>
    <x v="6"/>
    <s v="55UM7050PLC"/>
    <s v="LG"/>
    <s v="Smart TV"/>
    <x v="2"/>
    <x v="0"/>
    <n v="26"/>
    <n v="15779.646153850001"/>
    <n v="410270.8"/>
  </r>
  <r>
    <x v="6"/>
    <s v="LD-3219"/>
    <s v="LIBERTY"/>
    <s v="No Smart TV"/>
    <x v="1"/>
    <x v="1"/>
    <n v="26"/>
    <n v="2899"/>
    <n v="75374"/>
  </r>
  <r>
    <x v="6"/>
    <s v="H40B5100"/>
    <s v="HISENSE"/>
    <s v="No Smart TV"/>
    <x v="4"/>
    <x v="2"/>
    <n v="26"/>
    <n v="4491.6930769199998"/>
    <n v="116784.02"/>
  </r>
  <r>
    <x v="6"/>
    <s v="QE55Q80T"/>
    <s v="SAMSUNG"/>
    <s v="Smart TV"/>
    <x v="2"/>
    <x v="0"/>
    <n v="25"/>
    <n v="41225.652000000002"/>
    <n v="1030641.3"/>
  </r>
  <r>
    <x v="6"/>
    <s v="43PUS7304"/>
    <s v="PHILIPS"/>
    <s v="Smart TV"/>
    <x v="0"/>
    <x v="0"/>
    <n v="24"/>
    <n v="14028.08583333"/>
    <n v="336674.06"/>
  </r>
  <r>
    <x v="6"/>
    <s v="L43FHD20B"/>
    <s v="VINGA"/>
    <s v="No Smart TV"/>
    <x v="0"/>
    <x v="2"/>
    <n v="24"/>
    <n v="5999.0216666699998"/>
    <n v="143976.51999999999"/>
  </r>
  <r>
    <x v="6"/>
    <s v="A24HD200T2"/>
    <s v="HOFFSON"/>
    <s v="No Smart TV"/>
    <x v="6"/>
    <x v="1"/>
    <n v="22"/>
    <n v="2204.3645454500002"/>
    <n v="48496.02"/>
  </r>
  <r>
    <x v="6"/>
    <s v="50EP660"/>
    <s v="TCL"/>
    <s v="Smart TV"/>
    <x v="3"/>
    <x v="0"/>
    <n v="22"/>
    <n v="10983.181818180001"/>
    <n v="241630"/>
  </r>
  <r>
    <x v="6"/>
    <s v="MTV-3220LW"/>
    <s v="MYSTERY"/>
    <s v="No Smart TV"/>
    <x v="1"/>
    <x v="2"/>
    <n v="21"/>
    <n v="2479.7142857099998"/>
    <n v="52074"/>
  </r>
  <r>
    <x v="6"/>
    <s v="L24HD21B"/>
    <s v="VINGA"/>
    <s v="No Smart TV"/>
    <x v="6"/>
    <x v="1"/>
    <n v="21"/>
    <n v="2165.36"/>
    <n v="45472.56"/>
  </r>
  <r>
    <x v="6"/>
    <s v="40MA1FHDTA"/>
    <s v="LIBERTON"/>
    <s v="Smart TV"/>
    <x v="4"/>
    <x v="2"/>
    <n v="21"/>
    <n v="4616.2857142900002"/>
    <n v="96942"/>
  </r>
  <r>
    <x v="6"/>
    <s v="43A7500F"/>
    <s v="HISENSE"/>
    <s v="Smart TV"/>
    <x v="0"/>
    <x v="0"/>
    <n v="20"/>
    <n v="10417.869500000001"/>
    <n v="208357.39"/>
  </r>
  <r>
    <x v="6"/>
    <s v="A32HD300T2S"/>
    <s v="HOFFSON"/>
    <s v="Smart TV"/>
    <x v="1"/>
    <x v="1"/>
    <n v="20"/>
    <n v="3353.3359999999998"/>
    <n v="67066.720000000001"/>
  </r>
  <r>
    <x v="6"/>
    <s v="TV24-HS2G"/>
    <s v="GAZER"/>
    <s v="Smart TV"/>
    <x v="6"/>
    <x v="1"/>
    <n v="20"/>
    <n v="4788.0749999999998"/>
    <n v="95761.5"/>
  </r>
  <r>
    <x v="6"/>
    <s v="MTV-3250FST2"/>
    <s v="MYSTERY"/>
    <s v="Smart TV"/>
    <x v="1"/>
    <x v="2"/>
    <n v="20"/>
    <n v="3795.8229999999999"/>
    <n v="75916.460000000006"/>
  </r>
  <r>
    <x v="6"/>
    <s v="50U730"/>
    <s v="KIVI"/>
    <s v="Smart TV"/>
    <x v="3"/>
    <x v="0"/>
    <n v="20"/>
    <n v="10271.172500000001"/>
    <n v="205423.45"/>
  </r>
  <r>
    <x v="6"/>
    <s v="32F700"/>
    <s v="KIVI"/>
    <s v="Smart TV"/>
    <x v="1"/>
    <x v="2"/>
    <n v="20"/>
    <n v="5764.85"/>
    <n v="115297"/>
  </r>
  <r>
    <x v="6"/>
    <s v="LD-3229"/>
    <s v="LIBERTY"/>
    <s v="Smart TV"/>
    <x v="1"/>
    <x v="1"/>
    <n v="20"/>
    <n v="3982"/>
    <n v="79640"/>
  </r>
  <r>
    <x v="6"/>
    <s v="24TL510V"/>
    <s v="LG"/>
    <s v="No Smart TV"/>
    <x v="6"/>
    <x v="1"/>
    <n v="20"/>
    <n v="2960.1"/>
    <n v="59202"/>
  </r>
  <r>
    <x v="6"/>
    <s v="H32B5100"/>
    <s v="HISENSE"/>
    <s v="No Smart TV"/>
    <x v="1"/>
    <x v="1"/>
    <n v="20"/>
    <n v="2859.373"/>
    <n v="57187.46"/>
  </r>
  <r>
    <x v="6"/>
    <s v="32H8000ST"/>
    <s v="SATELIT"/>
    <s v="Smart TV"/>
    <x v="1"/>
    <x v="1"/>
    <n v="19"/>
    <n v="3778.5157894700001"/>
    <n v="71791.8"/>
  </r>
  <r>
    <x v="6"/>
    <s v="L50FHD20B"/>
    <s v="VINGA"/>
    <s v="No Smart TV"/>
    <x v="3"/>
    <x v="2"/>
    <n v="19"/>
    <n v="6299.0036842099998"/>
    <n v="119681.07"/>
  </r>
  <r>
    <x v="6"/>
    <s v="40B6700PA"/>
    <s v="HISENSE"/>
    <s v="Smart TV"/>
    <x v="4"/>
    <x v="2"/>
    <n v="19"/>
    <n v="6849.1"/>
    <n v="130132.9"/>
  </r>
  <r>
    <x v="6"/>
    <s v="MTV-4045HST2"/>
    <s v="MYSTERY"/>
    <s v="Smart TV"/>
    <x v="20"/>
    <x v="1"/>
    <n v="19"/>
    <n v="5193.8942105300002"/>
    <n v="98683.99"/>
  </r>
  <r>
    <x v="6"/>
    <s v="32PFS5803"/>
    <s v="PHILIPS"/>
    <s v="Smart TV"/>
    <x v="1"/>
    <x v="2"/>
    <n v="19"/>
    <n v="6184.2663157899997"/>
    <n v="117501.06"/>
  </r>
  <r>
    <x v="6"/>
    <s v="KD-49XH8096"/>
    <s v="SONY"/>
    <s v="Smart TV"/>
    <x v="8"/>
    <x v="0"/>
    <n v="18"/>
    <n v="23284.438888889999"/>
    <n v="419119.9"/>
  </r>
  <r>
    <x v="6"/>
    <s v="QE32LS03T"/>
    <s v="SAMSUNG"/>
    <s v="Smart TV"/>
    <x v="1"/>
    <x v="2"/>
    <n v="18"/>
    <n v="15461.6"/>
    <n v="278308.8"/>
  </r>
  <r>
    <x v="6"/>
    <s v="TV 4A 32 EU"/>
    <s v="MI"/>
    <s v="Smart TV"/>
    <x v="1"/>
    <x v="1"/>
    <n v="18"/>
    <n v="4234.5"/>
    <n v="76221"/>
  </r>
  <r>
    <x v="6"/>
    <s v="UA32LES1T2"/>
    <s v="AKAI"/>
    <s v="No Smart TV"/>
    <x v="1"/>
    <x v="1"/>
    <n v="18"/>
    <n v="2941.7005555599999"/>
    <n v="52950.61"/>
  </r>
  <r>
    <x v="6"/>
    <s v="TV40-FS2"/>
    <s v="GAZER"/>
    <s v="Smart TV"/>
    <x v="4"/>
    <x v="2"/>
    <n v="18"/>
    <n v="7840.8111111099997"/>
    <n v="141134.6"/>
  </r>
  <r>
    <x v="6"/>
    <s v="24BH400"/>
    <s v="ELENBERG"/>
    <s v="No Smart TV"/>
    <x v="6"/>
    <x v="1"/>
    <n v="18"/>
    <n v="1960.9444444400001"/>
    <n v="35297"/>
  </r>
  <r>
    <x v="6"/>
    <s v="32H9000ST"/>
    <s v="SATELIT"/>
    <s v="Smart TV"/>
    <x v="1"/>
    <x v="1"/>
    <n v="18"/>
    <n v="3280.4944444399998"/>
    <n v="59048.9"/>
  </r>
  <r>
    <x v="6"/>
    <s v="UA24LEZ1T2"/>
    <s v="AKAI"/>
    <s v="No Smart TV"/>
    <x v="6"/>
    <x v="1"/>
    <n v="18"/>
    <n v="2028.27777778"/>
    <n v="36509"/>
  </r>
  <r>
    <x v="6"/>
    <s v="50B7200UW"/>
    <s v="HISENSE"/>
    <s v="Smart TV"/>
    <x v="3"/>
    <x v="0"/>
    <n v="18"/>
    <n v="11227.37555556"/>
    <n v="202092.76"/>
  </r>
  <r>
    <x v="6"/>
    <s v="43EP660"/>
    <s v="TCL"/>
    <s v="Smart TV"/>
    <x v="0"/>
    <x v="0"/>
    <n v="18"/>
    <n v="8979.6666666700003"/>
    <n v="161634"/>
  </r>
  <r>
    <x v="6"/>
    <s v="H43B7500"/>
    <s v="HISENSE"/>
    <s v="Smart TV"/>
    <x v="0"/>
    <x v="0"/>
    <n v="18"/>
    <n v="8102.2266666699998"/>
    <n v="145840.07999999999"/>
  </r>
  <r>
    <x v="6"/>
    <s v="KD-43XH8096"/>
    <s v="SONY"/>
    <s v="Smart TV"/>
    <x v="0"/>
    <x v="0"/>
    <n v="17"/>
    <n v="19949.92941176"/>
    <n v="339148.79999999999"/>
  </r>
  <r>
    <x v="6"/>
    <s v="QE49Q80T"/>
    <s v="SAMSUNG"/>
    <s v="Smart TV"/>
    <x v="8"/>
    <x v="0"/>
    <n v="17"/>
    <n v="33828.184705879998"/>
    <n v="575079.14"/>
  </r>
  <r>
    <x v="6"/>
    <s v="UE65TU7100"/>
    <s v="SAMSUNG"/>
    <s v="Smart TV"/>
    <x v="14"/>
    <x v="0"/>
    <n v="17"/>
    <n v="27738.30529412"/>
    <n v="471551.19"/>
  </r>
  <r>
    <x v="6"/>
    <s v="UE65TU8500"/>
    <s v="SAMSUNG"/>
    <s v="Smart TV"/>
    <x v="14"/>
    <x v="0"/>
    <n v="17"/>
    <n v="36582.782352939998"/>
    <n v="621907.30000000005"/>
  </r>
  <r>
    <x v="6"/>
    <s v="40F730"/>
    <s v="KIVI"/>
    <s v="Smart TV"/>
    <x v="4"/>
    <x v="2"/>
    <n v="17"/>
    <n v="6621.7764705899999"/>
    <n v="112570.2"/>
  </r>
  <r>
    <x v="6"/>
    <s v="32WC955"/>
    <s v="BLAUPUNKT"/>
    <s v="No Smart TV"/>
    <x v="1"/>
    <x v="1"/>
    <n v="17"/>
    <n v="3070.0470588200001"/>
    <n v="52190.8"/>
  </r>
  <r>
    <x v="6"/>
    <s v="UA39HD19T2S"/>
    <s v="AKAI"/>
    <s v="Smart TV"/>
    <x v="20"/>
    <x v="1"/>
    <n v="16"/>
    <n v="4855.25"/>
    <n v="77684"/>
  </r>
  <r>
    <x v="6"/>
    <s v="UE43TU8510"/>
    <s v="SAMSUNG"/>
    <s v="Smart TV"/>
    <x v="0"/>
    <x v="0"/>
    <n v="16"/>
    <n v="16084.5"/>
    <n v="257352"/>
  </r>
  <r>
    <x v="6"/>
    <s v="32VH55"/>
    <s v="SETUP"/>
    <s v="Smart TV"/>
    <x v="1"/>
    <x v="1"/>
    <n v="16"/>
    <n v="3500.5625"/>
    <n v="56009"/>
  </r>
  <r>
    <x v="6"/>
    <s v="H55B7300"/>
    <s v="HISENSE"/>
    <s v="Smart TV"/>
    <x v="10"/>
    <x v="0"/>
    <n v="16"/>
    <n v="9904.8312499999993"/>
    <n v="158477.29999999999"/>
  </r>
  <r>
    <x v="6"/>
    <s v="22TK410V"/>
    <s v="LG"/>
    <s v="No Smart TV"/>
    <x v="11"/>
    <x v="2"/>
    <n v="16"/>
    <n v="3451.984375"/>
    <n v="55231.75"/>
  </r>
  <r>
    <x v="6"/>
    <s v="LC40SA5200X"/>
    <s v="SHARP"/>
    <s v="No Smart TV"/>
    <x v="4"/>
    <x v="2"/>
    <n v="16"/>
    <n v="4971.5625"/>
    <n v="79545"/>
  </r>
  <r>
    <x v="6"/>
    <s v="A32HD200T2S"/>
    <s v="HOFFSON"/>
    <s v="Smart TV"/>
    <x v="1"/>
    <x v="1"/>
    <n v="15.8"/>
    <n v="2537.5017721499999"/>
    <n v="40092.527999999998"/>
  </r>
  <r>
    <x v="6"/>
    <s v="RTHD32T2"/>
    <s v="RECA"/>
    <s v="No Smart TV"/>
    <x v="1"/>
    <x v="1"/>
    <n v="15.1"/>
    <n v="2421.8509271500002"/>
    <n v="36569.949000000001"/>
  </r>
  <r>
    <x v="6"/>
    <s v="LT22M445"/>
    <s v="JVC"/>
    <s v="No Smart TV"/>
    <x v="11"/>
    <x v="2"/>
    <n v="15"/>
    <n v="1899"/>
    <n v="28485"/>
  </r>
  <r>
    <x v="6"/>
    <s v="UE32T4520"/>
    <s v="SAMSUNG"/>
    <s v="Smart TV"/>
    <x v="1"/>
    <x v="1"/>
    <n v="15"/>
    <n v="5966.7313333299999"/>
    <n v="89500.97"/>
  </r>
  <r>
    <x v="6"/>
    <s v="49SM8050PLC"/>
    <s v="LG"/>
    <s v="Smart TV"/>
    <x v="8"/>
    <x v="0"/>
    <n v="15"/>
    <n v="18537.786666669999"/>
    <n v="278066.8"/>
  </r>
  <r>
    <x v="6"/>
    <s v="L50UHD21B"/>
    <s v="VINGA"/>
    <s v="No Smart TV"/>
    <x v="3"/>
    <x v="0"/>
    <n v="15"/>
    <n v="6791.3533333300002"/>
    <n v="101870.3"/>
  </r>
  <r>
    <x v="6"/>
    <s v="A43FHD200T2"/>
    <s v="HOFFSON"/>
    <s v="No Smart TV"/>
    <x v="0"/>
    <x v="2"/>
    <n v="15"/>
    <n v="4580.7266666699998"/>
    <n v="68710.899999999994"/>
  </r>
  <r>
    <x v="6"/>
    <s v="40BF400"/>
    <s v="ELENBERG"/>
    <s v="No Smart TV"/>
    <x v="4"/>
    <x v="2"/>
    <n v="15"/>
    <n v="4499"/>
    <n v="67485"/>
  </r>
  <r>
    <x v="6"/>
    <s v="28TL510V"/>
    <s v="LG"/>
    <s v="No Smart TV"/>
    <x v="7"/>
    <x v="1"/>
    <n v="15"/>
    <n v="4405.2206666700004"/>
    <n v="66078.31"/>
  </r>
  <r>
    <x v="6"/>
    <s v="49UM7400PLB"/>
    <s v="LG"/>
    <s v="Smart TV"/>
    <x v="8"/>
    <x v="0"/>
    <n v="14.8"/>
    <n v="14196.20810811"/>
    <n v="210103.88"/>
  </r>
  <r>
    <x v="6"/>
    <s v="MTV-3231LTA2"/>
    <s v="MYSTERY"/>
    <s v="Smart TV"/>
    <x v="1"/>
    <x v="1"/>
    <n v="14"/>
    <n v="3362.4928571400001"/>
    <n v="47074.9"/>
  </r>
  <r>
    <x v="6"/>
    <s v="43UN965"/>
    <s v="BLAUPUNKT"/>
    <s v="Smart TV"/>
    <x v="0"/>
    <x v="0"/>
    <n v="14"/>
    <n v="7935.4285714300004"/>
    <n v="111096"/>
  </r>
  <r>
    <x v="6"/>
    <s v="43A7300F"/>
    <s v="HISENSE"/>
    <s v="Smart TV"/>
    <x v="0"/>
    <x v="0"/>
    <n v="14"/>
    <n v="8571.2000000000007"/>
    <n v="119996.8"/>
  </r>
  <r>
    <x v="6"/>
    <s v="QE65Q80T"/>
    <s v="SAMSUNG"/>
    <s v="Smart TV"/>
    <x v="14"/>
    <x v="0"/>
    <n v="14"/>
    <n v="64209.968571429999"/>
    <n v="898939.56"/>
  </r>
  <r>
    <x v="6"/>
    <s v="32DT5025H"/>
    <s v="DALTI"/>
    <s v="No Smart TV"/>
    <x v="1"/>
    <x v="1"/>
    <n v="14"/>
    <n v="3020.4285714299999"/>
    <n v="42286"/>
  </r>
  <r>
    <x v="6"/>
    <s v="32HN82T2"/>
    <s v="OZONE"/>
    <s v="No Smart TV"/>
    <x v="1"/>
    <x v="1"/>
    <n v="14"/>
    <n v="2569.81571429"/>
    <n v="35977.42"/>
  </r>
  <r>
    <x v="6"/>
    <s v="UE50RU7200"/>
    <s v="SAMSUNG"/>
    <s v="Smart TV"/>
    <x v="3"/>
    <x v="0"/>
    <n v="14"/>
    <n v="13377.142857139999"/>
    <n v="187280"/>
  </r>
  <r>
    <x v="6"/>
    <s v="55SM8600PLA"/>
    <s v="LG"/>
    <s v="Smart TV"/>
    <x v="2"/>
    <x v="0"/>
    <n v="14"/>
    <n v="27843.498571429998"/>
    <n v="389808.98"/>
  </r>
  <r>
    <x v="6"/>
    <s v="UE55RU7100"/>
    <s v="SAMSUNG"/>
    <s v="Smart TV"/>
    <x v="2"/>
    <x v="0"/>
    <n v="14"/>
    <n v="15113.55"/>
    <n v="211589.7"/>
  </r>
  <r>
    <x v="6"/>
    <s v="QE55Q67R"/>
    <s v="SAMSUNG"/>
    <s v="Smart TV"/>
    <x v="2"/>
    <x v="0"/>
    <n v="14"/>
    <n v="26266.72642857"/>
    <n v="367734.17"/>
  </r>
  <r>
    <x v="6"/>
    <s v="UE43N5000"/>
    <s v="SAMSUNG"/>
    <s v="No Smart TV"/>
    <x v="0"/>
    <x v="2"/>
    <n v="14"/>
    <n v="7963.2857142900002"/>
    <n v="111486"/>
  </r>
  <r>
    <x v="6"/>
    <s v="UE43RU7470"/>
    <s v="SAMSUNG"/>
    <s v="Smart TV"/>
    <x v="0"/>
    <x v="0"/>
    <n v="13.9"/>
    <n v="12755.92316547"/>
    <n v="177307.33199999999"/>
  </r>
  <r>
    <x v="6"/>
    <s v="LT-43MU508"/>
    <s v="JVC"/>
    <s v="Smart TV"/>
    <x v="0"/>
    <x v="0"/>
    <n v="13"/>
    <n v="8079.6923076900002"/>
    <n v="105036"/>
  </r>
  <r>
    <x v="6"/>
    <s v="UA22LED1T2S"/>
    <s v="AKAI"/>
    <s v="Smart TV"/>
    <x v="11"/>
    <x v="2"/>
    <n v="13"/>
    <n v="2777.4615384600002"/>
    <n v="36107"/>
  </r>
  <r>
    <x v="6"/>
    <s v="24VH50"/>
    <s v="SETUP"/>
    <s v="No Smart TV"/>
    <x v="6"/>
    <x v="1"/>
    <n v="13"/>
    <n v="1937.4615384599999"/>
    <n v="25187"/>
  </r>
  <r>
    <x v="6"/>
    <s v="32WE966"/>
    <s v="BLAUPUNKT"/>
    <s v="Smart TV"/>
    <x v="5"/>
    <x v="1"/>
    <n v="13"/>
    <n v="4128.1461538499998"/>
    <n v="53665.9"/>
  </r>
  <r>
    <x v="6"/>
    <s v="TX-43GXR600"/>
    <s v="PANASONIC"/>
    <s v="Smart TV"/>
    <x v="0"/>
    <x v="0"/>
    <n v="13"/>
    <n v="8937.4615384600002"/>
    <n v="116187"/>
  </r>
  <r>
    <x v="6"/>
    <s v="32SH2"/>
    <s v="HILTON"/>
    <s v="Smart TV"/>
    <x v="1"/>
    <x v="1"/>
    <n v="13"/>
    <n v="3385.5384615399998"/>
    <n v="44012"/>
  </r>
  <r>
    <x v="6"/>
    <s v="TV43-US2"/>
    <s v="GAZER"/>
    <s v="Smart TV"/>
    <x v="0"/>
    <x v="0"/>
    <n v="13"/>
    <n v="9724.6453846200002"/>
    <n v="126420.39"/>
  </r>
  <r>
    <x v="6"/>
    <s v="TX-32GR300"/>
    <s v="PANASONIC"/>
    <s v="No Smart TV"/>
    <x v="1"/>
    <x v="1"/>
    <n v="13"/>
    <n v="4444"/>
    <n v="57772"/>
  </r>
  <r>
    <x v="6"/>
    <s v="58B7200UW"/>
    <s v="HISENSE"/>
    <s v="Smart TV"/>
    <x v="13"/>
    <x v="0"/>
    <n v="13"/>
    <n v="11135.21538462"/>
    <n v="144757.79999999999"/>
  </r>
  <r>
    <x v="6"/>
    <s v="H55O8B"/>
    <s v="HISENSE"/>
    <s v="Smart TV"/>
    <x v="2"/>
    <x v="0"/>
    <n v="13"/>
    <n v="23481.13076923"/>
    <n v="305254.7"/>
  </r>
  <r>
    <x v="6"/>
    <s v="MTV-3234LTA2"/>
    <s v="MYSTERY"/>
    <s v="Smart TV"/>
    <x v="1"/>
    <x v="1"/>
    <n v="13"/>
    <n v="3483.1046153799998"/>
    <n v="45280.36"/>
  </r>
  <r>
    <x v="6"/>
    <s v="32PHS4503"/>
    <s v="PHILIPS"/>
    <s v="No Smart TV"/>
    <x v="1"/>
    <x v="1"/>
    <n v="13"/>
    <n v="4597.7007692300003"/>
    <n v="59770.11"/>
  </r>
  <r>
    <x v="6"/>
    <s v="KDL-32RE303"/>
    <s v="SONY"/>
    <s v="No Smart TV"/>
    <x v="1"/>
    <x v="1"/>
    <n v="13"/>
    <n v="6024.5384615399998"/>
    <n v="78319"/>
  </r>
  <r>
    <x v="6"/>
    <s v="A32HD400T2S"/>
    <s v="HOFFSON"/>
    <s v="Smart TV"/>
    <x v="1"/>
    <x v="1"/>
    <n v="12.8"/>
    <n v="3539.47507812"/>
    <n v="45305.281000000003"/>
  </r>
  <r>
    <x v="6"/>
    <s v="A32HD400T2"/>
    <s v="HOFFSON"/>
    <s v="No Smart TV"/>
    <x v="1"/>
    <x v="1"/>
    <n v="12.1"/>
    <n v="2756.8328099199998"/>
    <n v="33357.677000000003"/>
  </r>
  <r>
    <x v="6"/>
    <s v="UA32HD20T2"/>
    <s v="AKAI"/>
    <s v="No Smart TV"/>
    <x v="1"/>
    <x v="1"/>
    <n v="12"/>
    <n v="2871.2083333300002"/>
    <n v="34454.5"/>
  </r>
  <r>
    <x v="6"/>
    <s v="UA32LES1T2S"/>
    <s v="AKAI"/>
    <s v="Smart TV"/>
    <x v="1"/>
    <x v="1"/>
    <n v="12"/>
    <n v="3663.4166666699998"/>
    <n v="43961"/>
  </r>
  <r>
    <x v="6"/>
    <s v="MTV-4045HT2"/>
    <s v="MYSTERY"/>
    <s v="No Smart TV"/>
    <x v="20"/>
    <x v="1"/>
    <n v="12"/>
    <n v="4449"/>
    <n v="53388"/>
  </r>
  <r>
    <x v="6"/>
    <s v="40F700"/>
    <s v="KIVI"/>
    <s v="Smart TV"/>
    <x v="4"/>
    <x v="2"/>
    <n v="12"/>
    <n v="6185.2833333299996"/>
    <n v="74223.399999999994"/>
  </r>
  <r>
    <x v="6"/>
    <s v="40BF500S"/>
    <s v="ELENBERG"/>
    <s v="Smart TV"/>
    <x v="4"/>
    <x v="2"/>
    <n v="12"/>
    <n v="5189.3333333299997"/>
    <n v="62272"/>
  </r>
  <r>
    <x v="6"/>
    <s v="S55UHD20B"/>
    <s v="VINGA"/>
    <s v="Smart TV"/>
    <x v="2"/>
    <x v="0"/>
    <n v="12"/>
    <n v="9298.9974999999995"/>
    <n v="111587.97"/>
  </r>
  <r>
    <x v="6"/>
    <s v="65B7700UW"/>
    <s v="HISENSE"/>
    <s v="Smart TV"/>
    <x v="14"/>
    <x v="0"/>
    <n v="12"/>
    <n v="18702.20833333"/>
    <n v="224426.5"/>
  </r>
  <r>
    <x v="6"/>
    <s v="43AS1FHDTA1"/>
    <s v="LIBERTON"/>
    <s v="Smart TV"/>
    <x v="0"/>
    <x v="2"/>
    <n v="12"/>
    <n v="6491.8333333299997"/>
    <n v="77902"/>
  </r>
  <r>
    <x v="6"/>
    <s v="32PFS6402"/>
    <s v="PHILIPS"/>
    <s v="Smart TV"/>
    <x v="1"/>
    <x v="2"/>
    <n v="12"/>
    <n v="7998.1666666700003"/>
    <n v="95978"/>
  </r>
  <r>
    <x v="6"/>
    <s v="KDL-32WD603"/>
    <s v="SONY"/>
    <s v="Smart TV"/>
    <x v="1"/>
    <x v="1"/>
    <n v="12"/>
    <n v="8102.7083333299997"/>
    <n v="97232.5"/>
  </r>
  <r>
    <x v="6"/>
    <s v="MTV-2445HT2"/>
    <s v="MYSTERY"/>
    <s v="No Smart TV"/>
    <x v="6"/>
    <x v="1"/>
    <n v="11"/>
    <n v="2147.00636364"/>
    <n v="23617.07"/>
  </r>
  <r>
    <x v="6"/>
    <s v="55UM7100PLB"/>
    <s v="LG"/>
    <s v="Smart TV"/>
    <x v="2"/>
    <x v="0"/>
    <n v="11"/>
    <n v="15870.078181819999"/>
    <n v="174570.86"/>
  </r>
  <r>
    <x v="6"/>
    <s v="55UM7450PLA"/>
    <s v="LG"/>
    <s v="Smart TV"/>
    <x v="2"/>
    <x v="0"/>
    <n v="11"/>
    <n v="16719.872727270002"/>
    <n v="183918.6"/>
  </r>
  <r>
    <x v="6"/>
    <s v="40FE5606"/>
    <s v="THOMSON"/>
    <s v="Smart TV"/>
    <x v="4"/>
    <x v="2"/>
    <n v="11"/>
    <n v="6771.7272727299996"/>
    <n v="74489"/>
  </r>
  <r>
    <x v="6"/>
    <s v="32PFS5823"/>
    <s v="PHILIPS"/>
    <s v="Smart TV"/>
    <x v="1"/>
    <x v="2"/>
    <n v="11"/>
    <n v="6080"/>
    <n v="66880"/>
  </r>
  <r>
    <x v="6"/>
    <s v="L50UHD22B"/>
    <s v="VINGA"/>
    <s v="No Smart TV"/>
    <x v="3"/>
    <x v="0"/>
    <n v="10"/>
    <n v="6485.0349999999999"/>
    <n v="64850.35"/>
  </r>
  <r>
    <x v="6"/>
    <s v="55UN81006LB"/>
    <s v="LG"/>
    <s v="Smart TV"/>
    <x v="2"/>
    <x v="0"/>
    <n v="10"/>
    <n v="18835.932000000001"/>
    <n v="188359.32"/>
  </r>
  <r>
    <x v="6"/>
    <s v="UE65TU8000"/>
    <s v="SAMSUNG"/>
    <s v="Smart TV"/>
    <x v="14"/>
    <x v="0"/>
    <n v="10"/>
    <n v="31697.135999999999"/>
    <n v="316971.36"/>
  </r>
  <r>
    <x v="6"/>
    <s v="MTV-4350FST2"/>
    <s v="MYSTERY"/>
    <s v="Smart TV"/>
    <x v="0"/>
    <x v="2"/>
    <n v="10"/>
    <n v="6059"/>
    <n v="60590"/>
  </r>
  <r>
    <x v="6"/>
    <s v="43E6 AI"/>
    <s v="SKYWORTH"/>
    <s v="Smart TV"/>
    <x v="0"/>
    <x v="2"/>
    <n v="10"/>
    <n v="7866.7910000000002"/>
    <n v="78667.91"/>
  </r>
  <r>
    <x v="6"/>
    <s v="43U800"/>
    <s v="KIVI"/>
    <s v="Smart TV"/>
    <x v="0"/>
    <x v="0"/>
    <n v="10"/>
    <n v="11599.27"/>
    <n v="115992.7"/>
  </r>
  <r>
    <x v="6"/>
    <s v="UA40LEP1T2"/>
    <s v="AKAI"/>
    <s v="No Smart TV"/>
    <x v="4"/>
    <x v="2"/>
    <n v="10"/>
    <n v="4590.09"/>
    <n v="45900.9"/>
  </r>
  <r>
    <x v="6"/>
    <s v="TX-40GXR700"/>
    <s v="PANASONIC"/>
    <s v="Smart TV"/>
    <x v="4"/>
    <x v="0"/>
    <n v="10"/>
    <n v="8999"/>
    <n v="89990"/>
  </r>
  <r>
    <x v="6"/>
    <s v="49SM9000PLA"/>
    <s v="LG"/>
    <s v="Smart TV"/>
    <x v="8"/>
    <x v="0"/>
    <n v="10"/>
    <n v="28493.766"/>
    <n v="284937.65999999997"/>
  </r>
  <r>
    <x v="6"/>
    <s v="43DU6510"/>
    <s v="ERGO"/>
    <s v="Smart TV"/>
    <x v="0"/>
    <x v="0"/>
    <n v="10"/>
    <n v="7544.9380000000001"/>
    <n v="75449.38"/>
  </r>
  <r>
    <x v="6"/>
    <s v="MTV-2434LTA2"/>
    <s v="MYSTERY"/>
    <s v="Smart TV"/>
    <x v="6"/>
    <x v="1"/>
    <n v="10"/>
    <n v="2775"/>
    <n v="27750"/>
  </r>
  <r>
    <x v="6"/>
    <s v="KDL-32WD756"/>
    <s v="SONY"/>
    <s v="Smart TV"/>
    <x v="1"/>
    <x v="2"/>
    <n v="10"/>
    <n v="11550.915999999999"/>
    <n v="115509.16"/>
  </r>
  <r>
    <x v="6"/>
    <s v="43UN73906LE"/>
    <s v="LG"/>
    <s v="Smart TV"/>
    <x v="0"/>
    <x v="0"/>
    <n v="9.9"/>
    <n v="12938.301717169999"/>
    <n v="128089.18700000001"/>
  </r>
  <r>
    <x v="6"/>
    <s v="50UN74006LB"/>
    <s v="LG"/>
    <s v="Smart TV"/>
    <x v="3"/>
    <x v="0"/>
    <n v="9"/>
    <n v="15799"/>
    <n v="142191"/>
  </r>
  <r>
    <x v="6"/>
    <s v="KD-65XH8096"/>
    <s v="SONY"/>
    <s v="Smart TV"/>
    <x v="14"/>
    <x v="0"/>
    <n v="9"/>
    <n v="38950.400000000001"/>
    <n v="350553.59999999998"/>
  </r>
  <r>
    <x v="6"/>
    <s v="UE70TU7100"/>
    <s v="SAMSUNG"/>
    <s v="Smart TV"/>
    <x v="16"/>
    <x v="0"/>
    <n v="9"/>
    <n v="35958.991111110001"/>
    <n v="323630.92"/>
  </r>
  <r>
    <x v="6"/>
    <s v="55UHDT2S2SM8-S"/>
    <s v="SMART"/>
    <s v="Smart TV"/>
    <x v="2"/>
    <x v="0"/>
    <n v="9"/>
    <n v="9655.7333333299994"/>
    <n v="86901.6"/>
  </r>
  <r>
    <x v="6"/>
    <s v="70PUS6504"/>
    <s v="PHILIPS"/>
    <s v="Smart TV"/>
    <x v="16"/>
    <x v="0"/>
    <n v="9"/>
    <n v="25232.33333333"/>
    <n v="227091"/>
  </r>
  <r>
    <x v="6"/>
    <s v="43UE6400"/>
    <s v="THOMSON"/>
    <s v="Smart TV"/>
    <x v="0"/>
    <x v="0"/>
    <n v="9"/>
    <n v="7839.4"/>
    <n v="70554.600000000006"/>
  </r>
  <r>
    <x v="6"/>
    <s v="2T-C32BD1X"/>
    <s v="SHARP"/>
    <s v="No Smart TV"/>
    <x v="1"/>
    <x v="1"/>
    <n v="9"/>
    <n v="3291.2977777800002"/>
    <n v="29621.68"/>
  </r>
  <r>
    <x v="6"/>
    <s v="H50B7300"/>
    <s v="HISENSE"/>
    <s v="Smart TV"/>
    <x v="9"/>
    <x v="0"/>
    <n v="9"/>
    <n v="8434.7555555599993"/>
    <n v="75912.800000000003"/>
  </r>
  <r>
    <x v="6"/>
    <s v="KD-65XG8096"/>
    <s v="SONY"/>
    <s v="Smart TV"/>
    <x v="14"/>
    <x v="0"/>
    <n v="9"/>
    <n v="29887.988888889999"/>
    <n v="268991.90000000002"/>
  </r>
  <r>
    <x v="6"/>
    <s v="OLED55C9PLA"/>
    <s v="LG"/>
    <s v="Smart TV"/>
    <x v="2"/>
    <x v="0"/>
    <n v="9"/>
    <n v="54228.325555559997"/>
    <n v="488054.93"/>
  </r>
  <r>
    <x v="6"/>
    <s v="32ES580"/>
    <s v="TCL"/>
    <s v="Smart TV"/>
    <x v="1"/>
    <x v="1"/>
    <n v="9"/>
    <n v="5217.2222222199998"/>
    <n v="46955"/>
  </r>
  <r>
    <x v="6"/>
    <s v="OLED65B8PLA"/>
    <s v="LG"/>
    <s v="Smart TV"/>
    <x v="14"/>
    <x v="0"/>
    <n v="9"/>
    <n v="56145.86888889"/>
    <n v="505312.82"/>
  </r>
  <r>
    <x v="6"/>
    <s v="KD-55XH8096"/>
    <s v="SONY"/>
    <s v="Smart TV"/>
    <x v="2"/>
    <x v="0"/>
    <n v="8"/>
    <n v="24892.237499999999"/>
    <n v="199137.9"/>
  </r>
  <r>
    <x v="6"/>
    <s v="32A5600F"/>
    <s v="HISENSE"/>
    <s v="Smart TV"/>
    <x v="1"/>
    <x v="1"/>
    <n v="8"/>
    <n v="4242.4825000000001"/>
    <n v="33939.86"/>
  </r>
  <r>
    <x v="6"/>
    <s v="UA43FHD19T2S"/>
    <s v="AKAI"/>
    <s v="Smart TV"/>
    <x v="0"/>
    <x v="2"/>
    <n v="8"/>
    <n v="5776.625"/>
    <n v="46213"/>
  </r>
  <r>
    <x v="6"/>
    <s v="49UN73906LE"/>
    <s v="LG"/>
    <s v="Smart TV"/>
    <x v="8"/>
    <x v="0"/>
    <n v="8"/>
    <n v="15399"/>
    <n v="123192"/>
  </r>
  <r>
    <x v="6"/>
    <s v="UA43LEF1T2S"/>
    <s v="AKAI"/>
    <s v="Smart TV"/>
    <x v="0"/>
    <x v="2"/>
    <n v="8"/>
    <n v="5618.5687500000004"/>
    <n v="44948.55"/>
  </r>
  <r>
    <x v="6"/>
    <s v="QE58Q60T"/>
    <s v="SAMSUNG"/>
    <s v="Smart TV"/>
    <x v="13"/>
    <x v="0"/>
    <n v="8"/>
    <n v="30299.837500000001"/>
    <n v="242398.7"/>
  </r>
  <r>
    <x v="6"/>
    <s v="32HE5HD¿"/>
    <s v="LIBERTON"/>
    <s v="No Smart TV"/>
    <x v="1"/>
    <x v="1"/>
    <n v="8"/>
    <n v="2920.25"/>
    <n v="23362"/>
  </r>
  <r>
    <x v="6"/>
    <s v="50UE6400"/>
    <s v="THOMSON"/>
    <s v="Smart TV"/>
    <x v="3"/>
    <x v="0"/>
    <n v="8"/>
    <n v="9999"/>
    <n v="79992"/>
  </r>
  <r>
    <x v="6"/>
    <s v="TX-49GXR600"/>
    <s v="PANASONIC"/>
    <s v="Smart TV"/>
    <x v="8"/>
    <x v="0"/>
    <n v="8"/>
    <n v="10874"/>
    <n v="86992"/>
  </r>
  <r>
    <x v="6"/>
    <s v="40FB865"/>
    <s v="BLAUPUNKT"/>
    <s v="No Smart TV"/>
    <x v="4"/>
    <x v="2"/>
    <n v="8"/>
    <n v="4711.5"/>
    <n v="37692"/>
  </r>
  <r>
    <x v="6"/>
    <s v="55EP660"/>
    <s v="TCL"/>
    <s v="Smart TV"/>
    <x v="2"/>
    <x v="0"/>
    <n v="8"/>
    <n v="11955.5"/>
    <n v="95644"/>
  </r>
  <r>
    <x v="6"/>
    <s v="43PUS6554"/>
    <s v="PHILIPS"/>
    <s v="Smart TV"/>
    <x v="0"/>
    <x v="0"/>
    <n v="8"/>
    <n v="9902.2150000000001"/>
    <n v="79217.72"/>
  </r>
  <r>
    <x v="6"/>
    <s v="KD-43XG7096"/>
    <s v="SONY"/>
    <s v="Smart TV"/>
    <x v="0"/>
    <x v="0"/>
    <n v="8"/>
    <n v="12860.62125"/>
    <n v="102884.97"/>
  </r>
  <r>
    <x v="6"/>
    <s v="QE49Q67R"/>
    <s v="SAMSUNG"/>
    <s v="Smart TV"/>
    <x v="8"/>
    <x v="0"/>
    <n v="8"/>
    <n v="22315.439999999999"/>
    <n v="178523.51999999999"/>
  </r>
  <r>
    <x v="6"/>
    <s v="32HE5606"/>
    <s v="THOMSON"/>
    <s v="Smart TV"/>
    <x v="1"/>
    <x v="1"/>
    <n v="8"/>
    <n v="4628"/>
    <n v="37024"/>
  </r>
  <r>
    <x v="6"/>
    <s v="40AS3FHDTA1"/>
    <s v="LIBERTON"/>
    <s v="Smart TV"/>
    <x v="4"/>
    <x v="2"/>
    <n v="8"/>
    <n v="5573"/>
    <n v="44584"/>
  </r>
  <r>
    <x v="6"/>
    <s v="UE43J5202"/>
    <s v="SAMSUNG"/>
    <s v="Smart TV"/>
    <x v="0"/>
    <x v="2"/>
    <n v="8"/>
    <n v="8117.1125000000002"/>
    <n v="64936.9"/>
  </r>
  <r>
    <x v="6"/>
    <s v="24PFS6805"/>
    <s v="PHILIPS"/>
    <s v="Smart TV"/>
    <x v="6"/>
    <x v="2"/>
    <n v="7"/>
    <n v="5299"/>
    <n v="37093"/>
  </r>
  <r>
    <x v="6"/>
    <s v="49UN74006LB"/>
    <s v="LG"/>
    <s v="Smart TV"/>
    <x v="8"/>
    <x v="0"/>
    <n v="7"/>
    <n v="15719.98571429"/>
    <n v="110039.9"/>
  </r>
  <r>
    <x v="6"/>
    <s v="49NANO806NA"/>
    <s v="LG"/>
    <s v="Smart TV"/>
    <x v="8"/>
    <x v="0"/>
    <n v="7"/>
    <n v="21599"/>
    <n v="151193"/>
  </r>
  <r>
    <x v="6"/>
    <s v="QE55LS03T"/>
    <s v="SAMSUNG"/>
    <s v="Smart TV"/>
    <x v="2"/>
    <x v="0"/>
    <n v="7"/>
    <n v="40539.611428570002"/>
    <n v="283777.28000000003"/>
  </r>
  <r>
    <x v="6"/>
    <s v="QE65Q77T"/>
    <s v="SAMSUNG"/>
    <s v="Smart TV"/>
    <x v="14"/>
    <x v="0"/>
    <n v="7"/>
    <n v="50356.67142857"/>
    <n v="352496.7"/>
  </r>
  <r>
    <x v="6"/>
    <s v="UA24LEZ1T2S"/>
    <s v="AKAI"/>
    <s v="Smart TV"/>
    <x v="6"/>
    <x v="1"/>
    <n v="7"/>
    <n v="3035.5742857099999"/>
    <n v="21249.02"/>
  </r>
  <r>
    <x v="6"/>
    <s v="32VH50"/>
    <s v="SETUP"/>
    <s v="No Smart TV"/>
    <x v="1"/>
    <x v="1"/>
    <n v="7"/>
    <n v="2481.7142857099998"/>
    <n v="17372"/>
  </r>
  <r>
    <x v="6"/>
    <s v="UA40DM2500T2"/>
    <s v="AKAI"/>
    <s v="No Smart TV"/>
    <x v="4"/>
    <x v="2"/>
    <n v="7"/>
    <n v="4440"/>
    <n v="31080"/>
  </r>
  <r>
    <x v="6"/>
    <s v="32SH1"/>
    <s v="HILTON"/>
    <s v="Smart TV"/>
    <x v="1"/>
    <x v="1"/>
    <n v="7"/>
    <n v="3570.4285714299999"/>
    <n v="24993"/>
  </r>
  <r>
    <x v="6"/>
    <s v="QE55Q77R"/>
    <s v="SAMSUNG"/>
    <s v="Smart TV"/>
    <x v="2"/>
    <x v="0"/>
    <n v="7"/>
    <n v="29696.99714286"/>
    <n v="207878.98"/>
  </r>
  <r>
    <x v="6"/>
    <s v="UE55RU8000"/>
    <s v="SAMSUNG"/>
    <s v="Smart TV"/>
    <x v="2"/>
    <x v="0"/>
    <n v="7"/>
    <n v="15086.714285710001"/>
    <n v="105607"/>
  </r>
  <r>
    <x v="6"/>
    <s v="55PUS6754"/>
    <s v="PHILIPS"/>
    <s v="Smart TV"/>
    <x v="2"/>
    <x v="0"/>
    <n v="7"/>
    <n v="15999"/>
    <n v="111993"/>
  </r>
  <r>
    <x v="6"/>
    <s v="50PUS6754"/>
    <s v="PHILIPS"/>
    <s v="Smart TV"/>
    <x v="3"/>
    <x v="0"/>
    <n v="7"/>
    <n v="13919"/>
    <n v="97433"/>
  </r>
  <r>
    <x v="6"/>
    <s v="UE55RU7300"/>
    <s v="SAMSUNG"/>
    <s v="Smart TV"/>
    <x v="2"/>
    <x v="0"/>
    <n v="7"/>
    <n v="15399"/>
    <n v="107793"/>
  </r>
  <r>
    <x v="6"/>
    <s v="UE65RU7470"/>
    <s v="SAMSUNG"/>
    <s v="Smart TV"/>
    <x v="14"/>
    <x v="0"/>
    <n v="7"/>
    <n v="24884.714285710001"/>
    <n v="174193"/>
  </r>
  <r>
    <x v="6"/>
    <s v="QE55Q80R"/>
    <s v="SAMSUNG"/>
    <s v="Smart TV"/>
    <x v="2"/>
    <x v="0"/>
    <n v="7"/>
    <n v="31245.428571429999"/>
    <n v="218718"/>
  </r>
  <r>
    <x v="6"/>
    <s v="40DT5020F"/>
    <s v="DALTI"/>
    <s v="No Smart TV"/>
    <x v="4"/>
    <x v="2"/>
    <n v="7"/>
    <n v="4444"/>
    <n v="31108"/>
  </r>
  <r>
    <x v="6"/>
    <s v="32HX1850T2"/>
    <s v="ROMSAT"/>
    <s v="No Smart TV"/>
    <x v="1"/>
    <x v="1"/>
    <n v="7"/>
    <n v="2615.1442857100001"/>
    <n v="18306.009999999998"/>
  </r>
  <r>
    <x v="6"/>
    <s v="39AS1HDT"/>
    <s v="LIBERTON"/>
    <s v="No Smart TV"/>
    <x v="20"/>
    <x v="1"/>
    <n v="7"/>
    <n v="3966.5714285700001"/>
    <n v="27766"/>
  </r>
  <r>
    <x v="6"/>
    <s v="55UR50GU"/>
    <s v="KIVI"/>
    <s v="Smart TV"/>
    <x v="2"/>
    <x v="0"/>
    <n v="7"/>
    <n v="10015.879999999999"/>
    <n v="70111.16"/>
  </r>
  <r>
    <x v="6"/>
    <s v="LE24CT5000"/>
    <s v="ERGO"/>
    <s v="No Smart TV"/>
    <x v="6"/>
    <x v="1"/>
    <n v="7"/>
    <n v="2334.3542857100001"/>
    <n v="16340.48"/>
  </r>
  <r>
    <x v="6"/>
    <s v="40B6600PA"/>
    <s v="HISENSE"/>
    <s v="Smart TV"/>
    <x v="4"/>
    <x v="2"/>
    <n v="6.9"/>
    <n v="6462.2134782599996"/>
    <n v="44589.273000000001"/>
  </r>
  <r>
    <x v="6"/>
    <s v="50UN965"/>
    <s v="BLAUPUNKT"/>
    <s v="Smart TV"/>
    <x v="3"/>
    <x v="0"/>
    <n v="6"/>
    <n v="10832.33333333"/>
    <n v="64994"/>
  </r>
  <r>
    <x v="6"/>
    <s v="UA55LEP1UHD9"/>
    <s v="AKAI"/>
    <s v="Smart TV"/>
    <x v="2"/>
    <x v="0"/>
    <n v="6"/>
    <n v="8728.7649999999994"/>
    <n v="52372.59"/>
  </r>
  <r>
    <x v="6"/>
    <s v="50A7300F"/>
    <s v="HISENSE"/>
    <s v="Smart TV"/>
    <x v="3"/>
    <x v="0"/>
    <n v="6"/>
    <n v="10599.6"/>
    <n v="63597.599999999999"/>
  </r>
  <r>
    <x v="6"/>
    <s v="49B6700PA"/>
    <s v="HISENSE"/>
    <s v="Smart TV"/>
    <x v="8"/>
    <x v="2"/>
    <n v="6"/>
    <n v="8815.6666666700003"/>
    <n v="52894"/>
  </r>
  <r>
    <x v="6"/>
    <s v="MTV-2445HST2"/>
    <s v="MYSTERY"/>
    <s v="Smart TV"/>
    <x v="6"/>
    <x v="1"/>
    <n v="6"/>
    <n v="2924.0166666700002"/>
    <n v="17544.099999999999"/>
  </r>
  <r>
    <x v="6"/>
    <s v="A32HD400"/>
    <s v="HOFFSON"/>
    <s v="No Smart TV"/>
    <x v="1"/>
    <x v="1"/>
    <n v="6"/>
    <n v="2512.5100000000002"/>
    <n v="15075.06"/>
  </r>
  <r>
    <x v="6"/>
    <s v="OLED55B9SLA"/>
    <s v="LG"/>
    <s v="Smart TV"/>
    <x v="2"/>
    <x v="0"/>
    <n v="6"/>
    <n v="45797.483333329998"/>
    <n v="274784.90000000002"/>
  </r>
  <r>
    <x v="6"/>
    <s v="UA50LEP1UHD9M"/>
    <s v="AKAI"/>
    <s v="Smart TV"/>
    <x v="3"/>
    <x v="0"/>
    <n v="6"/>
    <n v="8111.6666666700003"/>
    <n v="48670"/>
  </r>
  <r>
    <x v="6"/>
    <s v="55SM8050PLC"/>
    <s v="LG"/>
    <s v="Smart TV"/>
    <x v="2"/>
    <x v="0"/>
    <n v="6"/>
    <n v="24528.805"/>
    <n v="147172.82999999999"/>
  </r>
  <r>
    <x v="6"/>
    <s v="QE55Q95T"/>
    <s v="SAMSUNG"/>
    <s v="Smart TV"/>
    <x v="2"/>
    <x v="0"/>
    <n v="6"/>
    <n v="60999"/>
    <n v="365994"/>
  </r>
  <r>
    <x v="6"/>
    <s v="65SM8050PLC"/>
    <s v="LG"/>
    <s v="Smart TV"/>
    <x v="14"/>
    <x v="0"/>
    <n v="6"/>
    <n v="32943.99333333"/>
    <n v="197663.96"/>
  </r>
  <r>
    <x v="6"/>
    <s v="QE65Q60T"/>
    <s v="SAMSUNG"/>
    <s v="Smart TV"/>
    <x v="14"/>
    <x v="0"/>
    <n v="6"/>
    <n v="42679.6"/>
    <n v="256077.6"/>
  </r>
  <r>
    <x v="6"/>
    <s v="L55UHD21B"/>
    <s v="VINGA"/>
    <s v="No Smart TV"/>
    <x v="2"/>
    <x v="0"/>
    <n v="6"/>
    <n v="8964.42"/>
    <n v="53786.52"/>
  </r>
  <r>
    <x v="6"/>
    <s v="QE55Q60R"/>
    <s v="SAMSUNG"/>
    <s v="Smart TV"/>
    <x v="2"/>
    <x v="0"/>
    <n v="6"/>
    <n v="26503.3"/>
    <n v="159019.79999999999"/>
  </r>
  <r>
    <x v="6"/>
    <s v="32BH500S"/>
    <s v="ELENBERG"/>
    <s v="Smart TV"/>
    <x v="1"/>
    <x v="1"/>
    <n v="6"/>
    <n v="3399"/>
    <n v="20394"/>
  </r>
  <r>
    <x v="6"/>
    <s v="LD-2429"/>
    <s v="LIBERTY"/>
    <s v="Smart TV"/>
    <x v="6"/>
    <x v="1"/>
    <n v="6"/>
    <n v="2999"/>
    <n v="17994"/>
  </r>
  <r>
    <x v="6"/>
    <s v="OLED55B9PLA"/>
    <s v="LG"/>
    <s v="Smart TV"/>
    <x v="2"/>
    <x v="0"/>
    <n v="6"/>
    <n v="44909.61833333"/>
    <n v="269457.71000000002"/>
  </r>
  <r>
    <x v="6"/>
    <s v="KD-55XG7096"/>
    <s v="SONY"/>
    <s v="Smart TV"/>
    <x v="2"/>
    <x v="0"/>
    <n v="6"/>
    <n v="19811.258333329999"/>
    <n v="118867.55"/>
  </r>
  <r>
    <x v="6"/>
    <s v="QE65Q77R"/>
    <s v="SAMSUNG"/>
    <s v="Smart TV"/>
    <x v="14"/>
    <x v="0"/>
    <n v="6"/>
    <n v="48227.5"/>
    <n v="289365"/>
  </r>
  <r>
    <x v="6"/>
    <s v="55SM9010PLA"/>
    <s v="LG"/>
    <s v="Smart TV"/>
    <x v="2"/>
    <x v="0"/>
    <n v="6"/>
    <n v="31716.126666669999"/>
    <n v="190296.76"/>
  </r>
  <r>
    <x v="6"/>
    <s v="49SM8200PLA"/>
    <s v="LG"/>
    <s v="Smart TV"/>
    <x v="8"/>
    <x v="0"/>
    <n v="6"/>
    <n v="18818.096666670001"/>
    <n v="112908.58"/>
  </r>
  <r>
    <x v="6"/>
    <s v="24PHS4354"/>
    <s v="PHILIPS"/>
    <s v="No Smart TV"/>
    <x v="6"/>
    <x v="1"/>
    <n v="6"/>
    <n v="3990.8333333300002"/>
    <n v="23945"/>
  </r>
  <r>
    <x v="6"/>
    <s v="UE50NU7090"/>
    <s v="SAMSUNG"/>
    <s v="Smart TV"/>
    <x v="3"/>
    <x v="0"/>
    <n v="6"/>
    <n v="14649.6"/>
    <n v="87897.600000000006"/>
  </r>
  <r>
    <x v="6"/>
    <s v="TX-40FSR500"/>
    <s v="PANASONIC"/>
    <s v="Smart TV"/>
    <x v="4"/>
    <x v="2"/>
    <n v="6"/>
    <n v="7599"/>
    <n v="45594"/>
  </r>
  <r>
    <x v="6"/>
    <s v="TX-32FR250"/>
    <s v="PANASONIC"/>
    <s v="No Smart TV"/>
    <x v="1"/>
    <x v="1"/>
    <n v="6"/>
    <n v="3999"/>
    <n v="23994"/>
  </r>
  <r>
    <x v="6"/>
    <s v="MTV-4324LT2"/>
    <s v="MYSTERY"/>
    <s v="No Smart TV"/>
    <x v="0"/>
    <x v="2"/>
    <n v="6"/>
    <n v="4952.6549999999997"/>
    <n v="29715.93"/>
  </r>
  <r>
    <x v="6"/>
    <s v="KDL-40WD653"/>
    <s v="SONY"/>
    <s v="Smart TV"/>
    <x v="4"/>
    <x v="2"/>
    <n v="6"/>
    <n v="9035.8333333299997"/>
    <n v="54215"/>
  </r>
  <r>
    <x v="6"/>
    <s v="MTV-2431LT2"/>
    <s v="MYSTERY"/>
    <s v="No Smart TV"/>
    <x v="6"/>
    <x v="1"/>
    <n v="5"/>
    <n v="2141.732"/>
    <n v="10708.66"/>
  </r>
  <r>
    <x v="6"/>
    <s v="55A7300F"/>
    <s v="HISENSE"/>
    <s v="Smart TV"/>
    <x v="2"/>
    <x v="0"/>
    <n v="5"/>
    <n v="10749.36"/>
    <n v="53746.8"/>
  </r>
  <r>
    <x v="6"/>
    <s v="UA32HD19T2"/>
    <s v="AKAI"/>
    <s v="No Smart TV"/>
    <x v="1"/>
    <x v="1"/>
    <n v="5"/>
    <n v="2864.68"/>
    <n v="14323.4"/>
  </r>
  <r>
    <x v="6"/>
    <s v="QE75Q60T"/>
    <s v="SAMSUNG"/>
    <s v="Smart TV"/>
    <x v="17"/>
    <x v="0"/>
    <n v="5"/>
    <n v="63699.360000000001"/>
    <n v="318496.8"/>
  </r>
  <r>
    <x v="6"/>
    <s v="UA32HD19T2S"/>
    <s v="AKAI"/>
    <s v="Smart TV"/>
    <x v="1"/>
    <x v="1"/>
    <n v="5"/>
    <n v="3679"/>
    <n v="18395"/>
  </r>
  <r>
    <x v="6"/>
    <s v="UA32HD20T2S"/>
    <s v="AKAI"/>
    <s v="Smart TV"/>
    <x v="1"/>
    <x v="1"/>
    <n v="5"/>
    <n v="3899"/>
    <n v="19495"/>
  </r>
  <r>
    <x v="6"/>
    <s v="QE65Q95T"/>
    <s v="SAMSUNG"/>
    <s v="Smart TV"/>
    <x v="14"/>
    <x v="0"/>
    <n v="5"/>
    <n v="87999"/>
    <n v="439995"/>
  </r>
  <r>
    <x v="6"/>
    <s v="QE75Q80T"/>
    <s v="SAMSUNG"/>
    <s v="Smart TV"/>
    <x v="17"/>
    <x v="0"/>
    <n v="5"/>
    <n v="98999.716"/>
    <n v="494998.58"/>
  </r>
  <r>
    <x v="6"/>
    <s v="40FE966"/>
    <s v="BLAUPUNKT"/>
    <s v="Smart TV"/>
    <x v="15"/>
    <x v="2"/>
    <n v="5"/>
    <n v="6199"/>
    <n v="30995"/>
  </r>
  <r>
    <x v="6"/>
    <s v="UA43LEP1UHD9"/>
    <s v="AKAI"/>
    <s v="Smart TV"/>
    <x v="0"/>
    <x v="2"/>
    <n v="5"/>
    <n v="5871.4"/>
    <n v="29357"/>
  </r>
  <r>
    <x v="6"/>
    <s v="43F9000ST"/>
    <s v="SATELIT"/>
    <s v="Smart TV"/>
    <x v="0"/>
    <x v="2"/>
    <n v="5"/>
    <n v="5301.2"/>
    <n v="26506"/>
  </r>
  <r>
    <x v="6"/>
    <s v="UA32IA124T2"/>
    <s v="AKAI"/>
    <s v="No Smart TV"/>
    <x v="1"/>
    <x v="1"/>
    <n v="5"/>
    <n v="2919"/>
    <n v="14595"/>
  </r>
  <r>
    <x v="6"/>
    <s v="A40FHD200T2"/>
    <s v="HOFFSON"/>
    <s v="No Smart TV"/>
    <x v="4"/>
    <x v="2"/>
    <n v="5"/>
    <n v="4959"/>
    <n v="24795"/>
  </r>
  <r>
    <x v="6"/>
    <s v="24F9000T"/>
    <s v="SATELIT"/>
    <s v="No Smart TV"/>
    <x v="6"/>
    <x v="2"/>
    <n v="5"/>
    <n v="2164.8000000000002"/>
    <n v="10824"/>
  </r>
  <r>
    <x v="6"/>
    <s v="TV49-US2"/>
    <s v="GAZER"/>
    <s v="Smart TV"/>
    <x v="8"/>
    <x v="0"/>
    <n v="5"/>
    <n v="12931.308000000001"/>
    <n v="64656.54"/>
  </r>
  <r>
    <x v="6"/>
    <s v="55UE6400"/>
    <s v="THOMSON"/>
    <s v="Smart TV"/>
    <x v="10"/>
    <x v="0"/>
    <n v="5"/>
    <n v="11537"/>
    <n v="57685"/>
  </r>
  <r>
    <x v="6"/>
    <s v="55EP640"/>
    <s v="TCL"/>
    <s v="Smart TV"/>
    <x v="2"/>
    <x v="0"/>
    <n v="5"/>
    <n v="10888.4"/>
    <n v="54442"/>
  </r>
  <r>
    <x v="6"/>
    <s v="50PUS7334"/>
    <s v="PHILIPS"/>
    <s v="Smart TV"/>
    <x v="3"/>
    <x v="0"/>
    <n v="5"/>
    <n v="18119.004000000001"/>
    <n v="90595.02"/>
  </r>
  <r>
    <x v="6"/>
    <s v="55PUS7334"/>
    <s v="PHILIPS"/>
    <s v="Smart TV"/>
    <x v="2"/>
    <x v="0"/>
    <n v="5"/>
    <n v="21999"/>
    <n v="109995"/>
  </r>
  <r>
    <x v="6"/>
    <s v="50PUS6554"/>
    <s v="PHILIPS"/>
    <s v="Smart TV"/>
    <x v="3"/>
    <x v="0"/>
    <n v="5"/>
    <n v="11899"/>
    <n v="59495"/>
  </r>
  <r>
    <x v="6"/>
    <s v="KD-49XG7096"/>
    <s v="SONY"/>
    <s v="Smart TV"/>
    <x v="8"/>
    <x v="0"/>
    <n v="5"/>
    <n v="17399"/>
    <n v="86995"/>
  </r>
  <r>
    <x v="6"/>
    <s v="55UM7610PLB"/>
    <s v="LG"/>
    <s v="Smart TV"/>
    <x v="2"/>
    <x v="0"/>
    <n v="5"/>
    <n v="21119.200000000001"/>
    <n v="105596"/>
  </r>
  <r>
    <x v="6"/>
    <s v="70UM7100PLA"/>
    <s v="LG"/>
    <s v="Smart TV"/>
    <x v="16"/>
    <x v="0"/>
    <n v="5"/>
    <n v="30597.164000000001"/>
    <n v="152985.82"/>
  </r>
  <r>
    <x v="6"/>
    <s v="LE32CT5030AK"/>
    <s v="ERGO"/>
    <s v="No Smart TV"/>
    <x v="1"/>
    <x v="1"/>
    <n v="5"/>
    <n v="2998.9839999999999"/>
    <n v="14994.92"/>
  </r>
  <r>
    <x v="6"/>
    <s v="32AS3HDT"/>
    <s v="LIBERTON"/>
    <s v="No Smart TV"/>
    <x v="1"/>
    <x v="1"/>
    <n v="5"/>
    <n v="2769.2"/>
    <n v="13846"/>
  </r>
  <r>
    <x v="6"/>
    <s v="QE65Q900R"/>
    <s v="SAMSUNG"/>
    <s v="Smart TV"/>
    <x v="14"/>
    <x v="3"/>
    <n v="5"/>
    <n v="110039.36"/>
    <n v="550196.80000000005"/>
  </r>
  <r>
    <x v="6"/>
    <s v="43V5863"/>
    <s v="TOSHIBA"/>
    <s v="Smart TV"/>
    <x v="0"/>
    <x v="0"/>
    <n v="5"/>
    <n v="8221.4"/>
    <n v="41107"/>
  </r>
  <r>
    <x v="6"/>
    <s v="LC-43FG5242E"/>
    <s v="SHARP"/>
    <s v="Smart TV"/>
    <x v="0"/>
    <x v="2"/>
    <n v="5"/>
    <n v="6969.8"/>
    <n v="34849"/>
  </r>
  <r>
    <x v="6"/>
    <s v="43PFS5803"/>
    <s v="PHILIPS"/>
    <s v="Smart TV"/>
    <x v="0"/>
    <x v="2"/>
    <n v="5"/>
    <n v="8621.7980000000007"/>
    <n v="43108.99"/>
  </r>
  <r>
    <x v="6"/>
    <s v="KDL-40RE353"/>
    <s v="SONY"/>
    <s v="No Smart TV"/>
    <x v="4"/>
    <x v="2"/>
    <n v="5"/>
    <n v="8999"/>
    <n v="44995"/>
  </r>
  <r>
    <x v="6"/>
    <s v="32DH5130"/>
    <s v="ELENBERG"/>
    <s v="Smart TV"/>
    <x v="5"/>
    <x v="1"/>
    <n v="5"/>
    <n v="2721"/>
    <n v="13605"/>
  </r>
  <r>
    <x v="6"/>
    <s v="MTV-2431LW"/>
    <s v="MYSTERY"/>
    <s v="No Smart TV"/>
    <x v="6"/>
    <x v="1"/>
    <n v="5"/>
    <n v="1702.7940000000001"/>
    <n v="8513.9699999999993"/>
  </r>
  <r>
    <x v="6"/>
    <s v="MTV-2429LTA2"/>
    <s v="MYSTERY"/>
    <s v="Smart TV"/>
    <x v="6"/>
    <x v="2"/>
    <n v="4"/>
    <n v="2520.3150000000001"/>
    <n v="10081.26"/>
  </r>
  <r>
    <x v="6"/>
    <s v="MTV-4223LT2"/>
    <s v="MYSTERY"/>
    <s v="No Smart TV"/>
    <x v="21"/>
    <x v="2"/>
    <n v="4"/>
    <n v="4184.1175000000003"/>
    <n v="16736.47"/>
  </r>
  <r>
    <x v="6"/>
    <s v="KD-49XH9505"/>
    <s v="SONY"/>
    <s v="Smart TV"/>
    <x v="8"/>
    <x v="0"/>
    <n v="4"/>
    <n v="48876.5"/>
    <n v="195506"/>
  </r>
  <r>
    <x v="6"/>
    <s v="65UN74006LB"/>
    <s v="LG"/>
    <s v="Smart TV"/>
    <x v="14"/>
    <x v="0"/>
    <n v="4"/>
    <n v="25999"/>
    <n v="103996"/>
  </r>
  <r>
    <x v="6"/>
    <s v="A40HD300T2S"/>
    <s v="HOFFSON"/>
    <s v="Smart TV"/>
    <x v="4"/>
    <x v="2"/>
    <n v="4"/>
    <n v="5331.5675000000001"/>
    <n v="21326.27"/>
  </r>
  <r>
    <x v="6"/>
    <s v="QE75Q77T"/>
    <s v="SAMSUNG"/>
    <s v="Smart TV"/>
    <x v="17"/>
    <x v="0"/>
    <n v="4"/>
    <n v="75940.45"/>
    <n v="303761.8"/>
  </r>
  <r>
    <x v="6"/>
    <s v="QE65LS03T"/>
    <s v="SAMSUNG"/>
    <s v="Smart TV"/>
    <x v="14"/>
    <x v="0"/>
    <n v="4"/>
    <n v="59408.0625"/>
    <n v="237632.25"/>
  </r>
  <r>
    <x v="6"/>
    <s v="43MA1FHDTA1"/>
    <s v="LIBERTON"/>
    <s v="Smart TV"/>
    <x v="0"/>
    <x v="2"/>
    <n v="4"/>
    <n v="5984.75"/>
    <n v="23939"/>
  </r>
  <r>
    <x v="6"/>
    <s v="32B6000HW"/>
    <s v="HISENSE"/>
    <s v="No Smart TV"/>
    <x v="1"/>
    <x v="1"/>
    <n v="4"/>
    <n v="3969.4"/>
    <n v="15877.6"/>
  </r>
  <r>
    <x v="6"/>
    <s v="UA45IA124S"/>
    <s v="AKAI"/>
    <s v="No Smart TV"/>
    <x v="19"/>
    <x v="2"/>
    <n v="4"/>
    <n v="6187"/>
    <n v="24748"/>
  </r>
  <r>
    <x v="6"/>
    <s v="40DF5500"/>
    <s v="ERGO"/>
    <s v="Smart TV"/>
    <x v="4"/>
    <x v="2"/>
    <n v="4"/>
    <n v="6112.99"/>
    <n v="24451.96"/>
  </r>
  <r>
    <x v="6"/>
    <s v="S50UHD20B"/>
    <s v="VINGA"/>
    <s v="Smart TV"/>
    <x v="3"/>
    <x v="0"/>
    <n v="4"/>
    <n v="8598.9874999999993"/>
    <n v="34395.949999999997"/>
  </r>
  <r>
    <x v="6"/>
    <s v="TV55-US2"/>
    <s v="GAZER"/>
    <s v="Smart TV"/>
    <x v="2"/>
    <x v="0"/>
    <n v="4"/>
    <n v="14516.924999999999"/>
    <n v="58067.7"/>
  </r>
  <r>
    <x v="6"/>
    <s v="L32FHD21B"/>
    <s v="VINGA"/>
    <s v="No Smart TV"/>
    <x v="1"/>
    <x v="2"/>
    <n v="4"/>
    <n v="3698.98"/>
    <n v="14795.92"/>
  </r>
  <r>
    <x v="6"/>
    <s v="H65B7500"/>
    <s v="HISENSE"/>
    <s v="Smart TV"/>
    <x v="14"/>
    <x v="0"/>
    <n v="4"/>
    <n v="16999.900000000001"/>
    <n v="67999.600000000006"/>
  </r>
  <r>
    <x v="6"/>
    <s v="22FQ92T2"/>
    <s v="OZONE"/>
    <s v="No Smart TV"/>
    <x v="11"/>
    <x v="2"/>
    <n v="4"/>
    <n v="1898.9675"/>
    <n v="7595.87"/>
  </r>
  <r>
    <x v="6"/>
    <s v="GTV24T2"/>
    <s v="GRUNHELM"/>
    <s v="No Smart TV"/>
    <x v="6"/>
    <x v="1"/>
    <n v="4"/>
    <n v="1989"/>
    <n v="7956"/>
  </r>
  <r>
    <x v="6"/>
    <s v="UA32LEZ1T2"/>
    <s v="AKAI"/>
    <s v="No Smart TV"/>
    <x v="1"/>
    <x v="1"/>
    <n v="4"/>
    <n v="3174"/>
    <n v="12696"/>
  </r>
  <r>
    <x v="6"/>
    <s v="UA22LEN1T2"/>
    <s v="AKAI"/>
    <s v="No Smart TV"/>
    <x v="11"/>
    <x v="2"/>
    <n v="4"/>
    <n v="2073.9"/>
    <n v="8295.6"/>
  </r>
  <r>
    <x v="6"/>
    <s v="24WB865"/>
    <s v="BLAUPUNKT"/>
    <s v="No Smart TV"/>
    <x v="31"/>
    <x v="1"/>
    <n v="4"/>
    <n v="2446.75"/>
    <n v="9787"/>
  </r>
  <r>
    <x v="6"/>
    <s v="TX-43GR300"/>
    <s v="PANASONIC"/>
    <s v="No Smart TV"/>
    <x v="0"/>
    <x v="2"/>
    <n v="4"/>
    <n v="6499"/>
    <n v="25996"/>
  </r>
  <r>
    <x v="6"/>
    <s v="50PUS7304"/>
    <s v="PHILIPS"/>
    <s v="Smart TV"/>
    <x v="3"/>
    <x v="0"/>
    <n v="4"/>
    <n v="17999"/>
    <n v="71996"/>
  </r>
  <r>
    <x v="6"/>
    <s v="70PUS7304"/>
    <s v="PHILIPS"/>
    <s v="Smart TV"/>
    <x v="16"/>
    <x v="0"/>
    <n v="4"/>
    <n v="30349.5"/>
    <n v="121398"/>
  </r>
  <r>
    <x v="6"/>
    <s v="43PUS6704"/>
    <s v="PHILIPS"/>
    <s v="Smart TV"/>
    <x v="0"/>
    <x v="0"/>
    <n v="4"/>
    <n v="11649.225"/>
    <n v="46596.9"/>
  </r>
  <r>
    <x v="6"/>
    <s v="43UM7390PLC"/>
    <s v="LG"/>
    <s v="Smart TV"/>
    <x v="0"/>
    <x v="0"/>
    <n v="4"/>
    <n v="13063.955"/>
    <n v="52255.82"/>
  </r>
  <r>
    <x v="6"/>
    <s v="55DU6510"/>
    <s v="ERGO"/>
    <s v="Smart TV"/>
    <x v="2"/>
    <x v="0"/>
    <n v="4"/>
    <n v="10998.99"/>
    <n v="43995.96"/>
  </r>
  <r>
    <x v="6"/>
    <s v="50PUS6504"/>
    <s v="PHILIPS"/>
    <s v="Smart TV"/>
    <x v="3"/>
    <x v="0"/>
    <n v="4"/>
    <n v="11498.75"/>
    <n v="45995"/>
  </r>
  <r>
    <x v="6"/>
    <s v="65SM8200PLA"/>
    <s v="LG"/>
    <s v="Smart TV"/>
    <x v="14"/>
    <x v="0"/>
    <n v="4"/>
    <n v="37498.995000000003"/>
    <n v="149995.98000000001"/>
  </r>
  <r>
    <x v="6"/>
    <s v="QE55LS03R"/>
    <s v="SAMSUNG"/>
    <s v="Smart TV"/>
    <x v="2"/>
    <x v="0"/>
    <n v="4"/>
    <n v="29562"/>
    <n v="118248"/>
  </r>
  <r>
    <x v="6"/>
    <s v="43PUS6754"/>
    <s v="PHILIPS"/>
    <s v="Smart TV"/>
    <x v="0"/>
    <x v="0"/>
    <n v="4"/>
    <n v="11691.49"/>
    <n v="46765.96"/>
  </r>
  <r>
    <x v="6"/>
    <s v="UE49RU8000"/>
    <s v="SAMSUNG"/>
    <s v="Smart TV"/>
    <x v="8"/>
    <x v="0"/>
    <n v="4"/>
    <n v="16599"/>
    <n v="66396"/>
  </r>
  <r>
    <x v="6"/>
    <s v="S75UHD20G"/>
    <s v="VINGA"/>
    <s v="Smart TV"/>
    <x v="17"/>
    <x v="0"/>
    <n v="4"/>
    <n v="26999.98"/>
    <n v="107999.92"/>
  </r>
  <r>
    <x v="6"/>
    <s v="LE40CT5530AK"/>
    <s v="ERGO"/>
    <s v="Smart TV"/>
    <x v="4"/>
    <x v="2"/>
    <n v="4"/>
    <n v="5011"/>
    <n v="20044"/>
  </r>
  <r>
    <x v="6"/>
    <s v="LE32CT5550AK"/>
    <s v="ERGO"/>
    <s v="Smart TV"/>
    <x v="1"/>
    <x v="2"/>
    <n v="4"/>
    <n v="4593.335"/>
    <n v="18373.34"/>
  </r>
  <r>
    <x v="6"/>
    <s v="55UP50GU"/>
    <s v="KIVI"/>
    <s v="Smart TV"/>
    <x v="2"/>
    <x v="0"/>
    <n v="4"/>
    <n v="6954.9750000000004"/>
    <n v="27819.9"/>
  </r>
  <r>
    <x v="6"/>
    <s v="TX-32FSR500"/>
    <s v="PANASONIC"/>
    <s v="Smart TV"/>
    <x v="1"/>
    <x v="1"/>
    <n v="4"/>
    <n v="5549"/>
    <n v="22196"/>
  </r>
  <r>
    <x v="6"/>
    <s v="KDL-49WF805"/>
    <s v="SONY"/>
    <s v="Smart TV"/>
    <x v="8"/>
    <x v="2"/>
    <n v="4"/>
    <n v="15999"/>
    <n v="63996"/>
  </r>
  <r>
    <x v="6"/>
    <s v="19DH4530"/>
    <s v="ELENBERG"/>
    <s v="No Smart TV"/>
    <x v="23"/>
    <x v="1"/>
    <n v="4"/>
    <n v="1641.5"/>
    <n v="6566"/>
  </r>
  <r>
    <x v="6"/>
    <s v="43PFS5505"/>
    <s v="PHILIPS"/>
    <s v="No Smart TV"/>
    <x v="0"/>
    <x v="2"/>
    <n v="3"/>
    <n v="7699"/>
    <n v="23097"/>
  </r>
  <r>
    <x v="6"/>
    <s v="39HQ92T2"/>
    <s v="OZONE"/>
    <s v="No Smart TV"/>
    <x v="20"/>
    <x v="1"/>
    <n v="3"/>
    <n v="4199"/>
    <n v="12597"/>
  </r>
  <r>
    <x v="6"/>
    <s v="43FQ1920T2"/>
    <s v="ROMSAT"/>
    <s v="No Smart TV"/>
    <x v="0"/>
    <x v="2"/>
    <n v="3"/>
    <n v="4799"/>
    <n v="14397"/>
  </r>
  <r>
    <x v="6"/>
    <s v="A40HD300T2"/>
    <s v="HOFFSON"/>
    <s v="No Smart TV"/>
    <x v="4"/>
    <x v="2"/>
    <n v="3"/>
    <n v="4499"/>
    <n v="13497"/>
  </r>
  <r>
    <x v="6"/>
    <s v="40A5600F"/>
    <s v="HISENSE"/>
    <s v="Smart TV"/>
    <x v="4"/>
    <x v="2"/>
    <n v="3"/>
    <n v="6564.4666666700004"/>
    <n v="19693.400000000001"/>
  </r>
  <r>
    <x v="6"/>
    <s v="70UN71006LA"/>
    <s v="LG"/>
    <s v="Smart TV"/>
    <x v="16"/>
    <x v="0"/>
    <n v="3"/>
    <n v="34643.176666669999"/>
    <n v="103929.53"/>
  </r>
  <r>
    <x v="6"/>
    <s v="UA58LEP1UHD9"/>
    <s v="AKAI"/>
    <s v="Smart TV"/>
    <x v="13"/>
    <x v="0"/>
    <n v="3"/>
    <n v="10013"/>
    <n v="30039"/>
  </r>
  <r>
    <x v="6"/>
    <s v="50UN81006LB"/>
    <s v="LG"/>
    <s v="Smart TV"/>
    <x v="3"/>
    <x v="0"/>
    <n v="3"/>
    <n v="14927.16"/>
    <n v="44781.48"/>
  </r>
  <r>
    <x v="6"/>
    <s v="QE50LS03T"/>
    <s v="SAMSUNG"/>
    <s v="Smart TV"/>
    <x v="3"/>
    <x v="0"/>
    <n v="3"/>
    <n v="35517"/>
    <n v="106551"/>
  </r>
  <r>
    <x v="6"/>
    <s v="LD-2419"/>
    <s v="LIBERTY"/>
    <s v="No Smart TV"/>
    <x v="6"/>
    <x v="1"/>
    <n v="3"/>
    <n v="2399"/>
    <n v="7197"/>
  </r>
  <r>
    <x v="6"/>
    <s v="24DH5500"/>
    <s v="ERGO"/>
    <s v="Smart TV"/>
    <x v="6"/>
    <x v="1"/>
    <n v="3"/>
    <n v="2705.1233333300002"/>
    <n v="8115.37"/>
  </r>
  <r>
    <x v="6"/>
    <s v="55U800"/>
    <s v="KIVI"/>
    <s v="Smart TV"/>
    <x v="2"/>
    <x v="0"/>
    <n v="3"/>
    <n v="15943.98666667"/>
    <n v="47831.96"/>
  </r>
  <r>
    <x v="6"/>
    <s v="65U700GU"/>
    <s v="KIVI"/>
    <s v="Smart TV"/>
    <x v="14"/>
    <x v="0"/>
    <n v="3"/>
    <n v="19999.586666669999"/>
    <n v="59998.76"/>
  </r>
  <r>
    <x v="6"/>
    <s v="UE70RU7090"/>
    <s v="SAMSUNG"/>
    <s v="Smart TV"/>
    <x v="16"/>
    <x v="0"/>
    <n v="3"/>
    <n v="31998.98666667"/>
    <n v="95996.96"/>
  </r>
  <r>
    <x v="6"/>
    <s v="40F9000ST"/>
    <s v="SATELIT"/>
    <s v="Smart TV"/>
    <x v="4"/>
    <x v="2"/>
    <n v="3"/>
    <n v="4149"/>
    <n v="12447"/>
  </r>
  <r>
    <x v="6"/>
    <s v="LE-50F2UHDS"/>
    <s v="TDLEX"/>
    <s v="No Smart TV"/>
    <x v="3"/>
    <x v="2"/>
    <n v="3"/>
    <n v="7555"/>
    <n v="22665"/>
  </r>
  <r>
    <x v="6"/>
    <s v="UA32DM2500T2"/>
    <s v="AKAI"/>
    <s v="No Smart TV"/>
    <x v="1"/>
    <x v="1"/>
    <n v="3"/>
    <n v="2838.2033333300001"/>
    <n v="8514.61"/>
  </r>
  <r>
    <x v="6"/>
    <s v="24HQ92T2"/>
    <s v="OZONE"/>
    <s v="No Smart TV"/>
    <x v="6"/>
    <x v="1"/>
    <n v="3"/>
    <n v="2005.06333333"/>
    <n v="6015.19"/>
  </r>
  <r>
    <x v="6"/>
    <s v="24FR55WU"/>
    <s v="KIVI"/>
    <s v="Smart TV"/>
    <x v="6"/>
    <x v="2"/>
    <n v="3"/>
    <n v="3732.96666667"/>
    <n v="11198.9"/>
  </r>
  <r>
    <x v="6"/>
    <s v="39HN82T2"/>
    <s v="OZONE"/>
    <s v="No Smart TV"/>
    <x v="20"/>
    <x v="1"/>
    <n v="3"/>
    <n v="3799"/>
    <n v="11397"/>
  </r>
  <r>
    <x v="6"/>
    <s v="UE75RU7200"/>
    <s v="SAMSUNG"/>
    <s v="Smart TV"/>
    <x v="17"/>
    <x v="0"/>
    <n v="3"/>
    <n v="40611"/>
    <n v="121833"/>
  </r>
  <r>
    <x v="6"/>
    <s v="KD-55XG8096"/>
    <s v="SONY"/>
    <s v="Smart TV"/>
    <x v="2"/>
    <x v="0"/>
    <n v="3"/>
    <n v="25092.96666667"/>
    <n v="75278.899999999994"/>
  </r>
  <r>
    <x v="6"/>
    <s v="43PUS7334"/>
    <s v="PHILIPS"/>
    <s v="Smart TV"/>
    <x v="0"/>
    <x v="0"/>
    <n v="3"/>
    <n v="14998.99333333"/>
    <n v="44996.98"/>
  </r>
  <r>
    <x v="6"/>
    <s v="UHD-43G6000 SMART + T2"/>
    <s v="BRAVIS"/>
    <s v="Smart TV"/>
    <x v="0"/>
    <x v="0"/>
    <n v="3"/>
    <n v="5809.2433333299996"/>
    <n v="17427.73"/>
  </r>
  <r>
    <x v="6"/>
    <s v="65UM7610PLB"/>
    <s v="LG"/>
    <s v="Smart TV"/>
    <x v="14"/>
    <x v="0"/>
    <n v="3"/>
    <n v="30599"/>
    <n v="91797"/>
  </r>
  <r>
    <x v="6"/>
    <s v="49UM7390PLC"/>
    <s v="LG"/>
    <s v="Smart TV"/>
    <x v="8"/>
    <x v="0"/>
    <n v="3"/>
    <n v="14785.296666669999"/>
    <n v="44355.89"/>
  </r>
  <r>
    <x v="6"/>
    <s v="UE43NU7097U"/>
    <s v="SAMSUNG"/>
    <s v="Smart TV"/>
    <x v="0"/>
    <x v="0"/>
    <n v="3"/>
    <n v="10499"/>
    <n v="31497"/>
  </r>
  <r>
    <x v="6"/>
    <s v="UE75RU7100"/>
    <s v="SAMSUNG"/>
    <s v="Smart TV"/>
    <x v="17"/>
    <x v="0"/>
    <n v="3"/>
    <n v="36158.633333329999"/>
    <n v="108475.9"/>
  </r>
  <r>
    <x v="6"/>
    <s v="QE65Q80R"/>
    <s v="SAMSUNG"/>
    <s v="Smart TV"/>
    <x v="14"/>
    <x v="0"/>
    <n v="3"/>
    <n v="57098.986666670004"/>
    <n v="171296.96"/>
  </r>
  <r>
    <x v="6"/>
    <s v="20DH4030"/>
    <s v="ELENBERG"/>
    <s v="No Smart TV"/>
    <x v="18"/>
    <x v="1"/>
    <n v="3"/>
    <n v="1835.66666667"/>
    <n v="5507"/>
  </r>
  <r>
    <x v="6"/>
    <s v="24HB50BU"/>
    <s v="KIVI"/>
    <s v="No Smart TV"/>
    <x v="6"/>
    <x v="1"/>
    <n v="3"/>
    <n v="2506.5666666699999"/>
    <n v="7519.7"/>
  </r>
  <r>
    <x v="6"/>
    <s v="32FR50"/>
    <s v="KIVI"/>
    <s v="Smart TV"/>
    <x v="1"/>
    <x v="2"/>
    <n v="3"/>
    <n v="5073.29"/>
    <n v="15219.87"/>
  </r>
  <r>
    <x v="6"/>
    <s v="32HE2HDT"/>
    <s v="LIBERTON"/>
    <s v="No Smart TV"/>
    <x v="1"/>
    <x v="1"/>
    <n v="3"/>
    <n v="2661.6666666699998"/>
    <n v="7985"/>
  </r>
  <r>
    <x v="6"/>
    <s v="LE-4348"/>
    <s v="LIBERTY"/>
    <s v="Smart TV"/>
    <x v="0"/>
    <x v="2"/>
    <n v="3"/>
    <n v="7499"/>
    <n v="22497"/>
  </r>
  <r>
    <x v="6"/>
    <s v="TX-43FXR600"/>
    <s v="PANASONIC"/>
    <s v="Smart TV"/>
    <x v="0"/>
    <x v="0"/>
    <n v="3"/>
    <n v="10332.33333333"/>
    <n v="30997"/>
  </r>
  <r>
    <x v="6"/>
    <s v="43LK5100PLB"/>
    <s v="LG"/>
    <s v="No Smart TV"/>
    <x v="0"/>
    <x v="2"/>
    <n v="3"/>
    <n v="6999"/>
    <n v="20997"/>
  </r>
  <r>
    <x v="6"/>
    <s v="43UK6300PLB"/>
    <s v="LG"/>
    <s v="Smart TV"/>
    <x v="0"/>
    <x v="0"/>
    <n v="3"/>
    <n v="10562"/>
    <n v="31686"/>
  </r>
  <r>
    <x v="6"/>
    <s v="KD-49XF8596"/>
    <s v="SONY"/>
    <s v="Smart TV"/>
    <x v="8"/>
    <x v="0"/>
    <n v="3"/>
    <n v="24700.266666669999"/>
    <n v="74100.800000000003"/>
  </r>
  <r>
    <x v="6"/>
    <s v="32DD420"/>
    <s v="TCL"/>
    <s v="No Smart TV"/>
    <x v="1"/>
    <x v="1"/>
    <n v="3"/>
    <n v="2991.6666666699998"/>
    <n v="8975"/>
  </r>
  <r>
    <x v="6"/>
    <s v="22HE1FHDT"/>
    <s v="LIBERTON"/>
    <s v="No Smart TV"/>
    <x v="12"/>
    <x v="2"/>
    <n v="3"/>
    <n v="1929.33333333"/>
    <n v="5788"/>
  </r>
  <r>
    <x v="6"/>
    <s v="UE50RU7100"/>
    <s v="SAMSUNG"/>
    <s v="Smart TV"/>
    <x v="3"/>
    <x v="0"/>
    <n v="2.9"/>
    <n v="14521.51034483"/>
    <n v="42112.38"/>
  </r>
  <r>
    <x v="6"/>
    <s v="GTV32HD01T2"/>
    <s v="GRUNHELM"/>
    <s v="No Smart TV"/>
    <x v="1"/>
    <x v="1"/>
    <n v="2.8"/>
    <n v="2604.86"/>
    <n v="7293.6080000000002"/>
  </r>
  <r>
    <x v="6"/>
    <s v="55A7400F"/>
    <s v="HISENSE"/>
    <s v="Smart TV"/>
    <x v="2"/>
    <x v="0"/>
    <n v="2"/>
    <n v="11743"/>
    <n v="23486"/>
  </r>
  <r>
    <x v="6"/>
    <s v="GT71HD24"/>
    <s v="GRUNHELM"/>
    <s v="No Smart TV"/>
    <x v="6"/>
    <x v="1"/>
    <n v="2"/>
    <n v="2793"/>
    <n v="5586"/>
  </r>
  <r>
    <x v="6"/>
    <s v="UA32DM2500S9"/>
    <s v="AKAI"/>
    <s v="Smart TV"/>
    <x v="1"/>
    <x v="1"/>
    <n v="2"/>
    <n v="3799"/>
    <n v="7598"/>
  </r>
  <r>
    <x v="6"/>
    <s v="55U8QF"/>
    <s v="HISENSE"/>
    <s v="Smart TV"/>
    <x v="10"/>
    <x v="0"/>
    <n v="2"/>
    <n v="25869.45"/>
    <n v="51738.9"/>
  </r>
  <r>
    <x v="6"/>
    <s v="OLED65B9SLA"/>
    <s v="LG"/>
    <s v="Smart TV"/>
    <x v="14"/>
    <x v="0"/>
    <n v="2"/>
    <n v="63499.5"/>
    <n v="126999"/>
  </r>
  <r>
    <x v="6"/>
    <s v="A43HD300T2S"/>
    <s v="HOFFSON"/>
    <s v="Smart TV"/>
    <x v="0"/>
    <x v="2"/>
    <n v="2"/>
    <n v="6114.5"/>
    <n v="12229"/>
  </r>
  <r>
    <x v="6"/>
    <s v="32HE5HDTA1"/>
    <s v="LIBERTON"/>
    <s v="Smart TV"/>
    <x v="1"/>
    <x v="1"/>
    <n v="2"/>
    <n v="3995"/>
    <n v="7990"/>
  </r>
  <r>
    <x v="6"/>
    <s v="QE75Q800T"/>
    <s v="SAMSUNG"/>
    <s v="Smart TV"/>
    <x v="17"/>
    <x v="3"/>
    <n v="2"/>
    <n v="153812.5"/>
    <n v="307625"/>
  </r>
  <r>
    <x v="6"/>
    <s v="32L2963"/>
    <s v="TOSHIBA"/>
    <s v="Smart TV"/>
    <x v="1"/>
    <x v="2"/>
    <n v="2"/>
    <n v="5969"/>
    <n v="11938"/>
  </r>
  <r>
    <x v="6"/>
    <s v="QE49LS01T"/>
    <s v="SAMSUNG"/>
    <s v="Smart TV"/>
    <x v="8"/>
    <x v="0"/>
    <n v="2"/>
    <n v="31499.45"/>
    <n v="62998.9"/>
  </r>
  <r>
    <x v="6"/>
    <s v="49NANO866NA"/>
    <s v="LG"/>
    <s v="Smart TV"/>
    <x v="8"/>
    <x v="0"/>
    <n v="2"/>
    <n v="28854"/>
    <n v="57708"/>
  </r>
  <r>
    <x v="6"/>
    <s v="32WL1A63"/>
    <s v="TOSHIBA"/>
    <s v="No Smart TV"/>
    <x v="1"/>
    <x v="1"/>
    <n v="2"/>
    <n v="4277.5"/>
    <n v="8555"/>
  </r>
  <r>
    <x v="6"/>
    <s v="55UA3A63"/>
    <s v="TOSHIBA"/>
    <s v="Smart TV"/>
    <x v="2"/>
    <x v="0"/>
    <n v="2"/>
    <n v="13286.43"/>
    <n v="26572.86"/>
  </r>
  <r>
    <x v="6"/>
    <s v="MTV-4350UST2"/>
    <s v="MYSTERY"/>
    <s v="Smart TV"/>
    <x v="0"/>
    <x v="0"/>
    <n v="2"/>
    <n v="6174.49"/>
    <n v="12348.98"/>
  </r>
  <r>
    <x v="6"/>
    <s v="UE75TU8000"/>
    <s v="SAMSUNG"/>
    <s v="Smart TV"/>
    <x v="17"/>
    <x v="0"/>
    <n v="2"/>
    <n v="52999.45"/>
    <n v="105998.9"/>
  </r>
  <r>
    <x v="6"/>
    <s v="UQ4T-C50BL5EF2AB"/>
    <s v="SHARP"/>
    <s v="Smart TV"/>
    <x v="3"/>
    <x v="0"/>
    <n v="2"/>
    <n v="11950.4"/>
    <n v="23900.799999999999"/>
  </r>
  <r>
    <x v="6"/>
    <s v="UQ4T-C40BL5EF2AB"/>
    <s v="SHARP"/>
    <s v="Smart TV"/>
    <x v="4"/>
    <x v="0"/>
    <n v="2"/>
    <n v="9899"/>
    <n v="19798"/>
  </r>
  <r>
    <x v="6"/>
    <s v="UQ4T-C55BL5EF2AB"/>
    <s v="SHARP"/>
    <s v="Smart TV"/>
    <x v="2"/>
    <x v="0"/>
    <n v="2"/>
    <n v="13951.75"/>
    <n v="27903.5"/>
  </r>
  <r>
    <x v="6"/>
    <s v="40BL5EA"/>
    <s v="SHARP"/>
    <s v="Smart TV"/>
    <x v="4"/>
    <x v="0"/>
    <n v="2"/>
    <n v="9999"/>
    <n v="19998"/>
  </r>
  <r>
    <x v="6"/>
    <s v="QE65Q60R"/>
    <s v="SAMSUNG"/>
    <s v="Smart TV"/>
    <x v="14"/>
    <x v="0"/>
    <n v="2"/>
    <n v="43999"/>
    <n v="87998"/>
  </r>
  <r>
    <x v="6"/>
    <s v="32FQ1920T2"/>
    <s v="ROMSAT"/>
    <s v="No Smart TV"/>
    <x v="1"/>
    <x v="2"/>
    <n v="2"/>
    <n v="3199"/>
    <n v="6398"/>
  </r>
  <r>
    <x v="6"/>
    <s v="32AS5HDT"/>
    <s v="LIBERTON"/>
    <s v="No Smart TV"/>
    <x v="1"/>
    <x v="1"/>
    <n v="2"/>
    <n v="3497"/>
    <n v="6994"/>
  </r>
  <r>
    <x v="6"/>
    <s v="40VF50"/>
    <s v="SETUP"/>
    <s v="No Smart TV"/>
    <x v="4"/>
    <x v="2"/>
    <n v="2"/>
    <n v="4499"/>
    <n v="8998"/>
  </r>
  <r>
    <x v="6"/>
    <s v="65U800"/>
    <s v="KIVI"/>
    <s v="Smart TV"/>
    <x v="14"/>
    <x v="0"/>
    <n v="2"/>
    <n v="24999"/>
    <n v="49998"/>
  </r>
  <r>
    <x v="6"/>
    <s v="65UA3A63"/>
    <s v="TOSHIBA"/>
    <s v="Smart TV"/>
    <x v="14"/>
    <x v="0"/>
    <n v="2"/>
    <n v="21806"/>
    <n v="43612"/>
  </r>
  <r>
    <x v="6"/>
    <s v="43UA3A63"/>
    <s v="TOSHIBA"/>
    <s v="Smart TV"/>
    <x v="0"/>
    <x v="0"/>
    <n v="2"/>
    <n v="10249.200000000001"/>
    <n v="20498.400000000001"/>
  </r>
  <r>
    <x v="6"/>
    <s v="32FR55GU"/>
    <s v="KIVI"/>
    <s v="Smart TV"/>
    <x v="1"/>
    <x v="2"/>
    <n v="2"/>
    <n v="5599.48"/>
    <n v="11198.96"/>
  </r>
  <r>
    <x v="6"/>
    <s v="32TH2"/>
    <s v="HILTON"/>
    <s v="No Smart TV"/>
    <x v="1"/>
    <x v="1"/>
    <n v="2"/>
    <n v="2499"/>
    <n v="4998"/>
  </r>
  <r>
    <x v="6"/>
    <s v="50AU20H"/>
    <s v="ARTEL"/>
    <s v="Smart TV"/>
    <x v="3"/>
    <x v="0"/>
    <n v="2"/>
    <n v="11499"/>
    <n v="22998"/>
  </r>
  <r>
    <x v="6"/>
    <s v="UA50LEM1T2USM"/>
    <s v="AKAI"/>
    <s v="No Smart TV"/>
    <x v="3"/>
    <x v="0"/>
    <n v="2"/>
    <n v="7972"/>
    <n v="15944"/>
  </r>
  <r>
    <x v="6"/>
    <s v="UA40DM2500S"/>
    <s v="AKAI"/>
    <s v="No Smart TV"/>
    <x v="4"/>
    <x v="2"/>
    <n v="2"/>
    <n v="4924"/>
    <n v="9848"/>
  </r>
  <r>
    <x v="6"/>
    <s v="55UL950"/>
    <s v="BLAUPUNKT"/>
    <s v="Smart TV"/>
    <x v="10"/>
    <x v="0"/>
    <n v="2"/>
    <n v="9249"/>
    <n v="18498"/>
  </r>
  <r>
    <x v="6"/>
    <s v="KD-43XG7005"/>
    <s v="SONY"/>
    <s v="Smart TV"/>
    <x v="0"/>
    <x v="0"/>
    <n v="2"/>
    <n v="15051.115"/>
    <n v="30102.23"/>
  </r>
  <r>
    <x v="6"/>
    <s v="50USH1930T2"/>
    <s v="ROMSAT"/>
    <s v="Smart TV"/>
    <x v="3"/>
    <x v="0"/>
    <n v="2"/>
    <n v="8149"/>
    <n v="16298"/>
  </r>
  <r>
    <x v="6"/>
    <s v="TX-65GXR700"/>
    <s v="PANASONIC"/>
    <s v="Smart TV"/>
    <x v="14"/>
    <x v="0"/>
    <n v="2"/>
    <n v="21499"/>
    <n v="42998"/>
  </r>
  <r>
    <x v="6"/>
    <s v="LE-40P28S"/>
    <s v="TDLEX"/>
    <s v="Smart TV"/>
    <x v="4"/>
    <x v="2"/>
    <n v="2"/>
    <n v="5699"/>
    <n v="11398"/>
  </r>
  <r>
    <x v="6"/>
    <s v="55OLED754"/>
    <s v="PHILIPS"/>
    <s v="Smart TV"/>
    <x v="2"/>
    <x v="0"/>
    <n v="2"/>
    <n v="36999"/>
    <n v="73998"/>
  </r>
  <r>
    <x v="6"/>
    <s v="43AS1UHDTA1.5"/>
    <s v="LIBERTON"/>
    <s v="Smart TV"/>
    <x v="0"/>
    <x v="0"/>
    <n v="2"/>
    <n v="6995"/>
    <n v="13990"/>
  </r>
  <r>
    <x v="6"/>
    <s v="65OLED854"/>
    <s v="PHILIPS"/>
    <s v="Smart TV"/>
    <x v="14"/>
    <x v="0"/>
    <n v="2"/>
    <n v="67895.804999999993"/>
    <n v="135791.60999999999"/>
  </r>
  <r>
    <x v="6"/>
    <s v="32FR55WU"/>
    <s v="KIVI"/>
    <s v="Smart TV"/>
    <x v="1"/>
    <x v="2"/>
    <n v="2"/>
    <n v="4406.46"/>
    <n v="8812.92"/>
  </r>
  <r>
    <x v="6"/>
    <s v="KD-43XG8096"/>
    <s v="SONY"/>
    <s v="Smart TV"/>
    <x v="0"/>
    <x v="0"/>
    <n v="2"/>
    <n v="21858.95"/>
    <n v="43717.9"/>
  </r>
  <r>
    <x v="6"/>
    <s v="UE55RU7200"/>
    <s v="SAMSUNG"/>
    <s v="Smart TV"/>
    <x v="2"/>
    <x v="0"/>
    <n v="2"/>
    <n v="15004"/>
    <n v="30008"/>
  </r>
  <r>
    <x v="6"/>
    <s v="65DU6510"/>
    <s v="ERGO"/>
    <s v="Smart TV"/>
    <x v="14"/>
    <x v="0"/>
    <n v="2"/>
    <n v="15468.35"/>
    <n v="30936.7"/>
  </r>
  <r>
    <x v="6"/>
    <s v="UE82RU8000"/>
    <s v="SAMSUNG"/>
    <s v="Smart TV"/>
    <x v="27"/>
    <x v="0"/>
    <n v="2"/>
    <n v="56999"/>
    <n v="113998"/>
  </r>
  <r>
    <x v="6"/>
    <s v="32HR55GU"/>
    <s v="KIVI"/>
    <s v="Smart TV"/>
    <x v="1"/>
    <x v="1"/>
    <n v="2"/>
    <n v="3589.5"/>
    <n v="7179"/>
  </r>
  <r>
    <x v="6"/>
    <s v="H55B7100"/>
    <s v="HISENSE"/>
    <s v="Smart TV"/>
    <x v="2"/>
    <x v="0"/>
    <n v="2"/>
    <n v="9899.5"/>
    <n v="19799"/>
  </r>
  <r>
    <x v="6"/>
    <s v="H50B7100"/>
    <s v="HISENSE"/>
    <s v="Smart TV"/>
    <x v="3"/>
    <x v="0"/>
    <n v="2"/>
    <n v="8999"/>
    <n v="17998"/>
  </r>
  <r>
    <x v="6"/>
    <s v="LED-32E6000 SMART + T2"/>
    <s v="BRAVIS"/>
    <s v="Smart TV"/>
    <x v="1"/>
    <x v="1"/>
    <n v="2"/>
    <n v="2473.5"/>
    <n v="4947"/>
  </r>
  <r>
    <x v="6"/>
    <s v="32WE851"/>
    <s v="UDTV"/>
    <s v="Smart TV"/>
    <x v="1"/>
    <x v="1"/>
    <n v="2"/>
    <n v="2699"/>
    <n v="5398"/>
  </r>
  <r>
    <x v="6"/>
    <s v="QE49Q77RA"/>
    <s v="SAMSUNG"/>
    <s v="Smart TV"/>
    <x v="8"/>
    <x v="0"/>
    <n v="2"/>
    <n v="25399.48"/>
    <n v="50798.96"/>
  </r>
  <r>
    <x v="6"/>
    <s v="UE43RU7410"/>
    <s v="SAMSUNG"/>
    <s v="Smart TV"/>
    <x v="0"/>
    <x v="0"/>
    <n v="2"/>
    <n v="14849"/>
    <n v="29698"/>
  </r>
  <r>
    <x v="6"/>
    <s v="24PHS4304"/>
    <s v="PHILIPS"/>
    <s v="No Smart TV"/>
    <x v="6"/>
    <x v="1"/>
    <n v="2"/>
    <n v="3799"/>
    <n v="7598"/>
  </r>
  <r>
    <x v="6"/>
    <s v="49Q3 AI"/>
    <s v="SKYWORTH"/>
    <s v="Smart TV"/>
    <x v="8"/>
    <x v="0"/>
    <n v="2"/>
    <n v="12999"/>
    <n v="25998"/>
  </r>
  <r>
    <x v="6"/>
    <s v="E55UHD20B"/>
    <s v="VINGA"/>
    <s v="Smart TV"/>
    <x v="2"/>
    <x v="0"/>
    <n v="2"/>
    <n v="11199.05"/>
    <n v="22398.1"/>
  </r>
  <r>
    <x v="6"/>
    <s v="LC-32HI3122E"/>
    <s v="SHARP"/>
    <s v="No Smart TV"/>
    <x v="1"/>
    <x v="1"/>
    <n v="2"/>
    <n v="4117"/>
    <n v="8234"/>
  </r>
  <r>
    <x v="6"/>
    <s v="TV43-FS2G"/>
    <s v="GAZER"/>
    <s v="Smart TV"/>
    <x v="0"/>
    <x v="2"/>
    <n v="2"/>
    <n v="9199.9"/>
    <n v="18399.8"/>
  </r>
  <r>
    <x v="6"/>
    <s v="H75A6500IL"/>
    <s v="HISENSE"/>
    <s v="Smart TV"/>
    <x v="17"/>
    <x v="0"/>
    <n v="2"/>
    <n v="27404.95"/>
    <n v="54809.9"/>
  </r>
  <r>
    <x v="6"/>
    <s v="H55A6130"/>
    <s v="HISENSE"/>
    <s v="Smart TV"/>
    <x v="2"/>
    <x v="0"/>
    <n v="2"/>
    <n v="9001.9500000000007"/>
    <n v="18003.900000000001"/>
  </r>
  <r>
    <x v="6"/>
    <s v="LED-43G5000 SMART + T2"/>
    <s v="BRAVIS"/>
    <s v="Smart TV"/>
    <x v="0"/>
    <x v="2"/>
    <n v="2"/>
    <n v="3490"/>
    <n v="6980"/>
  </r>
  <r>
    <x v="6"/>
    <s v="LC-40FI5012E"/>
    <s v="SHARP"/>
    <s v="Smart TV"/>
    <x v="4"/>
    <x v="2"/>
    <n v="2"/>
    <n v="6998"/>
    <n v="13996"/>
  </r>
  <r>
    <x v="6"/>
    <s v="GTV32T2"/>
    <s v="GRUNHELM"/>
    <s v="No Smart TV"/>
    <x v="1"/>
    <x v="1"/>
    <n v="2"/>
    <n v="3398.5"/>
    <n v="6797"/>
  </r>
  <r>
    <x v="6"/>
    <s v="32HB50"/>
    <s v="KIVI"/>
    <s v="No Smart TV"/>
    <x v="1"/>
    <x v="1"/>
    <n v="2"/>
    <n v="2982.4749999999999"/>
    <n v="5964.95"/>
  </r>
  <r>
    <x v="6"/>
    <s v="LD-3238"/>
    <s v="LIBERTY"/>
    <s v="No Smart TV"/>
    <x v="1"/>
    <x v="1"/>
    <n v="2"/>
    <n v="2999"/>
    <n v="5998"/>
  </r>
  <r>
    <x v="6"/>
    <s v="40N2179PW"/>
    <s v="HISENSE"/>
    <s v="Smart TV"/>
    <x v="4"/>
    <x v="2"/>
    <n v="2"/>
    <n v="5555"/>
    <n v="11110"/>
  </r>
  <r>
    <x v="6"/>
    <s v="UE32N5300"/>
    <s v="SAMSUNG"/>
    <s v="Smart TV"/>
    <x v="1"/>
    <x v="2"/>
    <n v="2"/>
    <n v="6699"/>
    <n v="13398"/>
  </r>
  <r>
    <x v="6"/>
    <s v="UE55NU7090"/>
    <s v="SAMSUNG"/>
    <s v="Smart TV"/>
    <x v="2"/>
    <x v="0"/>
    <n v="2"/>
    <n v="12131"/>
    <n v="24262"/>
  </r>
  <r>
    <x v="6"/>
    <s v="32L2863"/>
    <s v="TOSHIBA"/>
    <s v="Smart TV"/>
    <x v="1"/>
    <x v="2"/>
    <n v="2"/>
    <n v="5149"/>
    <n v="10298"/>
  </r>
  <r>
    <x v="6"/>
    <s v="KD-43XF7005"/>
    <s v="SONY"/>
    <s v="Smart TV"/>
    <x v="0"/>
    <x v="0"/>
    <n v="2"/>
    <n v="13299"/>
    <n v="26598"/>
  </r>
  <r>
    <x v="6"/>
    <s v="KD-43XF7596"/>
    <s v="SONY"/>
    <s v="Smart TV"/>
    <x v="0"/>
    <x v="0"/>
    <n v="2"/>
    <n v="15231"/>
    <n v="30462"/>
  </r>
  <r>
    <x v="6"/>
    <s v="LED-22D1900 + T2"/>
    <s v="BRAVIS"/>
    <s v="No Smart TV"/>
    <x v="11"/>
    <x v="2"/>
    <n v="2"/>
    <n v="990"/>
    <n v="1980"/>
  </r>
  <r>
    <x v="6"/>
    <s v="48DF5030"/>
    <s v="ELENBERG"/>
    <s v="Smart TV"/>
    <x v="26"/>
    <x v="2"/>
    <n v="2"/>
    <n v="5774"/>
    <n v="11548"/>
  </r>
  <r>
    <x v="6"/>
    <s v="40DF5130"/>
    <s v="ELENBERG"/>
    <s v="No Smart TV"/>
    <x v="4"/>
    <x v="2"/>
    <n v="2"/>
    <n v="4289"/>
    <n v="8578"/>
  </r>
  <r>
    <x v="6"/>
    <s v="LE-3270"/>
    <s v="DEX"/>
    <s v="No Smart TV"/>
    <x v="1"/>
    <x v="1"/>
    <n v="1"/>
    <n v="3398.91"/>
    <n v="3398.91"/>
  </r>
  <r>
    <x v="6"/>
    <s v="43PFS6855"/>
    <s v="PHILIPS"/>
    <s v="Smart TV"/>
    <x v="0"/>
    <x v="2"/>
    <n v="1"/>
    <n v="9499"/>
    <n v="9499"/>
  </r>
  <r>
    <x v="6"/>
    <s v="50A7400F"/>
    <s v="HISENSE"/>
    <s v="No Smart TV"/>
    <x v="3"/>
    <x v="0"/>
    <n v="1"/>
    <n v="10533"/>
    <n v="10533"/>
  </r>
  <r>
    <x v="6"/>
    <s v="65A7400F"/>
    <s v="HISENSE"/>
    <s v="No Smart TV"/>
    <x v="14"/>
    <x v="0"/>
    <n v="1"/>
    <n v="18468"/>
    <n v="18468"/>
  </r>
  <r>
    <x v="6"/>
    <s v="55UN965"/>
    <s v="BLAUPUNKT"/>
    <s v="Smart TV"/>
    <x v="2"/>
    <x v="0"/>
    <n v="1"/>
    <n v="12999"/>
    <n v="12999"/>
  </r>
  <r>
    <x v="6"/>
    <s v="GT9HD32"/>
    <s v="GRUNHELM"/>
    <s v="No Smart TV"/>
    <x v="1"/>
    <x v="1"/>
    <n v="1"/>
    <n v="3693"/>
    <n v="3693"/>
  </r>
  <r>
    <x v="6"/>
    <s v="A32HD300"/>
    <s v="HOFFSON"/>
    <s v="No Smart TV"/>
    <x v="1"/>
    <x v="1"/>
    <n v="1"/>
    <n v="2444"/>
    <n v="2444"/>
  </r>
  <r>
    <x v="6"/>
    <s v="OLED65CX6LA"/>
    <s v="LG"/>
    <s v="Smart TV"/>
    <x v="14"/>
    <x v="0"/>
    <n v="1"/>
    <n v="89999"/>
    <n v="89999"/>
  </r>
  <r>
    <x v="6"/>
    <s v="KD-75XH9096"/>
    <s v="SONY"/>
    <s v="Smart TV"/>
    <x v="17"/>
    <x v="0"/>
    <n v="1"/>
    <n v="85999"/>
    <n v="85999"/>
  </r>
  <r>
    <x v="6"/>
    <s v="A55HD300T2S"/>
    <s v="HOFFSON"/>
    <s v="Smart TV"/>
    <x v="2"/>
    <x v="0"/>
    <n v="1"/>
    <n v="9631.9"/>
    <n v="9631.9"/>
  </r>
  <r>
    <x v="6"/>
    <s v="65U8QF"/>
    <s v="HISENSE"/>
    <s v="Smart TV"/>
    <x v="35"/>
    <x v="0"/>
    <n v="1"/>
    <n v="35999.9"/>
    <n v="35999.9"/>
  </r>
  <r>
    <x v="6"/>
    <s v="55A7100F"/>
    <s v="HISENSE"/>
    <s v="Smart TV"/>
    <x v="2"/>
    <x v="0"/>
    <n v="1"/>
    <n v="11999"/>
    <n v="11999"/>
  </r>
  <r>
    <x v="6"/>
    <s v="4T-C55BL3EF2AB"/>
    <s v="SHARP"/>
    <s v="Smart TV"/>
    <x v="2"/>
    <x v="0"/>
    <n v="1"/>
    <n v="13196"/>
    <n v="13196"/>
  </r>
  <r>
    <x v="6"/>
    <s v="A39HD400T2"/>
    <s v="HOFFSON"/>
    <s v="No Smart TV"/>
    <x v="20"/>
    <x v="1"/>
    <n v="1"/>
    <n v="4499"/>
    <n v="4499"/>
  </r>
  <r>
    <x v="6"/>
    <s v="KD-75XH8096"/>
    <s v="SONY"/>
    <s v="Smart TV"/>
    <x v="17"/>
    <x v="0"/>
    <n v="1"/>
    <n v="47000"/>
    <n v="47000"/>
  </r>
  <r>
    <x v="6"/>
    <s v="65UM7050PLA"/>
    <s v="LG"/>
    <s v="Smart TV"/>
    <x v="14"/>
    <x v="0"/>
    <n v="1"/>
    <n v="21287.39"/>
    <n v="21287.39"/>
  </r>
  <r>
    <x v="6"/>
    <s v="UA43FHD20T2S"/>
    <s v="AKAI"/>
    <s v="Smart TV"/>
    <x v="0"/>
    <x v="2"/>
    <n v="1"/>
    <n v="4999"/>
    <n v="4999"/>
  </r>
  <r>
    <x v="6"/>
    <s v="LT-55MU508"/>
    <s v="JVC"/>
    <s v="Smart TV"/>
    <x v="2"/>
    <x v="0"/>
    <n v="1"/>
    <n v="10500"/>
    <n v="10500"/>
  </r>
  <r>
    <x v="6"/>
    <s v="65Q40"/>
    <s v="SKYWORTH"/>
    <s v="Smart TV"/>
    <x v="14"/>
    <x v="0"/>
    <n v="1"/>
    <n v="29999"/>
    <n v="29999"/>
  </r>
  <r>
    <x v="6"/>
    <s v="MTV-3245HST2"/>
    <s v="MYSTERY"/>
    <s v="Smart TV"/>
    <x v="1"/>
    <x v="1"/>
    <n v="1"/>
    <n v="3999"/>
    <n v="3999"/>
  </r>
  <r>
    <x v="6"/>
    <s v="60UN71006LB"/>
    <s v="LG"/>
    <s v="Smart TV"/>
    <x v="29"/>
    <x v="0"/>
    <n v="1"/>
    <n v="20999"/>
    <n v="20999"/>
  </r>
  <r>
    <x v="6"/>
    <s v="QE43LS05T"/>
    <s v="SAMSUNG"/>
    <s v="Smart TV"/>
    <x v="0"/>
    <x v="0"/>
    <n v="1"/>
    <n v="35999"/>
    <n v="35999"/>
  </r>
  <r>
    <x v="6"/>
    <s v="55NANO866NA"/>
    <s v="LG"/>
    <s v="Smart TV"/>
    <x v="2"/>
    <x v="0"/>
    <n v="1"/>
    <n v="33999"/>
    <n v="33999"/>
  </r>
  <r>
    <x v="6"/>
    <s v="QE65Q950T"/>
    <s v="SAMSUNG"/>
    <s v="Smart TV"/>
    <x v="14"/>
    <x v="3"/>
    <n v="1"/>
    <n v="147421"/>
    <n v="147421"/>
  </r>
  <r>
    <x v="6"/>
    <s v="KD-75XH9505"/>
    <s v="SONY"/>
    <s v="Smart TV"/>
    <x v="17"/>
    <x v="0"/>
    <n v="1"/>
    <n v="119999"/>
    <n v="119999"/>
  </r>
  <r>
    <x v="6"/>
    <s v="QE75Q950T"/>
    <s v="SAMSUNG"/>
    <s v="Smart TV"/>
    <x v="17"/>
    <x v="3"/>
    <n v="1"/>
    <n v="237600"/>
    <n v="237600"/>
  </r>
  <r>
    <x v="6"/>
    <s v="24AS1HDT"/>
    <s v="LIBERTON"/>
    <s v="No Smart TV"/>
    <x v="6"/>
    <x v="1"/>
    <n v="1"/>
    <n v="2395"/>
    <n v="2395"/>
  </r>
  <r>
    <x v="6"/>
    <s v="LED-39G5000 + T2"/>
    <s v="BRAVIS"/>
    <s v="Smart TV"/>
    <x v="20"/>
    <x v="1"/>
    <n v="1"/>
    <n v="3800.9"/>
    <n v="3800.9"/>
  </r>
  <r>
    <x v="6"/>
    <s v="QE75Q95T"/>
    <s v="SAMSUNG"/>
    <s v="Smart TV"/>
    <x v="17"/>
    <x v="0"/>
    <n v="1"/>
    <n v="129999"/>
    <n v="129999"/>
  </r>
  <r>
    <x v="6"/>
    <s v="LE2455SM"/>
    <s v="DEX"/>
    <s v="Smart TV"/>
    <x v="6"/>
    <x v="1"/>
    <n v="1"/>
    <n v="2698.51"/>
    <n v="2698.51"/>
  </r>
  <r>
    <x v="6"/>
    <s v="UE82TU8000"/>
    <s v="SAMSUNG"/>
    <s v="Smart TV"/>
    <x v="27"/>
    <x v="0"/>
    <n v="1"/>
    <n v="73445.38"/>
    <n v="73445.38"/>
  </r>
  <r>
    <x v="6"/>
    <s v="QE65Q800T"/>
    <s v="SAMSUNG"/>
    <s v="Smart TV"/>
    <x v="14"/>
    <x v="3"/>
    <n v="1"/>
    <n v="88349"/>
    <n v="88349"/>
  </r>
  <r>
    <x v="6"/>
    <s v="55NANO916NA"/>
    <s v="LG"/>
    <s v="Smart TV"/>
    <x v="2"/>
    <x v="0"/>
    <n v="1"/>
    <n v="37999"/>
    <n v="37999"/>
  </r>
  <r>
    <x v="6"/>
    <s v="1T-C32BB3EE2NB"/>
    <s v="SHARP"/>
    <s v="No Smart TV"/>
    <x v="1"/>
    <x v="1"/>
    <n v="1"/>
    <n v="4398.96"/>
    <n v="4398.96"/>
  </r>
  <r>
    <x v="6"/>
    <s v="QE43LS03T"/>
    <s v="SAMSUNG"/>
    <s v="Smart TV"/>
    <x v="0"/>
    <x v="0"/>
    <n v="1"/>
    <n v="28999"/>
    <n v="28999"/>
  </r>
  <r>
    <x v="6"/>
    <s v="UE75TU7100"/>
    <s v="SAMSUNG"/>
    <s v="Smart TV"/>
    <x v="17"/>
    <x v="0"/>
    <n v="1"/>
    <n v="44999.9"/>
    <n v="44999.9"/>
  </r>
  <r>
    <x v="6"/>
    <s v="65UE6400"/>
    <s v="THOMSON"/>
    <s v="Smart TV"/>
    <x v="14"/>
    <x v="0"/>
    <n v="1"/>
    <n v="16999"/>
    <n v="16999"/>
  </r>
  <r>
    <x v="6"/>
    <s v="50UA3A63"/>
    <s v="TOSHIBA"/>
    <s v="Smart TV"/>
    <x v="3"/>
    <x v="0"/>
    <n v="1"/>
    <n v="12089"/>
    <n v="12089"/>
  </r>
  <r>
    <x v="6"/>
    <s v="LC-40SA5200X"/>
    <s v="SHARP"/>
    <s v="Smart TV"/>
    <x v="4"/>
    <x v="2"/>
    <n v="1"/>
    <n v="4899.9399999999996"/>
    <n v="4899.9399999999996"/>
  </r>
  <r>
    <x v="6"/>
    <s v="55Q8600UWG"/>
    <s v="HISENSE"/>
    <s v="Smart TV"/>
    <x v="2"/>
    <x v="0"/>
    <n v="1"/>
    <n v="12420.8"/>
    <n v="12420.8"/>
  </r>
  <r>
    <x v="6"/>
    <s v="50AS1UHDTA1.5"/>
    <s v="LIBERTON"/>
    <s v="Smart TV"/>
    <x v="8"/>
    <x v="0"/>
    <n v="1"/>
    <n v="8499"/>
    <n v="8499"/>
  </r>
  <r>
    <x v="6"/>
    <s v="40VF55"/>
    <s v="SETUP"/>
    <s v="Smart TV"/>
    <x v="4"/>
    <x v="2"/>
    <n v="1"/>
    <n v="5199"/>
    <n v="5199"/>
  </r>
  <r>
    <x v="6"/>
    <s v="65PUS6554"/>
    <s v="PHILIPS"/>
    <s v="Smart TV"/>
    <x v="35"/>
    <x v="0"/>
    <n v="1"/>
    <n v="19999"/>
    <n v="19999"/>
  </r>
  <r>
    <x v="6"/>
    <s v="55UM7400PLB"/>
    <s v="LG"/>
    <s v="Smart TV"/>
    <x v="2"/>
    <x v="0"/>
    <n v="1"/>
    <n v="14361.16"/>
    <n v="14361.16"/>
  </r>
  <r>
    <x v="6"/>
    <s v="LC-32HI3222E"/>
    <s v="SHARP"/>
    <s v="No Smart TV"/>
    <x v="1"/>
    <x v="1"/>
    <n v="1"/>
    <n v="4532.42"/>
    <n v="4532.42"/>
  </r>
  <r>
    <x v="6"/>
    <s v="55UT965"/>
    <s v="BLAUPUNKT"/>
    <s v="Smart TV"/>
    <x v="2"/>
    <x v="0"/>
    <n v="1"/>
    <n v="9599"/>
    <n v="9599"/>
  </r>
  <r>
    <x v="6"/>
    <s v="UA43IA124US"/>
    <s v="AKAI"/>
    <s v="No Smart TV"/>
    <x v="0"/>
    <x v="0"/>
    <n v="1"/>
    <n v="6999"/>
    <n v="6999"/>
  </r>
  <r>
    <x v="6"/>
    <s v="UA40IA124S"/>
    <s v="AKAI"/>
    <s v="No Smart TV"/>
    <x v="4"/>
    <x v="2"/>
    <n v="1"/>
    <n v="5053"/>
    <n v="5053"/>
  </r>
  <r>
    <x v="6"/>
    <s v="UA55IA124US"/>
    <s v="AKAI"/>
    <s v="No Smart TV"/>
    <x v="2"/>
    <x v="0"/>
    <n v="1"/>
    <n v="8998"/>
    <n v="8998"/>
  </r>
  <r>
    <x v="6"/>
    <s v="UA50IA124US"/>
    <s v="AKAI"/>
    <s v="No Smart TV"/>
    <x v="3"/>
    <x v="0"/>
    <n v="1"/>
    <n v="8799"/>
    <n v="8799"/>
  </r>
  <r>
    <x v="6"/>
    <s v="UA328IA124FDS"/>
    <s v="AKAI"/>
    <s v="No Smart TV"/>
    <x v="1"/>
    <x v="2"/>
    <n v="1"/>
    <n v="4799"/>
    <n v="4799"/>
  </r>
  <r>
    <x v="6"/>
    <s v="UA58LENSUHD"/>
    <s v="AKAI"/>
    <s v="No Smart TV"/>
    <x v="13"/>
    <x v="0"/>
    <n v="1"/>
    <n v="9499"/>
    <n v="9499"/>
  </r>
  <r>
    <x v="6"/>
    <s v="32BH400"/>
    <s v="ELENBERG"/>
    <s v="No Smart TV"/>
    <x v="1"/>
    <x v="1"/>
    <n v="1"/>
    <n v="2499"/>
    <n v="2499"/>
  </r>
  <r>
    <x v="6"/>
    <s v="UA24IA124S"/>
    <s v="AKAI"/>
    <s v="No Smart TV"/>
    <x v="6"/>
    <x v="1"/>
    <n v="1"/>
    <n v="2999"/>
    <n v="2999"/>
  </r>
  <r>
    <x v="6"/>
    <s v="UA43LEP1T2S"/>
    <s v="AKAI"/>
    <s v="Smart TV"/>
    <x v="0"/>
    <x v="0"/>
    <n v="1"/>
    <n v="6689"/>
    <n v="6689"/>
  </r>
  <r>
    <x v="6"/>
    <s v="H100LDA"/>
    <s v="HISENSE"/>
    <s v="Smart TV"/>
    <x v="33"/>
    <x v="0"/>
    <n v="1"/>
    <n v="69999.899999999994"/>
    <n v="69999.899999999994"/>
  </r>
  <r>
    <x v="6"/>
    <s v="55Q4A"/>
    <s v="SKYWORTH"/>
    <s v="Smart TV"/>
    <x v="2"/>
    <x v="0"/>
    <n v="1"/>
    <n v="15999"/>
    <n v="15999"/>
  </r>
  <r>
    <x v="6"/>
    <s v="UA24DM2500T2"/>
    <s v="AKAI"/>
    <s v="No Smart TV"/>
    <x v="6"/>
    <x v="1"/>
    <n v="1"/>
    <n v="2299"/>
    <n v="2299"/>
  </r>
  <r>
    <x v="6"/>
    <s v="LE-32P28T2"/>
    <s v="TDLEX"/>
    <s v="No Smart TV"/>
    <x v="1"/>
    <x v="1"/>
    <n v="1"/>
    <n v="2558"/>
    <n v="2558"/>
  </r>
  <r>
    <x v="6"/>
    <s v="49AS1UHDTA1.5"/>
    <s v="LIBERTON"/>
    <s v="Smart TV"/>
    <x v="8"/>
    <x v="0"/>
    <n v="1"/>
    <n v="7999"/>
    <n v="7999"/>
  </r>
  <r>
    <x v="6"/>
    <s v="32HSH1930T2"/>
    <s v="ROMSAT"/>
    <s v="Smart TV"/>
    <x v="1"/>
    <x v="1"/>
    <n v="1"/>
    <n v="3799"/>
    <n v="3799"/>
  </r>
  <r>
    <x v="6"/>
    <s v="40FE965"/>
    <s v="BLAUPUNKT"/>
    <s v="Smart TV"/>
    <x v="15"/>
    <x v="2"/>
    <n v="1"/>
    <n v="6999"/>
    <n v="6999"/>
  </r>
  <r>
    <x v="6"/>
    <s v="JH32DS700S"/>
    <s v="AIWA"/>
    <s v="Smart TV"/>
    <x v="1"/>
    <x v="1"/>
    <n v="1"/>
    <n v="4481"/>
    <n v="4481"/>
  </r>
  <r>
    <x v="6"/>
    <s v="65UK850T"/>
    <s v="BLAUPUNKT"/>
    <s v="Smart TV"/>
    <x v="14"/>
    <x v="0"/>
    <n v="1"/>
    <n v="14999"/>
    <n v="14999"/>
  </r>
  <r>
    <x v="6"/>
    <s v="JH24BT300S"/>
    <s v="AIWA"/>
    <s v="No Smart TV"/>
    <x v="6"/>
    <x v="1"/>
    <n v="1"/>
    <n v="2157"/>
    <n v="2157"/>
  </r>
  <r>
    <x v="6"/>
    <s v="A43FHD100T2S"/>
    <s v="HOFFSON"/>
    <s v="Smart TV"/>
    <x v="0"/>
    <x v="2"/>
    <n v="1"/>
    <n v="3557.2"/>
    <n v="3557.2"/>
  </r>
  <r>
    <x v="6"/>
    <s v="TX-49GXR900"/>
    <s v="PANASONIC"/>
    <s v="Smart TV"/>
    <x v="8"/>
    <x v="0"/>
    <n v="1"/>
    <n v="16999"/>
    <n v="16999"/>
  </r>
  <r>
    <x v="6"/>
    <s v="KDL-43WF665"/>
    <s v="SONY"/>
    <s v="Smart TV"/>
    <x v="0"/>
    <x v="2"/>
    <n v="1"/>
    <n v="11999"/>
    <n v="11999"/>
  </r>
  <r>
    <x v="6"/>
    <s v="A32HD100T2"/>
    <s v="HOFFSON"/>
    <s v="No Smart TV"/>
    <x v="1"/>
    <x v="1"/>
    <n v="1"/>
    <n v="2499"/>
    <n v="2499"/>
  </r>
  <r>
    <x v="6"/>
    <s v="KD-55XG8596"/>
    <s v="SONY"/>
    <s v="Smart TV"/>
    <x v="2"/>
    <x v="0"/>
    <n v="1"/>
    <n v="29999"/>
    <n v="29999"/>
  </r>
  <r>
    <x v="6"/>
    <s v="50EP640"/>
    <s v="TCL"/>
    <s v="Smart TV"/>
    <x v="3"/>
    <x v="0"/>
    <n v="1"/>
    <n v="10998.94"/>
    <n v="10998.94"/>
  </r>
  <r>
    <x v="6"/>
    <s v="65EP680"/>
    <s v="TCL"/>
    <s v="Smart TV"/>
    <x v="35"/>
    <x v="0"/>
    <n v="1"/>
    <n v="23759"/>
    <n v="23759"/>
  </r>
  <r>
    <x v="6"/>
    <s v="55PUS6554"/>
    <s v="PHILIPS"/>
    <s v="Smart TV"/>
    <x v="2"/>
    <x v="0"/>
    <n v="1"/>
    <n v="12999"/>
    <n v="12999"/>
  </r>
  <r>
    <x v="6"/>
    <s v="LD-5529"/>
    <s v="LIBERTY"/>
    <s v="Smart TV"/>
    <x v="2"/>
    <x v="0"/>
    <n v="1"/>
    <n v="10999"/>
    <n v="10999"/>
  </r>
  <r>
    <x v="6"/>
    <s v="QE75Q80R"/>
    <s v="SAMSUNG"/>
    <s v="Smart TV"/>
    <x v="17"/>
    <x v="0"/>
    <n v="1"/>
    <n v="89999"/>
    <n v="89999"/>
  </r>
  <r>
    <x v="6"/>
    <s v="LD-4029"/>
    <s v="LIBERTY"/>
    <s v="Smart TV"/>
    <x v="4"/>
    <x v="2"/>
    <n v="1"/>
    <n v="6699"/>
    <n v="6699"/>
  </r>
  <r>
    <x v="6"/>
    <s v="58PUS6504"/>
    <s v="PHILIPS"/>
    <s v="Smart TV"/>
    <x v="13"/>
    <x v="0"/>
    <n v="1"/>
    <n v="13152"/>
    <n v="13152"/>
  </r>
  <r>
    <x v="6"/>
    <s v="75SM9000PLA"/>
    <s v="LG"/>
    <s v="Smart TV"/>
    <x v="17"/>
    <x v="0"/>
    <n v="1"/>
    <n v="101999.9"/>
    <n v="101999.9"/>
  </r>
  <r>
    <x v="6"/>
    <s v="OLED65B9PLA"/>
    <s v="LG"/>
    <s v="Smart TV"/>
    <x v="14"/>
    <x v="0"/>
    <n v="1"/>
    <n v="64999"/>
    <n v="64999"/>
  </r>
  <r>
    <x v="6"/>
    <s v="32AH90G"/>
    <s v="ARTEL"/>
    <s v="No Smart TV"/>
    <x v="1"/>
    <x v="1"/>
    <n v="1"/>
    <n v="3799"/>
    <n v="3799"/>
  </r>
  <r>
    <x v="6"/>
    <s v="50UM7600PLB"/>
    <s v="LG"/>
    <s v="Smart TV"/>
    <x v="3"/>
    <x v="0"/>
    <n v="1"/>
    <n v="15160.02"/>
    <n v="15160.02"/>
  </r>
  <r>
    <x v="6"/>
    <s v="QE55LS01R"/>
    <s v="SAMSUNG"/>
    <s v="Smart TV"/>
    <x v="2"/>
    <x v="0"/>
    <n v="1"/>
    <n v="30599.9"/>
    <n v="30599.9"/>
  </r>
  <r>
    <x v="6"/>
    <s v="32LM630BPLA"/>
    <s v="LG"/>
    <s v="Smart TV"/>
    <x v="1"/>
    <x v="1"/>
    <n v="1"/>
    <n v="7000"/>
    <n v="7000"/>
  </r>
  <r>
    <x v="6"/>
    <s v="UE55RU7172"/>
    <s v="SAMSUNG"/>
    <s v="Smart TV"/>
    <x v="2"/>
    <x v="0"/>
    <n v="1"/>
    <n v="13269.82"/>
    <n v="13269.82"/>
  </r>
  <r>
    <x v="6"/>
    <s v="UE55RU7402"/>
    <s v="SAMSUNG"/>
    <s v="Smart TV"/>
    <x v="2"/>
    <x v="0"/>
    <n v="1"/>
    <n v="15052.19"/>
    <n v="15052.19"/>
  </r>
  <r>
    <x v="6"/>
    <s v="KD-55AG8"/>
    <s v="SONY"/>
    <s v="Smart TV"/>
    <x v="2"/>
    <x v="0"/>
    <n v="1"/>
    <n v="67999"/>
    <n v="67999"/>
  </r>
  <r>
    <x v="6"/>
    <s v="UE50RU7470"/>
    <s v="SAMSUNG"/>
    <s v="Smart TV"/>
    <x v="3"/>
    <x v="0"/>
    <n v="1"/>
    <n v="17999.900000000001"/>
    <n v="17999.900000000001"/>
  </r>
  <r>
    <x v="6"/>
    <s v="UE43RU7400"/>
    <s v="SAMSUNG"/>
    <s v="Smart TV"/>
    <x v="0"/>
    <x v="0"/>
    <n v="1"/>
    <n v="13699"/>
    <n v="13699"/>
  </r>
  <r>
    <x v="6"/>
    <s v="MTV-5533UTA2"/>
    <s v="MYSTERY"/>
    <s v="Smart TV"/>
    <x v="2"/>
    <x v="0"/>
    <n v="1"/>
    <n v="9569"/>
    <n v="9569"/>
  </r>
  <r>
    <x v="6"/>
    <s v="QE75Q60R"/>
    <s v="SAMSUNG"/>
    <s v="Smart TV"/>
    <x v="17"/>
    <x v="0"/>
    <n v="1"/>
    <n v="47999"/>
    <n v="47999"/>
  </r>
  <r>
    <x v="6"/>
    <s v="LE2255TS2"/>
    <s v="DEX"/>
    <s v="No Smart TV"/>
    <x v="11"/>
    <x v="2"/>
    <n v="1"/>
    <n v="1845.52"/>
    <n v="1845.52"/>
  </r>
  <r>
    <x v="6"/>
    <s v="LE40CT5520AK"/>
    <s v="ERGO"/>
    <s v="Smart TV"/>
    <x v="4"/>
    <x v="2"/>
    <n v="1"/>
    <n v="5199"/>
    <n v="5199"/>
  </r>
  <r>
    <x v="6"/>
    <s v="32AS1HDTA1"/>
    <s v="LIBERTON"/>
    <s v="Smart TV"/>
    <x v="1"/>
    <x v="1"/>
    <n v="1"/>
    <n v="3799"/>
    <n v="3799"/>
  </r>
  <r>
    <x v="6"/>
    <s v="40DF5530"/>
    <s v="ELENBERG"/>
    <s v="Smart TV"/>
    <x v="4"/>
    <x v="2"/>
    <n v="1"/>
    <n v="4499"/>
    <n v="4499"/>
  </r>
  <r>
    <x v="6"/>
    <s v="LD-5028"/>
    <s v="LIBERTY"/>
    <s v="Smart TV"/>
    <x v="3"/>
    <x v="0"/>
    <n v="1"/>
    <n v="9499"/>
    <n v="9499"/>
  </r>
  <r>
    <x v="6"/>
    <s v="32AS1HD"/>
    <s v="LIBERTON"/>
    <s v="No Smart TV"/>
    <x v="1"/>
    <x v="1"/>
    <n v="1"/>
    <n v="2499"/>
    <n v="2499"/>
  </r>
  <r>
    <x v="6"/>
    <s v="LT-32M385"/>
    <s v="JVC"/>
    <s v="No Smart TV"/>
    <x v="1"/>
    <x v="1"/>
    <n v="1"/>
    <n v="4204"/>
    <n v="4204"/>
  </r>
  <r>
    <x v="6"/>
    <s v="LC-32CHG6021E"/>
    <s v="SHARP"/>
    <s v="Smart TV"/>
    <x v="1"/>
    <x v="1"/>
    <n v="1"/>
    <n v="4102"/>
    <n v="4102"/>
  </r>
  <r>
    <x v="6"/>
    <s v="LED-24E6000 + T2"/>
    <s v="BRAVIS"/>
    <s v="No Smart TV"/>
    <x v="6"/>
    <x v="2"/>
    <n v="1"/>
    <n v="1425"/>
    <n v="1425"/>
  </r>
  <r>
    <x v="6"/>
    <s v="40FB50"/>
    <s v="KIVI"/>
    <s v="No Smart TV"/>
    <x v="4"/>
    <x v="2"/>
    <n v="1"/>
    <n v="4799.8999999999996"/>
    <n v="4799.8999999999996"/>
  </r>
  <r>
    <x v="6"/>
    <s v="UE32N4500"/>
    <s v="SAMSUNG"/>
    <s v="Smart TV"/>
    <x v="1"/>
    <x v="1"/>
    <n v="1"/>
    <n v="5555"/>
    <n v="5555"/>
  </r>
  <r>
    <x v="6"/>
    <s v="LD 4329"/>
    <s v="GENERAL DELUXE"/>
    <s v="No Smart TV"/>
    <x v="0"/>
    <x v="2"/>
    <n v="1"/>
    <n v="7899"/>
    <n v="7899"/>
  </r>
  <r>
    <x v="6"/>
    <s v="UE43N5300"/>
    <s v="SAMSUNG"/>
    <s v="Smart TV"/>
    <x v="0"/>
    <x v="2"/>
    <n v="1"/>
    <n v="8499"/>
    <n v="8499"/>
  </r>
  <r>
    <x v="6"/>
    <s v="UE65NU7090"/>
    <s v="SAMSUNG"/>
    <s v="Smart TV"/>
    <x v="14"/>
    <x v="0"/>
    <n v="1"/>
    <n v="25499"/>
    <n v="25499"/>
  </r>
  <r>
    <x v="6"/>
    <s v="LED-32G5000 SMART + T2"/>
    <s v="BRAVIS"/>
    <s v="Smart TV"/>
    <x v="1"/>
    <x v="1"/>
    <n v="1"/>
    <n v="2166"/>
    <n v="2166"/>
  </r>
  <r>
    <x v="6"/>
    <s v="LC-43UI7352E"/>
    <s v="SHARP"/>
    <s v="Smart TV"/>
    <x v="0"/>
    <x v="0"/>
    <n v="1"/>
    <n v="8999"/>
    <n v="8999"/>
  </r>
  <r>
    <x v="6"/>
    <s v="UE43NU7092"/>
    <s v="SAMSUNG"/>
    <s v="Smart TV"/>
    <x v="0"/>
    <x v="0"/>
    <n v="1"/>
    <n v="9599"/>
    <n v="9599"/>
  </r>
  <r>
    <x v="6"/>
    <s v="43PFS5823"/>
    <s v="PHILIPS"/>
    <s v="Smart TV"/>
    <x v="0"/>
    <x v="2"/>
    <n v="1"/>
    <n v="8799"/>
    <n v="8799"/>
  </r>
  <r>
    <x v="6"/>
    <s v="55UK6300PLB"/>
    <s v="LG"/>
    <s v="Smart TV"/>
    <x v="2"/>
    <x v="0"/>
    <n v="1"/>
    <n v="14998.98"/>
    <n v="14998.98"/>
  </r>
  <r>
    <x v="6"/>
    <s v="49LK5100PLB"/>
    <s v="LG"/>
    <s v="No Smart TV"/>
    <x v="8"/>
    <x v="2"/>
    <n v="1"/>
    <n v="8838"/>
    <n v="8838"/>
  </r>
  <r>
    <x v="6"/>
    <s v="KDL-49WF804"/>
    <s v="SONY"/>
    <s v="Smart TV"/>
    <x v="8"/>
    <x v="2"/>
    <n v="1"/>
    <n v="15999"/>
    <n v="15999"/>
  </r>
  <r>
    <x v="6"/>
    <s v="LC-49UI7552E"/>
    <s v="SHARP"/>
    <s v="Smart TV"/>
    <x v="8"/>
    <x v="0"/>
    <n v="1"/>
    <n v="10999"/>
    <n v="10999"/>
  </r>
  <r>
    <x v="6"/>
    <s v="UE75NU7100"/>
    <s v="SAMSUNG"/>
    <s v="Smart TV"/>
    <x v="17"/>
    <x v="0"/>
    <n v="1"/>
    <n v="39999"/>
    <n v="39999"/>
  </r>
  <r>
    <x v="6"/>
    <s v="55UK6510PLB"/>
    <s v="LG"/>
    <s v="Smart TV"/>
    <x v="2"/>
    <x v="0"/>
    <n v="1"/>
    <n v="18999"/>
    <n v="18999"/>
  </r>
  <r>
    <x v="6"/>
    <s v="49UK6300PLB"/>
    <s v="LG"/>
    <s v="Smart TV"/>
    <x v="8"/>
    <x v="0"/>
    <n v="1"/>
    <n v="12417"/>
    <n v="12417"/>
  </r>
  <r>
    <x v="6"/>
    <s v="24DH4530-O"/>
    <s v="ELENBERG"/>
    <s v="No Smart TV"/>
    <x v="6"/>
    <x v="1"/>
    <n v="1"/>
    <n v="1124"/>
    <n v="1124"/>
  </r>
  <r>
    <x v="6"/>
    <s v="32LK6190PLA"/>
    <s v="LG"/>
    <s v="Smart TV"/>
    <x v="1"/>
    <x v="2"/>
    <n v="1"/>
    <n v="5940"/>
    <n v="5940"/>
  </r>
  <r>
    <x v="6"/>
    <s v="43UK6750PLD"/>
    <s v="LG"/>
    <s v="Smart TV"/>
    <x v="0"/>
    <x v="0"/>
    <n v="1"/>
    <n v="11199"/>
    <n v="11199"/>
  </r>
  <r>
    <x v="6"/>
    <s v="43PFS5503"/>
    <s v="PHILIPS"/>
    <s v="No Smart TV"/>
    <x v="0"/>
    <x v="2"/>
    <n v="1"/>
    <n v="4329"/>
    <n v="4329"/>
  </r>
  <r>
    <x v="6"/>
    <s v="32LK510BPLD"/>
    <s v="LG"/>
    <s v="No Smart TV"/>
    <x v="1"/>
    <x v="1"/>
    <n v="1"/>
    <n v="4790.87"/>
    <n v="4790.87"/>
  </r>
  <r>
    <x v="6"/>
    <s v="55SK8100PLA"/>
    <s v="LG"/>
    <s v="Smart TV"/>
    <x v="2"/>
    <x v="0"/>
    <n v="1"/>
    <n v="20719"/>
    <n v="20719"/>
  </r>
  <r>
    <x v="6"/>
    <s v="55PUS6703"/>
    <s v="PHILIPS"/>
    <s v="Smart TV"/>
    <x v="2"/>
    <x v="0"/>
    <n v="1"/>
    <n v="15749"/>
    <n v="15749"/>
  </r>
  <r>
    <x v="6"/>
    <s v="75PUS8303"/>
    <s v="PHILIPS"/>
    <s v="Smart TV"/>
    <x v="17"/>
    <x v="0"/>
    <n v="1"/>
    <n v="60918.42"/>
    <n v="60918.42"/>
  </r>
  <r>
    <x v="6"/>
    <s v="43DP640"/>
    <s v="TCL"/>
    <s v="Smart TV"/>
    <x v="0"/>
    <x v="0"/>
    <n v="1"/>
    <n v="8888"/>
    <n v="8888"/>
  </r>
  <r>
    <x v="6"/>
    <s v="32PFS5603"/>
    <s v="PHILIPS"/>
    <s v="No Smart TV"/>
    <x v="1"/>
    <x v="2"/>
    <n v="1"/>
    <n v="5999"/>
    <n v="5999"/>
  </r>
  <r>
    <x v="6"/>
    <s v="KD-49XF9005"/>
    <s v="SONY"/>
    <s v="Smart TV"/>
    <x v="8"/>
    <x v="0"/>
    <n v="1"/>
    <n v="34649.9"/>
    <n v="34649.9"/>
  </r>
  <r>
    <x v="6"/>
    <s v="MTV-4332LT2"/>
    <s v="MYSTERY"/>
    <s v="No Smart TV"/>
    <x v="0"/>
    <x v="2"/>
    <n v="1"/>
    <n v="4374.41"/>
    <n v="4374.41"/>
  </r>
  <r>
    <x v="6"/>
    <s v="32DH4430"/>
    <s v="ELENBERG"/>
    <s v="No Smart TV"/>
    <x v="1"/>
    <x v="1"/>
    <n v="1"/>
    <n v="2249"/>
    <n v="2249"/>
  </r>
  <r>
    <x v="6"/>
    <s v="43UK32G"/>
    <s v="KIVI"/>
    <s v="Smart TV"/>
    <x v="0"/>
    <x v="0"/>
    <n v="1"/>
    <n v="5555"/>
    <n v="5555"/>
  </r>
  <r>
    <x v="6"/>
    <s v="LED58N5000UW"/>
    <s v="HISENSE"/>
    <s v="Smart TV"/>
    <x v="13"/>
    <x v="0"/>
    <n v="1"/>
    <n v="14099.91"/>
    <n v="14099.91"/>
  </r>
  <r>
    <x v="6"/>
    <s v="42DF5330"/>
    <s v="ELENBERG"/>
    <s v="Smart TV"/>
    <x v="21"/>
    <x v="2"/>
    <n v="1"/>
    <n v="4419"/>
    <n v="4419"/>
  </r>
  <r>
    <x v="6"/>
    <s v="S65UHD20G"/>
    <s v="VINGA"/>
    <s v="Smart TV"/>
    <x v="14"/>
    <x v="0"/>
    <n v="1"/>
    <n v="15500"/>
    <n v="15500"/>
  </r>
  <r>
    <x v="6"/>
    <s v="MTV-2430LT2"/>
    <s v="MYSTERY"/>
    <s v="No Smart TV"/>
    <x v="6"/>
    <x v="1"/>
    <n v="1"/>
    <n v="1908.41"/>
    <n v="1908.41"/>
  </r>
  <r>
    <x v="6"/>
    <s v="32PHT4032"/>
    <s v="PHILIPS"/>
    <s v="No Smart TV"/>
    <x v="1"/>
    <x v="1"/>
    <n v="1"/>
    <n v="5998.98"/>
    <n v="5998.98"/>
  </r>
  <r>
    <x v="6"/>
    <s v="MI TV 3S 55&quot;"/>
    <s v="MI"/>
    <s v="No Smart TV"/>
    <x v="2"/>
    <x v="0"/>
    <n v="1"/>
    <n v="11999"/>
    <n v="11999"/>
  </r>
  <r>
    <x v="6"/>
    <s v="40DF4030"/>
    <s v="ELENBERG"/>
    <s v="No Smart TV"/>
    <x v="4"/>
    <x v="2"/>
    <n v="1"/>
    <n v="3824"/>
    <n v="3824"/>
  </r>
  <r>
    <x v="6"/>
    <s v="48DF4030"/>
    <s v="ELENBERG"/>
    <s v="No Smart TV"/>
    <x v="26"/>
    <x v="2"/>
    <n v="1"/>
    <n v="5249"/>
    <n v="5249"/>
  </r>
  <r>
    <x v="6"/>
    <s v="LED19HD500U"/>
    <s v="SATURN"/>
    <s v="No Smart TV"/>
    <x v="23"/>
    <x v="1"/>
    <n v="1"/>
    <n v="2089"/>
    <n v="2089"/>
  </r>
  <r>
    <x v="6"/>
    <s v="KDL-32WD752"/>
    <s v="SONY"/>
    <s v="Smart TV"/>
    <x v="1"/>
    <x v="2"/>
    <n v="1"/>
    <n v="11999"/>
    <n v="11999"/>
  </r>
  <r>
    <x v="6"/>
    <s v="LE2455T2"/>
    <s v="DEX"/>
    <s v="No Smart TV"/>
    <x v="6"/>
    <x v="1"/>
    <n v="1"/>
    <n v="1918.96"/>
    <n v="1918.96"/>
  </r>
  <r>
    <x v="6"/>
    <s v="24HR55GU"/>
    <s v="KIVI"/>
    <s v="Smart TV"/>
    <x v="6"/>
    <x v="1"/>
    <n v="0.9"/>
    <n v="3534.7"/>
    <n v="3181.23"/>
  </r>
  <r>
    <x v="6"/>
    <s v="KDL-47W808"/>
    <s v="SONY"/>
    <s v="Smart TV"/>
    <x v="36"/>
    <x v="2"/>
    <n v="-1"/>
    <n v="10909"/>
    <n v="-10909"/>
  </r>
  <r>
    <x v="6"/>
    <s v="UA32LEF1T2"/>
    <s v="AKAI"/>
    <s v="No Smart TV"/>
    <x v="1"/>
    <x v="1"/>
    <n v="-1"/>
    <n v="2599"/>
    <n v="-2599"/>
  </r>
  <r>
    <x v="6"/>
    <s v="32WE850"/>
    <s v="UDTV"/>
    <s v="Smart TV"/>
    <x v="1"/>
    <x v="1"/>
    <n v="-1"/>
    <n v="3199"/>
    <n v="-3199"/>
  </r>
  <r>
    <x v="6"/>
    <s v="LE43CU6550AK"/>
    <s v="ERGO"/>
    <s v="Smart TV"/>
    <x v="0"/>
    <x v="0"/>
    <n v="-1"/>
    <n v="8799"/>
    <n v="-8799"/>
  </r>
  <r>
    <x v="6"/>
    <s v="24FR50WU"/>
    <s v="KIVI"/>
    <s v="Smart TV"/>
    <x v="6"/>
    <x v="2"/>
    <n v="-1"/>
    <n v="2719"/>
    <n v="-2719"/>
  </r>
  <r>
    <x v="6"/>
    <s v="55UC50GU"/>
    <s v="KIVI"/>
    <s v="Smart TV"/>
    <x v="2"/>
    <x v="0"/>
    <n v="-1"/>
    <n v="18999"/>
    <n v="-18999"/>
  </r>
  <r>
    <x v="6"/>
    <s v="55CU6555MC"/>
    <s v="ERGO"/>
    <s v="Smart TV"/>
    <x v="2"/>
    <x v="0"/>
    <n v="-1"/>
    <n v="14999"/>
    <n v="-14999"/>
  </r>
  <r>
    <x v="6"/>
    <s v="40FR50"/>
    <s v="KIVI"/>
    <s v="Smart TV"/>
    <x v="4"/>
    <x v="2"/>
    <n v="-1"/>
    <n v="8888"/>
    <n v="-8888"/>
  </r>
  <r>
    <x v="6"/>
    <s v="LED-32E1800 + T2"/>
    <s v="BRAVIS"/>
    <s v="No Smart TV"/>
    <x v="1"/>
    <x v="1"/>
    <n v="-1"/>
    <n v="3429.02"/>
    <n v="-3429.02"/>
  </r>
  <r>
    <x v="6"/>
    <s v="65Q4A"/>
    <s v="SKYWORTH"/>
    <s v="Smart TV"/>
    <x v="14"/>
    <x v="0"/>
    <n v="-1"/>
    <n v="37999"/>
    <n v="-37999"/>
  </r>
  <r>
    <x v="6"/>
    <s v="LED-48G5000 + T2"/>
    <s v="BRAVIS"/>
    <s v="No Smart TV"/>
    <x v="26"/>
    <x v="2"/>
    <n v="-1"/>
    <n v="7721.9"/>
    <n v="-7721.9"/>
  </r>
  <r>
    <x v="6"/>
    <s v="32HK1810T2"/>
    <s v="ROMSAT"/>
    <s v="No Smart TV"/>
    <x v="1"/>
    <x v="1"/>
    <n v="-1"/>
    <n v="4049"/>
    <n v="-4049"/>
  </r>
  <r>
    <x v="6"/>
    <s v="KD-55XF7596"/>
    <s v="SONY"/>
    <s v="Smart TV"/>
    <x v="2"/>
    <x v="0"/>
    <n v="-1"/>
    <n v="19799.900000000001"/>
    <n v="-19799.900000000001"/>
  </r>
  <r>
    <x v="6"/>
    <s v="UA32DM1100"/>
    <s v="AKAI"/>
    <s v="No Smart TV"/>
    <x v="1"/>
    <x v="1"/>
    <n v="-1"/>
    <n v="3999"/>
    <n v="-3999"/>
  </r>
  <r>
    <x v="6"/>
    <s v="50DP660"/>
    <s v="TCL"/>
    <s v="Smart TV"/>
    <x v="3"/>
    <x v="0"/>
    <n v="-1"/>
    <n v="9444"/>
    <n v="-9444"/>
  </r>
  <r>
    <x v="6"/>
    <s v="49UK30G"/>
    <s v="KIVI"/>
    <s v="Smart TV"/>
    <x v="8"/>
    <x v="0"/>
    <n v="-1"/>
    <n v="14899"/>
    <n v="-14899"/>
  </r>
  <r>
    <x v="6"/>
    <s v="32N2170HW"/>
    <s v="HISENSE"/>
    <s v="Smart TV"/>
    <x v="1"/>
    <x v="1"/>
    <n v="-1"/>
    <n v="3999"/>
    <n v="-3999"/>
  </r>
  <r>
    <x v="6"/>
    <s v="QE55Q8CM"/>
    <s v="SAMSUNG"/>
    <s v="Smart TV"/>
    <x v="2"/>
    <x v="0"/>
    <n v="-1"/>
    <n v="78399.92"/>
    <n v="-78399.92"/>
  </r>
  <r>
    <x v="6"/>
    <s v="UE55JU6600"/>
    <s v="SAMSUNG"/>
    <s v="Smart TV"/>
    <x v="2"/>
    <x v="0"/>
    <n v="-1"/>
    <n v="34999.9"/>
    <n v="-34999.9"/>
  </r>
  <r>
    <x v="6"/>
    <s v="43UR50GU"/>
    <s v="KIVI"/>
    <s v="Smart TV"/>
    <x v="0"/>
    <x v="0"/>
    <n v="-2"/>
    <n v="13735.485000000001"/>
    <n v="-27470.97"/>
  </r>
  <r>
    <x v="6"/>
    <s v="UE32N4510"/>
    <s v="SAMSUNG"/>
    <s v="Smart TV"/>
    <x v="1"/>
    <x v="1"/>
    <n v="-2"/>
    <n v="5555"/>
    <n v="-11110"/>
  </r>
  <r>
    <x v="6"/>
    <s v="LT-50MU780"/>
    <s v="JVC"/>
    <s v="No Smart TV"/>
    <x v="3"/>
    <x v="0"/>
    <n v="-2"/>
    <n v="6499"/>
    <n v="-12998"/>
  </r>
  <r>
    <x v="6"/>
    <s v="H50A6100"/>
    <s v="HISENSE"/>
    <s v="Smart TV"/>
    <x v="3"/>
    <x v="0"/>
    <n v="-2"/>
    <n v="9999"/>
    <n v="-19998"/>
  </r>
  <r>
    <x v="7"/>
    <s v="4A 32"/>
    <s v="MI"/>
    <s v="Smart TV"/>
    <x v="1"/>
    <x v="1"/>
    <n v="1093"/>
    <n v="4417.2095516899999"/>
    <n v="4828010.04"/>
  </r>
  <r>
    <x v="7"/>
    <s v="UE43TU7100"/>
    <s v="SAMSUNG"/>
    <s v="Smart TV"/>
    <x v="0"/>
    <x v="0"/>
    <n v="989"/>
    <n v="10921.67491405"/>
    <n v="10801536.49"/>
  </r>
  <r>
    <x v="7"/>
    <s v="TV 4S 43"/>
    <s v="MI"/>
    <s v="Smart TV"/>
    <x v="0"/>
    <x v="0"/>
    <n v="977"/>
    <n v="7956.0231627399999"/>
    <n v="7773034.6299999999"/>
  </r>
  <r>
    <x v="7"/>
    <s v="UE32T5300"/>
    <s v="SAMSUNG"/>
    <s v="Smart TV"/>
    <x v="1"/>
    <x v="2"/>
    <n v="654"/>
    <n v="6774.0347247700001"/>
    <n v="4430218.71"/>
  </r>
  <r>
    <x v="7"/>
    <s v="UE55TU7100"/>
    <s v="SAMSUNG"/>
    <s v="Smart TV"/>
    <x v="2"/>
    <x v="0"/>
    <n v="518"/>
    <n v="15275.7092471"/>
    <n v="7912817.3899999997"/>
  </r>
  <r>
    <x v="7"/>
    <s v="LED-32G5000 + T2"/>
    <s v="BRAVIS"/>
    <s v="No Smart TV"/>
    <x v="1"/>
    <x v="1"/>
    <n v="470"/>
    <n v="2490.2736383000001"/>
    <n v="1170428.6100000001"/>
  </r>
  <r>
    <x v="7"/>
    <s v="UE43NU7090"/>
    <s v="SAMSUNG"/>
    <s v="Smart TV"/>
    <x v="0"/>
    <x v="0"/>
    <n v="455"/>
    <n v="9905.5822417599993"/>
    <n v="4507039.92"/>
  </r>
  <r>
    <x v="7"/>
    <s v="32LK610BPLC"/>
    <s v="LG"/>
    <s v="Smart TV"/>
    <x v="1"/>
    <x v="1"/>
    <n v="423"/>
    <n v="5544.0291252999996"/>
    <n v="2345124.3199999998"/>
  </r>
  <r>
    <x v="7"/>
    <s v="43LM6300PLA"/>
    <s v="LG"/>
    <s v="Smart TV"/>
    <x v="0"/>
    <x v="2"/>
    <n v="395"/>
    <n v="8308.2045569599995"/>
    <n v="3281740.8"/>
  </r>
  <r>
    <x v="7"/>
    <s v="TV 4S 55 INTERNATIONAL EDITION"/>
    <s v="MI"/>
    <s v="Smart TV"/>
    <x v="2"/>
    <x v="0"/>
    <n v="371"/>
    <n v="11948.45"/>
    <n v="4432874.95"/>
  </r>
  <r>
    <x v="7"/>
    <s v="32H500GU"/>
    <s v="KIVI"/>
    <s v="No Smart TV"/>
    <x v="1"/>
    <x v="1"/>
    <n v="300"/>
    <n v="3152.116"/>
    <n v="945634.8"/>
  </r>
  <r>
    <x v="7"/>
    <s v="32H600GU"/>
    <s v="KIVI"/>
    <s v="Smart TV"/>
    <x v="1"/>
    <x v="1"/>
    <n v="279"/>
    <n v="4198.6100358399999"/>
    <n v="1171412.2"/>
  </r>
  <r>
    <x v="7"/>
    <s v="UE43T5300"/>
    <s v="SAMSUNG"/>
    <s v="Smart TV"/>
    <x v="0"/>
    <x v="2"/>
    <n v="267"/>
    <n v="8747.8895131099998"/>
    <n v="2335686.5"/>
  </r>
  <r>
    <x v="7"/>
    <s v="UE32T4500"/>
    <s v="SAMSUNG"/>
    <s v="Smart TV"/>
    <x v="1"/>
    <x v="1"/>
    <n v="244"/>
    <n v="5953.7499180300001"/>
    <n v="1452714.98"/>
  </r>
  <r>
    <x v="7"/>
    <s v="MTV-3230HT2"/>
    <s v="MYSTERY"/>
    <s v="No Smart TV"/>
    <x v="1"/>
    <x v="1"/>
    <n v="205"/>
    <n v="2512.4780487799999"/>
    <n v="515058"/>
  </r>
  <r>
    <x v="7"/>
    <s v="UE24N4500"/>
    <s v="SAMSUNG"/>
    <s v="Smart TV"/>
    <x v="6"/>
    <x v="1"/>
    <n v="205"/>
    <n v="5250.5632195099997"/>
    <n v="1076365.46"/>
  </r>
  <r>
    <x v="7"/>
    <s v="49UM7100PLB"/>
    <s v="LG"/>
    <s v="Smart TV"/>
    <x v="8"/>
    <x v="0"/>
    <n v="196"/>
    <n v="13250.525510199999"/>
    <n v="2597103"/>
  </r>
  <r>
    <x v="7"/>
    <s v="32H700GU"/>
    <s v="KIVI"/>
    <s v="Smart TV"/>
    <x v="1"/>
    <x v="1"/>
    <n v="192"/>
    <n v="4585.6542708300003"/>
    <n v="880445.62"/>
  </r>
  <r>
    <x v="7"/>
    <s v="32B6600PA"/>
    <s v="HISENSE"/>
    <s v="Smart TV"/>
    <x v="1"/>
    <x v="1"/>
    <n v="186"/>
    <n v="4265.7408064499996"/>
    <n v="793427.79"/>
  </r>
  <r>
    <x v="7"/>
    <s v="UE43TU8500"/>
    <s v="SAMSUNG"/>
    <s v="Smart TV"/>
    <x v="0"/>
    <x v="0"/>
    <n v="184"/>
    <n v="15655.91456522"/>
    <n v="2880688.28"/>
  </r>
  <r>
    <x v="7"/>
    <s v="32A5800"/>
    <s v="HISENSE"/>
    <s v="Smart TV"/>
    <x v="1"/>
    <x v="1"/>
    <n v="172"/>
    <n v="4694.5877907000004"/>
    <n v="807469.1"/>
  </r>
  <r>
    <x v="7"/>
    <s v="32S2855"/>
    <s v="TOSHIBA"/>
    <s v="No Smart TV"/>
    <x v="1"/>
    <x v="1"/>
    <n v="170"/>
    <n v="3216.1176470599999"/>
    <n v="546740"/>
  </r>
  <r>
    <x v="7"/>
    <s v="UE32M5500"/>
    <s v="SAMSUNG"/>
    <s v="Smart TV"/>
    <x v="1"/>
    <x v="2"/>
    <n v="168"/>
    <n v="10551.610059520001"/>
    <n v="1772670.49"/>
  </r>
  <r>
    <x v="7"/>
    <s v="43UM7450PLA"/>
    <s v="LG"/>
    <s v="Smart TV"/>
    <x v="0"/>
    <x v="0"/>
    <n v="166"/>
    <n v="11858.62650602"/>
    <n v="1968532"/>
  </r>
  <r>
    <x v="7"/>
    <s v="43UM7050PLF"/>
    <s v="LG"/>
    <s v="Smart TV"/>
    <x v="0"/>
    <x v="0"/>
    <n v="155"/>
    <n v="9945.5040000000008"/>
    <n v="1541553.12"/>
  </r>
  <r>
    <x v="7"/>
    <s v="UE50TU8000"/>
    <s v="SAMSUNG"/>
    <s v="Smart TV"/>
    <x v="3"/>
    <x v="0"/>
    <n v="152"/>
    <n v="16410.205263160002"/>
    <n v="2494351.2000000002"/>
  </r>
  <r>
    <x v="7"/>
    <s v="UE55TU8500"/>
    <s v="SAMSUNG"/>
    <s v="Smart TV"/>
    <x v="2"/>
    <x v="0"/>
    <n v="148"/>
    <n v="20774.27452703"/>
    <n v="3074592.63"/>
  </r>
  <r>
    <x v="7"/>
    <s v="32LM6300PLA"/>
    <s v="LG"/>
    <s v="Smart TV"/>
    <x v="1"/>
    <x v="2"/>
    <n v="145"/>
    <n v="7979.4407586200005"/>
    <n v="1157018.9099999999"/>
  </r>
  <r>
    <x v="7"/>
    <s v="43UN71006LB"/>
    <s v="LG"/>
    <s v="Smart TV"/>
    <x v="0"/>
    <x v="0"/>
    <n v="136"/>
    <n v="10958.47536765"/>
    <n v="1490352.65"/>
  </r>
  <r>
    <x v="7"/>
    <s v="24H600"/>
    <s v="KIVI"/>
    <s v="Smart TV"/>
    <x v="6"/>
    <x v="1"/>
    <n v="133"/>
    <n v="3849.20496241"/>
    <n v="511944.26"/>
  </r>
  <r>
    <x v="7"/>
    <s v="LED-24G5000 SMART + T2"/>
    <s v="BRAVIS"/>
    <s v="No Smart TV"/>
    <x v="6"/>
    <x v="1"/>
    <n v="132"/>
    <n v="2686.7318181800001"/>
    <n v="354648.6"/>
  </r>
  <r>
    <x v="7"/>
    <s v="UE32T4510"/>
    <s v="SAMSUNG"/>
    <s v="Smart TV"/>
    <x v="1"/>
    <x v="1"/>
    <n v="128"/>
    <n v="5948.1312500000004"/>
    <n v="761360.8"/>
  </r>
  <r>
    <x v="7"/>
    <s v="40F600"/>
    <s v="KIVI"/>
    <s v="Smart TV"/>
    <x v="4"/>
    <x v="2"/>
    <n v="127"/>
    <n v="6602.6562992099998"/>
    <n v="838537.35"/>
  </r>
  <r>
    <x v="7"/>
    <s v="UE43TU8000"/>
    <s v="SAMSUNG"/>
    <s v="Smart TV"/>
    <x v="0"/>
    <x v="0"/>
    <n v="126"/>
    <n v="13465.1815873"/>
    <n v="1696612.88"/>
  </r>
  <r>
    <x v="7"/>
    <s v="32&quot; HD"/>
    <s v="REALME"/>
    <s v="Smart TV"/>
    <x v="1"/>
    <x v="1"/>
    <n v="114"/>
    <n v="4422.6491228100003"/>
    <n v="504182"/>
  </r>
  <r>
    <x v="7"/>
    <s v="UE55TU8000"/>
    <s v="SAMSUNG"/>
    <s v="Smart TV"/>
    <x v="2"/>
    <x v="0"/>
    <n v="112"/>
    <n v="18353.001607139999"/>
    <n v="2055536.18"/>
  </r>
  <r>
    <x v="7"/>
    <s v="LED-32D5000 SMART + T2"/>
    <s v="BRAVIS"/>
    <s v="Smart TV"/>
    <x v="1"/>
    <x v="1"/>
    <n v="112"/>
    <n v="3584.7505357099999"/>
    <n v="401492.06"/>
  </r>
  <r>
    <x v="7"/>
    <s v="43B6600PA"/>
    <s v="HISENSE"/>
    <s v="Smart TV"/>
    <x v="0"/>
    <x v="2"/>
    <n v="112"/>
    <n v="6928.1785714300004"/>
    <n v="775956"/>
  </r>
  <r>
    <x v="7"/>
    <s v="LED-24G5000 + T2"/>
    <s v="BRAVIS"/>
    <s v="No Smart TV"/>
    <x v="6"/>
    <x v="1"/>
    <n v="111"/>
    <n v="2052.8552252300001"/>
    <n v="227866.93"/>
  </r>
  <r>
    <x v="7"/>
    <s v="MTV-3220HT2"/>
    <s v="MYSTERY"/>
    <s v="No Smart TV"/>
    <x v="1"/>
    <x v="1"/>
    <n v="103"/>
    <n v="2487.9130097100001"/>
    <n v="256255.04"/>
  </r>
  <r>
    <x v="7"/>
    <s v="32DH5502"/>
    <s v="ERGO"/>
    <s v="Smart TV"/>
    <x v="1"/>
    <x v="1"/>
    <n v="101"/>
    <n v="3406.4752475199998"/>
    <n v="344054"/>
  </r>
  <r>
    <x v="7"/>
    <s v="QE50Q60T"/>
    <s v="SAMSUNG"/>
    <s v="Smart TV"/>
    <x v="3"/>
    <x v="0"/>
    <n v="100"/>
    <n v="22970.912199999999"/>
    <n v="2297091.2200000002"/>
  </r>
  <r>
    <x v="7"/>
    <s v="32B6700HA"/>
    <s v="HISENSE"/>
    <s v="Smart TV"/>
    <x v="1"/>
    <x v="1"/>
    <n v="93"/>
    <n v="4553.6210752699999"/>
    <n v="423486.76"/>
  </r>
  <r>
    <x v="7"/>
    <s v="43UN81006LB"/>
    <s v="LG"/>
    <s v="Smart TV"/>
    <x v="0"/>
    <x v="0"/>
    <n v="91"/>
    <n v="13877.96010989"/>
    <n v="1262894.3700000001"/>
  </r>
  <r>
    <x v="7"/>
    <s v="32DH3000"/>
    <s v="ERGO"/>
    <s v="No Smart TV"/>
    <x v="1"/>
    <x v="1"/>
    <n v="90"/>
    <n v="3012.3515555600002"/>
    <n v="271111.64"/>
  </r>
  <r>
    <x v="7"/>
    <s v="MTV-2450HT2"/>
    <s v="MYSTERY"/>
    <s v="No Smart TV"/>
    <x v="6"/>
    <x v="1"/>
    <n v="89"/>
    <n v="2003.76089888"/>
    <n v="178334.72"/>
  </r>
  <r>
    <x v="7"/>
    <s v="32DH3004"/>
    <s v="ERGO"/>
    <s v="No Smart TV"/>
    <x v="1"/>
    <x v="1"/>
    <n v="89"/>
    <n v="2555.2134831499998"/>
    <n v="227414"/>
  </r>
  <r>
    <x v="7"/>
    <s v="28TL510S"/>
    <s v="LG"/>
    <s v="Smart TV"/>
    <x v="7"/>
    <x v="1"/>
    <n v="89"/>
    <n v="5885.4035955099998"/>
    <n v="523800.92"/>
  </r>
  <r>
    <x v="7"/>
    <s v="UE50TU8500"/>
    <s v="SAMSUNG"/>
    <s v="Smart TV"/>
    <x v="3"/>
    <x v="0"/>
    <n v="88"/>
    <n v="18838.078409090002"/>
    <n v="1657750.9"/>
  </r>
  <r>
    <x v="7"/>
    <s v="43U700"/>
    <s v="KIVI"/>
    <s v="Smart TV"/>
    <x v="0"/>
    <x v="0"/>
    <n v="88"/>
    <n v="7861.6803409100003"/>
    <n v="691827.87"/>
  </r>
  <r>
    <x v="7"/>
    <s v="40F500"/>
    <s v="KIVI"/>
    <s v="No Smart TV"/>
    <x v="4"/>
    <x v="2"/>
    <n v="88"/>
    <n v="4722.5121590899998"/>
    <n v="415581.07"/>
  </r>
  <r>
    <x v="7"/>
    <s v="24TL510S"/>
    <s v="LG"/>
    <s v="Smart TV"/>
    <x v="6"/>
    <x v="1"/>
    <n v="88"/>
    <n v="5262.4604545499997"/>
    <n v="463096.52"/>
  </r>
  <r>
    <x v="7"/>
    <s v="LED-43D5000 SMART + T2"/>
    <s v="BRAVIS"/>
    <s v="Smart TV"/>
    <x v="0"/>
    <x v="2"/>
    <n v="88"/>
    <n v="5833.5272727299998"/>
    <n v="513350.40000000002"/>
  </r>
  <r>
    <x v="7"/>
    <s v="24H500"/>
    <s v="KIVI"/>
    <s v="No Smart TV"/>
    <x v="6"/>
    <x v="1"/>
    <n v="86"/>
    <n v="2609.06162791"/>
    <n v="224379.3"/>
  </r>
  <r>
    <x v="7"/>
    <s v="UE58TU7100"/>
    <s v="SAMSUNG"/>
    <s v="Smart TV"/>
    <x v="13"/>
    <x v="0"/>
    <n v="85"/>
    <n v="16450.132235289999"/>
    <n v="1398261.24"/>
  </r>
  <r>
    <x v="7"/>
    <s v="UE24H4070"/>
    <s v="SAMSUNG"/>
    <s v="No Smart TV"/>
    <x v="6"/>
    <x v="1"/>
    <n v="83"/>
    <n v="3027.36060241"/>
    <n v="251270.93"/>
  </r>
  <r>
    <x v="7"/>
    <s v="40U600G"/>
    <s v="KIVI"/>
    <s v="Smart TV"/>
    <x v="4"/>
    <x v="0"/>
    <n v="83"/>
    <n v="6914.69096386"/>
    <n v="573919.35"/>
  </r>
  <r>
    <x v="7"/>
    <s v="40S2855EC"/>
    <s v="TOSHIBA"/>
    <s v="No Smart TV"/>
    <x v="4"/>
    <x v="2"/>
    <n v="83"/>
    <n v="4985.0602409599996"/>
    <n v="413760"/>
  </r>
  <r>
    <x v="7"/>
    <s v="QE43Q60T"/>
    <s v="SAMSUNG"/>
    <s v="Smart TV"/>
    <x v="0"/>
    <x v="0"/>
    <n v="82"/>
    <n v="18864.65512195"/>
    <n v="1546901.72"/>
  </r>
  <r>
    <x v="7"/>
    <s v="LT-32MU380"/>
    <s v="JVC"/>
    <s v="No Smart TV"/>
    <x v="1"/>
    <x v="1"/>
    <n v="82"/>
    <n v="3141.1829268299998"/>
    <n v="257577"/>
  </r>
  <r>
    <x v="7"/>
    <s v="32E6 AI"/>
    <s v="SKYWORTH"/>
    <s v="Smart TV"/>
    <x v="1"/>
    <x v="2"/>
    <n v="81"/>
    <n v="5872.7840740700003"/>
    <n v="475695.51"/>
  </r>
  <r>
    <x v="7"/>
    <s v="MTV-3231LT2"/>
    <s v="MYSTERY"/>
    <s v="No Smart TV"/>
    <x v="1"/>
    <x v="1"/>
    <n v="81"/>
    <n v="2418.7540740700001"/>
    <n v="195919.08"/>
  </r>
  <r>
    <x v="7"/>
    <s v="UE50TU7100"/>
    <s v="SAMSUNG"/>
    <s v="Smart TV"/>
    <x v="3"/>
    <x v="0"/>
    <n v="78"/>
    <n v="14330.03705128"/>
    <n v="1117742.8899999999"/>
  </r>
  <r>
    <x v="7"/>
    <s v="32TH1"/>
    <s v="HILTON"/>
    <s v="No Smart TV"/>
    <x v="1"/>
    <x v="1"/>
    <n v="78"/>
    <n v="2490.3333333300002"/>
    <n v="194246"/>
  </r>
  <r>
    <x v="7"/>
    <s v="24S1850"/>
    <s v="TOSHIBA"/>
    <s v="No Smart TV"/>
    <x v="6"/>
    <x v="1"/>
    <n v="78"/>
    <n v="2789.7307692300001"/>
    <n v="217599"/>
  </r>
  <r>
    <x v="7"/>
    <s v="UE50NU7002"/>
    <s v="SAMSUNG"/>
    <s v="Smart TV"/>
    <x v="3"/>
    <x v="0"/>
    <n v="77"/>
    <n v="13350.33428571"/>
    <n v="1027975.74"/>
  </r>
  <r>
    <x v="7"/>
    <s v="22AS1FHDTA1"/>
    <s v="LIBERTON"/>
    <s v="Smart TV"/>
    <x v="11"/>
    <x v="2"/>
    <n v="75"/>
    <n v="2225.98666667"/>
    <n v="166949"/>
  </r>
  <r>
    <x v="7"/>
    <s v="32ES560"/>
    <s v="TCL"/>
    <s v="Smart TV"/>
    <x v="1"/>
    <x v="1"/>
    <n v="74"/>
    <n v="4815.4594594600003"/>
    <n v="356344"/>
  </r>
  <r>
    <x v="7"/>
    <s v="43'' FHD"/>
    <s v="REALME"/>
    <s v="Smart TV"/>
    <x v="0"/>
    <x v="2"/>
    <n v="72"/>
    <n v="6965.3888888900001"/>
    <n v="501508"/>
  </r>
  <r>
    <x v="7"/>
    <s v="43UN74006LB"/>
    <s v="LG"/>
    <s v="Smart TV"/>
    <x v="0"/>
    <x v="0"/>
    <n v="71"/>
    <n v="12933.239436620001"/>
    <n v="918260"/>
  </r>
  <r>
    <x v="7"/>
    <s v="L43FHD20B"/>
    <s v="VINGA"/>
    <s v="No Smart TV"/>
    <x v="0"/>
    <x v="2"/>
    <n v="66"/>
    <n v="6039.1112121200003"/>
    <n v="398581.34"/>
  </r>
  <r>
    <x v="7"/>
    <s v="50U600G"/>
    <s v="KIVI"/>
    <s v="Smart TV"/>
    <x v="3"/>
    <x v="0"/>
    <n v="64"/>
    <n v="9196.3937499999993"/>
    <n v="588569.19999999995"/>
  </r>
  <r>
    <x v="7"/>
    <s v="TV32-HS2G"/>
    <s v="GAZER"/>
    <s v="Smart TV"/>
    <x v="1"/>
    <x v="1"/>
    <n v="64"/>
    <n v="5578.7765625000002"/>
    <n v="357041.7"/>
  </r>
  <r>
    <x v="7"/>
    <s v="L32HD22B"/>
    <s v="VINGA"/>
    <s v="No Smart TV"/>
    <x v="1"/>
    <x v="1"/>
    <n v="60"/>
    <n v="3439.3035"/>
    <n v="206358.21"/>
  </r>
  <r>
    <x v="7"/>
    <s v="TV 4S 55 EU"/>
    <s v="MI"/>
    <s v="Smart TV"/>
    <x v="2"/>
    <x v="0"/>
    <n v="59"/>
    <n v="12153.051864409999"/>
    <n v="717030.06"/>
  </r>
  <r>
    <x v="7"/>
    <s v="LED-43G5000 + T2"/>
    <s v="BRAVIS"/>
    <s v="No Smart TV"/>
    <x v="0"/>
    <x v="2"/>
    <n v="59"/>
    <n v="4746.8815254199999"/>
    <n v="280066.01"/>
  </r>
  <r>
    <x v="7"/>
    <s v="40ES560"/>
    <s v="TCL"/>
    <s v="Smart TV"/>
    <x v="4"/>
    <x v="2"/>
    <n v="57"/>
    <n v="7025.3157894699998"/>
    <n v="400443"/>
  </r>
  <r>
    <x v="7"/>
    <s v="QE55Q77T"/>
    <s v="SAMSUNG"/>
    <s v="Smart TV"/>
    <x v="2"/>
    <x v="0"/>
    <n v="55"/>
    <n v="33330.504000000001"/>
    <n v="1833177.72"/>
  </r>
  <r>
    <x v="7"/>
    <s v="49UM7050PLF"/>
    <s v="LG"/>
    <s v="Smart TV"/>
    <x v="8"/>
    <x v="0"/>
    <n v="52"/>
    <n v="12841.193076920001"/>
    <n v="667742.04"/>
  </r>
  <r>
    <x v="7"/>
    <s v="MTV-2450HST2"/>
    <s v="MYSTERY"/>
    <s v="Smart TV"/>
    <x v="6"/>
    <x v="1"/>
    <n v="52"/>
    <n v="2715.5769230800001"/>
    <n v="141210"/>
  </r>
  <r>
    <x v="7"/>
    <s v="A32HD300T2"/>
    <s v="HOFFSON"/>
    <s v="No Smart TV"/>
    <x v="1"/>
    <x v="1"/>
    <n v="51"/>
    <n v="2476.4123529399999"/>
    <n v="126297.03"/>
  </r>
  <r>
    <x v="7"/>
    <s v="LT-32M350"/>
    <s v="JVC"/>
    <s v="No Smart TV"/>
    <x v="1"/>
    <x v="1"/>
    <n v="51"/>
    <n v="2750.8039215700001"/>
    <n v="140291"/>
  </r>
  <r>
    <x v="7"/>
    <s v="A32HD300T2S"/>
    <s v="HOFFSON"/>
    <s v="Smart TV"/>
    <x v="1"/>
    <x v="1"/>
    <n v="49"/>
    <n v="3378.8459183700002"/>
    <n v="165563.45000000001"/>
  </r>
  <r>
    <x v="7"/>
    <s v="40UR50GU"/>
    <s v="KIVI"/>
    <s v="Smart TV"/>
    <x v="4"/>
    <x v="0"/>
    <n v="48"/>
    <n v="5992.54"/>
    <n v="287641.92"/>
  </r>
  <r>
    <x v="7"/>
    <s v="UE28N4500"/>
    <s v="SAMSUNG"/>
    <s v="Smart TV"/>
    <x v="7"/>
    <x v="1"/>
    <n v="45"/>
    <n v="5886.1528888900002"/>
    <n v="264876.88"/>
  </r>
  <r>
    <x v="7"/>
    <s v="UE32N4000"/>
    <s v="SAMSUNG"/>
    <s v="No Smart TV"/>
    <x v="1"/>
    <x v="1"/>
    <n v="45"/>
    <n v="5402.3008888900004"/>
    <n v="243103.54"/>
  </r>
  <r>
    <x v="7"/>
    <s v="QE55Q60T"/>
    <s v="SAMSUNG"/>
    <s v="Smart TV"/>
    <x v="2"/>
    <x v="0"/>
    <n v="44"/>
    <n v="28457.210681820001"/>
    <n v="1252117.27"/>
  </r>
  <r>
    <x v="7"/>
    <s v="55UN74006LB"/>
    <s v="LG"/>
    <s v="Smart TV"/>
    <x v="2"/>
    <x v="0"/>
    <n v="43"/>
    <n v="16686.899767440002"/>
    <n v="717536.69"/>
  </r>
  <r>
    <x v="7"/>
    <s v="40E6 AI"/>
    <s v="SKYWORTH"/>
    <s v="Smart TV"/>
    <x v="4"/>
    <x v="2"/>
    <n v="43"/>
    <n v="6807.3953488400002"/>
    <n v="292718"/>
  </r>
  <r>
    <x v="7"/>
    <s v="32LK615BPLB"/>
    <s v="LG"/>
    <s v="Smart TV"/>
    <x v="1"/>
    <x v="1"/>
    <n v="43"/>
    <n v="5390.6944186000001"/>
    <n v="231799.86"/>
  </r>
  <r>
    <x v="7"/>
    <s v="40DF5000"/>
    <s v="ERGO"/>
    <s v="No Smart TV"/>
    <x v="4"/>
    <x v="2"/>
    <n v="39"/>
    <n v="4598.1941025599999"/>
    <n v="179329.57"/>
  </r>
  <r>
    <x v="7"/>
    <s v="32HDT2S2"/>
    <s v="SMART"/>
    <s v="No Smart TV"/>
    <x v="1"/>
    <x v="1"/>
    <n v="39"/>
    <n v="2970.40461538"/>
    <n v="115845.78"/>
  </r>
  <r>
    <x v="7"/>
    <s v="LE-32F2S"/>
    <s v="TDLEX"/>
    <s v="Smart TV"/>
    <x v="1"/>
    <x v="1"/>
    <n v="39"/>
    <n v="3447.2564102599999"/>
    <n v="134443"/>
  </r>
  <r>
    <x v="7"/>
    <s v="LT22M445"/>
    <s v="JVC"/>
    <s v="No Smart TV"/>
    <x v="11"/>
    <x v="2"/>
    <n v="37"/>
    <n v="1860.0810810800001"/>
    <n v="68823"/>
  </r>
  <r>
    <x v="7"/>
    <s v="32HDT2S2SM8-S"/>
    <s v="SMART"/>
    <s v="Smart TV"/>
    <x v="1"/>
    <x v="1"/>
    <n v="37"/>
    <n v="4060.9348648599998"/>
    <n v="150254.59"/>
  </r>
  <r>
    <x v="7"/>
    <s v="32A5600F"/>
    <s v="HISENSE"/>
    <s v="Smart TV"/>
    <x v="1"/>
    <x v="1"/>
    <n v="36"/>
    <n v="4159.6594444399998"/>
    <n v="149747.74"/>
  </r>
  <r>
    <x v="7"/>
    <s v="32DH3500"/>
    <s v="ERGO"/>
    <s v="Smart TV"/>
    <x v="1"/>
    <x v="1"/>
    <n v="36"/>
    <n v="4166.7708333299997"/>
    <n v="150003.75"/>
  </r>
  <r>
    <x v="7"/>
    <s v="L32HD23B"/>
    <s v="VINGA"/>
    <s v="No Smart TV"/>
    <x v="1"/>
    <x v="1"/>
    <n v="36"/>
    <n v="2690.78805556"/>
    <n v="96868.37"/>
  </r>
  <r>
    <x v="7"/>
    <s v="40F730"/>
    <s v="KIVI"/>
    <s v="Smart TV"/>
    <x v="4"/>
    <x v="2"/>
    <n v="33"/>
    <n v="6613.8163636400004"/>
    <n v="218255.94"/>
  </r>
  <r>
    <x v="7"/>
    <s v="43UM7100PLB"/>
    <s v="LG"/>
    <s v="Smart TV"/>
    <x v="0"/>
    <x v="0"/>
    <n v="33"/>
    <n v="10149.02727273"/>
    <n v="334917.90000000002"/>
  </r>
  <r>
    <x v="7"/>
    <s v="55UM7050PLC"/>
    <s v="LG"/>
    <s v="Smart TV"/>
    <x v="2"/>
    <x v="0"/>
    <n v="32"/>
    <n v="15583.131562500001"/>
    <n v="498660.21"/>
  </r>
  <r>
    <x v="7"/>
    <s v="TV24-HS2G"/>
    <s v="GAZER"/>
    <s v="Smart TV"/>
    <x v="6"/>
    <x v="1"/>
    <n v="32"/>
    <n v="4719.1593750000002"/>
    <n v="151013.1"/>
  </r>
  <r>
    <x v="7"/>
    <s v="32WC965"/>
    <s v="BLAUPUNKT"/>
    <s v="No Smart TV"/>
    <x v="1"/>
    <x v="1"/>
    <n v="32"/>
    <n v="3074"/>
    <n v="98368"/>
  </r>
  <r>
    <x v="7"/>
    <s v="H40B5100"/>
    <s v="HISENSE"/>
    <s v="No Smart TV"/>
    <x v="4"/>
    <x v="2"/>
    <n v="32"/>
    <n v="4543.5321875"/>
    <n v="145393.03"/>
  </r>
  <r>
    <x v="7"/>
    <s v="MTV-3250FST2"/>
    <s v="MYSTERY"/>
    <s v="Smart TV"/>
    <x v="1"/>
    <x v="2"/>
    <n v="31"/>
    <n v="3724.4051612899998"/>
    <n v="115456.56"/>
  </r>
  <r>
    <x v="7"/>
    <s v="50B7200UW"/>
    <s v="HISENSE"/>
    <s v="Smart TV"/>
    <x v="3"/>
    <x v="0"/>
    <n v="31"/>
    <n v="11241.179677419999"/>
    <n v="348476.57"/>
  </r>
  <r>
    <x v="7"/>
    <s v="MTV-4045HST2"/>
    <s v="MYSTERY"/>
    <s v="Smart TV"/>
    <x v="20"/>
    <x v="1"/>
    <n v="30"/>
    <n v="5199"/>
    <n v="155970"/>
  </r>
  <r>
    <x v="7"/>
    <s v="TV 4S 43 EU"/>
    <s v="MI"/>
    <s v="Smart TV"/>
    <x v="0"/>
    <x v="0"/>
    <n v="30"/>
    <n v="8148.0833333299997"/>
    <n v="244442.5"/>
  </r>
  <r>
    <x v="7"/>
    <s v="40DF5502"/>
    <s v="ERGO"/>
    <s v="Smart TV"/>
    <x v="4"/>
    <x v="2"/>
    <n v="30"/>
    <n v="5518.5326666700003"/>
    <n v="165555.98000000001"/>
  </r>
  <r>
    <x v="7"/>
    <s v="55B7700UW"/>
    <s v="HISENSE"/>
    <s v="Smart TV"/>
    <x v="2"/>
    <x v="0"/>
    <n v="30"/>
    <n v="12570.97"/>
    <n v="377129.1"/>
  </r>
  <r>
    <x v="7"/>
    <s v="LD-3219"/>
    <s v="LIBERTY"/>
    <s v="No Smart TV"/>
    <x v="1"/>
    <x v="1"/>
    <n v="29"/>
    <n v="2899"/>
    <n v="84071"/>
  </r>
  <r>
    <x v="7"/>
    <s v="UA24LEZ1T2"/>
    <s v="AKAI"/>
    <s v="No Smart TV"/>
    <x v="6"/>
    <x v="1"/>
    <n v="29"/>
    <n v="2100.75862069"/>
    <n v="60922"/>
  </r>
  <r>
    <x v="7"/>
    <s v="UE55RU7300"/>
    <s v="SAMSUNG"/>
    <s v="Smart TV"/>
    <x v="2"/>
    <x v="0"/>
    <n v="29"/>
    <n v="15076.96551724"/>
    <n v="437232"/>
  </r>
  <r>
    <x v="7"/>
    <s v="43E6"/>
    <s v="SKYWORTH"/>
    <s v="Smart TV"/>
    <x v="0"/>
    <x v="2"/>
    <n v="29"/>
    <n v="7937.8348275899998"/>
    <n v="230197.21"/>
  </r>
  <r>
    <x v="7"/>
    <s v="UE50TU8510"/>
    <s v="SAMSUNG"/>
    <s v="Smart TV"/>
    <x v="3"/>
    <x v="0"/>
    <n v="28"/>
    <n v="18799.783928569999"/>
    <n v="526393.94999999995"/>
  </r>
  <r>
    <x v="7"/>
    <s v="43Q20"/>
    <s v="SKYWORTH"/>
    <s v="Smart TV"/>
    <x v="0"/>
    <x v="0"/>
    <n v="28"/>
    <n v="10624.25571429"/>
    <n v="297479.15999999997"/>
  </r>
  <r>
    <x v="7"/>
    <s v="43FHDT2S2SM8-S"/>
    <s v="SMART"/>
    <s v="Smart TV"/>
    <x v="0"/>
    <x v="2"/>
    <n v="28"/>
    <n v="6399"/>
    <n v="179172"/>
  </r>
  <r>
    <x v="7"/>
    <s v="43A7300F"/>
    <s v="HISENSE"/>
    <s v="Smart TV"/>
    <x v="0"/>
    <x v="0"/>
    <n v="27"/>
    <n v="7835.0481481500001"/>
    <n v="211546.3"/>
  </r>
  <r>
    <x v="7"/>
    <s v="QE55Q80T"/>
    <s v="SAMSUNG"/>
    <s v="Smart TV"/>
    <x v="2"/>
    <x v="0"/>
    <n v="27"/>
    <n v="39851.44740741"/>
    <n v="1075989.08"/>
  </r>
  <r>
    <x v="7"/>
    <s v="32F700GU"/>
    <s v="KIVI"/>
    <s v="Smart TV"/>
    <x v="1"/>
    <x v="2"/>
    <n v="27"/>
    <n v="5899.98666667"/>
    <n v="159299.64000000001"/>
  </r>
  <r>
    <x v="7"/>
    <s v="24AS1HDTA1 SMART"/>
    <s v="LIBERTON"/>
    <s v="Smart TV"/>
    <x v="6"/>
    <x v="1"/>
    <n v="27"/>
    <n v="2757.5185185199998"/>
    <n v="74453"/>
  </r>
  <r>
    <x v="7"/>
    <s v="LT-40MU580"/>
    <s v="JVC"/>
    <s v="No Smart TV"/>
    <x v="4"/>
    <x v="2"/>
    <n v="27"/>
    <n v="4996.4444444399996"/>
    <n v="134904"/>
  </r>
  <r>
    <x v="7"/>
    <s v="TX-43GXR600"/>
    <s v="PANASONIC"/>
    <s v="Smart TV"/>
    <x v="0"/>
    <x v="0"/>
    <n v="26"/>
    <n v="8534.2692307699999"/>
    <n v="221891"/>
  </r>
  <r>
    <x v="7"/>
    <s v="H43B7100"/>
    <s v="HISENSE"/>
    <s v="Smart TV"/>
    <x v="0"/>
    <x v="0"/>
    <n v="26"/>
    <n v="6965.9973076899996"/>
    <n v="181115.93"/>
  </r>
  <r>
    <x v="7"/>
    <s v="40B6700PA"/>
    <s v="HISENSE"/>
    <s v="Smart TV"/>
    <x v="4"/>
    <x v="2"/>
    <n v="25"/>
    <n v="6902.1776"/>
    <n v="172554.44"/>
  </r>
  <r>
    <x v="7"/>
    <s v="50U730"/>
    <s v="KIVI"/>
    <s v="Smart TV"/>
    <x v="3"/>
    <x v="0"/>
    <n v="25"/>
    <n v="10462.2572"/>
    <n v="261556.43"/>
  </r>
  <r>
    <x v="7"/>
    <s v="UE32N5000"/>
    <s v="SAMSUNG"/>
    <s v="No Smart TV"/>
    <x v="1"/>
    <x v="2"/>
    <n v="25"/>
    <n v="5959.88"/>
    <n v="148997"/>
  </r>
  <r>
    <x v="7"/>
    <s v="LD-3229"/>
    <s v="LIBERTY"/>
    <s v="Smart TV"/>
    <x v="1"/>
    <x v="1"/>
    <n v="24"/>
    <n v="3999"/>
    <n v="95976"/>
  </r>
  <r>
    <x v="7"/>
    <s v="L43FHD23B"/>
    <s v="VINGA"/>
    <s v="No Smart TV"/>
    <x v="0"/>
    <x v="2"/>
    <n v="24"/>
    <n v="5074.0158333299996"/>
    <n v="121776.38"/>
  </r>
  <r>
    <x v="7"/>
    <s v="KD-43XH8096"/>
    <s v="SONY"/>
    <s v="Smart TV"/>
    <x v="0"/>
    <x v="0"/>
    <n v="23"/>
    <n v="19809.452173909998"/>
    <n v="455617.4"/>
  </r>
  <r>
    <x v="7"/>
    <s v="TX-49GXR600"/>
    <s v="PANASONIC"/>
    <s v="Smart TV"/>
    <x v="8"/>
    <x v="0"/>
    <n v="23"/>
    <n v="10617.086956519999"/>
    <n v="244193"/>
  </r>
  <r>
    <x v="7"/>
    <s v="43U800"/>
    <s v="KIVI"/>
    <s v="Smart TV"/>
    <x v="0"/>
    <x v="0"/>
    <n v="23"/>
    <n v="10058.60434783"/>
    <n v="231347.9"/>
  </r>
  <r>
    <x v="7"/>
    <s v="UE43N5000"/>
    <s v="SAMSUNG"/>
    <s v="No Smart TV"/>
    <x v="0"/>
    <x v="2"/>
    <n v="23"/>
    <n v="7268.5652173899998"/>
    <n v="167177"/>
  </r>
  <r>
    <x v="7"/>
    <s v="MTV-3220LW"/>
    <s v="MYSTERY"/>
    <s v="No Smart TV"/>
    <x v="1"/>
    <x v="2"/>
    <n v="22"/>
    <n v="2470.09090909"/>
    <n v="54342"/>
  </r>
  <r>
    <x v="7"/>
    <s v="UE43TU8510"/>
    <s v="SAMSUNG"/>
    <s v="Smart TV"/>
    <x v="0"/>
    <x v="0"/>
    <n v="22"/>
    <n v="15963.818181819999"/>
    <n v="351204"/>
  </r>
  <r>
    <x v="7"/>
    <s v="43UN73906LE"/>
    <s v="LG"/>
    <s v="Smart TV"/>
    <x v="0"/>
    <x v="0"/>
    <n v="22"/>
    <n v="12900.03409091"/>
    <n v="283800.75"/>
  </r>
  <r>
    <x v="7"/>
    <s v="55B7200UW"/>
    <s v="HISENSE"/>
    <s v="Smart TV"/>
    <x v="2"/>
    <x v="0"/>
    <n v="22"/>
    <n v="12004.662727270001"/>
    <n v="264102.58"/>
  </r>
  <r>
    <x v="7"/>
    <s v="H43B7300"/>
    <s v="HISENSE"/>
    <s v="Smart TV"/>
    <x v="0"/>
    <x v="0"/>
    <n v="22"/>
    <n v="7457.0181818199999"/>
    <n v="164054.39999999999"/>
  </r>
  <r>
    <x v="7"/>
    <s v="KD-49XH8096"/>
    <s v="SONY"/>
    <s v="Smart TV"/>
    <x v="8"/>
    <x v="0"/>
    <n v="21"/>
    <n v="22884.076190479998"/>
    <n v="480565.6"/>
  </r>
  <r>
    <x v="7"/>
    <s v="49SM8050PLC"/>
    <s v="LG"/>
    <s v="Smart TV"/>
    <x v="8"/>
    <x v="0"/>
    <n v="21"/>
    <n v="18838.678571429999"/>
    <n v="395612.25"/>
  </r>
  <r>
    <x v="7"/>
    <s v="QE49Q80T"/>
    <s v="SAMSUNG"/>
    <s v="Smart TV"/>
    <x v="8"/>
    <x v="0"/>
    <n v="21"/>
    <n v="35092.281904759999"/>
    <n v="736937.92"/>
  </r>
  <r>
    <x v="7"/>
    <s v="A43FHD200T2"/>
    <s v="HOFFSON"/>
    <s v="No Smart TV"/>
    <x v="0"/>
    <x v="2"/>
    <n v="21"/>
    <n v="4728.7095238100001"/>
    <n v="99302.9"/>
  </r>
  <r>
    <x v="7"/>
    <s v="32F700"/>
    <s v="KIVI"/>
    <s v="Smart TV"/>
    <x v="1"/>
    <x v="2"/>
    <n v="21"/>
    <n v="5693.9980952400001"/>
    <n v="119573.96"/>
  </r>
  <r>
    <x v="7"/>
    <s v="UE75RU7200"/>
    <s v="SAMSUNG"/>
    <s v="Smart TV"/>
    <x v="17"/>
    <x v="0"/>
    <n v="21"/>
    <n v="32163.371904759999"/>
    <n v="675430.81"/>
  </r>
  <r>
    <x v="7"/>
    <s v="24TL510V"/>
    <s v="LG"/>
    <s v="No Smart TV"/>
    <x v="6"/>
    <x v="1"/>
    <n v="21"/>
    <n v="3060.1409523799998"/>
    <n v="64262.96"/>
  </r>
  <r>
    <x v="7"/>
    <s v="55SM8200PLA"/>
    <s v="LG"/>
    <s v="Smart TV"/>
    <x v="2"/>
    <x v="0"/>
    <n v="21"/>
    <n v="22629.08"/>
    <n v="475210.68"/>
  </r>
  <r>
    <x v="7"/>
    <s v="LE24CT5000"/>
    <s v="ERGO"/>
    <s v="No Smart TV"/>
    <x v="6"/>
    <x v="1"/>
    <n v="21"/>
    <n v="2322.8066666700001"/>
    <n v="48778.94"/>
  </r>
  <r>
    <x v="7"/>
    <s v="MTV-3231LTA2"/>
    <s v="MYSTERY"/>
    <s v="Smart TV"/>
    <x v="1"/>
    <x v="1"/>
    <n v="20"/>
    <n v="3206.431"/>
    <n v="64128.62"/>
  </r>
  <r>
    <x v="7"/>
    <s v="MTV-2445HT2"/>
    <s v="MYSTERY"/>
    <s v="No Smart TV"/>
    <x v="6"/>
    <x v="1"/>
    <n v="20"/>
    <n v="2094.7020000000002"/>
    <n v="41894.04"/>
  </r>
  <r>
    <x v="7"/>
    <s v="55U730"/>
    <s v="KIVI"/>
    <s v="Smart TV"/>
    <x v="2"/>
    <x v="0"/>
    <n v="20"/>
    <n v="11063.6"/>
    <n v="221272"/>
  </r>
  <r>
    <x v="7"/>
    <s v="32H9000ST"/>
    <s v="SATELIT"/>
    <s v="Smart TV"/>
    <x v="1"/>
    <x v="1"/>
    <n v="20"/>
    <n v="3262.2179999999998"/>
    <n v="65244.36"/>
  </r>
  <r>
    <x v="7"/>
    <s v="50B7700UW"/>
    <s v="HISENSE"/>
    <s v="Smart TV"/>
    <x v="3"/>
    <x v="0"/>
    <n v="20"/>
    <n v="11983.77"/>
    <n v="239675.4"/>
  </r>
  <r>
    <x v="7"/>
    <s v="43PUS7304"/>
    <s v="PHILIPS"/>
    <s v="Smart TV"/>
    <x v="0"/>
    <x v="0"/>
    <n v="20"/>
    <n v="13883.2945"/>
    <n v="277665.89"/>
  </r>
  <r>
    <x v="7"/>
    <s v="TX-32FSR500"/>
    <s v="PANASONIC"/>
    <s v="Smart TV"/>
    <x v="1"/>
    <x v="1"/>
    <n v="20"/>
    <n v="4734"/>
    <n v="94680"/>
  </r>
  <r>
    <x v="7"/>
    <s v="22DF4530"/>
    <s v="ELENBERG"/>
    <s v="No Smart TV"/>
    <x v="12"/>
    <x v="2"/>
    <n v="20"/>
    <n v="1885"/>
    <n v="37700"/>
  </r>
  <r>
    <x v="7"/>
    <s v="KD-55XH8096"/>
    <s v="SONY"/>
    <s v="Smart TV"/>
    <x v="2"/>
    <x v="0"/>
    <n v="19"/>
    <n v="26147.926315789999"/>
    <n v="496810.6"/>
  </r>
  <r>
    <x v="7"/>
    <s v="RTHD32T2"/>
    <s v="RECA"/>
    <s v="No Smart TV"/>
    <x v="1"/>
    <x v="1"/>
    <n v="19"/>
    <n v="2402.5189473700002"/>
    <n v="45647.86"/>
  </r>
  <r>
    <x v="7"/>
    <s v="32H8000ST"/>
    <s v="SATELIT"/>
    <s v="Smart TV"/>
    <x v="1"/>
    <x v="1"/>
    <n v="19"/>
    <n v="3738.35263158"/>
    <n v="71028.7"/>
  </r>
  <r>
    <x v="7"/>
    <s v="55UN81006LB"/>
    <s v="LG"/>
    <s v="Smart TV"/>
    <x v="2"/>
    <x v="0"/>
    <n v="19"/>
    <n v="19093.78526316"/>
    <n v="362781.92"/>
  </r>
  <r>
    <x v="7"/>
    <s v="QE65Q80T"/>
    <s v="SAMSUNG"/>
    <s v="Smart TV"/>
    <x v="14"/>
    <x v="0"/>
    <n v="19"/>
    <n v="63287.72"/>
    <n v="1202466.68"/>
  </r>
  <r>
    <x v="7"/>
    <s v="UE65TU7100"/>
    <s v="SAMSUNG"/>
    <s v="Smart TV"/>
    <x v="14"/>
    <x v="0"/>
    <n v="19"/>
    <n v="27749.1"/>
    <n v="527232.9"/>
  </r>
  <r>
    <x v="7"/>
    <s v="32WE966"/>
    <s v="BLAUPUNKT"/>
    <s v="Smart TV"/>
    <x v="5"/>
    <x v="1"/>
    <n v="19"/>
    <n v="4080.2757894699998"/>
    <n v="77525.240000000005"/>
  </r>
  <r>
    <x v="7"/>
    <s v="A24HD200T2"/>
    <s v="HOFFSON"/>
    <s v="No Smart TV"/>
    <x v="6"/>
    <x v="1"/>
    <n v="19"/>
    <n v="2242.05368421"/>
    <n v="42599.02"/>
  </r>
  <r>
    <x v="7"/>
    <s v="65B7700UW"/>
    <s v="HISENSE"/>
    <s v="Smart TV"/>
    <x v="14"/>
    <x v="0"/>
    <n v="19"/>
    <n v="18866.95789474"/>
    <n v="358472.2"/>
  </r>
  <r>
    <x v="7"/>
    <s v="H50B7300"/>
    <s v="HISENSE"/>
    <s v="Smart TV"/>
    <x v="9"/>
    <x v="0"/>
    <n v="19"/>
    <n v="8416.6736842099999"/>
    <n v="159916.79999999999"/>
  </r>
  <r>
    <x v="7"/>
    <s v="LE43DF3000"/>
    <s v="ERGO"/>
    <s v="No Smart TV"/>
    <x v="0"/>
    <x v="2"/>
    <n v="19"/>
    <n v="5056.7636842100001"/>
    <n v="96078.51"/>
  </r>
  <r>
    <x v="7"/>
    <s v="QE55Q67R"/>
    <s v="SAMSUNG"/>
    <s v="Smart TV"/>
    <x v="2"/>
    <x v="0"/>
    <n v="19"/>
    <n v="26753.533684210001"/>
    <n v="508317.14"/>
  </r>
  <r>
    <x v="7"/>
    <s v="32ES580"/>
    <s v="TCL"/>
    <s v="Smart TV"/>
    <x v="1"/>
    <x v="1"/>
    <n v="19"/>
    <n v="5199"/>
    <n v="98781"/>
  </r>
  <r>
    <x v="7"/>
    <s v="S50UHD20B"/>
    <s v="VINGA"/>
    <s v="Smart TV"/>
    <x v="3"/>
    <x v="0"/>
    <n v="18"/>
    <n v="8129.2861111100001"/>
    <n v="146327.15"/>
  </r>
  <r>
    <x v="7"/>
    <s v="A32HD200T2S"/>
    <s v="HOFFSON"/>
    <s v="Smart TV"/>
    <x v="1"/>
    <x v="1"/>
    <n v="18"/>
    <n v="2522.4455555599998"/>
    <n v="45404.02"/>
  </r>
  <r>
    <x v="7"/>
    <s v="22TK410V"/>
    <s v="LG"/>
    <s v="No Smart TV"/>
    <x v="11"/>
    <x v="2"/>
    <n v="18"/>
    <n v="3298.5555555599999"/>
    <n v="59374"/>
  </r>
  <r>
    <x v="7"/>
    <s v="32HE5HDT"/>
    <s v="LIBERTON"/>
    <s v="No Smart TV"/>
    <x v="1"/>
    <x v="1"/>
    <n v="17"/>
    <n v="2855.8823529400001"/>
    <n v="48550"/>
  </r>
  <r>
    <x v="7"/>
    <s v="55UHDT2S2SM8-S"/>
    <s v="SMART"/>
    <s v="Smart TV"/>
    <x v="2"/>
    <x v="0"/>
    <n v="17"/>
    <n v="9376.5847058799991"/>
    <n v="159401.94"/>
  </r>
  <r>
    <x v="7"/>
    <s v="50UE6400"/>
    <s v="THOMSON"/>
    <s v="Smart TV"/>
    <x v="3"/>
    <x v="0"/>
    <n v="16"/>
    <n v="9962.6875"/>
    <n v="159403"/>
  </r>
  <r>
    <x v="7"/>
    <s v="55U600G"/>
    <s v="KIVI"/>
    <s v="Smart TV"/>
    <x v="2"/>
    <x v="0"/>
    <n v="16"/>
    <n v="11216.043750000001"/>
    <n v="179456.7"/>
  </r>
  <r>
    <x v="7"/>
    <s v="H43B7500"/>
    <s v="HISENSE"/>
    <s v="Smart TV"/>
    <x v="0"/>
    <x v="0"/>
    <n v="16"/>
    <n v="8296.3087500000001"/>
    <n v="132740.94"/>
  </r>
  <r>
    <x v="7"/>
    <s v="OLED55C9PLA"/>
    <s v="LG"/>
    <s v="Smart TV"/>
    <x v="2"/>
    <x v="0"/>
    <n v="16"/>
    <n v="54886.283750000002"/>
    <n v="878180.54"/>
  </r>
  <r>
    <x v="7"/>
    <s v="KDL-32WD603"/>
    <s v="SONY"/>
    <s v="Smart TV"/>
    <x v="1"/>
    <x v="1"/>
    <n v="16"/>
    <n v="7960.45"/>
    <n v="127367.2"/>
  </r>
  <r>
    <x v="7"/>
    <s v="32HQ92T2"/>
    <s v="OZONE"/>
    <s v="No Smart TV"/>
    <x v="1"/>
    <x v="1"/>
    <n v="15"/>
    <n v="2499"/>
    <n v="37485"/>
  </r>
  <r>
    <x v="7"/>
    <s v="55SM8050PLC"/>
    <s v="LG"/>
    <s v="Smart TV"/>
    <x v="2"/>
    <x v="0"/>
    <n v="15"/>
    <n v="24965.786666669999"/>
    <n v="374486.8"/>
  </r>
  <r>
    <x v="7"/>
    <s v="TV40-FS2"/>
    <s v="GAZER"/>
    <s v="Smart TV"/>
    <x v="4"/>
    <x v="2"/>
    <n v="15"/>
    <n v="7780.9933333299996"/>
    <n v="116714.9"/>
  </r>
  <r>
    <x v="7"/>
    <s v="UE65TU8500"/>
    <s v="SAMSUNG"/>
    <s v="Smart TV"/>
    <x v="14"/>
    <x v="0"/>
    <n v="15"/>
    <n v="36518.407333329997"/>
    <n v="547776.11"/>
  </r>
  <r>
    <x v="7"/>
    <s v="UA22LED1T2S"/>
    <s v="AKAI"/>
    <s v="Smart TV"/>
    <x v="11"/>
    <x v="2"/>
    <n v="15"/>
    <n v="2763.4879999999998"/>
    <n v="41452.32"/>
  </r>
  <r>
    <x v="7"/>
    <s v="32SH2"/>
    <s v="HILTON"/>
    <s v="Smart TV"/>
    <x v="1"/>
    <x v="1"/>
    <n v="15"/>
    <n v="3395.2666666700002"/>
    <n v="50929"/>
  </r>
  <r>
    <x v="7"/>
    <s v="OLED55B9PLA"/>
    <s v="LG"/>
    <s v="Smart TV"/>
    <x v="2"/>
    <x v="0"/>
    <n v="15"/>
    <n v="45871.253333330002"/>
    <n v="688068.8"/>
  </r>
  <r>
    <x v="7"/>
    <s v="32WC955"/>
    <s v="BLAUPUNKT"/>
    <s v="No Smart TV"/>
    <x v="1"/>
    <x v="1"/>
    <n v="15"/>
    <n v="3053.4639999999999"/>
    <n v="45801.96"/>
  </r>
  <r>
    <x v="7"/>
    <s v="58B7200UW"/>
    <s v="HISENSE"/>
    <s v="Smart TV"/>
    <x v="13"/>
    <x v="0"/>
    <n v="15"/>
    <n v="11117.17333333"/>
    <n v="166757.6"/>
  </r>
  <r>
    <x v="7"/>
    <s v="2T-C32BD1X"/>
    <s v="SHARP"/>
    <s v="No Smart TV"/>
    <x v="1"/>
    <x v="1"/>
    <n v="15"/>
    <n v="3295.6533333299999"/>
    <n v="49434.8"/>
  </r>
  <r>
    <x v="7"/>
    <s v="55SM8600PLA"/>
    <s v="LG"/>
    <s v="Smart TV"/>
    <x v="2"/>
    <x v="0"/>
    <n v="15"/>
    <n v="28882.845333329999"/>
    <n v="433242.68"/>
  </r>
  <r>
    <x v="7"/>
    <s v="QE55Q77R"/>
    <s v="SAMSUNG"/>
    <s v="Smart TV"/>
    <x v="2"/>
    <x v="0"/>
    <n v="15"/>
    <n v="27034.918666670001"/>
    <n v="405523.78"/>
  </r>
  <r>
    <x v="7"/>
    <s v="43DU6510"/>
    <s v="ERGO"/>
    <s v="Smart TV"/>
    <x v="0"/>
    <x v="0"/>
    <n v="15"/>
    <n v="7612.2193333300002"/>
    <n v="114183.29"/>
  </r>
  <r>
    <x v="7"/>
    <s v="UE43RU7470"/>
    <s v="SAMSUNG"/>
    <s v="Smart TV"/>
    <x v="0"/>
    <x v="0"/>
    <n v="15"/>
    <n v="13022.66"/>
    <n v="195339.9"/>
  </r>
  <r>
    <x v="7"/>
    <s v="32PHS4503"/>
    <s v="PHILIPS"/>
    <s v="No Smart TV"/>
    <x v="1"/>
    <x v="1"/>
    <n v="15"/>
    <n v="4546.1066666699999"/>
    <n v="68191.600000000006"/>
  </r>
  <r>
    <x v="7"/>
    <s v="L50UHD22B"/>
    <s v="VINGA"/>
    <s v="No Smart TV"/>
    <x v="3"/>
    <x v="0"/>
    <n v="14"/>
    <n v="6515.3928571400002"/>
    <n v="91215.5"/>
  </r>
  <r>
    <x v="7"/>
    <s v="55U800"/>
    <s v="KIVI"/>
    <s v="Smart TV"/>
    <x v="2"/>
    <x v="0"/>
    <n v="14"/>
    <n v="15426.187142860001"/>
    <n v="215966.62"/>
  </r>
  <r>
    <x v="7"/>
    <s v="43UE6400"/>
    <s v="THOMSON"/>
    <s v="Smart TV"/>
    <x v="0"/>
    <x v="0"/>
    <n v="14"/>
    <n v="7701.92142857"/>
    <n v="107826.9"/>
  </r>
  <r>
    <x v="7"/>
    <s v="TX-40FSR500"/>
    <s v="PANASONIC"/>
    <s v="Smart TV"/>
    <x v="4"/>
    <x v="2"/>
    <n v="14"/>
    <n v="6835.2142857099998"/>
    <n v="95693"/>
  </r>
  <r>
    <x v="7"/>
    <s v="40MA1FHDTA"/>
    <s v="LIBERTON"/>
    <s v="Smart TV"/>
    <x v="4"/>
    <x v="2"/>
    <n v="14"/>
    <n v="4527.3571428599998"/>
    <n v="63383"/>
  </r>
  <r>
    <x v="7"/>
    <s v="KDL-32RE303"/>
    <s v="SONY"/>
    <s v="No Smart TV"/>
    <x v="1"/>
    <x v="1"/>
    <n v="14"/>
    <n v="5849.2142857099998"/>
    <n v="81889"/>
  </r>
  <r>
    <x v="7"/>
    <s v="43A7500F"/>
    <s v="HISENSE"/>
    <s v="Smart TV"/>
    <x v="0"/>
    <x v="0"/>
    <n v="13"/>
    <n v="10491.54461538"/>
    <n v="136390.07999999999"/>
  </r>
  <r>
    <x v="7"/>
    <s v="UA32LES1T2S"/>
    <s v="AKAI"/>
    <s v="Smart TV"/>
    <x v="1"/>
    <x v="1"/>
    <n v="13"/>
    <n v="3693.2784615400001"/>
    <n v="48012.62"/>
  </r>
  <r>
    <x v="7"/>
    <s v="QE65Q60T"/>
    <s v="SAMSUNG"/>
    <s v="Smart TV"/>
    <x v="14"/>
    <x v="0"/>
    <n v="13"/>
    <n v="42745.653846150002"/>
    <n v="555693.5"/>
  </r>
  <r>
    <x v="7"/>
    <s v="32DT5025H"/>
    <s v="DALTI"/>
    <s v="No Smart TV"/>
    <x v="1"/>
    <x v="1"/>
    <n v="13"/>
    <n v="2999"/>
    <n v="38987"/>
  </r>
  <r>
    <x v="7"/>
    <s v="50EP660"/>
    <s v="TCL"/>
    <s v="Smart TV"/>
    <x v="3"/>
    <x v="0"/>
    <n v="13"/>
    <n v="10999"/>
    <n v="142987"/>
  </r>
  <r>
    <x v="7"/>
    <s v="L24HD21B"/>
    <s v="VINGA"/>
    <s v="No Smart TV"/>
    <x v="6"/>
    <x v="1"/>
    <n v="13"/>
    <n v="2214.40461538"/>
    <n v="28787.26"/>
  </r>
  <r>
    <x v="7"/>
    <s v="55DU6510"/>
    <s v="ERGO"/>
    <s v="Smart TV"/>
    <x v="2"/>
    <x v="0"/>
    <n v="13"/>
    <n v="10310.34923077"/>
    <n v="134034.54"/>
  </r>
  <r>
    <x v="7"/>
    <s v="LT-32M385"/>
    <s v="JVC"/>
    <s v="No Smart TV"/>
    <x v="1"/>
    <x v="1"/>
    <n v="13"/>
    <n v="4356.1538461500004"/>
    <n v="56630"/>
  </r>
  <r>
    <x v="7"/>
    <s v="49UN74006LB"/>
    <s v="LG"/>
    <s v="Smart TV"/>
    <x v="8"/>
    <x v="0"/>
    <n v="12"/>
    <n v="15471.8"/>
    <n v="185661.6"/>
  </r>
  <r>
    <x v="7"/>
    <s v="UA39HD19T2S"/>
    <s v="AKAI"/>
    <s v="Smart TV"/>
    <x v="20"/>
    <x v="1"/>
    <n v="12"/>
    <n v="4832.3333333299997"/>
    <n v="57988"/>
  </r>
  <r>
    <x v="7"/>
    <s v="A32HD400T2S"/>
    <s v="HOFFSON"/>
    <s v="Smart TV"/>
    <x v="1"/>
    <x v="1"/>
    <n v="12"/>
    <n v="3519.25666667"/>
    <n v="42231.08"/>
  </r>
  <r>
    <x v="7"/>
    <s v="UA32LES1T2"/>
    <s v="AKAI"/>
    <s v="No Smart TV"/>
    <x v="1"/>
    <x v="1"/>
    <n v="12"/>
    <n v="2907.0833333300002"/>
    <n v="34885"/>
  </r>
  <r>
    <x v="7"/>
    <s v="32VH50"/>
    <s v="SETUP"/>
    <s v="No Smart TV"/>
    <x v="1"/>
    <x v="1"/>
    <n v="12"/>
    <n v="2405.6666666699998"/>
    <n v="28868"/>
  </r>
  <r>
    <x v="7"/>
    <s v="32VH55"/>
    <s v="SETUP"/>
    <s v="Smart TV"/>
    <x v="1"/>
    <x v="1"/>
    <n v="12"/>
    <n v="3445.0833333300002"/>
    <n v="41341"/>
  </r>
  <r>
    <x v="7"/>
    <s v="UA32LEZ1T2"/>
    <s v="AKAI"/>
    <s v="No Smart TV"/>
    <x v="1"/>
    <x v="1"/>
    <n v="12"/>
    <n v="3412.3333333300002"/>
    <n v="40948"/>
  </r>
  <r>
    <x v="7"/>
    <s v="32FR55WU"/>
    <s v="KIVI"/>
    <s v="Smart TV"/>
    <x v="1"/>
    <x v="2"/>
    <n v="12"/>
    <n v="5777.45083333"/>
    <n v="69329.41"/>
  </r>
  <r>
    <x v="7"/>
    <s v="43EP660"/>
    <s v="TCL"/>
    <s v="Smart TV"/>
    <x v="0"/>
    <x v="0"/>
    <n v="12"/>
    <n v="8999"/>
    <n v="107988"/>
  </r>
  <r>
    <x v="7"/>
    <s v="H32B5100"/>
    <s v="HISENSE"/>
    <s v="No Smart TV"/>
    <x v="1"/>
    <x v="1"/>
    <n v="12"/>
    <n v="2890.8775000000001"/>
    <n v="34690.53"/>
  </r>
  <r>
    <x v="7"/>
    <s v="H55B7300"/>
    <s v="HISENSE"/>
    <s v="Smart TV"/>
    <x v="10"/>
    <x v="0"/>
    <n v="12"/>
    <n v="9983.0083333300008"/>
    <n v="119796.1"/>
  </r>
  <r>
    <x v="7"/>
    <s v="MTV-3234LTA2"/>
    <s v="MYSTERY"/>
    <s v="Smart TV"/>
    <x v="1"/>
    <x v="1"/>
    <n v="12"/>
    <n v="3476.94666667"/>
    <n v="41723.360000000001"/>
  </r>
  <r>
    <x v="7"/>
    <s v="TX-32FR250"/>
    <s v="PANASONIC"/>
    <s v="No Smart TV"/>
    <x v="1"/>
    <x v="1"/>
    <n v="12"/>
    <n v="3999"/>
    <n v="47988"/>
  </r>
  <r>
    <x v="7"/>
    <s v="32PFS5823"/>
    <s v="PHILIPS"/>
    <s v="Smart TV"/>
    <x v="1"/>
    <x v="2"/>
    <n v="12"/>
    <n v="6167.8333333299997"/>
    <n v="74014"/>
  </r>
  <r>
    <x v="7"/>
    <s v="43UN965"/>
    <s v="BLAUPUNKT"/>
    <s v="Smart TV"/>
    <x v="0"/>
    <x v="0"/>
    <n v="11"/>
    <n v="7493.1363636400001"/>
    <n v="82424.5"/>
  </r>
  <r>
    <x v="7"/>
    <s v="UA32HD19T2S"/>
    <s v="AKAI"/>
    <s v="Smart TV"/>
    <x v="1"/>
    <x v="1"/>
    <n v="11"/>
    <n v="3583"/>
    <n v="39413"/>
  </r>
  <r>
    <x v="7"/>
    <s v="A32HD400T2"/>
    <s v="HOFFSON"/>
    <s v="No Smart TV"/>
    <x v="1"/>
    <x v="1"/>
    <n v="11"/>
    <n v="2671.0336363599999"/>
    <n v="29381.37"/>
  </r>
  <r>
    <x v="7"/>
    <s v="32W2963"/>
    <s v="TOSHIBA"/>
    <s v="Smart TV"/>
    <x v="1"/>
    <x v="1"/>
    <n v="11"/>
    <n v="4333"/>
    <n v="47663"/>
  </r>
  <r>
    <x v="7"/>
    <s v="TV43-US2"/>
    <s v="GAZER"/>
    <s v="Smart TV"/>
    <x v="0"/>
    <x v="0"/>
    <n v="11"/>
    <n v="9763.5454545499997"/>
    <n v="107399"/>
  </r>
  <r>
    <x v="7"/>
    <s v="22FQ92T2"/>
    <s v="OZONE"/>
    <s v="No Smart TV"/>
    <x v="11"/>
    <x v="2"/>
    <n v="11"/>
    <n v="1898.53"/>
    <n v="20883.830000000002"/>
  </r>
  <r>
    <x v="7"/>
    <s v="70PUS6504"/>
    <s v="PHILIPS"/>
    <s v="Smart TV"/>
    <x v="16"/>
    <x v="0"/>
    <n v="11"/>
    <n v="22362.636363639998"/>
    <n v="245989"/>
  </r>
  <r>
    <x v="7"/>
    <s v="43AS1FHDTA1"/>
    <s v="LIBERTON"/>
    <s v="Smart TV"/>
    <x v="0"/>
    <x v="2"/>
    <n v="11"/>
    <n v="6493"/>
    <n v="71423"/>
  </r>
  <r>
    <x v="7"/>
    <s v="UE55RU7100"/>
    <s v="SAMSUNG"/>
    <s v="Smart TV"/>
    <x v="2"/>
    <x v="0"/>
    <n v="11"/>
    <n v="14990.445454549999"/>
    <n v="164894.9"/>
  </r>
  <r>
    <x v="7"/>
    <s v="UA32HD20T2"/>
    <s v="AKAI"/>
    <s v="No Smart TV"/>
    <x v="1"/>
    <x v="1"/>
    <n v="10"/>
    <n v="2822.2"/>
    <n v="28222"/>
  </r>
  <r>
    <x v="7"/>
    <s v="UE32T4520"/>
    <s v="SAMSUNG"/>
    <s v="Smart TV"/>
    <x v="1"/>
    <x v="1"/>
    <n v="10"/>
    <n v="5975.7309999999998"/>
    <n v="59757.31"/>
  </r>
  <r>
    <x v="7"/>
    <s v="QE58Q60T"/>
    <s v="SAMSUNG"/>
    <s v="Smart TV"/>
    <x v="13"/>
    <x v="0"/>
    <n v="10"/>
    <n v="30999.45"/>
    <n v="309994.5"/>
  </r>
  <r>
    <x v="7"/>
    <s v="43E6 AI"/>
    <s v="SKYWORTH"/>
    <s v="Smart TV"/>
    <x v="0"/>
    <x v="2"/>
    <n v="10"/>
    <n v="7901.6819999999998"/>
    <n v="79016.820000000007"/>
  </r>
  <r>
    <x v="7"/>
    <s v="LD-2429"/>
    <s v="LIBERTY"/>
    <s v="Smart TV"/>
    <x v="6"/>
    <x v="1"/>
    <n v="10"/>
    <n v="3026"/>
    <n v="30260"/>
  </r>
  <r>
    <x v="7"/>
    <s v="40BF500S"/>
    <s v="ELENBERG"/>
    <s v="Smart TV"/>
    <x v="4"/>
    <x v="2"/>
    <n v="10"/>
    <n v="5169"/>
    <n v="51690"/>
  </r>
  <r>
    <x v="7"/>
    <s v="65U700GU"/>
    <s v="KIVI"/>
    <s v="Smart TV"/>
    <x v="14"/>
    <x v="0"/>
    <n v="10"/>
    <n v="19180.189999999999"/>
    <n v="191801.9"/>
  </r>
  <r>
    <x v="7"/>
    <s v="40DF5500"/>
    <s v="ERGO"/>
    <s v="Smart TV"/>
    <x v="4"/>
    <x v="2"/>
    <n v="10"/>
    <n v="5818.1819999999998"/>
    <n v="58181.82"/>
  </r>
  <r>
    <x v="7"/>
    <s v="40FB865"/>
    <s v="BLAUPUNKT"/>
    <s v="No Smart TV"/>
    <x v="4"/>
    <x v="2"/>
    <n v="10"/>
    <n v="4833.3"/>
    <n v="48333"/>
  </r>
  <r>
    <x v="7"/>
    <s v="28TL510V"/>
    <s v="LG"/>
    <s v="No Smart TV"/>
    <x v="7"/>
    <x v="1"/>
    <n v="10"/>
    <n v="4398.8919999999998"/>
    <n v="43988.92"/>
  </r>
  <r>
    <x v="7"/>
    <s v="55EP640"/>
    <s v="TCL"/>
    <s v="Smart TV"/>
    <x v="2"/>
    <x v="0"/>
    <n v="10"/>
    <n v="11014.624"/>
    <n v="110146.24000000001"/>
  </r>
  <r>
    <x v="7"/>
    <s v="50PUS7334"/>
    <s v="PHILIPS"/>
    <s v="Smart TV"/>
    <x v="3"/>
    <x v="0"/>
    <n v="10"/>
    <n v="18087.833999999999"/>
    <n v="180878.34"/>
  </r>
  <r>
    <x v="7"/>
    <s v="KD-65XG8096"/>
    <s v="SONY"/>
    <s v="Smart TV"/>
    <x v="14"/>
    <x v="0"/>
    <n v="10"/>
    <n v="29699.360000000001"/>
    <n v="296993.59999999998"/>
  </r>
  <r>
    <x v="7"/>
    <s v="55UM7450PLA"/>
    <s v="LG"/>
    <s v="Smart TV"/>
    <x v="2"/>
    <x v="0"/>
    <n v="10"/>
    <n v="16139.82"/>
    <n v="161398.20000000001"/>
  </r>
  <r>
    <x v="7"/>
    <s v="49SM9000PLA"/>
    <s v="LG"/>
    <s v="Smart TV"/>
    <x v="8"/>
    <x v="0"/>
    <n v="10"/>
    <n v="28270.076000000001"/>
    <n v="282700.76"/>
  </r>
  <r>
    <x v="7"/>
    <s v="40FB50"/>
    <s v="KIVI"/>
    <s v="No Smart TV"/>
    <x v="4"/>
    <x v="2"/>
    <n v="10"/>
    <n v="4999"/>
    <n v="49990"/>
  </r>
  <r>
    <x v="7"/>
    <s v="LC40SA5200X"/>
    <s v="SHARP"/>
    <s v="No Smart TV"/>
    <x v="4"/>
    <x v="2"/>
    <n v="10"/>
    <n v="4807.3"/>
    <n v="48073"/>
  </r>
  <r>
    <x v="7"/>
    <s v="UA55LEP1UHD9"/>
    <s v="AKAI"/>
    <s v="Smart TV"/>
    <x v="2"/>
    <x v="0"/>
    <n v="9"/>
    <n v="8574"/>
    <n v="77166"/>
  </r>
  <r>
    <x v="7"/>
    <s v="50A7300F"/>
    <s v="HISENSE"/>
    <s v="Smart TV"/>
    <x v="3"/>
    <x v="0"/>
    <n v="9"/>
    <n v="10010.811111110001"/>
    <n v="90097.3"/>
  </r>
  <r>
    <x v="7"/>
    <s v="49NANO806NA"/>
    <s v="LG"/>
    <s v="Smart TV"/>
    <x v="8"/>
    <x v="0"/>
    <n v="9"/>
    <n v="21587.11111111"/>
    <n v="194284"/>
  </r>
  <r>
    <x v="7"/>
    <s v="UE70TU7100"/>
    <s v="SAMSUNG"/>
    <s v="Smart TV"/>
    <x v="16"/>
    <x v="0"/>
    <n v="9"/>
    <n v="35044.062222220004"/>
    <n v="315396.56"/>
  </r>
  <r>
    <x v="7"/>
    <s v="40F700"/>
    <s v="KIVI"/>
    <s v="Smart TV"/>
    <x v="4"/>
    <x v="2"/>
    <n v="9"/>
    <n v="6097.9655555600002"/>
    <n v="54881.69"/>
  </r>
  <r>
    <x v="7"/>
    <s v="40BF400"/>
    <s v="ELENBERG"/>
    <s v="No Smart TV"/>
    <x v="4"/>
    <x v="2"/>
    <n v="9"/>
    <n v="4259.8888888900001"/>
    <n v="38339"/>
  </r>
  <r>
    <x v="7"/>
    <s v="40B6600PA"/>
    <s v="HISENSE"/>
    <s v="Smart TV"/>
    <x v="4"/>
    <x v="2"/>
    <n v="9"/>
    <n v="6337.0822222200004"/>
    <n v="57033.74"/>
  </r>
  <r>
    <x v="7"/>
    <s v="55UE6400"/>
    <s v="THOMSON"/>
    <s v="Smart TV"/>
    <x v="10"/>
    <x v="0"/>
    <n v="9"/>
    <n v="11486.55555556"/>
    <n v="103379"/>
  </r>
  <r>
    <x v="7"/>
    <s v="55UR50GU"/>
    <s v="KIVI"/>
    <s v="Smart TV"/>
    <x v="2"/>
    <x v="0"/>
    <n v="9"/>
    <n v="9745.4444444399996"/>
    <n v="87709"/>
  </r>
  <r>
    <x v="7"/>
    <s v="32PFS5603"/>
    <s v="PHILIPS"/>
    <s v="No Smart TV"/>
    <x v="1"/>
    <x v="2"/>
    <n v="9"/>
    <n v="5732.3333333299997"/>
    <n v="51591"/>
  </r>
  <r>
    <x v="7"/>
    <s v="32PFS6402"/>
    <s v="PHILIPS"/>
    <s v="Smart TV"/>
    <x v="1"/>
    <x v="2"/>
    <n v="9"/>
    <n v="7999"/>
    <n v="71991"/>
  </r>
  <r>
    <x v="7"/>
    <s v="50UN965"/>
    <s v="BLAUPUNKT"/>
    <s v="Smart TV"/>
    <x v="3"/>
    <x v="0"/>
    <n v="8"/>
    <n v="10476"/>
    <n v="83808"/>
  </r>
  <r>
    <x v="7"/>
    <s v="A32HD300"/>
    <s v="HOFFSON"/>
    <s v="No Smart TV"/>
    <x v="1"/>
    <x v="1"/>
    <n v="8"/>
    <n v="2599"/>
    <n v="20792"/>
  </r>
  <r>
    <x v="7"/>
    <s v="49B6700PA"/>
    <s v="HISENSE"/>
    <s v="Smart TV"/>
    <x v="8"/>
    <x v="2"/>
    <n v="8"/>
    <n v="8935.75"/>
    <n v="71486"/>
  </r>
  <r>
    <x v="7"/>
    <s v="50UN81006LB"/>
    <s v="LG"/>
    <s v="Smart TV"/>
    <x v="3"/>
    <x v="0"/>
    <n v="8"/>
    <n v="16206.75"/>
    <n v="129654"/>
  </r>
  <r>
    <x v="7"/>
    <s v="QE65Q77T"/>
    <s v="SAMSUNG"/>
    <s v="Smart TV"/>
    <x v="14"/>
    <x v="0"/>
    <n v="8"/>
    <n v="50099.457499999997"/>
    <n v="400795.66"/>
  </r>
  <r>
    <x v="7"/>
    <s v="40FE966"/>
    <s v="BLAUPUNKT"/>
    <s v="Smart TV"/>
    <x v="15"/>
    <x v="2"/>
    <n v="8"/>
    <n v="5817.4162500000002"/>
    <n v="46539.33"/>
  </r>
  <r>
    <x v="7"/>
    <s v="QE65Q60R"/>
    <s v="SAMSUNG"/>
    <s v="Smart TV"/>
    <x v="14"/>
    <x v="0"/>
    <n v="8"/>
    <n v="43449"/>
    <n v="347592"/>
  </r>
  <r>
    <x v="7"/>
    <s v="UA40LEP1T2"/>
    <s v="AKAI"/>
    <s v="No Smart TV"/>
    <x v="4"/>
    <x v="2"/>
    <n v="8"/>
    <n v="4431"/>
    <n v="35448"/>
  </r>
  <r>
    <x v="7"/>
    <s v="KD-55XG7096"/>
    <s v="SONY"/>
    <s v="Smart TV"/>
    <x v="2"/>
    <x v="0"/>
    <n v="8"/>
    <n v="19476.375"/>
    <n v="155811"/>
  </r>
  <r>
    <x v="7"/>
    <s v="24WB865"/>
    <s v="BLAUPUNKT"/>
    <s v="No Smart TV"/>
    <x v="31"/>
    <x v="1"/>
    <n v="8"/>
    <n v="2596.5"/>
    <n v="20772"/>
  </r>
  <r>
    <x v="7"/>
    <s v="32HN82T2"/>
    <s v="OZONE"/>
    <s v="No Smart TV"/>
    <x v="1"/>
    <x v="1"/>
    <n v="8"/>
    <n v="2599"/>
    <n v="20792"/>
  </r>
  <r>
    <x v="7"/>
    <s v="43PUS6554"/>
    <s v="PHILIPS"/>
    <s v="Smart TV"/>
    <x v="0"/>
    <x v="0"/>
    <n v="8"/>
    <n v="9998.5"/>
    <n v="79988"/>
  </r>
  <r>
    <x v="7"/>
    <s v="43PUS6704"/>
    <s v="PHILIPS"/>
    <s v="Smart TV"/>
    <x v="0"/>
    <x v="0"/>
    <n v="8"/>
    <n v="11462.122499999999"/>
    <n v="91696.98"/>
  </r>
  <r>
    <x v="7"/>
    <s v="KD-43XG7096"/>
    <s v="SONY"/>
    <s v="Smart TV"/>
    <x v="0"/>
    <x v="0"/>
    <n v="8"/>
    <n v="13204.35"/>
    <n v="105634.8"/>
  </r>
  <r>
    <x v="7"/>
    <s v="QE55LS03R"/>
    <s v="SAMSUNG"/>
    <s v="Smart TV"/>
    <x v="2"/>
    <x v="0"/>
    <n v="8"/>
    <n v="28506.221249999999"/>
    <n v="228049.77"/>
  </r>
  <r>
    <x v="7"/>
    <s v="32AS3HDT"/>
    <s v="LIBERTON"/>
    <s v="No Smart TV"/>
    <x v="1"/>
    <x v="1"/>
    <n v="8"/>
    <n v="2791.5"/>
    <n v="22332"/>
  </r>
  <r>
    <x v="7"/>
    <s v="UE50NU7090"/>
    <s v="SAMSUNG"/>
    <s v="Smart TV"/>
    <x v="3"/>
    <x v="0"/>
    <n v="8"/>
    <n v="13436.95"/>
    <n v="107495.6"/>
  </r>
  <r>
    <x v="7"/>
    <s v="UHD-40E6000 SMART + T2"/>
    <s v="BRAVIS"/>
    <s v="Smart TV"/>
    <x v="4"/>
    <x v="0"/>
    <n v="8"/>
    <n v="4247.45"/>
    <n v="33979.599999999999"/>
  </r>
  <r>
    <x v="7"/>
    <s v="32PFS5803"/>
    <s v="PHILIPS"/>
    <s v="Smart TV"/>
    <x v="1"/>
    <x v="2"/>
    <n v="8"/>
    <n v="6336.25"/>
    <n v="50690"/>
  </r>
  <r>
    <x v="7"/>
    <s v="19DH4530"/>
    <s v="ELENBERG"/>
    <s v="No Smart TV"/>
    <x v="23"/>
    <x v="1"/>
    <n v="8"/>
    <n v="1659"/>
    <n v="13272"/>
  </r>
  <r>
    <x v="7"/>
    <s v="MTV-4324LT2"/>
    <s v="MYSTERY"/>
    <s v="No Smart TV"/>
    <x v="0"/>
    <x v="2"/>
    <n v="8"/>
    <n v="4975.5737499999996"/>
    <n v="39804.589999999997"/>
  </r>
  <r>
    <x v="7"/>
    <s v="KDL-32WD756"/>
    <s v="SONY"/>
    <s v="Smart TV"/>
    <x v="1"/>
    <x v="2"/>
    <n v="8"/>
    <n v="11374"/>
    <n v="90992"/>
  </r>
  <r>
    <x v="7"/>
    <s v="55A7300F"/>
    <s v="HISENSE"/>
    <s v="Smart TV"/>
    <x v="2"/>
    <x v="0"/>
    <n v="7"/>
    <n v="10967.685714290001"/>
    <n v="76773.8"/>
  </r>
  <r>
    <x v="7"/>
    <s v="UA32HD19T2"/>
    <s v="AKAI"/>
    <s v="No Smart TV"/>
    <x v="1"/>
    <x v="1"/>
    <n v="7"/>
    <n v="2743.2857142900002"/>
    <n v="19203"/>
  </r>
  <r>
    <x v="7"/>
    <s v="QE32LS03T"/>
    <s v="SAMSUNG"/>
    <s v="Smart TV"/>
    <x v="1"/>
    <x v="2"/>
    <n v="7"/>
    <n v="16215.1"/>
    <n v="113505.7"/>
  </r>
  <r>
    <x v="7"/>
    <s v="UA43LEF1T2S"/>
    <s v="AKAI"/>
    <s v="Smart TV"/>
    <x v="0"/>
    <x v="2"/>
    <n v="7"/>
    <n v="5601.5714285699996"/>
    <n v="39211"/>
  </r>
  <r>
    <x v="7"/>
    <s v="QE55Q95T"/>
    <s v="SAMSUNG"/>
    <s v="Smart TV"/>
    <x v="2"/>
    <x v="0"/>
    <n v="7"/>
    <n v="58823.945714289999"/>
    <n v="411767.62"/>
  </r>
  <r>
    <x v="7"/>
    <s v="55UA3A63"/>
    <s v="TOSHIBA"/>
    <s v="Smart TV"/>
    <x v="2"/>
    <x v="0"/>
    <n v="7"/>
    <n v="13457.18428571"/>
    <n v="94200.29"/>
  </r>
  <r>
    <x v="7"/>
    <s v="40VF50"/>
    <s v="SETUP"/>
    <s v="No Smart TV"/>
    <x v="4"/>
    <x v="2"/>
    <n v="7"/>
    <n v="4229.1428571400002"/>
    <n v="29604"/>
  </r>
  <r>
    <x v="7"/>
    <s v="H65B7500"/>
    <s v="HISENSE"/>
    <s v="Smart TV"/>
    <x v="14"/>
    <x v="0"/>
    <n v="7"/>
    <n v="16857.028571430001"/>
    <n v="117999.2"/>
  </r>
  <r>
    <x v="7"/>
    <s v="50PUS7304"/>
    <s v="PHILIPS"/>
    <s v="Smart TV"/>
    <x v="3"/>
    <x v="0"/>
    <n v="7"/>
    <n v="17929.57571429"/>
    <n v="125507.03"/>
  </r>
  <r>
    <x v="7"/>
    <s v="43PUS7334"/>
    <s v="PHILIPS"/>
    <s v="Smart TV"/>
    <x v="0"/>
    <x v="0"/>
    <n v="7"/>
    <n v="14849.515714290001"/>
    <n v="103946.61"/>
  </r>
  <r>
    <x v="7"/>
    <s v="50PUS6554"/>
    <s v="PHILIPS"/>
    <s v="Smart TV"/>
    <x v="3"/>
    <x v="0"/>
    <n v="7"/>
    <n v="11111"/>
    <n v="77777"/>
  </r>
  <r>
    <x v="7"/>
    <s v="QE65Q77R"/>
    <s v="SAMSUNG"/>
    <s v="Smart TV"/>
    <x v="14"/>
    <x v="0"/>
    <n v="7"/>
    <n v="51877.714285709997"/>
    <n v="363144"/>
  </r>
  <r>
    <x v="7"/>
    <s v="55UM7100PLB"/>
    <s v="LG"/>
    <s v="Smart TV"/>
    <x v="2"/>
    <x v="0"/>
    <n v="7"/>
    <n v="17784.968571429999"/>
    <n v="124494.78"/>
  </r>
  <r>
    <x v="7"/>
    <s v="55SM9010PLA"/>
    <s v="LG"/>
    <s v="Smart TV"/>
    <x v="2"/>
    <x v="0"/>
    <n v="7"/>
    <n v="33108.967142859998"/>
    <n v="231762.77"/>
  </r>
  <r>
    <x v="7"/>
    <s v="UE43NU7097U"/>
    <s v="SAMSUNG"/>
    <s v="Smart TV"/>
    <x v="0"/>
    <x v="0"/>
    <n v="7"/>
    <n v="8734.8571428600007"/>
    <n v="61144"/>
  </r>
  <r>
    <x v="7"/>
    <s v="24PHS4354"/>
    <s v="PHILIPS"/>
    <s v="No Smart TV"/>
    <x v="6"/>
    <x v="1"/>
    <n v="7"/>
    <n v="3950.1428571400002"/>
    <n v="27651"/>
  </r>
  <r>
    <x v="7"/>
    <s v="32HE5606"/>
    <s v="THOMSON"/>
    <s v="Smart TV"/>
    <x v="1"/>
    <x v="1"/>
    <n v="7"/>
    <n v="4614.1428571400002"/>
    <n v="32299"/>
  </r>
  <r>
    <x v="7"/>
    <s v="TV43-FS2G"/>
    <s v="GAZER"/>
    <s v="Smart TV"/>
    <x v="0"/>
    <x v="2"/>
    <n v="7"/>
    <n v="9039.9"/>
    <n v="63279.3"/>
  </r>
  <r>
    <x v="7"/>
    <s v="39AS1HDT"/>
    <s v="LIBERTON"/>
    <s v="No Smart TV"/>
    <x v="20"/>
    <x v="1"/>
    <n v="7"/>
    <n v="3985.8571428599998"/>
    <n v="27901"/>
  </r>
  <r>
    <x v="7"/>
    <s v="55A7400F"/>
    <s v="HISENSE"/>
    <s v="Smart TV"/>
    <x v="2"/>
    <x v="0"/>
    <n v="6"/>
    <n v="12599.9"/>
    <n v="75599.399999999994"/>
  </r>
  <r>
    <x v="7"/>
    <s v="MTV-2445HST2"/>
    <s v="MYSTERY"/>
    <s v="Smart TV"/>
    <x v="6"/>
    <x v="1"/>
    <n v="6"/>
    <n v="2949.0166666700002"/>
    <n v="17694.099999999999"/>
  </r>
  <r>
    <x v="7"/>
    <s v="OLED55B9SLA"/>
    <s v="LG"/>
    <s v="Smart TV"/>
    <x v="2"/>
    <x v="0"/>
    <n v="6"/>
    <n v="49998.99333333"/>
    <n v="299993.96000000002"/>
  </r>
  <r>
    <x v="7"/>
    <s v="OLED65B9SLA"/>
    <s v="LG"/>
    <s v="Smart TV"/>
    <x v="14"/>
    <x v="0"/>
    <n v="6"/>
    <n v="66440.98"/>
    <n v="398645.88"/>
  </r>
  <r>
    <x v="7"/>
    <s v="LT-43MU508"/>
    <s v="JVC"/>
    <s v="Smart TV"/>
    <x v="0"/>
    <x v="0"/>
    <n v="6"/>
    <n v="7801.5"/>
    <n v="46809"/>
  </r>
  <r>
    <x v="7"/>
    <s v="UA43FHD19T2S"/>
    <s v="AKAI"/>
    <s v="Smart TV"/>
    <x v="0"/>
    <x v="2"/>
    <n v="6"/>
    <n v="5620.1666666700003"/>
    <n v="33721"/>
  </r>
  <r>
    <x v="7"/>
    <s v="QE75Q60T"/>
    <s v="SAMSUNG"/>
    <s v="Smart TV"/>
    <x v="17"/>
    <x v="0"/>
    <n v="6"/>
    <n v="64999.15"/>
    <n v="389994.9"/>
  </r>
  <r>
    <x v="7"/>
    <s v="UE65TU8000"/>
    <s v="SAMSUNG"/>
    <s v="Smart TV"/>
    <x v="14"/>
    <x v="0"/>
    <n v="6"/>
    <n v="31230.956666670001"/>
    <n v="187385.74"/>
  </r>
  <r>
    <x v="7"/>
    <s v="MTV-4350FST2"/>
    <s v="MYSTERY"/>
    <s v="Smart TV"/>
    <x v="0"/>
    <x v="2"/>
    <n v="6"/>
    <n v="5814"/>
    <n v="34884"/>
  </r>
  <r>
    <x v="7"/>
    <s v="24VH50"/>
    <s v="SETUP"/>
    <s v="No Smart TV"/>
    <x v="6"/>
    <x v="1"/>
    <n v="6"/>
    <n v="1924.33333333"/>
    <n v="11546"/>
  </r>
  <r>
    <x v="7"/>
    <s v="UA45IA124S"/>
    <s v="AKAI"/>
    <s v="No Smart TV"/>
    <x v="19"/>
    <x v="2"/>
    <n v="6"/>
    <n v="6774"/>
    <n v="40644"/>
  </r>
  <r>
    <x v="7"/>
    <s v="32BH500S"/>
    <s v="ELENBERG"/>
    <s v="Smart TV"/>
    <x v="1"/>
    <x v="1"/>
    <n v="6"/>
    <n v="3537.3333333300002"/>
    <n v="21224"/>
  </r>
  <r>
    <x v="7"/>
    <s v="24F9000T"/>
    <s v="SATELIT"/>
    <s v="No Smart TV"/>
    <x v="6"/>
    <x v="2"/>
    <n v="6"/>
    <n v="2167.5"/>
    <n v="13005"/>
  </r>
  <r>
    <x v="7"/>
    <s v="S55UHD20B"/>
    <s v="VINGA"/>
    <s v="Smart TV"/>
    <x v="2"/>
    <x v="0"/>
    <n v="6"/>
    <n v="9415.6949999999997"/>
    <n v="56494.17"/>
  </r>
  <r>
    <x v="7"/>
    <s v="49AS1UHDTA1.5"/>
    <s v="LIBERTON"/>
    <s v="Smart TV"/>
    <x v="8"/>
    <x v="0"/>
    <n v="6"/>
    <n v="5565.6666666700003"/>
    <n v="33394"/>
  </r>
  <r>
    <x v="7"/>
    <s v="TV49-US2"/>
    <s v="GAZER"/>
    <s v="Smart TV"/>
    <x v="8"/>
    <x v="0"/>
    <n v="6"/>
    <n v="12601.55"/>
    <n v="75609.3"/>
  </r>
  <r>
    <x v="7"/>
    <s v="GTV32HD01T2"/>
    <s v="GRUNHELM"/>
    <s v="No Smart TV"/>
    <x v="1"/>
    <x v="1"/>
    <n v="6"/>
    <n v="2666.9516666700001"/>
    <n v="16001.71"/>
  </r>
  <r>
    <x v="7"/>
    <s v="KD-43XG8096"/>
    <s v="SONY"/>
    <s v="Smart TV"/>
    <x v="0"/>
    <x v="0"/>
    <n v="6"/>
    <n v="19482.488333329999"/>
    <n v="116894.93"/>
  </r>
  <r>
    <x v="7"/>
    <s v="55PUS7334"/>
    <s v="PHILIPS"/>
    <s v="Smart TV"/>
    <x v="2"/>
    <x v="0"/>
    <n v="6"/>
    <n v="21962.33333333"/>
    <n v="131774"/>
  </r>
  <r>
    <x v="7"/>
    <s v="40FE5606"/>
    <s v="THOMSON"/>
    <s v="Smart TV"/>
    <x v="4"/>
    <x v="2"/>
    <n v="6"/>
    <n v="6749"/>
    <n v="40494"/>
  </r>
  <r>
    <x v="7"/>
    <s v="LE32CT5030AK"/>
    <s v="ERGO"/>
    <s v="No Smart TV"/>
    <x v="1"/>
    <x v="1"/>
    <n v="6"/>
    <n v="3115.6666666699998"/>
    <n v="18694"/>
  </r>
  <r>
    <x v="7"/>
    <s v="32HX1850T2"/>
    <s v="ROMSAT"/>
    <s v="No Smart TV"/>
    <x v="1"/>
    <x v="1"/>
    <n v="6"/>
    <n v="2674"/>
    <n v="16044"/>
  </r>
  <r>
    <x v="7"/>
    <s v="24HB50BU"/>
    <s v="KIVI"/>
    <s v="No Smart TV"/>
    <x v="6"/>
    <x v="1"/>
    <n v="6"/>
    <n v="2746.8266666700001"/>
    <n v="16480.96"/>
  </r>
  <r>
    <x v="7"/>
    <s v="UE43J5202"/>
    <s v="SAMSUNG"/>
    <s v="Smart TV"/>
    <x v="0"/>
    <x v="2"/>
    <n v="6"/>
    <n v="8046.6683333299998"/>
    <n v="48280.01"/>
  </r>
  <r>
    <x v="7"/>
    <s v="32HE1HDT"/>
    <s v="LIBERTON"/>
    <s v="No Smart TV"/>
    <x v="1"/>
    <x v="1"/>
    <n v="6"/>
    <n v="2239"/>
    <n v="13434"/>
  </r>
  <r>
    <x v="7"/>
    <s v="24PFS6805"/>
    <s v="PHILIPS"/>
    <s v="Smart TV"/>
    <x v="6"/>
    <x v="2"/>
    <n v="5"/>
    <n v="4966"/>
    <n v="24830"/>
  </r>
  <r>
    <x v="7"/>
    <s v="L50FHD20B"/>
    <s v="VINGA"/>
    <s v="No Smart TV"/>
    <x v="3"/>
    <x v="2"/>
    <n v="5"/>
    <n v="6463.0219999999999"/>
    <n v="32315.11"/>
  </r>
  <r>
    <x v="7"/>
    <s v="A43HD300T2S"/>
    <s v="HOFFSON"/>
    <s v="Smart TV"/>
    <x v="0"/>
    <x v="2"/>
    <n v="5"/>
    <n v="5642.4"/>
    <n v="28212"/>
  </r>
  <r>
    <x v="7"/>
    <s v="65UM7050PLA"/>
    <s v="LG"/>
    <s v="Smart TV"/>
    <x v="14"/>
    <x v="0"/>
    <n v="5"/>
    <n v="23332.202000000001"/>
    <n v="116661.01"/>
  </r>
  <r>
    <x v="7"/>
    <s v="A40HD300T2S"/>
    <s v="HOFFSON"/>
    <s v="Smart TV"/>
    <x v="4"/>
    <x v="2"/>
    <n v="5"/>
    <n v="5446.72"/>
    <n v="27233.599999999999"/>
  </r>
  <r>
    <x v="7"/>
    <s v="UA32HD20T2S"/>
    <s v="AKAI"/>
    <s v="Smart TV"/>
    <x v="1"/>
    <x v="1"/>
    <n v="5"/>
    <n v="3773.2"/>
    <n v="18866"/>
  </r>
  <r>
    <x v="7"/>
    <s v="49UN73906LE"/>
    <s v="LG"/>
    <s v="Smart TV"/>
    <x v="8"/>
    <x v="0"/>
    <n v="5"/>
    <n v="15399"/>
    <n v="76995"/>
  </r>
  <r>
    <x v="7"/>
    <s v="QE65Q950T"/>
    <s v="SAMSUNG"/>
    <s v="Smart TV"/>
    <x v="14"/>
    <x v="3"/>
    <n v="5"/>
    <n v="150676.88"/>
    <n v="753384.4"/>
  </r>
  <r>
    <x v="7"/>
    <s v="65SM8050PLC"/>
    <s v="LG"/>
    <s v="Smart TV"/>
    <x v="14"/>
    <x v="0"/>
    <n v="5"/>
    <n v="32398.991999999998"/>
    <n v="161994.96"/>
  </r>
  <r>
    <x v="7"/>
    <s v="QE75Q77T"/>
    <s v="SAMSUNG"/>
    <s v="Smart TV"/>
    <x v="17"/>
    <x v="0"/>
    <n v="5"/>
    <n v="75999.539999999994"/>
    <n v="379997.7"/>
  </r>
  <r>
    <x v="7"/>
    <s v="UE75TU7100"/>
    <s v="SAMSUNG"/>
    <s v="Smart TV"/>
    <x v="17"/>
    <x v="0"/>
    <n v="5"/>
    <n v="44999.360000000001"/>
    <n v="224996.8"/>
  </r>
  <r>
    <x v="7"/>
    <s v="UQ4T-C40BL5EF2AB"/>
    <s v="SHARP"/>
    <s v="Smart TV"/>
    <x v="4"/>
    <x v="0"/>
    <n v="5"/>
    <n v="10147.219999999999"/>
    <n v="50736.1"/>
  </r>
  <r>
    <x v="7"/>
    <s v="L50UHD21B"/>
    <s v="VINGA"/>
    <s v="No Smart TV"/>
    <x v="3"/>
    <x v="0"/>
    <n v="5"/>
    <n v="6843.5839999999998"/>
    <n v="34217.919999999998"/>
  </r>
  <r>
    <x v="7"/>
    <s v="UA43LEP1UHD9"/>
    <s v="AKAI"/>
    <s v="Smart TV"/>
    <x v="0"/>
    <x v="2"/>
    <n v="5"/>
    <n v="6617.36"/>
    <n v="33086.800000000003"/>
  </r>
  <r>
    <x v="7"/>
    <s v="43F9000ST"/>
    <s v="SATELIT"/>
    <s v="Smart TV"/>
    <x v="0"/>
    <x v="2"/>
    <n v="5"/>
    <n v="5463"/>
    <n v="27315"/>
  </r>
  <r>
    <x v="7"/>
    <s v="LD-2419"/>
    <s v="LIBERTY"/>
    <s v="No Smart TV"/>
    <x v="6"/>
    <x v="1"/>
    <n v="5"/>
    <n v="2399"/>
    <n v="11995"/>
  </r>
  <r>
    <x v="7"/>
    <s v="UA40DM2500T2"/>
    <s v="AKAI"/>
    <s v="No Smart TV"/>
    <x v="4"/>
    <x v="2"/>
    <n v="5"/>
    <n v="4407.3999999999996"/>
    <n v="22037"/>
  </r>
  <r>
    <x v="7"/>
    <s v="32TH2"/>
    <s v="HILTON"/>
    <s v="No Smart TV"/>
    <x v="1"/>
    <x v="1"/>
    <n v="5"/>
    <n v="2499"/>
    <n v="12495"/>
  </r>
  <r>
    <x v="7"/>
    <s v="49AS1FHDTA1"/>
    <s v="LIBERTON"/>
    <s v="Smart TV"/>
    <x v="8"/>
    <x v="2"/>
    <n v="5"/>
    <n v="5585.6"/>
    <n v="27928"/>
  </r>
  <r>
    <x v="7"/>
    <s v="24HQ92T2"/>
    <s v="OZONE"/>
    <s v="No Smart TV"/>
    <x v="6"/>
    <x v="1"/>
    <n v="5"/>
    <n v="1983.2"/>
    <n v="9916"/>
  </r>
  <r>
    <x v="7"/>
    <s v="TX-32GR300"/>
    <s v="PANASONIC"/>
    <s v="No Smart TV"/>
    <x v="1"/>
    <x v="1"/>
    <n v="5"/>
    <n v="4399.3999999999996"/>
    <n v="21997"/>
  </r>
  <r>
    <x v="7"/>
    <s v="UE50RU7200"/>
    <s v="SAMSUNG"/>
    <s v="Smart TV"/>
    <x v="3"/>
    <x v="0"/>
    <n v="5"/>
    <n v="13385"/>
    <n v="66925"/>
  </r>
  <r>
    <x v="7"/>
    <s v="55EP660"/>
    <s v="TCL"/>
    <s v="Smart TV"/>
    <x v="2"/>
    <x v="0"/>
    <n v="5"/>
    <n v="11999"/>
    <n v="59995"/>
  </r>
  <r>
    <x v="7"/>
    <s v="H55O8B"/>
    <s v="HISENSE"/>
    <s v="Smart TV"/>
    <x v="2"/>
    <x v="0"/>
    <n v="5"/>
    <n v="25147.72"/>
    <n v="125738.6"/>
  </r>
  <r>
    <x v="7"/>
    <s v="70UM7100PLA"/>
    <s v="LG"/>
    <s v="Smart TV"/>
    <x v="16"/>
    <x v="0"/>
    <n v="5"/>
    <n v="30078.991999999998"/>
    <n v="150394.96"/>
  </r>
  <r>
    <x v="7"/>
    <s v="49SM8200PLA"/>
    <s v="LG"/>
    <s v="Smart TV"/>
    <x v="8"/>
    <x v="0"/>
    <n v="5"/>
    <n v="17486.991999999998"/>
    <n v="87434.96"/>
  </r>
  <r>
    <x v="7"/>
    <s v="UE50RU7410"/>
    <s v="SAMSUNG"/>
    <s v="Smart TV"/>
    <x v="3"/>
    <x v="0"/>
    <n v="5"/>
    <n v="16679.241999999998"/>
    <n v="83396.210000000006"/>
  </r>
  <r>
    <x v="7"/>
    <s v="UE50RU7100"/>
    <s v="SAMSUNG"/>
    <s v="Smart TV"/>
    <x v="3"/>
    <x v="0"/>
    <n v="5"/>
    <n v="11336.992"/>
    <n v="56684.959999999999"/>
  </r>
  <r>
    <x v="7"/>
    <s v="UE43RU7410"/>
    <s v="SAMSUNG"/>
    <s v="Smart TV"/>
    <x v="0"/>
    <x v="0"/>
    <n v="5"/>
    <n v="15498.984"/>
    <n v="77494.92"/>
  </r>
  <r>
    <x v="7"/>
    <s v="QE75Q60R"/>
    <s v="SAMSUNG"/>
    <s v="Smart TV"/>
    <x v="17"/>
    <x v="0"/>
    <n v="5"/>
    <n v="50639"/>
    <n v="253195"/>
  </r>
  <r>
    <x v="7"/>
    <s v="40DT5020F"/>
    <s v="DALTI"/>
    <s v="No Smart TV"/>
    <x v="4"/>
    <x v="2"/>
    <n v="5"/>
    <n v="4568"/>
    <n v="22840"/>
  </r>
  <r>
    <x v="7"/>
    <s v="UE32N5300"/>
    <s v="SAMSUNG"/>
    <s v="Smart TV"/>
    <x v="1"/>
    <x v="2"/>
    <n v="5"/>
    <n v="6470.41"/>
    <n v="32352.05"/>
  </r>
  <r>
    <x v="7"/>
    <s v="KDL-49WF805"/>
    <s v="SONY"/>
    <s v="Smart TV"/>
    <x v="8"/>
    <x v="2"/>
    <n v="5"/>
    <n v="15404.6"/>
    <n v="77023"/>
  </r>
  <r>
    <x v="7"/>
    <s v="43V5863"/>
    <s v="TOSHIBA"/>
    <s v="Smart TV"/>
    <x v="0"/>
    <x v="0"/>
    <n v="5"/>
    <n v="7341.4"/>
    <n v="36707"/>
  </r>
  <r>
    <x v="7"/>
    <s v="32LK510BPLD"/>
    <s v="LG"/>
    <s v="No Smart TV"/>
    <x v="1"/>
    <x v="1"/>
    <n v="5"/>
    <n v="4896.2359999999999"/>
    <n v="24481.18"/>
  </r>
  <r>
    <x v="7"/>
    <s v="MTV-3223LT2"/>
    <s v="MYSTERY"/>
    <s v="No Smart TV"/>
    <x v="1"/>
    <x v="1"/>
    <n v="4"/>
    <n v="2399.9475000000002"/>
    <n v="9599.7900000000009"/>
  </r>
  <r>
    <x v="7"/>
    <s v="43FQ1920T2"/>
    <s v="ROMSAT"/>
    <s v="No Smart TV"/>
    <x v="0"/>
    <x v="2"/>
    <n v="4"/>
    <n v="4796.5"/>
    <n v="19186"/>
  </r>
  <r>
    <x v="7"/>
    <s v="UA50LEP1UHD9M"/>
    <s v="AKAI"/>
    <s v="Smart TV"/>
    <x v="3"/>
    <x v="0"/>
    <n v="4"/>
    <n v="8368.2075000000004"/>
    <n v="33472.83"/>
  </r>
  <r>
    <x v="7"/>
    <s v="KD-65XH8096"/>
    <s v="SONY"/>
    <s v="Smart TV"/>
    <x v="14"/>
    <x v="0"/>
    <n v="4"/>
    <n v="36206.224999999999"/>
    <n v="144824.9"/>
  </r>
  <r>
    <x v="7"/>
    <s v="UQ4T-C50BL5EF2AB"/>
    <s v="SHARP"/>
    <s v="Smart TV"/>
    <x v="3"/>
    <x v="0"/>
    <n v="4"/>
    <n v="11924"/>
    <n v="47696"/>
  </r>
  <r>
    <x v="7"/>
    <s v="32B6000HW"/>
    <s v="HISENSE"/>
    <s v="No Smart TV"/>
    <x v="1"/>
    <x v="1"/>
    <n v="4"/>
    <n v="4138.6075000000001"/>
    <n v="16554.43"/>
  </r>
  <r>
    <x v="7"/>
    <s v="A40FHD200T2"/>
    <s v="HOFFSON"/>
    <s v="No Smart TV"/>
    <x v="4"/>
    <x v="2"/>
    <n v="4"/>
    <n v="5149"/>
    <n v="20596"/>
  </r>
  <r>
    <x v="7"/>
    <s v="TV32-FS2G"/>
    <s v="GAZER"/>
    <s v="Smart TV"/>
    <x v="1"/>
    <x v="2"/>
    <n v="4"/>
    <n v="6632.5825000000004"/>
    <n v="26530.33"/>
  </r>
  <r>
    <x v="7"/>
    <s v="L32FHD21B"/>
    <s v="VINGA"/>
    <s v="No Smart TV"/>
    <x v="1"/>
    <x v="2"/>
    <n v="4"/>
    <n v="3749.01"/>
    <n v="14996.04"/>
  </r>
  <r>
    <x v="7"/>
    <s v="GTV24T2"/>
    <s v="GRUNHELM"/>
    <s v="No Smart TV"/>
    <x v="6"/>
    <x v="1"/>
    <n v="4"/>
    <n v="2247.75"/>
    <n v="8991"/>
  </r>
  <r>
    <x v="7"/>
    <s v="TX-40GXR700"/>
    <s v="PANASONIC"/>
    <s v="Smart TV"/>
    <x v="4"/>
    <x v="0"/>
    <n v="4"/>
    <n v="8999"/>
    <n v="35996"/>
  </r>
  <r>
    <x v="7"/>
    <s v="49DU6510"/>
    <s v="ERGO"/>
    <s v="Smart TV"/>
    <x v="8"/>
    <x v="0"/>
    <n v="4"/>
    <n v="10098"/>
    <n v="40392"/>
  </r>
  <r>
    <x v="7"/>
    <s v="KD-75XG8096"/>
    <s v="SONY"/>
    <s v="Smart TV"/>
    <x v="17"/>
    <x v="0"/>
    <n v="4"/>
    <n v="53749.224999999999"/>
    <n v="214996.9"/>
  </r>
  <r>
    <x v="7"/>
    <s v="43EP640"/>
    <s v="TCL"/>
    <s v="Smart TV"/>
    <x v="0"/>
    <x v="0"/>
    <n v="4"/>
    <n v="8999"/>
    <n v="35996"/>
  </r>
  <r>
    <x v="7"/>
    <s v="OLED65B9PLA"/>
    <s v="LG"/>
    <s v="Smart TV"/>
    <x v="14"/>
    <x v="0"/>
    <n v="4"/>
    <n v="64873.99"/>
    <n v="259495.96"/>
  </r>
  <r>
    <x v="7"/>
    <s v="43UM7390PLC"/>
    <s v="LG"/>
    <s v="Smart TV"/>
    <x v="0"/>
    <x v="0"/>
    <n v="4"/>
    <n v="13949.924999999999"/>
    <n v="55799.7"/>
  </r>
  <r>
    <x v="7"/>
    <s v="50PUS6504"/>
    <s v="PHILIPS"/>
    <s v="Smart TV"/>
    <x v="3"/>
    <x v="0"/>
    <n v="4"/>
    <n v="11823.75"/>
    <n v="47295"/>
  </r>
  <r>
    <x v="7"/>
    <s v="UE55RU8000"/>
    <s v="SAMSUNG"/>
    <s v="Smart TV"/>
    <x v="2"/>
    <x v="0"/>
    <n v="4"/>
    <n v="15880.85"/>
    <n v="63523.4"/>
  </r>
  <r>
    <x v="7"/>
    <s v="55PUS6754"/>
    <s v="PHILIPS"/>
    <s v="Smart TV"/>
    <x v="2"/>
    <x v="0"/>
    <n v="4"/>
    <n v="15999"/>
    <n v="63996"/>
  </r>
  <r>
    <x v="7"/>
    <s v="50PUS6754"/>
    <s v="PHILIPS"/>
    <s v="Smart TV"/>
    <x v="3"/>
    <x v="0"/>
    <n v="4"/>
    <n v="13954.487499999999"/>
    <n v="55817.95"/>
  </r>
  <r>
    <x v="7"/>
    <s v="QE65Q80R"/>
    <s v="SAMSUNG"/>
    <s v="Smart TV"/>
    <x v="14"/>
    <x v="0"/>
    <n v="4"/>
    <n v="52888.995000000003"/>
    <n v="211555.98"/>
  </r>
  <r>
    <x v="7"/>
    <s v="QE49Q67R"/>
    <s v="SAMSUNG"/>
    <s v="Smart TV"/>
    <x v="8"/>
    <x v="0"/>
    <n v="4"/>
    <n v="22399.215"/>
    <n v="89596.86"/>
  </r>
  <r>
    <x v="7"/>
    <s v="20DH4030"/>
    <s v="ELENBERG"/>
    <s v="No Smart TV"/>
    <x v="18"/>
    <x v="1"/>
    <n v="4"/>
    <n v="1899"/>
    <n v="7596"/>
  </r>
  <r>
    <x v="7"/>
    <s v="32FR50"/>
    <s v="KIVI"/>
    <s v="Smart TV"/>
    <x v="1"/>
    <x v="2"/>
    <n v="4"/>
    <n v="4883.76"/>
    <n v="19535.04"/>
  </r>
  <r>
    <x v="7"/>
    <s v="KDL-40RE353"/>
    <s v="SONY"/>
    <s v="No Smart TV"/>
    <x v="4"/>
    <x v="2"/>
    <n v="4"/>
    <n v="8999"/>
    <n v="35996"/>
  </r>
  <r>
    <x v="7"/>
    <s v="KDL-40WD653"/>
    <s v="SONY"/>
    <s v="Smart TV"/>
    <x v="4"/>
    <x v="2"/>
    <n v="4"/>
    <n v="10249"/>
    <n v="40996"/>
  </r>
  <r>
    <x v="7"/>
    <s v="MTV-2431LT2"/>
    <s v="MYSTERY"/>
    <s v="No Smart TV"/>
    <x v="6"/>
    <x v="1"/>
    <n v="3"/>
    <n v="2195.6333333299999"/>
    <n v="6586.9"/>
  </r>
  <r>
    <x v="7"/>
    <s v="MTV-4223LT2"/>
    <s v="MYSTERY"/>
    <s v="No Smart TV"/>
    <x v="21"/>
    <x v="2"/>
    <n v="3"/>
    <n v="4210.4533333299996"/>
    <n v="12631.36"/>
  </r>
  <r>
    <x v="7"/>
    <s v="50A7400F"/>
    <s v="HISENSE"/>
    <s v="Smart TV"/>
    <x v="3"/>
    <x v="0"/>
    <n v="3"/>
    <n v="11560.93333333"/>
    <n v="34682.800000000003"/>
  </r>
  <r>
    <x v="7"/>
    <s v="GT71HD24"/>
    <s v="GRUNHELM"/>
    <s v="No Smart TV"/>
    <x v="6"/>
    <x v="1"/>
    <n v="3"/>
    <n v="2793"/>
    <n v="8379"/>
  </r>
  <r>
    <x v="7"/>
    <s v="43PFS5505"/>
    <s v="PHILIPS"/>
    <s v="No Smart TV"/>
    <x v="0"/>
    <x v="2"/>
    <n v="3"/>
    <n v="7699"/>
    <n v="23097"/>
  </r>
  <r>
    <x v="7"/>
    <s v="55U8QF"/>
    <s v="HISENSE"/>
    <s v="Smart TV"/>
    <x v="10"/>
    <x v="0"/>
    <n v="3"/>
    <n v="23333.599999999999"/>
    <n v="70000.800000000003"/>
  </r>
  <r>
    <x v="7"/>
    <s v="50A7100F"/>
    <s v="HISENSE"/>
    <s v="Smart TV"/>
    <x v="3"/>
    <x v="0"/>
    <n v="3"/>
    <n v="10233.549999999999"/>
    <n v="30700.65"/>
  </r>
  <r>
    <x v="7"/>
    <s v="65U8QF"/>
    <s v="HISENSE"/>
    <s v="Smart TV"/>
    <x v="35"/>
    <x v="0"/>
    <n v="3"/>
    <n v="31662.766666669999"/>
    <n v="94988.3"/>
  </r>
  <r>
    <x v="7"/>
    <s v="55A7100F"/>
    <s v="HISENSE"/>
    <s v="Smart TV"/>
    <x v="2"/>
    <x v="0"/>
    <n v="3"/>
    <n v="10561.696666669999"/>
    <n v="31685.09"/>
  </r>
  <r>
    <x v="7"/>
    <s v="50UN74006LB"/>
    <s v="LG"/>
    <s v="Smart TV"/>
    <x v="3"/>
    <x v="0"/>
    <n v="3"/>
    <n v="15799"/>
    <n v="47397"/>
  </r>
  <r>
    <x v="7"/>
    <s v="MTV-4045HT2"/>
    <s v="MYSTERY"/>
    <s v="No Smart TV"/>
    <x v="20"/>
    <x v="1"/>
    <n v="3"/>
    <n v="4499"/>
    <n v="13497"/>
  </r>
  <r>
    <x v="7"/>
    <s v="MTV-3245HST2"/>
    <s v="MYSTERY"/>
    <s v="Smart TV"/>
    <x v="1"/>
    <x v="1"/>
    <n v="3"/>
    <n v="3599"/>
    <n v="10797"/>
  </r>
  <r>
    <x v="7"/>
    <s v="55NANO866NA"/>
    <s v="LG"/>
    <s v="Smart TV"/>
    <x v="2"/>
    <x v="0"/>
    <n v="3"/>
    <n v="33999"/>
    <n v="101997"/>
  </r>
  <r>
    <x v="7"/>
    <s v="QE43LS03T"/>
    <s v="SAMSUNG"/>
    <s v="Smart TV"/>
    <x v="0"/>
    <x v="0"/>
    <n v="3"/>
    <n v="31199.933333329998"/>
    <n v="93599.8"/>
  </r>
  <r>
    <x v="7"/>
    <s v="QE50LS03T"/>
    <s v="SAMSUNG"/>
    <s v="Smart TV"/>
    <x v="3"/>
    <x v="0"/>
    <n v="3"/>
    <n v="34925.333333330003"/>
    <n v="104776"/>
  </r>
  <r>
    <x v="7"/>
    <s v="QE75Q80T"/>
    <s v="SAMSUNG"/>
    <s v="Smart TV"/>
    <x v="17"/>
    <x v="0"/>
    <n v="3"/>
    <n v="95019.016666669995"/>
    <n v="285057.05"/>
  </r>
  <r>
    <x v="7"/>
    <s v="MTV-5050UST2"/>
    <s v="MYSTERY"/>
    <s v="Smart TV"/>
    <x v="3"/>
    <x v="0"/>
    <n v="3"/>
    <n v="7051"/>
    <n v="21153"/>
  </r>
  <r>
    <x v="7"/>
    <s v="65UE6400"/>
    <s v="THOMSON"/>
    <s v="Smart TV"/>
    <x v="14"/>
    <x v="0"/>
    <n v="3"/>
    <n v="16999"/>
    <n v="50997"/>
  </r>
  <r>
    <x v="7"/>
    <s v="40BL5EA"/>
    <s v="SHARP"/>
    <s v="Smart TV"/>
    <x v="4"/>
    <x v="0"/>
    <n v="3"/>
    <n v="9965.6666666700003"/>
    <n v="29897"/>
  </r>
  <r>
    <x v="7"/>
    <s v="L55UHD21B"/>
    <s v="VINGA"/>
    <s v="No Smart TV"/>
    <x v="2"/>
    <x v="0"/>
    <n v="3"/>
    <n v="9265.6466666699998"/>
    <n v="27796.94"/>
  </r>
  <r>
    <x v="7"/>
    <s v="55Q8600UWG"/>
    <s v="HISENSE"/>
    <s v="Smart TV"/>
    <x v="2"/>
    <x v="0"/>
    <n v="3"/>
    <n v="17400.2"/>
    <n v="52200.6"/>
  </r>
  <r>
    <x v="7"/>
    <s v="50AS1UHDTA1.5"/>
    <s v="LIBERTON"/>
    <s v="Smart TV"/>
    <x v="8"/>
    <x v="0"/>
    <n v="3"/>
    <n v="8499"/>
    <n v="25497"/>
  </r>
  <r>
    <x v="7"/>
    <s v="40VF55"/>
    <s v="SETUP"/>
    <s v="Smart TV"/>
    <x v="4"/>
    <x v="2"/>
    <n v="3"/>
    <n v="5297"/>
    <n v="15891"/>
  </r>
  <r>
    <x v="7"/>
    <s v="32FR55GU"/>
    <s v="KIVI"/>
    <s v="Smart TV"/>
    <x v="1"/>
    <x v="2"/>
    <n v="3"/>
    <n v="5432.6533333300004"/>
    <n v="16297.96"/>
  </r>
  <r>
    <x v="7"/>
    <s v="UE70RU7090"/>
    <s v="SAMSUNG"/>
    <s v="Smart TV"/>
    <x v="16"/>
    <x v="0"/>
    <n v="3"/>
    <n v="29865.64"/>
    <n v="89596.92"/>
  </r>
  <r>
    <x v="7"/>
    <s v="UA32IA124T2"/>
    <s v="AKAI"/>
    <s v="No Smart TV"/>
    <x v="1"/>
    <x v="1"/>
    <n v="3"/>
    <n v="2999"/>
    <n v="8997"/>
  </r>
  <r>
    <x v="7"/>
    <s v="55UL950"/>
    <s v="BLAUPUNKT"/>
    <s v="Smart TV"/>
    <x v="10"/>
    <x v="0"/>
    <n v="3"/>
    <n v="8485.3333333299997"/>
    <n v="25456"/>
  </r>
  <r>
    <x v="7"/>
    <s v="KDL-43WF665"/>
    <s v="SONY"/>
    <s v="Smart TV"/>
    <x v="0"/>
    <x v="2"/>
    <n v="3"/>
    <n v="11999"/>
    <n v="35997"/>
  </r>
  <r>
    <x v="7"/>
    <s v="KD-55XG8096"/>
    <s v="SONY"/>
    <s v="Smart TV"/>
    <x v="2"/>
    <x v="0"/>
    <n v="3"/>
    <n v="23782.793333329999"/>
    <n v="71348.38"/>
  </r>
  <r>
    <x v="7"/>
    <s v="32HR55GU"/>
    <s v="KIVI"/>
    <s v="Smart TV"/>
    <x v="1"/>
    <x v="1"/>
    <n v="3"/>
    <n v="4298.98666667"/>
    <n v="12896.96"/>
  </r>
  <r>
    <x v="7"/>
    <s v="70PUS7304"/>
    <s v="PHILIPS"/>
    <s v="Smart TV"/>
    <x v="16"/>
    <x v="0"/>
    <n v="3"/>
    <n v="29999"/>
    <n v="89997"/>
  </r>
  <r>
    <x v="7"/>
    <s v="KD-49XG7096"/>
    <s v="SONY"/>
    <s v="Smart TV"/>
    <x v="8"/>
    <x v="0"/>
    <n v="3"/>
    <n v="17341"/>
    <n v="52023"/>
  </r>
  <r>
    <x v="7"/>
    <s v="65SM8200PLA"/>
    <s v="LG"/>
    <s v="Smart TV"/>
    <x v="14"/>
    <x v="0"/>
    <n v="3"/>
    <n v="37499"/>
    <n v="112497"/>
  </r>
  <r>
    <x v="7"/>
    <s v="43PUS6504"/>
    <s v="PHILIPS"/>
    <s v="Smart TV"/>
    <x v="0"/>
    <x v="0"/>
    <n v="3"/>
    <n v="9999"/>
    <n v="29997"/>
  </r>
  <r>
    <x v="7"/>
    <s v="QE43LS01R"/>
    <s v="SAMSUNG"/>
    <s v="Smart TV"/>
    <x v="0"/>
    <x v="0"/>
    <n v="3"/>
    <n v="22926.33333333"/>
    <n v="68779"/>
  </r>
  <r>
    <x v="7"/>
    <s v="OLED65C9PLA"/>
    <s v="LG"/>
    <s v="Smart TV"/>
    <x v="14"/>
    <x v="0"/>
    <n v="3"/>
    <n v="74265.666666670004"/>
    <n v="222797"/>
  </r>
  <r>
    <x v="7"/>
    <s v="UE65RU7470"/>
    <s v="SAMSUNG"/>
    <s v="Smart TV"/>
    <x v="14"/>
    <x v="0"/>
    <n v="3"/>
    <n v="25999.3"/>
    <n v="77997.899999999994"/>
  </r>
  <r>
    <x v="7"/>
    <s v="55AS2UHDTA1.5"/>
    <s v="LIBERTON"/>
    <s v="Smart TV"/>
    <x v="2"/>
    <x v="0"/>
    <n v="3"/>
    <n v="6282.6666666700003"/>
    <n v="18848"/>
  </r>
  <r>
    <x v="7"/>
    <s v="43UR50GU"/>
    <s v="KIVI"/>
    <s v="Smart TV"/>
    <x v="0"/>
    <x v="0"/>
    <n v="3"/>
    <n v="6305.64"/>
    <n v="18916.919999999998"/>
  </r>
  <r>
    <x v="7"/>
    <s v="QE65Q900R"/>
    <s v="SAMSUNG"/>
    <s v="Smart TV"/>
    <x v="14"/>
    <x v="3"/>
    <n v="3"/>
    <n v="108799"/>
    <n v="326397"/>
  </r>
  <r>
    <x v="7"/>
    <s v="LE-4348"/>
    <s v="LIBERTY"/>
    <s v="Smart TV"/>
    <x v="0"/>
    <x v="2"/>
    <n v="3"/>
    <n v="7499"/>
    <n v="22497"/>
  </r>
  <r>
    <x v="7"/>
    <s v="LD 4329"/>
    <s v="GENERAL DELUXE"/>
    <s v="No Smart TV"/>
    <x v="0"/>
    <x v="2"/>
    <n v="3"/>
    <n v="7899"/>
    <n v="23697"/>
  </r>
  <r>
    <x v="7"/>
    <s v="43LK5100PLB"/>
    <s v="LG"/>
    <s v="No Smart TV"/>
    <x v="0"/>
    <x v="2"/>
    <n v="3"/>
    <n v="8142.3333333299997"/>
    <n v="24427"/>
  </r>
  <r>
    <x v="7"/>
    <s v="43USK1810T2"/>
    <s v="ROMSAT"/>
    <s v="Smart TV"/>
    <x v="0"/>
    <x v="0"/>
    <n v="3"/>
    <n v="6774"/>
    <n v="20322"/>
  </r>
  <r>
    <x v="7"/>
    <s v="KDL-49WF804"/>
    <s v="SONY"/>
    <s v="Smart TV"/>
    <x v="8"/>
    <x v="2"/>
    <n v="3"/>
    <n v="15999"/>
    <n v="47997"/>
  </r>
  <r>
    <x v="7"/>
    <s v="43PFS5803"/>
    <s v="PHILIPS"/>
    <s v="Smart TV"/>
    <x v="0"/>
    <x v="2"/>
    <n v="3"/>
    <n v="8599"/>
    <n v="25797"/>
  </r>
  <r>
    <x v="7"/>
    <s v="40DF4030"/>
    <s v="ELENBERG"/>
    <s v="No Smart TV"/>
    <x v="4"/>
    <x v="2"/>
    <n v="3"/>
    <n v="3454"/>
    <n v="10362"/>
  </r>
  <r>
    <x v="7"/>
    <s v="32DH5330"/>
    <s v="ELENBERG"/>
    <s v="Smart TV"/>
    <x v="1"/>
    <x v="1"/>
    <n v="3"/>
    <n v="2889"/>
    <n v="8667"/>
  </r>
  <r>
    <x v="7"/>
    <s v="MTV-2431LW"/>
    <s v="MYSTERY"/>
    <s v="No Smart TV"/>
    <x v="6"/>
    <x v="1"/>
    <n v="3"/>
    <n v="1769.8733333299999"/>
    <n v="5309.62"/>
  </r>
  <r>
    <x v="7"/>
    <s v="LED-40U600"/>
    <s v="PIONEER"/>
    <s v="Smart TV"/>
    <x v="4"/>
    <x v="0"/>
    <n v="2"/>
    <n v="6646.17"/>
    <n v="13292.34"/>
  </r>
  <r>
    <x v="7"/>
    <s v="2T-C40BF4EE2NB"/>
    <s v="SHARP"/>
    <s v="No Smart TV"/>
    <x v="4"/>
    <x v="0"/>
    <n v="2"/>
    <n v="6698.9849999999997"/>
    <n v="13397.97"/>
  </r>
  <r>
    <x v="7"/>
    <s v="65NANO956NA"/>
    <s v="LG"/>
    <s v="Smart TV"/>
    <x v="14"/>
    <x v="3"/>
    <n v="2"/>
    <n v="80000"/>
    <n v="160000"/>
  </r>
  <r>
    <x v="7"/>
    <s v="GT9HD32"/>
    <s v="GRUNHELM"/>
    <s v="No Smart TV"/>
    <x v="1"/>
    <x v="1"/>
    <n v="2"/>
    <n v="3693"/>
    <n v="7386"/>
  </r>
  <r>
    <x v="7"/>
    <s v="65UN74006LB"/>
    <s v="LG"/>
    <s v="Smart TV"/>
    <x v="14"/>
    <x v="0"/>
    <n v="2"/>
    <n v="27999.45"/>
    <n v="55998.9"/>
  </r>
  <r>
    <x v="7"/>
    <s v="43B6700PA"/>
    <s v="HISENSE"/>
    <s v="Smart TV"/>
    <x v="0"/>
    <x v="2"/>
    <n v="2"/>
    <n v="7959.45"/>
    <n v="15918.9"/>
  </r>
  <r>
    <x v="7"/>
    <s v="A39HD400T2"/>
    <s v="HOFFSON"/>
    <s v="No Smart TV"/>
    <x v="20"/>
    <x v="1"/>
    <n v="2"/>
    <n v="3975.5"/>
    <n v="7951"/>
  </r>
  <r>
    <x v="7"/>
    <s v="32HE5HDTA1"/>
    <s v="LIBERTON"/>
    <s v="Smart TV"/>
    <x v="1"/>
    <x v="1"/>
    <n v="2"/>
    <n v="3927.5"/>
    <n v="7855"/>
  </r>
  <r>
    <x v="7"/>
    <s v="60UN71006LB"/>
    <s v="LG"/>
    <s v="Smart TV"/>
    <x v="29"/>
    <x v="0"/>
    <n v="2"/>
    <n v="20998.99"/>
    <n v="41997.98"/>
  </r>
  <r>
    <x v="7"/>
    <s v="TV 4A 32 EU"/>
    <s v="MI"/>
    <s v="Smart TV"/>
    <x v="1"/>
    <x v="1"/>
    <n v="2"/>
    <n v="4326.5"/>
    <n v="8653"/>
  </r>
  <r>
    <x v="7"/>
    <s v="KD-65XH9505"/>
    <s v="SONY"/>
    <s v="Smart TV"/>
    <x v="14"/>
    <x v="0"/>
    <n v="2"/>
    <n v="61629.5"/>
    <n v="123259"/>
  </r>
  <r>
    <x v="7"/>
    <s v="24AS1HDT"/>
    <s v="LIBERTON"/>
    <s v="No Smart TV"/>
    <x v="6"/>
    <x v="1"/>
    <n v="2"/>
    <n v="2395"/>
    <n v="4790"/>
  </r>
  <r>
    <x v="7"/>
    <s v="UE82TU8000"/>
    <s v="SAMSUNG"/>
    <s v="Smart TV"/>
    <x v="27"/>
    <x v="0"/>
    <n v="2"/>
    <n v="78833"/>
    <n v="157666"/>
  </r>
  <r>
    <x v="7"/>
    <s v="QE65Q800T"/>
    <s v="SAMSUNG"/>
    <s v="Smart TV"/>
    <x v="14"/>
    <x v="3"/>
    <n v="2"/>
    <n v="78673.774999999994"/>
    <n v="157347.54999999999"/>
  </r>
  <r>
    <x v="7"/>
    <s v="QE85Q80T"/>
    <s v="SAMSUNG"/>
    <s v="Smart TV"/>
    <x v="22"/>
    <x v="0"/>
    <n v="2"/>
    <n v="158399.45000000001"/>
    <n v="316798.90000000002"/>
  </r>
  <r>
    <x v="7"/>
    <s v="QE55LS03T"/>
    <s v="SAMSUNG"/>
    <s v="Smart TV"/>
    <x v="2"/>
    <x v="0"/>
    <n v="2"/>
    <n v="39641.355000000003"/>
    <n v="79282.710000000006"/>
  </r>
  <r>
    <x v="7"/>
    <s v="QE49LS01T"/>
    <s v="SAMSUNG"/>
    <s v="Smart TV"/>
    <x v="8"/>
    <x v="0"/>
    <n v="2"/>
    <n v="31099.5"/>
    <n v="62199"/>
  </r>
  <r>
    <x v="7"/>
    <s v="49NANO866NA"/>
    <s v="LG"/>
    <s v="Smart TV"/>
    <x v="8"/>
    <x v="0"/>
    <n v="2"/>
    <n v="28999"/>
    <n v="57998"/>
  </r>
  <r>
    <x v="7"/>
    <s v="MTV-4350UST2"/>
    <s v="MYSTERY"/>
    <s v="Smart TV"/>
    <x v="0"/>
    <x v="0"/>
    <n v="2"/>
    <n v="5874.5"/>
    <n v="11749"/>
  </r>
  <r>
    <x v="7"/>
    <s v="UE75TU8000"/>
    <s v="SAMSUNG"/>
    <s v="Smart TV"/>
    <x v="17"/>
    <x v="0"/>
    <n v="2"/>
    <n v="52999.45"/>
    <n v="105998.9"/>
  </r>
  <r>
    <x v="7"/>
    <s v="50UA3A63"/>
    <s v="TOSHIBA"/>
    <s v="Smart TV"/>
    <x v="3"/>
    <x v="0"/>
    <n v="2"/>
    <n v="13044"/>
    <n v="26088"/>
  </r>
  <r>
    <x v="7"/>
    <s v="32AS5HDT"/>
    <s v="LIBERTON"/>
    <s v="No Smart TV"/>
    <x v="1"/>
    <x v="1"/>
    <n v="2"/>
    <n v="2927"/>
    <n v="5854"/>
  </r>
  <r>
    <x v="7"/>
    <s v="QE55Q60R"/>
    <s v="SAMSUNG"/>
    <s v="Smart TV"/>
    <x v="2"/>
    <x v="0"/>
    <n v="2"/>
    <n v="27199.45"/>
    <n v="54398.9"/>
  </r>
  <r>
    <x v="7"/>
    <s v="65PUS6554"/>
    <s v="PHILIPS"/>
    <s v="Smart TV"/>
    <x v="35"/>
    <x v="0"/>
    <n v="2"/>
    <n v="20270"/>
    <n v="40540"/>
  </r>
  <r>
    <x v="7"/>
    <s v="65U800"/>
    <s v="KIVI"/>
    <s v="Smart TV"/>
    <x v="14"/>
    <x v="0"/>
    <n v="2"/>
    <n v="22424.45"/>
    <n v="44848.9"/>
  </r>
  <r>
    <x v="7"/>
    <s v="24BH500S"/>
    <s v="ELENBERG"/>
    <s v="Smart TV"/>
    <x v="6"/>
    <x v="1"/>
    <n v="2"/>
    <n v="2754"/>
    <n v="5508"/>
  </r>
  <r>
    <x v="7"/>
    <s v="24BH400"/>
    <s v="ELENBERG"/>
    <s v="No Smart TV"/>
    <x v="6"/>
    <x v="1"/>
    <n v="2"/>
    <n v="1829"/>
    <n v="3658"/>
  </r>
  <r>
    <x v="7"/>
    <s v="UA50LEM1T2USM"/>
    <s v="AKAI"/>
    <s v="No Smart TV"/>
    <x v="3"/>
    <x v="0"/>
    <n v="2"/>
    <n v="7779"/>
    <n v="15558"/>
  </r>
  <r>
    <x v="7"/>
    <s v="KD-43XG7005"/>
    <s v="SONY"/>
    <s v="Smart TV"/>
    <x v="0"/>
    <x v="0"/>
    <n v="2"/>
    <n v="13999"/>
    <n v="27998"/>
  </r>
  <r>
    <x v="7"/>
    <s v="TX-65GXR700"/>
    <s v="PANASONIC"/>
    <s v="Smart TV"/>
    <x v="14"/>
    <x v="0"/>
    <n v="2"/>
    <n v="20999"/>
    <n v="41998"/>
  </r>
  <r>
    <x v="7"/>
    <s v="UE55RU7092"/>
    <s v="SAMSUNG"/>
    <s v="Smart TV"/>
    <x v="2"/>
    <x v="0"/>
    <n v="2"/>
    <n v="13299"/>
    <n v="26598"/>
  </r>
  <r>
    <x v="7"/>
    <s v="TX-49GXR900"/>
    <s v="PANASONIC"/>
    <s v="Smart TV"/>
    <x v="8"/>
    <x v="0"/>
    <n v="2"/>
    <n v="16999"/>
    <n v="33998"/>
  </r>
  <r>
    <x v="7"/>
    <s v="TX-43GR300"/>
    <s v="PANASONIC"/>
    <s v="No Smart TV"/>
    <x v="0"/>
    <x v="2"/>
    <n v="2"/>
    <n v="6499"/>
    <n v="12998"/>
  </r>
  <r>
    <x v="7"/>
    <s v="UE65RU7200"/>
    <s v="SAMSUNG"/>
    <s v="Smart TV"/>
    <x v="14"/>
    <x v="0"/>
    <n v="2"/>
    <n v="28299"/>
    <n v="56598"/>
  </r>
  <r>
    <x v="7"/>
    <s v="65EP640"/>
    <s v="TCL"/>
    <s v="Smart TV"/>
    <x v="14"/>
    <x v="0"/>
    <n v="2"/>
    <n v="20305"/>
    <n v="40610"/>
  </r>
  <r>
    <x v="7"/>
    <s v="65DU6510"/>
    <s v="ERGO"/>
    <s v="Smart TV"/>
    <x v="14"/>
    <x v="0"/>
    <n v="2"/>
    <n v="15923.98"/>
    <n v="31847.96"/>
  </r>
  <r>
    <x v="7"/>
    <s v="65PUS7304"/>
    <s v="PHILIPS"/>
    <s v="Smart TV"/>
    <x v="14"/>
    <x v="0"/>
    <n v="2"/>
    <n v="25460.5"/>
    <n v="50921"/>
  </r>
  <r>
    <x v="7"/>
    <s v="H55B7100"/>
    <s v="HISENSE"/>
    <s v="Smart TV"/>
    <x v="2"/>
    <x v="0"/>
    <n v="2"/>
    <n v="9909.01"/>
    <n v="19818.02"/>
  </r>
  <r>
    <x v="7"/>
    <s v="49UM7390PLC"/>
    <s v="LG"/>
    <s v="Smart TV"/>
    <x v="8"/>
    <x v="0"/>
    <n v="2"/>
    <n v="14034.44"/>
    <n v="28068.880000000001"/>
  </r>
  <r>
    <x v="7"/>
    <s v="49UM7400PLB"/>
    <s v="LG"/>
    <s v="Smart TV"/>
    <x v="8"/>
    <x v="0"/>
    <n v="2"/>
    <n v="13999"/>
    <n v="27998"/>
  </r>
  <r>
    <x v="7"/>
    <s v="QE49LS01R"/>
    <s v="SAMSUNG"/>
    <s v="Smart TV"/>
    <x v="8"/>
    <x v="0"/>
    <n v="2"/>
    <n v="27199"/>
    <n v="54398"/>
  </r>
  <r>
    <x v="7"/>
    <s v="UE49RU8000"/>
    <s v="SAMSUNG"/>
    <s v="Smart TV"/>
    <x v="8"/>
    <x v="0"/>
    <n v="2"/>
    <n v="13299"/>
    <n v="26598"/>
  </r>
  <r>
    <x v="7"/>
    <s v="MTV-5533UTA2"/>
    <s v="MYSTERY"/>
    <s v="Smart TV"/>
    <x v="2"/>
    <x v="0"/>
    <n v="2"/>
    <n v="9258.4500000000007"/>
    <n v="18516.900000000001"/>
  </r>
  <r>
    <x v="7"/>
    <s v="24PHS4304"/>
    <s v="PHILIPS"/>
    <s v="No Smart TV"/>
    <x v="6"/>
    <x v="1"/>
    <n v="2"/>
    <n v="3780"/>
    <n v="7560"/>
  </r>
  <r>
    <x v="7"/>
    <s v="E55UHD20B"/>
    <s v="VINGA"/>
    <s v="Smart TV"/>
    <x v="2"/>
    <x v="0"/>
    <n v="2"/>
    <n v="11348.955"/>
    <n v="22697.91"/>
  </r>
  <r>
    <x v="7"/>
    <s v="S75UHD20G"/>
    <s v="VINGA"/>
    <s v="Smart TV"/>
    <x v="17"/>
    <x v="0"/>
    <n v="2"/>
    <n v="26999.96"/>
    <n v="53999.92"/>
  </r>
  <r>
    <x v="7"/>
    <s v="H75A6500IL"/>
    <s v="HISENSE"/>
    <s v="Smart TV"/>
    <x v="17"/>
    <x v="0"/>
    <n v="2"/>
    <n v="27550.400000000001"/>
    <n v="55100.800000000003"/>
  </r>
  <r>
    <x v="7"/>
    <s v="H55A6130"/>
    <s v="HISENSE"/>
    <s v="Smart TV"/>
    <x v="2"/>
    <x v="0"/>
    <n v="2"/>
    <n v="9001.9500000000007"/>
    <n v="18003.900000000001"/>
  </r>
  <r>
    <x v="7"/>
    <s v="32AS1HD"/>
    <s v="LIBERTON"/>
    <s v="No Smart TV"/>
    <x v="1"/>
    <x v="1"/>
    <n v="2"/>
    <n v="1749"/>
    <n v="3498"/>
  </r>
  <r>
    <x v="7"/>
    <s v="40AS3FHDTA1"/>
    <s v="LIBERTON"/>
    <s v="Smart TV"/>
    <x v="4"/>
    <x v="2"/>
    <n v="2"/>
    <n v="5499"/>
    <n v="10998"/>
  </r>
  <r>
    <x v="7"/>
    <s v="32HE2HDT"/>
    <s v="LIBERTON"/>
    <s v="No Smart TV"/>
    <x v="1"/>
    <x v="1"/>
    <n v="2"/>
    <n v="2699"/>
    <n v="5398"/>
  </r>
  <r>
    <x v="7"/>
    <s v="UE55NU7090"/>
    <s v="SAMSUNG"/>
    <s v="Smart TV"/>
    <x v="2"/>
    <x v="0"/>
    <n v="2"/>
    <n v="14999"/>
    <n v="29998"/>
  </r>
  <r>
    <x v="7"/>
    <s v="32L2863"/>
    <s v="TOSHIBA"/>
    <s v="Smart TV"/>
    <x v="1"/>
    <x v="2"/>
    <n v="2"/>
    <n v="5399"/>
    <n v="10798"/>
  </r>
  <r>
    <x v="7"/>
    <s v="55V5863"/>
    <s v="TOSHIBA"/>
    <s v="Smart TV"/>
    <x v="2"/>
    <x v="0"/>
    <n v="2"/>
    <n v="10999"/>
    <n v="21998"/>
  </r>
  <r>
    <x v="7"/>
    <s v="KD-49XF7096"/>
    <s v="SONY"/>
    <s v="Smart TV"/>
    <x v="8"/>
    <x v="0"/>
    <n v="2"/>
    <n v="13860.5"/>
    <n v="27721"/>
  </r>
  <r>
    <x v="7"/>
    <s v="OLED65B8PLA"/>
    <s v="LG"/>
    <s v="Smart TV"/>
    <x v="14"/>
    <x v="0"/>
    <n v="2"/>
    <n v="57777"/>
    <n v="115554"/>
  </r>
  <r>
    <x v="7"/>
    <s v="UE50NU7400"/>
    <s v="SAMSUNG"/>
    <s v="Smart TV"/>
    <x v="3"/>
    <x v="0"/>
    <n v="2"/>
    <n v="10261"/>
    <n v="20522"/>
  </r>
  <r>
    <x v="7"/>
    <s v="49UK6300PLB"/>
    <s v="LG"/>
    <s v="Smart TV"/>
    <x v="8"/>
    <x v="0"/>
    <n v="2"/>
    <n v="9199.5"/>
    <n v="18399"/>
  </r>
  <r>
    <x v="7"/>
    <s v="32HE1HDTA"/>
    <s v="LIBERTON"/>
    <s v="Smart TV"/>
    <x v="1"/>
    <x v="1"/>
    <n v="2"/>
    <n v="3799"/>
    <n v="7598"/>
  </r>
  <r>
    <x v="7"/>
    <s v="22HE1FHDTA"/>
    <s v="LIBERTON"/>
    <s v="Smart TV"/>
    <x v="12"/>
    <x v="2"/>
    <n v="2"/>
    <n v="1499.5"/>
    <n v="2999"/>
  </r>
  <r>
    <x v="7"/>
    <s v="S65UHD20G"/>
    <s v="VINGA"/>
    <s v="Smart TV"/>
    <x v="14"/>
    <x v="0"/>
    <n v="2"/>
    <n v="15500"/>
    <n v="31000"/>
  </r>
  <r>
    <x v="7"/>
    <s v="UE22H5000"/>
    <s v="SAMSUNG"/>
    <s v="No Smart TV"/>
    <x v="11"/>
    <x v="2"/>
    <n v="1"/>
    <n v="3299"/>
    <n v="3299"/>
  </r>
  <r>
    <x v="7"/>
    <s v="MTV-2429LTA2"/>
    <s v="MYSTERY"/>
    <s v="Smart TV"/>
    <x v="6"/>
    <x v="2"/>
    <n v="1"/>
    <n v="2602.09"/>
    <n v="2602.09"/>
  </r>
  <r>
    <x v="7"/>
    <s v="LE-3270"/>
    <s v="DEX"/>
    <s v="No Smart TV"/>
    <x v="1"/>
    <x v="1"/>
    <n v="1"/>
    <n v="3330.5"/>
    <n v="3330.5"/>
  </r>
  <r>
    <x v="7"/>
    <s v="4T-C50BL3EF2AB"/>
    <s v="SHARP"/>
    <s v="Smart TV"/>
    <x v="3"/>
    <x v="0"/>
    <n v="1"/>
    <n v="12830"/>
    <n v="12830"/>
  </r>
  <r>
    <x v="7"/>
    <s v="24¿2¿"/>
    <s v="SKYWORTH"/>
    <s v="No Smart TV"/>
    <x v="6"/>
    <x v="2"/>
    <n v="1"/>
    <n v="2924"/>
    <n v="2924"/>
  </r>
  <r>
    <x v="7"/>
    <s v="40U2063"/>
    <s v="TOSHIBA"/>
    <s v="Smart TV"/>
    <x v="4"/>
    <x v="0"/>
    <n v="1"/>
    <n v="8962"/>
    <n v="8962"/>
  </r>
  <r>
    <x v="7"/>
    <s v="TV65-US2G"/>
    <s v="GAZER"/>
    <s v="Smart TV"/>
    <x v="14"/>
    <x v="0"/>
    <n v="1"/>
    <n v="21072.1"/>
    <n v="21072.1"/>
  </r>
  <r>
    <x v="7"/>
    <s v="UA32DM2500S9"/>
    <s v="AKAI"/>
    <s v="Smart TV"/>
    <x v="1"/>
    <x v="1"/>
    <n v="1"/>
    <n v="3800"/>
    <n v="3800"/>
  </r>
  <r>
    <x v="7"/>
    <s v="50PFL5703"/>
    <s v="PHILIPS"/>
    <s v="Smart TV"/>
    <x v="3"/>
    <x v="0"/>
    <n v="1"/>
    <n v="9724.44"/>
    <n v="9724.44"/>
  </r>
  <r>
    <x v="7"/>
    <s v="OLED65CX6LA"/>
    <s v="LG"/>
    <s v="Smart TV"/>
    <x v="14"/>
    <x v="0"/>
    <n v="1"/>
    <n v="85499.04"/>
    <n v="85499.04"/>
  </r>
  <r>
    <x v="7"/>
    <s v="43A7100F"/>
    <s v="HISENSE"/>
    <s v="Smart TV"/>
    <x v="0"/>
    <x v="0"/>
    <n v="1"/>
    <n v="7999"/>
    <n v="7999"/>
  </r>
  <r>
    <x v="7"/>
    <s v="KD-85ZH8"/>
    <s v="SONY"/>
    <s v="Smart TV"/>
    <x v="22"/>
    <x v="3"/>
    <n v="1"/>
    <n v="349999"/>
    <n v="349999"/>
  </r>
  <r>
    <x v="7"/>
    <s v="55U8000ST"/>
    <s v="SATELIT"/>
    <s v="Smart TV"/>
    <x v="2"/>
    <x v="0"/>
    <n v="1"/>
    <n v="8999"/>
    <n v="8999"/>
  </r>
  <r>
    <x v="7"/>
    <s v="A55HD300T2S"/>
    <s v="HOFFSON"/>
    <s v="Smart TV"/>
    <x v="2"/>
    <x v="0"/>
    <n v="1"/>
    <n v="9999.9"/>
    <n v="9999.9"/>
  </r>
  <r>
    <x v="7"/>
    <s v="A32HD400"/>
    <s v="HOFFSON"/>
    <s v="No Smart TV"/>
    <x v="1"/>
    <x v="1"/>
    <n v="1"/>
    <n v="2499"/>
    <n v="2499"/>
  </r>
  <r>
    <x v="7"/>
    <s v="A40HD300T2"/>
    <s v="HOFFSON"/>
    <s v="No Smart TV"/>
    <x v="4"/>
    <x v="2"/>
    <n v="1"/>
    <n v="4499"/>
    <n v="4499"/>
  </r>
  <r>
    <x v="7"/>
    <s v="LT-55MU508"/>
    <s v="JVC"/>
    <s v="Smart TV"/>
    <x v="2"/>
    <x v="0"/>
    <n v="1"/>
    <n v="12199"/>
    <n v="12199"/>
  </r>
  <r>
    <x v="7"/>
    <s v="70UN71006LA"/>
    <s v="LG"/>
    <s v="Smart TV"/>
    <x v="16"/>
    <x v="0"/>
    <n v="1"/>
    <n v="35999"/>
    <n v="35999"/>
  </r>
  <r>
    <x v="7"/>
    <s v="UA58LEP1UHD9"/>
    <s v="AKAI"/>
    <s v="Smart TV"/>
    <x v="13"/>
    <x v="0"/>
    <n v="1"/>
    <n v="9726"/>
    <n v="9726"/>
  </r>
  <r>
    <x v="7"/>
    <s v="A39HD400T2S"/>
    <s v="HOFFSON"/>
    <s v="Smart TV"/>
    <x v="20"/>
    <x v="1"/>
    <n v="1"/>
    <n v="5199"/>
    <n v="5199"/>
  </r>
  <r>
    <x v="7"/>
    <s v="QE75Q800T"/>
    <s v="SAMSUNG"/>
    <s v="Smart TV"/>
    <x v="17"/>
    <x v="3"/>
    <n v="1"/>
    <n v="158399"/>
    <n v="158399"/>
  </r>
  <r>
    <x v="7"/>
    <s v="LE4355SM"/>
    <s v="DEX"/>
    <s v="Smart TV"/>
    <x v="0"/>
    <x v="2"/>
    <n v="1"/>
    <n v="5232.1899999999996"/>
    <n v="5232.1899999999996"/>
  </r>
  <r>
    <x v="7"/>
    <s v="LED-39G5000 + T2"/>
    <s v="BRAVIS"/>
    <s v="Smart TV"/>
    <x v="20"/>
    <x v="1"/>
    <n v="1"/>
    <n v="3880.9"/>
    <n v="3880.9"/>
  </r>
  <r>
    <x v="7"/>
    <s v="QE85Q95T"/>
    <s v="SAMSUNG"/>
    <s v="Smart TV"/>
    <x v="22"/>
    <x v="0"/>
    <n v="1"/>
    <n v="207999.9"/>
    <n v="207999.9"/>
  </r>
  <r>
    <x v="7"/>
    <s v="QE55LS01T"/>
    <s v="SAMSUNG"/>
    <s v="Smart TV"/>
    <x v="2"/>
    <x v="0"/>
    <n v="1"/>
    <n v="40999.9"/>
    <n v="40999.9"/>
  </r>
  <r>
    <x v="7"/>
    <s v="32L2963"/>
    <s v="TOSHIBA"/>
    <s v="Smart TV"/>
    <x v="1"/>
    <x v="2"/>
    <n v="1"/>
    <n v="5404.9"/>
    <n v="5404.9"/>
  </r>
  <r>
    <x v="7"/>
    <s v="32WL1A63"/>
    <s v="TOSHIBA"/>
    <s v="No Smart TV"/>
    <x v="1"/>
    <x v="1"/>
    <n v="1"/>
    <n v="4299"/>
    <n v="4299"/>
  </r>
  <r>
    <x v="7"/>
    <s v="D1TV50SS05X"/>
    <s v="PRESTIGIO"/>
    <s v="Smart TV"/>
    <x v="3"/>
    <x v="2"/>
    <n v="1"/>
    <n v="8999"/>
    <n v="8999"/>
  </r>
  <r>
    <x v="7"/>
    <s v="24HX1950T2"/>
    <s v="ROMSAT"/>
    <s v="No Smart TV"/>
    <x v="6"/>
    <x v="1"/>
    <n v="1"/>
    <n v="2299"/>
    <n v="2299"/>
  </r>
  <r>
    <x v="7"/>
    <s v="43MA1FHDTA1"/>
    <s v="LIBERTON"/>
    <s v="Smart TV"/>
    <x v="0"/>
    <x v="2"/>
    <n v="1"/>
    <n v="5999"/>
    <n v="5999"/>
  </r>
  <r>
    <x v="7"/>
    <s v="22F9000T"/>
    <s v="SATELIT"/>
    <s v="No Smart TV"/>
    <x v="11"/>
    <x v="2"/>
    <n v="1"/>
    <n v="1899"/>
    <n v="1899"/>
  </r>
  <r>
    <x v="7"/>
    <s v="32FQ1920T2"/>
    <s v="ROMSAT"/>
    <s v="No Smart TV"/>
    <x v="1"/>
    <x v="2"/>
    <n v="1"/>
    <n v="3199"/>
    <n v="3199"/>
  </r>
  <r>
    <x v="7"/>
    <s v="JU50DS700S"/>
    <s v="AIWA"/>
    <s v="Smart TV"/>
    <x v="3"/>
    <x v="0"/>
    <n v="1"/>
    <n v="8999"/>
    <n v="8999"/>
  </r>
  <r>
    <x v="7"/>
    <s v="IX 40"/>
    <s v="GLOFIISH"/>
    <s v="Smart TV"/>
    <x v="4"/>
    <x v="2"/>
    <n v="1"/>
    <n v="5708"/>
    <n v="5708"/>
  </r>
  <r>
    <x v="7"/>
    <s v="43UA3A63"/>
    <s v="TOSHIBA"/>
    <s v="Smart TV"/>
    <x v="0"/>
    <x v="0"/>
    <n v="1"/>
    <n v="10999"/>
    <n v="10999"/>
  </r>
  <r>
    <x v="7"/>
    <s v="UA43IA124US"/>
    <s v="AKAI"/>
    <s v="No Smart TV"/>
    <x v="0"/>
    <x v="0"/>
    <n v="1"/>
    <n v="6333"/>
    <n v="6333"/>
  </r>
  <r>
    <x v="7"/>
    <s v="UA55IA124US"/>
    <s v="AKAI"/>
    <s v="No Smart TV"/>
    <x v="2"/>
    <x v="0"/>
    <n v="1"/>
    <n v="8999"/>
    <n v="8999"/>
  </r>
  <r>
    <x v="7"/>
    <s v="UA24IA124S"/>
    <s v="AKAI"/>
    <s v="No Smart TV"/>
    <x v="6"/>
    <x v="1"/>
    <n v="1"/>
    <n v="2999"/>
    <n v="2999"/>
  </r>
  <r>
    <x v="7"/>
    <s v="40F9000ST"/>
    <s v="SATELIT"/>
    <s v="Smart TV"/>
    <x v="4"/>
    <x v="2"/>
    <n v="1"/>
    <n v="4149"/>
    <n v="4149"/>
  </r>
  <r>
    <x v="7"/>
    <s v="LE-50F2UHDS"/>
    <s v="TDLEX"/>
    <s v="No Smart TV"/>
    <x v="3"/>
    <x v="2"/>
    <n v="1"/>
    <n v="7333"/>
    <n v="7333"/>
  </r>
  <r>
    <x v="7"/>
    <s v="S32HD22B"/>
    <s v="VINGA"/>
    <s v="Smart TV"/>
    <x v="1"/>
    <x v="1"/>
    <n v="1"/>
    <n v="3711.4"/>
    <n v="3711.4"/>
  </r>
  <r>
    <x v="7"/>
    <s v="TV55-US2"/>
    <s v="GAZER"/>
    <s v="Smart TV"/>
    <x v="2"/>
    <x v="0"/>
    <n v="1"/>
    <n v="14599"/>
    <n v="14599"/>
  </r>
  <r>
    <x v="7"/>
    <s v="UA32DM2500T2"/>
    <s v="AKAI"/>
    <s v="No Smart TV"/>
    <x v="1"/>
    <x v="1"/>
    <n v="1"/>
    <n v="2999"/>
    <n v="2999"/>
  </r>
  <r>
    <x v="7"/>
    <s v="UA24DM2500T2"/>
    <s v="AKAI"/>
    <s v="No Smart TV"/>
    <x v="6"/>
    <x v="1"/>
    <n v="1"/>
    <n v="2184"/>
    <n v="2184"/>
  </r>
  <r>
    <x v="7"/>
    <s v="LE-32P28T2"/>
    <s v="TDLEX"/>
    <s v="No Smart TV"/>
    <x v="1"/>
    <x v="1"/>
    <n v="1"/>
    <n v="2720"/>
    <n v="2720"/>
  </r>
  <r>
    <x v="7"/>
    <s v="UA32LEF1T2"/>
    <s v="AKAI"/>
    <s v="No Smart TV"/>
    <x v="1"/>
    <x v="1"/>
    <n v="1"/>
    <n v="2999"/>
    <n v="2999"/>
  </r>
  <r>
    <x v="7"/>
    <s v="24FR55WU"/>
    <s v="KIVI"/>
    <s v="Smart TV"/>
    <x v="6"/>
    <x v="2"/>
    <n v="1"/>
    <n v="3999"/>
    <n v="3999"/>
  </r>
  <r>
    <x v="7"/>
    <s v="32SH1"/>
    <s v="HILTON"/>
    <s v="Smart TV"/>
    <x v="1"/>
    <x v="1"/>
    <n v="1"/>
    <n v="3398"/>
    <n v="3398"/>
  </r>
  <r>
    <x v="7"/>
    <s v="UA22LEN1T2"/>
    <s v="AKAI"/>
    <s v="No Smart TV"/>
    <x v="11"/>
    <x v="2"/>
    <n v="1"/>
    <n v="1889.91"/>
    <n v="1889.91"/>
  </r>
  <r>
    <x v="7"/>
    <s v="32HSH1930T2"/>
    <s v="ROMSAT"/>
    <s v="Smart TV"/>
    <x v="1"/>
    <x v="1"/>
    <n v="1"/>
    <n v="3619"/>
    <n v="3619"/>
  </r>
  <r>
    <x v="7"/>
    <s v="39HN82T2"/>
    <s v="OZONE"/>
    <s v="No Smart TV"/>
    <x v="20"/>
    <x v="1"/>
    <n v="1"/>
    <n v="3799"/>
    <n v="3799"/>
  </r>
  <r>
    <x v="7"/>
    <s v="24HR55GU"/>
    <s v="KIVI"/>
    <s v="Smart TV"/>
    <x v="6"/>
    <x v="1"/>
    <n v="1"/>
    <n v="2879"/>
    <n v="2879"/>
  </r>
  <r>
    <x v="7"/>
    <s v="JH24BT300S"/>
    <s v="AIWA"/>
    <s v="No Smart TV"/>
    <x v="6"/>
    <x v="1"/>
    <n v="1"/>
    <n v="2731.54"/>
    <n v="2731.54"/>
  </r>
  <r>
    <x v="7"/>
    <s v="A43FHD100T2S"/>
    <s v="HOFFSON"/>
    <s v="Smart TV"/>
    <x v="0"/>
    <x v="2"/>
    <n v="1"/>
    <n v="5555"/>
    <n v="5555"/>
  </r>
  <r>
    <x v="7"/>
    <s v="LE-40P28S"/>
    <s v="TDLEX"/>
    <s v="Smart TV"/>
    <x v="4"/>
    <x v="2"/>
    <n v="1"/>
    <n v="5559"/>
    <n v="5559"/>
  </r>
  <r>
    <x v="7"/>
    <s v="KD-65AG9"/>
    <s v="SONY"/>
    <s v="Smart TV"/>
    <x v="14"/>
    <x v="0"/>
    <n v="1"/>
    <n v="118999"/>
    <n v="118999"/>
  </r>
  <r>
    <x v="7"/>
    <s v="TX-24GR300"/>
    <s v="PANASONIC"/>
    <s v="No Smart TV"/>
    <x v="6"/>
    <x v="1"/>
    <n v="1"/>
    <n v="2799"/>
    <n v="2799"/>
  </r>
  <r>
    <x v="7"/>
    <s v="A32HD100T2"/>
    <s v="HOFFSON"/>
    <s v="No Smart TV"/>
    <x v="1"/>
    <x v="1"/>
    <n v="1"/>
    <n v="1799"/>
    <n v="1799"/>
  </r>
  <r>
    <x v="7"/>
    <s v="A24HD100T2"/>
    <s v="HOFFSON"/>
    <s v="No Smart TV"/>
    <x v="6"/>
    <x v="1"/>
    <n v="1"/>
    <n v="1929"/>
    <n v="1929"/>
  </r>
  <r>
    <x v="7"/>
    <s v="50EP680"/>
    <s v="TCL"/>
    <s v="Smart TV"/>
    <x v="3"/>
    <x v="0"/>
    <n v="1"/>
    <n v="14999"/>
    <n v="14999"/>
  </r>
  <r>
    <x v="7"/>
    <s v="50EP640"/>
    <s v="TCL"/>
    <s v="Smart TV"/>
    <x v="3"/>
    <x v="0"/>
    <n v="1"/>
    <n v="10122"/>
    <n v="10122"/>
  </r>
  <r>
    <x v="7"/>
    <s v="UE82RU8000"/>
    <s v="SAMSUNG"/>
    <s v="Smart TV"/>
    <x v="27"/>
    <x v="0"/>
    <n v="1"/>
    <n v="59999"/>
    <n v="59999"/>
  </r>
  <r>
    <x v="7"/>
    <s v="UHD-43G6000 SMART + T2"/>
    <s v="BRAVIS"/>
    <s v="Smart TV"/>
    <x v="0"/>
    <x v="0"/>
    <n v="1"/>
    <n v="6051.64"/>
    <n v="6051.64"/>
  </r>
  <r>
    <x v="7"/>
    <s v="QE75Q80R"/>
    <s v="SAMSUNG"/>
    <s v="Smart TV"/>
    <x v="17"/>
    <x v="0"/>
    <n v="1"/>
    <n v="75999"/>
    <n v="75999"/>
  </r>
  <r>
    <x v="7"/>
    <s v="40FR55"/>
    <s v="KIVI"/>
    <s v="Smart TV"/>
    <x v="4"/>
    <x v="2"/>
    <n v="1"/>
    <n v="5990.47"/>
    <n v="5990.47"/>
  </r>
  <r>
    <x v="7"/>
    <s v="LED-49E6000 SMART + T2"/>
    <s v="BRAVIS"/>
    <s v="Smart TV"/>
    <x v="8"/>
    <x v="2"/>
    <n v="1"/>
    <n v="7999"/>
    <n v="7999"/>
  </r>
  <r>
    <x v="7"/>
    <s v="65UM7610PLB"/>
    <s v="LG"/>
    <s v="Smart TV"/>
    <x v="14"/>
    <x v="0"/>
    <n v="1"/>
    <n v="28869"/>
    <n v="28869"/>
  </r>
  <r>
    <x v="7"/>
    <s v="58PUS6504"/>
    <s v="PHILIPS"/>
    <s v="Smart TV"/>
    <x v="13"/>
    <x v="0"/>
    <n v="1"/>
    <n v="12624.93"/>
    <n v="12624.93"/>
  </r>
  <r>
    <x v="7"/>
    <s v="75SM9000PLA"/>
    <s v="LG"/>
    <s v="Smart TV"/>
    <x v="17"/>
    <x v="0"/>
    <n v="1"/>
    <n v="95000"/>
    <n v="95000"/>
  </r>
  <r>
    <x v="7"/>
    <s v="50UM7450PLA"/>
    <s v="LG"/>
    <s v="Smart TV"/>
    <x v="3"/>
    <x v="0"/>
    <n v="1"/>
    <n v="14913.53"/>
    <n v="14913.53"/>
  </r>
  <r>
    <x v="7"/>
    <s v="43PUS6804"/>
    <s v="PHILIPS"/>
    <s v="Smart TV"/>
    <x v="0"/>
    <x v="0"/>
    <n v="1"/>
    <n v="9799"/>
    <n v="9799"/>
  </r>
  <r>
    <x v="7"/>
    <s v="49UM7450PLA"/>
    <s v="LG"/>
    <s v="Smart TV"/>
    <x v="8"/>
    <x v="0"/>
    <n v="1"/>
    <n v="14599"/>
    <n v="14599"/>
  </r>
  <r>
    <x v="7"/>
    <s v="55UM7610PLB"/>
    <s v="LG"/>
    <s v="Smart TV"/>
    <x v="2"/>
    <x v="0"/>
    <n v="1"/>
    <n v="20999"/>
    <n v="20999"/>
  </r>
  <r>
    <x v="7"/>
    <s v="LED55UHD500U4K"/>
    <s v="SATURN"/>
    <s v="Smart TV"/>
    <x v="2"/>
    <x v="0"/>
    <n v="1"/>
    <n v="9399"/>
    <n v="9399"/>
  </r>
  <r>
    <x v="7"/>
    <s v="QE55LS01R"/>
    <s v="SAMSUNG"/>
    <s v="Smart TV"/>
    <x v="2"/>
    <x v="0"/>
    <n v="1"/>
    <n v="30599"/>
    <n v="30599"/>
  </r>
  <r>
    <x v="7"/>
    <s v="32WE851"/>
    <s v="UDTV"/>
    <s v="Smart TV"/>
    <x v="1"/>
    <x v="1"/>
    <n v="1"/>
    <n v="3399"/>
    <n v="3399"/>
  </r>
  <r>
    <x v="7"/>
    <s v="65SM8600PLA"/>
    <s v="LG"/>
    <s v="Smart TV"/>
    <x v="14"/>
    <x v="0"/>
    <n v="1"/>
    <n v="33800"/>
    <n v="33800"/>
  </r>
  <r>
    <x v="7"/>
    <s v="32LM630BPLA"/>
    <s v="LG"/>
    <s v="Smart TV"/>
    <x v="1"/>
    <x v="1"/>
    <n v="1"/>
    <n v="7699"/>
    <n v="7699"/>
  </r>
  <r>
    <x v="7"/>
    <s v="UE55RU7102"/>
    <s v="SAMSUNG"/>
    <s v="Smart TV"/>
    <x v="2"/>
    <x v="0"/>
    <n v="1"/>
    <n v="13650"/>
    <n v="13650"/>
  </r>
  <r>
    <x v="7"/>
    <s v="UE50RU7400"/>
    <s v="SAMSUNG"/>
    <s v="Smart TV"/>
    <x v="3"/>
    <x v="0"/>
    <n v="1"/>
    <n v="13159"/>
    <n v="13159"/>
  </r>
  <r>
    <x v="7"/>
    <s v="43PUS6754"/>
    <s v="PHILIPS"/>
    <s v="Smart TV"/>
    <x v="0"/>
    <x v="0"/>
    <n v="1"/>
    <n v="11149.95"/>
    <n v="11149.95"/>
  </r>
  <r>
    <x v="7"/>
    <s v="KD-55AG8"/>
    <s v="SONY"/>
    <s v="Smart TV"/>
    <x v="2"/>
    <x v="0"/>
    <n v="1"/>
    <n v="67999"/>
    <n v="67999"/>
  </r>
  <r>
    <x v="7"/>
    <s v="UE50RU7470"/>
    <s v="SAMSUNG"/>
    <s v="Smart TV"/>
    <x v="3"/>
    <x v="0"/>
    <n v="1"/>
    <n v="15999"/>
    <n v="15999"/>
  </r>
  <r>
    <x v="7"/>
    <s v="UE43RU7400"/>
    <s v="SAMSUNG"/>
    <s v="Smart TV"/>
    <x v="0"/>
    <x v="0"/>
    <n v="1"/>
    <n v="12159"/>
    <n v="12159"/>
  </r>
  <r>
    <x v="7"/>
    <s v="UE65RU7100"/>
    <s v="SAMSUNG"/>
    <s v="Smart TV"/>
    <x v="14"/>
    <x v="0"/>
    <n v="1"/>
    <n v="27498.959999999999"/>
    <n v="27498.959999999999"/>
  </r>
  <r>
    <x v="7"/>
    <s v="QE65Q67R"/>
    <s v="SAMSUNG"/>
    <s v="Smart TV"/>
    <x v="14"/>
    <x v="0"/>
    <n v="1"/>
    <n v="37399"/>
    <n v="37399"/>
  </r>
  <r>
    <x v="7"/>
    <s v="LD-2438"/>
    <s v="LIBERTY"/>
    <s v="No Smart TV"/>
    <x v="6"/>
    <x v="1"/>
    <n v="1"/>
    <n v="2699"/>
    <n v="2699"/>
  </r>
  <r>
    <x v="7"/>
    <s v="M65UHD20G"/>
    <s v="VINGA"/>
    <s v="Smart TV"/>
    <x v="14"/>
    <x v="0"/>
    <n v="1"/>
    <n v="11409"/>
    <n v="11409"/>
  </r>
  <r>
    <x v="7"/>
    <s v="LE43CU6550AK"/>
    <s v="ERGO"/>
    <s v="Smart TV"/>
    <x v="0"/>
    <x v="0"/>
    <n v="1"/>
    <n v="6999"/>
    <n v="6999"/>
  </r>
  <r>
    <x v="7"/>
    <s v="32AS1HDT"/>
    <s v="LIBERTON"/>
    <s v="No Smart TV"/>
    <x v="1"/>
    <x v="1"/>
    <n v="1"/>
    <n v="2899"/>
    <n v="2899"/>
  </r>
  <r>
    <x v="7"/>
    <s v="MTV-3234LT2"/>
    <s v="MYSTERY"/>
    <s v="No Smart TV"/>
    <x v="1"/>
    <x v="1"/>
    <n v="1"/>
    <n v="2499"/>
    <n v="2499"/>
  </r>
  <r>
    <x v="7"/>
    <s v="LC-40UI7452E"/>
    <s v="SHARP"/>
    <s v="Smart TV"/>
    <x v="4"/>
    <x v="0"/>
    <n v="1"/>
    <n v="8513"/>
    <n v="8513"/>
  </r>
  <r>
    <x v="7"/>
    <s v="LED-22E6000 + T2"/>
    <s v="BRAVIS"/>
    <s v="No Smart TV"/>
    <x v="11"/>
    <x v="2"/>
    <n v="1"/>
    <n v="2302"/>
    <n v="2302"/>
  </r>
  <r>
    <x v="7"/>
    <s v="55Q3 AI"/>
    <s v="SKYWORTH"/>
    <s v="Smart TV"/>
    <x v="2"/>
    <x v="0"/>
    <n v="1"/>
    <n v="14498"/>
    <n v="14498"/>
  </r>
  <r>
    <x v="7"/>
    <s v="MTV-2434LTA2"/>
    <s v="MYSTERY"/>
    <s v="Smart TV"/>
    <x v="6"/>
    <x v="1"/>
    <n v="1"/>
    <n v="2799"/>
    <n v="2799"/>
  </r>
  <r>
    <x v="7"/>
    <s v="LD-5028"/>
    <s v="LIBERTY"/>
    <s v="Smart TV"/>
    <x v="3"/>
    <x v="0"/>
    <n v="1"/>
    <n v="9499"/>
    <n v="9499"/>
  </r>
  <r>
    <x v="7"/>
    <s v="32AS3HDTA1"/>
    <s v="LIBERTON"/>
    <s v="Smart TV"/>
    <x v="1"/>
    <x v="1"/>
    <n v="1"/>
    <n v="3799"/>
    <n v="3799"/>
  </r>
  <r>
    <x v="7"/>
    <s v="LC-70UI9362"/>
    <s v="SHARP"/>
    <s v="Smart TV"/>
    <x v="16"/>
    <x v="0"/>
    <n v="1"/>
    <n v="26999"/>
    <n v="26999"/>
  </r>
  <r>
    <x v="7"/>
    <s v="UE55NU7093"/>
    <s v="SAMSUNG"/>
    <s v="Smart TV"/>
    <x v="2"/>
    <x v="0"/>
    <n v="1"/>
    <n v="12571"/>
    <n v="12571"/>
  </r>
  <r>
    <x v="7"/>
    <s v="LE40CT5030AK"/>
    <s v="ERGO"/>
    <s v="No Smart TV"/>
    <x v="4"/>
    <x v="2"/>
    <n v="1"/>
    <n v="4498.9799999999996"/>
    <n v="4498.9799999999996"/>
  </r>
  <r>
    <x v="7"/>
    <s v="32AH90G SMART"/>
    <s v="ARTEL"/>
    <s v="No Smart TV"/>
    <x v="1"/>
    <x v="1"/>
    <n v="1"/>
    <n v="4999"/>
    <n v="4999"/>
  </r>
  <r>
    <x v="7"/>
    <s v="43UP50G"/>
    <s v="KIVI"/>
    <s v="Smart TV"/>
    <x v="0"/>
    <x v="0"/>
    <n v="1"/>
    <n v="7776.96"/>
    <n v="7776.96"/>
  </r>
  <r>
    <x v="7"/>
    <s v="UE58NU7100"/>
    <s v="SAMSUNG"/>
    <s v="Smart TV"/>
    <x v="13"/>
    <x v="0"/>
    <n v="1"/>
    <n v="13266"/>
    <n v="13266"/>
  </r>
  <r>
    <x v="7"/>
    <s v="40FR50"/>
    <s v="KIVI"/>
    <s v="Smart TV"/>
    <x v="4"/>
    <x v="2"/>
    <n v="1"/>
    <n v="6298.98"/>
    <n v="6298.98"/>
  </r>
  <r>
    <x v="7"/>
    <s v="LD-3238"/>
    <s v="LIBERTY"/>
    <s v="No Smart TV"/>
    <x v="1"/>
    <x v="1"/>
    <n v="1"/>
    <n v="2999"/>
    <n v="2999"/>
  </r>
  <r>
    <x v="7"/>
    <s v="UE32N4500"/>
    <s v="SAMSUNG"/>
    <s v="Smart TV"/>
    <x v="1"/>
    <x v="1"/>
    <n v="1"/>
    <n v="5554.98"/>
    <n v="5554.98"/>
  </r>
  <r>
    <x v="7"/>
    <s v="UE32N4010"/>
    <s v="SAMSUNG"/>
    <s v="No Smart TV"/>
    <x v="1"/>
    <x v="1"/>
    <n v="1"/>
    <n v="5099"/>
    <n v="5099"/>
  </r>
  <r>
    <x v="7"/>
    <s v="LC-49UI8872ES"/>
    <s v="SHARP"/>
    <s v="Smart TV"/>
    <x v="8"/>
    <x v="0"/>
    <n v="1"/>
    <n v="12455.2"/>
    <n v="12455.2"/>
  </r>
  <r>
    <x v="7"/>
    <s v="39DF433-PRM"/>
    <s v="ELENBERG"/>
    <s v="No Smart TV"/>
    <x v="20"/>
    <x v="2"/>
    <n v="1"/>
    <n v="3595"/>
    <n v="3595"/>
  </r>
  <r>
    <x v="7"/>
    <s v="32DH5530-O"/>
    <s v="ELENBERG"/>
    <s v="Smart TV"/>
    <x v="1"/>
    <x v="1"/>
    <n v="1"/>
    <n v="2719"/>
    <n v="2719"/>
  </r>
  <r>
    <x v="7"/>
    <s v="UE65NU7090"/>
    <s v="SAMSUNG"/>
    <s v="Smart TV"/>
    <x v="14"/>
    <x v="0"/>
    <n v="1"/>
    <n v="25498.98"/>
    <n v="25498.98"/>
  </r>
  <r>
    <x v="7"/>
    <s v="LC-32HI3322E"/>
    <s v="SHARP"/>
    <s v="No Smart TV"/>
    <x v="1"/>
    <x v="1"/>
    <n v="1"/>
    <n v="3999"/>
    <n v="3999"/>
  </r>
  <r>
    <x v="7"/>
    <s v="UE43NU7092"/>
    <s v="SAMSUNG"/>
    <s v="Smart TV"/>
    <x v="0"/>
    <x v="0"/>
    <n v="1"/>
    <n v="9599"/>
    <n v="9599"/>
  </r>
  <r>
    <x v="7"/>
    <s v="32PHS4203"/>
    <s v="PHILIPS"/>
    <s v="No Smart TV"/>
    <x v="1"/>
    <x v="1"/>
    <n v="1"/>
    <n v="4999"/>
    <n v="4999"/>
  </r>
  <r>
    <x v="7"/>
    <s v="40DF4530-O"/>
    <s v="ELENBERG"/>
    <s v="No Smart TV"/>
    <x v="4"/>
    <x v="2"/>
    <n v="1"/>
    <n v="4230"/>
    <n v="4230"/>
  </r>
  <r>
    <x v="7"/>
    <s v="KDL-43WF805"/>
    <s v="SONY"/>
    <s v="Smart TV"/>
    <x v="0"/>
    <x v="2"/>
    <n v="1"/>
    <n v="9950"/>
    <n v="9950"/>
  </r>
  <r>
    <x v="7"/>
    <s v="49UK7500PLC"/>
    <s v="LG"/>
    <s v="Smart TV"/>
    <x v="8"/>
    <x v="0"/>
    <n v="1"/>
    <n v="14222.9"/>
    <n v="14222.9"/>
  </r>
  <r>
    <x v="7"/>
    <s v="43UK6300PLB"/>
    <s v="LG"/>
    <s v="Smart TV"/>
    <x v="0"/>
    <x v="0"/>
    <n v="1"/>
    <n v="9999"/>
    <n v="9999"/>
  </r>
  <r>
    <x v="7"/>
    <s v="UE49NU7100"/>
    <s v="SAMSUNG"/>
    <s v="Smart TV"/>
    <x v="8"/>
    <x v="0"/>
    <n v="1"/>
    <n v="13645.26"/>
    <n v="13645.26"/>
  </r>
  <r>
    <x v="7"/>
    <s v="KD-43XF7596"/>
    <s v="SONY"/>
    <s v="Smart TV"/>
    <x v="0"/>
    <x v="0"/>
    <n v="1"/>
    <n v="15555"/>
    <n v="15555"/>
  </r>
  <r>
    <x v="7"/>
    <s v="43LK5910PLC"/>
    <s v="LG"/>
    <s v="Smart TV"/>
    <x v="0"/>
    <x v="2"/>
    <n v="1"/>
    <n v="7998.96"/>
    <n v="7998.96"/>
  </r>
  <r>
    <x v="7"/>
    <s v="32PHT4503"/>
    <s v="PHILIPS"/>
    <s v="No Smart TV"/>
    <x v="1"/>
    <x v="1"/>
    <n v="1"/>
    <n v="4599"/>
    <n v="4599"/>
  </r>
  <r>
    <x v="7"/>
    <s v="32LK6190PLA"/>
    <s v="LG"/>
    <s v="Smart TV"/>
    <x v="1"/>
    <x v="2"/>
    <n v="1"/>
    <n v="7899"/>
    <n v="7899"/>
  </r>
  <r>
    <x v="7"/>
    <s v="43DP640"/>
    <s v="TCL"/>
    <s v="Smart TV"/>
    <x v="0"/>
    <x v="0"/>
    <n v="1"/>
    <n v="9399"/>
    <n v="9399"/>
  </r>
  <r>
    <x v="7"/>
    <s v="32HD3306"/>
    <s v="THOMSON"/>
    <s v="No Smart TV"/>
    <x v="1"/>
    <x v="1"/>
    <n v="1"/>
    <n v="3998.94"/>
    <n v="3998.94"/>
  </r>
  <r>
    <x v="7"/>
    <s v="LT-24MU380"/>
    <s v="JVC"/>
    <s v="No Smart TV"/>
    <x v="6"/>
    <x v="1"/>
    <n v="1"/>
    <n v="2799"/>
    <n v="2799"/>
  </r>
  <r>
    <x v="7"/>
    <s v="40AS1FHDTA1"/>
    <s v="LIBERTON"/>
    <s v="Smart TV"/>
    <x v="4"/>
    <x v="2"/>
    <n v="1"/>
    <n v="4249"/>
    <n v="4249"/>
  </r>
  <r>
    <x v="7"/>
    <s v="24HE1HDTA"/>
    <s v="LIBERTON"/>
    <s v="Smart TV"/>
    <x v="6"/>
    <x v="1"/>
    <n v="1"/>
    <n v="1649"/>
    <n v="1649"/>
  </r>
  <r>
    <x v="7"/>
    <s v="32DH4430"/>
    <s v="ELENBERG"/>
    <s v="No Smart TV"/>
    <x v="1"/>
    <x v="1"/>
    <n v="1"/>
    <n v="1799"/>
    <n v="1799"/>
  </r>
  <r>
    <x v="7"/>
    <s v="49DF4530"/>
    <s v="ELENBERG"/>
    <s v="No Smart TV"/>
    <x v="8"/>
    <x v="2"/>
    <n v="1"/>
    <n v="6399"/>
    <n v="6399"/>
  </r>
  <r>
    <x v="7"/>
    <s v="32FK30G"/>
    <s v="KIVI"/>
    <s v="Smart TV"/>
    <x v="1"/>
    <x v="2"/>
    <n v="1"/>
    <n v="5899"/>
    <n v="5899"/>
  </r>
  <r>
    <x v="7"/>
    <s v="LC-40FG3342E"/>
    <s v="SHARP"/>
    <s v="No Smart TV"/>
    <x v="4"/>
    <x v="2"/>
    <n v="1"/>
    <n v="5599"/>
    <n v="5599"/>
  </r>
  <r>
    <x v="7"/>
    <s v="LED58N5000UW"/>
    <s v="HISENSE"/>
    <s v="Smart TV"/>
    <x v="13"/>
    <x v="0"/>
    <n v="1"/>
    <n v="13999"/>
    <n v="13999"/>
  </r>
  <r>
    <x v="7"/>
    <s v="42DF5330"/>
    <s v="ELENBERG"/>
    <s v="Smart TV"/>
    <x v="21"/>
    <x v="2"/>
    <n v="1"/>
    <n v="5199"/>
    <n v="5199"/>
  </r>
  <r>
    <x v="7"/>
    <s v="24W1753"/>
    <s v="TOSHIBA"/>
    <s v="No Smart TV"/>
    <x v="6"/>
    <x v="1"/>
    <n v="1"/>
    <n v="3555"/>
    <n v="3555"/>
  </r>
  <r>
    <x v="7"/>
    <s v="55L3763"/>
    <s v="TOSHIBA"/>
    <s v="Smart TV"/>
    <x v="2"/>
    <x v="2"/>
    <n v="1"/>
    <n v="11999"/>
    <n v="11999"/>
  </r>
  <r>
    <x v="7"/>
    <s v="MTV-2430LT2"/>
    <s v="MYSTERY"/>
    <s v="No Smart TV"/>
    <x v="6"/>
    <x v="1"/>
    <n v="1"/>
    <n v="1876"/>
    <n v="1876"/>
  </r>
  <r>
    <x v="7"/>
    <s v="UE49MU6100"/>
    <s v="SAMSUNG"/>
    <s v="Smart TV"/>
    <x v="8"/>
    <x v="0"/>
    <n v="1"/>
    <n v="15499"/>
    <n v="15499"/>
  </r>
  <r>
    <x v="7"/>
    <s v="24PFT4032"/>
    <s v="PHILIPS"/>
    <s v="No Smart TV"/>
    <x v="6"/>
    <x v="2"/>
    <n v="1"/>
    <n v="5799"/>
    <n v="5799"/>
  </r>
  <r>
    <x v="7"/>
    <s v="50DF5330"/>
    <s v="ELENBERG"/>
    <s v="Smart TV"/>
    <x v="3"/>
    <x v="2"/>
    <n v="1"/>
    <n v="8799"/>
    <n v="8799"/>
  </r>
  <r>
    <x v="7"/>
    <s v="42DF4330"/>
    <s v="ELENBERG"/>
    <s v="No Smart TV"/>
    <x v="21"/>
    <x v="2"/>
    <n v="1"/>
    <n v="5999"/>
    <n v="5999"/>
  </r>
  <r>
    <x v="7"/>
    <s v="49UJ630V"/>
    <s v="LG"/>
    <s v="Smart TV"/>
    <x v="8"/>
    <x v="0"/>
    <n v="1"/>
    <n v="10625"/>
    <n v="10625"/>
  </r>
  <r>
    <x v="7"/>
    <s v="UE32J4710"/>
    <s v="SAMSUNG"/>
    <s v="Smart TV"/>
    <x v="1"/>
    <x v="1"/>
    <n v="1"/>
    <n v="8799"/>
    <n v="8799"/>
  </r>
  <r>
    <x v="7"/>
    <s v="32DH5130"/>
    <s v="ELENBERG"/>
    <s v="Smart TV"/>
    <x v="5"/>
    <x v="1"/>
    <n v="1"/>
    <n v="2549"/>
    <n v="2549"/>
  </r>
  <r>
    <x v="7"/>
    <s v="48DF5030"/>
    <s v="ELENBERG"/>
    <s v="Smart TV"/>
    <x v="26"/>
    <x v="2"/>
    <n v="1"/>
    <n v="5599"/>
    <n v="5599"/>
  </r>
  <r>
    <x v="7"/>
    <s v="40DF5130"/>
    <s v="ELENBERG"/>
    <s v="No Smart TV"/>
    <x v="4"/>
    <x v="2"/>
    <n v="1"/>
    <n v="4419"/>
    <n v="4419"/>
  </r>
  <r>
    <x v="7"/>
    <s v="LED19HD500U"/>
    <s v="SATURN"/>
    <s v="No Smart TV"/>
    <x v="23"/>
    <x v="1"/>
    <n v="1"/>
    <n v="2119"/>
    <n v="2119"/>
  </r>
  <r>
    <x v="7"/>
    <s v="55G6"/>
    <s v="SKYWORTH"/>
    <s v="Smart TV"/>
    <x v="2"/>
    <x v="0"/>
    <n v="1"/>
    <n v="12609.9"/>
    <n v="12609.9"/>
  </r>
  <r>
    <x v="7"/>
    <s v="43G6"/>
    <s v="SKYWORTH"/>
    <s v="Smart TV"/>
    <x v="0"/>
    <x v="0"/>
    <n v="1"/>
    <n v="7999"/>
    <n v="7999"/>
  </r>
  <r>
    <x v="7"/>
    <s v="LE2455T2"/>
    <s v="DEX"/>
    <s v="No Smart TV"/>
    <x v="6"/>
    <x v="1"/>
    <n v="1"/>
    <n v="1865.1"/>
    <n v="1865.1"/>
  </r>
  <r>
    <x v="7"/>
    <s v="LE-43F2S"/>
    <s v="TDLEX"/>
    <s v="Smart TV"/>
    <x v="0"/>
    <x v="2"/>
    <n v="-1"/>
    <n v="5999"/>
    <n v="-5999"/>
  </r>
  <r>
    <x v="7"/>
    <s v="QE55Q80R"/>
    <s v="SAMSUNG"/>
    <s v="Smart TV"/>
    <x v="2"/>
    <x v="0"/>
    <n v="-1"/>
    <n v="25598.14"/>
    <n v="-25598.14"/>
  </r>
  <r>
    <x v="7"/>
    <s v="43Q3 AI"/>
    <s v="SKYWORTH"/>
    <s v="Smart TV"/>
    <x v="0"/>
    <x v="0"/>
    <n v="-1"/>
    <n v="8402"/>
    <n v="-8402"/>
  </r>
  <r>
    <x v="7"/>
    <s v="65UP50GU"/>
    <s v="KIVI"/>
    <s v="Smart TV"/>
    <x v="14"/>
    <x v="0"/>
    <n v="-1"/>
    <n v="48148.97"/>
    <n v="-48148.97"/>
  </r>
  <r>
    <x v="7"/>
    <s v="LE-32Z1T2"/>
    <s v="TDLEX"/>
    <s v="No Smart TV"/>
    <x v="1"/>
    <x v="1"/>
    <n v="-1"/>
    <n v="3155"/>
    <n v="-3155"/>
  </r>
  <r>
    <x v="7"/>
    <s v="50DP600"/>
    <s v="TCL"/>
    <s v="Smart TV"/>
    <x v="3"/>
    <x v="0"/>
    <n v="-1"/>
    <n v="8999"/>
    <n v="-8999"/>
  </r>
  <r>
    <x v="7"/>
    <s v="LED-32G5000 SMART + T2"/>
    <s v="BRAVIS"/>
    <s v="Smart TV"/>
    <x v="1"/>
    <x v="1"/>
    <n v="-1"/>
    <n v="4751.8999999999996"/>
    <n v="-4751.8999999999996"/>
  </r>
  <r>
    <x v="7"/>
    <s v="32W2863"/>
    <s v="TOSHIBA"/>
    <s v="Smart TV"/>
    <x v="1"/>
    <x v="1"/>
    <n v="-1"/>
    <n v="3563.9"/>
    <n v="-3563.9"/>
  </r>
  <r>
    <x v="7"/>
    <s v="50DP660"/>
    <s v="TCL"/>
    <s v="Smart TV"/>
    <x v="3"/>
    <x v="0"/>
    <n v="-1"/>
    <n v="12239"/>
    <n v="-12239"/>
  </r>
  <r>
    <x v="7"/>
    <s v="32H11"/>
    <s v="NOMI"/>
    <s v="No Smart TV"/>
    <x v="1"/>
    <x v="1"/>
    <n v="-1"/>
    <n v="3649"/>
    <n v="-3649"/>
  </r>
  <r>
    <x v="7"/>
    <s v="LED-32E6000 + T2"/>
    <s v="BRAVIS"/>
    <s v="No Smart TV"/>
    <x v="1"/>
    <x v="1"/>
    <n v="-1"/>
    <n v="4799"/>
    <n v="-4799"/>
  </r>
  <r>
    <x v="7"/>
    <s v="43UK32G"/>
    <s v="KIVI"/>
    <s v="Smart TV"/>
    <x v="0"/>
    <x v="0"/>
    <n v="-1"/>
    <n v="5555"/>
    <n v="-5555"/>
  </r>
  <r>
    <x v="7"/>
    <s v="32HK30G"/>
    <s v="KIVI"/>
    <s v="Smart TV"/>
    <x v="1"/>
    <x v="1"/>
    <n v="-1"/>
    <n v="6433.79"/>
    <n v="-6433.79"/>
  </r>
  <r>
    <x v="7"/>
    <s v="28DH4130"/>
    <s v="ELENBERG"/>
    <s v="No Smart TV"/>
    <x v="7"/>
    <x v="1"/>
    <n v="-1"/>
    <n v="4899.8999999999996"/>
    <n v="-4899.8999999999996"/>
  </r>
  <r>
    <x v="7"/>
    <s v="MI TV 3S 55&quot;"/>
    <s v="MI"/>
    <s v="No Smart TV"/>
    <x v="2"/>
    <x v="0"/>
    <n v="-1"/>
    <n v="11999"/>
    <n v="-11999"/>
  </r>
  <r>
    <x v="7"/>
    <s v="KD-55XD7005"/>
    <s v="SONY"/>
    <s v="Smart TV"/>
    <x v="2"/>
    <x v="0"/>
    <n v="-1"/>
    <n v="30999"/>
    <n v="-30999"/>
  </r>
  <r>
    <x v="7"/>
    <s v="LED40FHD500U"/>
    <s v="SATURN"/>
    <s v="No Smart TV"/>
    <x v="4"/>
    <x v="2"/>
    <n v="-1"/>
    <n v="5299"/>
    <n v="-5299"/>
  </r>
  <r>
    <x v="7"/>
    <s v="LC-32HI3012E"/>
    <s v="SHARP"/>
    <s v="No Smart TV"/>
    <x v="1"/>
    <x v="1"/>
    <n v="-2"/>
    <n v="3762"/>
    <n v="-7524"/>
  </r>
  <r>
    <x v="7"/>
    <s v="ELED-65Q5000 SMART + T2"/>
    <s v="BRAVIS"/>
    <s v="Smart TV"/>
    <x v="14"/>
    <x v="0"/>
    <n v="-2"/>
    <n v="22949.91"/>
    <n v="-45899.82"/>
  </r>
  <r>
    <x v="7"/>
    <s v="LED-22E6000 SMART + T2"/>
    <s v="BRAVIS"/>
    <s v="Smart TV"/>
    <x v="11"/>
    <x v="2"/>
    <n v="-2"/>
    <n v="3581.9"/>
    <n v="-7163.8"/>
  </r>
  <r>
    <x v="7"/>
    <s v="32HR50GU"/>
    <s v="KIVI"/>
    <s v="Smart TV"/>
    <x v="1"/>
    <x v="1"/>
    <n v="-2"/>
    <n v="6446.95"/>
    <n v="-12893.9"/>
  </r>
  <r>
    <x v="8"/>
    <s v="4A 32"/>
    <s v="MI"/>
    <s v="Smart TV"/>
    <x v="1"/>
    <x v="1"/>
    <n v="1036"/>
    <n v="4517.04361969"/>
    <n v="4679657.1900000004"/>
  </r>
  <r>
    <x v="8"/>
    <s v="UE43TU7100"/>
    <s v="SAMSUNG"/>
    <s v="Smart TV"/>
    <x v="0"/>
    <x v="0"/>
    <n v="883"/>
    <n v="10958.26046433"/>
    <n v="9676143.9900000002"/>
  </r>
  <r>
    <x v="8"/>
    <s v="TV 4S 43"/>
    <s v="MI"/>
    <s v="Smart TV"/>
    <x v="0"/>
    <x v="0"/>
    <n v="882"/>
    <n v="7960.0129705199997"/>
    <n v="7020731.4400000004"/>
  </r>
  <r>
    <x v="8"/>
    <s v="UE32T5300"/>
    <s v="SAMSUNG"/>
    <s v="Smart TV"/>
    <x v="1"/>
    <x v="2"/>
    <n v="687"/>
    <n v="6779.0479767099996"/>
    <n v="4657205.96"/>
  </r>
  <r>
    <x v="8"/>
    <s v="UE55TU7100"/>
    <s v="SAMSUNG"/>
    <s v="Smart TV"/>
    <x v="2"/>
    <x v="0"/>
    <n v="492"/>
    <n v="15455.584756099999"/>
    <n v="7604147.7000000002"/>
  </r>
  <r>
    <x v="8"/>
    <s v="43LM6300PLA"/>
    <s v="LG"/>
    <s v="Smart TV"/>
    <x v="0"/>
    <x v="2"/>
    <n v="469"/>
    <n v="8191.1772494699999"/>
    <n v="3841662.13"/>
  </r>
  <r>
    <x v="8"/>
    <s v="LED-32G5000 + T2"/>
    <s v="BRAVIS"/>
    <s v="No Smart TV"/>
    <x v="1"/>
    <x v="1"/>
    <n v="455"/>
    <n v="2483.0103296699999"/>
    <n v="1129769.7"/>
  </r>
  <r>
    <x v="8"/>
    <s v="TV 4S 55 INTERNATIONAL EDITION"/>
    <s v="MI"/>
    <s v="Smart TV"/>
    <x v="2"/>
    <x v="0"/>
    <n v="405"/>
    <n v="11657.45864198"/>
    <n v="4721270.75"/>
  </r>
  <r>
    <x v="8"/>
    <s v="UE43T5300"/>
    <s v="SAMSUNG"/>
    <s v="Smart TV"/>
    <x v="0"/>
    <x v="2"/>
    <n v="404"/>
    <n v="8780.9332673299996"/>
    <n v="3547497.04"/>
  </r>
  <r>
    <x v="8"/>
    <s v="UE43NU7090"/>
    <s v="SAMSUNG"/>
    <s v="Smart TV"/>
    <x v="0"/>
    <x v="0"/>
    <n v="374"/>
    <n v="9967.1447860999997"/>
    <n v="3727712.15"/>
  </r>
  <r>
    <x v="8"/>
    <s v="32LK610BPLC"/>
    <s v="LG"/>
    <s v="Smart TV"/>
    <x v="1"/>
    <x v="1"/>
    <n v="334"/>
    <n v="5542.2912275400004"/>
    <n v="1851125.27"/>
  </r>
  <r>
    <x v="8"/>
    <s v="UE32T4500"/>
    <s v="SAMSUNG"/>
    <s v="Smart TV"/>
    <x v="1"/>
    <x v="1"/>
    <n v="303"/>
    <n v="5977.9344884499997"/>
    <n v="1811314.15"/>
  </r>
  <r>
    <x v="8"/>
    <s v="32H600GU"/>
    <s v="KIVI"/>
    <s v="Smart TV"/>
    <x v="1"/>
    <x v="1"/>
    <n v="266"/>
    <n v="4238.2445488699996"/>
    <n v="1127373.05"/>
  </r>
  <r>
    <x v="8"/>
    <s v="32H500GU"/>
    <s v="KIVI"/>
    <s v="No Smart TV"/>
    <x v="1"/>
    <x v="1"/>
    <n v="241"/>
    <n v="3262.6346887999998"/>
    <n v="786294.96"/>
  </r>
  <r>
    <x v="8"/>
    <s v="UE24N4500"/>
    <s v="SAMSUNG"/>
    <s v="Smart TV"/>
    <x v="6"/>
    <x v="1"/>
    <n v="211"/>
    <n v="5253.46478673"/>
    <n v="1108481.07"/>
  </r>
  <r>
    <x v="8"/>
    <s v="43UN71006LB"/>
    <s v="LG"/>
    <s v="Smart TV"/>
    <x v="0"/>
    <x v="0"/>
    <n v="202"/>
    <n v="10979.15980198"/>
    <n v="2217790.2799999998"/>
  </r>
  <r>
    <x v="8"/>
    <s v="49UM7100PLB"/>
    <s v="LG"/>
    <s v="Smart TV"/>
    <x v="8"/>
    <x v="0"/>
    <n v="198"/>
    <n v="12951.595151519999"/>
    <n v="2564415.84"/>
  </r>
  <r>
    <x v="8"/>
    <s v="UE43TU8500"/>
    <s v="SAMSUNG"/>
    <s v="Smart TV"/>
    <x v="0"/>
    <x v="0"/>
    <n v="197"/>
    <n v="15762.188375629999"/>
    <n v="3105151.11"/>
  </r>
  <r>
    <x v="8"/>
    <s v="UE55TU8500"/>
    <s v="SAMSUNG"/>
    <s v="Smart TV"/>
    <x v="2"/>
    <x v="0"/>
    <n v="177"/>
    <n v="20896.639604520002"/>
    <n v="3698705.21"/>
  </r>
  <r>
    <x v="8"/>
    <s v="UE50TU8000"/>
    <s v="SAMSUNG"/>
    <s v="Smart TV"/>
    <x v="3"/>
    <x v="0"/>
    <n v="176"/>
    <n v="16412.354772729999"/>
    <n v="2888574.44"/>
  </r>
  <r>
    <x v="8"/>
    <s v="UE32T4510"/>
    <s v="SAMSUNG"/>
    <s v="Smart TV"/>
    <x v="1"/>
    <x v="1"/>
    <n v="170"/>
    <n v="6000.2555294100002"/>
    <n v="1020043.44"/>
  </r>
  <r>
    <x v="8"/>
    <s v="32S2855"/>
    <s v="TOSHIBA"/>
    <s v="No Smart TV"/>
    <x v="1"/>
    <x v="1"/>
    <n v="162"/>
    <n v="3164.1234567900001"/>
    <n v="512588"/>
  </r>
  <r>
    <x v="8"/>
    <s v="UE32M5500"/>
    <s v="SAMSUNG"/>
    <s v="Smart TV"/>
    <x v="1"/>
    <x v="2"/>
    <n v="154"/>
    <n v="10551.008441559999"/>
    <n v="1624855.3"/>
  </r>
  <r>
    <x v="8"/>
    <s v="LED-24G5000 SMART + T2"/>
    <s v="BRAVIS"/>
    <s v="No Smart TV"/>
    <x v="6"/>
    <x v="1"/>
    <n v="152"/>
    <n v="2668.2957894699998"/>
    <n v="405580.96"/>
  </r>
  <r>
    <x v="8"/>
    <s v="32A5800"/>
    <s v="HISENSE"/>
    <s v="Smart TV"/>
    <x v="1"/>
    <x v="1"/>
    <n v="150"/>
    <n v="4616.8459999999995"/>
    <n v="692526.9"/>
  </r>
  <r>
    <x v="8"/>
    <s v="LED-24G5000 + T2"/>
    <s v="BRAVIS"/>
    <s v="No Smart TV"/>
    <x v="6"/>
    <x v="1"/>
    <n v="148"/>
    <n v="2016.1270945900001"/>
    <n v="298386.81"/>
  </r>
  <r>
    <x v="8"/>
    <s v="MTV-3230HT2"/>
    <s v="MYSTERY"/>
    <s v="No Smart TV"/>
    <x v="1"/>
    <x v="1"/>
    <n v="144"/>
    <n v="2593.6798611099998"/>
    <n v="373489.9"/>
  </r>
  <r>
    <x v="8"/>
    <s v="32H700GU"/>
    <s v="KIVI"/>
    <s v="Smart TV"/>
    <x v="1"/>
    <x v="1"/>
    <n v="138"/>
    <n v="4675.9189855100003"/>
    <n v="645276.81999999995"/>
  </r>
  <r>
    <x v="8"/>
    <s v="LT-32MU380"/>
    <s v="JVC"/>
    <s v="No Smart TV"/>
    <x v="1"/>
    <x v="1"/>
    <n v="138"/>
    <n v="3023.1594202900001"/>
    <n v="417196"/>
  </r>
  <r>
    <x v="8"/>
    <s v="32B6600PA"/>
    <s v="HISENSE"/>
    <s v="Smart TV"/>
    <x v="1"/>
    <x v="1"/>
    <n v="136"/>
    <n v="4271.9016911799999"/>
    <n v="580978.63"/>
  </r>
  <r>
    <x v="8"/>
    <s v="32B6700HA"/>
    <s v="HISENSE"/>
    <s v="Smart TV"/>
    <x v="1"/>
    <x v="1"/>
    <n v="132"/>
    <n v="4541.0586363599996"/>
    <n v="599419.74"/>
  </r>
  <r>
    <x v="8"/>
    <s v="43UM7050PLF"/>
    <s v="LG"/>
    <s v="Smart TV"/>
    <x v="0"/>
    <x v="0"/>
    <n v="129"/>
    <n v="9993.4569767400008"/>
    <n v="1289155.95"/>
  </r>
  <r>
    <x v="8"/>
    <s v="MTV-3220HT2"/>
    <s v="MYSTERY"/>
    <s v="No Smart TV"/>
    <x v="1"/>
    <x v="1"/>
    <n v="126"/>
    <n v="2497.5170634900001"/>
    <n v="314687.15000000002"/>
  </r>
  <r>
    <x v="8"/>
    <s v="32DH3004"/>
    <s v="ERGO"/>
    <s v="No Smart TV"/>
    <x v="1"/>
    <x v="1"/>
    <n v="123"/>
    <n v="2492.55284553"/>
    <n v="306584"/>
  </r>
  <r>
    <x v="8"/>
    <s v="24H600"/>
    <s v="KIVI"/>
    <s v="Smart TV"/>
    <x v="6"/>
    <x v="1"/>
    <n v="119"/>
    <n v="3924.6855462200001"/>
    <n v="467037.58"/>
  </r>
  <r>
    <x v="8"/>
    <s v="UE43TU8000"/>
    <s v="SAMSUNG"/>
    <s v="Smart TV"/>
    <x v="0"/>
    <x v="0"/>
    <n v="115"/>
    <n v="13427.43956522"/>
    <n v="1544155.55"/>
  </r>
  <r>
    <x v="8"/>
    <s v="40F600"/>
    <s v="KIVI"/>
    <s v="Smart TV"/>
    <x v="4"/>
    <x v="2"/>
    <n v="115"/>
    <n v="6556.7740000000003"/>
    <n v="754029.01"/>
  </r>
  <r>
    <x v="8"/>
    <s v="UE50NU7002"/>
    <s v="SAMSUNG"/>
    <s v="Smart TV"/>
    <x v="3"/>
    <x v="0"/>
    <n v="115"/>
    <n v="13459.733217389999"/>
    <n v="1547869.32"/>
  </r>
  <r>
    <x v="8"/>
    <s v="32LM6300PLA"/>
    <s v="LG"/>
    <s v="Smart TV"/>
    <x v="1"/>
    <x v="2"/>
    <n v="113"/>
    <n v="7901.9358407099999"/>
    <n v="892918.75"/>
  </r>
  <r>
    <x v="8"/>
    <s v="28TL510S"/>
    <s v="LG"/>
    <s v="Smart TV"/>
    <x v="7"/>
    <x v="1"/>
    <n v="106"/>
    <n v="5893.9024528299997"/>
    <n v="624753.66"/>
  </r>
  <r>
    <x v="8"/>
    <s v="32&quot; HD"/>
    <s v="REALME"/>
    <s v="Smart TV"/>
    <x v="1"/>
    <x v="1"/>
    <n v="105"/>
    <n v="4553.1238095199997"/>
    <n v="478078"/>
  </r>
  <r>
    <x v="8"/>
    <s v="UE55TU8000"/>
    <s v="SAMSUNG"/>
    <s v="Smart TV"/>
    <x v="2"/>
    <x v="0"/>
    <n v="104"/>
    <n v="18424.113076919999"/>
    <n v="1916107.76"/>
  </r>
  <r>
    <x v="8"/>
    <s v="QE50Q60T"/>
    <s v="SAMSUNG"/>
    <s v="Smart TV"/>
    <x v="3"/>
    <x v="0"/>
    <n v="102"/>
    <n v="22935.79"/>
    <n v="2339450.58"/>
  </r>
  <r>
    <x v="8"/>
    <s v="24H500"/>
    <s v="KIVI"/>
    <s v="No Smart TV"/>
    <x v="6"/>
    <x v="1"/>
    <n v="99"/>
    <n v="2662.0506060600001"/>
    <n v="263543.01"/>
  </r>
  <r>
    <x v="8"/>
    <s v="43UN81006LB"/>
    <s v="LG"/>
    <s v="Smart TV"/>
    <x v="0"/>
    <x v="0"/>
    <n v="95"/>
    <n v="13828.256526319999"/>
    <n v="1313684.3700000001"/>
  </r>
  <r>
    <x v="8"/>
    <s v="22AS1FHDTA1"/>
    <s v="LIBERTON"/>
    <s v="Smart TV"/>
    <x v="11"/>
    <x v="2"/>
    <n v="94"/>
    <n v="2224"/>
    <n v="209056"/>
  </r>
  <r>
    <x v="8"/>
    <s v="24TL510S"/>
    <s v="LG"/>
    <s v="Smart TV"/>
    <x v="6"/>
    <x v="1"/>
    <n v="91"/>
    <n v="5224.0354945099998"/>
    <n v="475387.23"/>
  </r>
  <r>
    <x v="8"/>
    <s v="UE50TU8500"/>
    <s v="SAMSUNG"/>
    <s v="Smart TV"/>
    <x v="3"/>
    <x v="0"/>
    <n v="89"/>
    <n v="18941.022921349999"/>
    <n v="1685751.04"/>
  </r>
  <r>
    <x v="8"/>
    <s v="UE24H4070"/>
    <s v="SAMSUNG"/>
    <s v="No Smart TV"/>
    <x v="6"/>
    <x v="1"/>
    <n v="88"/>
    <n v="2999.69943182"/>
    <n v="263973.55"/>
  </r>
  <r>
    <x v="8"/>
    <s v="QE43Q60T"/>
    <s v="SAMSUNG"/>
    <s v="Smart TV"/>
    <x v="0"/>
    <x v="0"/>
    <n v="88"/>
    <n v="18937.626136359999"/>
    <n v="1666511.1"/>
  </r>
  <r>
    <x v="8"/>
    <s v="32DH3000"/>
    <s v="ERGO"/>
    <s v="No Smart TV"/>
    <x v="1"/>
    <x v="1"/>
    <n v="88"/>
    <n v="3063.8431818200002"/>
    <n v="269618.2"/>
  </r>
  <r>
    <x v="8"/>
    <s v="49UM7050PLF"/>
    <s v="LG"/>
    <s v="Smart TV"/>
    <x v="8"/>
    <x v="0"/>
    <n v="86"/>
    <n v="12476.16976744"/>
    <n v="1072950.6000000001"/>
  </r>
  <r>
    <x v="8"/>
    <s v="43UN74006LB"/>
    <s v="LG"/>
    <s v="Smart TV"/>
    <x v="0"/>
    <x v="0"/>
    <n v="81"/>
    <n v="12931.533209880001"/>
    <n v="1047454.19"/>
  </r>
  <r>
    <x v="8"/>
    <s v="32E6 AI"/>
    <s v="SKYWORTH"/>
    <s v="Smart TV"/>
    <x v="1"/>
    <x v="2"/>
    <n v="80"/>
    <n v="5936.8836250000004"/>
    <n v="474950.69"/>
  </r>
  <r>
    <x v="8"/>
    <s v="UE58TU7100"/>
    <s v="SAMSUNG"/>
    <s v="Smart TV"/>
    <x v="13"/>
    <x v="0"/>
    <n v="79"/>
    <n v="16407.176075949999"/>
    <n v="1296166.9099999999"/>
  </r>
  <r>
    <x v="8"/>
    <s v="UE50TU7100"/>
    <s v="SAMSUNG"/>
    <s v="Smart TV"/>
    <x v="3"/>
    <x v="0"/>
    <n v="79"/>
    <n v="14456.106708859999"/>
    <n v="1142032.43"/>
  </r>
  <r>
    <x v="8"/>
    <s v="43B6600PA"/>
    <s v="HISENSE"/>
    <s v="Smart TV"/>
    <x v="0"/>
    <x v="2"/>
    <n v="79"/>
    <n v="6858.7215189899998"/>
    <n v="541839"/>
  </r>
  <r>
    <x v="8"/>
    <s v="LED-32D5000 SMART + T2"/>
    <s v="BRAVIS"/>
    <s v="Smart TV"/>
    <x v="1"/>
    <x v="1"/>
    <n v="76"/>
    <n v="3534.5475000000001"/>
    <n v="268625.61"/>
  </r>
  <r>
    <x v="8"/>
    <s v="24S1850"/>
    <s v="TOSHIBA"/>
    <s v="No Smart TV"/>
    <x v="6"/>
    <x v="1"/>
    <n v="74"/>
    <n v="2802.7837837799998"/>
    <n v="207406"/>
  </r>
  <r>
    <x v="8"/>
    <s v="QE55Q60T"/>
    <s v="SAMSUNG"/>
    <s v="Smart TV"/>
    <x v="2"/>
    <x v="0"/>
    <n v="72"/>
    <n v="28115.475555559999"/>
    <n v="2024314.24"/>
  </r>
  <r>
    <x v="8"/>
    <s v="43U700"/>
    <s v="KIVI"/>
    <s v="Smart TV"/>
    <x v="0"/>
    <x v="0"/>
    <n v="72"/>
    <n v="7902.6276388899996"/>
    <n v="568989.18999999994"/>
  </r>
  <r>
    <x v="8"/>
    <s v="LED-43D5000 SMART + T2"/>
    <s v="BRAVIS"/>
    <s v="Smart TV"/>
    <x v="0"/>
    <x v="2"/>
    <n v="72"/>
    <n v="5650.1638888899997"/>
    <n v="406811.8"/>
  </r>
  <r>
    <x v="8"/>
    <s v="32TH1"/>
    <s v="HILTON"/>
    <s v="No Smart TV"/>
    <x v="1"/>
    <x v="1"/>
    <n v="71"/>
    <n v="2466.6197183099998"/>
    <n v="175130"/>
  </r>
  <r>
    <x v="8"/>
    <s v="43'' FHD"/>
    <s v="REALME"/>
    <s v="Smart TV"/>
    <x v="0"/>
    <x v="2"/>
    <n v="66"/>
    <n v="7008.5272727299998"/>
    <n v="462562.8"/>
  </r>
  <r>
    <x v="8"/>
    <s v="A32HD300T2"/>
    <s v="HOFFSON"/>
    <s v="No Smart TV"/>
    <x v="1"/>
    <x v="1"/>
    <n v="66"/>
    <n v="2480.2730302999998"/>
    <n v="163698.01999999999"/>
  </r>
  <r>
    <x v="8"/>
    <s v="32DH3500"/>
    <s v="ERGO"/>
    <s v="Smart TV"/>
    <x v="1"/>
    <x v="1"/>
    <n v="66"/>
    <n v="4071.5004545500001"/>
    <n v="268719.03000000003"/>
  </r>
  <r>
    <x v="8"/>
    <s v="40U600G"/>
    <s v="KIVI"/>
    <s v="Smart TV"/>
    <x v="4"/>
    <x v="0"/>
    <n v="64"/>
    <n v="7000.8862499999996"/>
    <n v="448056.72"/>
  </r>
  <r>
    <x v="8"/>
    <s v="40S2855EC"/>
    <s v="TOSHIBA"/>
    <s v="No Smart TV"/>
    <x v="4"/>
    <x v="2"/>
    <n v="63"/>
    <n v="4997.8412698399998"/>
    <n v="314864"/>
  </r>
  <r>
    <x v="8"/>
    <s v="32HDT2S2"/>
    <s v="SMART"/>
    <s v="No Smart TV"/>
    <x v="1"/>
    <x v="1"/>
    <n v="61"/>
    <n v="2987.0167213099999"/>
    <n v="182208.02"/>
  </r>
  <r>
    <x v="8"/>
    <s v="43UM7450PLA"/>
    <s v="LG"/>
    <s v="Smart TV"/>
    <x v="0"/>
    <x v="0"/>
    <n v="58"/>
    <n v="12298.187931029999"/>
    <n v="713294.9"/>
  </r>
  <r>
    <x v="8"/>
    <s v="MTV-3231LT2"/>
    <s v="MYSTERY"/>
    <s v="No Smart TV"/>
    <x v="1"/>
    <x v="1"/>
    <n v="58"/>
    <n v="2436.9465517200001"/>
    <n v="141342.9"/>
  </r>
  <r>
    <x v="8"/>
    <s v="LED-43G5000 + T2"/>
    <s v="BRAVIS"/>
    <s v="No Smart TV"/>
    <x v="0"/>
    <x v="2"/>
    <n v="57"/>
    <n v="4628.4421052600001"/>
    <n v="263821.2"/>
  </r>
  <r>
    <x v="8"/>
    <s v="A32HD300T2S"/>
    <s v="HOFFSON"/>
    <s v="Smart TV"/>
    <x v="1"/>
    <x v="1"/>
    <n v="56"/>
    <n v="3387.6037500000002"/>
    <n v="189705.81"/>
  </r>
  <r>
    <x v="8"/>
    <s v="40F500"/>
    <s v="KIVI"/>
    <s v="No Smart TV"/>
    <x v="4"/>
    <x v="2"/>
    <n v="56"/>
    <n v="4790.5944642900004"/>
    <n v="268273.28999999998"/>
  </r>
  <r>
    <x v="8"/>
    <s v="32DH5502"/>
    <s v="ERGO"/>
    <s v="Smart TV"/>
    <x v="1"/>
    <x v="1"/>
    <n v="56"/>
    <n v="3477.1428571400002"/>
    <n v="194720"/>
  </r>
  <r>
    <x v="8"/>
    <s v="50U600G"/>
    <s v="KIVI"/>
    <s v="Smart TV"/>
    <x v="3"/>
    <x v="0"/>
    <n v="54"/>
    <n v="9249.5433333300007"/>
    <n v="499475.34"/>
  </r>
  <r>
    <x v="8"/>
    <s v="MTV-2450HST2"/>
    <s v="MYSTERY"/>
    <s v="Smart TV"/>
    <x v="6"/>
    <x v="1"/>
    <n v="52"/>
    <n v="2717.6538461499999"/>
    <n v="141318"/>
  </r>
  <r>
    <x v="8"/>
    <s v="L32HD22B"/>
    <s v="VINGA"/>
    <s v="No Smart TV"/>
    <x v="1"/>
    <x v="1"/>
    <n v="49"/>
    <n v="3506.04612245"/>
    <n v="171796.26"/>
  </r>
  <r>
    <x v="8"/>
    <s v="40UR50GU"/>
    <s v="KIVI"/>
    <s v="Smart TV"/>
    <x v="4"/>
    <x v="0"/>
    <n v="49"/>
    <n v="5984.7138775499998"/>
    <n v="293250.98"/>
  </r>
  <r>
    <x v="8"/>
    <s v="UE32N4000"/>
    <s v="SAMSUNG"/>
    <s v="No Smart TV"/>
    <x v="1"/>
    <x v="1"/>
    <n v="48"/>
    <n v="5493.2541666699999"/>
    <n v="263676.2"/>
  </r>
  <r>
    <x v="8"/>
    <s v="UE55RU7300"/>
    <s v="SAMSUNG"/>
    <s v="Smart TV"/>
    <x v="2"/>
    <x v="0"/>
    <n v="41"/>
    <n v="15028.268292680001"/>
    <n v="616159"/>
  </r>
  <r>
    <x v="8"/>
    <s v="40ES560"/>
    <s v="TCL"/>
    <s v="Smart TV"/>
    <x v="4"/>
    <x v="2"/>
    <n v="41"/>
    <n v="7011.1951219499997"/>
    <n v="287459"/>
  </r>
  <r>
    <x v="8"/>
    <s v="MTV-2450HT2"/>
    <s v="MYSTERY"/>
    <s v="No Smart TV"/>
    <x v="6"/>
    <x v="1"/>
    <n v="40"/>
    <n v="1996.6185"/>
    <n v="79864.740000000005"/>
  </r>
  <r>
    <x v="8"/>
    <s v="TV32-HS2G"/>
    <s v="GAZER"/>
    <s v="Smart TV"/>
    <x v="1"/>
    <x v="1"/>
    <n v="40"/>
    <n v="5503.3575000000001"/>
    <n v="220134.3"/>
  </r>
  <r>
    <x v="8"/>
    <s v="QE55Q77T"/>
    <s v="SAMSUNG"/>
    <s v="Smart TV"/>
    <x v="2"/>
    <x v="0"/>
    <n v="39"/>
    <n v="32982.448974359999"/>
    <n v="1286315.51"/>
  </r>
  <r>
    <x v="8"/>
    <s v="40E6 AI"/>
    <s v="SKYWORTH"/>
    <s v="Smart TV"/>
    <x v="4"/>
    <x v="2"/>
    <n v="39"/>
    <n v="6994.1282051300004"/>
    <n v="272771"/>
  </r>
  <r>
    <x v="8"/>
    <s v="40DF5000"/>
    <s v="ERGO"/>
    <s v="No Smart TV"/>
    <x v="4"/>
    <x v="2"/>
    <n v="38"/>
    <n v="4557.51315789"/>
    <n v="173185.5"/>
  </r>
  <r>
    <x v="8"/>
    <s v="LT22M445"/>
    <s v="JVC"/>
    <s v="No Smart TV"/>
    <x v="11"/>
    <x v="2"/>
    <n v="37"/>
    <n v="1882.62162162"/>
    <n v="69657"/>
  </r>
  <r>
    <x v="8"/>
    <s v="LE-32F2S"/>
    <s v="TDLEX"/>
    <s v="Smart TV"/>
    <x v="1"/>
    <x v="1"/>
    <n v="37"/>
    <n v="3058.5678378399998"/>
    <n v="113167.01"/>
  </r>
  <r>
    <x v="8"/>
    <s v="32ES560"/>
    <s v="TCL"/>
    <s v="Smart TV"/>
    <x v="1"/>
    <x v="1"/>
    <n v="36"/>
    <n v="5012.8888888900001"/>
    <n v="180464"/>
  </r>
  <r>
    <x v="8"/>
    <s v="TV 4S 55 EU"/>
    <s v="MI"/>
    <s v="Smart TV"/>
    <x v="2"/>
    <x v="0"/>
    <n v="35"/>
    <n v="12363.480857140001"/>
    <n v="432721.83"/>
  </r>
  <r>
    <x v="8"/>
    <s v="LT-40MU580"/>
    <s v="JVC"/>
    <s v="No Smart TV"/>
    <x v="4"/>
    <x v="2"/>
    <n v="35"/>
    <n v="4989.1428571400002"/>
    <n v="174620"/>
  </r>
  <r>
    <x v="8"/>
    <s v="L24HD21B"/>
    <s v="VINGA"/>
    <s v="No Smart TV"/>
    <x v="6"/>
    <x v="1"/>
    <n v="34"/>
    <n v="1948.41"/>
    <n v="66245.94"/>
  </r>
  <r>
    <x v="8"/>
    <s v="32LK615BPLB"/>
    <s v="LG"/>
    <s v="Smart TV"/>
    <x v="1"/>
    <x v="1"/>
    <n v="34"/>
    <n v="5441.31264706"/>
    <n v="185004.63"/>
  </r>
  <r>
    <x v="8"/>
    <s v="43A7300F"/>
    <s v="HISENSE"/>
    <s v="Smart TV"/>
    <x v="0"/>
    <x v="0"/>
    <n v="33"/>
    <n v="7862.0848484799999"/>
    <n v="259448.8"/>
  </r>
  <r>
    <x v="8"/>
    <s v="TV 4S 43 EU"/>
    <s v="MI"/>
    <s v="Smart TV"/>
    <x v="0"/>
    <x v="0"/>
    <n v="33"/>
    <n v="7515.48666667"/>
    <n v="248011.06"/>
  </r>
  <r>
    <x v="8"/>
    <s v="43FHDT2S2SM8-S"/>
    <s v="SMART"/>
    <s v="Smart TV"/>
    <x v="0"/>
    <x v="2"/>
    <n v="33"/>
    <n v="6405.0606060600003"/>
    <n v="211367"/>
  </r>
  <r>
    <x v="8"/>
    <s v="TX-43GXR600"/>
    <s v="PANASONIC"/>
    <s v="Smart TV"/>
    <x v="0"/>
    <x v="0"/>
    <n v="32"/>
    <n v="8492.21875"/>
    <n v="271751"/>
  </r>
  <r>
    <x v="8"/>
    <s v="L43FHD23B"/>
    <s v="VINGA"/>
    <s v="No Smart TV"/>
    <x v="0"/>
    <x v="2"/>
    <n v="32"/>
    <n v="5242.5215625000001"/>
    <n v="167760.69"/>
  </r>
  <r>
    <x v="8"/>
    <s v="43Q20"/>
    <s v="SKYWORTH"/>
    <s v="Smart TV"/>
    <x v="0"/>
    <x v="0"/>
    <n v="31"/>
    <n v="10688.352903229999"/>
    <n v="331338.94"/>
  </r>
  <r>
    <x v="8"/>
    <s v="TX-32FSR500"/>
    <s v="PANASONIC"/>
    <s v="Smart TV"/>
    <x v="1"/>
    <x v="1"/>
    <n v="31"/>
    <n v="4699"/>
    <n v="145669"/>
  </r>
  <r>
    <x v="8"/>
    <s v="32H8000ST"/>
    <s v="SATELIT"/>
    <s v="Smart TV"/>
    <x v="1"/>
    <x v="1"/>
    <n v="30"/>
    <n v="3636.81"/>
    <n v="109104.3"/>
  </r>
  <r>
    <x v="8"/>
    <s v="40DF5502"/>
    <s v="ERGO"/>
    <s v="Smart TV"/>
    <x v="4"/>
    <x v="2"/>
    <n v="30"/>
    <n v="5429.7916666700003"/>
    <n v="162893.75"/>
  </r>
  <r>
    <x v="8"/>
    <s v="55UM7050PLC"/>
    <s v="LG"/>
    <s v="Smart TV"/>
    <x v="2"/>
    <x v="0"/>
    <n v="29"/>
    <n v="15874.98965517"/>
    <n v="460374.7"/>
  </r>
  <r>
    <x v="8"/>
    <s v="MTV-4045HST2"/>
    <s v="MYSTERY"/>
    <s v="Smart TV"/>
    <x v="20"/>
    <x v="1"/>
    <n v="29"/>
    <n v="5061.0689655200003"/>
    <n v="146771"/>
  </r>
  <r>
    <x v="8"/>
    <s v="32HDT2S2SM8-S"/>
    <s v="SMART"/>
    <s v="Smart TV"/>
    <x v="1"/>
    <x v="1"/>
    <n v="29"/>
    <n v="4167.9655172399998"/>
    <n v="120871"/>
  </r>
  <r>
    <x v="8"/>
    <s v="49UN74006LB"/>
    <s v="LG"/>
    <s v="Smart TV"/>
    <x v="8"/>
    <x v="0"/>
    <n v="28"/>
    <n v="15323.4"/>
    <n v="429055.2"/>
  </r>
  <r>
    <x v="8"/>
    <s v="55UN74006LB"/>
    <s v="LG"/>
    <s v="Smart TV"/>
    <x v="2"/>
    <x v="0"/>
    <n v="28"/>
    <n v="16799"/>
    <n v="470372"/>
  </r>
  <r>
    <x v="8"/>
    <s v="UE43TU8510"/>
    <s v="SAMSUNG"/>
    <s v="Smart TV"/>
    <x v="0"/>
    <x v="0"/>
    <n v="28"/>
    <n v="15999.642857139999"/>
    <n v="447990"/>
  </r>
  <r>
    <x v="8"/>
    <s v="QE55Q80T"/>
    <s v="SAMSUNG"/>
    <s v="Smart TV"/>
    <x v="2"/>
    <x v="0"/>
    <n v="28"/>
    <n v="41152.089285709997"/>
    <n v="1152258.5"/>
  </r>
  <r>
    <x v="8"/>
    <s v="32ES580"/>
    <s v="TCL"/>
    <s v="Smart TV"/>
    <x v="1"/>
    <x v="1"/>
    <n v="28"/>
    <n v="5113.2857142900002"/>
    <n v="143172"/>
  </r>
  <r>
    <x v="8"/>
    <s v="UE32N5000"/>
    <s v="SAMSUNG"/>
    <s v="No Smart TV"/>
    <x v="1"/>
    <x v="2"/>
    <n v="28"/>
    <n v="5997.9842857100002"/>
    <n v="167943.56"/>
  </r>
  <r>
    <x v="8"/>
    <s v="55U730"/>
    <s v="KIVI"/>
    <s v="Smart TV"/>
    <x v="2"/>
    <x v="0"/>
    <n v="27"/>
    <n v="11090.97703704"/>
    <n v="299456.38"/>
  </r>
  <r>
    <x v="8"/>
    <s v="RTHD32T2"/>
    <s v="RECA"/>
    <s v="No Smart TV"/>
    <x v="1"/>
    <x v="1"/>
    <n v="26"/>
    <n v="2338.4857692300002"/>
    <n v="60800.63"/>
  </r>
  <r>
    <x v="8"/>
    <s v="UE28N4500"/>
    <s v="SAMSUNG"/>
    <s v="Smart TV"/>
    <x v="7"/>
    <x v="1"/>
    <n v="25"/>
    <n v="5872.6779999999999"/>
    <n v="146816.95000000001"/>
  </r>
  <r>
    <x v="8"/>
    <s v="32H9000ST"/>
    <s v="SATELIT"/>
    <s v="Smart TV"/>
    <x v="1"/>
    <x v="1"/>
    <n v="25"/>
    <n v="3383.076"/>
    <n v="84576.9"/>
  </r>
  <r>
    <x v="8"/>
    <s v="LT-32M385"/>
    <s v="JVC"/>
    <s v="No Smart TV"/>
    <x v="1"/>
    <x v="1"/>
    <n v="25"/>
    <n v="4311.04"/>
    <n v="107776"/>
  </r>
  <r>
    <x v="8"/>
    <s v="43E6"/>
    <s v="SKYWORTH"/>
    <s v="Smart TV"/>
    <x v="0"/>
    <x v="2"/>
    <n v="25"/>
    <n v="8275.616"/>
    <n v="206890.4"/>
  </r>
  <r>
    <x v="8"/>
    <s v="32A5600F"/>
    <s v="HISENSE"/>
    <s v="Smart TV"/>
    <x v="1"/>
    <x v="1"/>
    <n v="24"/>
    <n v="4103.4745833300003"/>
    <n v="98483.39"/>
  </r>
  <r>
    <x v="8"/>
    <s v="TV24-HS2G"/>
    <s v="GAZER"/>
    <s v="Smart TV"/>
    <x v="6"/>
    <x v="1"/>
    <n v="24"/>
    <n v="4610.9916666700001"/>
    <n v="110663.8"/>
  </r>
  <r>
    <x v="8"/>
    <s v="H43B7100"/>
    <s v="HISENSE"/>
    <s v="Smart TV"/>
    <x v="0"/>
    <x v="0"/>
    <n v="24"/>
    <n v="7006.3341666699998"/>
    <n v="168152.02"/>
  </r>
  <r>
    <x v="8"/>
    <s v="TX-40FSR500"/>
    <s v="PANASONIC"/>
    <s v="Smart TV"/>
    <x v="4"/>
    <x v="2"/>
    <n v="24"/>
    <n v="6798.7916666700003"/>
    <n v="163171"/>
  </r>
  <r>
    <x v="8"/>
    <s v="KD-55XH8096"/>
    <s v="SONY"/>
    <s v="Smart TV"/>
    <x v="2"/>
    <x v="0"/>
    <n v="23"/>
    <n v="25444.486956519999"/>
    <n v="585223.19999999995"/>
  </r>
  <r>
    <x v="8"/>
    <s v="UA32LES1T2"/>
    <s v="AKAI"/>
    <s v="No Smart TV"/>
    <x v="1"/>
    <x v="1"/>
    <n v="23"/>
    <n v="2903.8260869599999"/>
    <n v="66788"/>
  </r>
  <r>
    <x v="8"/>
    <s v="50U730"/>
    <s v="KIVI"/>
    <s v="Smart TV"/>
    <x v="3"/>
    <x v="0"/>
    <n v="23"/>
    <n v="11031.025217390001"/>
    <n v="253713.58"/>
  </r>
  <r>
    <x v="8"/>
    <s v="43U800"/>
    <s v="KIVI"/>
    <s v="Smart TV"/>
    <x v="0"/>
    <x v="0"/>
    <n v="23"/>
    <n v="10003.77826087"/>
    <n v="230086.9"/>
  </r>
  <r>
    <x v="8"/>
    <s v="50B7200UW"/>
    <s v="HISENSE"/>
    <s v="Smart TV"/>
    <x v="3"/>
    <x v="0"/>
    <n v="23"/>
    <n v="11204.04"/>
    <n v="257692.92"/>
  </r>
  <r>
    <x v="8"/>
    <s v="43UM7100PLB"/>
    <s v="LG"/>
    <s v="Smart TV"/>
    <x v="0"/>
    <x v="0"/>
    <n v="23"/>
    <n v="10051.80913043"/>
    <n v="231191.61"/>
  </r>
  <r>
    <x v="8"/>
    <s v="55SM8200PLA"/>
    <s v="LG"/>
    <s v="Smart TV"/>
    <x v="2"/>
    <x v="0"/>
    <n v="23"/>
    <n v="19328.72"/>
    <n v="444560.56"/>
  </r>
  <r>
    <x v="8"/>
    <s v="43A7500F"/>
    <s v="HISENSE"/>
    <s v="Smart TV"/>
    <x v="0"/>
    <x v="0"/>
    <n v="22"/>
    <n v="10291.384545450001"/>
    <n v="226410.46"/>
  </r>
  <r>
    <x v="8"/>
    <s v="MTV-3250FST2"/>
    <s v="MYSTERY"/>
    <s v="Smart TV"/>
    <x v="1"/>
    <x v="2"/>
    <n v="22"/>
    <n v="3782.7045454499998"/>
    <n v="83219.5"/>
  </r>
  <r>
    <x v="8"/>
    <s v="32WC965"/>
    <s v="BLAUPUNKT"/>
    <s v="No Smart TV"/>
    <x v="1"/>
    <x v="1"/>
    <n v="22"/>
    <n v="3086.40909091"/>
    <n v="67901"/>
  </r>
  <r>
    <x v="8"/>
    <s v="A32HD200T2S"/>
    <s v="HOFFSON"/>
    <s v="Smart TV"/>
    <x v="1"/>
    <x v="1"/>
    <n v="22"/>
    <n v="2610.4513636400002"/>
    <n v="57429.93"/>
  </r>
  <r>
    <x v="8"/>
    <s v="43DU6510"/>
    <s v="ERGO"/>
    <s v="Smart TV"/>
    <x v="0"/>
    <x v="0"/>
    <n v="22"/>
    <n v="7287.4545454500003"/>
    <n v="160324"/>
  </r>
  <r>
    <x v="8"/>
    <s v="KD-49XH8096"/>
    <s v="SONY"/>
    <s v="Smart TV"/>
    <x v="8"/>
    <x v="0"/>
    <n v="21"/>
    <n v="23003.076190479998"/>
    <n v="483064.6"/>
  </r>
  <r>
    <x v="8"/>
    <s v="49NANO806NA"/>
    <s v="LG"/>
    <s v="Smart TV"/>
    <x v="8"/>
    <x v="0"/>
    <n v="21"/>
    <n v="21237.714285710001"/>
    <n v="445992"/>
  </r>
  <r>
    <x v="8"/>
    <s v="UE50TU8510"/>
    <s v="SAMSUNG"/>
    <s v="Smart TV"/>
    <x v="3"/>
    <x v="0"/>
    <n v="21"/>
    <n v="18919.114285709999"/>
    <n v="397301.4"/>
  </r>
  <r>
    <x v="8"/>
    <s v="32HE5HDT"/>
    <s v="LIBERTON"/>
    <s v="No Smart TV"/>
    <x v="1"/>
    <x v="1"/>
    <n v="21"/>
    <n v="2892.19047619"/>
    <n v="60736"/>
  </r>
  <r>
    <x v="8"/>
    <s v="A24HD200T2"/>
    <s v="HOFFSON"/>
    <s v="No Smart TV"/>
    <x v="6"/>
    <x v="1"/>
    <n v="21"/>
    <n v="2160.6666666699998"/>
    <n v="45374"/>
  </r>
  <r>
    <x v="8"/>
    <s v="L43FHD20B"/>
    <s v="VINGA"/>
    <s v="No Smart TV"/>
    <x v="0"/>
    <x v="2"/>
    <n v="21"/>
    <n v="6298.9952381000003"/>
    <n v="132278.9"/>
  </r>
  <r>
    <x v="8"/>
    <s v="40B6700PA"/>
    <s v="HISENSE"/>
    <s v="Smart TV"/>
    <x v="4"/>
    <x v="2"/>
    <n v="20"/>
    <n v="6794.64"/>
    <n v="135892.79999999999"/>
  </r>
  <r>
    <x v="8"/>
    <s v="UE65TU8500"/>
    <s v="SAMSUNG"/>
    <s v="Smart TV"/>
    <x v="14"/>
    <x v="0"/>
    <n v="20"/>
    <n v="36394.448499999999"/>
    <n v="727888.97"/>
  </r>
  <r>
    <x v="8"/>
    <s v="40F730"/>
    <s v="KIVI"/>
    <s v="Smart TV"/>
    <x v="4"/>
    <x v="2"/>
    <n v="20"/>
    <n v="6678.192"/>
    <n v="133563.84"/>
  </r>
  <r>
    <x v="8"/>
    <s v="A43FHD200T2"/>
    <s v="HOFFSON"/>
    <s v="No Smart TV"/>
    <x v="0"/>
    <x v="2"/>
    <n v="19"/>
    <n v="4728.5263157899999"/>
    <n v="89842"/>
  </r>
  <r>
    <x v="8"/>
    <s v="55U600G"/>
    <s v="KIVI"/>
    <s v="Smart TV"/>
    <x v="2"/>
    <x v="0"/>
    <n v="19"/>
    <n v="11325.30631579"/>
    <n v="215180.82"/>
  </r>
  <r>
    <x v="8"/>
    <s v="70PUS6504"/>
    <s v="PHILIPS"/>
    <s v="Smart TV"/>
    <x v="16"/>
    <x v="0"/>
    <n v="19"/>
    <n v="22051.63157895"/>
    <n v="418981"/>
  </r>
  <r>
    <x v="8"/>
    <s v="55B7700UW"/>
    <s v="HISENSE"/>
    <s v="Smart TV"/>
    <x v="2"/>
    <x v="0"/>
    <n v="19"/>
    <n v="12270.405263160001"/>
    <n v="233137.7"/>
  </r>
  <r>
    <x v="8"/>
    <s v="H40B5100"/>
    <s v="HISENSE"/>
    <s v="No Smart TV"/>
    <x v="4"/>
    <x v="2"/>
    <n v="19"/>
    <n v="4652.4157894700002"/>
    <n v="88395.9"/>
  </r>
  <r>
    <x v="8"/>
    <s v="32WC955"/>
    <s v="BLAUPUNKT"/>
    <s v="No Smart TV"/>
    <x v="1"/>
    <x v="1"/>
    <n v="18"/>
    <n v="3014.9738888900001"/>
    <n v="54269.53"/>
  </r>
  <r>
    <x v="8"/>
    <s v="24TL510V"/>
    <s v="LG"/>
    <s v="No Smart TV"/>
    <x v="6"/>
    <x v="1"/>
    <n v="18"/>
    <n v="2999.75"/>
    <n v="53995.5"/>
  </r>
  <r>
    <x v="8"/>
    <s v="KD-43XH8096"/>
    <s v="SONY"/>
    <s v="Smart TV"/>
    <x v="0"/>
    <x v="0"/>
    <n v="17"/>
    <n v="19498.047058820001"/>
    <n v="331466.8"/>
  </r>
  <r>
    <x v="8"/>
    <s v="A32HD400T2S"/>
    <s v="HOFFSON"/>
    <s v="Smart TV"/>
    <x v="1"/>
    <x v="1"/>
    <n v="17"/>
    <n v="3488.62470588"/>
    <n v="59306.62"/>
  </r>
  <r>
    <x v="8"/>
    <s v="UE65TU8000"/>
    <s v="SAMSUNG"/>
    <s v="Smart TV"/>
    <x v="14"/>
    <x v="0"/>
    <n v="17"/>
    <n v="31520.691764710002"/>
    <n v="535851.76"/>
  </r>
  <r>
    <x v="8"/>
    <s v="32F700GU"/>
    <s v="KIVI"/>
    <s v="Smart TV"/>
    <x v="1"/>
    <x v="2"/>
    <n v="17"/>
    <n v="5951.0823529400004"/>
    <n v="101168.4"/>
  </r>
  <r>
    <x v="8"/>
    <s v="65B7700UW"/>
    <s v="HISENSE"/>
    <s v="Smart TV"/>
    <x v="14"/>
    <x v="0"/>
    <n v="17"/>
    <n v="18778.54117647"/>
    <n v="319235.20000000001"/>
  </r>
  <r>
    <x v="8"/>
    <s v="LE43DF3000"/>
    <s v="ERGO"/>
    <s v="No Smart TV"/>
    <x v="0"/>
    <x v="2"/>
    <n v="17"/>
    <n v="5031.4705882400003"/>
    <n v="85535"/>
  </r>
  <r>
    <x v="8"/>
    <s v="UE55RU7100"/>
    <s v="SAMSUNG"/>
    <s v="Smart TV"/>
    <x v="2"/>
    <x v="0"/>
    <n v="17"/>
    <n v="15019.852941179999"/>
    <n v="255337.5"/>
  </r>
  <r>
    <x v="8"/>
    <s v="55UN81006LB"/>
    <s v="LG"/>
    <s v="Smart TV"/>
    <x v="2"/>
    <x v="0"/>
    <n v="16"/>
    <n v="18656.276249999999"/>
    <n v="298500.42"/>
  </r>
  <r>
    <x v="8"/>
    <s v="55SM8050PLC"/>
    <s v="LG"/>
    <s v="Smart TV"/>
    <x v="2"/>
    <x v="0"/>
    <n v="16"/>
    <n v="24804.2"/>
    <n v="396867.2"/>
  </r>
  <r>
    <x v="8"/>
    <s v="43UN73906LE"/>
    <s v="LG"/>
    <s v="Smart TV"/>
    <x v="0"/>
    <x v="0"/>
    <n v="16"/>
    <n v="12784.445"/>
    <n v="204551.12"/>
  </r>
  <r>
    <x v="8"/>
    <s v="55B7200UW"/>
    <s v="HISENSE"/>
    <s v="Smart TV"/>
    <x v="2"/>
    <x v="0"/>
    <n v="16"/>
    <n v="11771.111875000001"/>
    <n v="188337.79"/>
  </r>
  <r>
    <x v="8"/>
    <s v="H43B7500"/>
    <s v="HISENSE"/>
    <s v="Smart TV"/>
    <x v="0"/>
    <x v="0"/>
    <n v="16"/>
    <n v="8340.0362499999992"/>
    <n v="133440.57999999999"/>
  </r>
  <r>
    <x v="8"/>
    <s v="55SM8600PLA"/>
    <s v="LG"/>
    <s v="Smart TV"/>
    <x v="2"/>
    <x v="0"/>
    <n v="16"/>
    <n v="28619.286250000001"/>
    <n v="457908.58"/>
  </r>
  <r>
    <x v="8"/>
    <s v="65SM8200PLA"/>
    <s v="LG"/>
    <s v="Smart TV"/>
    <x v="14"/>
    <x v="0"/>
    <n v="16"/>
    <n v="26850.681250000001"/>
    <n v="429610.9"/>
  </r>
  <r>
    <x v="8"/>
    <s v="55A7400F"/>
    <s v="HISENSE"/>
    <s v="Smart TV"/>
    <x v="2"/>
    <x v="0"/>
    <n v="15"/>
    <n v="12526.50666667"/>
    <n v="187897.60000000001"/>
  </r>
  <r>
    <x v="8"/>
    <s v="UA32LES1T2S"/>
    <s v="AKAI"/>
    <s v="Smart TV"/>
    <x v="1"/>
    <x v="1"/>
    <n v="15"/>
    <n v="3658.5866666699999"/>
    <n v="54878.8"/>
  </r>
  <r>
    <x v="8"/>
    <s v="32W2963"/>
    <s v="TOSHIBA"/>
    <s v="Smart TV"/>
    <x v="1"/>
    <x v="1"/>
    <n v="15"/>
    <n v="4365.7960000000003"/>
    <n v="65486.94"/>
  </r>
  <r>
    <x v="8"/>
    <s v="40BF500S"/>
    <s v="ELENBERG"/>
    <s v="Smart TV"/>
    <x v="4"/>
    <x v="2"/>
    <n v="15"/>
    <n v="5199"/>
    <n v="77985"/>
  </r>
  <r>
    <x v="8"/>
    <s v="L32HD23B"/>
    <s v="VINGA"/>
    <s v="No Smart TV"/>
    <x v="1"/>
    <x v="1"/>
    <n v="15"/>
    <n v="2895.6686666700002"/>
    <n v="43435.03"/>
  </r>
  <r>
    <x v="8"/>
    <s v="UE49RU8000"/>
    <s v="SAMSUNG"/>
    <s v="Smart TV"/>
    <x v="8"/>
    <x v="0"/>
    <n v="15"/>
    <n v="13299"/>
    <n v="199485"/>
  </r>
  <r>
    <x v="8"/>
    <s v="UE43N5000"/>
    <s v="SAMSUNG"/>
    <s v="No Smart TV"/>
    <x v="0"/>
    <x v="2"/>
    <n v="15"/>
    <n v="7299"/>
    <n v="109485"/>
  </r>
  <r>
    <x v="8"/>
    <s v="22DF4530"/>
    <s v="ELENBERG"/>
    <s v="No Smart TV"/>
    <x v="12"/>
    <x v="2"/>
    <n v="15"/>
    <n v="1860.2666666699999"/>
    <n v="27904"/>
  </r>
  <r>
    <x v="8"/>
    <s v="49SM8050PLC"/>
    <s v="LG"/>
    <s v="Smart TV"/>
    <x v="8"/>
    <x v="0"/>
    <n v="14"/>
    <n v="18854.542857140001"/>
    <n v="263963.59999999998"/>
  </r>
  <r>
    <x v="8"/>
    <s v="QE65Q77T"/>
    <s v="SAMSUNG"/>
    <s v="Smart TV"/>
    <x v="14"/>
    <x v="0"/>
    <n v="14"/>
    <n v="51999.642857140003"/>
    <n v="727995"/>
  </r>
  <r>
    <x v="8"/>
    <s v="32VH50"/>
    <s v="SETUP"/>
    <s v="No Smart TV"/>
    <x v="1"/>
    <x v="1"/>
    <n v="14"/>
    <n v="2388.3571428599998"/>
    <n v="33437"/>
  </r>
  <r>
    <x v="8"/>
    <s v="H43B7300"/>
    <s v="HISENSE"/>
    <s v="Smart TV"/>
    <x v="0"/>
    <x v="0"/>
    <n v="14"/>
    <n v="7294.3642857100003"/>
    <n v="102121.1"/>
  </r>
  <r>
    <x v="8"/>
    <s v="43PUS7304"/>
    <s v="PHILIPS"/>
    <s v="Smart TV"/>
    <x v="0"/>
    <x v="0"/>
    <n v="14"/>
    <n v="14104.14"/>
    <n v="197457.96"/>
  </r>
  <r>
    <x v="8"/>
    <s v="QE55Q77R"/>
    <s v="SAMSUNG"/>
    <s v="Smart TV"/>
    <x v="2"/>
    <x v="0"/>
    <n v="14"/>
    <n v="26034"/>
    <n v="364476"/>
  </r>
  <r>
    <x v="8"/>
    <s v="32PFS5823"/>
    <s v="PHILIPS"/>
    <s v="Smart TV"/>
    <x v="1"/>
    <x v="2"/>
    <n v="14"/>
    <n v="6437.5414285699999"/>
    <n v="90125.58"/>
  </r>
  <r>
    <x v="8"/>
    <s v="32PFS5803"/>
    <s v="PHILIPS"/>
    <s v="Smart TV"/>
    <x v="1"/>
    <x v="2"/>
    <n v="14"/>
    <n v="6344.3935714299996"/>
    <n v="88821.51"/>
  </r>
  <r>
    <x v="8"/>
    <s v="KDL-32WD603"/>
    <s v="SONY"/>
    <s v="Smart TV"/>
    <x v="1"/>
    <x v="1"/>
    <n v="14"/>
    <n v="7644.1642857099996"/>
    <n v="107018.3"/>
  </r>
  <r>
    <x v="8"/>
    <s v="UE65TU7100"/>
    <s v="SAMSUNG"/>
    <s v="Smart TV"/>
    <x v="14"/>
    <x v="0"/>
    <n v="13"/>
    <n v="27567.298461539998"/>
    <n v="358374.88"/>
  </r>
  <r>
    <x v="8"/>
    <s v="40DF5500"/>
    <s v="ERGO"/>
    <s v="Smart TV"/>
    <x v="4"/>
    <x v="2"/>
    <n v="13"/>
    <n v="5860.2769230800004"/>
    <n v="76183.600000000006"/>
  </r>
  <r>
    <x v="8"/>
    <s v="TV43-US2"/>
    <s v="GAZER"/>
    <s v="Smart TV"/>
    <x v="0"/>
    <x v="0"/>
    <n v="13"/>
    <n v="9590.4230769200003"/>
    <n v="124675.5"/>
  </r>
  <r>
    <x v="8"/>
    <s v="28TL510V"/>
    <s v="LG"/>
    <s v="No Smart TV"/>
    <x v="7"/>
    <x v="1"/>
    <n v="13"/>
    <n v="4376.9399999999996"/>
    <n v="56900.22"/>
  </r>
  <r>
    <x v="8"/>
    <s v="43EP660"/>
    <s v="TCL"/>
    <s v="Smart TV"/>
    <x v="0"/>
    <x v="0"/>
    <n v="13"/>
    <n v="8917.0769230799997"/>
    <n v="115922"/>
  </r>
  <r>
    <x v="8"/>
    <s v="MTV-3231LTA2"/>
    <s v="MYSTERY"/>
    <s v="Smart TV"/>
    <x v="1"/>
    <x v="1"/>
    <n v="12"/>
    <n v="3274.0749999999998"/>
    <n v="39288.9"/>
  </r>
  <r>
    <x v="8"/>
    <s v="MTV-3220LW"/>
    <s v="MYSTERY"/>
    <s v="No Smart TV"/>
    <x v="1"/>
    <x v="2"/>
    <n v="12"/>
    <n v="2476.75"/>
    <n v="29721"/>
  </r>
  <r>
    <x v="8"/>
    <s v="A32HD400T2"/>
    <s v="HOFFSON"/>
    <s v="No Smart TV"/>
    <x v="1"/>
    <x v="1"/>
    <n v="12"/>
    <n v="2621.40833333"/>
    <n v="31456.9"/>
  </r>
  <r>
    <x v="8"/>
    <s v="LD-3219"/>
    <s v="LIBERTY"/>
    <s v="No Smart TV"/>
    <x v="1"/>
    <x v="1"/>
    <n v="12"/>
    <n v="2899"/>
    <n v="34788"/>
  </r>
  <r>
    <x v="8"/>
    <s v="40F700"/>
    <s v="KIVI"/>
    <s v="Smart TV"/>
    <x v="4"/>
    <x v="2"/>
    <n v="12"/>
    <n v="6582.7083333299997"/>
    <n v="78992.5"/>
  </r>
  <r>
    <x v="8"/>
    <s v="H65B7500"/>
    <s v="HISENSE"/>
    <s v="Smart TV"/>
    <x v="14"/>
    <x v="0"/>
    <n v="12"/>
    <n v="16737.099999999999"/>
    <n v="200845.2"/>
  </r>
  <r>
    <x v="8"/>
    <s v="H55B7300"/>
    <s v="HISENSE"/>
    <s v="Smart TV"/>
    <x v="10"/>
    <x v="0"/>
    <n v="12"/>
    <n v="9874.5333333300005"/>
    <n v="118494.39999999999"/>
  </r>
  <r>
    <x v="8"/>
    <s v="KD-43XG7096"/>
    <s v="SONY"/>
    <s v="Smart TV"/>
    <x v="0"/>
    <x v="0"/>
    <n v="12"/>
    <n v="13078.053333330001"/>
    <n v="156936.64000000001"/>
  </r>
  <r>
    <x v="8"/>
    <s v="49SM9000PLA"/>
    <s v="LG"/>
    <s v="Smart TV"/>
    <x v="8"/>
    <x v="0"/>
    <n v="12"/>
    <n v="28305.565833330002"/>
    <n v="339666.79"/>
  </r>
  <r>
    <x v="8"/>
    <s v="UE43RU7470"/>
    <s v="SAMSUNG"/>
    <s v="Smart TV"/>
    <x v="0"/>
    <x v="0"/>
    <n v="12"/>
    <n v="12695.83333333"/>
    <n v="152350"/>
  </r>
  <r>
    <x v="8"/>
    <s v="LC40SA5200X"/>
    <s v="SHARP"/>
    <s v="No Smart TV"/>
    <x v="4"/>
    <x v="2"/>
    <n v="12"/>
    <n v="4873.25"/>
    <n v="58479"/>
  </r>
  <r>
    <x v="8"/>
    <s v="LE24CT5000"/>
    <s v="ERGO"/>
    <s v="No Smart TV"/>
    <x v="6"/>
    <x v="1"/>
    <n v="12"/>
    <n v="2297.2916666699998"/>
    <n v="27567.5"/>
  </r>
  <r>
    <x v="8"/>
    <s v="50UN81006LB"/>
    <s v="LG"/>
    <s v="Smart TV"/>
    <x v="3"/>
    <x v="0"/>
    <n v="11"/>
    <n v="16547.818181819999"/>
    <n v="182026"/>
  </r>
  <r>
    <x v="8"/>
    <s v="49UN73906LE"/>
    <s v="LG"/>
    <s v="Smart TV"/>
    <x v="8"/>
    <x v="0"/>
    <n v="11"/>
    <n v="14654.915454550001"/>
    <n v="161204.07"/>
  </r>
  <r>
    <x v="8"/>
    <s v="TV40-FS2"/>
    <s v="GAZER"/>
    <s v="Smart TV"/>
    <x v="4"/>
    <x v="2"/>
    <n v="11"/>
    <n v="7545.17272727"/>
    <n v="82996.899999999994"/>
  </r>
  <r>
    <x v="8"/>
    <s v="QE65Q80T"/>
    <s v="SAMSUNG"/>
    <s v="Smart TV"/>
    <x v="14"/>
    <x v="0"/>
    <n v="11"/>
    <n v="63635.869090909997"/>
    <n v="699994.56"/>
  </r>
  <r>
    <x v="8"/>
    <s v="QE58Q60T"/>
    <s v="SAMSUNG"/>
    <s v="Smart TV"/>
    <x v="13"/>
    <x v="0"/>
    <n v="11"/>
    <n v="29061.581818179999"/>
    <n v="319677.40000000002"/>
  </r>
  <r>
    <x v="8"/>
    <s v="55UHDT2S2SM8-S"/>
    <s v="SMART"/>
    <s v="Smart TV"/>
    <x v="2"/>
    <x v="0"/>
    <n v="11"/>
    <n v="8971.6545454499992"/>
    <n v="98688.2"/>
  </r>
  <r>
    <x v="8"/>
    <s v="TX-49GXR600"/>
    <s v="PANASONIC"/>
    <s v="Smart TV"/>
    <x v="8"/>
    <x v="0"/>
    <n v="11"/>
    <n v="10495.09090909"/>
    <n v="115446"/>
  </r>
  <r>
    <x v="8"/>
    <s v="32SH2"/>
    <s v="HILTON"/>
    <s v="Smart TV"/>
    <x v="1"/>
    <x v="1"/>
    <n v="11"/>
    <n v="3449.4545454499998"/>
    <n v="37944"/>
  </r>
  <r>
    <x v="8"/>
    <s v="40BF400"/>
    <s v="ELENBERG"/>
    <s v="No Smart TV"/>
    <x v="4"/>
    <x v="2"/>
    <n v="11"/>
    <n v="4230"/>
    <n v="46530"/>
  </r>
  <r>
    <x v="8"/>
    <s v="32SH1"/>
    <s v="HILTON"/>
    <s v="Smart TV"/>
    <x v="1"/>
    <x v="1"/>
    <n v="11"/>
    <n v="3393.7272727300001"/>
    <n v="37331"/>
  </r>
  <r>
    <x v="8"/>
    <s v="40B6600PA"/>
    <s v="HISENSE"/>
    <s v="Smart TV"/>
    <x v="4"/>
    <x v="2"/>
    <n v="11"/>
    <n v="6239.00636364"/>
    <n v="68629.070000000007"/>
  </r>
  <r>
    <x v="8"/>
    <s v="H32B5100"/>
    <s v="HISENSE"/>
    <s v="No Smart TV"/>
    <x v="1"/>
    <x v="1"/>
    <n v="11"/>
    <n v="2912.8963636399999"/>
    <n v="32041.86"/>
  </r>
  <r>
    <x v="8"/>
    <s v="H50B7300"/>
    <s v="HISENSE"/>
    <s v="Smart TV"/>
    <x v="9"/>
    <x v="0"/>
    <n v="11"/>
    <n v="8706.6727272700009"/>
    <n v="95773.4"/>
  </r>
  <r>
    <x v="8"/>
    <s v="55UM7450PLA"/>
    <s v="LG"/>
    <s v="Smart TV"/>
    <x v="2"/>
    <x v="0"/>
    <n v="11"/>
    <n v="16406.23636364"/>
    <n v="180468.6"/>
  </r>
  <r>
    <x v="8"/>
    <s v="UE50NU7090"/>
    <s v="SAMSUNG"/>
    <s v="Smart TV"/>
    <x v="3"/>
    <x v="0"/>
    <n v="11"/>
    <n v="14735.743636360001"/>
    <n v="162093.18"/>
  </r>
  <r>
    <x v="8"/>
    <s v="50A7300F"/>
    <s v="HISENSE"/>
    <s v="Smart TV"/>
    <x v="3"/>
    <x v="0"/>
    <n v="10"/>
    <n v="9949.81"/>
    <n v="99498.1"/>
  </r>
  <r>
    <x v="8"/>
    <s v="55A7100F"/>
    <s v="HISENSE"/>
    <s v="Smart TV"/>
    <x v="2"/>
    <x v="0"/>
    <n v="10"/>
    <n v="10893.588"/>
    <n v="108935.88"/>
  </r>
  <r>
    <x v="8"/>
    <s v="UE32T4520"/>
    <s v="SAMSUNG"/>
    <s v="Smart TV"/>
    <x v="1"/>
    <x v="1"/>
    <n v="10"/>
    <n v="5797.2759999999998"/>
    <n v="57972.76"/>
  </r>
  <r>
    <x v="8"/>
    <s v="QE43LS03T"/>
    <s v="SAMSUNG"/>
    <s v="Smart TV"/>
    <x v="0"/>
    <x v="0"/>
    <n v="10"/>
    <n v="29586.29"/>
    <n v="295862.90000000002"/>
  </r>
  <r>
    <x v="8"/>
    <s v="43E6 AI"/>
    <s v="SKYWORTH"/>
    <s v="Smart TV"/>
    <x v="0"/>
    <x v="2"/>
    <n v="10"/>
    <n v="7929.3419999999996"/>
    <n v="79293.42"/>
  </r>
  <r>
    <x v="8"/>
    <s v="TV55-US2"/>
    <s v="GAZER"/>
    <s v="Smart TV"/>
    <x v="2"/>
    <x v="0"/>
    <n v="10"/>
    <n v="15193.36"/>
    <n v="151933.6"/>
  </r>
  <r>
    <x v="8"/>
    <s v="UA24LEZ1T2"/>
    <s v="AKAI"/>
    <s v="No Smart TV"/>
    <x v="6"/>
    <x v="1"/>
    <n v="10"/>
    <n v="2149"/>
    <n v="21490"/>
  </r>
  <r>
    <x v="8"/>
    <s v="50B7700UW"/>
    <s v="HISENSE"/>
    <s v="Smart TV"/>
    <x v="3"/>
    <x v="0"/>
    <n v="10"/>
    <n v="11212.51"/>
    <n v="112125.1"/>
  </r>
  <r>
    <x v="8"/>
    <s v="43UE6400"/>
    <s v="THOMSON"/>
    <s v="Smart TV"/>
    <x v="0"/>
    <x v="0"/>
    <n v="10"/>
    <n v="7697"/>
    <n v="76970"/>
  </r>
  <r>
    <x v="8"/>
    <s v="50EP660"/>
    <s v="TCL"/>
    <s v="Smart TV"/>
    <x v="3"/>
    <x v="0"/>
    <n v="10"/>
    <n v="10999"/>
    <n v="109990"/>
  </r>
  <r>
    <x v="8"/>
    <s v="55UM7100PLB"/>
    <s v="LG"/>
    <s v="Smart TV"/>
    <x v="2"/>
    <x v="0"/>
    <n v="10"/>
    <n v="17258.297999999999"/>
    <n v="172582.98"/>
  </r>
  <r>
    <x v="8"/>
    <s v="70UM7100PLA"/>
    <s v="LG"/>
    <s v="Smart TV"/>
    <x v="16"/>
    <x v="0"/>
    <n v="10"/>
    <n v="28967.279999999999"/>
    <n v="289672.8"/>
  </r>
  <r>
    <x v="8"/>
    <s v="32PHS4503"/>
    <s v="PHILIPS"/>
    <s v="No Smart TV"/>
    <x v="1"/>
    <x v="1"/>
    <n v="10"/>
    <n v="4729.6109999999999"/>
    <n v="47296.11"/>
  </r>
  <r>
    <x v="8"/>
    <s v="32PFS6402"/>
    <s v="PHILIPS"/>
    <s v="Smart TV"/>
    <x v="1"/>
    <x v="2"/>
    <n v="10"/>
    <n v="7999"/>
    <n v="79990"/>
  </r>
  <r>
    <x v="8"/>
    <s v="UA32HD19T2S"/>
    <s v="AKAI"/>
    <s v="Smart TV"/>
    <x v="1"/>
    <x v="1"/>
    <n v="9"/>
    <n v="3599"/>
    <n v="32391"/>
  </r>
  <r>
    <x v="8"/>
    <s v="L50UHD22B"/>
    <s v="VINGA"/>
    <s v="No Smart TV"/>
    <x v="3"/>
    <x v="0"/>
    <n v="9"/>
    <n v="6921.2222222199998"/>
    <n v="62291"/>
  </r>
  <r>
    <x v="8"/>
    <s v="QE49Q80T"/>
    <s v="SAMSUNG"/>
    <s v="Smart TV"/>
    <x v="8"/>
    <x v="0"/>
    <n v="9"/>
    <n v="35547.058888890002"/>
    <n v="319923.53000000003"/>
  </r>
  <r>
    <x v="8"/>
    <s v="UA22LED1T2S"/>
    <s v="AKAI"/>
    <s v="Smart TV"/>
    <x v="11"/>
    <x v="2"/>
    <n v="9"/>
    <n v="2819.0433333300002"/>
    <n v="25371.39"/>
  </r>
  <r>
    <x v="8"/>
    <s v="32F700"/>
    <s v="KIVI"/>
    <s v="Smart TV"/>
    <x v="1"/>
    <x v="2"/>
    <n v="9"/>
    <n v="5949.4422222200001"/>
    <n v="53544.98"/>
  </r>
  <r>
    <x v="8"/>
    <s v="55U800"/>
    <s v="KIVI"/>
    <s v="Smart TV"/>
    <x v="2"/>
    <x v="0"/>
    <n v="9"/>
    <n v="15428.87555556"/>
    <n v="138859.88"/>
  </r>
  <r>
    <x v="8"/>
    <s v="65U700GU"/>
    <s v="KIVI"/>
    <s v="Smart TV"/>
    <x v="14"/>
    <x v="0"/>
    <n v="9"/>
    <n v="18864.884444439998"/>
    <n v="169783.96"/>
  </r>
  <r>
    <x v="8"/>
    <s v="S55UHD20B"/>
    <s v="VINGA"/>
    <s v="Smart TV"/>
    <x v="2"/>
    <x v="0"/>
    <n v="9"/>
    <n v="9621.2022222199994"/>
    <n v="86590.82"/>
  </r>
  <r>
    <x v="8"/>
    <s v="24HQ92T2"/>
    <s v="OZONE"/>
    <s v="No Smart TV"/>
    <x v="6"/>
    <x v="1"/>
    <n v="9"/>
    <n v="1999"/>
    <n v="17991"/>
  </r>
  <r>
    <x v="8"/>
    <s v="TX-40GXR700"/>
    <s v="PANASONIC"/>
    <s v="Smart TV"/>
    <x v="4"/>
    <x v="0"/>
    <n v="9"/>
    <n v="8999"/>
    <n v="80991"/>
  </r>
  <r>
    <x v="8"/>
    <s v="UE75RU7200"/>
    <s v="SAMSUNG"/>
    <s v="Smart TV"/>
    <x v="17"/>
    <x v="0"/>
    <n v="9"/>
    <n v="36665.766666670002"/>
    <n v="329991.90000000002"/>
  </r>
  <r>
    <x v="8"/>
    <s v="58B7200UW"/>
    <s v="HISENSE"/>
    <s v="Smart TV"/>
    <x v="13"/>
    <x v="0"/>
    <n v="9"/>
    <n v="10999.9"/>
    <n v="98999.1"/>
  </r>
  <r>
    <x v="8"/>
    <s v="50PUS6554"/>
    <s v="PHILIPS"/>
    <s v="Smart TV"/>
    <x v="3"/>
    <x v="0"/>
    <n v="9"/>
    <n v="11111"/>
    <n v="99999"/>
  </r>
  <r>
    <x v="8"/>
    <s v="UE55RU7470"/>
    <s v="SAMSUNG"/>
    <s v="Smart TV"/>
    <x v="2"/>
    <x v="0"/>
    <n v="9"/>
    <n v="17248.77777778"/>
    <n v="155239"/>
  </r>
  <r>
    <x v="8"/>
    <s v="55UR50GU"/>
    <s v="KIVI"/>
    <s v="Smart TV"/>
    <x v="2"/>
    <x v="0"/>
    <n v="9"/>
    <n v="9023.7777777800002"/>
    <n v="81214"/>
  </r>
  <r>
    <x v="8"/>
    <s v="TX-32FR250"/>
    <s v="PANASONIC"/>
    <s v="No Smart TV"/>
    <x v="1"/>
    <x v="1"/>
    <n v="9"/>
    <n v="3999"/>
    <n v="35991"/>
  </r>
  <r>
    <x v="8"/>
    <s v="KDL-40WD653"/>
    <s v="SONY"/>
    <s v="Smart TV"/>
    <x v="4"/>
    <x v="2"/>
    <n v="9"/>
    <n v="9574.6666666700003"/>
    <n v="86172"/>
  </r>
  <r>
    <x v="8"/>
    <s v="MTV-2429LTA2"/>
    <s v="MYSTERY"/>
    <s v="Smart TV"/>
    <x v="6"/>
    <x v="2"/>
    <n v="8"/>
    <n v="2669.2562499999999"/>
    <n v="21354.05"/>
  </r>
  <r>
    <x v="8"/>
    <s v="MTV-4350FST2"/>
    <s v="MYSTERY"/>
    <s v="Smart TV"/>
    <x v="0"/>
    <x v="2"/>
    <n v="8"/>
    <n v="5630.6674999999996"/>
    <n v="45045.34"/>
  </r>
  <r>
    <x v="8"/>
    <s v="65UE6400"/>
    <s v="THOMSON"/>
    <s v="Smart TV"/>
    <x v="14"/>
    <x v="0"/>
    <n v="8"/>
    <n v="16599"/>
    <n v="132792"/>
  </r>
  <r>
    <x v="8"/>
    <s v="40FE966"/>
    <s v="BLAUPUNKT"/>
    <s v="Smart TV"/>
    <x v="15"/>
    <x v="2"/>
    <n v="8"/>
    <n v="5622.5"/>
    <n v="44980"/>
  </r>
  <r>
    <x v="8"/>
    <s v="UA43LEP1UHD9"/>
    <s v="AKAI"/>
    <s v="Smart TV"/>
    <x v="0"/>
    <x v="2"/>
    <n v="8"/>
    <n v="6492.5262499999999"/>
    <n v="51940.21"/>
  </r>
  <r>
    <x v="8"/>
    <s v="32WE966"/>
    <s v="BLAUPUNKT"/>
    <s v="Smart TV"/>
    <x v="5"/>
    <x v="1"/>
    <n v="8"/>
    <n v="4038"/>
    <n v="32304"/>
  </r>
  <r>
    <x v="8"/>
    <s v="OLED55B9PLA"/>
    <s v="LG"/>
    <s v="Smart TV"/>
    <x v="2"/>
    <x v="0"/>
    <n v="8"/>
    <n v="44186.945"/>
    <n v="353495.56"/>
  </r>
  <r>
    <x v="8"/>
    <s v="22FQ92T2"/>
    <s v="OZONE"/>
    <s v="No Smart TV"/>
    <x v="11"/>
    <x v="2"/>
    <n v="8"/>
    <n v="1899.0137500000001"/>
    <n v="15192.11"/>
  </r>
  <r>
    <x v="8"/>
    <s v="55EP660"/>
    <s v="TCL"/>
    <s v="Smart TV"/>
    <x v="2"/>
    <x v="0"/>
    <n v="8"/>
    <n v="11999"/>
    <n v="95992"/>
  </r>
  <r>
    <x v="8"/>
    <s v="2T-C32BD1X"/>
    <s v="SHARP"/>
    <s v="No Smart TV"/>
    <x v="1"/>
    <x v="1"/>
    <n v="8"/>
    <n v="3272.375"/>
    <n v="26179"/>
  </r>
  <r>
    <x v="8"/>
    <s v="24AS1HDTA1 SMART"/>
    <s v="LIBERTON"/>
    <s v="Smart TV"/>
    <x v="6"/>
    <x v="1"/>
    <n v="8"/>
    <n v="2689.625"/>
    <n v="21517"/>
  </r>
  <r>
    <x v="8"/>
    <s v="43AS1FHDTA1"/>
    <s v="LIBERTON"/>
    <s v="Smart TV"/>
    <x v="0"/>
    <x v="2"/>
    <n v="8"/>
    <n v="6610.375"/>
    <n v="52883"/>
  </r>
  <r>
    <x v="8"/>
    <s v="QE55Q67R"/>
    <s v="SAMSUNG"/>
    <s v="Smart TV"/>
    <x v="2"/>
    <x v="0"/>
    <n v="8"/>
    <n v="25725.467499999999"/>
    <n v="205803.74"/>
  </r>
  <r>
    <x v="8"/>
    <s v="MTV-3234LTA2"/>
    <s v="MYSTERY"/>
    <s v="Smart TV"/>
    <x v="1"/>
    <x v="1"/>
    <n v="8"/>
    <n v="3548.98"/>
    <n v="28391.84"/>
  </r>
  <r>
    <x v="8"/>
    <s v="KDL-49WF805"/>
    <s v="SONY"/>
    <s v="Smart TV"/>
    <x v="8"/>
    <x v="2"/>
    <n v="8"/>
    <n v="15999"/>
    <n v="127992"/>
  </r>
  <r>
    <x v="8"/>
    <s v="UE43J5202"/>
    <s v="SAMSUNG"/>
    <s v="Smart TV"/>
    <x v="0"/>
    <x v="2"/>
    <n v="8"/>
    <n v="7892.6387500000001"/>
    <n v="63141.11"/>
  </r>
  <r>
    <x v="8"/>
    <s v="MTV-2445HST2"/>
    <s v="MYSTERY"/>
    <s v="Smart TV"/>
    <x v="6"/>
    <x v="1"/>
    <n v="7"/>
    <n v="2943.3042857099999"/>
    <n v="20603.13"/>
  </r>
  <r>
    <x v="8"/>
    <s v="OLED55B9SLA"/>
    <s v="LG"/>
    <s v="Smart TV"/>
    <x v="2"/>
    <x v="0"/>
    <n v="7"/>
    <n v="46999.271428569999"/>
    <n v="328994.90000000002"/>
  </r>
  <r>
    <x v="8"/>
    <s v="OLED65B9SLA"/>
    <s v="LG"/>
    <s v="Smart TV"/>
    <x v="14"/>
    <x v="0"/>
    <n v="7"/>
    <n v="64824.7"/>
    <n v="453772.9"/>
  </r>
  <r>
    <x v="8"/>
    <s v="LT-43MU508"/>
    <s v="JVC"/>
    <s v="Smart TV"/>
    <x v="0"/>
    <x v="0"/>
    <n v="7"/>
    <n v="8074.5714285699996"/>
    <n v="56522"/>
  </r>
  <r>
    <x v="8"/>
    <s v="QE75Q60T"/>
    <s v="SAMSUNG"/>
    <s v="Smart TV"/>
    <x v="17"/>
    <x v="0"/>
    <n v="7"/>
    <n v="64349.128571430003"/>
    <n v="450443.9"/>
  </r>
  <r>
    <x v="8"/>
    <s v="50UE6400"/>
    <s v="THOMSON"/>
    <s v="Smart TV"/>
    <x v="3"/>
    <x v="0"/>
    <n v="7"/>
    <n v="9630.4285714300004"/>
    <n v="67413"/>
  </r>
  <r>
    <x v="8"/>
    <s v="24VH50"/>
    <s v="SETUP"/>
    <s v="No Smart TV"/>
    <x v="6"/>
    <x v="1"/>
    <n v="7"/>
    <n v="1991.3457142899999"/>
    <n v="13939.42"/>
  </r>
  <r>
    <x v="8"/>
    <s v="40VF50"/>
    <s v="SETUP"/>
    <s v="No Smart TV"/>
    <x v="4"/>
    <x v="2"/>
    <n v="7"/>
    <n v="4232.8385714300002"/>
    <n v="29629.87"/>
  </r>
  <r>
    <x v="8"/>
    <s v="UA40LEP1T2"/>
    <s v="AKAI"/>
    <s v="No Smart TV"/>
    <x v="4"/>
    <x v="2"/>
    <n v="7"/>
    <n v="4478.4142857099996"/>
    <n v="31348.9"/>
  </r>
  <r>
    <x v="8"/>
    <s v="H55O8B"/>
    <s v="HISENSE"/>
    <s v="Smart TV"/>
    <x v="2"/>
    <x v="0"/>
    <n v="7"/>
    <n v="23900.057142860001"/>
    <n v="167300.4"/>
  </r>
  <r>
    <x v="8"/>
    <s v="QE65Q77R"/>
    <s v="SAMSUNG"/>
    <s v="Smart TV"/>
    <x v="14"/>
    <x v="0"/>
    <n v="7"/>
    <n v="50284.714285709997"/>
    <n v="351993"/>
  </r>
  <r>
    <x v="8"/>
    <s v="55DU6510"/>
    <s v="ERGO"/>
    <s v="Smart TV"/>
    <x v="2"/>
    <x v="0"/>
    <n v="7"/>
    <n v="11021.367142859999"/>
    <n v="77149.570000000007"/>
  </r>
  <r>
    <x v="8"/>
    <s v="55SM9010PLA"/>
    <s v="LG"/>
    <s v="Smart TV"/>
    <x v="2"/>
    <x v="0"/>
    <n v="7"/>
    <n v="29733.434285709998"/>
    <n v="208134.04"/>
  </r>
  <r>
    <x v="8"/>
    <s v="32AS3HDT"/>
    <s v="LIBERTON"/>
    <s v="No Smart TV"/>
    <x v="1"/>
    <x v="1"/>
    <n v="7"/>
    <n v="2779"/>
    <n v="19453"/>
  </r>
  <r>
    <x v="8"/>
    <s v="22TK410V"/>
    <s v="LG"/>
    <s v="No Smart TV"/>
    <x v="11"/>
    <x v="2"/>
    <n v="7"/>
    <n v="3496.1428571400002"/>
    <n v="24473"/>
  </r>
  <r>
    <x v="8"/>
    <s v="GTHD32T2"/>
    <s v="GRUNHELM"/>
    <s v="No Smart TV"/>
    <x v="1"/>
    <x v="1"/>
    <n v="6"/>
    <n v="2893"/>
    <n v="17358"/>
  </r>
  <r>
    <x v="8"/>
    <s v="A50HD300T2S"/>
    <s v="HOFFSON"/>
    <s v="Smart TV"/>
    <x v="3"/>
    <x v="0"/>
    <n v="6"/>
    <n v="7737"/>
    <n v="46422"/>
  </r>
  <r>
    <x v="8"/>
    <s v="MTV-2445HT2"/>
    <s v="MYSTERY"/>
    <s v="No Smart TV"/>
    <x v="6"/>
    <x v="1"/>
    <n v="6"/>
    <n v="2199"/>
    <n v="13194"/>
  </r>
  <r>
    <x v="8"/>
    <s v="55A7300F"/>
    <s v="HISENSE"/>
    <s v="Smart TV"/>
    <x v="2"/>
    <x v="0"/>
    <n v="6"/>
    <n v="10614.75"/>
    <n v="63688.5"/>
  </r>
  <r>
    <x v="8"/>
    <s v="QE32LS03T"/>
    <s v="SAMSUNG"/>
    <s v="Smart TV"/>
    <x v="1"/>
    <x v="2"/>
    <n v="6"/>
    <n v="15365.83333333"/>
    <n v="92195"/>
  </r>
  <r>
    <x v="8"/>
    <s v="UA50LEP1UHD9M"/>
    <s v="AKAI"/>
    <s v="Smart TV"/>
    <x v="3"/>
    <x v="0"/>
    <n v="6"/>
    <n v="8165.8166666699999"/>
    <n v="48994.9"/>
  </r>
  <r>
    <x v="8"/>
    <s v="QE65Q95T"/>
    <s v="SAMSUNG"/>
    <s v="Smart TV"/>
    <x v="14"/>
    <x v="0"/>
    <n v="6"/>
    <n v="85799.75"/>
    <n v="514798.5"/>
  </r>
  <r>
    <x v="8"/>
    <s v="MTV-5050UST2"/>
    <s v="MYSTERY"/>
    <s v="Smart TV"/>
    <x v="3"/>
    <x v="0"/>
    <n v="6"/>
    <n v="6915.6666666700003"/>
    <n v="41494"/>
  </r>
  <r>
    <x v="8"/>
    <s v="UQ4T-C50BL5EF2AB"/>
    <s v="SHARP"/>
    <s v="Smart TV"/>
    <x v="3"/>
    <x v="0"/>
    <n v="6"/>
    <n v="12078.766666670001"/>
    <n v="72472.600000000006"/>
  </r>
  <r>
    <x v="8"/>
    <s v="UA24LEZ1T2S"/>
    <s v="AKAI"/>
    <s v="Smart TV"/>
    <x v="6"/>
    <x v="1"/>
    <n v="6"/>
    <n v="3167.3333333300002"/>
    <n v="19004"/>
  </r>
  <r>
    <x v="8"/>
    <s v="L50UHD21B"/>
    <s v="VINGA"/>
    <s v="No Smart TV"/>
    <x v="3"/>
    <x v="0"/>
    <n v="6"/>
    <n v="7199.01333333"/>
    <n v="43194.080000000002"/>
  </r>
  <r>
    <x v="8"/>
    <s v="L55UHD21B"/>
    <s v="VINGA"/>
    <s v="No Smart TV"/>
    <x v="2"/>
    <x v="0"/>
    <n v="6"/>
    <n v="9124.0083333300008"/>
    <n v="54744.05"/>
  </r>
  <r>
    <x v="8"/>
    <s v="UA40DM2500T2"/>
    <s v="AKAI"/>
    <s v="No Smart TV"/>
    <x v="4"/>
    <x v="2"/>
    <n v="6"/>
    <n v="4456.7650000000003"/>
    <n v="26740.59"/>
  </r>
  <r>
    <x v="8"/>
    <s v="32TH2"/>
    <s v="HILTON"/>
    <s v="No Smart TV"/>
    <x v="1"/>
    <x v="1"/>
    <n v="6"/>
    <n v="2338"/>
    <n v="14028"/>
  </r>
  <r>
    <x v="8"/>
    <s v="A40FHD200T2"/>
    <s v="HOFFSON"/>
    <s v="No Smart TV"/>
    <x v="4"/>
    <x v="2"/>
    <n v="6"/>
    <n v="5199"/>
    <n v="31194"/>
  </r>
  <r>
    <x v="8"/>
    <s v="49AS1UHDTA1.5"/>
    <s v="LIBERTON"/>
    <s v="Smart TV"/>
    <x v="8"/>
    <x v="0"/>
    <n v="6"/>
    <n v="5456.8333333299997"/>
    <n v="32741"/>
  </r>
  <r>
    <x v="8"/>
    <s v="TV49-US2"/>
    <s v="GAZER"/>
    <s v="Smart TV"/>
    <x v="8"/>
    <x v="0"/>
    <n v="6"/>
    <n v="12532.95"/>
    <n v="75197.7"/>
  </r>
  <r>
    <x v="8"/>
    <s v="32HSH1930T2"/>
    <s v="ROMSAT"/>
    <s v="Smart TV"/>
    <x v="1"/>
    <x v="1"/>
    <n v="6"/>
    <n v="3457.7550000000001"/>
    <n v="20746.53"/>
  </r>
  <r>
    <x v="8"/>
    <s v="24HR55GU"/>
    <s v="KIVI"/>
    <s v="Smart TV"/>
    <x v="6"/>
    <x v="1"/>
    <n v="6"/>
    <n v="2358.78333333"/>
    <n v="14152.7"/>
  </r>
  <r>
    <x v="8"/>
    <s v="TX-24GR300"/>
    <s v="PANASONIC"/>
    <s v="No Smart TV"/>
    <x v="6"/>
    <x v="1"/>
    <n v="6"/>
    <n v="2799"/>
    <n v="16794"/>
  </r>
  <r>
    <x v="8"/>
    <s v="43PUS6554"/>
    <s v="PHILIPS"/>
    <s v="Smart TV"/>
    <x v="0"/>
    <x v="0"/>
    <n v="6"/>
    <n v="9964.01333333"/>
    <n v="59784.08"/>
  </r>
  <r>
    <x v="8"/>
    <s v="49SM8200PLA"/>
    <s v="LG"/>
    <s v="Smart TV"/>
    <x v="8"/>
    <x v="0"/>
    <n v="6"/>
    <n v="14390.53333333"/>
    <n v="86343.2"/>
  </r>
  <r>
    <x v="8"/>
    <s v="32HX1850T2"/>
    <s v="ROMSAT"/>
    <s v="No Smart TV"/>
    <x v="1"/>
    <x v="1"/>
    <n v="6"/>
    <n v="2799"/>
    <n v="16794"/>
  </r>
  <r>
    <x v="8"/>
    <s v="40FB50"/>
    <s v="KIVI"/>
    <s v="No Smart TV"/>
    <x v="4"/>
    <x v="2"/>
    <n v="6"/>
    <n v="4593.1733333299999"/>
    <n v="27559.040000000001"/>
  </r>
  <r>
    <x v="8"/>
    <s v="UHD-40E6000 SMART + T2"/>
    <s v="BRAVIS"/>
    <s v="Smart TV"/>
    <x v="4"/>
    <x v="0"/>
    <n v="6"/>
    <n v="4716.7"/>
    <n v="28300.2"/>
  </r>
  <r>
    <x v="8"/>
    <s v="19DH4530"/>
    <s v="ELENBERG"/>
    <s v="No Smart TV"/>
    <x v="23"/>
    <x v="1"/>
    <n v="6"/>
    <n v="1664"/>
    <n v="9984"/>
  </r>
  <r>
    <x v="8"/>
    <s v="KDL-32RE303"/>
    <s v="SONY"/>
    <s v="No Smart TV"/>
    <x v="1"/>
    <x v="1"/>
    <n v="6"/>
    <n v="6080.83"/>
    <n v="36484.980000000003"/>
  </r>
  <r>
    <x v="8"/>
    <s v="50A7400F"/>
    <s v="HISENSE"/>
    <s v="Smart TV"/>
    <x v="3"/>
    <x v="0"/>
    <n v="5"/>
    <n v="11015.76"/>
    <n v="55078.8"/>
  </r>
  <r>
    <x v="8"/>
    <s v="65UM7050PLA"/>
    <s v="LG"/>
    <s v="Smart TV"/>
    <x v="14"/>
    <x v="0"/>
    <n v="5"/>
    <n v="23998.995999999999"/>
    <n v="119994.98"/>
  </r>
  <r>
    <x v="8"/>
    <s v="40A5600F"/>
    <s v="HISENSE"/>
    <s v="Smart TV"/>
    <x v="4"/>
    <x v="2"/>
    <n v="5"/>
    <n v="6551.8"/>
    <n v="32759"/>
  </r>
  <r>
    <x v="8"/>
    <s v="UA32HD19T2"/>
    <s v="AKAI"/>
    <s v="No Smart TV"/>
    <x v="1"/>
    <x v="1"/>
    <n v="5"/>
    <n v="2735"/>
    <n v="13675"/>
  </r>
  <r>
    <x v="8"/>
    <s v="MTV-3245HST2"/>
    <s v="MYSTERY"/>
    <s v="Smart TV"/>
    <x v="1"/>
    <x v="1"/>
    <n v="5"/>
    <n v="3599"/>
    <n v="17995"/>
  </r>
  <r>
    <x v="8"/>
    <s v="TV 4A 32 EU"/>
    <s v="MI"/>
    <s v="Smart TV"/>
    <x v="1"/>
    <x v="1"/>
    <n v="5"/>
    <n v="4221.8"/>
    <n v="21109"/>
  </r>
  <r>
    <x v="8"/>
    <s v="UE75TU7100"/>
    <s v="SAMSUNG"/>
    <s v="Smart TV"/>
    <x v="17"/>
    <x v="0"/>
    <n v="5"/>
    <n v="44999.175999999999"/>
    <n v="224995.88"/>
  </r>
  <r>
    <x v="8"/>
    <s v="55Q8600UWG"/>
    <s v="HISENSE"/>
    <s v="Smart TV"/>
    <x v="2"/>
    <x v="0"/>
    <n v="5"/>
    <n v="17959.36"/>
    <n v="89796.800000000003"/>
  </r>
  <r>
    <x v="8"/>
    <s v="QE65Q60R"/>
    <s v="SAMSUNG"/>
    <s v="Smart TV"/>
    <x v="14"/>
    <x v="0"/>
    <n v="5"/>
    <n v="43999"/>
    <n v="219995"/>
  </r>
  <r>
    <x v="8"/>
    <s v="32DT5025H"/>
    <s v="DALTI"/>
    <s v="No Smart TV"/>
    <x v="1"/>
    <x v="1"/>
    <n v="5"/>
    <n v="2999"/>
    <n v="14995"/>
  </r>
  <r>
    <x v="8"/>
    <s v="LD-3229"/>
    <s v="LIBERTY"/>
    <s v="Smart TV"/>
    <x v="1"/>
    <x v="1"/>
    <n v="5"/>
    <n v="3999"/>
    <n v="19995"/>
  </r>
  <r>
    <x v="8"/>
    <s v="LD-2429"/>
    <s v="LIBERTY"/>
    <s v="Smart TV"/>
    <x v="6"/>
    <x v="1"/>
    <n v="5"/>
    <n v="3000.2"/>
    <n v="15001"/>
  </r>
  <r>
    <x v="8"/>
    <s v="24WB865"/>
    <s v="BLAUPUNKT"/>
    <s v="No Smart TV"/>
    <x v="31"/>
    <x v="1"/>
    <n v="5"/>
    <n v="2587.1999999999998"/>
    <n v="12936"/>
  </r>
  <r>
    <x v="8"/>
    <s v="32HN82T2"/>
    <s v="OZONE"/>
    <s v="No Smart TV"/>
    <x v="1"/>
    <x v="1"/>
    <n v="5"/>
    <n v="2599"/>
    <n v="12995"/>
  </r>
  <r>
    <x v="8"/>
    <s v="TX-32GR300"/>
    <s v="PANASONIC"/>
    <s v="No Smart TV"/>
    <x v="1"/>
    <x v="1"/>
    <n v="5"/>
    <n v="4444"/>
    <n v="22220"/>
  </r>
  <r>
    <x v="8"/>
    <s v="50PUS6504"/>
    <s v="PHILIPS"/>
    <s v="Smart TV"/>
    <x v="3"/>
    <x v="0"/>
    <n v="5"/>
    <n v="10906.4"/>
    <n v="54532"/>
  </r>
  <r>
    <x v="8"/>
    <s v="55UM7610PLB"/>
    <s v="LG"/>
    <s v="Smart TV"/>
    <x v="2"/>
    <x v="0"/>
    <n v="5"/>
    <n v="17175"/>
    <n v="85875"/>
  </r>
  <r>
    <x v="8"/>
    <s v="KD-65XG8096"/>
    <s v="SONY"/>
    <s v="Smart TV"/>
    <x v="14"/>
    <x v="0"/>
    <n v="5"/>
    <n v="29999"/>
    <n v="149995"/>
  </r>
  <r>
    <x v="8"/>
    <s v="UE50RU7100"/>
    <s v="SAMSUNG"/>
    <s v="Smart TV"/>
    <x v="3"/>
    <x v="0"/>
    <n v="5"/>
    <n v="13998.96"/>
    <n v="69994.8"/>
  </r>
  <r>
    <x v="8"/>
    <s v="24PHS4354"/>
    <s v="PHILIPS"/>
    <s v="No Smart TV"/>
    <x v="6"/>
    <x v="1"/>
    <n v="5"/>
    <n v="4099"/>
    <n v="20495"/>
  </r>
  <r>
    <x v="8"/>
    <s v="TV43-FS2G"/>
    <s v="GAZER"/>
    <s v="Smart TV"/>
    <x v="0"/>
    <x v="2"/>
    <n v="5"/>
    <n v="8945.9"/>
    <n v="44729.5"/>
  </r>
  <r>
    <x v="8"/>
    <s v="32HE2HDT"/>
    <s v="LIBERTON"/>
    <s v="No Smart TV"/>
    <x v="1"/>
    <x v="1"/>
    <n v="5"/>
    <n v="2698.6"/>
    <n v="13493"/>
  </r>
  <r>
    <x v="8"/>
    <s v="43PFS5803"/>
    <s v="PHILIPS"/>
    <s v="Smart TV"/>
    <x v="0"/>
    <x v="2"/>
    <n v="5"/>
    <n v="8541.4"/>
    <n v="42707"/>
  </r>
  <r>
    <x v="8"/>
    <s v="32LK510BPLD"/>
    <s v="LG"/>
    <s v="No Smart TV"/>
    <x v="1"/>
    <x v="1"/>
    <n v="5"/>
    <n v="4939"/>
    <n v="24695"/>
  </r>
  <r>
    <x v="8"/>
    <s v="32DH5130"/>
    <s v="ELENBERG"/>
    <s v="Smart TV"/>
    <x v="5"/>
    <x v="1"/>
    <n v="5"/>
    <n v="2651"/>
    <n v="13255"/>
  </r>
  <r>
    <x v="8"/>
    <s v="MTV-4324LT2"/>
    <s v="MYSTERY"/>
    <s v="No Smart TV"/>
    <x v="0"/>
    <x v="2"/>
    <n v="5"/>
    <n v="4923.0839999999998"/>
    <n v="24615.42"/>
  </r>
  <r>
    <x v="8"/>
    <s v="LED-32H7000 SMART + T2"/>
    <s v="BRAVIS"/>
    <s v="Smart TV"/>
    <x v="1"/>
    <x v="1"/>
    <n v="4"/>
    <n v="3772.375"/>
    <n v="15089.5"/>
  </r>
  <r>
    <x v="8"/>
    <s v="GT71HD24"/>
    <s v="GRUNHELM"/>
    <s v="No Smart TV"/>
    <x v="6"/>
    <x v="1"/>
    <n v="4"/>
    <n v="2844.5"/>
    <n v="11378"/>
  </r>
  <r>
    <x v="8"/>
    <s v="49B6700PA"/>
    <s v="HISENSE"/>
    <s v="Smart TV"/>
    <x v="8"/>
    <x v="2"/>
    <n v="4"/>
    <n v="8909"/>
    <n v="35636"/>
  </r>
  <r>
    <x v="8"/>
    <s v="43A7100F"/>
    <s v="HISENSE"/>
    <s v="Smart TV"/>
    <x v="0"/>
    <x v="0"/>
    <n v="4"/>
    <n v="7816.5825000000004"/>
    <n v="31266.33"/>
  </r>
  <r>
    <x v="8"/>
    <s v="65U8QF"/>
    <s v="HISENSE"/>
    <s v="Smart TV"/>
    <x v="35"/>
    <x v="0"/>
    <n v="4"/>
    <n v="31275.474999999999"/>
    <n v="125101.9"/>
  </r>
  <r>
    <x v="8"/>
    <s v="50UN74006LB"/>
    <s v="LG"/>
    <s v="Smart TV"/>
    <x v="3"/>
    <x v="0"/>
    <n v="4"/>
    <n v="15799"/>
    <n v="63196"/>
  </r>
  <r>
    <x v="8"/>
    <s v="UA58LEP1UHD9"/>
    <s v="AKAI"/>
    <s v="Smart TV"/>
    <x v="13"/>
    <x v="0"/>
    <n v="4"/>
    <n v="9717.2800000000007"/>
    <n v="38869.120000000003"/>
  </r>
  <r>
    <x v="8"/>
    <s v="32HQ92T2"/>
    <s v="OZONE"/>
    <s v="No Smart TV"/>
    <x v="1"/>
    <x v="1"/>
    <n v="4"/>
    <n v="2499"/>
    <n v="9996"/>
  </r>
  <r>
    <x v="8"/>
    <s v="65SM8050PLC"/>
    <s v="LG"/>
    <s v="Smart TV"/>
    <x v="14"/>
    <x v="0"/>
    <n v="4"/>
    <n v="32074.25"/>
    <n v="128297"/>
  </r>
  <r>
    <x v="8"/>
    <s v="QE55LS01T"/>
    <s v="SAMSUNG"/>
    <s v="Smart TV"/>
    <x v="2"/>
    <x v="0"/>
    <n v="4"/>
    <n v="39249.25"/>
    <n v="156997"/>
  </r>
  <r>
    <x v="8"/>
    <s v="QE75Q77T"/>
    <s v="SAMSUNG"/>
    <s v="Smart TV"/>
    <x v="17"/>
    <x v="0"/>
    <n v="4"/>
    <n v="75999.675000000003"/>
    <n v="303998.7"/>
  </r>
  <r>
    <x v="8"/>
    <s v="QE65Q800T"/>
    <s v="SAMSUNG"/>
    <s v="Smart TV"/>
    <x v="14"/>
    <x v="3"/>
    <n v="4"/>
    <n v="88207.25"/>
    <n v="352829"/>
  </r>
  <r>
    <x v="8"/>
    <s v="QE55LS03T"/>
    <s v="SAMSUNG"/>
    <s v="Smart TV"/>
    <x v="2"/>
    <x v="0"/>
    <n v="4"/>
    <n v="40799.75"/>
    <n v="163199"/>
  </r>
  <r>
    <x v="8"/>
    <s v="UE70TU7100"/>
    <s v="SAMSUNG"/>
    <s v="Smart TV"/>
    <x v="16"/>
    <x v="0"/>
    <n v="4"/>
    <n v="35998.995000000003"/>
    <n v="143995.98000000001"/>
  </r>
  <r>
    <x v="8"/>
    <s v="QE50LS03T"/>
    <s v="SAMSUNG"/>
    <s v="Smart TV"/>
    <x v="3"/>
    <x v="0"/>
    <n v="4"/>
    <n v="34049.5"/>
    <n v="136198"/>
  </r>
  <r>
    <x v="8"/>
    <s v="55UA3A63"/>
    <s v="TOSHIBA"/>
    <s v="Smart TV"/>
    <x v="2"/>
    <x v="0"/>
    <n v="4"/>
    <n v="13302.752500000001"/>
    <n v="53211.01"/>
  </r>
  <r>
    <x v="8"/>
    <s v="QE65Q60T"/>
    <s v="SAMSUNG"/>
    <s v="Smart TV"/>
    <x v="14"/>
    <x v="0"/>
    <n v="4"/>
    <n v="43999.224999999999"/>
    <n v="175996.9"/>
  </r>
  <r>
    <x v="8"/>
    <s v="43F9000ST"/>
    <s v="SATELIT"/>
    <s v="Smart TV"/>
    <x v="0"/>
    <x v="2"/>
    <n v="4"/>
    <n v="5199"/>
    <n v="20796"/>
  </r>
  <r>
    <x v="8"/>
    <s v="32VH55"/>
    <s v="SETUP"/>
    <s v="Smart TV"/>
    <x v="1"/>
    <x v="1"/>
    <n v="4"/>
    <n v="3457.5"/>
    <n v="13830"/>
  </r>
  <r>
    <x v="8"/>
    <s v="65U800"/>
    <s v="KIVI"/>
    <s v="Smart TV"/>
    <x v="14"/>
    <x v="0"/>
    <n v="4"/>
    <n v="22984.45"/>
    <n v="91937.8"/>
  </r>
  <r>
    <x v="8"/>
    <s v="UA45IA124S"/>
    <s v="AKAI"/>
    <s v="No Smart TV"/>
    <x v="19"/>
    <x v="2"/>
    <n v="4"/>
    <n v="6488"/>
    <n v="25952"/>
  </r>
  <r>
    <x v="8"/>
    <s v="LE-50F2UHDS"/>
    <s v="TDLEX"/>
    <s v="No Smart TV"/>
    <x v="3"/>
    <x v="2"/>
    <n v="4"/>
    <n v="7399"/>
    <n v="29596"/>
  </r>
  <r>
    <x v="8"/>
    <s v="KD-43XG8096"/>
    <s v="SONY"/>
    <s v="Smart TV"/>
    <x v="0"/>
    <x v="0"/>
    <n v="4"/>
    <n v="17954"/>
    <n v="71816"/>
  </r>
  <r>
    <x v="8"/>
    <s v="UE50RU7200"/>
    <s v="SAMSUNG"/>
    <s v="Smart TV"/>
    <x v="3"/>
    <x v="0"/>
    <n v="4"/>
    <n v="15573.99"/>
    <n v="62295.96"/>
  </r>
  <r>
    <x v="8"/>
    <s v="32HR55GU"/>
    <s v="KIVI"/>
    <s v="Smart TV"/>
    <x v="1"/>
    <x v="1"/>
    <n v="4"/>
    <n v="4099"/>
    <n v="16396"/>
  </r>
  <r>
    <x v="8"/>
    <s v="70PUS7304"/>
    <s v="PHILIPS"/>
    <s v="Smart TV"/>
    <x v="16"/>
    <x v="0"/>
    <n v="4"/>
    <n v="29999"/>
    <n v="119996"/>
  </r>
  <r>
    <x v="8"/>
    <s v="40FR55"/>
    <s v="KIVI"/>
    <s v="Smart TV"/>
    <x v="4"/>
    <x v="2"/>
    <n v="4"/>
    <n v="5684"/>
    <n v="22736"/>
  </r>
  <r>
    <x v="8"/>
    <s v="OLED65B9PLA"/>
    <s v="LG"/>
    <s v="Smart TV"/>
    <x v="14"/>
    <x v="0"/>
    <n v="4"/>
    <n v="56825"/>
    <n v="227300"/>
  </r>
  <r>
    <x v="8"/>
    <s v="QE49LS01R"/>
    <s v="SAMSUNG"/>
    <s v="Smart TV"/>
    <x v="8"/>
    <x v="0"/>
    <n v="4"/>
    <n v="26656.224999999999"/>
    <n v="106624.9"/>
  </r>
  <r>
    <x v="8"/>
    <s v="MTV-5533UTA2"/>
    <s v="MYSTERY"/>
    <s v="Smart TV"/>
    <x v="2"/>
    <x v="0"/>
    <n v="4"/>
    <n v="9219.1625000000004"/>
    <n v="36876.65"/>
  </r>
  <r>
    <x v="8"/>
    <s v="QE49Q67R"/>
    <s v="SAMSUNG"/>
    <s v="Smart TV"/>
    <x v="8"/>
    <x v="0"/>
    <n v="4"/>
    <n v="22342.99"/>
    <n v="89371.96"/>
  </r>
  <r>
    <x v="8"/>
    <s v="24PHS4304"/>
    <s v="PHILIPS"/>
    <s v="No Smart TV"/>
    <x v="6"/>
    <x v="1"/>
    <n v="4"/>
    <n v="4049"/>
    <n v="16196"/>
  </r>
  <r>
    <x v="8"/>
    <s v="39AS1HDT"/>
    <s v="LIBERTON"/>
    <s v="No Smart TV"/>
    <x v="20"/>
    <x v="1"/>
    <n v="4"/>
    <n v="3998.5"/>
    <n v="15994"/>
  </r>
  <r>
    <x v="8"/>
    <s v="43LK5910PLC"/>
    <s v="LG"/>
    <s v="Smart TV"/>
    <x v="0"/>
    <x v="2"/>
    <n v="4"/>
    <n v="6698.9925000000003"/>
    <n v="26795.97"/>
  </r>
  <r>
    <x v="8"/>
    <s v="KDL-40RE353"/>
    <s v="SONY"/>
    <s v="No Smart TV"/>
    <x v="4"/>
    <x v="2"/>
    <n v="4"/>
    <n v="8999.5"/>
    <n v="35998"/>
  </r>
  <r>
    <x v="8"/>
    <s v="CLB22RT500D"/>
    <s v="ORION"/>
    <s v="No Smart TV"/>
    <x v="12"/>
    <x v="2"/>
    <n v="3"/>
    <n v="3499"/>
    <n v="10497"/>
  </r>
  <r>
    <x v="8"/>
    <s v="49UD6206"/>
    <s v="THOMSON"/>
    <s v="Smart TV"/>
    <x v="8"/>
    <x v="0"/>
    <n v="3"/>
    <n v="8399"/>
    <n v="25197"/>
  </r>
  <r>
    <x v="8"/>
    <s v="OLED55CX6LA"/>
    <s v="LG"/>
    <s v="Smart TV"/>
    <x v="2"/>
    <x v="0"/>
    <n v="3"/>
    <n v="58999"/>
    <n v="176997"/>
  </r>
  <r>
    <x v="8"/>
    <s v="UA32DM2500S9"/>
    <s v="AKAI"/>
    <s v="Smart TV"/>
    <x v="1"/>
    <x v="1"/>
    <n v="3"/>
    <n v="3932.6666666699998"/>
    <n v="11798"/>
  </r>
  <r>
    <x v="8"/>
    <s v="65UN74006LB"/>
    <s v="LG"/>
    <s v="Smart TV"/>
    <x v="14"/>
    <x v="0"/>
    <n v="3"/>
    <n v="25999"/>
    <n v="77997"/>
  </r>
  <r>
    <x v="8"/>
    <s v="43B6700PA"/>
    <s v="HISENSE"/>
    <s v="Smart TV"/>
    <x v="0"/>
    <x v="2"/>
    <n v="3"/>
    <n v="7556"/>
    <n v="22668"/>
  </r>
  <r>
    <x v="8"/>
    <s v="UA32HD20T2"/>
    <s v="AKAI"/>
    <s v="No Smart TV"/>
    <x v="1"/>
    <x v="1"/>
    <n v="3"/>
    <n v="2841.67666667"/>
    <n v="8525.0300000000007"/>
  </r>
  <r>
    <x v="8"/>
    <s v="L50FHD20B"/>
    <s v="VINGA"/>
    <s v="No Smart TV"/>
    <x v="3"/>
    <x v="2"/>
    <n v="3"/>
    <n v="6799"/>
    <n v="20397"/>
  </r>
  <r>
    <x v="8"/>
    <s v="70UN71006LA"/>
    <s v="LG"/>
    <s v="Smart TV"/>
    <x v="16"/>
    <x v="0"/>
    <n v="3"/>
    <n v="35998.99333333"/>
    <n v="107996.98"/>
  </r>
  <r>
    <x v="8"/>
    <s v="UA39HD19T2S"/>
    <s v="AKAI"/>
    <s v="Smart TV"/>
    <x v="20"/>
    <x v="1"/>
    <n v="3"/>
    <n v="4932.3333333299997"/>
    <n v="14797"/>
  </r>
  <r>
    <x v="8"/>
    <s v="A40HD300T2S"/>
    <s v="HOFFSON"/>
    <s v="Smart TV"/>
    <x v="4"/>
    <x v="2"/>
    <n v="3"/>
    <n v="5383.2"/>
    <n v="16149.6"/>
  </r>
  <r>
    <x v="8"/>
    <s v="UA32HD20T2S"/>
    <s v="AKAI"/>
    <s v="Smart TV"/>
    <x v="1"/>
    <x v="1"/>
    <n v="3"/>
    <n v="3799"/>
    <n v="11397"/>
  </r>
  <r>
    <x v="8"/>
    <s v="QE75Q800T"/>
    <s v="SAMSUNG"/>
    <s v="Smart TV"/>
    <x v="17"/>
    <x v="3"/>
    <n v="3"/>
    <n v="149309.33333333"/>
    <n v="447928"/>
  </r>
  <r>
    <x v="8"/>
    <s v="49NANO866NA"/>
    <s v="LG"/>
    <s v="Smart TV"/>
    <x v="8"/>
    <x v="0"/>
    <n v="3"/>
    <n v="28999.3"/>
    <n v="86997.9"/>
  </r>
  <r>
    <x v="8"/>
    <s v="MTV-4350UST2"/>
    <s v="MYSTERY"/>
    <s v="Smart TV"/>
    <x v="0"/>
    <x v="0"/>
    <n v="3"/>
    <n v="5960"/>
    <n v="17880"/>
  </r>
  <r>
    <x v="8"/>
    <s v="32FQ1920T2"/>
    <s v="ROMSAT"/>
    <s v="No Smart TV"/>
    <x v="1"/>
    <x v="2"/>
    <n v="3"/>
    <n v="3121.9733333300001"/>
    <n v="9365.92"/>
  </r>
  <r>
    <x v="8"/>
    <s v="40VF55"/>
    <s v="SETUP"/>
    <s v="Smart TV"/>
    <x v="4"/>
    <x v="2"/>
    <n v="3"/>
    <n v="5199"/>
    <n v="15597"/>
  </r>
  <r>
    <x v="8"/>
    <s v="32B6000HW"/>
    <s v="HISENSE"/>
    <s v="No Smart TV"/>
    <x v="1"/>
    <x v="1"/>
    <n v="3"/>
    <n v="4030.3866666700001"/>
    <n v="12091.16"/>
  </r>
  <r>
    <x v="8"/>
    <s v="QE55Q60R"/>
    <s v="SAMSUNG"/>
    <s v="Smart TV"/>
    <x v="2"/>
    <x v="0"/>
    <n v="3"/>
    <n v="27199.3"/>
    <n v="81597.899999999994"/>
  </r>
  <r>
    <x v="8"/>
    <s v="IX 40"/>
    <s v="GLOFIISH"/>
    <s v="Smart TV"/>
    <x v="4"/>
    <x v="2"/>
    <n v="3"/>
    <n v="5708"/>
    <n v="17124"/>
  </r>
  <r>
    <x v="8"/>
    <s v="24DH5500"/>
    <s v="ERGO"/>
    <s v="Smart TV"/>
    <x v="6"/>
    <x v="1"/>
    <n v="3"/>
    <n v="2772.12"/>
    <n v="8316.36"/>
  </r>
  <r>
    <x v="8"/>
    <s v="UA32IA124T2"/>
    <s v="AKAI"/>
    <s v="No Smart TV"/>
    <x v="1"/>
    <x v="1"/>
    <n v="3"/>
    <n v="2699"/>
    <n v="8097"/>
  </r>
  <r>
    <x v="8"/>
    <s v="S50UHD20B"/>
    <s v="VINGA"/>
    <s v="Smart TV"/>
    <x v="3"/>
    <x v="0"/>
    <n v="3"/>
    <n v="8445.8533333300002"/>
    <n v="25337.56"/>
  </r>
  <r>
    <x v="8"/>
    <s v="KD-43XG7005"/>
    <s v="SONY"/>
    <s v="Smart TV"/>
    <x v="0"/>
    <x v="0"/>
    <n v="3"/>
    <n v="13999"/>
    <n v="41997"/>
  </r>
  <r>
    <x v="8"/>
    <s v="UA32LEZ1T2"/>
    <s v="AKAI"/>
    <s v="No Smart TV"/>
    <x v="1"/>
    <x v="1"/>
    <n v="3"/>
    <n v="3452.3333333300002"/>
    <n v="10357"/>
  </r>
  <r>
    <x v="8"/>
    <s v="KD-55XG7096"/>
    <s v="SONY"/>
    <s v="Smart TV"/>
    <x v="2"/>
    <x v="0"/>
    <n v="3"/>
    <n v="17966.293333329999"/>
    <n v="53898.879999999997"/>
  </r>
  <r>
    <x v="8"/>
    <s v="55OLED754"/>
    <s v="PHILIPS"/>
    <s v="Smart TV"/>
    <x v="2"/>
    <x v="0"/>
    <n v="3"/>
    <n v="33535.703333329999"/>
    <n v="100607.11"/>
  </r>
  <r>
    <x v="8"/>
    <s v="55UE6400"/>
    <s v="THOMSON"/>
    <s v="Smart TV"/>
    <x v="10"/>
    <x v="0"/>
    <n v="3"/>
    <n v="11499"/>
    <n v="34497"/>
  </r>
  <r>
    <x v="8"/>
    <s v="32FR55WU"/>
    <s v="KIVI"/>
    <s v="Smart TV"/>
    <x v="1"/>
    <x v="2"/>
    <n v="3"/>
    <n v="5232.32"/>
    <n v="15696.96"/>
  </r>
  <r>
    <x v="8"/>
    <s v="UE55RU7200"/>
    <s v="SAMSUNG"/>
    <s v="Smart TV"/>
    <x v="2"/>
    <x v="0"/>
    <n v="3"/>
    <n v="15432.32666667"/>
    <n v="46296.98"/>
  </r>
  <r>
    <x v="8"/>
    <s v="43PUS7334"/>
    <s v="PHILIPS"/>
    <s v="Smart TV"/>
    <x v="0"/>
    <x v="0"/>
    <n v="3"/>
    <n v="15299"/>
    <n v="45897"/>
  </r>
  <r>
    <x v="8"/>
    <s v="55PUS7334"/>
    <s v="PHILIPS"/>
    <s v="Smart TV"/>
    <x v="2"/>
    <x v="0"/>
    <n v="3"/>
    <n v="21829.586666669999"/>
    <n v="65488.76"/>
  </r>
  <r>
    <x v="8"/>
    <s v="H55B7100"/>
    <s v="HISENSE"/>
    <s v="Smart TV"/>
    <x v="2"/>
    <x v="0"/>
    <n v="3"/>
    <n v="11295.66666667"/>
    <n v="33887"/>
  </r>
  <r>
    <x v="8"/>
    <s v="KD-49XG7096"/>
    <s v="SONY"/>
    <s v="Smart TV"/>
    <x v="8"/>
    <x v="0"/>
    <n v="3"/>
    <n v="16900.66666667"/>
    <n v="50702"/>
  </r>
  <r>
    <x v="8"/>
    <s v="49UM7400PLB"/>
    <s v="LG"/>
    <s v="Smart TV"/>
    <x v="8"/>
    <x v="0"/>
    <n v="3"/>
    <n v="13999"/>
    <n v="41997"/>
  </r>
  <r>
    <x v="8"/>
    <s v="OLED55C9PLA"/>
    <s v="LG"/>
    <s v="Smart TV"/>
    <x v="2"/>
    <x v="0"/>
    <n v="3"/>
    <n v="55198.96666667"/>
    <n v="165596.9"/>
  </r>
  <r>
    <x v="8"/>
    <s v="43UM7600PLB"/>
    <s v="LG"/>
    <s v="Smart TV"/>
    <x v="0"/>
    <x v="0"/>
    <n v="3"/>
    <n v="11065.66666667"/>
    <n v="33197"/>
  </r>
  <r>
    <x v="8"/>
    <s v="UE50RU7410"/>
    <s v="SAMSUNG"/>
    <s v="Smart TV"/>
    <x v="3"/>
    <x v="0"/>
    <n v="3"/>
    <n v="15376"/>
    <n v="46128"/>
  </r>
  <r>
    <x v="8"/>
    <s v="55PUS6754"/>
    <s v="PHILIPS"/>
    <s v="Smart TV"/>
    <x v="2"/>
    <x v="0"/>
    <n v="3"/>
    <n v="15999"/>
    <n v="47997"/>
  </r>
  <r>
    <x v="8"/>
    <s v="50PUS6754"/>
    <s v="PHILIPS"/>
    <s v="Smart TV"/>
    <x v="3"/>
    <x v="0"/>
    <n v="3"/>
    <n v="13999"/>
    <n v="41997"/>
  </r>
  <r>
    <x v="8"/>
    <s v="QE65Q67R"/>
    <s v="SAMSUNG"/>
    <s v="Smart TV"/>
    <x v="14"/>
    <x v="0"/>
    <n v="3"/>
    <n v="36330.69"/>
    <n v="108992.07"/>
  </r>
  <r>
    <x v="8"/>
    <s v="32HE5606"/>
    <s v="THOMSON"/>
    <s v="Smart TV"/>
    <x v="1"/>
    <x v="1"/>
    <n v="3"/>
    <n v="4632.3333333299997"/>
    <n v="13897"/>
  </r>
  <r>
    <x v="8"/>
    <s v="LD-2438"/>
    <s v="LIBERTY"/>
    <s v="No Smart TV"/>
    <x v="6"/>
    <x v="1"/>
    <n v="3"/>
    <n v="2699"/>
    <n v="8097"/>
  </r>
  <r>
    <x v="8"/>
    <s v="40DT5020F"/>
    <s v="DALTI"/>
    <s v="No Smart TV"/>
    <x v="4"/>
    <x v="2"/>
    <n v="3"/>
    <n v="4599"/>
    <n v="13797"/>
  </r>
  <r>
    <x v="8"/>
    <s v="LC-40UI7452E"/>
    <s v="SHARP"/>
    <s v="Smart TV"/>
    <x v="4"/>
    <x v="0"/>
    <n v="3"/>
    <n v="8377.3333333299997"/>
    <n v="25132"/>
  </r>
  <r>
    <x v="8"/>
    <s v="H75A6500IL"/>
    <s v="HISENSE"/>
    <s v="Smart TV"/>
    <x v="17"/>
    <x v="0"/>
    <n v="3"/>
    <n v="27067.233333330001"/>
    <n v="81201.7"/>
  </r>
  <r>
    <x v="8"/>
    <s v="MTV-2434LTA2"/>
    <s v="MYSTERY"/>
    <s v="Smart TV"/>
    <x v="6"/>
    <x v="1"/>
    <n v="3"/>
    <n v="2722.53333333"/>
    <n v="8167.6"/>
  </r>
  <r>
    <x v="8"/>
    <s v="20DH4030"/>
    <s v="ELENBERG"/>
    <s v="No Smart TV"/>
    <x v="18"/>
    <x v="1"/>
    <n v="3"/>
    <n v="1867.33333333"/>
    <n v="5602"/>
  </r>
  <r>
    <x v="8"/>
    <s v="32FR50"/>
    <s v="KIVI"/>
    <s v="Smart TV"/>
    <x v="1"/>
    <x v="2"/>
    <n v="3"/>
    <n v="5198.98666667"/>
    <n v="15596.96"/>
  </r>
  <r>
    <x v="8"/>
    <s v="43AS2UHDTA1.5"/>
    <s v="LIBERTON"/>
    <s v="Smart TV"/>
    <x v="0"/>
    <x v="0"/>
    <n v="3"/>
    <n v="5999"/>
    <n v="17997"/>
  </r>
  <r>
    <x v="8"/>
    <s v="GTV32T2"/>
    <s v="GRUNHELM"/>
    <s v="No Smart TV"/>
    <x v="1"/>
    <x v="1"/>
    <n v="3"/>
    <n v="2399"/>
    <n v="7197"/>
  </r>
  <r>
    <x v="8"/>
    <s v="43UR50GU"/>
    <s v="KIVI"/>
    <s v="Smart TV"/>
    <x v="0"/>
    <x v="0"/>
    <n v="3"/>
    <n v="3019.81"/>
    <n v="9059.43"/>
  </r>
  <r>
    <x v="8"/>
    <s v="UE32N4500"/>
    <s v="SAMSUNG"/>
    <s v="Smart TV"/>
    <x v="1"/>
    <x v="1"/>
    <n v="3"/>
    <n v="5554.98"/>
    <n v="16664.939999999999"/>
  </r>
  <r>
    <x v="8"/>
    <s v="LD 4329"/>
    <s v="GENERAL DELUXE"/>
    <s v="No Smart TV"/>
    <x v="0"/>
    <x v="2"/>
    <n v="3"/>
    <n v="7899"/>
    <n v="23697"/>
  </r>
  <r>
    <x v="8"/>
    <s v="TX-43FXR600"/>
    <s v="PANASONIC"/>
    <s v="Smart TV"/>
    <x v="0"/>
    <x v="0"/>
    <n v="3"/>
    <n v="9865.6666666700003"/>
    <n v="29597"/>
  </r>
  <r>
    <x v="8"/>
    <s v="40MA1FHDTA"/>
    <s v="LIBERTON"/>
    <s v="Smart TV"/>
    <x v="4"/>
    <x v="2"/>
    <n v="3"/>
    <n v="5165.6666666700003"/>
    <n v="15497"/>
  </r>
  <r>
    <x v="8"/>
    <s v="32DH5030"/>
    <s v="ELENBERG"/>
    <s v="No Smart TV"/>
    <x v="5"/>
    <x v="1"/>
    <n v="3"/>
    <n v="2832.3333333300002"/>
    <n v="8497"/>
  </r>
  <r>
    <x v="8"/>
    <s v="19DH4330"/>
    <s v="ELENBERG"/>
    <s v="No Smart TV"/>
    <x v="23"/>
    <x v="1"/>
    <n v="3"/>
    <n v="659"/>
    <n v="1977"/>
  </r>
  <r>
    <x v="8"/>
    <s v="40DF5130"/>
    <s v="ELENBERG"/>
    <s v="No Smart TV"/>
    <x v="4"/>
    <x v="2"/>
    <n v="3"/>
    <n v="4159"/>
    <n v="12477"/>
  </r>
  <r>
    <x v="8"/>
    <s v="KDL-32WD756"/>
    <s v="SONY"/>
    <s v="Smart TV"/>
    <x v="1"/>
    <x v="2"/>
    <n v="3"/>
    <n v="9993.6666666700003"/>
    <n v="29981"/>
  </r>
  <r>
    <x v="8"/>
    <s v="MTV-2431LW"/>
    <s v="MYSTERY"/>
    <s v="No Smart TV"/>
    <x v="6"/>
    <x v="1"/>
    <n v="3"/>
    <n v="1776.4733333300001"/>
    <n v="5329.42"/>
  </r>
  <r>
    <x v="8"/>
    <s v="MTV-3223LT2"/>
    <s v="MYSTERY"/>
    <s v="No Smart TV"/>
    <x v="1"/>
    <x v="1"/>
    <n v="2"/>
    <n v="2592.88"/>
    <n v="5185.76"/>
  </r>
  <r>
    <x v="8"/>
    <s v="82UN85006LA"/>
    <s v="LG"/>
    <s v="Smart TV"/>
    <x v="27"/>
    <x v="0"/>
    <n v="2"/>
    <n v="69999.45"/>
    <n v="139998.9"/>
  </r>
  <r>
    <x v="8"/>
    <s v="43PFS6855"/>
    <s v="PHILIPS"/>
    <s v="Smart TV"/>
    <x v="0"/>
    <x v="2"/>
    <n v="2"/>
    <n v="8902"/>
    <n v="17804"/>
  </r>
  <r>
    <x v="8"/>
    <s v="KD-55XH9505"/>
    <s v="SONY"/>
    <s v="Smart TV"/>
    <x v="2"/>
    <x v="0"/>
    <n v="2"/>
    <n v="53873.88"/>
    <n v="107747.76"/>
  </r>
  <r>
    <x v="8"/>
    <s v="GT9HD32"/>
    <s v="GRUNHELM"/>
    <s v="No Smart TV"/>
    <x v="1"/>
    <x v="1"/>
    <n v="2"/>
    <n v="3693"/>
    <n v="7386"/>
  </r>
  <r>
    <x v="8"/>
    <s v="24PFS6805"/>
    <s v="PHILIPS"/>
    <s v="Smart TV"/>
    <x v="6"/>
    <x v="2"/>
    <n v="2"/>
    <n v="4915.8900000000003"/>
    <n v="9831.7800000000007"/>
  </r>
  <r>
    <x v="8"/>
    <s v="UA40DM2500S9"/>
    <s v="AKAI"/>
    <s v="Smart TV"/>
    <x v="4"/>
    <x v="1"/>
    <n v="2"/>
    <n v="5788.61"/>
    <n v="11577.22"/>
  </r>
  <r>
    <x v="8"/>
    <s v="A32HD300"/>
    <s v="HOFFSON"/>
    <s v="No Smart TV"/>
    <x v="1"/>
    <x v="1"/>
    <n v="2"/>
    <n v="2487"/>
    <n v="4974"/>
  </r>
  <r>
    <x v="8"/>
    <s v="43PFS5505"/>
    <s v="PHILIPS"/>
    <s v="No Smart TV"/>
    <x v="0"/>
    <x v="2"/>
    <n v="2"/>
    <n v="7699"/>
    <n v="15398"/>
  </r>
  <r>
    <x v="8"/>
    <s v="E19DM2500"/>
    <s v="COMER"/>
    <s v="No Smart TV"/>
    <x v="23"/>
    <x v="1"/>
    <n v="2"/>
    <n v="3179"/>
    <n v="6358"/>
  </r>
  <r>
    <x v="8"/>
    <s v="55U8QF"/>
    <s v="HISENSE"/>
    <s v="Smart TV"/>
    <x v="10"/>
    <x v="0"/>
    <n v="2"/>
    <n v="22650.45"/>
    <n v="45300.9"/>
  </r>
  <r>
    <x v="8"/>
    <s v="4T-C55BL2EF2AB"/>
    <s v="SHARP"/>
    <s v="Smart TV"/>
    <x v="2"/>
    <x v="0"/>
    <n v="2"/>
    <n v="14999"/>
    <n v="29998"/>
  </r>
  <r>
    <x v="8"/>
    <s v="50A7100F"/>
    <s v="HISENSE"/>
    <s v="Smart TV"/>
    <x v="3"/>
    <x v="0"/>
    <n v="2"/>
    <n v="9569.7999999999993"/>
    <n v="19139.599999999999"/>
  </r>
  <r>
    <x v="8"/>
    <s v="43FQ1920T2"/>
    <s v="ROMSAT"/>
    <s v="No Smart TV"/>
    <x v="0"/>
    <x v="2"/>
    <n v="2"/>
    <n v="4440"/>
    <n v="8880"/>
  </r>
  <r>
    <x v="8"/>
    <s v="A40HD300T2"/>
    <s v="HOFFSON"/>
    <s v="No Smart TV"/>
    <x v="4"/>
    <x v="2"/>
    <n v="2"/>
    <n v="4499"/>
    <n v="8998"/>
  </r>
  <r>
    <x v="8"/>
    <s v="A43HD300T2S"/>
    <s v="HOFFSON"/>
    <s v="Smart TV"/>
    <x v="0"/>
    <x v="2"/>
    <n v="2"/>
    <n v="5999"/>
    <n v="11998"/>
  </r>
  <r>
    <x v="8"/>
    <s v="UA43FHD19T2S"/>
    <s v="AKAI"/>
    <s v="Smart TV"/>
    <x v="0"/>
    <x v="2"/>
    <n v="2"/>
    <n v="5964.7449999999999"/>
    <n v="11929.49"/>
  </r>
  <r>
    <x v="8"/>
    <s v="MTV-4045HT2"/>
    <s v="MYSTERY"/>
    <s v="No Smart TV"/>
    <x v="20"/>
    <x v="1"/>
    <n v="2"/>
    <n v="4299"/>
    <n v="8598"/>
  </r>
  <r>
    <x v="8"/>
    <s v="75UN81006LB"/>
    <s v="LG"/>
    <s v="Smart TV"/>
    <x v="17"/>
    <x v="0"/>
    <n v="2"/>
    <n v="50499"/>
    <n v="100998"/>
  </r>
  <r>
    <x v="8"/>
    <s v="32HE5HDTA1"/>
    <s v="LIBERTON"/>
    <s v="Smart TV"/>
    <x v="1"/>
    <x v="1"/>
    <n v="2"/>
    <n v="3895"/>
    <n v="7790"/>
  </r>
  <r>
    <x v="8"/>
    <s v="60UN71006LB"/>
    <s v="LG"/>
    <s v="Smart TV"/>
    <x v="29"/>
    <x v="0"/>
    <n v="2"/>
    <n v="20999"/>
    <n v="41998"/>
  </r>
  <r>
    <x v="8"/>
    <s v="65NANO916NA"/>
    <s v="LG"/>
    <s v="Smart TV"/>
    <x v="14"/>
    <x v="0"/>
    <n v="2"/>
    <n v="56999"/>
    <n v="113998"/>
  </r>
  <r>
    <x v="8"/>
    <s v="55NANO866NA"/>
    <s v="LG"/>
    <s v="Smart TV"/>
    <x v="2"/>
    <x v="0"/>
    <n v="2"/>
    <n v="33999.449999999997"/>
    <n v="67998.899999999994"/>
  </r>
  <r>
    <x v="8"/>
    <s v="KD-65XH9505"/>
    <s v="SONY"/>
    <s v="Smart TV"/>
    <x v="14"/>
    <x v="0"/>
    <n v="2"/>
    <n v="61046"/>
    <n v="122092"/>
  </r>
  <r>
    <x v="8"/>
    <s v="KD-65XH8096"/>
    <s v="SONY"/>
    <s v="Smart TV"/>
    <x v="14"/>
    <x v="0"/>
    <n v="2"/>
    <n v="39999.449999999997"/>
    <n v="79998.899999999994"/>
  </r>
  <r>
    <x v="8"/>
    <s v="QE85Q70T"/>
    <s v="SAMSUNG"/>
    <s v="Smart TV"/>
    <x v="22"/>
    <x v="0"/>
    <n v="2"/>
    <n v="121999"/>
    <n v="243998"/>
  </r>
  <r>
    <x v="8"/>
    <s v="UE82TU8000"/>
    <s v="SAMSUNG"/>
    <s v="Smart TV"/>
    <x v="27"/>
    <x v="0"/>
    <n v="2"/>
    <n v="78999"/>
    <n v="157998"/>
  </r>
  <r>
    <x v="8"/>
    <s v="55NANO916NA"/>
    <s v="LG"/>
    <s v="Smart TV"/>
    <x v="2"/>
    <x v="0"/>
    <n v="2"/>
    <n v="37999"/>
    <n v="75998"/>
  </r>
  <r>
    <x v="8"/>
    <s v="QE65LS03T"/>
    <s v="SAMSUNG"/>
    <s v="Smart TV"/>
    <x v="14"/>
    <x v="0"/>
    <n v="2"/>
    <n v="57294.879999999997"/>
    <n v="114589.75999999999"/>
  </r>
  <r>
    <x v="8"/>
    <s v="85B8500UWG"/>
    <s v="HISENSE"/>
    <s v="Smart TV"/>
    <x v="22"/>
    <x v="0"/>
    <n v="2"/>
    <n v="48749.9"/>
    <n v="97499.8"/>
  </r>
  <r>
    <x v="8"/>
    <s v="UQ4T-C40BL5EF2AB"/>
    <s v="SHARP"/>
    <s v="Smart TV"/>
    <x v="4"/>
    <x v="0"/>
    <n v="2"/>
    <n v="9899"/>
    <n v="19798"/>
  </r>
  <r>
    <x v="8"/>
    <s v="LC-32HI3222E"/>
    <s v="SHARP"/>
    <s v="No Smart TV"/>
    <x v="1"/>
    <x v="1"/>
    <n v="2"/>
    <n v="4307.17"/>
    <n v="8614.34"/>
  </r>
  <r>
    <x v="8"/>
    <s v="32FR55GU"/>
    <s v="KIVI"/>
    <s v="Smart TV"/>
    <x v="1"/>
    <x v="2"/>
    <n v="2"/>
    <n v="5648.98"/>
    <n v="11297.96"/>
  </r>
  <r>
    <x v="8"/>
    <s v="49AS1FHDTA1"/>
    <s v="LIBERTON"/>
    <s v="Smart TV"/>
    <x v="8"/>
    <x v="2"/>
    <n v="2"/>
    <n v="5214"/>
    <n v="10428"/>
  </r>
  <r>
    <x v="8"/>
    <s v="UE70RU7090"/>
    <s v="SAMSUNG"/>
    <s v="Smart TV"/>
    <x v="16"/>
    <x v="0"/>
    <n v="2"/>
    <n v="31998.98"/>
    <n v="63997.96"/>
  </r>
  <r>
    <x v="8"/>
    <s v="24F9000T"/>
    <s v="SATELIT"/>
    <s v="No Smart TV"/>
    <x v="6"/>
    <x v="2"/>
    <n v="2"/>
    <n v="2199"/>
    <n v="4398"/>
  </r>
  <r>
    <x v="8"/>
    <s v="S32HD22B"/>
    <s v="VINGA"/>
    <s v="Smart TV"/>
    <x v="1"/>
    <x v="1"/>
    <n v="2"/>
    <n v="3549.5749999999998"/>
    <n v="7099.15"/>
  </r>
  <r>
    <x v="8"/>
    <s v="55UL950"/>
    <s v="BLAUPUNKT"/>
    <s v="Smart TV"/>
    <x v="10"/>
    <x v="0"/>
    <n v="2"/>
    <n v="8499"/>
    <n v="16998"/>
  </r>
  <r>
    <x v="8"/>
    <s v="UA24DM2500T2"/>
    <s v="AKAI"/>
    <s v="No Smart TV"/>
    <x v="6"/>
    <x v="1"/>
    <n v="2"/>
    <n v="2241.5"/>
    <n v="4483"/>
  </r>
  <r>
    <x v="8"/>
    <s v="GTV24T2"/>
    <s v="GRUNHELM"/>
    <s v="No Smart TV"/>
    <x v="6"/>
    <x v="1"/>
    <n v="2"/>
    <n v="2014.09"/>
    <n v="4028.18"/>
  </r>
  <r>
    <x v="8"/>
    <s v="TX-65GXR700"/>
    <s v="PANASONIC"/>
    <s v="Smart TV"/>
    <x v="14"/>
    <x v="0"/>
    <n v="2"/>
    <n v="20999"/>
    <n v="41998"/>
  </r>
  <r>
    <x v="8"/>
    <s v="JH24BT300S"/>
    <s v="AIWA"/>
    <s v="No Smart TV"/>
    <x v="6"/>
    <x v="1"/>
    <n v="2"/>
    <n v="2561"/>
    <n v="5122"/>
  </r>
  <r>
    <x v="8"/>
    <s v="KD-65AG9"/>
    <s v="SONY"/>
    <s v="Smart TV"/>
    <x v="14"/>
    <x v="0"/>
    <n v="2"/>
    <n v="141499"/>
    <n v="282998"/>
  </r>
  <r>
    <x v="8"/>
    <s v="40FB865"/>
    <s v="BLAUPUNKT"/>
    <s v="No Smart TV"/>
    <x v="4"/>
    <x v="2"/>
    <n v="2"/>
    <n v="4749.5"/>
    <n v="9499"/>
  </r>
  <r>
    <x v="8"/>
    <s v="GTV43S04FHD"/>
    <s v="GRUNHELM"/>
    <s v="Smart TV"/>
    <x v="0"/>
    <x v="2"/>
    <n v="2"/>
    <n v="6927.5"/>
    <n v="13855"/>
  </r>
  <r>
    <x v="8"/>
    <s v="KDL-43WF665"/>
    <s v="SONY"/>
    <s v="Smart TV"/>
    <x v="0"/>
    <x v="2"/>
    <n v="2"/>
    <n v="11999"/>
    <n v="23998"/>
  </r>
  <r>
    <x v="8"/>
    <s v="GTV32HD01T2"/>
    <s v="GRUNHELM"/>
    <s v="No Smart TV"/>
    <x v="1"/>
    <x v="1"/>
    <n v="2"/>
    <n v="2602.855"/>
    <n v="5205.71"/>
  </r>
  <r>
    <x v="8"/>
    <s v="KD-55XG8096"/>
    <s v="SONY"/>
    <s v="Smart TV"/>
    <x v="2"/>
    <x v="0"/>
    <n v="2"/>
    <n v="27499"/>
    <n v="54998"/>
  </r>
  <r>
    <x v="8"/>
    <s v="43EP640"/>
    <s v="TCL"/>
    <s v="Smart TV"/>
    <x v="0"/>
    <x v="0"/>
    <n v="2"/>
    <n v="8999"/>
    <n v="17998"/>
  </r>
  <r>
    <x v="8"/>
    <s v="75PUS7354"/>
    <s v="PHILIPS"/>
    <s v="Smart TV"/>
    <x v="17"/>
    <x v="0"/>
    <n v="2"/>
    <n v="37999"/>
    <n v="75998"/>
  </r>
  <r>
    <x v="8"/>
    <s v="50PUS7304"/>
    <s v="PHILIPS"/>
    <s v="Smart TV"/>
    <x v="3"/>
    <x v="0"/>
    <n v="2"/>
    <n v="17999"/>
    <n v="35998"/>
  </r>
  <r>
    <x v="8"/>
    <s v="50PUS7334"/>
    <s v="PHILIPS"/>
    <s v="Smart TV"/>
    <x v="3"/>
    <x v="0"/>
    <n v="2"/>
    <n v="18498.96"/>
    <n v="36997.919999999998"/>
  </r>
  <r>
    <x v="8"/>
    <s v="55OLED854"/>
    <s v="PHILIPS"/>
    <s v="Smart TV"/>
    <x v="2"/>
    <x v="0"/>
    <n v="2"/>
    <n v="49999"/>
    <n v="99998"/>
  </r>
  <r>
    <x v="8"/>
    <s v="58PUS6504"/>
    <s v="PHILIPS"/>
    <s v="Smart TV"/>
    <x v="13"/>
    <x v="0"/>
    <n v="2"/>
    <n v="12998.5"/>
    <n v="25997"/>
  </r>
  <r>
    <x v="8"/>
    <s v="43UM7390PLC"/>
    <s v="LG"/>
    <s v="Smart TV"/>
    <x v="0"/>
    <x v="0"/>
    <n v="2"/>
    <n v="13849"/>
    <n v="27698"/>
  </r>
  <r>
    <x v="8"/>
    <s v="UE50RU7172"/>
    <s v="SAMSUNG"/>
    <s v="Smart TV"/>
    <x v="3"/>
    <x v="0"/>
    <n v="2"/>
    <n v="11699"/>
    <n v="23398"/>
  </r>
  <r>
    <x v="8"/>
    <s v="QE55LS03R"/>
    <s v="SAMSUNG"/>
    <s v="Smart TV"/>
    <x v="2"/>
    <x v="0"/>
    <n v="2"/>
    <n v="34624"/>
    <n v="69248"/>
  </r>
  <r>
    <x v="8"/>
    <s v="QE55Q80R"/>
    <s v="SAMSUNG"/>
    <s v="Smart TV"/>
    <x v="2"/>
    <x v="0"/>
    <n v="2"/>
    <n v="32661.5"/>
    <n v="65323"/>
  </r>
  <r>
    <x v="8"/>
    <s v="QE65Q80R"/>
    <s v="SAMSUNG"/>
    <s v="Smart TV"/>
    <x v="14"/>
    <x v="0"/>
    <n v="2"/>
    <n v="51299"/>
    <n v="102598"/>
  </r>
  <r>
    <x v="8"/>
    <s v="LE32CT5030AK"/>
    <s v="ERGO"/>
    <s v="No Smart TV"/>
    <x v="1"/>
    <x v="1"/>
    <n v="2"/>
    <n v="2998.98"/>
    <n v="5997.96"/>
  </r>
  <r>
    <x v="8"/>
    <s v="S75UHD20G"/>
    <s v="VINGA"/>
    <s v="Smart TV"/>
    <x v="17"/>
    <x v="0"/>
    <n v="2"/>
    <n v="26999"/>
    <n v="53998"/>
  </r>
  <r>
    <x v="8"/>
    <s v="LC-32HI3122E"/>
    <s v="SHARP"/>
    <s v="No Smart TV"/>
    <x v="1"/>
    <x v="1"/>
    <n v="2"/>
    <n v="4454"/>
    <n v="8908"/>
  </r>
  <r>
    <x v="8"/>
    <s v="LE40CT5530AK"/>
    <s v="ERGO"/>
    <s v="Smart TV"/>
    <x v="4"/>
    <x v="2"/>
    <n v="2"/>
    <n v="4586.49"/>
    <n v="9172.98"/>
  </r>
  <r>
    <x v="8"/>
    <s v="55Q3 AI"/>
    <s v="SKYWORTH"/>
    <s v="Smart TV"/>
    <x v="2"/>
    <x v="0"/>
    <n v="2"/>
    <n v="11111"/>
    <n v="22222"/>
  </r>
  <r>
    <x v="8"/>
    <s v="LC-40FI5012E"/>
    <s v="SHARP"/>
    <s v="Smart TV"/>
    <x v="4"/>
    <x v="2"/>
    <n v="2"/>
    <n v="6473"/>
    <n v="12946"/>
  </r>
  <r>
    <x v="8"/>
    <s v="LE40CT5030AK"/>
    <s v="ERGO"/>
    <s v="No Smart TV"/>
    <x v="4"/>
    <x v="2"/>
    <n v="2"/>
    <n v="4387.2950000000001"/>
    <n v="8774.59"/>
  </r>
  <r>
    <x v="8"/>
    <s v="32AH90G SMART"/>
    <s v="ARTEL"/>
    <s v="No Smart TV"/>
    <x v="1"/>
    <x v="1"/>
    <n v="2"/>
    <n v="4999"/>
    <n v="9998"/>
  </r>
  <r>
    <x v="8"/>
    <s v="43UP50G"/>
    <s v="KIVI"/>
    <s v="Smart TV"/>
    <x v="0"/>
    <x v="0"/>
    <n v="2"/>
    <n v="8037.98"/>
    <n v="16075.96"/>
  </r>
  <r>
    <x v="8"/>
    <s v="24HB50BU"/>
    <s v="KIVI"/>
    <s v="No Smart TV"/>
    <x v="6"/>
    <x v="1"/>
    <n v="2"/>
    <n v="2499"/>
    <n v="4998"/>
  </r>
  <r>
    <x v="8"/>
    <s v="50UR50GU"/>
    <s v="KIVI"/>
    <s v="Smart TV"/>
    <x v="3"/>
    <x v="0"/>
    <n v="2"/>
    <n v="7699"/>
    <n v="15398"/>
  </r>
  <r>
    <x v="8"/>
    <s v="32HR50GU"/>
    <s v="KIVI"/>
    <s v="Smart TV"/>
    <x v="1"/>
    <x v="1"/>
    <n v="2"/>
    <n v="3791.4749999999999"/>
    <n v="7582.95"/>
  </r>
  <r>
    <x v="8"/>
    <s v="40FR50"/>
    <s v="KIVI"/>
    <s v="Smart TV"/>
    <x v="4"/>
    <x v="2"/>
    <n v="2"/>
    <n v="7031.68"/>
    <n v="14063.36"/>
  </r>
  <r>
    <x v="8"/>
    <s v="LD-4388"/>
    <s v="LIBERTY"/>
    <s v="Smart TV"/>
    <x v="0"/>
    <x v="2"/>
    <n v="2"/>
    <n v="7999"/>
    <n v="15998"/>
  </r>
  <r>
    <x v="8"/>
    <s v="UE32N5300"/>
    <s v="SAMSUNG"/>
    <s v="Smart TV"/>
    <x v="1"/>
    <x v="2"/>
    <n v="2"/>
    <n v="6699"/>
    <n v="13398"/>
  </r>
  <r>
    <x v="8"/>
    <s v="UE55NU7090"/>
    <s v="SAMSUNG"/>
    <s v="Smart TV"/>
    <x v="2"/>
    <x v="0"/>
    <n v="2"/>
    <n v="14799"/>
    <n v="29598"/>
  </r>
  <r>
    <x v="8"/>
    <s v="32L2863"/>
    <s v="TOSHIBA"/>
    <s v="Smart TV"/>
    <x v="1"/>
    <x v="2"/>
    <n v="2"/>
    <n v="5649"/>
    <n v="11298"/>
  </r>
  <r>
    <x v="8"/>
    <s v="40DF4530-O"/>
    <s v="ELENBERG"/>
    <s v="No Smart TV"/>
    <x v="4"/>
    <x v="2"/>
    <n v="2"/>
    <n v="3807"/>
    <n v="7614"/>
  </r>
  <r>
    <x v="8"/>
    <s v="OLED65B8PLA"/>
    <s v="LG"/>
    <s v="Smart TV"/>
    <x v="14"/>
    <x v="0"/>
    <n v="2"/>
    <n v="57776.98"/>
    <n v="115553.96"/>
  </r>
  <r>
    <x v="8"/>
    <s v="MTV-2430LW"/>
    <s v="MYSTERY"/>
    <s v="No Smart TV"/>
    <x v="6"/>
    <x v="1"/>
    <n v="2"/>
    <n v="1948.24"/>
    <n v="3896.48"/>
  </r>
  <r>
    <x v="8"/>
    <s v="MTV-2431LT2"/>
    <s v="MYSTERY"/>
    <s v="No Smart TV"/>
    <x v="6"/>
    <x v="1"/>
    <n v="1"/>
    <n v="2199"/>
    <n v="2199"/>
  </r>
  <r>
    <x v="8"/>
    <s v="LED-40U600"/>
    <s v="PIONEER"/>
    <s v="Smart TV"/>
    <x v="4"/>
    <x v="0"/>
    <n v="1"/>
    <n v="6750.34"/>
    <n v="6750.34"/>
  </r>
  <r>
    <x v="8"/>
    <s v="MTV-4223LT2"/>
    <s v="MYSTERY"/>
    <s v="No Smart TV"/>
    <x v="21"/>
    <x v="2"/>
    <n v="1"/>
    <n v="4566"/>
    <n v="4566"/>
  </r>
  <r>
    <x v="8"/>
    <s v="LE-3270"/>
    <s v="DEX"/>
    <s v="No Smart TV"/>
    <x v="1"/>
    <x v="1"/>
    <n v="1"/>
    <n v="3398.92"/>
    <n v="3398.92"/>
  </r>
  <r>
    <x v="8"/>
    <s v="MAT19WI27"/>
    <s v="MATSUI"/>
    <s v="No Smart TV"/>
    <x v="23"/>
    <x v="1"/>
    <n v="1"/>
    <n v="1495"/>
    <n v="1495"/>
  </r>
  <r>
    <x v="8"/>
    <s v="70PUS8545"/>
    <s v="PHILIPS"/>
    <s v="Smart TV"/>
    <x v="16"/>
    <x v="0"/>
    <n v="1"/>
    <n v="39999"/>
    <n v="39999"/>
  </r>
  <r>
    <x v="8"/>
    <s v="55EP641"/>
    <s v="TCL"/>
    <s v="Smart TV"/>
    <x v="2"/>
    <x v="0"/>
    <n v="1"/>
    <n v="10699"/>
    <n v="10699"/>
  </r>
  <r>
    <x v="8"/>
    <s v="XF32A300"/>
    <s v="TELEFUNKEN"/>
    <s v="Smart TV"/>
    <x v="1"/>
    <x v="2"/>
    <n v="1"/>
    <n v="4399"/>
    <n v="4399"/>
  </r>
  <r>
    <x v="8"/>
    <s v="XU43D401"/>
    <s v="TELEFUNKEN"/>
    <s v="Smart TV"/>
    <x v="0"/>
    <x v="0"/>
    <n v="1"/>
    <n v="7499"/>
    <n v="7499"/>
  </r>
  <r>
    <x v="8"/>
    <s v="XF32D401"/>
    <s v="TELEFUNKEN"/>
    <s v="Smart TV"/>
    <x v="5"/>
    <x v="2"/>
    <n v="1"/>
    <n v="4399"/>
    <n v="4399"/>
  </r>
  <r>
    <x v="8"/>
    <s v="LED-50J7000 + T2"/>
    <s v="BRAVIS"/>
    <s v="No Smart TV"/>
    <x v="3"/>
    <x v="2"/>
    <n v="1"/>
    <n v="6929"/>
    <n v="6929"/>
  </r>
  <r>
    <x v="8"/>
    <s v="50PUS8545"/>
    <s v="PHILIPS"/>
    <s v="Smart TV"/>
    <x v="3"/>
    <x v="0"/>
    <n v="1"/>
    <n v="20999"/>
    <n v="20999"/>
  </r>
  <r>
    <x v="8"/>
    <s v="65UC6006S"/>
    <s v="THOMSON"/>
    <s v="Smart TV"/>
    <x v="14"/>
    <x v="0"/>
    <n v="1"/>
    <n v="18499"/>
    <n v="18499"/>
  </r>
  <r>
    <x v="8"/>
    <s v="55UB6416"/>
    <s v="THOMSON"/>
    <s v="Smart TV"/>
    <x v="2"/>
    <x v="0"/>
    <n v="1"/>
    <n v="10599"/>
    <n v="10599"/>
  </r>
  <r>
    <x v="8"/>
    <s v="55UD6676"/>
    <s v="THOMSON"/>
    <s v="Smart TV"/>
    <x v="2"/>
    <x v="0"/>
    <n v="1"/>
    <n v="11299"/>
    <n v="11299"/>
  </r>
  <r>
    <x v="8"/>
    <s v="XF32B301"/>
    <s v="TELEFUNKEN"/>
    <s v="Smart TV"/>
    <x v="1"/>
    <x v="2"/>
    <n v="1"/>
    <n v="4399"/>
    <n v="4399"/>
  </r>
  <r>
    <x v="8"/>
    <s v="2T-C40BF4EE2NB"/>
    <s v="SHARP"/>
    <s v="No Smart TV"/>
    <x v="4"/>
    <x v="0"/>
    <n v="1"/>
    <n v="6600"/>
    <n v="6600"/>
  </r>
  <r>
    <x v="8"/>
    <s v="TV65-US2G"/>
    <s v="GAZER"/>
    <s v="Smart TV"/>
    <x v="14"/>
    <x v="0"/>
    <n v="1"/>
    <n v="23999.9"/>
    <n v="23999.9"/>
  </r>
  <r>
    <x v="8"/>
    <s v="D1TV40SS05Y"/>
    <s v="PRESTIGIO"/>
    <s v="Smart TV"/>
    <x v="4"/>
    <x v="2"/>
    <n v="1"/>
    <n v="5999"/>
    <n v="5999"/>
  </r>
  <r>
    <x v="8"/>
    <s v="65A7400F"/>
    <s v="HISENSE"/>
    <s v="Smart TV"/>
    <x v="14"/>
    <x v="0"/>
    <n v="1"/>
    <n v="21999.9"/>
    <n v="21999.9"/>
  </r>
  <r>
    <x v="8"/>
    <s v="50UN965"/>
    <s v="BLAUPUNKT"/>
    <s v="Smart TV"/>
    <x v="3"/>
    <x v="0"/>
    <n v="1"/>
    <n v="9999"/>
    <n v="9999"/>
  </r>
  <r>
    <x v="8"/>
    <s v="75UM7050PLA"/>
    <s v="LG"/>
    <s v="Smart TV"/>
    <x v="17"/>
    <x v="0"/>
    <n v="1"/>
    <n v="39999"/>
    <n v="39999"/>
  </r>
  <r>
    <x v="8"/>
    <s v="UA55LEP1UHD9"/>
    <s v="AKAI"/>
    <s v="Smart TV"/>
    <x v="2"/>
    <x v="0"/>
    <n v="1"/>
    <n v="9499"/>
    <n v="9499"/>
  </r>
  <r>
    <x v="8"/>
    <s v="OLED65CX6LA"/>
    <s v="LG"/>
    <s v="Smart TV"/>
    <x v="14"/>
    <x v="0"/>
    <n v="1"/>
    <n v="89999"/>
    <n v="89999"/>
  </r>
  <r>
    <x v="8"/>
    <s v="KD-75XH9096"/>
    <s v="SONY"/>
    <s v="Smart TV"/>
    <x v="17"/>
    <x v="0"/>
    <n v="1"/>
    <n v="85999"/>
    <n v="85999"/>
  </r>
  <r>
    <x v="8"/>
    <s v="KD-55A8"/>
    <s v="SONY"/>
    <s v="Smart TV"/>
    <x v="2"/>
    <x v="0"/>
    <n v="1"/>
    <n v="75999"/>
    <n v="75999"/>
  </r>
  <r>
    <x v="8"/>
    <s v="KD-65XH9096"/>
    <s v="SONY"/>
    <s v="Smart TV"/>
    <x v="14"/>
    <x v="0"/>
    <n v="1"/>
    <n v="59999"/>
    <n v="59999"/>
  </r>
  <r>
    <x v="8"/>
    <s v="43F8000T"/>
    <s v="SATELIT"/>
    <s v="No Smart TV"/>
    <x v="0"/>
    <x v="2"/>
    <n v="1"/>
    <n v="4496.6400000000003"/>
    <n v="4496.6400000000003"/>
  </r>
  <r>
    <x v="8"/>
    <s v="A32HD400"/>
    <s v="HOFFSON"/>
    <s v="No Smart TV"/>
    <x v="1"/>
    <x v="1"/>
    <n v="1"/>
    <n v="1700"/>
    <n v="1700"/>
  </r>
  <r>
    <x v="8"/>
    <s v="65Q40"/>
    <s v="SKYWORTH"/>
    <s v="Smart TV"/>
    <x v="14"/>
    <x v="0"/>
    <n v="1"/>
    <n v="29999"/>
    <n v="29999"/>
  </r>
  <r>
    <x v="8"/>
    <s v="UA43LEF1T2S"/>
    <s v="AKAI"/>
    <s v="Smart TV"/>
    <x v="0"/>
    <x v="2"/>
    <n v="1"/>
    <n v="5305"/>
    <n v="5305"/>
  </r>
  <r>
    <x v="8"/>
    <s v="LE4355SM"/>
    <s v="DEX"/>
    <s v="Smart TV"/>
    <x v="0"/>
    <x v="2"/>
    <n v="1"/>
    <n v="5298.56"/>
    <n v="5298.56"/>
  </r>
  <r>
    <x v="8"/>
    <s v="A24HD200T2S"/>
    <s v="HOFFSON"/>
    <s v="Smart TV"/>
    <x v="6"/>
    <x v="1"/>
    <n v="1"/>
    <n v="2999"/>
    <n v="2999"/>
  </r>
  <r>
    <x v="8"/>
    <s v="QE55Q95T"/>
    <s v="SAMSUNG"/>
    <s v="Smart TV"/>
    <x v="2"/>
    <x v="0"/>
    <n v="1"/>
    <n v="60999"/>
    <n v="60999"/>
  </r>
  <r>
    <x v="8"/>
    <s v="QE43LS01T"/>
    <s v="SAMSUNG"/>
    <s v="Smart TV"/>
    <x v="0"/>
    <x v="0"/>
    <n v="1"/>
    <n v="27200"/>
    <n v="27200"/>
  </r>
  <r>
    <x v="8"/>
    <s v="QE75Q95T"/>
    <s v="SAMSUNG"/>
    <s v="Smart TV"/>
    <x v="17"/>
    <x v="0"/>
    <n v="1"/>
    <n v="129999"/>
    <n v="129999"/>
  </r>
  <r>
    <x v="8"/>
    <s v="QE85Q95T"/>
    <s v="SAMSUNG"/>
    <s v="Smart TV"/>
    <x v="22"/>
    <x v="0"/>
    <n v="1"/>
    <n v="207999.9"/>
    <n v="207999.9"/>
  </r>
  <r>
    <x v="8"/>
    <s v="QE85Q80T"/>
    <s v="SAMSUNG"/>
    <s v="Smart TV"/>
    <x v="22"/>
    <x v="0"/>
    <n v="1"/>
    <n v="158399"/>
    <n v="158399"/>
  </r>
  <r>
    <x v="8"/>
    <s v="32L2963"/>
    <s v="TOSHIBA"/>
    <s v="Smart TV"/>
    <x v="1"/>
    <x v="2"/>
    <n v="1"/>
    <n v="5404.9"/>
    <n v="5404.9"/>
  </r>
  <r>
    <x v="8"/>
    <s v="QE75Q80T"/>
    <s v="SAMSUNG"/>
    <s v="Smart TV"/>
    <x v="17"/>
    <x v="0"/>
    <n v="1"/>
    <n v="89099"/>
    <n v="89099"/>
  </r>
  <r>
    <x v="8"/>
    <s v="U55P6066"/>
    <s v="TCL"/>
    <s v="Smart TV"/>
    <x v="2"/>
    <x v="0"/>
    <n v="1"/>
    <n v="9499"/>
    <n v="9499"/>
  </r>
  <r>
    <x v="8"/>
    <s v="UE75TU8000"/>
    <s v="SAMSUNG"/>
    <s v="Smart TV"/>
    <x v="17"/>
    <x v="0"/>
    <n v="1"/>
    <n v="52999"/>
    <n v="52999"/>
  </r>
  <r>
    <x v="8"/>
    <s v="S43FHD20B"/>
    <s v="VINGA"/>
    <s v="Smart TV"/>
    <x v="0"/>
    <x v="2"/>
    <n v="1"/>
    <n v="6027.52"/>
    <n v="6027.52"/>
  </r>
  <r>
    <x v="8"/>
    <s v="50UA3A63"/>
    <s v="TOSHIBA"/>
    <s v="Smart TV"/>
    <x v="3"/>
    <x v="0"/>
    <n v="1"/>
    <n v="13999"/>
    <n v="13999"/>
  </r>
  <r>
    <x v="8"/>
    <s v="40BL5EA"/>
    <s v="SHARP"/>
    <s v="Smart TV"/>
    <x v="4"/>
    <x v="0"/>
    <n v="1"/>
    <n v="9899"/>
    <n v="9899"/>
  </r>
  <r>
    <x v="8"/>
    <s v="40ES561"/>
    <s v="TCL"/>
    <s v="Smart TV"/>
    <x v="4"/>
    <x v="2"/>
    <n v="1"/>
    <n v="6418"/>
    <n v="6418"/>
  </r>
  <r>
    <x v="8"/>
    <s v="LC-40SA5200X"/>
    <s v="SHARP"/>
    <s v="Smart TV"/>
    <x v="4"/>
    <x v="2"/>
    <n v="1"/>
    <n v="4867.71"/>
    <n v="4867.71"/>
  </r>
  <r>
    <x v="8"/>
    <s v="24HX1950T2"/>
    <s v="ROMSAT"/>
    <s v="No Smart TV"/>
    <x v="6"/>
    <x v="1"/>
    <n v="1"/>
    <n v="2299"/>
    <n v="2299"/>
  </r>
  <r>
    <x v="8"/>
    <s v="43MA1FHDTA1"/>
    <s v="LIBERTON"/>
    <s v="Smart TV"/>
    <x v="0"/>
    <x v="2"/>
    <n v="1"/>
    <n v="6495"/>
    <n v="6495"/>
  </r>
  <r>
    <x v="8"/>
    <s v="32AS5HDT"/>
    <s v="LIBERTON"/>
    <s v="No Smart TV"/>
    <x v="1"/>
    <x v="1"/>
    <n v="1"/>
    <n v="2899"/>
    <n v="2899"/>
  </r>
  <r>
    <x v="8"/>
    <s v="50AS1UHDTA1.5"/>
    <s v="LIBERTON"/>
    <s v="Smart TV"/>
    <x v="8"/>
    <x v="0"/>
    <n v="1"/>
    <n v="8499"/>
    <n v="8499"/>
  </r>
  <r>
    <x v="8"/>
    <s v="65PUS6554"/>
    <s v="PHILIPS"/>
    <s v="Smart TV"/>
    <x v="35"/>
    <x v="0"/>
    <n v="1"/>
    <n v="21999"/>
    <n v="21999"/>
  </r>
  <r>
    <x v="8"/>
    <s v="LD-2419"/>
    <s v="LIBERTY"/>
    <s v="No Smart TV"/>
    <x v="6"/>
    <x v="1"/>
    <n v="1"/>
    <n v="2399"/>
    <n v="2399"/>
  </r>
  <r>
    <x v="8"/>
    <s v="43UA3A63"/>
    <s v="TOSHIBA"/>
    <s v="Smart TV"/>
    <x v="0"/>
    <x v="0"/>
    <n v="1"/>
    <n v="9799"/>
    <n v="9799"/>
  </r>
  <r>
    <x v="8"/>
    <s v="UA43IA124US"/>
    <s v="AKAI"/>
    <s v="No Smart TV"/>
    <x v="0"/>
    <x v="0"/>
    <n v="1"/>
    <n v="7125"/>
    <n v="7125"/>
  </r>
  <r>
    <x v="8"/>
    <s v="UA55IA124US"/>
    <s v="AKAI"/>
    <s v="No Smart TV"/>
    <x v="2"/>
    <x v="0"/>
    <n v="1"/>
    <n v="8999"/>
    <n v="8999"/>
  </r>
  <r>
    <x v="8"/>
    <s v="UA50IA124US"/>
    <s v="AKAI"/>
    <s v="No Smart TV"/>
    <x v="3"/>
    <x v="0"/>
    <n v="1"/>
    <n v="8399"/>
    <n v="8399"/>
  </r>
  <r>
    <x v="8"/>
    <s v="32BH500S"/>
    <s v="ELENBERG"/>
    <s v="Smart TV"/>
    <x v="1"/>
    <x v="1"/>
    <n v="1"/>
    <n v="3199"/>
    <n v="3199"/>
  </r>
  <r>
    <x v="8"/>
    <s v="24BH500S"/>
    <s v="ELENBERG"/>
    <s v="Smart TV"/>
    <x v="6"/>
    <x v="1"/>
    <n v="1"/>
    <n v="2709"/>
    <n v="2709"/>
  </r>
  <r>
    <x v="8"/>
    <s v="UA24IA124S"/>
    <s v="AKAI"/>
    <s v="No Smart TV"/>
    <x v="6"/>
    <x v="1"/>
    <n v="1"/>
    <n v="2999"/>
    <n v="2999"/>
  </r>
  <r>
    <x v="8"/>
    <s v="49UK950"/>
    <s v="BLAUPUNKT"/>
    <s v="Smart TV"/>
    <x v="8"/>
    <x v="0"/>
    <n v="1"/>
    <n v="7222"/>
    <n v="7222"/>
  </r>
  <r>
    <x v="8"/>
    <s v="40F9000ST"/>
    <s v="SATELIT"/>
    <s v="Smart TV"/>
    <x v="4"/>
    <x v="2"/>
    <n v="1"/>
    <n v="4399"/>
    <n v="4399"/>
  </r>
  <r>
    <x v="8"/>
    <s v="UA50LEM1T2USM"/>
    <s v="AKAI"/>
    <s v="No Smart TV"/>
    <x v="3"/>
    <x v="0"/>
    <n v="1"/>
    <n v="7999"/>
    <n v="7999"/>
  </r>
  <r>
    <x v="8"/>
    <s v="H100LDA"/>
    <s v="HISENSE"/>
    <s v="Smart TV"/>
    <x v="33"/>
    <x v="0"/>
    <n v="1"/>
    <n v="79999.899999999994"/>
    <n v="79999.899999999994"/>
  </r>
  <r>
    <x v="8"/>
    <s v="UA40DM2500S"/>
    <s v="AKAI"/>
    <s v="No Smart TV"/>
    <x v="4"/>
    <x v="2"/>
    <n v="1"/>
    <n v="5799"/>
    <n v="5799"/>
  </r>
  <r>
    <x v="8"/>
    <s v="LE-32P28T2"/>
    <s v="TDLEX"/>
    <s v="No Smart TV"/>
    <x v="1"/>
    <x v="1"/>
    <n v="1"/>
    <n v="3399"/>
    <n v="3399"/>
  </r>
  <r>
    <x v="8"/>
    <s v="24FR55WU"/>
    <s v="KIVI"/>
    <s v="Smart TV"/>
    <x v="6"/>
    <x v="2"/>
    <n v="1"/>
    <n v="3481.1"/>
    <n v="3481.1"/>
  </r>
  <r>
    <x v="8"/>
    <s v="43UM7000PLA"/>
    <s v="LG"/>
    <s v="Smart TV"/>
    <x v="0"/>
    <x v="0"/>
    <n v="1"/>
    <n v="11399"/>
    <n v="11399"/>
  </r>
  <r>
    <x v="8"/>
    <s v="L32FHD21B"/>
    <s v="VINGA"/>
    <s v="No Smart TV"/>
    <x v="1"/>
    <x v="2"/>
    <n v="1"/>
    <n v="3899.05"/>
    <n v="3899.05"/>
  </r>
  <r>
    <x v="8"/>
    <s v="50USH1930T2"/>
    <s v="ROMSAT"/>
    <s v="Smart TV"/>
    <x v="3"/>
    <x v="0"/>
    <n v="1"/>
    <n v="7999"/>
    <n v="7999"/>
  </r>
  <r>
    <x v="8"/>
    <s v="UA22LEN1T2"/>
    <s v="AKAI"/>
    <s v="No Smart TV"/>
    <x v="11"/>
    <x v="2"/>
    <n v="1"/>
    <n v="2076.4899999999998"/>
    <n v="2076.4899999999998"/>
  </r>
  <r>
    <x v="8"/>
    <s v="GTV40FHD03T2"/>
    <s v="GRUNHELM"/>
    <s v="No Smart TV"/>
    <x v="4"/>
    <x v="2"/>
    <n v="1"/>
    <n v="4799"/>
    <n v="4799"/>
  </r>
  <r>
    <x v="8"/>
    <s v="JH32BT700S"/>
    <s v="AIWA"/>
    <s v="No Smart TV"/>
    <x v="1"/>
    <x v="1"/>
    <n v="1"/>
    <n v="3399"/>
    <n v="3399"/>
  </r>
  <r>
    <x v="8"/>
    <s v="JH32DS700S"/>
    <s v="AIWA"/>
    <s v="Smart TV"/>
    <x v="1"/>
    <x v="1"/>
    <n v="1"/>
    <n v="4499"/>
    <n v="4499"/>
  </r>
  <r>
    <x v="8"/>
    <s v="49Q36 AI"/>
    <s v="SKYWORTH"/>
    <s v="Smart TV"/>
    <x v="8"/>
    <x v="0"/>
    <n v="1"/>
    <n v="10999"/>
    <n v="10999"/>
  </r>
  <r>
    <x v="8"/>
    <s v="65UK850T"/>
    <s v="BLAUPUNKT"/>
    <s v="Smart TV"/>
    <x v="14"/>
    <x v="0"/>
    <n v="1"/>
    <n v="16999"/>
    <n v="16999"/>
  </r>
  <r>
    <x v="8"/>
    <s v="65OLED854"/>
    <s v="PHILIPS"/>
    <s v="Smart TV"/>
    <x v="14"/>
    <x v="0"/>
    <n v="1"/>
    <n v="64901.26"/>
    <n v="64901.26"/>
  </r>
  <r>
    <x v="8"/>
    <s v="GTV32S02T2"/>
    <s v="GRUNHELM"/>
    <s v="No Smart TV"/>
    <x v="1"/>
    <x v="2"/>
    <n v="1"/>
    <n v="3693"/>
    <n v="3693"/>
  </r>
  <r>
    <x v="8"/>
    <s v="KD-49XG8096"/>
    <s v="SONY"/>
    <s v="Smart TV"/>
    <x v="8"/>
    <x v="0"/>
    <n v="1"/>
    <n v="22499"/>
    <n v="22499"/>
  </r>
  <r>
    <x v="8"/>
    <s v="55EP640"/>
    <s v="TCL"/>
    <s v="Smart TV"/>
    <x v="2"/>
    <x v="0"/>
    <n v="1"/>
    <n v="10499"/>
    <n v="10499"/>
  </r>
  <r>
    <x v="8"/>
    <s v="55EP680"/>
    <s v="TCL"/>
    <s v="Smart TV"/>
    <x v="10"/>
    <x v="0"/>
    <n v="1"/>
    <n v="17999"/>
    <n v="17999"/>
  </r>
  <r>
    <x v="8"/>
    <s v="UE43RU7200"/>
    <s v="SAMSUNG"/>
    <s v="Smart TV"/>
    <x v="0"/>
    <x v="0"/>
    <n v="1"/>
    <n v="10599"/>
    <n v="10599"/>
  </r>
  <r>
    <x v="8"/>
    <s v="55PUS6554"/>
    <s v="PHILIPS"/>
    <s v="Smart TV"/>
    <x v="2"/>
    <x v="0"/>
    <n v="1"/>
    <n v="13599"/>
    <n v="13599"/>
  </r>
  <r>
    <x v="8"/>
    <s v="65PUS7304"/>
    <s v="PHILIPS"/>
    <s v="Smart TV"/>
    <x v="14"/>
    <x v="0"/>
    <n v="1"/>
    <n v="26499.11"/>
    <n v="26499.11"/>
  </r>
  <r>
    <x v="8"/>
    <s v="UE82RU8000"/>
    <s v="SAMSUNG"/>
    <s v="Smart TV"/>
    <x v="27"/>
    <x v="0"/>
    <n v="1"/>
    <n v="59999"/>
    <n v="59999"/>
  </r>
  <r>
    <x v="8"/>
    <s v="50PUS6804"/>
    <s v="PHILIPS"/>
    <s v="Smart TV"/>
    <x v="3"/>
    <x v="0"/>
    <n v="1"/>
    <n v="16999"/>
    <n v="16999"/>
  </r>
  <r>
    <x v="8"/>
    <s v="H50B7100"/>
    <s v="HISENSE"/>
    <s v="Smart TV"/>
    <x v="3"/>
    <x v="0"/>
    <n v="1"/>
    <n v="8549"/>
    <n v="8549"/>
  </r>
  <r>
    <x v="8"/>
    <s v="43PUS6704"/>
    <s v="PHILIPS"/>
    <s v="Smart TV"/>
    <x v="0"/>
    <x v="0"/>
    <n v="1"/>
    <n v="12499.9"/>
    <n v="12499.9"/>
  </r>
  <r>
    <x v="8"/>
    <s v="49UM7390PLC"/>
    <s v="LG"/>
    <s v="Smart TV"/>
    <x v="8"/>
    <x v="0"/>
    <n v="1"/>
    <n v="15198.96"/>
    <n v="15198.96"/>
  </r>
  <r>
    <x v="8"/>
    <s v="86SM9000PLA"/>
    <s v="LG"/>
    <s v="Smart TV"/>
    <x v="37"/>
    <x v="0"/>
    <n v="1"/>
    <n v="129999.96"/>
    <n v="129999.96"/>
  </r>
  <r>
    <x v="8"/>
    <s v="QE43LS01R"/>
    <s v="SAMSUNG"/>
    <s v="Smart TV"/>
    <x v="0"/>
    <x v="0"/>
    <n v="1"/>
    <n v="23799"/>
    <n v="23799"/>
  </r>
  <r>
    <x v="8"/>
    <s v="QE55LS01R"/>
    <s v="SAMSUNG"/>
    <s v="Smart TV"/>
    <x v="2"/>
    <x v="0"/>
    <n v="1"/>
    <n v="30599"/>
    <n v="30599"/>
  </r>
  <r>
    <x v="8"/>
    <s v="OLED65C9PLA"/>
    <s v="LG"/>
    <s v="Smart TV"/>
    <x v="14"/>
    <x v="0"/>
    <n v="1"/>
    <n v="64999"/>
    <n v="64999"/>
  </r>
  <r>
    <x v="8"/>
    <s v="65SM8600PLA"/>
    <s v="LG"/>
    <s v="Smart TV"/>
    <x v="14"/>
    <x v="0"/>
    <n v="1"/>
    <n v="48499"/>
    <n v="48499"/>
  </r>
  <r>
    <x v="8"/>
    <s v="40FE850"/>
    <s v="UDTV"/>
    <s v="Smart TV"/>
    <x v="15"/>
    <x v="2"/>
    <n v="1"/>
    <n v="5099"/>
    <n v="5099"/>
  </r>
  <r>
    <x v="8"/>
    <s v="UE55RU7172"/>
    <s v="SAMSUNG"/>
    <s v="Smart TV"/>
    <x v="2"/>
    <x v="0"/>
    <n v="1"/>
    <n v="13299"/>
    <n v="13299"/>
  </r>
  <r>
    <x v="8"/>
    <s v="UE50RU7400"/>
    <s v="SAMSUNG"/>
    <s v="Smart TV"/>
    <x v="3"/>
    <x v="0"/>
    <n v="1"/>
    <n v="13499"/>
    <n v="13499"/>
  </r>
  <r>
    <x v="8"/>
    <s v="43PUS6754"/>
    <s v="PHILIPS"/>
    <s v="Smart TV"/>
    <x v="0"/>
    <x v="0"/>
    <n v="1"/>
    <n v="11999"/>
    <n v="11999"/>
  </r>
  <r>
    <x v="8"/>
    <s v="UE43RU7410"/>
    <s v="SAMSUNG"/>
    <s v="Smart TV"/>
    <x v="0"/>
    <x v="0"/>
    <n v="1"/>
    <n v="15499"/>
    <n v="15499"/>
  </r>
  <r>
    <x v="8"/>
    <s v="UE43RU7172"/>
    <s v="SAMSUNG"/>
    <s v="Smart TV"/>
    <x v="0"/>
    <x v="0"/>
    <n v="1"/>
    <n v="9542"/>
    <n v="9542"/>
  </r>
  <r>
    <x v="8"/>
    <s v="UE50RU7470"/>
    <s v="SAMSUNG"/>
    <s v="Smart TV"/>
    <x v="3"/>
    <x v="0"/>
    <n v="1"/>
    <n v="13599"/>
    <n v="13599"/>
  </r>
  <r>
    <x v="8"/>
    <s v="UE65RU7100"/>
    <s v="SAMSUNG"/>
    <s v="Smart TV"/>
    <x v="14"/>
    <x v="0"/>
    <n v="1"/>
    <n v="24749"/>
    <n v="24749"/>
  </r>
  <r>
    <x v="8"/>
    <s v="UE75RU7100"/>
    <s v="SAMSUNG"/>
    <s v="Smart TV"/>
    <x v="17"/>
    <x v="0"/>
    <n v="1"/>
    <n v="39999"/>
    <n v="39999"/>
  </r>
  <r>
    <x v="8"/>
    <s v="KD-65XG8596"/>
    <s v="SONY"/>
    <s v="Smart TV"/>
    <x v="14"/>
    <x v="0"/>
    <n v="1"/>
    <n v="44999.9"/>
    <n v="44999.9"/>
  </r>
  <r>
    <x v="8"/>
    <s v="QE55Q90R"/>
    <s v="SAMSUNG"/>
    <s v="Smart TV"/>
    <x v="2"/>
    <x v="0"/>
    <n v="1"/>
    <n v="47499"/>
    <n v="47499"/>
  </r>
  <r>
    <x v="8"/>
    <s v="24AS4HDTA1"/>
    <s v="LIBERTON"/>
    <s v="Smart TV"/>
    <x v="6"/>
    <x v="1"/>
    <n v="1"/>
    <n v="4420"/>
    <n v="4420"/>
  </r>
  <r>
    <x v="8"/>
    <s v="22AS4FHDTA1"/>
    <s v="LIBERTON"/>
    <s v="Smart TV"/>
    <x v="12"/>
    <x v="2"/>
    <n v="1"/>
    <n v="3494"/>
    <n v="3494"/>
  </r>
  <r>
    <x v="8"/>
    <s v="LE55CU6530AK"/>
    <s v="ERGO"/>
    <s v="Smart TV"/>
    <x v="2"/>
    <x v="0"/>
    <n v="1"/>
    <n v="8998.98"/>
    <n v="8998.98"/>
  </r>
  <r>
    <x v="8"/>
    <s v="40FE5606"/>
    <s v="THOMSON"/>
    <s v="Smart TV"/>
    <x v="4"/>
    <x v="2"/>
    <n v="1"/>
    <n v="6999"/>
    <n v="6999"/>
  </r>
  <r>
    <x v="8"/>
    <s v="M65UHD20G"/>
    <s v="VINGA"/>
    <s v="Smart TV"/>
    <x v="14"/>
    <x v="0"/>
    <n v="1"/>
    <n v="16299"/>
    <n v="16299"/>
  </r>
  <r>
    <x v="8"/>
    <s v="LE43CU6550AK"/>
    <s v="ERGO"/>
    <s v="Smart TV"/>
    <x v="0"/>
    <x v="0"/>
    <n v="1"/>
    <n v="6999"/>
    <n v="6999"/>
  </r>
  <r>
    <x v="8"/>
    <s v="4A PRO 32"/>
    <s v="MI"/>
    <s v="Smart TV"/>
    <x v="1"/>
    <x v="1"/>
    <n v="1"/>
    <n v="4399"/>
    <n v="4399"/>
  </r>
  <r>
    <x v="8"/>
    <s v="MTV-3234LT2"/>
    <s v="MYSTERY"/>
    <s v="No Smart TV"/>
    <x v="1"/>
    <x v="1"/>
    <n v="1"/>
    <n v="2374.9699999999998"/>
    <n v="2374.9699999999998"/>
  </r>
  <r>
    <x v="8"/>
    <s v="24E2A"/>
    <s v="SKYWORTH"/>
    <s v="No Smart TV"/>
    <x v="6"/>
    <x v="1"/>
    <n v="1"/>
    <n v="3249"/>
    <n v="3249"/>
  </r>
  <r>
    <x v="8"/>
    <s v="LE32CT5550AK"/>
    <s v="ERGO"/>
    <s v="Smart TV"/>
    <x v="1"/>
    <x v="2"/>
    <n v="1"/>
    <n v="4599"/>
    <n v="4599"/>
  </r>
  <r>
    <x v="8"/>
    <s v="H55A6130"/>
    <s v="HISENSE"/>
    <s v="Smart TV"/>
    <x v="2"/>
    <x v="0"/>
    <n v="1"/>
    <n v="8599.9"/>
    <n v="8599.9"/>
  </r>
  <r>
    <x v="8"/>
    <s v="43Q3 AI"/>
    <s v="SKYWORTH"/>
    <s v="Smart TV"/>
    <x v="0"/>
    <x v="0"/>
    <n v="1"/>
    <n v="9899"/>
    <n v="9899"/>
  </r>
  <r>
    <x v="8"/>
    <s v="LD-5028"/>
    <s v="LIBERTY"/>
    <s v="Smart TV"/>
    <x v="3"/>
    <x v="0"/>
    <n v="1"/>
    <n v="9499"/>
    <n v="9499"/>
  </r>
  <r>
    <x v="8"/>
    <s v="43AF90G"/>
    <s v="ARTEL"/>
    <s v="Smart TV"/>
    <x v="0"/>
    <x v="2"/>
    <n v="1"/>
    <n v="7799"/>
    <n v="7799"/>
  </r>
  <r>
    <x v="8"/>
    <s v="55CU6555MC"/>
    <s v="ERGO"/>
    <s v="Smart TV"/>
    <x v="2"/>
    <x v="0"/>
    <n v="1"/>
    <n v="8998.98"/>
    <n v="8998.98"/>
  </r>
  <r>
    <x v="8"/>
    <s v="55UP50GU"/>
    <s v="KIVI"/>
    <s v="Smart TV"/>
    <x v="2"/>
    <x v="0"/>
    <n v="1"/>
    <n v="10999"/>
    <n v="10999"/>
  </r>
  <r>
    <x v="8"/>
    <s v="32HE2HDTA1"/>
    <s v="LIBERTON"/>
    <s v="Smart TV"/>
    <x v="1"/>
    <x v="1"/>
    <n v="1"/>
    <n v="4283"/>
    <n v="4283"/>
  </r>
  <r>
    <x v="8"/>
    <s v="55AS2UHDTA1.5"/>
    <s v="LIBERTON"/>
    <s v="Smart TV"/>
    <x v="2"/>
    <x v="0"/>
    <n v="1"/>
    <n v="6499"/>
    <n v="6499"/>
  </r>
  <r>
    <x v="8"/>
    <s v="32HB50"/>
    <s v="KIVI"/>
    <s v="No Smart TV"/>
    <x v="1"/>
    <x v="1"/>
    <n v="1"/>
    <n v="2998.98"/>
    <n v="2998.98"/>
  </r>
  <r>
    <x v="8"/>
    <s v="QE65Q900R"/>
    <s v="SAMSUNG"/>
    <s v="Smart TV"/>
    <x v="14"/>
    <x v="3"/>
    <n v="1"/>
    <n v="108799.9"/>
    <n v="108799.9"/>
  </r>
  <r>
    <x v="8"/>
    <s v="LE-4348"/>
    <s v="LIBERTY"/>
    <s v="Smart TV"/>
    <x v="0"/>
    <x v="2"/>
    <n v="1"/>
    <n v="7499"/>
    <n v="7499"/>
  </r>
  <r>
    <x v="8"/>
    <s v="UE32N4010"/>
    <s v="SAMSUNG"/>
    <s v="No Smart TV"/>
    <x v="1"/>
    <x v="1"/>
    <n v="1"/>
    <n v="4589"/>
    <n v="4589"/>
  </r>
  <r>
    <x v="8"/>
    <s v="40FSK1810T2"/>
    <s v="ROMSAT"/>
    <s v="Smart TV"/>
    <x v="4"/>
    <x v="2"/>
    <n v="1"/>
    <n v="6399"/>
    <n v="6399"/>
  </r>
  <r>
    <x v="8"/>
    <s v="LC-43UI7352E"/>
    <s v="SHARP"/>
    <s v="Smart TV"/>
    <x v="0"/>
    <x v="0"/>
    <n v="1"/>
    <n v="8999"/>
    <n v="8999"/>
  </r>
  <r>
    <x v="8"/>
    <s v="LC-32HI3322E"/>
    <s v="SHARP"/>
    <s v="No Smart TV"/>
    <x v="1"/>
    <x v="1"/>
    <n v="1"/>
    <n v="3999"/>
    <n v="3999"/>
  </r>
  <r>
    <x v="8"/>
    <s v="UE43NU7092"/>
    <s v="SAMSUNG"/>
    <s v="Smart TV"/>
    <x v="0"/>
    <x v="0"/>
    <n v="1"/>
    <n v="9599"/>
    <n v="9599"/>
  </r>
  <r>
    <x v="8"/>
    <s v="43LUN58K"/>
    <s v="MANTA"/>
    <s v="No Smart TV"/>
    <x v="0"/>
    <x v="0"/>
    <n v="1"/>
    <n v="6499"/>
    <n v="6499"/>
  </r>
  <r>
    <x v="8"/>
    <s v="43USK1810T2"/>
    <s v="ROMSAT"/>
    <s v="Smart TV"/>
    <x v="0"/>
    <x v="0"/>
    <n v="1"/>
    <n v="6774"/>
    <n v="6774"/>
  </r>
  <r>
    <x v="8"/>
    <s v="KDL-49WF804"/>
    <s v="SONY"/>
    <s v="Smart TV"/>
    <x v="8"/>
    <x v="2"/>
    <n v="1"/>
    <n v="15999"/>
    <n v="15999"/>
  </r>
  <r>
    <x v="8"/>
    <s v="43UK6300PLB"/>
    <s v="LG"/>
    <s v="Smart TV"/>
    <x v="0"/>
    <x v="0"/>
    <n v="1"/>
    <n v="8998.98"/>
    <n v="8998.98"/>
  </r>
  <r>
    <x v="8"/>
    <s v="KD-55XF7596"/>
    <s v="SONY"/>
    <s v="Smart TV"/>
    <x v="2"/>
    <x v="0"/>
    <n v="1"/>
    <n v="19999.900000000001"/>
    <n v="19999.900000000001"/>
  </r>
  <r>
    <x v="8"/>
    <s v="OLED55B8PLA"/>
    <s v="LG"/>
    <s v="Smart TV"/>
    <x v="2"/>
    <x v="0"/>
    <n v="1"/>
    <n v="29294"/>
    <n v="29294"/>
  </r>
  <r>
    <x v="8"/>
    <s v="KD-43XF7596"/>
    <s v="SONY"/>
    <s v="Smart TV"/>
    <x v="0"/>
    <x v="0"/>
    <n v="1"/>
    <n v="15999"/>
    <n v="15999"/>
  </r>
  <r>
    <x v="8"/>
    <s v="UE65NU7100"/>
    <s v="SAMSUNG"/>
    <s v="Smart TV"/>
    <x v="14"/>
    <x v="0"/>
    <n v="1"/>
    <n v="25221.02"/>
    <n v="25221.02"/>
  </r>
  <r>
    <x v="8"/>
    <s v="49UK6300PLB"/>
    <s v="LG"/>
    <s v="Smart TV"/>
    <x v="8"/>
    <x v="0"/>
    <n v="1"/>
    <n v="10399"/>
    <n v="10399"/>
  </r>
  <r>
    <x v="8"/>
    <s v="32PHT4503"/>
    <s v="PHILIPS"/>
    <s v="No Smart TV"/>
    <x v="1"/>
    <x v="1"/>
    <n v="1"/>
    <n v="5129"/>
    <n v="5129"/>
  </r>
  <r>
    <x v="8"/>
    <s v="50PUS7303"/>
    <s v="PHILIPS"/>
    <s v="Smart TV"/>
    <x v="3"/>
    <x v="0"/>
    <n v="1"/>
    <n v="16498.98"/>
    <n v="16498.98"/>
  </r>
  <r>
    <x v="8"/>
    <s v="KD-43XF8096"/>
    <s v="SONY"/>
    <s v="Smart TV"/>
    <x v="0"/>
    <x v="0"/>
    <n v="1"/>
    <n v="12239"/>
    <n v="12239"/>
  </r>
  <r>
    <x v="8"/>
    <s v="QE55Q7FN"/>
    <s v="SAMSUNG"/>
    <s v="Smart TV"/>
    <x v="2"/>
    <x v="0"/>
    <n v="1"/>
    <n v="37600"/>
    <n v="37600"/>
  </r>
  <r>
    <x v="8"/>
    <s v="55DP660"/>
    <s v="TCL"/>
    <s v="Smart TV"/>
    <x v="2"/>
    <x v="0"/>
    <n v="1"/>
    <n v="12999"/>
    <n v="12999"/>
  </r>
  <r>
    <x v="8"/>
    <s v="22HE1FHDT"/>
    <s v="LIBERTON"/>
    <s v="No Smart TV"/>
    <x v="12"/>
    <x v="2"/>
    <n v="1"/>
    <n v="1553"/>
    <n v="1553"/>
  </r>
  <r>
    <x v="8"/>
    <s v="32HE1HDTA"/>
    <s v="LIBERTON"/>
    <s v="Smart TV"/>
    <x v="1"/>
    <x v="1"/>
    <n v="1"/>
    <n v="3799"/>
    <n v="3799"/>
  </r>
  <r>
    <x v="8"/>
    <s v="MTV-4332LT2"/>
    <s v="MYSTERY"/>
    <s v="No Smart TV"/>
    <x v="0"/>
    <x v="2"/>
    <n v="1"/>
    <n v="4468.74"/>
    <n v="4468.74"/>
  </r>
  <r>
    <x v="8"/>
    <s v="55N8700"/>
    <s v="HISENSE"/>
    <s v="Smart TV"/>
    <x v="2"/>
    <x v="0"/>
    <n v="1"/>
    <n v="12749"/>
    <n v="12749"/>
  </r>
  <r>
    <x v="8"/>
    <s v="49DF4530"/>
    <s v="ELENBERG"/>
    <s v="No Smart TV"/>
    <x v="8"/>
    <x v="2"/>
    <n v="1"/>
    <n v="6399"/>
    <n v="6399"/>
  </r>
  <r>
    <x v="8"/>
    <s v="50UK30G"/>
    <s v="KIVI"/>
    <s v="Smart TV"/>
    <x v="3"/>
    <x v="0"/>
    <n v="1"/>
    <n v="7998.96"/>
    <n v="7998.96"/>
  </r>
  <r>
    <x v="8"/>
    <s v="32HB4T01"/>
    <s v="HITACHI"/>
    <s v="No Smart TV"/>
    <x v="1"/>
    <x v="1"/>
    <n v="1"/>
    <n v="4299"/>
    <n v="4299"/>
  </r>
  <r>
    <x v="8"/>
    <s v="49UK30G"/>
    <s v="KIVI"/>
    <s v="Smart TV"/>
    <x v="8"/>
    <x v="0"/>
    <n v="1"/>
    <n v="5906"/>
    <n v="5906"/>
  </r>
  <r>
    <x v="8"/>
    <s v="42DF5330"/>
    <s v="ELENBERG"/>
    <s v="Smart TV"/>
    <x v="21"/>
    <x v="2"/>
    <n v="1"/>
    <n v="3899"/>
    <n v="3899"/>
  </r>
  <r>
    <x v="8"/>
    <s v="43UK30G"/>
    <s v="KIVI"/>
    <s v="Smart TV"/>
    <x v="0"/>
    <x v="0"/>
    <n v="1"/>
    <n v="5998.98"/>
    <n v="5998.98"/>
  </r>
  <r>
    <x v="8"/>
    <s v="H55NU8700"/>
    <s v="HISENSE"/>
    <s v="Smart TV"/>
    <x v="2"/>
    <x v="0"/>
    <n v="1"/>
    <n v="10199.959999999999"/>
    <n v="10199.959999999999"/>
  </r>
  <r>
    <x v="8"/>
    <s v="S65UHD20G"/>
    <s v="VINGA"/>
    <s v="Smart TV"/>
    <x v="14"/>
    <x v="0"/>
    <n v="1"/>
    <n v="15941.35"/>
    <n v="15941.35"/>
  </r>
  <r>
    <x v="8"/>
    <s v="UE49MU6100"/>
    <s v="SAMSUNG"/>
    <s v="Smart TV"/>
    <x v="8"/>
    <x v="0"/>
    <n v="1"/>
    <n v="15499"/>
    <n v="15499"/>
  </r>
  <r>
    <x v="8"/>
    <s v="32PHT4032"/>
    <s v="PHILIPS"/>
    <s v="No Smart TV"/>
    <x v="1"/>
    <x v="1"/>
    <n v="1"/>
    <n v="4689.72"/>
    <n v="4689.72"/>
  </r>
  <r>
    <x v="8"/>
    <s v="42DF4330"/>
    <s v="ELENBERG"/>
    <s v="No Smart TV"/>
    <x v="21"/>
    <x v="2"/>
    <n v="1"/>
    <n v="5999"/>
    <n v="5999"/>
  </r>
  <r>
    <x v="8"/>
    <s v="32PFS4132"/>
    <s v="PHILIPS"/>
    <s v="No Smart TV"/>
    <x v="1"/>
    <x v="2"/>
    <n v="1"/>
    <n v="4799"/>
    <n v="4799"/>
  </r>
  <r>
    <x v="8"/>
    <s v="40DF4030"/>
    <s v="ELENBERG"/>
    <s v="No Smart TV"/>
    <x v="4"/>
    <x v="2"/>
    <n v="1"/>
    <n v="3595"/>
    <n v="3595"/>
  </r>
  <r>
    <x v="8"/>
    <s v="LT42M650"/>
    <s v="JVC"/>
    <s v="Smart TV"/>
    <x v="21"/>
    <x v="2"/>
    <n v="1"/>
    <n v="5798.52"/>
    <n v="5798.52"/>
  </r>
  <r>
    <x v="8"/>
    <s v="LD-4316"/>
    <s v="LIBERTY"/>
    <s v="Smart TV"/>
    <x v="0"/>
    <x v="2"/>
    <n v="1"/>
    <n v="6299"/>
    <n v="6299"/>
  </r>
  <r>
    <x v="8"/>
    <s v="43G6"/>
    <s v="SKYWORTH"/>
    <s v="Smart TV"/>
    <x v="0"/>
    <x v="0"/>
    <n v="1"/>
    <n v="8059.54"/>
    <n v="8059.54"/>
  </r>
  <r>
    <x v="8"/>
    <s v="MTV-4331LTA2"/>
    <s v="MYSTERY"/>
    <s v="Smart TV"/>
    <x v="0"/>
    <x v="2"/>
    <n v="1"/>
    <n v="4874.41"/>
    <n v="4874.41"/>
  </r>
  <r>
    <x v="8"/>
    <s v="LE2855T2"/>
    <s v="DEX"/>
    <s v="No Smart TV"/>
    <x v="7"/>
    <x v="1"/>
    <n v="1"/>
    <n v="3388"/>
    <n v="3388"/>
  </r>
  <r>
    <x v="8"/>
    <s v="49LF620V"/>
    <s v="LG"/>
    <s v="No Smart TV"/>
    <x v="8"/>
    <x v="2"/>
    <n v="1"/>
    <n v="13199"/>
    <n v="13199"/>
  </r>
  <r>
    <x v="8"/>
    <s v="KDL-40W605B"/>
    <s v="SONY"/>
    <s v="Smart TV"/>
    <x v="4"/>
    <x v="2"/>
    <n v="-1"/>
    <n v="6150"/>
    <n v="-6150"/>
  </r>
  <r>
    <x v="8"/>
    <s v="JU50DS700S"/>
    <s v="AIWA"/>
    <s v="Smart TV"/>
    <x v="3"/>
    <x v="0"/>
    <n v="-1"/>
    <n v="7599"/>
    <n v="-7599"/>
  </r>
  <r>
    <x v="8"/>
    <s v="QE43LS03R"/>
    <s v="SAMSUNG"/>
    <s v="Smart TV"/>
    <x v="0"/>
    <x v="0"/>
    <n v="-1"/>
    <n v="25100"/>
    <n v="-25100"/>
  </r>
  <r>
    <x v="8"/>
    <s v="LED-24E6000 + T2"/>
    <s v="BRAVIS"/>
    <s v="No Smart TV"/>
    <x v="6"/>
    <x v="2"/>
    <n v="-1"/>
    <n v="3068.9"/>
    <n v="-3068.9"/>
  </r>
  <r>
    <x v="8"/>
    <s v="50DP600"/>
    <s v="TCL"/>
    <s v="Smart TV"/>
    <x v="3"/>
    <x v="0"/>
    <n v="-1"/>
    <n v="8555"/>
    <n v="-8555"/>
  </r>
  <r>
    <x v="8"/>
    <s v="LC-49UI8872ES"/>
    <s v="SHARP"/>
    <s v="Smart TV"/>
    <x v="8"/>
    <x v="0"/>
    <n v="-1"/>
    <n v="12455.2"/>
    <n v="-12455.2"/>
  </r>
  <r>
    <x v="8"/>
    <s v="32W2863"/>
    <s v="TOSHIBA"/>
    <s v="Smart TV"/>
    <x v="1"/>
    <x v="1"/>
    <n v="-1"/>
    <n v="4949.01"/>
    <n v="-4949.01"/>
  </r>
  <r>
    <x v="8"/>
    <s v="LED-48G5000 + T2"/>
    <s v="BRAVIS"/>
    <s v="No Smart TV"/>
    <x v="26"/>
    <x v="2"/>
    <n v="-1"/>
    <n v="7919.9"/>
    <n v="-7919.9"/>
  </r>
  <r>
    <x v="8"/>
    <s v="32HK1810T2"/>
    <s v="ROMSAT"/>
    <s v="No Smart TV"/>
    <x v="1"/>
    <x v="1"/>
    <n v="-1"/>
    <n v="4000"/>
    <n v="-4000"/>
  </r>
  <r>
    <x v="8"/>
    <s v="24DH4530-O"/>
    <s v="ELENBERG"/>
    <s v="No Smart TV"/>
    <x v="6"/>
    <x v="1"/>
    <n v="-1"/>
    <n v="2799"/>
    <n v="-2799"/>
  </r>
  <r>
    <x v="8"/>
    <s v="32HTS11"/>
    <s v="NOMI"/>
    <s v="Smart TV"/>
    <x v="1"/>
    <x v="1"/>
    <n v="-1"/>
    <n v="5999"/>
    <n v="-5999"/>
  </r>
  <r>
    <x v="8"/>
    <s v="43FK30G"/>
    <s v="KIVI"/>
    <s v="Smart TV"/>
    <x v="0"/>
    <x v="2"/>
    <n v="-1"/>
    <n v="10498.98"/>
    <n v="-10498.98"/>
  </r>
  <r>
    <x v="8"/>
    <s v="LED32E6300"/>
    <s v="CHANGHONG"/>
    <s v="No Smart TV"/>
    <x v="1"/>
    <x v="1"/>
    <n v="-1"/>
    <n v="3999"/>
    <n v="-3999"/>
  </r>
  <r>
    <x v="8"/>
    <s v="LE32CT5000"/>
    <s v="ERGO"/>
    <s v="No Smart TV"/>
    <x v="1"/>
    <x v="1"/>
    <n v="-1"/>
    <n v="5199.8999999999996"/>
    <n v="-5199.8999999999996"/>
  </r>
  <r>
    <x v="8"/>
    <s v="LE-43F2S"/>
    <s v="TDLEX"/>
    <s v="Smart TV"/>
    <x v="0"/>
    <x v="2"/>
    <n v="-2"/>
    <n v="5490.5"/>
    <n v="-10981"/>
  </r>
  <r>
    <x v="8"/>
    <s v="UA32DM1100"/>
    <s v="AKAI"/>
    <s v="No Smart TV"/>
    <x v="1"/>
    <x v="1"/>
    <n v="-2"/>
    <n v="4249"/>
    <n v="-8498"/>
  </r>
  <r>
    <x v="8"/>
    <s v="65UP50GU"/>
    <s v="KIVI"/>
    <s v="Smart TV"/>
    <x v="14"/>
    <x v="0"/>
    <n v="-5"/>
    <n v="25294.016"/>
    <n v="-126470.08"/>
  </r>
  <r>
    <x v="9"/>
    <s v="4A 32"/>
    <s v="MI"/>
    <s v="Smart TV"/>
    <x v="1"/>
    <x v="1"/>
    <n v="999"/>
    <n v="4471.4303603600001"/>
    <n v="4466958.93"/>
  </r>
  <r>
    <x v="9"/>
    <s v="TV 4S 43"/>
    <s v="MI"/>
    <s v="Smart TV"/>
    <x v="0"/>
    <x v="0"/>
    <n v="837"/>
    <n v="7954.4786260499995"/>
    <n v="6657898.6100000003"/>
  </r>
  <r>
    <x v="9"/>
    <s v="UE43TU7100"/>
    <s v="SAMSUNG"/>
    <s v="Smart TV"/>
    <x v="0"/>
    <x v="0"/>
    <n v="793"/>
    <n v="10954.382938209999"/>
    <n v="8686825.6699999999"/>
  </r>
  <r>
    <x v="9"/>
    <s v="UE32T5300"/>
    <s v="SAMSUNG"/>
    <s v="Smart TV"/>
    <x v="1"/>
    <x v="2"/>
    <n v="600"/>
    <n v="6789.0241833299997"/>
    <n v="4073414.51"/>
  </r>
  <r>
    <x v="9"/>
    <s v="43LM6300PLA"/>
    <s v="LG"/>
    <s v="Smart TV"/>
    <x v="0"/>
    <x v="2"/>
    <n v="497"/>
    <n v="8181.4543460799996"/>
    <n v="4066182.81"/>
  </r>
  <r>
    <x v="9"/>
    <s v="LED-32G5000 + T2"/>
    <s v="BRAVIS"/>
    <s v="No Smart TV"/>
    <x v="1"/>
    <x v="1"/>
    <n v="482"/>
    <n v="2487.8619087100001"/>
    <n v="1199149.44"/>
  </r>
  <r>
    <x v="9"/>
    <s v="UE55TU7100"/>
    <s v="SAMSUNG"/>
    <s v="Smart TV"/>
    <x v="2"/>
    <x v="0"/>
    <n v="451"/>
    <n v="15442.28184035"/>
    <n v="6964469.1100000003"/>
  </r>
  <r>
    <x v="9"/>
    <s v="UE43T5300"/>
    <s v="SAMSUNG"/>
    <s v="Smart TV"/>
    <x v="0"/>
    <x v="2"/>
    <n v="398"/>
    <n v="8755.8650753799993"/>
    <n v="3484834.3"/>
  </r>
  <r>
    <x v="9"/>
    <s v="TV 4S 55 INTERNATIONAL EDITION"/>
    <s v="MI"/>
    <s v="Smart TV"/>
    <x v="2"/>
    <x v="0"/>
    <n v="393"/>
    <n v="11773.553791349999"/>
    <n v="4627006.6399999997"/>
  </r>
  <r>
    <x v="9"/>
    <s v="UE32T4500"/>
    <s v="SAMSUNG"/>
    <s v="Smart TV"/>
    <x v="1"/>
    <x v="1"/>
    <n v="341"/>
    <n v="5983.5103519100003"/>
    <n v="2040377.03"/>
  </r>
  <r>
    <x v="9"/>
    <s v="32LK610BPLC"/>
    <s v="LG"/>
    <s v="Smart TV"/>
    <x v="1"/>
    <x v="1"/>
    <n v="311"/>
    <n v="5537.8240836000004"/>
    <n v="1722263.29"/>
  </r>
  <r>
    <x v="9"/>
    <s v="UE43NU7090"/>
    <s v="SAMSUNG"/>
    <s v="Smart TV"/>
    <x v="0"/>
    <x v="0"/>
    <n v="281"/>
    <n v="9933.9479715300004"/>
    <n v="2791439.38"/>
  </r>
  <r>
    <x v="9"/>
    <s v="32S2855"/>
    <s v="TOSHIBA"/>
    <s v="No Smart TV"/>
    <x v="1"/>
    <x v="1"/>
    <n v="264"/>
    <n v="2989.48106061"/>
    <n v="789223"/>
  </r>
  <r>
    <x v="9"/>
    <s v="32H600GU"/>
    <s v="KIVI"/>
    <s v="Smart TV"/>
    <x v="1"/>
    <x v="1"/>
    <n v="238"/>
    <n v="4329.8031932800004"/>
    <n v="1030493.16"/>
  </r>
  <r>
    <x v="9"/>
    <s v="43UN71006LB"/>
    <s v="LG"/>
    <s v="Smart TV"/>
    <x v="0"/>
    <x v="0"/>
    <n v="215"/>
    <n v="10937.60702326"/>
    <n v="2351585.5099999998"/>
  </r>
  <r>
    <x v="9"/>
    <s v="UE24N4500"/>
    <s v="SAMSUNG"/>
    <s v="Smart TV"/>
    <x v="6"/>
    <x v="1"/>
    <n v="211"/>
    <n v="5256.7000947899996"/>
    <n v="1109163.72"/>
  </r>
  <r>
    <x v="9"/>
    <s v="UE32T4510"/>
    <s v="SAMSUNG"/>
    <s v="Smart TV"/>
    <x v="1"/>
    <x v="1"/>
    <n v="186"/>
    <n v="5940.8347849499996"/>
    <n v="1104995.27"/>
  </r>
  <r>
    <x v="9"/>
    <s v="UE43TU8500"/>
    <s v="SAMSUNG"/>
    <s v="Smart TV"/>
    <x v="0"/>
    <x v="0"/>
    <n v="181"/>
    <n v="15823.160883979999"/>
    <n v="2863992.12"/>
  </r>
  <r>
    <x v="9"/>
    <s v="LED-24G5000 + T2"/>
    <s v="BRAVIS"/>
    <s v="No Smart TV"/>
    <x v="6"/>
    <x v="1"/>
    <n v="166"/>
    <n v="2067.46078313"/>
    <n v="343198.49"/>
  </r>
  <r>
    <x v="9"/>
    <s v="LED-24G5000 SMART + T2"/>
    <s v="BRAVIS"/>
    <s v="No Smart TV"/>
    <x v="6"/>
    <x v="1"/>
    <n v="165"/>
    <n v="2683.8858181800001"/>
    <n v="442841.16"/>
  </r>
  <r>
    <x v="9"/>
    <s v="32H500GU"/>
    <s v="KIVI"/>
    <s v="No Smart TV"/>
    <x v="1"/>
    <x v="1"/>
    <n v="162"/>
    <n v="3311.9000617299998"/>
    <n v="536527.81000000006"/>
  </r>
  <r>
    <x v="9"/>
    <s v="32A5800"/>
    <s v="HISENSE"/>
    <s v="Smart TV"/>
    <x v="1"/>
    <x v="1"/>
    <n v="160"/>
    <n v="4635.92"/>
    <n v="741747.19999999995"/>
  </r>
  <r>
    <x v="9"/>
    <s v="MTV-3230HT2"/>
    <s v="MYSTERY"/>
    <s v="No Smart TV"/>
    <x v="1"/>
    <x v="1"/>
    <n v="159"/>
    <n v="2571.4264150899999"/>
    <n v="408856.8"/>
  </r>
  <r>
    <x v="9"/>
    <s v="32LM6300PLA"/>
    <s v="LG"/>
    <s v="Smart TV"/>
    <x v="1"/>
    <x v="2"/>
    <n v="148"/>
    <n v="7913.9351351400001"/>
    <n v="1171262.3999999999"/>
  </r>
  <r>
    <x v="9"/>
    <s v="UE32M5500"/>
    <s v="SAMSUNG"/>
    <s v="Smart TV"/>
    <x v="1"/>
    <x v="2"/>
    <n v="147"/>
    <n v="10600.98068027"/>
    <n v="1558344.16"/>
  </r>
  <r>
    <x v="9"/>
    <s v="UE50TU8000"/>
    <s v="SAMSUNG"/>
    <s v="Smart TV"/>
    <x v="3"/>
    <x v="0"/>
    <n v="145"/>
    <n v="16211.205655170001"/>
    <n v="2350624.8199999998"/>
  </r>
  <r>
    <x v="9"/>
    <s v="32B6600PA"/>
    <s v="HISENSE"/>
    <s v="Smart TV"/>
    <x v="1"/>
    <x v="1"/>
    <n v="142"/>
    <n v="4450.9317605599999"/>
    <n v="632032.31000000006"/>
  </r>
  <r>
    <x v="9"/>
    <s v="32H700GU"/>
    <s v="KIVI"/>
    <s v="Smart TV"/>
    <x v="1"/>
    <x v="1"/>
    <n v="140"/>
    <n v="4675.4257142899996"/>
    <n v="654559.6"/>
  </r>
  <r>
    <x v="9"/>
    <s v="40F600"/>
    <s v="KIVI"/>
    <s v="Smart TV"/>
    <x v="4"/>
    <x v="2"/>
    <n v="137"/>
    <n v="6520.1215328500002"/>
    <n v="893256.65"/>
  </r>
  <r>
    <x v="9"/>
    <s v="UE55TU8500"/>
    <s v="SAMSUNG"/>
    <s v="Smart TV"/>
    <x v="2"/>
    <x v="0"/>
    <n v="134"/>
    <n v="20854.985522390001"/>
    <n v="2794568.06"/>
  </r>
  <r>
    <x v="9"/>
    <s v="49UM7050PLF"/>
    <s v="LG"/>
    <s v="Smart TV"/>
    <x v="8"/>
    <x v="0"/>
    <n v="126"/>
    <n v="12467.28722222"/>
    <n v="1570878.19"/>
  </r>
  <r>
    <x v="9"/>
    <s v="43UN74006LB"/>
    <s v="LG"/>
    <s v="Smart TV"/>
    <x v="0"/>
    <x v="0"/>
    <n v="125"/>
    <n v="12937.577520000001"/>
    <n v="1617197.19"/>
  </r>
  <r>
    <x v="9"/>
    <s v="32B6700HA"/>
    <s v="HISENSE"/>
    <s v="Smart TV"/>
    <x v="1"/>
    <x v="1"/>
    <n v="125"/>
    <n v="4638.8127199999999"/>
    <n v="579851.59"/>
  </r>
  <r>
    <x v="9"/>
    <s v="49UM7100PLB"/>
    <s v="LG"/>
    <s v="Smart TV"/>
    <x v="8"/>
    <x v="0"/>
    <n v="120"/>
    <n v="12967.25666667"/>
    <n v="1556070.8"/>
  </r>
  <r>
    <x v="9"/>
    <s v="43B6600PA"/>
    <s v="HISENSE"/>
    <s v="Smart TV"/>
    <x v="0"/>
    <x v="2"/>
    <n v="118"/>
    <n v="6855.65872881"/>
    <n v="808967.73"/>
  </r>
  <r>
    <x v="9"/>
    <s v="MTV-3220HT2"/>
    <s v="MYSTERY"/>
    <s v="No Smart TV"/>
    <x v="1"/>
    <x v="1"/>
    <n v="112"/>
    <n v="2484.1825892900001"/>
    <n v="278228.45"/>
  </r>
  <r>
    <x v="9"/>
    <s v="UE43TU8000"/>
    <s v="SAMSUNG"/>
    <s v="Smart TV"/>
    <x v="0"/>
    <x v="0"/>
    <n v="111"/>
    <n v="13420.26945946"/>
    <n v="1489649.91"/>
  </r>
  <r>
    <x v="9"/>
    <s v="UE50TU7100"/>
    <s v="SAMSUNG"/>
    <s v="Smart TV"/>
    <x v="3"/>
    <x v="0"/>
    <n v="107"/>
    <n v="14262.4828972"/>
    <n v="1526085.67"/>
  </r>
  <r>
    <x v="9"/>
    <s v="43UM7050PLF"/>
    <s v="LG"/>
    <s v="Smart TV"/>
    <x v="0"/>
    <x v="0"/>
    <n v="102"/>
    <n v="10007.203137250001"/>
    <n v="1020734.72"/>
  </r>
  <r>
    <x v="9"/>
    <s v="QE43Q60T"/>
    <s v="SAMSUNG"/>
    <s v="Smart TV"/>
    <x v="0"/>
    <x v="0"/>
    <n v="99"/>
    <n v="18924.158585860001"/>
    <n v="1873491.7"/>
  </r>
  <r>
    <x v="9"/>
    <s v="LT-32MU380"/>
    <s v="JVC"/>
    <s v="No Smart TV"/>
    <x v="1"/>
    <x v="1"/>
    <n v="99"/>
    <n v="3243.9898989899998"/>
    <n v="321155"/>
  </r>
  <r>
    <x v="9"/>
    <s v="24H600"/>
    <s v="KIVI"/>
    <s v="Smart TV"/>
    <x v="6"/>
    <x v="1"/>
    <n v="98"/>
    <n v="4016.6380612200001"/>
    <n v="393630.53"/>
  </r>
  <r>
    <x v="9"/>
    <s v="24H500"/>
    <s v="KIVI"/>
    <s v="No Smart TV"/>
    <x v="6"/>
    <x v="1"/>
    <n v="97"/>
    <n v="2669.8206185600002"/>
    <n v="258972.6"/>
  </r>
  <r>
    <x v="9"/>
    <s v="UE50NU7002"/>
    <s v="SAMSUNG"/>
    <s v="Smart TV"/>
    <x v="3"/>
    <x v="0"/>
    <n v="97"/>
    <n v="13275.448865980001"/>
    <n v="1287718.54"/>
  </r>
  <r>
    <x v="9"/>
    <s v="LED-43D5000 SMART + T2"/>
    <s v="BRAVIS"/>
    <s v="Smart TV"/>
    <x v="0"/>
    <x v="2"/>
    <n v="96"/>
    <n v="5766.9345833300004"/>
    <n v="553625.72"/>
  </r>
  <r>
    <x v="9"/>
    <s v="MTV-3231LT2"/>
    <s v="MYSTERY"/>
    <s v="No Smart TV"/>
    <x v="1"/>
    <x v="1"/>
    <n v="96"/>
    <n v="2373.7466666700002"/>
    <n v="227879.67999999999"/>
  </r>
  <r>
    <x v="9"/>
    <s v="22AS1FHDTA1"/>
    <s v="LIBERTON"/>
    <s v="Smart TV"/>
    <x v="11"/>
    <x v="2"/>
    <n v="92"/>
    <n v="2260.4673913000001"/>
    <n v="207963"/>
  </r>
  <r>
    <x v="9"/>
    <s v="32&quot; HD"/>
    <s v="REALME"/>
    <s v="Smart TV"/>
    <x v="1"/>
    <x v="1"/>
    <n v="90"/>
    <n v="4512.3333333299997"/>
    <n v="406110"/>
  </r>
  <r>
    <x v="9"/>
    <s v="24TL510S"/>
    <s v="LG"/>
    <s v="Smart TV"/>
    <x v="6"/>
    <x v="1"/>
    <n v="90"/>
    <n v="5239.7669999999998"/>
    <n v="471579.03"/>
  </r>
  <r>
    <x v="9"/>
    <s v="QE50Q60T"/>
    <s v="SAMSUNG"/>
    <s v="Smart TV"/>
    <x v="3"/>
    <x v="0"/>
    <n v="89"/>
    <n v="22694.199775280002"/>
    <n v="2019783.78"/>
  </r>
  <r>
    <x v="9"/>
    <s v="32DH3500"/>
    <s v="ERGO"/>
    <s v="Smart TV"/>
    <x v="1"/>
    <x v="1"/>
    <n v="88"/>
    <n v="4014.0102272700001"/>
    <n v="353232.9"/>
  </r>
  <r>
    <x v="9"/>
    <s v="43'' FHD"/>
    <s v="REALME"/>
    <s v="Smart TV"/>
    <x v="0"/>
    <x v="2"/>
    <n v="86"/>
    <n v="6682.5930232600003"/>
    <n v="574703"/>
  </r>
  <r>
    <x v="9"/>
    <s v="28TL510S"/>
    <s v="LG"/>
    <s v="Smart TV"/>
    <x v="7"/>
    <x v="1"/>
    <n v="86"/>
    <n v="5860.5015116300001"/>
    <n v="504003.13"/>
  </r>
  <r>
    <x v="9"/>
    <s v="S65UHD20G"/>
    <s v="VINGA"/>
    <s v="Smart TV"/>
    <x v="14"/>
    <x v="0"/>
    <n v="84"/>
    <n v="15988.37642857"/>
    <n v="1343023.62"/>
  </r>
  <r>
    <x v="9"/>
    <s v="UE55TU8000"/>
    <s v="SAMSUNG"/>
    <s v="Smart TV"/>
    <x v="2"/>
    <x v="0"/>
    <n v="82"/>
    <n v="18168.478170729999"/>
    <n v="1489815.21"/>
  </r>
  <r>
    <x v="9"/>
    <s v="24S1850"/>
    <s v="TOSHIBA"/>
    <s v="No Smart TV"/>
    <x v="6"/>
    <x v="1"/>
    <n v="78"/>
    <n v="2756.6923076899998"/>
    <n v="215022"/>
  </r>
  <r>
    <x v="9"/>
    <s v="UE50TU8500"/>
    <s v="SAMSUNG"/>
    <s v="Smart TV"/>
    <x v="3"/>
    <x v="0"/>
    <n v="74"/>
    <n v="18836.2272973"/>
    <n v="1393880.82"/>
  </r>
  <r>
    <x v="9"/>
    <s v="32TH1"/>
    <s v="HILTON"/>
    <s v="No Smart TV"/>
    <x v="1"/>
    <x v="1"/>
    <n v="74"/>
    <n v="2494.6081081100001"/>
    <n v="184601"/>
  </r>
  <r>
    <x v="9"/>
    <s v="QE55Q60T"/>
    <s v="SAMSUNG"/>
    <s v="Smart TV"/>
    <x v="2"/>
    <x v="0"/>
    <n v="73"/>
    <n v="26823.42164384"/>
    <n v="1958109.78"/>
  </r>
  <r>
    <x v="9"/>
    <s v="40U600G"/>
    <s v="KIVI"/>
    <s v="Smart TV"/>
    <x v="4"/>
    <x v="0"/>
    <n v="73"/>
    <n v="6942.2764383599997"/>
    <n v="506786.18"/>
  </r>
  <r>
    <x v="9"/>
    <s v="32E6 AI"/>
    <s v="SKYWORTH"/>
    <s v="Smart TV"/>
    <x v="1"/>
    <x v="2"/>
    <n v="73"/>
    <n v="6125.9467123300001"/>
    <n v="447194.11"/>
  </r>
  <r>
    <x v="9"/>
    <s v="LED-43G5000 + T2"/>
    <s v="BRAVIS"/>
    <s v="No Smart TV"/>
    <x v="0"/>
    <x v="2"/>
    <n v="69"/>
    <n v="4674.5014492800001"/>
    <n v="322540.59999999998"/>
  </r>
  <r>
    <x v="9"/>
    <s v="43U700"/>
    <s v="KIVI"/>
    <s v="Smart TV"/>
    <x v="0"/>
    <x v="0"/>
    <n v="68"/>
    <n v="8107.36632353"/>
    <n v="551300.91"/>
  </r>
  <r>
    <x v="9"/>
    <s v="40S2855EC"/>
    <s v="TOSHIBA"/>
    <s v="No Smart TV"/>
    <x v="4"/>
    <x v="2"/>
    <n v="67"/>
    <n v="4990.2089552199996"/>
    <n v="334344"/>
  </r>
  <r>
    <x v="9"/>
    <s v="UE58TU7100"/>
    <s v="SAMSUNG"/>
    <s v="Smart TV"/>
    <x v="13"/>
    <x v="0"/>
    <n v="66"/>
    <n v="16331.23409091"/>
    <n v="1077861.45"/>
  </r>
  <r>
    <x v="9"/>
    <s v="22DF4530"/>
    <s v="ELENBERG"/>
    <s v="No Smart TV"/>
    <x v="12"/>
    <x v="2"/>
    <n v="66"/>
    <n v="1848.6212121200001"/>
    <n v="122009"/>
  </r>
  <r>
    <x v="9"/>
    <s v="LE-32F2S"/>
    <s v="TDLEX"/>
    <s v="Smart TV"/>
    <x v="1"/>
    <x v="1"/>
    <n v="65"/>
    <n v="2574.22923077"/>
    <n v="167324.9"/>
  </r>
  <r>
    <x v="9"/>
    <s v="32DH3000"/>
    <s v="ERGO"/>
    <s v="No Smart TV"/>
    <x v="1"/>
    <x v="1"/>
    <n v="64"/>
    <n v="3180.3981250000002"/>
    <n v="203545.48"/>
  </r>
  <r>
    <x v="9"/>
    <s v="32DH3004"/>
    <s v="ERGO"/>
    <s v="No Smart TV"/>
    <x v="1"/>
    <x v="1"/>
    <n v="60"/>
    <n v="2620.1333333299999"/>
    <n v="157208"/>
  </r>
  <r>
    <x v="9"/>
    <s v="50U600G"/>
    <s v="KIVI"/>
    <s v="Smart TV"/>
    <x v="3"/>
    <x v="0"/>
    <n v="57"/>
    <n v="8888.00017544"/>
    <n v="506616.01"/>
  </r>
  <r>
    <x v="9"/>
    <s v="A32HD300T2S"/>
    <s v="HOFFSON"/>
    <s v="Smart TV"/>
    <x v="1"/>
    <x v="1"/>
    <n v="56"/>
    <n v="3393.63928571"/>
    <n v="190043.8"/>
  </r>
  <r>
    <x v="9"/>
    <s v="MTV-2450HST2"/>
    <s v="MYSTERY"/>
    <s v="Smart TV"/>
    <x v="6"/>
    <x v="1"/>
    <n v="54"/>
    <n v="2713.4629629599999"/>
    <n v="146527"/>
  </r>
  <r>
    <x v="9"/>
    <s v="QE55Q77T"/>
    <s v="SAMSUNG"/>
    <s v="Smart TV"/>
    <x v="2"/>
    <x v="0"/>
    <n v="53"/>
    <n v="33522.392075470001"/>
    <n v="1776686.78"/>
  </r>
  <r>
    <x v="9"/>
    <s v="43UN81006LB"/>
    <s v="LG"/>
    <s v="Smart TV"/>
    <x v="0"/>
    <x v="0"/>
    <n v="53"/>
    <n v="13802.01207547"/>
    <n v="731506.64"/>
  </r>
  <r>
    <x v="9"/>
    <s v="L32HD22B"/>
    <s v="VINGA"/>
    <s v="No Smart TV"/>
    <x v="1"/>
    <x v="1"/>
    <n v="53"/>
    <n v="3479.2650943399999"/>
    <n v="184401.05"/>
  </r>
  <r>
    <x v="9"/>
    <s v="UE43TU8510"/>
    <s v="SAMSUNG"/>
    <s v="Smart TV"/>
    <x v="0"/>
    <x v="0"/>
    <n v="51"/>
    <n v="15960.567058819999"/>
    <n v="813988.92"/>
  </r>
  <r>
    <x v="9"/>
    <s v="A32HD300T2"/>
    <s v="HOFFSON"/>
    <s v="No Smart TV"/>
    <x v="1"/>
    <x v="1"/>
    <n v="50"/>
    <n v="2449.7800000000002"/>
    <n v="122489"/>
  </r>
  <r>
    <x v="9"/>
    <s v="40DF5000"/>
    <s v="ERGO"/>
    <s v="No Smart TV"/>
    <x v="4"/>
    <x v="2"/>
    <n v="50"/>
    <n v="4412.8675999999996"/>
    <n v="220643.38"/>
  </r>
  <r>
    <x v="9"/>
    <s v="LED-32D5000 SMART + T2"/>
    <s v="BRAVIS"/>
    <s v="Smart TV"/>
    <x v="1"/>
    <x v="1"/>
    <n v="49"/>
    <n v="3566.01387755"/>
    <n v="174734.68"/>
  </r>
  <r>
    <x v="9"/>
    <s v="40F500"/>
    <s v="KIVI"/>
    <s v="No Smart TV"/>
    <x v="4"/>
    <x v="2"/>
    <n v="48"/>
    <n v="4845.0654166699996"/>
    <n v="232563.14"/>
  </r>
  <r>
    <x v="9"/>
    <s v="40E6 AI"/>
    <s v="SKYWORTH"/>
    <s v="Smart TV"/>
    <x v="4"/>
    <x v="2"/>
    <n v="48"/>
    <n v="6975.9166666700003"/>
    <n v="334844"/>
  </r>
  <r>
    <x v="9"/>
    <s v="32DH5502"/>
    <s v="ERGO"/>
    <s v="Smart TV"/>
    <x v="1"/>
    <x v="1"/>
    <n v="47"/>
    <n v="3459.6382978699999"/>
    <n v="162603"/>
  </r>
  <r>
    <x v="9"/>
    <s v="TV 4S 55 EU"/>
    <s v="MI"/>
    <s v="Smart TV"/>
    <x v="2"/>
    <x v="0"/>
    <n v="46"/>
    <n v="12347.18065217"/>
    <n v="567970.31000000006"/>
  </r>
  <r>
    <x v="9"/>
    <s v="UE24H4070"/>
    <s v="SAMSUNG"/>
    <s v="No Smart TV"/>
    <x v="6"/>
    <x v="1"/>
    <n v="45"/>
    <n v="3216.2506666700001"/>
    <n v="144731.28"/>
  </r>
  <r>
    <x v="9"/>
    <s v="43A7500F"/>
    <s v="HISENSE"/>
    <s v="Smart TV"/>
    <x v="0"/>
    <x v="0"/>
    <n v="45"/>
    <n v="8967.3457777799995"/>
    <n v="403530.56"/>
  </r>
  <r>
    <x v="9"/>
    <s v="49UN74006LB"/>
    <s v="LG"/>
    <s v="Smart TV"/>
    <x v="8"/>
    <x v="0"/>
    <n v="44"/>
    <n v="15422.99545455"/>
    <n v="678611.8"/>
  </r>
  <r>
    <x v="9"/>
    <s v="MTV-2450HT2"/>
    <s v="MYSTERY"/>
    <s v="No Smart TV"/>
    <x v="6"/>
    <x v="1"/>
    <n v="44"/>
    <n v="1961.9834090899999"/>
    <n v="86327.27"/>
  </r>
  <r>
    <x v="9"/>
    <s v="40B6700PA"/>
    <s v="HISENSE"/>
    <s v="Smart TV"/>
    <x v="4"/>
    <x v="2"/>
    <n v="43"/>
    <n v="6747.9439534900002"/>
    <n v="290161.59000000003"/>
  </r>
  <r>
    <x v="9"/>
    <s v="LT22M445"/>
    <s v="JVC"/>
    <s v="No Smart TV"/>
    <x v="11"/>
    <x v="2"/>
    <n v="42"/>
    <n v="1875.19047619"/>
    <n v="78758"/>
  </r>
  <r>
    <x v="9"/>
    <s v="MTV-3250FST2"/>
    <s v="MYSTERY"/>
    <s v="Smart TV"/>
    <x v="1"/>
    <x v="2"/>
    <n v="39"/>
    <n v="3747.89"/>
    <n v="146167.71"/>
  </r>
  <r>
    <x v="9"/>
    <s v="H40B5100"/>
    <s v="HISENSE"/>
    <s v="No Smart TV"/>
    <x v="4"/>
    <x v="2"/>
    <n v="38"/>
    <n v="4598.5655263199997"/>
    <n v="174745.49"/>
  </r>
  <r>
    <x v="9"/>
    <s v="KD-43XH8096"/>
    <s v="SONY"/>
    <s v="Smart TV"/>
    <x v="0"/>
    <x v="0"/>
    <n v="37"/>
    <n v="19843.051351350001"/>
    <n v="734192.9"/>
  </r>
  <r>
    <x v="9"/>
    <s v="32HDT2S2"/>
    <s v="SMART"/>
    <s v="No Smart TV"/>
    <x v="1"/>
    <x v="1"/>
    <n v="37"/>
    <n v="2968.7448648599998"/>
    <n v="109843.56"/>
  </r>
  <r>
    <x v="9"/>
    <s v="43UM7450PLA"/>
    <s v="LG"/>
    <s v="Smart TV"/>
    <x v="0"/>
    <x v="0"/>
    <n v="37"/>
    <n v="12462.35081081"/>
    <n v="461106.98"/>
  </r>
  <r>
    <x v="9"/>
    <s v="40DF5502"/>
    <s v="ERGO"/>
    <s v="Smart TV"/>
    <x v="4"/>
    <x v="2"/>
    <n v="36"/>
    <n v="5361.44"/>
    <n v="193011.84"/>
  </r>
  <r>
    <x v="9"/>
    <s v="A32HD200T2S"/>
    <s v="HOFFSON"/>
    <s v="Smart TV"/>
    <x v="1"/>
    <x v="1"/>
    <n v="35"/>
    <n v="2634.2208571400001"/>
    <n v="92197.73"/>
  </r>
  <r>
    <x v="9"/>
    <s v="50U730"/>
    <s v="KIVI"/>
    <s v="Smart TV"/>
    <x v="3"/>
    <x v="0"/>
    <n v="34"/>
    <n v="9980.2420588200002"/>
    <n v="339328.23"/>
  </r>
  <r>
    <x v="9"/>
    <s v="32HDT2S2SM8-S"/>
    <s v="SMART"/>
    <s v="Smart TV"/>
    <x v="1"/>
    <x v="1"/>
    <n v="34"/>
    <n v="4154.8823529399997"/>
    <n v="141266"/>
  </r>
  <r>
    <x v="9"/>
    <s v="TV32-HS2G"/>
    <s v="GAZER"/>
    <s v="Smart TV"/>
    <x v="1"/>
    <x v="1"/>
    <n v="34"/>
    <n v="5590.2529411799997"/>
    <n v="190068.6"/>
  </r>
  <r>
    <x v="9"/>
    <s v="55SM8050PLC"/>
    <s v="LG"/>
    <s v="Smart TV"/>
    <x v="2"/>
    <x v="0"/>
    <n v="33"/>
    <n v="22574.810303030001"/>
    <n v="744968.74"/>
  </r>
  <r>
    <x v="9"/>
    <s v="50B7200UW"/>
    <s v="HISENSE"/>
    <s v="Smart TV"/>
    <x v="3"/>
    <x v="0"/>
    <n v="33"/>
    <n v="11267.20242424"/>
    <n v="371817.68"/>
  </r>
  <r>
    <x v="9"/>
    <s v="L24HD21B"/>
    <s v="VINGA"/>
    <s v="No Smart TV"/>
    <x v="6"/>
    <x v="1"/>
    <n v="31"/>
    <n v="2157.2541935499999"/>
    <n v="66874.880000000005"/>
  </r>
  <r>
    <x v="9"/>
    <s v="32ES580"/>
    <s v="TCL"/>
    <s v="Smart TV"/>
    <x v="1"/>
    <x v="1"/>
    <n v="31"/>
    <n v="4999"/>
    <n v="154969"/>
  </r>
  <r>
    <x v="9"/>
    <s v="KD-49XH8096"/>
    <s v="SONY"/>
    <s v="Smart TV"/>
    <x v="8"/>
    <x v="0"/>
    <n v="30"/>
    <n v="23330.566999999999"/>
    <n v="699917.01"/>
  </r>
  <r>
    <x v="9"/>
    <s v="43Q20"/>
    <s v="SKYWORTH"/>
    <s v="Smart TV"/>
    <x v="0"/>
    <x v="0"/>
    <n v="30"/>
    <n v="11102.437666670001"/>
    <n v="333073.13"/>
  </r>
  <r>
    <x v="9"/>
    <s v="L32HD23B"/>
    <s v="VINGA"/>
    <s v="No Smart TV"/>
    <x v="1"/>
    <x v="1"/>
    <n v="30"/>
    <n v="2895.1303333300002"/>
    <n v="86853.91"/>
  </r>
  <r>
    <x v="9"/>
    <s v="43FHDT2S2SM8-S"/>
    <s v="SMART"/>
    <s v="Smart TV"/>
    <x v="0"/>
    <x v="2"/>
    <n v="30"/>
    <n v="6389.1413333299997"/>
    <n v="191674.23999999999"/>
  </r>
  <r>
    <x v="9"/>
    <s v="L43FHD20B"/>
    <s v="VINGA"/>
    <s v="No Smart TV"/>
    <x v="0"/>
    <x v="2"/>
    <n v="30"/>
    <n v="6272.366"/>
    <n v="188170.98"/>
  </r>
  <r>
    <x v="9"/>
    <s v="H43B7100"/>
    <s v="HISENSE"/>
    <s v="Smart TV"/>
    <x v="0"/>
    <x v="0"/>
    <n v="29"/>
    <n v="6947.0627586199998"/>
    <n v="201464.82"/>
  </r>
  <r>
    <x v="9"/>
    <s v="LT-40MU580"/>
    <s v="JVC"/>
    <s v="No Smart TV"/>
    <x v="4"/>
    <x v="2"/>
    <n v="29"/>
    <n v="4997.4137930999996"/>
    <n v="144925"/>
  </r>
  <r>
    <x v="9"/>
    <s v="55A7400F"/>
    <s v="HISENSE"/>
    <s v="Smart TV"/>
    <x v="2"/>
    <x v="0"/>
    <n v="28"/>
    <n v="12595.36785714"/>
    <n v="352670.3"/>
  </r>
  <r>
    <x v="9"/>
    <s v="55UM7050PLC"/>
    <s v="LG"/>
    <s v="Smart TV"/>
    <x v="2"/>
    <x v="0"/>
    <n v="27"/>
    <n v="15897.36925926"/>
    <n v="429228.97"/>
  </r>
  <r>
    <x v="9"/>
    <s v="MTV-4045HST2"/>
    <s v="MYSTERY"/>
    <s v="Smart TV"/>
    <x v="20"/>
    <x v="1"/>
    <n v="27"/>
    <n v="5006.4792592599997"/>
    <n v="135174.94"/>
  </r>
  <r>
    <x v="9"/>
    <s v="UE28N4500"/>
    <s v="SAMSUNG"/>
    <s v="Smart TV"/>
    <x v="7"/>
    <x v="1"/>
    <n v="27"/>
    <n v="5872.0296296300003"/>
    <n v="158544.79999999999"/>
  </r>
  <r>
    <x v="9"/>
    <s v="A24HD200T2"/>
    <s v="HOFFSON"/>
    <s v="No Smart TV"/>
    <x v="6"/>
    <x v="1"/>
    <n v="27"/>
    <n v="2363.71"/>
    <n v="63820.17"/>
  </r>
  <r>
    <x v="9"/>
    <s v="LE43DF3000"/>
    <s v="ERGO"/>
    <s v="No Smart TV"/>
    <x v="0"/>
    <x v="2"/>
    <n v="27"/>
    <n v="5076.0740740700003"/>
    <n v="137054"/>
  </r>
  <r>
    <x v="9"/>
    <s v="32ES560"/>
    <s v="TCL"/>
    <s v="Smart TV"/>
    <x v="1"/>
    <x v="1"/>
    <n v="27"/>
    <n v="4702.7037037"/>
    <n v="126973"/>
  </r>
  <r>
    <x v="9"/>
    <s v="LED-32H7000 SMART + T2"/>
    <s v="BRAVIS"/>
    <s v="Smart TV"/>
    <x v="1"/>
    <x v="1"/>
    <n v="26"/>
    <n v="3786.08"/>
    <n v="98438.080000000002"/>
  </r>
  <r>
    <x v="9"/>
    <s v="RTHD32T2"/>
    <s v="RECA"/>
    <s v="No Smart TV"/>
    <x v="1"/>
    <x v="1"/>
    <n v="25"/>
    <n v="2347.7055999999998"/>
    <n v="58692.639999999999"/>
  </r>
  <r>
    <x v="9"/>
    <s v="32H8000ST"/>
    <s v="SATELIT"/>
    <s v="Smart TV"/>
    <x v="1"/>
    <x v="1"/>
    <n v="25"/>
    <n v="3599.0920000000001"/>
    <n v="89977.3"/>
  </r>
  <r>
    <x v="9"/>
    <s v="43U800"/>
    <s v="KIVI"/>
    <s v="Smart TV"/>
    <x v="0"/>
    <x v="0"/>
    <n v="25"/>
    <n v="9971.7639999999992"/>
    <n v="249294.1"/>
  </r>
  <r>
    <x v="9"/>
    <s v="43DU6510"/>
    <s v="ERGO"/>
    <s v="Smart TV"/>
    <x v="0"/>
    <x v="0"/>
    <n v="25"/>
    <n v="7022.5551999999998"/>
    <n v="175563.88"/>
  </r>
  <r>
    <x v="9"/>
    <s v="MTV-2445HT2"/>
    <s v="MYSTERY"/>
    <s v="No Smart TV"/>
    <x v="6"/>
    <x v="1"/>
    <n v="24"/>
    <n v="2163.8000000000002"/>
    <n v="51931.199999999997"/>
  </r>
  <r>
    <x v="9"/>
    <s v="TV43-US2"/>
    <s v="GAZER"/>
    <s v="Smart TV"/>
    <x v="0"/>
    <x v="0"/>
    <n v="24"/>
    <n v="9817.2875000000004"/>
    <n v="235614.9"/>
  </r>
  <r>
    <x v="9"/>
    <s v="UE32N4000"/>
    <s v="SAMSUNG"/>
    <s v="No Smart TV"/>
    <x v="1"/>
    <x v="1"/>
    <n v="24"/>
    <n v="5469.4116666700002"/>
    <n v="131265.88"/>
  </r>
  <r>
    <x v="9"/>
    <s v="TV 4S 43 EU"/>
    <s v="MI"/>
    <s v="Smart TV"/>
    <x v="0"/>
    <x v="0"/>
    <n v="23"/>
    <n v="8190.3043478299996"/>
    <n v="188377"/>
  </r>
  <r>
    <x v="9"/>
    <s v="QE58Q60T"/>
    <s v="SAMSUNG"/>
    <s v="Smart TV"/>
    <x v="13"/>
    <x v="0"/>
    <n v="23"/>
    <n v="28227.039130429999"/>
    <n v="649221.9"/>
  </r>
  <r>
    <x v="9"/>
    <s v="40F730"/>
    <s v="KIVI"/>
    <s v="Smart TV"/>
    <x v="4"/>
    <x v="2"/>
    <n v="23"/>
    <n v="6899.9130434799999"/>
    <n v="158698"/>
  </r>
  <r>
    <x v="9"/>
    <s v="40UR50GU"/>
    <s v="KIVI"/>
    <s v="Smart TV"/>
    <x v="4"/>
    <x v="0"/>
    <n v="23"/>
    <n v="6008.7339130399996"/>
    <n v="138200.88"/>
  </r>
  <r>
    <x v="9"/>
    <s v="TX-40FSR500"/>
    <s v="PANASONIC"/>
    <s v="Smart TV"/>
    <x v="4"/>
    <x v="2"/>
    <n v="23"/>
    <n v="6912.0434782599996"/>
    <n v="158977"/>
  </r>
  <r>
    <x v="9"/>
    <s v="32H9000ST"/>
    <s v="SATELIT"/>
    <s v="Smart TV"/>
    <x v="1"/>
    <x v="1"/>
    <n v="22"/>
    <n v="3413.6036363600001"/>
    <n v="75099.28"/>
  </r>
  <r>
    <x v="9"/>
    <s v="UE55RU7300"/>
    <s v="SAMSUNG"/>
    <s v="Smart TV"/>
    <x v="2"/>
    <x v="0"/>
    <n v="22"/>
    <n v="15326.272727269999"/>
    <n v="337178"/>
  </r>
  <r>
    <x v="9"/>
    <s v="MTV-3220LW"/>
    <s v="MYSTERY"/>
    <s v="No Smart TV"/>
    <x v="1"/>
    <x v="2"/>
    <n v="21"/>
    <n v="2496.5176190500001"/>
    <n v="52426.87"/>
  </r>
  <r>
    <x v="9"/>
    <s v="55UN74006LB"/>
    <s v="LG"/>
    <s v="Smart TV"/>
    <x v="2"/>
    <x v="0"/>
    <n v="21"/>
    <n v="16799"/>
    <n v="352779"/>
  </r>
  <r>
    <x v="9"/>
    <s v="UE65TU8500"/>
    <s v="SAMSUNG"/>
    <s v="Smart TV"/>
    <x v="14"/>
    <x v="0"/>
    <n v="21"/>
    <n v="36339.781904759999"/>
    <n v="763135.42"/>
  </r>
  <r>
    <x v="9"/>
    <s v="24TL510V"/>
    <s v="LG"/>
    <s v="No Smart TV"/>
    <x v="6"/>
    <x v="1"/>
    <n v="21"/>
    <n v="3053.1447619"/>
    <n v="64116.04"/>
  </r>
  <r>
    <x v="9"/>
    <s v="UE50TU8510"/>
    <s v="SAMSUNG"/>
    <s v="Smart TV"/>
    <x v="3"/>
    <x v="0"/>
    <n v="20"/>
    <n v="19184.705000000002"/>
    <n v="383694.1"/>
  </r>
  <r>
    <x v="9"/>
    <s v="QE55Q80T"/>
    <s v="SAMSUNG"/>
    <s v="Smart TV"/>
    <x v="2"/>
    <x v="0"/>
    <n v="20"/>
    <n v="41042.326999999997"/>
    <n v="820846.54"/>
  </r>
  <r>
    <x v="9"/>
    <s v="LD-3219"/>
    <s v="LIBERTY"/>
    <s v="No Smart TV"/>
    <x v="1"/>
    <x v="1"/>
    <n v="20"/>
    <n v="2899"/>
    <n v="57980"/>
  </r>
  <r>
    <x v="9"/>
    <s v="L43FHD23B"/>
    <s v="VINGA"/>
    <s v="No Smart TV"/>
    <x v="0"/>
    <x v="2"/>
    <n v="20"/>
    <n v="5275.5645000000004"/>
    <n v="105511.29"/>
  </r>
  <r>
    <x v="9"/>
    <s v="43E6"/>
    <s v="SKYWORTH"/>
    <s v="Smart TV"/>
    <x v="0"/>
    <x v="2"/>
    <n v="20"/>
    <n v="8630.6105000000007"/>
    <n v="172612.21"/>
  </r>
  <r>
    <x v="9"/>
    <s v="UA32LES1T2"/>
    <s v="AKAI"/>
    <s v="No Smart TV"/>
    <x v="1"/>
    <x v="1"/>
    <n v="19"/>
    <n v="2985.9473684200002"/>
    <n v="56733"/>
  </r>
  <r>
    <x v="9"/>
    <s v="55U730"/>
    <s v="KIVI"/>
    <s v="Smart TV"/>
    <x v="2"/>
    <x v="0"/>
    <n v="19"/>
    <n v="11000.38894737"/>
    <n v="209007.39"/>
  </r>
  <r>
    <x v="9"/>
    <s v="32F700"/>
    <s v="KIVI"/>
    <s v="Smart TV"/>
    <x v="1"/>
    <x v="2"/>
    <n v="19"/>
    <n v="5835.0515789499996"/>
    <n v="110865.98"/>
  </r>
  <r>
    <x v="9"/>
    <s v="32F700GU"/>
    <s v="KIVI"/>
    <s v="Smart TV"/>
    <x v="1"/>
    <x v="2"/>
    <n v="19"/>
    <n v="5972.1515789499999"/>
    <n v="113470.88"/>
  </r>
  <r>
    <x v="9"/>
    <s v="UE43N5000"/>
    <s v="SAMSUNG"/>
    <s v="No Smart TV"/>
    <x v="0"/>
    <x v="2"/>
    <n v="19"/>
    <n v="7677.9473684200002"/>
    <n v="145881"/>
  </r>
  <r>
    <x v="9"/>
    <s v="MTV-4045HT2"/>
    <s v="MYSTERY"/>
    <s v="No Smart TV"/>
    <x v="20"/>
    <x v="1"/>
    <n v="18"/>
    <n v="4282.3666666700001"/>
    <n v="77082.600000000006"/>
  </r>
  <r>
    <x v="9"/>
    <s v="40BF500S"/>
    <s v="ELENBERG"/>
    <s v="Smart TV"/>
    <x v="4"/>
    <x v="2"/>
    <n v="18"/>
    <n v="5137.8888888900001"/>
    <n v="92482"/>
  </r>
  <r>
    <x v="9"/>
    <s v="43PUS7304"/>
    <s v="PHILIPS"/>
    <s v="Smart TV"/>
    <x v="0"/>
    <x v="0"/>
    <n v="18"/>
    <n v="14198.942222219999"/>
    <n v="255580.96"/>
  </r>
  <r>
    <x v="9"/>
    <s v="TV24-HS2G"/>
    <s v="GAZER"/>
    <s v="Smart TV"/>
    <x v="6"/>
    <x v="1"/>
    <n v="17"/>
    <n v="4509.6352941200003"/>
    <n v="76663.8"/>
  </r>
  <r>
    <x v="9"/>
    <s v="32WC955"/>
    <s v="BLAUPUNKT"/>
    <s v="No Smart TV"/>
    <x v="1"/>
    <x v="1"/>
    <n v="17"/>
    <n v="2992.7752941200001"/>
    <n v="50877.18"/>
  </r>
  <r>
    <x v="9"/>
    <s v="32LK615BPLB"/>
    <s v="LG"/>
    <s v="Smart TV"/>
    <x v="1"/>
    <x v="1"/>
    <n v="17"/>
    <n v="5857.4094117599998"/>
    <n v="99575.96"/>
  </r>
  <r>
    <x v="9"/>
    <s v="KD-55XH8096"/>
    <s v="SONY"/>
    <s v="Smart TV"/>
    <x v="2"/>
    <x v="0"/>
    <n v="16"/>
    <n v="25995.162499999999"/>
    <n v="415922.6"/>
  </r>
  <r>
    <x v="9"/>
    <s v="43A7300F"/>
    <s v="HISENSE"/>
    <s v="Smart TV"/>
    <x v="0"/>
    <x v="0"/>
    <n v="16"/>
    <n v="7714.0062500000004"/>
    <n v="123424.1"/>
  </r>
  <r>
    <x v="9"/>
    <s v="55UN81006LB"/>
    <s v="LG"/>
    <s v="Smart TV"/>
    <x v="2"/>
    <x v="0"/>
    <n v="16"/>
    <n v="19665.793750000001"/>
    <n v="314652.7"/>
  </r>
  <r>
    <x v="9"/>
    <s v="55B7200UW"/>
    <s v="HISENSE"/>
    <s v="Smart TV"/>
    <x v="2"/>
    <x v="0"/>
    <n v="16"/>
    <n v="11952.525625"/>
    <n v="191240.41"/>
  </r>
  <r>
    <x v="9"/>
    <s v="TX-24GR300"/>
    <s v="PANASONIC"/>
    <s v="No Smart TV"/>
    <x v="6"/>
    <x v="1"/>
    <n v="16"/>
    <n v="2799"/>
    <n v="44784"/>
  </r>
  <r>
    <x v="9"/>
    <s v="40ES560"/>
    <s v="TCL"/>
    <s v="Smart TV"/>
    <x v="4"/>
    <x v="2"/>
    <n v="16"/>
    <n v="6999"/>
    <n v="111984"/>
  </r>
  <r>
    <x v="9"/>
    <s v="LT-32M385"/>
    <s v="JVC"/>
    <s v="No Smart TV"/>
    <x v="1"/>
    <x v="1"/>
    <n v="16"/>
    <n v="4444.125"/>
    <n v="71106"/>
  </r>
  <r>
    <x v="9"/>
    <s v="KDL-32WD603"/>
    <s v="SONY"/>
    <s v="Smart TV"/>
    <x v="1"/>
    <x v="1"/>
    <n v="16"/>
    <n v="7638.9206249999997"/>
    <n v="122222.73"/>
  </r>
  <r>
    <x v="9"/>
    <s v="32A5600F"/>
    <s v="HISENSE"/>
    <s v="Smart TV"/>
    <x v="1"/>
    <x v="1"/>
    <n v="15"/>
    <n v="4065.19866667"/>
    <n v="60977.98"/>
  </r>
  <r>
    <x v="9"/>
    <s v="49SM8050PLC"/>
    <s v="LG"/>
    <s v="Smart TV"/>
    <x v="8"/>
    <x v="0"/>
    <n v="15"/>
    <n v="18936.026666670001"/>
    <n v="284040.40000000002"/>
  </r>
  <r>
    <x v="9"/>
    <s v="32HE5HDT"/>
    <s v="LIBERTON"/>
    <s v="No Smart TV"/>
    <x v="1"/>
    <x v="1"/>
    <n v="15"/>
    <n v="2887.1333333299999"/>
    <n v="43307"/>
  </r>
  <r>
    <x v="9"/>
    <s v="TX-43GXR600"/>
    <s v="PANASONIC"/>
    <s v="Smart TV"/>
    <x v="0"/>
    <x v="0"/>
    <n v="15"/>
    <n v="8599"/>
    <n v="128985"/>
  </r>
  <r>
    <x v="9"/>
    <s v="55U600G"/>
    <s v="KIVI"/>
    <s v="Smart TV"/>
    <x v="2"/>
    <x v="0"/>
    <n v="15"/>
    <n v="11213.784666670001"/>
    <n v="168206.77"/>
  </r>
  <r>
    <x v="9"/>
    <s v="65B7700UW"/>
    <s v="HISENSE"/>
    <s v="Smart TV"/>
    <x v="14"/>
    <x v="0"/>
    <n v="15"/>
    <n v="18054.773333329998"/>
    <n v="270821.59999999998"/>
  </r>
  <r>
    <x v="9"/>
    <s v="55B7700UW"/>
    <s v="HISENSE"/>
    <s v="Smart TV"/>
    <x v="2"/>
    <x v="0"/>
    <n v="15"/>
    <n v="11898.57333333"/>
    <n v="178478.6"/>
  </r>
  <r>
    <x v="9"/>
    <s v="UE32N5000"/>
    <s v="SAMSUNG"/>
    <s v="No Smart TV"/>
    <x v="1"/>
    <x v="2"/>
    <n v="15"/>
    <n v="5980.4533333299996"/>
    <n v="89706.8"/>
  </r>
  <r>
    <x v="9"/>
    <s v="55A7300F"/>
    <s v="HISENSE"/>
    <s v="Smart TV"/>
    <x v="2"/>
    <x v="0"/>
    <n v="14"/>
    <n v="10997.5"/>
    <n v="153965"/>
  </r>
  <r>
    <x v="9"/>
    <s v="LD-3229"/>
    <s v="LIBERTY"/>
    <s v="Smart TV"/>
    <x v="1"/>
    <x v="1"/>
    <n v="14"/>
    <n v="3999"/>
    <n v="55986"/>
  </r>
  <r>
    <x v="9"/>
    <s v="70PUS6504"/>
    <s v="PHILIPS"/>
    <s v="Smart TV"/>
    <x v="16"/>
    <x v="0"/>
    <n v="14"/>
    <n v="21621.857142860001"/>
    <n v="302706"/>
  </r>
  <r>
    <x v="9"/>
    <s v="49SM9000PLA"/>
    <s v="LG"/>
    <s v="Smart TV"/>
    <x v="8"/>
    <x v="0"/>
    <n v="14"/>
    <n v="27094.071428570001"/>
    <n v="379317"/>
  </r>
  <r>
    <x v="9"/>
    <s v="43AS1FHDTA1"/>
    <s v="LIBERTON"/>
    <s v="Smart TV"/>
    <x v="0"/>
    <x v="2"/>
    <n v="14"/>
    <n v="6495.9285714300004"/>
    <n v="90943"/>
  </r>
  <r>
    <x v="9"/>
    <s v="70UM7100PLA"/>
    <s v="LG"/>
    <s v="Smart TV"/>
    <x v="16"/>
    <x v="0"/>
    <n v="14"/>
    <n v="27185.35"/>
    <n v="380594.9"/>
  </r>
  <r>
    <x v="9"/>
    <s v="UHD-40E6000 SMART + T2"/>
    <s v="BRAVIS"/>
    <s v="Smart TV"/>
    <x v="4"/>
    <x v="0"/>
    <n v="14"/>
    <n v="3576.0571428600001"/>
    <n v="50064.800000000003"/>
  </r>
  <r>
    <x v="9"/>
    <s v="32PFS5823"/>
    <s v="PHILIPS"/>
    <s v="Smart TV"/>
    <x v="1"/>
    <x v="2"/>
    <n v="14"/>
    <n v="6212.93428571"/>
    <n v="86981.08"/>
  </r>
  <r>
    <x v="9"/>
    <s v="LC40SA5200X"/>
    <s v="SHARP"/>
    <s v="No Smart TV"/>
    <x v="4"/>
    <x v="2"/>
    <n v="14"/>
    <n v="4844.5714285699996"/>
    <n v="67824"/>
  </r>
  <r>
    <x v="9"/>
    <s v="65UM7050PLA"/>
    <s v="LG"/>
    <s v="Smart TV"/>
    <x v="14"/>
    <x v="0"/>
    <n v="13"/>
    <n v="23822.08307692"/>
    <n v="309687.08"/>
  </r>
  <r>
    <x v="9"/>
    <s v="TX-49GXR600"/>
    <s v="PANASONIC"/>
    <s v="Smart TV"/>
    <x v="8"/>
    <x v="0"/>
    <n v="13"/>
    <n v="10499"/>
    <n v="136487"/>
  </r>
  <r>
    <x v="9"/>
    <s v="S55UHD20B"/>
    <s v="VINGA"/>
    <s v="Smart TV"/>
    <x v="2"/>
    <x v="0"/>
    <n v="13"/>
    <n v="9499"/>
    <n v="123487"/>
  </r>
  <r>
    <x v="9"/>
    <s v="32SH1"/>
    <s v="HILTON"/>
    <s v="Smart TV"/>
    <x v="1"/>
    <x v="1"/>
    <n v="13"/>
    <n v="3441.1538461499999"/>
    <n v="44735"/>
  </r>
  <r>
    <x v="9"/>
    <s v="H32B5100"/>
    <s v="HISENSE"/>
    <s v="No Smart TV"/>
    <x v="1"/>
    <x v="1"/>
    <n v="13"/>
    <n v="2952.7861538500001"/>
    <n v="38386.22"/>
  </r>
  <r>
    <x v="9"/>
    <s v="H43B7500"/>
    <s v="HISENSE"/>
    <s v="Smart TV"/>
    <x v="0"/>
    <x v="0"/>
    <n v="13"/>
    <n v="8206.4230769200003"/>
    <n v="106683.5"/>
  </r>
  <r>
    <x v="9"/>
    <s v="TX-32FSR500"/>
    <s v="PANASONIC"/>
    <s v="Smart TV"/>
    <x v="1"/>
    <x v="1"/>
    <n v="13"/>
    <n v="4829.7692307699999"/>
    <n v="62787"/>
  </r>
  <r>
    <x v="9"/>
    <s v="MTV-4324LT2"/>
    <s v="MYSTERY"/>
    <s v="No Smart TV"/>
    <x v="0"/>
    <x v="2"/>
    <n v="13"/>
    <n v="4906.5792307700003"/>
    <n v="63785.53"/>
  </r>
  <r>
    <x v="9"/>
    <s v="UA32HD19T2"/>
    <s v="AKAI"/>
    <s v="No Smart TV"/>
    <x v="1"/>
    <x v="1"/>
    <n v="12"/>
    <n v="2753.56"/>
    <n v="33042.720000000001"/>
  </r>
  <r>
    <x v="9"/>
    <s v="QE32LS03T"/>
    <s v="SAMSUNG"/>
    <s v="Smart TV"/>
    <x v="1"/>
    <x v="2"/>
    <n v="12"/>
    <n v="15659.58"/>
    <n v="187914.96"/>
  </r>
  <r>
    <x v="9"/>
    <s v="TV40-FS2"/>
    <s v="GAZER"/>
    <s v="Smart TV"/>
    <x v="4"/>
    <x v="2"/>
    <n v="12"/>
    <n v="7854.9250000000002"/>
    <n v="94259.1"/>
  </r>
  <r>
    <x v="9"/>
    <s v="QE49Q80T"/>
    <s v="SAMSUNG"/>
    <s v="Smart TV"/>
    <x v="8"/>
    <x v="0"/>
    <n v="12"/>
    <n v="33855.282500000001"/>
    <n v="406263.39"/>
  </r>
  <r>
    <x v="9"/>
    <s v="QE65Q80T"/>
    <s v="SAMSUNG"/>
    <s v="Smart TV"/>
    <x v="14"/>
    <x v="0"/>
    <n v="12"/>
    <n v="64979.3"/>
    <n v="779751.6"/>
  </r>
  <r>
    <x v="9"/>
    <s v="UA22LED1T2S"/>
    <s v="AKAI"/>
    <s v="Smart TV"/>
    <x v="11"/>
    <x v="2"/>
    <n v="12"/>
    <n v="2793.9450000000002"/>
    <n v="33527.339999999997"/>
  </r>
  <r>
    <x v="9"/>
    <s v="32DT5025H"/>
    <s v="DALTI"/>
    <s v="No Smart TV"/>
    <x v="1"/>
    <x v="1"/>
    <n v="12"/>
    <n v="2999"/>
    <n v="35988"/>
  </r>
  <r>
    <x v="9"/>
    <s v="40BF400"/>
    <s v="ELENBERG"/>
    <s v="No Smart TV"/>
    <x v="4"/>
    <x v="2"/>
    <n v="12"/>
    <n v="4210.75"/>
    <n v="50529"/>
  </r>
  <r>
    <x v="9"/>
    <s v="32WC965"/>
    <s v="BLAUPUNKT"/>
    <s v="No Smart TV"/>
    <x v="1"/>
    <x v="1"/>
    <n v="12"/>
    <n v="3065.6666666699998"/>
    <n v="36788"/>
  </r>
  <r>
    <x v="9"/>
    <s v="58B7200UW"/>
    <s v="HISENSE"/>
    <s v="Smart TV"/>
    <x v="13"/>
    <x v="0"/>
    <n v="12"/>
    <n v="10958.66666667"/>
    <n v="131504"/>
  </r>
  <r>
    <x v="9"/>
    <s v="50B7700UW"/>
    <s v="HISENSE"/>
    <s v="Smart TV"/>
    <x v="3"/>
    <x v="0"/>
    <n v="12"/>
    <n v="11361.68333333"/>
    <n v="136340.20000000001"/>
  </r>
  <r>
    <x v="9"/>
    <s v="H43B7300"/>
    <s v="HISENSE"/>
    <s v="Smart TV"/>
    <x v="0"/>
    <x v="0"/>
    <n v="12"/>
    <n v="7468.2749999999996"/>
    <n v="89619.3"/>
  </r>
  <r>
    <x v="9"/>
    <s v="QE49Q67R"/>
    <s v="SAMSUNG"/>
    <s v="Smart TV"/>
    <x v="8"/>
    <x v="0"/>
    <n v="12"/>
    <n v="21897.143333330001"/>
    <n v="262765.71999999997"/>
  </r>
  <r>
    <x v="9"/>
    <s v="TV43-FS2G"/>
    <s v="GAZER"/>
    <s v="Smart TV"/>
    <x v="0"/>
    <x v="2"/>
    <n v="12"/>
    <n v="8969.8250000000007"/>
    <n v="107637.9"/>
  </r>
  <r>
    <x v="9"/>
    <s v="32PFS6402"/>
    <s v="PHILIPS"/>
    <s v="Smart TV"/>
    <x v="1"/>
    <x v="2"/>
    <n v="12"/>
    <n v="7999"/>
    <n v="95988"/>
  </r>
  <r>
    <x v="9"/>
    <s v="MTV-3231LTA2"/>
    <s v="MYSTERY"/>
    <s v="Smart TV"/>
    <x v="1"/>
    <x v="1"/>
    <n v="11"/>
    <n v="3417.1818181799999"/>
    <n v="37589"/>
  </r>
  <r>
    <x v="9"/>
    <s v="40A5600F"/>
    <s v="HISENSE"/>
    <s v="Smart TV"/>
    <x v="4"/>
    <x v="2"/>
    <n v="11"/>
    <n v="6242"/>
    <n v="68662"/>
  </r>
  <r>
    <x v="9"/>
    <s v="LT-43MU508"/>
    <s v="JVC"/>
    <s v="Smart TV"/>
    <x v="0"/>
    <x v="0"/>
    <n v="11"/>
    <n v="7755.1818181799999"/>
    <n v="85307"/>
  </r>
  <r>
    <x v="9"/>
    <s v="A32HD400T2"/>
    <s v="HOFFSON"/>
    <s v="No Smart TV"/>
    <x v="1"/>
    <x v="1"/>
    <n v="11"/>
    <n v="2710.5390909100001"/>
    <n v="29815.93"/>
  </r>
  <r>
    <x v="9"/>
    <s v="32W2963"/>
    <s v="TOSHIBA"/>
    <s v="Smart TV"/>
    <x v="1"/>
    <x v="1"/>
    <n v="11"/>
    <n v="4324.8181818200001"/>
    <n v="47573"/>
  </r>
  <r>
    <x v="9"/>
    <s v="UA43LEP1UHD9"/>
    <s v="AKAI"/>
    <s v="Smart TV"/>
    <x v="0"/>
    <x v="2"/>
    <n v="11"/>
    <n v="6652.03727273"/>
    <n v="73172.41"/>
  </r>
  <r>
    <x v="9"/>
    <s v="40VF50"/>
    <s v="SETUP"/>
    <s v="No Smart TV"/>
    <x v="4"/>
    <x v="2"/>
    <n v="11"/>
    <n v="4351.7272727299996"/>
    <n v="47869"/>
  </r>
  <r>
    <x v="9"/>
    <s v="2T-C32BD1X"/>
    <s v="SHARP"/>
    <s v="No Smart TV"/>
    <x v="1"/>
    <x v="1"/>
    <n v="11"/>
    <n v="3244.3909090900002"/>
    <n v="35688.300000000003"/>
  </r>
  <r>
    <x v="9"/>
    <s v="43PUS6704"/>
    <s v="PHILIPS"/>
    <s v="Smart TV"/>
    <x v="0"/>
    <x v="0"/>
    <n v="11"/>
    <n v="11762.02636364"/>
    <n v="129382.29"/>
  </r>
  <r>
    <x v="9"/>
    <s v="H50B7300"/>
    <s v="HISENSE"/>
    <s v="Smart TV"/>
    <x v="9"/>
    <x v="0"/>
    <n v="11"/>
    <n v="8477.9636363600002"/>
    <n v="93257.600000000006"/>
  </r>
  <r>
    <x v="9"/>
    <s v="55SM8600PLA"/>
    <s v="LG"/>
    <s v="Smart TV"/>
    <x v="2"/>
    <x v="0"/>
    <n v="11"/>
    <n v="28799"/>
    <n v="316789"/>
  </r>
  <r>
    <x v="9"/>
    <s v="32AS3HDT"/>
    <s v="LIBERTON"/>
    <s v="No Smart TV"/>
    <x v="1"/>
    <x v="1"/>
    <n v="11"/>
    <n v="2771.2727272699999"/>
    <n v="30484"/>
  </r>
  <r>
    <x v="9"/>
    <s v="UE50NU7090"/>
    <s v="SAMSUNG"/>
    <s v="Smart TV"/>
    <x v="3"/>
    <x v="0"/>
    <n v="11"/>
    <n v="14000.48181818"/>
    <n v="154005.29999999999"/>
  </r>
  <r>
    <x v="9"/>
    <s v="UA39HD19T2S"/>
    <s v="AKAI"/>
    <s v="Smart TV"/>
    <x v="20"/>
    <x v="1"/>
    <n v="10"/>
    <n v="4837.6000000000004"/>
    <n v="48376"/>
  </r>
  <r>
    <x v="9"/>
    <s v="KD-65XH8096"/>
    <s v="SONY"/>
    <s v="Smart TV"/>
    <x v="14"/>
    <x v="0"/>
    <n v="10"/>
    <n v="38449"/>
    <n v="384490"/>
  </r>
  <r>
    <x v="9"/>
    <s v="UE65TU7100"/>
    <s v="SAMSUNG"/>
    <s v="Smart TV"/>
    <x v="14"/>
    <x v="0"/>
    <n v="10"/>
    <n v="27793.38"/>
    <n v="277933.8"/>
  </r>
  <r>
    <x v="9"/>
    <s v="UA24LEZ1T2S"/>
    <s v="AKAI"/>
    <s v="Smart TV"/>
    <x v="6"/>
    <x v="1"/>
    <n v="10"/>
    <n v="3075.9259999999999"/>
    <n v="30759.26"/>
  </r>
  <r>
    <x v="9"/>
    <s v="55UHDT2S2SM8-S"/>
    <s v="SMART"/>
    <s v="Smart TV"/>
    <x v="2"/>
    <x v="0"/>
    <n v="10"/>
    <n v="8999"/>
    <n v="89990"/>
  </r>
  <r>
    <x v="9"/>
    <s v="40VF55"/>
    <s v="SETUP"/>
    <s v="Smart TV"/>
    <x v="4"/>
    <x v="2"/>
    <n v="10"/>
    <n v="5122.5"/>
    <n v="51225"/>
  </r>
  <r>
    <x v="9"/>
    <s v="A43FHD200T2"/>
    <s v="HOFFSON"/>
    <s v="No Smart TV"/>
    <x v="0"/>
    <x v="2"/>
    <n v="10"/>
    <n v="4759"/>
    <n v="47590"/>
  </r>
  <r>
    <x v="9"/>
    <s v="LE-50F2UHDS"/>
    <s v="TDLEX"/>
    <s v="No Smart TV"/>
    <x v="3"/>
    <x v="2"/>
    <n v="10"/>
    <n v="6837.2"/>
    <n v="68372"/>
  </r>
  <r>
    <x v="9"/>
    <s v="28TL510V"/>
    <s v="LG"/>
    <s v="No Smart TV"/>
    <x v="7"/>
    <x v="1"/>
    <n v="10"/>
    <n v="4333.2"/>
    <n v="43332"/>
  </r>
  <r>
    <x v="9"/>
    <s v="KD-65XG8096"/>
    <s v="SONY"/>
    <s v="Smart TV"/>
    <x v="14"/>
    <x v="0"/>
    <n v="10"/>
    <n v="29999.088"/>
    <n v="299990.88"/>
  </r>
  <r>
    <x v="9"/>
    <s v="QE55Q67R"/>
    <s v="SAMSUNG"/>
    <s v="Smart TV"/>
    <x v="2"/>
    <x v="0"/>
    <n v="10"/>
    <n v="27044.69"/>
    <n v="270446.90000000002"/>
  </r>
  <r>
    <x v="9"/>
    <s v="32PFS5803"/>
    <s v="PHILIPS"/>
    <s v="Smart TV"/>
    <x v="1"/>
    <x v="2"/>
    <n v="10"/>
    <n v="6486.8"/>
    <n v="64868"/>
  </r>
  <r>
    <x v="9"/>
    <s v="OLED55B9SLA"/>
    <s v="LG"/>
    <s v="Smart TV"/>
    <x v="2"/>
    <x v="0"/>
    <n v="9"/>
    <n v="49609.448888890001"/>
    <n v="446485.04"/>
  </r>
  <r>
    <x v="9"/>
    <s v="QE75Q60T"/>
    <s v="SAMSUNG"/>
    <s v="Smart TV"/>
    <x v="17"/>
    <x v="0"/>
    <n v="9"/>
    <n v="64999.4"/>
    <n v="584994.6"/>
  </r>
  <r>
    <x v="9"/>
    <s v="UE70TU7100"/>
    <s v="SAMSUNG"/>
    <s v="Smart TV"/>
    <x v="16"/>
    <x v="0"/>
    <n v="9"/>
    <n v="35199"/>
    <n v="316791"/>
  </r>
  <r>
    <x v="9"/>
    <s v="43UN73906LE"/>
    <s v="LG"/>
    <s v="Smart TV"/>
    <x v="0"/>
    <x v="0"/>
    <n v="9"/>
    <n v="12655.77555556"/>
    <n v="113901.98"/>
  </r>
  <r>
    <x v="9"/>
    <s v="32WE966"/>
    <s v="BLAUPUNKT"/>
    <s v="Smart TV"/>
    <x v="5"/>
    <x v="1"/>
    <n v="9"/>
    <n v="4074.2222222199998"/>
    <n v="36668"/>
  </r>
  <r>
    <x v="9"/>
    <s v="S50UHD20B"/>
    <s v="VINGA"/>
    <s v="Smart TV"/>
    <x v="3"/>
    <x v="0"/>
    <n v="9"/>
    <n v="8598.99"/>
    <n v="77390.91"/>
  </r>
  <r>
    <x v="9"/>
    <s v="22FQ92T2"/>
    <s v="OZONE"/>
    <s v="No Smart TV"/>
    <x v="11"/>
    <x v="2"/>
    <n v="9"/>
    <n v="1891.43888889"/>
    <n v="17022.95"/>
  </r>
  <r>
    <x v="9"/>
    <s v="LE-40P28S"/>
    <s v="TDLEX"/>
    <s v="Smart TV"/>
    <x v="4"/>
    <x v="2"/>
    <n v="9"/>
    <n v="5504.1111111099999"/>
    <n v="49537"/>
  </r>
  <r>
    <x v="9"/>
    <s v="43EP660"/>
    <s v="TCL"/>
    <s v="Smart TV"/>
    <x v="0"/>
    <x v="0"/>
    <n v="9"/>
    <n v="8899"/>
    <n v="80091"/>
  </r>
  <r>
    <x v="9"/>
    <s v="H55O8B"/>
    <s v="HISENSE"/>
    <s v="Smart TV"/>
    <x v="2"/>
    <x v="0"/>
    <n v="9"/>
    <n v="23247.455555560002"/>
    <n v="209227.1"/>
  </r>
  <r>
    <x v="9"/>
    <s v="MTV-3234LTA2"/>
    <s v="MYSTERY"/>
    <s v="Smart TV"/>
    <x v="1"/>
    <x v="1"/>
    <n v="9"/>
    <n v="3551.92"/>
    <n v="31967.279999999999"/>
  </r>
  <r>
    <x v="9"/>
    <s v="22TK410V"/>
    <s v="LG"/>
    <s v="No Smart TV"/>
    <x v="11"/>
    <x v="2"/>
    <n v="9"/>
    <n v="3492.3333333300002"/>
    <n v="31431"/>
  </r>
  <r>
    <x v="9"/>
    <s v="UE43J5202"/>
    <s v="SAMSUNG"/>
    <s v="Smart TV"/>
    <x v="0"/>
    <x v="2"/>
    <n v="9"/>
    <n v="8012.3455555600003"/>
    <n v="72111.11"/>
  </r>
  <r>
    <x v="9"/>
    <s v="MTV-2445HST2"/>
    <s v="MYSTERY"/>
    <s v="Smart TV"/>
    <x v="6"/>
    <x v="1"/>
    <n v="8"/>
    <n v="2932.2887500000002"/>
    <n v="23458.31"/>
  </r>
  <r>
    <x v="9"/>
    <s v="MTV-3245HST2"/>
    <s v="MYSTERY"/>
    <s v="Smart TV"/>
    <x v="1"/>
    <x v="1"/>
    <n v="8"/>
    <n v="3599"/>
    <n v="28792"/>
  </r>
  <r>
    <x v="9"/>
    <s v="A32HD400T2S"/>
    <s v="HOFFSON"/>
    <s v="Smart TV"/>
    <x v="1"/>
    <x v="1"/>
    <n v="8"/>
    <n v="3759.2737499999998"/>
    <n v="30074.19"/>
  </r>
  <r>
    <x v="9"/>
    <s v="L50UHD22B"/>
    <s v="VINGA"/>
    <s v="No Smart TV"/>
    <x v="3"/>
    <x v="0"/>
    <n v="8"/>
    <n v="6870.9812499999998"/>
    <n v="54967.85"/>
  </r>
  <r>
    <x v="9"/>
    <s v="49UN73906LE"/>
    <s v="LG"/>
    <s v="Smart TV"/>
    <x v="8"/>
    <x v="0"/>
    <n v="8"/>
    <n v="15398.75"/>
    <n v="123190"/>
  </r>
  <r>
    <x v="9"/>
    <s v="UE65TU8000"/>
    <s v="SAMSUNG"/>
    <s v="Smart TV"/>
    <x v="14"/>
    <x v="0"/>
    <n v="8"/>
    <n v="31454.221249999999"/>
    <n v="251633.77"/>
  </r>
  <r>
    <x v="9"/>
    <s v="QE65Q60T"/>
    <s v="SAMSUNG"/>
    <s v="Smart TV"/>
    <x v="14"/>
    <x v="0"/>
    <n v="8"/>
    <n v="42076.528749999998"/>
    <n v="336612.23"/>
  </r>
  <r>
    <x v="9"/>
    <s v="UA40LEP1T2"/>
    <s v="AKAI"/>
    <s v="No Smart TV"/>
    <x v="4"/>
    <x v="2"/>
    <n v="8"/>
    <n v="4676.4875000000002"/>
    <n v="37411.9"/>
  </r>
  <r>
    <x v="9"/>
    <s v="55UM7100PLB"/>
    <s v="LG"/>
    <s v="Smart TV"/>
    <x v="2"/>
    <x v="0"/>
    <n v="8"/>
    <n v="17043.645"/>
    <n v="136349.16"/>
  </r>
  <r>
    <x v="9"/>
    <s v="KD-43XG7096"/>
    <s v="SONY"/>
    <s v="Smart TV"/>
    <x v="0"/>
    <x v="0"/>
    <n v="8"/>
    <n v="12956.998750000001"/>
    <n v="103655.99"/>
  </r>
  <r>
    <x v="9"/>
    <s v="49UM7400PLB"/>
    <s v="LG"/>
    <s v="Smart TV"/>
    <x v="8"/>
    <x v="0"/>
    <n v="8"/>
    <n v="13466.375"/>
    <n v="107731"/>
  </r>
  <r>
    <x v="9"/>
    <s v="39AS1HDT"/>
    <s v="LIBERTON"/>
    <s v="No Smart TV"/>
    <x v="20"/>
    <x v="1"/>
    <n v="8"/>
    <n v="4141.8924999999999"/>
    <n v="33135.14"/>
  </r>
  <r>
    <x v="9"/>
    <s v="LT-32M350"/>
    <s v="JVC"/>
    <s v="No Smart TV"/>
    <x v="1"/>
    <x v="1"/>
    <n v="8"/>
    <n v="2799"/>
    <n v="22392"/>
  </r>
  <r>
    <x v="9"/>
    <s v="UHD-50H7000 SMART + T2"/>
    <s v="BRAVIS"/>
    <s v="Smart TV"/>
    <x v="3"/>
    <x v="0"/>
    <n v="7"/>
    <n v="7698.7"/>
    <n v="53890.9"/>
  </r>
  <r>
    <x v="9"/>
    <s v="60UN71006LB"/>
    <s v="LG"/>
    <s v="Smart TV"/>
    <x v="29"/>
    <x v="0"/>
    <n v="7"/>
    <n v="20321.099999999999"/>
    <n v="142247.70000000001"/>
  </r>
  <r>
    <x v="9"/>
    <s v="QE43LS03T"/>
    <s v="SAMSUNG"/>
    <s v="Smart TV"/>
    <x v="0"/>
    <x v="0"/>
    <n v="7"/>
    <n v="30055.698571429999"/>
    <n v="210389.89"/>
  </r>
  <r>
    <x v="9"/>
    <s v="32SH2"/>
    <s v="HILTON"/>
    <s v="Smart TV"/>
    <x v="1"/>
    <x v="1"/>
    <n v="7"/>
    <n v="3484.1428571400002"/>
    <n v="24389"/>
  </r>
  <r>
    <x v="9"/>
    <s v="40DF5500"/>
    <s v="ERGO"/>
    <s v="Smart TV"/>
    <x v="4"/>
    <x v="2"/>
    <n v="7"/>
    <n v="5980.13142857"/>
    <n v="41860.92"/>
  </r>
  <r>
    <x v="9"/>
    <s v="H65B7500"/>
    <s v="HISENSE"/>
    <s v="Smart TV"/>
    <x v="14"/>
    <x v="0"/>
    <n v="7"/>
    <n v="16784.185714290001"/>
    <n v="117489.3"/>
  </r>
  <r>
    <x v="9"/>
    <s v="GTV24T2"/>
    <s v="GRUNHELM"/>
    <s v="No Smart TV"/>
    <x v="6"/>
    <x v="1"/>
    <n v="7"/>
    <n v="1989.95714286"/>
    <n v="13929.7"/>
  </r>
  <r>
    <x v="9"/>
    <s v="24WB865"/>
    <s v="BLAUPUNKT"/>
    <s v="No Smart TV"/>
    <x v="31"/>
    <x v="1"/>
    <n v="7"/>
    <n v="2557.4142857100001"/>
    <n v="17901.900000000001"/>
  </r>
  <r>
    <x v="9"/>
    <s v="43UE6400"/>
    <s v="THOMSON"/>
    <s v="Smart TV"/>
    <x v="0"/>
    <x v="0"/>
    <n v="7"/>
    <n v="7756.1428571400002"/>
    <n v="54293"/>
  </r>
  <r>
    <x v="9"/>
    <s v="H55B7300"/>
    <s v="HISENSE"/>
    <s v="Smart TV"/>
    <x v="10"/>
    <x v="0"/>
    <n v="7"/>
    <n v="9928.6285714299993"/>
    <n v="69500.399999999994"/>
  </r>
  <r>
    <x v="9"/>
    <s v="65SM8200PLA"/>
    <s v="LG"/>
    <s v="Smart TV"/>
    <x v="14"/>
    <x v="0"/>
    <n v="7"/>
    <n v="29285.525714290001"/>
    <n v="204998.68"/>
  </r>
  <r>
    <x v="9"/>
    <s v="55UM7450PLA"/>
    <s v="LG"/>
    <s v="Smart TV"/>
    <x v="2"/>
    <x v="0"/>
    <n v="7"/>
    <n v="16556.542857140001"/>
    <n v="115895.8"/>
  </r>
  <r>
    <x v="9"/>
    <s v="55Q3 AI"/>
    <s v="SKYWORTH"/>
    <s v="Smart TV"/>
    <x v="2"/>
    <x v="0"/>
    <n v="7"/>
    <n v="10872.714285710001"/>
    <n v="76109"/>
  </r>
  <r>
    <x v="9"/>
    <s v="MTV-2434LTA2"/>
    <s v="MYSTERY"/>
    <s v="Smart TV"/>
    <x v="6"/>
    <x v="1"/>
    <n v="7"/>
    <n v="2577.99428571"/>
    <n v="18045.96"/>
  </r>
  <r>
    <x v="9"/>
    <s v="19DH4530"/>
    <s v="ELENBERG"/>
    <s v="No Smart TV"/>
    <x v="23"/>
    <x v="1"/>
    <n v="7"/>
    <n v="1271.8571428600001"/>
    <n v="8903"/>
  </r>
  <r>
    <x v="9"/>
    <s v="50A7400F"/>
    <s v="HISENSE"/>
    <s v="Smart TV"/>
    <x v="3"/>
    <x v="0"/>
    <n v="6"/>
    <n v="11580.41666667"/>
    <n v="69482.5"/>
  </r>
  <r>
    <x v="9"/>
    <s v="GT71HD24"/>
    <s v="GRUNHELM"/>
    <s v="No Smart TV"/>
    <x v="6"/>
    <x v="1"/>
    <n v="6"/>
    <n v="2837.3333333300002"/>
    <n v="17024"/>
  </r>
  <r>
    <x v="9"/>
    <s v="43A7100F"/>
    <s v="HISENSE"/>
    <s v="Smart TV"/>
    <x v="0"/>
    <x v="0"/>
    <n v="6"/>
    <n v="7987.0683333300003"/>
    <n v="47922.41"/>
  </r>
  <r>
    <x v="9"/>
    <s v="OLED65B9SLA"/>
    <s v="LG"/>
    <s v="Smart TV"/>
    <x v="14"/>
    <x v="0"/>
    <n v="6"/>
    <n v="63224.973333330003"/>
    <n v="379349.84"/>
  </r>
  <r>
    <x v="9"/>
    <s v="UA32LES1T2S"/>
    <s v="AKAI"/>
    <s v="Smart TV"/>
    <x v="1"/>
    <x v="1"/>
    <n v="6"/>
    <n v="4060"/>
    <n v="24360"/>
  </r>
  <r>
    <x v="9"/>
    <s v="UA50LEP1UHD9M"/>
    <s v="AKAI"/>
    <s v="Smart TV"/>
    <x v="3"/>
    <x v="0"/>
    <n v="6"/>
    <n v="8082.3333333299997"/>
    <n v="48494"/>
  </r>
  <r>
    <x v="9"/>
    <s v="50UN81006LB"/>
    <s v="LG"/>
    <s v="Smart TV"/>
    <x v="3"/>
    <x v="0"/>
    <n v="6"/>
    <n v="16352.33333333"/>
    <n v="98114"/>
  </r>
  <r>
    <x v="9"/>
    <s v="TV 4A 32 EU"/>
    <s v="MI"/>
    <s v="Smart TV"/>
    <x v="1"/>
    <x v="1"/>
    <n v="6"/>
    <n v="4422.5"/>
    <n v="26535"/>
  </r>
  <r>
    <x v="9"/>
    <s v="UA43LEF1T2S"/>
    <s v="AKAI"/>
    <s v="Smart TV"/>
    <x v="0"/>
    <x v="2"/>
    <n v="6"/>
    <n v="6049.9750000000004"/>
    <n v="36299.85"/>
  </r>
  <r>
    <x v="9"/>
    <s v="QE55Q95T"/>
    <s v="SAMSUNG"/>
    <s v="Smart TV"/>
    <x v="2"/>
    <x v="0"/>
    <n v="6"/>
    <n v="57449.316666669998"/>
    <n v="344695.9"/>
  </r>
  <r>
    <x v="9"/>
    <s v="QE65Q77T"/>
    <s v="SAMSUNG"/>
    <s v="Smart TV"/>
    <x v="14"/>
    <x v="0"/>
    <n v="6"/>
    <n v="50265.96666667"/>
    <n v="301595.8"/>
  </r>
  <r>
    <x v="9"/>
    <s v="32L2963"/>
    <s v="TOSHIBA"/>
    <s v="Smart TV"/>
    <x v="1"/>
    <x v="2"/>
    <n v="6"/>
    <n v="5989"/>
    <n v="35934"/>
  </r>
  <r>
    <x v="9"/>
    <s v="49NANO866NA"/>
    <s v="LG"/>
    <s v="Smart TV"/>
    <x v="8"/>
    <x v="0"/>
    <n v="6"/>
    <n v="26213.621666669998"/>
    <n v="157281.73000000001"/>
  </r>
  <r>
    <x v="9"/>
    <s v="55UA3A63"/>
    <s v="TOSHIBA"/>
    <s v="Smart TV"/>
    <x v="2"/>
    <x v="0"/>
    <n v="6"/>
    <n v="13487.48833333"/>
    <n v="80924.929999999993"/>
  </r>
  <r>
    <x v="9"/>
    <s v="MTV-4350FST2"/>
    <s v="MYSTERY"/>
    <s v="Smart TV"/>
    <x v="0"/>
    <x v="2"/>
    <n v="6"/>
    <n v="5999"/>
    <n v="35994"/>
  </r>
  <r>
    <x v="9"/>
    <s v="40FE966"/>
    <s v="BLAUPUNKT"/>
    <s v="Smart TV"/>
    <x v="15"/>
    <x v="2"/>
    <n v="6"/>
    <n v="5999.1850000000004"/>
    <n v="35995.11"/>
  </r>
  <r>
    <x v="9"/>
    <s v="32VH55"/>
    <s v="SETUP"/>
    <s v="Smart TV"/>
    <x v="1"/>
    <x v="1"/>
    <n v="6"/>
    <n v="3441.8333333300002"/>
    <n v="20651"/>
  </r>
  <r>
    <x v="9"/>
    <s v="40F700"/>
    <s v="KIVI"/>
    <s v="Smart TV"/>
    <x v="4"/>
    <x v="2"/>
    <n v="6"/>
    <n v="7094.2666666699997"/>
    <n v="42565.599999999999"/>
  </r>
  <r>
    <x v="9"/>
    <s v="55U800"/>
    <s v="KIVI"/>
    <s v="Smart TV"/>
    <x v="2"/>
    <x v="0"/>
    <n v="6"/>
    <n v="14844.13666667"/>
    <n v="89064.82"/>
  </r>
  <r>
    <x v="9"/>
    <s v="OLED55B9PLA"/>
    <s v="LG"/>
    <s v="Smart TV"/>
    <x v="2"/>
    <x v="0"/>
    <n v="6"/>
    <n v="43998.883333329999"/>
    <n v="263993.3"/>
  </r>
  <r>
    <x v="9"/>
    <s v="40B6600PA"/>
    <s v="HISENSE"/>
    <s v="Smart TV"/>
    <x v="4"/>
    <x v="2"/>
    <n v="6"/>
    <n v="6413.4350000000004"/>
    <n v="38480.61"/>
  </r>
  <r>
    <x v="9"/>
    <s v="TX-32GR300"/>
    <s v="PANASONIC"/>
    <s v="No Smart TV"/>
    <x v="1"/>
    <x v="1"/>
    <n v="6"/>
    <n v="4444"/>
    <n v="26664"/>
  </r>
  <r>
    <x v="9"/>
    <s v="50EP660"/>
    <s v="TCL"/>
    <s v="Smart TV"/>
    <x v="3"/>
    <x v="0"/>
    <n v="6"/>
    <n v="10509.16666667"/>
    <n v="63055"/>
  </r>
  <r>
    <x v="9"/>
    <s v="43PUS6554"/>
    <s v="PHILIPS"/>
    <s v="Smart TV"/>
    <x v="0"/>
    <x v="0"/>
    <n v="6"/>
    <n v="9883.3333333299997"/>
    <n v="59300"/>
  </r>
  <r>
    <x v="9"/>
    <s v="50PUS6554"/>
    <s v="PHILIPS"/>
    <s v="Smart TV"/>
    <x v="3"/>
    <x v="0"/>
    <n v="6"/>
    <n v="11555"/>
    <n v="69330"/>
  </r>
  <r>
    <x v="9"/>
    <s v="KD-49XG7096"/>
    <s v="SONY"/>
    <s v="Smart TV"/>
    <x v="8"/>
    <x v="0"/>
    <n v="6"/>
    <n v="15972.483333329999"/>
    <n v="95834.9"/>
  </r>
  <r>
    <x v="9"/>
    <s v="40MA1FHDTA"/>
    <s v="LIBERTON"/>
    <s v="Smart TV"/>
    <x v="4"/>
    <x v="2"/>
    <n v="6"/>
    <n v="4482.6666666700003"/>
    <n v="26896"/>
  </r>
  <r>
    <x v="9"/>
    <s v="KDL-32RE303"/>
    <s v="SONY"/>
    <s v="No Smart TV"/>
    <x v="1"/>
    <x v="1"/>
    <n v="6"/>
    <n v="6204.6666666700003"/>
    <n v="37228"/>
  </r>
  <r>
    <x v="9"/>
    <s v="KDL-40WD653"/>
    <s v="SONY"/>
    <s v="Smart TV"/>
    <x v="4"/>
    <x v="2"/>
    <n v="6"/>
    <n v="9832.3333333299997"/>
    <n v="58994"/>
  </r>
  <r>
    <x v="9"/>
    <s v="KD-55XH9505"/>
    <s v="SONY"/>
    <s v="Smart TV"/>
    <x v="2"/>
    <x v="0"/>
    <n v="5"/>
    <n v="54375.38"/>
    <n v="271876.90000000002"/>
  </r>
  <r>
    <x v="9"/>
    <s v="43PFS5505"/>
    <s v="PHILIPS"/>
    <s v="No Smart TV"/>
    <x v="0"/>
    <x v="2"/>
    <n v="5"/>
    <n v="7584.6"/>
    <n v="37923"/>
  </r>
  <r>
    <x v="9"/>
    <s v="55U8QF"/>
    <s v="HISENSE"/>
    <s v="Smart TV"/>
    <x v="10"/>
    <x v="0"/>
    <n v="5"/>
    <n v="23840.14"/>
    <n v="119200.7"/>
  </r>
  <r>
    <x v="9"/>
    <s v="49B6700PA"/>
    <s v="HISENSE"/>
    <s v="Smart TV"/>
    <x v="8"/>
    <x v="2"/>
    <n v="5"/>
    <n v="8920.7999999999993"/>
    <n v="44604"/>
  </r>
  <r>
    <x v="9"/>
    <s v="UE32T4520"/>
    <s v="SAMSUNG"/>
    <s v="Smart TV"/>
    <x v="1"/>
    <x v="1"/>
    <n v="5"/>
    <n v="5962.442"/>
    <n v="29812.21"/>
  </r>
  <r>
    <x v="9"/>
    <s v="32HQ92T2"/>
    <s v="OZONE"/>
    <s v="No Smart TV"/>
    <x v="1"/>
    <x v="1"/>
    <n v="5"/>
    <n v="2519"/>
    <n v="12595"/>
  </r>
  <r>
    <x v="9"/>
    <s v="49NANO806NA"/>
    <s v="LG"/>
    <s v="Smart TV"/>
    <x v="8"/>
    <x v="0"/>
    <n v="5"/>
    <n v="21599"/>
    <n v="107995"/>
  </r>
  <r>
    <x v="9"/>
    <s v="55NANO866NA"/>
    <s v="LG"/>
    <s v="Smart TV"/>
    <x v="2"/>
    <x v="0"/>
    <n v="5"/>
    <n v="32854.199999999997"/>
    <n v="164271"/>
  </r>
  <r>
    <x v="9"/>
    <s v="65SM8050PLC"/>
    <s v="LG"/>
    <s v="Smart TV"/>
    <x v="14"/>
    <x v="0"/>
    <n v="5"/>
    <n v="32214.61"/>
    <n v="161073.04999999999"/>
  </r>
  <r>
    <x v="9"/>
    <s v="QE50LS03T"/>
    <s v="SAMSUNG"/>
    <s v="Smart TV"/>
    <x v="3"/>
    <x v="0"/>
    <n v="5"/>
    <n v="35381.4"/>
    <n v="176907"/>
  </r>
  <r>
    <x v="9"/>
    <s v="MTV-4350UST2"/>
    <s v="MYSTERY"/>
    <s v="Smart TV"/>
    <x v="0"/>
    <x v="0"/>
    <n v="5"/>
    <n v="6059.1940000000004"/>
    <n v="30295.97"/>
  </r>
  <r>
    <x v="9"/>
    <s v="L50UHD21B"/>
    <s v="VINGA"/>
    <s v="No Smart TV"/>
    <x v="3"/>
    <x v="0"/>
    <n v="5"/>
    <n v="7199"/>
    <n v="35995"/>
  </r>
  <r>
    <x v="9"/>
    <s v="24VH50"/>
    <s v="SETUP"/>
    <s v="No Smart TV"/>
    <x v="6"/>
    <x v="1"/>
    <n v="5"/>
    <n v="1995.8879999999999"/>
    <n v="9979.44"/>
  </r>
  <r>
    <x v="9"/>
    <s v="32VH50"/>
    <s v="SETUP"/>
    <s v="No Smart TV"/>
    <x v="1"/>
    <x v="1"/>
    <n v="5"/>
    <n v="2327"/>
    <n v="11635"/>
  </r>
  <r>
    <x v="9"/>
    <s v="IX 40"/>
    <s v="GLOFIISH"/>
    <s v="Smart TV"/>
    <x v="4"/>
    <x v="2"/>
    <n v="5"/>
    <n v="5699"/>
    <n v="28495"/>
  </r>
  <r>
    <x v="9"/>
    <s v="32BH500S"/>
    <s v="ELENBERG"/>
    <s v="Smart TV"/>
    <x v="1"/>
    <x v="1"/>
    <n v="5"/>
    <n v="3327"/>
    <n v="16635"/>
  </r>
  <r>
    <x v="9"/>
    <s v="24BH400"/>
    <s v="ELENBERG"/>
    <s v="No Smart TV"/>
    <x v="6"/>
    <x v="1"/>
    <n v="5"/>
    <n v="1871"/>
    <n v="9355"/>
  </r>
  <r>
    <x v="9"/>
    <s v="UA32LEZ1T2"/>
    <s v="AKAI"/>
    <s v="No Smart TV"/>
    <x v="1"/>
    <x v="1"/>
    <n v="5"/>
    <n v="3551.2"/>
    <n v="17756"/>
  </r>
  <r>
    <x v="9"/>
    <s v="32HSH1930T2"/>
    <s v="ROMSAT"/>
    <s v="Smart TV"/>
    <x v="1"/>
    <x v="1"/>
    <n v="5"/>
    <n v="3537.8"/>
    <n v="17689"/>
  </r>
  <r>
    <x v="9"/>
    <s v="KD-55XG7096"/>
    <s v="SONY"/>
    <s v="Smart TV"/>
    <x v="2"/>
    <x v="0"/>
    <n v="5"/>
    <n v="18239.776000000002"/>
    <n v="91198.88"/>
  </r>
  <r>
    <x v="9"/>
    <s v="43UM7100PLB"/>
    <s v="LG"/>
    <s v="Smart TV"/>
    <x v="0"/>
    <x v="0"/>
    <n v="5"/>
    <n v="10453.76"/>
    <n v="52268.800000000003"/>
  </r>
  <r>
    <x v="9"/>
    <s v="75PUS7354"/>
    <s v="PHILIPS"/>
    <s v="Smart TV"/>
    <x v="17"/>
    <x v="0"/>
    <n v="5"/>
    <n v="36799"/>
    <n v="183995"/>
  </r>
  <r>
    <x v="9"/>
    <s v="55EP660"/>
    <s v="TCL"/>
    <s v="Smart TV"/>
    <x v="2"/>
    <x v="0"/>
    <n v="5"/>
    <n v="11999"/>
    <n v="59995"/>
  </r>
  <r>
    <x v="9"/>
    <s v="QE65Q77R"/>
    <s v="SAMSUNG"/>
    <s v="Smart TV"/>
    <x v="14"/>
    <x v="0"/>
    <n v="5"/>
    <n v="50799"/>
    <n v="253995"/>
  </r>
  <r>
    <x v="9"/>
    <s v="UE49RU8000"/>
    <s v="SAMSUNG"/>
    <s v="Smart TV"/>
    <x v="8"/>
    <x v="0"/>
    <n v="5"/>
    <n v="13639"/>
    <n v="68195"/>
  </r>
  <r>
    <x v="9"/>
    <s v="UE55RU7100"/>
    <s v="SAMSUNG"/>
    <s v="Smart TV"/>
    <x v="2"/>
    <x v="0"/>
    <n v="5"/>
    <n v="15288.74"/>
    <n v="76443.7"/>
  </r>
  <r>
    <x v="9"/>
    <s v="LD-2438"/>
    <s v="LIBERTY"/>
    <s v="No Smart TV"/>
    <x v="6"/>
    <x v="1"/>
    <n v="5"/>
    <n v="2699"/>
    <n v="13495"/>
  </r>
  <r>
    <x v="9"/>
    <s v="LE40CT5030AK"/>
    <s v="ERGO"/>
    <s v="No Smart TV"/>
    <x v="4"/>
    <x v="2"/>
    <n v="5"/>
    <n v="4445.192"/>
    <n v="22225.96"/>
  </r>
  <r>
    <x v="9"/>
    <s v="TX-32FR250"/>
    <s v="PANASONIC"/>
    <s v="No Smart TV"/>
    <x v="1"/>
    <x v="1"/>
    <n v="5"/>
    <n v="3999"/>
    <n v="19995"/>
  </r>
  <r>
    <x v="9"/>
    <s v="UE55NU7090"/>
    <s v="SAMSUNG"/>
    <s v="Smart TV"/>
    <x v="2"/>
    <x v="0"/>
    <n v="5"/>
    <n v="15648.432000000001"/>
    <n v="78242.16"/>
  </r>
  <r>
    <x v="9"/>
    <s v="32L2863"/>
    <s v="TOSHIBA"/>
    <s v="Smart TV"/>
    <x v="1"/>
    <x v="2"/>
    <n v="5"/>
    <n v="5719"/>
    <n v="28595"/>
  </r>
  <r>
    <x v="9"/>
    <s v="32PHS4503"/>
    <s v="PHILIPS"/>
    <s v="No Smart TV"/>
    <x v="1"/>
    <x v="1"/>
    <n v="5"/>
    <n v="4589.8"/>
    <n v="22949"/>
  </r>
  <r>
    <x v="9"/>
    <s v="50PUS8545"/>
    <s v="PHILIPS"/>
    <s v="Smart TV"/>
    <x v="3"/>
    <x v="0"/>
    <n v="4"/>
    <n v="20798.75"/>
    <n v="83195"/>
  </r>
  <r>
    <x v="9"/>
    <s v="GTHD32T2"/>
    <s v="GRUNHELM"/>
    <s v="No Smart TV"/>
    <x v="1"/>
    <x v="1"/>
    <n v="4"/>
    <n v="2871.25"/>
    <n v="11485"/>
  </r>
  <r>
    <x v="9"/>
    <s v="GT9HD32"/>
    <s v="GRUNHELM"/>
    <s v="No Smart TV"/>
    <x v="1"/>
    <x v="1"/>
    <n v="4"/>
    <n v="3693"/>
    <n v="14772"/>
  </r>
  <r>
    <x v="9"/>
    <s v="50A7300F"/>
    <s v="HISENSE"/>
    <s v="Smart TV"/>
    <x v="3"/>
    <x v="0"/>
    <n v="4"/>
    <n v="10271.450000000001"/>
    <n v="41085.800000000003"/>
  </r>
  <r>
    <x v="9"/>
    <s v="L50FHD20B"/>
    <s v="VINGA"/>
    <s v="No Smart TV"/>
    <x v="3"/>
    <x v="2"/>
    <n v="4"/>
    <n v="6799"/>
    <n v="27196"/>
  </r>
  <r>
    <x v="9"/>
    <s v="70UN71006LA"/>
    <s v="LG"/>
    <s v="Smart TV"/>
    <x v="16"/>
    <x v="0"/>
    <n v="4"/>
    <n v="35999"/>
    <n v="143996"/>
  </r>
  <r>
    <x v="9"/>
    <s v="A40HD300T2S"/>
    <s v="HOFFSON"/>
    <s v="Smart TV"/>
    <x v="4"/>
    <x v="2"/>
    <n v="4"/>
    <n v="5410.44"/>
    <n v="21641.759999999998"/>
  </r>
  <r>
    <x v="9"/>
    <s v="UA58LEP1UHD9"/>
    <s v="AKAI"/>
    <s v="Smart TV"/>
    <x v="13"/>
    <x v="0"/>
    <n v="4"/>
    <n v="9910.5300000000007"/>
    <n v="39642.120000000003"/>
  </r>
  <r>
    <x v="9"/>
    <s v="UA32HD20T2S"/>
    <s v="AKAI"/>
    <s v="Smart TV"/>
    <x v="1"/>
    <x v="1"/>
    <n v="4"/>
    <n v="3812.52"/>
    <n v="15250.08"/>
  </r>
  <r>
    <x v="9"/>
    <s v="QE65LS03T"/>
    <s v="SAMSUNG"/>
    <s v="Smart TV"/>
    <x v="14"/>
    <x v="0"/>
    <n v="4"/>
    <n v="59586.974999999999"/>
    <n v="238347.9"/>
  </r>
  <r>
    <x v="9"/>
    <s v="32FQ1920T2"/>
    <s v="ROMSAT"/>
    <s v="No Smart TV"/>
    <x v="1"/>
    <x v="2"/>
    <n v="4"/>
    <n v="3199"/>
    <n v="12796"/>
  </r>
  <r>
    <x v="9"/>
    <s v="32B6000HW"/>
    <s v="HISENSE"/>
    <s v="No Smart TV"/>
    <x v="1"/>
    <x v="1"/>
    <n v="4"/>
    <n v="4088.79"/>
    <n v="16355.16"/>
  </r>
  <r>
    <x v="9"/>
    <s v="65U700GU"/>
    <s v="KIVI"/>
    <s v="Smart TV"/>
    <x v="14"/>
    <x v="0"/>
    <n v="4"/>
    <n v="18574"/>
    <n v="74296"/>
  </r>
  <r>
    <x v="9"/>
    <s v="UA32IA124T2"/>
    <s v="AKAI"/>
    <s v="No Smart TV"/>
    <x v="1"/>
    <x v="1"/>
    <n v="4"/>
    <n v="2624"/>
    <n v="10496"/>
  </r>
  <r>
    <x v="9"/>
    <s v="A40FHD200T2"/>
    <s v="HOFFSON"/>
    <s v="No Smart TV"/>
    <x v="4"/>
    <x v="2"/>
    <n v="4"/>
    <n v="5324.2250000000004"/>
    <n v="21296.9"/>
  </r>
  <r>
    <x v="9"/>
    <s v="TV55-US2"/>
    <s v="GAZER"/>
    <s v="Smart TV"/>
    <x v="2"/>
    <x v="0"/>
    <n v="4"/>
    <n v="15649.674999999999"/>
    <n v="62598.7"/>
  </r>
  <r>
    <x v="9"/>
    <s v="TV49-US2"/>
    <s v="GAZER"/>
    <s v="Smart TV"/>
    <x v="8"/>
    <x v="0"/>
    <n v="4"/>
    <n v="12902.174999999999"/>
    <n v="51608.7"/>
  </r>
  <r>
    <x v="9"/>
    <s v="TX-40GXR700"/>
    <s v="PANASONIC"/>
    <s v="Smart TV"/>
    <x v="4"/>
    <x v="0"/>
    <n v="4"/>
    <n v="8999"/>
    <n v="35996"/>
  </r>
  <r>
    <x v="9"/>
    <s v="32HN82T2"/>
    <s v="OZONE"/>
    <s v="No Smart TV"/>
    <x v="1"/>
    <x v="1"/>
    <n v="4"/>
    <n v="2546.2600000000002"/>
    <n v="10185.040000000001"/>
  </r>
  <r>
    <x v="9"/>
    <s v="55UE6400"/>
    <s v="THOMSON"/>
    <s v="Smart TV"/>
    <x v="10"/>
    <x v="0"/>
    <n v="4"/>
    <n v="11470.25"/>
    <n v="45881"/>
  </r>
  <r>
    <x v="9"/>
    <s v="KD-43XG8096"/>
    <s v="SONY"/>
    <s v="Smart TV"/>
    <x v="0"/>
    <x v="0"/>
    <n v="4"/>
    <n v="17954"/>
    <n v="71816"/>
  </r>
  <r>
    <x v="9"/>
    <s v="UE50RU7200"/>
    <s v="SAMSUNG"/>
    <s v="Smart TV"/>
    <x v="3"/>
    <x v="0"/>
    <n v="4"/>
    <n v="14823.99"/>
    <n v="59295.96"/>
  </r>
  <r>
    <x v="9"/>
    <s v="50PUS7304"/>
    <s v="PHILIPS"/>
    <s v="Smart TV"/>
    <x v="3"/>
    <x v="0"/>
    <n v="4"/>
    <n v="18124.25"/>
    <n v="72497"/>
  </r>
  <r>
    <x v="9"/>
    <s v="43UM7390PLC"/>
    <s v="LG"/>
    <s v="Smart TV"/>
    <x v="0"/>
    <x v="0"/>
    <n v="4"/>
    <n v="11886.25"/>
    <n v="47545"/>
  </r>
  <r>
    <x v="9"/>
    <s v="55DU6510"/>
    <s v="ERGO"/>
    <s v="Smart TV"/>
    <x v="2"/>
    <x v="0"/>
    <n v="4"/>
    <n v="11044.23"/>
    <n v="44176.92"/>
  </r>
  <r>
    <x v="9"/>
    <s v="43PUS6504"/>
    <s v="PHILIPS"/>
    <s v="Smart TV"/>
    <x v="0"/>
    <x v="0"/>
    <n v="4"/>
    <n v="9499"/>
    <n v="37996"/>
  </r>
  <r>
    <x v="9"/>
    <s v="UE75RU7100"/>
    <s v="SAMSUNG"/>
    <s v="Smart TV"/>
    <x v="17"/>
    <x v="0"/>
    <n v="4"/>
    <n v="36248.995000000003"/>
    <n v="144995.98000000001"/>
  </r>
  <r>
    <x v="9"/>
    <s v="32HE5606"/>
    <s v="THOMSON"/>
    <s v="Smart TV"/>
    <x v="1"/>
    <x v="1"/>
    <n v="4"/>
    <n v="4679"/>
    <n v="18716"/>
  </r>
  <r>
    <x v="9"/>
    <s v="LD 4329"/>
    <s v="GENERAL DELUXE"/>
    <s v="No Smart TV"/>
    <x v="0"/>
    <x v="2"/>
    <n v="4"/>
    <n v="7899"/>
    <n v="31596"/>
  </r>
  <r>
    <x v="9"/>
    <s v="TX-43FXR600"/>
    <s v="PANASONIC"/>
    <s v="Smart TV"/>
    <x v="0"/>
    <x v="0"/>
    <n v="4"/>
    <n v="9999"/>
    <n v="39996"/>
  </r>
  <r>
    <x v="9"/>
    <s v="LE24CT5000"/>
    <s v="ERGO"/>
    <s v="No Smart TV"/>
    <x v="6"/>
    <x v="1"/>
    <n v="4"/>
    <n v="2298.9899999999998"/>
    <n v="9195.9599999999991"/>
  </r>
  <r>
    <x v="9"/>
    <s v="KDL-40RE353"/>
    <s v="SONY"/>
    <s v="No Smart TV"/>
    <x v="4"/>
    <x v="2"/>
    <n v="4"/>
    <n v="8931.75"/>
    <n v="35727"/>
  </r>
  <r>
    <x v="9"/>
    <s v="32DH5130"/>
    <s v="ELENBERG"/>
    <s v="Smart TV"/>
    <x v="5"/>
    <x v="1"/>
    <n v="4"/>
    <n v="2931.5"/>
    <n v="11726"/>
  </r>
  <r>
    <x v="9"/>
    <s v="55DF4030"/>
    <s v="ELENBERG"/>
    <s v="No Smart TV"/>
    <x v="2"/>
    <x v="2"/>
    <n v="4"/>
    <n v="4399"/>
    <n v="17596"/>
  </r>
  <r>
    <x v="9"/>
    <s v="KDL-32WD756"/>
    <s v="SONY"/>
    <s v="Smart TV"/>
    <x v="1"/>
    <x v="2"/>
    <n v="4"/>
    <n v="10338.200000000001"/>
    <n v="41352.800000000003"/>
  </r>
  <r>
    <x v="9"/>
    <s v="MTV-2431LT2"/>
    <s v="MYSTERY"/>
    <s v="No Smart TV"/>
    <x v="6"/>
    <x v="1"/>
    <n v="3"/>
    <n v="1970.0566666699999"/>
    <n v="5910.17"/>
  </r>
  <r>
    <x v="9"/>
    <s v="OLED55CX6LA"/>
    <s v="LG"/>
    <s v="Smart TV"/>
    <x v="2"/>
    <x v="0"/>
    <n v="3"/>
    <n v="58601.333333330003"/>
    <n v="175804"/>
  </r>
  <r>
    <x v="9"/>
    <s v="UA32DM2500S9"/>
    <s v="AKAI"/>
    <s v="Smart TV"/>
    <x v="1"/>
    <x v="1"/>
    <n v="3"/>
    <n v="3654.4333333300001"/>
    <n v="10963.3"/>
  </r>
  <r>
    <x v="9"/>
    <s v="UA32HD20T2"/>
    <s v="AKAI"/>
    <s v="No Smart TV"/>
    <x v="1"/>
    <x v="1"/>
    <n v="3"/>
    <n v="3032.3333333300002"/>
    <n v="9097"/>
  </r>
  <r>
    <x v="9"/>
    <s v="UA43FHD20T2S"/>
    <s v="AKAI"/>
    <s v="Smart TV"/>
    <x v="0"/>
    <x v="2"/>
    <n v="3"/>
    <n v="5939.9333333300001"/>
    <n v="17819.8"/>
  </r>
  <r>
    <x v="9"/>
    <s v="UA43FHD19T2S"/>
    <s v="AKAI"/>
    <s v="Smart TV"/>
    <x v="0"/>
    <x v="2"/>
    <n v="3"/>
    <n v="6099"/>
    <n v="18297"/>
  </r>
  <r>
    <x v="9"/>
    <s v="UA32HD19T2S"/>
    <s v="AKAI"/>
    <s v="Smart TV"/>
    <x v="1"/>
    <x v="1"/>
    <n v="3"/>
    <n v="3665.6666666699998"/>
    <n v="10997"/>
  </r>
  <r>
    <x v="9"/>
    <s v="A39HD400T2S"/>
    <s v="HOFFSON"/>
    <s v="Smart TV"/>
    <x v="20"/>
    <x v="1"/>
    <n v="3"/>
    <n v="5051.6033333300002"/>
    <n v="15154.81"/>
  </r>
  <r>
    <x v="9"/>
    <s v="QE65Q950T"/>
    <s v="SAMSUNG"/>
    <s v="Smart TV"/>
    <x v="14"/>
    <x v="3"/>
    <n v="3"/>
    <n v="160999.66666667"/>
    <n v="482999"/>
  </r>
  <r>
    <x v="9"/>
    <s v="QE75Q77T"/>
    <s v="SAMSUNG"/>
    <s v="Smart TV"/>
    <x v="17"/>
    <x v="0"/>
    <n v="3"/>
    <n v="69066.600000000006"/>
    <n v="207199.8"/>
  </r>
  <r>
    <x v="9"/>
    <s v="QE49LS01T"/>
    <s v="SAMSUNG"/>
    <s v="Smart TV"/>
    <x v="8"/>
    <x v="0"/>
    <n v="3"/>
    <n v="34999"/>
    <n v="104997"/>
  </r>
  <r>
    <x v="9"/>
    <s v="UQ4T-C40BL5EF2AB"/>
    <s v="SHARP"/>
    <s v="Smart TV"/>
    <x v="4"/>
    <x v="0"/>
    <n v="3"/>
    <n v="9799.6733333299999"/>
    <n v="29399.02"/>
  </r>
  <r>
    <x v="9"/>
    <s v="43E6 AI"/>
    <s v="SKYWORTH"/>
    <s v="Smart TV"/>
    <x v="0"/>
    <x v="2"/>
    <n v="3"/>
    <n v="7919.3066666699997"/>
    <n v="23757.919999999998"/>
  </r>
  <r>
    <x v="9"/>
    <s v="L55UHD21B"/>
    <s v="VINGA"/>
    <s v="No Smart TV"/>
    <x v="2"/>
    <x v="0"/>
    <n v="3"/>
    <n v="9015.1766666700005"/>
    <n v="27045.53"/>
  </r>
  <r>
    <x v="9"/>
    <s v="65U800"/>
    <s v="KIVI"/>
    <s v="Smart TV"/>
    <x v="14"/>
    <x v="0"/>
    <n v="3"/>
    <n v="22487.37"/>
    <n v="67462.11"/>
  </r>
  <r>
    <x v="9"/>
    <s v="43UA3A63"/>
    <s v="TOSHIBA"/>
    <s v="Smart TV"/>
    <x v="0"/>
    <x v="0"/>
    <n v="3"/>
    <n v="10562.33333333"/>
    <n v="31687"/>
  </r>
  <r>
    <x v="9"/>
    <s v="UA40DM2500T2"/>
    <s v="AKAI"/>
    <s v="No Smart TV"/>
    <x v="4"/>
    <x v="2"/>
    <n v="3"/>
    <n v="4632.3333333299997"/>
    <n v="13897"/>
  </r>
  <r>
    <x v="9"/>
    <s v="LD-2429"/>
    <s v="LIBERTY"/>
    <s v="Smart TV"/>
    <x v="6"/>
    <x v="1"/>
    <n v="3"/>
    <n v="2972.3333333300002"/>
    <n v="8917"/>
  </r>
  <r>
    <x v="9"/>
    <s v="40F9000ST"/>
    <s v="SATELIT"/>
    <s v="Smart TV"/>
    <x v="4"/>
    <x v="2"/>
    <n v="3"/>
    <n v="4367"/>
    <n v="13101"/>
  </r>
  <r>
    <x v="9"/>
    <s v="32FR55WU"/>
    <s v="KIVI"/>
    <s v="Smart TV"/>
    <x v="1"/>
    <x v="2"/>
    <n v="3"/>
    <n v="5053.6866666699998"/>
    <n v="15161.06"/>
  </r>
  <r>
    <x v="9"/>
    <s v="49UM7390PLC"/>
    <s v="LG"/>
    <s v="Smart TV"/>
    <x v="8"/>
    <x v="0"/>
    <n v="3"/>
    <n v="9119"/>
    <n v="27357"/>
  </r>
  <r>
    <x v="9"/>
    <s v="55SM8200PLA"/>
    <s v="LG"/>
    <s v="Smart TV"/>
    <x v="2"/>
    <x v="0"/>
    <n v="3"/>
    <n v="21156.6"/>
    <n v="63469.8"/>
  </r>
  <r>
    <x v="9"/>
    <s v="OLED55C9PLA"/>
    <s v="LG"/>
    <s v="Smart TV"/>
    <x v="2"/>
    <x v="0"/>
    <n v="3"/>
    <n v="55199"/>
    <n v="165597"/>
  </r>
  <r>
    <x v="9"/>
    <s v="UE43RU7470"/>
    <s v="SAMSUNG"/>
    <s v="Smart TV"/>
    <x v="0"/>
    <x v="0"/>
    <n v="3"/>
    <n v="13513"/>
    <n v="40539"/>
  </r>
  <r>
    <x v="9"/>
    <s v="32HX1850T2"/>
    <s v="ROMSAT"/>
    <s v="No Smart TV"/>
    <x v="1"/>
    <x v="1"/>
    <n v="3"/>
    <n v="2696.78333333"/>
    <n v="8090.35"/>
  </r>
  <r>
    <x v="9"/>
    <s v="24HB50BU"/>
    <s v="KIVI"/>
    <s v="No Smart TV"/>
    <x v="6"/>
    <x v="1"/>
    <n v="3"/>
    <n v="2632.3333333300002"/>
    <n v="7897"/>
  </r>
  <r>
    <x v="9"/>
    <s v="40AS3FHDTA1"/>
    <s v="LIBERTON"/>
    <s v="Smart TV"/>
    <x v="4"/>
    <x v="2"/>
    <n v="3"/>
    <n v="5499"/>
    <n v="16497"/>
  </r>
  <r>
    <x v="9"/>
    <s v="GTV32T2"/>
    <s v="GRUNHELM"/>
    <s v="No Smart TV"/>
    <x v="1"/>
    <x v="1"/>
    <n v="3"/>
    <n v="2255.6666666699998"/>
    <n v="6767"/>
  </r>
  <r>
    <x v="9"/>
    <s v="LED-32G5000 SMART + T2"/>
    <s v="BRAVIS"/>
    <s v="Smart TV"/>
    <x v="1"/>
    <x v="1"/>
    <n v="3"/>
    <n v="1856.66666667"/>
    <n v="5570"/>
  </r>
  <r>
    <x v="9"/>
    <s v="43V5863"/>
    <s v="TOSHIBA"/>
    <s v="Smart TV"/>
    <x v="0"/>
    <x v="0"/>
    <n v="3"/>
    <n v="7499"/>
    <n v="22497"/>
  </r>
  <r>
    <x v="9"/>
    <s v="43UK6300PLB"/>
    <s v="LG"/>
    <s v="Smart TV"/>
    <x v="0"/>
    <x v="0"/>
    <n v="3"/>
    <n v="6999"/>
    <n v="20997"/>
  </r>
  <r>
    <x v="9"/>
    <s v="32DD420"/>
    <s v="TCL"/>
    <s v="No Smart TV"/>
    <x v="1"/>
    <x v="1"/>
    <n v="3"/>
    <n v="4132.3333333299997"/>
    <n v="12397"/>
  </r>
  <r>
    <x v="9"/>
    <s v="32HE1HDTA"/>
    <s v="LIBERTON"/>
    <s v="Smart TV"/>
    <x v="1"/>
    <x v="1"/>
    <n v="3"/>
    <n v="3799"/>
    <n v="11397"/>
  </r>
  <r>
    <x v="9"/>
    <s v="LC-40FG3342E"/>
    <s v="SHARP"/>
    <s v="No Smart TV"/>
    <x v="4"/>
    <x v="2"/>
    <n v="3"/>
    <n v="5351.45"/>
    <n v="16054.35"/>
  </r>
  <r>
    <x v="9"/>
    <s v="32HE1HDT"/>
    <s v="LIBERTON"/>
    <s v="No Smart TV"/>
    <x v="1"/>
    <x v="1"/>
    <n v="3"/>
    <n v="2239"/>
    <n v="6717"/>
  </r>
  <r>
    <x v="9"/>
    <s v="MTV-2430LW"/>
    <s v="MYSTERY"/>
    <s v="No Smart TV"/>
    <x v="6"/>
    <x v="1"/>
    <n v="3"/>
    <n v="1965.66666667"/>
    <n v="5897"/>
  </r>
  <r>
    <x v="9"/>
    <s v="LED-40U600"/>
    <s v="PIONEER"/>
    <s v="Smart TV"/>
    <x v="4"/>
    <x v="0"/>
    <n v="2"/>
    <n v="6862.78"/>
    <n v="13725.56"/>
  </r>
  <r>
    <x v="9"/>
    <s v="MTV-2429LTA2"/>
    <s v="MYSTERY"/>
    <s v="Smart TV"/>
    <x v="6"/>
    <x v="2"/>
    <n v="2"/>
    <n v="2544.395"/>
    <n v="5088.79"/>
  </r>
  <r>
    <x v="9"/>
    <s v="MTV-3223LT2"/>
    <s v="MYSTERY"/>
    <s v="No Smart TV"/>
    <x v="1"/>
    <x v="1"/>
    <n v="2"/>
    <n v="2433.3449999999998"/>
    <n v="4866.6899999999996"/>
  </r>
  <r>
    <x v="9"/>
    <s v="58PUS8545"/>
    <s v="PHILIPS"/>
    <s v="Smart TV"/>
    <x v="13"/>
    <x v="0"/>
    <n v="2"/>
    <n v="24599"/>
    <n v="49198"/>
  </r>
  <r>
    <x v="9"/>
    <s v="LED-50J7000 + T2"/>
    <s v="BRAVIS"/>
    <s v="No Smart TV"/>
    <x v="3"/>
    <x v="2"/>
    <n v="2"/>
    <n v="6929"/>
    <n v="13858"/>
  </r>
  <r>
    <x v="9"/>
    <s v="GT9FHD43"/>
    <s v="GRUNHELM"/>
    <s v="No Smart TV"/>
    <x v="0"/>
    <x v="2"/>
    <n v="2"/>
    <n v="6293"/>
    <n v="12586"/>
  </r>
  <r>
    <x v="9"/>
    <s v="75UM7050PLA"/>
    <s v="LG"/>
    <s v="Smart TV"/>
    <x v="17"/>
    <x v="0"/>
    <n v="2"/>
    <n v="39999"/>
    <n v="79998"/>
  </r>
  <r>
    <x v="9"/>
    <s v="A32HD300"/>
    <s v="HOFFSON"/>
    <s v="No Smart TV"/>
    <x v="1"/>
    <x v="1"/>
    <n v="2"/>
    <n v="2543"/>
    <n v="5086"/>
  </r>
  <r>
    <x v="9"/>
    <s v="43B6700PA"/>
    <s v="HISENSE"/>
    <s v="Smart TV"/>
    <x v="0"/>
    <x v="2"/>
    <n v="2"/>
    <n v="7599.95"/>
    <n v="15199.9"/>
  </r>
  <r>
    <x v="9"/>
    <s v="A55HD300T2S"/>
    <s v="HOFFSON"/>
    <s v="Smart TV"/>
    <x v="2"/>
    <x v="0"/>
    <n v="2"/>
    <n v="9599.5"/>
    <n v="19199"/>
  </r>
  <r>
    <x v="9"/>
    <s v="A32HD400"/>
    <s v="HOFFSON"/>
    <s v="No Smart TV"/>
    <x v="1"/>
    <x v="1"/>
    <n v="2"/>
    <n v="2643.5250000000001"/>
    <n v="5287.05"/>
  </r>
  <r>
    <x v="9"/>
    <s v="55A7100F"/>
    <s v="HISENSE"/>
    <s v="Smart TV"/>
    <x v="2"/>
    <x v="0"/>
    <n v="2"/>
    <n v="10999"/>
    <n v="21998"/>
  </r>
  <r>
    <x v="9"/>
    <s v="43FQ1920T2"/>
    <s v="ROMSAT"/>
    <s v="No Smart TV"/>
    <x v="0"/>
    <x v="2"/>
    <n v="2"/>
    <n v="4799"/>
    <n v="9598"/>
  </r>
  <r>
    <x v="9"/>
    <s v="A43HD300T2S"/>
    <s v="HOFFSON"/>
    <s v="Smart TV"/>
    <x v="0"/>
    <x v="2"/>
    <n v="2"/>
    <n v="5749"/>
    <n v="11498"/>
  </r>
  <r>
    <x v="9"/>
    <s v="50UN74006LB"/>
    <s v="LG"/>
    <s v="Smart TV"/>
    <x v="3"/>
    <x v="0"/>
    <n v="2"/>
    <n v="15799"/>
    <n v="31598"/>
  </r>
  <r>
    <x v="9"/>
    <s v="65Q40"/>
    <s v="SKYWORTH"/>
    <s v="Smart TV"/>
    <x v="14"/>
    <x v="0"/>
    <n v="2"/>
    <n v="28110.564999999999"/>
    <n v="56221.13"/>
  </r>
  <r>
    <x v="9"/>
    <s v="32HE5HDTA1"/>
    <s v="LIBERTON"/>
    <s v="Smart TV"/>
    <x v="1"/>
    <x v="1"/>
    <n v="2"/>
    <n v="3840"/>
    <n v="7680"/>
  </r>
  <r>
    <x v="9"/>
    <s v="65NANO916NA"/>
    <s v="LG"/>
    <s v="Smart TV"/>
    <x v="14"/>
    <x v="0"/>
    <n v="2"/>
    <n v="50970.5"/>
    <n v="101941"/>
  </r>
  <r>
    <x v="9"/>
    <s v="LED-39G5000 + T2"/>
    <s v="BRAVIS"/>
    <s v="Smart TV"/>
    <x v="20"/>
    <x v="1"/>
    <n v="2"/>
    <n v="3880.9"/>
    <n v="7761.8"/>
  </r>
  <r>
    <x v="9"/>
    <s v="QE85Q70T"/>
    <s v="SAMSUNG"/>
    <s v="Smart TV"/>
    <x v="22"/>
    <x v="0"/>
    <n v="2"/>
    <n v="110355.44"/>
    <n v="220710.88"/>
  </r>
  <r>
    <x v="9"/>
    <s v="55NANO916NA"/>
    <s v="LG"/>
    <s v="Smart TV"/>
    <x v="2"/>
    <x v="0"/>
    <n v="2"/>
    <n v="34999.5"/>
    <n v="69999"/>
  </r>
  <r>
    <x v="9"/>
    <s v="QE55LS03T"/>
    <s v="SAMSUNG"/>
    <s v="Smart TV"/>
    <x v="2"/>
    <x v="0"/>
    <n v="2"/>
    <n v="39097.5"/>
    <n v="78195"/>
  </r>
  <r>
    <x v="9"/>
    <s v="QE65Q95T"/>
    <s v="SAMSUNG"/>
    <s v="Smart TV"/>
    <x v="14"/>
    <x v="0"/>
    <n v="2"/>
    <n v="85799.039999999994"/>
    <n v="171598.07999999999"/>
  </r>
  <r>
    <x v="9"/>
    <s v="32WL1A63"/>
    <s v="TOSHIBA"/>
    <s v="No Smart TV"/>
    <x v="1"/>
    <x v="1"/>
    <n v="2"/>
    <n v="4256"/>
    <n v="8512"/>
  </r>
  <r>
    <x v="9"/>
    <s v="UE75TU7100"/>
    <s v="SAMSUNG"/>
    <s v="Smart TV"/>
    <x v="17"/>
    <x v="0"/>
    <n v="2"/>
    <n v="41399.919999999998"/>
    <n v="82799.839999999997"/>
  </r>
  <r>
    <x v="9"/>
    <s v="50UE6400"/>
    <s v="THOMSON"/>
    <s v="Smart TV"/>
    <x v="3"/>
    <x v="0"/>
    <n v="2"/>
    <n v="9999"/>
    <n v="19998"/>
  </r>
  <r>
    <x v="9"/>
    <s v="40BL5EA"/>
    <s v="SHARP"/>
    <s v="Smart TV"/>
    <x v="4"/>
    <x v="0"/>
    <n v="2"/>
    <n v="9895"/>
    <n v="19790"/>
  </r>
  <r>
    <x v="9"/>
    <s v="24HX1950T2"/>
    <s v="ROMSAT"/>
    <s v="No Smart TV"/>
    <x v="6"/>
    <x v="1"/>
    <n v="2"/>
    <n v="2349.0500000000002"/>
    <n v="4698.1000000000004"/>
  </r>
  <r>
    <x v="9"/>
    <s v="43F9000ST"/>
    <s v="SATELIT"/>
    <s v="Smart TV"/>
    <x v="0"/>
    <x v="2"/>
    <n v="2"/>
    <n v="4899"/>
    <n v="9798"/>
  </r>
  <r>
    <x v="9"/>
    <s v="QE65Q60R"/>
    <s v="SAMSUNG"/>
    <s v="Smart TV"/>
    <x v="14"/>
    <x v="0"/>
    <n v="2"/>
    <n v="43999"/>
    <n v="87998"/>
  </r>
  <r>
    <x v="9"/>
    <s v="UA55IA124US"/>
    <s v="AKAI"/>
    <s v="No Smart TV"/>
    <x v="2"/>
    <x v="0"/>
    <n v="2"/>
    <n v="8999"/>
    <n v="17998"/>
  </r>
  <r>
    <x v="9"/>
    <s v="UA45IA124S"/>
    <s v="AKAI"/>
    <s v="No Smart TV"/>
    <x v="19"/>
    <x v="2"/>
    <n v="2"/>
    <n v="7549"/>
    <n v="15098"/>
  </r>
  <r>
    <x v="9"/>
    <s v="32TH2"/>
    <s v="HILTON"/>
    <s v="No Smart TV"/>
    <x v="1"/>
    <x v="1"/>
    <n v="2"/>
    <n v="2499"/>
    <n v="4998"/>
  </r>
  <r>
    <x v="9"/>
    <s v="UA24IA124S"/>
    <s v="AKAI"/>
    <s v="No Smart TV"/>
    <x v="6"/>
    <x v="1"/>
    <n v="2"/>
    <n v="2999"/>
    <n v="5998"/>
  </r>
  <r>
    <x v="9"/>
    <s v="UA50LEM1T2USM"/>
    <s v="AKAI"/>
    <s v="No Smart TV"/>
    <x v="3"/>
    <x v="0"/>
    <n v="2"/>
    <n v="6805.5"/>
    <n v="13611"/>
  </r>
  <r>
    <x v="9"/>
    <s v="S32HD22B"/>
    <s v="VINGA"/>
    <s v="Smart TV"/>
    <x v="1"/>
    <x v="1"/>
    <n v="2"/>
    <n v="3130.9949999999999"/>
    <n v="6261.99"/>
  </r>
  <r>
    <x v="9"/>
    <s v="UA40DM2500S"/>
    <s v="AKAI"/>
    <s v="No Smart TV"/>
    <x v="4"/>
    <x v="2"/>
    <n v="2"/>
    <n v="5699"/>
    <n v="11398"/>
  </r>
  <r>
    <x v="9"/>
    <s v="55UL950"/>
    <s v="BLAUPUNKT"/>
    <s v="Smart TV"/>
    <x v="10"/>
    <x v="0"/>
    <n v="2"/>
    <n v="7799"/>
    <n v="15598"/>
  </r>
  <r>
    <x v="9"/>
    <s v="UA32LEF1T2"/>
    <s v="AKAI"/>
    <s v="No Smart TV"/>
    <x v="1"/>
    <x v="1"/>
    <n v="2"/>
    <n v="3099"/>
    <n v="6198"/>
  </r>
  <r>
    <x v="9"/>
    <s v="24HQ92T2"/>
    <s v="OZONE"/>
    <s v="No Smart TV"/>
    <x v="6"/>
    <x v="1"/>
    <n v="2"/>
    <n v="1999"/>
    <n v="3998"/>
  </r>
  <r>
    <x v="9"/>
    <s v="UA24LEZ1T2"/>
    <s v="AKAI"/>
    <s v="No Smart TV"/>
    <x v="6"/>
    <x v="1"/>
    <n v="2"/>
    <n v="2299"/>
    <n v="4598"/>
  </r>
  <r>
    <x v="9"/>
    <s v="UA22LEN1T2"/>
    <s v="AKAI"/>
    <s v="No Smart TV"/>
    <x v="11"/>
    <x v="2"/>
    <n v="2"/>
    <n v="2187.7449999999999"/>
    <n v="4375.49"/>
  </r>
  <r>
    <x v="9"/>
    <s v="TX-65GXR700"/>
    <s v="PANASONIC"/>
    <s v="Smart TV"/>
    <x v="14"/>
    <x v="0"/>
    <n v="2"/>
    <n v="20999"/>
    <n v="41998"/>
  </r>
  <r>
    <x v="9"/>
    <s v="UE75RU7200"/>
    <s v="SAMSUNG"/>
    <s v="Smart TV"/>
    <x v="17"/>
    <x v="0"/>
    <n v="2"/>
    <n v="39999.449999999997"/>
    <n v="79998.899999999994"/>
  </r>
  <r>
    <x v="9"/>
    <s v="55OLED754"/>
    <s v="PHILIPS"/>
    <s v="Smart TV"/>
    <x v="2"/>
    <x v="0"/>
    <n v="2"/>
    <n v="35999"/>
    <n v="71998"/>
  </r>
  <r>
    <x v="9"/>
    <s v="KDL-43WF665"/>
    <s v="SONY"/>
    <s v="Smart TV"/>
    <x v="0"/>
    <x v="2"/>
    <n v="2"/>
    <n v="11499"/>
    <n v="22998"/>
  </r>
  <r>
    <x v="9"/>
    <s v="GTV32HD01T2"/>
    <s v="GRUNHELM"/>
    <s v="No Smart TV"/>
    <x v="1"/>
    <x v="1"/>
    <n v="2"/>
    <n v="2591.8150000000001"/>
    <n v="5183.63"/>
  </r>
  <r>
    <x v="9"/>
    <s v="KD-55XG8096"/>
    <s v="SONY"/>
    <s v="Smart TV"/>
    <x v="2"/>
    <x v="0"/>
    <n v="2"/>
    <n v="24074.95"/>
    <n v="48149.9"/>
  </r>
  <r>
    <x v="9"/>
    <s v="UE55RU7200"/>
    <s v="SAMSUNG"/>
    <s v="Smart TV"/>
    <x v="2"/>
    <x v="0"/>
    <n v="2"/>
    <n v="15699"/>
    <n v="31398"/>
  </r>
  <r>
    <x v="9"/>
    <s v="50PUS7334"/>
    <s v="PHILIPS"/>
    <s v="Smart TV"/>
    <x v="3"/>
    <x v="0"/>
    <n v="2"/>
    <n v="18498.96"/>
    <n v="36997.919999999998"/>
  </r>
  <r>
    <x v="9"/>
    <s v="55PUS7334"/>
    <s v="PHILIPS"/>
    <s v="Smart TV"/>
    <x v="2"/>
    <x v="0"/>
    <n v="2"/>
    <n v="20872.255000000001"/>
    <n v="41744.51"/>
  </r>
  <r>
    <x v="9"/>
    <s v="70PUS7304"/>
    <s v="PHILIPS"/>
    <s v="Smart TV"/>
    <x v="16"/>
    <x v="0"/>
    <n v="2"/>
    <n v="29999"/>
    <n v="59998"/>
  </r>
  <r>
    <x v="9"/>
    <s v="24AS1HDTA1 SMART"/>
    <s v="LIBERTON"/>
    <s v="Smart TV"/>
    <x v="6"/>
    <x v="1"/>
    <n v="2"/>
    <n v="3047"/>
    <n v="6094"/>
  </r>
  <r>
    <x v="9"/>
    <s v="40FR55"/>
    <s v="KIVI"/>
    <s v="Smart TV"/>
    <x v="4"/>
    <x v="2"/>
    <n v="2"/>
    <n v="6252.4949999999999"/>
    <n v="12504.99"/>
  </r>
  <r>
    <x v="9"/>
    <s v="OLED65B9PLA"/>
    <s v="LG"/>
    <s v="Smart TV"/>
    <x v="14"/>
    <x v="0"/>
    <n v="2"/>
    <n v="65999"/>
    <n v="131998"/>
  </r>
  <r>
    <x v="9"/>
    <s v="50PUS6504"/>
    <s v="PHILIPS"/>
    <s v="Smart TV"/>
    <x v="3"/>
    <x v="0"/>
    <n v="2"/>
    <n v="11304.38"/>
    <n v="22608.76"/>
  </r>
  <r>
    <x v="9"/>
    <s v="QE49LS01R"/>
    <s v="SAMSUNG"/>
    <s v="Smart TV"/>
    <x v="8"/>
    <x v="0"/>
    <n v="2"/>
    <n v="26791.45"/>
    <n v="53582.9"/>
  </r>
  <r>
    <x v="9"/>
    <s v="QE49Q77RA"/>
    <s v="SAMSUNG"/>
    <s v="Smart TV"/>
    <x v="8"/>
    <x v="0"/>
    <n v="2"/>
    <n v="29999"/>
    <n v="59998"/>
  </r>
  <r>
    <x v="9"/>
    <s v="43PUS6754"/>
    <s v="PHILIPS"/>
    <s v="Smart TV"/>
    <x v="0"/>
    <x v="0"/>
    <n v="2"/>
    <n v="11933.945"/>
    <n v="23867.89"/>
  </r>
  <r>
    <x v="9"/>
    <s v="UE50RU7100"/>
    <s v="SAMSUNG"/>
    <s v="Smart TV"/>
    <x v="3"/>
    <x v="0"/>
    <n v="2"/>
    <n v="11740"/>
    <n v="23480"/>
  </r>
  <r>
    <x v="9"/>
    <s v="24PHS4354"/>
    <s v="PHILIPS"/>
    <s v="No Smart TV"/>
    <x v="6"/>
    <x v="1"/>
    <n v="2"/>
    <n v="4099"/>
    <n v="8198"/>
  </r>
  <r>
    <x v="9"/>
    <s v="24PHS4304"/>
    <s v="PHILIPS"/>
    <s v="No Smart TV"/>
    <x v="6"/>
    <x v="1"/>
    <n v="2"/>
    <n v="4299"/>
    <n v="8598"/>
  </r>
  <r>
    <x v="9"/>
    <s v="40FE5606"/>
    <s v="THOMSON"/>
    <s v="Smart TV"/>
    <x v="4"/>
    <x v="2"/>
    <n v="2"/>
    <n v="6749"/>
    <n v="13498"/>
  </r>
  <r>
    <x v="9"/>
    <s v="40DT5020F"/>
    <s v="DALTI"/>
    <s v="No Smart TV"/>
    <x v="4"/>
    <x v="2"/>
    <n v="2"/>
    <n v="4599"/>
    <n v="9198"/>
  </r>
  <r>
    <x v="9"/>
    <s v="LED43UHD500U4K"/>
    <s v="SATURN"/>
    <s v="No Smart TV"/>
    <x v="0"/>
    <x v="0"/>
    <n v="2"/>
    <n v="6149.55"/>
    <n v="12299.1"/>
  </r>
  <r>
    <x v="9"/>
    <s v="LC-32HI3012E"/>
    <s v="SHARP"/>
    <s v="No Smart TV"/>
    <x v="1"/>
    <x v="1"/>
    <n v="2"/>
    <n v="4049"/>
    <n v="8098"/>
  </r>
  <r>
    <x v="9"/>
    <s v="43Q3 AI"/>
    <s v="SKYWORTH"/>
    <s v="Smart TV"/>
    <x v="0"/>
    <x v="0"/>
    <n v="2"/>
    <n v="9849"/>
    <n v="19698"/>
  </r>
  <r>
    <x v="9"/>
    <s v="LD-5028"/>
    <s v="LIBERTY"/>
    <s v="Smart TV"/>
    <x v="3"/>
    <x v="0"/>
    <n v="2"/>
    <n v="9499"/>
    <n v="18998"/>
  </r>
  <r>
    <x v="9"/>
    <s v="32AS3HDTA1"/>
    <s v="LIBERTON"/>
    <s v="Smart TV"/>
    <x v="1"/>
    <x v="1"/>
    <n v="2"/>
    <n v="3799"/>
    <n v="7598"/>
  </r>
  <r>
    <x v="9"/>
    <s v="20DH4030"/>
    <s v="ELENBERG"/>
    <s v="No Smart TV"/>
    <x v="18"/>
    <x v="1"/>
    <n v="2"/>
    <n v="1899"/>
    <n v="3798"/>
  </r>
  <r>
    <x v="9"/>
    <s v="32AH90G SMART"/>
    <s v="ARTEL"/>
    <s v="No Smart TV"/>
    <x v="1"/>
    <x v="1"/>
    <n v="2"/>
    <n v="4999"/>
    <n v="9998"/>
  </r>
  <r>
    <x v="9"/>
    <s v="32HE2HDT"/>
    <s v="LIBERTON"/>
    <s v="No Smart TV"/>
    <x v="1"/>
    <x v="1"/>
    <n v="2"/>
    <n v="2698.5"/>
    <n v="5397"/>
  </r>
  <r>
    <x v="9"/>
    <s v="24HR50GU"/>
    <s v="KIVI"/>
    <s v="Smart TV"/>
    <x v="6"/>
    <x v="1"/>
    <n v="2"/>
    <n v="3108.95"/>
    <n v="6217.9"/>
  </r>
  <r>
    <x v="9"/>
    <s v="UE32N4010"/>
    <s v="SAMSUNG"/>
    <s v="No Smart TV"/>
    <x v="1"/>
    <x v="1"/>
    <n v="2"/>
    <n v="5479.5"/>
    <n v="10959"/>
  </r>
  <r>
    <x v="9"/>
    <s v="UE65NU7090"/>
    <s v="SAMSUNG"/>
    <s v="Smart TV"/>
    <x v="14"/>
    <x v="0"/>
    <n v="2"/>
    <n v="25498.99"/>
    <n v="50997.98"/>
  </r>
  <r>
    <x v="9"/>
    <s v="LED-40E1800 SMART + T2"/>
    <s v="BRAVIS"/>
    <s v="Smart TV"/>
    <x v="4"/>
    <x v="2"/>
    <n v="2"/>
    <n v="2449"/>
    <n v="4898"/>
  </r>
  <r>
    <x v="9"/>
    <s v="KDL-49WF805"/>
    <s v="SONY"/>
    <s v="Smart TV"/>
    <x v="8"/>
    <x v="2"/>
    <n v="2"/>
    <n v="15999"/>
    <n v="31998"/>
  </r>
  <r>
    <x v="9"/>
    <s v="55UK6300PLB"/>
    <s v="LG"/>
    <s v="Smart TV"/>
    <x v="2"/>
    <x v="0"/>
    <n v="2"/>
    <n v="14499"/>
    <n v="28998"/>
  </r>
  <r>
    <x v="9"/>
    <s v="KD-43XF7596"/>
    <s v="SONY"/>
    <s v="Smart TV"/>
    <x v="0"/>
    <x v="0"/>
    <n v="2"/>
    <n v="15555"/>
    <n v="31110"/>
  </r>
  <r>
    <x v="9"/>
    <s v="40DF5130"/>
    <s v="ELENBERG"/>
    <s v="No Smart TV"/>
    <x v="4"/>
    <x v="2"/>
    <n v="2"/>
    <n v="4159"/>
    <n v="8318"/>
  </r>
  <r>
    <x v="9"/>
    <s v="MTV-2431LW"/>
    <s v="MYSTERY"/>
    <s v="No Smart TV"/>
    <x v="6"/>
    <x v="1"/>
    <n v="2"/>
    <n v="1748.145"/>
    <n v="3496.29"/>
  </r>
  <r>
    <x v="9"/>
    <s v="19L11B"/>
    <s v="LUXEON"/>
    <s v="No Smart TV"/>
    <x v="23"/>
    <x v="1"/>
    <n v="1"/>
    <n v="3406"/>
    <n v="3406"/>
  </r>
  <r>
    <x v="9"/>
    <s v="MTV-2224LT2"/>
    <s v="MYSTERY"/>
    <s v="No Smart TV"/>
    <x v="11"/>
    <x v="2"/>
    <n v="1"/>
    <n v="1796.88"/>
    <n v="1796.88"/>
  </r>
  <r>
    <x v="9"/>
    <s v="65A7500F"/>
    <s v="HISENSE"/>
    <s v="Smart TV"/>
    <x v="14"/>
    <x v="0"/>
    <n v="1"/>
    <n v="18741"/>
    <n v="18741"/>
  </r>
  <r>
    <x v="9"/>
    <s v="UA39HD19T2"/>
    <s v="AKAI"/>
    <s v="No Smart TV"/>
    <x v="20"/>
    <x v="1"/>
    <n v="1"/>
    <n v="4599"/>
    <n v="4599"/>
  </r>
  <r>
    <x v="9"/>
    <s v="43PUS8545"/>
    <s v="PHILIPS"/>
    <s v="Smart TV"/>
    <x v="0"/>
    <x v="0"/>
    <n v="1"/>
    <n v="17999"/>
    <n v="17999"/>
  </r>
  <r>
    <x v="9"/>
    <s v="32AS6HDTA1"/>
    <s v="LIBERTON"/>
    <s v="Smart TV"/>
    <x v="1"/>
    <x v="1"/>
    <n v="1"/>
    <n v="4299"/>
    <n v="4299"/>
  </r>
  <r>
    <x v="9"/>
    <s v="D1TV40SS05Y"/>
    <s v="PRESTIGIO"/>
    <s v="Smart TV"/>
    <x v="4"/>
    <x v="2"/>
    <n v="1"/>
    <n v="5999"/>
    <n v="5999"/>
  </r>
  <r>
    <x v="9"/>
    <s v="50UN965"/>
    <s v="BLAUPUNKT"/>
    <s v="Smart TV"/>
    <x v="3"/>
    <x v="0"/>
    <n v="1"/>
    <n v="9362.33"/>
    <n v="9362.33"/>
  </r>
  <r>
    <x v="9"/>
    <s v="65UN965"/>
    <s v="BLAUPUNKT"/>
    <s v="Smart TV"/>
    <x v="14"/>
    <x v="0"/>
    <n v="1"/>
    <n v="16271.36"/>
    <n v="16271.36"/>
  </r>
  <r>
    <x v="9"/>
    <s v="KD-49XH9505"/>
    <s v="SONY"/>
    <s v="Smart TV"/>
    <x v="8"/>
    <x v="0"/>
    <n v="1"/>
    <n v="48999"/>
    <n v="48999"/>
  </r>
  <r>
    <x v="9"/>
    <s v="43UN965"/>
    <s v="BLAUPUNKT"/>
    <s v="Smart TV"/>
    <x v="0"/>
    <x v="0"/>
    <n v="1"/>
    <n v="7999"/>
    <n v="7999"/>
  </r>
  <r>
    <x v="9"/>
    <s v="UA55LEP1UHD9"/>
    <s v="AKAI"/>
    <s v="Smart TV"/>
    <x v="2"/>
    <x v="0"/>
    <n v="1"/>
    <n v="9328.02"/>
    <n v="9328.02"/>
  </r>
  <r>
    <x v="9"/>
    <s v="4T-C55BL2EF2AB"/>
    <s v="SHARP"/>
    <s v="Smart TV"/>
    <x v="2"/>
    <x v="0"/>
    <n v="1"/>
    <n v="14796"/>
    <n v="14796"/>
  </r>
  <r>
    <x v="9"/>
    <s v="KD-55A8"/>
    <s v="SONY"/>
    <s v="Smart TV"/>
    <x v="2"/>
    <x v="0"/>
    <n v="1"/>
    <n v="75999"/>
    <n v="75999"/>
  </r>
  <r>
    <x v="9"/>
    <s v="KD-65XH9096"/>
    <s v="SONY"/>
    <s v="Smart TV"/>
    <x v="14"/>
    <x v="0"/>
    <n v="1"/>
    <n v="59999"/>
    <n v="59999"/>
  </r>
  <r>
    <x v="9"/>
    <s v="65U8QF"/>
    <s v="HISENSE"/>
    <s v="Smart TV"/>
    <x v="35"/>
    <x v="0"/>
    <n v="1"/>
    <n v="32000.9"/>
    <n v="32000.9"/>
  </r>
  <r>
    <x v="9"/>
    <s v="4T-C55BL3EF2AB"/>
    <s v="SHARP"/>
    <s v="Smart TV"/>
    <x v="2"/>
    <x v="0"/>
    <n v="1"/>
    <n v="14699"/>
    <n v="14699"/>
  </r>
  <r>
    <x v="9"/>
    <s v="A40HD300T2"/>
    <s v="HOFFSON"/>
    <s v="No Smart TV"/>
    <x v="4"/>
    <x v="2"/>
    <n v="1"/>
    <n v="4499"/>
    <n v="4499"/>
  </r>
  <r>
    <x v="9"/>
    <s v="QE82Q800T"/>
    <s v="SAMSUNG"/>
    <s v="Smart TV"/>
    <x v="27"/>
    <x v="3"/>
    <n v="1"/>
    <n v="269999"/>
    <n v="269999"/>
  </r>
  <r>
    <x v="9"/>
    <s v="QE43LS05T"/>
    <s v="SAMSUNG"/>
    <s v="Smart TV"/>
    <x v="0"/>
    <x v="0"/>
    <n v="1"/>
    <n v="45000"/>
    <n v="45000"/>
  </r>
  <r>
    <x v="9"/>
    <s v="KD-75XH9505"/>
    <s v="SONY"/>
    <s v="Smart TV"/>
    <x v="17"/>
    <x v="0"/>
    <n v="1"/>
    <n v="119999"/>
    <n v="119999"/>
  </r>
  <r>
    <x v="9"/>
    <s v="QE85Q950T"/>
    <s v="SAMSUNG"/>
    <s v="Smart TV"/>
    <x v="22"/>
    <x v="3"/>
    <n v="1"/>
    <n v="429999.9"/>
    <n v="429999.9"/>
  </r>
  <r>
    <x v="9"/>
    <s v="QE75Q950T"/>
    <s v="SAMSUNG"/>
    <s v="Smart TV"/>
    <x v="17"/>
    <x v="3"/>
    <n v="1"/>
    <n v="269999"/>
    <n v="269999"/>
  </r>
  <r>
    <x v="9"/>
    <s v="65NANO866NA"/>
    <s v="LG"/>
    <s v="Smart TV"/>
    <x v="14"/>
    <x v="0"/>
    <n v="1"/>
    <n v="46998.96"/>
    <n v="46998.96"/>
  </r>
  <r>
    <x v="9"/>
    <s v="QE43LS01T"/>
    <s v="SAMSUNG"/>
    <s v="Smart TV"/>
    <x v="0"/>
    <x v="0"/>
    <n v="1"/>
    <n v="29999"/>
    <n v="29999"/>
  </r>
  <r>
    <x v="9"/>
    <s v="UE82TU8000"/>
    <s v="SAMSUNG"/>
    <s v="Smart TV"/>
    <x v="27"/>
    <x v="0"/>
    <n v="1"/>
    <n v="78999"/>
    <n v="78999"/>
  </r>
  <r>
    <x v="9"/>
    <s v="QE85Q80T"/>
    <s v="SAMSUNG"/>
    <s v="Smart TV"/>
    <x v="22"/>
    <x v="0"/>
    <n v="1"/>
    <n v="134139"/>
    <n v="134139"/>
  </r>
  <r>
    <x v="9"/>
    <s v="1T-C32BB3EE2NB"/>
    <s v="SHARP"/>
    <s v="No Smart TV"/>
    <x v="1"/>
    <x v="1"/>
    <n v="1"/>
    <n v="4398.96"/>
    <n v="4398.96"/>
  </r>
  <r>
    <x v="9"/>
    <s v="4T-C40BJ2EF2NB"/>
    <s v="SHARP"/>
    <s v="Smart TV"/>
    <x v="4"/>
    <x v="0"/>
    <n v="1"/>
    <n v="10596.93"/>
    <n v="10596.93"/>
  </r>
  <r>
    <x v="9"/>
    <s v="QE75Q80T"/>
    <s v="SAMSUNG"/>
    <s v="Smart TV"/>
    <x v="17"/>
    <x v="0"/>
    <n v="1"/>
    <n v="98999"/>
    <n v="98999"/>
  </r>
  <r>
    <x v="9"/>
    <s v="MTV-5050UST2"/>
    <s v="MYSTERY"/>
    <s v="Smart TV"/>
    <x v="3"/>
    <x v="0"/>
    <n v="1"/>
    <n v="6799"/>
    <n v="6799"/>
  </r>
  <r>
    <x v="9"/>
    <s v="LE55K6700UG"/>
    <s v="HAIER"/>
    <s v="Smart TV"/>
    <x v="2"/>
    <x v="0"/>
    <n v="1"/>
    <n v="12999"/>
    <n v="12999"/>
  </r>
  <r>
    <x v="9"/>
    <s v="UE75TU8000"/>
    <s v="SAMSUNG"/>
    <s v="Smart TV"/>
    <x v="17"/>
    <x v="0"/>
    <n v="1"/>
    <n v="52999"/>
    <n v="52999"/>
  </r>
  <r>
    <x v="9"/>
    <s v="65UE6400"/>
    <s v="THOMSON"/>
    <s v="Smart TV"/>
    <x v="14"/>
    <x v="0"/>
    <n v="1"/>
    <n v="16599"/>
    <n v="16599"/>
  </r>
  <r>
    <x v="9"/>
    <s v="UQ4T-C65BL2EF2AB"/>
    <s v="SHARP"/>
    <s v="Smart TV"/>
    <x v="14"/>
    <x v="0"/>
    <n v="1"/>
    <n v="21999"/>
    <n v="21999"/>
  </r>
  <r>
    <x v="9"/>
    <s v="LE-43Z1S"/>
    <s v="TDLEX"/>
    <s v="Smart TV"/>
    <x v="0"/>
    <x v="0"/>
    <n v="1"/>
    <n v="5999"/>
    <n v="5999"/>
  </r>
  <r>
    <x v="9"/>
    <s v="LE32CT5000AK"/>
    <s v="ERGO"/>
    <s v="No Smart TV"/>
    <x v="1"/>
    <x v="1"/>
    <n v="1"/>
    <n v="3068.08"/>
    <n v="3068.08"/>
  </r>
  <r>
    <x v="9"/>
    <s v="50UA3A63"/>
    <s v="TOSHIBA"/>
    <s v="Smart TV"/>
    <x v="3"/>
    <x v="0"/>
    <n v="1"/>
    <n v="12869"/>
    <n v="12869"/>
  </r>
  <r>
    <x v="9"/>
    <s v="55USX1950T2"/>
    <s v="ROMSAT"/>
    <s v="Smart TV"/>
    <x v="2"/>
    <x v="0"/>
    <n v="1"/>
    <n v="8842.4"/>
    <n v="8842.4"/>
  </r>
  <r>
    <x v="9"/>
    <s v="55AS1UHDTA1.5"/>
    <s v="LIBERTON"/>
    <s v="Smart TV"/>
    <x v="2"/>
    <x v="0"/>
    <n v="1"/>
    <n v="9449"/>
    <n v="9449"/>
  </r>
  <r>
    <x v="9"/>
    <s v="LC-40SA5200X"/>
    <s v="SHARP"/>
    <s v="Smart TV"/>
    <x v="4"/>
    <x v="2"/>
    <n v="1"/>
    <n v="4858.99"/>
    <n v="4858.99"/>
  </r>
  <r>
    <x v="9"/>
    <s v="22F9000T"/>
    <s v="SATELIT"/>
    <s v="No Smart TV"/>
    <x v="11"/>
    <x v="2"/>
    <n v="1"/>
    <n v="1899"/>
    <n v="1899"/>
  </r>
  <r>
    <x v="9"/>
    <s v="32AS5HDT"/>
    <s v="LIBERTON"/>
    <s v="No Smart TV"/>
    <x v="1"/>
    <x v="1"/>
    <n v="1"/>
    <n v="3999"/>
    <n v="3999"/>
  </r>
  <r>
    <x v="9"/>
    <s v="50AS1UHDTA1.5"/>
    <s v="LIBERTON"/>
    <s v="Smart TV"/>
    <x v="8"/>
    <x v="0"/>
    <n v="1"/>
    <n v="8499"/>
    <n v="8499"/>
  </r>
  <r>
    <x v="9"/>
    <s v="QE55Q60R"/>
    <s v="SAMSUNG"/>
    <s v="Smart TV"/>
    <x v="2"/>
    <x v="0"/>
    <n v="1"/>
    <n v="27199"/>
    <n v="27199"/>
  </r>
  <r>
    <x v="9"/>
    <s v="UA43IA124US"/>
    <s v="AKAI"/>
    <s v="No Smart TV"/>
    <x v="0"/>
    <x v="0"/>
    <n v="1"/>
    <n v="6549"/>
    <n v="6549"/>
  </r>
  <r>
    <x v="9"/>
    <s v="UA50IA124US"/>
    <s v="AKAI"/>
    <s v="No Smart TV"/>
    <x v="3"/>
    <x v="0"/>
    <n v="1"/>
    <n v="8999"/>
    <n v="8999"/>
  </r>
  <r>
    <x v="9"/>
    <s v="UA328IA124FDS"/>
    <s v="AKAI"/>
    <s v="No Smart TV"/>
    <x v="1"/>
    <x v="2"/>
    <n v="1"/>
    <n v="4599"/>
    <n v="4599"/>
  </r>
  <r>
    <x v="9"/>
    <s v="24DH5500"/>
    <s v="ERGO"/>
    <s v="Smart TV"/>
    <x v="6"/>
    <x v="1"/>
    <n v="1"/>
    <n v="2718.36"/>
    <n v="2718.36"/>
  </r>
  <r>
    <x v="9"/>
    <s v="24BH500S"/>
    <s v="ELENBERG"/>
    <s v="Smart TV"/>
    <x v="6"/>
    <x v="1"/>
    <n v="1"/>
    <n v="2709"/>
    <n v="2709"/>
  </r>
  <r>
    <x v="9"/>
    <s v="32BH400"/>
    <s v="ELENBERG"/>
    <s v="No Smart TV"/>
    <x v="1"/>
    <x v="1"/>
    <n v="1"/>
    <n v="2999"/>
    <n v="2999"/>
  </r>
  <r>
    <x v="9"/>
    <s v="UA24IA124T2"/>
    <s v="AKAI"/>
    <s v="No Smart TV"/>
    <x v="6"/>
    <x v="1"/>
    <n v="1"/>
    <n v="1899"/>
    <n v="1899"/>
  </r>
  <r>
    <x v="9"/>
    <s v="49UK950"/>
    <s v="BLAUPUNKT"/>
    <s v="Smart TV"/>
    <x v="8"/>
    <x v="0"/>
    <n v="1"/>
    <n v="7221"/>
    <n v="7221"/>
  </r>
  <r>
    <x v="9"/>
    <s v="UA43H1400"/>
    <s v="ARTEL"/>
    <s v="Smart TV"/>
    <x v="0"/>
    <x v="2"/>
    <n v="1"/>
    <n v="7999"/>
    <n v="7999"/>
  </r>
  <r>
    <x v="9"/>
    <s v="24F9000T"/>
    <s v="SATELIT"/>
    <s v="No Smart TV"/>
    <x v="6"/>
    <x v="2"/>
    <n v="1"/>
    <n v="2157"/>
    <n v="2157"/>
  </r>
  <r>
    <x v="9"/>
    <s v="UA39LEZ1T2"/>
    <s v="AKAI"/>
    <s v="No Smart TV"/>
    <x v="20"/>
    <x v="1"/>
    <n v="1"/>
    <n v="4111"/>
    <n v="4111"/>
  </r>
  <r>
    <x v="9"/>
    <s v="55Q4A"/>
    <s v="SKYWORTH"/>
    <s v="Smart TV"/>
    <x v="2"/>
    <x v="0"/>
    <n v="1"/>
    <n v="14999"/>
    <n v="14999"/>
  </r>
  <r>
    <x v="9"/>
    <s v="LE-32P28T2"/>
    <s v="TDLEX"/>
    <s v="No Smart TV"/>
    <x v="1"/>
    <x v="1"/>
    <n v="1"/>
    <n v="2799"/>
    <n v="2799"/>
  </r>
  <r>
    <x v="9"/>
    <s v="50USH1930T2"/>
    <s v="ROMSAT"/>
    <s v="Smart TV"/>
    <x v="3"/>
    <x v="0"/>
    <n v="1"/>
    <n v="8299"/>
    <n v="8299"/>
  </r>
  <r>
    <x v="9"/>
    <s v="TX-65GXR900"/>
    <s v="PANASONIC"/>
    <s v="Smart TV"/>
    <x v="14"/>
    <x v="0"/>
    <n v="1"/>
    <n v="38555"/>
    <n v="38555"/>
  </r>
  <r>
    <x v="9"/>
    <s v="JH32DS700S"/>
    <s v="AIWA"/>
    <s v="Smart TV"/>
    <x v="1"/>
    <x v="1"/>
    <n v="1"/>
    <n v="4499"/>
    <n v="4499"/>
  </r>
  <r>
    <x v="9"/>
    <s v="24HR55GU"/>
    <s v="KIVI"/>
    <s v="Smart TV"/>
    <x v="6"/>
    <x v="1"/>
    <n v="1"/>
    <n v="3599"/>
    <n v="3599"/>
  </r>
  <r>
    <x v="9"/>
    <s v="65UK850T"/>
    <s v="BLAUPUNKT"/>
    <s v="Smart TV"/>
    <x v="14"/>
    <x v="0"/>
    <n v="1"/>
    <n v="16999"/>
    <n v="16999"/>
  </r>
  <r>
    <x v="9"/>
    <s v="49DU6510"/>
    <s v="ERGO"/>
    <s v="Smart TV"/>
    <x v="8"/>
    <x v="0"/>
    <n v="1"/>
    <n v="10079"/>
    <n v="10079"/>
  </r>
  <r>
    <x v="9"/>
    <s v="A24HD100T2"/>
    <s v="HOFFSON"/>
    <s v="No Smart TV"/>
    <x v="6"/>
    <x v="1"/>
    <n v="1"/>
    <n v="1929"/>
    <n v="1929"/>
  </r>
  <r>
    <x v="9"/>
    <s v="UE65RU7200"/>
    <s v="SAMSUNG"/>
    <s v="Smart TV"/>
    <x v="14"/>
    <x v="0"/>
    <n v="1"/>
    <n v="28299"/>
    <n v="28299"/>
  </r>
  <r>
    <x v="9"/>
    <s v="GTV32S02T2"/>
    <s v="GRUNHELM"/>
    <s v="No Smart TV"/>
    <x v="1"/>
    <x v="2"/>
    <n v="1"/>
    <n v="3582"/>
    <n v="3582"/>
  </r>
  <r>
    <x v="9"/>
    <s v="KD-65XG7096"/>
    <s v="SONY"/>
    <s v="Smart TV"/>
    <x v="14"/>
    <x v="0"/>
    <n v="1"/>
    <n v="29999"/>
    <n v="29999"/>
  </r>
  <r>
    <x v="9"/>
    <s v="KD-49XG8096"/>
    <s v="SONY"/>
    <s v="Smart TV"/>
    <x v="8"/>
    <x v="0"/>
    <n v="1"/>
    <n v="20249"/>
    <n v="20249"/>
  </r>
  <r>
    <x v="9"/>
    <s v="65EP640"/>
    <s v="TCL"/>
    <s v="Smart TV"/>
    <x v="14"/>
    <x v="0"/>
    <n v="1"/>
    <n v="21499"/>
    <n v="21499"/>
  </r>
  <r>
    <x v="9"/>
    <s v="65DU6510"/>
    <s v="ERGO"/>
    <s v="Smart TV"/>
    <x v="14"/>
    <x v="0"/>
    <n v="1"/>
    <n v="14596.74"/>
    <n v="14596.74"/>
  </r>
  <r>
    <x v="9"/>
    <s v="43PUS7334"/>
    <s v="PHILIPS"/>
    <s v="Smart TV"/>
    <x v="0"/>
    <x v="0"/>
    <n v="1"/>
    <n v="15299"/>
    <n v="15299"/>
  </r>
  <r>
    <x v="9"/>
    <s v="32HR55GU"/>
    <s v="KIVI"/>
    <s v="Smart TV"/>
    <x v="1"/>
    <x v="1"/>
    <n v="1"/>
    <n v="3999"/>
    <n v="3999"/>
  </r>
  <r>
    <x v="9"/>
    <s v="LD-5529"/>
    <s v="LIBERTY"/>
    <s v="Smart TV"/>
    <x v="2"/>
    <x v="0"/>
    <n v="1"/>
    <n v="10999"/>
    <n v="10999"/>
  </r>
  <r>
    <x v="9"/>
    <s v="H55B7100"/>
    <s v="HISENSE"/>
    <s v="Smart TV"/>
    <x v="2"/>
    <x v="0"/>
    <n v="1"/>
    <n v="9749"/>
    <n v="9749"/>
  </r>
  <r>
    <x v="9"/>
    <s v="H50B7100"/>
    <s v="HISENSE"/>
    <s v="Smart TV"/>
    <x v="3"/>
    <x v="0"/>
    <n v="1"/>
    <n v="8549"/>
    <n v="8549"/>
  </r>
  <r>
    <x v="9"/>
    <s v="75SM9000PLA"/>
    <s v="LG"/>
    <s v="Smart TV"/>
    <x v="17"/>
    <x v="0"/>
    <n v="1"/>
    <n v="93000"/>
    <n v="93000"/>
  </r>
  <r>
    <x v="9"/>
    <s v="50UM7450PLA"/>
    <s v="LG"/>
    <s v="Smart TV"/>
    <x v="3"/>
    <x v="0"/>
    <n v="1"/>
    <n v="13600"/>
    <n v="13600"/>
  </r>
  <r>
    <x v="9"/>
    <s v="32LM6300PCB"/>
    <s v="LG"/>
    <s v="Smart TV"/>
    <x v="1"/>
    <x v="2"/>
    <n v="1"/>
    <n v="7999"/>
    <n v="7999"/>
  </r>
  <r>
    <x v="9"/>
    <s v="QE43LS03R"/>
    <s v="SAMSUNG"/>
    <s v="Smart TV"/>
    <x v="0"/>
    <x v="0"/>
    <n v="1"/>
    <n v="22500"/>
    <n v="22500"/>
  </r>
  <r>
    <x v="9"/>
    <s v="55UM7610PLB"/>
    <s v="LG"/>
    <s v="Smart TV"/>
    <x v="2"/>
    <x v="0"/>
    <n v="1"/>
    <n v="18999.900000000001"/>
    <n v="18999.900000000001"/>
  </r>
  <r>
    <x v="9"/>
    <s v="QE98Q900RBUX"/>
    <s v="SAMSUNG"/>
    <s v="Smart TV"/>
    <x v="24"/>
    <x v="3"/>
    <n v="1"/>
    <n v="1200000"/>
    <n v="1200000"/>
  </r>
  <r>
    <x v="9"/>
    <s v="QE55Q77R"/>
    <s v="SAMSUNG"/>
    <s v="Smart TV"/>
    <x v="2"/>
    <x v="0"/>
    <n v="1"/>
    <n v="30285.98"/>
    <n v="30285.98"/>
  </r>
  <r>
    <x v="9"/>
    <s v="LED55UHD500U4K"/>
    <s v="SATURN"/>
    <s v="Smart TV"/>
    <x v="2"/>
    <x v="0"/>
    <n v="1"/>
    <n v="8649.5"/>
    <n v="8649.5"/>
  </r>
  <r>
    <x v="9"/>
    <s v="QE55LS01R"/>
    <s v="SAMSUNG"/>
    <s v="Smart TV"/>
    <x v="2"/>
    <x v="0"/>
    <n v="1"/>
    <n v="30599.9"/>
    <n v="30599.9"/>
  </r>
  <r>
    <x v="9"/>
    <s v="UE50RU7172"/>
    <s v="SAMSUNG"/>
    <s v="Smart TV"/>
    <x v="3"/>
    <x v="0"/>
    <n v="1"/>
    <n v="11649"/>
    <n v="11649"/>
  </r>
  <r>
    <x v="9"/>
    <s v="32WE851"/>
    <s v="UDTV"/>
    <s v="Smart TV"/>
    <x v="1"/>
    <x v="1"/>
    <n v="1"/>
    <n v="3399"/>
    <n v="3399"/>
  </r>
  <r>
    <x v="9"/>
    <s v="40FE850"/>
    <s v="UDTV"/>
    <s v="Smart TV"/>
    <x v="15"/>
    <x v="2"/>
    <n v="1"/>
    <n v="5199"/>
    <n v="5199"/>
  </r>
  <r>
    <x v="9"/>
    <s v="49SM8200PLA"/>
    <s v="LG"/>
    <s v="Smart TV"/>
    <x v="8"/>
    <x v="0"/>
    <n v="1"/>
    <n v="15039"/>
    <n v="15039"/>
  </r>
  <r>
    <x v="9"/>
    <s v="UE55RU7172"/>
    <s v="SAMSUNG"/>
    <s v="Smart TV"/>
    <x v="2"/>
    <x v="0"/>
    <n v="1"/>
    <n v="13299"/>
    <n v="13299"/>
  </r>
  <r>
    <x v="9"/>
    <s v="UE50RU7400"/>
    <s v="SAMSUNG"/>
    <s v="Smart TV"/>
    <x v="3"/>
    <x v="0"/>
    <n v="1"/>
    <n v="13999"/>
    <n v="13999"/>
  </r>
  <r>
    <x v="9"/>
    <s v="65PUS6754"/>
    <s v="PHILIPS"/>
    <s v="Smart TV"/>
    <x v="14"/>
    <x v="0"/>
    <n v="1"/>
    <n v="22999"/>
    <n v="22999"/>
  </r>
  <r>
    <x v="9"/>
    <s v="55PUS6754"/>
    <s v="PHILIPS"/>
    <s v="Smart TV"/>
    <x v="2"/>
    <x v="0"/>
    <n v="1"/>
    <n v="15464"/>
    <n v="15464"/>
  </r>
  <r>
    <x v="9"/>
    <s v="50PUS6754"/>
    <s v="PHILIPS"/>
    <s v="Smart TV"/>
    <x v="3"/>
    <x v="0"/>
    <n v="1"/>
    <n v="13200"/>
    <n v="13200"/>
  </r>
  <r>
    <x v="9"/>
    <s v="UE43RU7410"/>
    <s v="SAMSUNG"/>
    <s v="Smart TV"/>
    <x v="0"/>
    <x v="0"/>
    <n v="1"/>
    <n v="12999"/>
    <n v="12999"/>
  </r>
  <r>
    <x v="9"/>
    <s v="UE55RU7470"/>
    <s v="SAMSUNG"/>
    <s v="Smart TV"/>
    <x v="2"/>
    <x v="0"/>
    <n v="1"/>
    <n v="16999"/>
    <n v="16999"/>
  </r>
  <r>
    <x v="9"/>
    <s v="UE43NU7097U"/>
    <s v="SAMSUNG"/>
    <s v="Smart TV"/>
    <x v="0"/>
    <x v="0"/>
    <n v="1"/>
    <n v="9999"/>
    <n v="9999"/>
  </r>
  <r>
    <x v="9"/>
    <s v="UE65RU7100"/>
    <s v="SAMSUNG"/>
    <s v="Smart TV"/>
    <x v="14"/>
    <x v="0"/>
    <n v="1"/>
    <n v="28999"/>
    <n v="28999"/>
  </r>
  <r>
    <x v="9"/>
    <s v="QE65Q80R"/>
    <s v="SAMSUNG"/>
    <s v="Smart TV"/>
    <x v="14"/>
    <x v="0"/>
    <n v="1"/>
    <n v="59998.98"/>
    <n v="59998.98"/>
  </r>
  <r>
    <x v="9"/>
    <s v="QE75Q60R"/>
    <s v="SAMSUNG"/>
    <s v="Smart TV"/>
    <x v="17"/>
    <x v="0"/>
    <n v="1"/>
    <n v="47999"/>
    <n v="47999"/>
  </r>
  <r>
    <x v="9"/>
    <s v="QE65Q67R"/>
    <s v="SAMSUNG"/>
    <s v="Smart TV"/>
    <x v="14"/>
    <x v="0"/>
    <n v="1"/>
    <n v="29999"/>
    <n v="29999"/>
  </r>
  <r>
    <x v="9"/>
    <s v="32AS4HDT"/>
    <s v="LIBERTON"/>
    <s v="No Smart TV"/>
    <x v="1"/>
    <x v="1"/>
    <n v="1"/>
    <n v="3149"/>
    <n v="3149"/>
  </r>
  <r>
    <x v="9"/>
    <s v="M65UHD20G"/>
    <s v="VINGA"/>
    <s v="Smart TV"/>
    <x v="14"/>
    <x v="0"/>
    <n v="1"/>
    <n v="16299"/>
    <n v="16299"/>
  </r>
  <r>
    <x v="9"/>
    <s v="LE32CT5030AK"/>
    <s v="ERGO"/>
    <s v="No Smart TV"/>
    <x v="1"/>
    <x v="1"/>
    <n v="1"/>
    <n v="2998.98"/>
    <n v="2998.98"/>
  </r>
  <r>
    <x v="9"/>
    <s v="4A PRO 32"/>
    <s v="MI"/>
    <s v="Smart TV"/>
    <x v="1"/>
    <x v="1"/>
    <n v="1"/>
    <n v="4599"/>
    <n v="4599"/>
  </r>
  <r>
    <x v="9"/>
    <s v="49Q3 AI"/>
    <s v="SKYWORTH"/>
    <s v="Smart TV"/>
    <x v="8"/>
    <x v="0"/>
    <n v="1"/>
    <n v="10998"/>
    <n v="10998"/>
  </r>
  <r>
    <x v="9"/>
    <s v="S75UHD20G"/>
    <s v="VINGA"/>
    <s v="Smart TV"/>
    <x v="17"/>
    <x v="0"/>
    <n v="1"/>
    <n v="26999"/>
    <n v="26999"/>
  </r>
  <r>
    <x v="9"/>
    <s v="32S2850"/>
    <s v="TOSHIBA"/>
    <s v="No Smart TV"/>
    <x v="1"/>
    <x v="1"/>
    <n v="1"/>
    <n v="4599"/>
    <n v="4599"/>
  </r>
  <r>
    <x v="9"/>
    <s v="24FR50WU"/>
    <s v="KIVI"/>
    <s v="Smart TV"/>
    <x v="6"/>
    <x v="2"/>
    <n v="1"/>
    <n v="2399"/>
    <n v="2399"/>
  </r>
  <r>
    <x v="9"/>
    <s v="H75A6500IL"/>
    <s v="HISENSE"/>
    <s v="Smart TV"/>
    <x v="17"/>
    <x v="0"/>
    <n v="1"/>
    <n v="26100.9"/>
    <n v="26100.9"/>
  </r>
  <r>
    <x v="9"/>
    <s v="LC-32HI5012E"/>
    <s v="SHARP"/>
    <s v="Smart TV"/>
    <x v="1"/>
    <x v="1"/>
    <n v="1"/>
    <n v="4899.54"/>
    <n v="4899.54"/>
  </r>
  <r>
    <x v="9"/>
    <s v="UE43NU7120"/>
    <s v="SAMSUNG"/>
    <s v="Smart TV"/>
    <x v="0"/>
    <x v="0"/>
    <n v="1"/>
    <n v="9711.36"/>
    <n v="9711.36"/>
  </r>
  <r>
    <x v="9"/>
    <s v="LE-3248ST2"/>
    <s v="TDLEX"/>
    <s v="No Smart TV"/>
    <x v="1"/>
    <x v="1"/>
    <n v="1"/>
    <n v="4199"/>
    <n v="4199"/>
  </r>
  <r>
    <x v="9"/>
    <s v="40FB50"/>
    <s v="KIVI"/>
    <s v="No Smart TV"/>
    <x v="4"/>
    <x v="2"/>
    <n v="1"/>
    <n v="65.42"/>
    <n v="65.42"/>
  </r>
  <r>
    <x v="9"/>
    <s v="43AS2UHDTA1.5"/>
    <s v="LIBERTON"/>
    <s v="Smart TV"/>
    <x v="0"/>
    <x v="0"/>
    <n v="1"/>
    <n v="5474"/>
    <n v="5474"/>
  </r>
  <r>
    <x v="9"/>
    <s v="55AS2UHDTA1.5"/>
    <s v="LIBERTON"/>
    <s v="Smart TV"/>
    <x v="2"/>
    <x v="0"/>
    <n v="1"/>
    <n v="5590"/>
    <n v="5590"/>
  </r>
  <r>
    <x v="9"/>
    <s v="55UR50GU"/>
    <s v="KIVI"/>
    <s v="Smart TV"/>
    <x v="2"/>
    <x v="0"/>
    <n v="1"/>
    <n v="8888"/>
    <n v="8888"/>
  </r>
  <r>
    <x v="9"/>
    <s v="50UR50GU"/>
    <s v="KIVI"/>
    <s v="Smart TV"/>
    <x v="3"/>
    <x v="0"/>
    <n v="1"/>
    <n v="8399"/>
    <n v="8399"/>
  </r>
  <r>
    <x v="9"/>
    <s v="43UR50GU"/>
    <s v="KIVI"/>
    <s v="Smart TV"/>
    <x v="0"/>
    <x v="0"/>
    <n v="1"/>
    <n v="6798.96"/>
    <n v="6798.96"/>
  </r>
  <r>
    <x v="9"/>
    <s v="LC-40FI3322E"/>
    <s v="SHARP"/>
    <s v="No Smart TV"/>
    <x v="4"/>
    <x v="2"/>
    <n v="1"/>
    <n v="5598.96"/>
    <n v="5598.96"/>
  </r>
  <r>
    <x v="9"/>
    <s v="40FR50"/>
    <s v="KIVI"/>
    <s v="Smart TV"/>
    <x v="4"/>
    <x v="2"/>
    <n v="1"/>
    <n v="6499"/>
    <n v="6499"/>
  </r>
  <r>
    <x v="9"/>
    <s v="40N2179PW"/>
    <s v="HISENSE"/>
    <s v="Smart TV"/>
    <x v="4"/>
    <x v="2"/>
    <n v="1"/>
    <n v="5384"/>
    <n v="5384"/>
  </r>
  <r>
    <x v="9"/>
    <s v="TX-49FXR600"/>
    <s v="PANASONIC"/>
    <s v="Smart TV"/>
    <x v="8"/>
    <x v="0"/>
    <n v="1"/>
    <n v="10999"/>
    <n v="10999"/>
  </r>
  <r>
    <x v="9"/>
    <s v="39DF433-PRM"/>
    <s v="ELENBERG"/>
    <s v="No Smart TV"/>
    <x v="20"/>
    <x v="2"/>
    <n v="1"/>
    <n v="4230"/>
    <n v="4230"/>
  </r>
  <r>
    <x v="9"/>
    <s v="32DH5530-O"/>
    <s v="ELENBERG"/>
    <s v="Smart TV"/>
    <x v="1"/>
    <x v="1"/>
    <n v="1"/>
    <n v="3299"/>
    <n v="3299"/>
  </r>
  <r>
    <x v="9"/>
    <s v="UE32N5300"/>
    <s v="SAMSUNG"/>
    <s v="Smart TV"/>
    <x v="1"/>
    <x v="2"/>
    <n v="1"/>
    <n v="4700"/>
    <n v="4700"/>
  </r>
  <r>
    <x v="9"/>
    <s v="65Q4A"/>
    <s v="SKYWORTH"/>
    <s v="Smart TV"/>
    <x v="14"/>
    <x v="0"/>
    <n v="1"/>
    <n v="24999"/>
    <n v="24999"/>
  </r>
  <r>
    <x v="9"/>
    <s v="70UK6710PLA"/>
    <s v="LG"/>
    <s v="Smart TV"/>
    <x v="16"/>
    <x v="0"/>
    <n v="1"/>
    <n v="29998.98"/>
    <n v="29998.98"/>
  </r>
  <r>
    <x v="9"/>
    <s v="LC-32HI3322E"/>
    <s v="SHARP"/>
    <s v="No Smart TV"/>
    <x v="1"/>
    <x v="1"/>
    <n v="1"/>
    <n v="3999"/>
    <n v="3999"/>
  </r>
  <r>
    <x v="9"/>
    <s v="43PFS5823"/>
    <s v="PHILIPS"/>
    <s v="Smart TV"/>
    <x v="0"/>
    <x v="2"/>
    <n v="1"/>
    <n v="8999"/>
    <n v="8999"/>
  </r>
  <r>
    <x v="9"/>
    <s v="UE55NU7120"/>
    <s v="SAMSUNG"/>
    <s v="Smart TV"/>
    <x v="2"/>
    <x v="0"/>
    <n v="1"/>
    <n v="13790.52"/>
    <n v="13790.52"/>
  </r>
  <r>
    <x v="9"/>
    <s v="KD-43XF7096"/>
    <s v="SONY"/>
    <s v="Smart TV"/>
    <x v="0"/>
    <x v="0"/>
    <n v="1"/>
    <n v="4800"/>
    <n v="4800"/>
  </r>
  <r>
    <x v="9"/>
    <s v="KD-43XF7005"/>
    <s v="SONY"/>
    <s v="Smart TV"/>
    <x v="0"/>
    <x v="0"/>
    <n v="1"/>
    <n v="8799"/>
    <n v="8799"/>
  </r>
  <r>
    <x v="9"/>
    <s v="KD-55XF7596"/>
    <s v="SONY"/>
    <s v="Smart TV"/>
    <x v="2"/>
    <x v="0"/>
    <n v="1"/>
    <n v="19999"/>
    <n v="19999"/>
  </r>
  <r>
    <x v="9"/>
    <s v="H50A6100"/>
    <s v="HISENSE"/>
    <s v="Smart TV"/>
    <x v="3"/>
    <x v="0"/>
    <n v="1"/>
    <n v="7199"/>
    <n v="7199"/>
  </r>
  <r>
    <x v="9"/>
    <s v="LC-43FG5242E"/>
    <s v="SHARP"/>
    <s v="Smart TV"/>
    <x v="0"/>
    <x v="2"/>
    <n v="1"/>
    <n v="7999"/>
    <n v="7999"/>
  </r>
  <r>
    <x v="9"/>
    <s v="H65A6100"/>
    <s v="HISENSE"/>
    <s v="Smart TV"/>
    <x v="14"/>
    <x v="0"/>
    <n v="1"/>
    <n v="13396.44"/>
    <n v="13396.44"/>
  </r>
  <r>
    <x v="9"/>
    <s v="32PHT4503"/>
    <s v="PHILIPS"/>
    <s v="No Smart TV"/>
    <x v="1"/>
    <x v="1"/>
    <n v="1"/>
    <n v="4454"/>
    <n v="4454"/>
  </r>
  <r>
    <x v="9"/>
    <s v="43PFS5803"/>
    <s v="PHILIPS"/>
    <s v="Smart TV"/>
    <x v="0"/>
    <x v="2"/>
    <n v="1"/>
    <n v="8799"/>
    <n v="8799"/>
  </r>
  <r>
    <x v="9"/>
    <s v="32LK510BPLD"/>
    <s v="LG"/>
    <s v="No Smart TV"/>
    <x v="1"/>
    <x v="1"/>
    <n v="1"/>
    <n v="4899"/>
    <n v="4899"/>
  </r>
  <r>
    <x v="9"/>
    <s v="55DC760"/>
    <s v="TCL"/>
    <s v="Smart TV"/>
    <x v="2"/>
    <x v="0"/>
    <n v="1"/>
    <n v="14489"/>
    <n v="14489"/>
  </r>
  <r>
    <x v="9"/>
    <s v="KD-55XF8596"/>
    <s v="SONY"/>
    <s v="Smart TV"/>
    <x v="2"/>
    <x v="0"/>
    <n v="1"/>
    <n v="18888"/>
    <n v="18888"/>
  </r>
  <r>
    <x v="9"/>
    <s v="22PFS5403"/>
    <s v="PHILIPS"/>
    <s v="No Smart TV"/>
    <x v="11"/>
    <x v="2"/>
    <n v="1"/>
    <n v="3799"/>
    <n v="3799"/>
  </r>
  <r>
    <x v="9"/>
    <s v="22HE1FHDT"/>
    <s v="LIBERTON"/>
    <s v="No Smart TV"/>
    <x v="12"/>
    <x v="2"/>
    <n v="1"/>
    <n v="1999"/>
    <n v="1999"/>
  </r>
  <r>
    <x v="9"/>
    <s v="LT-24MU380"/>
    <s v="JVC"/>
    <s v="No Smart TV"/>
    <x v="6"/>
    <x v="1"/>
    <n v="1"/>
    <n v="2798"/>
    <n v="2798"/>
  </r>
  <r>
    <x v="9"/>
    <s v="22HE1FHDTA"/>
    <s v="LIBERTON"/>
    <s v="Smart TV"/>
    <x v="12"/>
    <x v="2"/>
    <n v="1"/>
    <n v="1500"/>
    <n v="1500"/>
  </r>
  <r>
    <x v="9"/>
    <s v="LE21CT5500"/>
    <s v="ERGO"/>
    <s v="Smart TV"/>
    <x v="28"/>
    <x v="2"/>
    <n v="1"/>
    <n v="2031"/>
    <n v="2031"/>
  </r>
  <r>
    <x v="9"/>
    <s v="32DH4430"/>
    <s v="ELENBERG"/>
    <s v="No Smart TV"/>
    <x v="1"/>
    <x v="1"/>
    <n v="1"/>
    <n v="1919"/>
    <n v="1919"/>
  </r>
  <r>
    <x v="9"/>
    <s v="55DF4530"/>
    <s v="ELENBERG"/>
    <s v="No Smart TV"/>
    <x v="2"/>
    <x v="2"/>
    <n v="1"/>
    <n v="2699"/>
    <n v="2699"/>
  </r>
  <r>
    <x v="9"/>
    <s v="39L3763"/>
    <s v="TOSHIBA"/>
    <s v="Smart TV"/>
    <x v="20"/>
    <x v="2"/>
    <n v="1"/>
    <n v="11999"/>
    <n v="11999"/>
  </r>
  <r>
    <x v="9"/>
    <s v="KD-43XE7005"/>
    <s v="SONY"/>
    <s v="Smart TV"/>
    <x v="0"/>
    <x v="0"/>
    <n v="1"/>
    <n v="10124.24"/>
    <n v="10124.24"/>
  </r>
  <r>
    <x v="9"/>
    <s v="49LJ622V"/>
    <s v="LG"/>
    <s v="Smart TV"/>
    <x v="8"/>
    <x v="2"/>
    <n v="1"/>
    <n v="9999"/>
    <n v="9999"/>
  </r>
  <r>
    <x v="9"/>
    <s v="42AF4330"/>
    <s v="ELENBERG"/>
    <s v="No Smart TV"/>
    <x v="21"/>
    <x v="2"/>
    <n v="1"/>
    <n v="3384"/>
    <n v="3384"/>
  </r>
  <r>
    <x v="9"/>
    <s v="42DF4330"/>
    <s v="ELENBERG"/>
    <s v="No Smart TV"/>
    <x v="21"/>
    <x v="2"/>
    <n v="1"/>
    <n v="5999"/>
    <n v="5999"/>
  </r>
  <r>
    <x v="9"/>
    <s v="43E3"/>
    <s v="SKYWORTH"/>
    <s v="Smart TV"/>
    <x v="0"/>
    <x v="2"/>
    <n v="1"/>
    <n v="7999"/>
    <n v="7999"/>
  </r>
  <r>
    <x v="9"/>
    <s v="24MT49S"/>
    <s v="LG"/>
    <s v="Smart TV"/>
    <x v="6"/>
    <x v="1"/>
    <n v="1"/>
    <n v="4498.9799999999996"/>
    <n v="4498.9799999999996"/>
  </r>
  <r>
    <x v="9"/>
    <s v="32PFS4132"/>
    <s v="PHILIPS"/>
    <s v="No Smart TV"/>
    <x v="1"/>
    <x v="2"/>
    <n v="1"/>
    <n v="7299"/>
    <n v="7299"/>
  </r>
  <r>
    <x v="9"/>
    <s v="19DH4330"/>
    <s v="ELENBERG"/>
    <s v="No Smart TV"/>
    <x v="23"/>
    <x v="1"/>
    <n v="1"/>
    <n v="659"/>
    <n v="659"/>
  </r>
  <r>
    <x v="9"/>
    <s v="48DF4030"/>
    <s v="ELENBERG"/>
    <s v="No Smart TV"/>
    <x v="26"/>
    <x v="2"/>
    <n v="1"/>
    <n v="5249"/>
    <n v="5249"/>
  </r>
  <r>
    <x v="9"/>
    <s v="32DH5330"/>
    <s v="ELENBERG"/>
    <s v="Smart TV"/>
    <x v="1"/>
    <x v="1"/>
    <n v="1"/>
    <n v="2549"/>
    <n v="2549"/>
  </r>
  <r>
    <x v="9"/>
    <s v="32HX10S"/>
    <s v="KIVI"/>
    <s v="Smart TV"/>
    <x v="1"/>
    <x v="1"/>
    <n v="1"/>
    <n v="11800"/>
    <n v="11800"/>
  </r>
  <r>
    <x v="9"/>
    <s v="LD-4316"/>
    <s v="LIBERTY"/>
    <s v="Smart TV"/>
    <x v="0"/>
    <x v="2"/>
    <n v="1"/>
    <n v="6299"/>
    <n v="6299"/>
  </r>
  <r>
    <x v="9"/>
    <s v="LED19HD500U"/>
    <s v="SATURN"/>
    <s v="No Smart TV"/>
    <x v="23"/>
    <x v="1"/>
    <n v="1"/>
    <n v="2119"/>
    <n v="2119"/>
  </r>
  <r>
    <x v="9"/>
    <s v="LE2455T2"/>
    <s v="DEX"/>
    <s v="No Smart TV"/>
    <x v="6"/>
    <x v="1"/>
    <n v="1"/>
    <n v="1888.94"/>
    <n v="1888.94"/>
  </r>
  <r>
    <x v="9"/>
    <s v="KDL-42W705B"/>
    <s v="SONY"/>
    <s v="Smart TV"/>
    <x v="21"/>
    <x v="2"/>
    <n v="-1"/>
    <n v="7359.9"/>
    <n v="-7359.9"/>
  </r>
  <r>
    <x v="9"/>
    <s v="QE55LS01T"/>
    <s v="SAMSUNG"/>
    <s v="Smart TV"/>
    <x v="2"/>
    <x v="0"/>
    <n v="-1"/>
    <n v="40999"/>
    <n v="-40999"/>
  </r>
  <r>
    <x v="9"/>
    <s v="49AS1FHDTA1"/>
    <s v="LIBERTON"/>
    <s v="Smart TV"/>
    <x v="8"/>
    <x v="2"/>
    <n v="-1"/>
    <n v="5599"/>
    <n v="-5599"/>
  </r>
  <r>
    <x v="9"/>
    <s v="TV32-FS2G"/>
    <s v="GAZER"/>
    <s v="Smart TV"/>
    <x v="1"/>
    <x v="2"/>
    <n v="-1"/>
    <n v="6731.6"/>
    <n v="-6731.6"/>
  </r>
  <r>
    <x v="9"/>
    <s v="24FR55WU"/>
    <s v="KIVI"/>
    <s v="Smart TV"/>
    <x v="6"/>
    <x v="2"/>
    <n v="-1"/>
    <n v="3999"/>
    <n v="-3999"/>
  </r>
  <r>
    <x v="9"/>
    <s v="65PUS7304"/>
    <s v="PHILIPS"/>
    <s v="Smart TV"/>
    <x v="14"/>
    <x v="0"/>
    <n v="-1"/>
    <n v="35999"/>
    <n v="-35999"/>
  </r>
  <r>
    <x v="9"/>
    <s v="LED-32E6000 SMART + T2"/>
    <s v="BRAVIS"/>
    <s v="Smart TV"/>
    <x v="1"/>
    <x v="1"/>
    <n v="-1"/>
    <n v="4499"/>
    <n v="-4499"/>
  </r>
  <r>
    <x v="9"/>
    <s v="32WE850"/>
    <s v="UDTV"/>
    <s v="Smart TV"/>
    <x v="1"/>
    <x v="1"/>
    <n v="-1"/>
    <n v="3999"/>
    <n v="-3999"/>
  </r>
  <r>
    <x v="9"/>
    <s v="32DH4530"/>
    <s v="ELENBERG"/>
    <s v="No Smart TV"/>
    <x v="5"/>
    <x v="1"/>
    <n v="-1"/>
    <n v="3999"/>
    <n v="-3999"/>
  </r>
  <r>
    <x v="9"/>
    <s v="65UP50GU"/>
    <s v="KIVI"/>
    <s v="Smart TV"/>
    <x v="14"/>
    <x v="0"/>
    <n v="-1"/>
    <n v="39999"/>
    <n v="-39999"/>
  </r>
  <r>
    <x v="9"/>
    <s v="LE-32Z1T2"/>
    <s v="TDLEX"/>
    <s v="No Smart TV"/>
    <x v="1"/>
    <x v="1"/>
    <n v="-1"/>
    <n v="3333"/>
    <n v="-3333"/>
  </r>
  <r>
    <x v="9"/>
    <s v="LED-48G5000 + T2"/>
    <s v="BRAVIS"/>
    <s v="No Smart TV"/>
    <x v="26"/>
    <x v="2"/>
    <n v="-1"/>
    <n v="8799"/>
    <n v="-8799"/>
  </r>
  <r>
    <x v="9"/>
    <s v="KD-49XF8596"/>
    <s v="SONY"/>
    <s v="Smart TV"/>
    <x v="8"/>
    <x v="0"/>
    <n v="-1"/>
    <n v="27929"/>
    <n v="-27929"/>
  </r>
  <r>
    <x v="9"/>
    <s v="50FK30G"/>
    <s v="KIVI"/>
    <s v="Smart TV"/>
    <x v="3"/>
    <x v="2"/>
    <n v="-1"/>
    <n v="12999"/>
    <n v="-12999"/>
  </r>
  <r>
    <x v="9"/>
    <s v="LE32CT5500"/>
    <s v="ERGO"/>
    <s v="Smart TV"/>
    <x v="1"/>
    <x v="1"/>
    <n v="-1"/>
    <n v="5999"/>
    <n v="-5999"/>
  </r>
  <r>
    <x v="9"/>
    <s v="50UK30G"/>
    <s v="KIVI"/>
    <s v="Smart TV"/>
    <x v="3"/>
    <x v="0"/>
    <n v="-1"/>
    <n v="13499"/>
    <n v="-13499"/>
  </r>
  <r>
    <x v="9"/>
    <s v="43UK32G"/>
    <s v="KIVI"/>
    <s v="Smart TV"/>
    <x v="0"/>
    <x v="0"/>
    <n v="-1"/>
    <n v="12699"/>
    <n v="-12699"/>
  </r>
  <r>
    <x v="9"/>
    <s v="43UK30G"/>
    <s v="KIVI"/>
    <s v="Smart TV"/>
    <x v="0"/>
    <x v="0"/>
    <n v="-1"/>
    <n v="15299"/>
    <n v="-15299"/>
  </r>
  <r>
    <x v="9"/>
    <s v="32HB4T62"/>
    <s v="HITACHI"/>
    <s v="Smart TV"/>
    <x v="1"/>
    <x v="2"/>
    <n v="-1"/>
    <n v="7399"/>
    <n v="-7399"/>
  </r>
  <r>
    <x v="9"/>
    <s v="32S1750"/>
    <s v="TOSHIBA"/>
    <s v="No Smart TV"/>
    <x v="1"/>
    <x v="1"/>
    <n v="-1"/>
    <n v="4999"/>
    <n v="-4999"/>
  </r>
  <r>
    <x v="9"/>
    <s v="42FX10S"/>
    <s v="KIVI"/>
    <s v="Smart TV"/>
    <x v="21"/>
    <x v="2"/>
    <n v="-1"/>
    <n v="11800"/>
    <n v="-11800"/>
  </r>
  <r>
    <x v="9"/>
    <s v="LED40FHD500U"/>
    <s v="SATURN"/>
    <s v="No Smart TV"/>
    <x v="4"/>
    <x v="2"/>
    <n v="-1"/>
    <n v="4999"/>
    <n v="-4999"/>
  </r>
  <r>
    <x v="9"/>
    <s v="KD-65XE7096"/>
    <s v="SONY"/>
    <s v="Smart TV"/>
    <x v="14"/>
    <x v="0"/>
    <n v="-2"/>
    <n v="61124.95"/>
    <n v="-122249.9"/>
  </r>
  <r>
    <x v="9"/>
    <s v="LC-32HI3122E"/>
    <s v="SHARP"/>
    <s v="No Smart TV"/>
    <x v="1"/>
    <x v="1"/>
    <n v="-3"/>
    <n v="4454"/>
    <n v="-13362"/>
  </r>
  <r>
    <x v="10"/>
    <s v="4A 32"/>
    <s v="MI"/>
    <s v="Smart TV"/>
    <x v="1"/>
    <x v="1"/>
    <n v="1200"/>
    <n v="4363.2754166699997"/>
    <n v="5235930.5"/>
  </r>
  <r>
    <x v="10"/>
    <s v="UE43TU7100"/>
    <s v="SAMSUNG"/>
    <s v="Smart TV"/>
    <x v="0"/>
    <x v="0"/>
    <n v="983.7"/>
    <n v="10965.955992679999"/>
    <n v="10787210.91"/>
  </r>
  <r>
    <x v="10"/>
    <s v="TV 4S 43"/>
    <s v="MI"/>
    <s v="Smart TV"/>
    <x v="0"/>
    <x v="0"/>
    <n v="889"/>
    <n v="7945.4646119199997"/>
    <n v="7063518.04"/>
  </r>
  <r>
    <x v="10"/>
    <s v="UE32T5300"/>
    <s v="SAMSUNG"/>
    <s v="Smart TV"/>
    <x v="1"/>
    <x v="2"/>
    <n v="727.7"/>
    <n v="6773.7107599299998"/>
    <n v="4929229.32"/>
  </r>
  <r>
    <x v="10"/>
    <s v="LED-32G5000 + T2"/>
    <s v="BRAVIS"/>
    <s v="No Smart TV"/>
    <x v="1"/>
    <x v="1"/>
    <n v="545"/>
    <n v="2452.2442018299998"/>
    <n v="1336473.0900000001"/>
  </r>
  <r>
    <x v="10"/>
    <s v="UE55TU7100"/>
    <s v="SAMSUNG"/>
    <s v="Smart TV"/>
    <x v="2"/>
    <x v="0"/>
    <n v="483.4"/>
    <n v="15463.536988"/>
    <n v="7475073.7800000003"/>
  </r>
  <r>
    <x v="10"/>
    <s v="43LM6300PLA"/>
    <s v="LG"/>
    <s v="Smart TV"/>
    <x v="0"/>
    <x v="2"/>
    <n v="467.1"/>
    <n v="8179.73922072"/>
    <n v="3820756.19"/>
  </r>
  <r>
    <x v="10"/>
    <s v="TV 4S 55 INTERNATIONAL EDITION"/>
    <s v="MI"/>
    <s v="Smart TV"/>
    <x v="2"/>
    <x v="0"/>
    <n v="451"/>
    <n v="11629.8135255"/>
    <n v="5245045.9000000004"/>
  </r>
  <r>
    <x v="10"/>
    <s v="UE43T5300"/>
    <s v="SAMSUNG"/>
    <s v="Smart TV"/>
    <x v="0"/>
    <x v="2"/>
    <n v="399"/>
    <n v="8740.2765162899996"/>
    <n v="3487370.33"/>
  </r>
  <r>
    <x v="10"/>
    <s v="UE32T4500"/>
    <s v="SAMSUNG"/>
    <s v="Smart TV"/>
    <x v="1"/>
    <x v="1"/>
    <n v="376"/>
    <n v="5984.6887766"/>
    <n v="2250242.98"/>
  </r>
  <r>
    <x v="10"/>
    <s v="32H500GU"/>
    <s v="KIVI"/>
    <s v="No Smart TV"/>
    <x v="1"/>
    <x v="1"/>
    <n v="263.7"/>
    <n v="3255.4408797900001"/>
    <n v="858459.76"/>
  </r>
  <r>
    <x v="10"/>
    <s v="43UN71006LB"/>
    <s v="LG"/>
    <s v="Smart TV"/>
    <x v="0"/>
    <x v="0"/>
    <n v="260.7"/>
    <n v="10974.846144990001"/>
    <n v="2861142.39"/>
  </r>
  <r>
    <x v="10"/>
    <s v="32LK610BPLC"/>
    <s v="LG"/>
    <s v="Smart TV"/>
    <x v="1"/>
    <x v="1"/>
    <n v="241"/>
    <n v="5533.4334439800004"/>
    <n v="1333557.46"/>
  </r>
  <r>
    <x v="10"/>
    <s v="32H600GU"/>
    <s v="KIVI"/>
    <s v="Smart TV"/>
    <x v="1"/>
    <x v="1"/>
    <n v="228.1"/>
    <n v="4344.6749671199996"/>
    <n v="991020.36"/>
  </r>
  <r>
    <x v="10"/>
    <s v="UE24N4500"/>
    <s v="SAMSUNG"/>
    <s v="Smart TV"/>
    <x v="6"/>
    <x v="1"/>
    <n v="224"/>
    <n v="5263.1403124999997"/>
    <n v="1178943.43"/>
  </r>
  <r>
    <x v="10"/>
    <s v="UE43NU7090"/>
    <s v="SAMSUNG"/>
    <s v="Smart TV"/>
    <x v="0"/>
    <x v="0"/>
    <n v="204"/>
    <n v="10020.58294118"/>
    <n v="2044198.92"/>
  </r>
  <r>
    <x v="10"/>
    <s v="32S2855"/>
    <s v="TOSHIBA"/>
    <s v="No Smart TV"/>
    <x v="1"/>
    <x v="1"/>
    <n v="203"/>
    <n v="3092.05418719"/>
    <n v="627687"/>
  </r>
  <r>
    <x v="10"/>
    <s v="UE50TU8000"/>
    <s v="SAMSUNG"/>
    <s v="Smart TV"/>
    <x v="3"/>
    <x v="0"/>
    <n v="197"/>
    <n v="15946.32893401"/>
    <n v="3141426.8"/>
  </r>
  <r>
    <x v="10"/>
    <s v="UE43TU8500"/>
    <s v="SAMSUNG"/>
    <s v="Smart TV"/>
    <x v="0"/>
    <x v="0"/>
    <n v="188.7"/>
    <n v="15742.854266030001"/>
    <n v="2970676.6"/>
  </r>
  <r>
    <x v="10"/>
    <s v="43B6600PA"/>
    <s v="HISENSE"/>
    <s v="Smart TV"/>
    <x v="0"/>
    <x v="2"/>
    <n v="188.4"/>
    <n v="6453.3168789800002"/>
    <n v="1215804.8999999999"/>
  </r>
  <r>
    <x v="10"/>
    <s v="LED-24G5000 + T2"/>
    <s v="BRAVIS"/>
    <s v="No Smart TV"/>
    <x v="6"/>
    <x v="1"/>
    <n v="185"/>
    <n v="2065.7807567599998"/>
    <n v="382169.44"/>
  </r>
  <r>
    <x v="10"/>
    <s v="UE32T4510"/>
    <s v="SAMSUNG"/>
    <s v="Smart TV"/>
    <x v="1"/>
    <x v="1"/>
    <n v="175.4"/>
    <n v="5964.2183580399997"/>
    <n v="1046123.9"/>
  </r>
  <r>
    <x v="10"/>
    <s v="32B6600PA"/>
    <s v="HISENSE"/>
    <s v="Smart TV"/>
    <x v="1"/>
    <x v="1"/>
    <n v="174"/>
    <n v="4334.9789080500004"/>
    <n v="754286.33"/>
  </r>
  <r>
    <x v="10"/>
    <s v="MTV-3230HT2"/>
    <s v="MYSTERY"/>
    <s v="No Smart TV"/>
    <x v="1"/>
    <x v="1"/>
    <n v="172"/>
    <n v="2591.0055814000002"/>
    <n v="445652.96"/>
  </r>
  <r>
    <x v="10"/>
    <s v="LED-24G5000 SMART + T2"/>
    <s v="BRAVIS"/>
    <s v="No Smart TV"/>
    <x v="6"/>
    <x v="1"/>
    <n v="170"/>
    <n v="2682.0594117599999"/>
    <n v="455950.1"/>
  </r>
  <r>
    <x v="10"/>
    <s v="32A5800"/>
    <s v="HISENSE"/>
    <s v="Smart TV"/>
    <x v="1"/>
    <x v="1"/>
    <n v="168"/>
    <n v="4672.7071428600002"/>
    <n v="785014.8"/>
  </r>
  <r>
    <x v="10"/>
    <s v="MTV-3220HT2"/>
    <s v="MYSTERY"/>
    <s v="No Smart TV"/>
    <x v="1"/>
    <x v="1"/>
    <n v="158"/>
    <n v="2496.07664557"/>
    <n v="394380.11"/>
  </r>
  <r>
    <x v="10"/>
    <s v="40F600"/>
    <s v="KIVI"/>
    <s v="Smart TV"/>
    <x v="4"/>
    <x v="2"/>
    <n v="155"/>
    <n v="6466.36922581"/>
    <n v="1002287.23"/>
  </r>
  <r>
    <x v="10"/>
    <s v="49UM7050PLF"/>
    <s v="LG"/>
    <s v="Smart TV"/>
    <x v="8"/>
    <x v="0"/>
    <n v="154"/>
    <n v="12350.761038959999"/>
    <n v="1902017.2"/>
  </r>
  <r>
    <x v="10"/>
    <s v="43UN74006LB"/>
    <s v="LG"/>
    <s v="Smart TV"/>
    <x v="0"/>
    <x v="0"/>
    <n v="153"/>
    <n v="12987.25947712"/>
    <n v="1987050.7"/>
  </r>
  <r>
    <x v="10"/>
    <s v="32LM6300PLA"/>
    <s v="LG"/>
    <s v="Smart TV"/>
    <x v="1"/>
    <x v="2"/>
    <n v="153"/>
    <n v="7903.8879084999999"/>
    <n v="1209294.8500000001"/>
  </r>
  <r>
    <x v="10"/>
    <s v="UE50TU7100"/>
    <s v="SAMSUNG"/>
    <s v="Smart TV"/>
    <x v="3"/>
    <x v="0"/>
    <n v="149"/>
    <n v="13964.741543620001"/>
    <n v="2080746.49"/>
  </r>
  <r>
    <x v="10"/>
    <s v="32H700GU"/>
    <s v="KIVI"/>
    <s v="Smart TV"/>
    <x v="1"/>
    <x v="1"/>
    <n v="149"/>
    <n v="4732.8925503399996"/>
    <n v="705200.99"/>
  </r>
  <r>
    <x v="10"/>
    <s v="UE55TU8500"/>
    <s v="SAMSUNG"/>
    <s v="Smart TV"/>
    <x v="2"/>
    <x v="0"/>
    <n v="146.1"/>
    <n v="20811.338329909999"/>
    <n v="3040536.53"/>
  </r>
  <r>
    <x v="10"/>
    <s v="UE50NU7002"/>
    <s v="SAMSUNG"/>
    <s v="Smart TV"/>
    <x v="3"/>
    <x v="0"/>
    <n v="143"/>
    <n v="12998.06979021"/>
    <n v="1858723.98"/>
  </r>
  <r>
    <x v="10"/>
    <s v="UE32M5500"/>
    <s v="SAMSUNG"/>
    <s v="Smart TV"/>
    <x v="1"/>
    <x v="2"/>
    <n v="140.4"/>
    <n v="10558.05363248"/>
    <n v="1482350.73"/>
  </r>
  <r>
    <x v="10"/>
    <s v="32B6700HA"/>
    <s v="HISENSE"/>
    <s v="Smart TV"/>
    <x v="1"/>
    <x v="1"/>
    <n v="135"/>
    <n v="4660.2920740700001"/>
    <n v="629139.43000000005"/>
  </r>
  <r>
    <x v="10"/>
    <s v="UE43TU8000"/>
    <s v="SAMSUNG"/>
    <s v="Smart TV"/>
    <x v="0"/>
    <x v="0"/>
    <n v="121"/>
    <n v="13373.265041320001"/>
    <n v="1618165.07"/>
  </r>
  <r>
    <x v="10"/>
    <s v="32DH3004"/>
    <s v="ERGO"/>
    <s v="No Smart TV"/>
    <x v="1"/>
    <x v="1"/>
    <n v="117"/>
    <n v="2539.9658119699998"/>
    <n v="297176"/>
  </r>
  <r>
    <x v="10"/>
    <s v="QE50Q60T"/>
    <s v="SAMSUNG"/>
    <s v="Smart TV"/>
    <x v="3"/>
    <x v="0"/>
    <n v="114.7"/>
    <n v="22486.627027030001"/>
    <n v="2579216.12"/>
  </r>
  <r>
    <x v="10"/>
    <s v="24H600"/>
    <s v="KIVI"/>
    <s v="Smart TV"/>
    <x v="6"/>
    <x v="1"/>
    <n v="112"/>
    <n v="3996.2232142900002"/>
    <n v="447577"/>
  </r>
  <r>
    <x v="10"/>
    <s v="24TL510S"/>
    <s v="LG"/>
    <s v="Smart TV"/>
    <x v="6"/>
    <x v="1"/>
    <n v="110"/>
    <n v="5239.69327273"/>
    <n v="576366.26"/>
  </r>
  <r>
    <x v="10"/>
    <s v="28TL510S"/>
    <s v="LG"/>
    <s v="Smart TV"/>
    <x v="7"/>
    <x v="1"/>
    <n v="104.7"/>
    <n v="5870.4514613199999"/>
    <n v="614636.26800000004"/>
  </r>
  <r>
    <x v="10"/>
    <s v="32&quot; HD"/>
    <s v="REALME"/>
    <s v="Smart TV"/>
    <x v="1"/>
    <x v="1"/>
    <n v="104"/>
    <n v="4399.2221153800001"/>
    <n v="457519.1"/>
  </r>
  <r>
    <x v="10"/>
    <s v="22AS1FHDTA1"/>
    <s v="LIBERTON"/>
    <s v="Smart TV"/>
    <x v="11"/>
    <x v="2"/>
    <n v="99"/>
    <n v="2273.6565656600001"/>
    <n v="225092"/>
  </r>
  <r>
    <x v="10"/>
    <s v="43UM7050PLF"/>
    <s v="LG"/>
    <s v="Smart TV"/>
    <x v="0"/>
    <x v="0"/>
    <n v="95"/>
    <n v="9887.76"/>
    <n v="939337.2"/>
  </r>
  <r>
    <x v="10"/>
    <s v="32DH3500"/>
    <s v="ERGO"/>
    <s v="Smart TV"/>
    <x v="1"/>
    <x v="1"/>
    <n v="95"/>
    <n v="3976.6098947400001"/>
    <n v="377777.94"/>
  </r>
  <r>
    <x v="10"/>
    <s v="LT-32MU380"/>
    <s v="JVC"/>
    <s v="No Smart TV"/>
    <x v="1"/>
    <x v="1"/>
    <n v="94"/>
    <n v="3118.8041489399998"/>
    <n v="293167.59000000003"/>
  </r>
  <r>
    <x v="10"/>
    <s v="QE43Q60T"/>
    <s v="SAMSUNG"/>
    <s v="Smart TV"/>
    <x v="0"/>
    <x v="0"/>
    <n v="93"/>
    <n v="18897.623763439999"/>
    <n v="1757479.01"/>
  </r>
  <r>
    <x v="10"/>
    <s v="50U600G"/>
    <s v="KIVI"/>
    <s v="Smart TV"/>
    <x v="3"/>
    <x v="0"/>
    <n v="93"/>
    <n v="8822.8533333300002"/>
    <n v="820525.36"/>
  </r>
  <r>
    <x v="10"/>
    <s v="24H500"/>
    <s v="KIVI"/>
    <s v="No Smart TV"/>
    <x v="6"/>
    <x v="1"/>
    <n v="92"/>
    <n v="2694.02152174"/>
    <n v="247849.98"/>
  </r>
  <r>
    <x v="10"/>
    <s v="UE55TU8000"/>
    <s v="SAMSUNG"/>
    <s v="Smart TV"/>
    <x v="2"/>
    <x v="0"/>
    <n v="91"/>
    <n v="18470.426813189999"/>
    <n v="1680808.84"/>
  </r>
  <r>
    <x v="10"/>
    <s v="LED-43D5000 SMART + T2"/>
    <s v="BRAVIS"/>
    <s v="Smart TV"/>
    <x v="0"/>
    <x v="2"/>
    <n v="89"/>
    <n v="5712.7297752799996"/>
    <n v="508432.95"/>
  </r>
  <r>
    <x v="10"/>
    <s v="QE55Q60T"/>
    <s v="SAMSUNG"/>
    <s v="Smart TV"/>
    <x v="2"/>
    <x v="0"/>
    <n v="88.7"/>
    <n v="26791.35907554"/>
    <n v="2376393.5499999998"/>
  </r>
  <r>
    <x v="10"/>
    <s v="UE58TU7100"/>
    <s v="SAMSUNG"/>
    <s v="Smart TV"/>
    <x v="13"/>
    <x v="0"/>
    <n v="85.7"/>
    <n v="16346.44014002"/>
    <n v="1400889.92"/>
  </r>
  <r>
    <x v="10"/>
    <s v="UE50TU8500"/>
    <s v="SAMSUNG"/>
    <s v="Smart TV"/>
    <x v="3"/>
    <x v="0"/>
    <n v="82"/>
    <n v="18691.474146339999"/>
    <n v="1532700.88"/>
  </r>
  <r>
    <x v="10"/>
    <s v="49UM7100PLB"/>
    <s v="LG"/>
    <s v="Smart TV"/>
    <x v="8"/>
    <x v="0"/>
    <n v="81"/>
    <n v="12879.12592593"/>
    <n v="1043209.2"/>
  </r>
  <r>
    <x v="10"/>
    <s v="24S1850"/>
    <s v="TOSHIBA"/>
    <s v="No Smart TV"/>
    <x v="6"/>
    <x v="1"/>
    <n v="78"/>
    <n v="2800.3974358999999"/>
    <n v="218431"/>
  </r>
  <r>
    <x v="10"/>
    <s v="LT22M445"/>
    <s v="JVC"/>
    <s v="No Smart TV"/>
    <x v="11"/>
    <x v="2"/>
    <n v="75"/>
    <n v="1852.33333333"/>
    <n v="138925"/>
  </r>
  <r>
    <x v="10"/>
    <s v="LE-32F2S"/>
    <s v="TDLEX"/>
    <s v="Smart TV"/>
    <x v="1"/>
    <x v="1"/>
    <n v="73"/>
    <n v="3252.5149315100002"/>
    <n v="237433.59"/>
  </r>
  <r>
    <x v="10"/>
    <s v="43A7500F"/>
    <s v="HISENSE"/>
    <s v="Smart TV"/>
    <x v="0"/>
    <x v="0"/>
    <n v="72"/>
    <n v="8954.6388888900001"/>
    <n v="644734"/>
  </r>
  <r>
    <x v="10"/>
    <s v="43'' FHD"/>
    <s v="REALME"/>
    <s v="Smart TV"/>
    <x v="0"/>
    <x v="2"/>
    <n v="70"/>
    <n v="6757.0857142900004"/>
    <n v="472996"/>
  </r>
  <r>
    <x v="10"/>
    <s v="MTV-3231LT2"/>
    <s v="MYSTERY"/>
    <s v="No Smart TV"/>
    <x v="1"/>
    <x v="1"/>
    <n v="70"/>
    <n v="2501.1344285700002"/>
    <n v="175079.41"/>
  </r>
  <r>
    <x v="10"/>
    <s v="UE24H4070"/>
    <s v="SAMSUNG"/>
    <s v="No Smart TV"/>
    <x v="6"/>
    <x v="1"/>
    <n v="68"/>
    <n v="3080.8261764700001"/>
    <n v="209496.18"/>
  </r>
  <r>
    <x v="10"/>
    <s v="32TH1"/>
    <s v="HILTON"/>
    <s v="No Smart TV"/>
    <x v="1"/>
    <x v="1"/>
    <n v="68"/>
    <n v="2478.64705882"/>
    <n v="168548"/>
  </r>
  <r>
    <x v="10"/>
    <s v="43U700"/>
    <s v="KIVI"/>
    <s v="Smart TV"/>
    <x v="0"/>
    <x v="0"/>
    <n v="67"/>
    <n v="8140.4805970099997"/>
    <n v="545412.19999999995"/>
  </r>
  <r>
    <x v="10"/>
    <s v="L32HD22B"/>
    <s v="VINGA"/>
    <s v="No Smart TV"/>
    <x v="1"/>
    <x v="1"/>
    <n v="63"/>
    <n v="3473.8271428600001"/>
    <n v="218851.11"/>
  </r>
  <r>
    <x v="10"/>
    <s v="40F500"/>
    <s v="KIVI"/>
    <s v="No Smart TV"/>
    <x v="4"/>
    <x v="2"/>
    <n v="61"/>
    <n v="4933.0977049200001"/>
    <n v="300918.96000000002"/>
  </r>
  <r>
    <x v="10"/>
    <s v="40S2855EC"/>
    <s v="TOSHIBA"/>
    <s v="No Smart TV"/>
    <x v="4"/>
    <x v="2"/>
    <n v="61"/>
    <n v="4998.7377049200004"/>
    <n v="304923"/>
  </r>
  <r>
    <x v="10"/>
    <s v="55SM8050PLC"/>
    <s v="LG"/>
    <s v="Smart TV"/>
    <x v="2"/>
    <x v="0"/>
    <n v="60"/>
    <n v="22477.39866667"/>
    <n v="1348643.92"/>
  </r>
  <r>
    <x v="10"/>
    <s v="LED-43G5000 + T2"/>
    <s v="BRAVIS"/>
    <s v="No Smart TV"/>
    <x v="0"/>
    <x v="2"/>
    <n v="59"/>
    <n v="4760.9769491500001"/>
    <n v="280897.64"/>
  </r>
  <r>
    <x v="10"/>
    <s v="TV32-HS2G"/>
    <s v="GAZER"/>
    <s v="Smart TV"/>
    <x v="1"/>
    <x v="1"/>
    <n v="59"/>
    <n v="5549.0491525400003"/>
    <n v="327393.90000000002"/>
  </r>
  <r>
    <x v="10"/>
    <s v="A32HD300T2S"/>
    <s v="HOFFSON"/>
    <s v="Smart TV"/>
    <x v="1"/>
    <x v="1"/>
    <n v="58"/>
    <n v="3417.6087931000002"/>
    <n v="198221.31"/>
  </r>
  <r>
    <x v="10"/>
    <s v="32HDT2S2"/>
    <s v="SMART"/>
    <s v="No Smart TV"/>
    <x v="1"/>
    <x v="1"/>
    <n v="58"/>
    <n v="2857.9825862100001"/>
    <n v="165762.99"/>
  </r>
  <r>
    <x v="10"/>
    <s v="MTV-2450HST2"/>
    <s v="MYSTERY"/>
    <s v="Smart TV"/>
    <x v="6"/>
    <x v="1"/>
    <n v="57"/>
    <n v="2727.9122806999999"/>
    <n v="155491"/>
  </r>
  <r>
    <x v="10"/>
    <s v="32DH3000"/>
    <s v="ERGO"/>
    <s v="No Smart TV"/>
    <x v="1"/>
    <x v="1"/>
    <n v="56.7"/>
    <n v="3168.4843033500001"/>
    <n v="179653.06"/>
  </r>
  <r>
    <x v="10"/>
    <s v="40U600G"/>
    <s v="KIVI"/>
    <s v="Smart TV"/>
    <x v="4"/>
    <x v="0"/>
    <n v="53.7"/>
    <n v="6973.6945996300001"/>
    <n v="374487.4"/>
  </r>
  <r>
    <x v="10"/>
    <s v="32H9000ST"/>
    <s v="SATELIT"/>
    <s v="Smart TV"/>
    <x v="1"/>
    <x v="1"/>
    <n v="51"/>
    <n v="3557.33294118"/>
    <n v="181423.98"/>
  </r>
  <r>
    <x v="10"/>
    <s v="LED-32D5000 SMART + T2"/>
    <s v="BRAVIS"/>
    <s v="Smart TV"/>
    <x v="1"/>
    <x v="1"/>
    <n v="49"/>
    <n v="3538.1995918399998"/>
    <n v="173371.78"/>
  </r>
  <r>
    <x v="10"/>
    <s v="40DF5502"/>
    <s v="ERGO"/>
    <s v="Smart TV"/>
    <x v="4"/>
    <x v="2"/>
    <n v="49"/>
    <n v="5051.4063265300001"/>
    <n v="247518.91"/>
  </r>
  <r>
    <x v="10"/>
    <s v="32E6 AI"/>
    <s v="SKYWORTH"/>
    <s v="Smart TV"/>
    <x v="1"/>
    <x v="2"/>
    <n v="46"/>
    <n v="6262.32326087"/>
    <n v="288066.87"/>
  </r>
  <r>
    <x v="10"/>
    <s v="TV 4S 43 EU"/>
    <s v="MI"/>
    <s v="Smart TV"/>
    <x v="0"/>
    <x v="0"/>
    <n v="42"/>
    <n v="8165.3809523800001"/>
    <n v="342946"/>
  </r>
  <r>
    <x v="10"/>
    <s v="LED-32H7000 SMART + T2"/>
    <s v="BRAVIS"/>
    <s v="Smart TV"/>
    <x v="1"/>
    <x v="1"/>
    <n v="41"/>
    <n v="3720.89512195"/>
    <n v="152556.70000000001"/>
  </r>
  <r>
    <x v="10"/>
    <s v="43UN81006LB"/>
    <s v="LG"/>
    <s v="Smart TV"/>
    <x v="0"/>
    <x v="0"/>
    <n v="41"/>
    <n v="13882.01707317"/>
    <n v="569162.69999999995"/>
  </r>
  <r>
    <x v="10"/>
    <s v="MTV-2450HT2"/>
    <s v="MYSTERY"/>
    <s v="No Smart TV"/>
    <x v="6"/>
    <x v="1"/>
    <n v="41"/>
    <n v="2012.0973170699999"/>
    <n v="82495.990000000005"/>
  </r>
  <r>
    <x v="10"/>
    <s v="40DF5000"/>
    <s v="ERGO"/>
    <s v="No Smart TV"/>
    <x v="4"/>
    <x v="2"/>
    <n v="41"/>
    <n v="4562.8617073200003"/>
    <n v="187077.33"/>
  </r>
  <r>
    <x v="10"/>
    <s v="LT-40MU580"/>
    <s v="JVC"/>
    <s v="No Smart TV"/>
    <x v="4"/>
    <x v="2"/>
    <n v="41"/>
    <n v="4907.7948780500001"/>
    <n v="201219.59"/>
  </r>
  <r>
    <x v="10"/>
    <s v="TV 4S 55 EU"/>
    <s v="MI"/>
    <s v="Smart TV"/>
    <x v="2"/>
    <x v="0"/>
    <n v="40"/>
    <n v="12372.325500000001"/>
    <n v="494893.02"/>
  </r>
  <r>
    <x v="10"/>
    <s v="KD-55XH8096"/>
    <s v="SONY"/>
    <s v="Smart TV"/>
    <x v="2"/>
    <x v="0"/>
    <n v="39"/>
    <n v="25148.72564103"/>
    <n v="980800.3"/>
  </r>
  <r>
    <x v="10"/>
    <s v="40B6700PA"/>
    <s v="HISENSE"/>
    <s v="Smart TV"/>
    <x v="4"/>
    <x v="2"/>
    <n v="39"/>
    <n v="6896.1212820500004"/>
    <n v="268948.73"/>
  </r>
  <r>
    <x v="10"/>
    <s v="UE28N4500"/>
    <s v="SAMSUNG"/>
    <s v="Smart TV"/>
    <x v="7"/>
    <x v="1"/>
    <n v="39"/>
    <n v="5884.8010256400003"/>
    <n v="229507.24"/>
  </r>
  <r>
    <x v="10"/>
    <s v="MTV-3250FST2"/>
    <s v="MYSTERY"/>
    <s v="Smart TV"/>
    <x v="1"/>
    <x v="2"/>
    <n v="38.700000000000003"/>
    <n v="3739.6901808799998"/>
    <n v="144726.01"/>
  </r>
  <r>
    <x v="10"/>
    <s v="32WC965"/>
    <s v="BLAUPUNKT"/>
    <s v="No Smart TV"/>
    <x v="1"/>
    <x v="1"/>
    <n v="38"/>
    <n v="2825.4210526299998"/>
    <n v="107366"/>
  </r>
  <r>
    <x v="10"/>
    <s v="50U730"/>
    <s v="KIVI"/>
    <s v="Smart TV"/>
    <x v="3"/>
    <x v="0"/>
    <n v="36.799999999999997"/>
    <n v="9925.5921195699993"/>
    <n v="365261.79"/>
  </r>
  <r>
    <x v="10"/>
    <s v="UE50TU8510"/>
    <s v="SAMSUNG"/>
    <s v="Smart TV"/>
    <x v="3"/>
    <x v="0"/>
    <n v="36"/>
    <n v="18939.699166670001"/>
    <n v="681829.17"/>
  </r>
  <r>
    <x v="10"/>
    <s v="32H8000ST"/>
    <s v="SATELIT"/>
    <s v="Smart TV"/>
    <x v="1"/>
    <x v="1"/>
    <n v="35"/>
    <n v="3434.65142857"/>
    <n v="120212.8"/>
  </r>
  <r>
    <x v="10"/>
    <s v="43FHDT2S2SM8-S"/>
    <s v="SMART"/>
    <s v="Smart TV"/>
    <x v="0"/>
    <x v="2"/>
    <n v="35"/>
    <n v="6313.2857142900002"/>
    <n v="220965"/>
  </r>
  <r>
    <x v="10"/>
    <s v="43Q20"/>
    <s v="SKYWORTH"/>
    <s v="Smart TV"/>
    <x v="0"/>
    <x v="0"/>
    <n v="34"/>
    <n v="10399.842647060001"/>
    <n v="353594.65"/>
  </r>
  <r>
    <x v="10"/>
    <s v="40E6 AI"/>
    <s v="SKYWORTH"/>
    <s v="Smart TV"/>
    <x v="4"/>
    <x v="2"/>
    <n v="34"/>
    <n v="6970.0588235300002"/>
    <n v="236982"/>
  </r>
  <r>
    <x v="10"/>
    <s v="UE55RU7300"/>
    <s v="SAMSUNG"/>
    <s v="Smart TV"/>
    <x v="2"/>
    <x v="0"/>
    <n v="33"/>
    <n v="15132.33333333"/>
    <n v="499367"/>
  </r>
  <r>
    <x v="10"/>
    <s v="32DH5502"/>
    <s v="ERGO"/>
    <s v="Smart TV"/>
    <x v="1"/>
    <x v="1"/>
    <n v="32"/>
    <n v="3470.9375"/>
    <n v="111070"/>
  </r>
  <r>
    <x v="10"/>
    <s v="A32HD300T2"/>
    <s v="HOFFSON"/>
    <s v="No Smart TV"/>
    <x v="1"/>
    <x v="1"/>
    <n v="31"/>
    <n v="2528.03225806"/>
    <n v="78369"/>
  </r>
  <r>
    <x v="10"/>
    <s v="50B7200UW"/>
    <s v="HISENSE"/>
    <s v="Smart TV"/>
    <x v="3"/>
    <x v="0"/>
    <n v="31"/>
    <n v="10983.88193548"/>
    <n v="340500.34"/>
  </r>
  <r>
    <x v="10"/>
    <s v="L43FHD20B"/>
    <s v="VINGA"/>
    <s v="No Smart TV"/>
    <x v="0"/>
    <x v="2"/>
    <n v="31"/>
    <n v="6330.8964516100004"/>
    <n v="196257.79"/>
  </r>
  <r>
    <x v="10"/>
    <s v="32ES580"/>
    <s v="TCL"/>
    <s v="Smart TV"/>
    <x v="1"/>
    <x v="1"/>
    <n v="30"/>
    <n v="4699"/>
    <n v="140970"/>
  </r>
  <r>
    <x v="10"/>
    <s v="RTHD32T2"/>
    <s v="RECA"/>
    <s v="No Smart TV"/>
    <x v="1"/>
    <x v="1"/>
    <n v="29"/>
    <n v="2424.4951724100001"/>
    <n v="70310.36"/>
  </r>
  <r>
    <x v="10"/>
    <s v="43UM7450PLA"/>
    <s v="LG"/>
    <s v="Smart TV"/>
    <x v="0"/>
    <x v="0"/>
    <n v="29"/>
    <n v="12413.724137929999"/>
    <n v="359998"/>
  </r>
  <r>
    <x v="10"/>
    <s v="LT-32M385"/>
    <s v="JVC"/>
    <s v="No Smart TV"/>
    <x v="1"/>
    <x v="1"/>
    <n v="28"/>
    <n v="4349.25"/>
    <n v="121779"/>
  </r>
  <r>
    <x v="10"/>
    <s v="QE55Q77T"/>
    <s v="SAMSUNG"/>
    <s v="Smart TV"/>
    <x v="2"/>
    <x v="0"/>
    <n v="27.7"/>
    <n v="33270.309025269999"/>
    <n v="921587.56"/>
  </r>
  <r>
    <x v="10"/>
    <s v="MTV-4045HST2"/>
    <s v="MYSTERY"/>
    <s v="Smart TV"/>
    <x v="20"/>
    <x v="1"/>
    <n v="27"/>
    <n v="5017.7407407399996"/>
    <n v="135479"/>
  </r>
  <r>
    <x v="10"/>
    <s v="H43B7100"/>
    <s v="HISENSE"/>
    <s v="Smart TV"/>
    <x v="0"/>
    <x v="0"/>
    <n v="27"/>
    <n v="6933.4218518500002"/>
    <n v="187202.39"/>
  </r>
  <r>
    <x v="10"/>
    <s v="TX-40FSR500"/>
    <s v="PANASONIC"/>
    <s v="Smart TV"/>
    <x v="4"/>
    <x v="2"/>
    <n v="27"/>
    <n v="6906.4074074099999"/>
    <n v="186473"/>
  </r>
  <r>
    <x v="10"/>
    <s v="QE49Q80T"/>
    <s v="SAMSUNG"/>
    <s v="Smart TV"/>
    <x v="8"/>
    <x v="0"/>
    <n v="26.7"/>
    <n v="35744.306367040001"/>
    <n v="954372.98"/>
  </r>
  <r>
    <x v="10"/>
    <s v="49UN74006LB"/>
    <s v="LG"/>
    <s v="Smart TV"/>
    <x v="8"/>
    <x v="0"/>
    <n v="26"/>
    <n v="15396.69230769"/>
    <n v="400314"/>
  </r>
  <r>
    <x v="10"/>
    <s v="TX-49GXR600"/>
    <s v="PANASONIC"/>
    <s v="Smart TV"/>
    <x v="8"/>
    <x v="0"/>
    <n v="26"/>
    <n v="10499"/>
    <n v="272974"/>
  </r>
  <r>
    <x v="10"/>
    <s v="40F730"/>
    <s v="KIVI"/>
    <s v="Smart TV"/>
    <x v="4"/>
    <x v="2"/>
    <n v="25.7"/>
    <n v="6893.1517509699997"/>
    <n v="177154"/>
  </r>
  <r>
    <x v="10"/>
    <s v="55A7400F"/>
    <s v="HISENSE"/>
    <s v="Smart TV"/>
    <x v="2"/>
    <x v="0"/>
    <n v="25"/>
    <n v="12021.168"/>
    <n v="300529.2"/>
  </r>
  <r>
    <x v="10"/>
    <s v="LE43DF3000"/>
    <s v="ERGO"/>
    <s v="No Smart TV"/>
    <x v="0"/>
    <x v="2"/>
    <n v="24.1"/>
    <n v="4942.7800829899998"/>
    <n v="119121"/>
  </r>
  <r>
    <x v="10"/>
    <s v="KD-49XH8096"/>
    <s v="SONY"/>
    <s v="Smart TV"/>
    <x v="8"/>
    <x v="0"/>
    <n v="24"/>
    <n v="22138.2575"/>
    <n v="531318.18000000005"/>
  </r>
  <r>
    <x v="10"/>
    <s v="KD-43XH8096"/>
    <s v="SONY"/>
    <s v="Smart TV"/>
    <x v="0"/>
    <x v="0"/>
    <n v="24"/>
    <n v="19206.02083333"/>
    <n v="460944.5"/>
  </r>
  <r>
    <x v="10"/>
    <s v="A24HD200T2"/>
    <s v="HOFFSON"/>
    <s v="No Smart TV"/>
    <x v="6"/>
    <x v="1"/>
    <n v="24"/>
    <n v="2401.26083333"/>
    <n v="57630.26"/>
  </r>
  <r>
    <x v="10"/>
    <s v="55U600G"/>
    <s v="KIVI"/>
    <s v="Smart TV"/>
    <x v="2"/>
    <x v="0"/>
    <n v="24"/>
    <n v="11047.91583333"/>
    <n v="265149.98"/>
  </r>
  <r>
    <x v="10"/>
    <s v="L32HD23B"/>
    <s v="VINGA"/>
    <s v="No Smart TV"/>
    <x v="1"/>
    <x v="1"/>
    <n v="24"/>
    <n v="2899"/>
    <n v="69576"/>
  </r>
  <r>
    <x v="10"/>
    <s v="UE32N4000"/>
    <s v="SAMSUNG"/>
    <s v="No Smart TV"/>
    <x v="1"/>
    <x v="1"/>
    <n v="24"/>
    <n v="5465.3325000000004"/>
    <n v="131167.98000000001"/>
  </r>
  <r>
    <x v="10"/>
    <s v="H40B5100"/>
    <s v="HISENSE"/>
    <s v="No Smart TV"/>
    <x v="4"/>
    <x v="2"/>
    <n v="23"/>
    <n v="4505.9413043499999"/>
    <n v="103636.65"/>
  </r>
  <r>
    <x v="10"/>
    <s v="43E6"/>
    <s v="SKYWORTH"/>
    <s v="Smart TV"/>
    <x v="0"/>
    <x v="2"/>
    <n v="23"/>
    <n v="8673.6926086999993"/>
    <n v="199494.93"/>
  </r>
  <r>
    <x v="10"/>
    <s v="UE32N5000"/>
    <s v="SAMSUNG"/>
    <s v="No Smart TV"/>
    <x v="1"/>
    <x v="2"/>
    <n v="23"/>
    <n v="5996.3904347799999"/>
    <n v="137916.98000000001"/>
  </r>
  <r>
    <x v="10"/>
    <s v="LC40SA5200X"/>
    <s v="SHARP"/>
    <s v="No Smart TV"/>
    <x v="4"/>
    <x v="2"/>
    <n v="23"/>
    <n v="4877.4347826100002"/>
    <n v="112181"/>
  </r>
  <r>
    <x v="10"/>
    <s v="43DU6510"/>
    <s v="ERGO"/>
    <s v="Smart TV"/>
    <x v="0"/>
    <x v="0"/>
    <n v="22.7"/>
    <n v="7230.2678414100001"/>
    <n v="164127.07999999999"/>
  </r>
  <r>
    <x v="10"/>
    <s v="L24HD21B"/>
    <s v="VINGA"/>
    <s v="No Smart TV"/>
    <x v="6"/>
    <x v="1"/>
    <n v="22"/>
    <n v="2143.8281818199998"/>
    <n v="47164.22"/>
  </r>
  <r>
    <x v="10"/>
    <s v="2T-C32BD1X"/>
    <s v="SHARP"/>
    <s v="No Smart TV"/>
    <x v="1"/>
    <x v="1"/>
    <n v="22"/>
    <n v="3262.8181818200001"/>
    <n v="71782"/>
  </r>
  <r>
    <x v="10"/>
    <s v="32A5600F"/>
    <s v="HISENSE"/>
    <s v="Smart TV"/>
    <x v="1"/>
    <x v="1"/>
    <n v="21"/>
    <n v="4218.4576190500002"/>
    <n v="88587.61"/>
  </r>
  <r>
    <x v="10"/>
    <s v="55UM7050PLC"/>
    <s v="LG"/>
    <s v="Smart TV"/>
    <x v="2"/>
    <x v="0"/>
    <n v="21"/>
    <n v="15903.76952381"/>
    <n v="333979.15999999997"/>
  </r>
  <r>
    <x v="10"/>
    <s v="65B7700UW"/>
    <s v="HISENSE"/>
    <s v="Smart TV"/>
    <x v="14"/>
    <x v="0"/>
    <n v="21"/>
    <n v="18306.461904759999"/>
    <n v="384435.7"/>
  </r>
  <r>
    <x v="10"/>
    <s v="55EP660"/>
    <s v="TCL"/>
    <s v="Smart TV"/>
    <x v="2"/>
    <x v="0"/>
    <n v="21"/>
    <n v="10951.380952379999"/>
    <n v="229979"/>
  </r>
  <r>
    <x v="10"/>
    <s v="49SM9000PLA"/>
    <s v="LG"/>
    <s v="Smart TV"/>
    <x v="8"/>
    <x v="0"/>
    <n v="20.7"/>
    <n v="26784.31304348"/>
    <n v="554435.28"/>
  </r>
  <r>
    <x v="10"/>
    <s v="55U730"/>
    <s v="KIVI"/>
    <s v="Smart TV"/>
    <x v="2"/>
    <x v="0"/>
    <n v="20.100000000000001"/>
    <n v="11233.48258706"/>
    <n v="225793"/>
  </r>
  <r>
    <x v="10"/>
    <s v="MTV-2445HT2"/>
    <s v="MYSTERY"/>
    <s v="No Smart TV"/>
    <x v="6"/>
    <x v="1"/>
    <n v="20"/>
    <n v="2181.7649999999999"/>
    <n v="43635.3"/>
  </r>
  <r>
    <x v="10"/>
    <s v="QE55Q80T"/>
    <s v="SAMSUNG"/>
    <s v="Smart TV"/>
    <x v="2"/>
    <x v="0"/>
    <n v="20"/>
    <n v="41232.677000000003"/>
    <n v="824653.54"/>
  </r>
  <r>
    <x v="10"/>
    <s v="TX-43GXR600"/>
    <s v="PANASONIC"/>
    <s v="Smart TV"/>
    <x v="0"/>
    <x v="0"/>
    <n v="20"/>
    <n v="8499"/>
    <n v="169980"/>
  </r>
  <r>
    <x v="10"/>
    <s v="40BF500S"/>
    <s v="ELENBERG"/>
    <s v="Smart TV"/>
    <x v="4"/>
    <x v="2"/>
    <n v="20"/>
    <n v="5140"/>
    <n v="102800"/>
  </r>
  <r>
    <x v="10"/>
    <s v="32HDT2S2SM8-S"/>
    <s v="SMART"/>
    <s v="Smart TV"/>
    <x v="1"/>
    <x v="1"/>
    <n v="20"/>
    <n v="4228.0964999999997"/>
    <n v="84561.93"/>
  </r>
  <r>
    <x v="10"/>
    <s v="55B7200UW"/>
    <s v="HISENSE"/>
    <s v="Smart TV"/>
    <x v="2"/>
    <x v="0"/>
    <n v="20"/>
    <n v="11946.701499999999"/>
    <n v="238934.03"/>
  </r>
  <r>
    <x v="10"/>
    <s v="UE43N5000"/>
    <s v="SAMSUNG"/>
    <s v="No Smart TV"/>
    <x v="0"/>
    <x v="2"/>
    <n v="20"/>
    <n v="7659"/>
    <n v="153180"/>
  </r>
  <r>
    <x v="10"/>
    <s v="43UN73906LE"/>
    <s v="LG"/>
    <s v="Smart TV"/>
    <x v="0"/>
    <x v="0"/>
    <n v="19"/>
    <n v="12898.98947368"/>
    <n v="245080.8"/>
  </r>
  <r>
    <x v="10"/>
    <s v="TX-43GR300"/>
    <s v="PANASONIC"/>
    <s v="No Smart TV"/>
    <x v="0"/>
    <x v="2"/>
    <n v="19"/>
    <n v="6999"/>
    <n v="132981"/>
  </r>
  <r>
    <x v="10"/>
    <s v="49SM8050PLC"/>
    <s v="LG"/>
    <s v="Smart TV"/>
    <x v="8"/>
    <x v="0"/>
    <n v="18"/>
    <n v="18950.349999999999"/>
    <n v="341106.3"/>
  </r>
  <r>
    <x v="10"/>
    <s v="UE43TU8510"/>
    <s v="SAMSUNG"/>
    <s v="Smart TV"/>
    <x v="0"/>
    <x v="0"/>
    <n v="18"/>
    <n v="15841.28833333"/>
    <n v="285143.19"/>
  </r>
  <r>
    <x v="10"/>
    <s v="LD-3219"/>
    <s v="LIBERTY"/>
    <s v="No Smart TV"/>
    <x v="1"/>
    <x v="1"/>
    <n v="18"/>
    <n v="2899"/>
    <n v="52182"/>
  </r>
  <r>
    <x v="10"/>
    <s v="A32HD200T2S"/>
    <s v="HOFFSON"/>
    <s v="Smart TV"/>
    <x v="1"/>
    <x v="1"/>
    <n v="18"/>
    <n v="2740.9727777799999"/>
    <n v="49337.51"/>
  </r>
  <r>
    <x v="10"/>
    <s v="TV43-US2"/>
    <s v="GAZER"/>
    <s v="Smart TV"/>
    <x v="0"/>
    <x v="0"/>
    <n v="18"/>
    <n v="9734.20555556"/>
    <n v="175215.7"/>
  </r>
  <r>
    <x v="10"/>
    <s v="MTV-3231LTA2"/>
    <s v="MYSTERY"/>
    <s v="Smart TV"/>
    <x v="1"/>
    <x v="1"/>
    <n v="17"/>
    <n v="3428.4117647100002"/>
    <n v="58283"/>
  </r>
  <r>
    <x v="10"/>
    <s v="43U800"/>
    <s v="KIVI"/>
    <s v="Smart TV"/>
    <x v="0"/>
    <x v="0"/>
    <n v="17"/>
    <n v="9999.2235294099992"/>
    <n v="169986.8"/>
  </r>
  <r>
    <x v="10"/>
    <s v="L43FHD23B"/>
    <s v="VINGA"/>
    <s v="No Smart TV"/>
    <x v="0"/>
    <x v="2"/>
    <n v="17"/>
    <n v="5298.9588235299998"/>
    <n v="90082.3"/>
  </r>
  <r>
    <x v="10"/>
    <s v="32ES560"/>
    <s v="TCL"/>
    <s v="Smart TV"/>
    <x v="1"/>
    <x v="1"/>
    <n v="17"/>
    <n v="4716.64705882"/>
    <n v="80183"/>
  </r>
  <r>
    <x v="10"/>
    <s v="UE65TU8500"/>
    <s v="SAMSUNG"/>
    <s v="Smart TV"/>
    <x v="14"/>
    <x v="0"/>
    <n v="16"/>
    <n v="36320.189375000002"/>
    <n v="581123.03"/>
  </r>
  <r>
    <x v="10"/>
    <s v="32SH2"/>
    <s v="HILTON"/>
    <s v="Smart TV"/>
    <x v="1"/>
    <x v="1"/>
    <n v="16"/>
    <n v="3407.3125"/>
    <n v="54517"/>
  </r>
  <r>
    <x v="10"/>
    <s v="32WC955"/>
    <s v="BLAUPUNKT"/>
    <s v="No Smart TV"/>
    <x v="1"/>
    <x v="1"/>
    <n v="16"/>
    <n v="3069.0887499999999"/>
    <n v="49105.42"/>
  </r>
  <r>
    <x v="10"/>
    <s v="24TL510V"/>
    <s v="LG"/>
    <s v="No Smart TV"/>
    <x v="6"/>
    <x v="1"/>
    <n v="16"/>
    <n v="3011.5"/>
    <n v="48184"/>
  </r>
  <r>
    <x v="10"/>
    <s v="H32B5100"/>
    <s v="HISENSE"/>
    <s v="No Smart TV"/>
    <x v="1"/>
    <x v="1"/>
    <n v="16"/>
    <n v="2990.3962499999998"/>
    <n v="47846.34"/>
  </r>
  <r>
    <x v="10"/>
    <s v="MTV-3220LW"/>
    <s v="MYSTERY"/>
    <s v="No Smart TV"/>
    <x v="1"/>
    <x v="2"/>
    <n v="15"/>
    <n v="2485.6666666699998"/>
    <n v="37285"/>
  </r>
  <r>
    <x v="10"/>
    <s v="MTV-4045HT2"/>
    <s v="MYSTERY"/>
    <s v="No Smart TV"/>
    <x v="20"/>
    <x v="1"/>
    <n v="15"/>
    <n v="4312.3333333299997"/>
    <n v="64685"/>
  </r>
  <r>
    <x v="10"/>
    <s v="TX-32FSR500"/>
    <s v="PANASONIC"/>
    <s v="Smart TV"/>
    <x v="1"/>
    <x v="1"/>
    <n v="15"/>
    <n v="4985.6666666700003"/>
    <n v="74785"/>
  </r>
  <r>
    <x v="10"/>
    <s v="22DF4530"/>
    <s v="ELENBERG"/>
    <s v="No Smart TV"/>
    <x v="12"/>
    <x v="2"/>
    <n v="15"/>
    <n v="1892.66666667"/>
    <n v="28390"/>
  </r>
  <r>
    <x v="10"/>
    <s v="KDL-32RE303"/>
    <s v="SONY"/>
    <s v="No Smart TV"/>
    <x v="1"/>
    <x v="1"/>
    <n v="15"/>
    <n v="5759"/>
    <n v="86385"/>
  </r>
  <r>
    <x v="10"/>
    <s v="32PFS6402"/>
    <s v="PHILIPS"/>
    <s v="Smart TV"/>
    <x v="1"/>
    <x v="2"/>
    <n v="15"/>
    <n v="7904.8666666700001"/>
    <n v="118573"/>
  </r>
  <r>
    <x v="10"/>
    <s v="KDL-40WD653"/>
    <s v="SONY"/>
    <s v="Smart TV"/>
    <x v="4"/>
    <x v="2"/>
    <n v="15"/>
    <n v="9399"/>
    <n v="140985"/>
  </r>
  <r>
    <x v="10"/>
    <s v="A32HD400T2S"/>
    <s v="HOFFSON"/>
    <s v="Smart TV"/>
    <x v="1"/>
    <x v="1"/>
    <n v="14"/>
    <n v="3635.1535714299998"/>
    <n v="50892.15"/>
  </r>
  <r>
    <x v="10"/>
    <s v="32W2963"/>
    <s v="TOSHIBA"/>
    <s v="Smart TV"/>
    <x v="1"/>
    <x v="1"/>
    <n v="14"/>
    <n v="4333"/>
    <n v="60662"/>
  </r>
  <r>
    <x v="10"/>
    <s v="QE65Q80T"/>
    <s v="SAMSUNG"/>
    <s v="Smart TV"/>
    <x v="14"/>
    <x v="0"/>
    <n v="14"/>
    <n v="64999.184285709998"/>
    <n v="909988.58"/>
  </r>
  <r>
    <x v="10"/>
    <s v="QE58Q60T"/>
    <s v="SAMSUNG"/>
    <s v="Smart TV"/>
    <x v="13"/>
    <x v="0"/>
    <n v="14"/>
    <n v="28708.15714286"/>
    <n v="401914.2"/>
  </r>
  <r>
    <x v="10"/>
    <s v="MTV-4350FST2"/>
    <s v="MYSTERY"/>
    <s v="Smart TV"/>
    <x v="0"/>
    <x v="2"/>
    <n v="14"/>
    <n v="5926.7664285700002"/>
    <n v="82974.73"/>
  </r>
  <r>
    <x v="10"/>
    <s v="LD-3229"/>
    <s v="LIBERTY"/>
    <s v="Smart TV"/>
    <x v="1"/>
    <x v="1"/>
    <n v="14"/>
    <n v="3999"/>
    <n v="55986"/>
  </r>
  <r>
    <x v="10"/>
    <s v="70PUS7304"/>
    <s v="PHILIPS"/>
    <s v="Smart TV"/>
    <x v="16"/>
    <x v="0"/>
    <n v="14"/>
    <n v="27856.142857139999"/>
    <n v="389986"/>
  </r>
  <r>
    <x v="10"/>
    <s v="55SM8600PLA"/>
    <s v="LG"/>
    <s v="Smart TV"/>
    <x v="2"/>
    <x v="0"/>
    <n v="14"/>
    <n v="28193.696428570001"/>
    <n v="394711.75"/>
  </r>
  <r>
    <x v="10"/>
    <s v="UE50NU7090"/>
    <s v="SAMSUNG"/>
    <s v="Smart TV"/>
    <x v="3"/>
    <x v="0"/>
    <n v="14"/>
    <n v="13785.41428571"/>
    <n v="192995.8"/>
  </r>
  <r>
    <x v="10"/>
    <s v="LT-43MU508"/>
    <s v="JVC"/>
    <s v="Smart TV"/>
    <x v="0"/>
    <x v="0"/>
    <n v="13"/>
    <n v="7938.2307692300001"/>
    <n v="103197"/>
  </r>
  <r>
    <x v="10"/>
    <s v="UA39HD19T2S"/>
    <s v="AKAI"/>
    <s v="Smart TV"/>
    <x v="20"/>
    <x v="1"/>
    <n v="13"/>
    <n v="5029.7692307699999"/>
    <n v="65387"/>
  </r>
  <r>
    <x v="10"/>
    <s v="UA32LES1T2"/>
    <s v="AKAI"/>
    <s v="No Smart TV"/>
    <x v="1"/>
    <x v="1"/>
    <n v="13"/>
    <n v="2989.9230769199999"/>
    <n v="38869"/>
  </r>
  <r>
    <x v="10"/>
    <s v="TV24-HS2G"/>
    <s v="GAZER"/>
    <s v="Smart TV"/>
    <x v="6"/>
    <x v="1"/>
    <n v="13"/>
    <n v="4569.0615384599996"/>
    <n v="59397.8"/>
  </r>
  <r>
    <x v="10"/>
    <s v="32DT5025H"/>
    <s v="DALTI"/>
    <s v="No Smart TV"/>
    <x v="1"/>
    <x v="1"/>
    <n v="13"/>
    <n v="3029"/>
    <n v="39377"/>
  </r>
  <r>
    <x v="10"/>
    <s v="50B7700UW"/>
    <s v="HISENSE"/>
    <s v="Smart TV"/>
    <x v="3"/>
    <x v="0"/>
    <n v="13"/>
    <n v="11533.84615385"/>
    <n v="149940"/>
  </r>
  <r>
    <x v="10"/>
    <s v="OLED55B9SLA"/>
    <s v="LG"/>
    <s v="Smart TV"/>
    <x v="2"/>
    <x v="0"/>
    <n v="12"/>
    <n v="47938.824999999997"/>
    <n v="575265.9"/>
  </r>
  <r>
    <x v="10"/>
    <s v="QE32LS03T"/>
    <s v="SAMSUNG"/>
    <s v="Smart TV"/>
    <x v="1"/>
    <x v="2"/>
    <n v="12"/>
    <n v="15670.58333333"/>
    <n v="188047"/>
  </r>
  <r>
    <x v="10"/>
    <s v="UE65TU7100"/>
    <s v="SAMSUNG"/>
    <s v="Smart TV"/>
    <x v="14"/>
    <x v="0"/>
    <n v="12"/>
    <n v="27625.913333330001"/>
    <n v="331510.96000000002"/>
  </r>
  <r>
    <x v="10"/>
    <s v="UA22LED1T2S"/>
    <s v="AKAI"/>
    <s v="Smart TV"/>
    <x v="11"/>
    <x v="2"/>
    <n v="12"/>
    <n v="2756.8125"/>
    <n v="33081.75"/>
  </r>
  <r>
    <x v="10"/>
    <s v="LE-50F2UHDS"/>
    <s v="TDLEX"/>
    <s v="No Smart TV"/>
    <x v="3"/>
    <x v="2"/>
    <n v="12"/>
    <n v="7139.5"/>
    <n v="85674"/>
  </r>
  <r>
    <x v="10"/>
    <s v="40ES560"/>
    <s v="TCL"/>
    <s v="Smart TV"/>
    <x v="4"/>
    <x v="2"/>
    <n v="12"/>
    <n v="7095.25"/>
    <n v="85143"/>
  </r>
  <r>
    <x v="10"/>
    <s v="22TK410V"/>
    <s v="LG"/>
    <s v="No Smart TV"/>
    <x v="11"/>
    <x v="2"/>
    <n v="12"/>
    <n v="3439.4166666699998"/>
    <n v="41273"/>
  </r>
  <r>
    <x v="10"/>
    <s v="KDL-32WD603"/>
    <s v="SONY"/>
    <s v="Smart TV"/>
    <x v="1"/>
    <x v="1"/>
    <n v="12"/>
    <n v="7632.9"/>
    <n v="91594.8"/>
  </r>
  <r>
    <x v="10"/>
    <s v="MTV-2445HST2"/>
    <s v="MYSTERY"/>
    <s v="Smart TV"/>
    <x v="6"/>
    <x v="1"/>
    <n v="11"/>
    <n v="2823.8836363599999"/>
    <n v="31062.720000000001"/>
  </r>
  <r>
    <x v="10"/>
    <s v="49UN73906LE"/>
    <s v="LG"/>
    <s v="Smart TV"/>
    <x v="8"/>
    <x v="0"/>
    <n v="11"/>
    <n v="15361.430909090001"/>
    <n v="168975.74"/>
  </r>
  <r>
    <x v="10"/>
    <s v="TV 4A 32 EU"/>
    <s v="MI"/>
    <s v="Smart TV"/>
    <x v="1"/>
    <x v="1"/>
    <n v="11"/>
    <n v="4314.5454545499997"/>
    <n v="47460"/>
  </r>
  <r>
    <x v="10"/>
    <s v="49NANO866NA"/>
    <s v="LG"/>
    <s v="Smart TV"/>
    <x v="8"/>
    <x v="0"/>
    <n v="11"/>
    <n v="26187.98636364"/>
    <n v="288067.84999999998"/>
  </r>
  <r>
    <x v="10"/>
    <s v="UE65TU8000"/>
    <s v="SAMSUNG"/>
    <s v="Smart TV"/>
    <x v="14"/>
    <x v="0"/>
    <n v="11"/>
    <n v="31557.15090909"/>
    <n v="347128.66"/>
  </r>
  <r>
    <x v="10"/>
    <s v="32WE966"/>
    <s v="BLAUPUNKT"/>
    <s v="Smart TV"/>
    <x v="5"/>
    <x v="1"/>
    <n v="11"/>
    <n v="4028.7272727300001"/>
    <n v="44316"/>
  </r>
  <r>
    <x v="10"/>
    <s v="GTV24T2"/>
    <s v="GRUNHELM"/>
    <s v="No Smart TV"/>
    <x v="6"/>
    <x v="1"/>
    <n v="11"/>
    <n v="2009.5781818200001"/>
    <n v="22105.360000000001"/>
  </r>
  <r>
    <x v="10"/>
    <s v="H55B7300"/>
    <s v="HISENSE"/>
    <s v="Smart TV"/>
    <x v="10"/>
    <x v="0"/>
    <n v="11"/>
    <n v="9800.4363636399994"/>
    <n v="107804.8"/>
  </r>
  <r>
    <x v="10"/>
    <s v="70UM7100PLA"/>
    <s v="LG"/>
    <s v="Smart TV"/>
    <x v="16"/>
    <x v="0"/>
    <n v="11"/>
    <n v="27728.9"/>
    <n v="305017.90000000002"/>
  </r>
  <r>
    <x v="10"/>
    <s v="MTV-5533UTA2"/>
    <s v="MYSTERY"/>
    <s v="Smart TV"/>
    <x v="2"/>
    <x v="0"/>
    <n v="11"/>
    <n v="8967"/>
    <n v="98637"/>
  </r>
  <r>
    <x v="10"/>
    <s v="32AS3HDT"/>
    <s v="LIBERTON"/>
    <s v="No Smart TV"/>
    <x v="1"/>
    <x v="1"/>
    <n v="11"/>
    <n v="2779"/>
    <n v="30569"/>
  </r>
  <r>
    <x v="10"/>
    <s v="A32HD400T2"/>
    <s v="HOFFSON"/>
    <s v="No Smart TV"/>
    <x v="1"/>
    <x v="1"/>
    <n v="10"/>
    <n v="2760.8589999999999"/>
    <n v="27608.59"/>
  </r>
  <r>
    <x v="10"/>
    <s v="KD-65XH8096"/>
    <s v="SONY"/>
    <s v="Smart TV"/>
    <x v="14"/>
    <x v="0"/>
    <n v="10"/>
    <n v="36626.480000000003"/>
    <n v="366264.8"/>
  </r>
  <r>
    <x v="10"/>
    <s v="32HE5HDT"/>
    <s v="LIBERTON"/>
    <s v="No Smart TV"/>
    <x v="1"/>
    <x v="1"/>
    <n v="10"/>
    <n v="2857.4"/>
    <n v="28574"/>
  </r>
  <r>
    <x v="10"/>
    <s v="32VH55"/>
    <s v="SETUP"/>
    <s v="Smart TV"/>
    <x v="1"/>
    <x v="1"/>
    <n v="10"/>
    <n v="3496.2"/>
    <n v="34962"/>
  </r>
  <r>
    <x v="10"/>
    <s v="32F700"/>
    <s v="KIVI"/>
    <s v="Smart TV"/>
    <x v="1"/>
    <x v="2"/>
    <n v="10"/>
    <n v="5906.9960000000001"/>
    <n v="59069.96"/>
  </r>
  <r>
    <x v="10"/>
    <s v="32F700GU"/>
    <s v="KIVI"/>
    <s v="Smart TV"/>
    <x v="1"/>
    <x v="2"/>
    <n v="10"/>
    <n v="6073.36"/>
    <n v="60733.599999999999"/>
  </r>
  <r>
    <x v="10"/>
    <s v="65U700GU"/>
    <s v="KIVI"/>
    <s v="Smart TV"/>
    <x v="14"/>
    <x v="0"/>
    <n v="10"/>
    <n v="18918.7"/>
    <n v="189187"/>
  </r>
  <r>
    <x v="10"/>
    <s v="S55UHD20B"/>
    <s v="VINGA"/>
    <s v="Smart TV"/>
    <x v="2"/>
    <x v="0"/>
    <n v="10"/>
    <n v="9749"/>
    <n v="97490"/>
  </r>
  <r>
    <x v="10"/>
    <s v="32SH1"/>
    <s v="HILTON"/>
    <s v="Smart TV"/>
    <x v="1"/>
    <x v="1"/>
    <n v="10"/>
    <n v="3378.4"/>
    <n v="33784"/>
  </r>
  <r>
    <x v="10"/>
    <s v="UA40LEP1T2"/>
    <s v="AKAI"/>
    <s v="No Smart TV"/>
    <x v="4"/>
    <x v="2"/>
    <n v="10"/>
    <n v="4245.3900000000003"/>
    <n v="42453.9"/>
  </r>
  <r>
    <x v="10"/>
    <s v="H50B7300"/>
    <s v="HISENSE"/>
    <s v="Smart TV"/>
    <x v="9"/>
    <x v="0"/>
    <n v="10"/>
    <n v="8490.0400000000009"/>
    <n v="84900.4"/>
  </r>
  <r>
    <x v="10"/>
    <s v="H43B7500"/>
    <s v="HISENSE"/>
    <s v="Smart TV"/>
    <x v="0"/>
    <x v="0"/>
    <n v="10"/>
    <n v="7996.2460000000001"/>
    <n v="79962.460000000006"/>
  </r>
  <r>
    <x v="10"/>
    <s v="40DF5500"/>
    <s v="ERGO"/>
    <s v="Smart TV"/>
    <x v="4"/>
    <x v="2"/>
    <n v="9.6999999999999993"/>
    <n v="5980.7309278399998"/>
    <n v="58013.09"/>
  </r>
  <r>
    <x v="10"/>
    <s v="GTHD32T2"/>
    <s v="GRUNHELM"/>
    <s v="No Smart TV"/>
    <x v="1"/>
    <x v="1"/>
    <n v="9"/>
    <n v="2841.4444444400001"/>
    <n v="25573"/>
  </r>
  <r>
    <x v="10"/>
    <s v="GT9HD32"/>
    <s v="GRUNHELM"/>
    <s v="No Smart TV"/>
    <x v="1"/>
    <x v="1"/>
    <n v="9"/>
    <n v="3685.8888888900001"/>
    <n v="33173"/>
  </r>
  <r>
    <x v="10"/>
    <s v="55A7300F"/>
    <s v="HISENSE"/>
    <s v="Smart TV"/>
    <x v="2"/>
    <x v="0"/>
    <n v="9"/>
    <n v="10744.05555556"/>
    <n v="96696.5"/>
  </r>
  <r>
    <x v="10"/>
    <s v="55UN81006LB"/>
    <s v="LG"/>
    <s v="Smart TV"/>
    <x v="2"/>
    <x v="0"/>
    <n v="9"/>
    <n v="19285.113333329999"/>
    <n v="173566.02"/>
  </r>
  <r>
    <x v="10"/>
    <s v="QE55Q95T"/>
    <s v="SAMSUNG"/>
    <s v="Smart TV"/>
    <x v="2"/>
    <x v="0"/>
    <n v="9"/>
    <n v="58661.062222220004"/>
    <n v="527949.56000000006"/>
  </r>
  <r>
    <x v="10"/>
    <s v="QE65Q60T"/>
    <s v="SAMSUNG"/>
    <s v="Smart TV"/>
    <x v="14"/>
    <x v="0"/>
    <n v="9"/>
    <n v="43950.611111110004"/>
    <n v="395555.5"/>
  </r>
  <r>
    <x v="10"/>
    <s v="43E6 AI"/>
    <s v="SKYWORTH"/>
    <s v="Smart TV"/>
    <x v="0"/>
    <x v="2"/>
    <n v="9"/>
    <n v="8299.1777777799998"/>
    <n v="74692.600000000006"/>
  </r>
  <r>
    <x v="10"/>
    <s v="UA24LEZ1T2S"/>
    <s v="AKAI"/>
    <s v="Smart TV"/>
    <x v="6"/>
    <x v="1"/>
    <n v="9"/>
    <n v="3133.4522222199998"/>
    <n v="28201.07"/>
  </r>
  <r>
    <x v="10"/>
    <s v="40BF400"/>
    <s v="ELENBERG"/>
    <s v="No Smart TV"/>
    <x v="4"/>
    <x v="2"/>
    <n v="9"/>
    <n v="4065.4444444400001"/>
    <n v="36589"/>
  </r>
  <r>
    <x v="10"/>
    <s v="70PUS6504"/>
    <s v="PHILIPS"/>
    <s v="Smart TV"/>
    <x v="16"/>
    <x v="0"/>
    <n v="9"/>
    <n v="21999"/>
    <n v="197991"/>
  </r>
  <r>
    <x v="10"/>
    <s v="TX-40GXR700"/>
    <s v="PANASONIC"/>
    <s v="Smart TV"/>
    <x v="4"/>
    <x v="0"/>
    <n v="9"/>
    <n v="8665.6666666700003"/>
    <n v="77991"/>
  </r>
  <r>
    <x v="10"/>
    <s v="24WB865"/>
    <s v="BLAUPUNKT"/>
    <s v="No Smart TV"/>
    <x v="31"/>
    <x v="1"/>
    <n v="9"/>
    <n v="2390.1111111099999"/>
    <n v="21511"/>
  </r>
  <r>
    <x v="10"/>
    <s v="43UM7100PLB"/>
    <s v="LG"/>
    <s v="Smart TV"/>
    <x v="0"/>
    <x v="0"/>
    <n v="9"/>
    <n v="10210.21111111"/>
    <n v="91891.9"/>
  </r>
  <r>
    <x v="10"/>
    <s v="KD-49XG7096"/>
    <s v="SONY"/>
    <s v="Smart TV"/>
    <x v="8"/>
    <x v="0"/>
    <n v="9"/>
    <n v="15808.077777779999"/>
    <n v="142272.70000000001"/>
  </r>
  <r>
    <x v="10"/>
    <s v="55DU6510"/>
    <s v="ERGO"/>
    <s v="Smart TV"/>
    <x v="2"/>
    <x v="0"/>
    <n v="9"/>
    <n v="10264.13111111"/>
    <n v="92377.18"/>
  </r>
  <r>
    <x v="10"/>
    <s v="QE55Q67R"/>
    <s v="SAMSUNG"/>
    <s v="Smart TV"/>
    <x v="2"/>
    <x v="0"/>
    <n v="9"/>
    <n v="26501.202222219999"/>
    <n v="238510.82"/>
  </r>
  <r>
    <x v="10"/>
    <s v="QE49Q67R"/>
    <s v="SAMSUNG"/>
    <s v="Smart TV"/>
    <x v="8"/>
    <x v="0"/>
    <n v="9"/>
    <n v="22374.293333329999"/>
    <n v="201368.64"/>
  </r>
  <r>
    <x v="10"/>
    <s v="32PHS4503"/>
    <s v="PHILIPS"/>
    <s v="No Smart TV"/>
    <x v="1"/>
    <x v="1"/>
    <n v="9"/>
    <n v="4655.6666666700003"/>
    <n v="41901"/>
  </r>
  <r>
    <x v="10"/>
    <s v="MTV-2431LW"/>
    <s v="MYSTERY"/>
    <s v="No Smart TV"/>
    <x v="6"/>
    <x v="1"/>
    <n v="9"/>
    <n v="1768.6077777800001"/>
    <n v="15917.47"/>
  </r>
  <r>
    <x v="10"/>
    <s v="43PFS5505"/>
    <s v="PHILIPS"/>
    <s v="No Smart TV"/>
    <x v="0"/>
    <x v="2"/>
    <n v="8"/>
    <n v="7386.9025000000001"/>
    <n v="59095.22"/>
  </r>
  <r>
    <x v="10"/>
    <s v="40A5600F"/>
    <s v="HISENSE"/>
    <s v="Smart TV"/>
    <x v="4"/>
    <x v="2"/>
    <n v="8"/>
    <n v="5811.69"/>
    <n v="46493.52"/>
  </r>
  <r>
    <x v="10"/>
    <s v="A40HD300T2S"/>
    <s v="HOFFSON"/>
    <s v="Smart TV"/>
    <x v="4"/>
    <x v="2"/>
    <n v="8"/>
    <n v="5012.6625000000004"/>
    <n v="40101.300000000003"/>
  </r>
  <r>
    <x v="10"/>
    <s v="L50UHD22B"/>
    <s v="VINGA"/>
    <s v="No Smart TV"/>
    <x v="3"/>
    <x v="0"/>
    <n v="8"/>
    <n v="6942"/>
    <n v="55536"/>
  </r>
  <r>
    <x v="10"/>
    <s v="60UN71006LB"/>
    <s v="LG"/>
    <s v="Smart TV"/>
    <x v="29"/>
    <x v="0"/>
    <n v="8"/>
    <n v="20140.048750000002"/>
    <n v="161120.39000000001"/>
  </r>
  <r>
    <x v="10"/>
    <s v="55NANO866NA"/>
    <s v="LG"/>
    <s v="Smart TV"/>
    <x v="2"/>
    <x v="0"/>
    <n v="8"/>
    <n v="33999.224999999999"/>
    <n v="271993.8"/>
  </r>
  <r>
    <x v="10"/>
    <s v="UE70TU7100"/>
    <s v="SAMSUNG"/>
    <s v="Smart TV"/>
    <x v="16"/>
    <x v="0"/>
    <n v="8"/>
    <n v="35074.047500000001"/>
    <n v="280592.38"/>
  </r>
  <r>
    <x v="10"/>
    <s v="L55UHD21B"/>
    <s v="VINGA"/>
    <s v="No Smart TV"/>
    <x v="2"/>
    <x v="0"/>
    <n v="8"/>
    <n v="8998.9712500000005"/>
    <n v="71991.77"/>
  </r>
  <r>
    <x v="10"/>
    <s v="UA43LEP1UHD9"/>
    <s v="AKAI"/>
    <s v="Smart TV"/>
    <x v="0"/>
    <x v="2"/>
    <n v="8"/>
    <n v="6560.9962500000001"/>
    <n v="52487.97"/>
  </r>
  <r>
    <x v="10"/>
    <s v="32VH50"/>
    <s v="SETUP"/>
    <s v="No Smart TV"/>
    <x v="1"/>
    <x v="1"/>
    <n v="8"/>
    <n v="2384"/>
    <n v="19072"/>
  </r>
  <r>
    <x v="10"/>
    <s v="A43FHD200T2"/>
    <s v="HOFFSON"/>
    <s v="No Smart TV"/>
    <x v="0"/>
    <x v="2"/>
    <n v="8"/>
    <n v="4561.5"/>
    <n v="36492"/>
  </r>
  <r>
    <x v="10"/>
    <s v="KD-65XG8096"/>
    <s v="SONY"/>
    <s v="Smart TV"/>
    <x v="14"/>
    <x v="0"/>
    <n v="8"/>
    <n v="29996.75"/>
    <n v="239974"/>
  </r>
  <r>
    <x v="10"/>
    <s v="43AS1FHDTA1"/>
    <s v="LIBERTON"/>
    <s v="Smart TV"/>
    <x v="0"/>
    <x v="2"/>
    <n v="8"/>
    <n v="6622.875"/>
    <n v="52983"/>
  </r>
  <r>
    <x v="10"/>
    <s v="40DT5020F"/>
    <s v="DALTI"/>
    <s v="No Smart TV"/>
    <x v="4"/>
    <x v="2"/>
    <n v="8"/>
    <n v="4599"/>
    <n v="36792"/>
  </r>
  <r>
    <x v="10"/>
    <s v="40FB50"/>
    <s v="KIVI"/>
    <s v="No Smart TV"/>
    <x v="4"/>
    <x v="2"/>
    <n v="8"/>
    <n v="4599"/>
    <n v="36792"/>
  </r>
  <r>
    <x v="10"/>
    <s v="GTV32T2"/>
    <s v="GRUNHELM"/>
    <s v="No Smart TV"/>
    <x v="1"/>
    <x v="1"/>
    <n v="8"/>
    <n v="2000.49875"/>
    <n v="16003.99"/>
  </r>
  <r>
    <x v="10"/>
    <s v="32PFS5823"/>
    <s v="PHILIPS"/>
    <s v="Smart TV"/>
    <x v="1"/>
    <x v="2"/>
    <n v="8"/>
    <n v="6981.1087500000003"/>
    <n v="55848.87"/>
  </r>
  <r>
    <x v="10"/>
    <s v="58PUS8545"/>
    <s v="PHILIPS"/>
    <s v="Smart TV"/>
    <x v="13"/>
    <x v="0"/>
    <n v="7"/>
    <n v="25436.021428569999"/>
    <n v="178052.15"/>
  </r>
  <r>
    <x v="10"/>
    <s v="OLED65B9SLA"/>
    <s v="LG"/>
    <s v="Smart TV"/>
    <x v="14"/>
    <x v="0"/>
    <n v="7"/>
    <n v="64142"/>
    <n v="448994"/>
  </r>
  <r>
    <x v="10"/>
    <s v="32HQ92T2"/>
    <s v="OZONE"/>
    <s v="No Smart TV"/>
    <x v="1"/>
    <x v="1"/>
    <n v="7"/>
    <n v="2584.7142857099998"/>
    <n v="18093"/>
  </r>
  <r>
    <x v="10"/>
    <s v="50UN81006LB"/>
    <s v="LG"/>
    <s v="Smart TV"/>
    <x v="3"/>
    <x v="0"/>
    <n v="7"/>
    <n v="16599"/>
    <n v="116193"/>
  </r>
  <r>
    <x v="10"/>
    <s v="MTV-3245HST2"/>
    <s v="MYSTERY"/>
    <s v="Smart TV"/>
    <x v="1"/>
    <x v="1"/>
    <n v="7"/>
    <n v="3675.8314285699998"/>
    <n v="25730.82"/>
  </r>
  <r>
    <x v="10"/>
    <s v="65SM8050PLC"/>
    <s v="LG"/>
    <s v="Smart TV"/>
    <x v="14"/>
    <x v="0"/>
    <n v="7"/>
    <n v="32372.857142860001"/>
    <n v="226610"/>
  </r>
  <r>
    <x v="10"/>
    <s v="MTV-5050UST2"/>
    <s v="MYSTERY"/>
    <s v="Smart TV"/>
    <x v="3"/>
    <x v="0"/>
    <n v="7"/>
    <n v="7084.7142857099998"/>
    <n v="49593"/>
  </r>
  <r>
    <x v="10"/>
    <s v="UE75TU7100"/>
    <s v="SAMSUNG"/>
    <s v="Smart TV"/>
    <x v="17"/>
    <x v="0"/>
    <n v="7"/>
    <n v="44356.65714286"/>
    <n v="310496.59999999998"/>
  </r>
  <r>
    <x v="10"/>
    <s v="L50UHD21B"/>
    <s v="VINGA"/>
    <s v="No Smart TV"/>
    <x v="3"/>
    <x v="0"/>
    <n v="7"/>
    <n v="7199.0214285700004"/>
    <n v="50393.15"/>
  </r>
  <r>
    <x v="10"/>
    <s v="55UHDT2S2SM8-S"/>
    <s v="SMART"/>
    <s v="Smart TV"/>
    <x v="2"/>
    <x v="0"/>
    <n v="7"/>
    <n v="8984.8657142899992"/>
    <n v="62894.06"/>
  </r>
  <r>
    <x v="10"/>
    <s v="40VF55"/>
    <s v="SETUP"/>
    <s v="Smart TV"/>
    <x v="4"/>
    <x v="2"/>
    <n v="7"/>
    <n v="4991"/>
    <n v="34937"/>
  </r>
  <r>
    <x v="10"/>
    <s v="55U800"/>
    <s v="KIVI"/>
    <s v="Smart TV"/>
    <x v="2"/>
    <x v="0"/>
    <n v="7"/>
    <n v="15202.56571429"/>
    <n v="106417.96"/>
  </r>
  <r>
    <x v="10"/>
    <s v="UA32LEZ1T2"/>
    <s v="AKAI"/>
    <s v="No Smart TV"/>
    <x v="1"/>
    <x v="1"/>
    <n v="7"/>
    <n v="3613.2857142900002"/>
    <n v="25293"/>
  </r>
  <r>
    <x v="10"/>
    <s v="KD-55XG7096"/>
    <s v="SONY"/>
    <s v="Smart TV"/>
    <x v="2"/>
    <x v="0"/>
    <n v="7"/>
    <n v="17105.447142860001"/>
    <n v="119738.13"/>
  </r>
  <r>
    <x v="10"/>
    <s v="TX-24GR300"/>
    <s v="PANASONIC"/>
    <s v="No Smart TV"/>
    <x v="6"/>
    <x v="1"/>
    <n v="7"/>
    <n v="2799"/>
    <n v="19593"/>
  </r>
  <r>
    <x v="10"/>
    <s v="32FR55WU"/>
    <s v="KIVI"/>
    <s v="Smart TV"/>
    <x v="1"/>
    <x v="2"/>
    <n v="7"/>
    <n v="5001.9942857100004"/>
    <n v="35013.96"/>
  </r>
  <r>
    <x v="10"/>
    <s v="H55O8B"/>
    <s v="HISENSE"/>
    <s v="Smart TV"/>
    <x v="2"/>
    <x v="0"/>
    <n v="7"/>
    <n v="23214.614285709999"/>
    <n v="162502.29999999999"/>
  </r>
  <r>
    <x v="10"/>
    <s v="40UR50GU"/>
    <s v="KIVI"/>
    <s v="Smart TV"/>
    <x v="4"/>
    <x v="0"/>
    <n v="7"/>
    <n v="5813.2857142900002"/>
    <n v="40693"/>
  </r>
  <r>
    <x v="10"/>
    <s v="UHD-40E6000 SMART + T2"/>
    <s v="BRAVIS"/>
    <s v="Smart TV"/>
    <x v="4"/>
    <x v="0"/>
    <n v="7"/>
    <n v="3820.2428571400001"/>
    <n v="26741.7"/>
  </r>
  <r>
    <x v="10"/>
    <s v="43V5863"/>
    <s v="TOSHIBA"/>
    <s v="Smart TV"/>
    <x v="0"/>
    <x v="0"/>
    <n v="7"/>
    <n v="7499"/>
    <n v="52493"/>
  </r>
  <r>
    <x v="10"/>
    <s v="40MA1FHDTA"/>
    <s v="LIBERTON"/>
    <s v="Smart TV"/>
    <x v="4"/>
    <x v="2"/>
    <n v="7"/>
    <n v="4469.7142857099998"/>
    <n v="31288"/>
  </r>
  <r>
    <x v="10"/>
    <s v="50A7400F"/>
    <s v="HISENSE"/>
    <s v="Smart TV"/>
    <x v="3"/>
    <x v="0"/>
    <n v="6"/>
    <n v="11566.56666667"/>
    <n v="69399.399999999994"/>
  </r>
  <r>
    <x v="10"/>
    <s v="GT71HD24"/>
    <s v="GRUNHELM"/>
    <s v="No Smart TV"/>
    <x v="6"/>
    <x v="1"/>
    <n v="6"/>
    <n v="2826"/>
    <n v="16956"/>
  </r>
  <r>
    <x v="10"/>
    <s v="L50FHD20B"/>
    <s v="VINGA"/>
    <s v="No Smart TV"/>
    <x v="3"/>
    <x v="2"/>
    <n v="6"/>
    <n v="6682.0649999999996"/>
    <n v="40092.39"/>
  </r>
  <r>
    <x v="10"/>
    <s v="TV40-FS2"/>
    <s v="GAZER"/>
    <s v="Smart TV"/>
    <x v="4"/>
    <x v="2"/>
    <n v="6"/>
    <n v="7728.7666666699997"/>
    <n v="46372.6"/>
  </r>
  <r>
    <x v="10"/>
    <s v="40VF50"/>
    <s v="SETUP"/>
    <s v="No Smart TV"/>
    <x v="4"/>
    <x v="2"/>
    <n v="6"/>
    <n v="4229"/>
    <n v="25374"/>
  </r>
  <r>
    <x v="10"/>
    <s v="A40FHD200T2"/>
    <s v="HOFFSON"/>
    <s v="No Smart TV"/>
    <x v="4"/>
    <x v="2"/>
    <n v="6"/>
    <n v="5299.3"/>
    <n v="31795.8"/>
  </r>
  <r>
    <x v="10"/>
    <s v="24HQ92T2"/>
    <s v="OZONE"/>
    <s v="No Smart TV"/>
    <x v="6"/>
    <x v="1"/>
    <n v="6"/>
    <n v="1999"/>
    <n v="11994"/>
  </r>
  <r>
    <x v="10"/>
    <s v="H65B7500"/>
    <s v="HISENSE"/>
    <s v="Smart TV"/>
    <x v="14"/>
    <x v="0"/>
    <n v="6"/>
    <n v="16999.900000000001"/>
    <n v="101999.4"/>
  </r>
  <r>
    <x v="10"/>
    <s v="43EP660"/>
    <s v="TCL"/>
    <s v="Smart TV"/>
    <x v="0"/>
    <x v="0"/>
    <n v="6"/>
    <n v="8265.6666666700003"/>
    <n v="49594"/>
  </r>
  <r>
    <x v="10"/>
    <s v="UE50RU7200"/>
    <s v="SAMSUNG"/>
    <s v="Smart TV"/>
    <x v="3"/>
    <x v="0"/>
    <n v="6"/>
    <n v="14861.46166667"/>
    <n v="89168.77"/>
  </r>
  <r>
    <x v="10"/>
    <s v="55B7700UW"/>
    <s v="HISENSE"/>
    <s v="Smart TV"/>
    <x v="2"/>
    <x v="0"/>
    <n v="6"/>
    <n v="12667.78333333"/>
    <n v="76006.7"/>
  </r>
  <r>
    <x v="10"/>
    <s v="H43B7300"/>
    <s v="HISENSE"/>
    <s v="Smart TV"/>
    <x v="0"/>
    <x v="0"/>
    <n v="6"/>
    <n v="7487.25"/>
    <n v="44923.5"/>
  </r>
  <r>
    <x v="10"/>
    <s v="43PUS7304"/>
    <s v="PHILIPS"/>
    <s v="Smart TV"/>
    <x v="0"/>
    <x v="0"/>
    <n v="6"/>
    <n v="14080.66666667"/>
    <n v="84484"/>
  </r>
  <r>
    <x v="10"/>
    <s v="49UM7400PLB"/>
    <s v="LG"/>
    <s v="Smart TV"/>
    <x v="8"/>
    <x v="0"/>
    <n v="6"/>
    <n v="13999"/>
    <n v="83994"/>
  </r>
  <r>
    <x v="10"/>
    <s v="50PUS6504"/>
    <s v="PHILIPS"/>
    <s v="Smart TV"/>
    <x v="3"/>
    <x v="0"/>
    <n v="6"/>
    <n v="11110.66666667"/>
    <n v="66664"/>
  </r>
  <r>
    <x v="10"/>
    <s v="UE55RU7100"/>
    <s v="SAMSUNG"/>
    <s v="Smart TV"/>
    <x v="2"/>
    <x v="0"/>
    <n v="6"/>
    <n v="14016.266666670001"/>
    <n v="84097.600000000006"/>
  </r>
  <r>
    <x v="10"/>
    <s v="MTV-3234LTA2"/>
    <s v="MYSTERY"/>
    <s v="Smart TV"/>
    <x v="1"/>
    <x v="1"/>
    <n v="6"/>
    <n v="3449.13"/>
    <n v="20694.78"/>
  </r>
  <r>
    <x v="10"/>
    <s v="40AS3FHDTA1"/>
    <s v="LIBERTON"/>
    <s v="Smart TV"/>
    <x v="4"/>
    <x v="2"/>
    <n v="6"/>
    <n v="5631.6666666700003"/>
    <n v="33790"/>
  </r>
  <r>
    <x v="10"/>
    <s v="55UP50GU"/>
    <s v="KIVI"/>
    <s v="Smart TV"/>
    <x v="2"/>
    <x v="0"/>
    <n v="6"/>
    <n v="7732.9333333300001"/>
    <n v="46397.599999999999"/>
  </r>
  <r>
    <x v="10"/>
    <s v="32HE2HDT"/>
    <s v="LIBERTON"/>
    <s v="No Smart TV"/>
    <x v="1"/>
    <x v="1"/>
    <n v="6"/>
    <n v="2736.6666666699998"/>
    <n v="16420"/>
  </r>
  <r>
    <x v="10"/>
    <s v="32LK615BPLB"/>
    <s v="LG"/>
    <s v="Smart TV"/>
    <x v="1"/>
    <x v="1"/>
    <n v="6"/>
    <n v="5787.4133333299997"/>
    <n v="34724.480000000003"/>
  </r>
  <r>
    <x v="10"/>
    <s v="KDL-40RE353"/>
    <s v="SONY"/>
    <s v="No Smart TV"/>
    <x v="4"/>
    <x v="2"/>
    <n v="6"/>
    <n v="8999"/>
    <n v="53994"/>
  </r>
  <r>
    <x v="10"/>
    <s v="KDL-32WD756"/>
    <s v="SONY"/>
    <s v="Smart TV"/>
    <x v="1"/>
    <x v="2"/>
    <n v="6"/>
    <n v="11165.66333333"/>
    <n v="66993.98"/>
  </r>
  <r>
    <x v="10"/>
    <s v="49B6700PA"/>
    <s v="HISENSE"/>
    <s v="Smart TV"/>
    <x v="8"/>
    <x v="2"/>
    <n v="5"/>
    <n v="8840.1260000000002"/>
    <n v="44200.63"/>
  </r>
  <r>
    <x v="10"/>
    <s v="43F8000T"/>
    <s v="SATELIT"/>
    <s v="No Smart TV"/>
    <x v="0"/>
    <x v="2"/>
    <n v="5"/>
    <n v="4411.3180000000002"/>
    <n v="22056.59"/>
  </r>
  <r>
    <x v="10"/>
    <s v="65U8QF"/>
    <s v="HISENSE"/>
    <s v="Smart TV"/>
    <x v="35"/>
    <x v="0"/>
    <n v="5"/>
    <n v="32800.699999999997"/>
    <n v="164003.5"/>
  </r>
  <r>
    <x v="10"/>
    <s v="UA43LEF1T2S"/>
    <s v="AKAI"/>
    <s v="Smart TV"/>
    <x v="0"/>
    <x v="2"/>
    <n v="5"/>
    <n v="5823.0820000000003"/>
    <n v="29115.41"/>
  </r>
  <r>
    <x v="10"/>
    <s v="QE75Q77T"/>
    <s v="SAMSUNG"/>
    <s v="Smart TV"/>
    <x v="17"/>
    <x v="0"/>
    <n v="5"/>
    <n v="75999.179999999993"/>
    <n v="379995.9"/>
  </r>
  <r>
    <x v="10"/>
    <s v="1T-C32BB3EE2NB"/>
    <s v="SHARP"/>
    <s v="No Smart TV"/>
    <x v="1"/>
    <x v="1"/>
    <n v="5"/>
    <n v="4198.8680000000004"/>
    <n v="20994.34"/>
  </r>
  <r>
    <x v="10"/>
    <s v="QE65Q77T"/>
    <s v="SAMSUNG"/>
    <s v="Smart TV"/>
    <x v="14"/>
    <x v="0"/>
    <n v="5"/>
    <n v="51375.54"/>
    <n v="256877.7"/>
  </r>
  <r>
    <x v="10"/>
    <s v="QE75Q80T"/>
    <s v="SAMSUNG"/>
    <s v="Smart TV"/>
    <x v="17"/>
    <x v="0"/>
    <n v="5"/>
    <n v="98599.368000000002"/>
    <n v="492996.84"/>
  </r>
  <r>
    <x v="10"/>
    <s v="MTV-4350UST2"/>
    <s v="MYSTERY"/>
    <s v="Smart TV"/>
    <x v="0"/>
    <x v="0"/>
    <n v="5"/>
    <n v="5916.8379999999997"/>
    <n v="29584.19"/>
  </r>
  <r>
    <x v="10"/>
    <s v="50UE6400"/>
    <s v="THOMSON"/>
    <s v="Smart TV"/>
    <x v="3"/>
    <x v="0"/>
    <n v="5"/>
    <n v="9919"/>
    <n v="49595"/>
  </r>
  <r>
    <x v="10"/>
    <s v="32TH2"/>
    <s v="HILTON"/>
    <s v="No Smart TV"/>
    <x v="1"/>
    <x v="1"/>
    <n v="5"/>
    <n v="2499"/>
    <n v="12495"/>
  </r>
  <r>
    <x v="10"/>
    <s v="24BH400"/>
    <s v="ELENBERG"/>
    <s v="No Smart TV"/>
    <x v="6"/>
    <x v="1"/>
    <n v="5"/>
    <n v="1929"/>
    <n v="9645"/>
  </r>
  <r>
    <x v="10"/>
    <s v="S50UHD20B"/>
    <s v="VINGA"/>
    <s v="Smart TV"/>
    <x v="3"/>
    <x v="0"/>
    <n v="5"/>
    <n v="8452.8960000000006"/>
    <n v="42264.480000000003"/>
  </r>
  <r>
    <x v="10"/>
    <s v="TV49-US2"/>
    <s v="GAZER"/>
    <s v="Smart TV"/>
    <x v="8"/>
    <x v="0"/>
    <n v="5"/>
    <n v="12959.9"/>
    <n v="64799.5"/>
  </r>
  <r>
    <x v="10"/>
    <s v="22FQ92T2"/>
    <s v="OZONE"/>
    <s v="No Smart TV"/>
    <x v="11"/>
    <x v="2"/>
    <n v="5"/>
    <n v="1959.2"/>
    <n v="9796"/>
  </r>
  <r>
    <x v="10"/>
    <s v="LE-40P28S"/>
    <s v="TDLEX"/>
    <s v="Smart TV"/>
    <x v="4"/>
    <x v="2"/>
    <n v="5"/>
    <n v="4998.8"/>
    <n v="24994"/>
  </r>
  <r>
    <x v="10"/>
    <s v="32HN82T2"/>
    <s v="OZONE"/>
    <s v="No Smart TV"/>
    <x v="1"/>
    <x v="1"/>
    <n v="5"/>
    <n v="2599"/>
    <n v="12995"/>
  </r>
  <r>
    <x v="10"/>
    <s v="43EP640"/>
    <s v="TCL"/>
    <s v="Smart TV"/>
    <x v="0"/>
    <x v="0"/>
    <n v="5"/>
    <n v="8599"/>
    <n v="42995"/>
  </r>
  <r>
    <x v="10"/>
    <s v="KD-43XG7096"/>
    <s v="SONY"/>
    <s v="Smart TV"/>
    <x v="0"/>
    <x v="0"/>
    <n v="5"/>
    <n v="13854"/>
    <n v="69270"/>
  </r>
  <r>
    <x v="10"/>
    <s v="OLED55C9PLA"/>
    <s v="LG"/>
    <s v="Smart TV"/>
    <x v="2"/>
    <x v="0"/>
    <n v="5"/>
    <n v="51968.6"/>
    <n v="259843"/>
  </r>
  <r>
    <x v="10"/>
    <s v="55SM9010PLA"/>
    <s v="LG"/>
    <s v="Smart TV"/>
    <x v="2"/>
    <x v="0"/>
    <n v="5"/>
    <n v="30939.371999999999"/>
    <n v="154696.85999999999"/>
  </r>
  <r>
    <x v="10"/>
    <s v="32HE5606"/>
    <s v="THOMSON"/>
    <s v="Smart TV"/>
    <x v="1"/>
    <x v="1"/>
    <n v="5"/>
    <n v="4599"/>
    <n v="22995"/>
  </r>
  <r>
    <x v="10"/>
    <s v="43Q3 AI"/>
    <s v="SKYWORTH"/>
    <s v="Smart TV"/>
    <x v="0"/>
    <x v="0"/>
    <n v="5"/>
    <n v="10049.4"/>
    <n v="50247"/>
  </r>
  <r>
    <x v="10"/>
    <s v="32HX1850T2"/>
    <s v="ROMSAT"/>
    <s v="No Smart TV"/>
    <x v="1"/>
    <x v="1"/>
    <n v="5"/>
    <n v="2732"/>
    <n v="13660"/>
  </r>
  <r>
    <x v="10"/>
    <s v="LE40CT5030AK"/>
    <s v="ERGO"/>
    <s v="No Smart TV"/>
    <x v="4"/>
    <x v="2"/>
    <n v="5"/>
    <n v="4454.3059999999996"/>
    <n v="22271.53"/>
  </r>
  <r>
    <x v="10"/>
    <s v="55UR50GU"/>
    <s v="KIVI"/>
    <s v="Smart TV"/>
    <x v="2"/>
    <x v="0"/>
    <n v="5"/>
    <n v="8454.6"/>
    <n v="42273"/>
  </r>
  <r>
    <x v="10"/>
    <s v="32PFS5803"/>
    <s v="PHILIPS"/>
    <s v="Smart TV"/>
    <x v="1"/>
    <x v="2"/>
    <n v="5"/>
    <n v="6515.8"/>
    <n v="32579"/>
  </r>
  <r>
    <x v="10"/>
    <s v="32HE1HDTA"/>
    <s v="LIBERTON"/>
    <s v="Smart TV"/>
    <x v="1"/>
    <x v="1"/>
    <n v="5"/>
    <n v="3754.4"/>
    <n v="18772"/>
  </r>
  <r>
    <x v="10"/>
    <s v="19DH4530"/>
    <s v="ELENBERG"/>
    <s v="No Smart TV"/>
    <x v="23"/>
    <x v="1"/>
    <n v="5"/>
    <n v="1553"/>
    <n v="7765"/>
  </r>
  <r>
    <x v="10"/>
    <s v="LE24CT5000"/>
    <s v="ERGO"/>
    <s v="No Smart TV"/>
    <x v="6"/>
    <x v="1"/>
    <n v="5"/>
    <n v="2356.3180000000002"/>
    <n v="11781.59"/>
  </r>
  <r>
    <x v="10"/>
    <s v="MTV-4324LT2"/>
    <s v="MYSTERY"/>
    <s v="No Smart TV"/>
    <x v="0"/>
    <x v="2"/>
    <n v="5"/>
    <n v="4928.1379999999999"/>
    <n v="24640.69"/>
  </r>
  <r>
    <x v="10"/>
    <s v="50A7300F"/>
    <s v="HISENSE"/>
    <s v="Smart TV"/>
    <x v="3"/>
    <x v="0"/>
    <n v="4"/>
    <n v="11199.9"/>
    <n v="44799.6"/>
  </r>
  <r>
    <x v="10"/>
    <s v="65UM7050PLA"/>
    <s v="LG"/>
    <s v="Smart TV"/>
    <x v="14"/>
    <x v="0"/>
    <n v="4"/>
    <n v="23249.25"/>
    <n v="92997"/>
  </r>
  <r>
    <x v="10"/>
    <s v="UE32T4520"/>
    <s v="SAMSUNG"/>
    <s v="Smart TV"/>
    <x v="1"/>
    <x v="1"/>
    <n v="4"/>
    <n v="5813"/>
    <n v="23252"/>
  </r>
  <r>
    <x v="10"/>
    <s v="UA32HD19T2S"/>
    <s v="AKAI"/>
    <s v="Smart TV"/>
    <x v="1"/>
    <x v="1"/>
    <n v="4"/>
    <n v="3849"/>
    <n v="15396"/>
  </r>
  <r>
    <x v="10"/>
    <s v="49NANO806NA"/>
    <s v="LG"/>
    <s v="Smart TV"/>
    <x v="8"/>
    <x v="0"/>
    <n v="4"/>
    <n v="20895.75"/>
    <n v="83583"/>
  </r>
  <r>
    <x v="10"/>
    <s v="QE55LS03T"/>
    <s v="SAMSUNG"/>
    <s v="Smart TV"/>
    <x v="2"/>
    <x v="0"/>
    <n v="4"/>
    <n v="40124.474999999999"/>
    <n v="160497.9"/>
  </r>
  <r>
    <x v="10"/>
    <s v="32L2963"/>
    <s v="TOSHIBA"/>
    <s v="Smart TV"/>
    <x v="1"/>
    <x v="2"/>
    <n v="4"/>
    <n v="5828.1324999999997"/>
    <n v="23312.53"/>
  </r>
  <r>
    <x v="10"/>
    <s v="QE65Q95T"/>
    <s v="SAMSUNG"/>
    <s v="Smart TV"/>
    <x v="14"/>
    <x v="0"/>
    <n v="4"/>
    <n v="81605.95"/>
    <n v="326423.8"/>
  </r>
  <r>
    <x v="10"/>
    <s v="40FE966"/>
    <s v="BLAUPUNKT"/>
    <s v="Smart TV"/>
    <x v="15"/>
    <x v="2"/>
    <n v="4"/>
    <n v="6118"/>
    <n v="24472"/>
  </r>
  <r>
    <x v="10"/>
    <s v="24VH50"/>
    <s v="SETUP"/>
    <s v="No Smart TV"/>
    <x v="6"/>
    <x v="1"/>
    <n v="4"/>
    <n v="1945.8275000000001"/>
    <n v="7783.31"/>
  </r>
  <r>
    <x v="10"/>
    <s v="40F700"/>
    <s v="KIVI"/>
    <s v="Smart TV"/>
    <x v="4"/>
    <x v="2"/>
    <n v="4"/>
    <n v="6946.9750000000004"/>
    <n v="27787.9"/>
  </r>
  <r>
    <x v="10"/>
    <s v="UA32IA124T2"/>
    <s v="AKAI"/>
    <s v="No Smart TV"/>
    <x v="1"/>
    <x v="1"/>
    <n v="4"/>
    <n v="3544.75"/>
    <n v="14179"/>
  </r>
  <r>
    <x v="10"/>
    <s v="UA50LEM1T2USM"/>
    <s v="AKAI"/>
    <s v="No Smart TV"/>
    <x v="3"/>
    <x v="0"/>
    <n v="4"/>
    <n v="8643.5"/>
    <n v="34574"/>
  </r>
  <r>
    <x v="10"/>
    <s v="UA22LEN1T2"/>
    <s v="AKAI"/>
    <s v="No Smart TV"/>
    <x v="11"/>
    <x v="2"/>
    <n v="4"/>
    <n v="1918.1925000000001"/>
    <n v="7672.77"/>
  </r>
  <r>
    <x v="10"/>
    <s v="TX-32GR300"/>
    <s v="PANASONIC"/>
    <s v="No Smart TV"/>
    <x v="1"/>
    <x v="1"/>
    <n v="4"/>
    <n v="4332.6225000000004"/>
    <n v="17330.490000000002"/>
  </r>
  <r>
    <x v="10"/>
    <s v="55UE6400"/>
    <s v="THOMSON"/>
    <s v="Smart TV"/>
    <x v="10"/>
    <x v="0"/>
    <n v="4"/>
    <n v="11470.25"/>
    <n v="45881"/>
  </r>
  <r>
    <x v="10"/>
    <s v="28TL510V"/>
    <s v="LG"/>
    <s v="No Smart TV"/>
    <x v="7"/>
    <x v="1"/>
    <n v="4"/>
    <n v="4388.25"/>
    <n v="17553"/>
  </r>
  <r>
    <x v="10"/>
    <s v="50PUS7334"/>
    <s v="PHILIPS"/>
    <s v="Smart TV"/>
    <x v="3"/>
    <x v="0"/>
    <n v="4"/>
    <n v="18068.942500000001"/>
    <n v="72275.77"/>
  </r>
  <r>
    <x v="10"/>
    <s v="43PUS6554"/>
    <s v="PHILIPS"/>
    <s v="Smart TV"/>
    <x v="0"/>
    <x v="0"/>
    <n v="4"/>
    <n v="9999.2250000000004"/>
    <n v="39996.9"/>
  </r>
  <r>
    <x v="10"/>
    <s v="24AS1HDTA1 SMART"/>
    <s v="LIBERTON"/>
    <s v="Smart TV"/>
    <x v="6"/>
    <x v="1"/>
    <n v="4"/>
    <n v="2898.25"/>
    <n v="11593"/>
  </r>
  <r>
    <x v="10"/>
    <s v="H55B7100"/>
    <s v="HISENSE"/>
    <s v="Smart TV"/>
    <x v="2"/>
    <x v="0"/>
    <n v="4"/>
    <n v="9699.0149999999994"/>
    <n v="38796.06"/>
  </r>
  <r>
    <x v="10"/>
    <s v="43PUS6704"/>
    <s v="PHILIPS"/>
    <s v="Smart TV"/>
    <x v="0"/>
    <x v="0"/>
    <n v="4"/>
    <n v="11999"/>
    <n v="47996"/>
  </r>
  <r>
    <x v="10"/>
    <s v="55UM7100PLB"/>
    <s v="LG"/>
    <s v="Smart TV"/>
    <x v="2"/>
    <x v="0"/>
    <n v="4"/>
    <n v="16944.587500000001"/>
    <n v="67778.350000000006"/>
  </r>
  <r>
    <x v="10"/>
    <s v="55UM7450PLA"/>
    <s v="LG"/>
    <s v="Smart TV"/>
    <x v="2"/>
    <x v="0"/>
    <n v="4"/>
    <n v="16278.55"/>
    <n v="65114.2"/>
  </r>
  <r>
    <x v="10"/>
    <s v="QE49LS01R"/>
    <s v="SAMSUNG"/>
    <s v="Smart TV"/>
    <x v="8"/>
    <x v="0"/>
    <n v="4"/>
    <n v="26383.474999999999"/>
    <n v="105533.9"/>
  </r>
  <r>
    <x v="10"/>
    <s v="55PUS6754"/>
    <s v="PHILIPS"/>
    <s v="Smart TV"/>
    <x v="2"/>
    <x v="0"/>
    <n v="4"/>
    <n v="15999"/>
    <n v="63996"/>
  </r>
  <r>
    <x v="10"/>
    <s v="UE50RU7100"/>
    <s v="SAMSUNG"/>
    <s v="Smart TV"/>
    <x v="3"/>
    <x v="0"/>
    <n v="4"/>
    <n v="13424.434999999999"/>
    <n v="53697.74"/>
  </r>
  <r>
    <x v="10"/>
    <s v="UE55RU7470"/>
    <s v="SAMSUNG"/>
    <s v="Smart TV"/>
    <x v="2"/>
    <x v="0"/>
    <n v="4"/>
    <n v="16999"/>
    <n v="67996"/>
  </r>
  <r>
    <x v="10"/>
    <s v="UE43NU7097U"/>
    <s v="SAMSUNG"/>
    <s v="Smart TV"/>
    <x v="0"/>
    <x v="0"/>
    <n v="4"/>
    <n v="8555.25"/>
    <n v="34221"/>
  </r>
  <r>
    <x v="10"/>
    <s v="24PHS4304"/>
    <s v="PHILIPS"/>
    <s v="No Smart TV"/>
    <x v="6"/>
    <x v="1"/>
    <n v="4"/>
    <n v="4196"/>
    <n v="16784"/>
  </r>
  <r>
    <x v="10"/>
    <s v="LE32CT5030AK"/>
    <s v="ERGO"/>
    <s v="No Smart TV"/>
    <x v="1"/>
    <x v="1"/>
    <n v="4"/>
    <n v="3298.99"/>
    <n v="13195.96"/>
  </r>
  <r>
    <x v="10"/>
    <s v="LC-40UI7452E"/>
    <s v="SHARP"/>
    <s v="Smart TV"/>
    <x v="4"/>
    <x v="0"/>
    <n v="4"/>
    <n v="7850.125"/>
    <n v="31400.5"/>
  </r>
  <r>
    <x v="10"/>
    <s v="TX-32FR250"/>
    <s v="PANASONIC"/>
    <s v="No Smart TV"/>
    <x v="1"/>
    <x v="1"/>
    <n v="4"/>
    <n v="3999"/>
    <n v="15996"/>
  </r>
  <r>
    <x v="10"/>
    <s v="32LK510BPLD"/>
    <s v="LG"/>
    <s v="No Smart TV"/>
    <x v="1"/>
    <x v="1"/>
    <n v="4"/>
    <n v="4849"/>
    <n v="19396"/>
  </r>
  <r>
    <x v="10"/>
    <s v="RT9HD32"/>
    <s v="RECA"/>
    <s v="No Smart TV"/>
    <x v="1"/>
    <x v="1"/>
    <n v="3"/>
    <n v="4007.3333333300002"/>
    <n v="12022"/>
  </r>
  <r>
    <x v="10"/>
    <s v="GT9FHD43"/>
    <s v="GRUNHELM"/>
    <s v="No Smart TV"/>
    <x v="0"/>
    <x v="2"/>
    <n v="3"/>
    <n v="6251"/>
    <n v="18753"/>
  </r>
  <r>
    <x v="10"/>
    <s v="S65UHD20B"/>
    <s v="VINGA"/>
    <s v="Smart TV"/>
    <x v="14"/>
    <x v="0"/>
    <n v="3"/>
    <n v="16332.33333333"/>
    <n v="48997"/>
  </r>
  <r>
    <x v="10"/>
    <s v="55U8000ST"/>
    <s v="SATELIT"/>
    <s v="Smart TV"/>
    <x v="2"/>
    <x v="0"/>
    <n v="3"/>
    <n v="8688.3333333299997"/>
    <n v="26065"/>
  </r>
  <r>
    <x v="10"/>
    <s v="UA32HD20T2"/>
    <s v="AKAI"/>
    <s v="No Smart TV"/>
    <x v="1"/>
    <x v="1"/>
    <n v="3"/>
    <n v="2592.96666667"/>
    <n v="7778.9"/>
  </r>
  <r>
    <x v="10"/>
    <s v="A39HD400T2"/>
    <s v="HOFFSON"/>
    <s v="No Smart TV"/>
    <x v="20"/>
    <x v="1"/>
    <n v="3"/>
    <n v="4165.3333333299997"/>
    <n v="12496"/>
  </r>
  <r>
    <x v="10"/>
    <s v="43FQ1920T2"/>
    <s v="ROMSAT"/>
    <s v="No Smart TV"/>
    <x v="0"/>
    <x v="2"/>
    <n v="3"/>
    <n v="4720.3333333299997"/>
    <n v="14161"/>
  </r>
  <r>
    <x v="10"/>
    <s v="A40HD300T2"/>
    <s v="HOFFSON"/>
    <s v="No Smart TV"/>
    <x v="4"/>
    <x v="2"/>
    <n v="3"/>
    <n v="4499"/>
    <n v="13497"/>
  </r>
  <r>
    <x v="10"/>
    <s v="50UN74006LB"/>
    <s v="LG"/>
    <s v="Smart TV"/>
    <x v="3"/>
    <x v="0"/>
    <n v="3"/>
    <n v="15799"/>
    <n v="47397"/>
  </r>
  <r>
    <x v="10"/>
    <s v="UA32HD20T2S"/>
    <s v="AKAI"/>
    <s v="Smart TV"/>
    <x v="1"/>
    <x v="1"/>
    <n v="3"/>
    <n v="3899"/>
    <n v="11697"/>
  </r>
  <r>
    <x v="10"/>
    <s v="55UN74006LB"/>
    <s v="LG"/>
    <s v="Smart TV"/>
    <x v="2"/>
    <x v="0"/>
    <n v="3"/>
    <n v="16199.33333333"/>
    <n v="48598"/>
  </r>
  <r>
    <x v="10"/>
    <s v="32HE5HDTA1"/>
    <s v="LIBERTON"/>
    <s v="Smart TV"/>
    <x v="1"/>
    <x v="1"/>
    <n v="3"/>
    <n v="3972"/>
    <n v="11916"/>
  </r>
  <r>
    <x v="10"/>
    <s v="55NANO916NA"/>
    <s v="LG"/>
    <s v="Smart TV"/>
    <x v="2"/>
    <x v="0"/>
    <n v="3"/>
    <n v="37999"/>
    <n v="113997"/>
  </r>
  <r>
    <x v="10"/>
    <s v="LE32K6600SG"/>
    <s v="HAIER"/>
    <s v="Smart TV"/>
    <x v="1"/>
    <x v="1"/>
    <n v="3"/>
    <n v="4399"/>
    <n v="13197"/>
  </r>
  <r>
    <x v="10"/>
    <s v="UQ4T-C50BL5EF2AB"/>
    <s v="SHARP"/>
    <s v="Smart TV"/>
    <x v="3"/>
    <x v="0"/>
    <n v="3"/>
    <n v="12465.66666667"/>
    <n v="37397"/>
  </r>
  <r>
    <x v="10"/>
    <s v="50UA3A63"/>
    <s v="TOSHIBA"/>
    <s v="Smart TV"/>
    <x v="3"/>
    <x v="0"/>
    <n v="3"/>
    <n v="11430"/>
    <n v="34290"/>
  </r>
  <r>
    <x v="10"/>
    <s v="40BL5EA"/>
    <s v="SHARP"/>
    <s v="Smart TV"/>
    <x v="4"/>
    <x v="0"/>
    <n v="3"/>
    <n v="9899"/>
    <n v="29697"/>
  </r>
  <r>
    <x v="10"/>
    <s v="43F9000ST"/>
    <s v="SATELIT"/>
    <s v="Smart TV"/>
    <x v="0"/>
    <x v="2"/>
    <n v="3"/>
    <n v="5499"/>
    <n v="16497"/>
  </r>
  <r>
    <x v="10"/>
    <s v="32FQ1920T2"/>
    <s v="ROMSAT"/>
    <s v="No Smart TV"/>
    <x v="1"/>
    <x v="2"/>
    <n v="3"/>
    <n v="3199"/>
    <n v="9597"/>
  </r>
  <r>
    <x v="10"/>
    <s v="50AS1UHDTA1.5"/>
    <s v="LIBERTON"/>
    <s v="Smart TV"/>
    <x v="8"/>
    <x v="0"/>
    <n v="3"/>
    <n v="8499"/>
    <n v="25497"/>
  </r>
  <r>
    <x v="10"/>
    <s v="43UA3A63"/>
    <s v="TOSHIBA"/>
    <s v="Smart TV"/>
    <x v="0"/>
    <x v="0"/>
    <n v="3"/>
    <n v="10367"/>
    <n v="31101"/>
  </r>
  <r>
    <x v="10"/>
    <s v="32BH500S"/>
    <s v="ELENBERG"/>
    <s v="Smart TV"/>
    <x v="1"/>
    <x v="1"/>
    <n v="3"/>
    <n v="3342.3333333300002"/>
    <n v="10027"/>
  </r>
  <r>
    <x v="10"/>
    <s v="LD-2429"/>
    <s v="LIBERTY"/>
    <s v="Smart TV"/>
    <x v="6"/>
    <x v="1"/>
    <n v="3"/>
    <n v="2852.3333333300002"/>
    <n v="8557"/>
  </r>
  <r>
    <x v="10"/>
    <s v="OLED55B9PLA"/>
    <s v="LG"/>
    <s v="Smart TV"/>
    <x v="2"/>
    <x v="0"/>
    <n v="3"/>
    <n v="46699.586666670002"/>
    <n v="140098.76"/>
  </r>
  <r>
    <x v="10"/>
    <s v="55Q4A"/>
    <s v="SKYWORTH"/>
    <s v="Smart TV"/>
    <x v="2"/>
    <x v="0"/>
    <n v="3"/>
    <n v="15436.66666667"/>
    <n v="46310"/>
  </r>
  <r>
    <x v="10"/>
    <s v="UA40DM2500S"/>
    <s v="AKAI"/>
    <s v="No Smart TV"/>
    <x v="4"/>
    <x v="2"/>
    <n v="3"/>
    <n v="5472.3333333299997"/>
    <n v="16417"/>
  </r>
  <r>
    <x v="10"/>
    <s v="55UL950"/>
    <s v="BLAUPUNKT"/>
    <s v="Smart TV"/>
    <x v="10"/>
    <x v="0"/>
    <n v="3"/>
    <n v="7603"/>
    <n v="22809"/>
  </r>
  <r>
    <x v="10"/>
    <s v="24FR55WU"/>
    <s v="KIVI"/>
    <s v="Smart TV"/>
    <x v="6"/>
    <x v="2"/>
    <n v="3"/>
    <n v="3440.3933333300001"/>
    <n v="10321.18"/>
  </r>
  <r>
    <x v="10"/>
    <s v="32HSH1930T2"/>
    <s v="ROMSAT"/>
    <s v="Smart TV"/>
    <x v="1"/>
    <x v="1"/>
    <n v="3"/>
    <n v="3485.6666666699998"/>
    <n v="10457"/>
  </r>
  <r>
    <x v="10"/>
    <s v="UE75RU7200"/>
    <s v="SAMSUNG"/>
    <s v="Smart TV"/>
    <x v="17"/>
    <x v="0"/>
    <n v="3"/>
    <n v="39865.666666669997"/>
    <n v="119597"/>
  </r>
  <r>
    <x v="10"/>
    <s v="40B6600PA"/>
    <s v="HISENSE"/>
    <s v="Smart TV"/>
    <x v="4"/>
    <x v="2"/>
    <n v="3"/>
    <n v="6565.6666666700003"/>
    <n v="19697"/>
  </r>
  <r>
    <x v="10"/>
    <s v="50EP660"/>
    <s v="TCL"/>
    <s v="Smart TV"/>
    <x v="3"/>
    <x v="0"/>
    <n v="3"/>
    <n v="10332.33333333"/>
    <n v="30997"/>
  </r>
  <r>
    <x v="10"/>
    <s v="75PUS7354"/>
    <s v="PHILIPS"/>
    <s v="Smart TV"/>
    <x v="17"/>
    <x v="0"/>
    <n v="3"/>
    <n v="35999.333333330003"/>
    <n v="107998"/>
  </r>
  <r>
    <x v="10"/>
    <s v="43PUS7334"/>
    <s v="PHILIPS"/>
    <s v="Smart TV"/>
    <x v="0"/>
    <x v="0"/>
    <n v="3"/>
    <n v="15299"/>
    <n v="45897"/>
  </r>
  <r>
    <x v="10"/>
    <s v="50PUS6554"/>
    <s v="PHILIPS"/>
    <s v="Smart TV"/>
    <x v="3"/>
    <x v="0"/>
    <n v="3"/>
    <n v="11111"/>
    <n v="33333"/>
  </r>
  <r>
    <x v="10"/>
    <s v="65UM7610PLB"/>
    <s v="LG"/>
    <s v="Smart TV"/>
    <x v="14"/>
    <x v="0"/>
    <n v="3"/>
    <n v="28899"/>
    <n v="86697"/>
  </r>
  <r>
    <x v="10"/>
    <s v="55SM8200PLA"/>
    <s v="LG"/>
    <s v="Smart TV"/>
    <x v="2"/>
    <x v="0"/>
    <n v="3"/>
    <n v="21865.66666667"/>
    <n v="65597"/>
  </r>
  <r>
    <x v="10"/>
    <s v="43PUS6504"/>
    <s v="PHILIPS"/>
    <s v="Smart TV"/>
    <x v="0"/>
    <x v="0"/>
    <n v="3"/>
    <n v="9252.3333333299997"/>
    <n v="27757"/>
  </r>
  <r>
    <x v="10"/>
    <s v="QE43LS01R"/>
    <s v="SAMSUNG"/>
    <s v="Smart TV"/>
    <x v="0"/>
    <x v="0"/>
    <n v="3"/>
    <n v="23005.96666667"/>
    <n v="69017.899999999994"/>
  </r>
  <r>
    <x v="10"/>
    <s v="UE55RU7172"/>
    <s v="SAMSUNG"/>
    <s v="Smart TV"/>
    <x v="2"/>
    <x v="0"/>
    <n v="3"/>
    <n v="13299"/>
    <n v="39897"/>
  </r>
  <r>
    <x v="10"/>
    <s v="UE50RU7410"/>
    <s v="SAMSUNG"/>
    <s v="Smart TV"/>
    <x v="3"/>
    <x v="0"/>
    <n v="3"/>
    <n v="17593.543333329999"/>
    <n v="52780.63"/>
  </r>
  <r>
    <x v="10"/>
    <s v="UE43RU7410"/>
    <s v="SAMSUNG"/>
    <s v="Smart TV"/>
    <x v="0"/>
    <x v="0"/>
    <n v="3"/>
    <n v="15498.973333329999"/>
    <n v="46496.92"/>
  </r>
  <r>
    <x v="10"/>
    <s v="UE43RU7470"/>
    <s v="SAMSUNG"/>
    <s v="Smart TV"/>
    <x v="0"/>
    <x v="0"/>
    <n v="3"/>
    <n v="13119"/>
    <n v="39357"/>
  </r>
  <r>
    <x v="10"/>
    <s v="UE49RU8000"/>
    <s v="SAMSUNG"/>
    <s v="Smart TV"/>
    <x v="8"/>
    <x v="0"/>
    <n v="3"/>
    <n v="14232.66666667"/>
    <n v="42698"/>
  </r>
  <r>
    <x v="10"/>
    <s v="39AS1HDT"/>
    <s v="LIBERTON"/>
    <s v="No Smart TV"/>
    <x v="20"/>
    <x v="1"/>
    <n v="3"/>
    <n v="3988.3333333300002"/>
    <n v="11965"/>
  </r>
  <r>
    <x v="10"/>
    <s v="TX-43FXR600"/>
    <s v="PANASONIC"/>
    <s v="Smart TV"/>
    <x v="0"/>
    <x v="0"/>
    <n v="3"/>
    <n v="9999"/>
    <n v="29997"/>
  </r>
  <r>
    <x v="10"/>
    <s v="UE32N5300"/>
    <s v="SAMSUNG"/>
    <s v="Smart TV"/>
    <x v="1"/>
    <x v="2"/>
    <n v="3"/>
    <n v="6235.6666666700003"/>
    <n v="18707"/>
  </r>
  <r>
    <x v="10"/>
    <s v="32L2863"/>
    <s v="TOSHIBA"/>
    <s v="Smart TV"/>
    <x v="1"/>
    <x v="2"/>
    <n v="3"/>
    <n v="5532.3333333299997"/>
    <n v="16597"/>
  </r>
  <r>
    <x v="10"/>
    <s v="KDL-49WF805"/>
    <s v="SONY"/>
    <s v="Smart TV"/>
    <x v="8"/>
    <x v="2"/>
    <n v="3"/>
    <n v="14710.016666670001"/>
    <n v="44130.05"/>
  </r>
  <r>
    <x v="10"/>
    <s v="OLED65B8PLA"/>
    <s v="LG"/>
    <s v="Smart TV"/>
    <x v="14"/>
    <x v="0"/>
    <n v="3"/>
    <n v="59999"/>
    <n v="179997"/>
  </r>
  <r>
    <x v="10"/>
    <s v="22HE1FHDT"/>
    <s v="LIBERTON"/>
    <s v="No Smart TV"/>
    <x v="12"/>
    <x v="2"/>
    <n v="3"/>
    <n v="1932.33333333"/>
    <n v="5797"/>
  </r>
  <r>
    <x v="10"/>
    <s v="KD-49XF9005"/>
    <s v="SONY"/>
    <s v="Smart TV"/>
    <x v="8"/>
    <x v="0"/>
    <n v="3"/>
    <n v="38332.933333330002"/>
    <n v="114998.8"/>
  </r>
  <r>
    <x v="10"/>
    <s v="UE43J5202"/>
    <s v="SAMSUNG"/>
    <s v="Smart TV"/>
    <x v="0"/>
    <x v="2"/>
    <n v="3"/>
    <n v="8132.6333333299999"/>
    <n v="24397.9"/>
  </r>
  <r>
    <x v="10"/>
    <s v="50PUS6754"/>
    <s v="PHILIPS"/>
    <s v="Smart TV"/>
    <x v="3"/>
    <x v="0"/>
    <n v="2.7"/>
    <n v="14477.03703704"/>
    <n v="39088"/>
  </r>
  <r>
    <x v="10"/>
    <s v="MTV-2429LTA2"/>
    <s v="MYSTERY"/>
    <s v="Smart TV"/>
    <x v="6"/>
    <x v="2"/>
    <n v="2"/>
    <n v="2599"/>
    <n v="5198"/>
  </r>
  <r>
    <x v="10"/>
    <s v="KD-49XH8596"/>
    <s v="SONY"/>
    <s v="Smart TV"/>
    <x v="8"/>
    <x v="0"/>
    <n v="2"/>
    <n v="31999"/>
    <n v="63998"/>
  </r>
  <r>
    <x v="10"/>
    <s v="65PUS8545"/>
    <s v="PHILIPS"/>
    <s v="Smart TV"/>
    <x v="14"/>
    <x v="0"/>
    <n v="2"/>
    <n v="35281.5"/>
    <n v="70563"/>
  </r>
  <r>
    <x v="10"/>
    <s v="UHD-50H7000 SMART + T2"/>
    <s v="BRAVIS"/>
    <s v="Smart TV"/>
    <x v="3"/>
    <x v="0"/>
    <n v="2"/>
    <n v="7127"/>
    <n v="14254"/>
  </r>
  <r>
    <x v="10"/>
    <s v="LED-50J7000 + T2"/>
    <s v="BRAVIS"/>
    <s v="No Smart TV"/>
    <x v="3"/>
    <x v="2"/>
    <n v="2"/>
    <n v="6964"/>
    <n v="13928"/>
  </r>
  <r>
    <x v="10"/>
    <s v="A50HD300T2S"/>
    <s v="HOFFSON"/>
    <s v="Smart TV"/>
    <x v="3"/>
    <x v="0"/>
    <n v="2"/>
    <n v="7702.5"/>
    <n v="15405"/>
  </r>
  <r>
    <x v="10"/>
    <s v="KD-55XH9505"/>
    <s v="SONY"/>
    <s v="Smart TV"/>
    <x v="2"/>
    <x v="0"/>
    <n v="2"/>
    <n v="55999"/>
    <n v="111998"/>
  </r>
  <r>
    <x v="10"/>
    <s v="UE55TU7172"/>
    <s v="SAMSUNG"/>
    <s v="Smart TV"/>
    <x v="2"/>
    <x v="0"/>
    <n v="2"/>
    <n v="14147.485000000001"/>
    <n v="28294.97"/>
  </r>
  <r>
    <x v="10"/>
    <s v="55U8QF"/>
    <s v="HISENSE"/>
    <s v="Smart TV"/>
    <x v="10"/>
    <x v="0"/>
    <n v="2"/>
    <n v="21890.45"/>
    <n v="43780.9"/>
  </r>
  <r>
    <x v="10"/>
    <s v="OLED65CX6LA"/>
    <s v="LG"/>
    <s v="Smart TV"/>
    <x v="14"/>
    <x v="0"/>
    <n v="2"/>
    <n v="89999"/>
    <n v="179998"/>
  </r>
  <r>
    <x v="10"/>
    <s v="KD-55A8"/>
    <s v="SONY"/>
    <s v="Smart TV"/>
    <x v="2"/>
    <x v="0"/>
    <n v="2"/>
    <n v="71515"/>
    <n v="143030"/>
  </r>
  <r>
    <x v="10"/>
    <s v="43B6700PA"/>
    <s v="HISENSE"/>
    <s v="Smart TV"/>
    <x v="0"/>
    <x v="2"/>
    <n v="2"/>
    <n v="7875.2"/>
    <n v="15750.4"/>
  </r>
  <r>
    <x v="10"/>
    <s v="39HQ92T2"/>
    <s v="OZONE"/>
    <s v="No Smart TV"/>
    <x v="20"/>
    <x v="1"/>
    <n v="2"/>
    <n v="4095"/>
    <n v="8190"/>
  </r>
  <r>
    <x v="10"/>
    <s v="43A7300F"/>
    <s v="HISENSE"/>
    <s v="Smart TV"/>
    <x v="0"/>
    <x v="0"/>
    <n v="2"/>
    <n v="8939.9"/>
    <n v="17879.8"/>
  </r>
  <r>
    <x v="10"/>
    <s v="55A7100F"/>
    <s v="HISENSE"/>
    <s v="Smart TV"/>
    <x v="2"/>
    <x v="0"/>
    <n v="2"/>
    <n v="10299"/>
    <n v="20598"/>
  </r>
  <r>
    <x v="10"/>
    <s v="UA43FHD20T2S"/>
    <s v="AKAI"/>
    <s v="Smart TV"/>
    <x v="0"/>
    <x v="2"/>
    <n v="2"/>
    <n v="5849"/>
    <n v="11698"/>
  </r>
  <r>
    <x v="10"/>
    <s v="UA43FHD19T2S"/>
    <s v="AKAI"/>
    <s v="Smart TV"/>
    <x v="0"/>
    <x v="2"/>
    <n v="2"/>
    <n v="5309"/>
    <n v="10618"/>
  </r>
  <r>
    <x v="10"/>
    <s v="QE75Q60T"/>
    <s v="SAMSUNG"/>
    <s v="Smart TV"/>
    <x v="17"/>
    <x v="0"/>
    <n v="2"/>
    <n v="63545.754999999997"/>
    <n v="127091.51"/>
  </r>
  <r>
    <x v="10"/>
    <s v="UA32LES1T2S"/>
    <s v="AKAI"/>
    <s v="Smart TV"/>
    <x v="1"/>
    <x v="1"/>
    <n v="2"/>
    <n v="3945.53"/>
    <n v="7891.06"/>
  </r>
  <r>
    <x v="10"/>
    <s v="65NANO866NA"/>
    <s v="LG"/>
    <s v="Smart TV"/>
    <x v="14"/>
    <x v="0"/>
    <n v="2"/>
    <n v="46998.98"/>
    <n v="93997.96"/>
  </r>
  <r>
    <x v="10"/>
    <s v="QE85Q70T"/>
    <s v="SAMSUNG"/>
    <s v="Smart TV"/>
    <x v="22"/>
    <x v="0"/>
    <n v="2"/>
    <n v="119999"/>
    <n v="239998"/>
  </r>
  <r>
    <x v="10"/>
    <s v="QE65LS03T"/>
    <s v="SAMSUNG"/>
    <s v="Smart TV"/>
    <x v="14"/>
    <x v="0"/>
    <n v="2"/>
    <n v="62345.5"/>
    <n v="124691"/>
  </r>
  <r>
    <x v="10"/>
    <s v="QE43LS03T"/>
    <s v="SAMSUNG"/>
    <s v="Smart TV"/>
    <x v="0"/>
    <x v="0"/>
    <n v="2"/>
    <n v="30598"/>
    <n v="61196"/>
  </r>
  <r>
    <x v="10"/>
    <s v="QE49LS01T"/>
    <s v="SAMSUNG"/>
    <s v="Smart TV"/>
    <x v="8"/>
    <x v="0"/>
    <n v="2"/>
    <n v="31499"/>
    <n v="62998"/>
  </r>
  <r>
    <x v="10"/>
    <s v="QE50LS03T"/>
    <s v="SAMSUNG"/>
    <s v="Smart TV"/>
    <x v="3"/>
    <x v="0"/>
    <n v="2"/>
    <n v="36249.5"/>
    <n v="72499"/>
  </r>
  <r>
    <x v="10"/>
    <s v="32WL1A63"/>
    <s v="TOSHIBA"/>
    <s v="No Smart TV"/>
    <x v="1"/>
    <x v="1"/>
    <n v="2"/>
    <n v="4277.5"/>
    <n v="8555"/>
  </r>
  <r>
    <x v="10"/>
    <s v="55UA3A63"/>
    <s v="TOSHIBA"/>
    <s v="Smart TV"/>
    <x v="2"/>
    <x v="0"/>
    <n v="2"/>
    <n v="13999"/>
    <n v="27998"/>
  </r>
  <r>
    <x v="10"/>
    <s v="UE75TU8000"/>
    <s v="SAMSUNG"/>
    <s v="Smart TV"/>
    <x v="17"/>
    <x v="0"/>
    <n v="2"/>
    <n v="50789.464999999997"/>
    <n v="101578.93"/>
  </r>
  <r>
    <x v="10"/>
    <s v="QE65Q60R"/>
    <s v="SAMSUNG"/>
    <s v="Smart TV"/>
    <x v="14"/>
    <x v="0"/>
    <n v="2"/>
    <n v="43999"/>
    <n v="87998"/>
  </r>
  <r>
    <x v="10"/>
    <s v="32AS5HDT"/>
    <s v="LIBERTON"/>
    <s v="No Smart TV"/>
    <x v="1"/>
    <x v="1"/>
    <n v="2"/>
    <n v="3499"/>
    <n v="6998"/>
  </r>
  <r>
    <x v="10"/>
    <s v="UA40DM2500T2"/>
    <s v="AKAI"/>
    <s v="No Smart TV"/>
    <x v="4"/>
    <x v="2"/>
    <n v="2"/>
    <n v="4674"/>
    <n v="9348"/>
  </r>
  <r>
    <x v="10"/>
    <s v="UA45IA124S"/>
    <s v="AKAI"/>
    <s v="No Smart TV"/>
    <x v="19"/>
    <x v="2"/>
    <n v="2"/>
    <n v="6488"/>
    <n v="12976"/>
  </r>
  <r>
    <x v="10"/>
    <s v="UA24IA124S"/>
    <s v="AKAI"/>
    <s v="No Smart TV"/>
    <x v="6"/>
    <x v="1"/>
    <n v="2"/>
    <n v="2999"/>
    <n v="5998"/>
  </r>
  <r>
    <x v="10"/>
    <s v="UE70RU7090"/>
    <s v="SAMSUNG"/>
    <s v="Smart TV"/>
    <x v="16"/>
    <x v="0"/>
    <n v="2"/>
    <n v="31998.959999999999"/>
    <n v="63997.919999999998"/>
  </r>
  <r>
    <x v="10"/>
    <s v="24F9000T"/>
    <s v="SATELIT"/>
    <s v="No Smart TV"/>
    <x v="6"/>
    <x v="2"/>
    <n v="2"/>
    <n v="2129.5"/>
    <n v="4259"/>
  </r>
  <r>
    <x v="10"/>
    <s v="LE-32P28T2"/>
    <s v="TDLEX"/>
    <s v="No Smart TV"/>
    <x v="1"/>
    <x v="1"/>
    <n v="2"/>
    <n v="2799"/>
    <n v="5598"/>
  </r>
  <r>
    <x v="10"/>
    <s v="L32FHD21B"/>
    <s v="VINGA"/>
    <s v="No Smart TV"/>
    <x v="1"/>
    <x v="2"/>
    <n v="2"/>
    <n v="3899"/>
    <n v="7798"/>
  </r>
  <r>
    <x v="10"/>
    <s v="49Q36 AI"/>
    <s v="SKYWORTH"/>
    <s v="Smart TV"/>
    <x v="8"/>
    <x v="0"/>
    <n v="2"/>
    <n v="10999"/>
    <n v="21998"/>
  </r>
  <r>
    <x v="10"/>
    <s v="49DU6510"/>
    <s v="ERGO"/>
    <s v="Smart TV"/>
    <x v="8"/>
    <x v="0"/>
    <n v="2"/>
    <n v="10046"/>
    <n v="20092"/>
  </r>
  <r>
    <x v="10"/>
    <s v="43UE6400"/>
    <s v="THOMSON"/>
    <s v="Smart TV"/>
    <x v="0"/>
    <x v="0"/>
    <n v="2"/>
    <n v="7819"/>
    <n v="15638"/>
  </r>
  <r>
    <x v="10"/>
    <s v="KD-55XG8096"/>
    <s v="SONY"/>
    <s v="Smart TV"/>
    <x v="2"/>
    <x v="0"/>
    <n v="2"/>
    <n v="26366.95"/>
    <n v="52733.9"/>
  </r>
  <r>
    <x v="10"/>
    <s v="LD-5529"/>
    <s v="LIBERTY"/>
    <s v="Smart TV"/>
    <x v="2"/>
    <x v="0"/>
    <n v="2"/>
    <n v="10999"/>
    <n v="21998"/>
  </r>
  <r>
    <x v="10"/>
    <s v="58PUS6504"/>
    <s v="PHILIPS"/>
    <s v="Smart TV"/>
    <x v="13"/>
    <x v="0"/>
    <n v="2"/>
    <n v="12998.5"/>
    <n v="25997"/>
  </r>
  <r>
    <x v="10"/>
    <s v="49UM7390PLC"/>
    <s v="LG"/>
    <s v="Smart TV"/>
    <x v="8"/>
    <x v="0"/>
    <n v="2"/>
    <n v="14443.09"/>
    <n v="28886.18"/>
  </r>
  <r>
    <x v="10"/>
    <s v="QE65Q77R"/>
    <s v="SAMSUNG"/>
    <s v="Smart TV"/>
    <x v="14"/>
    <x v="0"/>
    <n v="2"/>
    <n v="51828.5"/>
    <n v="103657"/>
  </r>
  <r>
    <x v="10"/>
    <s v="QE55LS03R"/>
    <s v="SAMSUNG"/>
    <s v="Smart TV"/>
    <x v="2"/>
    <x v="0"/>
    <n v="2"/>
    <n v="30524"/>
    <n v="61048"/>
  </r>
  <r>
    <x v="10"/>
    <s v="65PUS6754"/>
    <s v="PHILIPS"/>
    <s v="Smart TV"/>
    <x v="14"/>
    <x v="0"/>
    <n v="2"/>
    <n v="22084"/>
    <n v="44168"/>
  </r>
  <r>
    <x v="10"/>
    <s v="24PHS4354"/>
    <s v="PHILIPS"/>
    <s v="No Smart TV"/>
    <x v="6"/>
    <x v="1"/>
    <n v="2"/>
    <n v="4099"/>
    <n v="8198"/>
  </r>
  <r>
    <x v="10"/>
    <s v="UE75RU7100"/>
    <s v="SAMSUNG"/>
    <s v="Smart TV"/>
    <x v="17"/>
    <x v="0"/>
    <n v="2"/>
    <n v="39999.449999999997"/>
    <n v="79998.899999999994"/>
  </r>
  <r>
    <x v="10"/>
    <s v="QE55Q80R"/>
    <s v="SAMSUNG"/>
    <s v="Smart TV"/>
    <x v="2"/>
    <x v="0"/>
    <n v="2"/>
    <n v="33135.22"/>
    <n v="66270.44"/>
  </r>
  <r>
    <x v="10"/>
    <s v="KD-65XG9505"/>
    <s v="SONY"/>
    <s v="Smart TV"/>
    <x v="14"/>
    <x v="0"/>
    <n v="2"/>
    <n v="59547.82"/>
    <n v="119095.64"/>
  </r>
  <r>
    <x v="10"/>
    <s v="LD-2438"/>
    <s v="LIBERTY"/>
    <s v="No Smart TV"/>
    <x v="6"/>
    <x v="1"/>
    <n v="2"/>
    <n v="2699"/>
    <n v="5398"/>
  </r>
  <r>
    <x v="10"/>
    <s v="40FE5606"/>
    <s v="THOMSON"/>
    <s v="Smart TV"/>
    <x v="4"/>
    <x v="2"/>
    <n v="2"/>
    <n v="6749"/>
    <n v="13498"/>
  </r>
  <r>
    <x v="10"/>
    <s v="E55UHD20B"/>
    <s v="VINGA"/>
    <s v="Smart TV"/>
    <x v="2"/>
    <x v="0"/>
    <n v="2"/>
    <n v="11499"/>
    <n v="22998"/>
  </r>
  <r>
    <x v="10"/>
    <s v="TV43-FS2G"/>
    <s v="GAZER"/>
    <s v="Smart TV"/>
    <x v="0"/>
    <x v="2"/>
    <n v="2"/>
    <n v="8864.9"/>
    <n v="17729.8"/>
  </r>
  <r>
    <x v="10"/>
    <s v="55Q3 AI"/>
    <s v="SKYWORTH"/>
    <s v="Smart TV"/>
    <x v="2"/>
    <x v="0"/>
    <n v="2"/>
    <n v="11111"/>
    <n v="22222"/>
  </r>
  <r>
    <x v="10"/>
    <s v="MTV-2434LTA2"/>
    <s v="MYSTERY"/>
    <s v="Smart TV"/>
    <x v="6"/>
    <x v="1"/>
    <n v="2"/>
    <n v="2585.6"/>
    <n v="5171.2"/>
  </r>
  <r>
    <x v="10"/>
    <s v="32FR50"/>
    <s v="KIVI"/>
    <s v="Smart TV"/>
    <x v="1"/>
    <x v="2"/>
    <n v="2"/>
    <n v="5409.43"/>
    <n v="10818.86"/>
  </r>
  <r>
    <x v="10"/>
    <s v="50UR50GU"/>
    <s v="KIVI"/>
    <s v="Smart TV"/>
    <x v="3"/>
    <x v="0"/>
    <n v="2"/>
    <n v="8141.39"/>
    <n v="16282.78"/>
  </r>
  <r>
    <x v="10"/>
    <s v="40FR50"/>
    <s v="KIVI"/>
    <s v="Smart TV"/>
    <x v="4"/>
    <x v="2"/>
    <n v="2"/>
    <n v="4599.09"/>
    <n v="9198.18"/>
  </r>
  <r>
    <x v="10"/>
    <s v="UE32N4010"/>
    <s v="SAMSUNG"/>
    <s v="No Smart TV"/>
    <x v="1"/>
    <x v="1"/>
    <n v="2"/>
    <n v="4589"/>
    <n v="9178"/>
  </r>
  <r>
    <x v="10"/>
    <s v="UE65NU7090"/>
    <s v="SAMSUNG"/>
    <s v="Smart TV"/>
    <x v="14"/>
    <x v="0"/>
    <n v="2"/>
    <n v="25321.48"/>
    <n v="50642.96"/>
  </r>
  <r>
    <x v="10"/>
    <s v="UE55NU7090"/>
    <s v="SAMSUNG"/>
    <s v="Smart TV"/>
    <x v="2"/>
    <x v="0"/>
    <n v="2"/>
    <n v="14798.98"/>
    <n v="29597.96"/>
  </r>
  <r>
    <x v="10"/>
    <s v="KDL-49WF804"/>
    <s v="SONY"/>
    <s v="Smart TV"/>
    <x v="8"/>
    <x v="2"/>
    <n v="2"/>
    <n v="15999"/>
    <n v="31998"/>
  </r>
  <r>
    <x v="10"/>
    <s v="LC-40FG3342E"/>
    <s v="SHARP"/>
    <s v="No Smart TV"/>
    <x v="4"/>
    <x v="2"/>
    <n v="2"/>
    <n v="5598.98"/>
    <n v="11197.96"/>
  </r>
  <r>
    <x v="10"/>
    <s v="32DH5130"/>
    <s v="ELENBERG"/>
    <s v="Smart TV"/>
    <x v="5"/>
    <x v="1"/>
    <n v="2"/>
    <n v="2969.5"/>
    <n v="5939"/>
  </r>
  <r>
    <x v="10"/>
    <s v="LT-32M350"/>
    <s v="JVC"/>
    <s v="No Smart TV"/>
    <x v="1"/>
    <x v="1"/>
    <n v="2"/>
    <n v="2799"/>
    <n v="5598"/>
  </r>
  <r>
    <x v="10"/>
    <s v="40DF5130"/>
    <s v="ELENBERG"/>
    <s v="No Smart TV"/>
    <x v="4"/>
    <x v="2"/>
    <n v="2"/>
    <n v="4029"/>
    <n v="8058"/>
  </r>
  <r>
    <x v="10"/>
    <s v="MTV-4223LT2"/>
    <s v="MYSTERY"/>
    <s v="No Smart TV"/>
    <x v="21"/>
    <x v="2"/>
    <n v="1"/>
    <n v="4251.5"/>
    <n v="4251.5"/>
  </r>
  <r>
    <x v="10"/>
    <s v="GT9UHD50"/>
    <s v="GRUNHELM"/>
    <s v="No Smart TV"/>
    <x v="3"/>
    <x v="0"/>
    <n v="1"/>
    <n v="8993"/>
    <n v="8993"/>
  </r>
  <r>
    <x v="10"/>
    <s v="40WG965"/>
    <s v="BLAUPUNKT"/>
    <s v="Smart TV"/>
    <x v="4"/>
    <x v="2"/>
    <n v="1"/>
    <n v="6226.28"/>
    <n v="6226.28"/>
  </r>
  <r>
    <x v="10"/>
    <s v="32WG965"/>
    <s v="BLAUPUNKT"/>
    <s v="Smart TV"/>
    <x v="1"/>
    <x v="1"/>
    <n v="1"/>
    <n v="4548"/>
    <n v="4548"/>
  </r>
  <r>
    <x v="10"/>
    <s v="43PUS8545"/>
    <s v="PHILIPS"/>
    <s v="Smart TV"/>
    <x v="0"/>
    <x v="0"/>
    <n v="1"/>
    <n v="17231.23"/>
    <n v="17231.23"/>
  </r>
  <r>
    <x v="10"/>
    <s v="KD-65A8"/>
    <s v="SONY"/>
    <s v="Smart TV"/>
    <x v="14"/>
    <x v="0"/>
    <n v="1"/>
    <n v="117999"/>
    <n v="117999"/>
  </r>
  <r>
    <x v="10"/>
    <s v="OLED55CX6LA"/>
    <s v="LG"/>
    <s v="Smart TV"/>
    <x v="2"/>
    <x v="0"/>
    <n v="1"/>
    <n v="58999"/>
    <n v="58999"/>
  </r>
  <r>
    <x v="10"/>
    <s v="2T-C40BF4EE2NB"/>
    <s v="SHARP"/>
    <s v="No Smart TV"/>
    <x v="4"/>
    <x v="0"/>
    <n v="1"/>
    <n v="6699"/>
    <n v="6699"/>
  </r>
  <r>
    <x v="10"/>
    <s v="43PFS6855"/>
    <s v="PHILIPS"/>
    <s v="Smart TV"/>
    <x v="0"/>
    <x v="2"/>
    <n v="1"/>
    <n v="8794"/>
    <n v="8794"/>
  </r>
  <r>
    <x v="10"/>
    <s v="50UN965"/>
    <s v="BLAUPUNKT"/>
    <s v="Smart TV"/>
    <x v="3"/>
    <x v="0"/>
    <n v="1"/>
    <n v="10499"/>
    <n v="10499"/>
  </r>
  <r>
    <x v="10"/>
    <s v="UA32DM2500S9"/>
    <s v="AKAI"/>
    <s v="Smart TV"/>
    <x v="1"/>
    <x v="1"/>
    <n v="1"/>
    <n v="3999"/>
    <n v="3999"/>
  </r>
  <r>
    <x v="10"/>
    <s v="KD-49XH9505"/>
    <s v="SONY"/>
    <s v="Smart TV"/>
    <x v="8"/>
    <x v="0"/>
    <n v="1"/>
    <n v="48999"/>
    <n v="48999"/>
  </r>
  <r>
    <x v="10"/>
    <s v="UE55TU8502"/>
    <s v="SAMSUNG"/>
    <s v="Smart TV"/>
    <x v="2"/>
    <x v="0"/>
    <n v="1"/>
    <n v="17136.84"/>
    <n v="17136.84"/>
  </r>
  <r>
    <x v="10"/>
    <s v="KD-75XH9096"/>
    <s v="SONY"/>
    <s v="Smart TV"/>
    <x v="17"/>
    <x v="0"/>
    <n v="1"/>
    <n v="85139"/>
    <n v="85139"/>
  </r>
  <r>
    <x v="10"/>
    <s v="65UN74006LB"/>
    <s v="LG"/>
    <s v="Smart TV"/>
    <x v="14"/>
    <x v="0"/>
    <n v="1"/>
    <n v="29999.9"/>
    <n v="29999.9"/>
  </r>
  <r>
    <x v="10"/>
    <s v="50A7100F"/>
    <s v="HISENSE"/>
    <s v="Smart TV"/>
    <x v="3"/>
    <x v="0"/>
    <n v="1"/>
    <n v="9058.6"/>
    <n v="9058.6"/>
  </r>
  <r>
    <x v="10"/>
    <s v="43A7100F"/>
    <s v="HISENSE"/>
    <s v="Smart TV"/>
    <x v="0"/>
    <x v="0"/>
    <n v="1"/>
    <n v="7637"/>
    <n v="7637"/>
  </r>
  <r>
    <x v="10"/>
    <s v="KD-65XH9096"/>
    <s v="SONY"/>
    <s v="Smart TV"/>
    <x v="14"/>
    <x v="0"/>
    <n v="1"/>
    <n v="59999"/>
    <n v="59999"/>
  </r>
  <r>
    <x v="10"/>
    <s v="A55HD300T2S"/>
    <s v="HOFFSON"/>
    <s v="Smart TV"/>
    <x v="2"/>
    <x v="0"/>
    <n v="1"/>
    <n v="9199"/>
    <n v="9199"/>
  </r>
  <r>
    <x v="10"/>
    <s v="A32HD400"/>
    <s v="HOFFSON"/>
    <s v="No Smart TV"/>
    <x v="1"/>
    <x v="1"/>
    <n v="1"/>
    <n v="2699"/>
    <n v="2699"/>
  </r>
  <r>
    <x v="10"/>
    <s v="KD-75XH8096"/>
    <s v="SONY"/>
    <s v="Smart TV"/>
    <x v="17"/>
    <x v="0"/>
    <n v="1"/>
    <n v="59999"/>
    <n v="59999"/>
  </r>
  <r>
    <x v="10"/>
    <s v="A43HD300T2S"/>
    <s v="HOFFSON"/>
    <s v="Smart TV"/>
    <x v="0"/>
    <x v="2"/>
    <n v="1"/>
    <n v="5499"/>
    <n v="5499"/>
  </r>
  <r>
    <x v="10"/>
    <s v="LT-55MU508"/>
    <s v="JVC"/>
    <s v="Smart TV"/>
    <x v="2"/>
    <x v="0"/>
    <n v="1"/>
    <n v="11467"/>
    <n v="11467"/>
  </r>
  <r>
    <x v="10"/>
    <s v="75UN81006LB"/>
    <s v="LG"/>
    <s v="Smart TV"/>
    <x v="17"/>
    <x v="0"/>
    <n v="1"/>
    <n v="47999"/>
    <n v="47999"/>
  </r>
  <r>
    <x v="10"/>
    <s v="A24HD200T2S"/>
    <s v="HOFFSON"/>
    <s v="Smart TV"/>
    <x v="6"/>
    <x v="1"/>
    <n v="1"/>
    <n v="2999"/>
    <n v="2999"/>
  </r>
  <r>
    <x v="10"/>
    <s v="KD-85XH8096"/>
    <s v="SONY"/>
    <s v="Smart TV"/>
    <x v="22"/>
    <x v="0"/>
    <n v="1"/>
    <n v="86979"/>
    <n v="86979"/>
  </r>
  <r>
    <x v="10"/>
    <s v="22AS1FHDT"/>
    <s v="LIBERTON"/>
    <s v="No Smart TV"/>
    <x v="11"/>
    <x v="2"/>
    <n v="1"/>
    <n v="1799"/>
    <n v="1799"/>
  </r>
  <r>
    <x v="10"/>
    <s v="LE2455SM"/>
    <s v="DEX"/>
    <s v="Smart TV"/>
    <x v="6"/>
    <x v="1"/>
    <n v="1"/>
    <n v="3198.51"/>
    <n v="3198.51"/>
  </r>
  <r>
    <x v="10"/>
    <s v="QE65Q800T"/>
    <s v="SAMSUNG"/>
    <s v="Smart TV"/>
    <x v="14"/>
    <x v="3"/>
    <n v="1"/>
    <n v="113999"/>
    <n v="113999"/>
  </r>
  <r>
    <x v="10"/>
    <s v="LE55K6700UG"/>
    <s v="HAIER"/>
    <s v="Smart TV"/>
    <x v="2"/>
    <x v="0"/>
    <n v="1"/>
    <n v="11999"/>
    <n v="11999"/>
  </r>
  <r>
    <x v="10"/>
    <s v="65UE6400"/>
    <s v="THOMSON"/>
    <s v="Smart TV"/>
    <x v="14"/>
    <x v="0"/>
    <n v="1"/>
    <n v="17399"/>
    <n v="17399"/>
  </r>
  <r>
    <x v="10"/>
    <s v="85B8500UWG"/>
    <s v="HISENSE"/>
    <s v="Smart TV"/>
    <x v="22"/>
    <x v="0"/>
    <n v="1"/>
    <n v="47499.9"/>
    <n v="47499.9"/>
  </r>
  <r>
    <x v="10"/>
    <s v="UQ4T-C40BL5EF2AB"/>
    <s v="SHARP"/>
    <s v="Smart TV"/>
    <x v="4"/>
    <x v="0"/>
    <n v="1"/>
    <n v="7699"/>
    <n v="7699"/>
  </r>
  <r>
    <x v="10"/>
    <s v="55AS1UHDTA1.5"/>
    <s v="LIBERTON"/>
    <s v="Smart TV"/>
    <x v="2"/>
    <x v="0"/>
    <n v="1"/>
    <n v="9445"/>
    <n v="9445"/>
  </r>
  <r>
    <x v="10"/>
    <s v="24HX1950T2"/>
    <s v="ROMSAT"/>
    <s v="No Smart TV"/>
    <x v="6"/>
    <x v="1"/>
    <n v="1"/>
    <n v="2299"/>
    <n v="2299"/>
  </r>
  <r>
    <x v="10"/>
    <s v="22F9000T"/>
    <s v="SATELIT"/>
    <s v="No Smart TV"/>
    <x v="11"/>
    <x v="2"/>
    <n v="1"/>
    <n v="1899"/>
    <n v="1899"/>
  </r>
  <r>
    <x v="10"/>
    <s v="32B6000HW"/>
    <s v="HISENSE"/>
    <s v="No Smart TV"/>
    <x v="1"/>
    <x v="1"/>
    <n v="1"/>
    <n v="4199.8999999999996"/>
    <n v="4199.8999999999996"/>
  </r>
  <r>
    <x v="10"/>
    <s v="65PUS6554"/>
    <s v="PHILIPS"/>
    <s v="Smart TV"/>
    <x v="35"/>
    <x v="0"/>
    <n v="1"/>
    <n v="21998.880000000001"/>
    <n v="21998.880000000001"/>
  </r>
  <r>
    <x v="10"/>
    <s v="LC-32HI3222E"/>
    <s v="SHARP"/>
    <s v="No Smart TV"/>
    <x v="1"/>
    <x v="1"/>
    <n v="1"/>
    <n v="4499"/>
    <n v="4499"/>
  </r>
  <r>
    <x v="10"/>
    <s v="65U800"/>
    <s v="KIVI"/>
    <s v="Smart TV"/>
    <x v="14"/>
    <x v="0"/>
    <n v="1"/>
    <n v="22999.9"/>
    <n v="22999.9"/>
  </r>
  <r>
    <x v="10"/>
    <s v="LD-2419"/>
    <s v="LIBERTY"/>
    <s v="No Smart TV"/>
    <x v="6"/>
    <x v="1"/>
    <n v="1"/>
    <n v="2399"/>
    <n v="2399"/>
  </r>
  <r>
    <x v="10"/>
    <s v="65UA3A63"/>
    <s v="TOSHIBA"/>
    <s v="Smart TV"/>
    <x v="14"/>
    <x v="0"/>
    <n v="1"/>
    <n v="21613"/>
    <n v="21613"/>
  </r>
  <r>
    <x v="10"/>
    <s v="UA43IA124US"/>
    <s v="AKAI"/>
    <s v="No Smart TV"/>
    <x v="0"/>
    <x v="0"/>
    <n v="1"/>
    <n v="6333"/>
    <n v="6333"/>
  </r>
  <r>
    <x v="10"/>
    <s v="UA55IA124US"/>
    <s v="AKAI"/>
    <s v="No Smart TV"/>
    <x v="2"/>
    <x v="0"/>
    <n v="1"/>
    <n v="7999"/>
    <n v="7999"/>
  </r>
  <r>
    <x v="10"/>
    <s v="32H10S8FR"/>
    <s v="PRIME TECHNICS"/>
    <s v="Smart TV"/>
    <x v="1"/>
    <x v="1"/>
    <n v="1"/>
    <n v="4399"/>
    <n v="4399"/>
  </r>
  <r>
    <x v="10"/>
    <s v="32FR55GU"/>
    <s v="KIVI"/>
    <s v="Smart TV"/>
    <x v="1"/>
    <x v="2"/>
    <n v="1"/>
    <n v="5898.96"/>
    <n v="5898.96"/>
  </r>
  <r>
    <x v="10"/>
    <s v="49AS1FHDTA1"/>
    <s v="LIBERTON"/>
    <s v="Smart TV"/>
    <x v="8"/>
    <x v="2"/>
    <n v="1"/>
    <n v="5599"/>
    <n v="5599"/>
  </r>
  <r>
    <x v="10"/>
    <s v="49UK950"/>
    <s v="BLAUPUNKT"/>
    <s v="Smart TV"/>
    <x v="8"/>
    <x v="0"/>
    <n v="1"/>
    <n v="7221"/>
    <n v="7221"/>
  </r>
  <r>
    <x v="10"/>
    <s v="UA43H1400"/>
    <s v="ARTEL"/>
    <s v="Smart TV"/>
    <x v="0"/>
    <x v="2"/>
    <n v="1"/>
    <n v="7999"/>
    <n v="7999"/>
  </r>
  <r>
    <x v="10"/>
    <s v="UA39LEZ1T2"/>
    <s v="AKAI"/>
    <s v="No Smart TV"/>
    <x v="20"/>
    <x v="1"/>
    <n v="1"/>
    <n v="3817.92"/>
    <n v="3817.92"/>
  </r>
  <r>
    <x v="10"/>
    <s v="UA43LEP1T2S"/>
    <s v="AKAI"/>
    <s v="Smart TV"/>
    <x v="0"/>
    <x v="0"/>
    <n v="1"/>
    <n v="6649"/>
    <n v="6649"/>
  </r>
  <r>
    <x v="10"/>
    <s v="43UK950"/>
    <s v="BLAUPUNKT"/>
    <s v="Smart TV"/>
    <x v="32"/>
    <x v="0"/>
    <n v="1"/>
    <n v="7999"/>
    <n v="7999"/>
  </r>
  <r>
    <x v="10"/>
    <s v="TV55-US2"/>
    <s v="GAZER"/>
    <s v="Smart TV"/>
    <x v="2"/>
    <x v="0"/>
    <n v="1"/>
    <n v="15519.9"/>
    <n v="15519.9"/>
  </r>
  <r>
    <x v="10"/>
    <s v="55EC780"/>
    <s v="TCL"/>
    <s v="Smart TV"/>
    <x v="2"/>
    <x v="0"/>
    <n v="1"/>
    <n v="23373.9"/>
    <n v="23373.9"/>
  </r>
  <r>
    <x v="10"/>
    <s v="LED-39G5000 SMART + T2"/>
    <s v="BRAVIS"/>
    <s v="Smart TV"/>
    <x v="20"/>
    <x v="1"/>
    <n v="1"/>
    <n v="3999"/>
    <n v="3999"/>
  </r>
  <r>
    <x v="10"/>
    <s v="UA32DM2500T2"/>
    <s v="AKAI"/>
    <s v="No Smart TV"/>
    <x v="1"/>
    <x v="1"/>
    <n v="1"/>
    <n v="2999"/>
    <n v="2999"/>
  </r>
  <r>
    <x v="10"/>
    <s v="UA24DM2500T2"/>
    <s v="AKAI"/>
    <s v="No Smart TV"/>
    <x v="6"/>
    <x v="1"/>
    <n v="1"/>
    <n v="1981"/>
    <n v="1981"/>
  </r>
  <r>
    <x v="10"/>
    <s v="UA24LEZ1T2"/>
    <s v="AKAI"/>
    <s v="No Smart TV"/>
    <x v="6"/>
    <x v="1"/>
    <n v="1"/>
    <n v="1920"/>
    <n v="1920"/>
  </r>
  <r>
    <x v="10"/>
    <s v="TX-65GXR700"/>
    <s v="PANASONIC"/>
    <s v="Smart TV"/>
    <x v="14"/>
    <x v="0"/>
    <n v="1"/>
    <n v="20999"/>
    <n v="20999"/>
  </r>
  <r>
    <x v="10"/>
    <s v="JH32BT700S"/>
    <s v="AIWA"/>
    <s v="No Smart TV"/>
    <x v="1"/>
    <x v="1"/>
    <n v="1"/>
    <n v="3398.92"/>
    <n v="3398.92"/>
  </r>
  <r>
    <x v="10"/>
    <s v="39HN82T2"/>
    <s v="OZONE"/>
    <s v="No Smart TV"/>
    <x v="20"/>
    <x v="1"/>
    <n v="1"/>
    <n v="3999"/>
    <n v="3999"/>
  </r>
  <r>
    <x v="10"/>
    <s v="24HR55GU"/>
    <s v="KIVI"/>
    <s v="Smart TV"/>
    <x v="6"/>
    <x v="1"/>
    <n v="1"/>
    <n v="3599"/>
    <n v="3599"/>
  </r>
  <r>
    <x v="10"/>
    <s v="40FB865"/>
    <s v="BLAUPUNKT"/>
    <s v="No Smart TV"/>
    <x v="4"/>
    <x v="2"/>
    <n v="1"/>
    <n v="4748.58"/>
    <n v="4748.58"/>
  </r>
  <r>
    <x v="10"/>
    <s v="LED65UHD500U4K"/>
    <s v="SATURN"/>
    <s v="Smart TV"/>
    <x v="14"/>
    <x v="0"/>
    <n v="1"/>
    <n v="14049.5"/>
    <n v="14049.5"/>
  </r>
  <r>
    <x v="10"/>
    <s v="58B7200UW"/>
    <s v="HISENSE"/>
    <s v="Smart TV"/>
    <x v="13"/>
    <x v="0"/>
    <n v="1"/>
    <n v="6050.3"/>
    <n v="6050.3"/>
  </r>
  <r>
    <x v="10"/>
    <s v="UE65RU7200"/>
    <s v="SAMSUNG"/>
    <s v="Smart TV"/>
    <x v="14"/>
    <x v="0"/>
    <n v="1"/>
    <n v="27999"/>
    <n v="27999"/>
  </r>
  <r>
    <x v="10"/>
    <s v="GTV32HD01T2"/>
    <s v="GRUNHELM"/>
    <s v="No Smart TV"/>
    <x v="1"/>
    <x v="1"/>
    <n v="1"/>
    <n v="2816"/>
    <n v="2816"/>
  </r>
  <r>
    <x v="10"/>
    <s v="KD-65XG7096"/>
    <s v="SONY"/>
    <s v="Smart TV"/>
    <x v="14"/>
    <x v="0"/>
    <n v="1"/>
    <n v="29999"/>
    <n v="29999"/>
  </r>
  <r>
    <x v="10"/>
    <s v="KD-55XG8596"/>
    <s v="SONY"/>
    <s v="Smart TV"/>
    <x v="2"/>
    <x v="0"/>
    <n v="1"/>
    <n v="29998.98"/>
    <n v="29998.98"/>
  </r>
  <r>
    <x v="10"/>
    <s v="KD-43XG8096"/>
    <s v="SONY"/>
    <s v="Smart TV"/>
    <x v="0"/>
    <x v="0"/>
    <n v="1"/>
    <n v="20959.03"/>
    <n v="20959.03"/>
  </r>
  <r>
    <x v="10"/>
    <s v="50EP680"/>
    <s v="TCL"/>
    <s v="Smart TV"/>
    <x v="3"/>
    <x v="0"/>
    <n v="1"/>
    <n v="14999"/>
    <n v="14999"/>
  </r>
  <r>
    <x v="10"/>
    <s v="50EP640"/>
    <s v="TCL"/>
    <s v="Smart TV"/>
    <x v="3"/>
    <x v="0"/>
    <n v="1"/>
    <n v="10999"/>
    <n v="10999"/>
  </r>
  <r>
    <x v="10"/>
    <s v="55EP640"/>
    <s v="TCL"/>
    <s v="Smart TV"/>
    <x v="2"/>
    <x v="0"/>
    <n v="1"/>
    <n v="12600"/>
    <n v="12600"/>
  </r>
  <r>
    <x v="10"/>
    <s v="UE55RU7200"/>
    <s v="SAMSUNG"/>
    <s v="Smart TV"/>
    <x v="2"/>
    <x v="0"/>
    <n v="1"/>
    <n v="15699"/>
    <n v="15699"/>
  </r>
  <r>
    <x v="10"/>
    <s v="65DU6510"/>
    <s v="ERGO"/>
    <s v="Smart TV"/>
    <x v="14"/>
    <x v="0"/>
    <n v="1"/>
    <n v="16663.96"/>
    <n v="16663.96"/>
  </r>
  <r>
    <x v="10"/>
    <s v="UE43RU7200"/>
    <s v="SAMSUNG"/>
    <s v="Smart TV"/>
    <x v="0"/>
    <x v="0"/>
    <n v="1"/>
    <n v="10599"/>
    <n v="10599"/>
  </r>
  <r>
    <x v="10"/>
    <s v="55PUS6554"/>
    <s v="PHILIPS"/>
    <s v="Smart TV"/>
    <x v="2"/>
    <x v="0"/>
    <n v="1"/>
    <n v="13599"/>
    <n v="13599"/>
  </r>
  <r>
    <x v="10"/>
    <s v="65PUS7304"/>
    <s v="PHILIPS"/>
    <s v="Smart TV"/>
    <x v="14"/>
    <x v="0"/>
    <n v="1"/>
    <n v="27999"/>
    <n v="27999"/>
  </r>
  <r>
    <x v="10"/>
    <s v="32HR55GU"/>
    <s v="KIVI"/>
    <s v="Smart TV"/>
    <x v="1"/>
    <x v="1"/>
    <n v="1"/>
    <n v="3899"/>
    <n v="3899"/>
  </r>
  <r>
    <x v="10"/>
    <s v="55PUS7334"/>
    <s v="PHILIPS"/>
    <s v="Smart TV"/>
    <x v="2"/>
    <x v="0"/>
    <n v="1"/>
    <n v="17722.62"/>
    <n v="17722.62"/>
  </r>
  <r>
    <x v="10"/>
    <s v="LED-49E6000 SMART + T2"/>
    <s v="BRAVIS"/>
    <s v="Smart TV"/>
    <x v="8"/>
    <x v="2"/>
    <n v="1"/>
    <n v="7999"/>
    <n v="7999"/>
  </r>
  <r>
    <x v="10"/>
    <s v="75SM9000PLA"/>
    <s v="LG"/>
    <s v="Smart TV"/>
    <x v="17"/>
    <x v="0"/>
    <n v="1"/>
    <n v="82000"/>
    <n v="82000"/>
  </r>
  <r>
    <x v="10"/>
    <s v="43UM7390PLC"/>
    <s v="LG"/>
    <s v="Smart TV"/>
    <x v="0"/>
    <x v="0"/>
    <n v="1"/>
    <n v="13499"/>
    <n v="13499"/>
  </r>
  <r>
    <x v="10"/>
    <s v="55UM7610PLB"/>
    <s v="LG"/>
    <s v="Smart TV"/>
    <x v="2"/>
    <x v="0"/>
    <n v="1"/>
    <n v="18999.900000000001"/>
    <n v="18999.900000000001"/>
  </r>
  <r>
    <x v="10"/>
    <s v="QE55Q77R"/>
    <s v="SAMSUNG"/>
    <s v="Smart TV"/>
    <x v="2"/>
    <x v="0"/>
    <n v="1"/>
    <n v="30598.98"/>
    <n v="30598.98"/>
  </r>
  <r>
    <x v="10"/>
    <s v="43UM7500PLA"/>
    <s v="LG"/>
    <s v="Smart TV"/>
    <x v="0"/>
    <x v="0"/>
    <n v="1"/>
    <n v="13139"/>
    <n v="13139"/>
  </r>
  <r>
    <x v="10"/>
    <s v="43UM7600PLB"/>
    <s v="LG"/>
    <s v="Smart TV"/>
    <x v="0"/>
    <x v="0"/>
    <n v="1"/>
    <n v="9839"/>
    <n v="9839"/>
  </r>
  <r>
    <x v="10"/>
    <s v="65SM8600PLA"/>
    <s v="LG"/>
    <s v="Smart TV"/>
    <x v="14"/>
    <x v="0"/>
    <n v="1"/>
    <n v="43650"/>
    <n v="43650"/>
  </r>
  <r>
    <x v="10"/>
    <s v="UE55RU8000"/>
    <s v="SAMSUNG"/>
    <s v="Smart TV"/>
    <x v="2"/>
    <x v="0"/>
    <n v="1"/>
    <n v="21899"/>
    <n v="21899"/>
  </r>
  <r>
    <x v="10"/>
    <s v="UE50RU7400"/>
    <s v="SAMSUNG"/>
    <s v="Smart TV"/>
    <x v="3"/>
    <x v="0"/>
    <n v="1"/>
    <n v="13999"/>
    <n v="13999"/>
  </r>
  <r>
    <x v="10"/>
    <s v="UE50RU7470"/>
    <s v="SAMSUNG"/>
    <s v="Smart TV"/>
    <x v="3"/>
    <x v="0"/>
    <n v="1"/>
    <n v="15999"/>
    <n v="15999"/>
  </r>
  <r>
    <x v="10"/>
    <s v="KD-55XG9505"/>
    <s v="SONY"/>
    <s v="Smart TV"/>
    <x v="2"/>
    <x v="0"/>
    <n v="1"/>
    <n v="32959.919999999998"/>
    <n v="32959.919999999998"/>
  </r>
  <r>
    <x v="10"/>
    <s v="LED43UHD500U4K"/>
    <s v="SATURN"/>
    <s v="No Smart TV"/>
    <x v="0"/>
    <x v="0"/>
    <n v="1"/>
    <n v="6149.55"/>
    <n v="6149.55"/>
  </r>
  <r>
    <x v="10"/>
    <s v="49Q3 AI"/>
    <s v="SKYWORTH"/>
    <s v="Smart TV"/>
    <x v="8"/>
    <x v="0"/>
    <n v="1"/>
    <n v="10998"/>
    <n v="10998"/>
  </r>
  <r>
    <x v="10"/>
    <s v="32S2850"/>
    <s v="TOSHIBA"/>
    <s v="No Smart TV"/>
    <x v="1"/>
    <x v="1"/>
    <n v="1"/>
    <n v="4599"/>
    <n v="4599"/>
  </r>
  <r>
    <x v="10"/>
    <s v="LED-43E6000 + T2"/>
    <s v="BRAVIS"/>
    <s v="No Smart TV"/>
    <x v="0"/>
    <x v="2"/>
    <n v="1"/>
    <n v="3420"/>
    <n v="3420"/>
  </r>
  <r>
    <x v="10"/>
    <s v="LE32CT5550AK"/>
    <s v="ERGO"/>
    <s v="Smart TV"/>
    <x v="1"/>
    <x v="2"/>
    <n v="1"/>
    <n v="2404"/>
    <n v="2404"/>
  </r>
  <r>
    <x v="10"/>
    <s v="LD-5028"/>
    <s v="LIBERTY"/>
    <s v="Smart TV"/>
    <x v="3"/>
    <x v="0"/>
    <n v="1"/>
    <n v="9499"/>
    <n v="9499"/>
  </r>
  <r>
    <x v="10"/>
    <s v="ELED-55Q5000 SMART + T2"/>
    <s v="BRAVIS"/>
    <s v="Smart TV"/>
    <x v="2"/>
    <x v="0"/>
    <n v="1"/>
    <n v="2500"/>
    <n v="2500"/>
  </r>
  <r>
    <x v="10"/>
    <s v="32AS3HDTA1"/>
    <s v="LIBERTON"/>
    <s v="Smart TV"/>
    <x v="1"/>
    <x v="1"/>
    <n v="1"/>
    <n v="3799"/>
    <n v="3799"/>
  </r>
  <r>
    <x v="10"/>
    <s v="43UP50G"/>
    <s v="KIVI"/>
    <s v="Smart TV"/>
    <x v="0"/>
    <x v="0"/>
    <n v="1"/>
    <n v="-100.1"/>
    <n v="-100.1"/>
  </r>
  <r>
    <x v="10"/>
    <s v="24HB50BU"/>
    <s v="KIVI"/>
    <s v="No Smart TV"/>
    <x v="6"/>
    <x v="1"/>
    <n v="1"/>
    <n v="2699"/>
    <n v="2699"/>
  </r>
  <r>
    <x v="10"/>
    <s v="32L28 SMART/T2"/>
    <s v="LUXEON"/>
    <s v="Smart TV"/>
    <x v="1"/>
    <x v="1"/>
    <n v="1"/>
    <n v="4793.49"/>
    <n v="4793.49"/>
  </r>
  <r>
    <x v="10"/>
    <s v="32HE2HDTA1"/>
    <s v="LIBERTON"/>
    <s v="Smart TV"/>
    <x v="1"/>
    <x v="1"/>
    <n v="1"/>
    <n v="3149"/>
    <n v="3149"/>
  </r>
  <r>
    <x v="10"/>
    <s v="55AS2UHDTA1.5"/>
    <s v="LIBERTON"/>
    <s v="Smart TV"/>
    <x v="2"/>
    <x v="0"/>
    <n v="1"/>
    <n v="6500"/>
    <n v="6500"/>
  </r>
  <r>
    <x v="10"/>
    <s v="24HR50GU"/>
    <s v="KIVI"/>
    <s v="Smart TV"/>
    <x v="6"/>
    <x v="1"/>
    <n v="1"/>
    <n v="2999.9"/>
    <n v="2999.9"/>
  </r>
  <r>
    <x v="10"/>
    <s v="QE75Q900R"/>
    <s v="SAMSUNG"/>
    <s v="Smart TV"/>
    <x v="17"/>
    <x v="3"/>
    <n v="1"/>
    <n v="169999"/>
    <n v="169999"/>
  </r>
  <r>
    <x v="10"/>
    <s v="LD-3238"/>
    <s v="LIBERTY"/>
    <s v="No Smart TV"/>
    <x v="1"/>
    <x v="1"/>
    <n v="1"/>
    <n v="3099"/>
    <n v="3099"/>
  </r>
  <r>
    <x v="10"/>
    <s v="LE-4348"/>
    <s v="LIBERTY"/>
    <s v="Smart TV"/>
    <x v="0"/>
    <x v="2"/>
    <n v="1"/>
    <n v="7499"/>
    <n v="7499"/>
  </r>
  <r>
    <x v="10"/>
    <s v="40L2863"/>
    <s v="TOSHIBA"/>
    <s v="Smart TV"/>
    <x v="4"/>
    <x v="2"/>
    <n v="1"/>
    <n v="7776"/>
    <n v="7776"/>
  </r>
  <r>
    <x v="10"/>
    <s v="LE-32Z1T2"/>
    <s v="TDLEX"/>
    <s v="No Smart TV"/>
    <x v="1"/>
    <x v="1"/>
    <n v="1"/>
    <n v="3889"/>
    <n v="3889"/>
  </r>
  <r>
    <x v="10"/>
    <s v="LD 4329"/>
    <s v="GENERAL DELUXE"/>
    <s v="No Smart TV"/>
    <x v="0"/>
    <x v="2"/>
    <n v="1"/>
    <n v="7899"/>
    <n v="7899"/>
  </r>
  <r>
    <x v="10"/>
    <s v="50DP600"/>
    <s v="TCL"/>
    <s v="Smart TV"/>
    <x v="3"/>
    <x v="0"/>
    <n v="1"/>
    <n v="7884"/>
    <n v="7884"/>
  </r>
  <r>
    <x v="10"/>
    <s v="UE49N5500"/>
    <s v="SAMSUNG"/>
    <s v="Smart TV"/>
    <x v="8"/>
    <x v="2"/>
    <n v="1"/>
    <n v="11998.98"/>
    <n v="11998.98"/>
  </r>
  <r>
    <x v="10"/>
    <s v="43LK5100PLB"/>
    <s v="LG"/>
    <s v="No Smart TV"/>
    <x v="0"/>
    <x v="2"/>
    <n v="1"/>
    <n v="6999"/>
    <n v="6999"/>
  </r>
  <r>
    <x v="10"/>
    <s v="UE55NU7100"/>
    <s v="SAMSUNG"/>
    <s v="Smart TV"/>
    <x v="2"/>
    <x v="0"/>
    <n v="1"/>
    <n v="15999"/>
    <n v="15999"/>
  </r>
  <r>
    <x v="10"/>
    <s v="32PHS4203"/>
    <s v="PHILIPS"/>
    <s v="No Smart TV"/>
    <x v="1"/>
    <x v="1"/>
    <n v="1"/>
    <n v="4999"/>
    <n v="4999"/>
  </r>
  <r>
    <x v="10"/>
    <s v="UE43NU7100"/>
    <s v="SAMSUNG"/>
    <s v="Smart TV"/>
    <x v="0"/>
    <x v="0"/>
    <n v="1"/>
    <n v="9999.08"/>
    <n v="9999.08"/>
  </r>
  <r>
    <x v="10"/>
    <s v="40DF4530-O"/>
    <s v="ELENBERG"/>
    <s v="No Smart TV"/>
    <x v="4"/>
    <x v="2"/>
    <n v="1"/>
    <n v="2961"/>
    <n v="2961"/>
  </r>
  <r>
    <x v="10"/>
    <s v="43USK1810T2"/>
    <s v="ROMSAT"/>
    <s v="Smart TV"/>
    <x v="0"/>
    <x v="0"/>
    <n v="1"/>
    <n v="5076"/>
    <n v="5076"/>
  </r>
  <r>
    <x v="10"/>
    <s v="LC-49UI7552E"/>
    <s v="SHARP"/>
    <s v="Smart TV"/>
    <x v="8"/>
    <x v="0"/>
    <n v="1"/>
    <n v="10999"/>
    <n v="10999"/>
  </r>
  <r>
    <x v="10"/>
    <s v="OLED65E8PLA"/>
    <s v="LG"/>
    <s v="Smart TV"/>
    <x v="14"/>
    <x v="0"/>
    <n v="1"/>
    <n v="34200"/>
    <n v="34200"/>
  </r>
  <r>
    <x v="10"/>
    <s v="LC-43FG5242E"/>
    <s v="SHARP"/>
    <s v="Smart TV"/>
    <x v="0"/>
    <x v="2"/>
    <n v="1"/>
    <n v="8315"/>
    <n v="8315"/>
  </r>
  <r>
    <x v="10"/>
    <s v="43LK5910PLC"/>
    <s v="LG"/>
    <s v="Smart TV"/>
    <x v="0"/>
    <x v="2"/>
    <n v="1"/>
    <n v="7998.96"/>
    <n v="7998.96"/>
  </r>
  <r>
    <x v="10"/>
    <s v="49UK6300PLB"/>
    <s v="LG"/>
    <s v="Smart TV"/>
    <x v="8"/>
    <x v="0"/>
    <n v="1"/>
    <n v="8000"/>
    <n v="8000"/>
  </r>
  <r>
    <x v="10"/>
    <s v="32PFS5603"/>
    <s v="PHILIPS"/>
    <s v="No Smart TV"/>
    <x v="1"/>
    <x v="2"/>
    <n v="1"/>
    <n v="4844"/>
    <n v="4844"/>
  </r>
  <r>
    <x v="10"/>
    <s v="40FK1810T2"/>
    <s v="ROMSAT"/>
    <s v="No Smart TV"/>
    <x v="4"/>
    <x v="2"/>
    <n v="1"/>
    <n v="6102"/>
    <n v="6102"/>
  </r>
  <r>
    <x v="10"/>
    <s v="LT-24MU380"/>
    <s v="JVC"/>
    <s v="No Smart TV"/>
    <x v="6"/>
    <x v="1"/>
    <n v="1"/>
    <n v="2798"/>
    <n v="2798"/>
  </r>
  <r>
    <x v="10"/>
    <s v="LE32CT5500"/>
    <s v="ERGO"/>
    <s v="Smart TV"/>
    <x v="1"/>
    <x v="1"/>
    <n v="1"/>
    <n v="4999"/>
    <n v="4999"/>
  </r>
  <r>
    <x v="10"/>
    <s v="49DF4530"/>
    <s v="ELENBERG"/>
    <s v="No Smart TV"/>
    <x v="8"/>
    <x v="2"/>
    <n v="1"/>
    <n v="5599"/>
    <n v="5599"/>
  </r>
  <r>
    <x v="10"/>
    <s v="32HE1HDT"/>
    <s v="LIBERTON"/>
    <s v="No Smart TV"/>
    <x v="1"/>
    <x v="1"/>
    <n v="1"/>
    <n v="2239"/>
    <n v="2239"/>
  </r>
  <r>
    <x v="10"/>
    <s v="24DH4330"/>
    <s v="ELENBERG"/>
    <s v="No Smart TV"/>
    <x v="31"/>
    <x v="1"/>
    <n v="1"/>
    <n v="2000"/>
    <n v="2000"/>
  </r>
  <r>
    <x v="10"/>
    <s v="50PUS6162"/>
    <s v="PHILIPS"/>
    <s v="Smart TV"/>
    <x v="3"/>
    <x v="0"/>
    <n v="1"/>
    <n v="15149"/>
    <n v="15149"/>
  </r>
  <r>
    <x v="10"/>
    <s v="UE55MU7000"/>
    <s v="SAMSUNG"/>
    <s v="Smart TV"/>
    <x v="2"/>
    <x v="0"/>
    <n v="1"/>
    <n v="22999"/>
    <n v="22999"/>
  </r>
  <r>
    <x v="10"/>
    <s v="19DH4330"/>
    <s v="ELENBERG"/>
    <s v="No Smart TV"/>
    <x v="23"/>
    <x v="1"/>
    <n v="1"/>
    <n v="989"/>
    <n v="989"/>
  </r>
  <r>
    <x v="10"/>
    <s v="48DF5030"/>
    <s v="ELENBERG"/>
    <s v="Smart TV"/>
    <x v="26"/>
    <x v="2"/>
    <n v="1"/>
    <n v="4899"/>
    <n v="4899"/>
  </r>
  <r>
    <x v="10"/>
    <s v="32AH4230"/>
    <s v="ELENBERG"/>
    <s v="No Smart TV"/>
    <x v="1"/>
    <x v="1"/>
    <n v="1"/>
    <n v="2399"/>
    <n v="2399"/>
  </r>
  <r>
    <x v="10"/>
    <s v="24LH451U"/>
    <s v="LG"/>
    <s v="No Smart TV"/>
    <x v="6"/>
    <x v="1"/>
    <n v="1"/>
    <n v="5499"/>
    <n v="5499"/>
  </r>
  <r>
    <x v="10"/>
    <s v="KDL-48WD653"/>
    <s v="SONY"/>
    <s v="Smart TV"/>
    <x v="26"/>
    <x v="2"/>
    <n v="1"/>
    <n v="14995.1"/>
    <n v="14995.1"/>
  </r>
  <r>
    <x v="10"/>
    <s v="MTV-4030LTA2"/>
    <s v="MYSTERY"/>
    <s v="Smart TV"/>
    <x v="4"/>
    <x v="2"/>
    <n v="1"/>
    <n v="5105.42"/>
    <n v="5105.42"/>
  </r>
  <r>
    <x v="10"/>
    <s v="MTV-2430LW"/>
    <s v="MYSTERY"/>
    <s v="No Smart TV"/>
    <x v="6"/>
    <x v="1"/>
    <n v="1"/>
    <n v="1999"/>
    <n v="1999"/>
  </r>
  <r>
    <x v="10"/>
    <s v="TV32-FS2G"/>
    <s v="GAZER"/>
    <s v="Smart TV"/>
    <x v="1"/>
    <x v="2"/>
    <n v="-1"/>
    <n v="6533"/>
    <n v="-6533"/>
  </r>
  <r>
    <x v="10"/>
    <s v="KD-49XG8096"/>
    <s v="SONY"/>
    <s v="Smart TV"/>
    <x v="8"/>
    <x v="0"/>
    <n v="-1"/>
    <n v="21543.9"/>
    <n v="-21543.9"/>
  </r>
  <r>
    <x v="10"/>
    <s v="QE98Q900RBUX"/>
    <s v="SAMSUNG"/>
    <s v="Smart TV"/>
    <x v="24"/>
    <x v="3"/>
    <n v="-1"/>
    <n v="1199640"/>
    <n v="-1199640"/>
  </r>
  <r>
    <x v="10"/>
    <s v="32WE850"/>
    <s v="UDTV"/>
    <s v="Smart TV"/>
    <x v="1"/>
    <x v="1"/>
    <n v="-1"/>
    <n v="3999"/>
    <n v="-3999"/>
  </r>
  <r>
    <x v="10"/>
    <s v="LE55CU6530AK"/>
    <s v="ERGO"/>
    <s v="Smart TV"/>
    <x v="2"/>
    <x v="0"/>
    <n v="-1"/>
    <n v="8998.98"/>
    <n v="-8998.98"/>
  </r>
  <r>
    <x v="10"/>
    <s v="32DH4530"/>
    <s v="ELENBERG"/>
    <s v="No Smart TV"/>
    <x v="5"/>
    <x v="1"/>
    <n v="-1"/>
    <n v="4999"/>
    <n v="-4999"/>
  </r>
  <r>
    <x v="10"/>
    <s v="ELED-65Q5000 SMART + T2"/>
    <s v="BRAVIS"/>
    <s v="Smart TV"/>
    <x v="14"/>
    <x v="0"/>
    <n v="-1"/>
    <n v="22949.91"/>
    <n v="-22949.91"/>
  </r>
  <r>
    <x v="10"/>
    <s v="H43A6100"/>
    <s v="HISENSE"/>
    <s v="Smart TV"/>
    <x v="32"/>
    <x v="0"/>
    <n v="-1"/>
    <n v="7700.12"/>
    <n v="-7700.12"/>
  </r>
  <r>
    <x v="10"/>
    <s v="50FK30G"/>
    <s v="KIVI"/>
    <s v="Smart TV"/>
    <x v="3"/>
    <x v="2"/>
    <n v="-1"/>
    <n v="15499"/>
    <n v="-15499"/>
  </r>
  <r>
    <x v="10"/>
    <s v="43U6763"/>
    <s v="TOSHIBA"/>
    <s v="Smart TV"/>
    <x v="0"/>
    <x v="0"/>
    <n v="-1"/>
    <n v="13999"/>
    <n v="-13999"/>
  </r>
  <r>
    <x v="10"/>
    <s v="32LJ500V"/>
    <s v="LG"/>
    <s v="No Smart TV"/>
    <x v="1"/>
    <x v="2"/>
    <n v="-1"/>
    <n v="4498.9799999999996"/>
    <n v="-4498.9799999999996"/>
  </r>
  <r>
    <x v="10"/>
    <s v="49UJ630V"/>
    <s v="LG"/>
    <s v="Smart TV"/>
    <x v="8"/>
    <x v="0"/>
    <n v="-1"/>
    <n v="21499.9"/>
    <n v="-21499.9"/>
  </r>
  <r>
    <x v="10"/>
    <s v="40AF4030"/>
    <s v="ELENBERG"/>
    <s v="No Smart TV"/>
    <x v="4"/>
    <x v="2"/>
    <n v="-1"/>
    <n v="6211"/>
    <n v="-6211"/>
  </r>
  <r>
    <x v="10"/>
    <s v="LED29HD500U"/>
    <s v="SATURN"/>
    <s v="No Smart TV"/>
    <x v="38"/>
    <x v="1"/>
    <n v="-1"/>
    <n v="4000"/>
    <n v="-4000"/>
  </r>
  <r>
    <x v="11"/>
    <s v="4A 32"/>
    <s v="MI"/>
    <s v="Smart TV"/>
    <x v="1"/>
    <x v="1"/>
    <n v="1173"/>
    <n v="4372.2574083500003"/>
    <n v="5128657.9400000004"/>
  </r>
  <r>
    <x v="11"/>
    <s v="UE43TU7100"/>
    <s v="SAMSUNG"/>
    <s v="Smart TV"/>
    <x v="0"/>
    <x v="0"/>
    <n v="1006"/>
    <n v="10956.835308150001"/>
    <n v="11022576.32"/>
  </r>
  <r>
    <x v="11"/>
    <s v="TV 4S 43"/>
    <s v="MI"/>
    <s v="Smart TV"/>
    <x v="0"/>
    <x v="0"/>
    <n v="872"/>
    <n v="7941.1795183499999"/>
    <n v="6924708.54"/>
  </r>
  <r>
    <x v="11"/>
    <s v="UE32T5300"/>
    <s v="SAMSUNG"/>
    <s v="Smart TV"/>
    <x v="1"/>
    <x v="2"/>
    <n v="683"/>
    <n v="6780.1391947299999"/>
    <n v="4630835.07"/>
  </r>
  <r>
    <x v="11"/>
    <s v="LED-32G5000 + T2"/>
    <s v="BRAVIS"/>
    <s v="No Smart TV"/>
    <x v="1"/>
    <x v="1"/>
    <n v="486"/>
    <n v="2473.8772428000002"/>
    <n v="1202304.3400000001"/>
  </r>
  <r>
    <x v="11"/>
    <s v="UE55TU7100"/>
    <s v="SAMSUNG"/>
    <s v="Smart TV"/>
    <x v="2"/>
    <x v="0"/>
    <n v="484"/>
    <n v="15460.224628100001"/>
    <n v="7482748.7199999997"/>
  </r>
  <r>
    <x v="11"/>
    <s v="TV 4S 55 INTERNATIONAL EDITION"/>
    <s v="MI"/>
    <s v="Smart TV"/>
    <x v="2"/>
    <x v="0"/>
    <n v="459"/>
    <n v="11388.896819170001"/>
    <n v="5227503.6399999997"/>
  </r>
  <r>
    <x v="11"/>
    <s v="UE43T5300"/>
    <s v="SAMSUNG"/>
    <s v="Smart TV"/>
    <x v="0"/>
    <x v="2"/>
    <n v="441"/>
    <n v="8753.7440816300004"/>
    <n v="3860401.14"/>
  </r>
  <r>
    <x v="11"/>
    <s v="43LM6300PLA"/>
    <s v="LG"/>
    <s v="Smart TV"/>
    <x v="0"/>
    <x v="2"/>
    <n v="415"/>
    <n v="8163.6539277100001"/>
    <n v="3387916.38"/>
  </r>
  <r>
    <x v="11"/>
    <s v="UE32T4500"/>
    <s v="SAMSUNG"/>
    <s v="Smart TV"/>
    <x v="1"/>
    <x v="1"/>
    <n v="394"/>
    <n v="5974.5130456899997"/>
    <n v="2353958.14"/>
  </r>
  <r>
    <x v="11"/>
    <s v="32LM6300PLA"/>
    <s v="LG"/>
    <s v="Smart TV"/>
    <x v="1"/>
    <x v="2"/>
    <n v="391"/>
    <n v="6821.4870332500004"/>
    <n v="2667201.4300000002"/>
  </r>
  <r>
    <x v="11"/>
    <s v="43UN71006LB"/>
    <s v="LG"/>
    <s v="Smart TV"/>
    <x v="0"/>
    <x v="0"/>
    <n v="289"/>
    <n v="10984.693356399999"/>
    <n v="3174576.38"/>
  </r>
  <r>
    <x v="11"/>
    <s v="32H600GU"/>
    <s v="KIVI"/>
    <s v="Smart TV"/>
    <x v="1"/>
    <x v="1"/>
    <n v="284"/>
    <n v="4233.0351760599997"/>
    <n v="1202181.99"/>
  </r>
  <r>
    <x v="11"/>
    <s v="32H500GU"/>
    <s v="KIVI"/>
    <s v="No Smart TV"/>
    <x v="1"/>
    <x v="1"/>
    <n v="270"/>
    <n v="3243.76907407"/>
    <n v="875817.65"/>
  </r>
  <r>
    <x v="11"/>
    <s v="UE24N4500"/>
    <s v="SAMSUNG"/>
    <s v="Smart TV"/>
    <x v="6"/>
    <x v="1"/>
    <n v="233"/>
    <n v="5257.9580257500002"/>
    <n v="1225104.22"/>
  </r>
  <r>
    <x v="11"/>
    <s v="LED-24G5000 SMART + T2"/>
    <s v="BRAVIS"/>
    <s v="No Smart TV"/>
    <x v="6"/>
    <x v="1"/>
    <n v="215"/>
    <n v="2676.4698604700002"/>
    <n v="575441.02"/>
  </r>
  <r>
    <x v="11"/>
    <s v="32B6600PA"/>
    <s v="HISENSE"/>
    <s v="Smart TV"/>
    <x v="1"/>
    <x v="1"/>
    <n v="207"/>
    <n v="4155.5828019299997"/>
    <n v="860205.64"/>
  </r>
  <r>
    <x v="11"/>
    <s v="UE50NU7002"/>
    <s v="SAMSUNG"/>
    <s v="Smart TV"/>
    <x v="3"/>
    <x v="0"/>
    <n v="206"/>
    <n v="12763.071116499999"/>
    <n v="2629192.65"/>
  </r>
  <r>
    <x v="11"/>
    <s v="UE50TU8000"/>
    <s v="SAMSUNG"/>
    <s v="Smart TV"/>
    <x v="3"/>
    <x v="0"/>
    <n v="204"/>
    <n v="15966.51137255"/>
    <n v="3257168.32"/>
  </r>
  <r>
    <x v="11"/>
    <s v="32B6700HA"/>
    <s v="HISENSE"/>
    <s v="Smart TV"/>
    <x v="1"/>
    <x v="1"/>
    <n v="191"/>
    <n v="4468.0819371699999"/>
    <n v="853403.65"/>
  </r>
  <r>
    <x v="11"/>
    <s v="MTV-3230HT2"/>
    <s v="MYSTERY"/>
    <s v="No Smart TV"/>
    <x v="1"/>
    <x v="1"/>
    <n v="184"/>
    <n v="2608.0923913000001"/>
    <n v="479889"/>
  </r>
  <r>
    <x v="11"/>
    <s v="32H700GU"/>
    <s v="KIVI"/>
    <s v="Smart TV"/>
    <x v="1"/>
    <x v="1"/>
    <n v="181"/>
    <n v="4610.7827624299998"/>
    <n v="834551.68"/>
  </r>
  <r>
    <x v="11"/>
    <s v="UE32T4510"/>
    <s v="SAMSUNG"/>
    <s v="Smart TV"/>
    <x v="1"/>
    <x v="1"/>
    <n v="174"/>
    <n v="5965.4740804599996"/>
    <n v="1037992.49"/>
  </r>
  <r>
    <x v="11"/>
    <s v="LED-24G5000 + T2"/>
    <s v="BRAVIS"/>
    <s v="No Smart TV"/>
    <x v="6"/>
    <x v="1"/>
    <n v="165"/>
    <n v="2059.9471515199998"/>
    <n v="339891.28"/>
  </r>
  <r>
    <x v="11"/>
    <s v="UE43TU8500"/>
    <s v="SAMSUNG"/>
    <s v="Smart TV"/>
    <x v="0"/>
    <x v="0"/>
    <n v="162"/>
    <n v="15708.8362963"/>
    <n v="2544831.48"/>
  </r>
  <r>
    <x v="11"/>
    <s v="49UM7050PLF"/>
    <s v="LG"/>
    <s v="Smart TV"/>
    <x v="8"/>
    <x v="0"/>
    <n v="160"/>
    <n v="12466.027249999999"/>
    <n v="1994564.36"/>
  </r>
  <r>
    <x v="11"/>
    <s v="UE50TU7100"/>
    <s v="SAMSUNG"/>
    <s v="Smart TV"/>
    <x v="3"/>
    <x v="0"/>
    <n v="153"/>
    <n v="13928.02901961"/>
    <n v="2130988.44"/>
  </r>
  <r>
    <x v="11"/>
    <s v="32A5800"/>
    <s v="HISENSE"/>
    <s v="Smart TV"/>
    <x v="1"/>
    <x v="1"/>
    <n v="153"/>
    <n v="4625.25882353"/>
    <n v="707664.6"/>
  </r>
  <r>
    <x v="11"/>
    <s v="MTV-3220HT2"/>
    <s v="MYSTERY"/>
    <s v="No Smart TV"/>
    <x v="1"/>
    <x v="1"/>
    <n v="151"/>
    <n v="2493.8776821199999"/>
    <n v="376575.53"/>
  </r>
  <r>
    <x v="11"/>
    <s v="40F600"/>
    <s v="KIVI"/>
    <s v="Smart TV"/>
    <x v="4"/>
    <x v="2"/>
    <n v="150"/>
    <n v="6497.2271333299996"/>
    <n v="974584.07"/>
  </r>
  <r>
    <x v="11"/>
    <s v="UE32M5500"/>
    <s v="SAMSUNG"/>
    <s v="Smart TV"/>
    <x v="1"/>
    <x v="2"/>
    <n v="150"/>
    <n v="10586.786"/>
    <n v="1588017.9"/>
  </r>
  <r>
    <x v="11"/>
    <s v="QE50Q60T"/>
    <s v="SAMSUNG"/>
    <s v="Smart TV"/>
    <x v="3"/>
    <x v="0"/>
    <n v="138"/>
    <n v="21475.61434783"/>
    <n v="2963634.78"/>
  </r>
  <r>
    <x v="11"/>
    <s v="32S2855"/>
    <s v="TOSHIBA"/>
    <s v="No Smart TV"/>
    <x v="1"/>
    <x v="1"/>
    <n v="137"/>
    <n v="3255"/>
    <n v="445935"/>
  </r>
  <r>
    <x v="11"/>
    <s v="UE43NU7090"/>
    <s v="SAMSUNG"/>
    <s v="Smart TV"/>
    <x v="0"/>
    <x v="0"/>
    <n v="131"/>
    <n v="9997.5366412200001"/>
    <n v="1309677.3"/>
  </r>
  <r>
    <x v="11"/>
    <s v="43U700"/>
    <s v="KIVI"/>
    <s v="Smart TV"/>
    <x v="0"/>
    <x v="0"/>
    <n v="124"/>
    <n v="7955.1153225799999"/>
    <n v="986434.3"/>
  </r>
  <r>
    <x v="11"/>
    <s v="43UN74006LB"/>
    <s v="LG"/>
    <s v="Smart TV"/>
    <x v="0"/>
    <x v="0"/>
    <n v="121"/>
    <n v="12981.406611570001"/>
    <n v="1570750.2"/>
  </r>
  <r>
    <x v="11"/>
    <s v="UE55TU8500"/>
    <s v="SAMSUNG"/>
    <s v="Smart TV"/>
    <x v="2"/>
    <x v="0"/>
    <n v="120"/>
    <n v="20918.275000000001"/>
    <n v="2510193"/>
  </r>
  <r>
    <x v="11"/>
    <s v="32LK610BPLC"/>
    <s v="LG"/>
    <s v="Smart TV"/>
    <x v="1"/>
    <x v="1"/>
    <n v="118"/>
    <n v="5832.07474576"/>
    <n v="688184.82"/>
  </r>
  <r>
    <x v="11"/>
    <s v="UE43TU8000"/>
    <s v="SAMSUNG"/>
    <s v="Smart TV"/>
    <x v="0"/>
    <x v="0"/>
    <n v="115"/>
    <n v="13389.73104348"/>
    <n v="1539819.07"/>
  </r>
  <r>
    <x v="11"/>
    <s v="24TL510S"/>
    <s v="LG"/>
    <s v="Smart TV"/>
    <x v="6"/>
    <x v="1"/>
    <n v="108"/>
    <n v="5258.9547222199999"/>
    <n v="567967.11"/>
  </r>
  <r>
    <x v="11"/>
    <s v="QE55Q60T"/>
    <s v="SAMSUNG"/>
    <s v="Smart TV"/>
    <x v="2"/>
    <x v="0"/>
    <n v="104"/>
    <n v="26140.585192310002"/>
    <n v="2718620.86"/>
  </r>
  <r>
    <x v="11"/>
    <s v="32&quot; HD"/>
    <s v="REALME"/>
    <s v="Smart TV"/>
    <x v="1"/>
    <x v="1"/>
    <n v="102"/>
    <n v="4404.2323529400001"/>
    <n v="449231.7"/>
  </r>
  <r>
    <x v="11"/>
    <s v="43UM7050PLF"/>
    <s v="LG"/>
    <s v="Smart TV"/>
    <x v="0"/>
    <x v="0"/>
    <n v="101"/>
    <n v="10008.752475249999"/>
    <n v="1010884"/>
  </r>
  <r>
    <x v="11"/>
    <s v="24H600"/>
    <s v="KIVI"/>
    <s v="Smart TV"/>
    <x v="6"/>
    <x v="1"/>
    <n v="101"/>
    <n v="4006.3236633699998"/>
    <n v="404638.69"/>
  </r>
  <r>
    <x v="11"/>
    <s v="22AS1FHDTA1"/>
    <s v="LIBERTON"/>
    <s v="Smart TV"/>
    <x v="11"/>
    <x v="2"/>
    <n v="100"/>
    <n v="2359.98"/>
    <n v="235998"/>
  </r>
  <r>
    <x v="11"/>
    <s v="QE43Q60T"/>
    <s v="SAMSUNG"/>
    <s v="Smart TV"/>
    <x v="0"/>
    <x v="0"/>
    <n v="99"/>
    <n v="18188.20161616"/>
    <n v="1800631.96"/>
  </r>
  <r>
    <x v="11"/>
    <s v="UE55TU8000"/>
    <s v="SAMSUNG"/>
    <s v="Smart TV"/>
    <x v="2"/>
    <x v="0"/>
    <n v="98"/>
    <n v="18252.121020409999"/>
    <n v="1788707.86"/>
  </r>
  <r>
    <x v="11"/>
    <s v="50U600G"/>
    <s v="KIVI"/>
    <s v="Smart TV"/>
    <x v="3"/>
    <x v="0"/>
    <n v="97"/>
    <n v="8891.1443299000002"/>
    <n v="862441"/>
  </r>
  <r>
    <x v="11"/>
    <s v="LT-32MU380"/>
    <s v="JVC"/>
    <s v="No Smart TV"/>
    <x v="1"/>
    <x v="1"/>
    <n v="94"/>
    <n v="3281.8404255300002"/>
    <n v="308493"/>
  </r>
  <r>
    <x v="11"/>
    <s v="UE58TU7100"/>
    <s v="SAMSUNG"/>
    <s v="Smart TV"/>
    <x v="13"/>
    <x v="0"/>
    <n v="92"/>
    <n v="16396.389891300001"/>
    <n v="1508467.87"/>
  </r>
  <r>
    <x v="11"/>
    <s v="LED-43D5000 SMART + T2"/>
    <s v="BRAVIS"/>
    <s v="Smart TV"/>
    <x v="0"/>
    <x v="2"/>
    <n v="92"/>
    <n v="5886.3082608699997"/>
    <n v="541540.36"/>
  </r>
  <r>
    <x v="11"/>
    <s v="UE50TU8500"/>
    <s v="SAMSUNG"/>
    <s v="Smart TV"/>
    <x v="3"/>
    <x v="0"/>
    <n v="88"/>
    <n v="18709.51045455"/>
    <n v="1646436.92"/>
  </r>
  <r>
    <x v="11"/>
    <s v="24S1850"/>
    <s v="TOSHIBA"/>
    <s v="No Smart TV"/>
    <x v="6"/>
    <x v="1"/>
    <n v="82"/>
    <n v="2797.9390243900002"/>
    <n v="229431"/>
  </r>
  <r>
    <x v="11"/>
    <s v="32WC965"/>
    <s v="BLAUPUNKT"/>
    <s v="No Smart TV"/>
    <x v="1"/>
    <x v="1"/>
    <n v="81"/>
    <n v="2938.3703703699998"/>
    <n v="238008"/>
  </r>
  <r>
    <x v="11"/>
    <s v="43B6600PA"/>
    <s v="HISENSE"/>
    <s v="Smart TV"/>
    <x v="0"/>
    <x v="2"/>
    <n v="81"/>
    <n v="6909.3123456800004"/>
    <n v="559654.30000000005"/>
  </r>
  <r>
    <x v="11"/>
    <s v="32DH3500"/>
    <s v="ERGO"/>
    <s v="Smart TV"/>
    <x v="1"/>
    <x v="1"/>
    <n v="80"/>
    <n v="3934.9401250000001"/>
    <n v="314795.21000000002"/>
  </r>
  <r>
    <x v="11"/>
    <s v="32DH3004"/>
    <s v="ERGO"/>
    <s v="Smart TV"/>
    <x v="1"/>
    <x v="1"/>
    <n v="80"/>
    <n v="2523.2624999999998"/>
    <n v="201861"/>
  </r>
  <r>
    <x v="11"/>
    <s v="32TH1"/>
    <s v="HILTON"/>
    <s v="No Smart TV"/>
    <x v="1"/>
    <x v="1"/>
    <n v="80"/>
    <n v="2484.4749999999999"/>
    <n v="198758"/>
  </r>
  <r>
    <x v="11"/>
    <s v="LED-43G5000 + T2"/>
    <s v="BRAVIS"/>
    <s v="No Smart TV"/>
    <x v="0"/>
    <x v="2"/>
    <n v="78"/>
    <n v="4643.4228205099998"/>
    <n v="362186.98"/>
  </r>
  <r>
    <x v="11"/>
    <s v="40S2855EC"/>
    <s v="TOSHIBA"/>
    <s v="No Smart TV"/>
    <x v="4"/>
    <x v="2"/>
    <n v="77"/>
    <n v="4975.2597402600004"/>
    <n v="383095"/>
  </r>
  <r>
    <x v="11"/>
    <s v="LE-32F2S"/>
    <s v="TDLEX"/>
    <s v="Smart TV"/>
    <x v="1"/>
    <x v="1"/>
    <n v="75"/>
    <n v="3368.6773333299998"/>
    <n v="252650.8"/>
  </r>
  <r>
    <x v="11"/>
    <s v="MTV-2450HT2"/>
    <s v="MYSTERY"/>
    <s v="No Smart TV"/>
    <x v="6"/>
    <x v="1"/>
    <n v="72"/>
    <n v="2001.88833333"/>
    <n v="144135.96"/>
  </r>
  <r>
    <x v="11"/>
    <s v="TV32-HS2G"/>
    <s v="GAZER"/>
    <s v="Smart TV"/>
    <x v="1"/>
    <x v="1"/>
    <n v="72"/>
    <n v="5457.79027778"/>
    <n v="392960.9"/>
  </r>
  <r>
    <x v="11"/>
    <s v="50B7200UW"/>
    <s v="HISENSE"/>
    <s v="Smart TV"/>
    <x v="3"/>
    <x v="0"/>
    <n v="71"/>
    <n v="10025.879014079999"/>
    <n v="711837.41"/>
  </r>
  <r>
    <x v="11"/>
    <s v="TV UHD 4S 50 INTERNATIONAL"/>
    <s v="MI"/>
    <s v="Smart TV"/>
    <x v="3"/>
    <x v="0"/>
    <n v="70"/>
    <n v="9849.4977142900007"/>
    <n v="689464.84"/>
  </r>
  <r>
    <x v="11"/>
    <s v="LED-32H7000 SMART + T2"/>
    <s v="BRAVIS"/>
    <s v="Smart TV"/>
    <x v="1"/>
    <x v="1"/>
    <n v="69"/>
    <n v="3729.2744927499998"/>
    <n v="257319.94"/>
  </r>
  <r>
    <x v="11"/>
    <s v="QE55Q77T"/>
    <s v="SAMSUNG"/>
    <s v="Smart TV"/>
    <x v="2"/>
    <x v="0"/>
    <n v="68"/>
    <n v="31168.79882353"/>
    <n v="2119478.3199999998"/>
  </r>
  <r>
    <x v="11"/>
    <s v="MTV-3231LT2"/>
    <s v="MYSTERY"/>
    <s v="No Smart TV"/>
    <x v="1"/>
    <x v="1"/>
    <n v="68"/>
    <n v="2485.2550000000001"/>
    <n v="168997.34"/>
  </r>
  <r>
    <x v="11"/>
    <s v="43'' FHD"/>
    <s v="REALME"/>
    <s v="Smart TV"/>
    <x v="0"/>
    <x v="2"/>
    <n v="65"/>
    <n v="6793.0138461500001"/>
    <n v="441545.9"/>
  </r>
  <r>
    <x v="11"/>
    <s v="32H8000ST"/>
    <s v="SATELIT"/>
    <s v="Smart TV"/>
    <x v="1"/>
    <x v="1"/>
    <n v="65"/>
    <n v="3324.6230769200001"/>
    <n v="216100.5"/>
  </r>
  <r>
    <x v="11"/>
    <s v="49UM7100PLB"/>
    <s v="LG"/>
    <s v="Smart TV"/>
    <x v="8"/>
    <x v="0"/>
    <n v="65"/>
    <n v="12846.578461540001"/>
    <n v="835027.6"/>
  </r>
  <r>
    <x v="11"/>
    <s v="L32HD22B"/>
    <s v="VINGA"/>
    <s v="No Smart TV"/>
    <x v="1"/>
    <x v="1"/>
    <n v="65"/>
    <n v="3469.6430769200001"/>
    <n v="225526.8"/>
  </r>
  <r>
    <x v="11"/>
    <s v="28TL510S"/>
    <s v="LG"/>
    <s v="Smart TV"/>
    <x v="7"/>
    <x v="1"/>
    <n v="65"/>
    <n v="5827.2259999999997"/>
    <n v="378769.69"/>
  </r>
  <r>
    <x v="11"/>
    <s v="32H9000ST"/>
    <s v="SATELIT"/>
    <s v="Smart TV"/>
    <x v="1"/>
    <x v="1"/>
    <n v="62"/>
    <n v="3478.4722580600001"/>
    <n v="215665.28"/>
  </r>
  <r>
    <x v="11"/>
    <s v="32DH3000"/>
    <s v="ERGO"/>
    <s v="No Smart TV"/>
    <x v="1"/>
    <x v="1"/>
    <n v="61"/>
    <n v="3148.6919672099998"/>
    <n v="192070.21"/>
  </r>
  <r>
    <x v="11"/>
    <s v="32E6 AI"/>
    <s v="SKYWORTH"/>
    <s v="Smart TV"/>
    <x v="1"/>
    <x v="2"/>
    <n v="59"/>
    <n v="6323.5198305100002"/>
    <n v="373087.67"/>
  </r>
  <r>
    <x v="11"/>
    <s v="MTV-2450HST2"/>
    <s v="MYSTERY"/>
    <s v="Smart TV"/>
    <x v="6"/>
    <x v="1"/>
    <n v="54"/>
    <n v="2693.1111111099999"/>
    <n v="145428"/>
  </r>
  <r>
    <x v="11"/>
    <s v="TV 4S 55 EU"/>
    <s v="MI"/>
    <s v="Smart TV"/>
    <x v="2"/>
    <x v="0"/>
    <n v="52"/>
    <n v="11891.805769230001"/>
    <n v="618373.9"/>
  </r>
  <r>
    <x v="11"/>
    <s v="43Q20"/>
    <s v="SKYWORTH"/>
    <s v="Smart TV"/>
    <x v="0"/>
    <x v="0"/>
    <n v="51"/>
    <n v="10123.915490199999"/>
    <n v="516319.69"/>
  </r>
  <r>
    <x v="11"/>
    <s v="24H500"/>
    <s v="KIVI"/>
    <s v="No Smart TV"/>
    <x v="6"/>
    <x v="1"/>
    <n v="51"/>
    <n v="2840.3927451"/>
    <n v="144860.03"/>
  </r>
  <r>
    <x v="11"/>
    <s v="40U600G"/>
    <s v="KIVI"/>
    <s v="Smart TV"/>
    <x v="4"/>
    <x v="0"/>
    <n v="50"/>
    <n v="6935.6995999999999"/>
    <n v="346784.98"/>
  </r>
  <r>
    <x v="11"/>
    <s v="UE24H4070"/>
    <s v="SAMSUNG"/>
    <s v="No Smart TV"/>
    <x v="6"/>
    <x v="1"/>
    <n v="49"/>
    <n v="3147.5114285700001"/>
    <n v="154228.06"/>
  </r>
  <r>
    <x v="11"/>
    <s v="LED-32D5000 SMART + T2"/>
    <s v="BRAVIS"/>
    <s v="Smart TV"/>
    <x v="1"/>
    <x v="1"/>
    <n v="48"/>
    <n v="3575.9791666699998"/>
    <n v="171647"/>
  </r>
  <r>
    <x v="11"/>
    <s v="40B6700PA"/>
    <s v="HISENSE"/>
    <s v="Smart TV"/>
    <x v="4"/>
    <x v="2"/>
    <n v="47"/>
    <n v="7007.4495744699998"/>
    <n v="329350.13"/>
  </r>
  <r>
    <x v="11"/>
    <s v="UE28N4500"/>
    <s v="SAMSUNG"/>
    <s v="Smart TV"/>
    <x v="7"/>
    <x v="1"/>
    <n v="47"/>
    <n v="5813.9276595700003"/>
    <n v="273254.59999999998"/>
  </r>
  <r>
    <x v="11"/>
    <s v="UE32N4000"/>
    <s v="SAMSUNG"/>
    <s v="No Smart TV"/>
    <x v="1"/>
    <x v="1"/>
    <n v="47"/>
    <n v="5461.1748936200001"/>
    <n v="256675.22"/>
  </r>
  <r>
    <x v="11"/>
    <s v="32HDT2S2SM8-S"/>
    <s v="SMART"/>
    <s v="Smart TV"/>
    <x v="1"/>
    <x v="1"/>
    <n v="46"/>
    <n v="4197.3389130400001"/>
    <n v="193077.59"/>
  </r>
  <r>
    <x v="11"/>
    <s v="LT-40MU580"/>
    <s v="JVC"/>
    <s v="No Smart TV"/>
    <x v="4"/>
    <x v="2"/>
    <n v="46"/>
    <n v="4975.0652173899998"/>
    <n v="228853"/>
  </r>
  <r>
    <x v="11"/>
    <s v="40F500"/>
    <s v="KIVI"/>
    <s v="No Smart TV"/>
    <x v="4"/>
    <x v="2"/>
    <n v="45"/>
    <n v="4902.7604444400004"/>
    <n v="220624.22"/>
  </r>
  <r>
    <x v="11"/>
    <s v="UE50TU8510"/>
    <s v="SAMSUNG"/>
    <s v="Smart TV"/>
    <x v="3"/>
    <x v="0"/>
    <n v="42"/>
    <n v="18837.483333330001"/>
    <n v="791174.3"/>
  </r>
  <r>
    <x v="11"/>
    <s v="32HDT2S2"/>
    <s v="SMART"/>
    <s v="No Smart TV"/>
    <x v="1"/>
    <x v="1"/>
    <n v="41"/>
    <n v="2996.83512195"/>
    <n v="122870.24"/>
  </r>
  <r>
    <x v="11"/>
    <s v="H40B5100"/>
    <s v="HISENSE"/>
    <s v="No Smart TV"/>
    <x v="4"/>
    <x v="2"/>
    <n v="41"/>
    <n v="4506.6282926800004"/>
    <n v="184771.76"/>
  </r>
  <r>
    <x v="11"/>
    <s v="LT22M445"/>
    <s v="JVC"/>
    <s v="No Smart TV"/>
    <x v="11"/>
    <x v="2"/>
    <n v="40"/>
    <n v="1869"/>
    <n v="74760"/>
  </r>
  <r>
    <x v="11"/>
    <s v="UE43TU8510"/>
    <s v="SAMSUNG"/>
    <s v="Smart TV"/>
    <x v="0"/>
    <x v="0"/>
    <n v="39"/>
    <n v="15721.32205128"/>
    <n v="613131.56000000006"/>
  </r>
  <r>
    <x v="11"/>
    <s v="55SM8050PLC"/>
    <s v="LG"/>
    <s v="Smart TV"/>
    <x v="2"/>
    <x v="0"/>
    <n v="38"/>
    <n v="22446.605789469999"/>
    <n v="852971.02"/>
  </r>
  <r>
    <x v="11"/>
    <s v="QE65Q60T"/>
    <s v="SAMSUNG"/>
    <s v="Smart TV"/>
    <x v="14"/>
    <x v="0"/>
    <n v="38"/>
    <n v="36826.672631579997"/>
    <n v="1399413.56"/>
  </r>
  <r>
    <x v="11"/>
    <s v="43A7500F"/>
    <s v="HISENSE"/>
    <s v="Smart TV"/>
    <x v="0"/>
    <x v="0"/>
    <n v="36"/>
    <n v="9507.2872222200003"/>
    <n v="342262.34"/>
  </r>
  <r>
    <x v="11"/>
    <s v="A32HD300T2S"/>
    <s v="HOFFSON"/>
    <s v="Smart TV"/>
    <x v="1"/>
    <x v="1"/>
    <n v="35"/>
    <n v="3393.2860000000001"/>
    <n v="118765.01"/>
  </r>
  <r>
    <x v="11"/>
    <s v="KD-43XH8096"/>
    <s v="SONY"/>
    <s v="Smart TV"/>
    <x v="0"/>
    <x v="0"/>
    <n v="34"/>
    <n v="18687.067647060001"/>
    <n v="635360.30000000005"/>
  </r>
  <r>
    <x v="11"/>
    <s v="43DU6510"/>
    <s v="ERGO"/>
    <s v="Smart TV"/>
    <x v="0"/>
    <x v="0"/>
    <n v="34"/>
    <n v="7186.2688235300002"/>
    <n v="244333.14"/>
  </r>
  <r>
    <x v="11"/>
    <s v="32ES580"/>
    <s v="TCL"/>
    <s v="Smart TV"/>
    <x v="1"/>
    <x v="1"/>
    <n v="34"/>
    <n v="4399"/>
    <n v="149566"/>
  </r>
  <r>
    <x v="11"/>
    <s v="MTV-3250FST2"/>
    <s v="MYSTERY"/>
    <s v="Smart TV"/>
    <x v="1"/>
    <x v="2"/>
    <n v="33"/>
    <n v="3710.8909090900002"/>
    <n v="122459.4"/>
  </r>
  <r>
    <x v="11"/>
    <s v="L32HD23B"/>
    <s v="VINGA"/>
    <s v="No Smart TV"/>
    <x v="1"/>
    <x v="1"/>
    <n v="33"/>
    <n v="2894.0036363600002"/>
    <n v="95502.12"/>
  </r>
  <r>
    <x v="11"/>
    <s v="55B7200UW"/>
    <s v="HISENSE"/>
    <s v="Smart TV"/>
    <x v="2"/>
    <x v="0"/>
    <n v="33"/>
    <n v="11992.24090909"/>
    <n v="395743.95"/>
  </r>
  <r>
    <x v="11"/>
    <s v="KD-49XH8096"/>
    <s v="SONY"/>
    <s v="Smart TV"/>
    <x v="8"/>
    <x v="0"/>
    <n v="32"/>
    <n v="21500.75"/>
    <n v="688024"/>
  </r>
  <r>
    <x v="11"/>
    <s v="A32HD300T2"/>
    <s v="HOFFSON"/>
    <s v="No Smart TV"/>
    <x v="1"/>
    <x v="1"/>
    <n v="32"/>
    <n v="2503.78125"/>
    <n v="80121"/>
  </r>
  <r>
    <x v="11"/>
    <s v="UHD-50H7000 SMART + T2"/>
    <s v="BRAVIS"/>
    <s v="Smart TV"/>
    <x v="3"/>
    <x v="0"/>
    <n v="31"/>
    <n v="7365.1741935500004"/>
    <n v="228320.4"/>
  </r>
  <r>
    <x v="11"/>
    <s v="MTV-4045HST2"/>
    <s v="MYSTERY"/>
    <s v="Smart TV"/>
    <x v="20"/>
    <x v="1"/>
    <n v="31"/>
    <n v="5013.4577419400002"/>
    <n v="155417.19"/>
  </r>
  <r>
    <x v="11"/>
    <s v="43FHDT2S2SM8-S"/>
    <s v="SMART"/>
    <s v="Smart TV"/>
    <x v="0"/>
    <x v="2"/>
    <n v="31"/>
    <n v="6288.9383871"/>
    <n v="194957.09"/>
  </r>
  <r>
    <x v="11"/>
    <s v="UE55RU7300"/>
    <s v="SAMSUNG"/>
    <s v="Smart TV"/>
    <x v="2"/>
    <x v="0"/>
    <n v="31"/>
    <n v="15057.06451613"/>
    <n v="466769"/>
  </r>
  <r>
    <x v="11"/>
    <s v="55A7400F"/>
    <s v="HISENSE"/>
    <s v="Smart TV"/>
    <x v="2"/>
    <x v="0"/>
    <n v="30"/>
    <n v="12099.5"/>
    <n v="362985"/>
  </r>
  <r>
    <x v="11"/>
    <s v="MTV-2445HT2"/>
    <s v="MYSTERY"/>
    <s v="No Smart TV"/>
    <x v="6"/>
    <x v="1"/>
    <n v="30"/>
    <n v="2167.0500000000002"/>
    <n v="65011.5"/>
  </r>
  <r>
    <x v="11"/>
    <s v="RTHD32T2"/>
    <s v="RECA"/>
    <s v="No Smart TV"/>
    <x v="1"/>
    <x v="1"/>
    <n v="30"/>
    <n v="2431.12966667"/>
    <n v="72933.89"/>
  </r>
  <r>
    <x v="11"/>
    <s v="43UN81006LB"/>
    <s v="LG"/>
    <s v="Smart TV"/>
    <x v="0"/>
    <x v="0"/>
    <n v="30"/>
    <n v="13887.13"/>
    <n v="416613.9"/>
  </r>
  <r>
    <x v="11"/>
    <s v="QE49Q80T"/>
    <s v="SAMSUNG"/>
    <s v="Smart TV"/>
    <x v="8"/>
    <x v="0"/>
    <n v="30"/>
    <n v="32223.044666670001"/>
    <n v="966691.34"/>
  </r>
  <r>
    <x v="11"/>
    <s v="TV24-HS2G"/>
    <s v="GAZER"/>
    <s v="Smart TV"/>
    <x v="6"/>
    <x v="1"/>
    <n v="30"/>
    <n v="4498.0866666700003"/>
    <n v="134942.6"/>
  </r>
  <r>
    <x v="11"/>
    <s v="TX-43GXR600"/>
    <s v="PANASONIC"/>
    <s v="Smart TV"/>
    <x v="0"/>
    <x v="0"/>
    <n v="29"/>
    <n v="8567.9655172399998"/>
    <n v="248471"/>
  </r>
  <r>
    <x v="11"/>
    <s v="A32HD200T2S"/>
    <s v="HOFFSON"/>
    <s v="Smart TV"/>
    <x v="1"/>
    <x v="1"/>
    <n v="29"/>
    <n v="2840.3793103399998"/>
    <n v="82371"/>
  </r>
  <r>
    <x v="11"/>
    <s v="KD-55XH8096"/>
    <s v="SONY"/>
    <s v="Smart TV"/>
    <x v="2"/>
    <x v="0"/>
    <n v="28"/>
    <n v="24538.989285709999"/>
    <n v="687091.7"/>
  </r>
  <r>
    <x v="11"/>
    <s v="QE55Q80T"/>
    <s v="SAMSUNG"/>
    <s v="Smart TV"/>
    <x v="2"/>
    <x v="0"/>
    <n v="27"/>
    <n v="38271.568888889997"/>
    <n v="1033332.36"/>
  </r>
  <r>
    <x v="11"/>
    <s v="43U800"/>
    <s v="KIVI"/>
    <s v="Smart TV"/>
    <x v="0"/>
    <x v="0"/>
    <n v="27"/>
    <n v="9836.3222222200002"/>
    <n v="265580.7"/>
  </r>
  <r>
    <x v="11"/>
    <s v="40DF5000"/>
    <s v="ERGO"/>
    <s v="Smart TV"/>
    <x v="4"/>
    <x v="2"/>
    <n v="27"/>
    <n v="4537.8207407399996"/>
    <n v="122521.16"/>
  </r>
  <r>
    <x v="11"/>
    <s v="40DF5502"/>
    <s v="ERGO"/>
    <s v="Smart TV"/>
    <x v="4"/>
    <x v="2"/>
    <n v="27"/>
    <n v="4945.6544444399997"/>
    <n v="133532.67000000001"/>
  </r>
  <r>
    <x v="11"/>
    <s v="40E6 AI"/>
    <s v="SKYWORTH"/>
    <s v="Smart TV"/>
    <x v="4"/>
    <x v="2"/>
    <n v="27"/>
    <n v="7311.2962963"/>
    <n v="197405"/>
  </r>
  <r>
    <x v="11"/>
    <s v="49UN74006LB"/>
    <s v="LG"/>
    <s v="Smart TV"/>
    <x v="8"/>
    <x v="0"/>
    <n v="26"/>
    <n v="15384.86153846"/>
    <n v="400006.40000000002"/>
  </r>
  <r>
    <x v="11"/>
    <s v="40F730"/>
    <s v="KIVI"/>
    <s v="Smart TV"/>
    <x v="4"/>
    <x v="2"/>
    <n v="26"/>
    <n v="6904.37"/>
    <n v="179513.62"/>
  </r>
  <r>
    <x v="11"/>
    <s v="50U730"/>
    <s v="KIVI"/>
    <s v="Smart TV"/>
    <x v="3"/>
    <x v="0"/>
    <n v="26"/>
    <n v="10013.898846149999"/>
    <n v="260361.37"/>
  </r>
  <r>
    <x v="11"/>
    <s v="55UHDT2S2SM8-S"/>
    <s v="SMART"/>
    <s v="Smart TV"/>
    <x v="2"/>
    <x v="0"/>
    <n v="25"/>
    <n v="8639"/>
    <n v="215975"/>
  </r>
  <r>
    <x v="11"/>
    <s v="S50UHD20B"/>
    <s v="VINGA"/>
    <s v="Smart TV"/>
    <x v="3"/>
    <x v="0"/>
    <n v="24"/>
    <n v="8573.0866666700003"/>
    <n v="205754.08"/>
  </r>
  <r>
    <x v="11"/>
    <s v="22DF4530"/>
    <s v="ELENBERG"/>
    <s v="No Smart TV"/>
    <x v="12"/>
    <x v="2"/>
    <n v="24"/>
    <n v="1882.33333333"/>
    <n v="45176"/>
  </r>
  <r>
    <x v="11"/>
    <s v="QE65Q80T"/>
    <s v="SAMSUNG"/>
    <s v="Smart TV"/>
    <x v="14"/>
    <x v="0"/>
    <n v="23"/>
    <n v="55242.549130430001"/>
    <n v="1270578.6299999999"/>
  </r>
  <r>
    <x v="11"/>
    <s v="QE58Q60T"/>
    <s v="SAMSUNG"/>
    <s v="Smart TV"/>
    <x v="13"/>
    <x v="0"/>
    <n v="23"/>
    <n v="28266.9"/>
    <n v="650138.69999999995"/>
  </r>
  <r>
    <x v="11"/>
    <s v="LD-3219"/>
    <s v="LIBERTY"/>
    <s v="No Smart TV"/>
    <x v="1"/>
    <x v="1"/>
    <n v="23"/>
    <n v="2899"/>
    <n v="66677"/>
  </r>
  <r>
    <x v="11"/>
    <s v="L43FHD23B"/>
    <s v="VINGA"/>
    <s v="No Smart TV"/>
    <x v="0"/>
    <x v="2"/>
    <n v="23"/>
    <n v="5291.4465217400002"/>
    <n v="121703.27"/>
  </r>
  <r>
    <x v="11"/>
    <s v="L24HD21B"/>
    <s v="VINGA"/>
    <s v="No Smart TV"/>
    <x v="6"/>
    <x v="1"/>
    <n v="22"/>
    <n v="2184.7213636400002"/>
    <n v="48063.87"/>
  </r>
  <r>
    <x v="11"/>
    <s v="43PUS7304"/>
    <s v="PHILIPS"/>
    <s v="Smart TV"/>
    <x v="0"/>
    <x v="0"/>
    <n v="22"/>
    <n v="13973.140454550001"/>
    <n v="307409.09000000003"/>
  </r>
  <r>
    <x v="11"/>
    <s v="UE32N5000"/>
    <s v="SAMSUNG"/>
    <s v="No Smart TV"/>
    <x v="1"/>
    <x v="2"/>
    <n v="22"/>
    <n v="5979.2981818199996"/>
    <n v="131544.56"/>
  </r>
  <r>
    <x v="11"/>
    <s v="L43FHD20B"/>
    <s v="VINGA"/>
    <s v="No Smart TV"/>
    <x v="0"/>
    <x v="2"/>
    <n v="22"/>
    <n v="6799.0086363600003"/>
    <n v="149578.19"/>
  </r>
  <r>
    <x v="11"/>
    <s v="32F700GU"/>
    <s v="KIVI"/>
    <s v="Smart TV"/>
    <x v="1"/>
    <x v="2"/>
    <n v="21"/>
    <n v="5875.82857143"/>
    <n v="123392.4"/>
  </r>
  <r>
    <x v="11"/>
    <s v="55U600G"/>
    <s v="KIVI"/>
    <s v="Smart TV"/>
    <x v="2"/>
    <x v="0"/>
    <n v="21"/>
    <n v="11144.892380949999"/>
    <n v="234042.74"/>
  </r>
  <r>
    <x v="11"/>
    <s v="TX-40GXR700"/>
    <s v="PANASONIC"/>
    <s v="Smart TV"/>
    <x v="4"/>
    <x v="0"/>
    <n v="21"/>
    <n v="7999"/>
    <n v="167979"/>
  </r>
  <r>
    <x v="11"/>
    <s v="43UM7450PLA"/>
    <s v="LG"/>
    <s v="Smart TV"/>
    <x v="0"/>
    <x v="0"/>
    <n v="21"/>
    <n v="12451.952380950001"/>
    <n v="261491"/>
  </r>
  <r>
    <x v="11"/>
    <s v="LT-32M385"/>
    <s v="JVC"/>
    <s v="No Smart TV"/>
    <x v="1"/>
    <x v="1"/>
    <n v="21"/>
    <n v="4529.1904761899996"/>
    <n v="95113"/>
  </r>
  <r>
    <x v="11"/>
    <s v="TX-40FSR500"/>
    <s v="PANASONIC"/>
    <s v="Smart TV"/>
    <x v="4"/>
    <x v="2"/>
    <n v="21"/>
    <n v="6779.9523809499997"/>
    <n v="142379"/>
  </r>
  <r>
    <x v="11"/>
    <s v="MTV-3220LW"/>
    <s v="MYSTERY"/>
    <s v="No Smart TV"/>
    <x v="1"/>
    <x v="2"/>
    <n v="20"/>
    <n v="2499"/>
    <n v="49980"/>
  </r>
  <r>
    <x v="11"/>
    <s v="A40HD300T2S"/>
    <s v="HOFFSON"/>
    <s v="Smart TV"/>
    <x v="4"/>
    <x v="2"/>
    <n v="20"/>
    <n v="4959.9160000000002"/>
    <n v="99198.32"/>
  </r>
  <r>
    <x v="11"/>
    <s v="TX-49GXR600"/>
    <s v="PANASONIC"/>
    <s v="Smart TV"/>
    <x v="8"/>
    <x v="0"/>
    <n v="20"/>
    <n v="10946.2"/>
    <n v="218924"/>
  </r>
  <r>
    <x v="11"/>
    <s v="24TL510V"/>
    <s v="LG"/>
    <s v="No Smart TV"/>
    <x v="6"/>
    <x v="1"/>
    <n v="20"/>
    <n v="3217.7779999999998"/>
    <n v="64355.56"/>
  </r>
  <r>
    <x v="11"/>
    <s v="H43B7100"/>
    <s v="HISENSE"/>
    <s v="Smart TV"/>
    <x v="0"/>
    <x v="0"/>
    <n v="20"/>
    <n v="7053.9404999999997"/>
    <n v="141078.81"/>
  </r>
  <r>
    <x v="11"/>
    <s v="QE65Q77T"/>
    <s v="SAMSUNG"/>
    <s v="Smart TV"/>
    <x v="14"/>
    <x v="0"/>
    <n v="19"/>
    <n v="44515.531052630002"/>
    <n v="845795.09"/>
  </r>
  <r>
    <x v="11"/>
    <s v="MTV-5050UST2"/>
    <s v="MYSTERY"/>
    <s v="Smart TV"/>
    <x v="3"/>
    <x v="0"/>
    <n v="19"/>
    <n v="6849.3157894699998"/>
    <n v="130137"/>
  </r>
  <r>
    <x v="11"/>
    <s v="40BF400"/>
    <s v="ELENBERG"/>
    <s v="No Smart TV"/>
    <x v="4"/>
    <x v="2"/>
    <n v="19"/>
    <n v="4219.4736842100001"/>
    <n v="80170"/>
  </r>
  <r>
    <x v="11"/>
    <s v="43E6"/>
    <s v="SKYWORTH"/>
    <s v="Smart TV"/>
    <x v="0"/>
    <x v="2"/>
    <n v="19"/>
    <n v="8808.8657894700009"/>
    <n v="167368.45000000001"/>
  </r>
  <r>
    <x v="11"/>
    <s v="43UN73906LE"/>
    <s v="LG"/>
    <s v="Smart TV"/>
    <x v="0"/>
    <x v="0"/>
    <n v="18"/>
    <n v="12979.748888890001"/>
    <n v="233635.48"/>
  </r>
  <r>
    <x v="11"/>
    <s v="43B6700PA"/>
    <s v="HISENSE"/>
    <s v="Smart TV"/>
    <x v="0"/>
    <x v="2"/>
    <n v="17"/>
    <n v="7696.1764705899996"/>
    <n v="130835"/>
  </r>
  <r>
    <x v="11"/>
    <s v="32A5600F"/>
    <s v="HISENSE"/>
    <s v="Smart TV"/>
    <x v="1"/>
    <x v="1"/>
    <n v="17"/>
    <n v="4084.14941176"/>
    <n v="69430.539999999994"/>
  </r>
  <r>
    <x v="11"/>
    <s v="MTV-4350FST2"/>
    <s v="MYSTERY"/>
    <s v="Smart TV"/>
    <x v="0"/>
    <x v="2"/>
    <n v="17"/>
    <n v="5671.4129411800004"/>
    <n v="96414.02"/>
  </r>
  <r>
    <x v="11"/>
    <s v="65B7700UW"/>
    <s v="HISENSE"/>
    <s v="Smart TV"/>
    <x v="14"/>
    <x v="0"/>
    <n v="17"/>
    <n v="18048.317647060001"/>
    <n v="306821.40000000002"/>
  </r>
  <r>
    <x v="11"/>
    <s v="32ES560"/>
    <s v="TCL"/>
    <s v="Smart TV"/>
    <x v="1"/>
    <x v="1"/>
    <n v="17"/>
    <n v="4469.5882352899998"/>
    <n v="75983"/>
  </r>
  <r>
    <x v="11"/>
    <s v="32PHS4503"/>
    <s v="PHILIPS"/>
    <s v="No Smart TV"/>
    <x v="1"/>
    <x v="1"/>
    <n v="17"/>
    <n v="4595.8823529399997"/>
    <n v="78130"/>
  </r>
  <r>
    <x v="11"/>
    <s v="L50FHD20B"/>
    <s v="VINGA"/>
    <s v="No Smart TV"/>
    <x v="3"/>
    <x v="2"/>
    <n v="16"/>
    <n v="6799"/>
    <n v="108784"/>
  </r>
  <r>
    <x v="11"/>
    <s v="49SM8050PLC"/>
    <s v="LG"/>
    <s v="Smart TV"/>
    <x v="8"/>
    <x v="0"/>
    <n v="16"/>
    <n v="18737.247500000001"/>
    <n v="299795.96000000002"/>
  </r>
  <r>
    <x v="11"/>
    <s v="2T-C32BD1X"/>
    <s v="SHARP"/>
    <s v="Smart TV"/>
    <x v="1"/>
    <x v="1"/>
    <n v="16"/>
    <n v="3251.9375"/>
    <n v="52031"/>
  </r>
  <r>
    <x v="11"/>
    <s v="UE50NU7090"/>
    <s v="SAMSUNG"/>
    <s v="Smart TV"/>
    <x v="3"/>
    <x v="0"/>
    <n v="16"/>
    <n v="13958.94"/>
    <n v="223343.04"/>
  </r>
  <r>
    <x v="11"/>
    <s v="KDL-32WD603"/>
    <s v="SONY"/>
    <s v="Smart TV"/>
    <x v="1"/>
    <x v="1"/>
    <n v="16"/>
    <n v="7515.1687499999998"/>
    <n v="120242.7"/>
  </r>
  <r>
    <x v="11"/>
    <s v="QE75Q60T"/>
    <s v="SAMSUNG"/>
    <s v="Smart TV"/>
    <x v="17"/>
    <x v="0"/>
    <n v="15"/>
    <n v="54942.753333330002"/>
    <n v="824141.3"/>
  </r>
  <r>
    <x v="11"/>
    <s v="MTV-4045HT2"/>
    <s v="MYSTERY"/>
    <s v="Smart TV"/>
    <x v="20"/>
    <x v="1"/>
    <n v="15"/>
    <n v="4325.6666666700003"/>
    <n v="64885"/>
  </r>
  <r>
    <x v="11"/>
    <s v="OLED55B9PLA"/>
    <s v="LG"/>
    <s v="Smart TV"/>
    <x v="2"/>
    <x v="0"/>
    <n v="15"/>
    <n v="39619.06"/>
    <n v="594285.9"/>
  </r>
  <r>
    <x v="11"/>
    <s v="S55UHD20B"/>
    <s v="VINGA"/>
    <s v="Smart TV"/>
    <x v="2"/>
    <x v="0"/>
    <n v="15"/>
    <n v="9998.9973333300004"/>
    <n v="149984.95999999999"/>
  </r>
  <r>
    <x v="11"/>
    <s v="TV43-US2"/>
    <s v="GAZER"/>
    <s v="Smart TV"/>
    <x v="0"/>
    <x v="0"/>
    <n v="15"/>
    <n v="9437.9933333299996"/>
    <n v="141569.9"/>
  </r>
  <r>
    <x v="11"/>
    <s v="32DH5502"/>
    <s v="ERGO"/>
    <s v="Smart TV"/>
    <x v="1"/>
    <x v="1"/>
    <n v="15"/>
    <n v="3585.6666666699998"/>
    <n v="53785"/>
  </r>
  <r>
    <x v="11"/>
    <s v="LE-40P28S"/>
    <s v="TDLEX"/>
    <s v="Smart TV"/>
    <x v="4"/>
    <x v="2"/>
    <n v="15"/>
    <n v="4915.8673333300003"/>
    <n v="73738.009999999995"/>
  </r>
  <r>
    <x v="11"/>
    <s v="70PUS7304"/>
    <s v="PHILIPS"/>
    <s v="Smart TV"/>
    <x v="16"/>
    <x v="0"/>
    <n v="15"/>
    <n v="27351.733333330001"/>
    <n v="410276"/>
  </r>
  <r>
    <x v="11"/>
    <s v="TX-32FSR500"/>
    <s v="PANASONIC"/>
    <s v="Smart TV"/>
    <x v="1"/>
    <x v="1"/>
    <n v="15"/>
    <n v="4939"/>
    <n v="74085"/>
  </r>
  <r>
    <x v="11"/>
    <s v="MTV-2445HST2"/>
    <s v="MYSTERY"/>
    <s v="Smart TV"/>
    <x v="6"/>
    <x v="1"/>
    <n v="14"/>
    <n v="2902.3321428600002"/>
    <n v="40632.65"/>
  </r>
  <r>
    <x v="11"/>
    <s v="55UM7050PLC"/>
    <s v="LG"/>
    <s v="Smart TV"/>
    <x v="2"/>
    <x v="0"/>
    <n v="14"/>
    <n v="15892.05714286"/>
    <n v="222488.8"/>
  </r>
  <r>
    <x v="11"/>
    <s v="UE65TU8000"/>
    <s v="SAMSUNG"/>
    <s v="Smart TV"/>
    <x v="14"/>
    <x v="0"/>
    <n v="14"/>
    <n v="29991.96785714"/>
    <n v="419887.55"/>
  </r>
  <r>
    <x v="11"/>
    <s v="UE65TU8500"/>
    <s v="SAMSUNG"/>
    <s v="Smart TV"/>
    <x v="14"/>
    <x v="0"/>
    <n v="14"/>
    <n v="34276.771428569999"/>
    <n v="479874.8"/>
  </r>
  <r>
    <x v="11"/>
    <s v="TX-32GR300"/>
    <s v="PANASONIC"/>
    <s v="No Smart TV"/>
    <x v="1"/>
    <x v="1"/>
    <n v="14"/>
    <n v="4346.6428571400002"/>
    <n v="60853"/>
  </r>
  <r>
    <x v="11"/>
    <s v="43EP660"/>
    <s v="TCL"/>
    <s v="Smart TV"/>
    <x v="0"/>
    <x v="0"/>
    <n v="14"/>
    <n v="7899"/>
    <n v="110586"/>
  </r>
  <r>
    <x v="11"/>
    <s v="QE32LS03T"/>
    <s v="SAMSUNG"/>
    <s v="Smart TV"/>
    <x v="1"/>
    <x v="2"/>
    <n v="13"/>
    <n v="16139.76615385"/>
    <n v="209816.95999999999"/>
  </r>
  <r>
    <x v="11"/>
    <s v="50UE6400"/>
    <s v="THOMSON"/>
    <s v="Smart TV"/>
    <x v="3"/>
    <x v="0"/>
    <n v="13"/>
    <n v="9937.4615384600002"/>
    <n v="129187"/>
  </r>
  <r>
    <x v="11"/>
    <s v="43UE6400"/>
    <s v="THOMSON"/>
    <s v="Smart TV"/>
    <x v="0"/>
    <x v="0"/>
    <n v="13"/>
    <n v="7778.8461538499996"/>
    <n v="101125"/>
  </r>
  <r>
    <x v="11"/>
    <s v="32PFS6402"/>
    <s v="PHILIPS"/>
    <s v="Smart TV"/>
    <x v="1"/>
    <x v="2"/>
    <n v="13"/>
    <n v="7811.1538461500004"/>
    <n v="101545"/>
  </r>
  <r>
    <x v="11"/>
    <s v="GT9HD32"/>
    <s v="GRUNHELM"/>
    <s v="Smart TV"/>
    <x v="1"/>
    <x v="1"/>
    <n v="12"/>
    <n v="3749"/>
    <n v="44988"/>
  </r>
  <r>
    <x v="11"/>
    <s v="39HQ92T2"/>
    <s v="OZONE"/>
    <s v="No Smart TV"/>
    <x v="20"/>
    <x v="1"/>
    <n v="12"/>
    <n v="4095"/>
    <n v="49140"/>
  </r>
  <r>
    <x v="11"/>
    <s v="43A7300F"/>
    <s v="HISENSE"/>
    <s v="Smart TV"/>
    <x v="0"/>
    <x v="0"/>
    <n v="12"/>
    <n v="8699.8166666699999"/>
    <n v="104397.8"/>
  </r>
  <r>
    <x v="11"/>
    <s v="32W2963"/>
    <s v="TOSHIBA"/>
    <s v="Smart TV"/>
    <x v="1"/>
    <x v="1"/>
    <n v="12"/>
    <n v="4362.3141666700003"/>
    <n v="52347.77"/>
  </r>
  <r>
    <x v="11"/>
    <s v="32HE5HDT"/>
    <s v="LIBERTON"/>
    <s v="No Smart TV"/>
    <x v="1"/>
    <x v="1"/>
    <n v="12"/>
    <n v="2881.5833333300002"/>
    <n v="34579"/>
  </r>
  <r>
    <x v="11"/>
    <s v="UA43LEP1UHD9"/>
    <s v="AKAI"/>
    <s v="Smart TV"/>
    <x v="0"/>
    <x v="2"/>
    <n v="12"/>
    <n v="7140.8175000000001"/>
    <n v="85689.81"/>
  </r>
  <r>
    <x v="11"/>
    <s v="55U800"/>
    <s v="KIVI"/>
    <s v="Smart TV"/>
    <x v="2"/>
    <x v="0"/>
    <n v="12"/>
    <n v="15408.57666667"/>
    <n v="184902.92"/>
  </r>
  <r>
    <x v="11"/>
    <s v="TV49-US2"/>
    <s v="GAZER"/>
    <s v="Smart TV"/>
    <x v="8"/>
    <x v="0"/>
    <n v="12"/>
    <n v="12656.55833333"/>
    <n v="151878.70000000001"/>
  </r>
  <r>
    <x v="11"/>
    <s v="70PUS6504"/>
    <s v="PHILIPS"/>
    <s v="Smart TV"/>
    <x v="16"/>
    <x v="0"/>
    <n v="12"/>
    <n v="21978.704166669999"/>
    <n v="263744.45"/>
  </r>
  <r>
    <x v="11"/>
    <s v="50EP660"/>
    <s v="TCL"/>
    <s v="Smart TV"/>
    <x v="3"/>
    <x v="0"/>
    <n v="12"/>
    <n v="9999"/>
    <n v="119988"/>
  </r>
  <r>
    <x v="11"/>
    <s v="43AS1FHDTA1"/>
    <s v="LIBERTON"/>
    <s v="Smart TV"/>
    <x v="0"/>
    <x v="2"/>
    <n v="12"/>
    <n v="6570.9166666700003"/>
    <n v="78851"/>
  </r>
  <r>
    <x v="11"/>
    <s v="32AS3HDT"/>
    <s v="LIBERTON"/>
    <s v="No Smart TV"/>
    <x v="1"/>
    <x v="1"/>
    <n v="12"/>
    <n v="2792.6666666699998"/>
    <n v="33512"/>
  </r>
  <r>
    <x v="11"/>
    <s v="UA32LES1T2"/>
    <s v="AKAI"/>
    <s v="No Smart TV"/>
    <x v="1"/>
    <x v="1"/>
    <n v="11"/>
    <n v="3018.8290909100001"/>
    <n v="33207.120000000003"/>
  </r>
  <r>
    <x v="11"/>
    <s v="TV40-FS2"/>
    <s v="GAZER"/>
    <s v="Smart TV"/>
    <x v="4"/>
    <x v="2"/>
    <n v="11"/>
    <n v="7565.3636363599999"/>
    <n v="83219"/>
  </r>
  <r>
    <x v="11"/>
    <s v="40BF500S"/>
    <s v="ELENBERG"/>
    <s v="Smart TV"/>
    <x v="4"/>
    <x v="2"/>
    <n v="11"/>
    <n v="5271.7272727299996"/>
    <n v="57989"/>
  </r>
  <r>
    <x v="11"/>
    <s v="LE-50F2UHDS"/>
    <s v="TDLEX"/>
    <s v="Smart TV"/>
    <x v="3"/>
    <x v="2"/>
    <n v="11"/>
    <n v="7133"/>
    <n v="78463"/>
  </r>
  <r>
    <x v="11"/>
    <s v="32SH1"/>
    <s v="HILTON"/>
    <s v="Smart TV"/>
    <x v="1"/>
    <x v="1"/>
    <n v="11"/>
    <n v="3349.4545454499998"/>
    <n v="36844"/>
  </r>
  <r>
    <x v="11"/>
    <s v="50B7700UW"/>
    <s v="HISENSE"/>
    <s v="Smart TV"/>
    <x v="3"/>
    <x v="0"/>
    <n v="11"/>
    <n v="11596.134545450001"/>
    <n v="127557.48"/>
  </r>
  <r>
    <x v="11"/>
    <s v="55EP660"/>
    <s v="TCL"/>
    <s v="Smart TV"/>
    <x v="2"/>
    <x v="0"/>
    <n v="11"/>
    <n v="11480.818181819999"/>
    <n v="126289"/>
  </r>
  <r>
    <x v="11"/>
    <s v="55B7700UW"/>
    <s v="HISENSE"/>
    <s v="Smart TV"/>
    <x v="2"/>
    <x v="0"/>
    <n v="11"/>
    <n v="12600.52727273"/>
    <n v="138605.79999999999"/>
  </r>
  <r>
    <x v="11"/>
    <s v="H55O8B"/>
    <s v="HISENSE"/>
    <s v="Smart TV"/>
    <x v="2"/>
    <x v="0"/>
    <n v="11"/>
    <n v="24100.209090910001"/>
    <n v="265102.3"/>
  </r>
  <r>
    <x v="11"/>
    <s v="H43B7300"/>
    <s v="HISENSE"/>
    <s v="Smart TV"/>
    <x v="0"/>
    <x v="0"/>
    <n v="11"/>
    <n v="7385.7727272700004"/>
    <n v="81243.5"/>
  </r>
  <r>
    <x v="11"/>
    <s v="55SM8600PLA"/>
    <s v="LG"/>
    <s v="Smart TV"/>
    <x v="2"/>
    <x v="0"/>
    <n v="11"/>
    <n v="25805.534545449998"/>
    <n v="283860.88"/>
  </r>
  <r>
    <x v="11"/>
    <s v="49SM9000PLA"/>
    <s v="LG"/>
    <s v="Smart TV"/>
    <x v="8"/>
    <x v="0"/>
    <n v="11"/>
    <n v="27026.272727269999"/>
    <n v="297289"/>
  </r>
  <r>
    <x v="11"/>
    <s v="LE43DF3000"/>
    <s v="ERGO"/>
    <s v="No Smart TV"/>
    <x v="0"/>
    <x v="2"/>
    <n v="11"/>
    <n v="5179.62"/>
    <n v="56975.82"/>
  </r>
  <r>
    <x v="11"/>
    <s v="40ES560"/>
    <s v="TCL"/>
    <s v="Smart TV"/>
    <x v="4"/>
    <x v="2"/>
    <n v="11"/>
    <n v="6982.4545454500003"/>
    <n v="76807"/>
  </r>
  <r>
    <x v="11"/>
    <s v="UE43N5000"/>
    <s v="SAMSUNG"/>
    <s v="No Smart TV"/>
    <x v="0"/>
    <x v="2"/>
    <n v="11"/>
    <n v="7553.5454545499997"/>
    <n v="83089"/>
  </r>
  <r>
    <x v="11"/>
    <s v="RT9HD32"/>
    <s v="RECA"/>
    <s v="No Smart TV"/>
    <x v="1"/>
    <x v="1"/>
    <n v="10"/>
    <n v="4023.7979999999998"/>
    <n v="40237.980000000003"/>
  </r>
  <r>
    <x v="11"/>
    <s v="OLED55B9SLA"/>
    <s v="LG"/>
    <s v="Smart TV"/>
    <x v="2"/>
    <x v="0"/>
    <n v="10"/>
    <n v="48939.19"/>
    <n v="489391.9"/>
  </r>
  <r>
    <x v="11"/>
    <s v="LT-43MU508"/>
    <s v="JVC"/>
    <s v="Smart TV"/>
    <x v="0"/>
    <x v="0"/>
    <n v="10"/>
    <n v="8045.6"/>
    <n v="80456"/>
  </r>
  <r>
    <x v="11"/>
    <s v="UA39HD19T2S"/>
    <s v="AKAI"/>
    <s v="Smart TV"/>
    <x v="20"/>
    <x v="1"/>
    <n v="10"/>
    <n v="4885.1000000000004"/>
    <n v="48851"/>
  </r>
  <r>
    <x v="11"/>
    <s v="QE65Q95T"/>
    <s v="SAMSUNG"/>
    <s v="Smart TV"/>
    <x v="14"/>
    <x v="0"/>
    <n v="10"/>
    <n v="76299.168000000005"/>
    <n v="762991.68"/>
  </r>
  <r>
    <x v="11"/>
    <s v="40FE966"/>
    <s v="BLAUPUNKT"/>
    <s v="Smart TV"/>
    <x v="15"/>
    <x v="2"/>
    <n v="10"/>
    <n v="5878.78"/>
    <n v="58787.8"/>
  </r>
  <r>
    <x v="11"/>
    <s v="55U730"/>
    <s v="KIVI"/>
    <s v="Smart TV"/>
    <x v="2"/>
    <x v="0"/>
    <n v="10"/>
    <n v="11630.8"/>
    <n v="116308"/>
  </r>
  <r>
    <x v="11"/>
    <s v="40F700"/>
    <s v="KIVI"/>
    <s v="Smart TV"/>
    <x v="4"/>
    <x v="2"/>
    <n v="10"/>
    <n v="6852.77"/>
    <n v="68527.7"/>
  </r>
  <r>
    <x v="11"/>
    <s v="LD-3229"/>
    <s v="LIBERTY"/>
    <s v="Smart TV"/>
    <x v="1"/>
    <x v="1"/>
    <n v="10"/>
    <n v="3999"/>
    <n v="39990"/>
  </r>
  <r>
    <x v="11"/>
    <s v="LD-2429"/>
    <s v="LIBERTY"/>
    <s v="Smart TV"/>
    <x v="6"/>
    <x v="1"/>
    <n v="10"/>
    <n v="2995"/>
    <n v="29950"/>
  </r>
  <r>
    <x v="11"/>
    <s v="UA32LEZ1T2"/>
    <s v="AKAI"/>
    <s v="No Smart TV"/>
    <x v="1"/>
    <x v="1"/>
    <n v="10"/>
    <n v="3412.1"/>
    <n v="34121"/>
  </r>
  <r>
    <x v="11"/>
    <s v="TX-24GR300"/>
    <s v="PANASONIC"/>
    <s v="No Smart TV"/>
    <x v="6"/>
    <x v="1"/>
    <n v="10"/>
    <n v="2819"/>
    <n v="28190"/>
  </r>
  <r>
    <x v="11"/>
    <s v="50PUS6554"/>
    <s v="PHILIPS"/>
    <s v="Smart TV"/>
    <x v="3"/>
    <x v="0"/>
    <n v="10"/>
    <n v="11088.49"/>
    <n v="110884.9"/>
  </r>
  <r>
    <x v="11"/>
    <s v="H55B7300"/>
    <s v="HISENSE"/>
    <s v="Smart TV"/>
    <x v="10"/>
    <x v="0"/>
    <n v="10"/>
    <n v="9799.4699999999993"/>
    <n v="97994.7"/>
  </r>
  <r>
    <x v="11"/>
    <s v="QE55Q67R"/>
    <s v="SAMSUNG"/>
    <s v="Smart TV"/>
    <x v="2"/>
    <x v="0"/>
    <n v="10"/>
    <n v="27119.085999999999"/>
    <n v="271190.86"/>
  </r>
  <r>
    <x v="11"/>
    <s v="MTV-3234LTA2"/>
    <s v="MYSTERY"/>
    <s v="Smart TV"/>
    <x v="1"/>
    <x v="1"/>
    <n v="10"/>
    <n v="3532.2959999999998"/>
    <n v="35322.959999999999"/>
  </r>
  <r>
    <x v="11"/>
    <s v="KDL-32RE303"/>
    <s v="SONY"/>
    <s v="No Smart TV"/>
    <x v="1"/>
    <x v="1"/>
    <n v="10"/>
    <n v="5669"/>
    <n v="56690"/>
  </r>
  <r>
    <x v="11"/>
    <s v="50PUS8545"/>
    <s v="PHILIPS"/>
    <s v="Smart TV"/>
    <x v="3"/>
    <x v="0"/>
    <n v="9"/>
    <n v="21543.442222220001"/>
    <n v="193890.98"/>
  </r>
  <r>
    <x v="11"/>
    <s v="43F8000T"/>
    <s v="SATELIT"/>
    <s v="No Smart TV"/>
    <x v="0"/>
    <x v="2"/>
    <n v="9"/>
    <n v="4660.6066666699999"/>
    <n v="41945.46"/>
  </r>
  <r>
    <x v="11"/>
    <s v="55A7100F"/>
    <s v="HISENSE"/>
    <s v="Smart TV"/>
    <x v="2"/>
    <x v="0"/>
    <n v="9"/>
    <n v="10814.401111110001"/>
    <n v="97329.61"/>
  </r>
  <r>
    <x v="11"/>
    <s v="40A5600F"/>
    <s v="HISENSE"/>
    <s v="Smart TV"/>
    <x v="4"/>
    <x v="2"/>
    <n v="9"/>
    <n v="5978.8911111099997"/>
    <n v="53810.02"/>
  </r>
  <r>
    <x v="11"/>
    <s v="55UN74006LB"/>
    <s v="LG"/>
    <s v="Smart TV"/>
    <x v="2"/>
    <x v="0"/>
    <n v="9"/>
    <n v="16594.55555556"/>
    <n v="149351"/>
  </r>
  <r>
    <x v="11"/>
    <s v="A32HD400T2S"/>
    <s v="HOFFSON"/>
    <s v="Smart TV"/>
    <x v="1"/>
    <x v="1"/>
    <n v="9"/>
    <n v="3735.0766666700001"/>
    <n v="33615.69"/>
  </r>
  <r>
    <x v="11"/>
    <s v="UE65TU7100"/>
    <s v="SAMSUNG"/>
    <s v="Smart TV"/>
    <x v="14"/>
    <x v="0"/>
    <n v="9"/>
    <n v="27332.64444444"/>
    <n v="245993.8"/>
  </r>
  <r>
    <x v="11"/>
    <s v="32SH2"/>
    <s v="HILTON"/>
    <s v="Smart TV"/>
    <x v="1"/>
    <x v="1"/>
    <n v="9"/>
    <n v="3323.5555555599999"/>
    <n v="29912"/>
  </r>
  <r>
    <x v="11"/>
    <s v="A24HD200T2"/>
    <s v="HOFFSON"/>
    <s v="No Smart TV"/>
    <x v="6"/>
    <x v="1"/>
    <n v="9"/>
    <n v="2626"/>
    <n v="23634"/>
  </r>
  <r>
    <x v="11"/>
    <s v="A40FHD200T2"/>
    <s v="HOFFSON"/>
    <s v="No Smart TV"/>
    <x v="4"/>
    <x v="2"/>
    <n v="9"/>
    <n v="4945.4444444399996"/>
    <n v="44509"/>
  </r>
  <r>
    <x v="11"/>
    <s v="UE55RU7100"/>
    <s v="SAMSUNG"/>
    <s v="Smart TV"/>
    <x v="2"/>
    <x v="0"/>
    <n v="9"/>
    <n v="14993.54444444"/>
    <n v="134941.9"/>
  </r>
  <r>
    <x v="11"/>
    <s v="39AS1HDT"/>
    <s v="LIBERTON"/>
    <s v="No Smart TV"/>
    <x v="20"/>
    <x v="1"/>
    <n v="9"/>
    <n v="3754.5555555599999"/>
    <n v="33791"/>
  </r>
  <r>
    <x v="11"/>
    <s v="LE24CT5000"/>
    <s v="ERGO"/>
    <s v="No Smart TV"/>
    <x v="6"/>
    <x v="1"/>
    <n v="9"/>
    <n v="2372.8066666700001"/>
    <n v="21355.26"/>
  </r>
  <r>
    <x v="11"/>
    <s v="MTV-3231LTA2"/>
    <s v="MYSTERY"/>
    <s v="Smart TV"/>
    <x v="1"/>
    <x v="1"/>
    <n v="8"/>
    <n v="3374"/>
    <n v="26992"/>
  </r>
  <r>
    <x v="11"/>
    <s v="L50UHD22B"/>
    <s v="VINGA"/>
    <s v="No Smart TV"/>
    <x v="3"/>
    <x v="0"/>
    <n v="8"/>
    <n v="6981"/>
    <n v="55848"/>
  </r>
  <r>
    <x v="11"/>
    <s v="TV 4S 43 EU"/>
    <s v="MI"/>
    <s v="Smart TV"/>
    <x v="0"/>
    <x v="0"/>
    <n v="8"/>
    <n v="8167.3125"/>
    <n v="65338.5"/>
  </r>
  <r>
    <x v="11"/>
    <s v="55UN81006LB"/>
    <s v="LG"/>
    <s v="Smart TV"/>
    <x v="2"/>
    <x v="0"/>
    <n v="8"/>
    <n v="19899.237499999999"/>
    <n v="159193.9"/>
  </r>
  <r>
    <x v="11"/>
    <s v="KD-65XH8096"/>
    <s v="SONY"/>
    <s v="Smart TV"/>
    <x v="14"/>
    <x v="0"/>
    <n v="8"/>
    <n v="36414.863749999997"/>
    <n v="291318.90999999997"/>
  </r>
  <r>
    <x v="11"/>
    <s v="QE55Q95T"/>
    <s v="SAMSUNG"/>
    <s v="Smart TV"/>
    <x v="2"/>
    <x v="0"/>
    <n v="8"/>
    <n v="56423.887499999997"/>
    <n v="451391.1"/>
  </r>
  <r>
    <x v="11"/>
    <s v="65SM8050PLC"/>
    <s v="LG"/>
    <s v="Smart TV"/>
    <x v="14"/>
    <x v="0"/>
    <n v="8"/>
    <n v="32999.107499999998"/>
    <n v="263992.86"/>
  </r>
  <r>
    <x v="11"/>
    <s v="QE50LS03T"/>
    <s v="SAMSUNG"/>
    <s v="Smart TV"/>
    <x v="3"/>
    <x v="0"/>
    <n v="8"/>
    <n v="32729.375"/>
    <n v="261835"/>
  </r>
  <r>
    <x v="11"/>
    <s v="KD-55XG7096"/>
    <s v="SONY"/>
    <s v="Smart TV"/>
    <x v="2"/>
    <x v="0"/>
    <n v="8"/>
    <n v="16874.125"/>
    <n v="134993"/>
  </r>
  <r>
    <x v="11"/>
    <s v="KD-43XG8096"/>
    <s v="SONY"/>
    <s v="Smart TV"/>
    <x v="0"/>
    <x v="0"/>
    <n v="8"/>
    <n v="16811.5"/>
    <n v="134492"/>
  </r>
  <r>
    <x v="11"/>
    <s v="LC-40UI7452E"/>
    <s v="SHARP"/>
    <s v="Smart TV"/>
    <x v="4"/>
    <x v="0"/>
    <n v="8"/>
    <n v="7581.9549999999999"/>
    <n v="60655.64"/>
  </r>
  <r>
    <x v="11"/>
    <s v="KDL-40WD653"/>
    <s v="SONY"/>
    <s v="Smart TV"/>
    <x v="4"/>
    <x v="2"/>
    <n v="8"/>
    <n v="8624"/>
    <n v="68992"/>
  </r>
  <r>
    <x v="11"/>
    <s v="65UM7050PLA"/>
    <s v="LG"/>
    <s v="Smart TV"/>
    <x v="14"/>
    <x v="0"/>
    <n v="7"/>
    <n v="22913.552857139999"/>
    <n v="160394.87"/>
  </r>
  <r>
    <x v="11"/>
    <s v="50UN74006LB"/>
    <s v="LG"/>
    <s v="Smart TV"/>
    <x v="3"/>
    <x v="0"/>
    <n v="7"/>
    <n v="15799"/>
    <n v="110593"/>
  </r>
  <r>
    <x v="11"/>
    <s v="32HQ92T2"/>
    <s v="OZONE"/>
    <s v="No Smart TV"/>
    <x v="1"/>
    <x v="1"/>
    <n v="7"/>
    <n v="2556.1428571400002"/>
    <n v="17893"/>
  </r>
  <r>
    <x v="11"/>
    <s v="QE75Q95T"/>
    <s v="SAMSUNG"/>
    <s v="Smart TV"/>
    <x v="17"/>
    <x v="0"/>
    <n v="7"/>
    <n v="112856.4"/>
    <n v="789994.8"/>
  </r>
  <r>
    <x v="11"/>
    <s v="MTV-4350UST2"/>
    <s v="MYSTERY"/>
    <s v="Smart TV"/>
    <x v="0"/>
    <x v="0"/>
    <n v="7"/>
    <n v="6139.2571428600004"/>
    <n v="42974.8"/>
  </r>
  <r>
    <x v="11"/>
    <s v="40VF50"/>
    <s v="SETUP"/>
    <s v="No Smart TV"/>
    <x v="4"/>
    <x v="2"/>
    <n v="7"/>
    <n v="4275.5714285699996"/>
    <n v="29929"/>
  </r>
  <r>
    <x v="11"/>
    <s v="32VH55"/>
    <s v="SETUP"/>
    <s v="Smart TV"/>
    <x v="1"/>
    <x v="1"/>
    <n v="7"/>
    <n v="3483.8571428599998"/>
    <n v="24387"/>
  </r>
  <r>
    <x v="11"/>
    <s v="32WE966"/>
    <s v="BLAUPUNKT"/>
    <s v="Smart TV"/>
    <x v="5"/>
    <x v="1"/>
    <n v="7"/>
    <n v="4014.7142857099998"/>
    <n v="28103"/>
  </r>
  <r>
    <x v="11"/>
    <s v="65U700GU"/>
    <s v="KIVI"/>
    <s v="Smart TV"/>
    <x v="14"/>
    <x v="0"/>
    <n v="7"/>
    <n v="18863.428571429999"/>
    <n v="132044"/>
  </r>
  <r>
    <x v="11"/>
    <s v="GTV24T2"/>
    <s v="GRUNHELM"/>
    <s v="No Smart TV"/>
    <x v="6"/>
    <x v="1"/>
    <n v="7"/>
    <n v="2070.9128571400001"/>
    <n v="14496.39"/>
  </r>
  <r>
    <x v="11"/>
    <s v="KD-55XG8096"/>
    <s v="SONY"/>
    <s v="Smart TV"/>
    <x v="2"/>
    <x v="0"/>
    <n v="7"/>
    <n v="25654.992857140001"/>
    <n v="179584.95"/>
  </r>
  <r>
    <x v="11"/>
    <s v="H32B5100"/>
    <s v="HISENSE"/>
    <s v="No Smart TV"/>
    <x v="1"/>
    <x v="1"/>
    <n v="7"/>
    <n v="3006.2857142900002"/>
    <n v="21044"/>
  </r>
  <r>
    <x v="11"/>
    <s v="55UM7100PLB"/>
    <s v="LG"/>
    <s v="Smart TV"/>
    <x v="2"/>
    <x v="0"/>
    <n v="7"/>
    <n v="15094.89571429"/>
    <n v="105664.27"/>
  </r>
  <r>
    <x v="11"/>
    <s v="55DU6510"/>
    <s v="ERGO"/>
    <s v="Smart TV"/>
    <x v="2"/>
    <x v="0"/>
    <n v="7"/>
    <n v="10403.57142857"/>
    <n v="72825"/>
  </r>
  <r>
    <x v="11"/>
    <s v="55SM8200PLA"/>
    <s v="LG"/>
    <s v="Smart TV"/>
    <x v="2"/>
    <x v="0"/>
    <n v="7"/>
    <n v="21333.82571429"/>
    <n v="149336.78"/>
  </r>
  <r>
    <x v="11"/>
    <s v="32PFS5803"/>
    <s v="PHILIPS"/>
    <s v="Smart TV"/>
    <x v="1"/>
    <x v="2"/>
    <n v="7"/>
    <n v="6499.1428571400002"/>
    <n v="45494"/>
  </r>
  <r>
    <x v="11"/>
    <s v="GT71HD24"/>
    <s v="GRUNHELM"/>
    <s v="Smart TV"/>
    <x v="6"/>
    <x v="1"/>
    <n v="6"/>
    <n v="2827.3333333300002"/>
    <n v="16964"/>
  </r>
  <r>
    <x v="11"/>
    <s v="KD-65XH9096"/>
    <s v="SONY"/>
    <s v="Smart TV"/>
    <x v="14"/>
    <x v="0"/>
    <n v="6"/>
    <n v="52166.333333330003"/>
    <n v="312998"/>
  </r>
  <r>
    <x v="11"/>
    <s v="OLED65B9SLA"/>
    <s v="LG"/>
    <s v="Smart TV"/>
    <x v="14"/>
    <x v="0"/>
    <n v="6"/>
    <n v="66999"/>
    <n v="401994"/>
  </r>
  <r>
    <x v="11"/>
    <s v="43FQ1920T2"/>
    <s v="ROMSAT"/>
    <s v="No Smart TV"/>
    <x v="0"/>
    <x v="2"/>
    <n v="6"/>
    <n v="4697.6666666700003"/>
    <n v="28186"/>
  </r>
  <r>
    <x v="11"/>
    <s v="A32HD400T2"/>
    <s v="HOFFSON"/>
    <s v="No Smart TV"/>
    <x v="1"/>
    <x v="1"/>
    <n v="6"/>
    <n v="2792.6033333300002"/>
    <n v="16755.62"/>
  </r>
  <r>
    <x v="11"/>
    <s v="50UN81006LB"/>
    <s v="LG"/>
    <s v="Smart TV"/>
    <x v="3"/>
    <x v="0"/>
    <n v="6"/>
    <n v="16599"/>
    <n v="99594"/>
  </r>
  <r>
    <x v="11"/>
    <s v="55NANO866NA"/>
    <s v="LG"/>
    <s v="Smart TV"/>
    <x v="2"/>
    <x v="0"/>
    <n v="6"/>
    <n v="33914.483333329998"/>
    <n v="203486.9"/>
  </r>
  <r>
    <x v="11"/>
    <s v="QE75Q77T"/>
    <s v="SAMSUNG"/>
    <s v="Smart TV"/>
    <x v="17"/>
    <x v="0"/>
    <n v="6"/>
    <n v="66832.326666669993"/>
    <n v="400993.96"/>
  </r>
  <r>
    <x v="11"/>
    <s v="QE43LS03T"/>
    <s v="SAMSUNG"/>
    <s v="Smart TV"/>
    <x v="0"/>
    <x v="0"/>
    <n v="6"/>
    <n v="28033.983333330001"/>
    <n v="168203.9"/>
  </r>
  <r>
    <x v="11"/>
    <s v="49NANO866NA"/>
    <s v="LG"/>
    <s v="Smart TV"/>
    <x v="8"/>
    <x v="0"/>
    <n v="6"/>
    <n v="26099"/>
    <n v="156594"/>
  </r>
  <r>
    <x v="11"/>
    <s v="QE75Q80T"/>
    <s v="SAMSUNG"/>
    <s v="Smart TV"/>
    <x v="17"/>
    <x v="0"/>
    <n v="6"/>
    <n v="86441.666666670004"/>
    <n v="518650"/>
  </r>
  <r>
    <x v="11"/>
    <s v="40BL5E"/>
    <s v="SHARP"/>
    <s v="Smart TV"/>
    <x v="4"/>
    <x v="0"/>
    <n v="6"/>
    <n v="9851.6666666700003"/>
    <n v="59110"/>
  </r>
  <r>
    <x v="11"/>
    <s v="L55UHD21B"/>
    <s v="VINGA"/>
    <s v="No Smart TV"/>
    <x v="2"/>
    <x v="0"/>
    <n v="6"/>
    <n v="8999"/>
    <n v="53994"/>
  </r>
  <r>
    <x v="11"/>
    <s v="32VH50"/>
    <s v="SETUP"/>
    <s v="No Smart TV"/>
    <x v="1"/>
    <x v="1"/>
    <n v="6"/>
    <n v="2399"/>
    <n v="14394"/>
  </r>
  <r>
    <x v="11"/>
    <s v="32F700"/>
    <s v="KIVI"/>
    <s v="Smart TV"/>
    <x v="1"/>
    <x v="2"/>
    <n v="6"/>
    <n v="5807.5"/>
    <n v="34845"/>
  </r>
  <r>
    <x v="11"/>
    <s v="32DT5025H"/>
    <s v="DALTI"/>
    <s v="No Smart TV"/>
    <x v="1"/>
    <x v="1"/>
    <n v="6"/>
    <n v="2999"/>
    <n v="17994"/>
  </r>
  <r>
    <x v="11"/>
    <s v="40B6600PA"/>
    <s v="HISENSE"/>
    <s v="Smart TV"/>
    <x v="4"/>
    <x v="2"/>
    <n v="6"/>
    <n v="6568.8666666700001"/>
    <n v="39413.199999999997"/>
  </r>
  <r>
    <x v="11"/>
    <s v="43PUS6554"/>
    <s v="PHILIPS"/>
    <s v="Smart TV"/>
    <x v="0"/>
    <x v="0"/>
    <n v="6"/>
    <n v="9914"/>
    <n v="59484"/>
  </r>
  <r>
    <x v="11"/>
    <s v="H43B7500"/>
    <s v="HISENSE"/>
    <s v="Smart TV"/>
    <x v="0"/>
    <x v="0"/>
    <n v="6"/>
    <n v="8954.34333333"/>
    <n v="53726.06"/>
  </r>
  <r>
    <x v="11"/>
    <s v="65SM8200PLA"/>
    <s v="LG"/>
    <s v="Smart TV"/>
    <x v="14"/>
    <x v="0"/>
    <n v="6"/>
    <n v="35332.980000000003"/>
    <n v="211997.88"/>
  </r>
  <r>
    <x v="11"/>
    <s v="KD-65XG8096"/>
    <s v="SONY"/>
    <s v="Smart TV"/>
    <x v="14"/>
    <x v="0"/>
    <n v="6"/>
    <n v="29599.446666669999"/>
    <n v="177596.68"/>
  </r>
  <r>
    <x v="11"/>
    <s v="32HE5606"/>
    <s v="THOMSON"/>
    <s v="Smart TV"/>
    <x v="1"/>
    <x v="1"/>
    <n v="6"/>
    <n v="4665.6666666700003"/>
    <n v="27994"/>
  </r>
  <r>
    <x v="11"/>
    <s v="40DT5020F"/>
    <s v="DALTI"/>
    <s v="No Smart TV"/>
    <x v="4"/>
    <x v="2"/>
    <n v="6"/>
    <n v="4599"/>
    <n v="27594"/>
  </r>
  <r>
    <x v="11"/>
    <s v="32AS1HD"/>
    <s v="LIBERTON"/>
    <s v="No Smart TV"/>
    <x v="1"/>
    <x v="1"/>
    <n v="6"/>
    <n v="1625"/>
    <n v="9750"/>
  </r>
  <r>
    <x v="11"/>
    <s v="32HX1850T2"/>
    <s v="ROMSAT"/>
    <s v="No Smart TV"/>
    <x v="1"/>
    <x v="1"/>
    <n v="6"/>
    <n v="2767.5833333300002"/>
    <n v="16605.5"/>
  </r>
  <r>
    <x v="11"/>
    <s v="GTV32T2"/>
    <s v="GRUNHELM"/>
    <s v="No Smart TV"/>
    <x v="1"/>
    <x v="1"/>
    <n v="6"/>
    <n v="2349"/>
    <n v="14094"/>
  </r>
  <r>
    <x v="11"/>
    <s v="43V5863"/>
    <s v="TOSHIBA"/>
    <s v="Smart TV"/>
    <x v="0"/>
    <x v="0"/>
    <n v="6"/>
    <n v="6632.3333333299997"/>
    <n v="39794"/>
  </r>
  <r>
    <x v="11"/>
    <s v="32HE1HDT"/>
    <s v="LIBERTON"/>
    <s v="No Smart TV"/>
    <x v="1"/>
    <x v="1"/>
    <n v="6"/>
    <n v="2184.3333333300002"/>
    <n v="13106"/>
  </r>
  <r>
    <x v="11"/>
    <s v="MTV-4324LT2"/>
    <s v="MYSTERY"/>
    <s v="No Smart TV"/>
    <x v="0"/>
    <x v="2"/>
    <n v="6"/>
    <n v="4886.2833333299996"/>
    <n v="29317.7"/>
  </r>
  <r>
    <x v="11"/>
    <s v="55A7300F"/>
    <s v="HISENSE"/>
    <s v="Smart TV"/>
    <x v="2"/>
    <x v="0"/>
    <n v="5"/>
    <n v="11686.76"/>
    <n v="58433.8"/>
  </r>
  <r>
    <x v="11"/>
    <s v="43A7100F"/>
    <s v="HISENSE"/>
    <s v="Smart TV"/>
    <x v="0"/>
    <x v="0"/>
    <n v="5"/>
    <n v="8186.4279999999999"/>
    <n v="40932.14"/>
  </r>
  <r>
    <x v="11"/>
    <s v="55U8000ST"/>
    <s v="SATELIT"/>
    <s v="Smart TV"/>
    <x v="2"/>
    <x v="0"/>
    <n v="5"/>
    <n v="8777.56"/>
    <n v="43887.8"/>
  </r>
  <r>
    <x v="11"/>
    <s v="UA43FHD20T2S"/>
    <s v="AKAI"/>
    <s v="Smart TV"/>
    <x v="0"/>
    <x v="2"/>
    <n v="5"/>
    <n v="6285.56"/>
    <n v="31427.8"/>
  </r>
  <r>
    <x v="11"/>
    <s v="UA32HD19T2S"/>
    <s v="AKAI"/>
    <s v="Smart TV"/>
    <x v="1"/>
    <x v="1"/>
    <n v="5"/>
    <n v="3956.9879999999998"/>
    <n v="19784.939999999999"/>
  </r>
  <r>
    <x v="11"/>
    <s v="QE65LS03T"/>
    <s v="SAMSUNG"/>
    <s v="Smart TV"/>
    <x v="14"/>
    <x v="0"/>
    <n v="5"/>
    <n v="53429.34"/>
    <n v="267146.7"/>
  </r>
  <r>
    <x v="11"/>
    <s v="43E6 AI"/>
    <s v="SKYWORTH"/>
    <s v="Smart TV"/>
    <x v="0"/>
    <x v="2"/>
    <n v="5"/>
    <n v="8127.9380000000001"/>
    <n v="40639.69"/>
  </r>
  <r>
    <x v="11"/>
    <s v="L50UHD21B"/>
    <s v="VINGA"/>
    <s v="No Smart TV"/>
    <x v="3"/>
    <x v="0"/>
    <n v="5"/>
    <n v="7199.018"/>
    <n v="35995.089999999997"/>
  </r>
  <r>
    <x v="11"/>
    <s v="UA22LED1T2S"/>
    <s v="AKAI"/>
    <s v="Smart TV"/>
    <x v="11"/>
    <x v="2"/>
    <n v="5"/>
    <n v="2896.7640000000001"/>
    <n v="14483.82"/>
  </r>
  <r>
    <x v="11"/>
    <s v="TV55-US2"/>
    <s v="GAZER"/>
    <s v="Smart TV"/>
    <x v="2"/>
    <x v="0"/>
    <n v="5"/>
    <n v="15559.76"/>
    <n v="77798.8"/>
  </r>
  <r>
    <x v="11"/>
    <s v="UA40LEP1T2"/>
    <s v="AKAI"/>
    <s v="No Smart TV"/>
    <x v="4"/>
    <x v="2"/>
    <n v="5"/>
    <n v="4495.72"/>
    <n v="22478.6"/>
  </r>
  <r>
    <x v="11"/>
    <s v="UE65RU7200"/>
    <s v="SAMSUNG"/>
    <s v="Smart TV"/>
    <x v="14"/>
    <x v="0"/>
    <n v="5"/>
    <n v="28008.799999999999"/>
    <n v="140044"/>
  </r>
  <r>
    <x v="11"/>
    <s v="28TL510V"/>
    <s v="LG"/>
    <s v="No Smart TV"/>
    <x v="7"/>
    <x v="1"/>
    <n v="5"/>
    <n v="4172.5"/>
    <n v="20862.5"/>
  </r>
  <r>
    <x v="11"/>
    <s v="32FR55WU"/>
    <s v="KIVI"/>
    <s v="Smart TV"/>
    <x v="1"/>
    <x v="2"/>
    <n v="5"/>
    <n v="4368.0159999999996"/>
    <n v="21840.080000000002"/>
  </r>
  <r>
    <x v="11"/>
    <s v="QE65Q77R"/>
    <s v="SAMSUNG"/>
    <s v="Smart TV"/>
    <x v="14"/>
    <x v="0"/>
    <n v="5"/>
    <n v="47199"/>
    <n v="235995"/>
  </r>
  <r>
    <x v="11"/>
    <s v="43UM7390PLC"/>
    <s v="LG"/>
    <s v="Smart TV"/>
    <x v="0"/>
    <x v="0"/>
    <n v="5"/>
    <n v="12558.992"/>
    <n v="62794.96"/>
  </r>
  <r>
    <x v="11"/>
    <s v="KD-49XG7096"/>
    <s v="SONY"/>
    <s v="Smart TV"/>
    <x v="8"/>
    <x v="0"/>
    <n v="5"/>
    <n v="14562.82"/>
    <n v="72814.100000000006"/>
  </r>
  <r>
    <x v="11"/>
    <s v="55SM9010PLA"/>
    <s v="LG"/>
    <s v="Smart TV"/>
    <x v="2"/>
    <x v="0"/>
    <n v="5"/>
    <n v="28987.78"/>
    <n v="144938.9"/>
  </r>
  <r>
    <x v="11"/>
    <s v="UE43RU7470"/>
    <s v="SAMSUNG"/>
    <s v="Smart TV"/>
    <x v="0"/>
    <x v="0"/>
    <n v="5"/>
    <n v="13767.498"/>
    <n v="68837.490000000005"/>
  </r>
  <r>
    <x v="11"/>
    <s v="TV43-FS2G"/>
    <s v="GAZER"/>
    <s v="Smart TV"/>
    <x v="0"/>
    <x v="2"/>
    <n v="5"/>
    <n v="8621.7999999999993"/>
    <n v="43109"/>
  </r>
  <r>
    <x v="11"/>
    <s v="40AS3FHDTA1"/>
    <s v="LIBERTON"/>
    <s v="Smart TV"/>
    <x v="4"/>
    <x v="2"/>
    <n v="5"/>
    <n v="5489.2"/>
    <n v="27446"/>
  </r>
  <r>
    <x v="11"/>
    <s v="TX-32FR250"/>
    <s v="PANASONIC"/>
    <s v="No Smart TV"/>
    <x v="1"/>
    <x v="1"/>
    <n v="5"/>
    <n v="4179"/>
    <n v="20895"/>
  </r>
  <r>
    <x v="11"/>
    <s v="43PFS5803"/>
    <s v="PHILIPS"/>
    <s v="Smart TV"/>
    <x v="0"/>
    <x v="2"/>
    <n v="5"/>
    <n v="8763.7999999999993"/>
    <n v="43819"/>
  </r>
  <r>
    <x v="11"/>
    <s v="UE43J5202"/>
    <s v="SAMSUNG"/>
    <s v="Smart TV"/>
    <x v="0"/>
    <x v="2"/>
    <n v="5"/>
    <n v="8114.6"/>
    <n v="40573"/>
  </r>
  <r>
    <x v="11"/>
    <s v="40MA1FHDTA"/>
    <s v="LIBERTON"/>
    <s v="Smart TV"/>
    <x v="4"/>
    <x v="2"/>
    <n v="5"/>
    <n v="4479"/>
    <n v="22395"/>
  </r>
  <r>
    <x v="11"/>
    <s v="KDL-32WD756"/>
    <s v="SONY"/>
    <s v="Smart TV"/>
    <x v="1"/>
    <x v="2"/>
    <n v="5"/>
    <n v="10910.2"/>
    <n v="54551"/>
  </r>
  <r>
    <x v="11"/>
    <s v="58PUS7555"/>
    <s v="PHILIPS"/>
    <s v="Smart TV"/>
    <x v="13"/>
    <x v="0"/>
    <n v="4"/>
    <n v="16367.59"/>
    <n v="65470.36"/>
  </r>
  <r>
    <x v="11"/>
    <s v="32WG965"/>
    <s v="BLAUPUNKT"/>
    <s v="Smart TV"/>
    <x v="1"/>
    <x v="1"/>
    <n v="4"/>
    <n v="4891.3249999999998"/>
    <n v="19565.3"/>
  </r>
  <r>
    <x v="11"/>
    <s v="49B6700PA"/>
    <s v="HISENSE"/>
    <s v="Smart TV"/>
    <x v="8"/>
    <x v="2"/>
    <n v="4"/>
    <n v="8976.5"/>
    <n v="35906"/>
  </r>
  <r>
    <x v="11"/>
    <s v="70UN71006LA"/>
    <s v="LG"/>
    <s v="Smart TV"/>
    <x v="16"/>
    <x v="0"/>
    <n v="4"/>
    <n v="35999"/>
    <n v="143996"/>
  </r>
  <r>
    <x v="11"/>
    <s v="UA32LES1T2S"/>
    <s v="AKAI"/>
    <s v="Smart TV"/>
    <x v="1"/>
    <x v="1"/>
    <n v="4"/>
    <n v="3805.75"/>
    <n v="15223"/>
  </r>
  <r>
    <x v="11"/>
    <s v="MTV-3245HST2"/>
    <s v="MYSTERY"/>
    <s v="Smart TV"/>
    <x v="1"/>
    <x v="1"/>
    <n v="4"/>
    <n v="3726.7474999999999"/>
    <n v="14906.99"/>
  </r>
  <r>
    <x v="11"/>
    <s v="TV 4A 32 EU"/>
    <s v="MI"/>
    <s v="Smart TV"/>
    <x v="1"/>
    <x v="1"/>
    <n v="4"/>
    <n v="4210.5"/>
    <n v="16842"/>
  </r>
  <r>
    <x v="11"/>
    <s v="UA43LEF1T2S"/>
    <s v="AKAI"/>
    <s v="Smart TV"/>
    <x v="0"/>
    <x v="2"/>
    <n v="4"/>
    <n v="6034.25"/>
    <n v="24137"/>
  </r>
  <r>
    <x v="11"/>
    <s v="QE65Q800T"/>
    <s v="SAMSUNG"/>
    <s v="Smart TV"/>
    <x v="14"/>
    <x v="3"/>
    <n v="4"/>
    <n v="96999.45"/>
    <n v="387997.8"/>
  </r>
  <r>
    <x v="11"/>
    <s v="55NANO916NA"/>
    <s v="LG"/>
    <s v="Smart TV"/>
    <x v="2"/>
    <x v="0"/>
    <n v="4"/>
    <n v="37999"/>
    <n v="151996"/>
  </r>
  <r>
    <x v="11"/>
    <s v="UE75TU8000"/>
    <s v="SAMSUNG"/>
    <s v="Smart TV"/>
    <x v="17"/>
    <x v="0"/>
    <n v="4"/>
    <n v="49954.442499999997"/>
    <n v="199817.77"/>
  </r>
  <r>
    <x v="11"/>
    <s v="50BL5E"/>
    <s v="SHARP"/>
    <s v="Smart TV"/>
    <x v="3"/>
    <x v="0"/>
    <n v="4"/>
    <n v="11817"/>
    <n v="47268"/>
  </r>
  <r>
    <x v="11"/>
    <s v="UA24LEZ1T2S"/>
    <s v="AKAI"/>
    <s v="Smart TV"/>
    <x v="6"/>
    <x v="1"/>
    <n v="4"/>
    <n v="3181.72"/>
    <n v="12726.88"/>
  </r>
  <r>
    <x v="11"/>
    <s v="43F9000ST"/>
    <s v="SATELIT"/>
    <s v="Smart TV"/>
    <x v="0"/>
    <x v="2"/>
    <n v="4"/>
    <n v="5146.25"/>
    <n v="20585"/>
  </r>
  <r>
    <x v="11"/>
    <s v="32FQ1920T2"/>
    <s v="ROMSAT"/>
    <s v="No Smart TV"/>
    <x v="1"/>
    <x v="2"/>
    <n v="4"/>
    <n v="3313.9349999999999"/>
    <n v="13255.74"/>
  </r>
  <r>
    <x v="11"/>
    <s v="65U800"/>
    <s v="KIVI"/>
    <s v="Smart TV"/>
    <x v="14"/>
    <x v="0"/>
    <n v="4"/>
    <n v="22999"/>
    <n v="91996"/>
  </r>
  <r>
    <x v="11"/>
    <s v="UA45IA124S"/>
    <s v="AKAI"/>
    <s v="Smart TV"/>
    <x v="19"/>
    <x v="2"/>
    <n v="4"/>
    <n v="6438"/>
    <n v="25752"/>
  </r>
  <r>
    <x v="11"/>
    <s v="32BH500S"/>
    <s v="ELENBERG"/>
    <s v="Smart TV"/>
    <x v="1"/>
    <x v="1"/>
    <n v="4"/>
    <n v="3399"/>
    <n v="13596"/>
  </r>
  <r>
    <x v="11"/>
    <s v="24BH400"/>
    <s v="ELENBERG"/>
    <s v="No Smart TV"/>
    <x v="6"/>
    <x v="1"/>
    <n v="4"/>
    <n v="1894.5"/>
    <n v="7578"/>
  </r>
  <r>
    <x v="11"/>
    <s v="TX-65GXR700"/>
    <s v="PANASONIC"/>
    <s v="Smart TV"/>
    <x v="14"/>
    <x v="0"/>
    <n v="4"/>
    <n v="20999"/>
    <n v="83996"/>
  </r>
  <r>
    <x v="11"/>
    <s v="49DU6510"/>
    <s v="ERGO"/>
    <s v="Smart TV"/>
    <x v="8"/>
    <x v="0"/>
    <n v="4"/>
    <n v="9499"/>
    <n v="37996"/>
  </r>
  <r>
    <x v="11"/>
    <s v="43UM7100PLB"/>
    <s v="LG"/>
    <s v="Smart TV"/>
    <x v="0"/>
    <x v="0"/>
    <n v="4"/>
    <n v="10274"/>
    <n v="41096"/>
  </r>
  <r>
    <x v="11"/>
    <s v="55UE6400"/>
    <s v="THOMSON"/>
    <s v="Smart TV"/>
    <x v="10"/>
    <x v="0"/>
    <n v="4"/>
    <n v="11423.475"/>
    <n v="45693.9"/>
  </r>
  <r>
    <x v="11"/>
    <s v="UE50RU7200"/>
    <s v="SAMSUNG"/>
    <s v="Smart TV"/>
    <x v="3"/>
    <x v="0"/>
    <n v="4"/>
    <n v="14726.514999999999"/>
    <n v="58906.06"/>
  </r>
  <r>
    <x v="11"/>
    <s v="43EP640"/>
    <s v="TCL"/>
    <s v="Smart TV"/>
    <x v="0"/>
    <x v="0"/>
    <n v="4"/>
    <n v="7999"/>
    <n v="31996"/>
  </r>
  <r>
    <x v="11"/>
    <s v="75PUS7354"/>
    <s v="PHILIPS"/>
    <s v="Smart TV"/>
    <x v="17"/>
    <x v="0"/>
    <n v="4"/>
    <n v="37248.75"/>
    <n v="148995"/>
  </r>
  <r>
    <x v="11"/>
    <s v="65DU6510"/>
    <s v="ERGO"/>
    <s v="Smart TV"/>
    <x v="14"/>
    <x v="0"/>
    <n v="4"/>
    <n v="16549"/>
    <n v="66196"/>
  </r>
  <r>
    <x v="11"/>
    <s v="50PUS7304"/>
    <s v="PHILIPS"/>
    <s v="Smart TV"/>
    <x v="3"/>
    <x v="0"/>
    <n v="4"/>
    <n v="17999"/>
    <n v="71996"/>
  </r>
  <r>
    <x v="11"/>
    <s v="24AS1HDTA1 SMART"/>
    <s v="LIBERTON"/>
    <s v="Smart TV"/>
    <x v="6"/>
    <x v="1"/>
    <n v="4"/>
    <n v="2798.5"/>
    <n v="11194"/>
  </r>
  <r>
    <x v="11"/>
    <s v="75SM9000PLA"/>
    <s v="LG"/>
    <s v="Smart TV"/>
    <x v="17"/>
    <x v="0"/>
    <n v="4"/>
    <n v="95999.05"/>
    <n v="383996.2"/>
  </r>
  <r>
    <x v="11"/>
    <s v="KD-43XG7096"/>
    <s v="SONY"/>
    <s v="Smart TV"/>
    <x v="0"/>
    <x v="0"/>
    <n v="4"/>
    <n v="13299.25"/>
    <n v="53197"/>
  </r>
  <r>
    <x v="11"/>
    <s v="70UM7100PLA"/>
    <s v="LG"/>
    <s v="Smart TV"/>
    <x v="16"/>
    <x v="0"/>
    <n v="4"/>
    <n v="28798.98"/>
    <n v="115195.92"/>
  </r>
  <r>
    <x v="11"/>
    <s v="43PUS6754"/>
    <s v="PHILIPS"/>
    <s v="Smart TV"/>
    <x v="0"/>
    <x v="0"/>
    <n v="4"/>
    <n v="12298.98"/>
    <n v="49195.92"/>
  </r>
  <r>
    <x v="11"/>
    <s v="QE49Q67R"/>
    <s v="SAMSUNG"/>
    <s v="Smart TV"/>
    <x v="8"/>
    <x v="0"/>
    <n v="4"/>
    <n v="21360.240000000002"/>
    <n v="85440.960000000006"/>
  </r>
  <r>
    <x v="11"/>
    <s v="MTV-2434LTA2"/>
    <s v="MYSTERY"/>
    <s v="Smart TV"/>
    <x v="6"/>
    <x v="1"/>
    <n v="4"/>
    <n v="2639.4650000000001"/>
    <n v="10557.86"/>
  </r>
  <r>
    <x v="11"/>
    <s v="UE32N5300"/>
    <s v="SAMSUNG"/>
    <s v="Smart TV"/>
    <x v="1"/>
    <x v="2"/>
    <n v="4"/>
    <n v="6699"/>
    <n v="26796"/>
  </r>
  <r>
    <x v="11"/>
    <s v="32LK615BPLB"/>
    <s v="LG"/>
    <s v="Smart TV"/>
    <x v="1"/>
    <x v="1"/>
    <n v="4"/>
    <n v="4937.7449999999999"/>
    <n v="19750.98"/>
  </r>
  <r>
    <x v="11"/>
    <s v="82UN85006LA"/>
    <s v="LG"/>
    <s v="Smart TV"/>
    <x v="27"/>
    <x v="0"/>
    <n v="3"/>
    <n v="69999"/>
    <n v="209997"/>
  </r>
  <r>
    <x v="11"/>
    <s v="GTHD32T2"/>
    <s v="GRUNHELM"/>
    <s v="No Smart TV"/>
    <x v="1"/>
    <x v="1"/>
    <n v="3"/>
    <n v="2893"/>
    <n v="8679"/>
  </r>
  <r>
    <x v="11"/>
    <s v="A50HD300T2S"/>
    <s v="HOFFSON"/>
    <s v="Smart TV"/>
    <x v="3"/>
    <x v="0"/>
    <n v="3"/>
    <n v="7506.3333333299997"/>
    <n v="22519"/>
  </r>
  <r>
    <x v="11"/>
    <s v="43PFS6855"/>
    <s v="PHILIPS"/>
    <s v="Smart TV"/>
    <x v="0"/>
    <x v="2"/>
    <n v="3"/>
    <n v="8794"/>
    <n v="26382"/>
  </r>
  <r>
    <x v="11"/>
    <s v="50A7400F"/>
    <s v="HISENSE"/>
    <s v="Smart TV"/>
    <x v="3"/>
    <x v="0"/>
    <n v="3"/>
    <n v="11213.3"/>
    <n v="33639.9"/>
  </r>
  <r>
    <x v="11"/>
    <s v="65A7400F"/>
    <s v="HISENSE"/>
    <s v="Smart TV"/>
    <x v="14"/>
    <x v="0"/>
    <n v="3"/>
    <n v="21999.9"/>
    <n v="65999.7"/>
  </r>
  <r>
    <x v="11"/>
    <s v="50A7300F"/>
    <s v="HISENSE"/>
    <s v="Smart TV"/>
    <x v="3"/>
    <x v="0"/>
    <n v="3"/>
    <n v="10975.133333330001"/>
    <n v="32925.4"/>
  </r>
  <r>
    <x v="11"/>
    <s v="A39HD400T2"/>
    <s v="HOFFSON"/>
    <s v="No Smart TV"/>
    <x v="20"/>
    <x v="1"/>
    <n v="3"/>
    <n v="3998.3333333300002"/>
    <n v="11995"/>
  </r>
  <r>
    <x v="11"/>
    <s v="A43HD300T2S"/>
    <s v="HOFFSON"/>
    <s v="Smart TV"/>
    <x v="0"/>
    <x v="2"/>
    <n v="3"/>
    <n v="5755.3333333299997"/>
    <n v="17266"/>
  </r>
  <r>
    <x v="11"/>
    <s v="UA32HD19T2"/>
    <s v="AKAI"/>
    <s v="No Smart TV"/>
    <x v="1"/>
    <x v="1"/>
    <n v="3"/>
    <n v="3044.3333333300002"/>
    <n v="9133"/>
  </r>
  <r>
    <x v="11"/>
    <s v="UE32T4520"/>
    <s v="SAMSUNG"/>
    <s v="Smart TV"/>
    <x v="1"/>
    <x v="1"/>
    <n v="3"/>
    <n v="5999"/>
    <n v="17997"/>
  </r>
  <r>
    <x v="11"/>
    <s v="49UN73906LE"/>
    <s v="LG"/>
    <s v="Smart TV"/>
    <x v="8"/>
    <x v="0"/>
    <n v="3"/>
    <n v="15398.66666667"/>
    <n v="46196"/>
  </r>
  <r>
    <x v="11"/>
    <s v="60UN71006LB"/>
    <s v="LG"/>
    <s v="Smart TV"/>
    <x v="29"/>
    <x v="0"/>
    <n v="3"/>
    <n v="20208.113333329999"/>
    <n v="60624.34"/>
  </r>
  <r>
    <x v="11"/>
    <s v="QE85Q70T"/>
    <s v="SAMSUNG"/>
    <s v="Smart TV"/>
    <x v="22"/>
    <x v="0"/>
    <n v="3"/>
    <n v="103999.3"/>
    <n v="311997.90000000002"/>
  </r>
  <r>
    <x v="11"/>
    <s v="UE82TU8000"/>
    <s v="SAMSUNG"/>
    <s v="Smart TV"/>
    <x v="27"/>
    <x v="0"/>
    <n v="3"/>
    <n v="69999.899999999994"/>
    <n v="209999.7"/>
  </r>
  <r>
    <x v="11"/>
    <s v="QE55LS03T"/>
    <s v="SAMSUNG"/>
    <s v="Smart TV"/>
    <x v="2"/>
    <x v="0"/>
    <n v="3"/>
    <n v="36043.333333330003"/>
    <n v="108130"/>
  </r>
  <r>
    <x v="11"/>
    <s v="32L2963"/>
    <s v="TOSHIBA"/>
    <s v="Smart TV"/>
    <x v="1"/>
    <x v="2"/>
    <n v="3"/>
    <n v="5760.3333333299997"/>
    <n v="17281"/>
  </r>
  <r>
    <x v="11"/>
    <s v="LE32K6600SG"/>
    <s v="HAIER"/>
    <s v="Smart TV"/>
    <x v="1"/>
    <x v="1"/>
    <n v="3"/>
    <n v="4355.6666666700003"/>
    <n v="13067"/>
  </r>
  <r>
    <x v="11"/>
    <s v="65UE6400"/>
    <s v="THOMSON"/>
    <s v="Smart TV"/>
    <x v="14"/>
    <x v="0"/>
    <n v="3"/>
    <n v="17332.33333333"/>
    <n v="51997"/>
  </r>
  <r>
    <x v="11"/>
    <s v="43MA1FHDTA1"/>
    <s v="LIBERTON"/>
    <s v="Smart TV"/>
    <x v="0"/>
    <x v="2"/>
    <n v="3"/>
    <n v="5829.6666666700003"/>
    <n v="17489"/>
  </r>
  <r>
    <x v="11"/>
    <s v="24VH50"/>
    <s v="SETUP"/>
    <s v="No Smart TV"/>
    <x v="6"/>
    <x v="1"/>
    <n v="3"/>
    <n v="1997.00666667"/>
    <n v="5991.02"/>
  </r>
  <r>
    <x v="11"/>
    <s v="40VF55"/>
    <s v="SETUP"/>
    <s v="Smart TV"/>
    <x v="4"/>
    <x v="2"/>
    <n v="3"/>
    <n v="4999"/>
    <n v="14997"/>
  </r>
  <r>
    <x v="11"/>
    <s v="IX 40"/>
    <s v="GLOFIISH"/>
    <s v="Smart TV"/>
    <x v="4"/>
    <x v="2"/>
    <n v="3"/>
    <n v="5593.0433333299998"/>
    <n v="16779.13"/>
  </r>
  <r>
    <x v="11"/>
    <s v="LD-2419"/>
    <s v="LIBERTY"/>
    <s v="No Smart TV"/>
    <x v="6"/>
    <x v="1"/>
    <n v="3"/>
    <n v="2399"/>
    <n v="7197"/>
  </r>
  <r>
    <x v="11"/>
    <s v="A43FHD200T2"/>
    <s v="HOFFSON"/>
    <s v="No Smart TV"/>
    <x v="0"/>
    <x v="2"/>
    <n v="3"/>
    <n v="4892.9233333299999"/>
    <n v="14678.77"/>
  </r>
  <r>
    <x v="11"/>
    <s v="32WC955"/>
    <s v="BLAUPUNKT"/>
    <s v="No Smart TV"/>
    <x v="1"/>
    <x v="1"/>
    <n v="3"/>
    <n v="2980.6666666699998"/>
    <n v="8942"/>
  </r>
  <r>
    <x v="11"/>
    <s v="H65B7500"/>
    <s v="HISENSE"/>
    <s v="Smart TV"/>
    <x v="14"/>
    <x v="0"/>
    <n v="3"/>
    <n v="18404.599999999999"/>
    <n v="55213.8"/>
  </r>
  <r>
    <x v="11"/>
    <s v="22FQ92T2"/>
    <s v="OZONE"/>
    <s v="No Smart TV"/>
    <x v="11"/>
    <x v="2"/>
    <n v="3"/>
    <n v="1893"/>
    <n v="5679"/>
  </r>
  <r>
    <x v="11"/>
    <s v="32HN82T2"/>
    <s v="OZONE"/>
    <s v="No Smart TV"/>
    <x v="1"/>
    <x v="1"/>
    <n v="3"/>
    <n v="2452.3333333300002"/>
    <n v="7357"/>
  </r>
  <r>
    <x v="11"/>
    <s v="TX-49GXR900"/>
    <s v="PANASONIC"/>
    <s v="Smart TV"/>
    <x v="8"/>
    <x v="0"/>
    <n v="3"/>
    <n v="16999"/>
    <n v="50997"/>
  </r>
  <r>
    <x v="11"/>
    <s v="TX-43GR300"/>
    <s v="PANASONIC"/>
    <s v="No Smart TV"/>
    <x v="0"/>
    <x v="2"/>
    <n v="3"/>
    <n v="6999"/>
    <n v="20997"/>
  </r>
  <r>
    <x v="11"/>
    <s v="50EP640"/>
    <s v="TCL"/>
    <s v="Smart TV"/>
    <x v="3"/>
    <x v="0"/>
    <n v="3"/>
    <n v="10999"/>
    <n v="32997"/>
  </r>
  <r>
    <x v="11"/>
    <s v="H50B7100"/>
    <s v="HISENSE"/>
    <s v="Smart TV"/>
    <x v="3"/>
    <x v="0"/>
    <n v="3"/>
    <n v="8799.3333333299997"/>
    <n v="26398"/>
  </r>
  <r>
    <x v="11"/>
    <s v="49UM7400PLB"/>
    <s v="LG"/>
    <s v="Smart TV"/>
    <x v="8"/>
    <x v="0"/>
    <n v="3"/>
    <n v="13999"/>
    <n v="41997"/>
  </r>
  <r>
    <x v="11"/>
    <s v="55UM7610PLB"/>
    <s v="LG"/>
    <s v="Smart TV"/>
    <x v="2"/>
    <x v="0"/>
    <n v="3"/>
    <n v="20140.653333329999"/>
    <n v="60421.96"/>
  </r>
  <r>
    <x v="11"/>
    <s v="55UM7450PLA"/>
    <s v="LG"/>
    <s v="Smart TV"/>
    <x v="2"/>
    <x v="0"/>
    <n v="3"/>
    <n v="17119.273333329998"/>
    <n v="51357.82"/>
  </r>
  <r>
    <x v="11"/>
    <s v="43UM7600PLB"/>
    <s v="LG"/>
    <s v="Smart TV"/>
    <x v="0"/>
    <x v="0"/>
    <n v="3"/>
    <n v="12585.72"/>
    <n v="37757.160000000003"/>
  </r>
  <r>
    <x v="11"/>
    <s v="65PUS6754"/>
    <s v="PHILIPS"/>
    <s v="Smart TV"/>
    <x v="14"/>
    <x v="0"/>
    <n v="3"/>
    <n v="22665.66666667"/>
    <n v="67997"/>
  </r>
  <r>
    <x v="11"/>
    <s v="24PHS4354"/>
    <s v="PHILIPS"/>
    <s v="No Smart TV"/>
    <x v="6"/>
    <x v="1"/>
    <n v="3"/>
    <n v="4099"/>
    <n v="12297"/>
  </r>
  <r>
    <x v="11"/>
    <s v="LE32CT5030AK"/>
    <s v="ERGO"/>
    <s v="No Smart TV"/>
    <x v="1"/>
    <x v="1"/>
    <n v="3"/>
    <n v="2999"/>
    <n v="8997"/>
  </r>
  <r>
    <x v="11"/>
    <s v="H75A6500IL"/>
    <s v="HISENSE"/>
    <s v="Smart TV"/>
    <x v="17"/>
    <x v="0"/>
    <n v="3"/>
    <n v="26032.266666669999"/>
    <n v="78096.800000000003"/>
  </r>
  <r>
    <x v="11"/>
    <s v="32FR50"/>
    <s v="KIVI"/>
    <s v="Smart TV"/>
    <x v="1"/>
    <x v="2"/>
    <n v="3"/>
    <n v="4605.74"/>
    <n v="13817.22"/>
  </r>
  <r>
    <x v="11"/>
    <s v="32HE2HDT"/>
    <s v="LIBERTON"/>
    <s v="No Smart TV"/>
    <x v="1"/>
    <x v="1"/>
    <n v="3"/>
    <n v="2675.6666666699998"/>
    <n v="8027"/>
  </r>
  <r>
    <x v="11"/>
    <s v="40FB50"/>
    <s v="KIVI"/>
    <s v="No Smart TV"/>
    <x v="4"/>
    <x v="2"/>
    <n v="3"/>
    <n v="4724.0666666699999"/>
    <n v="14172.2"/>
  </r>
  <r>
    <x v="11"/>
    <s v="55UR50GU"/>
    <s v="KIVI"/>
    <s v="Smart TV"/>
    <x v="2"/>
    <x v="0"/>
    <n v="3"/>
    <n v="8888"/>
    <n v="26664"/>
  </r>
  <r>
    <x v="11"/>
    <s v="LD 4329"/>
    <s v="GENERAL DELUXE"/>
    <s v="No Smart TV"/>
    <x v="0"/>
    <x v="2"/>
    <n v="3"/>
    <n v="7899"/>
    <n v="23697"/>
  </r>
  <r>
    <x v="11"/>
    <s v="32L2863"/>
    <s v="TOSHIBA"/>
    <s v="Smart TV"/>
    <x v="1"/>
    <x v="2"/>
    <n v="3"/>
    <n v="4732.3333333299997"/>
    <n v="14197"/>
  </r>
  <r>
    <x v="11"/>
    <s v="43UK6300PLB"/>
    <s v="LG"/>
    <s v="Smart TV"/>
    <x v="0"/>
    <x v="0"/>
    <n v="3"/>
    <n v="10132.32666667"/>
    <n v="30396.98"/>
  </r>
  <r>
    <x v="11"/>
    <s v="32PFS5823"/>
    <s v="PHILIPS"/>
    <s v="Smart TV"/>
    <x v="1"/>
    <x v="2"/>
    <n v="3"/>
    <n v="6735.0266666699999"/>
    <n v="20205.080000000002"/>
  </r>
  <r>
    <x v="11"/>
    <s v="LC-40FG3342E"/>
    <s v="SHARP"/>
    <s v="No Smart TV"/>
    <x v="4"/>
    <x v="2"/>
    <n v="3"/>
    <n v="5599"/>
    <n v="16797"/>
  </r>
  <r>
    <x v="11"/>
    <s v="MTV-2429LTA2"/>
    <s v="MYSTERY"/>
    <s v="Smart TV"/>
    <x v="6"/>
    <x v="2"/>
    <n v="2"/>
    <n v="2599"/>
    <n v="5198"/>
  </r>
  <r>
    <x v="11"/>
    <s v="GTHD40T2"/>
    <s v="GRUNHELM"/>
    <s v="Smart TV"/>
    <x v="4"/>
    <x v="2"/>
    <n v="2"/>
    <n v="4595"/>
    <n v="9190"/>
  </r>
  <r>
    <x v="11"/>
    <s v="RT9FHD40"/>
    <s v="RECA"/>
    <s v="Smart TV"/>
    <x v="15"/>
    <x v="2"/>
    <n v="2"/>
    <n v="6199"/>
    <n v="12398"/>
  </r>
  <r>
    <x v="11"/>
    <s v="58PUS8545"/>
    <s v="PHILIPS"/>
    <s v="Smart TV"/>
    <x v="13"/>
    <x v="0"/>
    <n v="2"/>
    <n v="24970.735000000001"/>
    <n v="49941.47"/>
  </r>
  <r>
    <x v="11"/>
    <s v="LED-50J7000 + T2"/>
    <s v="BRAVIS"/>
    <s v="No Smart TV"/>
    <x v="3"/>
    <x v="2"/>
    <n v="2"/>
    <n v="6790.35"/>
    <n v="13580.7"/>
  </r>
  <r>
    <x v="11"/>
    <s v="KD-55XH9505"/>
    <s v="SONY"/>
    <s v="Smart TV"/>
    <x v="2"/>
    <x v="0"/>
    <n v="2"/>
    <n v="55999.9"/>
    <n v="111999.8"/>
  </r>
  <r>
    <x v="11"/>
    <s v="50UN965"/>
    <s v="BLAUPUNKT"/>
    <s v="Smart TV"/>
    <x v="3"/>
    <x v="0"/>
    <n v="2"/>
    <n v="10944"/>
    <n v="21888"/>
  </r>
  <r>
    <x v="11"/>
    <s v="A32HD300"/>
    <s v="HOFFSON"/>
    <s v="No Smart TV"/>
    <x v="1"/>
    <x v="1"/>
    <n v="2"/>
    <n v="2699"/>
    <n v="5398"/>
  </r>
  <r>
    <x v="11"/>
    <s v="UE55TU7172"/>
    <s v="SAMSUNG"/>
    <s v="Smart TV"/>
    <x v="2"/>
    <x v="0"/>
    <n v="2"/>
    <n v="14675.75"/>
    <n v="29351.5"/>
  </r>
  <r>
    <x v="11"/>
    <s v="55BL2E"/>
    <s v="SHARP"/>
    <s v="Smart TV"/>
    <x v="2"/>
    <x v="0"/>
    <n v="2"/>
    <n v="12777"/>
    <n v="25554"/>
  </r>
  <r>
    <x v="11"/>
    <s v="A40HD300T2"/>
    <s v="HOFFSON"/>
    <s v="No Smart TV"/>
    <x v="4"/>
    <x v="2"/>
    <n v="2"/>
    <n v="4499"/>
    <n v="8998"/>
  </r>
  <r>
    <x v="11"/>
    <s v="KD-75XH8096"/>
    <s v="SONY"/>
    <s v="Smart TV"/>
    <x v="17"/>
    <x v="0"/>
    <n v="2"/>
    <n v="52990.5"/>
    <n v="105981"/>
  </r>
  <r>
    <x v="11"/>
    <s v="UA43FHD19T2S"/>
    <s v="AKAI"/>
    <s v="Smart TV"/>
    <x v="0"/>
    <x v="2"/>
    <n v="2"/>
    <n v="5483.02"/>
    <n v="10966.04"/>
  </r>
  <r>
    <x v="11"/>
    <s v="A39HD400T2S"/>
    <s v="HOFFSON"/>
    <s v="Smart TV"/>
    <x v="20"/>
    <x v="1"/>
    <n v="2"/>
    <n v="5021.5"/>
    <n v="10043"/>
  </r>
  <r>
    <x v="11"/>
    <s v="QE75Q800T"/>
    <s v="SAMSUNG"/>
    <s v="Smart TV"/>
    <x v="17"/>
    <x v="3"/>
    <n v="2"/>
    <n v="152809.5"/>
    <n v="305619"/>
  </r>
  <r>
    <x v="11"/>
    <s v="A24HD200T2S"/>
    <s v="HOFFSON"/>
    <s v="Smart TV"/>
    <x v="6"/>
    <x v="1"/>
    <n v="2"/>
    <n v="2999"/>
    <n v="5998"/>
  </r>
  <r>
    <x v="11"/>
    <s v="QE43LS01T"/>
    <s v="SAMSUNG"/>
    <s v="Smart TV"/>
    <x v="0"/>
    <x v="0"/>
    <n v="2"/>
    <n v="26951"/>
    <n v="53902"/>
  </r>
  <r>
    <x v="11"/>
    <s v="UE70TU7100"/>
    <s v="SAMSUNG"/>
    <s v="Smart TV"/>
    <x v="16"/>
    <x v="0"/>
    <n v="2"/>
    <n v="30549.5"/>
    <n v="61099"/>
  </r>
  <r>
    <x v="11"/>
    <s v="D1TV50SS05X"/>
    <s v="PRESTIGIO"/>
    <s v="Smart TV"/>
    <x v="3"/>
    <x v="2"/>
    <n v="2"/>
    <n v="8954.75"/>
    <n v="17909.5"/>
  </r>
  <r>
    <x v="11"/>
    <s v="55Q8600UWG"/>
    <s v="HISENSE"/>
    <s v="Smart TV"/>
    <x v="2"/>
    <x v="0"/>
    <n v="2"/>
    <n v="18499.95"/>
    <n v="36999.9"/>
  </r>
  <r>
    <x v="11"/>
    <s v="QE55Q60R"/>
    <s v="SAMSUNG"/>
    <s v="Smart TV"/>
    <x v="2"/>
    <x v="0"/>
    <n v="2"/>
    <n v="26599"/>
    <n v="53198"/>
  </r>
  <r>
    <x v="11"/>
    <s v="65PUS6554"/>
    <s v="PHILIPS"/>
    <s v="Smart TV"/>
    <x v="35"/>
    <x v="0"/>
    <n v="2"/>
    <n v="21989.5"/>
    <n v="43979"/>
  </r>
  <r>
    <x v="11"/>
    <s v="32TH2"/>
    <s v="HILTON"/>
    <s v="No Smart TV"/>
    <x v="1"/>
    <x v="1"/>
    <n v="2"/>
    <n v="2499"/>
    <n v="4998"/>
  </r>
  <r>
    <x v="11"/>
    <s v="24DH5500"/>
    <s v="ERGO"/>
    <s v="Smart TV"/>
    <x v="6"/>
    <x v="1"/>
    <n v="2"/>
    <n v="2540.8850000000002"/>
    <n v="5081.7700000000004"/>
  </r>
  <r>
    <x v="11"/>
    <s v="24BH500S"/>
    <s v="ELENBERG"/>
    <s v="Smart TV"/>
    <x v="6"/>
    <x v="1"/>
    <n v="2"/>
    <n v="2244"/>
    <n v="4488"/>
  </r>
  <r>
    <x v="11"/>
    <s v="40DF5500"/>
    <s v="ERGO"/>
    <s v="Smart TV"/>
    <x v="4"/>
    <x v="2"/>
    <n v="2"/>
    <n v="5898.98"/>
    <n v="11797.96"/>
  </r>
  <r>
    <x v="11"/>
    <s v="UE70RU7090"/>
    <s v="SAMSUNG"/>
    <s v="Smart TV"/>
    <x v="16"/>
    <x v="0"/>
    <n v="2"/>
    <n v="31998.98"/>
    <n v="63997.96"/>
  </r>
  <r>
    <x v="11"/>
    <s v="24WB865"/>
    <s v="BLAUPUNKT"/>
    <s v="No Smart TV"/>
    <x v="31"/>
    <x v="1"/>
    <n v="2"/>
    <n v="2469"/>
    <n v="4938"/>
  </r>
  <r>
    <x v="11"/>
    <s v="58B7200UW"/>
    <s v="HISENSE"/>
    <s v="Smart TV"/>
    <x v="13"/>
    <x v="0"/>
    <n v="2"/>
    <n v="10491.95"/>
    <n v="20983.9"/>
  </r>
  <r>
    <x v="11"/>
    <s v="55EP640"/>
    <s v="TCL"/>
    <s v="Smart TV"/>
    <x v="2"/>
    <x v="0"/>
    <n v="2"/>
    <n v="12549.5"/>
    <n v="25099"/>
  </r>
  <r>
    <x v="11"/>
    <s v="UE55RU7200"/>
    <s v="SAMSUNG"/>
    <s v="Smart TV"/>
    <x v="2"/>
    <x v="0"/>
    <n v="2"/>
    <n v="15499"/>
    <n v="30998"/>
  </r>
  <r>
    <x v="11"/>
    <s v="55PUS6554"/>
    <s v="PHILIPS"/>
    <s v="Smart TV"/>
    <x v="2"/>
    <x v="0"/>
    <n v="2"/>
    <n v="14299"/>
    <n v="28598"/>
  </r>
  <r>
    <x v="11"/>
    <s v="55PUS6804"/>
    <s v="PHILIPS"/>
    <s v="Smart TV"/>
    <x v="2"/>
    <x v="0"/>
    <n v="2"/>
    <n v="19998.98"/>
    <n v="39997.96"/>
  </r>
  <r>
    <x v="11"/>
    <s v="43PUS7334"/>
    <s v="PHILIPS"/>
    <s v="Smart TV"/>
    <x v="0"/>
    <x v="0"/>
    <n v="2"/>
    <n v="15299"/>
    <n v="30598"/>
  </r>
  <r>
    <x v="11"/>
    <s v="LD-5529"/>
    <s v="LIBERTY"/>
    <s v="Smart TV"/>
    <x v="2"/>
    <x v="0"/>
    <n v="2"/>
    <n v="10999"/>
    <n v="21998"/>
  </r>
  <r>
    <x v="11"/>
    <s v="50PUS6504"/>
    <s v="PHILIPS"/>
    <s v="Smart TV"/>
    <x v="3"/>
    <x v="0"/>
    <n v="2"/>
    <n v="11084.5"/>
    <n v="22169"/>
  </r>
  <r>
    <x v="11"/>
    <s v="QE55Q77R"/>
    <s v="SAMSUNG"/>
    <s v="Smart TV"/>
    <x v="2"/>
    <x v="0"/>
    <n v="2"/>
    <n v="33028.97"/>
    <n v="66057.94"/>
  </r>
  <r>
    <x v="11"/>
    <s v="OLED55C9PLA"/>
    <s v="LG"/>
    <s v="Smart TV"/>
    <x v="2"/>
    <x v="0"/>
    <n v="2"/>
    <n v="55199.45"/>
    <n v="110398.9"/>
  </r>
  <r>
    <x v="11"/>
    <s v="QE49LS01R"/>
    <s v="SAMSUNG"/>
    <s v="Smart TV"/>
    <x v="8"/>
    <x v="0"/>
    <n v="2"/>
    <n v="27297.535"/>
    <n v="54595.07"/>
  </r>
  <r>
    <x v="11"/>
    <s v="QE55LS03R"/>
    <s v="SAMSUNG"/>
    <s v="Smart TV"/>
    <x v="2"/>
    <x v="0"/>
    <n v="2"/>
    <n v="27124.5"/>
    <n v="54249"/>
  </r>
  <r>
    <x v="11"/>
    <s v="65SM8600PLA"/>
    <s v="LG"/>
    <s v="Smart TV"/>
    <x v="14"/>
    <x v="0"/>
    <n v="2"/>
    <n v="44249.45"/>
    <n v="88498.9"/>
  </r>
  <r>
    <x v="11"/>
    <s v="49SM8200PLA"/>
    <s v="LG"/>
    <s v="Smart TV"/>
    <x v="8"/>
    <x v="0"/>
    <n v="2"/>
    <n v="17940.18"/>
    <n v="35880.36"/>
  </r>
  <r>
    <x v="11"/>
    <s v="UE50RU7410"/>
    <s v="SAMSUNG"/>
    <s v="Smart TV"/>
    <x v="3"/>
    <x v="0"/>
    <n v="2"/>
    <n v="15999"/>
    <n v="31998"/>
  </r>
  <r>
    <x v="11"/>
    <s v="55PUS6754"/>
    <s v="PHILIPS"/>
    <s v="Smart TV"/>
    <x v="2"/>
    <x v="0"/>
    <n v="2"/>
    <n v="15999"/>
    <n v="31998"/>
  </r>
  <r>
    <x v="11"/>
    <s v="UE55RU7470"/>
    <s v="SAMSUNG"/>
    <s v="Smart TV"/>
    <x v="2"/>
    <x v="0"/>
    <n v="2"/>
    <n v="14999"/>
    <n v="29998"/>
  </r>
  <r>
    <x v="11"/>
    <s v="UE43NU7097U"/>
    <s v="SAMSUNG"/>
    <s v="Smart TV"/>
    <x v="0"/>
    <x v="0"/>
    <n v="2"/>
    <n v="9443.5"/>
    <n v="18887"/>
  </r>
  <r>
    <x v="11"/>
    <s v="UE75RU7100"/>
    <s v="SAMSUNG"/>
    <s v="Smart TV"/>
    <x v="17"/>
    <x v="0"/>
    <n v="2"/>
    <n v="39999"/>
    <n v="79998"/>
  </r>
  <r>
    <x v="11"/>
    <s v="QE55Q80R"/>
    <s v="SAMSUNG"/>
    <s v="Smart TV"/>
    <x v="2"/>
    <x v="0"/>
    <n v="2"/>
    <n v="32499"/>
    <n v="64998"/>
  </r>
  <r>
    <x v="11"/>
    <s v="40UR50GU"/>
    <s v="KIVI"/>
    <s v="Smart TV"/>
    <x v="4"/>
    <x v="0"/>
    <n v="2"/>
    <n v="5038.9949999999999"/>
    <n v="10077.99"/>
  </r>
  <r>
    <x v="11"/>
    <s v="LC-32HI3122E"/>
    <s v="SHARP"/>
    <s v="No Smart TV"/>
    <x v="1"/>
    <x v="1"/>
    <n v="2"/>
    <n v="3798.99"/>
    <n v="7597.98"/>
  </r>
  <r>
    <x v="11"/>
    <s v="LE32CT5550AK"/>
    <s v="ERGO"/>
    <s v="Smart TV"/>
    <x v="1"/>
    <x v="2"/>
    <n v="2"/>
    <n v="4369"/>
    <n v="8738"/>
  </r>
  <r>
    <x v="11"/>
    <s v="LD-5028"/>
    <s v="LIBERTY"/>
    <s v="Smart TV"/>
    <x v="3"/>
    <x v="0"/>
    <n v="2"/>
    <n v="9499"/>
    <n v="18998"/>
  </r>
  <r>
    <x v="11"/>
    <s v="32AS3HDTA1"/>
    <s v="LIBERTON"/>
    <s v="Smart TV"/>
    <x v="1"/>
    <x v="1"/>
    <n v="2"/>
    <n v="3799"/>
    <n v="7598"/>
  </r>
  <r>
    <x v="11"/>
    <s v="LE40CT5030AK"/>
    <s v="ERGO"/>
    <s v="No Smart TV"/>
    <x v="4"/>
    <x v="2"/>
    <n v="2"/>
    <n v="4320.0600000000004"/>
    <n v="8640.1200000000008"/>
  </r>
  <r>
    <x v="11"/>
    <s v="TX-43FXR600"/>
    <s v="PANASONIC"/>
    <s v="Smart TV"/>
    <x v="0"/>
    <x v="0"/>
    <n v="2"/>
    <n v="10249"/>
    <n v="20498"/>
  </r>
  <r>
    <x v="11"/>
    <s v="LC-43UI7352E"/>
    <s v="SHARP"/>
    <s v="Smart TV"/>
    <x v="0"/>
    <x v="0"/>
    <n v="2"/>
    <n v="8799"/>
    <n v="17598"/>
  </r>
  <r>
    <x v="11"/>
    <s v="55UK6300PLB"/>
    <s v="LG"/>
    <s v="Smart TV"/>
    <x v="2"/>
    <x v="0"/>
    <n v="2"/>
    <n v="15499"/>
    <n v="30998"/>
  </r>
  <r>
    <x v="11"/>
    <s v="OLED65B8PLA"/>
    <s v="LG"/>
    <s v="Smart TV"/>
    <x v="14"/>
    <x v="0"/>
    <n v="2"/>
    <n v="57776.98"/>
    <n v="115553.96"/>
  </r>
  <r>
    <x v="11"/>
    <s v="22TK410V"/>
    <s v="LG"/>
    <s v="No Smart TV"/>
    <x v="11"/>
    <x v="2"/>
    <n v="2"/>
    <n v="3267"/>
    <n v="6534"/>
  </r>
  <r>
    <x v="11"/>
    <s v="32HE1HDTA"/>
    <s v="LIBERTON"/>
    <s v="Smart TV"/>
    <x v="1"/>
    <x v="1"/>
    <n v="2"/>
    <n v="3799"/>
    <n v="7598"/>
  </r>
  <r>
    <x v="11"/>
    <s v="LD-4017"/>
    <s v="LIBERTY"/>
    <s v="No Smart TV"/>
    <x v="4"/>
    <x v="2"/>
    <n v="2"/>
    <n v="5999"/>
    <n v="11998"/>
  </r>
  <r>
    <x v="11"/>
    <s v="19DH4530"/>
    <s v="ELENBERG"/>
    <s v="No Smart TV"/>
    <x v="23"/>
    <x v="1"/>
    <n v="2"/>
    <n v="1044"/>
    <n v="2088"/>
  </r>
  <r>
    <x v="11"/>
    <s v="LED-40U600"/>
    <s v="PIONEER"/>
    <s v="Smart TV"/>
    <x v="4"/>
    <x v="0"/>
    <n v="1"/>
    <n v="7082.91"/>
    <n v="7082.91"/>
  </r>
  <r>
    <x v="11"/>
    <s v="MTV-4223LT2"/>
    <s v="MYSTERY"/>
    <s v="No Smart TV"/>
    <x v="21"/>
    <x v="2"/>
    <n v="1"/>
    <n v="4320.95"/>
    <n v="4320.95"/>
  </r>
  <r>
    <x v="11"/>
    <s v="MTV-2224LT2"/>
    <s v="MYSTERY"/>
    <s v="No Smart TV"/>
    <x v="11"/>
    <x v="2"/>
    <n v="1"/>
    <n v="1460"/>
    <n v="1460"/>
  </r>
  <r>
    <x v="11"/>
    <s v="70PUS7555"/>
    <s v="PHILIPS"/>
    <s v="Smart TV"/>
    <x v="16"/>
    <x v="0"/>
    <n v="1"/>
    <n v="30999"/>
    <n v="30999"/>
  </r>
  <r>
    <x v="11"/>
    <s v="65NANO996NA"/>
    <s v="LG"/>
    <s v="Smart TV"/>
    <x v="14"/>
    <x v="3"/>
    <n v="1"/>
    <n v="113999"/>
    <n v="113999"/>
  </r>
  <r>
    <x v="11"/>
    <s v="OLED77GX6LA"/>
    <s v="LG"/>
    <s v="Smart TV"/>
    <x v="25"/>
    <x v="0"/>
    <n v="1"/>
    <n v="254999"/>
    <n v="254999"/>
  </r>
  <r>
    <x v="11"/>
    <s v="55U7863"/>
    <s v="TOSHIBA"/>
    <s v="Smart TV"/>
    <x v="10"/>
    <x v="2"/>
    <n v="1"/>
    <n v="11111"/>
    <n v="11111"/>
  </r>
  <r>
    <x v="11"/>
    <s v="55C715"/>
    <s v="TCL"/>
    <s v="Smart TV"/>
    <x v="2"/>
    <x v="0"/>
    <n v="1"/>
    <n v="19999"/>
    <n v="19999"/>
  </r>
  <r>
    <x v="11"/>
    <s v="65A7500F"/>
    <s v="HISENSE"/>
    <s v="Smart TV"/>
    <x v="14"/>
    <x v="0"/>
    <n v="1"/>
    <n v="18107"/>
    <n v="18107"/>
  </r>
  <r>
    <x v="11"/>
    <s v="OLED65WX9LA"/>
    <s v="LG"/>
    <s v="Smart TV"/>
    <x v="14"/>
    <x v="0"/>
    <n v="1"/>
    <n v="209999"/>
    <n v="209999"/>
  </r>
  <r>
    <x v="11"/>
    <s v="GT9FHD43"/>
    <s v="GRUNHELM"/>
    <s v="Smart TV"/>
    <x v="0"/>
    <x v="2"/>
    <n v="1"/>
    <n v="6293"/>
    <n v="6293"/>
  </r>
  <r>
    <x v="11"/>
    <s v="OLED55CX6LA"/>
    <s v="LG"/>
    <s v="Smart TV"/>
    <x v="2"/>
    <x v="0"/>
    <n v="1"/>
    <n v="58999"/>
    <n v="58999"/>
  </r>
  <r>
    <x v="11"/>
    <s v="40U2063"/>
    <s v="TOSHIBA"/>
    <s v="Smart TV"/>
    <x v="4"/>
    <x v="0"/>
    <n v="1"/>
    <n v="8499"/>
    <n v="8499"/>
  </r>
  <r>
    <x v="11"/>
    <s v="TV65-US2G"/>
    <s v="GAZER"/>
    <s v="Smart TV"/>
    <x v="14"/>
    <x v="0"/>
    <n v="1"/>
    <n v="22800"/>
    <n v="22800"/>
  </r>
  <r>
    <x v="11"/>
    <s v="D1TV40SS05Y"/>
    <s v="PRESTIGIO"/>
    <s v="Smart TV"/>
    <x v="4"/>
    <x v="2"/>
    <n v="1"/>
    <n v="5999"/>
    <n v="5999"/>
  </r>
  <r>
    <x v="11"/>
    <s v="55UN965"/>
    <s v="BLAUPUNKT"/>
    <s v="Smart TV"/>
    <x v="2"/>
    <x v="0"/>
    <n v="1"/>
    <n v="12869"/>
    <n v="12869"/>
  </r>
  <r>
    <x v="11"/>
    <s v="UA32DM2500S9"/>
    <s v="AKAI"/>
    <s v="Smart TV"/>
    <x v="1"/>
    <x v="1"/>
    <n v="1"/>
    <n v="3959"/>
    <n v="3959"/>
  </r>
  <r>
    <x v="11"/>
    <s v="65UN965"/>
    <s v="BLAUPUNKT"/>
    <s v="Smart TV"/>
    <x v="14"/>
    <x v="0"/>
    <n v="1"/>
    <n v="18809"/>
    <n v="18809"/>
  </r>
  <r>
    <x v="11"/>
    <s v="KD-49XH9505"/>
    <s v="SONY"/>
    <s v="Smart TV"/>
    <x v="8"/>
    <x v="0"/>
    <n v="1"/>
    <n v="48509"/>
    <n v="48509"/>
  </r>
  <r>
    <x v="11"/>
    <s v="75UM7050PLA"/>
    <s v="LG"/>
    <s v="Smart TV"/>
    <x v="17"/>
    <x v="0"/>
    <n v="1"/>
    <n v="39999"/>
    <n v="39999"/>
  </r>
  <r>
    <x v="11"/>
    <s v="43UN965"/>
    <s v="BLAUPUNKT"/>
    <s v="Smart TV"/>
    <x v="0"/>
    <x v="0"/>
    <n v="1"/>
    <n v="7799"/>
    <n v="7799"/>
  </r>
  <r>
    <x v="11"/>
    <s v="UA55LEP1UHD9"/>
    <s v="AKAI"/>
    <s v="Smart TV"/>
    <x v="2"/>
    <x v="0"/>
    <n v="1"/>
    <n v="9499"/>
    <n v="9499"/>
  </r>
  <r>
    <x v="11"/>
    <s v="OLED65CX6LA"/>
    <s v="LG"/>
    <s v="Smart TV"/>
    <x v="14"/>
    <x v="0"/>
    <n v="1"/>
    <n v="89999"/>
    <n v="89999"/>
  </r>
  <r>
    <x v="11"/>
    <s v="S65UHD20B"/>
    <s v="VINGA"/>
    <s v="Smart TV"/>
    <x v="14"/>
    <x v="0"/>
    <n v="1"/>
    <n v="16999.03"/>
    <n v="16999.03"/>
  </r>
  <r>
    <x v="11"/>
    <s v="KD-55A8"/>
    <s v="SONY"/>
    <s v="Smart TV"/>
    <x v="2"/>
    <x v="0"/>
    <n v="1"/>
    <n v="75999"/>
    <n v="75999"/>
  </r>
  <r>
    <x v="11"/>
    <s v="A55HD300T2S"/>
    <s v="HOFFSON"/>
    <s v="Smart TV"/>
    <x v="2"/>
    <x v="0"/>
    <n v="1"/>
    <n v="9199"/>
    <n v="9199"/>
  </r>
  <r>
    <x v="11"/>
    <s v="UA32HD20T2"/>
    <s v="AKAI"/>
    <s v="No Smart TV"/>
    <x v="1"/>
    <x v="1"/>
    <n v="1"/>
    <n v="3099"/>
    <n v="3099"/>
  </r>
  <r>
    <x v="11"/>
    <s v="LT-55MU508"/>
    <s v="JVC"/>
    <s v="Smart TV"/>
    <x v="2"/>
    <x v="0"/>
    <n v="1"/>
    <n v="11999"/>
    <n v="11999"/>
  </r>
  <r>
    <x v="11"/>
    <s v="UA32HD20T2S"/>
    <s v="AKAI"/>
    <s v="Smart TV"/>
    <x v="1"/>
    <x v="1"/>
    <n v="1"/>
    <n v="2646"/>
    <n v="2646"/>
  </r>
  <r>
    <x v="11"/>
    <s v="75UN81006LB"/>
    <s v="LG"/>
    <s v="Smart TV"/>
    <x v="17"/>
    <x v="0"/>
    <n v="1"/>
    <n v="50349.9"/>
    <n v="50349.9"/>
  </r>
  <r>
    <x v="11"/>
    <s v="65Q40"/>
    <s v="SKYWORTH"/>
    <s v="Smart TV"/>
    <x v="14"/>
    <x v="0"/>
    <n v="1"/>
    <n v="29999"/>
    <n v="29999"/>
  </r>
  <r>
    <x v="11"/>
    <s v="49NANO806NA"/>
    <s v="LG"/>
    <s v="Smart TV"/>
    <x v="8"/>
    <x v="0"/>
    <n v="1"/>
    <n v="23999"/>
    <n v="23999"/>
  </r>
  <r>
    <x v="11"/>
    <s v="KD-65XH9505"/>
    <s v="SONY"/>
    <s v="Smart TV"/>
    <x v="14"/>
    <x v="0"/>
    <n v="1"/>
    <n v="77999"/>
    <n v="77999"/>
  </r>
  <r>
    <x v="11"/>
    <s v="QE85Q950T"/>
    <s v="SAMSUNG"/>
    <s v="Smart TV"/>
    <x v="22"/>
    <x v="3"/>
    <n v="1"/>
    <n v="429999"/>
    <n v="429999"/>
  </r>
  <r>
    <x v="11"/>
    <s v="KD-85XH8096"/>
    <s v="SONY"/>
    <s v="Smart TV"/>
    <x v="22"/>
    <x v="0"/>
    <n v="1"/>
    <n v="86979"/>
    <n v="86979"/>
  </r>
  <r>
    <x v="11"/>
    <s v="24AS1HDT"/>
    <s v="LIBERTON"/>
    <s v="No Smart TV"/>
    <x v="6"/>
    <x v="1"/>
    <n v="1"/>
    <n v="2395"/>
    <n v="2395"/>
  </r>
  <r>
    <x v="11"/>
    <s v="65NANO866NA"/>
    <s v="LG"/>
    <s v="Smart TV"/>
    <x v="14"/>
    <x v="0"/>
    <n v="1"/>
    <n v="46999"/>
    <n v="46999"/>
  </r>
  <r>
    <x v="11"/>
    <s v="LE5070SM"/>
    <s v="DEX"/>
    <s v="Smart TV"/>
    <x v="3"/>
    <x v="2"/>
    <n v="1"/>
    <n v="7174.99"/>
    <n v="7174.99"/>
  </r>
  <r>
    <x v="11"/>
    <s v="QE85Q95T"/>
    <s v="SAMSUNG"/>
    <s v="Smart TV"/>
    <x v="22"/>
    <x v="0"/>
    <n v="1"/>
    <n v="176999.9"/>
    <n v="176999.9"/>
  </r>
  <r>
    <x v="11"/>
    <s v="QE55LS01T"/>
    <s v="SAMSUNG"/>
    <s v="Smart TV"/>
    <x v="2"/>
    <x v="0"/>
    <n v="1"/>
    <n v="36999"/>
    <n v="36999"/>
  </r>
  <r>
    <x v="11"/>
    <s v="32BB3E"/>
    <s v="SHARP"/>
    <s v="No Smart TV"/>
    <x v="1"/>
    <x v="1"/>
    <n v="1"/>
    <n v="4198.9799999999996"/>
    <n v="4198.9799999999996"/>
  </r>
  <r>
    <x v="11"/>
    <s v="A32HD200T2"/>
    <s v="HOFFSON"/>
    <s v="No Smart TV"/>
    <x v="1"/>
    <x v="1"/>
    <n v="1"/>
    <n v="2599"/>
    <n v="2599"/>
  </r>
  <r>
    <x v="11"/>
    <s v="40BL2E"/>
    <s v="SHARP"/>
    <s v="Smart TV"/>
    <x v="4"/>
    <x v="0"/>
    <n v="1"/>
    <n v="9544.8799999999992"/>
    <n v="9544.8799999999992"/>
  </r>
  <r>
    <x v="11"/>
    <s v="QE49LS01T"/>
    <s v="SAMSUNG"/>
    <s v="Smart TV"/>
    <x v="8"/>
    <x v="0"/>
    <n v="1"/>
    <n v="31498"/>
    <n v="31498"/>
  </r>
  <r>
    <x v="11"/>
    <s v="32WL1A63"/>
    <s v="TOSHIBA"/>
    <s v="No Smart TV"/>
    <x v="1"/>
    <x v="1"/>
    <n v="1"/>
    <n v="4099"/>
    <n v="4099"/>
  </r>
  <r>
    <x v="11"/>
    <s v="55UA3A63"/>
    <s v="TOSHIBA"/>
    <s v="Smart TV"/>
    <x v="2"/>
    <x v="0"/>
    <n v="1"/>
    <n v="12306"/>
    <n v="12306"/>
  </r>
  <r>
    <x v="11"/>
    <s v="UE75TU7100"/>
    <s v="SAMSUNG"/>
    <s v="Smart TV"/>
    <x v="17"/>
    <x v="0"/>
    <n v="1"/>
    <n v="42749.9"/>
    <n v="42749.9"/>
  </r>
  <r>
    <x v="11"/>
    <s v="LE2255SM"/>
    <s v="DEX"/>
    <s v="Smart TV"/>
    <x v="11"/>
    <x v="2"/>
    <n v="1"/>
    <n v="3198.87"/>
    <n v="3198.87"/>
  </r>
  <r>
    <x v="11"/>
    <s v="UQ4T-C40BL5EF2AB"/>
    <s v="SHARP"/>
    <s v="Smart TV"/>
    <x v="4"/>
    <x v="0"/>
    <n v="1"/>
    <n v="10999.9"/>
    <n v="10999.9"/>
  </r>
  <r>
    <x v="11"/>
    <s v="50UA3A63"/>
    <s v="TOSHIBA"/>
    <s v="Smart TV"/>
    <x v="3"/>
    <x v="0"/>
    <n v="1"/>
    <n v="12869"/>
    <n v="12869"/>
  </r>
  <r>
    <x v="11"/>
    <s v="65BL2E"/>
    <s v="SHARP"/>
    <s v="Smart TV"/>
    <x v="14"/>
    <x v="0"/>
    <n v="1"/>
    <n v="20999"/>
    <n v="20999"/>
  </r>
  <r>
    <x v="11"/>
    <s v="24HX1950T2"/>
    <s v="ROMSAT"/>
    <s v="No Smart TV"/>
    <x v="6"/>
    <x v="1"/>
    <n v="1"/>
    <n v="2499"/>
    <n v="2499"/>
  </r>
  <r>
    <x v="11"/>
    <s v="32AS5HDT"/>
    <s v="LIBERTON"/>
    <s v="No Smart TV"/>
    <x v="1"/>
    <x v="1"/>
    <n v="1"/>
    <n v="2999"/>
    <n v="2999"/>
  </r>
  <r>
    <x v="11"/>
    <s v="OLED65B9PLA"/>
    <s v="LG"/>
    <s v="Smart TV"/>
    <x v="14"/>
    <x v="0"/>
    <n v="1"/>
    <n v="52998.96"/>
    <n v="52998.96"/>
  </r>
  <r>
    <x v="11"/>
    <s v="50AS1UHDTA1.5"/>
    <s v="LIBERTON"/>
    <s v="Smart TV"/>
    <x v="8"/>
    <x v="0"/>
    <n v="1"/>
    <n v="8499"/>
    <n v="8499"/>
  </r>
  <r>
    <x v="11"/>
    <s v="LC-32HI3222E"/>
    <s v="SHARP"/>
    <s v="No Smart TV"/>
    <x v="1"/>
    <x v="1"/>
    <n v="1"/>
    <n v="4255.93"/>
    <n v="4255.93"/>
  </r>
  <r>
    <x v="11"/>
    <s v="UA40DM2500T2"/>
    <s v="AKAI"/>
    <s v="No Smart TV"/>
    <x v="4"/>
    <x v="2"/>
    <n v="1"/>
    <n v="4699"/>
    <n v="4699"/>
  </r>
  <r>
    <x v="11"/>
    <s v="UA328IA124FDS"/>
    <s v="AKAI"/>
    <s v="Smart TV"/>
    <x v="1"/>
    <x v="2"/>
    <n v="1"/>
    <n v="4599"/>
    <n v="4599"/>
  </r>
  <r>
    <x v="11"/>
    <s v="UA24IA124S"/>
    <s v="AKAI"/>
    <s v="Smart TV"/>
    <x v="6"/>
    <x v="1"/>
    <n v="1"/>
    <n v="2999"/>
    <n v="2999"/>
  </r>
  <r>
    <x v="11"/>
    <s v="UA32IA124T2"/>
    <s v="AKAI"/>
    <s v="No Smart TV"/>
    <x v="1"/>
    <x v="1"/>
    <n v="1"/>
    <n v="2799"/>
    <n v="2799"/>
  </r>
  <r>
    <x v="11"/>
    <s v="40F9000ST"/>
    <s v="SATELIT"/>
    <s v="Smart TV"/>
    <x v="4"/>
    <x v="2"/>
    <n v="1"/>
    <n v="4399"/>
    <n v="4399"/>
  </r>
  <r>
    <x v="11"/>
    <s v="UA50LEM1T2USM"/>
    <s v="AKAI"/>
    <s v="Smart TV"/>
    <x v="3"/>
    <x v="0"/>
    <n v="1"/>
    <n v="7349.78"/>
    <n v="7349.78"/>
  </r>
  <r>
    <x v="11"/>
    <s v="TV32-FS2G"/>
    <s v="GAZER"/>
    <s v="Smart TV"/>
    <x v="1"/>
    <x v="2"/>
    <n v="1"/>
    <n v="8167.9"/>
    <n v="8167.9"/>
  </r>
  <r>
    <x v="11"/>
    <s v="UA32DM2500T2"/>
    <s v="AKAI"/>
    <s v="No Smart TV"/>
    <x v="1"/>
    <x v="1"/>
    <n v="1"/>
    <n v="2999"/>
    <n v="2999"/>
  </r>
  <r>
    <x v="11"/>
    <s v="UA32LEF1T2"/>
    <s v="AKAI"/>
    <s v="No Smart TV"/>
    <x v="1"/>
    <x v="1"/>
    <n v="1"/>
    <n v="2399"/>
    <n v="2399"/>
  </r>
  <r>
    <x v="11"/>
    <s v="49AS1UHDTA1.5"/>
    <s v="LIBERTON"/>
    <s v="Smart TV"/>
    <x v="8"/>
    <x v="0"/>
    <n v="1"/>
    <n v="5190"/>
    <n v="5190"/>
  </r>
  <r>
    <x v="11"/>
    <s v="L32FHD21B"/>
    <s v="VINGA"/>
    <s v="No Smart TV"/>
    <x v="1"/>
    <x v="2"/>
    <n v="1"/>
    <n v="3899"/>
    <n v="3899"/>
  </r>
  <r>
    <x v="11"/>
    <s v="KD-55AG9"/>
    <s v="SONY"/>
    <s v="Smart TV"/>
    <x v="2"/>
    <x v="0"/>
    <n v="1"/>
    <n v="99999"/>
    <n v="99999"/>
  </r>
  <r>
    <x v="11"/>
    <s v="55Q36 AI"/>
    <s v="SKYWORTH"/>
    <s v="Smart TV"/>
    <x v="2"/>
    <x v="0"/>
    <n v="1"/>
    <n v="12999"/>
    <n v="12999"/>
  </r>
  <r>
    <x v="11"/>
    <s v="32HSH1930T2"/>
    <s v="ROMSAT"/>
    <s v="Smart TV"/>
    <x v="1"/>
    <x v="1"/>
    <n v="1"/>
    <n v="3419"/>
    <n v="3419"/>
  </r>
  <r>
    <x v="11"/>
    <s v="40FE965"/>
    <s v="BLAUPUNKT"/>
    <s v="Smart TV"/>
    <x v="15"/>
    <x v="2"/>
    <n v="1"/>
    <n v="6999"/>
    <n v="6999"/>
  </r>
  <r>
    <x v="11"/>
    <s v="JH32BT700S"/>
    <s v="AIWA"/>
    <s v="No Smart TV"/>
    <x v="1"/>
    <x v="1"/>
    <n v="1"/>
    <n v="3299"/>
    <n v="3299"/>
  </r>
  <r>
    <x v="11"/>
    <s v="JH32DS700S"/>
    <s v="AIWA"/>
    <s v="Smart TV"/>
    <x v="1"/>
    <x v="1"/>
    <n v="1"/>
    <n v="4368.01"/>
    <n v="4368.01"/>
  </r>
  <r>
    <x v="11"/>
    <s v="TX-55GZR950"/>
    <s v="PANASONIC"/>
    <s v="Smart TV"/>
    <x v="2"/>
    <x v="0"/>
    <n v="1"/>
    <n v="37999"/>
    <n v="37999"/>
  </r>
  <r>
    <x v="11"/>
    <s v="39HN82T2"/>
    <s v="OZONE"/>
    <s v="No Smart TV"/>
    <x v="20"/>
    <x v="1"/>
    <n v="1"/>
    <n v="4099"/>
    <n v="4099"/>
  </r>
  <r>
    <x v="11"/>
    <s v="65UK850T"/>
    <s v="BLAUPUNKT"/>
    <s v="Smart TV"/>
    <x v="14"/>
    <x v="0"/>
    <n v="1"/>
    <n v="14999"/>
    <n v="14999"/>
  </r>
  <r>
    <x v="11"/>
    <s v="UE75RU7200"/>
    <s v="SAMSUNG"/>
    <s v="Smart TV"/>
    <x v="17"/>
    <x v="0"/>
    <n v="1"/>
    <n v="37999"/>
    <n v="37999"/>
  </r>
  <r>
    <x v="11"/>
    <s v="32WE965"/>
    <s v="BLAUPUNKT"/>
    <s v="Smart TV"/>
    <x v="5"/>
    <x v="1"/>
    <n v="1"/>
    <n v="4999"/>
    <n v="4999"/>
  </r>
  <r>
    <x v="11"/>
    <s v="KD-65AG9"/>
    <s v="SONY"/>
    <s v="Smart TV"/>
    <x v="14"/>
    <x v="0"/>
    <n v="1"/>
    <n v="137699"/>
    <n v="137699"/>
  </r>
  <r>
    <x v="11"/>
    <s v="GTV43S04FHD"/>
    <s v="GRUNHELM"/>
    <s v="Smart TV"/>
    <x v="0"/>
    <x v="2"/>
    <n v="1"/>
    <n v="6293"/>
    <n v="6293"/>
  </r>
  <r>
    <x v="11"/>
    <s v="55OLED754"/>
    <s v="PHILIPS"/>
    <s v="Smart TV"/>
    <x v="2"/>
    <x v="0"/>
    <n v="1"/>
    <n v="35999"/>
    <n v="35999"/>
  </r>
  <r>
    <x v="11"/>
    <s v="A40FHD100T2"/>
    <s v="HOFFSON"/>
    <s v="No Smart TV"/>
    <x v="4"/>
    <x v="2"/>
    <n v="1"/>
    <n v="4299"/>
    <n v="4299"/>
  </r>
  <r>
    <x v="11"/>
    <s v="A24HD100T2"/>
    <s v="HOFFSON"/>
    <s v="No Smart TV"/>
    <x v="6"/>
    <x v="1"/>
    <n v="1"/>
    <n v="1446"/>
    <n v="1446"/>
  </r>
  <r>
    <x v="11"/>
    <s v="KD-65AG8"/>
    <s v="SONY"/>
    <s v="Smart TV"/>
    <x v="14"/>
    <x v="0"/>
    <n v="1"/>
    <n v="91800"/>
    <n v="91800"/>
  </r>
  <r>
    <x v="11"/>
    <s v="65EP640"/>
    <s v="TCL"/>
    <s v="Smart TV"/>
    <x v="14"/>
    <x v="0"/>
    <n v="1"/>
    <n v="20100"/>
    <n v="20100"/>
  </r>
  <r>
    <x v="11"/>
    <s v="50PUS7334"/>
    <s v="PHILIPS"/>
    <s v="Smart TV"/>
    <x v="3"/>
    <x v="0"/>
    <n v="1"/>
    <n v="18498.96"/>
    <n v="18498.96"/>
  </r>
  <r>
    <x v="11"/>
    <s v="55OLED854"/>
    <s v="PHILIPS"/>
    <s v="Smart TV"/>
    <x v="2"/>
    <x v="0"/>
    <n v="1"/>
    <n v="49999"/>
    <n v="49999"/>
  </r>
  <r>
    <x v="11"/>
    <s v="55PUS7334"/>
    <s v="PHILIPS"/>
    <s v="Smart TV"/>
    <x v="2"/>
    <x v="0"/>
    <n v="1"/>
    <n v="20799"/>
    <n v="20799"/>
  </r>
  <r>
    <x v="11"/>
    <s v="UHD-43G6000 SMART + T2"/>
    <s v="BRAVIS"/>
    <s v="Smart TV"/>
    <x v="0"/>
    <x v="0"/>
    <n v="1"/>
    <n v="5999"/>
    <n v="5999"/>
  </r>
  <r>
    <x v="11"/>
    <s v="43PUS6704"/>
    <s v="PHILIPS"/>
    <s v="Smart TV"/>
    <x v="0"/>
    <x v="0"/>
    <n v="1"/>
    <n v="11716"/>
    <n v="11716"/>
  </r>
  <r>
    <x v="11"/>
    <s v="58PUS6504"/>
    <s v="PHILIPS"/>
    <s v="Smart TV"/>
    <x v="13"/>
    <x v="0"/>
    <n v="1"/>
    <n v="13998.93"/>
    <n v="13998.93"/>
  </r>
  <r>
    <x v="11"/>
    <s v="QE43LS01R"/>
    <s v="SAMSUNG"/>
    <s v="Smart TV"/>
    <x v="0"/>
    <x v="0"/>
    <n v="1"/>
    <n v="23403.9"/>
    <n v="23403.9"/>
  </r>
  <r>
    <x v="11"/>
    <s v="QE55LS01R"/>
    <s v="SAMSUNG"/>
    <s v="Smart TV"/>
    <x v="2"/>
    <x v="0"/>
    <n v="1"/>
    <n v="30599"/>
    <n v="30599"/>
  </r>
  <r>
    <x v="11"/>
    <s v="32WE851"/>
    <s v="UDTV"/>
    <s v="Smart TV"/>
    <x v="1"/>
    <x v="1"/>
    <n v="1"/>
    <n v="3399"/>
    <n v="3399"/>
  </r>
  <r>
    <x v="11"/>
    <s v="40FE850"/>
    <s v="UDTV"/>
    <s v="Smart TV"/>
    <x v="15"/>
    <x v="2"/>
    <n v="1"/>
    <n v="5199"/>
    <n v="5199"/>
  </r>
  <r>
    <x v="11"/>
    <s v="50PUS6754"/>
    <s v="PHILIPS"/>
    <s v="Smart TV"/>
    <x v="3"/>
    <x v="0"/>
    <n v="1"/>
    <n v="14249"/>
    <n v="14249"/>
  </r>
  <r>
    <x v="11"/>
    <s v="UE50RU7100"/>
    <s v="SAMSUNG"/>
    <s v="Smart TV"/>
    <x v="3"/>
    <x v="0"/>
    <n v="1"/>
    <n v="13998.96"/>
    <n v="13998.96"/>
  </r>
  <r>
    <x v="11"/>
    <s v="UE43RU7410"/>
    <s v="SAMSUNG"/>
    <s v="Smart TV"/>
    <x v="0"/>
    <x v="0"/>
    <n v="1"/>
    <n v="15498.96"/>
    <n v="15498.96"/>
  </r>
  <r>
    <x v="11"/>
    <s v="KD-77AG9"/>
    <s v="SONY"/>
    <s v="Smart TV"/>
    <x v="25"/>
    <x v="0"/>
    <n v="1"/>
    <n v="199999"/>
    <n v="199999"/>
  </r>
  <r>
    <x v="11"/>
    <s v="UE43RU7100"/>
    <s v="SAMSUNG"/>
    <s v="Smart TV"/>
    <x v="0"/>
    <x v="0"/>
    <n v="1"/>
    <n v="10499"/>
    <n v="10499"/>
  </r>
  <r>
    <x v="11"/>
    <s v="UE65RU7100"/>
    <s v="SAMSUNG"/>
    <s v="Smart TV"/>
    <x v="14"/>
    <x v="0"/>
    <n v="1"/>
    <n v="26306.799999999999"/>
    <n v="26306.799999999999"/>
  </r>
  <r>
    <x v="11"/>
    <s v="32AS4HDT"/>
    <s v="LIBERTON"/>
    <s v="No Smart TV"/>
    <x v="1"/>
    <x v="1"/>
    <n v="1"/>
    <n v="3149"/>
    <n v="3149"/>
  </r>
  <r>
    <x v="11"/>
    <s v="40FE5606"/>
    <s v="THOMSON"/>
    <s v="Smart TV"/>
    <x v="4"/>
    <x v="2"/>
    <n v="1"/>
    <n v="7499"/>
    <n v="7499"/>
  </r>
  <r>
    <x v="11"/>
    <s v="32AS1HDT"/>
    <s v="LIBERTON"/>
    <s v="No Smart TV"/>
    <x v="1"/>
    <x v="1"/>
    <n v="1"/>
    <n v="2899"/>
    <n v="2899"/>
  </r>
  <r>
    <x v="11"/>
    <s v="49Q3 AI"/>
    <s v="SKYWORTH"/>
    <s v="Smart TV"/>
    <x v="8"/>
    <x v="0"/>
    <n v="1"/>
    <n v="10998"/>
    <n v="10998"/>
  </r>
  <r>
    <x v="11"/>
    <s v="E55UHD20B"/>
    <s v="VINGA"/>
    <s v="Smart TV"/>
    <x v="2"/>
    <x v="0"/>
    <n v="1"/>
    <n v="11499"/>
    <n v="11499"/>
  </r>
  <r>
    <x v="11"/>
    <s v="S75UHD20G"/>
    <s v="VINGA"/>
    <s v="Smart TV"/>
    <x v="17"/>
    <x v="0"/>
    <n v="1"/>
    <n v="26999"/>
    <n v="26999"/>
  </r>
  <r>
    <x v="11"/>
    <s v="LE40CT5530AK"/>
    <s v="ERGO"/>
    <s v="Smart TV"/>
    <x v="4"/>
    <x v="2"/>
    <n v="1"/>
    <n v="3899"/>
    <n v="3899"/>
  </r>
  <r>
    <x v="11"/>
    <s v="H55A6130"/>
    <s v="HISENSE"/>
    <s v="Smart TV"/>
    <x v="2"/>
    <x v="0"/>
    <n v="1"/>
    <n v="9404"/>
    <n v="9404"/>
  </r>
  <r>
    <x v="11"/>
    <s v="55Q3 AI"/>
    <s v="SKYWORTH"/>
    <s v="Smart TV"/>
    <x v="2"/>
    <x v="0"/>
    <n v="1"/>
    <n v="14999"/>
    <n v="14999"/>
  </r>
  <r>
    <x v="11"/>
    <s v="43Q3 AI"/>
    <s v="SKYWORTH"/>
    <s v="Smart TV"/>
    <x v="0"/>
    <x v="0"/>
    <n v="1"/>
    <n v="12999"/>
    <n v="12999"/>
  </r>
  <r>
    <x v="11"/>
    <s v="LC-40FI5012E"/>
    <s v="SHARP"/>
    <s v="Smart TV"/>
    <x v="4"/>
    <x v="2"/>
    <n v="1"/>
    <n v="6999"/>
    <n v="6999"/>
  </r>
  <r>
    <x v="11"/>
    <s v="43UP50G"/>
    <s v="KIVI"/>
    <s v="Smart TV"/>
    <x v="0"/>
    <x v="0"/>
    <n v="1"/>
    <n v="8299"/>
    <n v="8299"/>
  </r>
  <r>
    <x v="11"/>
    <s v="32HE2HDTA1"/>
    <s v="LIBERTON"/>
    <s v="Smart TV"/>
    <x v="1"/>
    <x v="1"/>
    <n v="1"/>
    <n v="3149"/>
    <n v="3149"/>
  </r>
  <r>
    <x v="11"/>
    <s v="43AS2UHDTA1.5"/>
    <s v="LIBERTON"/>
    <s v="Smart TV"/>
    <x v="0"/>
    <x v="0"/>
    <n v="1"/>
    <n v="5999"/>
    <n v="5999"/>
  </r>
  <r>
    <x v="11"/>
    <s v="50UR50GU"/>
    <s v="KIVI"/>
    <s v="Smart TV"/>
    <x v="3"/>
    <x v="0"/>
    <n v="1"/>
    <n v="8999"/>
    <n v="8999"/>
  </r>
  <r>
    <x v="11"/>
    <s v="43UR50GU"/>
    <s v="KIVI"/>
    <s v="Smart TV"/>
    <x v="0"/>
    <x v="0"/>
    <n v="1"/>
    <n v="6799"/>
    <n v="6799"/>
  </r>
  <r>
    <x v="11"/>
    <s v="24HR50GU"/>
    <s v="KIVI"/>
    <s v="Smart TV"/>
    <x v="6"/>
    <x v="1"/>
    <n v="1"/>
    <n v="3799"/>
    <n v="3799"/>
  </r>
  <r>
    <x v="11"/>
    <s v="32HR50GU"/>
    <s v="KIVI"/>
    <s v="Smart TV"/>
    <x v="1"/>
    <x v="1"/>
    <n v="1"/>
    <n v="3699"/>
    <n v="3699"/>
  </r>
  <r>
    <x v="11"/>
    <s v="32HB50"/>
    <s v="KIVI"/>
    <s v="No Smart TV"/>
    <x v="1"/>
    <x v="1"/>
    <n v="1"/>
    <n v="2998.98"/>
    <n v="2998.98"/>
  </r>
  <r>
    <x v="11"/>
    <s v="50PUS6203"/>
    <s v="PHILIPS"/>
    <s v="Smart TV"/>
    <x v="3"/>
    <x v="0"/>
    <n v="1"/>
    <n v="11999"/>
    <n v="11999"/>
  </r>
  <r>
    <x v="11"/>
    <s v="QE65Q900R"/>
    <s v="SAMSUNG"/>
    <s v="Smart TV"/>
    <x v="14"/>
    <x v="3"/>
    <n v="1"/>
    <n v="84999"/>
    <n v="84999"/>
  </r>
  <r>
    <x v="11"/>
    <s v="40FR50"/>
    <s v="KIVI"/>
    <s v="Smart TV"/>
    <x v="4"/>
    <x v="2"/>
    <n v="1"/>
    <n v="5819.94"/>
    <n v="5819.94"/>
  </r>
  <r>
    <x v="11"/>
    <s v="LE-4348"/>
    <s v="LIBERTY"/>
    <s v="Smart TV"/>
    <x v="0"/>
    <x v="2"/>
    <n v="1"/>
    <n v="7499"/>
    <n v="7499"/>
  </r>
  <r>
    <x v="11"/>
    <s v="40N2176P"/>
    <s v="HISENSE"/>
    <s v="No Smart TV"/>
    <x v="4"/>
    <x v="2"/>
    <n v="1"/>
    <n v="4299"/>
    <n v="4299"/>
  </r>
  <r>
    <x v="11"/>
    <s v="39DF433-PRM"/>
    <s v="ELENBERG"/>
    <s v="No Smart TV"/>
    <x v="20"/>
    <x v="2"/>
    <n v="1"/>
    <n v="4507.8999999999996"/>
    <n v="4507.8999999999996"/>
  </r>
  <r>
    <x v="11"/>
    <s v="KD-65AF8"/>
    <s v="SONY"/>
    <s v="Smart TV"/>
    <x v="14"/>
    <x v="0"/>
    <n v="1"/>
    <n v="99999.9"/>
    <n v="99999.9"/>
  </r>
  <r>
    <x v="11"/>
    <s v="UE65NU7090"/>
    <s v="SAMSUNG"/>
    <s v="Smart TV"/>
    <x v="14"/>
    <x v="0"/>
    <n v="1"/>
    <n v="23998.98"/>
    <n v="23998.98"/>
  </r>
  <r>
    <x v="11"/>
    <s v="UE55NU7090"/>
    <s v="SAMSUNG"/>
    <s v="Smart TV"/>
    <x v="2"/>
    <x v="0"/>
    <n v="1"/>
    <n v="14998.98"/>
    <n v="14998.98"/>
  </r>
  <r>
    <x v="11"/>
    <s v="32W2863"/>
    <s v="TOSHIBA"/>
    <s v="Smart TV"/>
    <x v="1"/>
    <x v="1"/>
    <n v="1"/>
    <n v="4999"/>
    <n v="4999"/>
  </r>
  <r>
    <x v="11"/>
    <s v="70UK6710PLA"/>
    <s v="LG"/>
    <s v="Smart TV"/>
    <x v="16"/>
    <x v="0"/>
    <n v="1"/>
    <n v="26998.98"/>
    <n v="26998.98"/>
  </r>
  <r>
    <x v="11"/>
    <s v="UE43NU7092"/>
    <s v="SAMSUNG"/>
    <s v="Smart TV"/>
    <x v="0"/>
    <x v="0"/>
    <n v="1"/>
    <n v="9599"/>
    <n v="9599"/>
  </r>
  <r>
    <x v="11"/>
    <s v="KD-55XF7005"/>
    <s v="SONY"/>
    <s v="Smart TV"/>
    <x v="2"/>
    <x v="0"/>
    <n v="1"/>
    <n v="11999"/>
    <n v="11999"/>
  </r>
  <r>
    <x v="11"/>
    <s v="UE55NU7100"/>
    <s v="SAMSUNG"/>
    <s v="Smart TV"/>
    <x v="2"/>
    <x v="0"/>
    <n v="1"/>
    <n v="14147.44"/>
    <n v="14147.44"/>
  </r>
  <r>
    <x v="11"/>
    <s v="40DF4530-O"/>
    <s v="ELENBERG"/>
    <s v="No Smart TV"/>
    <x v="4"/>
    <x v="2"/>
    <n v="1"/>
    <n v="4230"/>
    <n v="4230"/>
  </r>
  <r>
    <x v="11"/>
    <s v="KDL-49WF805"/>
    <s v="SONY"/>
    <s v="Smart TV"/>
    <x v="8"/>
    <x v="2"/>
    <n v="1"/>
    <n v="15225"/>
    <n v="15225"/>
  </r>
  <r>
    <x v="11"/>
    <s v="43UK6390PLG"/>
    <s v="LG"/>
    <s v="Smart TV"/>
    <x v="32"/>
    <x v="0"/>
    <n v="1"/>
    <n v="12999"/>
    <n v="12999"/>
  </r>
  <r>
    <x v="11"/>
    <s v="UE49NU7300"/>
    <s v="SAMSUNG"/>
    <s v="Smart TV"/>
    <x v="8"/>
    <x v="0"/>
    <n v="1"/>
    <n v="14944.51"/>
    <n v="14944.51"/>
  </r>
  <r>
    <x v="11"/>
    <s v="49UK6300PLB"/>
    <s v="LG"/>
    <s v="Smart TV"/>
    <x v="8"/>
    <x v="0"/>
    <n v="1"/>
    <n v="10399"/>
    <n v="10399"/>
  </r>
  <r>
    <x v="11"/>
    <s v="40FTS11"/>
    <s v="NOMI"/>
    <s v="Smart TV"/>
    <x v="4"/>
    <x v="2"/>
    <n v="1"/>
    <n v="3899"/>
    <n v="3899"/>
  </r>
  <r>
    <x v="11"/>
    <s v="32LK6190PLA"/>
    <s v="LG"/>
    <s v="Smart TV"/>
    <x v="1"/>
    <x v="2"/>
    <n v="1"/>
    <n v="7899"/>
    <n v="7899"/>
  </r>
  <r>
    <x v="11"/>
    <s v="22PFS5403"/>
    <s v="PHILIPS"/>
    <s v="Smart TV"/>
    <x v="11"/>
    <x v="2"/>
    <n v="1"/>
    <n v="3799"/>
    <n v="3799"/>
  </r>
  <r>
    <x v="11"/>
    <s v="UA24DF2110T2"/>
    <s v="AKAI"/>
    <s v="No Smart TV"/>
    <x v="6"/>
    <x v="1"/>
    <n v="1"/>
    <n v="2599"/>
    <n v="2599"/>
  </r>
  <r>
    <x v="11"/>
    <s v="40AS1FHDT"/>
    <s v="LIBERTON"/>
    <s v="No Smart TV"/>
    <x v="4"/>
    <x v="2"/>
    <n v="1"/>
    <n v="3050"/>
    <n v="3050"/>
  </r>
  <r>
    <x v="11"/>
    <s v="LT-24MU380"/>
    <s v="JVC"/>
    <s v="No Smart TV"/>
    <x v="6"/>
    <x v="1"/>
    <n v="1"/>
    <n v="2799"/>
    <n v="2799"/>
  </r>
  <r>
    <x v="11"/>
    <s v="KD-49XF9005"/>
    <s v="SONY"/>
    <s v="Smart TV"/>
    <x v="8"/>
    <x v="0"/>
    <n v="1"/>
    <n v="38499.9"/>
    <n v="38499.9"/>
  </r>
  <r>
    <x v="11"/>
    <s v="LED39E6300"/>
    <s v="CHANGHONG"/>
    <s v="No Smart TV"/>
    <x v="20"/>
    <x v="1"/>
    <n v="1"/>
    <n v="2825"/>
    <n v="2825"/>
  </r>
  <r>
    <x v="11"/>
    <s v="LE21CT5000"/>
    <s v="ERGO"/>
    <s v="No Smart TV"/>
    <x v="28"/>
    <x v="2"/>
    <n v="1"/>
    <n v="2799"/>
    <n v="2799"/>
  </r>
  <r>
    <x v="11"/>
    <s v="UE55MU6103"/>
    <s v="SAMSUNG"/>
    <s v="Smart TV"/>
    <x v="2"/>
    <x v="0"/>
    <n v="1"/>
    <n v="14000"/>
    <n v="14000"/>
  </r>
  <r>
    <x v="11"/>
    <s v="LED58N5000UW"/>
    <s v="HISENSE"/>
    <s v="Smart TV"/>
    <x v="13"/>
    <x v="0"/>
    <n v="1"/>
    <n v="12999"/>
    <n v="12999"/>
  </r>
  <r>
    <x v="11"/>
    <s v="24HSMTT16052T2"/>
    <s v="ROMSAT"/>
    <s v="No Smart TV"/>
    <x v="6"/>
    <x v="1"/>
    <n v="1"/>
    <n v="3198.96"/>
    <n v="3198.96"/>
  </r>
  <r>
    <x v="11"/>
    <s v="KD-43XE8096"/>
    <s v="SONY"/>
    <s v="Smart TV"/>
    <x v="0"/>
    <x v="0"/>
    <n v="1"/>
    <n v="13000"/>
    <n v="13000"/>
  </r>
  <r>
    <x v="11"/>
    <s v="19DH4330"/>
    <s v="ELENBERG"/>
    <s v="No Smart TV"/>
    <x v="23"/>
    <x v="1"/>
    <n v="1"/>
    <n v="659"/>
    <n v="659"/>
  </r>
  <r>
    <x v="11"/>
    <s v="40DF4030"/>
    <s v="ELENBERG"/>
    <s v="No Smart TV"/>
    <x v="4"/>
    <x v="2"/>
    <n v="1"/>
    <n v="3172"/>
    <n v="3172"/>
  </r>
  <r>
    <x v="11"/>
    <s v="48DF5030"/>
    <s v="ELENBERG"/>
    <s v="Smart TV"/>
    <x v="26"/>
    <x v="2"/>
    <n v="1"/>
    <n v="4899"/>
    <n v="4899"/>
  </r>
  <r>
    <x v="11"/>
    <s v="32DH4330"/>
    <s v="ELENBERG"/>
    <s v="No Smart TV"/>
    <x v="1"/>
    <x v="1"/>
    <n v="1"/>
    <n v="4599"/>
    <n v="4599"/>
  </r>
  <r>
    <x v="11"/>
    <s v="40DF5130"/>
    <s v="ELENBERG"/>
    <s v="No Smart TV"/>
    <x v="4"/>
    <x v="2"/>
    <n v="1"/>
    <n v="3899"/>
    <n v="3899"/>
  </r>
  <r>
    <x v="11"/>
    <s v="65G7"/>
    <s v="SKYWORTH"/>
    <s v="Smart TV"/>
    <x v="14"/>
    <x v="0"/>
    <n v="1"/>
    <n v="23799"/>
    <n v="23799"/>
  </r>
  <r>
    <x v="11"/>
    <s v="22AH4010"/>
    <s v="ELENBERG"/>
    <s v="No Smart TV"/>
    <x v="11"/>
    <x v="2"/>
    <n v="1"/>
    <n v="599"/>
    <n v="599"/>
  </r>
  <r>
    <x v="11"/>
    <s v="LE2855T2"/>
    <s v="DEX"/>
    <s v="No Smart TV"/>
    <x v="7"/>
    <x v="1"/>
    <n v="1"/>
    <n v="2919.58"/>
    <n v="2919.58"/>
  </r>
  <r>
    <x v="11"/>
    <s v="MTV-2431LW"/>
    <s v="MYSTERY"/>
    <s v="No Smart TV"/>
    <x v="6"/>
    <x v="1"/>
    <n v="1"/>
    <n v="1792.51"/>
    <n v="1792.51"/>
  </r>
  <r>
    <x v="11"/>
    <s v="MTV-2430LW"/>
    <s v="MYSTERY"/>
    <s v="No Smart TV"/>
    <x v="6"/>
    <x v="1"/>
    <n v="1"/>
    <n v="1999"/>
    <n v="1999"/>
  </r>
  <r>
    <x v="11"/>
    <s v="LE-43F2S"/>
    <s v="TDLEX"/>
    <s v="Smart TV"/>
    <x v="0"/>
    <x v="2"/>
    <n v="-1"/>
    <n v="5099"/>
    <n v="-5099"/>
  </r>
  <r>
    <x v="11"/>
    <s v="49UK950"/>
    <s v="BLAUPUNKT"/>
    <s v="Smart TV"/>
    <x v="8"/>
    <x v="0"/>
    <n v="-1"/>
    <n v="7555"/>
    <n v="-7555"/>
  </r>
  <r>
    <x v="11"/>
    <s v="24HQ92T2"/>
    <s v="OZONE"/>
    <s v="No Smart TV"/>
    <x v="6"/>
    <x v="1"/>
    <n v="-1"/>
    <n v="1999"/>
    <n v="-1999"/>
  </r>
  <r>
    <x v="11"/>
    <s v="H50B7300"/>
    <s v="HISENSE"/>
    <s v="Smart TV"/>
    <x v="9"/>
    <x v="0"/>
    <n v="-1"/>
    <n v="6777"/>
    <n v="-6777"/>
  </r>
  <r>
    <x v="11"/>
    <s v="ELED-55Q5000 SMART + T2"/>
    <s v="BRAVIS"/>
    <s v="Smart TV"/>
    <x v="2"/>
    <x v="0"/>
    <n v="-1"/>
    <n v="9799.9"/>
    <n v="-9799.9"/>
  </r>
  <r>
    <x v="11"/>
    <s v="49UP50GU"/>
    <s v="KIVI"/>
    <s v="Smart TV"/>
    <x v="8"/>
    <x v="0"/>
    <n v="-1"/>
    <n v="14999"/>
    <n v="-14999"/>
  </r>
  <r>
    <x v="11"/>
    <s v="LED-40E1800 SMART + T2"/>
    <s v="BRAVIS"/>
    <s v="Smart TV"/>
    <x v="4"/>
    <x v="2"/>
    <n v="-1"/>
    <n v="7919.01"/>
    <n v="-7919.01"/>
  </r>
  <r>
    <x v="11"/>
    <s v="UHD-40E6000 SMART + T2"/>
    <s v="BRAVIS"/>
    <s v="Smart TV"/>
    <x v="4"/>
    <x v="0"/>
    <n v="-1"/>
    <n v="2351.8000000000002"/>
    <n v="-2351.8000000000002"/>
  </r>
  <r>
    <x v="11"/>
    <s v="55UC30G"/>
    <s v="KIVI"/>
    <s v="Smart TV"/>
    <x v="2"/>
    <x v="0"/>
    <n v="-1"/>
    <n v="18999"/>
    <n v="-18999"/>
  </r>
  <r>
    <x v="11"/>
    <s v="43UK30G"/>
    <s v="KIVI"/>
    <s v="Smart TV"/>
    <x v="0"/>
    <x v="0"/>
    <n v="-1"/>
    <n v="10998.96"/>
    <n v="-10998.96"/>
  </r>
  <r>
    <x v="11"/>
    <s v="55UK30G"/>
    <s v="KIVI"/>
    <s v="Smart TV"/>
    <x v="2"/>
    <x v="0"/>
    <n v="-1"/>
    <n v="16659.02"/>
    <n v="-16659.02"/>
  </r>
  <r>
    <x v="11"/>
    <s v="KD-55XE7005"/>
    <s v="SONY"/>
    <s v="Smart TV"/>
    <x v="2"/>
    <x v="0"/>
    <n v="-1"/>
    <n v="23999"/>
    <n v="-23999"/>
  </r>
  <r>
    <x v="11"/>
    <s v="32S1750"/>
    <s v="TOSHIBA"/>
    <s v="No Smart TV"/>
    <x v="1"/>
    <x v="1"/>
    <n v="-1"/>
    <n v="4999"/>
    <n v="-4999"/>
  </r>
  <r>
    <x v="11"/>
    <s v="65UP50GU"/>
    <s v="KIVI"/>
    <s v="Smart TV"/>
    <x v="14"/>
    <x v="0"/>
    <n v="-3"/>
    <n v="28332.346666670001"/>
    <n v="-84997.04"/>
  </r>
  <r>
    <x v="12"/>
    <s v="4A 32"/>
    <s v="MI"/>
    <s v="Smart TV"/>
    <x v="1"/>
    <x v="1"/>
    <n v="1205"/>
    <n v="4386.3341659799999"/>
    <n v="5285532.67"/>
  </r>
  <r>
    <x v="12"/>
    <s v="UE43TU7100"/>
    <s v="SAMSUNG"/>
    <s v="Smart TV"/>
    <x v="0"/>
    <x v="0"/>
    <n v="1012"/>
    <n v="10895.21635375"/>
    <n v="11025958.949999999"/>
  </r>
  <r>
    <x v="12"/>
    <s v="TV 4S 43"/>
    <s v="MI"/>
    <s v="Smart TV"/>
    <x v="0"/>
    <x v="0"/>
    <n v="867"/>
    <n v="7958.4181199499999"/>
    <n v="6899948.5099999998"/>
  </r>
  <r>
    <x v="12"/>
    <s v="UE32T5300"/>
    <s v="SAMSUNG"/>
    <s v="Smart TV"/>
    <x v="1"/>
    <x v="2"/>
    <n v="816"/>
    <n v="6768.2332107800003"/>
    <n v="5522878.2999999998"/>
  </r>
  <r>
    <x v="12"/>
    <s v="UE43T5300"/>
    <s v="SAMSUNG"/>
    <s v="Smart TV"/>
    <x v="0"/>
    <x v="2"/>
    <n v="525"/>
    <n v="8778.11504762"/>
    <n v="4608510.4000000004"/>
  </r>
  <r>
    <x v="12"/>
    <s v="UE55TU7100"/>
    <s v="SAMSUNG"/>
    <s v="Smart TV"/>
    <x v="2"/>
    <x v="0"/>
    <n v="492"/>
    <n v="15435.74335366"/>
    <n v="7594385.7300000004"/>
  </r>
  <r>
    <x v="12"/>
    <s v="43LM6300PLA"/>
    <s v="LG"/>
    <s v="Smart TV"/>
    <x v="0"/>
    <x v="2"/>
    <n v="462"/>
    <n v="8184.1901515199997"/>
    <n v="3781095.85"/>
  </r>
  <r>
    <x v="12"/>
    <s v="43UN71006LB"/>
    <s v="LG"/>
    <s v="Smart TV"/>
    <x v="0"/>
    <x v="0"/>
    <n v="386"/>
    <n v="10967.35215026"/>
    <n v="4233397.93"/>
  </r>
  <r>
    <x v="12"/>
    <s v="32H600GU"/>
    <s v="KIVI"/>
    <s v="Smart TV"/>
    <x v="1"/>
    <x v="1"/>
    <n v="379"/>
    <n v="4049.16712401"/>
    <n v="1534634.34"/>
  </r>
  <r>
    <x v="12"/>
    <s v="TV 4S 55 INTERNATIONAL EDITION"/>
    <s v="MI"/>
    <s v="Smart TV"/>
    <x v="2"/>
    <x v="0"/>
    <n v="378"/>
    <n v="11630.28074074"/>
    <n v="4396246.12"/>
  </r>
  <r>
    <x v="12"/>
    <s v="UE32T4500"/>
    <s v="SAMSUNG"/>
    <s v="Smart TV"/>
    <x v="1"/>
    <x v="1"/>
    <n v="375"/>
    <n v="5980.6929600000003"/>
    <n v="2242759.86"/>
  </r>
  <r>
    <x v="12"/>
    <s v="32B6700HA"/>
    <s v="HISENSE"/>
    <s v="Smart TV"/>
    <x v="1"/>
    <x v="1"/>
    <n v="320"/>
    <n v="4391.1680937499996"/>
    <n v="1405173.79"/>
  </r>
  <r>
    <x v="12"/>
    <s v="LED-32G5000 + T2"/>
    <s v="BRAVIS"/>
    <s v="No Smart TV"/>
    <x v="1"/>
    <x v="1"/>
    <n v="303"/>
    <n v="2611.2722772299999"/>
    <n v="791215.5"/>
  </r>
  <r>
    <x v="12"/>
    <s v="32LM6300PLA"/>
    <s v="LG"/>
    <s v="Smart TV"/>
    <x v="1"/>
    <x v="2"/>
    <n v="279"/>
    <n v="6781.1027240100002"/>
    <n v="1891927.66"/>
  </r>
  <r>
    <x v="12"/>
    <s v="UE24N4500"/>
    <s v="SAMSUNG"/>
    <s v="Smart TV"/>
    <x v="6"/>
    <x v="1"/>
    <n v="272"/>
    <n v="5263.4922426499998"/>
    <n v="1431669.89"/>
  </r>
  <r>
    <x v="12"/>
    <s v="LED-24G5000 + T2"/>
    <s v="BRAVIS"/>
    <s v="No Smart TV"/>
    <x v="6"/>
    <x v="1"/>
    <n v="268"/>
    <n v="2042.18671642"/>
    <n v="547306.04"/>
  </r>
  <r>
    <x v="12"/>
    <s v="32H500GU"/>
    <s v="KIVI"/>
    <s v="No Smart TV"/>
    <x v="1"/>
    <x v="1"/>
    <n v="257"/>
    <n v="3283.0954863799998"/>
    <n v="843755.54"/>
  </r>
  <r>
    <x v="12"/>
    <s v="32LK610BPLC"/>
    <s v="LG"/>
    <s v="Smart TV"/>
    <x v="1"/>
    <x v="1"/>
    <n v="246"/>
    <n v="5969.6704878"/>
    <n v="1468538.94"/>
  </r>
  <r>
    <x v="12"/>
    <s v="UE50TU8000"/>
    <s v="SAMSUNG"/>
    <s v="Smart TV"/>
    <x v="3"/>
    <x v="0"/>
    <n v="224"/>
    <n v="15964.773035710001"/>
    <n v="3576109.16"/>
  </r>
  <r>
    <x v="12"/>
    <s v="TV UHD 4S 50 INTERNATIONAL"/>
    <s v="MI"/>
    <s v="Smart TV"/>
    <x v="3"/>
    <x v="0"/>
    <n v="220"/>
    <n v="9932.8425000000007"/>
    <n v="2185225.35"/>
  </r>
  <r>
    <x v="12"/>
    <s v="32A5800"/>
    <s v="HISENSE"/>
    <s v="Smart TV"/>
    <x v="1"/>
    <x v="1"/>
    <n v="214"/>
    <n v="4710.2191588799997"/>
    <n v="1007986.9"/>
  </r>
  <r>
    <x v="12"/>
    <s v="UE50NU7002"/>
    <s v="SAMSUNG"/>
    <s v="Smart TV"/>
    <x v="3"/>
    <x v="0"/>
    <n v="211"/>
    <n v="12435.107109"/>
    <n v="2623807.6"/>
  </r>
  <r>
    <x v="12"/>
    <s v="LED-24G5000 SMART + T2"/>
    <s v="BRAVIS"/>
    <s v="No Smart TV"/>
    <x v="6"/>
    <x v="1"/>
    <n v="195"/>
    <n v="2674.4968717900001"/>
    <n v="521526.89"/>
  </r>
  <r>
    <x v="12"/>
    <s v="32H700"/>
    <s v="KIVI"/>
    <s v="Smart TV"/>
    <x v="1"/>
    <x v="1"/>
    <n v="190"/>
    <n v="4433.3565789499999"/>
    <n v="842337.75"/>
  </r>
  <r>
    <x v="12"/>
    <s v="40F600"/>
    <s v="KIVI"/>
    <s v="Smart TV"/>
    <x v="4"/>
    <x v="2"/>
    <n v="190"/>
    <n v="6313.03547368"/>
    <n v="1199476.74"/>
  </r>
  <r>
    <x v="12"/>
    <s v="UE32T4510"/>
    <s v="SAMSUNG"/>
    <s v="Smart TV"/>
    <x v="1"/>
    <x v="1"/>
    <n v="184"/>
    <n v="5975.7407608699996"/>
    <n v="1099536.3"/>
  </r>
  <r>
    <x v="12"/>
    <s v="UE43TU8500"/>
    <s v="SAMSUNG"/>
    <s v="Smart TV"/>
    <x v="0"/>
    <x v="0"/>
    <n v="180"/>
    <n v="15737.845055559999"/>
    <n v="2832812.11"/>
  </r>
  <r>
    <x v="12"/>
    <s v="43U700"/>
    <s v="KIVI"/>
    <s v="Smart TV"/>
    <x v="0"/>
    <x v="0"/>
    <n v="178"/>
    <n v="7796.2539887599996"/>
    <n v="1387733.21"/>
  </r>
  <r>
    <x v="12"/>
    <s v="UE32M5500"/>
    <s v="SAMSUNG"/>
    <s v="Smart TV"/>
    <x v="1"/>
    <x v="2"/>
    <n v="175"/>
    <n v="10635.170571430001"/>
    <n v="1861154.85"/>
  </r>
  <r>
    <x v="12"/>
    <s v="32B6600PA"/>
    <s v="HISENSE"/>
    <s v="Smart TV"/>
    <x v="1"/>
    <x v="1"/>
    <n v="159"/>
    <n v="4204.0486792499996"/>
    <n v="668443.74"/>
  </r>
  <r>
    <x v="12"/>
    <s v="QE50Q60T"/>
    <s v="SAMSUNG"/>
    <s v="Smart TV"/>
    <x v="3"/>
    <x v="0"/>
    <n v="154"/>
    <n v="21243.403506490002"/>
    <n v="3271484.14"/>
  </r>
  <r>
    <x v="12"/>
    <s v="QE43Q60T"/>
    <s v="SAMSUNG"/>
    <s v="Smart TV"/>
    <x v="0"/>
    <x v="0"/>
    <n v="152"/>
    <n v="17878.488092110001"/>
    <n v="2717530.19"/>
  </r>
  <r>
    <x v="12"/>
    <s v="UE50TU7100"/>
    <s v="SAMSUNG"/>
    <s v="Smart TV"/>
    <x v="3"/>
    <x v="0"/>
    <n v="151"/>
    <n v="13889.74112583"/>
    <n v="2097350.91"/>
  </r>
  <r>
    <x v="12"/>
    <s v="49UM7050PLF"/>
    <s v="LG"/>
    <s v="Smart TV"/>
    <x v="8"/>
    <x v="0"/>
    <n v="147"/>
    <n v="12477.84102041"/>
    <n v="1834242.63"/>
  </r>
  <r>
    <x v="12"/>
    <s v="43UN74006LB"/>
    <s v="LG"/>
    <s v="Smart TV"/>
    <x v="0"/>
    <x v="0"/>
    <n v="146"/>
    <n v="12986.19178082"/>
    <n v="1895984"/>
  </r>
  <r>
    <x v="12"/>
    <s v="UE43TU8000"/>
    <s v="SAMSUNG"/>
    <s v="Smart TV"/>
    <x v="0"/>
    <x v="0"/>
    <n v="144"/>
    <n v="13424.44368056"/>
    <n v="1933119.89"/>
  </r>
  <r>
    <x v="12"/>
    <s v="MTV-3230HT2"/>
    <s v="MYSTERY"/>
    <s v="No Smart TV"/>
    <x v="1"/>
    <x v="1"/>
    <n v="136"/>
    <n v="2760.61830882"/>
    <n v="375444.09"/>
  </r>
  <r>
    <x v="12"/>
    <s v="24H600"/>
    <s v="KIVI"/>
    <s v="Smart TV"/>
    <x v="6"/>
    <x v="1"/>
    <n v="132"/>
    <n v="3876.0810606099999"/>
    <n v="511642.7"/>
  </r>
  <r>
    <x v="12"/>
    <s v="32S2855"/>
    <s v="TOSHIBA"/>
    <s v="No Smart TV"/>
    <x v="1"/>
    <x v="1"/>
    <n v="126"/>
    <n v="3151.17460317"/>
    <n v="397048"/>
  </r>
  <r>
    <x v="12"/>
    <s v="UE55TU8500"/>
    <s v="SAMSUNG"/>
    <s v="Smart TV"/>
    <x v="2"/>
    <x v="0"/>
    <n v="119"/>
    <n v="20900.016050419999"/>
    <n v="2487101.91"/>
  </r>
  <r>
    <x v="12"/>
    <s v="24TL510S"/>
    <s v="LG"/>
    <s v="Smart TV"/>
    <x v="6"/>
    <x v="1"/>
    <n v="119"/>
    <n v="5233.6947058799997"/>
    <n v="622809.67000000004"/>
  </r>
  <r>
    <x v="12"/>
    <s v="UE43NU7090"/>
    <s v="SAMSUNG"/>
    <s v="Smart TV"/>
    <x v="0"/>
    <x v="0"/>
    <n v="119"/>
    <n v="9967.0819327699992"/>
    <n v="1186082.75"/>
  </r>
  <r>
    <x v="12"/>
    <s v="LED-32H7000 SMART + T2"/>
    <s v="BRAVIS"/>
    <s v="Smart TV"/>
    <x v="1"/>
    <x v="1"/>
    <n v="112"/>
    <n v="3755.9210714300002"/>
    <n v="420663.16"/>
  </r>
  <r>
    <x v="12"/>
    <s v="LT-32MU380"/>
    <s v="JVC"/>
    <s v="No Smart TV"/>
    <x v="1"/>
    <x v="1"/>
    <n v="106"/>
    <n v="3158.8450943399998"/>
    <n v="334837.58"/>
  </r>
  <r>
    <x v="12"/>
    <s v="MTV-3220HT2"/>
    <s v="MYSTERY"/>
    <s v="No Smart TV"/>
    <x v="1"/>
    <x v="1"/>
    <n v="105"/>
    <n v="2530.74638095"/>
    <n v="265728.37"/>
  </r>
  <r>
    <x v="12"/>
    <s v="22AS1FHDTA1"/>
    <s v="LIBERTON"/>
    <s v="Smart TV"/>
    <x v="11"/>
    <x v="2"/>
    <n v="105"/>
    <n v="2296.2260952400002"/>
    <n v="241103.74"/>
  </r>
  <r>
    <x v="12"/>
    <s v="24H500"/>
    <s v="KIVI"/>
    <s v="No Smart TV"/>
    <x v="6"/>
    <x v="1"/>
    <n v="100"/>
    <n v="2839.8074999999999"/>
    <n v="283980.75"/>
  </r>
  <r>
    <x v="12"/>
    <s v="LED-43G5000 + T2"/>
    <s v="BRAVIS"/>
    <s v="No Smart TV"/>
    <x v="0"/>
    <x v="2"/>
    <n v="100"/>
    <n v="4579.7530999999999"/>
    <n v="457975.31"/>
  </r>
  <r>
    <x v="12"/>
    <s v="UE58TU7100"/>
    <s v="SAMSUNG"/>
    <s v="Smart TV"/>
    <x v="13"/>
    <x v="0"/>
    <n v="97"/>
    <n v="16375.26835052"/>
    <n v="1588401.03"/>
  </r>
  <r>
    <x v="12"/>
    <s v="UE55TU8000"/>
    <s v="SAMSUNG"/>
    <s v="Smart TV"/>
    <x v="2"/>
    <x v="0"/>
    <n v="97"/>
    <n v="18392.85917526"/>
    <n v="1784107.34"/>
  </r>
  <r>
    <x v="12"/>
    <s v="UE50TU8500"/>
    <s v="SAMSUNG"/>
    <s v="Smart TV"/>
    <x v="3"/>
    <x v="0"/>
    <n v="96"/>
    <n v="18762.525624999998"/>
    <n v="1801202.46"/>
  </r>
  <r>
    <x v="12"/>
    <s v="QE55Q60T"/>
    <s v="SAMSUNG"/>
    <s v="Smart TV"/>
    <x v="2"/>
    <x v="0"/>
    <n v="95"/>
    <n v="25870.689052630001"/>
    <n v="2457715.46"/>
  </r>
  <r>
    <x v="12"/>
    <s v="32DH3500"/>
    <s v="ERGO"/>
    <s v="Smart TV"/>
    <x v="1"/>
    <x v="1"/>
    <n v="95"/>
    <n v="3847.4859999999999"/>
    <n v="365511.17"/>
  </r>
  <r>
    <x v="12"/>
    <s v="LE-32F2S"/>
    <s v="TDLEX"/>
    <s v="Smart TV"/>
    <x v="1"/>
    <x v="1"/>
    <n v="95"/>
    <n v="3326.3557894700002"/>
    <n v="316003.8"/>
  </r>
  <r>
    <x v="12"/>
    <s v="32H8000ST"/>
    <s v="SATELIT"/>
    <s v="Smart TV"/>
    <x v="1"/>
    <x v="1"/>
    <n v="92"/>
    <n v="3304.4445652200002"/>
    <n v="304008.90000000002"/>
  </r>
  <r>
    <x v="12"/>
    <s v="43UN81006LB"/>
    <s v="LG"/>
    <s v="Smart TV"/>
    <x v="0"/>
    <x v="0"/>
    <n v="87"/>
    <n v="13843.364367820001"/>
    <n v="1204372.7"/>
  </r>
  <r>
    <x v="12"/>
    <s v="43UM7050PLF"/>
    <s v="LG"/>
    <s v="Smart TV"/>
    <x v="0"/>
    <x v="0"/>
    <n v="86"/>
    <n v="9972.2983720899992"/>
    <n v="857617.66"/>
  </r>
  <r>
    <x v="12"/>
    <s v="MTV-3231LT2"/>
    <s v="MYSTERY"/>
    <s v="No Smart TV"/>
    <x v="1"/>
    <x v="1"/>
    <n v="86"/>
    <n v="2421.5155814"/>
    <n v="208250.34"/>
  </r>
  <r>
    <x v="12"/>
    <s v="LED-43D5000 SMART + T2"/>
    <s v="BRAVIS"/>
    <s v="Smart TV"/>
    <x v="0"/>
    <x v="2"/>
    <n v="85"/>
    <n v="5794.3541176500003"/>
    <n v="492520.1"/>
  </r>
  <r>
    <x v="12"/>
    <s v="32&quot; HD"/>
    <s v="REALME"/>
    <s v="Smart TV"/>
    <x v="1"/>
    <x v="1"/>
    <n v="84"/>
    <n v="4381.75"/>
    <n v="368067"/>
  </r>
  <r>
    <x v="12"/>
    <s v="24S1850"/>
    <s v="TOSHIBA"/>
    <s v="No Smart TV"/>
    <x v="6"/>
    <x v="1"/>
    <n v="82"/>
    <n v="2789.8902438999999"/>
    <n v="228771"/>
  </r>
  <r>
    <x v="12"/>
    <s v="32DH3000"/>
    <s v="ERGO"/>
    <s v="No Smart TV"/>
    <x v="1"/>
    <x v="1"/>
    <n v="80"/>
    <n v="3168.36"/>
    <n v="253468.79999999999"/>
  </r>
  <r>
    <x v="12"/>
    <s v="50U600G"/>
    <s v="KIVI"/>
    <s v="Smart TV"/>
    <x v="3"/>
    <x v="0"/>
    <n v="79"/>
    <n v="8943.6970886100007"/>
    <n v="706552.07"/>
  </r>
  <r>
    <x v="12"/>
    <s v="32TH1"/>
    <s v="HILTON"/>
    <s v="No Smart TV"/>
    <x v="1"/>
    <x v="1"/>
    <n v="79"/>
    <n v="2507.20303797"/>
    <n v="198069.04"/>
  </r>
  <r>
    <x v="12"/>
    <s v="40S2855EC"/>
    <s v="TOSHIBA"/>
    <s v="No Smart TV"/>
    <x v="4"/>
    <x v="2"/>
    <n v="77"/>
    <n v="4991.33766234"/>
    <n v="384333"/>
  </r>
  <r>
    <x v="12"/>
    <s v="32E6 AI"/>
    <s v="SKYWORTH"/>
    <s v="Smart TV"/>
    <x v="1"/>
    <x v="2"/>
    <n v="76"/>
    <n v="6253.6392105300001"/>
    <n v="475276.58"/>
  </r>
  <r>
    <x v="12"/>
    <s v="TV32-HS2G"/>
    <s v="GAZER"/>
    <s v="Smart TV"/>
    <x v="1"/>
    <x v="1"/>
    <n v="74"/>
    <n v="5662.8189189200002"/>
    <n v="419048.6"/>
  </r>
  <r>
    <x v="12"/>
    <s v="MTV-2450HT2"/>
    <s v="MYSTERY"/>
    <s v="No Smart TV"/>
    <x v="6"/>
    <x v="1"/>
    <n v="68"/>
    <n v="2052.4526470599999"/>
    <n v="139566.78"/>
  </r>
  <r>
    <x v="12"/>
    <s v="32H9000ST"/>
    <s v="SATELIT"/>
    <s v="Smart TV"/>
    <x v="1"/>
    <x v="1"/>
    <n v="64"/>
    <n v="3411.4250000000002"/>
    <n v="218331.2"/>
  </r>
  <r>
    <x v="12"/>
    <s v="32HDT2S2SM8-S"/>
    <s v="SMART"/>
    <s v="Smart TV"/>
    <x v="1"/>
    <x v="1"/>
    <n v="62"/>
    <n v="4104.64516129"/>
    <n v="254488"/>
  </r>
  <r>
    <x v="12"/>
    <s v="43'' FHD"/>
    <s v="REALME"/>
    <s v="Smart TV"/>
    <x v="0"/>
    <x v="2"/>
    <n v="60"/>
    <n v="6796.7483333299997"/>
    <n v="407804.9"/>
  </r>
  <r>
    <x v="12"/>
    <s v="32DH3004"/>
    <s v="ERGO"/>
    <s v="Smart TV"/>
    <x v="1"/>
    <x v="1"/>
    <n v="60"/>
    <n v="2585.6666666699998"/>
    <n v="155140"/>
  </r>
  <r>
    <x v="12"/>
    <s v="28TL510S"/>
    <s v="LG"/>
    <s v="Smart TV"/>
    <x v="7"/>
    <x v="1"/>
    <n v="60"/>
    <n v="5879.2211666699995"/>
    <n v="352753.27"/>
  </r>
  <r>
    <x v="12"/>
    <s v="55SM8050PLC"/>
    <s v="LG"/>
    <s v="Smart TV"/>
    <x v="2"/>
    <x v="0"/>
    <n v="56"/>
    <n v="22437.04928571"/>
    <n v="1256474.76"/>
  </r>
  <r>
    <x v="12"/>
    <s v="L32HD22B"/>
    <s v="VINGA"/>
    <s v="No Smart TV"/>
    <x v="1"/>
    <x v="1"/>
    <n v="56"/>
    <n v="3619.0349999999999"/>
    <n v="202665.96"/>
  </r>
  <r>
    <x v="12"/>
    <s v="MTV-2450HST2"/>
    <s v="MYSTERY"/>
    <s v="Smart TV"/>
    <x v="6"/>
    <x v="1"/>
    <n v="55"/>
    <n v="2795.3636363599999"/>
    <n v="153745"/>
  </r>
  <r>
    <x v="12"/>
    <s v="40B6700PA"/>
    <s v="HISENSE"/>
    <s v="Smart TV"/>
    <x v="4"/>
    <x v="2"/>
    <n v="54"/>
    <n v="6828.1929629599999"/>
    <n v="368722.42"/>
  </r>
  <r>
    <x v="12"/>
    <s v="UE28N4500"/>
    <s v="SAMSUNG"/>
    <s v="Smart TV"/>
    <x v="7"/>
    <x v="1"/>
    <n v="54"/>
    <n v="5823.9907407399996"/>
    <n v="314495.5"/>
  </r>
  <r>
    <x v="12"/>
    <s v="43B6700PA"/>
    <s v="HISENSE"/>
    <s v="Smart TV"/>
    <x v="0"/>
    <x v="2"/>
    <n v="52"/>
    <n v="7481.7211538499996"/>
    <n v="389049.5"/>
  </r>
  <r>
    <x v="12"/>
    <s v="QE55Q77T"/>
    <s v="SAMSUNG"/>
    <s v="Smart TV"/>
    <x v="2"/>
    <x v="0"/>
    <n v="52"/>
    <n v="30179.99826923"/>
    <n v="1569359.91"/>
  </r>
  <r>
    <x v="12"/>
    <s v="A32HD300T2"/>
    <s v="HOFFSON"/>
    <s v="No Smart TV"/>
    <x v="1"/>
    <x v="1"/>
    <n v="51"/>
    <n v="2440.5882352899998"/>
    <n v="124470"/>
  </r>
  <r>
    <x v="12"/>
    <s v="32WC965"/>
    <s v="BLAUPUNKT"/>
    <s v="No Smart TV"/>
    <x v="1"/>
    <x v="1"/>
    <n v="50"/>
    <n v="2989.7"/>
    <n v="149485"/>
  </r>
  <r>
    <x v="12"/>
    <s v="UE24H4070"/>
    <s v="SAMSUNG"/>
    <s v="No Smart TV"/>
    <x v="6"/>
    <x v="1"/>
    <n v="48"/>
    <n v="3105.9389583299999"/>
    <n v="149085.07"/>
  </r>
  <r>
    <x v="12"/>
    <s v="43A7500F"/>
    <s v="HISENSE"/>
    <s v="Smart TV"/>
    <x v="0"/>
    <x v="0"/>
    <n v="48"/>
    <n v="9544.8133333299993"/>
    <n v="458151.04"/>
  </r>
  <r>
    <x v="12"/>
    <s v="KD-49XH8096"/>
    <s v="SONY"/>
    <s v="Smart TV"/>
    <x v="8"/>
    <x v="0"/>
    <n v="47"/>
    <n v="21355.90212766"/>
    <n v="1003727.4"/>
  </r>
  <r>
    <x v="12"/>
    <s v="KD-43XH8096"/>
    <s v="SONY"/>
    <s v="Smart TV"/>
    <x v="0"/>
    <x v="0"/>
    <n v="47"/>
    <n v="18278.685106379999"/>
    <n v="859098.2"/>
  </r>
  <r>
    <x v="12"/>
    <s v="QE55Q80T"/>
    <s v="SAMSUNG"/>
    <s v="Smart TV"/>
    <x v="2"/>
    <x v="0"/>
    <n v="46"/>
    <n v="37941.37369565"/>
    <n v="1745303.19"/>
  </r>
  <r>
    <x v="12"/>
    <s v="43Q20"/>
    <s v="SKYWORTH"/>
    <s v="Smart TV"/>
    <x v="0"/>
    <x v="0"/>
    <n v="46"/>
    <n v="10032.32478261"/>
    <n v="461486.94"/>
  </r>
  <r>
    <x v="12"/>
    <s v="KD-55XH8096"/>
    <s v="SONY"/>
    <s v="Smart TV"/>
    <x v="2"/>
    <x v="0"/>
    <n v="44"/>
    <n v="24624.11590909"/>
    <n v="1083461.1000000001"/>
  </r>
  <r>
    <x v="12"/>
    <s v="55A7400F"/>
    <s v="HISENSE"/>
    <s v="Smart TV"/>
    <x v="2"/>
    <x v="0"/>
    <n v="42"/>
    <n v="12387.01190476"/>
    <n v="520254.5"/>
  </r>
  <r>
    <x v="12"/>
    <s v="UE43TU8510"/>
    <s v="SAMSUNG"/>
    <s v="Smart TV"/>
    <x v="0"/>
    <x v="0"/>
    <n v="42"/>
    <n v="15906.32619048"/>
    <n v="668065.69999999995"/>
  </r>
  <r>
    <x v="12"/>
    <s v="L43FHD23B"/>
    <s v="VINGA"/>
    <s v="No Smart TV"/>
    <x v="0"/>
    <x v="2"/>
    <n v="42"/>
    <n v="5298.9876190499999"/>
    <n v="222557.48"/>
  </r>
  <r>
    <x v="12"/>
    <s v="50B7200UW"/>
    <s v="HISENSE"/>
    <s v="Smart TV"/>
    <x v="3"/>
    <x v="0"/>
    <n v="42"/>
    <n v="10320.68071429"/>
    <n v="433468.59"/>
  </r>
  <r>
    <x v="12"/>
    <s v="TV 4S 55 EU"/>
    <s v="MI"/>
    <s v="Smart TV"/>
    <x v="2"/>
    <x v="0"/>
    <n v="41"/>
    <n v="11955.62073171"/>
    <n v="490180.45"/>
  </r>
  <r>
    <x v="12"/>
    <s v="40DF5000"/>
    <s v="ERGO"/>
    <s v="Smart TV"/>
    <x v="4"/>
    <x v="2"/>
    <n v="41"/>
    <n v="4544.5692682899999"/>
    <n v="186327.34"/>
  </r>
  <r>
    <x v="12"/>
    <s v="40F730"/>
    <s v="KIVI"/>
    <s v="Smart TV"/>
    <x v="4"/>
    <x v="2"/>
    <n v="40"/>
    <n v="6521.7730000000001"/>
    <n v="260870.92"/>
  </r>
  <r>
    <x v="12"/>
    <s v="40U600G"/>
    <s v="KIVI"/>
    <s v="Smart TV"/>
    <x v="4"/>
    <x v="0"/>
    <n v="40"/>
    <n v="6984.5005000000001"/>
    <n v="279380.02"/>
  </r>
  <r>
    <x v="12"/>
    <s v="40F500"/>
    <s v="KIVI"/>
    <s v="No Smart TV"/>
    <x v="4"/>
    <x v="2"/>
    <n v="39"/>
    <n v="4879.1717948699998"/>
    <n v="190287.7"/>
  </r>
  <r>
    <x v="12"/>
    <s v="43B6600PA"/>
    <s v="HISENSE"/>
    <s v="Smart TV"/>
    <x v="0"/>
    <x v="2"/>
    <n v="39"/>
    <n v="7308.2358974400004"/>
    <n v="285021.2"/>
  </r>
  <r>
    <x v="12"/>
    <s v="50U730"/>
    <s v="KIVI"/>
    <s v="Smart TV"/>
    <x v="3"/>
    <x v="0"/>
    <n v="38"/>
    <n v="9776.2036842100006"/>
    <n v="371495.74"/>
  </r>
  <r>
    <x v="12"/>
    <s v="49UM7100PLB"/>
    <s v="LG"/>
    <s v="Smart TV"/>
    <x v="8"/>
    <x v="0"/>
    <n v="37"/>
    <n v="12953.775675680001"/>
    <n v="479289.7"/>
  </r>
  <r>
    <x v="12"/>
    <s v="LT-40MU580"/>
    <s v="JVC"/>
    <s v="No Smart TV"/>
    <x v="4"/>
    <x v="2"/>
    <n v="37"/>
    <n v="4963"/>
    <n v="183631"/>
  </r>
  <r>
    <x v="12"/>
    <s v="RTHD32T2"/>
    <s v="RECA"/>
    <s v="No Smart TV"/>
    <x v="1"/>
    <x v="1"/>
    <n v="36"/>
    <n v="2627.4133333300001"/>
    <n v="94586.880000000005"/>
  </r>
  <r>
    <x v="12"/>
    <s v="QE65Q80T"/>
    <s v="SAMSUNG"/>
    <s v="Smart TV"/>
    <x v="14"/>
    <x v="0"/>
    <n v="35"/>
    <n v="54751.954285710002"/>
    <n v="1916318.4"/>
  </r>
  <r>
    <x v="12"/>
    <s v="LED-32D5000 SMART + T2"/>
    <s v="BRAVIS"/>
    <s v="Smart TV"/>
    <x v="1"/>
    <x v="1"/>
    <n v="35"/>
    <n v="3579.4571428600002"/>
    <n v="125281"/>
  </r>
  <r>
    <x v="12"/>
    <s v="55U600G"/>
    <s v="KIVI"/>
    <s v="Smart TV"/>
    <x v="2"/>
    <x v="0"/>
    <n v="34"/>
    <n v="10590.25970588"/>
    <n v="360068.83"/>
  </r>
  <r>
    <x v="12"/>
    <s v="A32HD200T2S"/>
    <s v="HOFFSON"/>
    <s v="Smart TV"/>
    <x v="1"/>
    <x v="1"/>
    <n v="34"/>
    <n v="2653.1176470599999"/>
    <n v="90206"/>
  </r>
  <r>
    <x v="12"/>
    <s v="49UN74006LB"/>
    <s v="LG"/>
    <s v="Smart TV"/>
    <x v="8"/>
    <x v="0"/>
    <n v="33"/>
    <n v="15399.163636359999"/>
    <n v="508172.4"/>
  </r>
  <r>
    <x v="12"/>
    <s v="UE50TU8510"/>
    <s v="SAMSUNG"/>
    <s v="Smart TV"/>
    <x v="3"/>
    <x v="0"/>
    <n v="33"/>
    <n v="18917.33333333"/>
    <n v="624272"/>
  </r>
  <r>
    <x v="12"/>
    <s v="55UN74006LB"/>
    <s v="LG"/>
    <s v="Smart TV"/>
    <x v="2"/>
    <x v="0"/>
    <n v="32"/>
    <n v="16762.4375"/>
    <n v="536398"/>
  </r>
  <r>
    <x v="12"/>
    <s v="MTV-3250FST2"/>
    <s v="MYSTERY"/>
    <s v="Smart TV"/>
    <x v="1"/>
    <x v="2"/>
    <n v="32"/>
    <n v="3721.3956250000001"/>
    <n v="119084.66"/>
  </r>
  <r>
    <x v="12"/>
    <s v="L32HD23B"/>
    <s v="VINGA"/>
    <s v="No Smart TV"/>
    <x v="1"/>
    <x v="1"/>
    <n v="32"/>
    <n v="2899.5609374999999"/>
    <n v="92785.95"/>
  </r>
  <r>
    <x v="12"/>
    <s v="32HDT2S2"/>
    <s v="SMART"/>
    <s v="No Smart TV"/>
    <x v="1"/>
    <x v="1"/>
    <n v="32"/>
    <n v="3042.125"/>
    <n v="97348"/>
  </r>
  <r>
    <x v="12"/>
    <s v="QE49Q80T"/>
    <s v="SAMSUNG"/>
    <s v="Smart TV"/>
    <x v="8"/>
    <x v="0"/>
    <n v="31"/>
    <n v="31341.387741940001"/>
    <n v="971583.02"/>
  </r>
  <r>
    <x v="12"/>
    <s v="L43FHD20B"/>
    <s v="VINGA"/>
    <s v="No Smart TV"/>
    <x v="0"/>
    <x v="2"/>
    <n v="31"/>
    <n v="6301.95"/>
    <n v="195360.45"/>
  </r>
  <r>
    <x v="12"/>
    <s v="A32HD300T2S"/>
    <s v="HOFFSON"/>
    <s v="Smart TV"/>
    <x v="1"/>
    <x v="1"/>
    <n v="30"/>
    <n v="3303.2"/>
    <n v="99096"/>
  </r>
  <r>
    <x v="12"/>
    <s v="MTV-4045HST2"/>
    <s v="MYSTERY"/>
    <s v="Smart TV"/>
    <x v="20"/>
    <x v="1"/>
    <n v="30"/>
    <n v="4988.9716666699996"/>
    <n v="149669.15"/>
  </r>
  <r>
    <x v="12"/>
    <s v="MTV-2445HT2"/>
    <s v="MYSTERY"/>
    <s v="No Smart TV"/>
    <x v="6"/>
    <x v="1"/>
    <n v="29"/>
    <n v="2152.89137931"/>
    <n v="62433.85"/>
  </r>
  <r>
    <x v="12"/>
    <s v="24TL510V"/>
    <s v="LG"/>
    <s v="No Smart TV"/>
    <x v="6"/>
    <x v="1"/>
    <n v="29"/>
    <n v="3061.0689655199999"/>
    <n v="88771"/>
  </r>
  <r>
    <x v="12"/>
    <s v="QE65Q60T"/>
    <s v="SAMSUNG"/>
    <s v="Smart TV"/>
    <x v="14"/>
    <x v="0"/>
    <n v="28"/>
    <n v="36878.185714289997"/>
    <n v="1032589.2"/>
  </r>
  <r>
    <x v="12"/>
    <s v="43FHDT2S2SM8-S"/>
    <s v="SMART"/>
    <s v="Smart TV"/>
    <x v="0"/>
    <x v="2"/>
    <n v="28"/>
    <n v="6288.2857142900002"/>
    <n v="176072"/>
  </r>
  <r>
    <x v="12"/>
    <s v="55B7200UW"/>
    <s v="HISENSE"/>
    <s v="Smart TV"/>
    <x v="2"/>
    <x v="0"/>
    <n v="27"/>
    <n v="11898.056296299999"/>
    <n v="321247.52"/>
  </r>
  <r>
    <x v="12"/>
    <s v="UE32N4000"/>
    <s v="SAMSUNG"/>
    <s v="No Smart TV"/>
    <x v="1"/>
    <x v="1"/>
    <n v="27"/>
    <n v="5496.1722222199996"/>
    <n v="148396.65"/>
  </r>
  <r>
    <x v="12"/>
    <s v="43E6"/>
    <s v="SKYWORTH"/>
    <s v="Smart TV"/>
    <x v="0"/>
    <x v="2"/>
    <n v="26"/>
    <n v="8773.8703846200006"/>
    <n v="228120.63"/>
  </r>
  <r>
    <x v="12"/>
    <s v="UHD-50H7000 SMART + T2"/>
    <s v="BRAVIS"/>
    <s v="Smart TV"/>
    <x v="3"/>
    <x v="0"/>
    <n v="25"/>
    <n v="7394.6719999999996"/>
    <n v="184866.8"/>
  </r>
  <r>
    <x v="12"/>
    <s v="LD-3219"/>
    <s v="LIBERTY"/>
    <s v="No Smart TV"/>
    <x v="1"/>
    <x v="1"/>
    <n v="25"/>
    <n v="2899"/>
    <n v="72475"/>
  </r>
  <r>
    <x v="12"/>
    <s v="S55UHD20B"/>
    <s v="VINGA"/>
    <s v="Smart TV"/>
    <x v="2"/>
    <x v="0"/>
    <n v="25"/>
    <n v="9939.0084000000006"/>
    <n v="248475.21"/>
  </r>
  <r>
    <x v="12"/>
    <s v="55BL2E"/>
    <s v="SHARP"/>
    <s v="Smart TV"/>
    <x v="2"/>
    <x v="0"/>
    <n v="24"/>
    <n v="12689.66"/>
    <n v="304551.84000000003"/>
  </r>
  <r>
    <x v="12"/>
    <s v="L24HD21B"/>
    <s v="VINGA"/>
    <s v="No Smart TV"/>
    <x v="6"/>
    <x v="1"/>
    <n v="24"/>
    <n v="2342.41708333"/>
    <n v="56218.01"/>
  </r>
  <r>
    <x v="12"/>
    <s v="H40B5100"/>
    <s v="HISENSE"/>
    <s v="No Smart TV"/>
    <x v="4"/>
    <x v="2"/>
    <n v="24"/>
    <n v="4606.5275000000001"/>
    <n v="110556.66"/>
  </r>
  <r>
    <x v="12"/>
    <s v="43U800"/>
    <s v="KIVI"/>
    <s v="Smart TV"/>
    <x v="0"/>
    <x v="0"/>
    <n v="23"/>
    <n v="9513.2408695699996"/>
    <n v="218804.54"/>
  </r>
  <r>
    <x v="12"/>
    <s v="43V5863"/>
    <s v="TOSHIBA"/>
    <s v="Smart TV"/>
    <x v="0"/>
    <x v="0"/>
    <n v="23"/>
    <n v="7071.4347826100002"/>
    <n v="162643"/>
  </r>
  <r>
    <x v="12"/>
    <s v="65U700GU"/>
    <s v="KIVI"/>
    <s v="Smart TV"/>
    <x v="14"/>
    <x v="0"/>
    <n v="22"/>
    <n v="18563.485909089999"/>
    <n v="408396.69"/>
  </r>
  <r>
    <x v="12"/>
    <s v="LE43DF3000"/>
    <s v="ERGO"/>
    <s v="No Smart TV"/>
    <x v="0"/>
    <x v="2"/>
    <n v="22"/>
    <n v="5213.7236363599995"/>
    <n v="114701.92"/>
  </r>
  <r>
    <x v="12"/>
    <s v="UE32N5000"/>
    <s v="SAMSUNG"/>
    <s v="No Smart TV"/>
    <x v="1"/>
    <x v="2"/>
    <n v="22"/>
    <n v="5946.8409090900004"/>
    <n v="130830.5"/>
  </r>
  <r>
    <x v="12"/>
    <s v="TX-40FSR500"/>
    <s v="PANASONIC"/>
    <s v="Smart TV"/>
    <x v="4"/>
    <x v="2"/>
    <n v="22"/>
    <n v="6771.7272727299996"/>
    <n v="148978"/>
  </r>
  <r>
    <x v="12"/>
    <s v="QE65Q77T"/>
    <s v="SAMSUNG"/>
    <s v="Smart TV"/>
    <x v="14"/>
    <x v="0"/>
    <n v="21"/>
    <n v="43485.107619050003"/>
    <n v="913187.26"/>
  </r>
  <r>
    <x v="12"/>
    <s v="TV24-HS2G"/>
    <s v="GAZER"/>
    <s v="Smart TV"/>
    <x v="6"/>
    <x v="1"/>
    <n v="21"/>
    <n v="4688.3238095200004"/>
    <n v="98454.8"/>
  </r>
  <r>
    <x v="12"/>
    <s v="32WE966"/>
    <s v="BLAUPUNKT"/>
    <s v="Smart TV"/>
    <x v="5"/>
    <x v="1"/>
    <n v="21"/>
    <n v="3736.7142857099998"/>
    <n v="78471"/>
  </r>
  <r>
    <x v="12"/>
    <s v="KDL-40WD653"/>
    <s v="SONY"/>
    <s v="Smart TV"/>
    <x v="4"/>
    <x v="2"/>
    <n v="21"/>
    <n v="8977.5714285699996"/>
    <n v="188529"/>
  </r>
  <r>
    <x v="12"/>
    <s v="65U8QF"/>
    <s v="HISENSE"/>
    <s v="Smart TV"/>
    <x v="35"/>
    <x v="0"/>
    <n v="20"/>
    <n v="26719.183499999999"/>
    <n v="534383.67000000004"/>
  </r>
  <r>
    <x v="12"/>
    <s v="MTV-4045HT2"/>
    <s v="MYSTERY"/>
    <s v="Smart TV"/>
    <x v="20"/>
    <x v="1"/>
    <n v="20"/>
    <n v="4357.4385000000002"/>
    <n v="87148.77"/>
  </r>
  <r>
    <x v="12"/>
    <s v="40DF5502"/>
    <s v="ERGO"/>
    <s v="Smart TV"/>
    <x v="4"/>
    <x v="2"/>
    <n v="20"/>
    <n v="5060.4764999999998"/>
    <n v="101209.53"/>
  </r>
  <r>
    <x v="12"/>
    <s v="32A5600F"/>
    <s v="HISENSE"/>
    <s v="Smart TV"/>
    <x v="1"/>
    <x v="1"/>
    <n v="19"/>
    <n v="4143.2536842099998"/>
    <n v="78721.820000000007"/>
  </r>
  <r>
    <x v="12"/>
    <s v="43UN73906LE"/>
    <s v="LG"/>
    <s v="Smart TV"/>
    <x v="0"/>
    <x v="0"/>
    <n v="19"/>
    <n v="12963.321578949999"/>
    <n v="246303.11"/>
  </r>
  <r>
    <x v="12"/>
    <s v="32F700"/>
    <s v="KIVI"/>
    <s v="Smart TV"/>
    <x v="1"/>
    <x v="2"/>
    <n v="19"/>
    <n v="5481.73684211"/>
    <n v="104153"/>
  </r>
  <r>
    <x v="12"/>
    <s v="QE58Q60T"/>
    <s v="SAMSUNG"/>
    <s v="Smart TV"/>
    <x v="13"/>
    <x v="0"/>
    <n v="18"/>
    <n v="27999.45"/>
    <n v="503990.1"/>
  </r>
  <r>
    <x v="12"/>
    <s v="40E6 AI"/>
    <s v="SKYWORTH"/>
    <s v="Smart TV"/>
    <x v="4"/>
    <x v="2"/>
    <n v="18"/>
    <n v="7891.9444444399996"/>
    <n v="142055"/>
  </r>
  <r>
    <x v="12"/>
    <s v="LT-32M385"/>
    <s v="JVC"/>
    <s v="No Smart TV"/>
    <x v="1"/>
    <x v="1"/>
    <n v="18"/>
    <n v="4412.3333333299997"/>
    <n v="79422"/>
  </r>
  <r>
    <x v="12"/>
    <s v="QE75Q60T"/>
    <s v="SAMSUNG"/>
    <s v="Smart TV"/>
    <x v="17"/>
    <x v="0"/>
    <n v="17"/>
    <n v="54643.42352941"/>
    <n v="928938.2"/>
  </r>
  <r>
    <x v="12"/>
    <s v="55U730"/>
    <s v="KIVI"/>
    <s v="Smart TV"/>
    <x v="2"/>
    <x v="0"/>
    <n v="17"/>
    <n v="11250.529411760001"/>
    <n v="191259"/>
  </r>
  <r>
    <x v="12"/>
    <s v="43DU6510"/>
    <s v="ERGO"/>
    <s v="Smart TV"/>
    <x v="0"/>
    <x v="0"/>
    <n v="17"/>
    <n v="7171.3182352900003"/>
    <n v="121912.41"/>
  </r>
  <r>
    <x v="12"/>
    <s v="KDL-32RE303"/>
    <s v="SONY"/>
    <s v="No Smart TV"/>
    <x v="1"/>
    <x v="1"/>
    <n v="17"/>
    <n v="5704.9411764699998"/>
    <n v="96984"/>
  </r>
  <r>
    <x v="12"/>
    <s v="55UM7050PLC"/>
    <s v="LG"/>
    <s v="Smart TV"/>
    <x v="2"/>
    <x v="0"/>
    <n v="16"/>
    <n v="15884.745625"/>
    <n v="254155.93"/>
  </r>
  <r>
    <x v="12"/>
    <s v="MTV-5050UST2"/>
    <s v="MYSTERY"/>
    <s v="Smart TV"/>
    <x v="3"/>
    <x v="0"/>
    <n v="16"/>
    <n v="6799"/>
    <n v="108784"/>
  </r>
  <r>
    <x v="12"/>
    <s v="TX-43GXR600"/>
    <s v="PANASONIC"/>
    <s v="Smart TV"/>
    <x v="0"/>
    <x v="0"/>
    <n v="16"/>
    <n v="8686.5625"/>
    <n v="138985"/>
  </r>
  <r>
    <x v="12"/>
    <s v="32F700GU"/>
    <s v="KIVI"/>
    <s v="Smart TV"/>
    <x v="1"/>
    <x v="2"/>
    <n v="16"/>
    <n v="5741.4643749999996"/>
    <n v="91863.43"/>
  </r>
  <r>
    <x v="12"/>
    <s v="S50UHD20B"/>
    <s v="VINGA"/>
    <s v="Smart TV"/>
    <x v="3"/>
    <x v="0"/>
    <n v="16"/>
    <n v="8410.8731250000001"/>
    <n v="134573.97"/>
  </r>
  <r>
    <x v="12"/>
    <s v="H43B7100"/>
    <s v="HISENSE"/>
    <s v="Smart TV"/>
    <x v="0"/>
    <x v="0"/>
    <n v="16"/>
    <n v="6938.39"/>
    <n v="111014.24"/>
  </r>
  <r>
    <x v="12"/>
    <s v="32HE5606"/>
    <s v="THOMSON"/>
    <s v="Smart TV"/>
    <x v="1"/>
    <x v="1"/>
    <n v="16"/>
    <n v="4964.8625000000002"/>
    <n v="79437.8"/>
  </r>
  <r>
    <x v="12"/>
    <s v="39AS1HDT"/>
    <s v="LIBERTON"/>
    <s v="No Smart TV"/>
    <x v="20"/>
    <x v="1"/>
    <n v="16"/>
    <n v="4031.625"/>
    <n v="64506"/>
  </r>
  <r>
    <x v="12"/>
    <s v="TX-32FSR500"/>
    <s v="PANASONIC"/>
    <s v="Smart TV"/>
    <x v="1"/>
    <x v="1"/>
    <n v="16"/>
    <n v="4892.75"/>
    <n v="78284"/>
  </r>
  <r>
    <x v="12"/>
    <s v="UE43N5000"/>
    <s v="SAMSUNG"/>
    <s v="No Smart TV"/>
    <x v="0"/>
    <x v="2"/>
    <n v="16"/>
    <n v="7736.5625"/>
    <n v="123785"/>
  </r>
  <r>
    <x v="12"/>
    <s v="50A7400F"/>
    <s v="HISENSE"/>
    <s v="Smart TV"/>
    <x v="3"/>
    <x v="0"/>
    <n v="15"/>
    <n v="11515.233333329999"/>
    <n v="172728.5"/>
  </r>
  <r>
    <x v="12"/>
    <s v="OLED55B9SLA"/>
    <s v="LG"/>
    <s v="Smart TV"/>
    <x v="2"/>
    <x v="0"/>
    <n v="15"/>
    <n v="48499.42"/>
    <n v="727491.3"/>
  </r>
  <r>
    <x v="12"/>
    <s v="TV40-FS2"/>
    <s v="GAZER"/>
    <s v="Smart TV"/>
    <x v="4"/>
    <x v="2"/>
    <n v="15"/>
    <n v="7964.7933333299998"/>
    <n v="119471.9"/>
  </r>
  <r>
    <x v="12"/>
    <s v="32HE5HDT"/>
    <s v="LIBERTON"/>
    <s v="No Smart TV"/>
    <x v="1"/>
    <x v="1"/>
    <n v="15"/>
    <n v="2896.6"/>
    <n v="43449"/>
  </r>
  <r>
    <x v="12"/>
    <s v="55UHDT2S2SM8-S"/>
    <s v="SMART"/>
    <s v="Smart TV"/>
    <x v="2"/>
    <x v="0"/>
    <n v="15"/>
    <n v="8982.3266666700001"/>
    <n v="134734.9"/>
  </r>
  <r>
    <x v="12"/>
    <s v="A24HD200T2"/>
    <s v="HOFFSON"/>
    <s v="No Smart TV"/>
    <x v="6"/>
    <x v="1"/>
    <n v="15"/>
    <n v="2835.4259999999999"/>
    <n v="42531.39"/>
  </r>
  <r>
    <x v="12"/>
    <s v="49SM9000PLA"/>
    <s v="LG"/>
    <s v="Smart TV"/>
    <x v="8"/>
    <x v="0"/>
    <n v="15"/>
    <n v="27156.730666669999"/>
    <n v="407350.96"/>
  </r>
  <r>
    <x v="12"/>
    <s v="UE55RU7300"/>
    <s v="SAMSUNG"/>
    <s v="Smart TV"/>
    <x v="2"/>
    <x v="0"/>
    <n v="15"/>
    <n v="15372.33333333"/>
    <n v="230585"/>
  </r>
  <r>
    <x v="12"/>
    <s v="43A7300F"/>
    <s v="HISENSE"/>
    <s v="Smart TV"/>
    <x v="0"/>
    <x v="0"/>
    <n v="14"/>
    <n v="8871.1642857099996"/>
    <n v="124196.3"/>
  </r>
  <r>
    <x v="12"/>
    <s v="UA39HD19T2S"/>
    <s v="AKAI"/>
    <s v="Smart TV"/>
    <x v="20"/>
    <x v="1"/>
    <n v="14"/>
    <n v="4862.1985714299999"/>
    <n v="68070.78"/>
  </r>
  <r>
    <x v="12"/>
    <s v="32HQ92T2"/>
    <s v="OZONE"/>
    <s v="No Smart TV"/>
    <x v="1"/>
    <x v="1"/>
    <n v="14"/>
    <n v="2534.7142857099998"/>
    <n v="35486"/>
  </r>
  <r>
    <x v="12"/>
    <s v="UE65TU8000"/>
    <s v="SAMSUNG"/>
    <s v="Smart TV"/>
    <x v="14"/>
    <x v="0"/>
    <n v="14"/>
    <n v="29860.470714290001"/>
    <n v="418046.59"/>
  </r>
  <r>
    <x v="12"/>
    <s v="LD-3229"/>
    <s v="LIBERTY"/>
    <s v="Smart TV"/>
    <x v="1"/>
    <x v="1"/>
    <n v="14"/>
    <n v="3999"/>
    <n v="55986"/>
  </r>
  <r>
    <x v="12"/>
    <s v="32SH1"/>
    <s v="HILTON"/>
    <s v="Smart TV"/>
    <x v="1"/>
    <x v="1"/>
    <n v="14"/>
    <n v="3377.7857142900002"/>
    <n v="47289"/>
  </r>
  <r>
    <x v="12"/>
    <s v="43UM7450PLA"/>
    <s v="LG"/>
    <s v="Smart TV"/>
    <x v="0"/>
    <x v="0"/>
    <n v="14"/>
    <n v="12324"/>
    <n v="172536"/>
  </r>
  <r>
    <x v="12"/>
    <s v="QE55Q67R"/>
    <s v="SAMSUNG"/>
    <s v="Smart TV"/>
    <x v="2"/>
    <x v="0"/>
    <n v="14"/>
    <n v="24611.614285709999"/>
    <n v="344562.6"/>
  </r>
  <r>
    <x v="12"/>
    <s v="32ES560"/>
    <s v="TCL"/>
    <s v="Smart TV"/>
    <x v="1"/>
    <x v="1"/>
    <n v="14"/>
    <n v="4591.8571428599998"/>
    <n v="64286"/>
  </r>
  <r>
    <x v="12"/>
    <s v="LT-43MU508"/>
    <s v="JVC"/>
    <s v="Smart TV"/>
    <x v="0"/>
    <x v="0"/>
    <n v="13"/>
    <n v="7676.2307692300001"/>
    <n v="99791"/>
  </r>
  <r>
    <x v="12"/>
    <s v="A32HD400T2S"/>
    <s v="HOFFSON"/>
    <s v="Smart TV"/>
    <x v="1"/>
    <x v="1"/>
    <n v="13"/>
    <n v="3598.0376923099998"/>
    <n v="46774.49"/>
  </r>
  <r>
    <x v="12"/>
    <s v="UA32LES1T2"/>
    <s v="AKAI"/>
    <s v="No Smart TV"/>
    <x v="1"/>
    <x v="1"/>
    <n v="13"/>
    <n v="3080.8461538500001"/>
    <n v="40051"/>
  </r>
  <r>
    <x v="12"/>
    <s v="GTV24T2"/>
    <s v="GRUNHELM"/>
    <s v="No Smart TV"/>
    <x v="6"/>
    <x v="1"/>
    <n v="13"/>
    <n v="1991.04538462"/>
    <n v="25883.59"/>
  </r>
  <r>
    <x v="12"/>
    <s v="KD-55XG7096"/>
    <s v="SONY"/>
    <s v="Smart TV"/>
    <x v="2"/>
    <x v="0"/>
    <n v="13"/>
    <n v="17306.692307689998"/>
    <n v="224987"/>
  </r>
  <r>
    <x v="12"/>
    <s v="QE32LS03T"/>
    <s v="SAMSUNG"/>
    <s v="Smart TV"/>
    <x v="1"/>
    <x v="2"/>
    <n v="12"/>
    <n v="15495.758333330001"/>
    <n v="185949.1"/>
  </r>
  <r>
    <x v="12"/>
    <s v="A32HD400T2"/>
    <s v="HOFFSON"/>
    <s v="No Smart TV"/>
    <x v="1"/>
    <x v="1"/>
    <n v="12"/>
    <n v="2673.8366666699999"/>
    <n v="32086.04"/>
  </r>
  <r>
    <x v="12"/>
    <s v="49NANO806NA"/>
    <s v="LG"/>
    <s v="Smart TV"/>
    <x v="8"/>
    <x v="0"/>
    <n v="12"/>
    <n v="23803.65833333"/>
    <n v="285643.90000000002"/>
  </r>
  <r>
    <x v="12"/>
    <s v="QE65Q95T"/>
    <s v="SAMSUNG"/>
    <s v="Smart TV"/>
    <x v="14"/>
    <x v="0"/>
    <n v="12"/>
    <n v="74624.13166667"/>
    <n v="895489.58"/>
  </r>
  <r>
    <x v="12"/>
    <s v="MTV-4350UST2"/>
    <s v="MYSTERY"/>
    <s v="Smart TV"/>
    <x v="0"/>
    <x v="0"/>
    <n v="12"/>
    <n v="6053.3858333300004"/>
    <n v="72640.63"/>
  </r>
  <r>
    <x v="12"/>
    <s v="UE65TU8500"/>
    <s v="SAMSUNG"/>
    <s v="Smart TV"/>
    <x v="14"/>
    <x v="0"/>
    <n v="12"/>
    <n v="33959.15"/>
    <n v="407509.8"/>
  </r>
  <r>
    <x v="12"/>
    <s v="50UE6400"/>
    <s v="THOMSON"/>
    <s v="Smart TV"/>
    <x v="3"/>
    <x v="0"/>
    <n v="12"/>
    <n v="9699"/>
    <n v="116388"/>
  </r>
  <r>
    <x v="12"/>
    <s v="UA22LED1T2S"/>
    <s v="AKAI"/>
    <s v="Smart TV"/>
    <x v="11"/>
    <x v="2"/>
    <n v="12"/>
    <n v="2974.07333333"/>
    <n v="35688.879999999997"/>
  </r>
  <r>
    <x v="12"/>
    <s v="55U800"/>
    <s v="KIVI"/>
    <s v="Smart TV"/>
    <x v="2"/>
    <x v="0"/>
    <n v="12"/>
    <n v="14975.684999999999"/>
    <n v="179708.22"/>
  </r>
  <r>
    <x v="12"/>
    <s v="40BF400"/>
    <s v="ELENBERG"/>
    <s v="No Smart TV"/>
    <x v="4"/>
    <x v="2"/>
    <n v="12"/>
    <n v="3996"/>
    <n v="47952"/>
  </r>
  <r>
    <x v="12"/>
    <s v="OLED55B9PLA"/>
    <s v="LG"/>
    <s v="Smart TV"/>
    <x v="2"/>
    <x v="0"/>
    <n v="12"/>
    <n v="43130.666666669997"/>
    <n v="517568"/>
  </r>
  <r>
    <x v="12"/>
    <s v="LE-50F2UHDS"/>
    <s v="TDLEX"/>
    <s v="Smart TV"/>
    <x v="3"/>
    <x v="2"/>
    <n v="12"/>
    <n v="7335.3649999999998"/>
    <n v="88024.38"/>
  </r>
  <r>
    <x v="12"/>
    <s v="TV43-US2"/>
    <s v="GAZER"/>
    <s v="Smart TV"/>
    <x v="0"/>
    <x v="0"/>
    <n v="12"/>
    <n v="10447.549999999999"/>
    <n v="125370.6"/>
  </r>
  <r>
    <x v="12"/>
    <s v="32DH5502"/>
    <s v="ERGO"/>
    <s v="Smart TV"/>
    <x v="1"/>
    <x v="1"/>
    <n v="12"/>
    <n v="3532.3333333300002"/>
    <n v="42388"/>
  </r>
  <r>
    <x v="12"/>
    <s v="LE-40P28S"/>
    <s v="TDLEX"/>
    <s v="Smart TV"/>
    <x v="4"/>
    <x v="2"/>
    <n v="12"/>
    <n v="4998.9166666700003"/>
    <n v="59987"/>
  </r>
  <r>
    <x v="12"/>
    <s v="43EP640"/>
    <s v="TCL"/>
    <s v="Smart TV"/>
    <x v="0"/>
    <x v="0"/>
    <n v="12"/>
    <n v="7999"/>
    <n v="95988"/>
  </r>
  <r>
    <x v="12"/>
    <s v="55EP660"/>
    <s v="TCL"/>
    <s v="Smart TV"/>
    <x v="2"/>
    <x v="0"/>
    <n v="12"/>
    <n v="11499"/>
    <n v="137988"/>
  </r>
  <r>
    <x v="12"/>
    <s v="43UM7390PLC"/>
    <s v="LG"/>
    <s v="Smart TV"/>
    <x v="0"/>
    <x v="0"/>
    <n v="12"/>
    <n v="12122.23666667"/>
    <n v="145466.84"/>
  </r>
  <r>
    <x v="12"/>
    <s v="KD-49XG7096"/>
    <s v="SONY"/>
    <s v="Smart TV"/>
    <x v="8"/>
    <x v="0"/>
    <n v="12"/>
    <n v="14755.45833333"/>
    <n v="177065.5"/>
  </r>
  <r>
    <x v="12"/>
    <s v="70UM7100PLA"/>
    <s v="LG"/>
    <s v="Smart TV"/>
    <x v="16"/>
    <x v="0"/>
    <n v="12"/>
    <n v="28632.338333330001"/>
    <n v="343588.06"/>
  </r>
  <r>
    <x v="12"/>
    <s v="32ES580"/>
    <s v="TCL"/>
    <s v="Smart TV"/>
    <x v="1"/>
    <x v="1"/>
    <n v="12"/>
    <n v="4383"/>
    <n v="52596"/>
  </r>
  <r>
    <x v="12"/>
    <s v="MTV-3220LW"/>
    <s v="MYSTERY"/>
    <s v="No Smart TV"/>
    <x v="1"/>
    <x v="2"/>
    <n v="11"/>
    <n v="2501.7272727300001"/>
    <n v="27519"/>
  </r>
  <r>
    <x v="12"/>
    <s v="QE75Q80T"/>
    <s v="SAMSUNG"/>
    <s v="Smart TV"/>
    <x v="17"/>
    <x v="0"/>
    <n v="11"/>
    <n v="83835.589090909998"/>
    <n v="922191.48"/>
  </r>
  <r>
    <x v="12"/>
    <s v="TX-24GR300"/>
    <s v="PANASONIC"/>
    <s v="No Smart TV"/>
    <x v="6"/>
    <x v="1"/>
    <n v="11"/>
    <n v="2889.8181818200001"/>
    <n v="31788"/>
  </r>
  <r>
    <x v="12"/>
    <s v="28TL510V"/>
    <s v="LG"/>
    <s v="No Smart TV"/>
    <x v="7"/>
    <x v="1"/>
    <n v="11"/>
    <n v="4467.7272727299996"/>
    <n v="49145"/>
  </r>
  <r>
    <x v="12"/>
    <s v="55SM8600PLA"/>
    <s v="LG"/>
    <s v="Smart TV"/>
    <x v="2"/>
    <x v="0"/>
    <n v="11"/>
    <n v="25946.99545455"/>
    <n v="285416.95"/>
  </r>
  <r>
    <x v="12"/>
    <s v="55UN71006LB"/>
    <s v="LG"/>
    <s v="Smart TV"/>
    <x v="2"/>
    <x v="0"/>
    <n v="10"/>
    <n v="17164.79"/>
    <n v="171647.9"/>
  </r>
  <r>
    <x v="12"/>
    <s v="A43HD300T2S"/>
    <s v="HOFFSON"/>
    <s v="Smart TV"/>
    <x v="0"/>
    <x v="2"/>
    <n v="10"/>
    <n v="5490.7"/>
    <n v="54907"/>
  </r>
  <r>
    <x v="12"/>
    <s v="L50UHD22B"/>
    <s v="VINGA"/>
    <s v="No Smart TV"/>
    <x v="3"/>
    <x v="0"/>
    <n v="10"/>
    <n v="6999.0060000000003"/>
    <n v="69990.06"/>
  </r>
  <r>
    <x v="12"/>
    <s v="49UN71006LB"/>
    <s v="LG"/>
    <s v="Smart TV"/>
    <x v="8"/>
    <x v="0"/>
    <n v="10"/>
    <n v="13684.28"/>
    <n v="136842.79999999999"/>
  </r>
  <r>
    <x v="12"/>
    <s v="32W2963"/>
    <s v="TOSHIBA"/>
    <s v="Smart TV"/>
    <x v="1"/>
    <x v="1"/>
    <n v="10"/>
    <n v="4333"/>
    <n v="43330"/>
  </r>
  <r>
    <x v="12"/>
    <s v="QE55LS03T"/>
    <s v="SAMSUNG"/>
    <s v="Smart TV"/>
    <x v="2"/>
    <x v="0"/>
    <n v="10"/>
    <n v="36706.167999999998"/>
    <n v="367061.68"/>
  </r>
  <r>
    <x v="12"/>
    <s v="UE70TU7100"/>
    <s v="SAMSUNG"/>
    <s v="Smart TV"/>
    <x v="16"/>
    <x v="0"/>
    <n v="10"/>
    <n v="35338.565999999999"/>
    <n v="353385.66"/>
  </r>
  <r>
    <x v="12"/>
    <s v="UA24LEZ1T2S"/>
    <s v="AKAI"/>
    <s v="Smart TV"/>
    <x v="6"/>
    <x v="1"/>
    <n v="10"/>
    <n v="3222.0880000000002"/>
    <n v="32220.880000000001"/>
  </r>
  <r>
    <x v="12"/>
    <s v="32FR55WU"/>
    <s v="KIVI"/>
    <s v="Smart TV"/>
    <x v="1"/>
    <x v="2"/>
    <n v="10"/>
    <n v="5437.4430000000002"/>
    <n v="54374.43"/>
  </r>
  <r>
    <x v="12"/>
    <s v="50EP660"/>
    <s v="TCL"/>
    <s v="Smart TV"/>
    <x v="3"/>
    <x v="0"/>
    <n v="10"/>
    <n v="9999"/>
    <n v="99990"/>
  </r>
  <r>
    <x v="12"/>
    <s v="43PUS7304"/>
    <s v="PHILIPS"/>
    <s v="Smart TV"/>
    <x v="0"/>
    <x v="0"/>
    <n v="10"/>
    <n v="14158.9"/>
    <n v="141589"/>
  </r>
  <r>
    <x v="12"/>
    <s v="55DU6510"/>
    <s v="ERGO"/>
    <s v="Smart TV"/>
    <x v="2"/>
    <x v="0"/>
    <n v="10"/>
    <n v="10169"/>
    <n v="101690"/>
  </r>
  <r>
    <x v="12"/>
    <s v="55SM8200PLA"/>
    <s v="LG"/>
    <s v="Smart TV"/>
    <x v="2"/>
    <x v="0"/>
    <n v="10"/>
    <n v="21522.6"/>
    <n v="215226"/>
  </r>
  <r>
    <x v="12"/>
    <s v="32AS3HDT"/>
    <s v="LIBERTON"/>
    <s v="No Smart TV"/>
    <x v="1"/>
    <x v="1"/>
    <n v="10"/>
    <n v="2776.7840000000001"/>
    <n v="27767.84"/>
  </r>
  <r>
    <x v="12"/>
    <s v="UE50NU7090"/>
    <s v="SAMSUNG"/>
    <s v="Smart TV"/>
    <x v="3"/>
    <x v="0"/>
    <n v="10"/>
    <n v="13851.812"/>
    <n v="138518.12"/>
  </r>
  <r>
    <x v="12"/>
    <s v="32PFS5803"/>
    <s v="PHILIPS"/>
    <s v="Smart TV"/>
    <x v="1"/>
    <x v="2"/>
    <n v="10"/>
    <n v="6471.8580000000002"/>
    <n v="64718.58"/>
  </r>
  <r>
    <x v="12"/>
    <s v="32PHS4503"/>
    <s v="PHILIPS"/>
    <s v="No Smart TV"/>
    <x v="1"/>
    <x v="1"/>
    <n v="10"/>
    <n v="4567"/>
    <n v="45670"/>
  </r>
  <r>
    <x v="12"/>
    <s v="RT9FHD40"/>
    <s v="RECA"/>
    <s v="Smart TV"/>
    <x v="15"/>
    <x v="2"/>
    <n v="9"/>
    <n v="5921.2222222199998"/>
    <n v="53291"/>
  </r>
  <r>
    <x v="12"/>
    <s v="RT9HD32"/>
    <s v="RECA"/>
    <s v="No Smart TV"/>
    <x v="1"/>
    <x v="1"/>
    <n v="9"/>
    <n v="3776.6844444399999"/>
    <n v="33990.160000000003"/>
  </r>
  <r>
    <x v="12"/>
    <s v="GT9HD32"/>
    <s v="GRUNHELM"/>
    <s v="Smart TV"/>
    <x v="1"/>
    <x v="1"/>
    <n v="9"/>
    <n v="3693"/>
    <n v="33237"/>
  </r>
  <r>
    <x v="12"/>
    <s v="OLED65B9SLA"/>
    <s v="LG"/>
    <s v="Smart TV"/>
    <x v="14"/>
    <x v="0"/>
    <n v="9"/>
    <n v="66999.199999999997"/>
    <n v="602992.80000000005"/>
  </r>
  <r>
    <x v="12"/>
    <s v="TV 4A 32 EU"/>
    <s v="MI"/>
    <s v="Smart TV"/>
    <x v="1"/>
    <x v="1"/>
    <n v="9"/>
    <n v="4198.1111111099999"/>
    <n v="37783"/>
  </r>
  <r>
    <x v="12"/>
    <s v="55NANO866NA"/>
    <s v="LG"/>
    <s v="Smart TV"/>
    <x v="2"/>
    <x v="0"/>
    <n v="9"/>
    <n v="32215.433333329998"/>
    <n v="289938.90000000002"/>
  </r>
  <r>
    <x v="12"/>
    <s v="UE65TU7100"/>
    <s v="SAMSUNG"/>
    <s v="Smart TV"/>
    <x v="14"/>
    <x v="0"/>
    <n v="9"/>
    <n v="27813.988888889999"/>
    <n v="250325.9"/>
  </r>
  <r>
    <x v="12"/>
    <s v="40F700"/>
    <s v="KIVI"/>
    <s v="Smart TV"/>
    <x v="4"/>
    <x v="2"/>
    <n v="9"/>
    <n v="6610.4444444399996"/>
    <n v="59494"/>
  </r>
  <r>
    <x v="12"/>
    <s v="UA32LEZ1T2"/>
    <s v="AKAI"/>
    <s v="No Smart TV"/>
    <x v="1"/>
    <x v="1"/>
    <n v="9"/>
    <n v="3499"/>
    <n v="31491"/>
  </r>
  <r>
    <x v="12"/>
    <s v="TX-40GXR700"/>
    <s v="PANASONIC"/>
    <s v="Smart TV"/>
    <x v="4"/>
    <x v="0"/>
    <n v="9"/>
    <n v="7999"/>
    <n v="71991"/>
  </r>
  <r>
    <x v="12"/>
    <s v="2T-C32BD1X"/>
    <s v="SHARP"/>
    <s v="Smart TV"/>
    <x v="1"/>
    <x v="1"/>
    <n v="9"/>
    <n v="3425.2444444399998"/>
    <n v="30827.200000000001"/>
  </r>
  <r>
    <x v="12"/>
    <s v="H55B7300"/>
    <s v="HISENSE"/>
    <s v="Smart TV"/>
    <x v="10"/>
    <x v="0"/>
    <n v="9"/>
    <n v="9644.2222222199998"/>
    <n v="86798"/>
  </r>
  <r>
    <x v="12"/>
    <s v="KD-43XG7096"/>
    <s v="SONY"/>
    <s v="Smart TV"/>
    <x v="0"/>
    <x v="0"/>
    <n v="9"/>
    <n v="13372.977777780001"/>
    <n v="120356.8"/>
  </r>
  <r>
    <x v="12"/>
    <s v="22DF4530"/>
    <s v="ELENBERG"/>
    <s v="No Smart TV"/>
    <x v="12"/>
    <x v="2"/>
    <n v="9"/>
    <n v="1899"/>
    <n v="17091"/>
  </r>
  <r>
    <x v="12"/>
    <s v="MTV-2445HST2"/>
    <s v="MYSTERY"/>
    <s v="Smart TV"/>
    <x v="6"/>
    <x v="1"/>
    <n v="8"/>
    <n v="2926.5875000000001"/>
    <n v="23412.7"/>
  </r>
  <r>
    <x v="12"/>
    <s v="49SM8050PLC"/>
    <s v="LG"/>
    <s v="Smart TV"/>
    <x v="8"/>
    <x v="0"/>
    <n v="8"/>
    <n v="18622.075000000001"/>
    <n v="148976.6"/>
  </r>
  <r>
    <x v="12"/>
    <s v="UE75TU7100"/>
    <s v="SAMSUNG"/>
    <s v="Smart TV"/>
    <x v="17"/>
    <x v="0"/>
    <n v="8"/>
    <n v="41376.537499999999"/>
    <n v="331012.3"/>
  </r>
  <r>
    <x v="12"/>
    <s v="L55UHD21B"/>
    <s v="VINGA"/>
    <s v="No Smart TV"/>
    <x v="2"/>
    <x v="0"/>
    <n v="8"/>
    <n v="8935.4974999999995"/>
    <n v="71483.98"/>
  </r>
  <r>
    <x v="12"/>
    <s v="TX-49GXR600"/>
    <s v="PANASONIC"/>
    <s v="Smart TV"/>
    <x v="8"/>
    <x v="0"/>
    <n v="8"/>
    <n v="11249"/>
    <n v="89992"/>
  </r>
  <r>
    <x v="12"/>
    <s v="40BF500S"/>
    <s v="ELENBERG"/>
    <s v="Smart TV"/>
    <x v="4"/>
    <x v="2"/>
    <n v="8"/>
    <n v="5199"/>
    <n v="41592"/>
  </r>
  <r>
    <x v="12"/>
    <s v="32WC955"/>
    <s v="BLAUPUNKT"/>
    <s v="No Smart TV"/>
    <x v="1"/>
    <x v="1"/>
    <n v="8"/>
    <n v="3015.125"/>
    <n v="24121"/>
  </r>
  <r>
    <x v="12"/>
    <s v="70PUS6504"/>
    <s v="PHILIPS"/>
    <s v="Smart TV"/>
    <x v="16"/>
    <x v="0"/>
    <n v="8"/>
    <n v="21501.5"/>
    <n v="172012"/>
  </r>
  <r>
    <x v="12"/>
    <s v="40B6600PA"/>
    <s v="HISENSE"/>
    <s v="Smart TV"/>
    <x v="4"/>
    <x v="2"/>
    <n v="8"/>
    <n v="6572.7562500000004"/>
    <n v="52582.05"/>
  </r>
  <r>
    <x v="12"/>
    <s v="55UE6400"/>
    <s v="THOMSON"/>
    <s v="Smart TV"/>
    <x v="10"/>
    <x v="0"/>
    <n v="8"/>
    <n v="11805.75"/>
    <n v="94446"/>
  </r>
  <r>
    <x v="12"/>
    <s v="65DU6510"/>
    <s v="ERGO"/>
    <s v="Smart TV"/>
    <x v="14"/>
    <x v="0"/>
    <n v="8"/>
    <n v="15743.341249999999"/>
    <n v="125946.73"/>
  </r>
  <r>
    <x v="12"/>
    <s v="43AS1FHDTA1"/>
    <s v="LIBERTON"/>
    <s v="Smart TV"/>
    <x v="0"/>
    <x v="2"/>
    <n v="8"/>
    <n v="6454.4025000000001"/>
    <n v="51635.22"/>
  </r>
  <r>
    <x v="12"/>
    <s v="40ES560"/>
    <s v="TCL"/>
    <s v="Smart TV"/>
    <x v="4"/>
    <x v="2"/>
    <n v="8"/>
    <n v="7061.5"/>
    <n v="56492"/>
  </r>
  <r>
    <x v="12"/>
    <s v="LE24CT5000"/>
    <s v="ERGO"/>
    <s v="No Smart TV"/>
    <x v="6"/>
    <x v="1"/>
    <n v="8"/>
    <n v="2393.6012500000002"/>
    <n v="19148.810000000001"/>
  </r>
  <r>
    <x v="12"/>
    <s v="KDL-32WD603"/>
    <s v="SONY"/>
    <s v="Smart TV"/>
    <x v="1"/>
    <x v="1"/>
    <n v="8"/>
    <n v="7779.8850000000002"/>
    <n v="62239.08"/>
  </r>
  <r>
    <x v="12"/>
    <s v="55U8QF"/>
    <s v="HISENSE"/>
    <s v="Smart TV"/>
    <x v="10"/>
    <x v="0"/>
    <n v="7"/>
    <n v="23438.414285710001"/>
    <n v="164068.9"/>
  </r>
  <r>
    <x v="12"/>
    <s v="65UN74006LB"/>
    <s v="LG"/>
    <s v="Smart TV"/>
    <x v="14"/>
    <x v="0"/>
    <n v="7"/>
    <n v="29070.814285709999"/>
    <n v="203495.7"/>
  </r>
  <r>
    <x v="12"/>
    <s v="49UN73906LE"/>
    <s v="LG"/>
    <s v="Smart TV"/>
    <x v="8"/>
    <x v="0"/>
    <n v="7"/>
    <n v="15298.857142860001"/>
    <n v="107092"/>
  </r>
  <r>
    <x v="12"/>
    <s v="60UN71006LB"/>
    <s v="LG"/>
    <s v="Smart TV"/>
    <x v="29"/>
    <x v="0"/>
    <n v="7"/>
    <n v="20998.99142857"/>
    <n v="146992.94"/>
  </r>
  <r>
    <x v="12"/>
    <s v="32DT5025H"/>
    <s v="DALTI"/>
    <s v="No Smart TV"/>
    <x v="1"/>
    <x v="1"/>
    <n v="7"/>
    <n v="2999"/>
    <n v="20993"/>
  </r>
  <r>
    <x v="12"/>
    <s v="32SH2"/>
    <s v="HILTON"/>
    <s v="Smart TV"/>
    <x v="1"/>
    <x v="1"/>
    <n v="7"/>
    <n v="3391.4285714299999"/>
    <n v="23740"/>
  </r>
  <r>
    <x v="12"/>
    <s v="A40FHD200T2"/>
    <s v="HOFFSON"/>
    <s v="No Smart TV"/>
    <x v="4"/>
    <x v="2"/>
    <n v="7"/>
    <n v="5071.3457142899997"/>
    <n v="35499.42"/>
  </r>
  <r>
    <x v="12"/>
    <s v="H43B7500"/>
    <s v="HISENSE"/>
    <s v="Smart TV"/>
    <x v="0"/>
    <x v="0"/>
    <n v="7"/>
    <n v="8725.4885714299999"/>
    <n v="61078.42"/>
  </r>
  <r>
    <x v="12"/>
    <s v="QE65Q77R"/>
    <s v="SAMSUNG"/>
    <s v="Smart TV"/>
    <x v="14"/>
    <x v="0"/>
    <n v="7"/>
    <n v="45068.714285709997"/>
    <n v="315481"/>
  </r>
  <r>
    <x v="12"/>
    <s v="55UM7100PLB"/>
    <s v="LG"/>
    <s v="Smart TV"/>
    <x v="2"/>
    <x v="0"/>
    <n v="7"/>
    <n v="16327.702857140001"/>
    <n v="114293.92"/>
  </r>
  <r>
    <x v="12"/>
    <s v="50PUS6504"/>
    <s v="PHILIPS"/>
    <s v="Smart TV"/>
    <x v="3"/>
    <x v="0"/>
    <n v="7"/>
    <n v="11105"/>
    <n v="77735"/>
  </r>
  <r>
    <x v="12"/>
    <s v="TV43-FS2G"/>
    <s v="GAZER"/>
    <s v="Smart TV"/>
    <x v="0"/>
    <x v="2"/>
    <n v="7"/>
    <n v="9019.3714285700007"/>
    <n v="63135.6"/>
  </r>
  <r>
    <x v="12"/>
    <s v="40AS3FHDTA1"/>
    <s v="LIBERTON"/>
    <s v="Smart TV"/>
    <x v="4"/>
    <x v="2"/>
    <n v="7"/>
    <n v="5492"/>
    <n v="38444"/>
  </r>
  <r>
    <x v="12"/>
    <s v="43PFS5803"/>
    <s v="PHILIPS"/>
    <s v="Smart TV"/>
    <x v="0"/>
    <x v="2"/>
    <n v="7"/>
    <n v="8559.5571428599997"/>
    <n v="59916.9"/>
  </r>
  <r>
    <x v="12"/>
    <s v="32PFS6402"/>
    <s v="PHILIPS"/>
    <s v="Smart TV"/>
    <x v="1"/>
    <x v="2"/>
    <n v="7"/>
    <n v="7564.1428571400002"/>
    <n v="52949"/>
  </r>
  <r>
    <x v="12"/>
    <s v="MTV-4324LT2"/>
    <s v="MYSTERY"/>
    <s v="No Smart TV"/>
    <x v="0"/>
    <x v="2"/>
    <n v="7"/>
    <n v="4871"/>
    <n v="34097"/>
  </r>
  <r>
    <x v="12"/>
    <s v="65UD6336"/>
    <s v="THOMSON"/>
    <s v="Smart TV"/>
    <x v="14"/>
    <x v="0"/>
    <n v="6"/>
    <n v="13999"/>
    <n v="83994"/>
  </r>
  <r>
    <x v="12"/>
    <s v="50PUS8545"/>
    <s v="PHILIPS"/>
    <s v="Smart TV"/>
    <x v="3"/>
    <x v="0"/>
    <n v="6"/>
    <n v="20871.33333333"/>
    <n v="125228"/>
  </r>
  <r>
    <x v="12"/>
    <s v="55A7300F"/>
    <s v="HISENSE"/>
    <s v="Smart TV"/>
    <x v="2"/>
    <x v="0"/>
    <n v="6"/>
    <n v="11799.91666667"/>
    <n v="70799.5"/>
  </r>
  <r>
    <x v="12"/>
    <s v="55U8000ST"/>
    <s v="SATELIT"/>
    <s v="Smart TV"/>
    <x v="2"/>
    <x v="0"/>
    <n v="6"/>
    <n v="8743.1666666700003"/>
    <n v="52459"/>
  </r>
  <r>
    <x v="12"/>
    <s v="55A7100F"/>
    <s v="HISENSE"/>
    <s v="Smart TV"/>
    <x v="2"/>
    <x v="0"/>
    <n v="6"/>
    <n v="10745.40833333"/>
    <n v="64472.45"/>
  </r>
  <r>
    <x v="12"/>
    <s v="A40HD300T2"/>
    <s v="HOFFSON"/>
    <s v="No Smart TV"/>
    <x v="4"/>
    <x v="2"/>
    <n v="6"/>
    <n v="4311.5"/>
    <n v="25869"/>
  </r>
  <r>
    <x v="12"/>
    <s v="KD-75XH8096"/>
    <s v="SONY"/>
    <s v="Smart TV"/>
    <x v="17"/>
    <x v="0"/>
    <n v="6"/>
    <n v="54852.65"/>
    <n v="329115.90000000002"/>
  </r>
  <r>
    <x v="12"/>
    <s v="40A5600F"/>
    <s v="HISENSE"/>
    <s v="Smart TV"/>
    <x v="4"/>
    <x v="2"/>
    <n v="6"/>
    <n v="6031.01333333"/>
    <n v="36186.080000000002"/>
  </r>
  <r>
    <x v="12"/>
    <s v="A40HD300T2S"/>
    <s v="HOFFSON"/>
    <s v="Smart TV"/>
    <x v="4"/>
    <x v="2"/>
    <n v="6"/>
    <n v="5002.7533333299998"/>
    <n v="30016.52"/>
  </r>
  <r>
    <x v="12"/>
    <s v="50UN81006LB"/>
    <s v="LG"/>
    <s v="Smart TV"/>
    <x v="3"/>
    <x v="0"/>
    <n v="6"/>
    <n v="16599"/>
    <n v="99594"/>
  </r>
  <r>
    <x v="12"/>
    <s v="KD-65XH8096"/>
    <s v="SONY"/>
    <s v="Smart TV"/>
    <x v="14"/>
    <x v="0"/>
    <n v="6"/>
    <n v="34715.833333330003"/>
    <n v="208295"/>
  </r>
  <r>
    <x v="12"/>
    <s v="65SM8050PLC"/>
    <s v="LG"/>
    <s v="Smart TV"/>
    <x v="14"/>
    <x v="0"/>
    <n v="6"/>
    <n v="32402.5"/>
    <n v="194415"/>
  </r>
  <r>
    <x v="12"/>
    <s v="QE65LS03T"/>
    <s v="SAMSUNG"/>
    <s v="Smart TV"/>
    <x v="14"/>
    <x v="0"/>
    <n v="6"/>
    <n v="52883.766666670002"/>
    <n v="317302.59999999998"/>
  </r>
  <r>
    <x v="12"/>
    <s v="QE43LS03T"/>
    <s v="SAMSUNG"/>
    <s v="Smart TV"/>
    <x v="0"/>
    <x v="0"/>
    <n v="6"/>
    <n v="26975.793333329999"/>
    <n v="161854.76"/>
  </r>
  <r>
    <x v="12"/>
    <s v="QE50LS03T"/>
    <s v="SAMSUNG"/>
    <s v="Smart TV"/>
    <x v="3"/>
    <x v="0"/>
    <n v="6"/>
    <n v="31445.483333330001"/>
    <n v="188672.9"/>
  </r>
  <r>
    <x v="12"/>
    <s v="MTV-4350FST2"/>
    <s v="MYSTERY"/>
    <s v="Smart TV"/>
    <x v="0"/>
    <x v="2"/>
    <n v="6"/>
    <n v="5898.8333333299997"/>
    <n v="35393"/>
  </r>
  <r>
    <x v="12"/>
    <s v="40BL5E"/>
    <s v="SHARP"/>
    <s v="Smart TV"/>
    <x v="4"/>
    <x v="0"/>
    <n v="6"/>
    <n v="9932.3133333299993"/>
    <n v="59593.88"/>
  </r>
  <r>
    <x v="12"/>
    <s v="UA43LEP1UHD9"/>
    <s v="AKAI"/>
    <s v="Smart TV"/>
    <x v="0"/>
    <x v="2"/>
    <n v="6"/>
    <n v="7027.6016666699998"/>
    <n v="42165.61"/>
  </r>
  <r>
    <x v="12"/>
    <s v="32FQ1920T2"/>
    <s v="ROMSAT"/>
    <s v="No Smart TV"/>
    <x v="1"/>
    <x v="2"/>
    <n v="6"/>
    <n v="3102.17833333"/>
    <n v="18613.07"/>
  </r>
  <r>
    <x v="12"/>
    <s v="UA40LEP1T2"/>
    <s v="AKAI"/>
    <s v="No Smart TV"/>
    <x v="4"/>
    <x v="2"/>
    <n v="6"/>
    <n v="4954.4666666700004"/>
    <n v="29726.799999999999"/>
  </r>
  <r>
    <x v="12"/>
    <s v="43UM7100PLB"/>
    <s v="LG"/>
    <s v="Smart TV"/>
    <x v="0"/>
    <x v="0"/>
    <n v="6"/>
    <n v="10049.16"/>
    <n v="60294.96"/>
  </r>
  <r>
    <x v="12"/>
    <s v="50B7700UW"/>
    <s v="HISENSE"/>
    <s v="Smart TV"/>
    <x v="3"/>
    <x v="0"/>
    <n v="6"/>
    <n v="11775.983333329999"/>
    <n v="70655.899999999994"/>
  </r>
  <r>
    <x v="12"/>
    <s v="70PUS7304"/>
    <s v="PHILIPS"/>
    <s v="Smart TV"/>
    <x v="16"/>
    <x v="0"/>
    <n v="6"/>
    <n v="25999"/>
    <n v="155994"/>
  </r>
  <r>
    <x v="12"/>
    <s v="H50B7300"/>
    <s v="HISENSE"/>
    <s v="Smart TV"/>
    <x v="9"/>
    <x v="0"/>
    <n v="6"/>
    <n v="8643.8833333300008"/>
    <n v="51863.3"/>
  </r>
  <r>
    <x v="12"/>
    <s v="H43B7300"/>
    <s v="HISENSE"/>
    <s v="Smart TV"/>
    <x v="0"/>
    <x v="0"/>
    <n v="6"/>
    <n v="7444.7833333299996"/>
    <n v="44668.7"/>
  </r>
  <r>
    <x v="12"/>
    <s v="UE43RU7470"/>
    <s v="SAMSUNG"/>
    <s v="Smart TV"/>
    <x v="0"/>
    <x v="0"/>
    <n v="6"/>
    <n v="13790.46166667"/>
    <n v="82742.77"/>
  </r>
  <r>
    <x v="12"/>
    <s v="MTV-3234LTA2"/>
    <s v="MYSTERY"/>
    <s v="Smart TV"/>
    <x v="1"/>
    <x v="1"/>
    <n v="6"/>
    <n v="3565.6533333299999"/>
    <n v="21393.919999999998"/>
  </r>
  <r>
    <x v="12"/>
    <s v="40FB50"/>
    <s v="KIVI"/>
    <s v="No Smart TV"/>
    <x v="4"/>
    <x v="2"/>
    <n v="6"/>
    <n v="4599"/>
    <n v="27594"/>
  </r>
  <r>
    <x v="12"/>
    <s v="32HE1HDTA"/>
    <s v="LIBERTON"/>
    <s v="Smart TV"/>
    <x v="1"/>
    <x v="1"/>
    <n v="6"/>
    <n v="3641.6666666699998"/>
    <n v="21850"/>
  </r>
  <r>
    <x v="12"/>
    <s v="40MA1FHDTA"/>
    <s v="LIBERTON"/>
    <s v="Smart TV"/>
    <x v="4"/>
    <x v="2"/>
    <n v="6"/>
    <n v="4490.1666666700003"/>
    <n v="26941"/>
  </r>
  <r>
    <x v="12"/>
    <s v="UA39HD19T2"/>
    <s v="AKAI"/>
    <s v="No Smart TV"/>
    <x v="20"/>
    <x v="1"/>
    <n v="5"/>
    <n v="4439"/>
    <n v="22195"/>
  </r>
  <r>
    <x v="12"/>
    <s v="GTHD32T2"/>
    <s v="GRUNHELM"/>
    <s v="No Smart TV"/>
    <x v="1"/>
    <x v="1"/>
    <n v="5"/>
    <n v="2869"/>
    <n v="14345"/>
  </r>
  <r>
    <x v="12"/>
    <s v="49B6700PA"/>
    <s v="HISENSE"/>
    <s v="Smart TV"/>
    <x v="8"/>
    <x v="2"/>
    <n v="5"/>
    <n v="8809.6"/>
    <n v="44048"/>
  </r>
  <r>
    <x v="12"/>
    <s v="65UM7050PLA"/>
    <s v="LG"/>
    <s v="Smart TV"/>
    <x v="14"/>
    <x v="0"/>
    <n v="5"/>
    <n v="23999"/>
    <n v="119995"/>
  </r>
  <r>
    <x v="12"/>
    <s v="MTV-3245HST2"/>
    <s v="MYSTERY"/>
    <s v="Smart TV"/>
    <x v="1"/>
    <x v="1"/>
    <n v="5"/>
    <n v="3829.42"/>
    <n v="19147.099999999999"/>
  </r>
  <r>
    <x v="12"/>
    <s v="QE55Q95T"/>
    <s v="SAMSUNG"/>
    <s v="Smart TV"/>
    <x v="2"/>
    <x v="0"/>
    <n v="5"/>
    <n v="53853.23"/>
    <n v="269266.15000000002"/>
  </r>
  <r>
    <x v="12"/>
    <s v="55NANO916NA"/>
    <s v="LG"/>
    <s v="Smart TV"/>
    <x v="2"/>
    <x v="0"/>
    <n v="5"/>
    <n v="36999.199999999997"/>
    <n v="184996"/>
  </r>
  <r>
    <x v="12"/>
    <s v="49NANO866NA"/>
    <s v="LG"/>
    <s v="Smart TV"/>
    <x v="8"/>
    <x v="0"/>
    <n v="5"/>
    <n v="25942.58"/>
    <n v="129712.9"/>
  </r>
  <r>
    <x v="12"/>
    <s v="32WL1A63"/>
    <s v="TOSHIBA"/>
    <s v="No Smart TV"/>
    <x v="1"/>
    <x v="1"/>
    <n v="5"/>
    <n v="4285.8"/>
    <n v="21429"/>
  </r>
  <r>
    <x v="12"/>
    <s v="40VF50"/>
    <s v="SETUP"/>
    <s v="No Smart TV"/>
    <x v="4"/>
    <x v="2"/>
    <n v="5"/>
    <n v="4190.6000000000004"/>
    <n v="20953"/>
  </r>
  <r>
    <x v="12"/>
    <s v="32VH55"/>
    <s v="SETUP"/>
    <s v="Smart TV"/>
    <x v="1"/>
    <x v="1"/>
    <n v="5"/>
    <n v="3399"/>
    <n v="16995"/>
  </r>
  <r>
    <x v="12"/>
    <s v="43UA3A63"/>
    <s v="TOSHIBA"/>
    <s v="Smart TV"/>
    <x v="0"/>
    <x v="0"/>
    <n v="5"/>
    <n v="10530.628000000001"/>
    <n v="52653.14"/>
  </r>
  <r>
    <x v="12"/>
    <s v="TV55-US2"/>
    <s v="GAZER"/>
    <s v="Smart TV"/>
    <x v="2"/>
    <x v="0"/>
    <n v="5"/>
    <n v="16626.240000000002"/>
    <n v="83131.199999999997"/>
  </r>
  <r>
    <x v="12"/>
    <s v="TV49-US2"/>
    <s v="GAZER"/>
    <s v="Smart TV"/>
    <x v="8"/>
    <x v="0"/>
    <n v="5"/>
    <n v="12825"/>
    <n v="64125"/>
  </r>
  <r>
    <x v="12"/>
    <s v="TX-32GR300"/>
    <s v="PANASONIC"/>
    <s v="No Smart TV"/>
    <x v="1"/>
    <x v="1"/>
    <n v="5"/>
    <n v="4315"/>
    <n v="21575"/>
  </r>
  <r>
    <x v="12"/>
    <s v="TX-43GR300"/>
    <s v="PANASONIC"/>
    <s v="No Smart TV"/>
    <x v="0"/>
    <x v="2"/>
    <n v="5"/>
    <n v="6599"/>
    <n v="32995"/>
  </r>
  <r>
    <x v="12"/>
    <s v="65B7700UW"/>
    <s v="HISENSE"/>
    <s v="Smart TV"/>
    <x v="14"/>
    <x v="0"/>
    <n v="5"/>
    <n v="18400.5"/>
    <n v="92002.5"/>
  </r>
  <r>
    <x v="12"/>
    <s v="43EP660"/>
    <s v="TCL"/>
    <s v="Smart TV"/>
    <x v="0"/>
    <x v="0"/>
    <n v="5"/>
    <n v="7706.2"/>
    <n v="38531"/>
  </r>
  <r>
    <x v="12"/>
    <s v="UE50RU7200"/>
    <s v="SAMSUNG"/>
    <s v="Smart TV"/>
    <x v="3"/>
    <x v="0"/>
    <n v="5"/>
    <n v="13998.984"/>
    <n v="69994.92"/>
  </r>
  <r>
    <x v="12"/>
    <s v="55B7700UW"/>
    <s v="HISENSE"/>
    <s v="Smart TV"/>
    <x v="2"/>
    <x v="0"/>
    <n v="5"/>
    <n v="12205.96"/>
    <n v="61029.8"/>
  </r>
  <r>
    <x v="12"/>
    <s v="55SM9010PLA"/>
    <s v="LG"/>
    <s v="Smart TV"/>
    <x v="2"/>
    <x v="0"/>
    <n v="5"/>
    <n v="29525.164000000001"/>
    <n v="147625.82"/>
  </r>
  <r>
    <x v="12"/>
    <s v="UE65RU7470"/>
    <s v="SAMSUNG"/>
    <s v="Smart TV"/>
    <x v="14"/>
    <x v="0"/>
    <n v="5"/>
    <n v="26294.975999999999"/>
    <n v="131474.88"/>
  </r>
  <r>
    <x v="12"/>
    <s v="QE49Q67R"/>
    <s v="SAMSUNG"/>
    <s v="Smart TV"/>
    <x v="8"/>
    <x v="0"/>
    <n v="5"/>
    <n v="20667.78"/>
    <n v="103338.9"/>
  </r>
  <r>
    <x v="12"/>
    <s v="UE55NU7090"/>
    <s v="SAMSUNG"/>
    <s v="Smart TV"/>
    <x v="2"/>
    <x v="0"/>
    <n v="5"/>
    <n v="12950.4"/>
    <n v="64752"/>
  </r>
  <r>
    <x v="12"/>
    <s v="32PFS5823"/>
    <s v="PHILIPS"/>
    <s v="Smart TV"/>
    <x v="1"/>
    <x v="2"/>
    <n v="5"/>
    <n v="6649.6"/>
    <n v="33248"/>
  </r>
  <r>
    <x v="12"/>
    <s v="32LK615BPLB"/>
    <s v="LG"/>
    <s v="Smart TV"/>
    <x v="1"/>
    <x v="1"/>
    <n v="5"/>
    <n v="5657.1959999999999"/>
    <n v="28285.98"/>
  </r>
  <r>
    <x v="12"/>
    <s v="32LK510BPLD"/>
    <s v="LG"/>
    <s v="Smart TV"/>
    <x v="1"/>
    <x v="1"/>
    <n v="5"/>
    <n v="4379"/>
    <n v="21895"/>
  </r>
  <r>
    <x v="12"/>
    <s v="GT71HD24"/>
    <s v="GRUNHELM"/>
    <s v="Smart TV"/>
    <x v="6"/>
    <x v="1"/>
    <n v="4"/>
    <n v="2896"/>
    <n v="11584"/>
  </r>
  <r>
    <x v="12"/>
    <s v="A39HD400T2"/>
    <s v="HOFFSON"/>
    <s v="No Smart TV"/>
    <x v="20"/>
    <x v="1"/>
    <n v="4"/>
    <n v="4257.75"/>
    <n v="17031"/>
  </r>
  <r>
    <x v="12"/>
    <s v="50UN74006LB"/>
    <s v="LG"/>
    <s v="Smart TV"/>
    <x v="3"/>
    <x v="0"/>
    <n v="4"/>
    <n v="15799"/>
    <n v="63196"/>
  </r>
  <r>
    <x v="12"/>
    <s v="UA43FHD19T2S"/>
    <s v="AKAI"/>
    <s v="Smart TV"/>
    <x v="0"/>
    <x v="2"/>
    <n v="4"/>
    <n v="5701.71"/>
    <n v="22806.84"/>
  </r>
  <r>
    <x v="12"/>
    <s v="UA43LEF1T2S"/>
    <s v="AKAI"/>
    <s v="Smart TV"/>
    <x v="0"/>
    <x v="2"/>
    <n v="4"/>
    <n v="6636.5"/>
    <n v="26546"/>
  </r>
  <r>
    <x v="12"/>
    <s v="55UC6316"/>
    <s v="THOMSON"/>
    <s v="Smart TV"/>
    <x v="2"/>
    <x v="0"/>
    <n v="4"/>
    <n v="9499"/>
    <n v="37996"/>
  </r>
  <r>
    <x v="12"/>
    <s v="QE85Q70T"/>
    <s v="SAMSUNG"/>
    <s v="Smart TV"/>
    <x v="22"/>
    <x v="0"/>
    <n v="4"/>
    <n v="103999"/>
    <n v="415996"/>
  </r>
  <r>
    <x v="12"/>
    <s v="55NANO806NA"/>
    <s v="LG"/>
    <s v="Smart TV"/>
    <x v="2"/>
    <x v="0"/>
    <n v="4"/>
    <n v="28999"/>
    <n v="115996"/>
  </r>
  <r>
    <x v="12"/>
    <s v="43E6 AI"/>
    <s v="SKYWORTH"/>
    <s v="Smart TV"/>
    <x v="0"/>
    <x v="2"/>
    <n v="4"/>
    <n v="8630.5375000000004"/>
    <n v="34522.15"/>
  </r>
  <r>
    <x v="12"/>
    <s v="40FE966"/>
    <s v="BLAUPUNKT"/>
    <s v="Smart TV"/>
    <x v="15"/>
    <x v="2"/>
    <n v="4"/>
    <n v="5883.5"/>
    <n v="23534"/>
  </r>
  <r>
    <x v="12"/>
    <s v="32VH50"/>
    <s v="SETUP"/>
    <s v="No Smart TV"/>
    <x v="1"/>
    <x v="1"/>
    <n v="4"/>
    <n v="2399"/>
    <n v="9596"/>
  </r>
  <r>
    <x v="12"/>
    <s v="UA45IA124S"/>
    <s v="AKAI"/>
    <s v="Smart TV"/>
    <x v="19"/>
    <x v="2"/>
    <n v="4"/>
    <n v="7074"/>
    <n v="28296"/>
  </r>
  <r>
    <x v="12"/>
    <s v="32BH500S"/>
    <s v="ELENBERG"/>
    <s v="Smart TV"/>
    <x v="1"/>
    <x v="1"/>
    <n v="4"/>
    <n v="3354.75"/>
    <n v="13419"/>
  </r>
  <r>
    <x v="12"/>
    <s v="LD-2429"/>
    <s v="LIBERTY"/>
    <s v="Smart TV"/>
    <x v="6"/>
    <x v="1"/>
    <n v="4"/>
    <n v="2999"/>
    <n v="11996"/>
  </r>
  <r>
    <x v="12"/>
    <s v="24BH500S"/>
    <s v="ELENBERG"/>
    <s v="Smart TV"/>
    <x v="6"/>
    <x v="1"/>
    <n v="4"/>
    <n v="2599"/>
    <n v="10396"/>
  </r>
  <r>
    <x v="12"/>
    <s v="40DF5500"/>
    <s v="ERGO"/>
    <s v="Smart TV"/>
    <x v="4"/>
    <x v="2"/>
    <n v="4"/>
    <n v="5922.1475"/>
    <n v="23688.59"/>
  </r>
  <r>
    <x v="12"/>
    <s v="55UL950"/>
    <s v="BLAUPUNKT"/>
    <s v="Smart TV"/>
    <x v="10"/>
    <x v="0"/>
    <n v="4"/>
    <n v="7959"/>
    <n v="31836"/>
  </r>
  <r>
    <x v="12"/>
    <s v="TX-65GXR700"/>
    <s v="PANASONIC"/>
    <s v="Smart TV"/>
    <x v="14"/>
    <x v="0"/>
    <n v="4"/>
    <n v="21719.75"/>
    <n v="86879"/>
  </r>
  <r>
    <x v="12"/>
    <s v="32HSH1930T2"/>
    <s v="ROMSAT"/>
    <s v="Smart TV"/>
    <x v="1"/>
    <x v="1"/>
    <n v="4"/>
    <n v="3749"/>
    <n v="14996"/>
  </r>
  <r>
    <x v="12"/>
    <s v="50EP640"/>
    <s v="TCL"/>
    <s v="Smart TV"/>
    <x v="3"/>
    <x v="0"/>
    <n v="4"/>
    <n v="10999"/>
    <n v="43996"/>
  </r>
  <r>
    <x v="12"/>
    <s v="50PUS7334"/>
    <s v="PHILIPS"/>
    <s v="Smart TV"/>
    <x v="3"/>
    <x v="0"/>
    <n v="4"/>
    <n v="18498.98"/>
    <n v="73995.92"/>
  </r>
  <r>
    <x v="12"/>
    <s v="H55O8B"/>
    <s v="HISENSE"/>
    <s v="Smart TV"/>
    <x v="2"/>
    <x v="0"/>
    <n v="4"/>
    <n v="24349.7"/>
    <n v="97398.8"/>
  </r>
  <r>
    <x v="12"/>
    <s v="65SM8200PLA"/>
    <s v="LG"/>
    <s v="Smart TV"/>
    <x v="14"/>
    <x v="0"/>
    <n v="4"/>
    <n v="33076.35"/>
    <n v="132305.4"/>
  </r>
  <r>
    <x v="12"/>
    <s v="49SM8200PLA"/>
    <s v="LG"/>
    <s v="Smart TV"/>
    <x v="8"/>
    <x v="0"/>
    <n v="4"/>
    <n v="18573.98"/>
    <n v="74295.92"/>
  </r>
  <r>
    <x v="12"/>
    <s v="UE55RU7100"/>
    <s v="SAMSUNG"/>
    <s v="Smart TV"/>
    <x v="2"/>
    <x v="0"/>
    <n v="4"/>
    <n v="15064.225"/>
    <n v="60256.9"/>
  </r>
  <r>
    <x v="12"/>
    <s v="LC-40UI7452E"/>
    <s v="SHARP"/>
    <s v="Smart TV"/>
    <x v="4"/>
    <x v="0"/>
    <n v="4"/>
    <n v="7583.75"/>
    <n v="30335"/>
  </r>
  <r>
    <x v="12"/>
    <s v="UE43J5202"/>
    <s v="SAMSUNG"/>
    <s v="Smart TV"/>
    <x v="0"/>
    <x v="2"/>
    <n v="4"/>
    <n v="7154.73"/>
    <n v="28618.92"/>
  </r>
  <r>
    <x v="12"/>
    <s v="KDL-32WD756"/>
    <s v="SONY"/>
    <s v="Smart TV"/>
    <x v="1"/>
    <x v="2"/>
    <n v="4"/>
    <n v="10916.25"/>
    <n v="43665"/>
  </r>
  <r>
    <x v="12"/>
    <s v="MAT19WI27"/>
    <s v="MATSUI"/>
    <s v="No Smart TV"/>
    <x v="23"/>
    <x v="1"/>
    <n v="3"/>
    <n v="1495"/>
    <n v="4485"/>
  </r>
  <r>
    <x v="12"/>
    <s v="32WB265"/>
    <s v="BLAUPUNKT"/>
    <s v="No Smart TV"/>
    <x v="1"/>
    <x v="1"/>
    <n v="3"/>
    <n v="3253.6666666699998"/>
    <n v="9761"/>
  </r>
  <r>
    <x v="12"/>
    <s v="55C715"/>
    <s v="TCL"/>
    <s v="Smart TV"/>
    <x v="2"/>
    <x v="0"/>
    <n v="3"/>
    <n v="19999"/>
    <n v="59997"/>
  </r>
  <r>
    <x v="12"/>
    <s v="32WG965"/>
    <s v="BLAUPUNKT"/>
    <s v="Smart TV"/>
    <x v="1"/>
    <x v="1"/>
    <n v="3"/>
    <n v="4982.3333333299997"/>
    <n v="14947"/>
  </r>
  <r>
    <x v="12"/>
    <s v="D1TV40SS05Y"/>
    <s v="PRESTIGIO"/>
    <s v="Smart TV"/>
    <x v="4"/>
    <x v="2"/>
    <n v="3"/>
    <n v="5979"/>
    <n v="17937"/>
  </r>
  <r>
    <x v="12"/>
    <s v="43PFS6855"/>
    <s v="PHILIPS"/>
    <s v="Smart TV"/>
    <x v="0"/>
    <x v="2"/>
    <n v="3"/>
    <n v="8999"/>
    <n v="26997"/>
  </r>
  <r>
    <x v="12"/>
    <s v="65A7400F"/>
    <s v="HISENSE"/>
    <s v="Smart TV"/>
    <x v="14"/>
    <x v="0"/>
    <n v="3"/>
    <n v="21999.9"/>
    <n v="65999.7"/>
  </r>
  <r>
    <x v="12"/>
    <s v="KD-55XH9505"/>
    <s v="SONY"/>
    <s v="Smart TV"/>
    <x v="2"/>
    <x v="0"/>
    <n v="3"/>
    <n v="55999.3"/>
    <n v="167997.9"/>
  </r>
  <r>
    <x v="12"/>
    <s v="43PFS5505"/>
    <s v="PHILIPS"/>
    <s v="No Smart TV"/>
    <x v="0"/>
    <x v="2"/>
    <n v="3"/>
    <n v="7678.6666666700003"/>
    <n v="23036"/>
  </r>
  <r>
    <x v="12"/>
    <s v="A55HD300T2S"/>
    <s v="HOFFSON"/>
    <s v="Smart TV"/>
    <x v="2"/>
    <x v="0"/>
    <n v="3"/>
    <n v="9330.49"/>
    <n v="27991.47"/>
  </r>
  <r>
    <x v="12"/>
    <s v="L50FHD20B"/>
    <s v="VINGA"/>
    <s v="No Smart TV"/>
    <x v="3"/>
    <x v="2"/>
    <n v="3"/>
    <n v="6799"/>
    <n v="20397"/>
  </r>
  <r>
    <x v="12"/>
    <s v="UA43FHD20T2S"/>
    <s v="AKAI"/>
    <s v="Smart TV"/>
    <x v="0"/>
    <x v="2"/>
    <n v="3"/>
    <n v="6505.9666666700004"/>
    <n v="19517.900000000001"/>
  </r>
  <r>
    <x v="12"/>
    <s v="LT-55MU508"/>
    <s v="JVC"/>
    <s v="Smart TV"/>
    <x v="2"/>
    <x v="0"/>
    <n v="3"/>
    <n v="11632.66666667"/>
    <n v="34898"/>
  </r>
  <r>
    <x v="12"/>
    <s v="43F9000ST"/>
    <s v="SATELIT"/>
    <s v="Smart TV"/>
    <x v="0"/>
    <x v="2"/>
    <n v="3"/>
    <n v="5232.3333333299997"/>
    <n v="15697"/>
  </r>
  <r>
    <x v="12"/>
    <s v="24VH50"/>
    <s v="SETUP"/>
    <s v="No Smart TV"/>
    <x v="6"/>
    <x v="1"/>
    <n v="3"/>
    <n v="1999"/>
    <n v="5997"/>
  </r>
  <r>
    <x v="12"/>
    <s v="40VF55"/>
    <s v="SETUP"/>
    <s v="Smart TV"/>
    <x v="4"/>
    <x v="2"/>
    <n v="3"/>
    <n v="4997"/>
    <n v="14991"/>
  </r>
  <r>
    <x v="12"/>
    <s v="UA40DM2500T2"/>
    <s v="AKAI"/>
    <s v="No Smart TV"/>
    <x v="4"/>
    <x v="2"/>
    <n v="3"/>
    <n v="4832.3333333299997"/>
    <n v="14497"/>
  </r>
  <r>
    <x v="12"/>
    <s v="24BH400"/>
    <s v="ELENBERG"/>
    <s v="No Smart TV"/>
    <x v="6"/>
    <x v="1"/>
    <n v="3"/>
    <n v="1929"/>
    <n v="5787"/>
  </r>
  <r>
    <x v="12"/>
    <s v="22FQ92T2"/>
    <s v="OZONE"/>
    <s v="No Smart TV"/>
    <x v="11"/>
    <x v="2"/>
    <n v="3"/>
    <n v="2099"/>
    <n v="6297"/>
  </r>
  <r>
    <x v="12"/>
    <s v="UE75RU7200"/>
    <s v="SAMSUNG"/>
    <s v="Smart TV"/>
    <x v="17"/>
    <x v="0"/>
    <n v="3"/>
    <n v="38869"/>
    <n v="116607"/>
  </r>
  <r>
    <x v="12"/>
    <s v="24WB865"/>
    <s v="BLAUPUNKT"/>
    <s v="No Smart TV"/>
    <x v="31"/>
    <x v="1"/>
    <n v="3"/>
    <n v="2437"/>
    <n v="7311"/>
  </r>
  <r>
    <x v="12"/>
    <s v="32HN82T2"/>
    <s v="OZONE"/>
    <s v="No Smart TV"/>
    <x v="1"/>
    <x v="1"/>
    <n v="3"/>
    <n v="2452.3333333300002"/>
    <n v="7357"/>
  </r>
  <r>
    <x v="12"/>
    <s v="KD-43XG8096"/>
    <s v="SONY"/>
    <s v="Smart TV"/>
    <x v="0"/>
    <x v="0"/>
    <n v="3"/>
    <n v="17159"/>
    <n v="51477"/>
  </r>
  <r>
    <x v="12"/>
    <s v="75PUS7354"/>
    <s v="PHILIPS"/>
    <s v="Smart TV"/>
    <x v="17"/>
    <x v="0"/>
    <n v="3"/>
    <n v="36653.333333330003"/>
    <n v="109960"/>
  </r>
  <r>
    <x v="12"/>
    <s v="50PUS7304"/>
    <s v="PHILIPS"/>
    <s v="Smart TV"/>
    <x v="3"/>
    <x v="0"/>
    <n v="3"/>
    <n v="17999"/>
    <n v="53997"/>
  </r>
  <r>
    <x v="12"/>
    <s v="43PUS7334"/>
    <s v="PHILIPS"/>
    <s v="Smart TV"/>
    <x v="0"/>
    <x v="0"/>
    <n v="3"/>
    <n v="15299"/>
    <n v="45897"/>
  </r>
  <r>
    <x v="12"/>
    <s v="43PUS6554"/>
    <s v="PHILIPS"/>
    <s v="Smart TV"/>
    <x v="0"/>
    <x v="0"/>
    <n v="3"/>
    <n v="9999"/>
    <n v="29997"/>
  </r>
  <r>
    <x v="12"/>
    <s v="H32B5100"/>
    <s v="HISENSE"/>
    <s v="No Smart TV"/>
    <x v="1"/>
    <x v="1"/>
    <n v="3"/>
    <n v="3063.4766666700002"/>
    <n v="9190.43"/>
  </r>
  <r>
    <x v="12"/>
    <s v="50PUS6554"/>
    <s v="PHILIPS"/>
    <s v="Smart TV"/>
    <x v="3"/>
    <x v="0"/>
    <n v="3"/>
    <n v="11034"/>
    <n v="33102"/>
  </r>
  <r>
    <x v="12"/>
    <s v="43PUS6704"/>
    <s v="PHILIPS"/>
    <s v="Smart TV"/>
    <x v="0"/>
    <x v="0"/>
    <n v="3"/>
    <n v="11999"/>
    <n v="35997"/>
  </r>
  <r>
    <x v="12"/>
    <s v="58PUS6504"/>
    <s v="PHILIPS"/>
    <s v="Smart TV"/>
    <x v="13"/>
    <x v="0"/>
    <n v="3"/>
    <n v="12999"/>
    <n v="38997"/>
  </r>
  <r>
    <x v="12"/>
    <s v="55UM7450PLA"/>
    <s v="LG"/>
    <s v="Smart TV"/>
    <x v="2"/>
    <x v="0"/>
    <n v="3"/>
    <n v="16696.07666667"/>
    <n v="50088.23"/>
  </r>
  <r>
    <x v="12"/>
    <s v="QE55LS01R"/>
    <s v="SAMSUNG"/>
    <s v="Smart TV"/>
    <x v="2"/>
    <x v="0"/>
    <n v="3"/>
    <n v="28630.633333329999"/>
    <n v="85891.9"/>
  </r>
  <r>
    <x v="12"/>
    <s v="UE50RU7410"/>
    <s v="SAMSUNG"/>
    <s v="Smart TV"/>
    <x v="3"/>
    <x v="0"/>
    <n v="3"/>
    <n v="16670.91666667"/>
    <n v="50012.75"/>
  </r>
  <r>
    <x v="12"/>
    <s v="55PUS6754"/>
    <s v="PHILIPS"/>
    <s v="Smart TV"/>
    <x v="2"/>
    <x v="0"/>
    <n v="3"/>
    <n v="15821"/>
    <n v="47463"/>
  </r>
  <r>
    <x v="12"/>
    <s v="24PHS4354"/>
    <s v="PHILIPS"/>
    <s v="No Smart TV"/>
    <x v="6"/>
    <x v="1"/>
    <n v="3"/>
    <n v="4034.3733333300002"/>
    <n v="12103.12"/>
  </r>
  <r>
    <x v="12"/>
    <s v="LD-2438"/>
    <s v="LIBERTY"/>
    <s v="No Smart TV"/>
    <x v="6"/>
    <x v="1"/>
    <n v="3"/>
    <n v="2935.6666666699998"/>
    <n v="8807"/>
  </r>
  <r>
    <x v="12"/>
    <s v="32HX1850T2"/>
    <s v="ROMSAT"/>
    <s v="No Smart TV"/>
    <x v="1"/>
    <x v="1"/>
    <n v="3"/>
    <n v="2732.3333333300002"/>
    <n v="8197"/>
  </r>
  <r>
    <x v="12"/>
    <s v="32FR50"/>
    <s v="KIVI"/>
    <s v="Smart TV"/>
    <x v="1"/>
    <x v="2"/>
    <n v="3"/>
    <n v="5443.25"/>
    <n v="16329.75"/>
  </r>
  <r>
    <x v="12"/>
    <s v="55UR50GU"/>
    <s v="KIVI"/>
    <s v="Smart TV"/>
    <x v="2"/>
    <x v="0"/>
    <n v="3"/>
    <n v="7773"/>
    <n v="23319"/>
  </r>
  <r>
    <x v="12"/>
    <s v="LE-4348"/>
    <s v="LIBERTY"/>
    <s v="Smart TV"/>
    <x v="0"/>
    <x v="2"/>
    <n v="3"/>
    <n v="7499"/>
    <n v="22497"/>
  </r>
  <r>
    <x v="12"/>
    <s v="LD 4329"/>
    <s v="GENERAL DELUXE"/>
    <s v="No Smart TV"/>
    <x v="0"/>
    <x v="2"/>
    <n v="3"/>
    <n v="7899"/>
    <n v="23697"/>
  </r>
  <r>
    <x v="12"/>
    <s v="UE32N5300"/>
    <s v="SAMSUNG"/>
    <s v="Smart TV"/>
    <x v="1"/>
    <x v="2"/>
    <n v="3"/>
    <n v="5997.6666666700003"/>
    <n v="17993"/>
  </r>
  <r>
    <x v="12"/>
    <s v="32L2863"/>
    <s v="TOSHIBA"/>
    <s v="Smart TV"/>
    <x v="1"/>
    <x v="2"/>
    <n v="3"/>
    <n v="5299"/>
    <n v="15897"/>
  </r>
  <r>
    <x v="12"/>
    <s v="43UK6300PLB"/>
    <s v="LG"/>
    <s v="Smart TV"/>
    <x v="0"/>
    <x v="0"/>
    <n v="3"/>
    <n v="8479"/>
    <n v="25437"/>
  </r>
  <r>
    <x v="12"/>
    <s v="OLED55B8PLA"/>
    <s v="LG"/>
    <s v="Smart TV"/>
    <x v="2"/>
    <x v="0"/>
    <n v="3"/>
    <n v="29332.32"/>
    <n v="87996.96"/>
  </r>
  <r>
    <x v="12"/>
    <s v="KD-43XF7596"/>
    <s v="SONY"/>
    <s v="Smart TV"/>
    <x v="0"/>
    <x v="0"/>
    <n v="3"/>
    <n v="14117.96666667"/>
    <n v="42353.9"/>
  </r>
  <r>
    <x v="12"/>
    <s v="43DP640"/>
    <s v="TCL"/>
    <s v="Smart TV"/>
    <x v="0"/>
    <x v="0"/>
    <n v="3"/>
    <n v="7729"/>
    <n v="23187"/>
  </r>
  <r>
    <x v="12"/>
    <s v="LD-4017"/>
    <s v="LIBERTY"/>
    <s v="No Smart TV"/>
    <x v="4"/>
    <x v="2"/>
    <n v="3"/>
    <n v="5999"/>
    <n v="17997"/>
  </r>
  <r>
    <x v="12"/>
    <s v="19DH4530"/>
    <s v="ELENBERG"/>
    <s v="No Smart TV"/>
    <x v="23"/>
    <x v="1"/>
    <n v="3"/>
    <n v="695.66666667000004"/>
    <n v="2087"/>
  </r>
  <r>
    <x v="12"/>
    <s v="32DH5130"/>
    <s v="ELENBERG"/>
    <s v="Smart TV"/>
    <x v="5"/>
    <x v="1"/>
    <n v="3"/>
    <n v="2084.3333333300002"/>
    <n v="6253"/>
  </r>
  <r>
    <x v="12"/>
    <s v="LT22M445"/>
    <s v="JVC"/>
    <s v="No Smart TV"/>
    <x v="11"/>
    <x v="2"/>
    <n v="2"/>
    <n v="2444"/>
    <n v="4888"/>
  </r>
  <r>
    <x v="12"/>
    <s v="MTV-2429LTA2"/>
    <s v="MYSTERY"/>
    <s v="Smart TV"/>
    <x v="6"/>
    <x v="2"/>
    <n v="2"/>
    <n v="2781.21"/>
    <n v="5562.42"/>
  </r>
  <r>
    <x v="12"/>
    <s v="65UD6326"/>
    <s v="THOMSON"/>
    <s v="Smart TV"/>
    <x v="14"/>
    <x v="0"/>
    <n v="2"/>
    <n v="13999"/>
    <n v="27998"/>
  </r>
  <r>
    <x v="12"/>
    <s v="MTV-3230HST2"/>
    <s v="MYSTERY"/>
    <s v="Smart TV"/>
    <x v="1"/>
    <x v="1"/>
    <n v="2"/>
    <n v="3599"/>
    <n v="7198"/>
  </r>
  <r>
    <x v="12"/>
    <s v="43PUS8545"/>
    <s v="PHILIPS"/>
    <s v="Smart TV"/>
    <x v="0"/>
    <x v="0"/>
    <n v="2"/>
    <n v="17783.400000000001"/>
    <n v="35566.800000000003"/>
  </r>
  <r>
    <x v="12"/>
    <s v="LED-50J7000 + T2"/>
    <s v="BRAVIS"/>
    <s v="No Smart TV"/>
    <x v="3"/>
    <x v="2"/>
    <n v="2"/>
    <n v="6475"/>
    <n v="12950"/>
  </r>
  <r>
    <x v="12"/>
    <s v="GT9FHD43"/>
    <s v="GRUNHELM"/>
    <s v="Smart TV"/>
    <x v="0"/>
    <x v="2"/>
    <n v="2"/>
    <n v="6293"/>
    <n v="12586"/>
  </r>
  <r>
    <x v="12"/>
    <s v="A50HD300T2S"/>
    <s v="HOFFSON"/>
    <s v="Smart TV"/>
    <x v="3"/>
    <x v="0"/>
    <n v="2"/>
    <n v="7649"/>
    <n v="15298"/>
  </r>
  <r>
    <x v="12"/>
    <s v="40U2063"/>
    <s v="TOSHIBA"/>
    <s v="Smart TV"/>
    <x v="4"/>
    <x v="0"/>
    <n v="2"/>
    <n v="8749"/>
    <n v="17498"/>
  </r>
  <r>
    <x v="12"/>
    <s v="75UM7050PLA"/>
    <s v="LG"/>
    <s v="Smart TV"/>
    <x v="17"/>
    <x v="0"/>
    <n v="2"/>
    <n v="39999"/>
    <n v="79998"/>
  </r>
  <r>
    <x v="12"/>
    <s v="50A7300F"/>
    <s v="HISENSE"/>
    <s v="Smart TV"/>
    <x v="3"/>
    <x v="0"/>
    <n v="2"/>
    <n v="9708.4500000000007"/>
    <n v="19416.900000000001"/>
  </r>
  <r>
    <x v="12"/>
    <s v="S65UHD20B"/>
    <s v="VINGA"/>
    <s v="Smart TV"/>
    <x v="14"/>
    <x v="0"/>
    <n v="2"/>
    <n v="16999.014999999999"/>
    <n v="33998.03"/>
  </r>
  <r>
    <x v="12"/>
    <s v="50A7100F"/>
    <s v="HISENSE"/>
    <s v="Smart TV"/>
    <x v="3"/>
    <x v="0"/>
    <n v="2"/>
    <n v="9999"/>
    <n v="19998"/>
  </r>
  <r>
    <x v="12"/>
    <s v="43A7100F"/>
    <s v="HISENSE"/>
    <s v="Smart TV"/>
    <x v="0"/>
    <x v="0"/>
    <n v="2"/>
    <n v="8362.52"/>
    <n v="16725.04"/>
  </r>
  <r>
    <x v="12"/>
    <s v="43F8000T"/>
    <s v="SATELIT"/>
    <s v="No Smart TV"/>
    <x v="0"/>
    <x v="2"/>
    <n v="2"/>
    <n v="4699"/>
    <n v="9398"/>
  </r>
  <r>
    <x v="12"/>
    <s v="43FQ1920T2"/>
    <s v="ROMSAT"/>
    <s v="No Smart TV"/>
    <x v="0"/>
    <x v="2"/>
    <n v="2"/>
    <n v="4799"/>
    <n v="9598"/>
  </r>
  <r>
    <x v="12"/>
    <s v="A39HD400T2S"/>
    <s v="HOFFSON"/>
    <s v="Smart TV"/>
    <x v="20"/>
    <x v="1"/>
    <n v="2"/>
    <n v="5021.5"/>
    <n v="10043"/>
  </r>
  <r>
    <x v="12"/>
    <s v="65NANO916NA"/>
    <s v="LG"/>
    <s v="Smart TV"/>
    <x v="14"/>
    <x v="0"/>
    <n v="2"/>
    <n v="55004.45"/>
    <n v="110008.9"/>
  </r>
  <r>
    <x v="12"/>
    <s v="QE65Q950T"/>
    <s v="SAMSUNG"/>
    <s v="Smart TV"/>
    <x v="14"/>
    <x v="3"/>
    <n v="2"/>
    <n v="159999"/>
    <n v="319998"/>
  </r>
  <r>
    <x v="12"/>
    <s v="55UN81006LB"/>
    <s v="LG"/>
    <s v="Smart TV"/>
    <x v="2"/>
    <x v="0"/>
    <n v="2"/>
    <n v="19555.05"/>
    <n v="39110.1"/>
  </r>
  <r>
    <x v="12"/>
    <s v="24AS1HDT"/>
    <s v="LIBERTON"/>
    <s v="No Smart TV"/>
    <x v="6"/>
    <x v="1"/>
    <n v="2"/>
    <n v="2395"/>
    <n v="4790"/>
  </r>
  <r>
    <x v="12"/>
    <s v="QE75Q95T"/>
    <s v="SAMSUNG"/>
    <s v="Smart TV"/>
    <x v="17"/>
    <x v="0"/>
    <n v="2"/>
    <n v="109999"/>
    <n v="219998"/>
  </r>
  <r>
    <x v="12"/>
    <s v="QE55LS01T"/>
    <s v="SAMSUNG"/>
    <s v="Smart TV"/>
    <x v="2"/>
    <x v="0"/>
    <n v="2"/>
    <n v="36999"/>
    <n v="73998"/>
  </r>
  <r>
    <x v="12"/>
    <s v="QE65Q800T"/>
    <s v="SAMSUNG"/>
    <s v="Smart TV"/>
    <x v="14"/>
    <x v="3"/>
    <n v="2"/>
    <n v="96999"/>
    <n v="193998"/>
  </r>
  <r>
    <x v="12"/>
    <s v="UE75TU8000"/>
    <s v="SAMSUNG"/>
    <s v="Smart TV"/>
    <x v="17"/>
    <x v="0"/>
    <n v="2"/>
    <n v="48999"/>
    <n v="97998"/>
  </r>
  <r>
    <x v="12"/>
    <s v="85B8500UWG"/>
    <s v="HISENSE"/>
    <s v="Smart TV"/>
    <x v="22"/>
    <x v="0"/>
    <n v="2"/>
    <n v="49989.95"/>
    <n v="99979.9"/>
  </r>
  <r>
    <x v="12"/>
    <s v="QE55Q60R"/>
    <s v="SAMSUNG"/>
    <s v="Smart TV"/>
    <x v="2"/>
    <x v="0"/>
    <n v="2"/>
    <n v="24499"/>
    <n v="48998"/>
  </r>
  <r>
    <x v="12"/>
    <s v="65U800"/>
    <s v="KIVI"/>
    <s v="Smart TV"/>
    <x v="14"/>
    <x v="0"/>
    <n v="2"/>
    <n v="22999"/>
    <n v="45998"/>
  </r>
  <r>
    <x v="12"/>
    <s v="A43FHD200T2"/>
    <s v="HOFFSON"/>
    <s v="No Smart TV"/>
    <x v="0"/>
    <x v="2"/>
    <n v="2"/>
    <n v="4837.45"/>
    <n v="9674.9"/>
  </r>
  <r>
    <x v="12"/>
    <s v="32TH2"/>
    <s v="HILTON"/>
    <s v="No Smart TV"/>
    <x v="1"/>
    <x v="1"/>
    <n v="2"/>
    <n v="2374"/>
    <n v="4748"/>
  </r>
  <r>
    <x v="12"/>
    <s v="32BH400"/>
    <s v="ELENBERG"/>
    <s v="No Smart TV"/>
    <x v="1"/>
    <x v="1"/>
    <n v="2"/>
    <n v="2399"/>
    <n v="4798"/>
  </r>
  <r>
    <x v="12"/>
    <s v="UA50LEM1T2USM"/>
    <s v="AKAI"/>
    <s v="Smart TV"/>
    <x v="3"/>
    <x v="0"/>
    <n v="2"/>
    <n v="8077"/>
    <n v="16154"/>
  </r>
  <r>
    <x v="12"/>
    <s v="24HQ92T2"/>
    <s v="OZONE"/>
    <s v="No Smart TV"/>
    <x v="6"/>
    <x v="1"/>
    <n v="2"/>
    <n v="1649.5"/>
    <n v="3299"/>
  </r>
  <r>
    <x v="12"/>
    <s v="24FR55WU"/>
    <s v="KIVI"/>
    <s v="Smart TV"/>
    <x v="6"/>
    <x v="2"/>
    <n v="2"/>
    <n v="3598.99"/>
    <n v="7197.98"/>
  </r>
  <r>
    <x v="12"/>
    <s v="H65B7500"/>
    <s v="HISENSE"/>
    <s v="Smart TV"/>
    <x v="14"/>
    <x v="0"/>
    <n v="2"/>
    <n v="18904.45"/>
    <n v="37808.9"/>
  </r>
  <r>
    <x v="12"/>
    <s v="50USH1930T2"/>
    <s v="ROMSAT"/>
    <s v="Smart TV"/>
    <x v="3"/>
    <x v="0"/>
    <n v="2"/>
    <n v="8299"/>
    <n v="16598"/>
  </r>
  <r>
    <x v="12"/>
    <s v="UA24LEZ1T2"/>
    <s v="AKAI"/>
    <s v="No Smart TV"/>
    <x v="6"/>
    <x v="1"/>
    <n v="2"/>
    <n v="2334"/>
    <n v="4668"/>
  </r>
  <r>
    <x v="12"/>
    <s v="TX-49GXR900"/>
    <s v="PANASONIC"/>
    <s v="Smart TV"/>
    <x v="8"/>
    <x v="0"/>
    <n v="2"/>
    <n v="13599"/>
    <n v="27198"/>
  </r>
  <r>
    <x v="12"/>
    <s v="58B7200UW"/>
    <s v="HISENSE"/>
    <s v="Smart TV"/>
    <x v="13"/>
    <x v="0"/>
    <n v="2"/>
    <n v="13929.45"/>
    <n v="27858.9"/>
  </r>
  <r>
    <x v="12"/>
    <s v="UE65RU7200"/>
    <s v="SAMSUNG"/>
    <s v="Smart TV"/>
    <x v="14"/>
    <x v="0"/>
    <n v="2"/>
    <n v="26998.98"/>
    <n v="53997.96"/>
  </r>
  <r>
    <x v="12"/>
    <s v="43UE6400"/>
    <s v="THOMSON"/>
    <s v="Smart TV"/>
    <x v="0"/>
    <x v="0"/>
    <n v="2"/>
    <n v="7761.6"/>
    <n v="15523.2"/>
  </r>
  <r>
    <x v="12"/>
    <s v="KD-55XG8096"/>
    <s v="SONY"/>
    <s v="Smart TV"/>
    <x v="2"/>
    <x v="0"/>
    <n v="2"/>
    <n v="26499"/>
    <n v="52998"/>
  </r>
  <r>
    <x v="12"/>
    <s v="55PUS6804"/>
    <s v="PHILIPS"/>
    <s v="Smart TV"/>
    <x v="2"/>
    <x v="0"/>
    <n v="2"/>
    <n v="19999"/>
    <n v="39998"/>
  </r>
  <r>
    <x v="12"/>
    <s v="55OLED854"/>
    <s v="PHILIPS"/>
    <s v="Smart TV"/>
    <x v="2"/>
    <x v="0"/>
    <n v="2"/>
    <n v="50089.605000000003"/>
    <n v="100179.21"/>
  </r>
  <r>
    <x v="12"/>
    <s v="LD-5529"/>
    <s v="LIBERTY"/>
    <s v="Smart TV"/>
    <x v="2"/>
    <x v="0"/>
    <n v="2"/>
    <n v="10999"/>
    <n v="21998"/>
  </r>
  <r>
    <x v="12"/>
    <s v="24AS1HDTA1 SMART"/>
    <s v="LIBERTON"/>
    <s v="Smart TV"/>
    <x v="6"/>
    <x v="1"/>
    <n v="2"/>
    <n v="2599"/>
    <n v="5198"/>
  </r>
  <r>
    <x v="12"/>
    <s v="H50B7100"/>
    <s v="HISENSE"/>
    <s v="Smart TV"/>
    <x v="3"/>
    <x v="0"/>
    <n v="2"/>
    <n v="8533.42"/>
    <n v="17066.84"/>
  </r>
  <r>
    <x v="12"/>
    <s v="49UM7400PLB"/>
    <s v="LG"/>
    <s v="Smart TV"/>
    <x v="8"/>
    <x v="0"/>
    <n v="2"/>
    <n v="13999"/>
    <n v="27998"/>
  </r>
  <r>
    <x v="12"/>
    <s v="55UM7610PLB"/>
    <s v="LG"/>
    <s v="Smart TV"/>
    <x v="2"/>
    <x v="0"/>
    <n v="2"/>
    <n v="19998.96"/>
    <n v="39997.919999999998"/>
  </r>
  <r>
    <x v="12"/>
    <s v="50PUS6754"/>
    <s v="PHILIPS"/>
    <s v="Smart TV"/>
    <x v="3"/>
    <x v="0"/>
    <n v="2"/>
    <n v="14499"/>
    <n v="28998"/>
  </r>
  <r>
    <x v="12"/>
    <s v="UE50RU7100"/>
    <s v="SAMSUNG"/>
    <s v="Smart TV"/>
    <x v="3"/>
    <x v="0"/>
    <n v="2"/>
    <n v="13498.98"/>
    <n v="26997.96"/>
  </r>
  <r>
    <x v="12"/>
    <s v="MTV-5533UTA2"/>
    <s v="MYSTERY"/>
    <s v="Smart TV"/>
    <x v="2"/>
    <x v="0"/>
    <n v="2"/>
    <n v="9494.4500000000007"/>
    <n v="18988.900000000001"/>
  </r>
  <r>
    <x v="12"/>
    <s v="LE32CT5030AK"/>
    <s v="ERGO"/>
    <s v="No Smart TV"/>
    <x v="1"/>
    <x v="1"/>
    <n v="2"/>
    <n v="3599"/>
    <n v="7198"/>
  </r>
  <r>
    <x v="12"/>
    <s v="32AS1HDTA1"/>
    <s v="LIBERTON"/>
    <s v="Smart TV"/>
    <x v="1"/>
    <x v="1"/>
    <n v="2"/>
    <n v="3799"/>
    <n v="7598"/>
  </r>
  <r>
    <x v="12"/>
    <s v="E55UHD20B"/>
    <s v="VINGA"/>
    <s v="Smart TV"/>
    <x v="2"/>
    <x v="0"/>
    <n v="2"/>
    <n v="11499"/>
    <n v="22998"/>
  </r>
  <r>
    <x v="12"/>
    <s v="40UR50GU"/>
    <s v="KIVI"/>
    <s v="Smart TV"/>
    <x v="4"/>
    <x v="0"/>
    <n v="2"/>
    <n v="6353.665"/>
    <n v="12707.33"/>
  </r>
  <r>
    <x v="12"/>
    <s v="24FR50WU"/>
    <s v="KIVI"/>
    <s v="Smart TV"/>
    <x v="6"/>
    <x v="2"/>
    <n v="2"/>
    <n v="3344.32"/>
    <n v="6688.64"/>
  </r>
  <r>
    <x v="12"/>
    <s v="55Q3 AI"/>
    <s v="SKYWORTH"/>
    <s v="Smart TV"/>
    <x v="2"/>
    <x v="0"/>
    <n v="2"/>
    <n v="11111"/>
    <n v="22222"/>
  </r>
  <r>
    <x v="12"/>
    <s v="43Q3 AI"/>
    <s v="SKYWORTH"/>
    <s v="Smart TV"/>
    <x v="0"/>
    <x v="0"/>
    <n v="2"/>
    <n v="10149"/>
    <n v="20298"/>
  </r>
  <r>
    <x v="12"/>
    <s v="32HE2HDT"/>
    <s v="LIBERTON"/>
    <s v="No Smart TV"/>
    <x v="1"/>
    <x v="1"/>
    <n v="2"/>
    <n v="2403"/>
    <n v="4806"/>
  </r>
  <r>
    <x v="12"/>
    <s v="43UR50GU"/>
    <s v="KIVI"/>
    <s v="Smart TV"/>
    <x v="0"/>
    <x v="0"/>
    <n v="2"/>
    <n v="6799"/>
    <n v="13598"/>
  </r>
  <r>
    <x v="12"/>
    <s v="TX-32FR250"/>
    <s v="PANASONIC"/>
    <s v="No Smart TV"/>
    <x v="1"/>
    <x v="1"/>
    <n v="2"/>
    <n v="3999"/>
    <n v="7998"/>
  </r>
  <r>
    <x v="12"/>
    <s v="32PHS4203"/>
    <s v="PHILIPS"/>
    <s v="No Smart TV"/>
    <x v="1"/>
    <x v="1"/>
    <n v="2"/>
    <n v="4999"/>
    <n v="9998"/>
  </r>
  <r>
    <x v="12"/>
    <s v="KDL-49WF804"/>
    <s v="SONY"/>
    <s v="Smart TV"/>
    <x v="8"/>
    <x v="2"/>
    <n v="2"/>
    <n v="15999"/>
    <n v="31998"/>
  </r>
  <r>
    <x v="12"/>
    <s v="LC-49UI7552E"/>
    <s v="SHARP"/>
    <s v="Smart TV"/>
    <x v="8"/>
    <x v="0"/>
    <n v="2"/>
    <n v="10999"/>
    <n v="21998"/>
  </r>
  <r>
    <x v="12"/>
    <s v="MTV-4332LT2"/>
    <s v="MYSTERY"/>
    <s v="No Smart TV"/>
    <x v="0"/>
    <x v="2"/>
    <n v="2"/>
    <n v="4370"/>
    <n v="8740"/>
  </r>
  <r>
    <x v="12"/>
    <s v="KDL-40RE353"/>
    <s v="SONY"/>
    <s v="No Smart TV"/>
    <x v="4"/>
    <x v="2"/>
    <n v="2"/>
    <n v="9244"/>
    <n v="18488"/>
  </r>
  <r>
    <x v="12"/>
    <s v="50AF4330"/>
    <s v="ELENBERG"/>
    <s v="No Smart TV"/>
    <x v="3"/>
    <x v="2"/>
    <n v="2"/>
    <n v="5383.5"/>
    <n v="10767"/>
  </r>
  <r>
    <x v="12"/>
    <s v="40DF5130"/>
    <s v="ELENBERG"/>
    <s v="No Smart TV"/>
    <x v="4"/>
    <x v="2"/>
    <n v="2"/>
    <n v="3145"/>
    <n v="6290"/>
  </r>
  <r>
    <x v="12"/>
    <s v="LE2455T2"/>
    <s v="DEX"/>
    <s v="No Smart TV"/>
    <x v="6"/>
    <x v="1"/>
    <n v="2"/>
    <n v="1984.51"/>
    <n v="3969.02"/>
  </r>
  <r>
    <x v="12"/>
    <s v="MTV-3231LTA2"/>
    <s v="MYSTERY"/>
    <s v="Smart TV"/>
    <x v="1"/>
    <x v="1"/>
    <n v="1"/>
    <n v="3499"/>
    <n v="3499"/>
  </r>
  <r>
    <x v="12"/>
    <s v="MTV-2431LT2"/>
    <s v="MYSTERY"/>
    <s v="No Smart TV"/>
    <x v="6"/>
    <x v="1"/>
    <n v="1"/>
    <n v="2199"/>
    <n v="2199"/>
  </r>
  <r>
    <x v="12"/>
    <s v="UE24H4080"/>
    <s v="SAMSUNG"/>
    <s v="No Smart TV"/>
    <x v="6"/>
    <x v="1"/>
    <n v="1"/>
    <n v="5199"/>
    <n v="5199"/>
  </r>
  <r>
    <x v="12"/>
    <s v="LED-40U600"/>
    <s v="PIONEER"/>
    <s v="Smart TV"/>
    <x v="4"/>
    <x v="0"/>
    <n v="1"/>
    <n v="6339.86"/>
    <n v="6339.86"/>
  </r>
  <r>
    <x v="12"/>
    <s v="LE-3270"/>
    <s v="DEX"/>
    <s v="No Smart TV"/>
    <x v="1"/>
    <x v="1"/>
    <n v="1"/>
    <n v="3398.51"/>
    <n v="3398.51"/>
  </r>
  <r>
    <x v="12"/>
    <s v="XU49D401"/>
    <s v="TELEFUNKEN"/>
    <s v="Smart TV"/>
    <x v="8"/>
    <x v="0"/>
    <n v="1"/>
    <n v="8849"/>
    <n v="8849"/>
  </r>
  <r>
    <x v="12"/>
    <s v="U60P6026"/>
    <s v="TCL"/>
    <s v="Smart TV"/>
    <x v="29"/>
    <x v="0"/>
    <n v="1"/>
    <n v="12699"/>
    <n v="12699"/>
  </r>
  <r>
    <x v="12"/>
    <s v="50UD6326"/>
    <s v="THOMSON"/>
    <s v="Smart TV"/>
    <x v="8"/>
    <x v="0"/>
    <n v="1"/>
    <n v="8499"/>
    <n v="8499"/>
  </r>
  <r>
    <x v="12"/>
    <s v="49UD6596"/>
    <s v="THOMSON"/>
    <s v="Smart TV"/>
    <x v="8"/>
    <x v="0"/>
    <n v="1"/>
    <n v="10099"/>
    <n v="10099"/>
  </r>
  <r>
    <x v="12"/>
    <s v="49UD6306"/>
    <s v="THOMSON"/>
    <s v="Smart TV"/>
    <x v="8"/>
    <x v="0"/>
    <n v="1"/>
    <n v="8399"/>
    <n v="8399"/>
  </r>
  <r>
    <x v="12"/>
    <s v="65UD6316"/>
    <s v="THOMSON"/>
    <s v="Smart TV"/>
    <x v="14"/>
    <x v="0"/>
    <n v="1"/>
    <n v="13999"/>
    <n v="13999"/>
  </r>
  <r>
    <x v="12"/>
    <s v="49UD6436"/>
    <s v="THOMSON"/>
    <s v="Smart TV"/>
    <x v="8"/>
    <x v="0"/>
    <n v="1"/>
    <n v="9599"/>
    <n v="9599"/>
  </r>
  <r>
    <x v="12"/>
    <s v="55UD6436"/>
    <s v="THOMSON"/>
    <s v="Smart TV"/>
    <x v="2"/>
    <x v="0"/>
    <n v="1"/>
    <n v="10599"/>
    <n v="10599"/>
  </r>
  <r>
    <x v="12"/>
    <s v="55UD6316"/>
    <s v="THOMSON"/>
    <s v="Smart TV"/>
    <x v="2"/>
    <x v="0"/>
    <n v="1"/>
    <n v="9499"/>
    <n v="9499"/>
  </r>
  <r>
    <x v="12"/>
    <s v="49UC6316"/>
    <s v="THOMSON"/>
    <s v="Smart TV"/>
    <x v="8"/>
    <x v="0"/>
    <n v="1"/>
    <n v="8399"/>
    <n v="8399"/>
  </r>
  <r>
    <x v="12"/>
    <s v="LED-43H7000 SMART + T2"/>
    <s v="BRAVIS"/>
    <s v="Smart TV"/>
    <x v="0"/>
    <x v="2"/>
    <n v="1"/>
    <n v="5999"/>
    <n v="5999"/>
  </r>
  <r>
    <x v="12"/>
    <s v="OLED77CX6LA"/>
    <s v="LG"/>
    <s v="Smart TV"/>
    <x v="25"/>
    <x v="0"/>
    <n v="1"/>
    <n v="219999"/>
    <n v="219999"/>
  </r>
  <r>
    <x v="12"/>
    <s v="GTHD40T2"/>
    <s v="GRUNHELM"/>
    <s v="Smart TV"/>
    <x v="4"/>
    <x v="2"/>
    <n v="1"/>
    <n v="4595"/>
    <n v="4595"/>
  </r>
  <r>
    <x v="12"/>
    <s v="40WG965"/>
    <s v="BLAUPUNKT"/>
    <s v="Smart TV"/>
    <x v="4"/>
    <x v="2"/>
    <n v="1"/>
    <n v="6999"/>
    <n v="6999"/>
  </r>
  <r>
    <x v="12"/>
    <s v="KD-49XH8596"/>
    <s v="SONY"/>
    <s v="Smart TV"/>
    <x v="8"/>
    <x v="0"/>
    <n v="1"/>
    <n v="29759"/>
    <n v="29759"/>
  </r>
  <r>
    <x v="12"/>
    <s v="58PUS8545"/>
    <s v="PHILIPS"/>
    <s v="Smart TV"/>
    <x v="13"/>
    <x v="0"/>
    <n v="1"/>
    <n v="23986"/>
    <n v="23986"/>
  </r>
  <r>
    <x v="12"/>
    <s v="70PUS8545"/>
    <s v="PHILIPS"/>
    <s v="Smart TV"/>
    <x v="16"/>
    <x v="0"/>
    <n v="1"/>
    <n v="41999"/>
    <n v="41999"/>
  </r>
  <r>
    <x v="12"/>
    <s v="XF32A300"/>
    <s v="TELEFUNKEN"/>
    <s v="Smart TV"/>
    <x v="1"/>
    <x v="2"/>
    <n v="1"/>
    <n v="4399"/>
    <n v="4399"/>
  </r>
  <r>
    <x v="12"/>
    <s v="XF32D401"/>
    <s v="TELEFUNKEN"/>
    <s v="Smart TV"/>
    <x v="5"/>
    <x v="2"/>
    <n v="1"/>
    <n v="4399"/>
    <n v="4399"/>
  </r>
  <r>
    <x v="12"/>
    <s v="OLED55CX6LA"/>
    <s v="LG"/>
    <s v="Smart TV"/>
    <x v="2"/>
    <x v="0"/>
    <n v="1"/>
    <n v="58999"/>
    <n v="58999"/>
  </r>
  <r>
    <x v="12"/>
    <s v="40BF4E"/>
    <s v="SHARP"/>
    <s v="Smart TV"/>
    <x v="4"/>
    <x v="0"/>
    <n v="1"/>
    <n v="6598.9"/>
    <n v="6598.9"/>
  </r>
  <r>
    <x v="12"/>
    <s v="50BL3E"/>
    <s v="SHARP"/>
    <s v="Smart TV"/>
    <x v="3"/>
    <x v="0"/>
    <n v="1"/>
    <n v="10998"/>
    <n v="10998"/>
  </r>
  <r>
    <x v="12"/>
    <s v="55UN965"/>
    <s v="BLAUPUNKT"/>
    <s v="Smart TV"/>
    <x v="2"/>
    <x v="0"/>
    <n v="1"/>
    <n v="12869"/>
    <n v="12869"/>
  </r>
  <r>
    <x v="12"/>
    <s v="50UN965"/>
    <s v="BLAUPUNKT"/>
    <s v="Smart TV"/>
    <x v="3"/>
    <x v="0"/>
    <n v="1"/>
    <n v="10345.5"/>
    <n v="10345.5"/>
  </r>
  <r>
    <x v="12"/>
    <s v="UA32DM2500S9"/>
    <s v="AKAI"/>
    <s v="Smart TV"/>
    <x v="1"/>
    <x v="1"/>
    <n v="1"/>
    <n v="3999"/>
    <n v="3999"/>
  </r>
  <r>
    <x v="12"/>
    <s v="KD-49XH9505"/>
    <s v="SONY"/>
    <s v="Smart TV"/>
    <x v="8"/>
    <x v="0"/>
    <n v="1"/>
    <n v="48999.9"/>
    <n v="48999.9"/>
  </r>
  <r>
    <x v="12"/>
    <s v="43UN965"/>
    <s v="BLAUPUNKT"/>
    <s v="Smart TV"/>
    <x v="0"/>
    <x v="0"/>
    <n v="1"/>
    <n v="8999"/>
    <n v="8999"/>
  </r>
  <r>
    <x v="12"/>
    <s v="UA55LEP1UHD9"/>
    <s v="AKAI"/>
    <s v="Smart TV"/>
    <x v="2"/>
    <x v="0"/>
    <n v="1"/>
    <n v="9249.74"/>
    <n v="9249.74"/>
  </r>
  <r>
    <x v="12"/>
    <s v="OLED65CX6LA"/>
    <s v="LG"/>
    <s v="Smart TV"/>
    <x v="14"/>
    <x v="0"/>
    <n v="1"/>
    <n v="89999"/>
    <n v="89999"/>
  </r>
  <r>
    <x v="12"/>
    <s v="KD-65XH9096"/>
    <s v="SONY"/>
    <s v="Smart TV"/>
    <x v="14"/>
    <x v="0"/>
    <n v="1"/>
    <n v="48249"/>
    <n v="48249"/>
  </r>
  <r>
    <x v="12"/>
    <s v="A32HD400"/>
    <s v="HOFFSON"/>
    <s v="No Smart TV"/>
    <x v="1"/>
    <x v="1"/>
    <n v="1"/>
    <n v="2599.37"/>
    <n v="2599.37"/>
  </r>
  <r>
    <x v="12"/>
    <s v="UA32HD20T2"/>
    <s v="AKAI"/>
    <s v="No Smart TV"/>
    <x v="1"/>
    <x v="1"/>
    <n v="1"/>
    <n v="3099"/>
    <n v="3099"/>
  </r>
  <r>
    <x v="12"/>
    <s v="39AS1HDTA1"/>
    <s v="LIBERTON"/>
    <s v="Smart TV"/>
    <x v="20"/>
    <x v="1"/>
    <n v="1"/>
    <n v="3781"/>
    <n v="3781"/>
  </r>
  <r>
    <x v="12"/>
    <s v="UE32T4520"/>
    <s v="SAMSUNG"/>
    <s v="Smart TV"/>
    <x v="1"/>
    <x v="1"/>
    <n v="1"/>
    <n v="5998.98"/>
    <n v="5998.98"/>
  </r>
  <r>
    <x v="12"/>
    <s v="UA58LEP1UHD9"/>
    <s v="AKAI"/>
    <s v="Smart TV"/>
    <x v="13"/>
    <x v="0"/>
    <n v="1"/>
    <n v="10499"/>
    <n v="10499"/>
  </r>
  <r>
    <x v="12"/>
    <s v="UA32HD20T2S"/>
    <s v="AKAI"/>
    <s v="Smart TV"/>
    <x v="1"/>
    <x v="1"/>
    <n v="1"/>
    <n v="4099"/>
    <n v="4099"/>
  </r>
  <r>
    <x v="12"/>
    <s v="UA50LEP1UHD9M"/>
    <s v="AKAI"/>
    <s v="Smart TV"/>
    <x v="3"/>
    <x v="0"/>
    <n v="1"/>
    <n v="8999.9"/>
    <n v="8999.9"/>
  </r>
  <r>
    <x v="12"/>
    <s v="75UN81006LB"/>
    <s v="LG"/>
    <s v="Smart TV"/>
    <x v="17"/>
    <x v="0"/>
    <n v="1"/>
    <n v="52999"/>
    <n v="52999"/>
  </r>
  <r>
    <x v="12"/>
    <s v="TV 4S 43 EU"/>
    <s v="MI"/>
    <s v="Smart TV"/>
    <x v="0"/>
    <x v="0"/>
    <n v="1"/>
    <n v="7499"/>
    <n v="7499"/>
  </r>
  <r>
    <x v="12"/>
    <s v="QE75Q800T"/>
    <s v="SAMSUNG"/>
    <s v="Smart TV"/>
    <x v="17"/>
    <x v="3"/>
    <n v="1"/>
    <n v="142290"/>
    <n v="142290"/>
  </r>
  <r>
    <x v="12"/>
    <s v="A24HD200T2S"/>
    <s v="HOFFSON"/>
    <s v="Smart TV"/>
    <x v="6"/>
    <x v="1"/>
    <n v="1"/>
    <n v="2909"/>
    <n v="2909"/>
  </r>
  <r>
    <x v="12"/>
    <s v="KD-75XH9505"/>
    <s v="SONY"/>
    <s v="Smart TV"/>
    <x v="17"/>
    <x v="0"/>
    <n v="1"/>
    <n v="119999.9"/>
    <n v="119999.9"/>
  </r>
  <r>
    <x v="12"/>
    <s v="KD-65XH9505"/>
    <s v="SONY"/>
    <s v="Smart TV"/>
    <x v="14"/>
    <x v="0"/>
    <n v="1"/>
    <n v="77999"/>
    <n v="77999"/>
  </r>
  <r>
    <x v="12"/>
    <s v="KD-85XH9505"/>
    <s v="SONY"/>
    <s v="Smart TV"/>
    <x v="22"/>
    <x v="0"/>
    <n v="1"/>
    <n v="189999"/>
    <n v="189999"/>
  </r>
  <r>
    <x v="12"/>
    <s v="KD-85XH8096"/>
    <s v="SONY"/>
    <s v="Smart TV"/>
    <x v="22"/>
    <x v="0"/>
    <n v="1"/>
    <n v="86979"/>
    <n v="86979"/>
  </r>
  <r>
    <x v="12"/>
    <s v="QE75Q950T"/>
    <s v="SAMSUNG"/>
    <s v="Smart TV"/>
    <x v="17"/>
    <x v="3"/>
    <n v="1"/>
    <n v="242999"/>
    <n v="242999"/>
  </r>
  <r>
    <x v="12"/>
    <s v="86NANO906NA"/>
    <s v="LG"/>
    <s v="Smart TV"/>
    <x v="37"/>
    <x v="0"/>
    <n v="1"/>
    <n v="144999"/>
    <n v="144999"/>
  </r>
  <r>
    <x v="12"/>
    <s v="65NANO866NA"/>
    <s v="LG"/>
    <s v="Smart TV"/>
    <x v="14"/>
    <x v="0"/>
    <n v="1"/>
    <n v="46998.96"/>
    <n v="46998.96"/>
  </r>
  <r>
    <x v="12"/>
    <s v="QE43LS01T"/>
    <s v="SAMSUNG"/>
    <s v="Smart TV"/>
    <x v="0"/>
    <x v="0"/>
    <n v="1"/>
    <n v="26999"/>
    <n v="26999"/>
  </r>
  <r>
    <x v="12"/>
    <s v="QE75LS03T"/>
    <s v="SAMSUNG"/>
    <s v="Smart TV"/>
    <x v="17"/>
    <x v="0"/>
    <n v="1"/>
    <n v="82000"/>
    <n v="82000"/>
  </r>
  <r>
    <x v="12"/>
    <s v="QE75Q77T"/>
    <s v="SAMSUNG"/>
    <s v="Smart TV"/>
    <x v="17"/>
    <x v="0"/>
    <n v="1"/>
    <n v="64998"/>
    <n v="64998"/>
  </r>
  <r>
    <x v="12"/>
    <s v="32BB3E"/>
    <s v="SHARP"/>
    <s v="No Smart TV"/>
    <x v="1"/>
    <x v="1"/>
    <n v="1"/>
    <n v="4198.9799999999996"/>
    <n v="4198.9799999999996"/>
  </r>
  <r>
    <x v="12"/>
    <s v="40BL2E"/>
    <s v="SHARP"/>
    <s v="Smart TV"/>
    <x v="4"/>
    <x v="0"/>
    <n v="1"/>
    <n v="9555"/>
    <n v="9555"/>
  </r>
  <r>
    <x v="12"/>
    <s v="32L2963"/>
    <s v="TOSHIBA"/>
    <s v="Smart TV"/>
    <x v="1"/>
    <x v="2"/>
    <n v="1"/>
    <n v="5799"/>
    <n v="5799"/>
  </r>
  <r>
    <x v="12"/>
    <s v="55UA3A63"/>
    <s v="TOSHIBA"/>
    <s v="Smart TV"/>
    <x v="2"/>
    <x v="0"/>
    <n v="1"/>
    <n v="13999"/>
    <n v="13999"/>
  </r>
  <r>
    <x v="12"/>
    <s v="LE55K6700UG"/>
    <s v="HAIER"/>
    <s v="Smart TV"/>
    <x v="2"/>
    <x v="0"/>
    <n v="1"/>
    <n v="11999"/>
    <n v="11999"/>
  </r>
  <r>
    <x v="12"/>
    <s v="LE32K6600SG"/>
    <s v="HAIER"/>
    <s v="Smart TV"/>
    <x v="1"/>
    <x v="1"/>
    <n v="1"/>
    <n v="4529"/>
    <n v="4529"/>
  </r>
  <r>
    <x v="12"/>
    <s v="50BL5E"/>
    <s v="SHARP"/>
    <s v="Smart TV"/>
    <x v="3"/>
    <x v="0"/>
    <n v="1"/>
    <n v="12499"/>
    <n v="12499"/>
  </r>
  <r>
    <x v="12"/>
    <s v="55USX1950T2"/>
    <s v="ROMSAT"/>
    <s v="Smart TV"/>
    <x v="2"/>
    <x v="0"/>
    <n v="1"/>
    <n v="8893.09"/>
    <n v="8893.09"/>
  </r>
  <r>
    <x v="12"/>
    <s v="D1TV50SS05X"/>
    <s v="PRESTIGIO"/>
    <s v="Smart TV"/>
    <x v="3"/>
    <x v="2"/>
    <n v="1"/>
    <n v="9025.23"/>
    <n v="9025.23"/>
  </r>
  <r>
    <x v="12"/>
    <s v="65BL2E"/>
    <s v="SHARP"/>
    <s v="Smart TV"/>
    <x v="14"/>
    <x v="0"/>
    <n v="1"/>
    <n v="20499"/>
    <n v="20499"/>
  </r>
  <r>
    <x v="12"/>
    <s v="L50UHD21B"/>
    <s v="VINGA"/>
    <s v="No Smart TV"/>
    <x v="3"/>
    <x v="0"/>
    <n v="1"/>
    <n v="7199.23"/>
    <n v="7199.23"/>
  </r>
  <r>
    <x v="12"/>
    <s v="70UM7450PLA"/>
    <s v="LG"/>
    <s v="Smart TV"/>
    <x v="16"/>
    <x v="0"/>
    <n v="1"/>
    <n v="31010.74"/>
    <n v="31010.74"/>
  </r>
  <r>
    <x v="12"/>
    <s v="OLED65B9PLA"/>
    <s v="LG"/>
    <s v="Smart TV"/>
    <x v="14"/>
    <x v="0"/>
    <n v="1"/>
    <n v="65999.899999999994"/>
    <n v="65999.899999999994"/>
  </r>
  <r>
    <x v="12"/>
    <s v="50AS1FHDTA1"/>
    <s v="LIBERTON"/>
    <s v="Smart TV"/>
    <x v="3"/>
    <x v="2"/>
    <n v="1"/>
    <n v="7999"/>
    <n v="7999"/>
  </r>
  <r>
    <x v="12"/>
    <s v="JU50DS700S"/>
    <s v="AIWA"/>
    <s v="Smart TV"/>
    <x v="3"/>
    <x v="0"/>
    <n v="1"/>
    <n v="9499"/>
    <n v="9499"/>
  </r>
  <r>
    <x v="12"/>
    <s v="65PUS6554"/>
    <s v="PHILIPS"/>
    <s v="Smart TV"/>
    <x v="35"/>
    <x v="0"/>
    <n v="1"/>
    <n v="20999"/>
    <n v="20999"/>
  </r>
  <r>
    <x v="12"/>
    <s v="IX 40"/>
    <s v="GLOFIISH"/>
    <s v="Smart TV"/>
    <x v="4"/>
    <x v="2"/>
    <n v="1"/>
    <n v="5587"/>
    <n v="5587"/>
  </r>
  <r>
    <x v="12"/>
    <s v="LD-2419"/>
    <s v="LIBERTY"/>
    <s v="No Smart TV"/>
    <x v="6"/>
    <x v="1"/>
    <n v="1"/>
    <n v="2399"/>
    <n v="2399"/>
  </r>
  <r>
    <x v="12"/>
    <s v="55UT965"/>
    <s v="BLAUPUNKT"/>
    <s v="Smart TV"/>
    <x v="2"/>
    <x v="0"/>
    <n v="1"/>
    <n v="9599"/>
    <n v="9599"/>
  </r>
  <r>
    <x v="12"/>
    <s v="UA43IA124US"/>
    <s v="AKAI"/>
    <s v="Smart TV"/>
    <x v="0"/>
    <x v="0"/>
    <n v="1"/>
    <n v="6789.9"/>
    <n v="6789.9"/>
  </r>
  <r>
    <x v="12"/>
    <s v="UA50IA124US"/>
    <s v="AKAI"/>
    <s v="Smart TV"/>
    <x v="3"/>
    <x v="0"/>
    <n v="1"/>
    <n v="8699"/>
    <n v="8699"/>
  </r>
  <r>
    <x v="12"/>
    <s v="TX-55GXR600"/>
    <s v="PANASONIC"/>
    <s v="Smart TV"/>
    <x v="2"/>
    <x v="0"/>
    <n v="1"/>
    <n v="11999"/>
    <n v="11999"/>
  </r>
  <r>
    <x v="12"/>
    <s v="UA328IA124FDS"/>
    <s v="AKAI"/>
    <s v="Smart TV"/>
    <x v="1"/>
    <x v="2"/>
    <n v="1"/>
    <n v="4599"/>
    <n v="4599"/>
  </r>
  <r>
    <x v="12"/>
    <s v="UA58LENSUHD"/>
    <s v="AKAI"/>
    <s v="Smart TV"/>
    <x v="13"/>
    <x v="0"/>
    <n v="1"/>
    <n v="9499"/>
    <n v="9499"/>
  </r>
  <r>
    <x v="12"/>
    <s v="49AS1FHDTA1"/>
    <s v="LIBERTON"/>
    <s v="Smart TV"/>
    <x v="8"/>
    <x v="2"/>
    <n v="1"/>
    <n v="4512"/>
    <n v="4512"/>
  </r>
  <r>
    <x v="12"/>
    <s v="24DH5500"/>
    <s v="ERGO"/>
    <s v="Smart TV"/>
    <x v="6"/>
    <x v="1"/>
    <n v="1"/>
    <n v="2788.77"/>
    <n v="2788.77"/>
  </r>
  <r>
    <x v="12"/>
    <s v="UA24IA124S"/>
    <s v="AKAI"/>
    <s v="Smart TV"/>
    <x v="6"/>
    <x v="1"/>
    <n v="1"/>
    <n v="3624"/>
    <n v="3624"/>
  </r>
  <r>
    <x v="12"/>
    <s v="UA32H1200"/>
    <s v="ARTEL"/>
    <s v="Smart TV"/>
    <x v="1"/>
    <x v="1"/>
    <n v="1"/>
    <n v="4999"/>
    <n v="4999"/>
  </r>
  <r>
    <x v="12"/>
    <s v="40F9000ST"/>
    <s v="SATELIT"/>
    <s v="Smart TV"/>
    <x v="4"/>
    <x v="2"/>
    <n v="1"/>
    <n v="4399"/>
    <n v="4399"/>
  </r>
  <r>
    <x v="12"/>
    <s v="UA39LEZ1T2"/>
    <s v="AKAI"/>
    <s v="No Smart TV"/>
    <x v="20"/>
    <x v="1"/>
    <n v="1"/>
    <n v="3817.92"/>
    <n v="3817.92"/>
  </r>
  <r>
    <x v="12"/>
    <s v="UA40DM2500S"/>
    <s v="AKAI"/>
    <s v="Smart TV"/>
    <x v="4"/>
    <x v="2"/>
    <n v="1"/>
    <n v="5799"/>
    <n v="5799"/>
  </r>
  <r>
    <x v="12"/>
    <s v="UA32LEF1T2"/>
    <s v="AKAI"/>
    <s v="No Smart TV"/>
    <x v="1"/>
    <x v="1"/>
    <n v="1"/>
    <n v="2999"/>
    <n v="2999"/>
  </r>
  <r>
    <x v="12"/>
    <s v="UA22LEN1T2"/>
    <s v="AKAI"/>
    <s v="No Smart TV"/>
    <x v="11"/>
    <x v="2"/>
    <n v="1"/>
    <n v="2299"/>
    <n v="2299"/>
  </r>
  <r>
    <x v="12"/>
    <s v="JH32DS700S"/>
    <s v="AIWA"/>
    <s v="Smart TV"/>
    <x v="1"/>
    <x v="1"/>
    <n v="1"/>
    <n v="3779"/>
    <n v="3779"/>
  </r>
  <r>
    <x v="12"/>
    <s v="39HN82T2"/>
    <s v="OZONE"/>
    <s v="No Smart TV"/>
    <x v="20"/>
    <x v="1"/>
    <n v="1"/>
    <n v="4099"/>
    <n v="4099"/>
  </r>
  <r>
    <x v="12"/>
    <s v="24HR55GU"/>
    <s v="KIVI"/>
    <s v="Smart TV"/>
    <x v="6"/>
    <x v="1"/>
    <n v="1"/>
    <n v="2303"/>
    <n v="2303"/>
  </r>
  <r>
    <x v="12"/>
    <s v="65UK850T"/>
    <s v="BLAUPUNKT"/>
    <s v="Smart TV"/>
    <x v="14"/>
    <x v="0"/>
    <n v="1"/>
    <n v="14999"/>
    <n v="14999"/>
  </r>
  <r>
    <x v="12"/>
    <s v="55OLED754"/>
    <s v="PHILIPS"/>
    <s v="Smart TV"/>
    <x v="2"/>
    <x v="0"/>
    <n v="1"/>
    <n v="31999"/>
    <n v="31999"/>
  </r>
  <r>
    <x v="12"/>
    <s v="49DU6510"/>
    <s v="ERGO"/>
    <s v="Smart TV"/>
    <x v="8"/>
    <x v="0"/>
    <n v="1"/>
    <n v="9039.75"/>
    <n v="9039.75"/>
  </r>
  <r>
    <x v="12"/>
    <s v="KD-65AG8"/>
    <s v="SONY"/>
    <s v="Smart TV"/>
    <x v="14"/>
    <x v="0"/>
    <n v="1"/>
    <n v="99999"/>
    <n v="99999"/>
  </r>
  <r>
    <x v="12"/>
    <s v="65EP680"/>
    <s v="TCL"/>
    <s v="Smart TV"/>
    <x v="35"/>
    <x v="0"/>
    <n v="1"/>
    <n v="23999"/>
    <n v="23999"/>
  </r>
  <r>
    <x v="12"/>
    <s v="55EP680"/>
    <s v="TCL"/>
    <s v="Smart TV"/>
    <x v="10"/>
    <x v="0"/>
    <n v="1"/>
    <n v="17340"/>
    <n v="17340"/>
  </r>
  <r>
    <x v="12"/>
    <s v="UE55RU7200"/>
    <s v="SAMSUNG"/>
    <s v="Smart TV"/>
    <x v="2"/>
    <x v="0"/>
    <n v="1"/>
    <n v="15699"/>
    <n v="15699"/>
  </r>
  <r>
    <x v="12"/>
    <s v="65EP660"/>
    <s v="TCL"/>
    <s v="Smart TV"/>
    <x v="14"/>
    <x v="0"/>
    <n v="1"/>
    <n v="23903"/>
    <n v="23903"/>
  </r>
  <r>
    <x v="12"/>
    <s v="55PUS6554"/>
    <s v="PHILIPS"/>
    <s v="Smart TV"/>
    <x v="2"/>
    <x v="0"/>
    <n v="1"/>
    <n v="13598"/>
    <n v="13598"/>
  </r>
  <r>
    <x v="12"/>
    <s v="32HR55GU"/>
    <s v="KIVI"/>
    <s v="Smart TV"/>
    <x v="1"/>
    <x v="1"/>
    <n v="1"/>
    <n v="4199"/>
    <n v="4199"/>
  </r>
  <r>
    <x v="12"/>
    <s v="LED-49E6000 SMART + T2"/>
    <s v="BRAVIS"/>
    <s v="Smart TV"/>
    <x v="8"/>
    <x v="2"/>
    <n v="1"/>
    <n v="7599"/>
    <n v="7599"/>
  </r>
  <r>
    <x v="12"/>
    <s v="49UM7390PLC"/>
    <s v="LG"/>
    <s v="Smart TV"/>
    <x v="8"/>
    <x v="0"/>
    <n v="1"/>
    <n v="11095"/>
    <n v="11095"/>
  </r>
  <r>
    <x v="12"/>
    <s v="KD-65XG8096"/>
    <s v="SONY"/>
    <s v="Smart TV"/>
    <x v="14"/>
    <x v="0"/>
    <n v="1"/>
    <n v="29999"/>
    <n v="29999"/>
  </r>
  <r>
    <x v="12"/>
    <s v="QE55Q77R"/>
    <s v="SAMSUNG"/>
    <s v="Smart TV"/>
    <x v="2"/>
    <x v="0"/>
    <n v="1"/>
    <n v="17679"/>
    <n v="17679"/>
  </r>
  <r>
    <x v="12"/>
    <s v="OLED55C9PLA"/>
    <s v="LG"/>
    <s v="Smart TV"/>
    <x v="2"/>
    <x v="0"/>
    <n v="1"/>
    <n v="47053"/>
    <n v="47053"/>
  </r>
  <r>
    <x v="12"/>
    <s v="QE43LS01R"/>
    <s v="SAMSUNG"/>
    <s v="Smart TV"/>
    <x v="0"/>
    <x v="0"/>
    <n v="1"/>
    <n v="23799.9"/>
    <n v="23799.9"/>
  </r>
  <r>
    <x v="12"/>
    <s v="OLED77C9PLA"/>
    <s v="LG"/>
    <s v="Smart TV"/>
    <x v="25"/>
    <x v="0"/>
    <n v="1"/>
    <n v="212499"/>
    <n v="212499"/>
  </r>
  <r>
    <x v="12"/>
    <s v="UE43RU7412"/>
    <s v="SAMSUNG"/>
    <s v="Smart TV"/>
    <x v="0"/>
    <x v="0"/>
    <n v="1"/>
    <n v="12300"/>
    <n v="12300"/>
  </r>
  <r>
    <x v="12"/>
    <s v="40FE850"/>
    <s v="UDTV"/>
    <s v="Smart TV"/>
    <x v="15"/>
    <x v="2"/>
    <n v="1"/>
    <n v="5095"/>
    <n v="5095"/>
  </r>
  <r>
    <x v="12"/>
    <s v="UE55RU7172"/>
    <s v="SAMSUNG"/>
    <s v="Smart TV"/>
    <x v="2"/>
    <x v="0"/>
    <n v="1"/>
    <n v="13299"/>
    <n v="13299"/>
  </r>
  <r>
    <x v="12"/>
    <s v="65PUS6754"/>
    <s v="PHILIPS"/>
    <s v="Smart TV"/>
    <x v="14"/>
    <x v="0"/>
    <n v="1"/>
    <n v="22999"/>
    <n v="22999"/>
  </r>
  <r>
    <x v="12"/>
    <s v="UE49RU8000"/>
    <s v="SAMSUNG"/>
    <s v="Smart TV"/>
    <x v="8"/>
    <x v="0"/>
    <n v="1"/>
    <n v="13299"/>
    <n v="13299"/>
  </r>
  <r>
    <x v="12"/>
    <s v="UE55RU7470"/>
    <s v="SAMSUNG"/>
    <s v="Smart TV"/>
    <x v="2"/>
    <x v="0"/>
    <n v="1"/>
    <n v="18999"/>
    <n v="18999"/>
  </r>
  <r>
    <x v="12"/>
    <s v="UE75RU7100"/>
    <s v="SAMSUNG"/>
    <s v="Smart TV"/>
    <x v="17"/>
    <x v="0"/>
    <n v="1"/>
    <n v="38998.980000000003"/>
    <n v="38998.980000000003"/>
  </r>
  <r>
    <x v="12"/>
    <s v="50DU5502"/>
    <s v="ERGO"/>
    <s v="Smart TV"/>
    <x v="3"/>
    <x v="0"/>
    <n v="1"/>
    <n v="7999"/>
    <n v="7999"/>
  </r>
  <r>
    <x v="12"/>
    <s v="QE65Q80R"/>
    <s v="SAMSUNG"/>
    <s v="Smart TV"/>
    <x v="14"/>
    <x v="0"/>
    <n v="1"/>
    <n v="53998.98"/>
    <n v="53998.98"/>
  </r>
  <r>
    <x v="12"/>
    <s v="LE43CU6550AK"/>
    <s v="ERGO"/>
    <s v="Smart TV"/>
    <x v="0"/>
    <x v="0"/>
    <n v="1"/>
    <n v="4759"/>
    <n v="4759"/>
  </r>
  <r>
    <x v="12"/>
    <s v="32AS1HDT"/>
    <s v="LIBERTON"/>
    <s v="No Smart TV"/>
    <x v="1"/>
    <x v="1"/>
    <n v="1"/>
    <n v="2899"/>
    <n v="2899"/>
  </r>
  <r>
    <x v="12"/>
    <s v="4A PRO 32"/>
    <s v="MI"/>
    <s v="Smart TV"/>
    <x v="1"/>
    <x v="1"/>
    <n v="1"/>
    <n v="4399"/>
    <n v="4399"/>
  </r>
  <r>
    <x v="12"/>
    <s v="S75UHD20G"/>
    <s v="VINGA"/>
    <s v="Smart TV"/>
    <x v="17"/>
    <x v="0"/>
    <n v="1"/>
    <n v="26999"/>
    <n v="26999"/>
  </r>
  <r>
    <x v="12"/>
    <s v="LE19CT5000"/>
    <s v="ERGO"/>
    <s v="No Smart TV"/>
    <x v="23"/>
    <x v="1"/>
    <n v="1"/>
    <n v="2699"/>
    <n v="2699"/>
  </r>
  <r>
    <x v="12"/>
    <s v="H75A6500IL"/>
    <s v="HISENSE"/>
    <s v="Smart TV"/>
    <x v="17"/>
    <x v="0"/>
    <n v="1"/>
    <n v="28020.5"/>
    <n v="28020.5"/>
  </r>
  <r>
    <x v="12"/>
    <s v="LC-32HI3012E"/>
    <s v="SHARP"/>
    <s v="No Smart TV"/>
    <x v="1"/>
    <x v="1"/>
    <n v="1"/>
    <n v="3598.98"/>
    <n v="3598.98"/>
  </r>
  <r>
    <x v="12"/>
    <s v="MTV-2434LTA2"/>
    <s v="MYSTERY"/>
    <s v="Smart TV"/>
    <x v="6"/>
    <x v="1"/>
    <n v="1"/>
    <n v="2585.6"/>
    <n v="2585.6"/>
  </r>
  <r>
    <x v="12"/>
    <s v="32AS3HDTA1"/>
    <s v="LIBERTON"/>
    <s v="Smart TV"/>
    <x v="1"/>
    <x v="1"/>
    <n v="1"/>
    <n v="3799"/>
    <n v="3799"/>
  </r>
  <r>
    <x v="12"/>
    <s v="LC-40FI5012E"/>
    <s v="SHARP"/>
    <s v="Smart TV"/>
    <x v="4"/>
    <x v="2"/>
    <n v="1"/>
    <n v="6999"/>
    <n v="6999"/>
  </r>
  <r>
    <x v="12"/>
    <s v="LE40CT5030AK"/>
    <s v="ERGO"/>
    <s v="No Smart TV"/>
    <x v="4"/>
    <x v="2"/>
    <n v="1"/>
    <n v="4402"/>
    <n v="4402"/>
  </r>
  <r>
    <x v="12"/>
    <s v="LE-3248ST2"/>
    <s v="TDLEX"/>
    <s v="Smart TV"/>
    <x v="1"/>
    <x v="1"/>
    <n v="1"/>
    <n v="4199"/>
    <n v="4199"/>
  </r>
  <r>
    <x v="12"/>
    <s v="43UP50G"/>
    <s v="KIVI"/>
    <s v="Smart TV"/>
    <x v="0"/>
    <x v="0"/>
    <n v="1"/>
    <n v="7899"/>
    <n v="7899"/>
  </r>
  <r>
    <x v="12"/>
    <s v="55AS2UHDTA1.5"/>
    <s v="LIBERTON"/>
    <s v="Smart TV"/>
    <x v="2"/>
    <x v="0"/>
    <n v="1"/>
    <n v="6499"/>
    <n v="6499"/>
  </r>
  <r>
    <x v="12"/>
    <s v="50UR50GU"/>
    <s v="KIVI"/>
    <s v="Smart TV"/>
    <x v="3"/>
    <x v="0"/>
    <n v="1"/>
    <n v="8398.98"/>
    <n v="8398.98"/>
  </r>
  <r>
    <x v="12"/>
    <s v="50PUS6203"/>
    <s v="PHILIPS"/>
    <s v="Smart TV"/>
    <x v="3"/>
    <x v="0"/>
    <n v="1"/>
    <n v="11999"/>
    <n v="11999"/>
  </r>
  <r>
    <x v="12"/>
    <s v="S43FHD20G"/>
    <s v="VINGA"/>
    <s v="Smart TV"/>
    <x v="0"/>
    <x v="2"/>
    <n v="1"/>
    <n v="6299"/>
    <n v="6299"/>
  </r>
  <r>
    <x v="12"/>
    <s v="KD-75ZF9"/>
    <s v="SONY"/>
    <s v="Smart TV"/>
    <x v="17"/>
    <x v="0"/>
    <n v="1"/>
    <n v="99999.9"/>
    <n v="99999.9"/>
  </r>
  <r>
    <x v="12"/>
    <s v="65UD6306"/>
    <s v="THOMSON"/>
    <s v="Smart TV"/>
    <x v="14"/>
    <x v="0"/>
    <n v="1"/>
    <n v="13999"/>
    <n v="13999"/>
  </r>
  <r>
    <x v="12"/>
    <s v="UE32N4500"/>
    <s v="SAMSUNG"/>
    <s v="Smart TV"/>
    <x v="1"/>
    <x v="1"/>
    <n v="1"/>
    <n v="5554.98"/>
    <n v="5554.98"/>
  </r>
  <r>
    <x v="12"/>
    <s v="KD-65AF9"/>
    <s v="SONY"/>
    <s v="Smart TV"/>
    <x v="14"/>
    <x v="0"/>
    <n v="1"/>
    <n v="99999"/>
    <n v="99999"/>
  </r>
  <r>
    <x v="12"/>
    <s v="24FK30W"/>
    <s v="KIVI"/>
    <s v="Smart TV"/>
    <x v="6"/>
    <x v="2"/>
    <n v="1"/>
    <n v="3999"/>
    <n v="3999"/>
  </r>
  <r>
    <x v="12"/>
    <s v="UE65NU7090"/>
    <s v="SAMSUNG"/>
    <s v="Smart TV"/>
    <x v="14"/>
    <x v="0"/>
    <n v="1"/>
    <n v="24998.41"/>
    <n v="24998.41"/>
  </r>
  <r>
    <x v="12"/>
    <s v="LC-32HI3322E"/>
    <s v="SHARP"/>
    <s v="No Smart TV"/>
    <x v="1"/>
    <x v="1"/>
    <n v="1"/>
    <n v="3598.98"/>
    <n v="3598.98"/>
  </r>
  <r>
    <x v="12"/>
    <s v="43LK5100PLB"/>
    <s v="LG"/>
    <s v="No Smart TV"/>
    <x v="0"/>
    <x v="2"/>
    <n v="1"/>
    <n v="6999"/>
    <n v="6999"/>
  </r>
  <r>
    <x v="12"/>
    <s v="UHD-40E6000 SMART + T2"/>
    <s v="BRAVIS"/>
    <s v="Smart TV"/>
    <x v="4"/>
    <x v="0"/>
    <n v="1"/>
    <n v="6236"/>
    <n v="6236"/>
  </r>
  <r>
    <x v="12"/>
    <s v="43LK5000PLA"/>
    <s v="LG"/>
    <s v="No Smart TV"/>
    <x v="0"/>
    <x v="2"/>
    <n v="1"/>
    <n v="4999"/>
    <n v="4999"/>
  </r>
  <r>
    <x v="12"/>
    <s v="40DF4530-O"/>
    <s v="ELENBERG"/>
    <s v="No Smart TV"/>
    <x v="4"/>
    <x v="2"/>
    <n v="1"/>
    <n v="3172"/>
    <n v="3172"/>
  </r>
  <r>
    <x v="12"/>
    <s v="KD-49XF7596"/>
    <s v="SONY"/>
    <s v="Smart TV"/>
    <x v="8"/>
    <x v="0"/>
    <n v="1"/>
    <n v="15109"/>
    <n v="15109"/>
  </r>
  <r>
    <x v="12"/>
    <s v="H50A6100"/>
    <s v="HISENSE"/>
    <s v="Smart TV"/>
    <x v="3"/>
    <x v="0"/>
    <n v="1"/>
    <n v="6999"/>
    <n v="6999"/>
  </r>
  <r>
    <x v="12"/>
    <s v="22TK410V"/>
    <s v="LG"/>
    <s v="No Smart TV"/>
    <x v="11"/>
    <x v="2"/>
    <n v="1"/>
    <n v="3499"/>
    <n v="3499"/>
  </r>
  <r>
    <x v="12"/>
    <s v="43LK5100PLA"/>
    <s v="LG"/>
    <s v="No Smart TV"/>
    <x v="0"/>
    <x v="2"/>
    <n v="1"/>
    <n v="4999"/>
    <n v="4999"/>
  </r>
  <r>
    <x v="12"/>
    <s v="32HD3306"/>
    <s v="THOMSON"/>
    <s v="No Smart TV"/>
    <x v="1"/>
    <x v="1"/>
    <n v="1"/>
    <n v="3947.97"/>
    <n v="3947.97"/>
  </r>
  <r>
    <x v="12"/>
    <s v="40FK32G"/>
    <s v="KIVI"/>
    <s v="Smart TV"/>
    <x v="4"/>
    <x v="2"/>
    <n v="1"/>
    <n v="5478.9"/>
    <n v="5478.9"/>
  </r>
  <r>
    <x v="12"/>
    <s v="QE55Q7FN"/>
    <s v="SAMSUNG"/>
    <s v="Smart TV"/>
    <x v="2"/>
    <x v="0"/>
    <n v="1"/>
    <n v="32300"/>
    <n v="32300"/>
  </r>
  <r>
    <x v="12"/>
    <s v="55UC6306"/>
    <s v="THOMSON"/>
    <s v="Smart TV"/>
    <x v="2"/>
    <x v="0"/>
    <n v="1"/>
    <n v="9499"/>
    <n v="9499"/>
  </r>
  <r>
    <x v="12"/>
    <s v="LC-40FG3342E"/>
    <s v="SHARP"/>
    <s v="No Smart TV"/>
    <x v="4"/>
    <x v="2"/>
    <n v="1"/>
    <n v="5369"/>
    <n v="5369"/>
  </r>
  <r>
    <x v="12"/>
    <s v="MTV-2430LT2"/>
    <s v="MYSTERY"/>
    <s v="No Smart TV"/>
    <x v="6"/>
    <x v="1"/>
    <n v="1"/>
    <n v="2061.2199999999998"/>
    <n v="2061.2199999999998"/>
  </r>
  <r>
    <x v="12"/>
    <s v="43LJ510V"/>
    <s v="LG"/>
    <s v="No Smart TV"/>
    <x v="0"/>
    <x v="2"/>
    <n v="1"/>
    <n v="7599"/>
    <n v="7599"/>
  </r>
  <r>
    <x v="12"/>
    <s v="U55X9006"/>
    <s v="TCL"/>
    <s v="Smart TV"/>
    <x v="2"/>
    <x v="0"/>
    <n v="1"/>
    <n v="18999"/>
    <n v="18999"/>
  </r>
  <r>
    <x v="12"/>
    <s v="19DH4330"/>
    <s v="ELENBERG"/>
    <s v="No Smart TV"/>
    <x v="23"/>
    <x v="1"/>
    <n v="1"/>
    <n v="1133"/>
    <n v="1133"/>
  </r>
  <r>
    <x v="12"/>
    <s v="40DF4030"/>
    <s v="ELENBERG"/>
    <s v="No Smart TV"/>
    <x v="4"/>
    <x v="2"/>
    <n v="1"/>
    <n v="3172"/>
    <n v="3172"/>
  </r>
  <r>
    <x v="12"/>
    <s v="48DF5030"/>
    <s v="ELENBERG"/>
    <s v="Smart TV"/>
    <x v="26"/>
    <x v="2"/>
    <n v="1"/>
    <n v="4409"/>
    <n v="4409"/>
  </r>
  <r>
    <x v="12"/>
    <s v="32DH5330"/>
    <s v="ELENBERG"/>
    <s v="Smart TV"/>
    <x v="1"/>
    <x v="1"/>
    <n v="1"/>
    <n v="2379"/>
    <n v="2379"/>
  </r>
  <r>
    <x v="12"/>
    <s v="LE32CT1000"/>
    <s v="ERGO"/>
    <s v="No Smart TV"/>
    <x v="1"/>
    <x v="1"/>
    <n v="1"/>
    <n v="4362.05"/>
    <n v="4362.05"/>
  </r>
  <r>
    <x v="12"/>
    <s v="MTV-2431LW"/>
    <s v="MYSTERY"/>
    <s v="No Smart TV"/>
    <x v="6"/>
    <x v="1"/>
    <n v="1"/>
    <n v="1785.93"/>
    <n v="1785.93"/>
  </r>
  <r>
    <x v="12"/>
    <s v="MTV-2430LW"/>
    <s v="MYSTERY"/>
    <s v="No Smart TV"/>
    <x v="6"/>
    <x v="1"/>
    <n v="1"/>
    <n v="1891.97"/>
    <n v="1891.97"/>
  </r>
  <r>
    <x v="12"/>
    <s v="LE-43Z1S"/>
    <s v="TDLEX"/>
    <s v="Smart TV"/>
    <x v="0"/>
    <x v="0"/>
    <n v="-1"/>
    <n v="5999"/>
    <n v="-5999"/>
  </r>
  <r>
    <x v="12"/>
    <s v="LE-43F2S"/>
    <s v="TDLEX"/>
    <s v="Smart TV"/>
    <x v="0"/>
    <x v="2"/>
    <n v="-1"/>
    <n v="5099"/>
    <n v="-5099"/>
  </r>
  <r>
    <x v="12"/>
    <s v="QE55LS03R"/>
    <s v="SAMSUNG"/>
    <s v="Smart TV"/>
    <x v="2"/>
    <x v="0"/>
    <n v="-1"/>
    <n v="28049"/>
    <n v="-28049"/>
  </r>
  <r>
    <x v="12"/>
    <s v="43PUS6754"/>
    <s v="PHILIPS"/>
    <s v="Smart TV"/>
    <x v="0"/>
    <x v="0"/>
    <n v="-1"/>
    <n v="12298.98"/>
    <n v="-12298.98"/>
  </r>
  <r>
    <x v="12"/>
    <s v="4A PRO 43"/>
    <s v="MI"/>
    <s v="Smart TV"/>
    <x v="0"/>
    <x v="2"/>
    <n v="-1"/>
    <n v="8999"/>
    <n v="-8999"/>
  </r>
  <r>
    <x v="12"/>
    <s v="49CU6549MC"/>
    <s v="ERGO"/>
    <s v="Smart TV"/>
    <x v="8"/>
    <x v="0"/>
    <n v="-1"/>
    <n v="13495"/>
    <n v="-13495"/>
  </r>
  <r>
    <x v="12"/>
    <s v="40L2863"/>
    <s v="TOSHIBA"/>
    <s v="Smart TV"/>
    <x v="4"/>
    <x v="2"/>
    <n v="-1"/>
    <n v="8499"/>
    <n v="-8499"/>
  </r>
  <r>
    <x v="12"/>
    <s v="32HTS11"/>
    <s v="NOMI"/>
    <s v="Smart TV"/>
    <x v="1"/>
    <x v="1"/>
    <n v="-1"/>
    <n v="5533"/>
    <n v="-5533"/>
  </r>
  <r>
    <x v="12"/>
    <s v="43FK30G"/>
    <s v="KIVI"/>
    <s v="Smart TV"/>
    <x v="0"/>
    <x v="2"/>
    <n v="-1"/>
    <n v="11499"/>
    <n v="-11499"/>
  </r>
  <r>
    <x v="12"/>
    <s v="50PUS7303"/>
    <s v="PHILIPS"/>
    <s v="Smart TV"/>
    <x v="3"/>
    <x v="0"/>
    <n v="-1"/>
    <n v="18536.080000000002"/>
    <n v="-18536.080000000002"/>
  </r>
  <r>
    <x v="12"/>
    <s v="KD-49XF9005"/>
    <s v="SONY"/>
    <s v="Smart TV"/>
    <x v="8"/>
    <x v="0"/>
    <n v="-1"/>
    <n v="30492.9"/>
    <n v="-30492.9"/>
  </r>
  <r>
    <x v="12"/>
    <s v="LE32CT5000AK"/>
    <s v="ERGO"/>
    <s v="No Smart TV"/>
    <x v="1"/>
    <x v="1"/>
    <n v="-1"/>
    <n v="3999"/>
    <n v="-3999"/>
  </r>
  <r>
    <x v="12"/>
    <s v="LED-42E6000 SMART + T2"/>
    <s v="BRAVIS"/>
    <s v="Smart TV"/>
    <x v="21"/>
    <x v="2"/>
    <n v="-1"/>
    <n v="10691.9"/>
    <n v="-10691.9"/>
  </r>
  <r>
    <x v="12"/>
    <s v="49UK30G"/>
    <s v="KIVI"/>
    <s v="Smart TV"/>
    <x v="8"/>
    <x v="0"/>
    <n v="-1"/>
    <n v="15899"/>
    <n v="-15899"/>
  </r>
  <r>
    <x v="12"/>
    <s v="32LJ510U"/>
    <s v="LG"/>
    <s v="No Smart TV"/>
    <x v="1"/>
    <x v="1"/>
    <n v="-1"/>
    <n v="7900"/>
    <n v="-7900"/>
  </r>
  <r>
    <x v="12"/>
    <s v="KDL-48WD653"/>
    <s v="SONY"/>
    <s v="Smart TV"/>
    <x v="26"/>
    <x v="2"/>
    <n v="-1"/>
    <n v="21849.9"/>
    <n v="-21849.9"/>
  </r>
  <r>
    <x v="12"/>
    <s v="LED40HD500U"/>
    <s v="SATURN"/>
    <s v="No Smart TV"/>
    <x v="4"/>
    <x v="1"/>
    <n v="-1"/>
    <n v="5600"/>
    <n v="-5600"/>
  </r>
  <r>
    <x v="12"/>
    <s v="65UP50GU"/>
    <s v="KIVI"/>
    <s v="Smart TV"/>
    <x v="14"/>
    <x v="0"/>
    <n v="-4"/>
    <n v="26936.74"/>
    <n v="-107746.96"/>
  </r>
  <r>
    <x v="13"/>
    <s v="4A 32"/>
    <s v="MI"/>
    <s v="Smart TV"/>
    <x v="1"/>
    <x v="1"/>
    <n v="1129"/>
    <n v="4372.93505757"/>
    <n v="4937043.68"/>
  </r>
  <r>
    <x v="13"/>
    <s v="UE43TU7100"/>
    <s v="SAMSUNG"/>
    <s v="Smart TV"/>
    <x v="0"/>
    <x v="0"/>
    <n v="1035"/>
    <n v="10893.95917874"/>
    <n v="11275247.75"/>
  </r>
  <r>
    <x v="13"/>
    <s v="TV 4S 43"/>
    <s v="MI"/>
    <s v="Smart TV"/>
    <x v="0"/>
    <x v="0"/>
    <n v="840"/>
    <n v="7931.8893571400004"/>
    <n v="6662787.0599999996"/>
  </r>
  <r>
    <x v="13"/>
    <s v="UE32T5300"/>
    <s v="SAMSUNG"/>
    <s v="Smart TV"/>
    <x v="1"/>
    <x v="2"/>
    <n v="657"/>
    <n v="6765.3842770199999"/>
    <n v="4444857.47"/>
  </r>
  <r>
    <x v="13"/>
    <s v="UE43T5300"/>
    <s v="SAMSUNG"/>
    <s v="Smart TV"/>
    <x v="0"/>
    <x v="2"/>
    <n v="525"/>
    <n v="8756.3399238099992"/>
    <n v="4597078.46"/>
  </r>
  <r>
    <x v="13"/>
    <s v="UE55TU7100"/>
    <s v="SAMSUNG"/>
    <s v="Smart TV"/>
    <x v="2"/>
    <x v="0"/>
    <n v="459"/>
    <n v="15390.174640519999"/>
    <n v="7064090.1600000001"/>
  </r>
  <r>
    <x v="13"/>
    <s v="32H600GU"/>
    <s v="KIVI"/>
    <s v="Smart TV"/>
    <x v="1"/>
    <x v="1"/>
    <n v="436.2"/>
    <n v="3996.7854378699999"/>
    <n v="1743397.808"/>
  </r>
  <r>
    <x v="13"/>
    <s v="TV 4S 55 INTERNATIONAL EDITION"/>
    <s v="MI"/>
    <s v="Smart TV"/>
    <x v="2"/>
    <x v="0"/>
    <n v="371"/>
    <n v="11893.08760108"/>
    <n v="4412335.5"/>
  </r>
  <r>
    <x v="13"/>
    <s v="43LM6300PLA"/>
    <s v="LG"/>
    <s v="Smart TV"/>
    <x v="0"/>
    <x v="2"/>
    <n v="369"/>
    <n v="8638.5604335999997"/>
    <n v="3187628.8"/>
  </r>
  <r>
    <x v="13"/>
    <s v="UE32T4500"/>
    <s v="SAMSUNG"/>
    <s v="Smart TV"/>
    <x v="1"/>
    <x v="1"/>
    <n v="356"/>
    <n v="5968.6464606700001"/>
    <n v="2124838.14"/>
  </r>
  <r>
    <x v="13"/>
    <s v="32LM6300PLA"/>
    <s v="LG"/>
    <s v="Smart TV"/>
    <x v="1"/>
    <x v="2"/>
    <n v="350"/>
    <n v="6759.5579142899996"/>
    <n v="2365845.27"/>
  </r>
  <r>
    <x v="13"/>
    <s v="43UN71006LB"/>
    <s v="LG"/>
    <s v="Smart TV"/>
    <x v="0"/>
    <x v="0"/>
    <n v="311"/>
    <n v="10935.726848869999"/>
    <n v="3401011.05"/>
  </r>
  <r>
    <x v="13"/>
    <s v="TV UHD 4S 50 INTERNATIONAL"/>
    <s v="MI"/>
    <s v="Smart TV"/>
    <x v="3"/>
    <x v="0"/>
    <n v="271"/>
    <n v="9930.5177859800006"/>
    <n v="2691170.32"/>
  </r>
  <r>
    <x v="13"/>
    <s v="UE24N4500"/>
    <s v="SAMSUNG"/>
    <s v="Smart TV"/>
    <x v="6"/>
    <x v="1"/>
    <n v="268"/>
    <n v="5257.4291417900004"/>
    <n v="1408991.01"/>
  </r>
  <r>
    <x v="13"/>
    <s v="32B6700HA"/>
    <s v="HISENSE"/>
    <s v="Smart TV"/>
    <x v="1"/>
    <x v="1"/>
    <n v="255"/>
    <n v="4713.1569019600001"/>
    <n v="1201855.01"/>
  </r>
  <r>
    <x v="13"/>
    <s v="32H700"/>
    <s v="KIVI"/>
    <s v="Smart TV"/>
    <x v="1"/>
    <x v="1"/>
    <n v="239.5"/>
    <n v="4266.86329854"/>
    <n v="1021913.76"/>
  </r>
  <r>
    <x v="13"/>
    <s v="32H500GU"/>
    <s v="KIVI"/>
    <s v="No Smart TV"/>
    <x v="1"/>
    <x v="1"/>
    <n v="228.55"/>
    <n v="3312.4225333600002"/>
    <n v="757054.17"/>
  </r>
  <r>
    <x v="13"/>
    <s v="32LK610BPLC"/>
    <s v="LG"/>
    <s v="Smart TV"/>
    <x v="1"/>
    <x v="1"/>
    <n v="228"/>
    <n v="5976.5651754399996"/>
    <n v="1362656.86"/>
  </r>
  <r>
    <x v="13"/>
    <s v="40F600"/>
    <s v="KIVI"/>
    <s v="Smart TV"/>
    <x v="4"/>
    <x v="2"/>
    <n v="225.65"/>
    <n v="6079.2474628800001"/>
    <n v="1371782.19"/>
  </r>
  <r>
    <x v="13"/>
    <s v="LED-24G5000 + T2"/>
    <s v="BRAVIS"/>
    <s v="No Smart TV"/>
    <x v="6"/>
    <x v="1"/>
    <n v="202"/>
    <n v="2088.27707921"/>
    <n v="421831.97"/>
  </r>
  <r>
    <x v="13"/>
    <s v="UE50TU8000"/>
    <s v="SAMSUNG"/>
    <s v="Smart TV"/>
    <x v="3"/>
    <x v="0"/>
    <n v="194"/>
    <n v="15888.061494850001"/>
    <n v="3082283.93"/>
  </r>
  <r>
    <x v="13"/>
    <s v="LED-32G5000 + T2"/>
    <s v="BRAVIS"/>
    <s v="No Smart TV"/>
    <x v="1"/>
    <x v="1"/>
    <n v="185"/>
    <n v="2719.9190810800001"/>
    <n v="503185.03"/>
  </r>
  <r>
    <x v="13"/>
    <s v="UE32T4510"/>
    <s v="SAMSUNG"/>
    <s v="Smart TV"/>
    <x v="1"/>
    <x v="1"/>
    <n v="184"/>
    <n v="5959.5647282600003"/>
    <n v="1096559.9099999999"/>
  </r>
  <r>
    <x v="13"/>
    <s v="32S2855"/>
    <s v="TOSHIBA"/>
    <s v="No Smart TV"/>
    <x v="1"/>
    <x v="1"/>
    <n v="179"/>
    <n v="2991.2905027900001"/>
    <n v="535441"/>
  </r>
  <r>
    <x v="13"/>
    <s v="UE32M5500"/>
    <s v="SAMSUNG"/>
    <s v="Smart TV"/>
    <x v="1"/>
    <x v="2"/>
    <n v="169"/>
    <n v="10594.97473373"/>
    <n v="1790550.73"/>
  </r>
  <r>
    <x v="13"/>
    <s v="UE43TU8500"/>
    <s v="SAMSUNG"/>
    <s v="Smart TV"/>
    <x v="0"/>
    <x v="0"/>
    <n v="168"/>
    <n v="15685.55928571"/>
    <n v="2635173.96"/>
  </r>
  <r>
    <x v="13"/>
    <s v="UE50NU7002"/>
    <s v="SAMSUNG"/>
    <s v="Smart TV"/>
    <x v="3"/>
    <x v="0"/>
    <n v="167"/>
    <n v="12687.89838323"/>
    <n v="2118879.0299999998"/>
  </r>
  <r>
    <x v="13"/>
    <s v="QE43Q60T"/>
    <s v="SAMSUNG"/>
    <s v="Smart TV"/>
    <x v="0"/>
    <x v="0"/>
    <n v="159"/>
    <n v="17893.587924529998"/>
    <n v="2845080.48"/>
  </r>
  <r>
    <x v="13"/>
    <s v="43U700"/>
    <s v="KIVI"/>
    <s v="Smart TV"/>
    <x v="0"/>
    <x v="0"/>
    <n v="158.25"/>
    <n v="7759.1515702999995"/>
    <n v="1227885.736"/>
  </r>
  <r>
    <x v="13"/>
    <s v="UE43TU8000"/>
    <s v="SAMSUNG"/>
    <s v="Smart TV"/>
    <x v="0"/>
    <x v="0"/>
    <n v="146"/>
    <n v="13439.812397260001"/>
    <n v="1962212.61"/>
  </r>
  <r>
    <x v="13"/>
    <s v="MTV-3231LT2"/>
    <s v="MYSTERY"/>
    <s v="No Smart TV"/>
    <x v="1"/>
    <x v="1"/>
    <n v="145.55000000000001"/>
    <n v="2440.68182755"/>
    <n v="355241.24"/>
  </r>
  <r>
    <x v="13"/>
    <s v="LED-24G5000 SMART + T2"/>
    <s v="BRAVIS"/>
    <s v="No Smart TV"/>
    <x v="6"/>
    <x v="1"/>
    <n v="145"/>
    <n v="2710.6689655199998"/>
    <n v="393047"/>
  </r>
  <r>
    <x v="13"/>
    <s v="MTV-3230HT2"/>
    <s v="MYSTERY"/>
    <s v="No Smart TV"/>
    <x v="1"/>
    <x v="1"/>
    <n v="142"/>
    <n v="2957.8802816900002"/>
    <n v="420019"/>
  </r>
  <r>
    <x v="13"/>
    <s v="24H600"/>
    <s v="KIVI"/>
    <s v="Smart TV"/>
    <x v="6"/>
    <x v="1"/>
    <n v="140.80000000000001"/>
    <n v="3975.1681107999998"/>
    <n v="559703.67000000004"/>
  </r>
  <r>
    <x v="13"/>
    <s v="QE50Q60T"/>
    <s v="SAMSUNG"/>
    <s v="Smart TV"/>
    <x v="3"/>
    <x v="0"/>
    <n v="140"/>
    <n v="21213.891857139999"/>
    <n v="2969944.86"/>
  </r>
  <r>
    <x v="13"/>
    <s v="32A5800"/>
    <s v="HISENSE"/>
    <s v="Smart TV"/>
    <x v="1"/>
    <x v="1"/>
    <n v="136"/>
    <n v="4754.2639705900001"/>
    <n v="646579.9"/>
  </r>
  <r>
    <x v="13"/>
    <s v="43UN74006LB"/>
    <s v="LG"/>
    <s v="Smart TV"/>
    <x v="0"/>
    <x v="0"/>
    <n v="124"/>
    <n v="12966.97774194"/>
    <n v="1607905.24"/>
  </r>
  <r>
    <x v="13"/>
    <s v="UE50TU7100"/>
    <s v="SAMSUNG"/>
    <s v="Smart TV"/>
    <x v="3"/>
    <x v="0"/>
    <n v="124"/>
    <n v="13888.1391129"/>
    <n v="1722129.25"/>
  </r>
  <r>
    <x v="13"/>
    <s v="UE55TU8500"/>
    <s v="SAMSUNG"/>
    <s v="Smart TV"/>
    <x v="2"/>
    <x v="0"/>
    <n v="118"/>
    <n v="20805.825847460001"/>
    <n v="2455087.4500000002"/>
  </r>
  <r>
    <x v="13"/>
    <s v="QE55Q60T"/>
    <s v="SAMSUNG"/>
    <s v="Smart TV"/>
    <x v="2"/>
    <x v="0"/>
    <n v="115"/>
    <n v="25761.019565219998"/>
    <n v="2962517.25"/>
  </r>
  <r>
    <x v="13"/>
    <s v="MTV-3220HT2"/>
    <s v="MYSTERY"/>
    <s v="No Smart TV"/>
    <x v="1"/>
    <x v="1"/>
    <n v="112.85"/>
    <n v="2567.4434204700001"/>
    <n v="289735.99"/>
  </r>
  <r>
    <x v="13"/>
    <s v="LT-32MU380"/>
    <s v="JVC"/>
    <s v="No Smart TV"/>
    <x v="1"/>
    <x v="1"/>
    <n v="112"/>
    <n v="3496.4780357099999"/>
    <n v="391605.54"/>
  </r>
  <r>
    <x v="13"/>
    <s v="49UM7050PLF"/>
    <s v="LG"/>
    <s v="Smart TV"/>
    <x v="8"/>
    <x v="0"/>
    <n v="108"/>
    <n v="12480.561111110001"/>
    <n v="1347900.6"/>
  </r>
  <r>
    <x v="13"/>
    <s v="24TL510S"/>
    <s v="LG"/>
    <s v="Smart TV"/>
    <x v="6"/>
    <x v="1"/>
    <n v="106"/>
    <n v="5230.5115094299999"/>
    <n v="554434.22"/>
  </r>
  <r>
    <x v="13"/>
    <s v="UE43NU7090"/>
    <s v="SAMSUNG"/>
    <s v="Smart TV"/>
    <x v="0"/>
    <x v="0"/>
    <n v="96"/>
    <n v="9974.6373958299992"/>
    <n v="957565.19"/>
  </r>
  <r>
    <x v="13"/>
    <s v="UE55TU8000"/>
    <s v="SAMSUNG"/>
    <s v="Smart TV"/>
    <x v="2"/>
    <x v="0"/>
    <n v="95"/>
    <n v="18334.805578949999"/>
    <n v="1741806.53"/>
  </r>
  <r>
    <x v="13"/>
    <s v="UE58TU7100"/>
    <s v="SAMSUNG"/>
    <s v="Smart TV"/>
    <x v="13"/>
    <x v="0"/>
    <n v="90"/>
    <n v="16376.424777779999"/>
    <n v="1473878.23"/>
  </r>
  <r>
    <x v="13"/>
    <s v="22AS1FHDTA1"/>
    <s v="LIBERTON"/>
    <s v="Smart TV"/>
    <x v="11"/>
    <x v="2"/>
    <n v="88"/>
    <n v="2377.80863636"/>
    <n v="209247.16"/>
  </r>
  <r>
    <x v="13"/>
    <s v="UE50TU8500"/>
    <s v="SAMSUNG"/>
    <s v="Smart TV"/>
    <x v="3"/>
    <x v="0"/>
    <n v="85"/>
    <n v="18611.538352939999"/>
    <n v="1581980.76"/>
  </r>
  <r>
    <x v="13"/>
    <s v="32TH1"/>
    <s v="HILTON"/>
    <s v="No Smart TV"/>
    <x v="1"/>
    <x v="1"/>
    <n v="85"/>
    <n v="2487.31047059"/>
    <n v="211421.39"/>
  </r>
  <r>
    <x v="13"/>
    <s v="LE-32F2S"/>
    <s v="TDLEX"/>
    <s v="Smart TV"/>
    <x v="1"/>
    <x v="1"/>
    <n v="84"/>
    <n v="3259.7259523799999"/>
    <n v="273816.98"/>
  </r>
  <r>
    <x v="13"/>
    <s v="32B6600PA"/>
    <s v="HISENSE"/>
    <s v="Smart TV"/>
    <x v="1"/>
    <x v="1"/>
    <n v="84"/>
    <n v="4312.0216666699998"/>
    <n v="362209.82"/>
  </r>
  <r>
    <x v="13"/>
    <s v="43UN81006LB"/>
    <s v="LG"/>
    <s v="Smart TV"/>
    <x v="0"/>
    <x v="0"/>
    <n v="83"/>
    <n v="13808.471927709999"/>
    <n v="1146103.17"/>
  </r>
  <r>
    <x v="13"/>
    <s v="LED-43G5000 + T2"/>
    <s v="BRAVIS"/>
    <s v="No Smart TV"/>
    <x v="0"/>
    <x v="2"/>
    <n v="83"/>
    <n v="4714.0173494000001"/>
    <n v="391263.44"/>
  </r>
  <r>
    <x v="13"/>
    <s v="LED-32H7000 SMART + T2"/>
    <s v="BRAVIS"/>
    <s v="Smart TV"/>
    <x v="1"/>
    <x v="1"/>
    <n v="82"/>
    <n v="3766.5103658500002"/>
    <n v="308853.84999999998"/>
  </r>
  <r>
    <x v="13"/>
    <s v="32DH3500"/>
    <s v="ERGO"/>
    <s v="Smart TV"/>
    <x v="1"/>
    <x v="1"/>
    <n v="82"/>
    <n v="3878.0220731700001"/>
    <n v="317997.81"/>
  </r>
  <r>
    <x v="13"/>
    <s v="40S2855EC"/>
    <s v="TOSHIBA"/>
    <s v="No Smart TV"/>
    <x v="4"/>
    <x v="2"/>
    <n v="82"/>
    <n v="4987.3658536599996"/>
    <n v="408964"/>
  </r>
  <r>
    <x v="13"/>
    <s v="MTV-2450HT2"/>
    <s v="MYSTERY"/>
    <s v="No Smart TV"/>
    <x v="6"/>
    <x v="1"/>
    <n v="81.8"/>
    <n v="2108.5806846"/>
    <n v="172481.9"/>
  </r>
  <r>
    <x v="13"/>
    <s v="50U600G"/>
    <s v="KIVI"/>
    <s v="Smart TV"/>
    <x v="3"/>
    <x v="0"/>
    <n v="81.75"/>
    <n v="8839.1330886899996"/>
    <n v="722599.13"/>
  </r>
  <r>
    <x v="13"/>
    <s v="32DH3000"/>
    <s v="ERGO"/>
    <s v="No Smart TV"/>
    <x v="1"/>
    <x v="1"/>
    <n v="81"/>
    <n v="3210.7758024700001"/>
    <n v="260072.84"/>
  </r>
  <r>
    <x v="13"/>
    <s v="32&quot; HD"/>
    <s v="REALME"/>
    <s v="Smart TV"/>
    <x v="1"/>
    <x v="1"/>
    <n v="80"/>
    <n v="4406.5112499999996"/>
    <n v="352520.9"/>
  </r>
  <r>
    <x v="13"/>
    <s v="32H9000ST"/>
    <s v="SATELIT"/>
    <s v="Smart TV"/>
    <x v="1"/>
    <x v="1"/>
    <n v="79"/>
    <n v="3324.4303797500002"/>
    <n v="262630"/>
  </r>
  <r>
    <x v="13"/>
    <s v="QE55Q77T"/>
    <s v="SAMSUNG"/>
    <s v="Smart TV"/>
    <x v="2"/>
    <x v="0"/>
    <n v="76"/>
    <n v="30463.04815789"/>
    <n v="2315191.66"/>
  </r>
  <r>
    <x v="13"/>
    <s v="24H500"/>
    <s v="KIVI"/>
    <s v="No Smart TV"/>
    <x v="6"/>
    <x v="1"/>
    <n v="66.7"/>
    <n v="2813.9862069000001"/>
    <n v="187692.88"/>
  </r>
  <r>
    <x v="13"/>
    <s v="UE43TU8510"/>
    <s v="SAMSUNG"/>
    <s v="Smart TV"/>
    <x v="0"/>
    <x v="0"/>
    <n v="66"/>
    <n v="15954.248484850001"/>
    <n v="1052980.3999999999"/>
  </r>
  <r>
    <x v="13"/>
    <s v="55UN71006LB"/>
    <s v="LG"/>
    <s v="Smart TV"/>
    <x v="2"/>
    <x v="0"/>
    <n v="64"/>
    <n v="15476.61875"/>
    <n v="990503.6"/>
  </r>
  <r>
    <x v="13"/>
    <s v="32H8000ST"/>
    <s v="SATELIT"/>
    <s v="Smart TV"/>
    <x v="1"/>
    <x v="1"/>
    <n v="64"/>
    <n v="3324.5374999999999"/>
    <n v="212770.4"/>
  </r>
  <r>
    <x v="13"/>
    <s v="43UM7050PLF"/>
    <s v="LG"/>
    <s v="Smart TV"/>
    <x v="0"/>
    <x v="0"/>
    <n v="64"/>
    <n v="9934.9584374999995"/>
    <n v="635837.34"/>
  </r>
  <r>
    <x v="13"/>
    <s v="LED-43D5000 SMART + T2"/>
    <s v="BRAVIS"/>
    <s v="Smart TV"/>
    <x v="0"/>
    <x v="2"/>
    <n v="61"/>
    <n v="5759.8304918000003"/>
    <n v="351349.66"/>
  </r>
  <r>
    <x v="13"/>
    <s v="A32HD200T2S"/>
    <s v="HOFFSON"/>
    <s v="Smart TV"/>
    <x v="1"/>
    <x v="1"/>
    <n v="60"/>
    <n v="2598.6019999999999"/>
    <n v="155916.12"/>
  </r>
  <r>
    <x v="13"/>
    <s v="24S1850"/>
    <s v="TOSHIBA"/>
    <s v="No Smart TV"/>
    <x v="6"/>
    <x v="1"/>
    <n v="60"/>
    <n v="2792.3"/>
    <n v="167538"/>
  </r>
  <r>
    <x v="13"/>
    <s v="32E6 AI"/>
    <s v="SKYWORTH"/>
    <s v="Smart TV"/>
    <x v="1"/>
    <x v="2"/>
    <n v="59"/>
    <n v="6306.6427118600004"/>
    <n v="372091.92"/>
  </r>
  <r>
    <x v="13"/>
    <s v="32HDT2S2SM8-S"/>
    <s v="SMART"/>
    <s v="Smart TV"/>
    <x v="1"/>
    <x v="1"/>
    <n v="58.9"/>
    <n v="4104.64516129"/>
    <n v="241763.6"/>
  </r>
  <r>
    <x v="13"/>
    <s v="40F730"/>
    <s v="KIVI"/>
    <s v="Smart TV"/>
    <x v="4"/>
    <x v="2"/>
    <n v="58"/>
    <n v="6421.8677586200001"/>
    <n v="372468.33"/>
  </r>
  <r>
    <x v="13"/>
    <s v="40B6700PA"/>
    <s v="HISENSE"/>
    <s v="Smart TV"/>
    <x v="4"/>
    <x v="2"/>
    <n v="54"/>
    <n v="6873.68462963"/>
    <n v="371178.97"/>
  </r>
  <r>
    <x v="13"/>
    <s v="49UN71006LB"/>
    <s v="LG"/>
    <s v="Smart TV"/>
    <x v="8"/>
    <x v="0"/>
    <n v="52"/>
    <n v="13978.602884620001"/>
    <n v="726887.35"/>
  </r>
  <r>
    <x v="13"/>
    <s v="50U730"/>
    <s v="KIVI"/>
    <s v="Smart TV"/>
    <x v="3"/>
    <x v="0"/>
    <n v="51"/>
    <n v="9918.4188235300007"/>
    <n v="505839.35999999999"/>
  </r>
  <r>
    <x v="13"/>
    <s v="L32HD23B"/>
    <s v="VINGA"/>
    <s v="No Smart TV"/>
    <x v="1"/>
    <x v="1"/>
    <n v="51"/>
    <n v="2898.9515686300001"/>
    <n v="147846.53"/>
  </r>
  <r>
    <x v="13"/>
    <s v="KD-49XH8096"/>
    <s v="SONY"/>
    <s v="Smart TV"/>
    <x v="8"/>
    <x v="0"/>
    <n v="50"/>
    <n v="21615.998"/>
    <n v="1080799.8999999999"/>
  </r>
  <r>
    <x v="13"/>
    <s v="28TL510S"/>
    <s v="LG"/>
    <s v="Smart TV"/>
    <x v="7"/>
    <x v="1"/>
    <n v="50"/>
    <n v="5859.8819999999996"/>
    <n v="292994.09999999998"/>
  </r>
  <r>
    <x v="13"/>
    <s v="43'' FHD"/>
    <s v="REALME"/>
    <s v="Smart TV"/>
    <x v="0"/>
    <x v="2"/>
    <n v="48"/>
    <n v="6641.34375"/>
    <n v="318784.5"/>
  </r>
  <r>
    <x v="13"/>
    <s v="43A7500F"/>
    <s v="HISENSE"/>
    <s v="Smart TV"/>
    <x v="0"/>
    <x v="0"/>
    <n v="48"/>
    <n v="9729.7697916699999"/>
    <n v="467028.95"/>
  </r>
  <r>
    <x v="13"/>
    <s v="QE55Q80T"/>
    <s v="SAMSUNG"/>
    <s v="Smart TV"/>
    <x v="2"/>
    <x v="0"/>
    <n v="47"/>
    <n v="37722.814893620001"/>
    <n v="1772972.3"/>
  </r>
  <r>
    <x v="13"/>
    <s v="L32HD22B"/>
    <s v="VINGA"/>
    <s v="No Smart TV"/>
    <x v="1"/>
    <x v="1"/>
    <n v="47"/>
    <n v="3674.41659574"/>
    <n v="172697.58"/>
  </r>
  <r>
    <x v="13"/>
    <s v="55U600G"/>
    <s v="KIVI"/>
    <s v="Smart TV"/>
    <x v="2"/>
    <x v="0"/>
    <n v="46.8"/>
    <n v="10306.959401710001"/>
    <n v="482365.7"/>
  </r>
  <r>
    <x v="13"/>
    <s v="40F500"/>
    <s v="KIVI"/>
    <s v="No Smart TV"/>
    <x v="4"/>
    <x v="2"/>
    <n v="46.75"/>
    <n v="4763.9880000000003"/>
    <n v="222716.43900000001"/>
  </r>
  <r>
    <x v="13"/>
    <s v="MTV-2450HST2"/>
    <s v="MYSTERY"/>
    <s v="Smart TV"/>
    <x v="6"/>
    <x v="1"/>
    <n v="46"/>
    <n v="2829.4347826100002"/>
    <n v="130154"/>
  </r>
  <r>
    <x v="13"/>
    <s v="24TL510V"/>
    <s v="LG"/>
    <s v="No Smart TV"/>
    <x v="6"/>
    <x v="1"/>
    <n v="46"/>
    <n v="2994.6521739099999"/>
    <n v="137754"/>
  </r>
  <r>
    <x v="13"/>
    <s v="43V5863"/>
    <s v="TOSHIBA"/>
    <s v="Smart TV"/>
    <x v="0"/>
    <x v="0"/>
    <n v="46"/>
    <n v="6971.9782608699998"/>
    <n v="320711"/>
  </r>
  <r>
    <x v="13"/>
    <s v="A32HD300T2S"/>
    <s v="HOFFSON"/>
    <s v="Smart TV"/>
    <x v="1"/>
    <x v="1"/>
    <n v="45"/>
    <n v="3213.6"/>
    <n v="144612"/>
  </r>
  <r>
    <x v="13"/>
    <s v="55UN74006LB"/>
    <s v="LG"/>
    <s v="Smart TV"/>
    <x v="2"/>
    <x v="0"/>
    <n v="44"/>
    <n v="16299.818181819999"/>
    <n v="717192"/>
  </r>
  <r>
    <x v="13"/>
    <s v="40DF5000"/>
    <s v="ERGO"/>
    <s v="Smart TV"/>
    <x v="4"/>
    <x v="2"/>
    <n v="44"/>
    <n v="4432.3113636400003"/>
    <n v="195021.7"/>
  </r>
  <r>
    <x v="13"/>
    <s v="TV32-HS2G"/>
    <s v="GAZER"/>
    <s v="Smart TV"/>
    <x v="1"/>
    <x v="1"/>
    <n v="44"/>
    <n v="5610.1322727300003"/>
    <n v="246845.82"/>
  </r>
  <r>
    <x v="13"/>
    <s v="UE24H4070"/>
    <s v="SAMSUNG"/>
    <s v="No Smart TV"/>
    <x v="6"/>
    <x v="1"/>
    <n v="43"/>
    <n v="3100.8139534900001"/>
    <n v="133335"/>
  </r>
  <r>
    <x v="13"/>
    <s v="QE65Q60T"/>
    <s v="SAMSUNG"/>
    <s v="Smart TV"/>
    <x v="14"/>
    <x v="0"/>
    <n v="43"/>
    <n v="36832.805813949999"/>
    <n v="1583810.65"/>
  </r>
  <r>
    <x v="13"/>
    <s v="32WC965"/>
    <s v="BLAUPUNKT"/>
    <s v="No Smart TV"/>
    <x v="1"/>
    <x v="1"/>
    <n v="43"/>
    <n v="3012"/>
    <n v="129516"/>
  </r>
  <r>
    <x v="13"/>
    <s v="TX-32FSR500"/>
    <s v="PANASONIC"/>
    <s v="Smart TV"/>
    <x v="1"/>
    <x v="1"/>
    <n v="43"/>
    <n v="4743.1860465099999"/>
    <n v="203957"/>
  </r>
  <r>
    <x v="13"/>
    <s v="TV 4S 55 EU"/>
    <s v="MI"/>
    <s v="Smart TV"/>
    <x v="2"/>
    <x v="0"/>
    <n v="42"/>
    <n v="12262.718095239999"/>
    <n v="515034.16"/>
  </r>
  <r>
    <x v="13"/>
    <s v="40E6 AI"/>
    <s v="SKYWORTH"/>
    <s v="Smart TV"/>
    <x v="4"/>
    <x v="2"/>
    <n v="42"/>
    <n v="7272.97"/>
    <n v="305464.74"/>
  </r>
  <r>
    <x v="13"/>
    <s v="43B6700PA"/>
    <s v="HISENSE"/>
    <s v="Smart TV"/>
    <x v="0"/>
    <x v="2"/>
    <n v="41"/>
    <n v="7355.3634146300001"/>
    <n v="301569.90000000002"/>
  </r>
  <r>
    <x v="13"/>
    <s v="49UN74006LB"/>
    <s v="LG"/>
    <s v="Smart TV"/>
    <x v="8"/>
    <x v="0"/>
    <n v="41"/>
    <n v="15300.40268293"/>
    <n v="627316.51"/>
  </r>
  <r>
    <x v="13"/>
    <s v="60UN71006LB"/>
    <s v="LG"/>
    <s v="Smart TV"/>
    <x v="29"/>
    <x v="0"/>
    <n v="40"/>
    <n v="19079.730749999999"/>
    <n v="763189.23"/>
  </r>
  <r>
    <x v="13"/>
    <s v="S55UHD20B"/>
    <s v="VINGA"/>
    <s v="Smart TV"/>
    <x v="2"/>
    <x v="0"/>
    <n v="38"/>
    <n v="9991.59394737"/>
    <n v="379680.57"/>
  </r>
  <r>
    <x v="13"/>
    <s v="UE28N4500"/>
    <s v="SAMSUNG"/>
    <s v="Smart TV"/>
    <x v="7"/>
    <x v="1"/>
    <n v="37"/>
    <n v="5865.1159459500004"/>
    <n v="217009.29"/>
  </r>
  <r>
    <x v="13"/>
    <s v="55U730"/>
    <s v="KIVI"/>
    <s v="Smart TV"/>
    <x v="2"/>
    <x v="0"/>
    <n v="37"/>
    <n v="10865.75675676"/>
    <n v="402033"/>
  </r>
  <r>
    <x v="13"/>
    <s v="H40B5100"/>
    <s v="HISENSE"/>
    <s v="No Smart TV"/>
    <x v="4"/>
    <x v="2"/>
    <n v="37"/>
    <n v="4545.7894594600002"/>
    <n v="168194.21"/>
  </r>
  <r>
    <x v="13"/>
    <s v="LT-40MU580"/>
    <s v="JVC"/>
    <s v="No Smart TV"/>
    <x v="4"/>
    <x v="2"/>
    <n v="37"/>
    <n v="4930.4743243200001"/>
    <n v="182427.55"/>
  </r>
  <r>
    <x v="13"/>
    <s v="55A7400F"/>
    <s v="HISENSE"/>
    <s v="Smart TV"/>
    <x v="2"/>
    <x v="0"/>
    <n v="36"/>
    <n v="12582.25"/>
    <n v="452961"/>
  </r>
  <r>
    <x v="13"/>
    <s v="MTV-4045HST2"/>
    <s v="MYSTERY"/>
    <s v="Smart TV"/>
    <x v="20"/>
    <x v="1"/>
    <n v="35.799999999999997"/>
    <n v="5060.6254189900001"/>
    <n v="181170.39"/>
  </r>
  <r>
    <x v="13"/>
    <s v="RTHD32T2"/>
    <s v="RECA"/>
    <s v="No Smart TV"/>
    <x v="1"/>
    <x v="1"/>
    <n v="35"/>
    <n v="2557.92771429"/>
    <n v="89527.47"/>
  </r>
  <r>
    <x v="13"/>
    <s v="LT-32M385"/>
    <s v="JVC"/>
    <s v="No Smart TV"/>
    <x v="1"/>
    <x v="1"/>
    <n v="35"/>
    <n v="4513.9797142899997"/>
    <n v="157989.29"/>
  </r>
  <r>
    <x v="13"/>
    <s v="MTV-3230HST2"/>
    <s v="MYSTERY"/>
    <s v="Smart TV"/>
    <x v="1"/>
    <x v="1"/>
    <n v="34"/>
    <n v="3383.82352941"/>
    <n v="115050"/>
  </r>
  <r>
    <x v="13"/>
    <s v="QE49Q80T"/>
    <s v="SAMSUNG"/>
    <s v="Smart TV"/>
    <x v="8"/>
    <x v="0"/>
    <n v="34"/>
    <n v="31569.911764709999"/>
    <n v="1073377"/>
  </r>
  <r>
    <x v="13"/>
    <s v="43Q20"/>
    <s v="SKYWORTH"/>
    <s v="Smart TV"/>
    <x v="0"/>
    <x v="0"/>
    <n v="34"/>
    <n v="10208.63588235"/>
    <n v="347093.62"/>
  </r>
  <r>
    <x v="13"/>
    <s v="A32HD300T2"/>
    <s v="HOFFSON"/>
    <s v="No Smart TV"/>
    <x v="1"/>
    <x v="1"/>
    <n v="33"/>
    <n v="2499"/>
    <n v="82467"/>
  </r>
  <r>
    <x v="13"/>
    <s v="UE50TU8510"/>
    <s v="SAMSUNG"/>
    <s v="Smart TV"/>
    <x v="3"/>
    <x v="0"/>
    <n v="33"/>
    <n v="18851.757575759999"/>
    <n v="622108"/>
  </r>
  <r>
    <x v="13"/>
    <s v="QE65Q80T"/>
    <s v="SAMSUNG"/>
    <s v="Smart TV"/>
    <x v="14"/>
    <x v="0"/>
    <n v="33"/>
    <n v="54796.296969700001"/>
    <n v="1808277.8"/>
  </r>
  <r>
    <x v="13"/>
    <s v="UE32N4000"/>
    <s v="SAMSUNG"/>
    <s v="No Smart TV"/>
    <x v="1"/>
    <x v="1"/>
    <n v="33"/>
    <n v="5487.5454545499997"/>
    <n v="181089"/>
  </r>
  <r>
    <x v="13"/>
    <s v="43B6600PA"/>
    <s v="HISENSE"/>
    <s v="Smart TV"/>
    <x v="0"/>
    <x v="2"/>
    <n v="32"/>
    <n v="7279.1906250000002"/>
    <n v="232934.1"/>
  </r>
  <r>
    <x v="13"/>
    <s v="55DU6510"/>
    <s v="ERGO"/>
    <s v="Smart TV"/>
    <x v="2"/>
    <x v="0"/>
    <n v="32"/>
    <n v="9814.0009375000009"/>
    <n v="314048.03000000003"/>
  </r>
  <r>
    <x v="13"/>
    <s v="32HDT2S2"/>
    <s v="SMART"/>
    <s v="No Smart TV"/>
    <x v="1"/>
    <x v="1"/>
    <n v="30.4"/>
    <n v="3042.125"/>
    <n v="92480.6"/>
  </r>
  <r>
    <x v="13"/>
    <s v="50A7400F"/>
    <s v="HISENSE"/>
    <s v="Smart TV"/>
    <x v="3"/>
    <x v="0"/>
    <n v="30"/>
    <n v="11448.893333329999"/>
    <n v="343466.8"/>
  </r>
  <r>
    <x v="13"/>
    <s v="KD-43XH8096"/>
    <s v="SONY"/>
    <s v="Smart TV"/>
    <x v="0"/>
    <x v="0"/>
    <n v="30"/>
    <n v="18614.834666670002"/>
    <n v="558445.04"/>
  </r>
  <r>
    <x v="13"/>
    <s v="QE58Q60T"/>
    <s v="SAMSUNG"/>
    <s v="Smart TV"/>
    <x v="13"/>
    <x v="0"/>
    <n v="30"/>
    <n v="27711.17333333"/>
    <n v="831335.2"/>
  </r>
  <r>
    <x v="13"/>
    <s v="MTV-3220LW"/>
    <s v="MYSTERY"/>
    <s v="No Smart TV"/>
    <x v="1"/>
    <x v="2"/>
    <n v="29"/>
    <n v="2499.5172413800001"/>
    <n v="72486"/>
  </r>
  <r>
    <x v="13"/>
    <s v="40U600G"/>
    <s v="KIVI"/>
    <s v="Smart TV"/>
    <x v="4"/>
    <x v="0"/>
    <n v="27.8"/>
    <n v="6959.2529136700005"/>
    <n v="193467.231"/>
  </r>
  <r>
    <x v="13"/>
    <s v="49UM7100PLB"/>
    <s v="LG"/>
    <s v="Smart TV"/>
    <x v="8"/>
    <x v="0"/>
    <n v="27"/>
    <n v="12807.270370370001"/>
    <n v="345796.3"/>
  </r>
  <r>
    <x v="13"/>
    <s v="MTV-3250FST2"/>
    <s v="MYSTERY"/>
    <s v="Smart TV"/>
    <x v="1"/>
    <x v="2"/>
    <n v="26.7"/>
    <n v="3775.2157303399999"/>
    <n v="100798.26"/>
  </r>
  <r>
    <x v="13"/>
    <s v="MTV-2445HT2"/>
    <s v="MYSTERY"/>
    <s v="No Smart TV"/>
    <x v="6"/>
    <x v="1"/>
    <n v="26.65"/>
    <n v="2200.9703752300002"/>
    <n v="58655.860500000003"/>
  </r>
  <r>
    <x v="13"/>
    <s v="43FHDT2S2SM8-S"/>
    <s v="SMART"/>
    <s v="Smart TV"/>
    <x v="0"/>
    <x v="2"/>
    <n v="26.6"/>
    <n v="6288.2857142900002"/>
    <n v="167268.4"/>
  </r>
  <r>
    <x v="13"/>
    <s v="KD-55XH8096"/>
    <s v="SONY"/>
    <s v="Smart TV"/>
    <x v="2"/>
    <x v="0"/>
    <n v="26"/>
    <n v="24998.953846150001"/>
    <n v="649972.80000000005"/>
  </r>
  <r>
    <x v="13"/>
    <s v="43DU6510"/>
    <s v="ERGO"/>
    <s v="Smart TV"/>
    <x v="0"/>
    <x v="0"/>
    <n v="26"/>
    <n v="7193.6230769200001"/>
    <n v="187034.2"/>
  </r>
  <r>
    <x v="13"/>
    <s v="LED-43H7000 SMART + T2"/>
    <s v="BRAVIS"/>
    <s v="Smart TV"/>
    <x v="0"/>
    <x v="2"/>
    <n v="25"/>
    <n v="5964.848"/>
    <n v="149121.20000000001"/>
  </r>
  <r>
    <x v="13"/>
    <s v="50B7200UW"/>
    <s v="HISENSE"/>
    <s v="Smart TV"/>
    <x v="3"/>
    <x v="0"/>
    <n v="25"/>
    <n v="11261.9228"/>
    <n v="281548.07"/>
  </r>
  <r>
    <x v="13"/>
    <s v="TX-43GXR600"/>
    <s v="PANASONIC"/>
    <s v="Smart TV"/>
    <x v="0"/>
    <x v="0"/>
    <n v="24"/>
    <n v="8936.5"/>
    <n v="214476"/>
  </r>
  <r>
    <x v="13"/>
    <s v="43U800"/>
    <s v="KIVI"/>
    <s v="Smart TV"/>
    <x v="0"/>
    <x v="0"/>
    <n v="24"/>
    <n v="9909.2649999999994"/>
    <n v="237822.36"/>
  </r>
  <r>
    <x v="13"/>
    <s v="L43FHD23B"/>
    <s v="VINGA"/>
    <s v="No Smart TV"/>
    <x v="0"/>
    <x v="2"/>
    <n v="24"/>
    <n v="5276.8679166700003"/>
    <n v="126644.83"/>
  </r>
  <r>
    <x v="13"/>
    <s v="55B7200UW"/>
    <s v="HISENSE"/>
    <s v="Smart TV"/>
    <x v="2"/>
    <x v="0"/>
    <n v="23"/>
    <n v="12161.631304349999"/>
    <n v="279717.52"/>
  </r>
  <r>
    <x v="13"/>
    <s v="32A5600F"/>
    <s v="HISENSE"/>
    <s v="Smart TV"/>
    <x v="1"/>
    <x v="1"/>
    <n v="22"/>
    <n v="4152.8059090899997"/>
    <n v="91361.73"/>
  </r>
  <r>
    <x v="13"/>
    <s v="49NANO806NA"/>
    <s v="LG"/>
    <s v="Smart TV"/>
    <x v="8"/>
    <x v="0"/>
    <n v="22"/>
    <n v="21216.95"/>
    <n v="466772.9"/>
  </r>
  <r>
    <x v="13"/>
    <s v="LED-32D5000 SMART + T2"/>
    <s v="BRAVIS"/>
    <s v="Smart TV"/>
    <x v="1"/>
    <x v="1"/>
    <n v="22"/>
    <n v="3651.2409090900001"/>
    <n v="80327.3"/>
  </r>
  <r>
    <x v="13"/>
    <s v="UE55RU7300"/>
    <s v="SAMSUNG"/>
    <s v="Smart TV"/>
    <x v="2"/>
    <x v="0"/>
    <n v="22"/>
    <n v="15408.818181819999"/>
    <n v="338994"/>
  </r>
  <r>
    <x v="13"/>
    <s v="55NANO806NA"/>
    <s v="LG"/>
    <s v="Smart TV"/>
    <x v="2"/>
    <x v="0"/>
    <n v="21"/>
    <n v="23605.59"/>
    <n v="495717.39"/>
  </r>
  <r>
    <x v="13"/>
    <s v="L24HD21B"/>
    <s v="VINGA"/>
    <s v="No Smart TV"/>
    <x v="6"/>
    <x v="1"/>
    <n v="21"/>
    <n v="2302.3123809499998"/>
    <n v="48348.56"/>
  </r>
  <r>
    <x v="13"/>
    <s v="24AS1HDTA1 SMART"/>
    <s v="LIBERTON"/>
    <s v="Smart TV"/>
    <x v="6"/>
    <x v="1"/>
    <n v="21"/>
    <n v="2770.0952381000002"/>
    <n v="58172"/>
  </r>
  <r>
    <x v="13"/>
    <s v="43E6"/>
    <s v="SKYWORTH"/>
    <s v="Smart TV"/>
    <x v="0"/>
    <x v="2"/>
    <n v="21"/>
    <n v="8623.0666666699999"/>
    <n v="181084.4"/>
  </r>
  <r>
    <x v="13"/>
    <s v="QE65Q77T"/>
    <s v="SAMSUNG"/>
    <s v="Smart TV"/>
    <x v="14"/>
    <x v="0"/>
    <n v="20"/>
    <n v="43735.167999999998"/>
    <n v="874703.35999999999"/>
  </r>
  <r>
    <x v="13"/>
    <s v="43UM7450PLA"/>
    <s v="LG"/>
    <s v="Smart TV"/>
    <x v="0"/>
    <x v="0"/>
    <n v="20"/>
    <n v="12075.110500000001"/>
    <n v="241502.21"/>
  </r>
  <r>
    <x v="13"/>
    <s v="UE43N5000"/>
    <s v="SAMSUNG"/>
    <s v="No Smart TV"/>
    <x v="0"/>
    <x v="2"/>
    <n v="20"/>
    <n v="7474"/>
    <n v="149480"/>
  </r>
  <r>
    <x v="13"/>
    <s v="UHD-50H7000 SMART + T2"/>
    <s v="BRAVIS"/>
    <s v="Smart TV"/>
    <x v="3"/>
    <x v="0"/>
    <n v="19"/>
    <n v="7289.3052631600003"/>
    <n v="138496.79999999999"/>
  </r>
  <r>
    <x v="13"/>
    <s v="43UN73906LE"/>
    <s v="LG"/>
    <s v="Smart TV"/>
    <x v="0"/>
    <x v="0"/>
    <n v="19"/>
    <n v="12914.789473680001"/>
    <n v="245381"/>
  </r>
  <r>
    <x v="13"/>
    <s v="LD-3219"/>
    <s v="LIBERTY"/>
    <s v="No Smart TV"/>
    <x v="1"/>
    <x v="1"/>
    <n v="19"/>
    <n v="2899"/>
    <n v="55081"/>
  </r>
  <r>
    <x v="13"/>
    <s v="40F700"/>
    <s v="KIVI"/>
    <s v="Smart TV"/>
    <x v="4"/>
    <x v="2"/>
    <n v="19"/>
    <n v="6447.6105263199997"/>
    <n v="122504.6"/>
  </r>
  <r>
    <x v="13"/>
    <s v="LE43DF3000"/>
    <s v="ERGO"/>
    <s v="No Smart TV"/>
    <x v="0"/>
    <x v="2"/>
    <n v="19"/>
    <n v="5143.9742105300002"/>
    <n v="97735.51"/>
  </r>
  <r>
    <x v="13"/>
    <s v="TX-40FSR500"/>
    <s v="PANASONIC"/>
    <s v="Smart TV"/>
    <x v="4"/>
    <x v="2"/>
    <n v="19"/>
    <n v="6825.3157894699998"/>
    <n v="129681"/>
  </r>
  <r>
    <x v="13"/>
    <s v="KDL-40WD653"/>
    <s v="SONY"/>
    <s v="Smart TV"/>
    <x v="4"/>
    <x v="2"/>
    <n v="19"/>
    <n v="8959.5789473700006"/>
    <n v="170232"/>
  </r>
  <r>
    <x v="13"/>
    <s v="55SM8050PLC"/>
    <s v="LG"/>
    <s v="Smart TV"/>
    <x v="2"/>
    <x v="0"/>
    <n v="18"/>
    <n v="22499.148888889998"/>
    <n v="404984.68"/>
  </r>
  <r>
    <x v="13"/>
    <s v="QE55Q95T"/>
    <s v="SAMSUNG"/>
    <s v="Smart TV"/>
    <x v="2"/>
    <x v="0"/>
    <n v="18"/>
    <n v="54756.927777780002"/>
    <n v="985624.7"/>
  </r>
  <r>
    <x v="13"/>
    <s v="MTV-5050UST2"/>
    <s v="MYSTERY"/>
    <s v="Smart TV"/>
    <x v="3"/>
    <x v="0"/>
    <n v="18"/>
    <n v="7161.16"/>
    <n v="128900.88"/>
  </r>
  <r>
    <x v="13"/>
    <s v="40BF400"/>
    <s v="ELENBERG"/>
    <s v="No Smart TV"/>
    <x v="4"/>
    <x v="2"/>
    <n v="18"/>
    <n v="4011.8333333300002"/>
    <n v="72213"/>
  </r>
  <r>
    <x v="13"/>
    <s v="QE75Q60T"/>
    <s v="SAMSUNG"/>
    <s v="Smart TV"/>
    <x v="17"/>
    <x v="0"/>
    <n v="17"/>
    <n v="54963.885294120002"/>
    <n v="934386.05"/>
  </r>
  <r>
    <x v="13"/>
    <s v="32HQ92T2"/>
    <s v="OZONE"/>
    <s v="No Smart TV"/>
    <x v="1"/>
    <x v="1"/>
    <n v="17"/>
    <n v="2494.5882352899998"/>
    <n v="42408"/>
  </r>
  <r>
    <x v="13"/>
    <s v="TV24-HS2G"/>
    <s v="GAZER"/>
    <s v="Smart TV"/>
    <x v="6"/>
    <x v="1"/>
    <n v="17"/>
    <n v="4913.4411764699998"/>
    <n v="83528.5"/>
  </r>
  <r>
    <x v="13"/>
    <s v="43PUS7304"/>
    <s v="PHILIPS"/>
    <s v="Smart TV"/>
    <x v="0"/>
    <x v="0"/>
    <n v="17"/>
    <n v="13899.11764706"/>
    <n v="236285"/>
  </r>
  <r>
    <x v="13"/>
    <s v="L43FHD20B"/>
    <s v="VINGA"/>
    <s v="No Smart TV"/>
    <x v="0"/>
    <x v="2"/>
    <n v="17"/>
    <n v="6799.0288235300004"/>
    <n v="115583.49"/>
  </r>
  <r>
    <x v="13"/>
    <s v="UA22LED1T2S"/>
    <s v="AKAI"/>
    <s v="Smart TV"/>
    <x v="11"/>
    <x v="2"/>
    <n v="16"/>
    <n v="2803.0037499999999"/>
    <n v="44848.06"/>
  </r>
  <r>
    <x v="13"/>
    <s v="32WE966"/>
    <s v="BLAUPUNKT"/>
    <s v="Smart TV"/>
    <x v="5"/>
    <x v="1"/>
    <n v="16"/>
    <n v="4009.3775000000001"/>
    <n v="64150.04"/>
  </r>
  <r>
    <x v="13"/>
    <s v="32F700GU"/>
    <s v="KIVI"/>
    <s v="Smart TV"/>
    <x v="1"/>
    <x v="2"/>
    <n v="16"/>
    <n v="5877.2837499999996"/>
    <n v="94036.54"/>
  </r>
  <r>
    <x v="13"/>
    <s v="32SH1"/>
    <s v="HILTON"/>
    <s v="Smart TV"/>
    <x v="1"/>
    <x v="1"/>
    <n v="16"/>
    <n v="3398.5"/>
    <n v="54376"/>
  </r>
  <r>
    <x v="13"/>
    <s v="UE32N5000"/>
    <s v="SAMSUNG"/>
    <s v="No Smart TV"/>
    <x v="1"/>
    <x v="2"/>
    <n v="16"/>
    <n v="5933.1875"/>
    <n v="94931"/>
  </r>
  <r>
    <x v="13"/>
    <s v="32WG965"/>
    <s v="BLAUPUNKT"/>
    <s v="Smart TV"/>
    <x v="1"/>
    <x v="1"/>
    <n v="15"/>
    <n v="4606.1333333299999"/>
    <n v="69092"/>
  </r>
  <r>
    <x v="13"/>
    <s v="43A7300F"/>
    <s v="HISENSE"/>
    <s v="Smart TV"/>
    <x v="0"/>
    <x v="0"/>
    <n v="15"/>
    <n v="9059.84"/>
    <n v="135897.60000000001"/>
  </r>
  <r>
    <x v="13"/>
    <s v="OLED55B9SLA"/>
    <s v="LG"/>
    <s v="Smart TV"/>
    <x v="2"/>
    <x v="0"/>
    <n v="15"/>
    <n v="49461.588666670003"/>
    <n v="741923.83"/>
  </r>
  <r>
    <x v="13"/>
    <s v="LT-43MU508"/>
    <s v="JVC"/>
    <s v="Smart TV"/>
    <x v="0"/>
    <x v="0"/>
    <n v="15"/>
    <n v="7707"/>
    <n v="115605"/>
  </r>
  <r>
    <x v="13"/>
    <s v="55NANO866NA"/>
    <s v="LG"/>
    <s v="Smart TV"/>
    <x v="2"/>
    <x v="0"/>
    <n v="15"/>
    <n v="30212.186666670001"/>
    <n v="453182.8"/>
  </r>
  <r>
    <x v="13"/>
    <s v="A24HD200T2"/>
    <s v="HOFFSON"/>
    <s v="No Smart TV"/>
    <x v="6"/>
    <x v="1"/>
    <n v="15"/>
    <n v="2822.4053333299998"/>
    <n v="42336.08"/>
  </r>
  <r>
    <x v="13"/>
    <s v="40DF5502"/>
    <s v="ERGO"/>
    <s v="Smart TV"/>
    <x v="4"/>
    <x v="2"/>
    <n v="15"/>
    <n v="5197.7786666700003"/>
    <n v="77966.679999999993"/>
  </r>
  <r>
    <x v="13"/>
    <s v="32PHS4503"/>
    <s v="PHILIPS"/>
    <s v="No Smart TV"/>
    <x v="1"/>
    <x v="1"/>
    <n v="15"/>
    <n v="4578.7533333299998"/>
    <n v="68681.3"/>
  </r>
  <r>
    <x v="13"/>
    <s v="MTV-4045HT2"/>
    <s v="MYSTERY"/>
    <s v="Smart TV"/>
    <x v="20"/>
    <x v="1"/>
    <n v="14.95"/>
    <n v="4297.0154849500004"/>
    <n v="64240.381500000003"/>
  </r>
  <r>
    <x v="13"/>
    <s v="55UHDT2S2SM8-S"/>
    <s v="SMART"/>
    <s v="Smart TV"/>
    <x v="2"/>
    <x v="0"/>
    <n v="14.25"/>
    <n v="8982.3266666700001"/>
    <n v="127998.155"/>
  </r>
  <r>
    <x v="13"/>
    <s v="43F8000T"/>
    <s v="SATELIT"/>
    <s v="No Smart TV"/>
    <x v="0"/>
    <x v="2"/>
    <n v="14"/>
    <n v="4675.73571429"/>
    <n v="65460.3"/>
  </r>
  <r>
    <x v="13"/>
    <s v="QE32LS03T"/>
    <s v="SAMSUNG"/>
    <s v="Smart TV"/>
    <x v="1"/>
    <x v="2"/>
    <n v="14"/>
    <n v="15348.372857140001"/>
    <n v="214877.22"/>
  </r>
  <r>
    <x v="13"/>
    <s v="55UM7050PLC"/>
    <s v="LG"/>
    <s v="Smart TV"/>
    <x v="2"/>
    <x v="0"/>
    <n v="14"/>
    <n v="14883.34"/>
    <n v="208366.76"/>
  </r>
  <r>
    <x v="13"/>
    <s v="MTV-4350UST2"/>
    <s v="MYSTERY"/>
    <s v="Smart TV"/>
    <x v="0"/>
    <x v="0"/>
    <n v="14"/>
    <n v="5857.2778571400004"/>
    <n v="82001.89"/>
  </r>
  <r>
    <x v="13"/>
    <s v="40BF500S"/>
    <s v="ELENBERG"/>
    <s v="Smart TV"/>
    <x v="4"/>
    <x v="2"/>
    <n v="14"/>
    <n v="4970.4285714300004"/>
    <n v="69586"/>
  </r>
  <r>
    <x v="13"/>
    <s v="49SM9000PLA"/>
    <s v="LG"/>
    <s v="Smart TV"/>
    <x v="8"/>
    <x v="0"/>
    <n v="14"/>
    <n v="26653.41857143"/>
    <n v="373147.86"/>
  </r>
  <r>
    <x v="13"/>
    <s v="KDL-32WD603"/>
    <s v="SONY"/>
    <s v="Smart TV"/>
    <x v="1"/>
    <x v="1"/>
    <n v="14"/>
    <n v="7719.2428571399996"/>
    <n v="108069.4"/>
  </r>
  <r>
    <x v="13"/>
    <s v="UE65TU8000"/>
    <s v="SAMSUNG"/>
    <s v="Smart TV"/>
    <x v="14"/>
    <x v="0"/>
    <n v="13"/>
    <n v="29575.673846149999"/>
    <n v="384483.76"/>
  </r>
  <r>
    <x v="13"/>
    <s v="32WC955"/>
    <s v="BLAUPUNKT"/>
    <s v="No Smart TV"/>
    <x v="1"/>
    <x v="1"/>
    <n v="13"/>
    <n v="2885.9484615400002"/>
    <n v="37517.33"/>
  </r>
  <r>
    <x v="13"/>
    <s v="UA32LEZ1T2"/>
    <s v="AKAI"/>
    <s v="No Smart TV"/>
    <x v="1"/>
    <x v="1"/>
    <n v="13"/>
    <n v="3634.2307692300001"/>
    <n v="47245"/>
  </r>
  <r>
    <x v="13"/>
    <s v="70PUS6504"/>
    <s v="PHILIPS"/>
    <s v="Smart TV"/>
    <x v="16"/>
    <x v="0"/>
    <n v="13"/>
    <n v="21999"/>
    <n v="285987"/>
  </r>
  <r>
    <x v="13"/>
    <s v="RT9HD32"/>
    <s v="RECA"/>
    <s v="No Smart TV"/>
    <x v="1"/>
    <x v="1"/>
    <n v="12"/>
    <n v="3847.3316666699998"/>
    <n v="46167.98"/>
  </r>
  <r>
    <x v="13"/>
    <s v="49UN73906LE"/>
    <s v="LG"/>
    <s v="Smart TV"/>
    <x v="8"/>
    <x v="0"/>
    <n v="12"/>
    <n v="15314.25"/>
    <n v="183771"/>
  </r>
  <r>
    <x v="13"/>
    <s v="65SM8050PLC"/>
    <s v="LG"/>
    <s v="Smart TV"/>
    <x v="14"/>
    <x v="0"/>
    <n v="12"/>
    <n v="32998.996666669998"/>
    <n v="395987.96"/>
  </r>
  <r>
    <x v="13"/>
    <s v="32VH55"/>
    <s v="SETUP"/>
    <s v="Smart TV"/>
    <x v="1"/>
    <x v="1"/>
    <n v="12"/>
    <n v="3222"/>
    <n v="38664"/>
  </r>
  <r>
    <x v="13"/>
    <s v="UE50NU7090"/>
    <s v="SAMSUNG"/>
    <s v="Smart TV"/>
    <x v="3"/>
    <x v="0"/>
    <n v="12"/>
    <n v="13532.75"/>
    <n v="162393"/>
  </r>
  <r>
    <x v="13"/>
    <s v="50UN81006LB"/>
    <s v="LG"/>
    <s v="Smart TV"/>
    <x v="3"/>
    <x v="0"/>
    <n v="11"/>
    <n v="16448.090909089999"/>
    <n v="180929"/>
  </r>
  <r>
    <x v="13"/>
    <s v="LD-3229"/>
    <s v="LIBERTY"/>
    <s v="Smart TV"/>
    <x v="1"/>
    <x v="1"/>
    <n v="11"/>
    <n v="3999"/>
    <n v="43989"/>
  </r>
  <r>
    <x v="13"/>
    <s v="55OLED754"/>
    <s v="PHILIPS"/>
    <s v="Smart TV"/>
    <x v="2"/>
    <x v="0"/>
    <n v="11"/>
    <n v="31998.909090910001"/>
    <n v="351988"/>
  </r>
  <r>
    <x v="13"/>
    <s v="TX-24GR300"/>
    <s v="PANASONIC"/>
    <s v="No Smart TV"/>
    <x v="6"/>
    <x v="1"/>
    <n v="11"/>
    <n v="2799"/>
    <n v="30789"/>
  </r>
  <r>
    <x v="13"/>
    <s v="43AS1FHDTA1"/>
    <s v="LIBERTON"/>
    <s v="Smart TV"/>
    <x v="0"/>
    <x v="2"/>
    <n v="11"/>
    <n v="6492.0909090900004"/>
    <n v="71413"/>
  </r>
  <r>
    <x v="13"/>
    <s v="UA39HD19T2S"/>
    <s v="AKAI"/>
    <s v="Smart TV"/>
    <x v="20"/>
    <x v="1"/>
    <n v="10"/>
    <n v="4559"/>
    <n v="45590"/>
  </r>
  <r>
    <x v="13"/>
    <s v="UA32LES1T2"/>
    <s v="AKAI"/>
    <s v="No Smart TV"/>
    <x v="1"/>
    <x v="1"/>
    <n v="10"/>
    <n v="2998"/>
    <n v="29980"/>
  </r>
  <r>
    <x v="13"/>
    <s v="40VF50"/>
    <s v="SETUP"/>
    <s v="No Smart TV"/>
    <x v="4"/>
    <x v="2"/>
    <n v="10"/>
    <n v="4068"/>
    <n v="40680"/>
  </r>
  <r>
    <x v="13"/>
    <s v="32DT5025H"/>
    <s v="DALTI"/>
    <s v="No Smart TV"/>
    <x v="1"/>
    <x v="1"/>
    <n v="10"/>
    <n v="2999"/>
    <n v="29990"/>
  </r>
  <r>
    <x v="13"/>
    <s v="TX-40GXR700"/>
    <s v="PANASONIC"/>
    <s v="Smart TV"/>
    <x v="4"/>
    <x v="0"/>
    <n v="10"/>
    <n v="7989"/>
    <n v="79890"/>
  </r>
  <r>
    <x v="13"/>
    <s v="KD-55XG7096"/>
    <s v="SONY"/>
    <s v="Smart TV"/>
    <x v="2"/>
    <x v="0"/>
    <n v="10"/>
    <n v="17199"/>
    <n v="171990"/>
  </r>
  <r>
    <x v="13"/>
    <s v="50PUS6554"/>
    <s v="PHILIPS"/>
    <s v="Smart TV"/>
    <x v="3"/>
    <x v="0"/>
    <n v="10"/>
    <n v="10969.209000000001"/>
    <n v="109692.09"/>
  </r>
  <r>
    <x v="13"/>
    <s v="32ES560"/>
    <s v="TCL"/>
    <s v="Smart TV"/>
    <x v="1"/>
    <x v="1"/>
    <n v="10"/>
    <n v="4699"/>
    <n v="46990"/>
  </r>
  <r>
    <x v="13"/>
    <s v="KDL-32RE303"/>
    <s v="SONY"/>
    <s v="No Smart TV"/>
    <x v="1"/>
    <x v="1"/>
    <n v="10"/>
    <n v="5718.9979999999996"/>
    <n v="57189.98"/>
  </r>
  <r>
    <x v="13"/>
    <s v="KDL-32WD756"/>
    <s v="SONY"/>
    <s v="Smart TV"/>
    <x v="1"/>
    <x v="2"/>
    <n v="10"/>
    <n v="10916.79"/>
    <n v="109167.9"/>
  </r>
  <r>
    <x v="13"/>
    <s v="MTV-2445HST2"/>
    <s v="MYSTERY"/>
    <s v="Smart TV"/>
    <x v="6"/>
    <x v="1"/>
    <n v="9.8000000000000007"/>
    <n v="2961.8668367300002"/>
    <n v="29026.294999999998"/>
  </r>
  <r>
    <x v="13"/>
    <s v="QE75Q95T"/>
    <s v="SAMSUNG"/>
    <s v="Smart TV"/>
    <x v="17"/>
    <x v="0"/>
    <n v="9"/>
    <n v="108776.87777778"/>
    <n v="978991.9"/>
  </r>
  <r>
    <x v="13"/>
    <s v="QE43LS03T"/>
    <s v="SAMSUNG"/>
    <s v="Smart TV"/>
    <x v="0"/>
    <x v="0"/>
    <n v="9"/>
    <n v="27110.96666667"/>
    <n v="243998.7"/>
  </r>
  <r>
    <x v="13"/>
    <s v="49NANO866NA"/>
    <s v="LG"/>
    <s v="Smart TV"/>
    <x v="8"/>
    <x v="0"/>
    <n v="9"/>
    <n v="25565.664444440001"/>
    <n v="230090.98"/>
  </r>
  <r>
    <x v="13"/>
    <s v="UA24LEZ1T2S"/>
    <s v="AKAI"/>
    <s v="Smart TV"/>
    <x v="6"/>
    <x v="1"/>
    <n v="9"/>
    <n v="3329.1388888900001"/>
    <n v="29962.25"/>
  </r>
  <r>
    <x v="13"/>
    <s v="40FE966"/>
    <s v="BLAUPUNKT"/>
    <s v="Smart TV"/>
    <x v="15"/>
    <x v="2"/>
    <n v="9"/>
    <n v="5747.6477777800001"/>
    <n v="51728.83"/>
  </r>
  <r>
    <x v="13"/>
    <s v="LD-2429"/>
    <s v="LIBERTY"/>
    <s v="Smart TV"/>
    <x v="6"/>
    <x v="1"/>
    <n v="9"/>
    <n v="2999"/>
    <n v="26991"/>
  </r>
  <r>
    <x v="13"/>
    <s v="55U800"/>
    <s v="KIVI"/>
    <s v="Smart TV"/>
    <x v="2"/>
    <x v="0"/>
    <n v="9"/>
    <n v="14402.877777780001"/>
    <n v="129625.9"/>
  </r>
  <r>
    <x v="13"/>
    <s v="65U700GU"/>
    <s v="KIVI"/>
    <s v="Smart TV"/>
    <x v="14"/>
    <x v="0"/>
    <n v="9"/>
    <n v="18999.2"/>
    <n v="170992.8"/>
  </r>
  <r>
    <x v="13"/>
    <s v="S50UHD20B"/>
    <s v="VINGA"/>
    <s v="Smart TV"/>
    <x v="3"/>
    <x v="0"/>
    <n v="9"/>
    <n v="8599"/>
    <n v="77391"/>
  </r>
  <r>
    <x v="13"/>
    <s v="LE-50F2UHDS"/>
    <s v="TDLEX"/>
    <s v="Smart TV"/>
    <x v="3"/>
    <x v="2"/>
    <n v="9"/>
    <n v="7454.2222222199998"/>
    <n v="67088"/>
  </r>
  <r>
    <x v="13"/>
    <s v="32DH5502"/>
    <s v="ERGO"/>
    <s v="Smart TV"/>
    <x v="1"/>
    <x v="1"/>
    <n v="9"/>
    <n v="3401.5555555599999"/>
    <n v="30614"/>
  </r>
  <r>
    <x v="13"/>
    <s v="LE-40P28S"/>
    <s v="TDLEX"/>
    <s v="Smart TV"/>
    <x v="4"/>
    <x v="2"/>
    <n v="9"/>
    <n v="5242.5555555600004"/>
    <n v="47183"/>
  </r>
  <r>
    <x v="13"/>
    <s v="50EP660"/>
    <s v="TCL"/>
    <s v="Smart TV"/>
    <x v="3"/>
    <x v="0"/>
    <n v="9"/>
    <n v="9987.8888888900001"/>
    <n v="89891"/>
  </r>
  <r>
    <x v="13"/>
    <s v="43EP640"/>
    <s v="TCL"/>
    <s v="Smart TV"/>
    <x v="0"/>
    <x v="0"/>
    <n v="9"/>
    <n v="7987.8888888900001"/>
    <n v="71891"/>
  </r>
  <r>
    <x v="13"/>
    <s v="55EP660"/>
    <s v="TCL"/>
    <s v="Smart TV"/>
    <x v="2"/>
    <x v="0"/>
    <n v="9"/>
    <n v="11499"/>
    <n v="103491"/>
  </r>
  <r>
    <x v="13"/>
    <s v="QE65Q77R"/>
    <s v="SAMSUNG"/>
    <s v="Smart TV"/>
    <x v="14"/>
    <x v="0"/>
    <n v="9"/>
    <n v="44048.44444444"/>
    <n v="396436"/>
  </r>
  <r>
    <x v="13"/>
    <s v="OLED55C9PLA"/>
    <s v="LG"/>
    <s v="Smart TV"/>
    <x v="2"/>
    <x v="0"/>
    <n v="9"/>
    <n v="52243.544444439998"/>
    <n v="470191.9"/>
  </r>
  <r>
    <x v="13"/>
    <s v="32PFS5803"/>
    <s v="PHILIPS"/>
    <s v="Smart TV"/>
    <x v="1"/>
    <x v="2"/>
    <n v="9"/>
    <n v="6599"/>
    <n v="59391"/>
  </r>
  <r>
    <x v="13"/>
    <s v="LED-50J7000 + T2"/>
    <s v="BRAVIS"/>
    <s v="No Smart TV"/>
    <x v="3"/>
    <x v="2"/>
    <n v="8"/>
    <n v="6434.2250000000004"/>
    <n v="51473.8"/>
  </r>
  <r>
    <x v="13"/>
    <s v="GTHD32T2"/>
    <s v="GRUNHELM"/>
    <s v="No Smart TV"/>
    <x v="1"/>
    <x v="1"/>
    <n v="8"/>
    <n v="2893"/>
    <n v="23144"/>
  </r>
  <r>
    <x v="13"/>
    <s v="S65UHD20B"/>
    <s v="VINGA"/>
    <s v="Smart TV"/>
    <x v="14"/>
    <x v="0"/>
    <n v="8"/>
    <n v="15999"/>
    <n v="127992"/>
  </r>
  <r>
    <x v="13"/>
    <s v="55UN81006LB"/>
    <s v="LG"/>
    <s v="Smart TV"/>
    <x v="2"/>
    <x v="0"/>
    <n v="8"/>
    <n v="18999"/>
    <n v="151992"/>
  </r>
  <r>
    <x v="13"/>
    <s v="32W2963"/>
    <s v="TOSHIBA"/>
    <s v="Smart TV"/>
    <x v="1"/>
    <x v="1"/>
    <n v="8"/>
    <n v="4500"/>
    <n v="36000"/>
  </r>
  <r>
    <x v="13"/>
    <s v="UE70TU7100"/>
    <s v="SAMSUNG"/>
    <s v="Smart TV"/>
    <x v="16"/>
    <x v="0"/>
    <n v="8"/>
    <n v="35340.598749999997"/>
    <n v="282724.78999999998"/>
  </r>
  <r>
    <x v="13"/>
    <s v="QE75Q80T"/>
    <s v="SAMSUNG"/>
    <s v="Smart TV"/>
    <x v="17"/>
    <x v="0"/>
    <n v="8"/>
    <n v="83998.98"/>
    <n v="671991.84"/>
  </r>
  <r>
    <x v="13"/>
    <s v="UE65TU8500"/>
    <s v="SAMSUNG"/>
    <s v="Smart TV"/>
    <x v="14"/>
    <x v="0"/>
    <n v="8"/>
    <n v="33999.105000000003"/>
    <n v="271992.84000000003"/>
  </r>
  <r>
    <x v="13"/>
    <s v="32VH50"/>
    <s v="SETUP"/>
    <s v="No Smart TV"/>
    <x v="1"/>
    <x v="1"/>
    <n v="8"/>
    <n v="2409"/>
    <n v="19272"/>
  </r>
  <r>
    <x v="13"/>
    <s v="32F700"/>
    <s v="KIVI"/>
    <s v="Smart TV"/>
    <x v="1"/>
    <x v="2"/>
    <n v="8"/>
    <n v="5776.1225000000004"/>
    <n v="46208.98"/>
  </r>
  <r>
    <x v="13"/>
    <s v="GTV24T2"/>
    <s v="GRUNHELM"/>
    <s v="No Smart TV"/>
    <x v="6"/>
    <x v="1"/>
    <n v="8"/>
    <n v="2018.8824999999999"/>
    <n v="16151.06"/>
  </r>
  <r>
    <x v="13"/>
    <s v="TX-32GR300"/>
    <s v="PANASONIC"/>
    <s v="No Smart TV"/>
    <x v="1"/>
    <x v="1"/>
    <n v="8"/>
    <n v="4267.1312500000004"/>
    <n v="34137.050000000003"/>
  </r>
  <r>
    <x v="13"/>
    <s v="28TL510V"/>
    <s v="LG"/>
    <s v="No Smart TV"/>
    <x v="7"/>
    <x v="1"/>
    <n v="8"/>
    <n v="4383.8999999999996"/>
    <n v="35071.199999999997"/>
  </r>
  <r>
    <x v="13"/>
    <s v="70UM7100PLA"/>
    <s v="LG"/>
    <s v="Smart TV"/>
    <x v="16"/>
    <x v="0"/>
    <n v="8"/>
    <n v="28009.215"/>
    <n v="224073.72"/>
  </r>
  <r>
    <x v="13"/>
    <s v="UE55RU7100"/>
    <s v="SAMSUNG"/>
    <s v="Smart TV"/>
    <x v="2"/>
    <x v="0"/>
    <n v="8"/>
    <n v="14962.0625"/>
    <n v="119696.5"/>
  </r>
  <r>
    <x v="13"/>
    <s v="QE55Q67R"/>
    <s v="SAMSUNG"/>
    <s v="Smart TV"/>
    <x v="2"/>
    <x v="0"/>
    <n v="8"/>
    <n v="24277.862499999999"/>
    <n v="194222.9"/>
  </r>
  <r>
    <x v="13"/>
    <s v="TX-32FR250"/>
    <s v="PANASONIC"/>
    <s v="No Smart TV"/>
    <x v="1"/>
    <x v="1"/>
    <n v="8"/>
    <n v="3999"/>
    <n v="31992"/>
  </r>
  <r>
    <x v="13"/>
    <s v="32H710KB"/>
    <s v="KIVI"/>
    <s v="Smart TV"/>
    <x v="1"/>
    <x v="1"/>
    <n v="7"/>
    <n v="5148.2857142900002"/>
    <n v="36038"/>
  </r>
  <r>
    <x v="13"/>
    <s v="50PUS8545"/>
    <s v="PHILIPS"/>
    <s v="Smart TV"/>
    <x v="3"/>
    <x v="0"/>
    <n v="7"/>
    <n v="21824.382857140001"/>
    <n v="152770.68"/>
  </r>
  <r>
    <x v="13"/>
    <s v="GT9HD32"/>
    <s v="GRUNHELM"/>
    <s v="Smart TV"/>
    <x v="1"/>
    <x v="1"/>
    <n v="7"/>
    <n v="3705.8114285699999"/>
    <n v="25940.68"/>
  </r>
  <r>
    <x v="13"/>
    <s v="50A7300F"/>
    <s v="HISENSE"/>
    <s v="Smart TV"/>
    <x v="3"/>
    <x v="0"/>
    <n v="7"/>
    <n v="9933.15714286"/>
    <n v="69532.100000000006"/>
  </r>
  <r>
    <x v="13"/>
    <s v="L50FHD20B"/>
    <s v="VINGA"/>
    <s v="No Smart TV"/>
    <x v="3"/>
    <x v="2"/>
    <n v="7"/>
    <n v="6804.6771428599995"/>
    <n v="47632.74"/>
  </r>
  <r>
    <x v="13"/>
    <s v="40A5600F"/>
    <s v="HISENSE"/>
    <s v="Smart TV"/>
    <x v="4"/>
    <x v="2"/>
    <n v="7"/>
    <n v="6383.7028571399997"/>
    <n v="44685.919999999998"/>
  </r>
  <r>
    <x v="13"/>
    <s v="QE55LS03T"/>
    <s v="SAMSUNG"/>
    <s v="Smart TV"/>
    <x v="2"/>
    <x v="0"/>
    <n v="7"/>
    <n v="36594.285714290003"/>
    <n v="256160"/>
  </r>
  <r>
    <x v="13"/>
    <s v="32HE5HDT"/>
    <s v="LIBERTON"/>
    <s v="No Smart TV"/>
    <x v="1"/>
    <x v="1"/>
    <n v="7"/>
    <n v="2847.0414285699999"/>
    <n v="19929.29"/>
  </r>
  <r>
    <x v="13"/>
    <s v="UE65TU7100"/>
    <s v="SAMSUNG"/>
    <s v="Smart TV"/>
    <x v="14"/>
    <x v="0"/>
    <n v="7"/>
    <n v="26234.948571429999"/>
    <n v="183644.64"/>
  </r>
  <r>
    <x v="13"/>
    <s v="L55UHD21B"/>
    <s v="VINGA"/>
    <s v="No Smart TV"/>
    <x v="2"/>
    <x v="0"/>
    <n v="7"/>
    <n v="8998.9828571399994"/>
    <n v="62992.88"/>
  </r>
  <r>
    <x v="13"/>
    <s v="TX-49GXR600"/>
    <s v="PANASONIC"/>
    <s v="Smart TV"/>
    <x v="8"/>
    <x v="0"/>
    <n v="7"/>
    <n v="11999"/>
    <n v="83993"/>
  </r>
  <r>
    <x v="13"/>
    <s v="50B7700UW"/>
    <s v="HISENSE"/>
    <s v="Smart TV"/>
    <x v="3"/>
    <x v="0"/>
    <n v="7"/>
    <n v="11965.357142860001"/>
    <n v="83757.5"/>
  </r>
  <r>
    <x v="13"/>
    <s v="43UE6400"/>
    <s v="THOMSON"/>
    <s v="Smart TV"/>
    <x v="0"/>
    <x v="0"/>
    <n v="7"/>
    <n v="7987.5714285699996"/>
    <n v="55913"/>
  </r>
  <r>
    <x v="13"/>
    <s v="32FR55WU"/>
    <s v="KIVI"/>
    <s v="Smart TV"/>
    <x v="1"/>
    <x v="2"/>
    <n v="7"/>
    <n v="5311.5771428600001"/>
    <n v="37181.040000000001"/>
  </r>
  <r>
    <x v="13"/>
    <s v="KD-43XG7096"/>
    <s v="SONY"/>
    <s v="Smart TV"/>
    <x v="0"/>
    <x v="0"/>
    <n v="7"/>
    <n v="13368.50285714"/>
    <n v="93579.520000000004"/>
  </r>
  <r>
    <x v="13"/>
    <s v="32ES580"/>
    <s v="TCL"/>
    <s v="Smart TV"/>
    <x v="1"/>
    <x v="1"/>
    <n v="7"/>
    <n v="4446.4285714300004"/>
    <n v="31125"/>
  </r>
  <r>
    <x v="13"/>
    <s v="32LK615BPLB"/>
    <s v="LG"/>
    <s v="Smart TV"/>
    <x v="1"/>
    <x v="1"/>
    <n v="7"/>
    <n v="5902.7042857099996"/>
    <n v="41318.93"/>
  </r>
  <r>
    <x v="13"/>
    <s v="UE43J5202"/>
    <s v="SAMSUNG"/>
    <s v="Smart TV"/>
    <x v="0"/>
    <x v="2"/>
    <n v="7"/>
    <n v="7711.13142857"/>
    <n v="53977.919999999998"/>
  </r>
  <r>
    <x v="13"/>
    <s v="43U710KB"/>
    <s v="KIVI"/>
    <s v="Smart TV"/>
    <x v="0"/>
    <x v="1"/>
    <n v="6"/>
    <n v="8546"/>
    <n v="51276"/>
  </r>
  <r>
    <x v="13"/>
    <s v="65A7400F"/>
    <s v="HISENSE"/>
    <s v="Smart TV"/>
    <x v="14"/>
    <x v="0"/>
    <n v="6"/>
    <n v="20794.816666670002"/>
    <n v="124768.9"/>
  </r>
  <r>
    <x v="13"/>
    <s v="UA32HD19T2"/>
    <s v="AKAI"/>
    <s v="No Smart TV"/>
    <x v="1"/>
    <x v="1"/>
    <n v="6"/>
    <n v="2989.1666666699998"/>
    <n v="17935"/>
  </r>
  <r>
    <x v="13"/>
    <s v="70UN71006LA"/>
    <s v="LG"/>
    <s v="Smart TV"/>
    <x v="16"/>
    <x v="0"/>
    <n v="6"/>
    <n v="33082.333333330003"/>
    <n v="198494"/>
  </r>
  <r>
    <x v="13"/>
    <s v="A32HD400T2S"/>
    <s v="HOFFSON"/>
    <s v="Smart TV"/>
    <x v="1"/>
    <x v="1"/>
    <n v="6"/>
    <n v="3668.21666667"/>
    <n v="22009.3"/>
  </r>
  <r>
    <x v="13"/>
    <s v="49SM8050PLC"/>
    <s v="LG"/>
    <s v="Smart TV"/>
    <x v="8"/>
    <x v="0"/>
    <n v="6"/>
    <n v="18999"/>
    <n v="113994"/>
  </r>
  <r>
    <x v="13"/>
    <s v="55NANO916NA"/>
    <s v="LG"/>
    <s v="Smart TV"/>
    <x v="2"/>
    <x v="0"/>
    <n v="6"/>
    <n v="33238.361666670004"/>
    <n v="199430.17"/>
  </r>
  <r>
    <x v="13"/>
    <s v="UA43LEP1UHD9"/>
    <s v="AKAI"/>
    <s v="Smart TV"/>
    <x v="0"/>
    <x v="2"/>
    <n v="6"/>
    <n v="6700.4516666700001"/>
    <n v="40202.71"/>
  </r>
  <r>
    <x v="13"/>
    <s v="32FQ1920T2"/>
    <s v="ROMSAT"/>
    <s v="No Smart TV"/>
    <x v="1"/>
    <x v="2"/>
    <n v="6"/>
    <n v="3390.2966666699999"/>
    <n v="20341.78"/>
  </r>
  <r>
    <x v="13"/>
    <s v="32BH500S"/>
    <s v="ELENBERG"/>
    <s v="Smart TV"/>
    <x v="1"/>
    <x v="1"/>
    <n v="6"/>
    <n v="3222"/>
    <n v="19332"/>
  </r>
  <r>
    <x v="13"/>
    <s v="40DF5500"/>
    <s v="ERGO"/>
    <s v="Smart TV"/>
    <x v="4"/>
    <x v="2"/>
    <n v="6"/>
    <n v="5984"/>
    <n v="35904"/>
  </r>
  <r>
    <x v="13"/>
    <s v="24WB865"/>
    <s v="BLAUPUNKT"/>
    <s v="No Smart TV"/>
    <x v="31"/>
    <x v="1"/>
    <n v="6"/>
    <n v="2507.415"/>
    <n v="15044.49"/>
  </r>
  <r>
    <x v="13"/>
    <s v="40B6600PA"/>
    <s v="HISENSE"/>
    <s v="Smart TV"/>
    <x v="4"/>
    <x v="2"/>
    <n v="6"/>
    <n v="6472.0083333299999"/>
    <n v="38832.050000000003"/>
  </r>
  <r>
    <x v="13"/>
    <s v="43EP660"/>
    <s v="TCL"/>
    <s v="Smart TV"/>
    <x v="0"/>
    <x v="0"/>
    <n v="6"/>
    <n v="7899"/>
    <n v="47394"/>
  </r>
  <r>
    <x v="13"/>
    <s v="50PUS7304"/>
    <s v="PHILIPS"/>
    <s v="Smart TV"/>
    <x v="3"/>
    <x v="0"/>
    <n v="6"/>
    <n v="17597.16666667"/>
    <n v="105583"/>
  </r>
  <r>
    <x v="13"/>
    <s v="43PUS6554"/>
    <s v="PHILIPS"/>
    <s v="Smart TV"/>
    <x v="0"/>
    <x v="0"/>
    <n v="6"/>
    <n v="9982.3333333299997"/>
    <n v="59894"/>
  </r>
  <r>
    <x v="13"/>
    <s v="H43B7500"/>
    <s v="HISENSE"/>
    <s v="Smart TV"/>
    <x v="0"/>
    <x v="0"/>
    <n v="6"/>
    <n v="8984.1466666699998"/>
    <n v="53904.88"/>
  </r>
  <r>
    <x v="13"/>
    <s v="32HE5606"/>
    <s v="THOMSON"/>
    <s v="Smart TV"/>
    <x v="1"/>
    <x v="1"/>
    <n v="6"/>
    <n v="4873.5"/>
    <n v="29241"/>
  </r>
  <r>
    <x v="13"/>
    <s v="40ES560"/>
    <s v="TCL"/>
    <s v="Smart TV"/>
    <x v="4"/>
    <x v="2"/>
    <n v="6"/>
    <n v="6999"/>
    <n v="41994"/>
  </r>
  <r>
    <x v="13"/>
    <s v="39AS1HDT"/>
    <s v="LIBERTON"/>
    <s v="No Smart TV"/>
    <x v="20"/>
    <x v="1"/>
    <n v="6"/>
    <n v="4081.6666666699998"/>
    <n v="24490"/>
  </r>
  <r>
    <x v="13"/>
    <s v="40AS3FHDTA1"/>
    <s v="LIBERTON"/>
    <s v="Smart TV"/>
    <x v="4"/>
    <x v="2"/>
    <n v="6"/>
    <n v="5499"/>
    <n v="32994"/>
  </r>
  <r>
    <x v="13"/>
    <s v="22DF4530"/>
    <s v="ELENBERG"/>
    <s v="No Smart TV"/>
    <x v="12"/>
    <x v="2"/>
    <n v="6"/>
    <n v="1899"/>
    <n v="11394"/>
  </r>
  <r>
    <x v="13"/>
    <s v="MTV-4350FST2"/>
    <s v="MYSTERY"/>
    <s v="Smart TV"/>
    <x v="0"/>
    <x v="2"/>
    <n v="5.75"/>
    <n v="5888.9130434799999"/>
    <n v="33861.25"/>
  </r>
  <r>
    <x v="13"/>
    <s v="40WG965"/>
    <s v="BLAUPUNKT"/>
    <s v="Smart TV"/>
    <x v="4"/>
    <x v="2"/>
    <n v="5"/>
    <n v="6546.884"/>
    <n v="32734.42"/>
  </r>
  <r>
    <x v="13"/>
    <s v="55U8QF"/>
    <s v="HISENSE"/>
    <s v="Smart TV"/>
    <x v="10"/>
    <x v="0"/>
    <n v="5"/>
    <n v="24557.56"/>
    <n v="122787.8"/>
  </r>
  <r>
    <x v="13"/>
    <s v="LT-55MU508"/>
    <s v="JVC"/>
    <s v="Smart TV"/>
    <x v="2"/>
    <x v="0"/>
    <n v="5"/>
    <n v="11199"/>
    <n v="55995"/>
  </r>
  <r>
    <x v="13"/>
    <s v="TV 4S 43 EU"/>
    <s v="MI"/>
    <s v="Smart TV"/>
    <x v="0"/>
    <x v="0"/>
    <n v="5"/>
    <n v="8059"/>
    <n v="40295"/>
  </r>
  <r>
    <x v="13"/>
    <s v="LE43K6700UG"/>
    <s v="HAIER"/>
    <s v="Smart TV"/>
    <x v="0"/>
    <x v="0"/>
    <n v="5"/>
    <n v="7999"/>
    <n v="39995"/>
  </r>
  <r>
    <x v="13"/>
    <s v="QE50LS03T"/>
    <s v="SAMSUNG"/>
    <s v="Smart TV"/>
    <x v="3"/>
    <x v="0"/>
    <n v="5"/>
    <n v="30800.16"/>
    <n v="154000.79999999999"/>
  </r>
  <r>
    <x v="13"/>
    <s v="LE32K6600SG"/>
    <s v="HAIER"/>
    <s v="Smart TV"/>
    <x v="1"/>
    <x v="1"/>
    <n v="5"/>
    <n v="4399"/>
    <n v="21995"/>
  </r>
  <r>
    <x v="13"/>
    <s v="50UE6400"/>
    <s v="THOMSON"/>
    <s v="Smart TV"/>
    <x v="3"/>
    <x v="0"/>
    <n v="5"/>
    <n v="9759"/>
    <n v="48795"/>
  </r>
  <r>
    <x v="13"/>
    <s v="43E6 AI"/>
    <s v="SKYWORTH"/>
    <s v="Smart TV"/>
    <x v="0"/>
    <x v="2"/>
    <n v="5"/>
    <n v="8445.732"/>
    <n v="42228.66"/>
  </r>
  <r>
    <x v="13"/>
    <s v="40VF55"/>
    <s v="SETUP"/>
    <s v="Smart TV"/>
    <x v="4"/>
    <x v="2"/>
    <n v="5"/>
    <n v="5069.884"/>
    <n v="25349.42"/>
  </r>
  <r>
    <x v="13"/>
    <s v="A43FHD200T2"/>
    <s v="HOFFSON"/>
    <s v="No Smart TV"/>
    <x v="0"/>
    <x v="2"/>
    <n v="5"/>
    <n v="5159"/>
    <n v="25795"/>
  </r>
  <r>
    <x v="13"/>
    <s v="32SH2"/>
    <s v="HILTON"/>
    <s v="Smart TV"/>
    <x v="1"/>
    <x v="1"/>
    <n v="5"/>
    <n v="3497.6"/>
    <n v="17488"/>
  </r>
  <r>
    <x v="13"/>
    <s v="22FQ92T2"/>
    <s v="OZONE"/>
    <s v="No Smart TV"/>
    <x v="11"/>
    <x v="2"/>
    <n v="5"/>
    <n v="2033.2"/>
    <n v="10166"/>
  </r>
  <r>
    <x v="13"/>
    <s v="55EP640"/>
    <s v="TCL"/>
    <s v="Smart TV"/>
    <x v="2"/>
    <x v="0"/>
    <n v="5"/>
    <n v="11399"/>
    <n v="56995"/>
  </r>
  <r>
    <x v="13"/>
    <s v="H43B7100"/>
    <s v="HISENSE"/>
    <s v="Smart TV"/>
    <x v="0"/>
    <x v="0"/>
    <n v="5"/>
    <n v="6978.7439999999997"/>
    <n v="34893.72"/>
  </r>
  <r>
    <x v="13"/>
    <s v="55SM8600PLA"/>
    <s v="LG"/>
    <s v="Smart TV"/>
    <x v="2"/>
    <x v="0"/>
    <n v="5"/>
    <n v="25998.984"/>
    <n v="129994.92"/>
  </r>
  <r>
    <x v="13"/>
    <s v="KD-49XG7096"/>
    <s v="SONY"/>
    <s v="Smart TV"/>
    <x v="8"/>
    <x v="0"/>
    <n v="5"/>
    <n v="14811.2"/>
    <n v="74056"/>
  </r>
  <r>
    <x v="13"/>
    <s v="50PUS6504"/>
    <s v="PHILIPS"/>
    <s v="Smart TV"/>
    <x v="3"/>
    <x v="0"/>
    <n v="5"/>
    <n v="11188.2"/>
    <n v="55941"/>
  </r>
  <r>
    <x v="13"/>
    <s v="55SM8200PLA"/>
    <s v="LG"/>
    <s v="Smart TV"/>
    <x v="2"/>
    <x v="0"/>
    <n v="5"/>
    <n v="21017.175999999999"/>
    <n v="105085.88"/>
  </r>
  <r>
    <x v="13"/>
    <s v="32AS1HDT"/>
    <s v="LIBERTON"/>
    <s v="No Smart TV"/>
    <x v="1"/>
    <x v="1"/>
    <n v="5"/>
    <n v="2899"/>
    <n v="14495"/>
  </r>
  <r>
    <x v="13"/>
    <s v="E55UHD20B"/>
    <s v="VINGA"/>
    <s v="Smart TV"/>
    <x v="2"/>
    <x v="0"/>
    <n v="5"/>
    <n v="11499"/>
    <n v="57495"/>
  </r>
  <r>
    <x v="13"/>
    <s v="32HX1850T2"/>
    <s v="ROMSAT"/>
    <s v="No Smart TV"/>
    <x v="1"/>
    <x v="1"/>
    <n v="5"/>
    <n v="2779"/>
    <n v="13895"/>
  </r>
  <r>
    <x v="13"/>
    <s v="32AS3HDT"/>
    <s v="LIBERTON"/>
    <s v="No Smart TV"/>
    <x v="1"/>
    <x v="1"/>
    <n v="5"/>
    <n v="2999"/>
    <n v="14995"/>
  </r>
  <r>
    <x v="13"/>
    <s v="40FB50"/>
    <s v="KIVI"/>
    <s v="No Smart TV"/>
    <x v="4"/>
    <x v="2"/>
    <n v="5"/>
    <n v="4370.2"/>
    <n v="21851"/>
  </r>
  <r>
    <x v="13"/>
    <s v="32PFS6402"/>
    <s v="PHILIPS"/>
    <s v="Smart TV"/>
    <x v="1"/>
    <x v="2"/>
    <n v="5"/>
    <n v="7679"/>
    <n v="38395"/>
  </r>
  <r>
    <x v="13"/>
    <s v="MTV-4324LT2"/>
    <s v="MYSTERY"/>
    <s v="No Smart TV"/>
    <x v="0"/>
    <x v="2"/>
    <n v="4.8499999999999996"/>
    <n v="4948.8556700999998"/>
    <n v="24001.95"/>
  </r>
  <r>
    <x v="13"/>
    <s v="MTV-3234LTA2"/>
    <s v="MYSTERY"/>
    <s v="Smart TV"/>
    <x v="1"/>
    <x v="1"/>
    <n v="4.8"/>
    <n v="3338.9791666699998"/>
    <n v="16027.1"/>
  </r>
  <r>
    <x v="13"/>
    <s v="MTV-3231LTA2"/>
    <s v="MYSTERY"/>
    <s v="Smart TV"/>
    <x v="1"/>
    <x v="1"/>
    <n v="4"/>
    <n v="3399"/>
    <n v="13596"/>
  </r>
  <r>
    <x v="13"/>
    <s v="43PUS8545"/>
    <s v="PHILIPS"/>
    <s v="Smart TV"/>
    <x v="0"/>
    <x v="0"/>
    <n v="4"/>
    <n v="18999"/>
    <n v="75996"/>
  </r>
  <r>
    <x v="13"/>
    <s v="58PUS8545"/>
    <s v="PHILIPS"/>
    <s v="Smart TV"/>
    <x v="13"/>
    <x v="0"/>
    <n v="4"/>
    <n v="25998.98"/>
    <n v="103995.92"/>
  </r>
  <r>
    <x v="13"/>
    <s v="GT9FHD43"/>
    <s v="GRUNHELM"/>
    <s v="Smart TV"/>
    <x v="0"/>
    <x v="2"/>
    <n v="4"/>
    <n v="6168.75"/>
    <n v="24675"/>
  </r>
  <r>
    <x v="13"/>
    <s v="OLED55CX6LA"/>
    <s v="LG"/>
    <s v="Smart TV"/>
    <x v="2"/>
    <x v="0"/>
    <n v="4"/>
    <n v="57524"/>
    <n v="230096"/>
  </r>
  <r>
    <x v="13"/>
    <s v="43PFS6855"/>
    <s v="PHILIPS"/>
    <s v="Smart TV"/>
    <x v="0"/>
    <x v="2"/>
    <n v="4"/>
    <n v="8748.7250000000004"/>
    <n v="34994.9"/>
  </r>
  <r>
    <x v="13"/>
    <s v="GT71HD24"/>
    <s v="GRUNHELM"/>
    <s v="Smart TV"/>
    <x v="6"/>
    <x v="1"/>
    <n v="4"/>
    <n v="2793"/>
    <n v="11172"/>
  </r>
  <r>
    <x v="13"/>
    <s v="55A7300F"/>
    <s v="HISENSE"/>
    <s v="Smart TV"/>
    <x v="2"/>
    <x v="0"/>
    <n v="4"/>
    <n v="11969.674999999999"/>
    <n v="47878.7"/>
  </r>
  <r>
    <x v="13"/>
    <s v="50A7100F"/>
    <s v="HISENSE"/>
    <s v="Smart TV"/>
    <x v="3"/>
    <x v="0"/>
    <n v="4"/>
    <n v="9910.7150000000001"/>
    <n v="39642.86"/>
  </r>
  <r>
    <x v="13"/>
    <s v="55A7100F"/>
    <s v="HISENSE"/>
    <s v="Smart TV"/>
    <x v="2"/>
    <x v="0"/>
    <n v="4"/>
    <n v="10999"/>
    <n v="43996"/>
  </r>
  <r>
    <x v="13"/>
    <s v="UA32HD20T2"/>
    <s v="AKAI"/>
    <s v="No Smart TV"/>
    <x v="1"/>
    <x v="1"/>
    <n v="4"/>
    <n v="2949"/>
    <n v="11796"/>
  </r>
  <r>
    <x v="13"/>
    <s v="65UM7050PLA"/>
    <s v="LG"/>
    <s v="Smart TV"/>
    <x v="14"/>
    <x v="0"/>
    <n v="4"/>
    <n v="22999.244999999999"/>
    <n v="91996.98"/>
  </r>
  <r>
    <x v="13"/>
    <s v="L50UHD22B"/>
    <s v="VINGA"/>
    <s v="No Smart TV"/>
    <x v="3"/>
    <x v="0"/>
    <n v="4"/>
    <n v="6998.9575000000004"/>
    <n v="27995.83"/>
  </r>
  <r>
    <x v="13"/>
    <s v="QE75Q77T"/>
    <s v="SAMSUNG"/>
    <s v="Smart TV"/>
    <x v="17"/>
    <x v="0"/>
    <n v="4"/>
    <n v="64999.675000000003"/>
    <n v="259998.7"/>
  </r>
  <r>
    <x v="13"/>
    <s v="TV40-FS2"/>
    <s v="GAZER"/>
    <s v="Smart TV"/>
    <x v="4"/>
    <x v="2"/>
    <n v="4"/>
    <n v="7667.2749999999996"/>
    <n v="30669.1"/>
  </r>
  <r>
    <x v="13"/>
    <s v="32WL1A63"/>
    <s v="TOSHIBA"/>
    <s v="No Smart TV"/>
    <x v="1"/>
    <x v="1"/>
    <n v="4"/>
    <n v="4277.8"/>
    <n v="17111.2"/>
  </r>
  <r>
    <x v="13"/>
    <s v="50BL5E"/>
    <s v="SHARP"/>
    <s v="Smart TV"/>
    <x v="3"/>
    <x v="0"/>
    <n v="4"/>
    <n v="9235.8250000000007"/>
    <n v="36943.300000000003"/>
  </r>
  <r>
    <x v="13"/>
    <s v="L50UHD21B"/>
    <s v="VINGA"/>
    <s v="No Smart TV"/>
    <x v="3"/>
    <x v="0"/>
    <n v="4"/>
    <n v="7199.0950000000003"/>
    <n v="28796.38"/>
  </r>
  <r>
    <x v="13"/>
    <s v="43F9000ST"/>
    <s v="SATELIT"/>
    <s v="Smart TV"/>
    <x v="0"/>
    <x v="2"/>
    <n v="4"/>
    <n v="4974"/>
    <n v="19896"/>
  </r>
  <r>
    <x v="13"/>
    <s v="32B6000HW"/>
    <s v="HISENSE"/>
    <s v="Smart TV"/>
    <x v="1"/>
    <x v="1"/>
    <n v="4"/>
    <n v="4036"/>
    <n v="16144"/>
  </r>
  <r>
    <x v="13"/>
    <s v="A40FHD200T2"/>
    <s v="HOFFSON"/>
    <s v="No Smart TV"/>
    <x v="4"/>
    <x v="2"/>
    <n v="4"/>
    <n v="5099"/>
    <n v="20396"/>
  </r>
  <r>
    <x v="13"/>
    <s v="H65B7500"/>
    <s v="HISENSE"/>
    <s v="Smart TV"/>
    <x v="14"/>
    <x v="0"/>
    <n v="4"/>
    <n v="17547.2"/>
    <n v="70188.800000000003"/>
  </r>
  <r>
    <x v="13"/>
    <s v="32HSH1930T2"/>
    <s v="ROMSAT"/>
    <s v="Smart TV"/>
    <x v="1"/>
    <x v="1"/>
    <n v="4"/>
    <n v="3598.5025000000001"/>
    <n v="14394.01"/>
  </r>
  <r>
    <x v="13"/>
    <s v="75PUS7354"/>
    <s v="PHILIPS"/>
    <s v="Smart TV"/>
    <x v="17"/>
    <x v="0"/>
    <n v="4"/>
    <n v="35499.25"/>
    <n v="141997"/>
  </r>
  <r>
    <x v="13"/>
    <s v="65DU6510"/>
    <s v="ERGO"/>
    <s v="Smart TV"/>
    <x v="14"/>
    <x v="0"/>
    <n v="4"/>
    <n v="16133.165000000001"/>
    <n v="64532.66"/>
  </r>
  <r>
    <x v="13"/>
    <s v="2T-C32BD1X"/>
    <s v="SHARP"/>
    <s v="Smart TV"/>
    <x v="1"/>
    <x v="1"/>
    <n v="4"/>
    <n v="3565.4749999999999"/>
    <n v="14261.9"/>
  </r>
  <r>
    <x v="13"/>
    <s v="H55O8B"/>
    <s v="HISENSE"/>
    <s v="Smart TV"/>
    <x v="2"/>
    <x v="0"/>
    <n v="4"/>
    <n v="26324.9"/>
    <n v="105299.6"/>
  </r>
  <r>
    <x v="13"/>
    <s v="H32B5100"/>
    <s v="HISENSE"/>
    <s v="No Smart TV"/>
    <x v="1"/>
    <x v="1"/>
    <n v="4"/>
    <n v="2929.5549999999998"/>
    <n v="11718.22"/>
  </r>
  <r>
    <x v="13"/>
    <s v="55UM7100PLB"/>
    <s v="LG"/>
    <s v="Smart TV"/>
    <x v="2"/>
    <x v="0"/>
    <n v="4"/>
    <n v="16129.07"/>
    <n v="64516.28"/>
  </r>
  <r>
    <x v="13"/>
    <s v="32L2863"/>
    <s v="TOSHIBA"/>
    <s v="Smart TV"/>
    <x v="1"/>
    <x v="2"/>
    <n v="4"/>
    <n v="5299"/>
    <n v="21196"/>
  </r>
  <r>
    <x v="13"/>
    <s v="40MA1FHDTA"/>
    <s v="LIBERTON"/>
    <s v="Smart TV"/>
    <x v="4"/>
    <x v="2"/>
    <n v="4"/>
    <n v="4624"/>
    <n v="18496"/>
  </r>
  <r>
    <x v="13"/>
    <s v="MTV-3245HST2"/>
    <s v="MYSTERY"/>
    <s v="Smart TV"/>
    <x v="1"/>
    <x v="1"/>
    <n v="3.8"/>
    <n v="3782.0250000000001"/>
    <n v="14371.695"/>
  </r>
  <r>
    <x v="13"/>
    <s v="24H510KD"/>
    <s v="KIVI"/>
    <s v="No Smart TV"/>
    <x v="6"/>
    <x v="1"/>
    <n v="3"/>
    <n v="2999"/>
    <n v="8997"/>
  </r>
  <r>
    <x v="13"/>
    <s v="32WB265"/>
    <s v="BLAUPUNKT"/>
    <s v="No Smart TV"/>
    <x v="1"/>
    <x v="1"/>
    <n v="3"/>
    <n v="3068"/>
    <n v="9204"/>
  </r>
  <r>
    <x v="13"/>
    <s v="55U710"/>
    <s v="KIVI"/>
    <s v="Smart TV"/>
    <x v="2"/>
    <x v="0"/>
    <n v="3"/>
    <n v="12290.66666667"/>
    <n v="36872"/>
  </r>
  <r>
    <x v="13"/>
    <s v="50UN965"/>
    <s v="BLAUPUNKT"/>
    <s v="Smart TV"/>
    <x v="3"/>
    <x v="0"/>
    <n v="3"/>
    <n v="10598.16666667"/>
    <n v="31794.5"/>
  </r>
  <r>
    <x v="13"/>
    <s v="43PFS5505"/>
    <s v="PHILIPS"/>
    <s v="No Smart TV"/>
    <x v="0"/>
    <x v="2"/>
    <n v="3"/>
    <n v="7799"/>
    <n v="23397"/>
  </r>
  <r>
    <x v="13"/>
    <s v="OLED65CX6LA"/>
    <s v="LG"/>
    <s v="Smart TV"/>
    <x v="14"/>
    <x v="0"/>
    <n v="3"/>
    <n v="79999"/>
    <n v="239997"/>
  </r>
  <r>
    <x v="13"/>
    <s v="KD-75XH9096"/>
    <s v="SONY"/>
    <s v="Smart TV"/>
    <x v="17"/>
    <x v="0"/>
    <n v="3"/>
    <n v="69241.320000000007"/>
    <n v="207723.96"/>
  </r>
  <r>
    <x v="13"/>
    <s v="65UN74006LB"/>
    <s v="LG"/>
    <s v="Smart TV"/>
    <x v="14"/>
    <x v="0"/>
    <n v="3"/>
    <n v="27999.599999999999"/>
    <n v="83998.8"/>
  </r>
  <r>
    <x v="13"/>
    <s v="55U8000ST"/>
    <s v="SATELIT"/>
    <s v="Smart TV"/>
    <x v="2"/>
    <x v="0"/>
    <n v="3"/>
    <n v="8871.5833333299997"/>
    <n v="26614.75"/>
  </r>
  <r>
    <x v="13"/>
    <s v="UA43FHD20T2S"/>
    <s v="AKAI"/>
    <s v="Smart TV"/>
    <x v="0"/>
    <x v="2"/>
    <n v="3"/>
    <n v="6132.6333333299999"/>
    <n v="18397.900000000001"/>
  </r>
  <r>
    <x v="13"/>
    <s v="50UN74006LB"/>
    <s v="LG"/>
    <s v="Smart TV"/>
    <x v="3"/>
    <x v="0"/>
    <n v="3"/>
    <n v="15799"/>
    <n v="47397"/>
  </r>
  <r>
    <x v="13"/>
    <s v="A32HD400T2"/>
    <s v="HOFFSON"/>
    <s v="No Smart TV"/>
    <x v="1"/>
    <x v="1"/>
    <n v="3"/>
    <n v="2611.0466666699999"/>
    <n v="7833.14"/>
  </r>
  <r>
    <x v="13"/>
    <s v="A39HD400T2S"/>
    <s v="HOFFSON"/>
    <s v="Smart TV"/>
    <x v="20"/>
    <x v="1"/>
    <n v="3"/>
    <n v="5032.3333333299997"/>
    <n v="15097"/>
  </r>
  <r>
    <x v="13"/>
    <s v="TV 4A 32 EU"/>
    <s v="MI"/>
    <s v="Smart TV"/>
    <x v="1"/>
    <x v="1"/>
    <n v="3"/>
    <n v="4432.3333333299997"/>
    <n v="13297"/>
  </r>
  <r>
    <x v="13"/>
    <s v="KD-65XH8096"/>
    <s v="SONY"/>
    <s v="Smart TV"/>
    <x v="14"/>
    <x v="0"/>
    <n v="3"/>
    <n v="37999.300000000003"/>
    <n v="113997.9"/>
  </r>
  <r>
    <x v="13"/>
    <s v="65NANO866NA"/>
    <s v="LG"/>
    <s v="Smart TV"/>
    <x v="14"/>
    <x v="0"/>
    <n v="3"/>
    <n v="44332.32"/>
    <n v="132996.96"/>
  </r>
  <r>
    <x v="13"/>
    <s v="QE55LS01T"/>
    <s v="SAMSUNG"/>
    <s v="Smart TV"/>
    <x v="2"/>
    <x v="0"/>
    <n v="3"/>
    <n v="36880.333333330003"/>
    <n v="110641"/>
  </r>
  <r>
    <x v="13"/>
    <s v="QE65Q800T"/>
    <s v="SAMSUNG"/>
    <s v="Smart TV"/>
    <x v="14"/>
    <x v="3"/>
    <n v="3"/>
    <n v="96029.333333329996"/>
    <n v="288088"/>
  </r>
  <r>
    <x v="13"/>
    <s v="QE65LS03T"/>
    <s v="SAMSUNG"/>
    <s v="Smart TV"/>
    <x v="14"/>
    <x v="0"/>
    <n v="3"/>
    <n v="51666.666666669997"/>
    <n v="155000"/>
  </r>
  <r>
    <x v="13"/>
    <s v="QE49LS01T"/>
    <s v="SAMSUNG"/>
    <s v="Smart TV"/>
    <x v="8"/>
    <x v="0"/>
    <n v="3"/>
    <n v="31498.96666667"/>
    <n v="94496.9"/>
  </r>
  <r>
    <x v="13"/>
    <s v="QE65Q95T"/>
    <s v="SAMSUNG"/>
    <s v="Smart TV"/>
    <x v="14"/>
    <x v="0"/>
    <n v="3"/>
    <n v="74999"/>
    <n v="224997"/>
  </r>
  <r>
    <x v="13"/>
    <s v="24VH50"/>
    <s v="SETUP"/>
    <s v="No Smart TV"/>
    <x v="6"/>
    <x v="1"/>
    <n v="3"/>
    <n v="1999"/>
    <n v="5997"/>
  </r>
  <r>
    <x v="13"/>
    <s v="QE55Q60R"/>
    <s v="SAMSUNG"/>
    <s v="Smart TV"/>
    <x v="2"/>
    <x v="0"/>
    <n v="3"/>
    <n v="22999"/>
    <n v="68997"/>
  </r>
  <r>
    <x v="13"/>
    <s v="65U800"/>
    <s v="KIVI"/>
    <s v="Smart TV"/>
    <x v="14"/>
    <x v="0"/>
    <n v="3"/>
    <n v="22539.33333333"/>
    <n v="67618"/>
  </r>
  <r>
    <x v="13"/>
    <s v="IX 40"/>
    <s v="GLOFIISH"/>
    <s v="Smart TV"/>
    <x v="4"/>
    <x v="2"/>
    <n v="3"/>
    <n v="5464"/>
    <n v="16392"/>
  </r>
  <r>
    <x v="13"/>
    <s v="43UA3A63"/>
    <s v="TOSHIBA"/>
    <s v="Smart TV"/>
    <x v="0"/>
    <x v="0"/>
    <n v="3"/>
    <n v="10765.66666667"/>
    <n v="32297"/>
  </r>
  <r>
    <x v="13"/>
    <s v="OLED55B9PLA"/>
    <s v="LG"/>
    <s v="Smart TV"/>
    <x v="2"/>
    <x v="0"/>
    <n v="3"/>
    <n v="44786.2"/>
    <n v="134358.6"/>
  </r>
  <r>
    <x v="13"/>
    <s v="24HQ92T2"/>
    <s v="OZONE"/>
    <s v="No Smart TV"/>
    <x v="6"/>
    <x v="1"/>
    <n v="3"/>
    <n v="1865.66666667"/>
    <n v="5597"/>
  </r>
  <r>
    <x v="13"/>
    <s v="TX-49GXR900"/>
    <s v="PANASONIC"/>
    <s v="Smart TV"/>
    <x v="8"/>
    <x v="0"/>
    <n v="3"/>
    <n v="13599"/>
    <n v="40797"/>
  </r>
  <r>
    <x v="13"/>
    <s v="49DU6510"/>
    <s v="ERGO"/>
    <s v="Smart TV"/>
    <x v="8"/>
    <x v="0"/>
    <n v="3"/>
    <n v="9349.4466666699991"/>
    <n v="28048.34"/>
  </r>
  <r>
    <x v="13"/>
    <s v="43UM7100PLB"/>
    <s v="LG"/>
    <s v="Smart TV"/>
    <x v="0"/>
    <x v="0"/>
    <n v="3"/>
    <n v="11346"/>
    <n v="34038"/>
  </r>
  <r>
    <x v="13"/>
    <s v="50EP640"/>
    <s v="TCL"/>
    <s v="Smart TV"/>
    <x v="3"/>
    <x v="0"/>
    <n v="3"/>
    <n v="10999"/>
    <n v="32997"/>
  </r>
  <r>
    <x v="13"/>
    <s v="H55B7300"/>
    <s v="HISENSE"/>
    <s v="Smart TV"/>
    <x v="10"/>
    <x v="0"/>
    <n v="3"/>
    <n v="8999.3666666699992"/>
    <n v="26998.1"/>
  </r>
  <r>
    <x v="13"/>
    <s v="H43B7300"/>
    <s v="HISENSE"/>
    <s v="Smart TV"/>
    <x v="0"/>
    <x v="0"/>
    <n v="3"/>
    <n v="7779.3"/>
    <n v="23337.9"/>
  </r>
  <r>
    <x v="13"/>
    <s v="43UM7390PLC"/>
    <s v="LG"/>
    <s v="Smart TV"/>
    <x v="0"/>
    <x v="0"/>
    <n v="3"/>
    <n v="10721.98"/>
    <n v="32165.94"/>
  </r>
  <r>
    <x v="13"/>
    <s v="49UM7400PLB"/>
    <s v="LG"/>
    <s v="Smart TV"/>
    <x v="8"/>
    <x v="0"/>
    <n v="3"/>
    <n v="13987.66666667"/>
    <n v="41963"/>
  </r>
  <r>
    <x v="13"/>
    <s v="55UM7450PLA"/>
    <s v="LG"/>
    <s v="Smart TV"/>
    <x v="2"/>
    <x v="0"/>
    <n v="3"/>
    <n v="16999.3"/>
    <n v="50997.9"/>
  </r>
  <r>
    <x v="13"/>
    <s v="55SM9010PLA"/>
    <s v="LG"/>
    <s v="Smart TV"/>
    <x v="2"/>
    <x v="0"/>
    <n v="3"/>
    <n v="28146.96666667"/>
    <n v="84440.9"/>
  </r>
  <r>
    <x v="13"/>
    <s v="50PUS6754"/>
    <s v="PHILIPS"/>
    <s v="Smart TV"/>
    <x v="3"/>
    <x v="0"/>
    <n v="3"/>
    <n v="14999"/>
    <n v="44997"/>
  </r>
  <r>
    <x v="13"/>
    <s v="UE43RU7410"/>
    <s v="SAMSUNG"/>
    <s v="Smart TV"/>
    <x v="0"/>
    <x v="0"/>
    <n v="3"/>
    <n v="13998.96"/>
    <n v="41996.88"/>
  </r>
  <r>
    <x v="13"/>
    <s v="UE43RU7470"/>
    <s v="SAMSUNG"/>
    <s v="Smart TV"/>
    <x v="0"/>
    <x v="0"/>
    <n v="3"/>
    <n v="14341.94"/>
    <n v="43025.82"/>
  </r>
  <r>
    <x v="13"/>
    <s v="M65UHD20G"/>
    <s v="VINGA"/>
    <s v="Smart TV"/>
    <x v="14"/>
    <x v="0"/>
    <n v="3"/>
    <n v="16299"/>
    <n v="48897"/>
  </r>
  <r>
    <x v="13"/>
    <s v="40UR50GU"/>
    <s v="KIVI"/>
    <s v="Smart TV"/>
    <x v="4"/>
    <x v="0"/>
    <n v="3"/>
    <n v="5947.0066666700004"/>
    <n v="17841.02"/>
  </r>
  <r>
    <x v="13"/>
    <s v="LC-40UI7452E"/>
    <s v="SHARP"/>
    <s v="Smart TV"/>
    <x v="4"/>
    <x v="0"/>
    <n v="3"/>
    <n v="7546.6"/>
    <n v="22639.8"/>
  </r>
  <r>
    <x v="13"/>
    <s v="24HB50BU"/>
    <s v="KIVI"/>
    <s v="No Smart TV"/>
    <x v="6"/>
    <x v="1"/>
    <n v="3"/>
    <n v="2499"/>
    <n v="7497"/>
  </r>
  <r>
    <x v="13"/>
    <s v="UHD-40E6000 SMART + T2"/>
    <s v="BRAVIS"/>
    <s v="Smart TV"/>
    <x v="4"/>
    <x v="0"/>
    <n v="3"/>
    <n v="4495.9333333300001"/>
    <n v="13487.8"/>
  </r>
  <r>
    <x v="13"/>
    <s v="OLED55B8PLA"/>
    <s v="LG"/>
    <s v="Smart TV"/>
    <x v="2"/>
    <x v="0"/>
    <n v="3"/>
    <n v="30665.653333329999"/>
    <n v="91996.96"/>
  </r>
  <r>
    <x v="13"/>
    <s v="19DH4530"/>
    <s v="ELENBERG"/>
    <s v="No Smart TV"/>
    <x v="23"/>
    <x v="1"/>
    <n v="3"/>
    <n v="1379"/>
    <n v="4137"/>
  </r>
  <r>
    <x v="13"/>
    <s v="LT22M445"/>
    <s v="JVC"/>
    <s v="No Smart TV"/>
    <x v="11"/>
    <x v="2"/>
    <n v="2"/>
    <n v="2849"/>
    <n v="5698"/>
  </r>
  <r>
    <x v="13"/>
    <s v="32PFS6855"/>
    <s v="PHILIPS"/>
    <s v="Smart TV"/>
    <x v="1"/>
    <x v="2"/>
    <n v="2"/>
    <n v="7299"/>
    <n v="14598"/>
  </r>
  <r>
    <x v="13"/>
    <s v="43HE1FHDT"/>
    <s v="LIBERTON"/>
    <s v="No Smart TV"/>
    <x v="0"/>
    <x v="2"/>
    <n v="2"/>
    <n v="5064.5"/>
    <n v="10129"/>
  </r>
  <r>
    <x v="13"/>
    <s v="GTHD40T2"/>
    <s v="GRUNHELM"/>
    <s v="Smart TV"/>
    <x v="4"/>
    <x v="2"/>
    <n v="2"/>
    <n v="4503"/>
    <n v="9006"/>
  </r>
  <r>
    <x v="13"/>
    <s v="KD-49XH8596"/>
    <s v="SONY"/>
    <s v="Smart TV"/>
    <x v="8"/>
    <x v="0"/>
    <n v="2"/>
    <n v="31999"/>
    <n v="63998"/>
  </r>
  <r>
    <x v="13"/>
    <s v="UA39HD19T2"/>
    <s v="AKAI"/>
    <s v="No Smart TV"/>
    <x v="20"/>
    <x v="1"/>
    <n v="2"/>
    <n v="4599"/>
    <n v="9198"/>
  </r>
  <r>
    <x v="13"/>
    <s v="A50HD300T2S"/>
    <s v="HOFFSON"/>
    <s v="Smart TV"/>
    <x v="3"/>
    <x v="0"/>
    <n v="2"/>
    <n v="7796.8"/>
    <n v="15593.6"/>
  </r>
  <r>
    <x v="13"/>
    <s v="A32HD300"/>
    <s v="HOFFSON"/>
    <s v="No Smart TV"/>
    <x v="1"/>
    <x v="1"/>
    <n v="2"/>
    <n v="2699"/>
    <n v="5398"/>
  </r>
  <r>
    <x v="13"/>
    <s v="UA43FHD19T2S"/>
    <s v="AKAI"/>
    <s v="Smart TV"/>
    <x v="0"/>
    <x v="2"/>
    <n v="2"/>
    <n v="5613.5"/>
    <n v="11227"/>
  </r>
  <r>
    <x v="13"/>
    <s v="A40HD300T2S"/>
    <s v="HOFFSON"/>
    <s v="Smart TV"/>
    <x v="4"/>
    <x v="2"/>
    <n v="2"/>
    <n v="5050.8599999999997"/>
    <n v="10101.719999999999"/>
  </r>
  <r>
    <x v="13"/>
    <s v="UE32T4520"/>
    <s v="SAMSUNG"/>
    <s v="Smart TV"/>
    <x v="1"/>
    <x v="1"/>
    <n v="2"/>
    <n v="5825.2250000000004"/>
    <n v="11650.45"/>
  </r>
  <r>
    <x v="13"/>
    <s v="UA43LEF1T2S"/>
    <s v="AKAI"/>
    <s v="Smart TV"/>
    <x v="0"/>
    <x v="2"/>
    <n v="2"/>
    <n v="6264.6149999999998"/>
    <n v="12529.23"/>
  </r>
  <r>
    <x v="13"/>
    <s v="75UN71006LC"/>
    <s v="LG"/>
    <s v="Smart TV"/>
    <x v="17"/>
    <x v="0"/>
    <n v="2"/>
    <n v="40499"/>
    <n v="80998"/>
  </r>
  <r>
    <x v="13"/>
    <s v="UE82TU8000"/>
    <s v="SAMSUNG"/>
    <s v="Smart TV"/>
    <x v="27"/>
    <x v="0"/>
    <n v="2"/>
    <n v="68284.56"/>
    <n v="136569.12"/>
  </r>
  <r>
    <x v="13"/>
    <s v="QE85Q95T"/>
    <s v="SAMSUNG"/>
    <s v="Smart TV"/>
    <x v="22"/>
    <x v="0"/>
    <n v="2"/>
    <n v="176999.9"/>
    <n v="353999.8"/>
  </r>
  <r>
    <x v="13"/>
    <s v="QE85Q80T"/>
    <s v="SAMSUNG"/>
    <s v="Smart TV"/>
    <x v="22"/>
    <x v="0"/>
    <n v="2"/>
    <n v="134999"/>
    <n v="269998"/>
  </r>
  <r>
    <x v="13"/>
    <s v="32L2963"/>
    <s v="TOSHIBA"/>
    <s v="Smart TV"/>
    <x v="1"/>
    <x v="2"/>
    <n v="2"/>
    <n v="5770"/>
    <n v="11540"/>
  </r>
  <r>
    <x v="13"/>
    <s v="LE55K6700UG"/>
    <s v="HAIER"/>
    <s v="Smart TV"/>
    <x v="2"/>
    <x v="0"/>
    <n v="2"/>
    <n v="11999"/>
    <n v="23998"/>
  </r>
  <r>
    <x v="13"/>
    <s v="65UE6400"/>
    <s v="THOMSON"/>
    <s v="Smart TV"/>
    <x v="14"/>
    <x v="0"/>
    <n v="2"/>
    <n v="16999"/>
    <n v="33998"/>
  </r>
  <r>
    <x v="13"/>
    <s v="65BL2E"/>
    <s v="SHARP"/>
    <s v="Smart TV"/>
    <x v="14"/>
    <x v="0"/>
    <n v="2"/>
    <n v="20499"/>
    <n v="40998"/>
  </r>
  <r>
    <x v="13"/>
    <s v="65PUS6554"/>
    <s v="PHILIPS"/>
    <s v="Smart TV"/>
    <x v="35"/>
    <x v="0"/>
    <n v="2"/>
    <n v="20999"/>
    <n v="41998"/>
  </r>
  <r>
    <x v="13"/>
    <s v="UA40DM2500T2"/>
    <s v="AKAI"/>
    <s v="No Smart TV"/>
    <x v="4"/>
    <x v="2"/>
    <n v="2"/>
    <n v="4727.1149999999998"/>
    <n v="9454.23"/>
  </r>
  <r>
    <x v="13"/>
    <s v="UA45IA124S"/>
    <s v="AKAI"/>
    <s v="Smart TV"/>
    <x v="19"/>
    <x v="2"/>
    <n v="2"/>
    <n v="6743.5"/>
    <n v="13487"/>
  </r>
  <r>
    <x v="13"/>
    <s v="32TH2"/>
    <s v="HILTON"/>
    <s v="No Smart TV"/>
    <x v="1"/>
    <x v="1"/>
    <n v="2"/>
    <n v="2499"/>
    <n v="4998"/>
  </r>
  <r>
    <x v="13"/>
    <s v="24BH500S"/>
    <s v="ELENBERG"/>
    <s v="Smart TV"/>
    <x v="6"/>
    <x v="1"/>
    <n v="2"/>
    <n v="2599"/>
    <n v="5198"/>
  </r>
  <r>
    <x v="13"/>
    <s v="UE70RU7090"/>
    <s v="SAMSUNG"/>
    <s v="Smart TV"/>
    <x v="16"/>
    <x v="0"/>
    <n v="2"/>
    <n v="30769.43"/>
    <n v="61538.86"/>
  </r>
  <r>
    <x v="13"/>
    <s v="55UL950"/>
    <s v="BLAUPUNKT"/>
    <s v="Smart TV"/>
    <x v="10"/>
    <x v="0"/>
    <n v="2"/>
    <n v="8449"/>
    <n v="16898"/>
  </r>
  <r>
    <x v="13"/>
    <s v="UA32DM2500T2"/>
    <s v="AKAI"/>
    <s v="No Smart TV"/>
    <x v="1"/>
    <x v="1"/>
    <n v="2"/>
    <n v="2999"/>
    <n v="5998"/>
  </r>
  <r>
    <x v="13"/>
    <s v="24FR55WU"/>
    <s v="KIVI"/>
    <s v="Smart TV"/>
    <x v="6"/>
    <x v="2"/>
    <n v="2"/>
    <n v="3598.98"/>
    <n v="7197.96"/>
  </r>
  <r>
    <x v="13"/>
    <s v="TX-65GXR700"/>
    <s v="PANASONIC"/>
    <s v="Smart TV"/>
    <x v="14"/>
    <x v="0"/>
    <n v="2"/>
    <n v="20999"/>
    <n v="41998"/>
  </r>
  <r>
    <x v="13"/>
    <s v="JH32DS700S"/>
    <s v="AIWA"/>
    <s v="Smart TV"/>
    <x v="1"/>
    <x v="1"/>
    <n v="2"/>
    <n v="3136.25"/>
    <n v="6272.5"/>
  </r>
  <r>
    <x v="13"/>
    <s v="JH24BT300S"/>
    <s v="AIWA"/>
    <s v="No Smart TV"/>
    <x v="6"/>
    <x v="1"/>
    <n v="2"/>
    <n v="2799"/>
    <n v="5598"/>
  </r>
  <r>
    <x v="13"/>
    <s v="32HN82T2"/>
    <s v="OZONE"/>
    <s v="No Smart TV"/>
    <x v="1"/>
    <x v="1"/>
    <n v="2"/>
    <n v="2599"/>
    <n v="5198"/>
  </r>
  <r>
    <x v="13"/>
    <s v="58B7200UW"/>
    <s v="HISENSE"/>
    <s v="Smart TV"/>
    <x v="13"/>
    <x v="0"/>
    <n v="2"/>
    <n v="13999.45"/>
    <n v="27998.9"/>
  </r>
  <r>
    <x v="13"/>
    <s v="55UE6400"/>
    <s v="THOMSON"/>
    <s v="Smart TV"/>
    <x v="10"/>
    <x v="0"/>
    <n v="2"/>
    <n v="11999"/>
    <n v="23998"/>
  </r>
  <r>
    <x v="13"/>
    <s v="UE65RU7200"/>
    <s v="SAMSUNG"/>
    <s v="Smart TV"/>
    <x v="14"/>
    <x v="0"/>
    <n v="2"/>
    <n v="24799"/>
    <n v="49598"/>
  </r>
  <r>
    <x v="13"/>
    <s v="65B7700UW"/>
    <s v="HISENSE"/>
    <s v="Smart TV"/>
    <x v="14"/>
    <x v="0"/>
    <n v="2"/>
    <n v="19999.900000000001"/>
    <n v="39999.800000000003"/>
  </r>
  <r>
    <x v="13"/>
    <s v="KD-55XG8096"/>
    <s v="SONY"/>
    <s v="Smart TV"/>
    <x v="2"/>
    <x v="0"/>
    <n v="2"/>
    <n v="23999.9"/>
    <n v="47999.8"/>
  </r>
  <r>
    <x v="13"/>
    <s v="65EP640"/>
    <s v="TCL"/>
    <s v="Smart TV"/>
    <x v="14"/>
    <x v="0"/>
    <n v="2"/>
    <n v="15999"/>
    <n v="31998"/>
  </r>
  <r>
    <x v="13"/>
    <s v="50PUS7334"/>
    <s v="PHILIPS"/>
    <s v="Smart TV"/>
    <x v="3"/>
    <x v="0"/>
    <n v="2"/>
    <n v="18221.48"/>
    <n v="36442.959999999999"/>
  </r>
  <r>
    <x v="13"/>
    <s v="H55B7100"/>
    <s v="HISENSE"/>
    <s v="Smart TV"/>
    <x v="2"/>
    <x v="0"/>
    <n v="2"/>
    <n v="9749"/>
    <n v="19498"/>
  </r>
  <r>
    <x v="13"/>
    <s v="65SM8600PLA"/>
    <s v="LG"/>
    <s v="Smart TV"/>
    <x v="14"/>
    <x v="0"/>
    <n v="2"/>
    <n v="36346.785000000003"/>
    <n v="72693.570000000007"/>
  </r>
  <r>
    <x v="13"/>
    <s v="55PUS6754"/>
    <s v="PHILIPS"/>
    <s v="Smart TV"/>
    <x v="2"/>
    <x v="0"/>
    <n v="2"/>
    <n v="15999"/>
    <n v="31998"/>
  </r>
  <r>
    <x v="13"/>
    <s v="UE55RU7470"/>
    <s v="SAMSUNG"/>
    <s v="Smart TV"/>
    <x v="2"/>
    <x v="0"/>
    <n v="2"/>
    <n v="18999"/>
    <n v="37998"/>
  </r>
  <r>
    <x v="13"/>
    <s v="QE49Q67R"/>
    <s v="SAMSUNG"/>
    <s v="Smart TV"/>
    <x v="8"/>
    <x v="0"/>
    <n v="2"/>
    <n v="20499"/>
    <n v="40998"/>
  </r>
  <r>
    <x v="13"/>
    <s v="LC-32HI3122E"/>
    <s v="SHARP"/>
    <s v="No Smart TV"/>
    <x v="1"/>
    <x v="1"/>
    <n v="2"/>
    <n v="4026.49"/>
    <n v="8052.98"/>
  </r>
  <r>
    <x v="13"/>
    <s v="55UP50GU"/>
    <s v="KIVI"/>
    <s v="Smart TV"/>
    <x v="2"/>
    <x v="0"/>
    <n v="2"/>
    <n v="10998.98"/>
    <n v="21997.96"/>
  </r>
  <r>
    <x v="13"/>
    <s v="43UR50GU"/>
    <s v="KIVI"/>
    <s v="Smart TV"/>
    <x v="0"/>
    <x v="0"/>
    <n v="2"/>
    <n v="7389.1549999999997"/>
    <n v="14778.31"/>
  </r>
  <r>
    <x v="13"/>
    <s v="32HB50"/>
    <s v="KIVI"/>
    <s v="No Smart TV"/>
    <x v="1"/>
    <x v="1"/>
    <n v="2"/>
    <n v="2998.98"/>
    <n v="5997.96"/>
  </r>
  <r>
    <x v="13"/>
    <s v="LD 4329"/>
    <s v="GENERAL DELUXE"/>
    <s v="No Smart TV"/>
    <x v="0"/>
    <x v="2"/>
    <n v="2"/>
    <n v="7899"/>
    <n v="15798"/>
  </r>
  <r>
    <x v="13"/>
    <s v="50DP600"/>
    <s v="TCL"/>
    <s v="Smart TV"/>
    <x v="3"/>
    <x v="0"/>
    <n v="2"/>
    <n v="7399"/>
    <n v="14798"/>
  </r>
  <r>
    <x v="13"/>
    <s v="UE65NU7090"/>
    <s v="SAMSUNG"/>
    <s v="Smart TV"/>
    <x v="14"/>
    <x v="0"/>
    <n v="2"/>
    <n v="23998.98"/>
    <n v="47997.96"/>
  </r>
  <r>
    <x v="13"/>
    <s v="UE32N5300"/>
    <s v="SAMSUNG"/>
    <s v="Smart TV"/>
    <x v="1"/>
    <x v="2"/>
    <n v="2"/>
    <n v="7512.71"/>
    <n v="15025.42"/>
  </r>
  <r>
    <x v="13"/>
    <s v="UE55NU7090"/>
    <s v="SAMSUNG"/>
    <s v="Smart TV"/>
    <x v="2"/>
    <x v="0"/>
    <n v="2"/>
    <n v="14721.5"/>
    <n v="29443"/>
  </r>
  <r>
    <x v="13"/>
    <s v="LC-32HI3322E"/>
    <s v="SHARP"/>
    <s v="No Smart TV"/>
    <x v="1"/>
    <x v="1"/>
    <n v="2"/>
    <n v="3599"/>
    <n v="7198"/>
  </r>
  <r>
    <x v="13"/>
    <s v="32PFS5823"/>
    <s v="PHILIPS"/>
    <s v="Smart TV"/>
    <x v="1"/>
    <x v="2"/>
    <n v="2"/>
    <n v="6725.16"/>
    <n v="13450.32"/>
  </r>
  <r>
    <x v="13"/>
    <s v="22TK410V"/>
    <s v="LG"/>
    <s v="No Smart TV"/>
    <x v="11"/>
    <x v="2"/>
    <n v="2"/>
    <n v="3499"/>
    <n v="6998"/>
  </r>
  <r>
    <x v="13"/>
    <s v="43PFS5803"/>
    <s v="PHILIPS"/>
    <s v="Smart TV"/>
    <x v="0"/>
    <x v="2"/>
    <n v="2"/>
    <n v="8799"/>
    <n v="17598"/>
  </r>
  <r>
    <x v="13"/>
    <s v="43DP640"/>
    <s v="TCL"/>
    <s v="Smart TV"/>
    <x v="0"/>
    <x v="0"/>
    <n v="2"/>
    <n v="6999"/>
    <n v="13998"/>
  </r>
  <r>
    <x v="13"/>
    <s v="32DH5130"/>
    <s v="ELENBERG"/>
    <s v="Smart TV"/>
    <x v="5"/>
    <x v="1"/>
    <n v="2"/>
    <n v="2094"/>
    <n v="4188"/>
  </r>
  <r>
    <x v="13"/>
    <s v="49LH609V"/>
    <s v="LG"/>
    <s v="Smart TV"/>
    <x v="8"/>
    <x v="2"/>
    <n v="2"/>
    <n v="11999"/>
    <n v="23998"/>
  </r>
  <r>
    <x v="13"/>
    <s v="LE2855T2"/>
    <s v="DEX"/>
    <s v="No Smart TV"/>
    <x v="7"/>
    <x v="1"/>
    <n v="2"/>
    <n v="2798.95"/>
    <n v="5597.9"/>
  </r>
  <r>
    <x v="13"/>
    <s v="MTV-2431LW"/>
    <s v="MYSTERY"/>
    <s v="No Smart TV"/>
    <x v="6"/>
    <x v="1"/>
    <n v="2"/>
    <n v="1719.395"/>
    <n v="3438.79"/>
  </r>
  <r>
    <x v="13"/>
    <s v="MTV-2434LTA2"/>
    <s v="MYSTERY"/>
    <s v="Smart TV"/>
    <x v="6"/>
    <x v="1"/>
    <n v="1.95"/>
    <n v="2588.3692307699998"/>
    <n v="5047.32"/>
  </r>
  <r>
    <x v="13"/>
    <s v="KD-65S9005B"/>
    <s v="SONY"/>
    <s v="Smart TV"/>
    <x v="14"/>
    <x v="0"/>
    <n v="1"/>
    <n v="35998.980000000003"/>
    <n v="35998.980000000003"/>
  </r>
  <r>
    <x v="13"/>
    <s v="LED-40U600"/>
    <s v="PIONEER"/>
    <s v="Smart TV"/>
    <x v="4"/>
    <x v="0"/>
    <n v="1"/>
    <n v="6685.42"/>
    <n v="6685.42"/>
  </r>
  <r>
    <x v="13"/>
    <s v="MTV-2429LTA2"/>
    <s v="MYSTERY"/>
    <s v="Smart TV"/>
    <x v="6"/>
    <x v="2"/>
    <n v="1"/>
    <n v="2699"/>
    <n v="2699"/>
  </r>
  <r>
    <x v="13"/>
    <s v="MTV-2224LT2"/>
    <s v="MYSTERY"/>
    <s v="No Smart TV"/>
    <x v="11"/>
    <x v="2"/>
    <n v="1"/>
    <n v="1579"/>
    <n v="1579"/>
  </r>
  <r>
    <x v="13"/>
    <s v="C32BD1X"/>
    <s v="SHARP"/>
    <s v="No Smart TV"/>
    <x v="1"/>
    <x v="1"/>
    <n v="1"/>
    <n v="3248.57"/>
    <n v="3248.57"/>
  </r>
  <r>
    <x v="13"/>
    <s v="KD-75ZH8"/>
    <s v="SONY"/>
    <s v="Smart TV"/>
    <x v="17"/>
    <x v="3"/>
    <n v="1"/>
    <n v="219999"/>
    <n v="219999"/>
  </r>
  <r>
    <x v="13"/>
    <s v="TX-32HSR400"/>
    <s v="PANASONIC"/>
    <s v="Smart TV"/>
    <x v="1"/>
    <x v="2"/>
    <n v="1"/>
    <n v="5999"/>
    <n v="5999"/>
  </r>
  <r>
    <x v="13"/>
    <s v="TX-43HSR400"/>
    <s v="PANASONIC"/>
    <s v="Smart TV"/>
    <x v="0"/>
    <x v="2"/>
    <n v="1"/>
    <n v="8999"/>
    <n v="8999"/>
  </r>
  <r>
    <x v="13"/>
    <s v="32H510KD"/>
    <s v="KIVI"/>
    <s v="No Smart TV"/>
    <x v="1"/>
    <x v="1"/>
    <n v="1"/>
    <n v="3699"/>
    <n v="3699"/>
  </r>
  <r>
    <x v="13"/>
    <s v="50PUS7555"/>
    <s v="PHILIPS"/>
    <s v="Smart TV"/>
    <x v="3"/>
    <x v="0"/>
    <n v="1"/>
    <n v="13537.92"/>
    <n v="13537.92"/>
  </r>
  <r>
    <x v="13"/>
    <s v="43PUS7555"/>
    <s v="PHILIPS"/>
    <s v="Smart TV"/>
    <x v="0"/>
    <x v="0"/>
    <n v="1"/>
    <n v="11999"/>
    <n v="11999"/>
  </r>
  <r>
    <x v="13"/>
    <s v="55PUS7855"/>
    <s v="PHILIPS"/>
    <s v="Smart TV"/>
    <x v="2"/>
    <x v="0"/>
    <n v="1"/>
    <n v="18999"/>
    <n v="18999"/>
  </r>
  <r>
    <x v="13"/>
    <s v="RT9FHD40"/>
    <s v="RECA"/>
    <s v="Smart TV"/>
    <x v="15"/>
    <x v="2"/>
    <n v="1"/>
    <n v="4949"/>
    <n v="4949"/>
  </r>
  <r>
    <x v="13"/>
    <s v="65PUS8545"/>
    <s v="PHILIPS"/>
    <s v="Smart TV"/>
    <x v="14"/>
    <x v="0"/>
    <n v="1"/>
    <n v="35999"/>
    <n v="35999"/>
  </r>
  <r>
    <x v="13"/>
    <s v="40BF4E"/>
    <s v="SHARP"/>
    <s v="Smart TV"/>
    <x v="4"/>
    <x v="0"/>
    <n v="1"/>
    <n v="6599"/>
    <n v="6599"/>
  </r>
  <r>
    <x v="13"/>
    <s v="40U2063"/>
    <s v="TOSHIBA"/>
    <s v="Smart TV"/>
    <x v="4"/>
    <x v="0"/>
    <n v="1"/>
    <n v="8499"/>
    <n v="8499"/>
  </r>
  <r>
    <x v="13"/>
    <s v="TV65-US2G"/>
    <s v="GAZER"/>
    <s v="Smart TV"/>
    <x v="14"/>
    <x v="0"/>
    <n v="1"/>
    <n v="23999"/>
    <n v="23999"/>
  </r>
  <r>
    <x v="13"/>
    <s v="55UN965"/>
    <s v="BLAUPUNKT"/>
    <s v="Smart TV"/>
    <x v="2"/>
    <x v="0"/>
    <n v="1"/>
    <n v="11999"/>
    <n v="11999"/>
  </r>
  <r>
    <x v="13"/>
    <s v="KD-55XH9505"/>
    <s v="SONY"/>
    <s v="Smart TV"/>
    <x v="2"/>
    <x v="0"/>
    <n v="1"/>
    <n v="55999"/>
    <n v="55999"/>
  </r>
  <r>
    <x v="13"/>
    <s v="UA32DM2500S9"/>
    <s v="AKAI"/>
    <s v="Smart TV"/>
    <x v="1"/>
    <x v="1"/>
    <n v="1"/>
    <n v="3918.83"/>
    <n v="3918.83"/>
  </r>
  <r>
    <x v="13"/>
    <s v="65UN965"/>
    <s v="BLAUPUNKT"/>
    <s v="Smart TV"/>
    <x v="14"/>
    <x v="0"/>
    <n v="1"/>
    <n v="18999"/>
    <n v="18999"/>
  </r>
  <r>
    <x v="13"/>
    <s v="75UM7050PLA"/>
    <s v="LG"/>
    <s v="Smart TV"/>
    <x v="17"/>
    <x v="0"/>
    <n v="1"/>
    <n v="35999"/>
    <n v="35999"/>
  </r>
  <r>
    <x v="13"/>
    <s v="49B6700PA"/>
    <s v="HISENSE"/>
    <s v="Smart TV"/>
    <x v="8"/>
    <x v="2"/>
    <n v="1"/>
    <n v="8999"/>
    <n v="8999"/>
  </r>
  <r>
    <x v="13"/>
    <s v="43A7100F"/>
    <s v="HISENSE"/>
    <s v="Smart TV"/>
    <x v="0"/>
    <x v="0"/>
    <n v="1"/>
    <n v="8079.16"/>
    <n v="8079.16"/>
  </r>
  <r>
    <x v="13"/>
    <s v="A55HD300T2S"/>
    <s v="HOFFSON"/>
    <s v="Smart TV"/>
    <x v="2"/>
    <x v="0"/>
    <n v="1"/>
    <n v="9377.5300000000007"/>
    <n v="9377.5300000000007"/>
  </r>
  <r>
    <x v="13"/>
    <s v="OLED65B9SLA"/>
    <s v="LG"/>
    <s v="Smart TV"/>
    <x v="14"/>
    <x v="0"/>
    <n v="1"/>
    <n v="53001"/>
    <n v="53001"/>
  </r>
  <r>
    <x v="13"/>
    <s v="55BL3E"/>
    <s v="SHARP"/>
    <s v="Smart TV"/>
    <x v="2"/>
    <x v="0"/>
    <n v="1"/>
    <n v="13999"/>
    <n v="13999"/>
  </r>
  <r>
    <x v="13"/>
    <s v="A39HD400T2"/>
    <s v="HOFFSON"/>
    <s v="No Smart TV"/>
    <x v="20"/>
    <x v="1"/>
    <n v="1"/>
    <n v="3999"/>
    <n v="3999"/>
  </r>
  <r>
    <x v="13"/>
    <s v="KD-75XH8096"/>
    <s v="SONY"/>
    <s v="Smart TV"/>
    <x v="17"/>
    <x v="0"/>
    <n v="1"/>
    <n v="59999"/>
    <n v="59999"/>
  </r>
  <r>
    <x v="13"/>
    <s v="UA32HD19T2S"/>
    <s v="AKAI"/>
    <s v="Smart TV"/>
    <x v="1"/>
    <x v="1"/>
    <n v="1"/>
    <n v="3799"/>
    <n v="3799"/>
  </r>
  <r>
    <x v="13"/>
    <s v="UA58LEP1UHD9"/>
    <s v="AKAI"/>
    <s v="Smart TV"/>
    <x v="13"/>
    <x v="0"/>
    <n v="1"/>
    <n v="10499"/>
    <n v="10499"/>
  </r>
  <r>
    <x v="13"/>
    <s v="UA32HD20T2S"/>
    <s v="AKAI"/>
    <s v="Smart TV"/>
    <x v="1"/>
    <x v="1"/>
    <n v="1"/>
    <n v="4099"/>
    <n v="4099"/>
  </r>
  <r>
    <x v="13"/>
    <s v="UA32LES1T2S"/>
    <s v="AKAI"/>
    <s v="Smart TV"/>
    <x v="1"/>
    <x v="1"/>
    <n v="1"/>
    <n v="3899"/>
    <n v="3899"/>
  </r>
  <r>
    <x v="13"/>
    <s v="UA50LEP1UHD9M"/>
    <s v="AKAI"/>
    <s v="Smart TV"/>
    <x v="3"/>
    <x v="0"/>
    <n v="1"/>
    <n v="8654"/>
    <n v="8654"/>
  </r>
  <r>
    <x v="13"/>
    <s v="65NANO916NA"/>
    <s v="LG"/>
    <s v="Smart TV"/>
    <x v="14"/>
    <x v="0"/>
    <n v="1"/>
    <n v="52999"/>
    <n v="52999"/>
  </r>
  <r>
    <x v="13"/>
    <s v="QE75Q800T"/>
    <s v="SAMSUNG"/>
    <s v="Smart TV"/>
    <x v="17"/>
    <x v="3"/>
    <n v="1"/>
    <n v="152999"/>
    <n v="152999"/>
  </r>
  <r>
    <x v="13"/>
    <s v="A24HD200T2S"/>
    <s v="HOFFSON"/>
    <s v="Smart TV"/>
    <x v="6"/>
    <x v="1"/>
    <n v="1"/>
    <n v="2895.78"/>
    <n v="2895.78"/>
  </r>
  <r>
    <x v="13"/>
    <s v="KD-65XH9505"/>
    <s v="SONY"/>
    <s v="Smart TV"/>
    <x v="14"/>
    <x v="0"/>
    <n v="1"/>
    <n v="77999"/>
    <n v="77999"/>
  </r>
  <r>
    <x v="13"/>
    <s v="KD-85XH8096"/>
    <s v="SONY"/>
    <s v="Smart TV"/>
    <x v="22"/>
    <x v="0"/>
    <n v="1"/>
    <n v="83872"/>
    <n v="83872"/>
  </r>
  <r>
    <x v="13"/>
    <s v="22AS1FHDT"/>
    <s v="LIBERTON"/>
    <s v="No Smart TV"/>
    <x v="11"/>
    <x v="2"/>
    <n v="1"/>
    <n v="1799"/>
    <n v="1799"/>
  </r>
  <r>
    <x v="13"/>
    <s v="QE75LS03T"/>
    <s v="SAMSUNG"/>
    <s v="Smart TV"/>
    <x v="17"/>
    <x v="0"/>
    <n v="1"/>
    <n v="84999.9"/>
    <n v="84999.9"/>
  </r>
  <r>
    <x v="13"/>
    <s v="LE2455SM"/>
    <s v="DEX"/>
    <s v="Smart TV"/>
    <x v="6"/>
    <x v="1"/>
    <n v="1"/>
    <n v="2598.52"/>
    <n v="2598.52"/>
  </r>
  <r>
    <x v="13"/>
    <s v="55UA3A63"/>
    <s v="TOSHIBA"/>
    <s v="Smart TV"/>
    <x v="2"/>
    <x v="0"/>
    <n v="1"/>
    <n v="9999"/>
    <n v="9999"/>
  </r>
  <r>
    <x v="13"/>
    <s v="UE75TU8000"/>
    <s v="SAMSUNG"/>
    <s v="Smart TV"/>
    <x v="17"/>
    <x v="0"/>
    <n v="1"/>
    <n v="48999"/>
    <n v="48999"/>
  </r>
  <r>
    <x v="13"/>
    <s v="UE75TU7100"/>
    <s v="SAMSUNG"/>
    <s v="Smart TV"/>
    <x v="17"/>
    <x v="0"/>
    <n v="1"/>
    <n v="35999"/>
    <n v="35999"/>
  </r>
  <r>
    <x v="13"/>
    <s v="S43FHD20B"/>
    <s v="VINGA"/>
    <s v="Smart TV"/>
    <x v="0"/>
    <x v="2"/>
    <n v="1"/>
    <n v="6177.96"/>
    <n v="6177.96"/>
  </r>
  <r>
    <x v="13"/>
    <s v="D1TV50SS05X"/>
    <s v="PRESTIGIO"/>
    <s v="Smart TV"/>
    <x v="3"/>
    <x v="2"/>
    <n v="1"/>
    <n v="8999"/>
    <n v="8999"/>
  </r>
  <r>
    <x v="13"/>
    <s v="55Q8600UWG"/>
    <s v="HISENSE"/>
    <s v="Smart TV"/>
    <x v="2"/>
    <x v="0"/>
    <n v="1"/>
    <n v="19799"/>
    <n v="19799"/>
  </r>
  <r>
    <x v="13"/>
    <s v="32AS5HDT"/>
    <s v="LIBERTON"/>
    <s v="No Smart TV"/>
    <x v="1"/>
    <x v="1"/>
    <n v="1"/>
    <n v="2999"/>
    <n v="2999"/>
  </r>
  <r>
    <x v="13"/>
    <s v="OLED65B9PLA"/>
    <s v="LG"/>
    <s v="Smart TV"/>
    <x v="14"/>
    <x v="0"/>
    <n v="1"/>
    <n v="52998.96"/>
    <n v="52998.96"/>
  </r>
  <r>
    <x v="13"/>
    <s v="JU50DS700S"/>
    <s v="AIWA"/>
    <s v="Smart TV"/>
    <x v="3"/>
    <x v="0"/>
    <n v="1"/>
    <n v="8899"/>
    <n v="8899"/>
  </r>
  <r>
    <x v="13"/>
    <s v="50AS1UHDTA1.5"/>
    <s v="LIBERTON"/>
    <s v="Smart TV"/>
    <x v="8"/>
    <x v="0"/>
    <n v="1"/>
    <n v="8499"/>
    <n v="8499"/>
  </r>
  <r>
    <x v="13"/>
    <s v="LC-32HI3222E"/>
    <s v="SHARP"/>
    <s v="No Smart TV"/>
    <x v="1"/>
    <x v="1"/>
    <n v="1"/>
    <n v="4399"/>
    <n v="4399"/>
  </r>
  <r>
    <x v="13"/>
    <s v="LD-2419"/>
    <s v="LIBERTY"/>
    <s v="No Smart TV"/>
    <x v="6"/>
    <x v="1"/>
    <n v="1"/>
    <n v="2399"/>
    <n v="2399"/>
  </r>
  <r>
    <x v="13"/>
    <s v="UA40IA124S"/>
    <s v="AKAI"/>
    <s v="Smart TV"/>
    <x v="4"/>
    <x v="2"/>
    <n v="1"/>
    <n v="5117"/>
    <n v="5117"/>
  </r>
  <r>
    <x v="13"/>
    <s v="UA55IA124US"/>
    <s v="AKAI"/>
    <s v="Smart TV"/>
    <x v="2"/>
    <x v="0"/>
    <n v="1"/>
    <n v="9494.23"/>
    <n v="9494.23"/>
  </r>
  <r>
    <x v="13"/>
    <s v="UA328IA124FDS"/>
    <s v="AKAI"/>
    <s v="Smart TV"/>
    <x v="1"/>
    <x v="2"/>
    <n v="1"/>
    <n v="4553"/>
    <n v="4553"/>
  </r>
  <r>
    <x v="13"/>
    <s v="UA58LENSUHD"/>
    <s v="AKAI"/>
    <s v="Smart TV"/>
    <x v="13"/>
    <x v="0"/>
    <n v="1"/>
    <n v="9499"/>
    <n v="9499"/>
  </r>
  <r>
    <x v="13"/>
    <s v="24F9000T"/>
    <s v="SATELIT"/>
    <s v="No Smart TV"/>
    <x v="6"/>
    <x v="2"/>
    <n v="1"/>
    <n v="2199"/>
    <n v="2199"/>
  </r>
  <r>
    <x v="13"/>
    <s v="UA43LEP1T2S"/>
    <s v="AKAI"/>
    <s v="Smart TV"/>
    <x v="0"/>
    <x v="0"/>
    <n v="1"/>
    <n v="6999.9"/>
    <n v="6999.9"/>
  </r>
  <r>
    <x v="13"/>
    <s v="S32HD22B"/>
    <s v="VINGA"/>
    <s v="Smart TV"/>
    <x v="1"/>
    <x v="1"/>
    <n v="1"/>
    <n v="3626.09"/>
    <n v="3626.09"/>
  </r>
  <r>
    <x v="13"/>
    <s v="TV55-US2"/>
    <s v="GAZER"/>
    <s v="Smart TV"/>
    <x v="2"/>
    <x v="0"/>
    <n v="1"/>
    <n v="17609.5"/>
    <n v="17609.5"/>
  </r>
  <r>
    <x v="13"/>
    <s v="TV43-US2"/>
    <s v="GAZER"/>
    <s v="Smart TV"/>
    <x v="0"/>
    <x v="0"/>
    <n v="1"/>
    <n v="11345.9"/>
    <n v="11345.9"/>
  </r>
  <r>
    <x v="13"/>
    <s v="55EC780"/>
    <s v="TCL"/>
    <s v="Smart TV"/>
    <x v="2"/>
    <x v="0"/>
    <n v="1"/>
    <n v="23373.9"/>
    <n v="23373.9"/>
  </r>
  <r>
    <x v="13"/>
    <s v="LE-32P28T2"/>
    <s v="TDLEX"/>
    <s v="No Smart TV"/>
    <x v="1"/>
    <x v="1"/>
    <n v="1"/>
    <n v="2799"/>
    <n v="2799"/>
  </r>
  <r>
    <x v="13"/>
    <s v="L32FHD21B"/>
    <s v="VINGA"/>
    <s v="No Smart TV"/>
    <x v="1"/>
    <x v="2"/>
    <n v="1"/>
    <n v="3899"/>
    <n v="3899"/>
  </r>
  <r>
    <x v="13"/>
    <s v="TV49-US2"/>
    <s v="GAZER"/>
    <s v="Smart TV"/>
    <x v="8"/>
    <x v="0"/>
    <n v="1"/>
    <n v="13299.9"/>
    <n v="13299.9"/>
  </r>
  <r>
    <x v="13"/>
    <s v="KD-55AG9"/>
    <s v="SONY"/>
    <s v="Smart TV"/>
    <x v="2"/>
    <x v="0"/>
    <n v="1"/>
    <n v="99999"/>
    <n v="99999"/>
  </r>
  <r>
    <x v="13"/>
    <s v="UA40LEP1T2"/>
    <s v="AKAI"/>
    <s v="No Smart TV"/>
    <x v="4"/>
    <x v="2"/>
    <n v="1"/>
    <n v="4230"/>
    <n v="4230"/>
  </r>
  <r>
    <x v="13"/>
    <s v="32DH3004"/>
    <s v="ERGO"/>
    <s v="Smart TV"/>
    <x v="1"/>
    <x v="1"/>
    <n v="1"/>
    <n v="4433"/>
    <n v="4433"/>
  </r>
  <r>
    <x v="13"/>
    <s v="JH32BT700S"/>
    <s v="AIWA"/>
    <s v="No Smart TV"/>
    <x v="1"/>
    <x v="1"/>
    <n v="1"/>
    <n v="3399"/>
    <n v="3399"/>
  </r>
  <r>
    <x v="13"/>
    <s v="39HN82T2"/>
    <s v="OZONE"/>
    <s v="No Smart TV"/>
    <x v="20"/>
    <x v="1"/>
    <n v="1"/>
    <n v="4075"/>
    <n v="4075"/>
  </r>
  <r>
    <x v="13"/>
    <s v="UE75RU7200"/>
    <s v="SAMSUNG"/>
    <s v="Smart TV"/>
    <x v="17"/>
    <x v="0"/>
    <n v="1"/>
    <n v="38986.51"/>
    <n v="38986.51"/>
  </r>
  <r>
    <x v="13"/>
    <s v="A43UHD100T2S"/>
    <s v="HOFFSON"/>
    <s v="Smart TV"/>
    <x v="0"/>
    <x v="0"/>
    <n v="1"/>
    <n v="7711.1"/>
    <n v="7711.1"/>
  </r>
  <r>
    <x v="13"/>
    <s v="H43A6500"/>
    <s v="HISENSE"/>
    <s v="Smart TV"/>
    <x v="0"/>
    <x v="0"/>
    <n v="1"/>
    <n v="7703.04"/>
    <n v="7703.04"/>
  </r>
  <r>
    <x v="13"/>
    <s v="43PUS7334"/>
    <s v="PHILIPS"/>
    <s v="Smart TV"/>
    <x v="0"/>
    <x v="0"/>
    <n v="1"/>
    <n v="15299"/>
    <n v="15299"/>
  </r>
  <r>
    <x v="13"/>
    <s v="55OLED854"/>
    <s v="PHILIPS"/>
    <s v="Smart TV"/>
    <x v="2"/>
    <x v="0"/>
    <n v="1"/>
    <n v="49999"/>
    <n v="49999"/>
  </r>
  <r>
    <x v="13"/>
    <s v="UHD-43G6000 SMART + T2"/>
    <s v="BRAVIS"/>
    <s v="Smart TV"/>
    <x v="0"/>
    <x v="0"/>
    <n v="1"/>
    <n v="5699"/>
    <n v="5699"/>
  </r>
  <r>
    <x v="13"/>
    <s v="LD-5529"/>
    <s v="LIBERTY"/>
    <s v="Smart TV"/>
    <x v="2"/>
    <x v="0"/>
    <n v="1"/>
    <n v="10999"/>
    <n v="10999"/>
  </r>
  <r>
    <x v="13"/>
    <s v="70PUS7304"/>
    <s v="PHILIPS"/>
    <s v="Smart TV"/>
    <x v="16"/>
    <x v="0"/>
    <n v="1"/>
    <n v="26999"/>
    <n v="26999"/>
  </r>
  <r>
    <x v="13"/>
    <s v="QE75Q80R"/>
    <s v="SAMSUNG"/>
    <s v="Smart TV"/>
    <x v="17"/>
    <x v="0"/>
    <n v="1"/>
    <n v="89280"/>
    <n v="89280"/>
  </r>
  <r>
    <x v="13"/>
    <s v="LED-49E6000 SMART + T2"/>
    <s v="BRAVIS"/>
    <s v="Smart TV"/>
    <x v="8"/>
    <x v="2"/>
    <n v="1"/>
    <n v="7599"/>
    <n v="7599"/>
  </r>
  <r>
    <x v="13"/>
    <s v="H50B7300"/>
    <s v="HISENSE"/>
    <s v="Smart TV"/>
    <x v="9"/>
    <x v="0"/>
    <n v="1"/>
    <n v="8909"/>
    <n v="8909"/>
  </r>
  <r>
    <x v="13"/>
    <s v="65UM7610PLB"/>
    <s v="LG"/>
    <s v="Smart TV"/>
    <x v="14"/>
    <x v="0"/>
    <n v="1"/>
    <n v="33999"/>
    <n v="33999"/>
  </r>
  <r>
    <x v="13"/>
    <s v="58PUS6504"/>
    <s v="PHILIPS"/>
    <s v="Smart TV"/>
    <x v="13"/>
    <x v="0"/>
    <n v="1"/>
    <n v="12858.27"/>
    <n v="12858.27"/>
  </r>
  <r>
    <x v="13"/>
    <s v="65SM8200PLA"/>
    <s v="LG"/>
    <s v="Smart TV"/>
    <x v="14"/>
    <x v="0"/>
    <n v="1"/>
    <n v="31666"/>
    <n v="31666"/>
  </r>
  <r>
    <x v="13"/>
    <s v="QE43LS03R"/>
    <s v="SAMSUNG"/>
    <s v="Smart TV"/>
    <x v="0"/>
    <x v="0"/>
    <n v="1"/>
    <n v="27899.9"/>
    <n v="27899.9"/>
  </r>
  <r>
    <x v="13"/>
    <s v="KD-65XG8096"/>
    <s v="SONY"/>
    <s v="Smart TV"/>
    <x v="14"/>
    <x v="0"/>
    <n v="1"/>
    <n v="29999"/>
    <n v="29999"/>
  </r>
  <r>
    <x v="13"/>
    <s v="QE55Q77R"/>
    <s v="SAMSUNG"/>
    <s v="Smart TV"/>
    <x v="2"/>
    <x v="0"/>
    <n v="1"/>
    <n v="24699"/>
    <n v="24699"/>
  </r>
  <r>
    <x v="13"/>
    <s v="OLED65E9PLA"/>
    <s v="LG"/>
    <s v="Smart TV"/>
    <x v="14"/>
    <x v="0"/>
    <n v="1"/>
    <n v="66599.899999999994"/>
    <n v="66599.899999999994"/>
  </r>
  <r>
    <x v="13"/>
    <s v="QE49LS01R"/>
    <s v="SAMSUNG"/>
    <s v="Smart TV"/>
    <x v="8"/>
    <x v="0"/>
    <n v="1"/>
    <n v="27199.9"/>
    <n v="27199.9"/>
  </r>
  <r>
    <x v="13"/>
    <s v="QE43LS01R"/>
    <s v="SAMSUNG"/>
    <s v="Smart TV"/>
    <x v="0"/>
    <x v="0"/>
    <n v="1"/>
    <n v="22609.9"/>
    <n v="22609.9"/>
  </r>
  <r>
    <x v="13"/>
    <s v="43UM7600PLB"/>
    <s v="LG"/>
    <s v="Smart TV"/>
    <x v="0"/>
    <x v="0"/>
    <n v="1"/>
    <n v="12498.96"/>
    <n v="12498.96"/>
  </r>
  <r>
    <x v="13"/>
    <s v="UE50RU7172"/>
    <s v="SAMSUNG"/>
    <s v="Smart TV"/>
    <x v="3"/>
    <x v="0"/>
    <n v="1"/>
    <n v="11833.1"/>
    <n v="11833.1"/>
  </r>
  <r>
    <x v="13"/>
    <s v="32WE851"/>
    <s v="UDTV"/>
    <s v="Smart TV"/>
    <x v="1"/>
    <x v="1"/>
    <n v="1"/>
    <n v="3399"/>
    <n v="3399"/>
  </r>
  <r>
    <x v="13"/>
    <s v="OLED65C9PLA"/>
    <s v="LG"/>
    <s v="Smart TV"/>
    <x v="14"/>
    <x v="0"/>
    <n v="1"/>
    <n v="61750"/>
    <n v="61750"/>
  </r>
  <r>
    <x v="13"/>
    <s v="UE55RU8000"/>
    <s v="SAMSUNG"/>
    <s v="Smart TV"/>
    <x v="2"/>
    <x v="0"/>
    <n v="1"/>
    <n v="21680"/>
    <n v="21680"/>
  </r>
  <r>
    <x v="13"/>
    <s v="UE50RU7410"/>
    <s v="SAMSUNG"/>
    <s v="Smart TV"/>
    <x v="3"/>
    <x v="0"/>
    <n v="1"/>
    <n v="15999"/>
    <n v="15999"/>
  </r>
  <r>
    <x v="13"/>
    <s v="UE43RU7172"/>
    <s v="SAMSUNG"/>
    <s v="Smart TV"/>
    <x v="0"/>
    <x v="0"/>
    <n v="1"/>
    <n v="9500"/>
    <n v="9500"/>
  </r>
  <r>
    <x v="13"/>
    <s v="UE50RU7470"/>
    <s v="SAMSUNG"/>
    <s v="Smart TV"/>
    <x v="3"/>
    <x v="0"/>
    <n v="1"/>
    <n v="18199.63"/>
    <n v="18199.63"/>
  </r>
  <r>
    <x v="13"/>
    <s v="UE49RU8000"/>
    <s v="SAMSUNG"/>
    <s v="Smart TV"/>
    <x v="8"/>
    <x v="0"/>
    <n v="1"/>
    <n v="12999"/>
    <n v="12999"/>
  </r>
  <r>
    <x v="13"/>
    <s v="QE55Q65R"/>
    <s v="SAMSUNG"/>
    <s v="Smart TV"/>
    <x v="2"/>
    <x v="0"/>
    <n v="1"/>
    <n v="21498.85"/>
    <n v="21498.85"/>
  </r>
  <r>
    <x v="13"/>
    <s v="UE43NU7097U"/>
    <s v="SAMSUNG"/>
    <s v="Smart TV"/>
    <x v="0"/>
    <x v="0"/>
    <n v="1"/>
    <n v="9999"/>
    <n v="9999"/>
  </r>
  <r>
    <x v="13"/>
    <s v="24PHS4354"/>
    <s v="PHILIPS"/>
    <s v="No Smart TV"/>
    <x v="6"/>
    <x v="1"/>
    <n v="1"/>
    <n v="4099"/>
    <n v="4099"/>
  </r>
  <r>
    <x v="13"/>
    <s v="UE43RU7400"/>
    <s v="SAMSUNG"/>
    <s v="Smart TV"/>
    <x v="0"/>
    <x v="0"/>
    <n v="1"/>
    <n v="11589"/>
    <n v="11589"/>
  </r>
  <r>
    <x v="13"/>
    <s v="UE43RU7100"/>
    <s v="SAMSUNG"/>
    <s v="Smart TV"/>
    <x v="0"/>
    <x v="0"/>
    <n v="1"/>
    <n v="13916.34"/>
    <n v="13916.34"/>
  </r>
  <r>
    <x v="13"/>
    <s v="UE65RU7100"/>
    <s v="SAMSUNG"/>
    <s v="Smart TV"/>
    <x v="14"/>
    <x v="0"/>
    <n v="1"/>
    <n v="27499.9"/>
    <n v="27499.9"/>
  </r>
  <r>
    <x v="13"/>
    <s v="UE75RU7100"/>
    <s v="SAMSUNG"/>
    <s v="Smart TV"/>
    <x v="17"/>
    <x v="0"/>
    <n v="1"/>
    <n v="38999"/>
    <n v="38999"/>
  </r>
  <r>
    <x v="13"/>
    <s v="QE55Q90R"/>
    <s v="SAMSUNG"/>
    <s v="Smart TV"/>
    <x v="2"/>
    <x v="0"/>
    <n v="1"/>
    <n v="47499"/>
    <n v="47499"/>
  </r>
  <r>
    <x v="13"/>
    <s v="LD-3248"/>
    <s v="LIBERTY"/>
    <s v="Smart TV"/>
    <x v="1"/>
    <x v="1"/>
    <n v="1"/>
    <n v="4699"/>
    <n v="4699"/>
  </r>
  <r>
    <x v="13"/>
    <s v="40DT5020F"/>
    <s v="DALTI"/>
    <s v="No Smart TV"/>
    <x v="4"/>
    <x v="2"/>
    <n v="1"/>
    <n v="4599"/>
    <n v="4599"/>
  </r>
  <r>
    <x v="13"/>
    <s v="TV43-FS2G"/>
    <s v="GAZER"/>
    <s v="Smart TV"/>
    <x v="0"/>
    <x v="2"/>
    <n v="1"/>
    <n v="9673.15"/>
    <n v="9673.15"/>
  </r>
  <r>
    <x v="13"/>
    <s v="32DH4530"/>
    <s v="ELENBERG"/>
    <s v="No Smart TV"/>
    <x v="5"/>
    <x v="1"/>
    <n v="1"/>
    <n v="2279"/>
    <n v="2279"/>
  </r>
  <r>
    <x v="13"/>
    <s v="LE40CT5030AK"/>
    <s v="ERGO"/>
    <s v="No Smart TV"/>
    <x v="4"/>
    <x v="2"/>
    <n v="1"/>
    <n v="4275.6099999999997"/>
    <n v="4275.6099999999997"/>
  </r>
  <r>
    <x v="13"/>
    <s v="GTV40T2F"/>
    <s v="GRUNHELM"/>
    <s v="No Smart TV"/>
    <x v="4"/>
    <x v="2"/>
    <n v="1"/>
    <n v="4523.2"/>
    <n v="4523.2"/>
  </r>
  <r>
    <x v="13"/>
    <s v="32HE2HDT"/>
    <s v="LIBERTON"/>
    <s v="No Smart TV"/>
    <x v="1"/>
    <x v="1"/>
    <n v="1"/>
    <n v="2698"/>
    <n v="2698"/>
  </r>
  <r>
    <x v="13"/>
    <s v="32HE2HDTA1"/>
    <s v="LIBERTON"/>
    <s v="Smart TV"/>
    <x v="1"/>
    <x v="1"/>
    <n v="1"/>
    <n v="3149"/>
    <n v="3149"/>
  </r>
  <r>
    <x v="13"/>
    <s v="43AS2UHDTA1.5"/>
    <s v="LIBERTON"/>
    <s v="Smart TV"/>
    <x v="0"/>
    <x v="0"/>
    <n v="1"/>
    <n v="5999"/>
    <n v="5999"/>
  </r>
  <r>
    <x v="13"/>
    <s v="65UP50GU"/>
    <s v="KIVI"/>
    <s v="Smart TV"/>
    <x v="14"/>
    <x v="0"/>
    <n v="1"/>
    <n v="18888"/>
    <n v="18888"/>
  </r>
  <r>
    <x v="13"/>
    <s v="55UR50GU"/>
    <s v="KIVI"/>
    <s v="Smart TV"/>
    <x v="2"/>
    <x v="0"/>
    <n v="1"/>
    <n v="3995.1"/>
    <n v="3995.1"/>
  </r>
  <r>
    <x v="13"/>
    <s v="50UR50GU"/>
    <s v="KIVI"/>
    <s v="Smart TV"/>
    <x v="3"/>
    <x v="0"/>
    <n v="1"/>
    <n v="8999"/>
    <n v="8999"/>
  </r>
  <r>
    <x v="13"/>
    <s v="QE65Q900R"/>
    <s v="SAMSUNG"/>
    <s v="Smart TV"/>
    <x v="14"/>
    <x v="3"/>
    <n v="1"/>
    <n v="108799.9"/>
    <n v="108799.9"/>
  </r>
  <r>
    <x v="13"/>
    <s v="LE-4348"/>
    <s v="LIBERTY"/>
    <s v="Smart TV"/>
    <x v="0"/>
    <x v="2"/>
    <n v="1"/>
    <n v="7499"/>
    <n v="7499"/>
  </r>
  <r>
    <x v="13"/>
    <s v="TX-43FXR600"/>
    <s v="PANASONIC"/>
    <s v="Smart TV"/>
    <x v="0"/>
    <x v="0"/>
    <n v="1"/>
    <n v="10499"/>
    <n v="10499"/>
  </r>
  <r>
    <x v="13"/>
    <s v="49UK6200PLA"/>
    <s v="LG"/>
    <s v="Smart TV"/>
    <x v="8"/>
    <x v="0"/>
    <n v="1"/>
    <n v="12419"/>
    <n v="12419"/>
  </r>
  <r>
    <x v="13"/>
    <s v="LC-43UI8872ES"/>
    <s v="SHARP"/>
    <s v="Smart TV"/>
    <x v="0"/>
    <x v="0"/>
    <n v="1"/>
    <n v="7168"/>
    <n v="7168"/>
  </r>
  <r>
    <x v="13"/>
    <s v="UE32N4510"/>
    <s v="SAMSUNG"/>
    <s v="Smart TV"/>
    <x v="1"/>
    <x v="1"/>
    <n v="1"/>
    <n v="6999"/>
    <n v="6999"/>
  </r>
  <r>
    <x v="13"/>
    <s v="UE49N5500"/>
    <s v="SAMSUNG"/>
    <s v="Smart TV"/>
    <x v="8"/>
    <x v="2"/>
    <n v="1"/>
    <n v="11999"/>
    <n v="11999"/>
  </r>
  <r>
    <x v="13"/>
    <s v="43LK5100PLB"/>
    <s v="LG"/>
    <s v="No Smart TV"/>
    <x v="0"/>
    <x v="2"/>
    <n v="1"/>
    <n v="6999"/>
    <n v="6999"/>
  </r>
  <r>
    <x v="13"/>
    <s v="KD-55XF7005"/>
    <s v="SONY"/>
    <s v="Smart TV"/>
    <x v="2"/>
    <x v="0"/>
    <n v="1"/>
    <n v="24499.9"/>
    <n v="24499.9"/>
  </r>
  <r>
    <x v="13"/>
    <s v="KDL-49WF805"/>
    <s v="SONY"/>
    <s v="Smart TV"/>
    <x v="8"/>
    <x v="2"/>
    <n v="1"/>
    <n v="15225"/>
    <n v="15225"/>
  </r>
  <r>
    <x v="13"/>
    <s v="43USK1810T2"/>
    <s v="ROMSAT"/>
    <s v="Smart TV"/>
    <x v="0"/>
    <x v="0"/>
    <n v="1"/>
    <n v="7399"/>
    <n v="7399"/>
  </r>
  <r>
    <x v="13"/>
    <s v="LC-49UI7552E"/>
    <s v="SHARP"/>
    <s v="Smart TV"/>
    <x v="8"/>
    <x v="0"/>
    <n v="1"/>
    <n v="10999"/>
    <n v="10999"/>
  </r>
  <r>
    <x v="13"/>
    <s v="43LK6200PLD"/>
    <s v="LG"/>
    <s v="Smart TV"/>
    <x v="0"/>
    <x v="2"/>
    <n v="1"/>
    <n v="13568.01"/>
    <n v="13568.01"/>
  </r>
  <r>
    <x v="13"/>
    <s v="OLED65B8PLA"/>
    <s v="LG"/>
    <s v="Smart TV"/>
    <x v="14"/>
    <x v="0"/>
    <n v="1"/>
    <n v="59999"/>
    <n v="59999"/>
  </r>
  <r>
    <x v="13"/>
    <s v="32PHT4503"/>
    <s v="PHILIPS"/>
    <s v="No Smart TV"/>
    <x v="1"/>
    <x v="1"/>
    <n v="1"/>
    <n v="4799"/>
    <n v="4799"/>
  </r>
  <r>
    <x v="13"/>
    <s v="32LK610BPLB"/>
    <s v="LG"/>
    <s v="Smart TV"/>
    <x v="1"/>
    <x v="1"/>
    <n v="1"/>
    <n v="4999"/>
    <n v="4999"/>
  </r>
  <r>
    <x v="13"/>
    <s v="43LK5100PLA"/>
    <s v="LG"/>
    <s v="No Smart TV"/>
    <x v="0"/>
    <x v="2"/>
    <n v="1"/>
    <n v="4999"/>
    <n v="4999"/>
  </r>
  <r>
    <x v="13"/>
    <s v="32LK510BPLD"/>
    <s v="LG"/>
    <s v="Smart TV"/>
    <x v="1"/>
    <x v="1"/>
    <n v="1"/>
    <n v="3999"/>
    <n v="3999"/>
  </r>
  <r>
    <x v="13"/>
    <s v="KD-49XF8596"/>
    <s v="SONY"/>
    <s v="Smart TV"/>
    <x v="8"/>
    <x v="0"/>
    <n v="1"/>
    <n v="21999"/>
    <n v="21999"/>
  </r>
  <r>
    <x v="13"/>
    <s v="55DC760"/>
    <s v="TCL"/>
    <s v="Smart TV"/>
    <x v="2"/>
    <x v="0"/>
    <n v="1"/>
    <n v="21072.76"/>
    <n v="21072.76"/>
  </r>
  <r>
    <x v="13"/>
    <s v="32HD3306"/>
    <s v="THOMSON"/>
    <s v="No Smart TV"/>
    <x v="1"/>
    <x v="1"/>
    <n v="1"/>
    <n v="3699"/>
    <n v="3699"/>
  </r>
  <r>
    <x v="13"/>
    <s v="UA24DF2110T2"/>
    <s v="AKAI"/>
    <s v="No Smart TV"/>
    <x v="6"/>
    <x v="1"/>
    <n v="1"/>
    <n v="2688"/>
    <n v="2688"/>
  </r>
  <r>
    <x v="13"/>
    <s v="MTV-5532LTA2"/>
    <s v="MYSTERY"/>
    <s v="Smart TV"/>
    <x v="2"/>
    <x v="2"/>
    <n v="1"/>
    <n v="9208.1200000000008"/>
    <n v="9208.1200000000008"/>
  </r>
  <r>
    <x v="13"/>
    <s v="MTV-4332LT2"/>
    <s v="MYSTERY"/>
    <s v="No Smart TV"/>
    <x v="0"/>
    <x v="2"/>
    <n v="1"/>
    <n v="4936.3999999999996"/>
    <n v="4936.3999999999996"/>
  </r>
  <r>
    <x v="13"/>
    <s v="LE24CT5000"/>
    <s v="ERGO"/>
    <s v="No Smart TV"/>
    <x v="6"/>
    <x v="1"/>
    <n v="1"/>
    <n v="2373.11"/>
    <n v="2373.11"/>
  </r>
  <r>
    <x v="13"/>
    <s v="LC-40FG3342E"/>
    <s v="SHARP"/>
    <s v="No Smart TV"/>
    <x v="4"/>
    <x v="2"/>
    <n v="1"/>
    <n v="5369"/>
    <n v="5369"/>
  </r>
  <r>
    <x v="13"/>
    <s v="43UK30G"/>
    <s v="KIVI"/>
    <s v="Smart TV"/>
    <x v="0"/>
    <x v="0"/>
    <n v="1"/>
    <n v="7899"/>
    <n v="7899"/>
  </r>
  <r>
    <x v="13"/>
    <s v="MTV-2430LT2"/>
    <s v="MYSTERY"/>
    <s v="No Smart TV"/>
    <x v="6"/>
    <x v="1"/>
    <n v="1"/>
    <n v="1994"/>
    <n v="1994"/>
  </r>
  <r>
    <x v="13"/>
    <s v="UE49MU6100"/>
    <s v="SAMSUNG"/>
    <s v="Smart TV"/>
    <x v="8"/>
    <x v="0"/>
    <n v="1"/>
    <n v="9999"/>
    <n v="9999"/>
  </r>
  <r>
    <x v="13"/>
    <s v="49UJ630V"/>
    <s v="LG"/>
    <s v="Smart TV"/>
    <x v="8"/>
    <x v="0"/>
    <n v="1"/>
    <n v="8999"/>
    <n v="8999"/>
  </r>
  <r>
    <x v="13"/>
    <s v="32PHS5301"/>
    <s v="PHILIPS"/>
    <s v="Smart TV"/>
    <x v="1"/>
    <x v="1"/>
    <n v="1"/>
    <n v="7399"/>
    <n v="7399"/>
  </r>
  <r>
    <x v="13"/>
    <s v="55UH651V"/>
    <s v="LG"/>
    <s v="Smart TV"/>
    <x v="2"/>
    <x v="0"/>
    <n v="1"/>
    <n v="17819"/>
    <n v="17819"/>
  </r>
  <r>
    <x v="13"/>
    <s v="MTV-5533UTA2"/>
    <s v="MYSTERY"/>
    <s v="Smart TV"/>
    <x v="2"/>
    <x v="0"/>
    <n v="0.95"/>
    <n v="9589"/>
    <n v="9109.5499999999993"/>
  </r>
  <r>
    <x v="13"/>
    <s v="LE32CT1000"/>
    <s v="ERGO"/>
    <s v="No Smart TV"/>
    <x v="1"/>
    <x v="1"/>
    <n v="0.95"/>
    <n v="4362.05"/>
    <n v="4143.9475000000002"/>
  </r>
  <r>
    <x v="13"/>
    <s v="49UK30G"/>
    <s v="KIVI"/>
    <s v="Smart TV"/>
    <x v="8"/>
    <x v="0"/>
    <n v="0.05"/>
    <n v="-162081"/>
    <n v="-8104.05"/>
  </r>
  <r>
    <x v="13"/>
    <s v="43FK30G"/>
    <s v="KIVI"/>
    <s v="Smart TV"/>
    <x v="0"/>
    <x v="2"/>
    <n v="-0.95"/>
    <n v="11499"/>
    <n v="-10924.05"/>
  </r>
  <r>
    <x v="13"/>
    <s v="LE28D4"/>
    <s v="ERGO"/>
    <s v="No Smart TV"/>
    <x v="7"/>
    <x v="1"/>
    <n v="-1"/>
    <n v="4899"/>
    <n v="-4899"/>
  </r>
  <r>
    <x v="13"/>
    <s v="KDL-42W705B"/>
    <s v="SONY"/>
    <s v="Smart TV"/>
    <x v="21"/>
    <x v="2"/>
    <n v="-1"/>
    <n v="7999"/>
    <n v="-7999"/>
  </r>
  <r>
    <x v="13"/>
    <s v="UA50IA124US"/>
    <s v="AKAI"/>
    <s v="Smart TV"/>
    <x v="3"/>
    <x v="0"/>
    <n v="-1"/>
    <n v="8699"/>
    <n v="-8699"/>
  </r>
  <r>
    <x v="13"/>
    <s v="A40FHD100T2"/>
    <s v="HOFFSON"/>
    <s v="No Smart TV"/>
    <x v="4"/>
    <x v="2"/>
    <n v="-1"/>
    <n v="4299"/>
    <n v="-4299"/>
  </r>
  <r>
    <x v="13"/>
    <s v="KD-43XG8096"/>
    <s v="SONY"/>
    <s v="Smart TV"/>
    <x v="0"/>
    <x v="0"/>
    <n v="-1"/>
    <n v="13668.1"/>
    <n v="-13668.1"/>
  </r>
  <r>
    <x v="13"/>
    <s v="UE43RU7412"/>
    <s v="SAMSUNG"/>
    <s v="Smart TV"/>
    <x v="0"/>
    <x v="0"/>
    <n v="-1"/>
    <n v="12300"/>
    <n v="-12300"/>
  </r>
  <r>
    <x v="13"/>
    <s v="32FP50GU"/>
    <s v="KIVI"/>
    <s v="Smart TV"/>
    <x v="1"/>
    <x v="2"/>
    <n v="-1"/>
    <n v="8599"/>
    <n v="-8599"/>
  </r>
  <r>
    <x v="13"/>
    <s v="49UR50GU"/>
    <s v="KIVI"/>
    <s v="Smart TV"/>
    <x v="8"/>
    <x v="0"/>
    <n v="-1"/>
    <n v="13699"/>
    <n v="-13699"/>
  </r>
  <r>
    <x v="13"/>
    <s v="UE40MU6100"/>
    <s v="SAMSUNG"/>
    <s v="Smart TV"/>
    <x v="4"/>
    <x v="0"/>
    <n v="-1"/>
    <n v="18999"/>
    <n v="-18999"/>
  </r>
  <r>
    <x v="13"/>
    <s v="32HE1000"/>
    <s v="HITACHI"/>
    <s v="No Smart TV"/>
    <x v="1"/>
    <x v="1"/>
    <n v="-1"/>
    <n v="4498.9799999999996"/>
    <n v="-4498.9799999999996"/>
  </r>
  <r>
    <x v="13"/>
    <s v="LED-32G5000 SMART + T2"/>
    <s v="BRAVIS"/>
    <s v="Smart TV"/>
    <x v="1"/>
    <x v="1"/>
    <n v="-1"/>
    <n v="5302"/>
    <n v="-5302"/>
  </r>
  <r>
    <x v="13"/>
    <s v="UE55NU7120"/>
    <s v="SAMSUNG"/>
    <s v="Smart TV"/>
    <x v="2"/>
    <x v="0"/>
    <n v="-1"/>
    <n v="18793.11"/>
    <n v="-18793.11"/>
  </r>
  <r>
    <x v="13"/>
    <s v="H43A6100"/>
    <s v="HISENSE"/>
    <s v="Smart TV"/>
    <x v="32"/>
    <x v="0"/>
    <n v="-1"/>
    <n v="7315.11"/>
    <n v="-7315.11"/>
  </r>
  <r>
    <x v="13"/>
    <s v="H50A6100"/>
    <s v="HISENSE"/>
    <s v="Smart TV"/>
    <x v="3"/>
    <x v="0"/>
    <n v="-1"/>
    <n v="6999"/>
    <n v="-6999"/>
  </r>
  <r>
    <x v="13"/>
    <s v="LE32CT5500"/>
    <s v="ERGO"/>
    <s v="Smart TV"/>
    <x v="1"/>
    <x v="1"/>
    <n v="-1"/>
    <n v="5998.98"/>
    <n v="-5998.98"/>
  </r>
  <r>
    <x v="13"/>
    <s v="UE43MU6100"/>
    <s v="SAMSUNG"/>
    <s v="Smart TV"/>
    <x v="0"/>
    <x v="0"/>
    <n v="-1"/>
    <n v="21999.9"/>
    <n v="-21999.9"/>
  </r>
  <r>
    <x v="13"/>
    <s v="SRT 40FX4003"/>
    <s v="STRONG"/>
    <s v="No Smart TV"/>
    <x v="4"/>
    <x v="2"/>
    <n v="-1"/>
    <n v="7999"/>
    <n v="-7999"/>
  </r>
  <r>
    <x v="13"/>
    <s v="55B7700UW"/>
    <s v="HISENSE"/>
    <s v="Smart TV"/>
    <x v="2"/>
    <x v="0"/>
    <n v="-2"/>
    <n v="12869"/>
    <n v="-25738"/>
  </r>
  <r>
    <x v="13"/>
    <s v="LE-43F2S"/>
    <s v="TDLEX"/>
    <s v="Smart TV"/>
    <x v="0"/>
    <x v="2"/>
    <n v="-3"/>
    <n v="5258.3333333299997"/>
    <n v="-15775"/>
  </r>
  <r>
    <x v="14"/>
    <s v="UE43TU7100"/>
    <s v="SAMSUNG"/>
    <s v="Smart TV"/>
    <x v="0"/>
    <x v="0"/>
    <n v="1137"/>
    <n v="10955.60931398"/>
    <n v="12456527.789999999"/>
  </r>
  <r>
    <x v="14"/>
    <s v="4A 32"/>
    <s v="MI"/>
    <s v="Smart TV"/>
    <x v="1"/>
    <x v="1"/>
    <n v="1123"/>
    <n v="4374.5590026700002"/>
    <n v="4912629.7599999998"/>
  </r>
  <r>
    <x v="14"/>
    <s v="TV 4S 43"/>
    <s v="MI"/>
    <s v="Smart TV"/>
    <x v="0"/>
    <x v="0"/>
    <n v="988"/>
    <n v="7955.2155971700004"/>
    <n v="7859753.0099999998"/>
  </r>
  <r>
    <x v="14"/>
    <s v="UE32T5300"/>
    <s v="SAMSUNG"/>
    <s v="Smart TV"/>
    <x v="1"/>
    <x v="2"/>
    <n v="823"/>
    <n v="6780.6993317099996"/>
    <n v="5580515.5499999998"/>
  </r>
  <r>
    <x v="14"/>
    <s v="UE43T5300"/>
    <s v="SAMSUNG"/>
    <s v="Smart TV"/>
    <x v="0"/>
    <x v="2"/>
    <n v="645"/>
    <n v="8765.6600620200006"/>
    <n v="5653850.7400000002"/>
  </r>
  <r>
    <x v="14"/>
    <s v="32H600GU"/>
    <s v="KIVI"/>
    <s v="Smart TV"/>
    <x v="1"/>
    <x v="1"/>
    <n v="498.2"/>
    <n v="3983.7534082699999"/>
    <n v="1984705.9480000001"/>
  </r>
  <r>
    <x v="14"/>
    <s v="32LM6300PLA"/>
    <s v="LG"/>
    <s v="Smart TV"/>
    <x v="1"/>
    <x v="2"/>
    <n v="451"/>
    <n v="6657.89718404"/>
    <n v="3002711.63"/>
  </r>
  <r>
    <x v="14"/>
    <s v="43UN71006LB"/>
    <s v="LG"/>
    <s v="Smart TV"/>
    <x v="0"/>
    <x v="0"/>
    <n v="397"/>
    <n v="10962.41355164"/>
    <n v="4352078.18"/>
  </r>
  <r>
    <x v="14"/>
    <s v="UE32T4500"/>
    <s v="SAMSUNG"/>
    <s v="Smart TV"/>
    <x v="1"/>
    <x v="1"/>
    <n v="387"/>
    <n v="5976.3534883700004"/>
    <n v="2312848.7999999998"/>
  </r>
  <r>
    <x v="14"/>
    <s v="43LM6300PLA"/>
    <s v="LG"/>
    <s v="Smart TV"/>
    <x v="0"/>
    <x v="2"/>
    <n v="380"/>
    <n v="8731.6233947399996"/>
    <n v="3318016.89"/>
  </r>
  <r>
    <x v="14"/>
    <s v="UE55TU7100"/>
    <s v="SAMSUNG"/>
    <s v="Smart TV"/>
    <x v="2"/>
    <x v="0"/>
    <n v="379"/>
    <n v="15406.06994723"/>
    <n v="5838900.5099999998"/>
  </r>
  <r>
    <x v="14"/>
    <s v="32B6700HA"/>
    <s v="HISENSE"/>
    <s v="Smart TV"/>
    <x v="1"/>
    <x v="1"/>
    <n v="367"/>
    <n v="4578.7094550399997"/>
    <n v="1680386.37"/>
  </r>
  <r>
    <x v="14"/>
    <s v="TV 4S 55 INTERNATIONAL EDITION"/>
    <s v="MI"/>
    <s v="Smart TV"/>
    <x v="2"/>
    <x v="0"/>
    <n v="366"/>
    <n v="11891.10663934"/>
    <n v="4352145.03"/>
  </r>
  <r>
    <x v="14"/>
    <s v="UE24N4500"/>
    <s v="SAMSUNG"/>
    <s v="Smart TV"/>
    <x v="6"/>
    <x v="1"/>
    <n v="303"/>
    <n v="5282.0352805299999"/>
    <n v="1600456.69"/>
  </r>
  <r>
    <x v="14"/>
    <s v="UE50NU7002"/>
    <s v="SAMSUNG"/>
    <s v="Smart TV"/>
    <x v="3"/>
    <x v="0"/>
    <n v="299"/>
    <n v="12078.50528428"/>
    <n v="3611473.08"/>
  </r>
  <r>
    <x v="14"/>
    <s v="TV UHD 4S 50 INTERNATIONAL"/>
    <s v="MI"/>
    <s v="Smart TV"/>
    <x v="3"/>
    <x v="0"/>
    <n v="294"/>
    <n v="9962.10544218"/>
    <n v="2928859"/>
  </r>
  <r>
    <x v="14"/>
    <s v="LED-32G5000 + T2"/>
    <s v="BRAVIS"/>
    <s v="No Smart TV"/>
    <x v="1"/>
    <x v="1"/>
    <n v="239"/>
    <n v="2756.2525941399999"/>
    <n v="658744.37"/>
  </r>
  <r>
    <x v="14"/>
    <s v="40F600"/>
    <s v="KIVI"/>
    <s v="Smart TV"/>
    <x v="4"/>
    <x v="2"/>
    <n v="232.65"/>
    <n v="6073.3019557300004"/>
    <n v="1412953.7"/>
  </r>
  <r>
    <x v="14"/>
    <s v="32H500GU"/>
    <s v="KIVI"/>
    <s v="No Smart TV"/>
    <x v="1"/>
    <x v="1"/>
    <n v="230.55"/>
    <n v="3299.6847972199998"/>
    <n v="760742.33"/>
  </r>
  <r>
    <x v="14"/>
    <s v="32LK610BPLC"/>
    <s v="LG"/>
    <s v="Smart TV"/>
    <x v="1"/>
    <x v="1"/>
    <n v="224"/>
    <n v="5962.3867857100004"/>
    <n v="1335574.6399999999"/>
  </r>
  <r>
    <x v="14"/>
    <s v="32H700"/>
    <s v="KIVI"/>
    <s v="Smart TV"/>
    <x v="1"/>
    <x v="1"/>
    <n v="218.5"/>
    <n v="4271.1495652200001"/>
    <n v="933246.18"/>
  </r>
  <r>
    <x v="14"/>
    <s v="UE43TU8500"/>
    <s v="SAMSUNG"/>
    <s v="Smart TV"/>
    <x v="0"/>
    <x v="0"/>
    <n v="209"/>
    <n v="15606.49287081"/>
    <n v="3261757.01"/>
  </r>
  <r>
    <x v="14"/>
    <s v="UE32T4510"/>
    <s v="SAMSUNG"/>
    <s v="Smart TV"/>
    <x v="1"/>
    <x v="1"/>
    <n v="200"/>
    <n v="5957.4299000000001"/>
    <n v="1191485.98"/>
  </r>
  <r>
    <x v="14"/>
    <s v="UE43TU8000"/>
    <s v="SAMSUNG"/>
    <s v="Smart TV"/>
    <x v="0"/>
    <x v="0"/>
    <n v="185"/>
    <n v="13454.757945949999"/>
    <n v="2489130.2200000002"/>
  </r>
  <r>
    <x v="14"/>
    <s v="MTV-3230HT2"/>
    <s v="MYSTERY"/>
    <s v="No Smart TV"/>
    <x v="1"/>
    <x v="1"/>
    <n v="184"/>
    <n v="2627.2554347800001"/>
    <n v="483415"/>
  </r>
  <r>
    <x v="14"/>
    <s v="LED-24G5000 + T2"/>
    <s v="BRAVIS"/>
    <s v="No Smart TV"/>
    <x v="6"/>
    <x v="1"/>
    <n v="180"/>
    <n v="2119.0771111099998"/>
    <n v="381433.88"/>
  </r>
  <r>
    <x v="14"/>
    <s v="LED-24G5000 SMART + T2"/>
    <s v="BRAVIS"/>
    <s v="No Smart TV"/>
    <x v="6"/>
    <x v="1"/>
    <n v="178"/>
    <n v="2717.0578651699998"/>
    <n v="483636.3"/>
  </r>
  <r>
    <x v="14"/>
    <s v="32S2855"/>
    <s v="TOSHIBA"/>
    <s v="No Smart TV"/>
    <x v="1"/>
    <x v="1"/>
    <n v="174"/>
    <n v="3108.72988506"/>
    <n v="540919"/>
  </r>
  <r>
    <x v="14"/>
    <s v="UE50TU8000"/>
    <s v="SAMSUNG"/>
    <s v="Smart TV"/>
    <x v="3"/>
    <x v="0"/>
    <n v="172"/>
    <n v="15972.290116280001"/>
    <n v="2747233.9"/>
  </r>
  <r>
    <x v="14"/>
    <s v="43UN74006LB"/>
    <s v="LG"/>
    <s v="Smart TV"/>
    <x v="0"/>
    <x v="0"/>
    <n v="171"/>
    <n v="12949.647251459999"/>
    <n v="2214389.6800000002"/>
  </r>
  <r>
    <x v="14"/>
    <s v="43U700"/>
    <s v="KIVI"/>
    <s v="Smart TV"/>
    <x v="0"/>
    <x v="0"/>
    <n v="161.25"/>
    <n v="7829.2797891500004"/>
    <n v="1262471.3659999999"/>
  </r>
  <r>
    <x v="14"/>
    <s v="QE43Q60T"/>
    <s v="SAMSUNG"/>
    <s v="Smart TV"/>
    <x v="0"/>
    <x v="0"/>
    <n v="158"/>
    <n v="17862.769936709999"/>
    <n v="2822317.65"/>
  </r>
  <r>
    <x v="14"/>
    <s v="UE32M5500"/>
    <s v="SAMSUNG"/>
    <s v="Smart TV"/>
    <x v="1"/>
    <x v="2"/>
    <n v="154"/>
    <n v="10580.990454549999"/>
    <n v="1629472.53"/>
  </r>
  <r>
    <x v="14"/>
    <s v="UE55TU8500"/>
    <s v="SAMSUNG"/>
    <s v="Smart TV"/>
    <x v="2"/>
    <x v="0"/>
    <n v="149"/>
    <n v="20856.621946309999"/>
    <n v="3107636.67"/>
  </r>
  <r>
    <x v="14"/>
    <s v="UE50TU7100"/>
    <s v="SAMSUNG"/>
    <s v="Smart TV"/>
    <x v="3"/>
    <x v="0"/>
    <n v="146"/>
    <n v="13929.291095889999"/>
    <n v="2033676.5"/>
  </r>
  <r>
    <x v="14"/>
    <s v="QE50Q60T"/>
    <s v="SAMSUNG"/>
    <s v="Smart TV"/>
    <x v="3"/>
    <x v="0"/>
    <n v="141"/>
    <n v="21117.429929080001"/>
    <n v="2977557.62"/>
  </r>
  <r>
    <x v="14"/>
    <s v="QE55Q60T"/>
    <s v="SAMSUNG"/>
    <s v="Smart TV"/>
    <x v="2"/>
    <x v="0"/>
    <n v="140"/>
    <n v="25773.668857140001"/>
    <n v="3608313.64"/>
  </r>
  <r>
    <x v="14"/>
    <s v="24H600"/>
    <s v="KIVI"/>
    <s v="Smart TV"/>
    <x v="6"/>
    <x v="1"/>
    <n v="132.80000000000001"/>
    <n v="3990.3506024100002"/>
    <n v="529918.56000000006"/>
  </r>
  <r>
    <x v="14"/>
    <s v="LT-32MU380"/>
    <s v="JVC"/>
    <s v="No Smart TV"/>
    <x v="1"/>
    <x v="1"/>
    <n v="128"/>
    <n v="3114.5778125000002"/>
    <n v="398665.96"/>
  </r>
  <r>
    <x v="14"/>
    <s v="MTV-3231LT2"/>
    <s v="MYSTERY"/>
    <s v="No Smart TV"/>
    <x v="1"/>
    <x v="1"/>
    <n v="124.55"/>
    <n v="2563.6448012800001"/>
    <n v="319301.96000000002"/>
  </r>
  <r>
    <x v="14"/>
    <s v="49UM7050PLF"/>
    <s v="LG"/>
    <s v="Smart TV"/>
    <x v="8"/>
    <x v="0"/>
    <n v="123"/>
    <n v="12270.13357724"/>
    <n v="1509226.43"/>
  </r>
  <r>
    <x v="14"/>
    <s v="24TL510S"/>
    <s v="LG"/>
    <s v="Smart TV"/>
    <x v="6"/>
    <x v="1"/>
    <n v="122"/>
    <n v="5249.9811475400002"/>
    <n v="640497.69999999995"/>
  </r>
  <r>
    <x v="14"/>
    <s v="LED-32H7000 SMART + T2"/>
    <s v="BRAVIS"/>
    <s v="Smart TV"/>
    <x v="1"/>
    <x v="1"/>
    <n v="118"/>
    <n v="3599.8177118600001"/>
    <n v="424778.49"/>
  </r>
  <r>
    <x v="14"/>
    <s v="32TH1"/>
    <s v="HILTON"/>
    <s v="No Smart TV"/>
    <x v="1"/>
    <x v="1"/>
    <n v="105"/>
    <n v="2493.3238095199999"/>
    <n v="261799"/>
  </r>
  <r>
    <x v="14"/>
    <s v="LE-32F2S"/>
    <s v="TDLEX"/>
    <s v="Smart TV"/>
    <x v="1"/>
    <x v="1"/>
    <n v="102"/>
    <n v="3229.8428431399998"/>
    <n v="329443.96999999997"/>
  </r>
  <r>
    <x v="14"/>
    <s v="UE58TU7100"/>
    <s v="SAMSUNG"/>
    <s v="Smart TV"/>
    <x v="13"/>
    <x v="0"/>
    <n v="101"/>
    <n v="16409.5229703"/>
    <n v="1657361.82"/>
  </r>
  <r>
    <x v="14"/>
    <s v="MTV-3220HT2"/>
    <s v="MYSTERY"/>
    <s v="No Smart TV"/>
    <x v="1"/>
    <x v="1"/>
    <n v="100.85"/>
    <n v="2594.0135845300001"/>
    <n v="261606.27"/>
  </r>
  <r>
    <x v="14"/>
    <s v="LED-43G5000 + T2"/>
    <s v="BRAVIS"/>
    <s v="No Smart TV"/>
    <x v="0"/>
    <x v="2"/>
    <n v="99"/>
    <n v="4660.8774747500001"/>
    <n v="461426.87"/>
  </r>
  <r>
    <x v="14"/>
    <s v="UE55TU8000"/>
    <s v="SAMSUNG"/>
    <s v="Smart TV"/>
    <x v="2"/>
    <x v="0"/>
    <n v="90"/>
    <n v="18267.759999999998"/>
    <n v="1644098.4"/>
  </r>
  <r>
    <x v="14"/>
    <s v="MTV-2450HT2"/>
    <s v="MYSTERY"/>
    <s v="No Smart TV"/>
    <x v="6"/>
    <x v="1"/>
    <n v="85.8"/>
    <n v="2037.2737762199999"/>
    <n v="174798.09"/>
  </r>
  <r>
    <x v="14"/>
    <s v="UE43NU7090"/>
    <s v="SAMSUNG"/>
    <s v="Smart TV"/>
    <x v="0"/>
    <x v="0"/>
    <n v="85"/>
    <n v="10009.28976471"/>
    <n v="850789.63"/>
  </r>
  <r>
    <x v="14"/>
    <s v="32DH3000"/>
    <s v="ERGO"/>
    <s v="No Smart TV"/>
    <x v="1"/>
    <x v="1"/>
    <n v="83"/>
    <n v="3206.0972289199999"/>
    <n v="266106.07"/>
  </r>
  <r>
    <x v="14"/>
    <s v="55UN71006LB"/>
    <s v="LG"/>
    <s v="Smart TV"/>
    <x v="2"/>
    <x v="0"/>
    <n v="80"/>
    <n v="15416.537625000001"/>
    <n v="1233323.01"/>
  </r>
  <r>
    <x v="14"/>
    <s v="32H9000ST"/>
    <s v="SATELIT"/>
    <s v="Smart TV"/>
    <x v="1"/>
    <x v="1"/>
    <n v="80"/>
    <n v="3431.1886249999998"/>
    <n v="274495.09000000003"/>
  </r>
  <r>
    <x v="14"/>
    <s v="24S1850"/>
    <s v="TOSHIBA"/>
    <s v="No Smart TV"/>
    <x v="6"/>
    <x v="1"/>
    <n v="80"/>
    <n v="2793.75"/>
    <n v="223500"/>
  </r>
  <r>
    <x v="14"/>
    <s v="55A7400F"/>
    <s v="HISENSE"/>
    <s v="Smart TV"/>
    <x v="2"/>
    <x v="0"/>
    <n v="75"/>
    <n v="12561.42"/>
    <n v="942106.5"/>
  </r>
  <r>
    <x v="14"/>
    <s v="49UN71006LB"/>
    <s v="LG"/>
    <s v="Smart TV"/>
    <x v="8"/>
    <x v="0"/>
    <n v="75"/>
    <n v="13959.839466670001"/>
    <n v="1046987.96"/>
  </r>
  <r>
    <x v="14"/>
    <s v="UE24H4070"/>
    <s v="SAMSUNG"/>
    <s v="No Smart TV"/>
    <x v="6"/>
    <x v="1"/>
    <n v="74"/>
    <n v="3096.2972973000001"/>
    <n v="229126"/>
  </r>
  <r>
    <x v="14"/>
    <s v="40S2855EC"/>
    <s v="TOSHIBA"/>
    <s v="No Smart TV"/>
    <x v="4"/>
    <x v="2"/>
    <n v="71"/>
    <n v="4966.94366197"/>
    <n v="352653"/>
  </r>
  <r>
    <x v="14"/>
    <s v="40F730"/>
    <s v="KIVI"/>
    <s v="Smart TV"/>
    <x v="4"/>
    <x v="2"/>
    <n v="70"/>
    <n v="6410.8457142899997"/>
    <n v="448759.2"/>
  </r>
  <r>
    <x v="14"/>
    <s v="43B6700PA"/>
    <s v="HISENSE"/>
    <s v="Smart TV"/>
    <x v="0"/>
    <x v="2"/>
    <n v="69"/>
    <n v="7383.74927536"/>
    <n v="509478.7"/>
  </r>
  <r>
    <x v="14"/>
    <s v="UE50TU8500"/>
    <s v="SAMSUNG"/>
    <s v="Smart TV"/>
    <x v="3"/>
    <x v="0"/>
    <n v="68"/>
    <n v="18588.914705880001"/>
    <n v="1264046.2"/>
  </r>
  <r>
    <x v="14"/>
    <s v="24H500"/>
    <s v="KIVI"/>
    <s v="No Smart TV"/>
    <x v="6"/>
    <x v="1"/>
    <n v="65.7"/>
    <n v="2860.6598173500001"/>
    <n v="187945.35"/>
  </r>
  <r>
    <x v="14"/>
    <s v="40DF5000"/>
    <s v="ERGO"/>
    <s v="Smart TV"/>
    <x v="4"/>
    <x v="2"/>
    <n v="64"/>
    <n v="4518.5776562499996"/>
    <n v="289188.96999999997"/>
  </r>
  <r>
    <x v="14"/>
    <s v="32DH3500"/>
    <s v="ERGO"/>
    <s v="Smart TV"/>
    <x v="1"/>
    <x v="1"/>
    <n v="64"/>
    <n v="3895.1950000000002"/>
    <n v="249292.48"/>
  </r>
  <r>
    <x v="14"/>
    <s v="32B6600PA"/>
    <s v="HISENSE"/>
    <s v="Smart TV"/>
    <x v="1"/>
    <x v="1"/>
    <n v="64"/>
    <n v="4319.2595312499998"/>
    <n v="276432.61"/>
  </r>
  <r>
    <x v="14"/>
    <s v="22AS1FHDTA1"/>
    <s v="LIBERTON"/>
    <s v="Smart TV"/>
    <x v="11"/>
    <x v="2"/>
    <n v="64"/>
    <n v="2501.234375"/>
    <n v="160079"/>
  </r>
  <r>
    <x v="14"/>
    <s v="40F500"/>
    <s v="KIVI"/>
    <s v="No Smart TV"/>
    <x v="4"/>
    <x v="2"/>
    <n v="62.75"/>
    <n v="4754.6103426299996"/>
    <n v="298351.799"/>
  </r>
  <r>
    <x v="14"/>
    <s v="32HDT2S2SM8-S"/>
    <s v="SMART"/>
    <s v="Smart TV"/>
    <x v="1"/>
    <x v="1"/>
    <n v="58.9"/>
    <n v="4104.64516129"/>
    <n v="241763.6"/>
  </r>
  <r>
    <x v="14"/>
    <s v="43'' FHD"/>
    <s v="REALME"/>
    <s v="Smart TV"/>
    <x v="0"/>
    <x v="2"/>
    <n v="58"/>
    <n v="6788.9982758599999"/>
    <n v="393761.9"/>
  </r>
  <r>
    <x v="14"/>
    <s v="55UN74006LB"/>
    <s v="LG"/>
    <s v="Smart TV"/>
    <x v="2"/>
    <x v="0"/>
    <n v="58"/>
    <n v="16087.62068966"/>
    <n v="933082"/>
  </r>
  <r>
    <x v="14"/>
    <s v="43UN81006LB"/>
    <s v="LG"/>
    <s v="Smart TV"/>
    <x v="0"/>
    <x v="0"/>
    <n v="58"/>
    <n v="13835.1637931"/>
    <n v="802439.5"/>
  </r>
  <r>
    <x v="14"/>
    <s v="32WC965"/>
    <s v="BLAUPUNKT"/>
    <s v="No Smart TV"/>
    <x v="1"/>
    <x v="1"/>
    <n v="56"/>
    <n v="3046.875"/>
    <n v="170625"/>
  </r>
  <r>
    <x v="14"/>
    <s v="32&quot; HD"/>
    <s v="REALME"/>
    <s v="Smart TV"/>
    <x v="1"/>
    <x v="1"/>
    <n v="53"/>
    <n v="4405.71679245"/>
    <n v="233502.99"/>
  </r>
  <r>
    <x v="14"/>
    <s v="43A7500F"/>
    <s v="HISENSE"/>
    <s v="Smart TV"/>
    <x v="0"/>
    <x v="0"/>
    <n v="52"/>
    <n v="10096.79269231"/>
    <n v="525033.22"/>
  </r>
  <r>
    <x v="14"/>
    <s v="LED-43D5000 SMART + T2"/>
    <s v="BRAVIS"/>
    <s v="Smart TV"/>
    <x v="0"/>
    <x v="2"/>
    <n v="51"/>
    <n v="5752.1843137300002"/>
    <n v="293361.40000000002"/>
  </r>
  <r>
    <x v="14"/>
    <s v="32A5800"/>
    <s v="HISENSE"/>
    <s v="Smart TV"/>
    <x v="1"/>
    <x v="1"/>
    <n v="51"/>
    <n v="5593.4784313700002"/>
    <n v="285267.40000000002"/>
  </r>
  <r>
    <x v="14"/>
    <s v="50U600G"/>
    <s v="KIVI"/>
    <s v="Smart TV"/>
    <x v="3"/>
    <x v="0"/>
    <n v="50.75"/>
    <n v="8918.2041379300008"/>
    <n v="452598.86"/>
  </r>
  <r>
    <x v="14"/>
    <s v="50A7400F"/>
    <s v="HISENSE"/>
    <s v="Smart TV"/>
    <x v="3"/>
    <x v="0"/>
    <n v="49"/>
    <n v="11506.13061224"/>
    <n v="563800.4"/>
  </r>
  <r>
    <x v="14"/>
    <s v="QE55Q77T"/>
    <s v="SAMSUNG"/>
    <s v="Smart TV"/>
    <x v="2"/>
    <x v="0"/>
    <n v="49"/>
    <n v="30652.451020410001"/>
    <n v="1501970.1"/>
  </r>
  <r>
    <x v="14"/>
    <s v="MTV-2450HST2"/>
    <s v="MYSTERY"/>
    <s v="Smart TV"/>
    <x v="6"/>
    <x v="1"/>
    <n v="49"/>
    <n v="2830.8571428599998"/>
    <n v="138712"/>
  </r>
  <r>
    <x v="14"/>
    <s v="QE55Q80T"/>
    <s v="SAMSUNG"/>
    <s v="Smart TV"/>
    <x v="2"/>
    <x v="0"/>
    <n v="48"/>
    <n v="37612.428124999999"/>
    <n v="1805396.55"/>
  </r>
  <r>
    <x v="14"/>
    <s v="L32HD23B"/>
    <s v="VINGA"/>
    <s v="No Smart TV"/>
    <x v="1"/>
    <x v="1"/>
    <n v="48"/>
    <n v="2892.0747916700002"/>
    <n v="138819.59"/>
  </r>
  <r>
    <x v="14"/>
    <s v="55U600G"/>
    <s v="KIVI"/>
    <s v="Smart TV"/>
    <x v="2"/>
    <x v="0"/>
    <n v="47.8"/>
    <n v="10292.67217573"/>
    <n v="491989.73"/>
  </r>
  <r>
    <x v="14"/>
    <s v="40B6700PA"/>
    <s v="HISENSE"/>
    <s v="Smart TV"/>
    <x v="4"/>
    <x v="2"/>
    <n v="47"/>
    <n v="6960.5557446800003"/>
    <n v="327146.12"/>
  </r>
  <r>
    <x v="14"/>
    <s v="UE28N4500"/>
    <s v="SAMSUNG"/>
    <s v="Smart TV"/>
    <x v="7"/>
    <x v="1"/>
    <n v="45"/>
    <n v="5821.1644444399999"/>
    <n v="261952.4"/>
  </r>
  <r>
    <x v="14"/>
    <s v="QE65Q60T"/>
    <s v="SAMSUNG"/>
    <s v="Smart TV"/>
    <x v="14"/>
    <x v="0"/>
    <n v="45"/>
    <n v="36483.377777779999"/>
    <n v="1641752"/>
  </r>
  <r>
    <x v="14"/>
    <s v="28TL510S"/>
    <s v="LG"/>
    <s v="Smart TV"/>
    <x v="7"/>
    <x v="1"/>
    <n v="45"/>
    <n v="5859.0835555599997"/>
    <n v="263658.76"/>
  </r>
  <r>
    <x v="14"/>
    <s v="LT-40MU580"/>
    <s v="JVC"/>
    <s v="No Smart TV"/>
    <x v="4"/>
    <x v="2"/>
    <n v="45"/>
    <n v="4900.8888888900001"/>
    <n v="220540"/>
  </r>
  <r>
    <x v="14"/>
    <s v="MTV-3230HST2"/>
    <s v="MYSTERY"/>
    <s v="Smart TV"/>
    <x v="1"/>
    <x v="1"/>
    <n v="44"/>
    <n v="3367.3636363599999"/>
    <n v="148164"/>
  </r>
  <r>
    <x v="14"/>
    <s v="L32HD22B"/>
    <s v="VINGA"/>
    <s v="No Smart TV"/>
    <x v="1"/>
    <x v="1"/>
    <n v="44"/>
    <n v="3619.4481818200002"/>
    <n v="159255.72"/>
  </r>
  <r>
    <x v="14"/>
    <s v="RTHD32T2"/>
    <s v="RECA"/>
    <s v="No Smart TV"/>
    <x v="1"/>
    <x v="1"/>
    <n v="43"/>
    <n v="2561.8206976699998"/>
    <n v="110158.29"/>
  </r>
  <r>
    <x v="14"/>
    <s v="50U730"/>
    <s v="KIVI"/>
    <s v="Smart TV"/>
    <x v="3"/>
    <x v="0"/>
    <n v="43"/>
    <n v="10140.763488369999"/>
    <n v="436052.83"/>
  </r>
  <r>
    <x v="14"/>
    <s v="LT-32M385"/>
    <s v="JVC"/>
    <s v="No Smart TV"/>
    <x v="1"/>
    <x v="1"/>
    <n v="42"/>
    <n v="4400.2619047600001"/>
    <n v="184811"/>
  </r>
  <r>
    <x v="14"/>
    <s v="QE65Q80T"/>
    <s v="SAMSUNG"/>
    <s v="Smart TV"/>
    <x v="14"/>
    <x v="0"/>
    <n v="41"/>
    <n v="53507.166585370003"/>
    <n v="2193793.83"/>
  </r>
  <r>
    <x v="14"/>
    <s v="MTV-4045HST2"/>
    <s v="MYSTERY"/>
    <s v="Smart TV"/>
    <x v="20"/>
    <x v="1"/>
    <n v="40.799999999999997"/>
    <n v="5000.7034313699996"/>
    <n v="204028.7"/>
  </r>
  <r>
    <x v="14"/>
    <s v="40ES560"/>
    <s v="TCL"/>
    <s v="Smart TV"/>
    <x v="4"/>
    <x v="2"/>
    <n v="40"/>
    <n v="7024"/>
    <n v="280960"/>
  </r>
  <r>
    <x v="14"/>
    <s v="UE43TU8510"/>
    <s v="SAMSUNG"/>
    <s v="Smart TV"/>
    <x v="0"/>
    <x v="0"/>
    <n v="39"/>
    <n v="15824.42025641"/>
    <n v="617152.39"/>
  </r>
  <r>
    <x v="14"/>
    <s v="TV 4S 55 EU"/>
    <s v="MI"/>
    <s v="Smart TV"/>
    <x v="2"/>
    <x v="0"/>
    <n v="38"/>
    <n v="12360.901578950001"/>
    <n v="469714.26"/>
  </r>
  <r>
    <x v="14"/>
    <s v="32E6 AI"/>
    <s v="SKYWORTH"/>
    <s v="Smart TV"/>
    <x v="1"/>
    <x v="2"/>
    <n v="38"/>
    <n v="6336.1105263199997"/>
    <n v="240772.2"/>
  </r>
  <r>
    <x v="14"/>
    <s v="H40B5100"/>
    <s v="HISENSE"/>
    <s v="No Smart TV"/>
    <x v="4"/>
    <x v="2"/>
    <n v="37"/>
    <n v="4484.1583783799997"/>
    <n v="165913.85999999999"/>
  </r>
  <r>
    <x v="14"/>
    <s v="KD-43XH8096"/>
    <s v="SONY"/>
    <s v="Smart TV"/>
    <x v="0"/>
    <x v="0"/>
    <n v="36"/>
    <n v="18806"/>
    <n v="677016"/>
  </r>
  <r>
    <x v="14"/>
    <s v="24TL510V"/>
    <s v="LG"/>
    <s v="No Smart TV"/>
    <x v="6"/>
    <x v="1"/>
    <n v="36"/>
    <n v="3022.8888888900001"/>
    <n v="108824"/>
  </r>
  <r>
    <x v="14"/>
    <s v="43V5863"/>
    <s v="TOSHIBA"/>
    <s v="Smart TV"/>
    <x v="0"/>
    <x v="0"/>
    <n v="36"/>
    <n v="6995.6111111099999"/>
    <n v="251842"/>
  </r>
  <r>
    <x v="14"/>
    <s v="43UM7050PLF"/>
    <s v="LG"/>
    <s v="Smart TV"/>
    <x v="0"/>
    <x v="0"/>
    <n v="34"/>
    <n v="10005.518823529999"/>
    <n v="340187.64"/>
  </r>
  <r>
    <x v="14"/>
    <s v="QE58Q60T"/>
    <s v="SAMSUNG"/>
    <s v="Smart TV"/>
    <x v="13"/>
    <x v="0"/>
    <n v="34"/>
    <n v="27218.44411765"/>
    <n v="925427.1"/>
  </r>
  <r>
    <x v="14"/>
    <s v="43Q20"/>
    <s v="SKYWORTH"/>
    <s v="Smart TV"/>
    <x v="0"/>
    <x v="0"/>
    <n v="34"/>
    <n v="10273.620588240001"/>
    <n v="349303.1"/>
  </r>
  <r>
    <x v="14"/>
    <s v="TX-32FSR500"/>
    <s v="PANASONIC"/>
    <s v="Smart TV"/>
    <x v="1"/>
    <x v="1"/>
    <n v="34"/>
    <n v="4776.0882352899998"/>
    <n v="162387"/>
  </r>
  <r>
    <x v="14"/>
    <s v="UE50TU8510"/>
    <s v="SAMSUNG"/>
    <s v="Smart TV"/>
    <x v="3"/>
    <x v="0"/>
    <n v="33"/>
    <n v="18949.1169697"/>
    <n v="625320.86"/>
  </r>
  <r>
    <x v="14"/>
    <s v="MTV-2445HT2"/>
    <s v="MYSTERY"/>
    <s v="No Smart TV"/>
    <x v="6"/>
    <x v="1"/>
    <n v="32.65"/>
    <n v="2207.0505512999998"/>
    <n v="72060.200500000006"/>
  </r>
  <r>
    <x v="14"/>
    <s v="LD-3219"/>
    <s v="LIBERTY"/>
    <s v="No Smart TV"/>
    <x v="1"/>
    <x v="1"/>
    <n v="32"/>
    <n v="2873.125"/>
    <n v="91940"/>
  </r>
  <r>
    <x v="14"/>
    <s v="KD-49XH8096"/>
    <s v="SONY"/>
    <s v="Smart TV"/>
    <x v="8"/>
    <x v="0"/>
    <n v="31"/>
    <n v="21788.974193549999"/>
    <n v="675458.2"/>
  </r>
  <r>
    <x v="14"/>
    <s v="A32HD300T2S"/>
    <s v="HOFFSON"/>
    <s v="Smart TV"/>
    <x v="1"/>
    <x v="1"/>
    <n v="31"/>
    <n v="3303.4516128999999"/>
    <n v="102407"/>
  </r>
  <r>
    <x v="14"/>
    <s v="32HDT2S2"/>
    <s v="SMART"/>
    <s v="No Smart TV"/>
    <x v="1"/>
    <x v="1"/>
    <n v="30.4"/>
    <n v="3042.125"/>
    <n v="92480.6"/>
  </r>
  <r>
    <x v="14"/>
    <s v="QE65Q77T"/>
    <s v="SAMSUNG"/>
    <s v="Smart TV"/>
    <x v="14"/>
    <x v="0"/>
    <n v="30"/>
    <n v="42898.874000000003"/>
    <n v="1286966.22"/>
  </r>
  <r>
    <x v="14"/>
    <s v="55U730"/>
    <s v="KIVI"/>
    <s v="Smart TV"/>
    <x v="2"/>
    <x v="0"/>
    <n v="30"/>
    <n v="10866.2"/>
    <n v="325986"/>
  </r>
  <r>
    <x v="14"/>
    <s v="UE32N4000"/>
    <s v="SAMSUNG"/>
    <s v="No Smart TV"/>
    <x v="1"/>
    <x v="1"/>
    <n v="30"/>
    <n v="5482.82"/>
    <n v="164484.6"/>
  </r>
  <r>
    <x v="14"/>
    <s v="MTV-3250FST2"/>
    <s v="MYSTERY"/>
    <s v="Smart TV"/>
    <x v="1"/>
    <x v="2"/>
    <n v="29.7"/>
    <n v="3784.8397306400002"/>
    <n v="112409.74"/>
  </r>
  <r>
    <x v="14"/>
    <s v="MTV-3220LW"/>
    <s v="MYSTERY"/>
    <s v="No Smart TV"/>
    <x v="1"/>
    <x v="2"/>
    <n v="29"/>
    <n v="2543.8275862099999"/>
    <n v="73771"/>
  </r>
  <r>
    <x v="14"/>
    <s v="32H8000ST"/>
    <s v="SATELIT"/>
    <s v="Smart TV"/>
    <x v="1"/>
    <x v="1"/>
    <n v="29"/>
    <n v="3442.2527586199999"/>
    <n v="99825.33"/>
  </r>
  <r>
    <x v="14"/>
    <s v="49NANO806NA"/>
    <s v="LG"/>
    <s v="Smart TV"/>
    <x v="8"/>
    <x v="0"/>
    <n v="29"/>
    <n v="21586.612413790001"/>
    <n v="626011.76"/>
  </r>
  <r>
    <x v="14"/>
    <s v="40U600G"/>
    <s v="KIVI"/>
    <s v="Smart TV"/>
    <x v="4"/>
    <x v="0"/>
    <n v="28.8"/>
    <n v="6898.9979513899998"/>
    <n v="198691.141"/>
  </r>
  <r>
    <x v="14"/>
    <s v="LED-43H7000 SMART + T2"/>
    <s v="BRAVIS"/>
    <s v="Smart TV"/>
    <x v="0"/>
    <x v="2"/>
    <n v="28"/>
    <n v="5978.4750000000004"/>
    <n v="167397.29999999999"/>
  </r>
  <r>
    <x v="14"/>
    <s v="49UN74006LB"/>
    <s v="LG"/>
    <s v="Smart TV"/>
    <x v="8"/>
    <x v="0"/>
    <n v="28"/>
    <n v="15271.032499999999"/>
    <n v="427588.91"/>
  </r>
  <r>
    <x v="14"/>
    <s v="32HQ92T2"/>
    <s v="OZONE"/>
    <s v="No Smart TV"/>
    <x v="1"/>
    <x v="1"/>
    <n v="28"/>
    <n v="2523.8214285700001"/>
    <n v="70667"/>
  </r>
  <r>
    <x v="14"/>
    <s v="55NANO806NA"/>
    <s v="LG"/>
    <s v="Smart TV"/>
    <x v="2"/>
    <x v="0"/>
    <n v="28"/>
    <n v="23542.779642860001"/>
    <n v="659197.82999999996"/>
  </r>
  <r>
    <x v="14"/>
    <s v="TV32-HS2G"/>
    <s v="GAZER"/>
    <s v="Smart TV"/>
    <x v="1"/>
    <x v="1"/>
    <n v="28"/>
    <n v="5136.0714285699996"/>
    <n v="143810"/>
  </r>
  <r>
    <x v="14"/>
    <s v="UE65TU8500"/>
    <s v="SAMSUNG"/>
    <s v="Smart TV"/>
    <x v="14"/>
    <x v="0"/>
    <n v="27"/>
    <n v="33467.285185189998"/>
    <n v="903616.7"/>
  </r>
  <r>
    <x v="14"/>
    <s v="50B7200UW"/>
    <s v="HISENSE"/>
    <s v="Smart TV"/>
    <x v="3"/>
    <x v="0"/>
    <n v="27"/>
    <n v="11361.95888889"/>
    <n v="306772.89"/>
  </r>
  <r>
    <x v="14"/>
    <s v="43B6600PA"/>
    <s v="HISENSE"/>
    <s v="Smart TV"/>
    <x v="0"/>
    <x v="2"/>
    <n v="27"/>
    <n v="7209.8333333299997"/>
    <n v="194665.5"/>
  </r>
  <r>
    <x v="14"/>
    <s v="L24HD21B"/>
    <s v="VINGA"/>
    <s v="No Smart TV"/>
    <x v="6"/>
    <x v="1"/>
    <n v="27"/>
    <n v="2152.3062963000002"/>
    <n v="58112.27"/>
  </r>
  <r>
    <x v="14"/>
    <s v="43FHDT2S2SM8-S"/>
    <s v="SMART"/>
    <s v="Smart TV"/>
    <x v="0"/>
    <x v="2"/>
    <n v="26.6"/>
    <n v="6288.2857142900002"/>
    <n v="167268.4"/>
  </r>
  <r>
    <x v="14"/>
    <s v="UHD-50H7000 SMART + T2"/>
    <s v="BRAVIS"/>
    <s v="Smart TV"/>
    <x v="3"/>
    <x v="0"/>
    <n v="26"/>
    <n v="7270.8153846200003"/>
    <n v="189041.2"/>
  </r>
  <r>
    <x v="14"/>
    <s v="43DU6510"/>
    <s v="ERGO"/>
    <s v="Smart TV"/>
    <x v="0"/>
    <x v="0"/>
    <n v="26"/>
    <n v="7159.3657692300003"/>
    <n v="186143.51"/>
  </r>
  <r>
    <x v="14"/>
    <s v="L43FHD20B"/>
    <s v="VINGA"/>
    <s v="No Smart TV"/>
    <x v="0"/>
    <x v="2"/>
    <n v="26"/>
    <n v="6806.6984615399997"/>
    <n v="176974.16"/>
  </r>
  <r>
    <x v="14"/>
    <s v="55SM8050PLC"/>
    <s v="LG"/>
    <s v="Smart TV"/>
    <x v="2"/>
    <x v="0"/>
    <n v="25"/>
    <n v="22318.945599999999"/>
    <n v="557973.64"/>
  </r>
  <r>
    <x v="14"/>
    <s v="43U800"/>
    <s v="KIVI"/>
    <s v="Smart TV"/>
    <x v="0"/>
    <x v="0"/>
    <n v="25"/>
    <n v="9987.9071999999996"/>
    <n v="249697.68"/>
  </r>
  <r>
    <x v="14"/>
    <s v="L43FHD23B"/>
    <s v="VINGA"/>
    <s v="No Smart TV"/>
    <x v="0"/>
    <x v="2"/>
    <n v="25"/>
    <n v="5268.058"/>
    <n v="131701.45000000001"/>
  </r>
  <r>
    <x v="14"/>
    <s v="40E6 AI"/>
    <s v="SKYWORTH"/>
    <s v="Smart TV"/>
    <x v="4"/>
    <x v="2"/>
    <n v="25"/>
    <n v="7651.76"/>
    <n v="191294"/>
  </r>
  <r>
    <x v="14"/>
    <s v="32A5600F"/>
    <s v="HISENSE"/>
    <s v="Smart TV"/>
    <x v="1"/>
    <x v="1"/>
    <n v="24"/>
    <n v="4160.5791666699997"/>
    <n v="99853.9"/>
  </r>
  <r>
    <x v="14"/>
    <s v="QE49Q80T"/>
    <s v="SAMSUNG"/>
    <s v="Smart TV"/>
    <x v="8"/>
    <x v="0"/>
    <n v="24"/>
    <n v="31719.3"/>
    <n v="761263.2"/>
  </r>
  <r>
    <x v="14"/>
    <s v="49UM7100PLB"/>
    <s v="LG"/>
    <s v="Smart TV"/>
    <x v="8"/>
    <x v="0"/>
    <n v="24"/>
    <n v="12805.70833333"/>
    <n v="307337"/>
  </r>
  <r>
    <x v="14"/>
    <s v="43UN73906LE"/>
    <s v="LG"/>
    <s v="Smart TV"/>
    <x v="0"/>
    <x v="0"/>
    <n v="22"/>
    <n v="12943.641363639999"/>
    <n v="284760.11"/>
  </r>
  <r>
    <x v="14"/>
    <s v="LED-32D5000 SMART + T2"/>
    <s v="BRAVIS"/>
    <s v="Smart TV"/>
    <x v="1"/>
    <x v="1"/>
    <n v="21"/>
    <n v="3668.1428571400002"/>
    <n v="77031"/>
  </r>
  <r>
    <x v="14"/>
    <s v="KDL-40WD653"/>
    <s v="SONY"/>
    <s v="Smart TV"/>
    <x v="4"/>
    <x v="2"/>
    <n v="20"/>
    <n v="9049"/>
    <n v="180980"/>
  </r>
  <r>
    <x v="14"/>
    <s v="KD-55XH8096"/>
    <s v="SONY"/>
    <s v="Smart TV"/>
    <x v="2"/>
    <x v="0"/>
    <n v="19"/>
    <n v="24880.578947369999"/>
    <n v="472731"/>
  </r>
  <r>
    <x v="14"/>
    <s v="60UN71006LB"/>
    <s v="LG"/>
    <s v="Smart TV"/>
    <x v="29"/>
    <x v="0"/>
    <n v="19"/>
    <n v="18948.789473680001"/>
    <n v="360027"/>
  </r>
  <r>
    <x v="14"/>
    <s v="49NANO866NA"/>
    <s v="LG"/>
    <s v="Smart TV"/>
    <x v="8"/>
    <x v="0"/>
    <n v="19"/>
    <n v="25025.04210526"/>
    <n v="475475.8"/>
  </r>
  <r>
    <x v="14"/>
    <s v="40FE966"/>
    <s v="BLAUPUNKT"/>
    <s v="Smart TV"/>
    <x v="15"/>
    <x v="2"/>
    <n v="19"/>
    <n v="5606.26315789"/>
    <n v="106519"/>
  </r>
  <r>
    <x v="14"/>
    <s v="LD-3229"/>
    <s v="LIBERTY"/>
    <s v="Smart TV"/>
    <x v="1"/>
    <x v="1"/>
    <n v="19"/>
    <n v="3999"/>
    <n v="75981"/>
  </r>
  <r>
    <x v="14"/>
    <s v="TX-24GR300"/>
    <s v="PANASONIC"/>
    <s v="No Smart TV"/>
    <x v="6"/>
    <x v="1"/>
    <n v="19"/>
    <n v="2788.4736842100001"/>
    <n v="52981"/>
  </r>
  <r>
    <x v="14"/>
    <s v="H43B7100"/>
    <s v="HISENSE"/>
    <s v="Smart TV"/>
    <x v="0"/>
    <x v="0"/>
    <n v="19"/>
    <n v="7116.9536842099997"/>
    <n v="135222.12"/>
  </r>
  <r>
    <x v="14"/>
    <s v="24AS1HDTA1 SMART"/>
    <s v="LIBERTON"/>
    <s v="Smart TV"/>
    <x v="6"/>
    <x v="1"/>
    <n v="19"/>
    <n v="2744.6315789499999"/>
    <n v="52148"/>
  </r>
  <r>
    <x v="14"/>
    <s v="QE55Q95T"/>
    <s v="SAMSUNG"/>
    <s v="Smart TV"/>
    <x v="2"/>
    <x v="0"/>
    <n v="18"/>
    <n v="54181.404444439999"/>
    <n v="975265.28000000003"/>
  </r>
  <r>
    <x v="14"/>
    <s v="55NANO916NA"/>
    <s v="LG"/>
    <s v="Smart TV"/>
    <x v="2"/>
    <x v="0"/>
    <n v="18"/>
    <n v="33821.253888890002"/>
    <n v="608782.56999999995"/>
  </r>
  <r>
    <x v="14"/>
    <s v="32DT5025H"/>
    <s v="DALTI"/>
    <s v="No Smart TV"/>
    <x v="1"/>
    <x v="1"/>
    <n v="18"/>
    <n v="2995.6666666699998"/>
    <n v="53922"/>
  </r>
  <r>
    <x v="14"/>
    <s v="UE55RU7300"/>
    <s v="SAMSUNG"/>
    <s v="Smart TV"/>
    <x v="2"/>
    <x v="0"/>
    <n v="18"/>
    <n v="15421.22222222"/>
    <n v="277582"/>
  </r>
  <r>
    <x v="14"/>
    <s v="MTV-4045HT2"/>
    <s v="MYSTERY"/>
    <s v="Smart TV"/>
    <x v="20"/>
    <x v="1"/>
    <n v="17.95"/>
    <n v="4297.3471587699996"/>
    <n v="77137.381500000003"/>
  </r>
  <r>
    <x v="14"/>
    <s v="TV24-HS2G"/>
    <s v="GAZER"/>
    <s v="Smart TV"/>
    <x v="6"/>
    <x v="1"/>
    <n v="17"/>
    <n v="4411.3647058799997"/>
    <n v="74993.2"/>
  </r>
  <r>
    <x v="14"/>
    <s v="40DF5502"/>
    <s v="ERGO"/>
    <s v="Smart TV"/>
    <x v="4"/>
    <x v="2"/>
    <n v="17"/>
    <n v="5223.2617647099996"/>
    <n v="88795.45"/>
  </r>
  <r>
    <x v="14"/>
    <s v="UE32N5000"/>
    <s v="SAMSUNG"/>
    <s v="No Smart TV"/>
    <x v="1"/>
    <x v="2"/>
    <n v="17"/>
    <n v="5991.9411764699998"/>
    <n v="101863"/>
  </r>
  <r>
    <x v="14"/>
    <s v="32PHS4503"/>
    <s v="PHILIPS"/>
    <s v="No Smart TV"/>
    <x v="1"/>
    <x v="1"/>
    <n v="17"/>
    <n v="4574.1164705900001"/>
    <n v="77759.98"/>
  </r>
  <r>
    <x v="14"/>
    <s v="55UM7050PLC"/>
    <s v="LG"/>
    <s v="Smart TV"/>
    <x v="2"/>
    <x v="0"/>
    <n v="16"/>
    <n v="14993.377500000001"/>
    <n v="239894.04"/>
  </r>
  <r>
    <x v="14"/>
    <s v="UE65TU8000"/>
    <s v="SAMSUNG"/>
    <s v="Smart TV"/>
    <x v="14"/>
    <x v="0"/>
    <n v="16"/>
    <n v="29692.3675"/>
    <n v="475077.88"/>
  </r>
  <r>
    <x v="14"/>
    <s v="UE75TU7100"/>
    <s v="SAMSUNG"/>
    <s v="Smart TV"/>
    <x v="17"/>
    <x v="0"/>
    <n v="16"/>
    <n v="38170.881249999999"/>
    <n v="610734.1"/>
  </r>
  <r>
    <x v="14"/>
    <s v="2T-C32BD1X"/>
    <s v="SHARP"/>
    <s v="Smart TV"/>
    <x v="1"/>
    <x v="1"/>
    <n v="16"/>
    <n v="3431.7206249999999"/>
    <n v="54907.53"/>
  </r>
  <r>
    <x v="14"/>
    <s v="43E6"/>
    <s v="SKYWORTH"/>
    <s v="Smart TV"/>
    <x v="0"/>
    <x v="2"/>
    <n v="16"/>
    <n v="8733.8712500000001"/>
    <n v="139741.94"/>
  </r>
  <r>
    <x v="14"/>
    <s v="MTV-3231LTA2"/>
    <s v="MYSTERY"/>
    <s v="Smart TV"/>
    <x v="1"/>
    <x v="1"/>
    <n v="15"/>
    <n v="3339"/>
    <n v="50085"/>
  </r>
  <r>
    <x v="14"/>
    <s v="QE32LS03T"/>
    <s v="SAMSUNG"/>
    <s v="Smart TV"/>
    <x v="1"/>
    <x v="2"/>
    <n v="15"/>
    <n v="14465.66"/>
    <n v="216984.9"/>
  </r>
  <r>
    <x v="14"/>
    <s v="40VF50"/>
    <s v="SETUP"/>
    <s v="No Smart TV"/>
    <x v="4"/>
    <x v="2"/>
    <n v="15"/>
    <n v="3902.7333333299998"/>
    <n v="58541"/>
  </r>
  <r>
    <x v="14"/>
    <s v="49SM9000PLA"/>
    <s v="LG"/>
    <s v="Smart TV"/>
    <x v="8"/>
    <x v="0"/>
    <n v="15"/>
    <n v="26411.061333329999"/>
    <n v="396165.92"/>
  </r>
  <r>
    <x v="14"/>
    <s v="55UHDT2S2SM8-S"/>
    <s v="SMART"/>
    <s v="Smart TV"/>
    <x v="2"/>
    <x v="0"/>
    <n v="14.25"/>
    <n v="8982.3266666700001"/>
    <n v="127998.155"/>
  </r>
  <r>
    <x v="14"/>
    <s v="43U710KB"/>
    <s v="KIVI"/>
    <s v="Smart TV"/>
    <x v="0"/>
    <x v="1"/>
    <n v="14"/>
    <n v="8499.4285714300004"/>
    <n v="118992"/>
  </r>
  <r>
    <x v="14"/>
    <s v="RT9HD32"/>
    <s v="RECA"/>
    <s v="No Smart TV"/>
    <x v="1"/>
    <x v="1"/>
    <n v="14"/>
    <n v="3871.9064285700001"/>
    <n v="54206.69"/>
  </r>
  <r>
    <x v="14"/>
    <s v="49UN73906LE"/>
    <s v="LG"/>
    <s v="Smart TV"/>
    <x v="8"/>
    <x v="0"/>
    <n v="14"/>
    <n v="15387.714285710001"/>
    <n v="215428"/>
  </r>
  <r>
    <x v="14"/>
    <s v="32WE966"/>
    <s v="BLAUPUNKT"/>
    <s v="Smart TV"/>
    <x v="5"/>
    <x v="1"/>
    <n v="14"/>
    <n v="3985.3714285699998"/>
    <n v="55795.199999999997"/>
  </r>
  <r>
    <x v="14"/>
    <s v="S50UHD20B"/>
    <s v="VINGA"/>
    <s v="Smart TV"/>
    <x v="3"/>
    <x v="0"/>
    <n v="14"/>
    <n v="8627.5714285699996"/>
    <n v="120786"/>
  </r>
  <r>
    <x v="14"/>
    <s v="LE-40P28S"/>
    <s v="TDLEX"/>
    <s v="Smart TV"/>
    <x v="4"/>
    <x v="2"/>
    <n v="14"/>
    <n v="5559"/>
    <n v="77826"/>
  </r>
  <r>
    <x v="14"/>
    <s v="50PUS6554"/>
    <s v="PHILIPS"/>
    <s v="Smart TV"/>
    <x v="3"/>
    <x v="0"/>
    <n v="14"/>
    <n v="10970.461428570001"/>
    <n v="153586.46"/>
  </r>
  <r>
    <x v="14"/>
    <s v="LT-43MU508"/>
    <s v="JVC"/>
    <s v="Smart TV"/>
    <x v="0"/>
    <x v="0"/>
    <n v="13"/>
    <n v="7783.0769230799997"/>
    <n v="101180"/>
  </r>
  <r>
    <x v="14"/>
    <s v="QE75Q60T"/>
    <s v="SAMSUNG"/>
    <s v="Smart TV"/>
    <x v="17"/>
    <x v="0"/>
    <n v="13"/>
    <n v="54562.369230769997"/>
    <n v="709310.8"/>
  </r>
  <r>
    <x v="14"/>
    <s v="UA32LES1T2"/>
    <s v="AKAI"/>
    <s v="No Smart TV"/>
    <x v="1"/>
    <x v="1"/>
    <n v="13"/>
    <n v="2995.2307692300001"/>
    <n v="38938"/>
  </r>
  <r>
    <x v="14"/>
    <s v="55UN81006LB"/>
    <s v="LG"/>
    <s v="Smart TV"/>
    <x v="2"/>
    <x v="0"/>
    <n v="13"/>
    <n v="18983.54"/>
    <n v="246786.02"/>
  </r>
  <r>
    <x v="14"/>
    <s v="32SH1"/>
    <s v="HILTON"/>
    <s v="Smart TV"/>
    <x v="1"/>
    <x v="1"/>
    <n v="13"/>
    <n v="3393.2307692300001"/>
    <n v="44112"/>
  </r>
  <r>
    <x v="14"/>
    <s v="55B7200UW"/>
    <s v="HISENSE"/>
    <s v="Smart TV"/>
    <x v="2"/>
    <x v="0"/>
    <n v="13"/>
    <n v="12063.17230769"/>
    <n v="156821.24"/>
  </r>
  <r>
    <x v="14"/>
    <s v="QE65Q77R"/>
    <s v="SAMSUNG"/>
    <s v="Smart TV"/>
    <x v="14"/>
    <x v="0"/>
    <n v="13"/>
    <n v="43968.92307692"/>
    <n v="571596"/>
  </r>
  <r>
    <x v="14"/>
    <s v="43PUS7304"/>
    <s v="PHILIPS"/>
    <s v="Smart TV"/>
    <x v="0"/>
    <x v="0"/>
    <n v="13"/>
    <n v="14139.46"/>
    <n v="183812.98"/>
  </r>
  <r>
    <x v="14"/>
    <s v="32WG965"/>
    <s v="BLAUPUNKT"/>
    <s v="Smart TV"/>
    <x v="1"/>
    <x v="1"/>
    <n v="12"/>
    <n v="4599"/>
    <n v="55188"/>
  </r>
  <r>
    <x v="14"/>
    <s v="LED-50J7000 + T2"/>
    <s v="BRAVIS"/>
    <s v="No Smart TV"/>
    <x v="3"/>
    <x v="2"/>
    <n v="12"/>
    <n v="6207.0924999999997"/>
    <n v="74485.11"/>
  </r>
  <r>
    <x v="14"/>
    <s v="OLED55B9SLA"/>
    <s v="LG"/>
    <s v="Smart TV"/>
    <x v="2"/>
    <x v="0"/>
    <n v="12"/>
    <n v="48999.23"/>
    <n v="587990.76"/>
  </r>
  <r>
    <x v="14"/>
    <s v="UE65TU7100"/>
    <s v="SAMSUNG"/>
    <s v="Smart TV"/>
    <x v="14"/>
    <x v="0"/>
    <n v="12"/>
    <n v="27944.378333330002"/>
    <n v="335332.53999999998"/>
  </r>
  <r>
    <x v="14"/>
    <s v="32VH55"/>
    <s v="SETUP"/>
    <s v="Smart TV"/>
    <x v="1"/>
    <x v="1"/>
    <n v="12"/>
    <n v="3323.25"/>
    <n v="39879"/>
  </r>
  <r>
    <x v="14"/>
    <s v="32F700"/>
    <s v="KIVI"/>
    <s v="Smart TV"/>
    <x v="1"/>
    <x v="2"/>
    <n v="12"/>
    <n v="5493.25"/>
    <n v="65919"/>
  </r>
  <r>
    <x v="14"/>
    <s v="40BF400"/>
    <s v="ELENBERG"/>
    <s v="No Smart TV"/>
    <x v="4"/>
    <x v="2"/>
    <n v="12"/>
    <n v="3999"/>
    <n v="47988"/>
  </r>
  <r>
    <x v="14"/>
    <s v="S55UHD20B"/>
    <s v="VINGA"/>
    <s v="Smart TV"/>
    <x v="2"/>
    <x v="0"/>
    <n v="12"/>
    <n v="9825.9174999999996"/>
    <n v="117911.01"/>
  </r>
  <r>
    <x v="14"/>
    <s v="32DH5502"/>
    <s v="ERGO"/>
    <s v="Smart TV"/>
    <x v="1"/>
    <x v="1"/>
    <n v="12"/>
    <n v="3344.5833333300002"/>
    <n v="40135"/>
  </r>
  <r>
    <x v="14"/>
    <s v="QE55Q67R"/>
    <s v="SAMSUNG"/>
    <s v="Smart TV"/>
    <x v="2"/>
    <x v="0"/>
    <n v="12"/>
    <n v="25402.241666670001"/>
    <n v="304826.90000000002"/>
  </r>
  <r>
    <x v="14"/>
    <s v="32ES580"/>
    <s v="TCL"/>
    <s v="Smart TV"/>
    <x v="1"/>
    <x v="1"/>
    <n v="12"/>
    <n v="4147.3333333299997"/>
    <n v="49768"/>
  </r>
  <r>
    <x v="14"/>
    <s v="A32HD300T2"/>
    <s v="HOFFSON"/>
    <s v="No Smart TV"/>
    <x v="1"/>
    <x v="1"/>
    <n v="11"/>
    <n v="2535.3636363599999"/>
    <n v="27889"/>
  </r>
  <r>
    <x v="14"/>
    <s v="55NANO866NA"/>
    <s v="LG"/>
    <s v="Smart TV"/>
    <x v="2"/>
    <x v="0"/>
    <n v="11"/>
    <n v="30537.00909091"/>
    <n v="335907.1"/>
  </r>
  <r>
    <x v="14"/>
    <s v="L50UHD21B"/>
    <s v="VINGA"/>
    <s v="No Smart TV"/>
    <x v="3"/>
    <x v="0"/>
    <n v="11"/>
    <n v="7163.2936363600002"/>
    <n v="78796.23"/>
  </r>
  <r>
    <x v="14"/>
    <s v="A24HD200T2"/>
    <s v="HOFFSON"/>
    <s v="No Smart TV"/>
    <x v="6"/>
    <x v="1"/>
    <n v="11"/>
    <n v="2747.3654545499999"/>
    <n v="30221.02"/>
  </r>
  <r>
    <x v="14"/>
    <s v="55U800"/>
    <s v="KIVI"/>
    <s v="Smart TV"/>
    <x v="2"/>
    <x v="0"/>
    <n v="11"/>
    <n v="15329.97272727"/>
    <n v="168629.7"/>
  </r>
  <r>
    <x v="14"/>
    <s v="TX-40GXR700"/>
    <s v="PANASONIC"/>
    <s v="Smart TV"/>
    <x v="4"/>
    <x v="0"/>
    <n v="11"/>
    <n v="7953.5454545499997"/>
    <n v="87489"/>
  </r>
  <r>
    <x v="14"/>
    <s v="KD-55XG7096"/>
    <s v="SONY"/>
    <s v="Smart TV"/>
    <x v="2"/>
    <x v="0"/>
    <n v="11"/>
    <n v="17362.636363639998"/>
    <n v="190989"/>
  </r>
  <r>
    <x v="14"/>
    <s v="LE43DF3000"/>
    <s v="ERGO"/>
    <s v="No Smart TV"/>
    <x v="0"/>
    <x v="2"/>
    <n v="11"/>
    <n v="5234.2727272700004"/>
    <n v="57577"/>
  </r>
  <r>
    <x v="14"/>
    <s v="UE43N5000"/>
    <s v="SAMSUNG"/>
    <s v="No Smart TV"/>
    <x v="0"/>
    <x v="2"/>
    <n v="11"/>
    <n v="7299"/>
    <n v="80289"/>
  </r>
  <r>
    <x v="14"/>
    <s v="LT-55MU508"/>
    <s v="JVC"/>
    <s v="Smart TV"/>
    <x v="2"/>
    <x v="0"/>
    <n v="10"/>
    <n v="10929"/>
    <n v="109290"/>
  </r>
  <r>
    <x v="14"/>
    <s v="QE65Q95T"/>
    <s v="SAMSUNG"/>
    <s v="Smart TV"/>
    <x v="14"/>
    <x v="0"/>
    <n v="10"/>
    <n v="73487.56"/>
    <n v="734875.6"/>
  </r>
  <r>
    <x v="14"/>
    <s v="MTV-4350UST2"/>
    <s v="MYSTERY"/>
    <s v="Smart TV"/>
    <x v="0"/>
    <x v="0"/>
    <n v="10"/>
    <n v="6129.0060000000003"/>
    <n v="61290.06"/>
  </r>
  <r>
    <x v="14"/>
    <s v="UA43LEP1UHD9"/>
    <s v="AKAI"/>
    <s v="Smart TV"/>
    <x v="0"/>
    <x v="2"/>
    <n v="10"/>
    <n v="6912.6289999999999"/>
    <n v="69126.289999999994"/>
  </r>
  <r>
    <x v="14"/>
    <s v="A40FHD200T2"/>
    <s v="HOFFSON"/>
    <s v="No Smart TV"/>
    <x v="4"/>
    <x v="2"/>
    <n v="10"/>
    <n v="5068.2039999999997"/>
    <n v="50682.04"/>
  </r>
  <r>
    <x v="14"/>
    <s v="49DU6510"/>
    <s v="ERGO"/>
    <s v="Smart TV"/>
    <x v="8"/>
    <x v="0"/>
    <n v="10"/>
    <n v="9362.8320000000003"/>
    <n v="93628.32"/>
  </r>
  <r>
    <x v="14"/>
    <s v="39AS1HDT"/>
    <s v="LIBERTON"/>
    <s v="No Smart TV"/>
    <x v="20"/>
    <x v="1"/>
    <n v="10"/>
    <n v="4098.8999999999996"/>
    <n v="40989"/>
  </r>
  <r>
    <x v="14"/>
    <s v="MTV-2445HST2"/>
    <s v="MYSTERY"/>
    <s v="Smart TV"/>
    <x v="6"/>
    <x v="1"/>
    <n v="9.8000000000000007"/>
    <n v="2929.4127551000001"/>
    <n v="28708.244999999999"/>
  </r>
  <r>
    <x v="14"/>
    <s v="OLED65CX6LA"/>
    <s v="LG"/>
    <s v="Smart TV"/>
    <x v="14"/>
    <x v="0"/>
    <n v="9"/>
    <n v="79110.322222219998"/>
    <n v="711992.9"/>
  </r>
  <r>
    <x v="14"/>
    <s v="QE43LS03T"/>
    <s v="SAMSUNG"/>
    <s v="Smart TV"/>
    <x v="0"/>
    <x v="0"/>
    <n v="9"/>
    <n v="27477.511111110001"/>
    <n v="247297.6"/>
  </r>
  <r>
    <x v="14"/>
    <s v="LD-2429"/>
    <s v="LIBERTY"/>
    <s v="Smart TV"/>
    <x v="6"/>
    <x v="1"/>
    <n v="9"/>
    <n v="3054.5555555599999"/>
    <n v="27491"/>
  </r>
  <r>
    <x v="14"/>
    <s v="22FQ92T2"/>
    <s v="OZONE"/>
    <s v="No Smart TV"/>
    <x v="11"/>
    <x v="2"/>
    <n v="9"/>
    <n v="1849"/>
    <n v="16641"/>
  </r>
  <r>
    <x v="14"/>
    <s v="70PUS6504"/>
    <s v="PHILIPS"/>
    <s v="Smart TV"/>
    <x v="16"/>
    <x v="0"/>
    <n v="9"/>
    <n v="21999"/>
    <n v="197991"/>
  </r>
  <r>
    <x v="14"/>
    <s v="50EP660"/>
    <s v="TCL"/>
    <s v="Smart TV"/>
    <x v="3"/>
    <x v="0"/>
    <n v="9"/>
    <n v="9921.2222222199998"/>
    <n v="89291"/>
  </r>
  <r>
    <x v="14"/>
    <s v="43EP640"/>
    <s v="TCL"/>
    <s v="Smart TV"/>
    <x v="0"/>
    <x v="0"/>
    <n v="9"/>
    <n v="8132.3333333299997"/>
    <n v="73191"/>
  </r>
  <r>
    <x v="14"/>
    <s v="55DU6510"/>
    <s v="ERGO"/>
    <s v="Smart TV"/>
    <x v="2"/>
    <x v="0"/>
    <n v="9"/>
    <n v="9975.7866666699992"/>
    <n v="89782.080000000002"/>
  </r>
  <r>
    <x v="14"/>
    <s v="43UM7450PLA"/>
    <s v="LG"/>
    <s v="Smart TV"/>
    <x v="0"/>
    <x v="0"/>
    <n v="9"/>
    <n v="12053.234444440001"/>
    <n v="108479.11"/>
  </r>
  <r>
    <x v="14"/>
    <s v="32H710KB"/>
    <s v="KIVI"/>
    <s v="Smart TV"/>
    <x v="1"/>
    <x v="1"/>
    <n v="8"/>
    <n v="5126.1212500000001"/>
    <n v="41008.97"/>
  </r>
  <r>
    <x v="14"/>
    <s v="RT9FHD40"/>
    <s v="RECA"/>
    <s v="Smart TV"/>
    <x v="15"/>
    <x v="2"/>
    <n v="8"/>
    <n v="5886.5"/>
    <n v="47092"/>
  </r>
  <r>
    <x v="14"/>
    <s v="40WG965"/>
    <s v="BLAUPUNKT"/>
    <s v="Smart TV"/>
    <x v="4"/>
    <x v="2"/>
    <n v="8"/>
    <n v="6848"/>
    <n v="54784"/>
  </r>
  <r>
    <x v="14"/>
    <s v="UA39HD19T2S"/>
    <s v="AKAI"/>
    <s v="Smart TV"/>
    <x v="20"/>
    <x v="1"/>
    <n v="8"/>
    <n v="4464.125"/>
    <n v="35713"/>
  </r>
  <r>
    <x v="14"/>
    <s v="A32HD400T2S"/>
    <s v="HOFFSON"/>
    <s v="Smart TV"/>
    <x v="1"/>
    <x v="1"/>
    <n v="8"/>
    <n v="3629"/>
    <n v="29032"/>
  </r>
  <r>
    <x v="14"/>
    <s v="65NANO806NA"/>
    <s v="LG"/>
    <s v="Smart TV"/>
    <x v="14"/>
    <x v="0"/>
    <n v="8"/>
    <n v="37999"/>
    <n v="303992"/>
  </r>
  <r>
    <x v="14"/>
    <s v="QE75Q77T"/>
    <s v="SAMSUNG"/>
    <s v="Smart TV"/>
    <x v="17"/>
    <x v="0"/>
    <n v="8"/>
    <n v="62061.37"/>
    <n v="496490.96"/>
  </r>
  <r>
    <x v="14"/>
    <s v="QE55LS03T"/>
    <s v="SAMSUNG"/>
    <s v="Smart TV"/>
    <x v="2"/>
    <x v="0"/>
    <n v="8"/>
    <n v="36899.837500000001"/>
    <n v="295198.7"/>
  </r>
  <r>
    <x v="14"/>
    <s v="QE75Q80T"/>
    <s v="SAMSUNG"/>
    <s v="Smart TV"/>
    <x v="17"/>
    <x v="0"/>
    <n v="8"/>
    <n v="83749.346250000002"/>
    <n v="669994.77"/>
  </r>
  <r>
    <x v="14"/>
    <s v="32HE5HDT"/>
    <s v="LIBERTON"/>
    <s v="No Smart TV"/>
    <x v="1"/>
    <x v="1"/>
    <n v="8"/>
    <n v="2899"/>
    <n v="23192"/>
  </r>
  <r>
    <x v="14"/>
    <s v="L55UHD21B"/>
    <s v="VINGA"/>
    <s v="No Smart TV"/>
    <x v="2"/>
    <x v="0"/>
    <n v="8"/>
    <n v="8845.1687500000007"/>
    <n v="70761.350000000006"/>
  </r>
  <r>
    <x v="14"/>
    <s v="32B6000HW"/>
    <s v="HISENSE"/>
    <s v="Smart TV"/>
    <x v="1"/>
    <x v="1"/>
    <n v="8"/>
    <n v="3928.625"/>
    <n v="31429"/>
  </r>
  <r>
    <x v="14"/>
    <s v="40F700"/>
    <s v="KIVI"/>
    <s v="Smart TV"/>
    <x v="4"/>
    <x v="2"/>
    <n v="8"/>
    <n v="6404.8625000000002"/>
    <n v="51238.9"/>
  </r>
  <r>
    <x v="14"/>
    <s v="32F700GU"/>
    <s v="KIVI"/>
    <s v="Smart TV"/>
    <x v="1"/>
    <x v="2"/>
    <n v="8"/>
    <n v="5854.7974999999997"/>
    <n v="46838.38"/>
  </r>
  <r>
    <x v="14"/>
    <s v="40BF500S"/>
    <s v="ELENBERG"/>
    <s v="Smart TV"/>
    <x v="4"/>
    <x v="2"/>
    <n v="8"/>
    <n v="5024"/>
    <n v="40192"/>
  </r>
  <r>
    <x v="14"/>
    <s v="UA32LEZ1T2"/>
    <s v="AKAI"/>
    <s v="No Smart TV"/>
    <x v="1"/>
    <x v="1"/>
    <n v="8"/>
    <n v="3524.25"/>
    <n v="28194"/>
  </r>
  <r>
    <x v="14"/>
    <s v="28TL510V"/>
    <s v="LG"/>
    <s v="No Smart TV"/>
    <x v="7"/>
    <x v="1"/>
    <n v="8"/>
    <n v="4387.7262499999997"/>
    <n v="35101.81"/>
  </r>
  <r>
    <x v="14"/>
    <s v="H55O8B"/>
    <s v="HISENSE"/>
    <s v="Smart TV"/>
    <x v="2"/>
    <x v="0"/>
    <n v="8"/>
    <n v="25582.400000000001"/>
    <n v="204659.20000000001"/>
  </r>
  <r>
    <x v="14"/>
    <s v="32AS3HDT"/>
    <s v="LIBERTON"/>
    <s v="No Smart TV"/>
    <x v="1"/>
    <x v="1"/>
    <n v="8"/>
    <n v="2999"/>
    <n v="23992"/>
  </r>
  <r>
    <x v="14"/>
    <s v="UE50NU7090"/>
    <s v="SAMSUNG"/>
    <s v="Smart TV"/>
    <x v="3"/>
    <x v="0"/>
    <n v="8"/>
    <n v="13761.9625"/>
    <n v="110095.7"/>
  </r>
  <r>
    <x v="14"/>
    <s v="32L2863"/>
    <s v="TOSHIBA"/>
    <s v="Smart TV"/>
    <x v="1"/>
    <x v="2"/>
    <n v="8"/>
    <n v="5299"/>
    <n v="42392"/>
  </r>
  <r>
    <x v="14"/>
    <s v="32PFS5803"/>
    <s v="PHILIPS"/>
    <s v="Smart TV"/>
    <x v="1"/>
    <x v="2"/>
    <n v="8"/>
    <n v="6590.7437499999996"/>
    <n v="52725.95"/>
  </r>
  <r>
    <x v="14"/>
    <s v="KDL-32WD603"/>
    <s v="SONY"/>
    <s v="Smart TV"/>
    <x v="1"/>
    <x v="1"/>
    <n v="8"/>
    <n v="7779.3"/>
    <n v="62234.400000000001"/>
  </r>
  <r>
    <x v="14"/>
    <s v="55U8000ST"/>
    <s v="SATELIT"/>
    <s v="Smart TV"/>
    <x v="2"/>
    <x v="0"/>
    <n v="7"/>
    <n v="8911.1428571399993"/>
    <n v="62378"/>
  </r>
  <r>
    <x v="14"/>
    <s v="43A7300F"/>
    <s v="HISENSE"/>
    <s v="Smart TV"/>
    <x v="0"/>
    <x v="0"/>
    <n v="7"/>
    <n v="8986.9142857099996"/>
    <n v="62908.4"/>
  </r>
  <r>
    <x v="14"/>
    <s v="40A5600F"/>
    <s v="HISENSE"/>
    <s v="Smart TV"/>
    <x v="4"/>
    <x v="2"/>
    <n v="7"/>
    <n v="6437.12"/>
    <n v="45059.839999999997"/>
  </r>
  <r>
    <x v="14"/>
    <s v="MTV-5050UST2"/>
    <s v="MYSTERY"/>
    <s v="Smart TV"/>
    <x v="3"/>
    <x v="0"/>
    <n v="7"/>
    <n v="7027.5714285699996"/>
    <n v="49193"/>
  </r>
  <r>
    <x v="14"/>
    <s v="50BL5E"/>
    <s v="SHARP"/>
    <s v="Smart TV"/>
    <x v="3"/>
    <x v="0"/>
    <n v="7"/>
    <n v="12380.98571429"/>
    <n v="86666.9"/>
  </r>
  <r>
    <x v="14"/>
    <s v="UA24LEZ1T2S"/>
    <s v="AKAI"/>
    <s v="Smart TV"/>
    <x v="6"/>
    <x v="1"/>
    <n v="7"/>
    <n v="3110.84285714"/>
    <n v="21775.9"/>
  </r>
  <r>
    <x v="14"/>
    <s v="40VF55"/>
    <s v="SETUP"/>
    <s v="Smart TV"/>
    <x v="4"/>
    <x v="2"/>
    <n v="7"/>
    <n v="5005.8500000000004"/>
    <n v="35040.949999999997"/>
  </r>
  <r>
    <x v="14"/>
    <s v="40B6600PA"/>
    <s v="HISENSE"/>
    <s v="Smart TV"/>
    <x v="4"/>
    <x v="2"/>
    <n v="7"/>
    <n v="6332.2857142900002"/>
    <n v="44326"/>
  </r>
  <r>
    <x v="14"/>
    <s v="KD-49XG7096"/>
    <s v="SONY"/>
    <s v="Smart TV"/>
    <x v="8"/>
    <x v="0"/>
    <n v="7"/>
    <n v="14398.98571429"/>
    <n v="100792.9"/>
  </r>
  <r>
    <x v="14"/>
    <s v="40AS3FHDTA1"/>
    <s v="LIBERTON"/>
    <s v="Smart TV"/>
    <x v="4"/>
    <x v="2"/>
    <n v="7"/>
    <n v="5451.2857142900002"/>
    <n v="38159"/>
  </r>
  <r>
    <x v="14"/>
    <s v="KDL-32WD756"/>
    <s v="SONY"/>
    <s v="Smart TV"/>
    <x v="1"/>
    <x v="2"/>
    <n v="7"/>
    <n v="10967.57142857"/>
    <n v="76773"/>
  </r>
  <r>
    <x v="14"/>
    <s v="32WB265"/>
    <s v="BLAUPUNKT"/>
    <s v="No Smart TV"/>
    <x v="1"/>
    <x v="1"/>
    <n v="6"/>
    <n v="3182"/>
    <n v="19092"/>
  </r>
  <r>
    <x v="14"/>
    <s v="24PFS6805"/>
    <s v="PHILIPS"/>
    <s v="Smart TV"/>
    <x v="6"/>
    <x v="2"/>
    <n v="6"/>
    <n v="5299"/>
    <n v="31794"/>
  </r>
  <r>
    <x v="14"/>
    <s v="GT71HD24"/>
    <s v="GRUNHELM"/>
    <s v="Smart TV"/>
    <x v="6"/>
    <x v="1"/>
    <n v="6"/>
    <n v="2774.3333333300002"/>
    <n v="16646"/>
  </r>
  <r>
    <x v="14"/>
    <s v="UA55LEP1UHD9"/>
    <s v="AKAI"/>
    <s v="Smart TV"/>
    <x v="2"/>
    <x v="0"/>
    <n v="6"/>
    <n v="9088.3916666700006"/>
    <n v="54530.35"/>
  </r>
  <r>
    <x v="14"/>
    <s v="65UN74006LB"/>
    <s v="LG"/>
    <s v="Smart TV"/>
    <x v="14"/>
    <x v="0"/>
    <n v="6"/>
    <n v="27952.33333333"/>
    <n v="167714"/>
  </r>
  <r>
    <x v="14"/>
    <s v="43F8000T"/>
    <s v="SATELIT"/>
    <s v="No Smart TV"/>
    <x v="0"/>
    <x v="2"/>
    <n v="6"/>
    <n v="4683.3333333299997"/>
    <n v="28100"/>
  </r>
  <r>
    <x v="14"/>
    <s v="L50UHD22B"/>
    <s v="VINGA"/>
    <s v="No Smart TV"/>
    <x v="3"/>
    <x v="0"/>
    <n v="6"/>
    <n v="6985.1666666700003"/>
    <n v="41911"/>
  </r>
  <r>
    <x v="14"/>
    <s v="65NANO866NA"/>
    <s v="LG"/>
    <s v="Smart TV"/>
    <x v="14"/>
    <x v="0"/>
    <n v="6"/>
    <n v="42999.15"/>
    <n v="257994.9"/>
  </r>
  <r>
    <x v="14"/>
    <s v="65SM8050PLC"/>
    <s v="LG"/>
    <s v="Smart TV"/>
    <x v="14"/>
    <x v="0"/>
    <n v="6"/>
    <n v="32998.99"/>
    <n v="197993.94"/>
  </r>
  <r>
    <x v="14"/>
    <s v="UE70TU7100"/>
    <s v="SAMSUNG"/>
    <s v="Smart TV"/>
    <x v="16"/>
    <x v="0"/>
    <n v="6"/>
    <n v="34438.82666667"/>
    <n v="206632.95999999999"/>
  </r>
  <r>
    <x v="14"/>
    <s v="40BL5E"/>
    <s v="SHARP"/>
    <s v="Smart TV"/>
    <x v="4"/>
    <x v="0"/>
    <n v="6"/>
    <n v="9670.65"/>
    <n v="58023.9"/>
  </r>
  <r>
    <x v="14"/>
    <s v="UA22LED1T2S"/>
    <s v="AKAI"/>
    <s v="Smart TV"/>
    <x v="11"/>
    <x v="2"/>
    <n v="6"/>
    <n v="3081.7216666700001"/>
    <n v="18490.330000000002"/>
  </r>
  <r>
    <x v="14"/>
    <s v="32FQ1920T2"/>
    <s v="ROMSAT"/>
    <s v="No Smart TV"/>
    <x v="1"/>
    <x v="2"/>
    <n v="6"/>
    <n v="3345.5866666699999"/>
    <n v="20073.52"/>
  </r>
  <r>
    <x v="14"/>
    <s v="65U700GU"/>
    <s v="KIVI"/>
    <s v="Smart TV"/>
    <x v="14"/>
    <x v="0"/>
    <n v="6"/>
    <n v="18999.150000000001"/>
    <n v="113994.9"/>
  </r>
  <r>
    <x v="14"/>
    <s v="OLED55B9PLA"/>
    <s v="LG"/>
    <s v="Smart TV"/>
    <x v="2"/>
    <x v="0"/>
    <n v="6"/>
    <n v="42499.166666669997"/>
    <n v="254995"/>
  </r>
  <r>
    <x v="14"/>
    <s v="LE-50F2UHDS"/>
    <s v="TDLEX"/>
    <s v="Smart TV"/>
    <x v="3"/>
    <x v="2"/>
    <n v="6"/>
    <n v="6998.1666666700003"/>
    <n v="41989"/>
  </r>
  <r>
    <x v="14"/>
    <s v="50B7700UW"/>
    <s v="HISENSE"/>
    <s v="Smart TV"/>
    <x v="3"/>
    <x v="0"/>
    <n v="6"/>
    <n v="11652.866666669999"/>
    <n v="69917.2"/>
  </r>
  <r>
    <x v="14"/>
    <s v="65B7700UW"/>
    <s v="HISENSE"/>
    <s v="Smart TV"/>
    <x v="14"/>
    <x v="0"/>
    <n v="6"/>
    <n v="19932.933333329998"/>
    <n v="119597.6"/>
  </r>
  <r>
    <x v="14"/>
    <s v="43UE6400"/>
    <s v="THOMSON"/>
    <s v="Smart TV"/>
    <x v="0"/>
    <x v="0"/>
    <n v="6"/>
    <n v="7558.3333333299997"/>
    <n v="45350"/>
  </r>
  <r>
    <x v="14"/>
    <s v="55EP660"/>
    <s v="TCL"/>
    <s v="Smart TV"/>
    <x v="2"/>
    <x v="0"/>
    <n v="6"/>
    <n v="11140.66666667"/>
    <n v="66844"/>
  </r>
  <r>
    <x v="14"/>
    <s v="50PUS7334"/>
    <s v="PHILIPS"/>
    <s v="Smart TV"/>
    <x v="3"/>
    <x v="0"/>
    <n v="6"/>
    <n v="18280.81833333"/>
    <n v="109684.91"/>
  </r>
  <r>
    <x v="14"/>
    <s v="70PUS7304"/>
    <s v="PHILIPS"/>
    <s v="Smart TV"/>
    <x v="16"/>
    <x v="0"/>
    <n v="6"/>
    <n v="26832.33333333"/>
    <n v="160994"/>
  </r>
  <r>
    <x v="14"/>
    <s v="H43B7500"/>
    <s v="HISENSE"/>
    <s v="Smart TV"/>
    <x v="0"/>
    <x v="0"/>
    <n v="6"/>
    <n v="8819.4433333300003"/>
    <n v="52916.66"/>
  </r>
  <r>
    <x v="14"/>
    <s v="OLED55C9PLA"/>
    <s v="LG"/>
    <s v="Smart TV"/>
    <x v="2"/>
    <x v="0"/>
    <n v="6"/>
    <n v="49999"/>
    <n v="299994"/>
  </r>
  <r>
    <x v="14"/>
    <s v="43AS1FHDTA1"/>
    <s v="LIBERTON"/>
    <s v="Smart TV"/>
    <x v="0"/>
    <x v="2"/>
    <n v="6"/>
    <n v="6539.6666666700003"/>
    <n v="39238"/>
  </r>
  <r>
    <x v="14"/>
    <s v="S43FHD20G"/>
    <s v="VINGA"/>
    <s v="Smart TV"/>
    <x v="0"/>
    <x v="2"/>
    <n v="6"/>
    <n v="6444"/>
    <n v="38664"/>
  </r>
  <r>
    <x v="14"/>
    <s v="TX-32FR250"/>
    <s v="PANASONIC"/>
    <s v="No Smart TV"/>
    <x v="1"/>
    <x v="1"/>
    <n v="6"/>
    <n v="3999"/>
    <n v="23994"/>
  </r>
  <r>
    <x v="14"/>
    <s v="MTV-3234LTA2"/>
    <s v="MYSTERY"/>
    <s v="Smart TV"/>
    <x v="1"/>
    <x v="1"/>
    <n v="5.8"/>
    <n v="3564.5172413800001"/>
    <n v="20674.2"/>
  </r>
  <r>
    <x v="14"/>
    <s v="GTHD32T2"/>
    <s v="GRUNHELM"/>
    <s v="No Smart TV"/>
    <x v="1"/>
    <x v="1"/>
    <n v="5"/>
    <n v="2893"/>
    <n v="14465"/>
  </r>
  <r>
    <x v="14"/>
    <s v="55A7100F"/>
    <s v="HISENSE"/>
    <s v="Smart TV"/>
    <x v="2"/>
    <x v="0"/>
    <n v="5"/>
    <n v="11280.406000000001"/>
    <n v="56402.03"/>
  </r>
  <r>
    <x v="14"/>
    <s v="OLED65B9SLA"/>
    <s v="LG"/>
    <s v="Smart TV"/>
    <x v="14"/>
    <x v="0"/>
    <n v="5"/>
    <n v="65999.195999999996"/>
    <n v="329995.98"/>
  </r>
  <r>
    <x v="14"/>
    <s v="65UM7050PLA"/>
    <s v="LG"/>
    <s v="Smart TV"/>
    <x v="14"/>
    <x v="0"/>
    <n v="5"/>
    <n v="23913.795999999998"/>
    <n v="119568.98"/>
  </r>
  <r>
    <x v="14"/>
    <s v="50UN81006LB"/>
    <s v="LG"/>
    <s v="Smart TV"/>
    <x v="3"/>
    <x v="0"/>
    <n v="5"/>
    <n v="16592.2"/>
    <n v="82961"/>
  </r>
  <r>
    <x v="14"/>
    <s v="32W2963"/>
    <s v="TOSHIBA"/>
    <s v="Smart TV"/>
    <x v="1"/>
    <x v="1"/>
    <n v="5"/>
    <n v="4233.3999999999996"/>
    <n v="21167"/>
  </r>
  <r>
    <x v="14"/>
    <s v="KD-65XH8096"/>
    <s v="SONY"/>
    <s v="Smart TV"/>
    <x v="14"/>
    <x v="0"/>
    <n v="5"/>
    <n v="37983"/>
    <n v="189915"/>
  </r>
  <r>
    <x v="14"/>
    <s v="QE65Q800T"/>
    <s v="SAMSUNG"/>
    <s v="Smart TV"/>
    <x v="14"/>
    <x v="3"/>
    <n v="5"/>
    <n v="96999.18"/>
    <n v="484995.9"/>
  </r>
  <r>
    <x v="14"/>
    <s v="QE65LS03T"/>
    <s v="SAMSUNG"/>
    <s v="Smart TV"/>
    <x v="14"/>
    <x v="0"/>
    <n v="5"/>
    <n v="52999.96"/>
    <n v="264999.8"/>
  </r>
  <r>
    <x v="14"/>
    <s v="QE50LS03T"/>
    <s v="SAMSUNG"/>
    <s v="Smart TV"/>
    <x v="3"/>
    <x v="0"/>
    <n v="5"/>
    <n v="31337.18"/>
    <n v="156685.9"/>
  </r>
  <r>
    <x v="14"/>
    <s v="TX-49GXR600"/>
    <s v="PANASONIC"/>
    <s v="Smart TV"/>
    <x v="8"/>
    <x v="0"/>
    <n v="5"/>
    <n v="12299"/>
    <n v="61495"/>
  </r>
  <r>
    <x v="14"/>
    <s v="32SH2"/>
    <s v="HILTON"/>
    <s v="Smart TV"/>
    <x v="1"/>
    <x v="1"/>
    <n v="5"/>
    <n v="3384.2"/>
    <n v="16921"/>
  </r>
  <r>
    <x v="14"/>
    <s v="TV43-US2"/>
    <s v="GAZER"/>
    <s v="Smart TV"/>
    <x v="0"/>
    <x v="0"/>
    <n v="5"/>
    <n v="10613.38"/>
    <n v="53066.9"/>
  </r>
  <r>
    <x v="14"/>
    <s v="H65B7500"/>
    <s v="HISENSE"/>
    <s v="Smart TV"/>
    <x v="14"/>
    <x v="0"/>
    <n v="5"/>
    <n v="18961.759999999998"/>
    <n v="94808.8"/>
  </r>
  <r>
    <x v="14"/>
    <s v="GTV24T2"/>
    <s v="GRUNHELM"/>
    <s v="No Smart TV"/>
    <x v="6"/>
    <x v="1"/>
    <n v="5"/>
    <n v="2027.2360000000001"/>
    <n v="10136.18"/>
  </r>
  <r>
    <x v="14"/>
    <s v="24WB865"/>
    <s v="BLAUPUNKT"/>
    <s v="No Smart TV"/>
    <x v="31"/>
    <x v="1"/>
    <n v="5"/>
    <n v="2479"/>
    <n v="12395"/>
  </r>
  <r>
    <x v="14"/>
    <s v="55EP640"/>
    <s v="TCL"/>
    <s v="Smart TV"/>
    <x v="2"/>
    <x v="0"/>
    <n v="5"/>
    <n v="10999"/>
    <n v="54995"/>
  </r>
  <r>
    <x v="14"/>
    <s v="KD-43XG7096"/>
    <s v="SONY"/>
    <s v="Smart TV"/>
    <x v="0"/>
    <x v="0"/>
    <n v="5"/>
    <n v="13239.6"/>
    <n v="66198"/>
  </r>
  <r>
    <x v="14"/>
    <s v="32AS1HDT"/>
    <s v="LIBERTON"/>
    <s v="No Smart TV"/>
    <x v="1"/>
    <x v="1"/>
    <n v="5"/>
    <n v="2888.2"/>
    <n v="14441"/>
  </r>
  <r>
    <x v="14"/>
    <s v="32HX1850T2"/>
    <s v="ROMSAT"/>
    <s v="No Smart TV"/>
    <x v="1"/>
    <x v="1"/>
    <n v="5"/>
    <n v="2660.9679999999998"/>
    <n v="13304.84"/>
  </r>
  <r>
    <x v="14"/>
    <s v="KDL-49WF805"/>
    <s v="SONY"/>
    <s v="Smart TV"/>
    <x v="8"/>
    <x v="2"/>
    <n v="5"/>
    <n v="15840.8"/>
    <n v="79204"/>
  </r>
  <r>
    <x v="14"/>
    <s v="19DH4530"/>
    <s v="ELENBERG"/>
    <s v="No Smart TV"/>
    <x v="23"/>
    <x v="1"/>
    <n v="5"/>
    <n v="683"/>
    <n v="3415"/>
  </r>
  <r>
    <x v="14"/>
    <s v="LE24CT5000"/>
    <s v="ERGO"/>
    <s v="No Smart TV"/>
    <x v="6"/>
    <x v="1"/>
    <n v="5"/>
    <n v="2344.634"/>
    <n v="11723.17"/>
  </r>
  <r>
    <x v="14"/>
    <s v="40MA1FHDTA"/>
    <s v="LIBERTON"/>
    <s v="Smart TV"/>
    <x v="4"/>
    <x v="2"/>
    <n v="5"/>
    <n v="4494.2"/>
    <n v="22471"/>
  </r>
  <r>
    <x v="14"/>
    <s v="MTV-4350FST2"/>
    <s v="MYSTERY"/>
    <s v="Smart TV"/>
    <x v="0"/>
    <x v="2"/>
    <n v="4.75"/>
    <n v="5971"/>
    <n v="28362.25"/>
  </r>
  <r>
    <x v="14"/>
    <s v="TX-32HSR400"/>
    <s v="PANASONIC"/>
    <s v="Smart TV"/>
    <x v="1"/>
    <x v="1"/>
    <n v="4"/>
    <n v="5999"/>
    <n v="23996"/>
  </r>
  <r>
    <x v="14"/>
    <s v="58PUS8545"/>
    <s v="PHILIPS"/>
    <s v="Smart TV"/>
    <x v="13"/>
    <x v="0"/>
    <n v="4"/>
    <n v="25498.297500000001"/>
    <n v="101993.19"/>
  </r>
  <r>
    <x v="14"/>
    <s v="OLED55CX6LA"/>
    <s v="LG"/>
    <s v="Smart TV"/>
    <x v="2"/>
    <x v="0"/>
    <n v="4"/>
    <n v="58999"/>
    <n v="235996"/>
  </r>
  <r>
    <x v="14"/>
    <s v="65A7400F"/>
    <s v="HISENSE"/>
    <s v="Smart TV"/>
    <x v="14"/>
    <x v="0"/>
    <n v="4"/>
    <n v="21449.7"/>
    <n v="85798.8"/>
  </r>
  <r>
    <x v="14"/>
    <s v="GT9HD32"/>
    <s v="GRUNHELM"/>
    <s v="Smart TV"/>
    <x v="1"/>
    <x v="1"/>
    <n v="4"/>
    <n v="3674.5"/>
    <n v="14698"/>
  </r>
  <r>
    <x v="14"/>
    <s v="75UM7050PLA"/>
    <s v="LG"/>
    <s v="Smart TV"/>
    <x v="17"/>
    <x v="0"/>
    <n v="4"/>
    <n v="35999"/>
    <n v="143996"/>
  </r>
  <r>
    <x v="14"/>
    <s v="50A7300F"/>
    <s v="HISENSE"/>
    <s v="Smart TV"/>
    <x v="3"/>
    <x v="0"/>
    <n v="4"/>
    <n v="10299.9"/>
    <n v="41199.599999999999"/>
  </r>
  <r>
    <x v="14"/>
    <s v="55U8QF"/>
    <s v="HISENSE"/>
    <s v="Smart TV"/>
    <x v="10"/>
    <x v="0"/>
    <n v="4"/>
    <n v="26129.9"/>
    <n v="104519.6"/>
  </r>
  <r>
    <x v="14"/>
    <s v="A32HD400"/>
    <s v="HOFFSON"/>
    <s v="No Smart TV"/>
    <x v="1"/>
    <x v="1"/>
    <n v="4"/>
    <n v="2657.665"/>
    <n v="10630.66"/>
  </r>
  <r>
    <x v="14"/>
    <s v="A39HD400T2"/>
    <s v="HOFFSON"/>
    <s v="No Smart TV"/>
    <x v="20"/>
    <x v="1"/>
    <n v="4"/>
    <n v="4124"/>
    <n v="16496"/>
  </r>
  <r>
    <x v="14"/>
    <s v="A40HD300T2"/>
    <s v="HOFFSON"/>
    <s v="No Smart TV"/>
    <x v="4"/>
    <x v="2"/>
    <n v="4"/>
    <n v="4474"/>
    <n v="17896"/>
  </r>
  <r>
    <x v="14"/>
    <s v="50UN74006LB"/>
    <s v="LG"/>
    <s v="Smart TV"/>
    <x v="3"/>
    <x v="0"/>
    <n v="4"/>
    <n v="15601.25"/>
    <n v="62405"/>
  </r>
  <r>
    <x v="14"/>
    <s v="A32HD400T2"/>
    <s v="HOFFSON"/>
    <s v="No Smart TV"/>
    <x v="1"/>
    <x v="1"/>
    <n v="4"/>
    <n v="2834.8325"/>
    <n v="11339.33"/>
  </r>
  <r>
    <x v="14"/>
    <s v="UA32LES1T2S"/>
    <s v="AKAI"/>
    <s v="Smart TV"/>
    <x v="1"/>
    <x v="1"/>
    <n v="4"/>
    <n v="3974.25"/>
    <n v="15897"/>
  </r>
  <r>
    <x v="14"/>
    <s v="49SM8050PLC"/>
    <s v="LG"/>
    <s v="Smart TV"/>
    <x v="8"/>
    <x v="0"/>
    <n v="4"/>
    <n v="18999.45"/>
    <n v="75997.8"/>
  </r>
  <r>
    <x v="14"/>
    <s v="QE75Q95T"/>
    <s v="SAMSUNG"/>
    <s v="Smart TV"/>
    <x v="17"/>
    <x v="0"/>
    <n v="4"/>
    <n v="103022"/>
    <n v="412088"/>
  </r>
  <r>
    <x v="14"/>
    <s v="LE43K6700UG"/>
    <s v="HAIER"/>
    <s v="Smart TV"/>
    <x v="0"/>
    <x v="0"/>
    <n v="4"/>
    <n v="7999"/>
    <n v="31996"/>
  </r>
  <r>
    <x v="14"/>
    <s v="QE49LS01T"/>
    <s v="SAMSUNG"/>
    <s v="Smart TV"/>
    <x v="8"/>
    <x v="0"/>
    <n v="4"/>
    <n v="31483.974999999999"/>
    <n v="125935.9"/>
  </r>
  <r>
    <x v="14"/>
    <s v="32WL1A63"/>
    <s v="TOSHIBA"/>
    <s v="No Smart TV"/>
    <x v="1"/>
    <x v="1"/>
    <n v="4"/>
    <n v="4210.2250000000004"/>
    <n v="16840.900000000001"/>
  </r>
  <r>
    <x v="14"/>
    <s v="55UA3A63"/>
    <s v="TOSHIBA"/>
    <s v="Smart TV"/>
    <x v="2"/>
    <x v="0"/>
    <n v="4"/>
    <n v="13999"/>
    <n v="55996"/>
  </r>
  <r>
    <x v="14"/>
    <s v="24VH50"/>
    <s v="SETUP"/>
    <s v="No Smart TV"/>
    <x v="6"/>
    <x v="1"/>
    <n v="4"/>
    <n v="2024.25"/>
    <n v="8097"/>
  </r>
  <r>
    <x v="14"/>
    <s v="32VH50"/>
    <s v="SETUP"/>
    <s v="No Smart TV"/>
    <x v="1"/>
    <x v="1"/>
    <n v="4"/>
    <n v="2499"/>
    <n v="9996"/>
  </r>
  <r>
    <x v="14"/>
    <s v="IX 40"/>
    <s v="GLOFIISH"/>
    <s v="Smart TV"/>
    <x v="4"/>
    <x v="2"/>
    <n v="4"/>
    <n v="5298"/>
    <n v="21192"/>
  </r>
  <r>
    <x v="14"/>
    <s v="TX-43GXR600"/>
    <s v="PANASONIC"/>
    <s v="Smart TV"/>
    <x v="0"/>
    <x v="0"/>
    <n v="4"/>
    <n v="9993.25"/>
    <n v="39973"/>
  </r>
  <r>
    <x v="14"/>
    <s v="A32HD200T2S"/>
    <s v="HOFFSON"/>
    <s v="Smart TV"/>
    <x v="1"/>
    <x v="1"/>
    <n v="4"/>
    <n v="3125.5"/>
    <n v="12502"/>
  </r>
  <r>
    <x v="14"/>
    <s v="32WC955"/>
    <s v="BLAUPUNKT"/>
    <s v="No Smart TV"/>
    <x v="1"/>
    <x v="1"/>
    <n v="4"/>
    <n v="2956.75"/>
    <n v="11827"/>
  </r>
  <r>
    <x v="14"/>
    <s v="55OLED754"/>
    <s v="PHILIPS"/>
    <s v="Smart TV"/>
    <x v="2"/>
    <x v="0"/>
    <n v="4"/>
    <n v="32999"/>
    <n v="131996"/>
  </r>
  <r>
    <x v="14"/>
    <s v="50EP640"/>
    <s v="TCL"/>
    <s v="Smart TV"/>
    <x v="3"/>
    <x v="0"/>
    <n v="4"/>
    <n v="9999"/>
    <n v="39996"/>
  </r>
  <r>
    <x v="14"/>
    <s v="H32B5100"/>
    <s v="HISENSE"/>
    <s v="No Smart TV"/>
    <x v="1"/>
    <x v="1"/>
    <n v="4"/>
    <n v="2893.3074999999999"/>
    <n v="11573.23"/>
  </r>
  <r>
    <x v="14"/>
    <s v="43PUS6704"/>
    <s v="PHILIPS"/>
    <s v="Smart TV"/>
    <x v="0"/>
    <x v="0"/>
    <n v="4"/>
    <n v="11748.942499999999"/>
    <n v="46995.77"/>
  </r>
  <r>
    <x v="14"/>
    <s v="UE55RU7100"/>
    <s v="SAMSUNG"/>
    <s v="Smart TV"/>
    <x v="2"/>
    <x v="0"/>
    <n v="4"/>
    <n v="14549"/>
    <n v="58196"/>
  </r>
  <r>
    <x v="14"/>
    <s v="QE49Q67R"/>
    <s v="SAMSUNG"/>
    <s v="Smart TV"/>
    <x v="8"/>
    <x v="0"/>
    <n v="4"/>
    <n v="20499"/>
    <n v="81996"/>
  </r>
  <r>
    <x v="14"/>
    <s v="32ES560"/>
    <s v="TCL"/>
    <s v="Smart TV"/>
    <x v="1"/>
    <x v="1"/>
    <n v="4"/>
    <n v="4399"/>
    <n v="17596"/>
  </r>
  <r>
    <x v="14"/>
    <s v="40DT5020F"/>
    <s v="DALTI"/>
    <s v="No Smart TV"/>
    <x v="4"/>
    <x v="2"/>
    <n v="4"/>
    <n v="4599"/>
    <n v="18396"/>
  </r>
  <r>
    <x v="14"/>
    <s v="LED-32E1800 + T2"/>
    <s v="BRAVIS"/>
    <s v="No Smart TV"/>
    <x v="1"/>
    <x v="1"/>
    <n v="4"/>
    <n v="1880"/>
    <n v="7520"/>
  </r>
  <r>
    <x v="14"/>
    <s v="TX-40FSR500"/>
    <s v="PANASONIC"/>
    <s v="Smart TV"/>
    <x v="4"/>
    <x v="2"/>
    <n v="4"/>
    <n v="6999"/>
    <n v="27996"/>
  </r>
  <r>
    <x v="14"/>
    <s v="KDL-43WF804"/>
    <s v="SONY"/>
    <s v="Smart TV"/>
    <x v="0"/>
    <x v="2"/>
    <n v="4"/>
    <n v="10999"/>
    <n v="43996"/>
  </r>
  <r>
    <x v="14"/>
    <s v="UE43J5202"/>
    <s v="SAMSUNG"/>
    <s v="Smart TV"/>
    <x v="0"/>
    <x v="2"/>
    <n v="4"/>
    <n v="7951.25"/>
    <n v="31805"/>
  </r>
  <r>
    <x v="14"/>
    <s v="MTV-2430LT2"/>
    <s v="MYSTERY"/>
    <s v="No Smart TV"/>
    <x v="6"/>
    <x v="1"/>
    <n v="4"/>
    <n v="2064.88"/>
    <n v="8259.52"/>
  </r>
  <r>
    <x v="14"/>
    <s v="MTV-2430LW"/>
    <s v="MYSTERY"/>
    <s v="No Smart TV"/>
    <x v="6"/>
    <x v="1"/>
    <n v="4"/>
    <n v="1881.8125"/>
    <n v="7527.25"/>
  </r>
  <r>
    <x v="14"/>
    <s v="MTV-3245HST2"/>
    <s v="MYSTERY"/>
    <s v="Smart TV"/>
    <x v="1"/>
    <x v="1"/>
    <n v="3.8"/>
    <n v="3782.0250000000001"/>
    <n v="14371.695"/>
  </r>
  <r>
    <x v="14"/>
    <s v="43FE265"/>
    <s v="BLAUPUNKT"/>
    <s v="Smart TV"/>
    <x v="0"/>
    <x v="2"/>
    <n v="3"/>
    <n v="7274.6666666700003"/>
    <n v="21824"/>
  </r>
  <r>
    <x v="14"/>
    <s v="TX-43HSR400"/>
    <s v="PANASONIC"/>
    <s v="Smart TV"/>
    <x v="0"/>
    <x v="2"/>
    <n v="3"/>
    <n v="8765.6666666700003"/>
    <n v="26297"/>
  </r>
  <r>
    <x v="14"/>
    <s v="KD-49XH8596"/>
    <s v="SONY"/>
    <s v="Smart TV"/>
    <x v="8"/>
    <x v="0"/>
    <n v="3"/>
    <n v="31892.33333333"/>
    <n v="95677"/>
  </r>
  <r>
    <x v="14"/>
    <s v="50PUS8545"/>
    <s v="PHILIPS"/>
    <s v="Smart TV"/>
    <x v="3"/>
    <x v="0"/>
    <n v="3"/>
    <n v="21665.66"/>
    <n v="64996.98"/>
  </r>
  <r>
    <x v="14"/>
    <s v="43PFS6855"/>
    <s v="PHILIPS"/>
    <s v="Smart TV"/>
    <x v="0"/>
    <x v="2"/>
    <n v="3"/>
    <n v="8969"/>
    <n v="26907"/>
  </r>
  <r>
    <x v="14"/>
    <s v="43PFS5505"/>
    <s v="PHILIPS"/>
    <s v="No Smart TV"/>
    <x v="0"/>
    <x v="2"/>
    <n v="3"/>
    <n v="7799"/>
    <n v="23397"/>
  </r>
  <r>
    <x v="14"/>
    <s v="50BL2E"/>
    <s v="SHARP"/>
    <s v="Smart TV"/>
    <x v="3"/>
    <x v="0"/>
    <n v="3"/>
    <n v="10999"/>
    <n v="32997"/>
  </r>
  <r>
    <x v="14"/>
    <s v="55A7300F"/>
    <s v="HISENSE"/>
    <s v="Smart TV"/>
    <x v="2"/>
    <x v="0"/>
    <n v="3"/>
    <n v="11959.3"/>
    <n v="35877.9"/>
  </r>
  <r>
    <x v="14"/>
    <s v="S65UHD20B"/>
    <s v="VINGA"/>
    <s v="Smart TV"/>
    <x v="14"/>
    <x v="0"/>
    <n v="3"/>
    <n v="15999"/>
    <n v="47997"/>
  </r>
  <r>
    <x v="14"/>
    <s v="UA32HD20T2"/>
    <s v="AKAI"/>
    <s v="No Smart TV"/>
    <x v="1"/>
    <x v="1"/>
    <n v="3"/>
    <n v="3099"/>
    <n v="9297"/>
  </r>
  <r>
    <x v="14"/>
    <s v="L50FHD20B"/>
    <s v="VINGA"/>
    <s v="No Smart TV"/>
    <x v="3"/>
    <x v="2"/>
    <n v="3"/>
    <n v="6799"/>
    <n v="20397"/>
  </r>
  <r>
    <x v="14"/>
    <s v="70UN71006LA"/>
    <s v="LG"/>
    <s v="Smart TV"/>
    <x v="16"/>
    <x v="0"/>
    <n v="3"/>
    <n v="32499"/>
    <n v="97497"/>
  </r>
  <r>
    <x v="14"/>
    <s v="A40HD300T2S"/>
    <s v="HOFFSON"/>
    <s v="Smart TV"/>
    <x v="4"/>
    <x v="2"/>
    <n v="3"/>
    <n v="5638.5233333300002"/>
    <n v="16915.57"/>
  </r>
  <r>
    <x v="14"/>
    <s v="UA32HD20T2S"/>
    <s v="AKAI"/>
    <s v="Smart TV"/>
    <x v="1"/>
    <x v="1"/>
    <n v="3"/>
    <n v="3932"/>
    <n v="11796"/>
  </r>
  <r>
    <x v="14"/>
    <s v="UA50LEP1UHD9M"/>
    <s v="AKAI"/>
    <s v="Smart TV"/>
    <x v="3"/>
    <x v="0"/>
    <n v="3"/>
    <n v="7954.88"/>
    <n v="23864.639999999999"/>
  </r>
  <r>
    <x v="14"/>
    <s v="TV 4A 32 EU"/>
    <s v="MI"/>
    <s v="Smart TV"/>
    <x v="1"/>
    <x v="1"/>
    <n v="3"/>
    <n v="4432.3333333299997"/>
    <n v="13297"/>
  </r>
  <r>
    <x v="14"/>
    <s v="75UN71006LC"/>
    <s v="LG"/>
    <s v="Smart TV"/>
    <x v="17"/>
    <x v="0"/>
    <n v="3"/>
    <n v="39890.133333329999"/>
    <n v="119670.39999999999"/>
  </r>
  <r>
    <x v="14"/>
    <s v="UE75TU8000"/>
    <s v="SAMSUNG"/>
    <s v="Smart TV"/>
    <x v="17"/>
    <x v="0"/>
    <n v="3"/>
    <n v="48999"/>
    <n v="146997"/>
  </r>
  <r>
    <x v="14"/>
    <s v="50UE6400"/>
    <s v="THOMSON"/>
    <s v="Smart TV"/>
    <x v="3"/>
    <x v="0"/>
    <n v="3"/>
    <n v="9865.6666666700003"/>
    <n v="29597"/>
  </r>
  <r>
    <x v="14"/>
    <s v="43E6 AI"/>
    <s v="SKYWORTH"/>
    <s v="Smart TV"/>
    <x v="0"/>
    <x v="2"/>
    <n v="3"/>
    <n v="8332.6866666700007"/>
    <n v="24998.06"/>
  </r>
  <r>
    <x v="14"/>
    <s v="65U800"/>
    <s v="KIVI"/>
    <s v="Smart TV"/>
    <x v="14"/>
    <x v="0"/>
    <n v="3"/>
    <n v="22616"/>
    <n v="67848"/>
  </r>
  <r>
    <x v="14"/>
    <s v="A43FHD200T2"/>
    <s v="HOFFSON"/>
    <s v="No Smart TV"/>
    <x v="0"/>
    <x v="2"/>
    <n v="3"/>
    <n v="4844.3933333300001"/>
    <n v="14533.18"/>
  </r>
  <r>
    <x v="14"/>
    <s v="UA45IA124S"/>
    <s v="AKAI"/>
    <s v="Smart TV"/>
    <x v="19"/>
    <x v="2"/>
    <n v="3"/>
    <n v="6999"/>
    <n v="20997"/>
  </r>
  <r>
    <x v="14"/>
    <s v="24BH400"/>
    <s v="ELENBERG"/>
    <s v="No Smart TV"/>
    <x v="6"/>
    <x v="1"/>
    <n v="3"/>
    <n v="1929"/>
    <n v="5787"/>
  </r>
  <r>
    <x v="14"/>
    <s v="55UL950"/>
    <s v="BLAUPUNKT"/>
    <s v="Smart TV"/>
    <x v="10"/>
    <x v="0"/>
    <n v="3"/>
    <n v="8999"/>
    <n v="26997"/>
  </r>
  <r>
    <x v="14"/>
    <s v="UA40LEP1T2"/>
    <s v="AKAI"/>
    <s v="No Smart TV"/>
    <x v="4"/>
    <x v="2"/>
    <n v="3"/>
    <n v="4699"/>
    <n v="14097"/>
  </r>
  <r>
    <x v="14"/>
    <s v="32DH3004"/>
    <s v="ERGO"/>
    <s v="Smart TV"/>
    <x v="1"/>
    <x v="1"/>
    <n v="3"/>
    <n v="3217.6666666699998"/>
    <n v="9653"/>
  </r>
  <r>
    <x v="14"/>
    <s v="TX-32GR300"/>
    <s v="PANASONIC"/>
    <s v="No Smart TV"/>
    <x v="1"/>
    <x v="1"/>
    <n v="3"/>
    <n v="4147.3333333299997"/>
    <n v="12442"/>
  </r>
  <r>
    <x v="14"/>
    <s v="43UM7100PLB"/>
    <s v="LG"/>
    <s v="Smart TV"/>
    <x v="0"/>
    <x v="0"/>
    <n v="3"/>
    <n v="9553.25"/>
    <n v="28659.75"/>
  </r>
  <r>
    <x v="14"/>
    <s v="32FR55WU"/>
    <s v="KIVI"/>
    <s v="Smart TV"/>
    <x v="1"/>
    <x v="2"/>
    <n v="3"/>
    <n v="5398.9933333299996"/>
    <n v="16196.98"/>
  </r>
  <r>
    <x v="14"/>
    <s v="UE50RU7200"/>
    <s v="SAMSUNG"/>
    <s v="Smart TV"/>
    <x v="3"/>
    <x v="0"/>
    <n v="3"/>
    <n v="13999"/>
    <n v="41997"/>
  </r>
  <r>
    <x v="14"/>
    <s v="43PUS7334"/>
    <s v="PHILIPS"/>
    <s v="Smart TV"/>
    <x v="0"/>
    <x v="0"/>
    <n v="3"/>
    <n v="15299"/>
    <n v="45897"/>
  </r>
  <r>
    <x v="14"/>
    <s v="H43B7300"/>
    <s v="HISENSE"/>
    <s v="Smart TV"/>
    <x v="0"/>
    <x v="0"/>
    <n v="3"/>
    <n v="7972.9333333300001"/>
    <n v="23918.799999999999"/>
  </r>
  <r>
    <x v="14"/>
    <s v="55UM7100PLB"/>
    <s v="LG"/>
    <s v="Smart TV"/>
    <x v="2"/>
    <x v="0"/>
    <n v="3"/>
    <n v="15865.30666667"/>
    <n v="47595.92"/>
  </r>
  <r>
    <x v="14"/>
    <s v="50PUS6504"/>
    <s v="PHILIPS"/>
    <s v="Smart TV"/>
    <x v="3"/>
    <x v="0"/>
    <n v="3"/>
    <n v="11111"/>
    <n v="33333"/>
  </r>
  <r>
    <x v="14"/>
    <s v="55UM7450PLA"/>
    <s v="LG"/>
    <s v="Smart TV"/>
    <x v="2"/>
    <x v="0"/>
    <n v="3"/>
    <n v="17052.33333333"/>
    <n v="51157"/>
  </r>
  <r>
    <x v="14"/>
    <s v="70UM7100PLA"/>
    <s v="LG"/>
    <s v="Smart TV"/>
    <x v="16"/>
    <x v="0"/>
    <n v="3"/>
    <n v="28398.973333329999"/>
    <n v="85196.92"/>
  </r>
  <r>
    <x v="14"/>
    <s v="UE75RU7100"/>
    <s v="SAMSUNG"/>
    <s v="Smart TV"/>
    <x v="17"/>
    <x v="0"/>
    <n v="3"/>
    <n v="38998.986666670004"/>
    <n v="116996.96"/>
  </r>
  <r>
    <x v="14"/>
    <s v="LD-2438"/>
    <s v="LIBERTY"/>
    <s v="No Smart TV"/>
    <x v="6"/>
    <x v="1"/>
    <n v="3"/>
    <n v="2599"/>
    <n v="7797"/>
  </r>
  <r>
    <x v="14"/>
    <s v="M65UHD20G"/>
    <s v="VINGA"/>
    <s v="Smart TV"/>
    <x v="14"/>
    <x v="0"/>
    <n v="3"/>
    <n v="16476.78333333"/>
    <n v="49430.35"/>
  </r>
  <r>
    <x v="14"/>
    <s v="E55UHD20B"/>
    <s v="VINGA"/>
    <s v="Smart TV"/>
    <x v="2"/>
    <x v="0"/>
    <n v="3"/>
    <n v="11498.97"/>
    <n v="34496.910000000003"/>
  </r>
  <r>
    <x v="14"/>
    <s v="40UR50GU"/>
    <s v="KIVI"/>
    <s v="Smart TV"/>
    <x v="4"/>
    <x v="0"/>
    <n v="3"/>
    <n v="6110.5333333299996"/>
    <n v="18331.599999999999"/>
  </r>
  <r>
    <x v="14"/>
    <s v="S75UHD20G"/>
    <s v="VINGA"/>
    <s v="Smart TV"/>
    <x v="17"/>
    <x v="0"/>
    <n v="3"/>
    <n v="26549.346666670001"/>
    <n v="79648.039999999994"/>
  </r>
  <r>
    <x v="14"/>
    <s v="43Q3 AI"/>
    <s v="SKYWORTH"/>
    <s v="Smart TV"/>
    <x v="0"/>
    <x v="0"/>
    <n v="3"/>
    <n v="8000"/>
    <n v="24000"/>
  </r>
  <r>
    <x v="14"/>
    <s v="32PFS5823"/>
    <s v="PHILIPS"/>
    <s v="Smart TV"/>
    <x v="1"/>
    <x v="2"/>
    <n v="3"/>
    <n v="6865.6666666700003"/>
    <n v="20597"/>
  </r>
  <r>
    <x v="14"/>
    <s v="22TK410V"/>
    <s v="LG"/>
    <s v="No Smart TV"/>
    <x v="11"/>
    <x v="2"/>
    <n v="3"/>
    <n v="3499"/>
    <n v="10497"/>
  </r>
  <r>
    <x v="14"/>
    <s v="32LK615BPLB"/>
    <s v="LG"/>
    <s v="Smart TV"/>
    <x v="1"/>
    <x v="1"/>
    <n v="3"/>
    <n v="6184.3333333299997"/>
    <n v="18553"/>
  </r>
  <r>
    <x v="14"/>
    <s v="KDL-32RE303"/>
    <s v="SONY"/>
    <s v="No Smart TV"/>
    <x v="1"/>
    <x v="1"/>
    <n v="3"/>
    <n v="5829.3333333299997"/>
    <n v="17488"/>
  </r>
  <r>
    <x v="14"/>
    <s v="32PFS6402"/>
    <s v="PHILIPS"/>
    <s v="Smart TV"/>
    <x v="1"/>
    <x v="2"/>
    <n v="3"/>
    <n v="7273"/>
    <n v="21819"/>
  </r>
  <r>
    <x v="14"/>
    <s v="MTV-4324LT2"/>
    <s v="MYSTERY"/>
    <s v="No Smart TV"/>
    <x v="0"/>
    <x v="2"/>
    <n v="2.85"/>
    <n v="4965.6666666700003"/>
    <n v="14152.15"/>
  </r>
  <r>
    <x v="14"/>
    <s v="24H510KD"/>
    <s v="KIVI"/>
    <s v="No Smart TV"/>
    <x v="6"/>
    <x v="1"/>
    <n v="2"/>
    <n v="2976.5"/>
    <n v="5953"/>
  </r>
  <r>
    <x v="14"/>
    <s v="55U710"/>
    <s v="KIVI"/>
    <s v="Smart TV"/>
    <x v="2"/>
    <x v="0"/>
    <n v="2"/>
    <n v="12499"/>
    <n v="24998"/>
  </r>
  <r>
    <x v="14"/>
    <s v="65A7500F"/>
    <s v="HISENSE"/>
    <s v="Smart TV"/>
    <x v="14"/>
    <x v="0"/>
    <n v="2"/>
    <n v="17754.5"/>
    <n v="35509"/>
  </r>
  <r>
    <x v="14"/>
    <s v="43PUS8545"/>
    <s v="PHILIPS"/>
    <s v="Smart TV"/>
    <x v="0"/>
    <x v="0"/>
    <n v="2"/>
    <n v="18525.88"/>
    <n v="37051.760000000002"/>
  </r>
  <r>
    <x v="14"/>
    <s v="GT9FHD43"/>
    <s v="GRUNHELM"/>
    <s v="Smart TV"/>
    <x v="0"/>
    <x v="2"/>
    <n v="2"/>
    <n v="6293"/>
    <n v="12586"/>
  </r>
  <r>
    <x v="14"/>
    <s v="50BL3E"/>
    <s v="SHARP"/>
    <s v="Smart TV"/>
    <x v="3"/>
    <x v="0"/>
    <n v="2"/>
    <n v="12999"/>
    <n v="25998"/>
  </r>
  <r>
    <x v="14"/>
    <s v="50UN965"/>
    <s v="BLAUPUNKT"/>
    <s v="Smart TV"/>
    <x v="3"/>
    <x v="0"/>
    <n v="2"/>
    <n v="10999"/>
    <n v="21998"/>
  </r>
  <r>
    <x v="14"/>
    <s v="49B6700PA"/>
    <s v="HISENSE"/>
    <s v="Smart TV"/>
    <x v="8"/>
    <x v="2"/>
    <n v="2"/>
    <n v="8954.2000000000007"/>
    <n v="17908.400000000001"/>
  </r>
  <r>
    <x v="14"/>
    <s v="KD-65XH9096"/>
    <s v="SONY"/>
    <s v="Smart TV"/>
    <x v="14"/>
    <x v="0"/>
    <n v="2"/>
    <n v="54124"/>
    <n v="108248"/>
  </r>
  <r>
    <x v="14"/>
    <s v="43FQ1920T2"/>
    <s v="ROMSAT"/>
    <s v="No Smart TV"/>
    <x v="0"/>
    <x v="2"/>
    <n v="2"/>
    <n v="4790.8999999999996"/>
    <n v="9581.7999999999993"/>
  </r>
  <r>
    <x v="14"/>
    <s v="UA32HD19T2"/>
    <s v="AKAI"/>
    <s v="No Smart TV"/>
    <x v="1"/>
    <x v="1"/>
    <n v="2"/>
    <n v="2999"/>
    <n v="5998"/>
  </r>
  <r>
    <x v="14"/>
    <s v="UA43FHD19T2S"/>
    <s v="AKAI"/>
    <s v="Smart TV"/>
    <x v="0"/>
    <x v="2"/>
    <n v="2"/>
    <n v="5599"/>
    <n v="11198"/>
  </r>
  <r>
    <x v="14"/>
    <s v="QE82Q800T"/>
    <s v="SAMSUNG"/>
    <s v="Smart TV"/>
    <x v="27"/>
    <x v="3"/>
    <n v="2"/>
    <n v="209121.15"/>
    <n v="418242.3"/>
  </r>
  <r>
    <x v="14"/>
    <s v="UA43LEF1T2S"/>
    <s v="AKAI"/>
    <s v="Smart TV"/>
    <x v="0"/>
    <x v="2"/>
    <n v="2"/>
    <n v="6199"/>
    <n v="12398"/>
  </r>
  <r>
    <x v="14"/>
    <s v="QE85Q950T"/>
    <s v="SAMSUNG"/>
    <s v="Smart TV"/>
    <x v="22"/>
    <x v="3"/>
    <n v="2"/>
    <n v="364999"/>
    <n v="729998"/>
  </r>
  <r>
    <x v="14"/>
    <s v="QE75Q950T"/>
    <s v="SAMSUNG"/>
    <s v="Smart TV"/>
    <x v="17"/>
    <x v="3"/>
    <n v="2"/>
    <n v="242999.9"/>
    <n v="485999.8"/>
  </r>
  <r>
    <x v="14"/>
    <s v="24AS1HDT"/>
    <s v="LIBERTON"/>
    <s v="No Smart TV"/>
    <x v="6"/>
    <x v="1"/>
    <n v="2"/>
    <n v="2395"/>
    <n v="4790"/>
  </r>
  <r>
    <x v="14"/>
    <s v="QE85Q70T"/>
    <s v="SAMSUNG"/>
    <s v="Smart TV"/>
    <x v="22"/>
    <x v="0"/>
    <n v="2"/>
    <n v="103999"/>
    <n v="207998"/>
  </r>
  <r>
    <x v="14"/>
    <s v="QE85Q95T"/>
    <s v="SAMSUNG"/>
    <s v="Smart TV"/>
    <x v="22"/>
    <x v="0"/>
    <n v="2"/>
    <n v="176999"/>
    <n v="353998"/>
  </r>
  <r>
    <x v="14"/>
    <s v="QE55LS01T"/>
    <s v="SAMSUNG"/>
    <s v="Smart TV"/>
    <x v="2"/>
    <x v="0"/>
    <n v="2"/>
    <n v="34224"/>
    <n v="68448"/>
  </r>
  <r>
    <x v="14"/>
    <s v="QE85Q80T"/>
    <s v="SAMSUNG"/>
    <s v="Smart TV"/>
    <x v="22"/>
    <x v="0"/>
    <n v="2"/>
    <n v="134999.45000000001"/>
    <n v="269998.90000000002"/>
  </r>
  <r>
    <x v="14"/>
    <s v="TV40-FS2"/>
    <s v="GAZER"/>
    <s v="Smart TV"/>
    <x v="4"/>
    <x v="2"/>
    <n v="2"/>
    <n v="7649.45"/>
    <n v="15298.9"/>
  </r>
  <r>
    <x v="14"/>
    <s v="LE55K6700UG"/>
    <s v="HAIER"/>
    <s v="Smart TV"/>
    <x v="2"/>
    <x v="0"/>
    <n v="2"/>
    <n v="11999"/>
    <n v="23998"/>
  </r>
  <r>
    <x v="14"/>
    <s v="UA40DM2500T2"/>
    <s v="AKAI"/>
    <s v="No Smart TV"/>
    <x v="4"/>
    <x v="2"/>
    <n v="2"/>
    <n v="4799"/>
    <n v="9598"/>
  </r>
  <r>
    <x v="14"/>
    <s v="UA50IA124US"/>
    <s v="AKAI"/>
    <s v="Smart TV"/>
    <x v="3"/>
    <x v="0"/>
    <n v="2"/>
    <n v="8626"/>
    <n v="17252"/>
  </r>
  <r>
    <x v="14"/>
    <s v="32TH2"/>
    <s v="HILTON"/>
    <s v="No Smart TV"/>
    <x v="1"/>
    <x v="1"/>
    <n v="2"/>
    <n v="2499"/>
    <n v="4998"/>
  </r>
  <r>
    <x v="14"/>
    <s v="32BH500S"/>
    <s v="ELENBERG"/>
    <s v="Smart TV"/>
    <x v="1"/>
    <x v="1"/>
    <n v="2"/>
    <n v="3260.5"/>
    <n v="6521"/>
  </r>
  <r>
    <x v="14"/>
    <s v="40DF5500"/>
    <s v="ERGO"/>
    <s v="Smart TV"/>
    <x v="4"/>
    <x v="2"/>
    <n v="2"/>
    <n v="6162.27"/>
    <n v="12324.54"/>
  </r>
  <r>
    <x v="14"/>
    <s v="24F9000T"/>
    <s v="SATELIT"/>
    <s v="No Smart TV"/>
    <x v="6"/>
    <x v="2"/>
    <n v="2"/>
    <n v="2149.9499999999998"/>
    <n v="4299.8999999999996"/>
  </r>
  <r>
    <x v="14"/>
    <s v="24HQ92T2"/>
    <s v="OZONE"/>
    <s v="No Smart TV"/>
    <x v="6"/>
    <x v="1"/>
    <n v="2"/>
    <n v="2074"/>
    <n v="4148"/>
  </r>
  <r>
    <x v="14"/>
    <s v="24FR55WU"/>
    <s v="KIVI"/>
    <s v="Smart TV"/>
    <x v="6"/>
    <x v="2"/>
    <n v="2"/>
    <n v="3598.98"/>
    <n v="7197.96"/>
  </r>
  <r>
    <x v="14"/>
    <s v="39HN82T2"/>
    <s v="OZONE"/>
    <s v="No Smart TV"/>
    <x v="20"/>
    <x v="1"/>
    <n v="2"/>
    <n v="4099"/>
    <n v="8198"/>
  </r>
  <r>
    <x v="14"/>
    <s v="JH24BT300S"/>
    <s v="AIWA"/>
    <s v="No Smart TV"/>
    <x v="6"/>
    <x v="1"/>
    <n v="2"/>
    <n v="2228.7649999999999"/>
    <n v="4457.53"/>
  </r>
  <r>
    <x v="14"/>
    <s v="32HN82T2"/>
    <s v="OZONE"/>
    <s v="No Smart TV"/>
    <x v="1"/>
    <x v="1"/>
    <n v="2"/>
    <n v="2179"/>
    <n v="4358"/>
  </r>
  <r>
    <x v="14"/>
    <s v="TX-49GXR900"/>
    <s v="PANASONIC"/>
    <s v="Smart TV"/>
    <x v="8"/>
    <x v="0"/>
    <n v="2"/>
    <n v="13599"/>
    <n v="27198"/>
  </r>
  <r>
    <x v="14"/>
    <s v="KD-55XG8096"/>
    <s v="SONY"/>
    <s v="Smart TV"/>
    <x v="2"/>
    <x v="0"/>
    <n v="2"/>
    <n v="25869.45"/>
    <n v="51738.9"/>
  </r>
  <r>
    <x v="14"/>
    <s v="43EP660"/>
    <s v="TCL"/>
    <s v="Smart TV"/>
    <x v="0"/>
    <x v="0"/>
    <n v="2"/>
    <n v="8449"/>
    <n v="16898"/>
  </r>
  <r>
    <x v="14"/>
    <s v="50PUS7304"/>
    <s v="PHILIPS"/>
    <s v="Smart TV"/>
    <x v="3"/>
    <x v="0"/>
    <n v="2"/>
    <n v="16499"/>
    <n v="32998"/>
  </r>
  <r>
    <x v="14"/>
    <s v="55PUS7334"/>
    <s v="PHILIPS"/>
    <s v="Smart TV"/>
    <x v="2"/>
    <x v="0"/>
    <n v="2"/>
    <n v="16372.254999999999"/>
    <n v="32744.51"/>
  </r>
  <r>
    <x v="14"/>
    <s v="LD-5529"/>
    <s v="LIBERTY"/>
    <s v="Smart TV"/>
    <x v="2"/>
    <x v="0"/>
    <n v="2"/>
    <n v="10999"/>
    <n v="21998"/>
  </r>
  <r>
    <x v="14"/>
    <s v="55SM8600PLA"/>
    <s v="LG"/>
    <s v="Smart TV"/>
    <x v="2"/>
    <x v="0"/>
    <n v="2"/>
    <n v="25499.5"/>
    <n v="50999"/>
  </r>
  <r>
    <x v="14"/>
    <s v="43UM7390PLC"/>
    <s v="LG"/>
    <s v="Smart TV"/>
    <x v="0"/>
    <x v="0"/>
    <n v="2"/>
    <n v="11698.99"/>
    <n v="23397.98"/>
  </r>
  <r>
    <x v="14"/>
    <s v="55UM7610PLB"/>
    <s v="LG"/>
    <s v="Smart TV"/>
    <x v="2"/>
    <x v="0"/>
    <n v="2"/>
    <n v="19024.48"/>
    <n v="38048.959999999999"/>
  </r>
  <r>
    <x v="14"/>
    <s v="QE43LS01R"/>
    <s v="SAMSUNG"/>
    <s v="Smart TV"/>
    <x v="0"/>
    <x v="0"/>
    <n v="2"/>
    <n v="22609.45"/>
    <n v="45218.9"/>
  </r>
  <r>
    <x v="14"/>
    <s v="43UM7600PLB"/>
    <s v="LG"/>
    <s v="Smart TV"/>
    <x v="0"/>
    <x v="0"/>
    <n v="2"/>
    <n v="11874.5"/>
    <n v="23749"/>
  </r>
  <r>
    <x v="14"/>
    <s v="QE49Q77RA"/>
    <s v="SAMSUNG"/>
    <s v="Smart TV"/>
    <x v="8"/>
    <x v="0"/>
    <n v="2"/>
    <n v="25499"/>
    <n v="50998"/>
  </r>
  <r>
    <x v="14"/>
    <s v="UE43RU7410"/>
    <s v="SAMSUNG"/>
    <s v="Smart TV"/>
    <x v="0"/>
    <x v="0"/>
    <n v="2"/>
    <n v="13998.98"/>
    <n v="27997.96"/>
  </r>
  <r>
    <x v="14"/>
    <s v="UE43RU7470"/>
    <s v="SAMSUNG"/>
    <s v="Smart TV"/>
    <x v="0"/>
    <x v="0"/>
    <n v="2"/>
    <n v="13698.96"/>
    <n v="27397.919999999998"/>
  </r>
  <r>
    <x v="14"/>
    <s v="50DU5502"/>
    <s v="ERGO"/>
    <s v="Smart TV"/>
    <x v="3"/>
    <x v="0"/>
    <n v="2"/>
    <n v="8999"/>
    <n v="17998"/>
  </r>
  <r>
    <x v="14"/>
    <s v="KD-55XG9505"/>
    <s v="SONY"/>
    <s v="Smart TV"/>
    <x v="2"/>
    <x v="0"/>
    <n v="2"/>
    <n v="33058.15"/>
    <n v="66116.3"/>
  </r>
  <r>
    <x v="14"/>
    <s v="TV43-FS2G"/>
    <s v="GAZER"/>
    <s v="Smart TV"/>
    <x v="0"/>
    <x v="2"/>
    <n v="2"/>
    <n v="8774.9500000000007"/>
    <n v="17549.900000000001"/>
  </r>
  <r>
    <x v="14"/>
    <s v="55Q3 AI"/>
    <s v="SKYWORTH"/>
    <s v="Smart TV"/>
    <x v="2"/>
    <x v="0"/>
    <n v="2"/>
    <n v="9499.5"/>
    <n v="18999"/>
  </r>
  <r>
    <x v="14"/>
    <s v="40FR50"/>
    <s v="KIVI"/>
    <s v="Smart TV"/>
    <x v="4"/>
    <x v="2"/>
    <n v="2"/>
    <n v="5986.5"/>
    <n v="11973"/>
  </r>
  <r>
    <x v="14"/>
    <s v="LD 4329"/>
    <s v="GENERAL DELUXE"/>
    <s v="No Smart TV"/>
    <x v="0"/>
    <x v="2"/>
    <n v="2"/>
    <n v="7899"/>
    <n v="15798"/>
  </r>
  <r>
    <x v="14"/>
    <s v="UE43NU7092"/>
    <s v="SAMSUNG"/>
    <s v="Smart TV"/>
    <x v="0"/>
    <x v="0"/>
    <n v="2"/>
    <n v="9599"/>
    <n v="19198"/>
  </r>
  <r>
    <x v="14"/>
    <s v="43PFS5823"/>
    <s v="PHILIPS"/>
    <s v="Smart TV"/>
    <x v="0"/>
    <x v="2"/>
    <n v="2"/>
    <n v="9399"/>
    <n v="18798"/>
  </r>
  <r>
    <x v="14"/>
    <s v="OLED65B8PLA"/>
    <s v="LG"/>
    <s v="Smart TV"/>
    <x v="14"/>
    <x v="0"/>
    <n v="2"/>
    <n v="53749"/>
    <n v="107498"/>
  </r>
  <r>
    <x v="14"/>
    <s v="OLED55B8PLA"/>
    <s v="LG"/>
    <s v="Smart TV"/>
    <x v="2"/>
    <x v="0"/>
    <n v="2"/>
    <n v="35108.980000000003"/>
    <n v="70217.960000000006"/>
  </r>
  <r>
    <x v="14"/>
    <s v="32HE1HDTA"/>
    <s v="LIBERTON"/>
    <s v="Smart TV"/>
    <x v="1"/>
    <x v="1"/>
    <n v="2"/>
    <n v="3767"/>
    <n v="7534"/>
  </r>
  <r>
    <x v="14"/>
    <s v="LD-4017"/>
    <s v="LIBERTY"/>
    <s v="No Smart TV"/>
    <x v="4"/>
    <x v="2"/>
    <n v="2"/>
    <n v="5999"/>
    <n v="11998"/>
  </r>
  <r>
    <x v="14"/>
    <s v="40DF5130"/>
    <s v="ELENBERG"/>
    <s v="No Smart TV"/>
    <x v="4"/>
    <x v="2"/>
    <n v="2"/>
    <n v="4084"/>
    <n v="8168"/>
  </r>
  <r>
    <x v="14"/>
    <s v="MTV-5533UTA2"/>
    <s v="MYSTERY"/>
    <s v="Smart TV"/>
    <x v="2"/>
    <x v="0"/>
    <n v="1.95"/>
    <n v="9113.6205128199999"/>
    <n v="17771.560000000001"/>
  </r>
  <r>
    <x v="14"/>
    <s v="MTV-2431LT2"/>
    <s v="MYSTERY"/>
    <s v="No Smart TV"/>
    <x v="6"/>
    <x v="1"/>
    <n v="1"/>
    <n v="1999"/>
    <n v="1999"/>
  </r>
  <r>
    <x v="14"/>
    <s v="MTV-2223LT2"/>
    <s v="MYSTERY"/>
    <s v="No Smart TV"/>
    <x v="11"/>
    <x v="2"/>
    <n v="1"/>
    <n v="2249"/>
    <n v="2249"/>
  </r>
  <r>
    <x v="14"/>
    <s v="UE22H5000"/>
    <s v="SAMSUNG"/>
    <s v="No Smart TV"/>
    <x v="11"/>
    <x v="2"/>
    <n v="1"/>
    <n v="3299"/>
    <n v="3299"/>
  </r>
  <r>
    <x v="14"/>
    <s v="LE-3270"/>
    <s v="DEX"/>
    <s v="No Smart TV"/>
    <x v="1"/>
    <x v="1"/>
    <n v="1"/>
    <n v="3399"/>
    <n v="3399"/>
  </r>
  <r>
    <x v="14"/>
    <s v="UA65P19UHDS9"/>
    <s v="AKAI"/>
    <s v="Smart TV"/>
    <x v="3"/>
    <x v="0"/>
    <n v="1"/>
    <n v="13910"/>
    <n v="13910"/>
  </r>
  <r>
    <x v="14"/>
    <s v="50PUS7855"/>
    <s v="PHILIPS"/>
    <s v="Smart TV"/>
    <x v="3"/>
    <x v="0"/>
    <n v="1"/>
    <n v="16599"/>
    <n v="16599"/>
  </r>
  <r>
    <x v="14"/>
    <s v="43PUS7855"/>
    <s v="PHILIPS"/>
    <s v="Smart TV"/>
    <x v="0"/>
    <x v="0"/>
    <n v="1"/>
    <n v="13999"/>
    <n v="13999"/>
  </r>
  <r>
    <x v="14"/>
    <s v="32F710K"/>
    <s v="KIVI"/>
    <s v="Smart TV"/>
    <x v="1"/>
    <x v="0"/>
    <n v="1"/>
    <n v="5999"/>
    <n v="5999"/>
  </r>
  <r>
    <x v="14"/>
    <s v="KD-75ZH8"/>
    <s v="SONY"/>
    <s v="Smart TV"/>
    <x v="17"/>
    <x v="3"/>
    <n v="1"/>
    <n v="219999.9"/>
    <n v="219999.9"/>
  </r>
  <r>
    <x v="14"/>
    <s v="32H510KD"/>
    <s v="KIVI"/>
    <s v="No Smart TV"/>
    <x v="1"/>
    <x v="1"/>
    <n v="1"/>
    <n v="3500"/>
    <n v="3500"/>
  </r>
  <r>
    <x v="14"/>
    <s v="KD-55XH9096"/>
    <s v="SONY"/>
    <s v="Smart TV"/>
    <x v="2"/>
    <x v="0"/>
    <n v="1"/>
    <n v="34999"/>
    <n v="34999"/>
  </r>
  <r>
    <x v="14"/>
    <s v="50PUS7555"/>
    <s v="PHILIPS"/>
    <s v="Smart TV"/>
    <x v="3"/>
    <x v="0"/>
    <n v="1"/>
    <n v="14599"/>
    <n v="14599"/>
  </r>
  <r>
    <x v="14"/>
    <s v="32PFS6855"/>
    <s v="PHILIPS"/>
    <s v="Smart TV"/>
    <x v="1"/>
    <x v="2"/>
    <n v="1"/>
    <n v="7226"/>
    <n v="7226"/>
  </r>
  <r>
    <x v="14"/>
    <s v="A42HD400T2S"/>
    <s v="HOFFSON"/>
    <s v="Smart TV"/>
    <x v="21"/>
    <x v="1"/>
    <n v="1"/>
    <n v="5999"/>
    <n v="5999"/>
  </r>
  <r>
    <x v="14"/>
    <s v="KD-65A8"/>
    <s v="SONY"/>
    <s v="Smart TV"/>
    <x v="14"/>
    <x v="0"/>
    <n v="1"/>
    <n v="117999"/>
    <n v="117999"/>
  </r>
  <r>
    <x v="14"/>
    <s v="TV65-US2G"/>
    <s v="GAZER"/>
    <s v="Smart TV"/>
    <x v="14"/>
    <x v="0"/>
    <n v="1"/>
    <n v="22239"/>
    <n v="22239"/>
  </r>
  <r>
    <x v="14"/>
    <s v="55UN965"/>
    <s v="BLAUPUNKT"/>
    <s v="Smart TV"/>
    <x v="2"/>
    <x v="0"/>
    <n v="1"/>
    <n v="11999"/>
    <n v="11999"/>
  </r>
  <r>
    <x v="14"/>
    <s v="KD-55XH9505"/>
    <s v="SONY"/>
    <s v="Smart TV"/>
    <x v="2"/>
    <x v="0"/>
    <n v="1"/>
    <n v="55999"/>
    <n v="55999"/>
  </r>
  <r>
    <x v="14"/>
    <s v="UA40DM2500S9"/>
    <s v="AKAI"/>
    <s v="Smart TV"/>
    <x v="4"/>
    <x v="1"/>
    <n v="1"/>
    <n v="5710.38"/>
    <n v="5710.38"/>
  </r>
  <r>
    <x v="14"/>
    <s v="UA32DM2500S9"/>
    <s v="AKAI"/>
    <s v="Smart TV"/>
    <x v="1"/>
    <x v="1"/>
    <n v="1"/>
    <n v="3999"/>
    <n v="3999"/>
  </r>
  <r>
    <x v="14"/>
    <s v="65UN965"/>
    <s v="BLAUPUNKT"/>
    <s v="Smart TV"/>
    <x v="14"/>
    <x v="0"/>
    <n v="1"/>
    <n v="17869.5"/>
    <n v="17869.5"/>
  </r>
  <r>
    <x v="14"/>
    <s v="KD-49XH9505"/>
    <s v="SONY"/>
    <s v="Smart TV"/>
    <x v="8"/>
    <x v="0"/>
    <n v="1"/>
    <n v="48999"/>
    <n v="48999"/>
  </r>
  <r>
    <x v="14"/>
    <s v="KD-55A8"/>
    <s v="SONY"/>
    <s v="Smart TV"/>
    <x v="2"/>
    <x v="0"/>
    <n v="1"/>
    <n v="75999"/>
    <n v="75999"/>
  </r>
  <r>
    <x v="14"/>
    <s v="50A7100F"/>
    <s v="HISENSE"/>
    <s v="Smart TV"/>
    <x v="3"/>
    <x v="0"/>
    <n v="1"/>
    <n v="9999"/>
    <n v="9999"/>
  </r>
  <r>
    <x v="14"/>
    <s v="43A7100F"/>
    <s v="HISENSE"/>
    <s v="Smart TV"/>
    <x v="0"/>
    <x v="0"/>
    <n v="1"/>
    <n v="8768.99"/>
    <n v="8768.99"/>
  </r>
  <r>
    <x v="14"/>
    <s v="A55HD300T2S"/>
    <s v="HOFFSON"/>
    <s v="Smart TV"/>
    <x v="2"/>
    <x v="0"/>
    <n v="1"/>
    <n v="9600.5300000000007"/>
    <n v="9600.5300000000007"/>
  </r>
  <r>
    <x v="14"/>
    <s v="A43HD300T2S"/>
    <s v="HOFFSON"/>
    <s v="Smart TV"/>
    <x v="0"/>
    <x v="2"/>
    <n v="1"/>
    <n v="6174"/>
    <n v="6174"/>
  </r>
  <r>
    <x v="14"/>
    <s v="UA43FHD20T2S"/>
    <s v="AKAI"/>
    <s v="Smart TV"/>
    <x v="0"/>
    <x v="2"/>
    <n v="1"/>
    <n v="6799"/>
    <n v="6799"/>
  </r>
  <r>
    <x v="14"/>
    <s v="UE32T4520"/>
    <s v="SAMSUNG"/>
    <s v="Smart TV"/>
    <x v="1"/>
    <x v="1"/>
    <n v="1"/>
    <n v="5998"/>
    <n v="5998"/>
  </r>
  <r>
    <x v="14"/>
    <s v="UA32HD19T2S"/>
    <s v="AKAI"/>
    <s v="Smart TV"/>
    <x v="1"/>
    <x v="1"/>
    <n v="1"/>
    <n v="3799"/>
    <n v="3799"/>
  </r>
  <r>
    <x v="14"/>
    <s v="UA58LEP1UHD9"/>
    <s v="AKAI"/>
    <s v="Smart TV"/>
    <x v="13"/>
    <x v="0"/>
    <n v="1"/>
    <n v="10499"/>
    <n v="10499"/>
  </r>
  <r>
    <x v="14"/>
    <s v="A39HD400T2S"/>
    <s v="HOFFSON"/>
    <s v="Smart TV"/>
    <x v="20"/>
    <x v="1"/>
    <n v="1"/>
    <n v="5149"/>
    <n v="5149"/>
  </r>
  <r>
    <x v="14"/>
    <s v="75UN81006LB"/>
    <s v="LG"/>
    <s v="Smart TV"/>
    <x v="17"/>
    <x v="0"/>
    <n v="1"/>
    <n v="48999"/>
    <n v="48999"/>
  </r>
  <r>
    <x v="14"/>
    <s v="65Q40"/>
    <s v="SKYWORTH"/>
    <s v="Smart TV"/>
    <x v="14"/>
    <x v="0"/>
    <n v="1"/>
    <n v="29999"/>
    <n v="29999"/>
  </r>
  <r>
    <x v="14"/>
    <s v="TV 4S 43 EU"/>
    <s v="MI"/>
    <s v="Smart TV"/>
    <x v="0"/>
    <x v="0"/>
    <n v="1"/>
    <n v="7499"/>
    <n v="7499"/>
  </r>
  <r>
    <x v="14"/>
    <s v="QE75Q800T"/>
    <s v="SAMSUNG"/>
    <s v="Smart TV"/>
    <x v="17"/>
    <x v="3"/>
    <n v="1"/>
    <n v="152999"/>
    <n v="152999"/>
  </r>
  <r>
    <x v="14"/>
    <s v="A24HD200T2S"/>
    <s v="HOFFSON"/>
    <s v="Smart TV"/>
    <x v="6"/>
    <x v="1"/>
    <n v="1"/>
    <n v="2969"/>
    <n v="2969"/>
  </r>
  <r>
    <x v="14"/>
    <s v="KD-85XH8096"/>
    <s v="SONY"/>
    <s v="Smart TV"/>
    <x v="22"/>
    <x v="0"/>
    <n v="1"/>
    <n v="99999.9"/>
    <n v="99999.9"/>
  </r>
  <r>
    <x v="14"/>
    <s v="QE43LS01T"/>
    <s v="SAMSUNG"/>
    <s v="Smart TV"/>
    <x v="0"/>
    <x v="0"/>
    <n v="1"/>
    <n v="23999"/>
    <n v="23999"/>
  </r>
  <r>
    <x v="14"/>
    <s v="UE82TU8000"/>
    <s v="SAMSUNG"/>
    <s v="Smart TV"/>
    <x v="27"/>
    <x v="0"/>
    <n v="1"/>
    <n v="69999.899999999994"/>
    <n v="69999.899999999994"/>
  </r>
  <r>
    <x v="14"/>
    <s v="32BB3E"/>
    <s v="SHARP"/>
    <s v="No Smart TV"/>
    <x v="1"/>
    <x v="1"/>
    <n v="1"/>
    <n v="4198.9799999999996"/>
    <n v="4198.9799999999996"/>
  </r>
  <r>
    <x v="14"/>
    <s v="40BJ2E"/>
    <s v="SHARP"/>
    <s v="Smart TV"/>
    <x v="4"/>
    <x v="0"/>
    <n v="1"/>
    <n v="9206"/>
    <n v="9206"/>
  </r>
  <r>
    <x v="14"/>
    <s v="LE3955SM"/>
    <s v="DEX"/>
    <s v="Smart TV"/>
    <x v="20"/>
    <x v="1"/>
    <n v="1"/>
    <n v="4798.47"/>
    <n v="4798.47"/>
  </r>
  <r>
    <x v="14"/>
    <s v="LE65K6700UG"/>
    <s v="HAIER"/>
    <s v="Smart TV"/>
    <x v="14"/>
    <x v="0"/>
    <n v="1"/>
    <n v="18999"/>
    <n v="18999"/>
  </r>
  <r>
    <x v="14"/>
    <s v="65UE6400"/>
    <s v="THOMSON"/>
    <s v="Smart TV"/>
    <x v="14"/>
    <x v="0"/>
    <n v="1"/>
    <n v="17999"/>
    <n v="17999"/>
  </r>
  <r>
    <x v="14"/>
    <s v="S43FHD20B"/>
    <s v="VINGA"/>
    <s v="Smart TV"/>
    <x v="0"/>
    <x v="2"/>
    <n v="1"/>
    <n v="6152.99"/>
    <n v="6152.99"/>
  </r>
  <r>
    <x v="14"/>
    <s v="55USX1950T2"/>
    <s v="ROMSAT"/>
    <s v="Smart TV"/>
    <x v="2"/>
    <x v="0"/>
    <n v="1"/>
    <n v="8999"/>
    <n v="8999"/>
  </r>
  <r>
    <x v="14"/>
    <s v="65BL2E"/>
    <s v="SHARP"/>
    <s v="Smart TV"/>
    <x v="14"/>
    <x v="0"/>
    <n v="1"/>
    <n v="20499"/>
    <n v="20499"/>
  </r>
  <r>
    <x v="14"/>
    <s v="24HX1950T2"/>
    <s v="ROMSAT"/>
    <s v="No Smart TV"/>
    <x v="6"/>
    <x v="1"/>
    <n v="1"/>
    <n v="2403.31"/>
    <n v="2403.31"/>
  </r>
  <r>
    <x v="14"/>
    <s v="43F9000ST"/>
    <s v="SATELIT"/>
    <s v="Smart TV"/>
    <x v="0"/>
    <x v="2"/>
    <n v="1"/>
    <n v="5499"/>
    <n v="5499"/>
  </r>
  <r>
    <x v="14"/>
    <s v="UA43IA124US"/>
    <s v="AKAI"/>
    <s v="Smart TV"/>
    <x v="0"/>
    <x v="0"/>
    <n v="1"/>
    <n v="6873.02"/>
    <n v="6873.02"/>
  </r>
  <r>
    <x v="14"/>
    <s v="UA55IA124US"/>
    <s v="AKAI"/>
    <s v="Smart TV"/>
    <x v="2"/>
    <x v="0"/>
    <n v="1"/>
    <n v="8998"/>
    <n v="8998"/>
  </r>
  <r>
    <x v="14"/>
    <s v="TX-55GXR600"/>
    <s v="PANASONIC"/>
    <s v="Smart TV"/>
    <x v="2"/>
    <x v="0"/>
    <n v="1"/>
    <n v="11999"/>
    <n v="11999"/>
  </r>
  <r>
    <x v="14"/>
    <s v="UA58LENSUHD"/>
    <s v="AKAI"/>
    <s v="Smart TV"/>
    <x v="13"/>
    <x v="0"/>
    <n v="1"/>
    <n v="10449"/>
    <n v="10449"/>
  </r>
  <r>
    <x v="14"/>
    <s v="24BH500S"/>
    <s v="ELENBERG"/>
    <s v="Smart TV"/>
    <x v="6"/>
    <x v="1"/>
    <n v="1"/>
    <n v="2599"/>
    <n v="2599"/>
  </r>
  <r>
    <x v="14"/>
    <s v="UE70RU7090"/>
    <s v="SAMSUNG"/>
    <s v="Smart TV"/>
    <x v="16"/>
    <x v="0"/>
    <n v="1"/>
    <n v="30498.959999999999"/>
    <n v="30498.959999999999"/>
  </r>
  <r>
    <x v="14"/>
    <s v="UA32IA124T2"/>
    <s v="AKAI"/>
    <s v="No Smart TV"/>
    <x v="1"/>
    <x v="1"/>
    <n v="1"/>
    <n v="3761"/>
    <n v="3761"/>
  </r>
  <r>
    <x v="14"/>
    <s v="UA50LEM1T2USM"/>
    <s v="AKAI"/>
    <s v="Smart TV"/>
    <x v="3"/>
    <x v="0"/>
    <n v="1"/>
    <n v="7777"/>
    <n v="7777"/>
  </r>
  <r>
    <x v="14"/>
    <s v="55UR965"/>
    <s v="BLAUPUNKT"/>
    <s v="Smart TV"/>
    <x v="2"/>
    <x v="0"/>
    <n v="1"/>
    <n v="11999"/>
    <n v="11999"/>
  </r>
  <r>
    <x v="14"/>
    <s v="UA43LEP1T2S"/>
    <s v="AKAI"/>
    <s v="Smart TV"/>
    <x v="0"/>
    <x v="0"/>
    <n v="1"/>
    <n v="7499"/>
    <n v="7499"/>
  </r>
  <r>
    <x v="14"/>
    <s v="TV55-US2"/>
    <s v="GAZER"/>
    <s v="Smart TV"/>
    <x v="2"/>
    <x v="0"/>
    <n v="1"/>
    <n v="15299"/>
    <n v="15299"/>
  </r>
  <r>
    <x v="14"/>
    <s v="UA40DM2500S"/>
    <s v="AKAI"/>
    <s v="Smart TV"/>
    <x v="4"/>
    <x v="2"/>
    <n v="1"/>
    <n v="5741"/>
    <n v="5741"/>
  </r>
  <r>
    <x v="14"/>
    <s v="TV49-US2"/>
    <s v="GAZER"/>
    <s v="Smart TV"/>
    <x v="8"/>
    <x v="0"/>
    <n v="1"/>
    <n v="12999"/>
    <n v="12999"/>
  </r>
  <r>
    <x v="14"/>
    <s v="UA22LEN1T2"/>
    <s v="AKAI"/>
    <s v="No Smart TV"/>
    <x v="11"/>
    <x v="2"/>
    <n v="1"/>
    <n v="2299"/>
    <n v="2299"/>
  </r>
  <r>
    <x v="14"/>
    <s v="55Q36 AI"/>
    <s v="SKYWORTH"/>
    <s v="Smart TV"/>
    <x v="2"/>
    <x v="0"/>
    <n v="1"/>
    <n v="17241.189999999999"/>
    <n v="17241.189999999999"/>
  </r>
  <r>
    <x v="14"/>
    <s v="32HSH1930T2"/>
    <s v="ROMSAT"/>
    <s v="Smart TV"/>
    <x v="1"/>
    <x v="1"/>
    <n v="1"/>
    <n v="3599"/>
    <n v="3599"/>
  </r>
  <r>
    <x v="14"/>
    <s v="65UK850T"/>
    <s v="BLAUPUNKT"/>
    <s v="Smart TV"/>
    <x v="14"/>
    <x v="0"/>
    <n v="1"/>
    <n v="14999"/>
    <n v="14999"/>
  </r>
  <r>
    <x v="14"/>
    <s v="UE75RU7200"/>
    <s v="SAMSUNG"/>
    <s v="Smart TV"/>
    <x v="17"/>
    <x v="0"/>
    <n v="1"/>
    <n v="38998.980000000003"/>
    <n v="38998.980000000003"/>
  </r>
  <r>
    <x v="14"/>
    <s v="A43FHD100T2S"/>
    <s v="HOFFSON"/>
    <s v="Smart TV"/>
    <x v="0"/>
    <x v="2"/>
    <n v="1"/>
    <n v="4499"/>
    <n v="4499"/>
  </r>
  <r>
    <x v="14"/>
    <s v="KD-65AG9"/>
    <s v="SONY"/>
    <s v="Smart TV"/>
    <x v="14"/>
    <x v="0"/>
    <n v="1"/>
    <n v="152999"/>
    <n v="152999"/>
  </r>
  <r>
    <x v="14"/>
    <s v="TX-43GR300"/>
    <s v="PANASONIC"/>
    <s v="No Smart TV"/>
    <x v="0"/>
    <x v="2"/>
    <n v="1"/>
    <n v="7499"/>
    <n v="7499"/>
  </r>
  <r>
    <x v="14"/>
    <s v="58B7200UW"/>
    <s v="HISENSE"/>
    <s v="Smart TV"/>
    <x v="13"/>
    <x v="0"/>
    <n v="1"/>
    <n v="13859"/>
    <n v="13859"/>
  </r>
  <r>
    <x v="14"/>
    <s v="A40FHD100T2"/>
    <s v="HOFFSON"/>
    <s v="No Smart TV"/>
    <x v="4"/>
    <x v="2"/>
    <n v="1"/>
    <n v="3568"/>
    <n v="3568"/>
  </r>
  <r>
    <x v="14"/>
    <s v="65OLED854"/>
    <s v="PHILIPS"/>
    <s v="Smart TV"/>
    <x v="14"/>
    <x v="0"/>
    <n v="1"/>
    <n v="65998"/>
    <n v="65998"/>
  </r>
  <r>
    <x v="14"/>
    <s v="55UE6400"/>
    <s v="THOMSON"/>
    <s v="Smart TV"/>
    <x v="10"/>
    <x v="0"/>
    <n v="1"/>
    <n v="11999"/>
    <n v="11999"/>
  </r>
  <r>
    <x v="14"/>
    <s v="KD-55XG8596"/>
    <s v="SONY"/>
    <s v="Smart TV"/>
    <x v="2"/>
    <x v="0"/>
    <n v="1"/>
    <n v="29999"/>
    <n v="29999"/>
  </r>
  <r>
    <x v="14"/>
    <s v="UE55RU7200"/>
    <s v="SAMSUNG"/>
    <s v="Smart TV"/>
    <x v="2"/>
    <x v="0"/>
    <n v="1"/>
    <n v="15699"/>
    <n v="15699"/>
  </r>
  <r>
    <x v="14"/>
    <s v="65DU6510"/>
    <s v="ERGO"/>
    <s v="Smart TV"/>
    <x v="14"/>
    <x v="0"/>
    <n v="1"/>
    <n v="16998"/>
    <n v="16998"/>
  </r>
  <r>
    <x v="14"/>
    <s v="32HR55GU"/>
    <s v="KIVI"/>
    <s v="Smart TV"/>
    <x v="1"/>
    <x v="1"/>
    <n v="1"/>
    <n v="3913.85"/>
    <n v="3913.85"/>
  </r>
  <r>
    <x v="14"/>
    <s v="43PUS6554"/>
    <s v="PHILIPS"/>
    <s v="Smart TV"/>
    <x v="0"/>
    <x v="0"/>
    <n v="1"/>
    <n v="9999"/>
    <n v="9999"/>
  </r>
  <r>
    <x v="14"/>
    <s v="H55B7100"/>
    <s v="HISENSE"/>
    <s v="Smart TV"/>
    <x v="2"/>
    <x v="0"/>
    <n v="1"/>
    <n v="5399"/>
    <n v="5399"/>
  </r>
  <r>
    <x v="14"/>
    <s v="H50B7100"/>
    <s v="HISENSE"/>
    <s v="Smart TV"/>
    <x v="3"/>
    <x v="0"/>
    <n v="1"/>
    <n v="8365.77"/>
    <n v="8365.77"/>
  </r>
  <r>
    <x v="14"/>
    <s v="H55B7300"/>
    <s v="HISENSE"/>
    <s v="Smart TV"/>
    <x v="10"/>
    <x v="0"/>
    <n v="1"/>
    <n v="9899"/>
    <n v="9899"/>
  </r>
  <r>
    <x v="14"/>
    <s v="49UM7390PLC"/>
    <s v="LG"/>
    <s v="Smart TV"/>
    <x v="8"/>
    <x v="0"/>
    <n v="1"/>
    <n v="14299"/>
    <n v="14299"/>
  </r>
  <r>
    <x v="14"/>
    <s v="49UM7400PLB"/>
    <s v="LG"/>
    <s v="Smart TV"/>
    <x v="8"/>
    <x v="0"/>
    <n v="1"/>
    <n v="13999"/>
    <n v="13999"/>
  </r>
  <r>
    <x v="14"/>
    <s v="65SM8200PLA"/>
    <s v="LG"/>
    <s v="Smart TV"/>
    <x v="14"/>
    <x v="0"/>
    <n v="1"/>
    <n v="34399.9"/>
    <n v="34399.9"/>
  </r>
  <r>
    <x v="14"/>
    <s v="43PUS6504"/>
    <s v="PHILIPS"/>
    <s v="Smart TV"/>
    <x v="0"/>
    <x v="0"/>
    <n v="1"/>
    <n v="9999"/>
    <n v="9999"/>
  </r>
  <r>
    <x v="14"/>
    <s v="QE49LS01R"/>
    <s v="SAMSUNG"/>
    <s v="Smart TV"/>
    <x v="8"/>
    <x v="0"/>
    <n v="1"/>
    <n v="27199"/>
    <n v="27199"/>
  </r>
  <r>
    <x v="14"/>
    <s v="32WE850"/>
    <s v="UDTV"/>
    <s v="Smart TV"/>
    <x v="1"/>
    <x v="1"/>
    <n v="1"/>
    <n v="2229"/>
    <n v="2229"/>
  </r>
  <r>
    <x v="14"/>
    <s v="UE55RU7172"/>
    <s v="SAMSUNG"/>
    <s v="Smart TV"/>
    <x v="2"/>
    <x v="0"/>
    <n v="1"/>
    <n v="13299"/>
    <n v="13299"/>
  </r>
  <r>
    <x v="14"/>
    <s v="UE50RU7410"/>
    <s v="SAMSUNG"/>
    <s v="Smart TV"/>
    <x v="3"/>
    <x v="0"/>
    <n v="1"/>
    <n v="15999"/>
    <n v="15999"/>
  </r>
  <r>
    <x v="14"/>
    <s v="55PUS6754"/>
    <s v="PHILIPS"/>
    <s v="Smart TV"/>
    <x v="2"/>
    <x v="0"/>
    <n v="1"/>
    <n v="14829.09"/>
    <n v="14829.09"/>
  </r>
  <r>
    <x v="14"/>
    <s v="UE50RU7100"/>
    <s v="SAMSUNG"/>
    <s v="Smart TV"/>
    <x v="3"/>
    <x v="0"/>
    <n v="1"/>
    <n v="12765.93"/>
    <n v="12765.93"/>
  </r>
  <r>
    <x v="14"/>
    <s v="KD-55AG8"/>
    <s v="SONY"/>
    <s v="Smart TV"/>
    <x v="2"/>
    <x v="0"/>
    <n v="1"/>
    <n v="67999"/>
    <n v="67999"/>
  </r>
  <r>
    <x v="14"/>
    <s v="UE49RU8000"/>
    <s v="SAMSUNG"/>
    <s v="Smart TV"/>
    <x v="8"/>
    <x v="0"/>
    <n v="1"/>
    <n v="14999"/>
    <n v="14999"/>
  </r>
  <r>
    <x v="14"/>
    <s v="QE55Q65R"/>
    <s v="SAMSUNG"/>
    <s v="Smart TV"/>
    <x v="2"/>
    <x v="0"/>
    <n v="1"/>
    <n v="21888.11"/>
    <n v="21888.11"/>
  </r>
  <r>
    <x v="14"/>
    <s v="24PHS4354"/>
    <s v="PHILIPS"/>
    <s v="No Smart TV"/>
    <x v="6"/>
    <x v="1"/>
    <n v="1"/>
    <n v="3981.9"/>
    <n v="3981.9"/>
  </r>
  <r>
    <x v="14"/>
    <s v="UE43RU7400"/>
    <s v="SAMSUNG"/>
    <s v="Smart TV"/>
    <x v="0"/>
    <x v="0"/>
    <n v="1"/>
    <n v="12199"/>
    <n v="12199"/>
  </r>
  <r>
    <x v="14"/>
    <s v="QE75Q60R"/>
    <s v="SAMSUNG"/>
    <s v="Smart TV"/>
    <x v="17"/>
    <x v="0"/>
    <n v="1"/>
    <n v="47999"/>
    <n v="47999"/>
  </r>
  <r>
    <x v="14"/>
    <s v="32HE5606"/>
    <s v="THOMSON"/>
    <s v="Smart TV"/>
    <x v="1"/>
    <x v="1"/>
    <n v="1"/>
    <n v="5748.1"/>
    <n v="5748.1"/>
  </r>
  <r>
    <x v="14"/>
    <s v="LE2255TS2"/>
    <s v="DEX"/>
    <s v="No Smart TV"/>
    <x v="11"/>
    <x v="2"/>
    <n v="1"/>
    <n v="1921.82"/>
    <n v="1921.82"/>
  </r>
  <r>
    <x v="14"/>
    <s v="40FE5606"/>
    <s v="THOMSON"/>
    <s v="Smart TV"/>
    <x v="4"/>
    <x v="2"/>
    <n v="1"/>
    <n v="6999"/>
    <n v="6999"/>
  </r>
  <r>
    <x v="14"/>
    <s v="24FR50WU"/>
    <s v="KIVI"/>
    <s v="Smart TV"/>
    <x v="6"/>
    <x v="2"/>
    <n v="1"/>
    <n v="4099"/>
    <n v="4099"/>
  </r>
  <r>
    <x v="14"/>
    <s v="LE32CT5550AK"/>
    <s v="ERGO"/>
    <s v="Smart TV"/>
    <x v="1"/>
    <x v="2"/>
    <n v="1"/>
    <n v="4999"/>
    <n v="4999"/>
  </r>
  <r>
    <x v="14"/>
    <s v="LC-70UI9362"/>
    <s v="SHARP"/>
    <s v="Smart TV"/>
    <x v="16"/>
    <x v="0"/>
    <n v="1"/>
    <n v="26999"/>
    <n v="26999"/>
  </r>
  <r>
    <x v="14"/>
    <s v="LC-40FI5012E"/>
    <s v="SHARP"/>
    <s v="Smart TV"/>
    <x v="4"/>
    <x v="2"/>
    <n v="1"/>
    <n v="6998"/>
    <n v="6998"/>
  </r>
  <r>
    <x v="14"/>
    <s v="20DH4030"/>
    <s v="ELENBERG"/>
    <s v="No Smart TV"/>
    <x v="18"/>
    <x v="1"/>
    <n v="1"/>
    <n v="1899"/>
    <n v="1899"/>
  </r>
  <r>
    <x v="14"/>
    <s v="LE40CT5030AK"/>
    <s v="ERGO"/>
    <s v="No Smart TV"/>
    <x v="4"/>
    <x v="2"/>
    <n v="1"/>
    <n v="4498.9799999999996"/>
    <n v="4498.9799999999996"/>
  </r>
  <r>
    <x v="14"/>
    <s v="43UP50G"/>
    <s v="KIVI"/>
    <s v="Smart TV"/>
    <x v="0"/>
    <x v="0"/>
    <n v="1"/>
    <n v="7776.96"/>
    <n v="7776.96"/>
  </r>
  <r>
    <x v="14"/>
    <s v="55UP50GU"/>
    <s v="KIVI"/>
    <s v="Smart TV"/>
    <x v="2"/>
    <x v="0"/>
    <n v="1"/>
    <n v="10449"/>
    <n v="10449"/>
  </r>
  <r>
    <x v="14"/>
    <s v="32HE2HDT"/>
    <s v="LIBERTON"/>
    <s v="No Smart TV"/>
    <x v="1"/>
    <x v="1"/>
    <n v="1"/>
    <n v="2698"/>
    <n v="2698"/>
  </r>
  <r>
    <x v="14"/>
    <s v="43AS2UHDTA1.5"/>
    <s v="LIBERTON"/>
    <s v="Smart TV"/>
    <x v="0"/>
    <x v="0"/>
    <n v="1"/>
    <n v="5999"/>
    <n v="5999"/>
  </r>
  <r>
    <x v="14"/>
    <s v="GTV32T2"/>
    <s v="GRUNHELM"/>
    <s v="No Smart TV"/>
    <x v="1"/>
    <x v="1"/>
    <n v="1"/>
    <n v="2399"/>
    <n v="2399"/>
  </r>
  <r>
    <x v="14"/>
    <s v="50UR50GU"/>
    <s v="KIVI"/>
    <s v="Smart TV"/>
    <x v="3"/>
    <x v="0"/>
    <n v="1"/>
    <n v="7855.58"/>
    <n v="7855.58"/>
  </r>
  <r>
    <x v="14"/>
    <s v="32HR50GU"/>
    <s v="KIVI"/>
    <s v="Smart TV"/>
    <x v="1"/>
    <x v="1"/>
    <n v="1"/>
    <n v="4799"/>
    <n v="4799"/>
  </r>
  <r>
    <x v="14"/>
    <s v="LE-4348"/>
    <s v="LIBERTY"/>
    <s v="Smart TV"/>
    <x v="0"/>
    <x v="2"/>
    <n v="1"/>
    <n v="7499"/>
    <n v="7499"/>
  </r>
  <r>
    <x v="14"/>
    <s v="40L2863"/>
    <s v="TOSHIBA"/>
    <s v="Smart TV"/>
    <x v="4"/>
    <x v="2"/>
    <n v="1"/>
    <n v="8999"/>
    <n v="8999"/>
  </r>
  <r>
    <x v="14"/>
    <s v="UE32N4010"/>
    <s v="SAMSUNG"/>
    <s v="No Smart TV"/>
    <x v="1"/>
    <x v="1"/>
    <n v="1"/>
    <n v="5499"/>
    <n v="5499"/>
  </r>
  <r>
    <x v="14"/>
    <s v="SRT 24HA3303U"/>
    <s v="STRONG"/>
    <s v="Smart TV"/>
    <x v="6"/>
    <x v="1"/>
    <n v="1"/>
    <n v="1999"/>
    <n v="1999"/>
  </r>
  <r>
    <x v="14"/>
    <s v="50DP600"/>
    <s v="TCL"/>
    <s v="Smart TV"/>
    <x v="3"/>
    <x v="0"/>
    <n v="1"/>
    <n v="8299"/>
    <n v="8299"/>
  </r>
  <r>
    <x v="14"/>
    <s v="UE49N5500"/>
    <s v="SAMSUNG"/>
    <s v="Smart TV"/>
    <x v="8"/>
    <x v="2"/>
    <n v="1"/>
    <n v="11999"/>
    <n v="11999"/>
  </r>
  <r>
    <x v="14"/>
    <s v="LED-32G5000 SMART + T2"/>
    <s v="BRAVIS"/>
    <s v="Smart TV"/>
    <x v="1"/>
    <x v="1"/>
    <n v="1"/>
    <n v="1700"/>
    <n v="1700"/>
  </r>
  <r>
    <x v="14"/>
    <s v="LC-43UI7352E"/>
    <s v="SHARP"/>
    <s v="Smart TV"/>
    <x v="0"/>
    <x v="0"/>
    <n v="1"/>
    <n v="8620.75"/>
    <n v="8620.75"/>
  </r>
  <r>
    <x v="14"/>
    <s v="LC-32HI3322E"/>
    <s v="SHARP"/>
    <s v="No Smart TV"/>
    <x v="1"/>
    <x v="1"/>
    <n v="1"/>
    <n v="3598.98"/>
    <n v="3598.98"/>
  </r>
  <r>
    <x v="14"/>
    <s v="LED-40E1800 SMART + T2"/>
    <s v="BRAVIS"/>
    <s v="Smart TV"/>
    <x v="4"/>
    <x v="2"/>
    <n v="1"/>
    <n v="3294"/>
    <n v="3294"/>
  </r>
  <r>
    <x v="14"/>
    <s v="43LK5100PLB"/>
    <s v="LG"/>
    <s v="No Smart TV"/>
    <x v="0"/>
    <x v="2"/>
    <n v="1"/>
    <n v="7899"/>
    <n v="7899"/>
  </r>
  <r>
    <x v="14"/>
    <s v="UHD-40E6000 SMART + T2"/>
    <s v="BRAVIS"/>
    <s v="Smart TV"/>
    <x v="4"/>
    <x v="0"/>
    <n v="1"/>
    <n v="4199"/>
    <n v="4199"/>
  </r>
  <r>
    <x v="14"/>
    <s v="32PHS4203"/>
    <s v="PHILIPS"/>
    <s v="No Smart TV"/>
    <x v="1"/>
    <x v="1"/>
    <n v="1"/>
    <n v="4599"/>
    <n v="4599"/>
  </r>
  <r>
    <x v="14"/>
    <s v="49UK6390PLG"/>
    <s v="LG"/>
    <s v="Smart TV"/>
    <x v="8"/>
    <x v="0"/>
    <n v="1"/>
    <n v="17999.900000000001"/>
    <n v="17999.900000000001"/>
  </r>
  <r>
    <x v="14"/>
    <s v="UE49NU7500"/>
    <s v="SAMSUNG"/>
    <s v="Smart TV"/>
    <x v="8"/>
    <x v="0"/>
    <n v="1"/>
    <n v="13748.22"/>
    <n v="13748.22"/>
  </r>
  <r>
    <x v="14"/>
    <s v="KD-43XF7596"/>
    <s v="SONY"/>
    <s v="Smart TV"/>
    <x v="0"/>
    <x v="0"/>
    <n v="1"/>
    <n v="15555"/>
    <n v="15555"/>
  </r>
  <r>
    <x v="14"/>
    <s v="49SK8100PLA"/>
    <s v="LG"/>
    <s v="Smart TV"/>
    <x v="8"/>
    <x v="0"/>
    <n v="1"/>
    <n v="15999"/>
    <n v="15999"/>
  </r>
  <r>
    <x v="14"/>
    <s v="40FTS11"/>
    <s v="NOMI"/>
    <s v="Smart TV"/>
    <x v="4"/>
    <x v="2"/>
    <n v="1"/>
    <n v="4999"/>
    <n v="4999"/>
  </r>
  <r>
    <x v="14"/>
    <s v="32PHT4503"/>
    <s v="PHILIPS"/>
    <s v="No Smart TV"/>
    <x v="1"/>
    <x v="1"/>
    <n v="1"/>
    <n v="4599"/>
    <n v="4599"/>
  </r>
  <r>
    <x v="14"/>
    <s v="55UK6470PLC"/>
    <s v="LG"/>
    <s v="Smart TV"/>
    <x v="2"/>
    <x v="0"/>
    <n v="1"/>
    <n v="13500"/>
    <n v="13500"/>
  </r>
  <r>
    <x v="14"/>
    <s v="43UK6750PLD"/>
    <s v="LG"/>
    <s v="Smart TV"/>
    <x v="0"/>
    <x v="0"/>
    <n v="1"/>
    <n v="11199"/>
    <n v="11199"/>
  </r>
  <r>
    <x v="14"/>
    <s v="55DC760"/>
    <s v="TCL"/>
    <s v="Smart TV"/>
    <x v="2"/>
    <x v="0"/>
    <n v="1"/>
    <n v="14489"/>
    <n v="14489"/>
  </r>
  <r>
    <x v="14"/>
    <s v="43DP640"/>
    <s v="TCL"/>
    <s v="Smart TV"/>
    <x v="0"/>
    <x v="0"/>
    <n v="1"/>
    <n v="7099"/>
    <n v="7099"/>
  </r>
  <r>
    <x v="14"/>
    <s v="43PUS7303"/>
    <s v="PHILIPS"/>
    <s v="Smart TV"/>
    <x v="0"/>
    <x v="0"/>
    <n v="1"/>
    <n v="13798.98"/>
    <n v="13798.98"/>
  </r>
  <r>
    <x v="14"/>
    <s v="QE55Q7FN"/>
    <s v="SAMSUNG"/>
    <s v="Smart TV"/>
    <x v="2"/>
    <x v="0"/>
    <n v="1"/>
    <n v="31500"/>
    <n v="31500"/>
  </r>
  <r>
    <x v="14"/>
    <s v="22HE1FHDT"/>
    <s v="LIBERTON"/>
    <s v="No Smart TV"/>
    <x v="12"/>
    <x v="2"/>
    <n v="1"/>
    <n v="2199"/>
    <n v="2199"/>
  </r>
  <r>
    <x v="14"/>
    <s v="LT-24MU380"/>
    <s v="JVC"/>
    <s v="No Smart TV"/>
    <x v="6"/>
    <x v="1"/>
    <n v="1"/>
    <n v="2519"/>
    <n v="2519"/>
  </r>
  <r>
    <x v="14"/>
    <s v="40S1750"/>
    <s v="TOSHIBA"/>
    <s v="No Smart TV"/>
    <x v="4"/>
    <x v="1"/>
    <n v="1"/>
    <n v="6335"/>
    <n v="6335"/>
  </r>
  <r>
    <x v="14"/>
    <s v="LE21CT5000"/>
    <s v="ERGO"/>
    <s v="No Smart TV"/>
    <x v="28"/>
    <x v="2"/>
    <n v="1"/>
    <n v="2548"/>
    <n v="2548"/>
  </r>
  <r>
    <x v="14"/>
    <s v="L43FHD22B"/>
    <s v="VINGA"/>
    <s v="No Smart TV"/>
    <x v="0"/>
    <x v="2"/>
    <n v="1"/>
    <n v="4208.09"/>
    <n v="4208.09"/>
  </r>
  <r>
    <x v="14"/>
    <s v="LC-40FG3342E"/>
    <s v="SHARP"/>
    <s v="No Smart TV"/>
    <x v="4"/>
    <x v="2"/>
    <n v="1"/>
    <n v="5369"/>
    <n v="5369"/>
  </r>
  <r>
    <x v="14"/>
    <s v="LE-3227"/>
    <s v="LIBERTY"/>
    <s v="Smart TV"/>
    <x v="1"/>
    <x v="1"/>
    <n v="1"/>
    <n v="3699"/>
    <n v="3699"/>
  </r>
  <r>
    <x v="14"/>
    <s v="43N3000UW"/>
    <s v="HISENSE"/>
    <s v="Smart TV"/>
    <x v="0"/>
    <x v="0"/>
    <n v="1"/>
    <n v="6999"/>
    <n v="6999"/>
  </r>
  <r>
    <x v="14"/>
    <s v="43N2170PW"/>
    <s v="HISENSE"/>
    <s v="Smart TV"/>
    <x v="0"/>
    <x v="2"/>
    <n v="1"/>
    <n v="6799"/>
    <n v="6799"/>
  </r>
  <r>
    <x v="14"/>
    <s v="32LJ500V"/>
    <s v="LG"/>
    <s v="No Smart TV"/>
    <x v="1"/>
    <x v="2"/>
    <n v="1"/>
    <n v="7499"/>
    <n v="7499"/>
  </r>
  <r>
    <x v="14"/>
    <s v="55M5010UW"/>
    <s v="HISENSE"/>
    <s v="Smart TV"/>
    <x v="2"/>
    <x v="0"/>
    <n v="1"/>
    <n v="11399"/>
    <n v="11399"/>
  </r>
  <r>
    <x v="14"/>
    <s v="KD-49XE8096"/>
    <s v="SONY"/>
    <s v="Smart TV"/>
    <x v="8"/>
    <x v="0"/>
    <n v="1"/>
    <n v="7799"/>
    <n v="7799"/>
  </r>
  <r>
    <x v="14"/>
    <s v="55DF5030"/>
    <s v="ELENBERG"/>
    <s v="Smart TV"/>
    <x v="2"/>
    <x v="2"/>
    <n v="1"/>
    <n v="9299"/>
    <n v="9299"/>
  </r>
  <r>
    <x v="14"/>
    <s v="32DH5030"/>
    <s v="ELENBERG"/>
    <s v="Smart TV"/>
    <x v="5"/>
    <x v="1"/>
    <n v="1"/>
    <n v="3299"/>
    <n v="3299"/>
  </r>
  <r>
    <x v="14"/>
    <s v="48DF5030"/>
    <s v="ELENBERG"/>
    <s v="Smart TV"/>
    <x v="26"/>
    <x v="2"/>
    <n v="1"/>
    <n v="4549"/>
    <n v="4549"/>
  </r>
  <r>
    <x v="14"/>
    <s v="LT-32M350"/>
    <s v="JVC"/>
    <s v="No Smart TV"/>
    <x v="1"/>
    <x v="1"/>
    <n v="1"/>
    <n v="3099"/>
    <n v="3099"/>
  </r>
  <r>
    <x v="14"/>
    <s v="LE28CT1000"/>
    <s v="ERGO"/>
    <s v="No Smart TV"/>
    <x v="7"/>
    <x v="1"/>
    <n v="1"/>
    <n v="2399"/>
    <n v="2399"/>
  </r>
  <r>
    <x v="14"/>
    <s v="UE49KU6400"/>
    <s v="SAMSUNG"/>
    <s v="Smart TV"/>
    <x v="8"/>
    <x v="0"/>
    <n v="1"/>
    <n v="9899"/>
    <n v="9899"/>
  </r>
  <r>
    <x v="14"/>
    <s v="32LH510B"/>
    <s v="LG"/>
    <s v="Smart TV"/>
    <x v="1"/>
    <x v="1"/>
    <n v="1"/>
    <n v="5192.12"/>
    <n v="5192.12"/>
  </r>
  <r>
    <x v="14"/>
    <s v="UE55KU6000"/>
    <s v="SAMSUNG"/>
    <s v="Smart TV"/>
    <x v="2"/>
    <x v="0"/>
    <n v="1"/>
    <n v="14999"/>
    <n v="14999"/>
  </r>
  <r>
    <x v="14"/>
    <s v="LD-4320"/>
    <s v="LIBERTY"/>
    <s v="No Smart TV"/>
    <x v="0"/>
    <x v="2"/>
    <n v="1"/>
    <n v="6299"/>
    <n v="6299"/>
  </r>
  <r>
    <x v="14"/>
    <s v="LE2855T2"/>
    <s v="DEX"/>
    <s v="No Smart TV"/>
    <x v="7"/>
    <x v="1"/>
    <n v="1"/>
    <n v="2914.87"/>
    <n v="2914.87"/>
  </r>
  <r>
    <x v="14"/>
    <s v="LE2455T2"/>
    <s v="DEX"/>
    <s v="No Smart TV"/>
    <x v="6"/>
    <x v="1"/>
    <n v="1"/>
    <n v="2048.58"/>
    <n v="2048.58"/>
  </r>
  <r>
    <x v="14"/>
    <s v="MTV-2434LTA2"/>
    <s v="MYSTERY"/>
    <s v="Smart TV"/>
    <x v="6"/>
    <x v="1"/>
    <n v="0.95"/>
    <n v="2585.6"/>
    <n v="2456.3200000000002"/>
  </r>
  <r>
    <x v="14"/>
    <s v="LE32CT1000"/>
    <s v="ERGO"/>
    <s v="No Smart TV"/>
    <x v="1"/>
    <x v="1"/>
    <n v="0.95"/>
    <n v="4362.05"/>
    <n v="4143.9475000000002"/>
  </r>
  <r>
    <x v="14"/>
    <s v="43FK30G"/>
    <s v="KIVI"/>
    <s v="Smart TV"/>
    <x v="0"/>
    <x v="2"/>
    <n v="-0.95"/>
    <n v="11499"/>
    <n v="-10924.05"/>
  </r>
  <r>
    <x v="14"/>
    <s v="49UK30G"/>
    <s v="KIVI"/>
    <s v="Smart TV"/>
    <x v="8"/>
    <x v="0"/>
    <n v="-0.95"/>
    <n v="15899"/>
    <n v="-15104.05"/>
  </r>
  <r>
    <x v="14"/>
    <s v="43HE1FHDT"/>
    <s v="LIBERTON"/>
    <s v="No Smart TV"/>
    <x v="0"/>
    <x v="2"/>
    <n v="-1"/>
    <n v="5199"/>
    <n v="-5199"/>
  </r>
  <r>
    <x v="14"/>
    <s v="43S2850"/>
    <s v="TOSHIBA"/>
    <s v="No Smart TV"/>
    <x v="32"/>
    <x v="2"/>
    <n v="-1"/>
    <n v="5332.8"/>
    <n v="-5332.8"/>
  </r>
  <r>
    <x v="14"/>
    <s v="24DH5500"/>
    <s v="ERGO"/>
    <s v="Smart TV"/>
    <x v="6"/>
    <x v="1"/>
    <n v="-1"/>
    <n v="2799"/>
    <n v="-2799"/>
  </r>
  <r>
    <x v="14"/>
    <s v="H50B7300"/>
    <s v="HISENSE"/>
    <s v="Smart TV"/>
    <x v="9"/>
    <x v="0"/>
    <n v="-1"/>
    <n v="8909"/>
    <n v="-8909"/>
  </r>
  <r>
    <x v="14"/>
    <s v="55SM9010PLA"/>
    <s v="LG"/>
    <s v="Smart TV"/>
    <x v="2"/>
    <x v="0"/>
    <n v="-1"/>
    <n v="29999"/>
    <n v="-29999"/>
  </r>
  <r>
    <x v="14"/>
    <s v="65SM8600PLA"/>
    <s v="LG"/>
    <s v="Smart TV"/>
    <x v="14"/>
    <x v="0"/>
    <n v="-1"/>
    <n v="43163.9"/>
    <n v="-43163.9"/>
  </r>
  <r>
    <x v="14"/>
    <s v="QE55Q80R"/>
    <s v="SAMSUNG"/>
    <s v="Smart TV"/>
    <x v="2"/>
    <x v="0"/>
    <n v="-1"/>
    <n v="32174"/>
    <n v="-32174"/>
  </r>
  <r>
    <x v="14"/>
    <s v="LE55CU6530AK"/>
    <s v="ERGO"/>
    <s v="Smart TV"/>
    <x v="2"/>
    <x v="0"/>
    <n v="-1"/>
    <n v="12999"/>
    <n v="-12999"/>
  </r>
  <r>
    <x v="14"/>
    <s v="LC-40UI7452E"/>
    <s v="SHARP"/>
    <s v="Smart TV"/>
    <x v="4"/>
    <x v="0"/>
    <n v="-1"/>
    <n v="8399"/>
    <n v="-8399"/>
  </r>
  <r>
    <x v="14"/>
    <s v="32DH4530"/>
    <s v="ELENBERG"/>
    <s v="No Smart TV"/>
    <x v="5"/>
    <x v="1"/>
    <n v="-1"/>
    <n v="3599"/>
    <n v="-3599"/>
  </r>
  <r>
    <x v="14"/>
    <s v="49CU6549MC"/>
    <s v="ERGO"/>
    <s v="Smart TV"/>
    <x v="8"/>
    <x v="0"/>
    <n v="-1"/>
    <n v="13999"/>
    <n v="-13999"/>
  </r>
  <r>
    <x v="14"/>
    <s v="32W2863"/>
    <s v="TOSHIBA"/>
    <s v="Smart TV"/>
    <x v="1"/>
    <x v="1"/>
    <n v="-1"/>
    <n v="4999"/>
    <n v="-4999"/>
  </r>
  <r>
    <x v="14"/>
    <s v="LT-50MU780"/>
    <s v="JVC"/>
    <s v="No Smart TV"/>
    <x v="3"/>
    <x v="0"/>
    <n v="-1"/>
    <n v="9999"/>
    <n v="-9999"/>
  </r>
  <r>
    <x v="14"/>
    <s v="LED-48G5000 + T2"/>
    <s v="BRAVIS"/>
    <s v="No Smart TV"/>
    <x v="26"/>
    <x v="2"/>
    <n v="-1"/>
    <n v="5879"/>
    <n v="-5879"/>
  </r>
  <r>
    <x v="14"/>
    <s v="UE55NU7102"/>
    <s v="SAMSUNG"/>
    <s v="Smart TV"/>
    <x v="2"/>
    <x v="0"/>
    <n v="-1"/>
    <n v="13299"/>
    <n v="-13299"/>
  </r>
  <r>
    <x v="14"/>
    <s v="40FK32G"/>
    <s v="KIVI"/>
    <s v="Smart TV"/>
    <x v="4"/>
    <x v="2"/>
    <n v="-1"/>
    <n v="9999"/>
    <n v="-9999"/>
  </r>
  <r>
    <x v="14"/>
    <s v="22DF4530"/>
    <s v="ELENBERG"/>
    <s v="No Smart TV"/>
    <x v="12"/>
    <x v="2"/>
    <n v="-1"/>
    <n v="1804"/>
    <n v="-1804"/>
  </r>
  <r>
    <x v="14"/>
    <s v="TV32C1"/>
    <s v="AKAI"/>
    <s v="No Smart TV"/>
    <x v="1"/>
    <x v="1"/>
    <n v="-1"/>
    <n v="5199"/>
    <n v="-5199"/>
  </r>
  <r>
    <x v="14"/>
    <s v="65UP50GU"/>
    <s v="KIVI"/>
    <s v="Smart TV"/>
    <x v="14"/>
    <x v="0"/>
    <n v="-2"/>
    <n v="20999"/>
    <n v="-41998"/>
  </r>
  <r>
    <x v="15"/>
    <s v="4A 32"/>
    <s v="MI"/>
    <s v="Smart TV"/>
    <x v="1"/>
    <x v="1"/>
    <n v="1203"/>
    <n v="4460.2918287599996"/>
    <n v="5365731.07"/>
  </r>
  <r>
    <x v="15"/>
    <s v="UE43TU7100"/>
    <s v="SAMSUNG"/>
    <s v="Smart TV"/>
    <x v="0"/>
    <x v="0"/>
    <n v="1071"/>
    <n v="10705.465536879999"/>
    <n v="11465553.59"/>
  </r>
  <r>
    <x v="15"/>
    <s v="TV 4S 43"/>
    <s v="MI"/>
    <s v="Smart TV"/>
    <x v="0"/>
    <x v="0"/>
    <n v="873"/>
    <n v="8176.90489118"/>
    <n v="7138437.9699999997"/>
  </r>
  <r>
    <x v="15"/>
    <s v="UE32T5300"/>
    <s v="SAMSUNG"/>
    <s v="Smart TV"/>
    <x v="1"/>
    <x v="2"/>
    <n v="871"/>
    <n v="6629.6598851899998"/>
    <n v="5774433.7599999998"/>
  </r>
  <r>
    <x v="15"/>
    <s v="32H600GU"/>
    <s v="KIVI"/>
    <s v="Smart TV"/>
    <x v="1"/>
    <x v="1"/>
    <n v="650"/>
    <n v="3931.0718461500001"/>
    <n v="2555196.7000000002"/>
  </r>
  <r>
    <x v="15"/>
    <s v="UE43T5300"/>
    <s v="SAMSUNG"/>
    <s v="Smart TV"/>
    <x v="0"/>
    <x v="2"/>
    <n v="631"/>
    <n v="8641.97231379"/>
    <n v="5453084.5300000003"/>
  </r>
  <r>
    <x v="15"/>
    <s v="UE55TU7100"/>
    <s v="SAMSUNG"/>
    <s v="Smart TV"/>
    <x v="2"/>
    <x v="0"/>
    <n v="489"/>
    <n v="15134.74310838"/>
    <n v="7400889.3799999999"/>
  </r>
  <r>
    <x v="15"/>
    <s v="43UN71006LB"/>
    <s v="LG"/>
    <s v="Smart TV"/>
    <x v="0"/>
    <x v="0"/>
    <n v="487"/>
    <n v="10757.2213347"/>
    <n v="5238766.79"/>
  </r>
  <r>
    <x v="15"/>
    <s v="32B6700HA"/>
    <s v="HISENSE"/>
    <s v="Smart TV"/>
    <x v="1"/>
    <x v="1"/>
    <n v="431"/>
    <n v="4446.2194431600001"/>
    <n v="1916320.58"/>
  </r>
  <r>
    <x v="15"/>
    <s v="32LM6300PLA"/>
    <s v="LG"/>
    <s v="Smart TV"/>
    <x v="1"/>
    <x v="2"/>
    <n v="424"/>
    <n v="6693.4470518899998"/>
    <n v="2838021.55"/>
  </r>
  <r>
    <x v="15"/>
    <s v="UE32T4500"/>
    <s v="SAMSUNG"/>
    <s v="Smart TV"/>
    <x v="1"/>
    <x v="1"/>
    <n v="409"/>
    <n v="5897.3832029300002"/>
    <n v="2412029.73"/>
  </r>
  <r>
    <x v="15"/>
    <s v="43LM6300PLA"/>
    <s v="LG"/>
    <s v="Smart TV"/>
    <x v="0"/>
    <x v="2"/>
    <n v="370"/>
    <n v="8623.6507567600001"/>
    <n v="3190750.78"/>
  </r>
  <r>
    <x v="15"/>
    <s v="TV UHD 4S 50 INTERNATIONAL"/>
    <s v="MI"/>
    <s v="Smart TV"/>
    <x v="3"/>
    <x v="0"/>
    <n v="342"/>
    <n v="9878.6838304100002"/>
    <n v="3378509.87"/>
  </r>
  <r>
    <x v="15"/>
    <s v="TV 4S 55 INTERNATIONAL EDITION"/>
    <s v="MI"/>
    <s v="Smart TV"/>
    <x v="2"/>
    <x v="0"/>
    <n v="329"/>
    <n v="12330.87"/>
    <n v="4056856.23"/>
  </r>
  <r>
    <x v="15"/>
    <s v="UE24N4500"/>
    <s v="SAMSUNG"/>
    <s v="Smart TV"/>
    <x v="6"/>
    <x v="1"/>
    <n v="301"/>
    <n v="5173.5352491699996"/>
    <n v="1557234.11"/>
  </r>
  <r>
    <x v="15"/>
    <s v="UE50NU7002"/>
    <s v="SAMSUNG"/>
    <s v="Smart TV"/>
    <x v="3"/>
    <x v="0"/>
    <n v="298"/>
    <n v="11831.60248322"/>
    <n v="3525817.54"/>
  </r>
  <r>
    <x v="15"/>
    <s v="32S2855"/>
    <s v="TOSHIBA"/>
    <s v="No Smart TV"/>
    <x v="1"/>
    <x v="1"/>
    <n v="292"/>
    <n v="2954.1541095900002"/>
    <n v="862613"/>
  </r>
  <r>
    <x v="15"/>
    <s v="40F600"/>
    <s v="KIVI"/>
    <s v="Smart TV"/>
    <x v="4"/>
    <x v="2"/>
    <n v="280"/>
    <n v="6026.3525714300004"/>
    <n v="1687378.72"/>
  </r>
  <r>
    <x v="15"/>
    <s v="32H700"/>
    <s v="KIVI"/>
    <s v="Smart TV"/>
    <x v="1"/>
    <x v="1"/>
    <n v="263"/>
    <n v="4228.4412547499996"/>
    <n v="1112080.05"/>
  </r>
  <r>
    <x v="15"/>
    <s v="LED-32G5000 + T2"/>
    <s v="BRAVIS"/>
    <s v="No Smart TV"/>
    <x v="1"/>
    <x v="1"/>
    <n v="258"/>
    <n v="2665.1631782899999"/>
    <n v="687612.1"/>
  </r>
  <r>
    <x v="15"/>
    <s v="UE50TU8000"/>
    <s v="SAMSUNG"/>
    <s v="Smart TV"/>
    <x v="3"/>
    <x v="0"/>
    <n v="253"/>
    <n v="15721.94588933"/>
    <n v="3977652.31"/>
  </r>
  <r>
    <x v="15"/>
    <s v="32H500GU"/>
    <s v="KIVI"/>
    <s v="No Smart TV"/>
    <x v="1"/>
    <x v="1"/>
    <n v="221"/>
    <n v="3275.3776923099999"/>
    <n v="723858.47"/>
  </r>
  <r>
    <x v="15"/>
    <s v="32LK610BPLC"/>
    <s v="LG"/>
    <s v="Smart TV"/>
    <x v="1"/>
    <x v="1"/>
    <n v="214"/>
    <n v="5849.5913551399999"/>
    <n v="1251812.55"/>
  </r>
  <r>
    <x v="15"/>
    <s v="UE32T4510"/>
    <s v="SAMSUNG"/>
    <s v="Smart TV"/>
    <x v="1"/>
    <x v="1"/>
    <n v="211"/>
    <n v="5881.2700947900003"/>
    <n v="1240947.99"/>
  </r>
  <r>
    <x v="15"/>
    <s v="UE43TU8500"/>
    <s v="SAMSUNG"/>
    <s v="Smart TV"/>
    <x v="0"/>
    <x v="0"/>
    <n v="205"/>
    <n v="15436.85995122"/>
    <n v="3164556.29"/>
  </r>
  <r>
    <x v="15"/>
    <s v="LED-24G5000 + T2"/>
    <s v="BRAVIS"/>
    <s v="No Smart TV"/>
    <x v="6"/>
    <x v="1"/>
    <n v="200"/>
    <n v="2085.8937999999998"/>
    <n v="417178.76"/>
  </r>
  <r>
    <x v="15"/>
    <s v="QE50Q60T"/>
    <s v="SAMSUNG"/>
    <s v="Smart TV"/>
    <x v="3"/>
    <x v="0"/>
    <n v="199"/>
    <n v="21646.817989949999"/>
    <n v="4307716.78"/>
  </r>
  <r>
    <x v="15"/>
    <s v="43U700"/>
    <s v="KIVI"/>
    <s v="Smart TV"/>
    <x v="0"/>
    <x v="0"/>
    <n v="192"/>
    <n v="7721.4819791700002"/>
    <n v="1482524.54"/>
  </r>
  <r>
    <x v="15"/>
    <s v="LED-24G5000 SMART + T2"/>
    <s v="BRAVIS"/>
    <s v="No Smart TV"/>
    <x v="6"/>
    <x v="1"/>
    <n v="190"/>
    <n v="2692.2095263199999"/>
    <n v="511519.81"/>
  </r>
  <r>
    <x v="15"/>
    <s v="QE43Q60T"/>
    <s v="SAMSUNG"/>
    <s v="Smart TV"/>
    <x v="0"/>
    <x v="0"/>
    <n v="187"/>
    <n v="18237.596470590001"/>
    <n v="3410430.54"/>
  </r>
  <r>
    <x v="15"/>
    <s v="LE-32F2S"/>
    <s v="TDLEX"/>
    <s v="Smart TV"/>
    <x v="1"/>
    <x v="1"/>
    <n v="180"/>
    <n v="3164.3888888900001"/>
    <n v="569590"/>
  </r>
  <r>
    <x v="15"/>
    <s v="UE32M5500"/>
    <s v="SAMSUNG"/>
    <s v="Smart TV"/>
    <x v="1"/>
    <x v="2"/>
    <n v="172"/>
    <n v="10377.529476739999"/>
    <n v="1784935.07"/>
  </r>
  <r>
    <x v="15"/>
    <s v="UE55TU8500"/>
    <s v="SAMSUNG"/>
    <s v="Smart TV"/>
    <x v="2"/>
    <x v="0"/>
    <n v="167"/>
    <n v="20415.958203589998"/>
    <n v="3409465.02"/>
  </r>
  <r>
    <x v="15"/>
    <s v="UE50TU7100"/>
    <s v="SAMSUNG"/>
    <s v="Smart TV"/>
    <x v="3"/>
    <x v="0"/>
    <n v="163"/>
    <n v="13588.744907980001"/>
    <n v="2214965.42"/>
  </r>
  <r>
    <x v="15"/>
    <s v="UE43TU8000"/>
    <s v="SAMSUNG"/>
    <s v="Smart TV"/>
    <x v="0"/>
    <x v="0"/>
    <n v="162"/>
    <n v="13235.17376543"/>
    <n v="2144098.15"/>
  </r>
  <r>
    <x v="15"/>
    <s v="43UN74006LB"/>
    <s v="LG"/>
    <s v="Smart TV"/>
    <x v="0"/>
    <x v="0"/>
    <n v="148"/>
    <n v="12727.41554054"/>
    <n v="1883657.5"/>
  </r>
  <r>
    <x v="15"/>
    <s v="32TH1"/>
    <s v="HILTON"/>
    <s v="No Smart TV"/>
    <x v="1"/>
    <x v="1"/>
    <n v="148"/>
    <n v="2485.9790540499998"/>
    <n v="367924.9"/>
  </r>
  <r>
    <x v="15"/>
    <s v="24H600"/>
    <s v="KIVI"/>
    <s v="Smart TV"/>
    <x v="6"/>
    <x v="1"/>
    <n v="141"/>
    <n v="3906.09134752"/>
    <n v="550758.88"/>
  </r>
  <r>
    <x v="15"/>
    <s v="MTV-3230HT2"/>
    <s v="MYSTERY"/>
    <s v="No Smart TV"/>
    <x v="1"/>
    <x v="1"/>
    <n v="140"/>
    <n v="2664.25"/>
    <n v="372995"/>
  </r>
  <r>
    <x v="15"/>
    <s v="49UM7050PLF"/>
    <s v="LG"/>
    <s v="Smart TV"/>
    <x v="8"/>
    <x v="0"/>
    <n v="129"/>
    <n v="11762.968294570001"/>
    <n v="1517422.91"/>
  </r>
  <r>
    <x v="15"/>
    <s v="LT-32MU380"/>
    <s v="JVC"/>
    <s v="No Smart TV"/>
    <x v="1"/>
    <x v="1"/>
    <n v="127"/>
    <n v="3060.6299212600002"/>
    <n v="388700"/>
  </r>
  <r>
    <x v="15"/>
    <s v="43UN81006LB"/>
    <s v="LG"/>
    <s v="Smart TV"/>
    <x v="0"/>
    <x v="0"/>
    <n v="121"/>
    <n v="13539.119752070001"/>
    <n v="1638233.49"/>
  </r>
  <r>
    <x v="15"/>
    <s v="LED-32H7000 SMART + T2"/>
    <s v="BRAVIS"/>
    <s v="Smart TV"/>
    <x v="1"/>
    <x v="1"/>
    <n v="120"/>
    <n v="3534.0441666699999"/>
    <n v="424085.3"/>
  </r>
  <r>
    <x v="15"/>
    <s v="MTV-2450HT2"/>
    <s v="MYSTERY"/>
    <s v="No Smart TV"/>
    <x v="6"/>
    <x v="1"/>
    <n v="120"/>
    <n v="1990.4491666700001"/>
    <n v="238853.9"/>
  </r>
  <r>
    <x v="15"/>
    <s v="24TL510S"/>
    <s v="LG"/>
    <s v="Smart TV"/>
    <x v="6"/>
    <x v="1"/>
    <n v="116"/>
    <n v="5146.71767241"/>
    <n v="597019.25"/>
  </r>
  <r>
    <x v="15"/>
    <s v="55UN71006LB"/>
    <s v="LG"/>
    <s v="Smart TV"/>
    <x v="2"/>
    <x v="0"/>
    <n v="107"/>
    <n v="15134.217757009999"/>
    <n v="1619361.3"/>
  </r>
  <r>
    <x v="15"/>
    <s v="QE55Q60T"/>
    <s v="SAMSUNG"/>
    <s v="Smart TV"/>
    <x v="2"/>
    <x v="0"/>
    <n v="103"/>
    <n v="26133.153689319999"/>
    <n v="2691714.83"/>
  </r>
  <r>
    <x v="15"/>
    <s v="55A7400F"/>
    <s v="HISENSE"/>
    <s v="Smart TV"/>
    <x v="2"/>
    <x v="0"/>
    <n v="102"/>
    <n v="12362.52745098"/>
    <n v="1260977.8"/>
  </r>
  <r>
    <x v="15"/>
    <s v="49UN71006LB"/>
    <s v="LG"/>
    <s v="Smart TV"/>
    <x v="8"/>
    <x v="0"/>
    <n v="102"/>
    <n v="13580.555"/>
    <n v="1385216.61"/>
  </r>
  <r>
    <x v="15"/>
    <s v="UE50TU8500"/>
    <s v="SAMSUNG"/>
    <s v="Smart TV"/>
    <x v="3"/>
    <x v="0"/>
    <n v="93"/>
    <n v="18317.942150539999"/>
    <n v="1703568.62"/>
  </r>
  <r>
    <x v="15"/>
    <s v="40S2855EC"/>
    <s v="TOSHIBA"/>
    <s v="No Smart TV"/>
    <x v="4"/>
    <x v="2"/>
    <n v="91"/>
    <n v="4913.31868132"/>
    <n v="447112"/>
  </r>
  <r>
    <x v="15"/>
    <s v="LED-43G5000 + T2"/>
    <s v="BRAVIS"/>
    <s v="No Smart TV"/>
    <x v="0"/>
    <x v="2"/>
    <n v="89"/>
    <n v="4572.3221348300003"/>
    <n v="406936.67"/>
  </r>
  <r>
    <x v="15"/>
    <s v="50U730"/>
    <s v="KIVI"/>
    <s v="Smart TV"/>
    <x v="3"/>
    <x v="0"/>
    <n v="88"/>
    <n v="9756.1329545499993"/>
    <n v="858539.7"/>
  </r>
  <r>
    <x v="15"/>
    <s v="40F500"/>
    <s v="KIVI"/>
    <s v="No Smart TV"/>
    <x v="4"/>
    <x v="2"/>
    <n v="86"/>
    <n v="4706.1450000000004"/>
    <n v="404728.47"/>
  </r>
  <r>
    <x v="15"/>
    <s v="43B6700PA"/>
    <s v="HISENSE"/>
    <s v="Smart TV"/>
    <x v="0"/>
    <x v="2"/>
    <n v="82"/>
    <n v="7175.8926829299999"/>
    <n v="588423.19999999995"/>
  </r>
  <r>
    <x v="15"/>
    <s v="24S1850"/>
    <s v="TOSHIBA"/>
    <s v="No Smart TV"/>
    <x v="6"/>
    <x v="1"/>
    <n v="81"/>
    <n v="2745.4197530900001"/>
    <n v="222379"/>
  </r>
  <r>
    <x v="15"/>
    <s v="UE55TU8000"/>
    <s v="SAMSUNG"/>
    <s v="Smart TV"/>
    <x v="2"/>
    <x v="0"/>
    <n v="79"/>
    <n v="18118.49721519"/>
    <n v="1431361.28"/>
  </r>
  <r>
    <x v="15"/>
    <s v="40F730"/>
    <s v="KIVI"/>
    <s v="Smart TV"/>
    <x v="4"/>
    <x v="2"/>
    <n v="79"/>
    <n v="6356.6974683500002"/>
    <n v="502179.1"/>
  </r>
  <r>
    <x v="15"/>
    <s v="32DH3500"/>
    <s v="ERGO"/>
    <s v="Smart TV"/>
    <x v="1"/>
    <x v="1"/>
    <n v="77"/>
    <n v="3905.76090909"/>
    <n v="300743.59000000003"/>
  </r>
  <r>
    <x v="15"/>
    <s v="24H500"/>
    <s v="KIVI"/>
    <s v="No Smart TV"/>
    <x v="6"/>
    <x v="1"/>
    <n v="76"/>
    <n v="2843.9882894699999"/>
    <n v="216143.11"/>
  </r>
  <r>
    <x v="15"/>
    <s v="22AS1FHDTA1"/>
    <s v="LIBERTON"/>
    <s v="Smart TV"/>
    <x v="11"/>
    <x v="2"/>
    <n v="75"/>
    <n v="2365.05333333"/>
    <n v="177379"/>
  </r>
  <r>
    <x v="15"/>
    <s v="UE24H4070"/>
    <s v="SAMSUNG"/>
    <s v="No Smart TV"/>
    <x v="6"/>
    <x v="1"/>
    <n v="74"/>
    <n v="3085.7702702699999"/>
    <n v="228347"/>
  </r>
  <r>
    <x v="15"/>
    <s v="40ES560"/>
    <s v="TCL"/>
    <s v="Smart TV"/>
    <x v="4"/>
    <x v="2"/>
    <n v="74"/>
    <n v="6821.9189189199997"/>
    <n v="504822"/>
  </r>
  <r>
    <x v="15"/>
    <s v="UE43NU7090"/>
    <s v="SAMSUNG"/>
    <s v="Smart TV"/>
    <x v="0"/>
    <x v="0"/>
    <n v="74"/>
    <n v="9865.0091891899992"/>
    <n v="730010.68"/>
  </r>
  <r>
    <x v="15"/>
    <s v="UE58TU7100"/>
    <s v="SAMSUNG"/>
    <s v="Smart TV"/>
    <x v="13"/>
    <x v="0"/>
    <n v="71"/>
    <n v="16310.39985915"/>
    <n v="1158038.3899999999"/>
  </r>
  <r>
    <x v="15"/>
    <s v="32DH3000"/>
    <s v="ERGO"/>
    <s v="No Smart TV"/>
    <x v="1"/>
    <x v="1"/>
    <n v="71"/>
    <n v="3203.4280281699998"/>
    <n v="227443.39"/>
  </r>
  <r>
    <x v="15"/>
    <s v="43A7500F"/>
    <s v="HISENSE"/>
    <s v="Smart TV"/>
    <x v="0"/>
    <x v="0"/>
    <n v="68"/>
    <n v="10265.24588235"/>
    <n v="698036.72"/>
  </r>
  <r>
    <x v="15"/>
    <s v="MTV-3220HT2"/>
    <s v="MYSTERY"/>
    <s v="No Smart TV"/>
    <x v="1"/>
    <x v="1"/>
    <n v="68"/>
    <n v="2642.34176471"/>
    <n v="179679.24"/>
  </r>
  <r>
    <x v="15"/>
    <s v="L32HD23B"/>
    <s v="VINGA"/>
    <s v="No Smart TV"/>
    <x v="1"/>
    <x v="1"/>
    <n v="63"/>
    <n v="2897.39825397"/>
    <n v="182536.09"/>
  </r>
  <r>
    <x v="15"/>
    <s v="50A7400F"/>
    <s v="HISENSE"/>
    <s v="Smart TV"/>
    <x v="3"/>
    <x v="0"/>
    <n v="60"/>
    <n v="11423.934999999999"/>
    <n v="685436.1"/>
  </r>
  <r>
    <x v="15"/>
    <s v="50U600G"/>
    <s v="KIVI"/>
    <s v="Smart TV"/>
    <x v="3"/>
    <x v="0"/>
    <n v="60"/>
    <n v="8868.5881666700006"/>
    <n v="532115.29"/>
  </r>
  <r>
    <x v="15"/>
    <s v="55UN74006LB"/>
    <s v="LG"/>
    <s v="Smart TV"/>
    <x v="2"/>
    <x v="0"/>
    <n v="59"/>
    <n v="15938.15254237"/>
    <n v="940351"/>
  </r>
  <r>
    <x v="15"/>
    <s v="55U600G"/>
    <s v="KIVI"/>
    <s v="Smart TV"/>
    <x v="2"/>
    <x v="0"/>
    <n v="59"/>
    <n v="10166.30033898"/>
    <n v="599811.72"/>
  </r>
  <r>
    <x v="15"/>
    <s v="MTV-3230HST2"/>
    <s v="MYSTERY"/>
    <s v="Smart TV"/>
    <x v="1"/>
    <x v="1"/>
    <n v="57"/>
    <n v="3411.6842105300002"/>
    <n v="194466"/>
  </r>
  <r>
    <x v="15"/>
    <s v="32H9000ST"/>
    <s v="SATELIT"/>
    <s v="Smart TV"/>
    <x v="1"/>
    <x v="1"/>
    <n v="57"/>
    <n v="3544.8485964900001"/>
    <n v="202056.37"/>
  </r>
  <r>
    <x v="15"/>
    <s v="UE28N4500"/>
    <s v="SAMSUNG"/>
    <s v="Smart TV"/>
    <x v="7"/>
    <x v="1"/>
    <n v="56"/>
    <n v="5864.0430357100004"/>
    <n v="328386.40999999997"/>
  </r>
  <r>
    <x v="15"/>
    <s v="MTV-2450HST2"/>
    <s v="MYSTERY"/>
    <s v="Smart TV"/>
    <x v="6"/>
    <x v="1"/>
    <n v="56"/>
    <n v="2956.7321428599998"/>
    <n v="165577"/>
  </r>
  <r>
    <x v="15"/>
    <s v="MTV-3231LT2"/>
    <s v="MYSTERY"/>
    <s v="No Smart TV"/>
    <x v="1"/>
    <x v="1"/>
    <n v="56"/>
    <n v="2680.5025000000001"/>
    <n v="150108.14000000001"/>
  </r>
  <r>
    <x v="15"/>
    <s v="32A5600F"/>
    <s v="HISENSE"/>
    <s v="Smart TV"/>
    <x v="1"/>
    <x v="1"/>
    <n v="53"/>
    <n v="4056.00830189"/>
    <n v="214968.44"/>
  </r>
  <r>
    <x v="15"/>
    <s v="QE55Q77T"/>
    <s v="SAMSUNG"/>
    <s v="Smart TV"/>
    <x v="2"/>
    <x v="0"/>
    <n v="52"/>
    <n v="31036.300192309998"/>
    <n v="1613887.61"/>
  </r>
  <r>
    <x v="15"/>
    <s v="QE55Q80T"/>
    <s v="SAMSUNG"/>
    <s v="Smart TV"/>
    <x v="2"/>
    <x v="0"/>
    <n v="52"/>
    <n v="38205.682692310002"/>
    <n v="1986695.5"/>
  </r>
  <r>
    <x v="15"/>
    <s v="LT-32M385"/>
    <s v="JVC"/>
    <s v="No Smart TV"/>
    <x v="1"/>
    <x v="1"/>
    <n v="52"/>
    <n v="4178.9807692300001"/>
    <n v="217307"/>
  </r>
  <r>
    <x v="15"/>
    <s v="UE50TU8510"/>
    <s v="SAMSUNG"/>
    <s v="Smart TV"/>
    <x v="3"/>
    <x v="0"/>
    <n v="51"/>
    <n v="18595.378431370002"/>
    <n v="948364.3"/>
  </r>
  <r>
    <x v="15"/>
    <s v="40DF5000"/>
    <s v="ERGO"/>
    <s v="Smart TV"/>
    <x v="4"/>
    <x v="2"/>
    <n v="51"/>
    <n v="4425.3462745099996"/>
    <n v="225692.66"/>
  </r>
  <r>
    <x v="15"/>
    <s v="49UN74006LB"/>
    <s v="LG"/>
    <s v="Smart TV"/>
    <x v="8"/>
    <x v="0"/>
    <n v="50"/>
    <n v="15008.013999999999"/>
    <n v="750400.7"/>
  </r>
  <r>
    <x v="15"/>
    <s v="RTHD32T2"/>
    <s v="RECA"/>
    <s v="No Smart TV"/>
    <x v="1"/>
    <x v="1"/>
    <n v="49"/>
    <n v="2570.0779591800001"/>
    <n v="125933.82"/>
  </r>
  <r>
    <x v="15"/>
    <s v="LED-43H7000 SMART + T2"/>
    <s v="BRAVIS"/>
    <s v="Smart TV"/>
    <x v="0"/>
    <x v="2"/>
    <n v="48"/>
    <n v="5841.45"/>
    <n v="280389.59999999998"/>
  </r>
  <r>
    <x v="15"/>
    <s v="L32HD22B"/>
    <s v="VINGA"/>
    <s v="No Smart TV"/>
    <x v="1"/>
    <x v="1"/>
    <n v="48"/>
    <n v="3580.4383333300002"/>
    <n v="171861.04"/>
  </r>
  <r>
    <x v="15"/>
    <s v="LT-40MU580"/>
    <s v="JVC"/>
    <s v="No Smart TV"/>
    <x v="4"/>
    <x v="2"/>
    <n v="47"/>
    <n v="4845.8085106400003"/>
    <n v="227753"/>
  </r>
  <r>
    <x v="15"/>
    <s v="55NANO806NA"/>
    <s v="LG"/>
    <s v="Smart TV"/>
    <x v="2"/>
    <x v="0"/>
    <n v="46"/>
    <n v="23204.58478261"/>
    <n v="1067410.8999999999"/>
  </r>
  <r>
    <x v="15"/>
    <s v="32B6600PA"/>
    <s v="HISENSE"/>
    <s v="Smart TV"/>
    <x v="1"/>
    <x v="1"/>
    <n v="46"/>
    <n v="4207.6330434800002"/>
    <n v="193551.12"/>
  </r>
  <r>
    <x v="15"/>
    <s v="32E6 AI"/>
    <s v="SKYWORTH"/>
    <s v="Smart TV"/>
    <x v="1"/>
    <x v="2"/>
    <n v="46"/>
    <n v="6196.5295652200002"/>
    <n v="285040.36"/>
  </r>
  <r>
    <x v="15"/>
    <s v="32H8000ST"/>
    <s v="SATELIT"/>
    <s v="Smart TV"/>
    <x v="1"/>
    <x v="1"/>
    <n v="44"/>
    <n v="3422.6340909099999"/>
    <n v="150595.9"/>
  </r>
  <r>
    <x v="15"/>
    <s v="55BL2E"/>
    <s v="SHARP"/>
    <s v="Smart TV"/>
    <x v="2"/>
    <x v="0"/>
    <n v="43"/>
    <n v="13137.471627909999"/>
    <n v="564911.28"/>
  </r>
  <r>
    <x v="15"/>
    <s v="MTV-4045HST2"/>
    <s v="MYSTERY"/>
    <s v="Smart TV"/>
    <x v="20"/>
    <x v="1"/>
    <n v="43"/>
    <n v="4987.6348837200003"/>
    <n v="214468.3"/>
  </r>
  <r>
    <x v="15"/>
    <s v="QE65Q60T"/>
    <s v="SAMSUNG"/>
    <s v="Smart TV"/>
    <x v="14"/>
    <x v="0"/>
    <n v="43"/>
    <n v="44864.80232558"/>
    <n v="1929186.5"/>
  </r>
  <r>
    <x v="15"/>
    <s v="43Q20"/>
    <s v="SKYWORTH"/>
    <s v="Smart TV"/>
    <x v="0"/>
    <x v="0"/>
    <n v="42"/>
    <n v="10244.87547619"/>
    <n v="430284.77"/>
  </r>
  <r>
    <x v="15"/>
    <s v="KD-49XH8096"/>
    <s v="SONY"/>
    <s v="Smart TV"/>
    <x v="8"/>
    <x v="0"/>
    <n v="41"/>
    <n v="21267.42682927"/>
    <n v="871964.5"/>
  </r>
  <r>
    <x v="15"/>
    <s v="TX-32FSR500"/>
    <s v="PANASONIC"/>
    <s v="Smart TV"/>
    <x v="1"/>
    <x v="1"/>
    <n v="41"/>
    <n v="4823.3902439000003"/>
    <n v="197759"/>
  </r>
  <r>
    <x v="15"/>
    <s v="43'' FHD"/>
    <s v="REALME"/>
    <s v="Smart TV"/>
    <x v="0"/>
    <x v="2"/>
    <n v="40"/>
    <n v="6839.27"/>
    <n v="273570.8"/>
  </r>
  <r>
    <x v="15"/>
    <s v="UE43TU8510"/>
    <s v="SAMSUNG"/>
    <s v="Smart TV"/>
    <x v="0"/>
    <x v="0"/>
    <n v="40"/>
    <n v="15675.64575"/>
    <n v="627025.82999999996"/>
  </r>
  <r>
    <x v="15"/>
    <s v="49NANO806NA"/>
    <s v="LG"/>
    <s v="Smart TV"/>
    <x v="8"/>
    <x v="0"/>
    <n v="39"/>
    <n v="21154.217948720001"/>
    <n v="825014.5"/>
  </r>
  <r>
    <x v="15"/>
    <s v="28TL510S"/>
    <s v="LG"/>
    <s v="Smart TV"/>
    <x v="7"/>
    <x v="1"/>
    <n v="38"/>
    <n v="5596.0726315800002"/>
    <n v="212650.76"/>
  </r>
  <r>
    <x v="15"/>
    <s v="40E6 AI"/>
    <s v="SKYWORTH"/>
    <s v="Smart TV"/>
    <x v="4"/>
    <x v="2"/>
    <n v="38"/>
    <n v="7518.4473684200002"/>
    <n v="285701"/>
  </r>
  <r>
    <x v="15"/>
    <s v="DLED-M232-S"/>
    <s v="SMART"/>
    <s v="No Smart TV"/>
    <x v="1"/>
    <x v="1"/>
    <n v="37"/>
    <n v="3799"/>
    <n v="140563"/>
  </r>
  <r>
    <x v="15"/>
    <s v="32A5800"/>
    <s v="HISENSE"/>
    <s v="Smart TV"/>
    <x v="1"/>
    <x v="1"/>
    <n v="37"/>
    <n v="5485.2891891899999"/>
    <n v="202955.7"/>
  </r>
  <r>
    <x v="15"/>
    <s v="UHD-50H7000 SMART + T2"/>
    <s v="BRAVIS"/>
    <s v="Smart TV"/>
    <x v="3"/>
    <x v="0"/>
    <n v="36"/>
    <n v="7344.5066666700004"/>
    <n v="264402.24"/>
  </r>
  <r>
    <x v="15"/>
    <s v="KD-43XH8096"/>
    <s v="SONY"/>
    <s v="Smart TV"/>
    <x v="0"/>
    <x v="0"/>
    <n v="35"/>
    <n v="18507.857142860001"/>
    <n v="647775"/>
  </r>
  <r>
    <x v="15"/>
    <s v="32HQ92T2"/>
    <s v="OZONE"/>
    <s v="No Smart TV"/>
    <x v="1"/>
    <x v="1"/>
    <n v="35"/>
    <n v="2459.7142857099998"/>
    <n v="86090"/>
  </r>
  <r>
    <x v="15"/>
    <s v="32&quot; HD"/>
    <s v="REALME"/>
    <s v="Smart TV"/>
    <x v="1"/>
    <x v="1"/>
    <n v="34"/>
    <n v="4560.1764705899996"/>
    <n v="155046"/>
  </r>
  <r>
    <x v="15"/>
    <s v="MTV-2445HT2"/>
    <s v="MYSTERY"/>
    <s v="No Smart TV"/>
    <x v="6"/>
    <x v="1"/>
    <n v="34"/>
    <n v="2204.7620588200002"/>
    <n v="74961.91"/>
  </r>
  <r>
    <x v="15"/>
    <s v="UE32N4000"/>
    <s v="SAMSUNG"/>
    <s v="No Smart TV"/>
    <x v="1"/>
    <x v="1"/>
    <n v="34"/>
    <n v="5368.5744117599997"/>
    <n v="182531.53"/>
  </r>
  <r>
    <x v="15"/>
    <s v="TV 4S 55 EU"/>
    <s v="MI"/>
    <s v="Smart TV"/>
    <x v="2"/>
    <x v="0"/>
    <n v="33"/>
    <n v="12537.063333329999"/>
    <n v="413723.09"/>
  </r>
  <r>
    <x v="15"/>
    <s v="24AS1HDTA1 SMART"/>
    <s v="LIBERTON"/>
    <s v="Smart TV"/>
    <x v="6"/>
    <x v="1"/>
    <n v="32"/>
    <n v="2693"/>
    <n v="86176"/>
  </r>
  <r>
    <x v="15"/>
    <s v="MTV-3220LW"/>
    <s v="MYSTERY"/>
    <s v="No Smart TV"/>
    <x v="1"/>
    <x v="2"/>
    <n v="31"/>
    <n v="2604"/>
    <n v="80724"/>
  </r>
  <r>
    <x v="15"/>
    <s v="L43FHD23B"/>
    <s v="VINGA"/>
    <s v="No Smart TV"/>
    <x v="0"/>
    <x v="2"/>
    <n v="31"/>
    <n v="5369.2145161300004"/>
    <n v="166445.65"/>
  </r>
  <r>
    <x v="15"/>
    <s v="43DU6510"/>
    <s v="ERGO"/>
    <s v="Smart TV"/>
    <x v="0"/>
    <x v="0"/>
    <n v="31"/>
    <n v="6960.3696774199998"/>
    <n v="215771.46"/>
  </r>
  <r>
    <x v="15"/>
    <s v="LD-3219"/>
    <s v="LIBERTY"/>
    <s v="No Smart TV"/>
    <x v="1"/>
    <x v="1"/>
    <n v="29"/>
    <n v="2878.3103448299998"/>
    <n v="83471"/>
  </r>
  <r>
    <x v="15"/>
    <s v="40U600G"/>
    <s v="KIVI"/>
    <s v="Smart TV"/>
    <x v="4"/>
    <x v="0"/>
    <n v="29"/>
    <n v="6918.9548275899997"/>
    <n v="200649.69"/>
  </r>
  <r>
    <x v="15"/>
    <s v="LED-43D5000 SMART + T2"/>
    <s v="BRAVIS"/>
    <s v="Smart TV"/>
    <x v="0"/>
    <x v="2"/>
    <n v="28"/>
    <n v="5786.3864285700001"/>
    <n v="162018.82"/>
  </r>
  <r>
    <x v="15"/>
    <s v="40B6700PA"/>
    <s v="HISENSE"/>
    <s v="Smart TV"/>
    <x v="4"/>
    <x v="2"/>
    <n v="27"/>
    <n v="6863.35407407"/>
    <n v="185310.56"/>
  </r>
  <r>
    <x v="15"/>
    <s v="QE49Q80T"/>
    <s v="SAMSUNG"/>
    <s v="Smart TV"/>
    <x v="8"/>
    <x v="0"/>
    <n v="27"/>
    <n v="32192.479259259999"/>
    <n v="869196.94"/>
  </r>
  <r>
    <x v="15"/>
    <s v="UE65TU8500"/>
    <s v="SAMSUNG"/>
    <s v="Smart TV"/>
    <x v="14"/>
    <x v="0"/>
    <n v="27"/>
    <n v="33167.128518520003"/>
    <n v="895512.47"/>
  </r>
  <r>
    <x v="15"/>
    <s v="32HDT2S2"/>
    <s v="SMART"/>
    <s v="No Smart TV"/>
    <x v="1"/>
    <x v="1"/>
    <n v="27"/>
    <n v="3091.5925925900001"/>
    <n v="83473"/>
  </r>
  <r>
    <x v="15"/>
    <s v="32HDT2S2SM8-S"/>
    <s v="SMART"/>
    <s v="Smart TV"/>
    <x v="1"/>
    <x v="1"/>
    <n v="27"/>
    <n v="4191.7703703699999"/>
    <n v="113177.8"/>
  </r>
  <r>
    <x v="15"/>
    <s v="50B7200UW"/>
    <s v="HISENSE"/>
    <s v="Smart TV"/>
    <x v="3"/>
    <x v="0"/>
    <n v="27"/>
    <n v="10344.91777778"/>
    <n v="279312.78000000003"/>
  </r>
  <r>
    <x v="15"/>
    <s v="55B7200UW"/>
    <s v="HISENSE"/>
    <s v="Smart TV"/>
    <x v="2"/>
    <x v="0"/>
    <n v="27"/>
    <n v="12068.032222219999"/>
    <n v="325836.87"/>
  </r>
  <r>
    <x v="15"/>
    <s v="55UN81006LB"/>
    <s v="LG"/>
    <s v="Smart TV"/>
    <x v="2"/>
    <x v="0"/>
    <n v="26"/>
    <n v="18479.730769229998"/>
    <n v="480473"/>
  </r>
  <r>
    <x v="15"/>
    <s v="QE58Q60T"/>
    <s v="SAMSUNG"/>
    <s v="Smart TV"/>
    <x v="13"/>
    <x v="0"/>
    <n v="26"/>
    <n v="28130.307692310002"/>
    <n v="731388"/>
  </r>
  <r>
    <x v="15"/>
    <s v="43FHDT2S2SM8-S"/>
    <s v="SMART"/>
    <s v="Smart TV"/>
    <x v="0"/>
    <x v="2"/>
    <n v="26"/>
    <n v="6454.5223076900002"/>
    <n v="167817.58"/>
  </r>
  <r>
    <x v="15"/>
    <s v="A32HD300T2S"/>
    <s v="HOFFSON"/>
    <s v="Smart TV"/>
    <x v="1"/>
    <x v="1"/>
    <n v="25"/>
    <n v="3288.8"/>
    <n v="82220"/>
  </r>
  <r>
    <x v="15"/>
    <s v="55NANO866NA"/>
    <s v="LG"/>
    <s v="Smart TV"/>
    <x v="2"/>
    <x v="0"/>
    <n v="25"/>
    <n v="29774.225999999999"/>
    <n v="744355.65"/>
  </r>
  <r>
    <x v="15"/>
    <s v="MTV-3250FST2"/>
    <s v="MYSTERY"/>
    <s v="Smart TV"/>
    <x v="1"/>
    <x v="2"/>
    <n v="25"/>
    <n v="3837.7988"/>
    <n v="95944.97"/>
  </r>
  <r>
    <x v="15"/>
    <s v="TV32-HS2G"/>
    <s v="GAZER"/>
    <s v="Smart TV"/>
    <x v="1"/>
    <x v="1"/>
    <n v="25"/>
    <n v="5338.6360000000004"/>
    <n v="133465.9"/>
  </r>
  <r>
    <x v="15"/>
    <s v="43U800"/>
    <s v="KIVI"/>
    <s v="Smart TV"/>
    <x v="0"/>
    <x v="0"/>
    <n v="24"/>
    <n v="9776.1625000000004"/>
    <n v="234627.9"/>
  </r>
  <r>
    <x v="15"/>
    <s v="49UM7100PLB"/>
    <s v="LG"/>
    <s v="Smart TV"/>
    <x v="8"/>
    <x v="0"/>
    <n v="24"/>
    <n v="12684.02041667"/>
    <n v="304416.49"/>
  </r>
  <r>
    <x v="15"/>
    <s v="60UN71006LB"/>
    <s v="LG"/>
    <s v="Smart TV"/>
    <x v="29"/>
    <x v="0"/>
    <n v="23"/>
    <n v="18919.754782610002"/>
    <n v="435154.36"/>
  </r>
  <r>
    <x v="15"/>
    <s v="QE65Q77T"/>
    <s v="SAMSUNG"/>
    <s v="Smart TV"/>
    <x v="14"/>
    <x v="0"/>
    <n v="23"/>
    <n v="44867.506521739997"/>
    <n v="1031952.65"/>
  </r>
  <r>
    <x v="15"/>
    <s v="QE65Q80T"/>
    <s v="SAMSUNG"/>
    <s v="Smart TV"/>
    <x v="14"/>
    <x v="0"/>
    <n v="23"/>
    <n v="55864.254782609998"/>
    <n v="1284877.8600000001"/>
  </r>
  <r>
    <x v="15"/>
    <s v="40FE966"/>
    <s v="BLAUPUNKT"/>
    <s v="Smart TV"/>
    <x v="15"/>
    <x v="2"/>
    <n v="23"/>
    <n v="5597.9956521699996"/>
    <n v="128753.9"/>
  </r>
  <r>
    <x v="15"/>
    <s v="UE75TU7100"/>
    <s v="SAMSUNG"/>
    <s v="Smart TV"/>
    <x v="17"/>
    <x v="0"/>
    <n v="22"/>
    <n v="40209.164545450003"/>
    <n v="884601.62"/>
  </r>
  <r>
    <x v="15"/>
    <s v="22FQ92T2"/>
    <s v="OZONE"/>
    <s v="No Smart TV"/>
    <x v="11"/>
    <x v="2"/>
    <n v="22"/>
    <n v="1910.51090909"/>
    <n v="42031.24"/>
  </r>
  <r>
    <x v="15"/>
    <s v="H43B7100"/>
    <s v="HISENSE"/>
    <s v="Smart TV"/>
    <x v="0"/>
    <x v="0"/>
    <n v="22"/>
    <n v="7065.2281818199999"/>
    <n v="155435.01999999999"/>
  </r>
  <r>
    <x v="15"/>
    <s v="43UN73906LE"/>
    <s v="LG"/>
    <s v="Smart TV"/>
    <x v="0"/>
    <x v="0"/>
    <n v="21"/>
    <n v="12614.19047619"/>
    <n v="264898"/>
  </r>
  <r>
    <x v="15"/>
    <s v="UE65TU8000"/>
    <s v="SAMSUNG"/>
    <s v="Smart TV"/>
    <x v="14"/>
    <x v="0"/>
    <n v="21"/>
    <n v="29488.67809524"/>
    <n v="619262.24"/>
  </r>
  <r>
    <x v="15"/>
    <s v="QE32LS03T"/>
    <s v="SAMSUNG"/>
    <s v="Smart TV"/>
    <x v="1"/>
    <x v="2"/>
    <n v="20"/>
    <n v="14302.373"/>
    <n v="286047.46000000002"/>
  </r>
  <r>
    <x v="15"/>
    <s v="MTV-4045HT2"/>
    <s v="MYSTERY"/>
    <s v="Smart TV"/>
    <x v="20"/>
    <x v="1"/>
    <n v="20"/>
    <n v="4270.5550000000003"/>
    <n v="85411.1"/>
  </r>
  <r>
    <x v="15"/>
    <s v="55SM8050PLC"/>
    <s v="LG"/>
    <s v="Smart TV"/>
    <x v="2"/>
    <x v="0"/>
    <n v="20"/>
    <n v="22237.360000000001"/>
    <n v="444747.2"/>
  </r>
  <r>
    <x v="15"/>
    <s v="49NANO866NA"/>
    <s v="LG"/>
    <s v="Smart TV"/>
    <x v="8"/>
    <x v="0"/>
    <n v="20"/>
    <n v="25269.4"/>
    <n v="505388"/>
  </r>
  <r>
    <x v="15"/>
    <s v="32F700_"/>
    <s v="KIVI"/>
    <s v="Smart TV"/>
    <x v="1"/>
    <x v="2"/>
    <n v="20"/>
    <n v="5398.56"/>
    <n v="107971.2"/>
  </r>
  <r>
    <x v="15"/>
    <s v="32WC965"/>
    <s v="BLAUPUNKT"/>
    <s v="No Smart TV"/>
    <x v="1"/>
    <x v="1"/>
    <n v="20"/>
    <n v="3019"/>
    <n v="60380"/>
  </r>
  <r>
    <x v="15"/>
    <s v="43E6"/>
    <s v="SKYWORTH"/>
    <s v="Smart TV"/>
    <x v="0"/>
    <x v="2"/>
    <n v="20"/>
    <n v="8620.8855000000003"/>
    <n v="172417.71"/>
  </r>
  <r>
    <x v="15"/>
    <s v="KD-55XH8096"/>
    <s v="SONY"/>
    <s v="Smart TV"/>
    <x v="2"/>
    <x v="0"/>
    <n v="19"/>
    <n v="24666.39473684"/>
    <n v="468661.5"/>
  </r>
  <r>
    <x v="15"/>
    <s v="UE65TU7100"/>
    <s v="SAMSUNG"/>
    <s v="Smart TV"/>
    <x v="14"/>
    <x v="0"/>
    <n v="19"/>
    <n v="27401.89473684"/>
    <n v="520636"/>
  </r>
  <r>
    <x v="15"/>
    <s v="L43FHD20B"/>
    <s v="VINGA"/>
    <s v="No Smart TV"/>
    <x v="0"/>
    <x v="2"/>
    <n v="19"/>
    <n v="6985.6989473699996"/>
    <n v="132728.28"/>
  </r>
  <r>
    <x v="15"/>
    <s v="24H510KD"/>
    <s v="KIVI"/>
    <s v="No Smart TV"/>
    <x v="6"/>
    <x v="1"/>
    <n v="18"/>
    <n v="2903.2177777799998"/>
    <n v="52257.919999999998"/>
  </r>
  <r>
    <x v="15"/>
    <s v="S55UHD20B"/>
    <s v="VINGA"/>
    <s v="Smart TV"/>
    <x v="2"/>
    <x v="0"/>
    <n v="18"/>
    <n v="10224.370555560001"/>
    <n v="184038.67"/>
  </r>
  <r>
    <x v="15"/>
    <s v="UE55RU7300"/>
    <s v="SAMSUNG"/>
    <s v="Smart TV"/>
    <x v="2"/>
    <x v="0"/>
    <n v="18"/>
    <n v="15399"/>
    <n v="277182"/>
  </r>
  <r>
    <x v="15"/>
    <s v="LT-43MU508"/>
    <s v="JVC"/>
    <s v="Smart TV"/>
    <x v="0"/>
    <x v="0"/>
    <n v="17"/>
    <n v="7739.2352941199997"/>
    <n v="131567"/>
  </r>
  <r>
    <x v="15"/>
    <s v="QE75Q80T"/>
    <s v="SAMSUNG"/>
    <s v="Smart TV"/>
    <x v="17"/>
    <x v="0"/>
    <n v="17"/>
    <n v="81763.690588240002"/>
    <n v="1389982.74"/>
  </r>
  <r>
    <x v="15"/>
    <s v="LE-50F2UHDS"/>
    <s v="TDLEX"/>
    <s v="Smart TV"/>
    <x v="3"/>
    <x v="2"/>
    <n v="17"/>
    <n v="7026.64705882"/>
    <n v="119453"/>
  </r>
  <r>
    <x v="15"/>
    <s v="43B6600PA"/>
    <s v="HISENSE"/>
    <s v="Smart TV"/>
    <x v="0"/>
    <x v="2"/>
    <n v="17"/>
    <n v="6853.87058824"/>
    <n v="116515.8"/>
  </r>
  <r>
    <x v="15"/>
    <s v="UE32N5000"/>
    <s v="SAMSUNG"/>
    <s v="No Smart TV"/>
    <x v="1"/>
    <x v="2"/>
    <n v="17"/>
    <n v="5996.44"/>
    <n v="101939.48"/>
  </r>
  <r>
    <x v="15"/>
    <s v="MTV-3231LTA2"/>
    <s v="MYSTERY"/>
    <s v="Smart TV"/>
    <x v="1"/>
    <x v="1"/>
    <n v="16"/>
    <n v="3274"/>
    <n v="52384"/>
  </r>
  <r>
    <x v="15"/>
    <s v="32F710K"/>
    <s v="KIVI"/>
    <s v="Smart TV"/>
    <x v="1"/>
    <x v="0"/>
    <n v="16"/>
    <n v="5648.3249999999998"/>
    <n v="90373.2"/>
  </r>
  <r>
    <x v="15"/>
    <s v="S50UHD20B"/>
    <s v="VINGA"/>
    <s v="Smart TV"/>
    <x v="3"/>
    <x v="0"/>
    <n v="16"/>
    <n v="8842.9562499999993"/>
    <n v="141487.29999999999"/>
  </r>
  <r>
    <x v="15"/>
    <s v="UE43N5000"/>
    <s v="SAMSUNG"/>
    <s v="No Smart TV"/>
    <x v="0"/>
    <x v="2"/>
    <n v="16"/>
    <n v="7386.5"/>
    <n v="118184"/>
  </r>
  <r>
    <x v="15"/>
    <s v="LED-50J7000 + T2"/>
    <s v="BRAVIS"/>
    <s v="No Smart TV"/>
    <x v="3"/>
    <x v="2"/>
    <n v="15"/>
    <n v="6193.0866666700003"/>
    <n v="92896.3"/>
  </r>
  <r>
    <x v="15"/>
    <s v="43UM7050PLF"/>
    <s v="LG"/>
    <s v="Smart TV"/>
    <x v="0"/>
    <x v="0"/>
    <n v="15"/>
    <n v="9754.92"/>
    <n v="146323.79999999999"/>
  </r>
  <r>
    <x v="15"/>
    <s v="55UHDT2S2SM8-S"/>
    <s v="SMART"/>
    <s v="Smart TV"/>
    <x v="2"/>
    <x v="0"/>
    <n v="15"/>
    <n v="9139.0553333299995"/>
    <n v="137085.82999999999"/>
  </r>
  <r>
    <x v="15"/>
    <s v="32F700"/>
    <s v="KIVI"/>
    <s v="Smart TV"/>
    <x v="1"/>
    <x v="2"/>
    <n v="15"/>
    <n v="5045.5280000000002"/>
    <n v="75682.92"/>
  </r>
  <r>
    <x v="15"/>
    <s v="LD-3229"/>
    <s v="LIBERTY"/>
    <s v="Smart TV"/>
    <x v="1"/>
    <x v="1"/>
    <n v="15"/>
    <n v="3999"/>
    <n v="59985"/>
  </r>
  <r>
    <x v="15"/>
    <s v="KD-55XG7096"/>
    <s v="SONY"/>
    <s v="Smart TV"/>
    <x v="2"/>
    <x v="0"/>
    <n v="15"/>
    <n v="17732.33333333"/>
    <n v="265985"/>
  </r>
  <r>
    <x v="15"/>
    <s v="28TL510V"/>
    <s v="LG"/>
    <s v="No Smart TV"/>
    <x v="7"/>
    <x v="1"/>
    <n v="15"/>
    <n v="4444.3266666700001"/>
    <n v="66664.899999999994"/>
  </r>
  <r>
    <x v="15"/>
    <s v="L24HD21B"/>
    <s v="VINGA"/>
    <s v="No Smart TV"/>
    <x v="6"/>
    <x v="1"/>
    <n v="15"/>
    <n v="2541.8679999999999"/>
    <n v="38128.019999999997"/>
  </r>
  <r>
    <x v="15"/>
    <s v="32AS1HDT"/>
    <s v="LIBERTON"/>
    <s v="No Smart TV"/>
    <x v="1"/>
    <x v="1"/>
    <n v="15"/>
    <n v="2844.3893333300002"/>
    <n v="42665.84"/>
  </r>
  <r>
    <x v="15"/>
    <s v="QE75Q60T"/>
    <s v="SAMSUNG"/>
    <s v="Smart TV"/>
    <x v="17"/>
    <x v="0"/>
    <n v="14"/>
    <n v="56606.277142860003"/>
    <n v="792487.88"/>
  </r>
  <r>
    <x v="15"/>
    <s v="QE65Q95T"/>
    <s v="SAMSUNG"/>
    <s v="Smart TV"/>
    <x v="14"/>
    <x v="0"/>
    <n v="14"/>
    <n v="74264.091428569998"/>
    <n v="1039697.28"/>
  </r>
  <r>
    <x v="15"/>
    <s v="TV24-HS2G"/>
    <s v="GAZER"/>
    <s v="Smart TV"/>
    <x v="6"/>
    <x v="1"/>
    <n v="14"/>
    <n v="4570.1285714300002"/>
    <n v="63981.8"/>
  </r>
  <r>
    <x v="15"/>
    <s v="32HE5HDT"/>
    <s v="LIBERTON"/>
    <s v="No Smart TV"/>
    <x v="1"/>
    <x v="1"/>
    <n v="14"/>
    <n v="2837.4285714299999"/>
    <n v="39724"/>
  </r>
  <r>
    <x v="15"/>
    <s v="55U730"/>
    <s v="KIVI"/>
    <s v="Smart TV"/>
    <x v="2"/>
    <x v="0"/>
    <n v="14"/>
    <n v="10688.57142857"/>
    <n v="149640"/>
  </r>
  <r>
    <x v="15"/>
    <s v="TX-40GXR700"/>
    <s v="PANASONIC"/>
    <s v="Smart TV"/>
    <x v="4"/>
    <x v="0"/>
    <n v="14"/>
    <n v="7599"/>
    <n v="106386"/>
  </r>
  <r>
    <x v="15"/>
    <s v="55EP660"/>
    <s v="TCL"/>
    <s v="Smart TV"/>
    <x v="2"/>
    <x v="0"/>
    <n v="14"/>
    <n v="11145.42857143"/>
    <n v="156036"/>
  </r>
  <r>
    <x v="15"/>
    <s v="H40B5100"/>
    <s v="HISENSE"/>
    <s v="No Smart TV"/>
    <x v="4"/>
    <x v="2"/>
    <n v="14"/>
    <n v="4538.8757142900004"/>
    <n v="63544.26"/>
  </r>
  <r>
    <x v="15"/>
    <s v="RT9HD32"/>
    <s v="RECA"/>
    <s v="No Smart TV"/>
    <x v="1"/>
    <x v="1"/>
    <n v="13"/>
    <n v="3654.4353846200001"/>
    <n v="47507.66"/>
  </r>
  <r>
    <x v="15"/>
    <s v="OLED55B9SLA"/>
    <s v="LG"/>
    <s v="Smart TV"/>
    <x v="2"/>
    <x v="0"/>
    <n v="13"/>
    <n v="49306.91230769"/>
    <n v="640989.86"/>
  </r>
  <r>
    <x v="15"/>
    <s v="50UN81006LB"/>
    <s v="LG"/>
    <s v="Smart TV"/>
    <x v="3"/>
    <x v="0"/>
    <n v="13"/>
    <n v="16407.46153846"/>
    <n v="213297"/>
  </r>
  <r>
    <x v="15"/>
    <s v="UA32LES1T2"/>
    <s v="AKAI"/>
    <s v="No Smart TV"/>
    <x v="1"/>
    <x v="1"/>
    <n v="13"/>
    <n v="3035.7461538500002"/>
    <n v="39464.699999999997"/>
  </r>
  <r>
    <x v="15"/>
    <s v="QE55LS03T"/>
    <s v="SAMSUNG"/>
    <s v="Smart TV"/>
    <x v="2"/>
    <x v="0"/>
    <n v="13"/>
    <n v="35152.034615379998"/>
    <n v="456976.45"/>
  </r>
  <r>
    <x v="15"/>
    <s v="A32HD200T2S"/>
    <s v="HOFFSON"/>
    <s v="Smart TV"/>
    <x v="1"/>
    <x v="1"/>
    <n v="13"/>
    <n v="3466.8323076900001"/>
    <n v="45068.82"/>
  </r>
  <r>
    <x v="15"/>
    <s v="40DF5502"/>
    <s v="ERGO"/>
    <s v="Smart TV"/>
    <x v="4"/>
    <x v="2"/>
    <n v="13"/>
    <n v="5107.6769230800001"/>
    <n v="66399.8"/>
  </r>
  <r>
    <x v="15"/>
    <s v="KD-43XG7096"/>
    <s v="SONY"/>
    <s v="Smart TV"/>
    <x v="0"/>
    <x v="0"/>
    <n v="13"/>
    <n v="13278.15307692"/>
    <n v="172615.99"/>
  </r>
  <r>
    <x v="15"/>
    <s v="55U710"/>
    <s v="KIVI"/>
    <s v="Smart TV"/>
    <x v="2"/>
    <x v="0"/>
    <n v="12"/>
    <n v="12298.63"/>
    <n v="147583.56"/>
  </r>
  <r>
    <x v="15"/>
    <s v="43U710KB"/>
    <s v="KIVI"/>
    <s v="Smart TV"/>
    <x v="0"/>
    <x v="1"/>
    <n v="12"/>
    <n v="8254"/>
    <n v="99048"/>
  </r>
  <r>
    <x v="15"/>
    <s v="UE70TU7100"/>
    <s v="SAMSUNG"/>
    <s v="Smart TV"/>
    <x v="16"/>
    <x v="0"/>
    <n v="12"/>
    <n v="32108.19"/>
    <n v="385298.28"/>
  </r>
  <r>
    <x v="15"/>
    <s v="TX-43GXR600"/>
    <s v="PANASONIC"/>
    <s v="Smart TV"/>
    <x v="0"/>
    <x v="0"/>
    <n v="12"/>
    <n v="9740.75"/>
    <n v="116889"/>
  </r>
  <r>
    <x v="15"/>
    <s v="32DT5025H"/>
    <s v="DALTI"/>
    <s v="No Smart TV"/>
    <x v="1"/>
    <x v="1"/>
    <n v="12"/>
    <n v="3007.75"/>
    <n v="36093"/>
  </r>
  <r>
    <x v="15"/>
    <s v="LED-32D5000 SMART + T2"/>
    <s v="BRAVIS"/>
    <s v="Smart TV"/>
    <x v="1"/>
    <x v="1"/>
    <n v="12"/>
    <n v="3646.6666666699998"/>
    <n v="43760"/>
  </r>
  <r>
    <x v="15"/>
    <s v="32DH5502"/>
    <s v="ERGO"/>
    <s v="Smart TV"/>
    <x v="1"/>
    <x v="1"/>
    <n v="12"/>
    <n v="3114.3333333300002"/>
    <n v="37372"/>
  </r>
  <r>
    <x v="15"/>
    <s v="50EP660"/>
    <s v="TCL"/>
    <s v="Smart TV"/>
    <x v="3"/>
    <x v="0"/>
    <n v="12"/>
    <n v="9874.4166666700003"/>
    <n v="118493"/>
  </r>
  <r>
    <x v="15"/>
    <s v="QE65Q77R"/>
    <s v="SAMSUNG"/>
    <s v="Smart TV"/>
    <x v="14"/>
    <x v="0"/>
    <n v="12"/>
    <n v="44425.25"/>
    <n v="533103"/>
  </r>
  <r>
    <x v="15"/>
    <s v="OLED55C9PLA"/>
    <s v="LG"/>
    <s v="Smart TV"/>
    <x v="2"/>
    <x v="0"/>
    <n v="12"/>
    <n v="51498.99333333"/>
    <n v="617987.92000000004"/>
  </r>
  <r>
    <x v="15"/>
    <s v="KDL-32WD603"/>
    <s v="SONY"/>
    <s v="Smart TV"/>
    <x v="1"/>
    <x v="1"/>
    <n v="12"/>
    <n v="7064.375"/>
    <n v="84772.5"/>
  </r>
  <r>
    <x v="15"/>
    <s v="A32HD300T2"/>
    <s v="HOFFSON"/>
    <s v="No Smart TV"/>
    <x v="1"/>
    <x v="1"/>
    <n v="11"/>
    <n v="2603.5454545500002"/>
    <n v="28639"/>
  </r>
  <r>
    <x v="15"/>
    <s v="55UM7050PLC"/>
    <s v="LG"/>
    <s v="Smart TV"/>
    <x v="2"/>
    <x v="0"/>
    <n v="11"/>
    <n v="14844.158181819999"/>
    <n v="163285.74"/>
  </r>
  <r>
    <x v="15"/>
    <s v="QE43LS05T"/>
    <s v="SAMSUNG"/>
    <s v="Smart TV"/>
    <x v="0"/>
    <x v="0"/>
    <n v="11"/>
    <n v="39999"/>
    <n v="439989"/>
  </r>
  <r>
    <x v="15"/>
    <s v="32WE966"/>
    <s v="BLAUPUNKT"/>
    <s v="Smart TV"/>
    <x v="5"/>
    <x v="1"/>
    <n v="11"/>
    <n v="3908.5454545500002"/>
    <n v="42994"/>
  </r>
  <r>
    <x v="15"/>
    <s v="40BF400"/>
    <s v="ELENBERG"/>
    <s v="No Smart TV"/>
    <x v="4"/>
    <x v="2"/>
    <n v="11"/>
    <n v="3926.2727272699999"/>
    <n v="43189"/>
  </r>
  <r>
    <x v="15"/>
    <s v="A40FHD200T2"/>
    <s v="HOFFSON"/>
    <s v="No Smart TV"/>
    <x v="4"/>
    <x v="2"/>
    <n v="11"/>
    <n v="5199"/>
    <n v="57189"/>
  </r>
  <r>
    <x v="15"/>
    <s v="24WB865"/>
    <s v="BLAUPUNKT"/>
    <s v="No Smart TV"/>
    <x v="31"/>
    <x v="1"/>
    <n v="11"/>
    <n v="2390.90909091"/>
    <n v="26300"/>
  </r>
  <r>
    <x v="15"/>
    <s v="24TL510V"/>
    <s v="LG"/>
    <s v="No Smart TV"/>
    <x v="6"/>
    <x v="1"/>
    <n v="11"/>
    <n v="3103.5454545500002"/>
    <n v="34139"/>
  </r>
  <r>
    <x v="15"/>
    <s v="43PUS7304"/>
    <s v="PHILIPS"/>
    <s v="Smart TV"/>
    <x v="0"/>
    <x v="0"/>
    <n v="11"/>
    <n v="14326.270909090001"/>
    <n v="157588.98000000001"/>
  </r>
  <r>
    <x v="15"/>
    <s v="43AS1FHDTA1"/>
    <s v="LIBERTON"/>
    <s v="Smart TV"/>
    <x v="0"/>
    <x v="2"/>
    <n v="11"/>
    <n v="6452"/>
    <n v="70972"/>
  </r>
  <r>
    <x v="15"/>
    <s v="LE43DF3000"/>
    <s v="ERGO"/>
    <s v="No Smart TV"/>
    <x v="0"/>
    <x v="2"/>
    <n v="11"/>
    <n v="5289.3636363599999"/>
    <n v="58183"/>
  </r>
  <r>
    <x v="15"/>
    <s v="QE55Q67R"/>
    <s v="SAMSUNG"/>
    <s v="Smart TV"/>
    <x v="2"/>
    <x v="0"/>
    <n v="11"/>
    <n v="24003.090909089999"/>
    <n v="264034"/>
  </r>
  <r>
    <x v="15"/>
    <s v="TX-32FR250"/>
    <s v="PANASONIC"/>
    <s v="No Smart TV"/>
    <x v="1"/>
    <x v="1"/>
    <n v="11"/>
    <n v="3999"/>
    <n v="43989"/>
  </r>
  <r>
    <x v="15"/>
    <s v="KDL-40WD653"/>
    <s v="SONY"/>
    <s v="Smart TV"/>
    <x v="4"/>
    <x v="2"/>
    <n v="11"/>
    <n v="9318.4545454500003"/>
    <n v="102503"/>
  </r>
  <r>
    <x v="15"/>
    <s v="43UHDT2S2SA9"/>
    <s v="SMART"/>
    <s v="Smart TV"/>
    <x v="0"/>
    <x v="2"/>
    <n v="10"/>
    <n v="7539"/>
    <n v="75390"/>
  </r>
  <r>
    <x v="15"/>
    <s v="OLED55CX6LA"/>
    <s v="LG"/>
    <s v="Smart TV"/>
    <x v="2"/>
    <x v="0"/>
    <n v="10"/>
    <n v="55266.1"/>
    <n v="552661"/>
  </r>
  <r>
    <x v="15"/>
    <s v="OLED65CX6LA"/>
    <s v="LG"/>
    <s v="Smart TV"/>
    <x v="14"/>
    <x v="0"/>
    <n v="10"/>
    <n v="74711.248000000007"/>
    <n v="747112.48"/>
  </r>
  <r>
    <x v="15"/>
    <s v="MTV-2445HST2"/>
    <s v="MYSTERY"/>
    <s v="Smart TV"/>
    <x v="6"/>
    <x v="1"/>
    <n v="10"/>
    <n v="2993.45"/>
    <n v="29934.5"/>
  </r>
  <r>
    <x v="15"/>
    <s v="L50FHD20B"/>
    <s v="VINGA"/>
    <s v="No Smart TV"/>
    <x v="3"/>
    <x v="2"/>
    <n v="10"/>
    <n v="7042.8140000000003"/>
    <n v="70428.14"/>
  </r>
  <r>
    <x v="15"/>
    <s v="UA32HD19T2"/>
    <s v="AKAI"/>
    <s v="No Smart TV"/>
    <x v="1"/>
    <x v="1"/>
    <n v="10"/>
    <n v="2939.9"/>
    <n v="29399"/>
  </r>
  <r>
    <x v="15"/>
    <s v="MTV-5050UST2"/>
    <s v="MYSTERY"/>
    <s v="Smart TV"/>
    <x v="3"/>
    <x v="0"/>
    <n v="10"/>
    <n v="7099"/>
    <n v="70990"/>
  </r>
  <r>
    <x v="15"/>
    <s v="40F700"/>
    <s v="KIVI"/>
    <s v="Smart TV"/>
    <x v="4"/>
    <x v="2"/>
    <n v="10"/>
    <n v="6310.69"/>
    <n v="63106.9"/>
  </r>
  <r>
    <x v="15"/>
    <s v="TX-49GXR600"/>
    <s v="PANASONIC"/>
    <s v="Smart TV"/>
    <x v="8"/>
    <x v="0"/>
    <n v="10"/>
    <n v="11471.3"/>
    <n v="114713"/>
  </r>
  <r>
    <x v="15"/>
    <s v="40BF500S"/>
    <s v="ELENBERG"/>
    <s v="Smart TV"/>
    <x v="4"/>
    <x v="2"/>
    <n v="10"/>
    <n v="4699"/>
    <n v="46990"/>
  </r>
  <r>
    <x v="15"/>
    <s v="49SM9000PLA"/>
    <s v="LG"/>
    <s v="Smart TV"/>
    <x v="8"/>
    <x v="0"/>
    <n v="10"/>
    <n v="26382.995999999999"/>
    <n v="263829.96000000002"/>
  </r>
  <r>
    <x v="15"/>
    <s v="UE50NU7090"/>
    <s v="SAMSUNG"/>
    <s v="Smart TV"/>
    <x v="3"/>
    <x v="0"/>
    <n v="10"/>
    <n v="13518.99"/>
    <n v="135189.9"/>
  </r>
  <r>
    <x v="15"/>
    <s v="UE50TU7002"/>
    <s v="SAMSUNG"/>
    <s v="Smart TV"/>
    <x v="3"/>
    <x v="0"/>
    <n v="9"/>
    <n v="10988.83333333"/>
    <n v="98899.5"/>
  </r>
  <r>
    <x v="15"/>
    <s v="32WG965"/>
    <s v="BLAUPUNKT"/>
    <s v="Smart TV"/>
    <x v="1"/>
    <x v="1"/>
    <n v="9"/>
    <n v="4571.6666666700003"/>
    <n v="41145"/>
  </r>
  <r>
    <x v="15"/>
    <s v="50PUS8545"/>
    <s v="PHILIPS"/>
    <s v="Smart TV"/>
    <x v="3"/>
    <x v="0"/>
    <n v="9"/>
    <n v="21484.446666669999"/>
    <n v="193360.02"/>
  </r>
  <r>
    <x v="15"/>
    <s v="43F8000T"/>
    <s v="SATELIT"/>
    <s v="No Smart TV"/>
    <x v="0"/>
    <x v="2"/>
    <n v="9"/>
    <n v="4673.9333333300001"/>
    <n v="42065.4"/>
  </r>
  <r>
    <x v="15"/>
    <s v="UA50LEP1UHD9M"/>
    <s v="AKAI"/>
    <s v="Smart TV"/>
    <x v="3"/>
    <x v="0"/>
    <n v="9"/>
    <n v="8372.3222222200002"/>
    <n v="75350.899999999994"/>
  </r>
  <r>
    <x v="15"/>
    <s v="55NANO916NA"/>
    <s v="LG"/>
    <s v="Smart TV"/>
    <x v="2"/>
    <x v="0"/>
    <n v="9"/>
    <n v="33081.008888889999"/>
    <n v="297729.08"/>
  </r>
  <r>
    <x v="15"/>
    <s v="QE50LS03T"/>
    <s v="SAMSUNG"/>
    <s v="Smart TV"/>
    <x v="3"/>
    <x v="0"/>
    <n v="9"/>
    <n v="30221.66666667"/>
    <n v="271995"/>
  </r>
  <r>
    <x v="15"/>
    <s v="UA43LEP1UHD9"/>
    <s v="AKAI"/>
    <s v="Smart TV"/>
    <x v="0"/>
    <x v="2"/>
    <n v="9"/>
    <n v="6998.8633333300004"/>
    <n v="62989.77"/>
  </r>
  <r>
    <x v="15"/>
    <s v="32SH1"/>
    <s v="HILTON"/>
    <s v="Smart TV"/>
    <x v="1"/>
    <x v="1"/>
    <n v="9"/>
    <n v="3242.3333333300002"/>
    <n v="29181"/>
  </r>
  <r>
    <x v="15"/>
    <s v="UA32LEZ1T2"/>
    <s v="AKAI"/>
    <s v="No Smart TV"/>
    <x v="1"/>
    <x v="1"/>
    <n v="9"/>
    <n v="3688.6666666699998"/>
    <n v="33198"/>
  </r>
  <r>
    <x v="15"/>
    <s v="32HX1850T2"/>
    <s v="ROMSAT"/>
    <s v="No Smart TV"/>
    <x v="1"/>
    <x v="1"/>
    <n v="9"/>
    <n v="2858.7033333300001"/>
    <n v="25728.33"/>
  </r>
  <r>
    <x v="15"/>
    <s v="32PFS5803"/>
    <s v="PHILIPS"/>
    <s v="Smart TV"/>
    <x v="1"/>
    <x v="2"/>
    <n v="9"/>
    <n v="6471.4444444399996"/>
    <n v="58243"/>
  </r>
  <r>
    <x v="15"/>
    <s v="MTV-4324LT2"/>
    <s v="MYSTERY"/>
    <s v="No Smart TV"/>
    <x v="0"/>
    <x v="2"/>
    <n v="9"/>
    <n v="4963.9888888900005"/>
    <n v="44675.9"/>
  </r>
  <r>
    <x v="15"/>
    <s v="KD-55XH9096"/>
    <s v="SONY"/>
    <s v="Smart TV"/>
    <x v="2"/>
    <x v="0"/>
    <n v="8"/>
    <n v="34517.75"/>
    <n v="276142"/>
  </r>
  <r>
    <x v="15"/>
    <s v="32H710KB"/>
    <s v="KIVI"/>
    <s v="Smart TV"/>
    <x v="1"/>
    <x v="1"/>
    <n v="8"/>
    <n v="4709.8625000000002"/>
    <n v="37678.9"/>
  </r>
  <r>
    <x v="15"/>
    <s v="RT9FHD40"/>
    <s v="RECA"/>
    <s v="Smart TV"/>
    <x v="15"/>
    <x v="2"/>
    <n v="8"/>
    <n v="5530.25"/>
    <n v="44242"/>
  </r>
  <r>
    <x v="15"/>
    <s v="58PUS8545"/>
    <s v="PHILIPS"/>
    <s v="Smart TV"/>
    <x v="13"/>
    <x v="0"/>
    <n v="8"/>
    <n v="25152.72625"/>
    <n v="201221.81"/>
  </r>
  <r>
    <x v="15"/>
    <s v="65A7400F"/>
    <s v="HISENSE"/>
    <s v="Smart TV"/>
    <x v="14"/>
    <x v="0"/>
    <n v="8"/>
    <n v="19757.262500000001"/>
    <n v="158058.1"/>
  </r>
  <r>
    <x v="15"/>
    <s v="43A7300F"/>
    <s v="HISENSE"/>
    <s v="Smart TV"/>
    <x v="0"/>
    <x v="0"/>
    <n v="8"/>
    <n v="8873.6625000000004"/>
    <n v="70989.3"/>
  </r>
  <r>
    <x v="15"/>
    <s v="70UN71006LA"/>
    <s v="LG"/>
    <s v="Smart TV"/>
    <x v="16"/>
    <x v="0"/>
    <n v="8"/>
    <n v="31402.75"/>
    <n v="251222"/>
  </r>
  <r>
    <x v="15"/>
    <s v="UA39HD19T2S"/>
    <s v="AKAI"/>
    <s v="Smart TV"/>
    <x v="20"/>
    <x v="1"/>
    <n v="8"/>
    <n v="4420.875"/>
    <n v="35367"/>
  </r>
  <r>
    <x v="15"/>
    <s v="L50UHD22B"/>
    <s v="VINGA"/>
    <s v="No Smart TV"/>
    <x v="3"/>
    <x v="0"/>
    <n v="8"/>
    <n v="7230.6212500000001"/>
    <n v="57844.97"/>
  </r>
  <r>
    <x v="15"/>
    <s v="KD-65XH8096"/>
    <s v="SONY"/>
    <s v="Smart TV"/>
    <x v="14"/>
    <x v="0"/>
    <n v="8"/>
    <n v="37524.112500000003"/>
    <n v="300192.90000000002"/>
  </r>
  <r>
    <x v="15"/>
    <s v="MTV-4350UST2"/>
    <s v="MYSTERY"/>
    <s v="Smart TV"/>
    <x v="0"/>
    <x v="0"/>
    <n v="8"/>
    <n v="6649.7"/>
    <n v="53197.599999999999"/>
  </r>
  <r>
    <x v="15"/>
    <s v="50BL5E"/>
    <s v="SHARP"/>
    <s v="Smart TV"/>
    <x v="3"/>
    <x v="0"/>
    <n v="8"/>
    <n v="10723.43125"/>
    <n v="85787.45"/>
  </r>
  <r>
    <x v="15"/>
    <s v="LE-40P28S"/>
    <s v="TDLEX"/>
    <s v="Smart TV"/>
    <x v="4"/>
    <x v="2"/>
    <n v="8"/>
    <n v="5321.875"/>
    <n v="42575"/>
  </r>
  <r>
    <x v="15"/>
    <s v="2T-C32BD1X"/>
    <s v="SHARP"/>
    <s v="Smart TV"/>
    <x v="1"/>
    <x v="1"/>
    <n v="8"/>
    <n v="3399"/>
    <n v="27192"/>
  </r>
  <r>
    <x v="15"/>
    <s v="40AS3FHDTA1"/>
    <s v="LIBERTON"/>
    <s v="Smart TV"/>
    <x v="4"/>
    <x v="2"/>
    <n v="8"/>
    <n v="5430.25"/>
    <n v="43442"/>
  </r>
  <r>
    <x v="15"/>
    <s v="KDL-49WF805"/>
    <s v="SONY"/>
    <s v="Smart TV"/>
    <x v="8"/>
    <x v="2"/>
    <n v="8"/>
    <n v="16095.75"/>
    <n v="128766"/>
  </r>
  <r>
    <x v="15"/>
    <s v="32PHS4503"/>
    <s v="PHILIPS"/>
    <s v="No Smart TV"/>
    <x v="1"/>
    <x v="1"/>
    <n v="8"/>
    <n v="4392.8149999999996"/>
    <n v="35142.519999999997"/>
  </r>
  <r>
    <x v="15"/>
    <s v="KDL-32RE303"/>
    <s v="SONY"/>
    <s v="No Smart TV"/>
    <x v="1"/>
    <x v="1"/>
    <n v="8"/>
    <n v="5940.125"/>
    <n v="47521"/>
  </r>
  <r>
    <x v="15"/>
    <s v="TX-32HSR400"/>
    <s v="PANASONIC"/>
    <s v="Smart TV"/>
    <x v="1"/>
    <x v="1"/>
    <n v="7"/>
    <n v="5999"/>
    <n v="41993"/>
  </r>
  <r>
    <x v="15"/>
    <s v="32WB265"/>
    <s v="BLAUPUNKT"/>
    <s v="No Smart TV"/>
    <x v="1"/>
    <x v="1"/>
    <n v="7"/>
    <n v="3333.5714285700001"/>
    <n v="23335"/>
  </r>
  <r>
    <x v="15"/>
    <s v="55U8QF"/>
    <s v="HISENSE"/>
    <s v="Smart TV"/>
    <x v="10"/>
    <x v="0"/>
    <n v="7"/>
    <n v="24884.242857140001"/>
    <n v="174189.7"/>
  </r>
  <r>
    <x v="15"/>
    <s v="40A5600F"/>
    <s v="HISENSE"/>
    <s v="Smart TV"/>
    <x v="4"/>
    <x v="2"/>
    <n v="7"/>
    <n v="6767.63142857"/>
    <n v="47373.42"/>
  </r>
  <r>
    <x v="15"/>
    <s v="49UN73906LE"/>
    <s v="LG"/>
    <s v="Smart TV"/>
    <x v="8"/>
    <x v="0"/>
    <n v="7"/>
    <n v="15473"/>
    <n v="108311"/>
  </r>
  <r>
    <x v="15"/>
    <s v="QE55Q95T"/>
    <s v="SAMSUNG"/>
    <s v="Smart TV"/>
    <x v="2"/>
    <x v="0"/>
    <n v="7"/>
    <n v="56070.568571429998"/>
    <n v="392493.98"/>
  </r>
  <r>
    <x v="15"/>
    <s v="MTV-4350FST2"/>
    <s v="MYSTERY"/>
    <s v="Smart TV"/>
    <x v="0"/>
    <x v="2"/>
    <n v="7"/>
    <n v="6063.2857142900002"/>
    <n v="42443"/>
  </r>
  <r>
    <x v="15"/>
    <s v="UA24LEZ1T2S"/>
    <s v="AKAI"/>
    <s v="Smart TV"/>
    <x v="6"/>
    <x v="1"/>
    <n v="7"/>
    <n v="3201.6457142899999"/>
    <n v="22411.52"/>
  </r>
  <r>
    <x v="15"/>
    <s v="32FQ1920T2"/>
    <s v="ROMSAT"/>
    <s v="No Smart TV"/>
    <x v="1"/>
    <x v="2"/>
    <n v="7"/>
    <n v="3320.4285714299999"/>
    <n v="23243"/>
  </r>
  <r>
    <x v="15"/>
    <s v="GTV24T2"/>
    <s v="GRUNHELM"/>
    <s v="No Smart TV"/>
    <x v="6"/>
    <x v="1"/>
    <n v="7"/>
    <n v="2018.75"/>
    <n v="14131.25"/>
  </r>
  <r>
    <x v="15"/>
    <s v="65B7700UW"/>
    <s v="HISENSE"/>
    <s v="Smart TV"/>
    <x v="14"/>
    <x v="0"/>
    <n v="7"/>
    <n v="16769.971428569999"/>
    <n v="117389.8"/>
  </r>
  <r>
    <x v="15"/>
    <s v="50PUS6554"/>
    <s v="PHILIPS"/>
    <s v="Smart TV"/>
    <x v="3"/>
    <x v="0"/>
    <n v="7"/>
    <n v="10959.57142857"/>
    <n v="76717"/>
  </r>
  <r>
    <x v="15"/>
    <s v="55DU6510"/>
    <s v="ERGO"/>
    <s v="Smart TV"/>
    <x v="2"/>
    <x v="0"/>
    <n v="7"/>
    <n v="10069.57142857"/>
    <n v="70487"/>
  </r>
  <r>
    <x v="15"/>
    <s v="39AS1HDT"/>
    <s v="LIBERTON"/>
    <s v="No Smart TV"/>
    <x v="20"/>
    <x v="1"/>
    <n v="7"/>
    <n v="4079"/>
    <n v="28553"/>
  </r>
  <r>
    <x v="15"/>
    <s v="KDL-43WF804"/>
    <s v="SONY"/>
    <s v="Smart TV"/>
    <x v="0"/>
    <x v="2"/>
    <n v="7"/>
    <n v="10999"/>
    <n v="76993"/>
  </r>
  <r>
    <x v="15"/>
    <s v="KDL-32WD756"/>
    <s v="SONY"/>
    <s v="Smart TV"/>
    <x v="1"/>
    <x v="2"/>
    <n v="7"/>
    <n v="10749.142857139999"/>
    <n v="75244"/>
  </r>
  <r>
    <x v="15"/>
    <s v="TX-43HSR400"/>
    <s v="PANASONIC"/>
    <s v="Smart TV"/>
    <x v="0"/>
    <x v="2"/>
    <n v="6"/>
    <n v="8299"/>
    <n v="49794"/>
  </r>
  <r>
    <x v="15"/>
    <s v="55U8000ST"/>
    <s v="SATELIT"/>
    <s v="Smart TV"/>
    <x v="2"/>
    <x v="0"/>
    <n v="6"/>
    <n v="8939.1816666699997"/>
    <n v="53635.09"/>
  </r>
  <r>
    <x v="15"/>
    <s v="UA32HD20T2"/>
    <s v="AKAI"/>
    <s v="No Smart TV"/>
    <x v="1"/>
    <x v="1"/>
    <n v="6"/>
    <n v="3041.6666666699998"/>
    <n v="18250"/>
  </r>
  <r>
    <x v="15"/>
    <s v="UA32HD19T2S"/>
    <s v="AKAI"/>
    <s v="Smart TV"/>
    <x v="1"/>
    <x v="1"/>
    <n v="6"/>
    <n v="3932.3333333300002"/>
    <n v="23594"/>
  </r>
  <r>
    <x v="15"/>
    <s v="UA32LES1T2S"/>
    <s v="AKAI"/>
    <s v="Smart TV"/>
    <x v="1"/>
    <x v="1"/>
    <n v="6"/>
    <n v="3724.8333333300002"/>
    <n v="22349"/>
  </r>
  <r>
    <x v="15"/>
    <s v="A32HD400T2S"/>
    <s v="HOFFSON"/>
    <s v="Smart TV"/>
    <x v="1"/>
    <x v="1"/>
    <n v="6"/>
    <n v="3837.17833333"/>
    <n v="23023.07"/>
  </r>
  <r>
    <x v="15"/>
    <s v="65SM8050PLC"/>
    <s v="LG"/>
    <s v="Smart TV"/>
    <x v="14"/>
    <x v="0"/>
    <n v="6"/>
    <n v="32723.996666669998"/>
    <n v="196343.98"/>
  </r>
  <r>
    <x v="15"/>
    <s v="QE43LS03T"/>
    <s v="SAMSUNG"/>
    <s v="Smart TV"/>
    <x v="0"/>
    <x v="0"/>
    <n v="6"/>
    <n v="26418.639999999999"/>
    <n v="158511.84"/>
  </r>
  <r>
    <x v="15"/>
    <s v="32SH2"/>
    <s v="HILTON"/>
    <s v="Smart TV"/>
    <x v="1"/>
    <x v="1"/>
    <n v="6"/>
    <n v="3363.6666666699998"/>
    <n v="20182"/>
  </r>
  <r>
    <x v="15"/>
    <s v="A24HD200T2"/>
    <s v="HOFFSON"/>
    <s v="No Smart TV"/>
    <x v="6"/>
    <x v="1"/>
    <n v="6"/>
    <n v="3055.3866666700001"/>
    <n v="18332.32"/>
  </r>
  <r>
    <x v="15"/>
    <s v="55U800"/>
    <s v="KIVI"/>
    <s v="Smart TV"/>
    <x v="2"/>
    <x v="0"/>
    <n v="6"/>
    <n v="14641.91333333"/>
    <n v="87851.48"/>
  </r>
  <r>
    <x v="15"/>
    <s v="65U700GU"/>
    <s v="KIVI"/>
    <s v="Smart TV"/>
    <x v="14"/>
    <x v="0"/>
    <n v="6"/>
    <n v="18594.66666667"/>
    <n v="111568"/>
  </r>
  <r>
    <x v="15"/>
    <s v="TV43-US2"/>
    <s v="GAZER"/>
    <s v="Smart TV"/>
    <x v="0"/>
    <x v="0"/>
    <n v="6"/>
    <n v="10436.516666670001"/>
    <n v="62619.1"/>
  </r>
  <r>
    <x v="15"/>
    <s v="32FR55WU"/>
    <s v="KIVI"/>
    <s v="Smart TV"/>
    <x v="1"/>
    <x v="2"/>
    <n v="6"/>
    <n v="4974.0033333299998"/>
    <n v="29844.02"/>
  </r>
  <r>
    <x v="15"/>
    <s v="55EP640"/>
    <s v="TCL"/>
    <s v="Smart TV"/>
    <x v="2"/>
    <x v="0"/>
    <n v="6"/>
    <n v="11278.16666667"/>
    <n v="67669"/>
  </r>
  <r>
    <x v="15"/>
    <s v="43UM7450PLA"/>
    <s v="LG"/>
    <s v="Smart TV"/>
    <x v="0"/>
    <x v="0"/>
    <n v="6"/>
    <n v="12038.938333329999"/>
    <n v="72233.63"/>
  </r>
  <r>
    <x v="15"/>
    <s v="70UM7100PLA"/>
    <s v="LG"/>
    <s v="Smart TV"/>
    <x v="16"/>
    <x v="0"/>
    <n v="6"/>
    <n v="27645.87"/>
    <n v="165875.22"/>
  </r>
  <r>
    <x v="15"/>
    <s v="40MA1FHDTA"/>
    <s v="LIBERTON"/>
    <s v="Smart TV"/>
    <x v="4"/>
    <x v="2"/>
    <n v="6"/>
    <n v="4583"/>
    <n v="27498"/>
  </r>
  <r>
    <x v="15"/>
    <s v="40WG965"/>
    <s v="BLAUPUNKT"/>
    <s v="Smart TV"/>
    <x v="4"/>
    <x v="2"/>
    <n v="5"/>
    <n v="6958.99"/>
    <n v="34794.949999999997"/>
  </r>
  <r>
    <x v="15"/>
    <s v="GT9FHD43"/>
    <s v="GRUNHELM"/>
    <s v="Smart TV"/>
    <x v="0"/>
    <x v="2"/>
    <n v="5"/>
    <n v="6280.2"/>
    <n v="31401"/>
  </r>
  <r>
    <x v="15"/>
    <s v="GT9HD32"/>
    <s v="GRUNHELM"/>
    <s v="Smart TV"/>
    <x v="1"/>
    <x v="1"/>
    <n v="5"/>
    <n v="3713"/>
    <n v="18565"/>
  </r>
  <r>
    <x v="15"/>
    <s v="GT71HD24"/>
    <s v="GRUNHELM"/>
    <s v="Smart TV"/>
    <x v="6"/>
    <x v="1"/>
    <n v="5"/>
    <n v="2899"/>
    <n v="14495"/>
  </r>
  <r>
    <x v="15"/>
    <s v="50A7300F"/>
    <s v="HISENSE"/>
    <s v="Smart TV"/>
    <x v="3"/>
    <x v="0"/>
    <n v="5"/>
    <n v="11048.56"/>
    <n v="55242.8"/>
  </r>
  <r>
    <x v="15"/>
    <s v="65UN74006LB"/>
    <s v="LG"/>
    <s v="Smart TV"/>
    <x v="14"/>
    <x v="0"/>
    <n v="5"/>
    <n v="27159.919999999998"/>
    <n v="135799.6"/>
  </r>
  <r>
    <x v="15"/>
    <s v="55A7100F"/>
    <s v="HISENSE"/>
    <s v="Smart TV"/>
    <x v="2"/>
    <x v="0"/>
    <n v="5"/>
    <n v="10874.37"/>
    <n v="54371.85"/>
  </r>
  <r>
    <x v="15"/>
    <s v="QE65Q950T"/>
    <s v="SAMSUNG"/>
    <s v="Smart TV"/>
    <x v="14"/>
    <x v="3"/>
    <n v="5"/>
    <n v="157999.18"/>
    <n v="789995.9"/>
  </r>
  <r>
    <x v="15"/>
    <s v="QE75Q95T"/>
    <s v="SAMSUNG"/>
    <s v="Smart TV"/>
    <x v="17"/>
    <x v="0"/>
    <n v="5"/>
    <n v="100417.4"/>
    <n v="502087"/>
  </r>
  <r>
    <x v="15"/>
    <s v="QE65Q800T"/>
    <s v="SAMSUNG"/>
    <s v="Smart TV"/>
    <x v="14"/>
    <x v="3"/>
    <n v="5"/>
    <n v="96999.18"/>
    <n v="484995.9"/>
  </r>
  <r>
    <x v="15"/>
    <s v="UE75TU8000"/>
    <s v="SAMSUNG"/>
    <s v="Smart TV"/>
    <x v="17"/>
    <x v="0"/>
    <n v="5"/>
    <n v="48999"/>
    <n v="244995"/>
  </r>
  <r>
    <x v="15"/>
    <s v="L55UHD21B"/>
    <s v="VINGA"/>
    <s v="No Smart TV"/>
    <x v="2"/>
    <x v="0"/>
    <n v="5"/>
    <n v="9615.268"/>
    <n v="48076.34"/>
  </r>
  <r>
    <x v="15"/>
    <s v="40VF50"/>
    <s v="SETUP"/>
    <s v="No Smart TV"/>
    <x v="4"/>
    <x v="2"/>
    <n v="5"/>
    <n v="4070.2"/>
    <n v="20351"/>
  </r>
  <r>
    <x v="15"/>
    <s v="32VH55"/>
    <s v="SETUP"/>
    <s v="Smart TV"/>
    <x v="1"/>
    <x v="1"/>
    <n v="5"/>
    <n v="3346"/>
    <n v="16730"/>
  </r>
  <r>
    <x v="15"/>
    <s v="65U800"/>
    <s v="KIVI"/>
    <s v="Smart TV"/>
    <x v="14"/>
    <x v="0"/>
    <n v="5"/>
    <n v="22039.56"/>
    <n v="110197.8"/>
  </r>
  <r>
    <x v="15"/>
    <s v="24HQ92T2"/>
    <s v="OZONE"/>
    <s v="No Smart TV"/>
    <x v="6"/>
    <x v="1"/>
    <n v="5"/>
    <n v="2059"/>
    <n v="10295"/>
  </r>
  <r>
    <x v="15"/>
    <s v="70PUS6504"/>
    <s v="PHILIPS"/>
    <s v="Smart TV"/>
    <x v="16"/>
    <x v="0"/>
    <n v="5"/>
    <n v="21295"/>
    <n v="106475"/>
  </r>
  <r>
    <x v="15"/>
    <s v="32HSH1930T2"/>
    <s v="ROMSAT"/>
    <s v="Smart TV"/>
    <x v="1"/>
    <x v="1"/>
    <n v="5"/>
    <n v="3525.8"/>
    <n v="17629"/>
  </r>
  <r>
    <x v="15"/>
    <s v="65UK850T"/>
    <s v="BLAUPUNKT"/>
    <s v="Smart TV"/>
    <x v="14"/>
    <x v="0"/>
    <n v="5"/>
    <n v="14999"/>
    <n v="74995"/>
  </r>
  <r>
    <x v="15"/>
    <s v="40B6600PA"/>
    <s v="HISENSE"/>
    <s v="Smart TV"/>
    <x v="4"/>
    <x v="2"/>
    <n v="5"/>
    <n v="6405.6"/>
    <n v="32028"/>
  </r>
  <r>
    <x v="15"/>
    <s v="49DU6510"/>
    <s v="ERGO"/>
    <s v="Smart TV"/>
    <x v="8"/>
    <x v="0"/>
    <n v="5"/>
    <n v="9398.2000000000007"/>
    <n v="46991"/>
  </r>
  <r>
    <x v="15"/>
    <s v="43UM7100PLB"/>
    <s v="LG"/>
    <s v="Smart TV"/>
    <x v="0"/>
    <x v="0"/>
    <n v="5"/>
    <n v="9639.6"/>
    <n v="48198"/>
  </r>
  <r>
    <x v="15"/>
    <s v="43EP640"/>
    <s v="TCL"/>
    <s v="Smart TV"/>
    <x v="0"/>
    <x v="0"/>
    <n v="5"/>
    <n v="8519"/>
    <n v="42595"/>
  </r>
  <r>
    <x v="15"/>
    <s v="75PUS7354"/>
    <s v="PHILIPS"/>
    <s v="Smart TV"/>
    <x v="17"/>
    <x v="0"/>
    <n v="5"/>
    <n v="34559"/>
    <n v="172795"/>
  </r>
  <r>
    <x v="15"/>
    <s v="50PUS7304"/>
    <s v="PHILIPS"/>
    <s v="Smart TV"/>
    <x v="3"/>
    <x v="0"/>
    <n v="5"/>
    <n v="16634.858"/>
    <n v="83174.289999999994"/>
  </r>
  <r>
    <x v="15"/>
    <s v="50PUS7334"/>
    <s v="PHILIPS"/>
    <s v="Smart TV"/>
    <x v="3"/>
    <x v="0"/>
    <n v="5"/>
    <n v="18498.975999999999"/>
    <n v="92494.88"/>
  </r>
  <r>
    <x v="15"/>
    <s v="H43B7500"/>
    <s v="HISENSE"/>
    <s v="Smart TV"/>
    <x v="0"/>
    <x v="0"/>
    <n v="5"/>
    <n v="8909.3680000000004"/>
    <n v="44546.84"/>
  </r>
  <r>
    <x v="15"/>
    <s v="55UM7100PLB"/>
    <s v="LG"/>
    <s v="Smart TV"/>
    <x v="2"/>
    <x v="0"/>
    <n v="5"/>
    <n v="15241.608"/>
    <n v="76208.039999999994"/>
  </r>
  <r>
    <x v="15"/>
    <s v="55SM8200PLA"/>
    <s v="LG"/>
    <s v="Smart TV"/>
    <x v="2"/>
    <x v="0"/>
    <n v="5"/>
    <n v="18219.02"/>
    <n v="91095.1"/>
  </r>
  <r>
    <x v="15"/>
    <s v="32ES580"/>
    <s v="TCL"/>
    <s v="Smart TV"/>
    <x v="1"/>
    <x v="1"/>
    <n v="5"/>
    <n v="4261"/>
    <n v="21305"/>
  </r>
  <r>
    <x v="15"/>
    <s v="32ES560"/>
    <s v="TCL"/>
    <s v="Smart TV"/>
    <x v="1"/>
    <x v="1"/>
    <n v="5"/>
    <n v="4267"/>
    <n v="21335"/>
  </r>
  <r>
    <x v="15"/>
    <s v="32AS3HDT"/>
    <s v="LIBERTON"/>
    <s v="No Smart TV"/>
    <x v="1"/>
    <x v="1"/>
    <n v="5"/>
    <n v="3127"/>
    <n v="15635"/>
  </r>
  <r>
    <x v="15"/>
    <s v="22DF4530"/>
    <s v="ELENBERG"/>
    <s v="No Smart TV"/>
    <x v="12"/>
    <x v="2"/>
    <n v="5"/>
    <n v="1861"/>
    <n v="9305"/>
  </r>
  <r>
    <x v="15"/>
    <s v="GTHD32T2"/>
    <s v="GRUNHELM"/>
    <s v="No Smart TV"/>
    <x v="1"/>
    <x v="1"/>
    <n v="4"/>
    <n v="2918"/>
    <n v="11672"/>
  </r>
  <r>
    <x v="15"/>
    <s v="75UM7050PLA"/>
    <s v="LG"/>
    <s v="Smart TV"/>
    <x v="17"/>
    <x v="0"/>
    <n v="4"/>
    <n v="34649"/>
    <n v="138596"/>
  </r>
  <r>
    <x v="15"/>
    <s v="43PFS5505"/>
    <s v="PHILIPS"/>
    <s v="No Smart TV"/>
    <x v="0"/>
    <x v="2"/>
    <n v="4"/>
    <n v="7599.2075000000004"/>
    <n v="30396.83"/>
  </r>
  <r>
    <x v="15"/>
    <s v="55A7300F"/>
    <s v="HISENSE"/>
    <s v="Smart TV"/>
    <x v="2"/>
    <x v="0"/>
    <n v="4"/>
    <n v="11440.475"/>
    <n v="45761.9"/>
  </r>
  <r>
    <x v="15"/>
    <s v="S65UHD20B"/>
    <s v="VINGA"/>
    <s v="Smart TV"/>
    <x v="14"/>
    <x v="0"/>
    <n v="4"/>
    <n v="15999.035"/>
    <n v="63996.14"/>
  </r>
  <r>
    <x v="15"/>
    <s v="65U8QF"/>
    <s v="HISENSE"/>
    <s v="Smart TV"/>
    <x v="35"/>
    <x v="0"/>
    <n v="4"/>
    <n v="28650"/>
    <n v="114600"/>
  </r>
  <r>
    <x v="15"/>
    <s v="A39HD400T2"/>
    <s v="HOFFSON"/>
    <s v="No Smart TV"/>
    <x v="20"/>
    <x v="1"/>
    <n v="4"/>
    <n v="4374"/>
    <n v="17496"/>
  </r>
  <r>
    <x v="15"/>
    <s v="A40HD300T2"/>
    <s v="HOFFSON"/>
    <s v="No Smart TV"/>
    <x v="4"/>
    <x v="2"/>
    <n v="4"/>
    <n v="4557.58"/>
    <n v="18230.32"/>
  </r>
  <r>
    <x v="15"/>
    <s v="50UN74006LB"/>
    <s v="LG"/>
    <s v="Smart TV"/>
    <x v="3"/>
    <x v="0"/>
    <n v="4"/>
    <n v="15799"/>
    <n v="63196"/>
  </r>
  <r>
    <x v="15"/>
    <s v="A32HD400T2"/>
    <s v="HOFFSON"/>
    <s v="No Smart TV"/>
    <x v="1"/>
    <x v="1"/>
    <n v="4"/>
    <n v="2720.93"/>
    <n v="10883.72"/>
  </r>
  <r>
    <x v="15"/>
    <s v="65NANO806NA"/>
    <s v="LG"/>
    <s v="Smart TV"/>
    <x v="14"/>
    <x v="0"/>
    <n v="4"/>
    <n v="37522.5"/>
    <n v="150090"/>
  </r>
  <r>
    <x v="15"/>
    <s v="QE75Q950T"/>
    <s v="SAMSUNG"/>
    <s v="Smart TV"/>
    <x v="17"/>
    <x v="3"/>
    <n v="4"/>
    <n v="228249.25"/>
    <n v="912997"/>
  </r>
  <r>
    <x v="15"/>
    <s v="32W2963"/>
    <s v="TOSHIBA"/>
    <s v="Smart TV"/>
    <x v="1"/>
    <x v="1"/>
    <n v="4"/>
    <n v="4381.25"/>
    <n v="17525"/>
  </r>
  <r>
    <x v="15"/>
    <s v="65NANO866NA"/>
    <s v="LG"/>
    <s v="Smart TV"/>
    <x v="14"/>
    <x v="0"/>
    <n v="4"/>
    <n v="42856.25"/>
    <n v="171425"/>
  </r>
  <r>
    <x v="15"/>
    <s v="QE75Q77T"/>
    <s v="SAMSUNG"/>
    <s v="Smart TV"/>
    <x v="17"/>
    <x v="0"/>
    <n v="4"/>
    <n v="69124.25"/>
    <n v="276497"/>
  </r>
  <r>
    <x v="15"/>
    <s v="32BB3E"/>
    <s v="SHARP"/>
    <s v="No Smart TV"/>
    <x v="1"/>
    <x v="1"/>
    <n v="4"/>
    <n v="4206.4775"/>
    <n v="16825.91"/>
  </r>
  <r>
    <x v="15"/>
    <s v="32L2963"/>
    <s v="TOSHIBA"/>
    <s v="Smart TV"/>
    <x v="1"/>
    <x v="2"/>
    <n v="4"/>
    <n v="5784.5"/>
    <n v="23138"/>
  </r>
  <r>
    <x v="15"/>
    <s v="43E6 AI"/>
    <s v="SKYWORTH"/>
    <s v="Smart TV"/>
    <x v="0"/>
    <x v="2"/>
    <n v="4"/>
    <n v="8652.44"/>
    <n v="34609.760000000002"/>
  </r>
  <r>
    <x v="15"/>
    <s v="UA22LED1T2S"/>
    <s v="AKAI"/>
    <s v="Smart TV"/>
    <x v="11"/>
    <x v="2"/>
    <n v="4"/>
    <n v="3054.6925000000001"/>
    <n v="12218.77"/>
  </r>
  <r>
    <x v="15"/>
    <s v="40VF55"/>
    <s v="SETUP"/>
    <s v="Smart TV"/>
    <x v="4"/>
    <x v="2"/>
    <n v="4"/>
    <n v="5112.4549999999999"/>
    <n v="20449.82"/>
  </r>
  <r>
    <x v="15"/>
    <s v="QE55Q60R"/>
    <s v="SAMSUNG"/>
    <s v="Smart TV"/>
    <x v="2"/>
    <x v="0"/>
    <n v="4"/>
    <n v="24337.22"/>
    <n v="97348.88"/>
  </r>
  <r>
    <x v="15"/>
    <s v="A43FHD200T2"/>
    <s v="HOFFSON"/>
    <s v="No Smart TV"/>
    <x v="0"/>
    <x v="2"/>
    <n v="4"/>
    <n v="4786.9750000000004"/>
    <n v="19147.900000000001"/>
  </r>
  <r>
    <x v="15"/>
    <s v="32BH500S"/>
    <s v="ELENBERG"/>
    <s v="Smart TV"/>
    <x v="1"/>
    <x v="1"/>
    <n v="4"/>
    <n v="3257.75"/>
    <n v="13031"/>
  </r>
  <r>
    <x v="15"/>
    <s v="LD-2429"/>
    <s v="LIBERTY"/>
    <s v="Smart TV"/>
    <x v="6"/>
    <x v="1"/>
    <n v="4"/>
    <n v="2899"/>
    <n v="11596"/>
  </r>
  <r>
    <x v="15"/>
    <s v="OLED55B9PLA"/>
    <s v="LG"/>
    <s v="Smart TV"/>
    <x v="2"/>
    <x v="0"/>
    <n v="4"/>
    <n v="38643.952499999999"/>
    <n v="154575.81"/>
  </r>
  <r>
    <x v="15"/>
    <s v="40DF5500"/>
    <s v="ERGO"/>
    <s v="Smart TV"/>
    <x v="4"/>
    <x v="2"/>
    <n v="4"/>
    <n v="6199"/>
    <n v="24796"/>
  </r>
  <r>
    <x v="15"/>
    <s v="UA40LEP1T2"/>
    <s v="AKAI"/>
    <s v="No Smart TV"/>
    <x v="4"/>
    <x v="2"/>
    <n v="4"/>
    <n v="4899.2250000000004"/>
    <n v="19596.900000000001"/>
  </r>
  <r>
    <x v="15"/>
    <s v="32HN82T2"/>
    <s v="OZONE"/>
    <s v="No Smart TV"/>
    <x v="1"/>
    <x v="1"/>
    <n v="4"/>
    <n v="2593.25"/>
    <n v="10373"/>
  </r>
  <r>
    <x v="15"/>
    <s v="TX-49GXR900"/>
    <s v="PANASONIC"/>
    <s v="Smart TV"/>
    <x v="8"/>
    <x v="0"/>
    <n v="4"/>
    <n v="13599"/>
    <n v="54396"/>
  </r>
  <r>
    <x v="15"/>
    <s v="50B7700UW"/>
    <s v="HISENSE"/>
    <s v="Smart TV"/>
    <x v="3"/>
    <x v="0"/>
    <n v="4"/>
    <n v="11699.725"/>
    <n v="46798.9"/>
  </r>
  <r>
    <x v="15"/>
    <s v="43UE6400"/>
    <s v="THOMSON"/>
    <s v="Smart TV"/>
    <x v="0"/>
    <x v="0"/>
    <n v="4"/>
    <n v="7779.25"/>
    <n v="31117"/>
  </r>
  <r>
    <x v="15"/>
    <s v="43PUS6554"/>
    <s v="PHILIPS"/>
    <s v="Smart TV"/>
    <x v="0"/>
    <x v="0"/>
    <n v="4"/>
    <n v="9999"/>
    <n v="39996"/>
  </r>
  <r>
    <x v="15"/>
    <s v="65UM7610PLB"/>
    <s v="LG"/>
    <s v="Smart TV"/>
    <x v="14"/>
    <x v="0"/>
    <n v="4"/>
    <n v="30504.95"/>
    <n v="122019.8"/>
  </r>
  <r>
    <x v="15"/>
    <s v="50PUS6504"/>
    <s v="PHILIPS"/>
    <s v="Smart TV"/>
    <x v="3"/>
    <x v="0"/>
    <n v="4"/>
    <n v="10959.75"/>
    <n v="43839"/>
  </r>
  <r>
    <x v="15"/>
    <s v="LD-2438"/>
    <s v="LIBERTY"/>
    <s v="No Smart TV"/>
    <x v="6"/>
    <x v="1"/>
    <n v="4"/>
    <n v="2599"/>
    <n v="10396"/>
  </r>
  <r>
    <x v="15"/>
    <s v="24HB50BU"/>
    <s v="KIVI"/>
    <s v="No Smart TV"/>
    <x v="6"/>
    <x v="1"/>
    <n v="4"/>
    <n v="2699"/>
    <n v="10796"/>
  </r>
  <r>
    <x v="15"/>
    <s v="TX-43FXR600"/>
    <s v="PANASONIC"/>
    <s v="Smart TV"/>
    <x v="0"/>
    <x v="0"/>
    <n v="4"/>
    <n v="10249"/>
    <n v="40996"/>
  </r>
  <r>
    <x v="15"/>
    <s v="32LK510BPLD"/>
    <s v="LG"/>
    <s v="Smart TV"/>
    <x v="1"/>
    <x v="1"/>
    <n v="4"/>
    <n v="4649"/>
    <n v="18596"/>
  </r>
  <r>
    <x v="15"/>
    <s v="KD-49XF9005"/>
    <s v="SONY"/>
    <s v="Smart TV"/>
    <x v="8"/>
    <x v="0"/>
    <n v="4"/>
    <n v="33018.224999999999"/>
    <n v="132072.9"/>
  </r>
  <r>
    <x v="15"/>
    <s v="UE43J5202"/>
    <s v="SAMSUNG"/>
    <s v="Smart TV"/>
    <x v="0"/>
    <x v="2"/>
    <n v="4"/>
    <n v="8457.23"/>
    <n v="33828.92"/>
  </r>
  <r>
    <x v="15"/>
    <s v="32PFS6402"/>
    <s v="PHILIPS"/>
    <s v="Smart TV"/>
    <x v="1"/>
    <x v="2"/>
    <n v="4"/>
    <n v="8249"/>
    <n v="32996"/>
  </r>
  <r>
    <x v="15"/>
    <s v="MTV-3230LT2"/>
    <s v="MYSTERY"/>
    <s v="No Smart TV"/>
    <x v="1"/>
    <x v="1"/>
    <n v="3"/>
    <n v="2799"/>
    <n v="8397"/>
  </r>
  <r>
    <x v="15"/>
    <s v="24PFS5525"/>
    <s v="PHILIPS"/>
    <s v="No Smart TV"/>
    <x v="6"/>
    <x v="2"/>
    <n v="3"/>
    <n v="4351.8833333299999"/>
    <n v="13055.65"/>
  </r>
  <r>
    <x v="15"/>
    <s v="32PFS6855"/>
    <s v="PHILIPS"/>
    <s v="Smart TV"/>
    <x v="1"/>
    <x v="2"/>
    <n v="3"/>
    <n v="7138.44"/>
    <n v="21415.32"/>
  </r>
  <r>
    <x v="15"/>
    <s v="65A7500F"/>
    <s v="HISENSE"/>
    <s v="Smart TV"/>
    <x v="14"/>
    <x v="0"/>
    <n v="3"/>
    <n v="18074.33333333"/>
    <n v="54223"/>
  </r>
  <r>
    <x v="15"/>
    <s v="A32HD300"/>
    <s v="HOFFSON"/>
    <s v="No Smart TV"/>
    <x v="1"/>
    <x v="1"/>
    <n v="3"/>
    <n v="2733.66"/>
    <n v="8200.98"/>
  </r>
  <r>
    <x v="15"/>
    <s v="49B6700PA"/>
    <s v="HISENSE"/>
    <s v="Smart TV"/>
    <x v="8"/>
    <x v="2"/>
    <n v="3"/>
    <n v="8999"/>
    <n v="26997"/>
  </r>
  <r>
    <x v="15"/>
    <s v="OLED65B9SLA"/>
    <s v="LG"/>
    <s v="Smart TV"/>
    <x v="14"/>
    <x v="0"/>
    <n v="3"/>
    <n v="64665.96666667"/>
    <n v="193997.9"/>
  </r>
  <r>
    <x v="15"/>
    <s v="KD-75XH8096"/>
    <s v="SONY"/>
    <s v="Smart TV"/>
    <x v="17"/>
    <x v="0"/>
    <n v="3"/>
    <n v="56415.666666669997"/>
    <n v="169247"/>
  </r>
  <r>
    <x v="15"/>
    <s v="UA58LEP1UHD9"/>
    <s v="AKAI"/>
    <s v="Smart TV"/>
    <x v="13"/>
    <x v="0"/>
    <n v="3"/>
    <n v="9959.8799999999992"/>
    <n v="29879.64"/>
  </r>
  <r>
    <x v="15"/>
    <s v="UA32HD20T2S"/>
    <s v="AKAI"/>
    <s v="Smart TV"/>
    <x v="1"/>
    <x v="1"/>
    <n v="3"/>
    <n v="3985.6666666699998"/>
    <n v="11957"/>
  </r>
  <r>
    <x v="15"/>
    <s v="TV 4S 43 EU"/>
    <s v="MI"/>
    <s v="Smart TV"/>
    <x v="0"/>
    <x v="0"/>
    <n v="3"/>
    <n v="7965.6666666700003"/>
    <n v="23897"/>
  </r>
  <r>
    <x v="15"/>
    <s v="49SM8050PLC"/>
    <s v="LG"/>
    <s v="Smart TV"/>
    <x v="8"/>
    <x v="0"/>
    <n v="3"/>
    <n v="18937.66666667"/>
    <n v="56813"/>
  </r>
  <r>
    <x v="15"/>
    <s v="QE75Q800T"/>
    <s v="SAMSUNG"/>
    <s v="Smart TV"/>
    <x v="17"/>
    <x v="3"/>
    <n v="3"/>
    <n v="150448.66666667"/>
    <n v="451346"/>
  </r>
  <r>
    <x v="15"/>
    <s v="QE55LS01T"/>
    <s v="SAMSUNG"/>
    <s v="Smart TV"/>
    <x v="2"/>
    <x v="0"/>
    <n v="3"/>
    <n v="35717.666666669997"/>
    <n v="107153"/>
  </r>
  <r>
    <x v="15"/>
    <s v="32WL1A63"/>
    <s v="TOSHIBA"/>
    <s v="No Smart TV"/>
    <x v="1"/>
    <x v="1"/>
    <n v="3"/>
    <n v="4284.6666666700003"/>
    <n v="12854"/>
  </r>
  <r>
    <x v="15"/>
    <s v="65UE6400"/>
    <s v="THOMSON"/>
    <s v="Smart TV"/>
    <x v="14"/>
    <x v="0"/>
    <n v="3"/>
    <n v="16599"/>
    <n v="49797"/>
  </r>
  <r>
    <x v="15"/>
    <s v="40BL5E"/>
    <s v="SHARP"/>
    <s v="Smart TV"/>
    <x v="4"/>
    <x v="0"/>
    <n v="3"/>
    <n v="9667.36"/>
    <n v="29002.080000000002"/>
  </r>
  <r>
    <x v="15"/>
    <s v="L50UHD21B"/>
    <s v="VINGA"/>
    <s v="No Smart TV"/>
    <x v="3"/>
    <x v="0"/>
    <n v="3"/>
    <n v="7499.01333333"/>
    <n v="22497.040000000001"/>
  </r>
  <r>
    <x v="15"/>
    <s v="50AS1UHDTA1.5"/>
    <s v="LIBERTON"/>
    <s v="Smart TV"/>
    <x v="8"/>
    <x v="0"/>
    <n v="3"/>
    <n v="8357.3333333299997"/>
    <n v="25072"/>
  </r>
  <r>
    <x v="15"/>
    <s v="19HN82T2"/>
    <s v="OZONE"/>
    <s v="No Smart TV"/>
    <x v="23"/>
    <x v="1"/>
    <n v="3"/>
    <n v="2599"/>
    <n v="7797"/>
  </r>
  <r>
    <x v="15"/>
    <s v="UA55IA124US"/>
    <s v="AKAI"/>
    <s v="Smart TV"/>
    <x v="2"/>
    <x v="0"/>
    <n v="3"/>
    <n v="9300.6733333299999"/>
    <n v="27902.02"/>
  </r>
  <r>
    <x v="15"/>
    <s v="UA45IA124S"/>
    <s v="AKAI"/>
    <s v="Smart TV"/>
    <x v="19"/>
    <x v="2"/>
    <n v="3"/>
    <n v="6720.6666666700003"/>
    <n v="20162"/>
  </r>
  <r>
    <x v="15"/>
    <s v="24BH400"/>
    <s v="ELENBERG"/>
    <s v="No Smart TV"/>
    <x v="6"/>
    <x v="1"/>
    <n v="3"/>
    <n v="1929"/>
    <n v="5787"/>
  </r>
  <r>
    <x v="15"/>
    <s v="50USH1930T2"/>
    <s v="ROMSAT"/>
    <s v="Smart TV"/>
    <x v="3"/>
    <x v="0"/>
    <n v="3"/>
    <n v="8499"/>
    <n v="25497"/>
  </r>
  <r>
    <x v="15"/>
    <s v="55OLED754"/>
    <s v="PHILIPS"/>
    <s v="Smart TV"/>
    <x v="2"/>
    <x v="0"/>
    <n v="3"/>
    <n v="31999"/>
    <n v="95997"/>
  </r>
  <r>
    <x v="15"/>
    <s v="TX-32GR300"/>
    <s v="PANASONIC"/>
    <s v="No Smart TV"/>
    <x v="1"/>
    <x v="1"/>
    <n v="3"/>
    <n v="4164.68"/>
    <n v="12494.04"/>
  </r>
  <r>
    <x v="15"/>
    <s v="KDL-43WF665"/>
    <s v="SONY"/>
    <s v="Smart TV"/>
    <x v="0"/>
    <x v="2"/>
    <n v="3"/>
    <n v="11999"/>
    <n v="35997"/>
  </r>
  <r>
    <x v="15"/>
    <s v="TX-24GR300"/>
    <s v="PANASONIC"/>
    <s v="No Smart TV"/>
    <x v="6"/>
    <x v="1"/>
    <n v="3"/>
    <n v="2799"/>
    <n v="8397"/>
  </r>
  <r>
    <x v="15"/>
    <s v="43EP660"/>
    <s v="TCL"/>
    <s v="Smart TV"/>
    <x v="0"/>
    <x v="0"/>
    <n v="3"/>
    <n v="7990.6666666700003"/>
    <n v="23972"/>
  </r>
  <r>
    <x v="15"/>
    <s v="70PUS7304"/>
    <s v="PHILIPS"/>
    <s v="Smart TV"/>
    <x v="16"/>
    <x v="0"/>
    <n v="3"/>
    <n v="25999"/>
    <n v="77997"/>
  </r>
  <r>
    <x v="15"/>
    <s v="H32B5100"/>
    <s v="HISENSE"/>
    <s v="No Smart TV"/>
    <x v="1"/>
    <x v="1"/>
    <n v="3"/>
    <n v="2958.3333333300002"/>
    <n v="8875"/>
  </r>
  <r>
    <x v="15"/>
    <s v="55SM8600PLA"/>
    <s v="LG"/>
    <s v="Smart TV"/>
    <x v="2"/>
    <x v="0"/>
    <n v="3"/>
    <n v="25912.30666667"/>
    <n v="77736.92"/>
  </r>
  <r>
    <x v="15"/>
    <s v="QE55Q77R"/>
    <s v="SAMSUNG"/>
    <s v="Smart TV"/>
    <x v="2"/>
    <x v="0"/>
    <n v="3"/>
    <n v="30198.99333333"/>
    <n v="90596.98"/>
  </r>
  <r>
    <x v="15"/>
    <s v="50PUS6754"/>
    <s v="PHILIPS"/>
    <s v="Smart TV"/>
    <x v="3"/>
    <x v="0"/>
    <n v="3"/>
    <n v="14332.286666669999"/>
    <n v="42996.86"/>
  </r>
  <r>
    <x v="15"/>
    <s v="UE43RU7410"/>
    <s v="SAMSUNG"/>
    <s v="Smart TV"/>
    <x v="0"/>
    <x v="0"/>
    <n v="3"/>
    <n v="13716.92"/>
    <n v="41150.76"/>
  </r>
  <r>
    <x v="15"/>
    <s v="UE55RU7100"/>
    <s v="SAMSUNG"/>
    <s v="Smart TV"/>
    <x v="2"/>
    <x v="0"/>
    <n v="3"/>
    <n v="14949.366666669999"/>
    <n v="44848.1"/>
  </r>
  <r>
    <x v="15"/>
    <s v="QE49Q67R"/>
    <s v="SAMSUNG"/>
    <s v="Smart TV"/>
    <x v="8"/>
    <x v="0"/>
    <n v="3"/>
    <n v="20443"/>
    <n v="61329"/>
  </r>
  <r>
    <x v="15"/>
    <s v="4A PRO 32"/>
    <s v="MI"/>
    <s v="Smart TV"/>
    <x v="1"/>
    <x v="1"/>
    <n v="3"/>
    <n v="4100"/>
    <n v="12300"/>
  </r>
  <r>
    <x v="15"/>
    <s v="40UR50GU"/>
    <s v="KIVI"/>
    <s v="Smart TV"/>
    <x v="4"/>
    <x v="0"/>
    <n v="3"/>
    <n v="5998.9933333299996"/>
    <n v="17996.98"/>
  </r>
  <r>
    <x v="15"/>
    <s v="S75UHD20G"/>
    <s v="VINGA"/>
    <s v="Smart TV"/>
    <x v="17"/>
    <x v="0"/>
    <n v="3"/>
    <n v="26999.356666669999"/>
    <n v="80998.070000000007"/>
  </r>
  <r>
    <x v="15"/>
    <s v="TV43-FS2G"/>
    <s v="GAZER"/>
    <s v="Smart TV"/>
    <x v="0"/>
    <x v="2"/>
    <n v="3"/>
    <n v="8789.3333333299997"/>
    <n v="26368"/>
  </r>
  <r>
    <x v="15"/>
    <s v="32HE2HDT"/>
    <s v="LIBERTON"/>
    <s v="No Smart TV"/>
    <x v="1"/>
    <x v="1"/>
    <n v="3"/>
    <n v="2554.6666666699998"/>
    <n v="7664"/>
  </r>
  <r>
    <x v="15"/>
    <s v="LE-4348"/>
    <s v="LIBERTY"/>
    <s v="Smart TV"/>
    <x v="0"/>
    <x v="2"/>
    <n v="3"/>
    <n v="7499"/>
    <n v="22497"/>
  </r>
  <r>
    <x v="15"/>
    <s v="LD 4329"/>
    <s v="GENERAL DELUXE"/>
    <s v="No Smart TV"/>
    <x v="0"/>
    <x v="2"/>
    <n v="3"/>
    <n v="7899"/>
    <n v="23697"/>
  </r>
  <r>
    <x v="15"/>
    <s v="32LK615BPLB"/>
    <s v="LG"/>
    <s v="Smart TV"/>
    <x v="1"/>
    <x v="1"/>
    <n v="3"/>
    <n v="5401.3"/>
    <n v="16203.9"/>
  </r>
  <r>
    <x v="15"/>
    <s v="32HE1HDTA"/>
    <s v="LIBERTON"/>
    <s v="Smart TV"/>
    <x v="1"/>
    <x v="1"/>
    <n v="3"/>
    <n v="3799"/>
    <n v="11397"/>
  </r>
  <r>
    <x v="15"/>
    <s v="40DF5130"/>
    <s v="ELENBERG"/>
    <s v="No Smart TV"/>
    <x v="4"/>
    <x v="2"/>
    <n v="3"/>
    <n v="3033"/>
    <n v="9099"/>
  </r>
  <r>
    <x v="15"/>
    <s v="43FE265"/>
    <s v="BLAUPUNKT"/>
    <s v="Smart TV"/>
    <x v="0"/>
    <x v="2"/>
    <n v="2"/>
    <n v="7299"/>
    <n v="14598"/>
  </r>
  <r>
    <x v="15"/>
    <s v="GTHD40T2"/>
    <s v="GRUNHELM"/>
    <s v="Smart TV"/>
    <x v="4"/>
    <x v="2"/>
    <n v="2"/>
    <n v="4595"/>
    <n v="9190"/>
  </r>
  <r>
    <x v="15"/>
    <s v="UA39HD19T2"/>
    <s v="AKAI"/>
    <s v="No Smart TV"/>
    <x v="20"/>
    <x v="1"/>
    <n v="2"/>
    <n v="4199"/>
    <n v="8398"/>
  </r>
  <r>
    <x v="15"/>
    <s v="43PUS8545"/>
    <s v="PHILIPS"/>
    <s v="Smart TV"/>
    <x v="0"/>
    <x v="0"/>
    <n v="2"/>
    <n v="19998.96"/>
    <n v="39997.919999999998"/>
  </r>
  <r>
    <x v="15"/>
    <s v="TV65-US2G"/>
    <s v="GAZER"/>
    <s v="Smart TV"/>
    <x v="14"/>
    <x v="0"/>
    <n v="2"/>
    <n v="22423"/>
    <n v="44846"/>
  </r>
  <r>
    <x v="15"/>
    <s v="D1TV40SS05Y"/>
    <s v="PRESTIGIO"/>
    <s v="Smart TV"/>
    <x v="4"/>
    <x v="2"/>
    <n v="2"/>
    <n v="5999.0349999999999"/>
    <n v="11998.07"/>
  </r>
  <r>
    <x v="15"/>
    <s v="50A7100F"/>
    <s v="HISENSE"/>
    <s v="Smart TV"/>
    <x v="3"/>
    <x v="0"/>
    <n v="2"/>
    <n v="10288.08"/>
    <n v="20576.16"/>
  </r>
  <r>
    <x v="15"/>
    <s v="43A7100F"/>
    <s v="HISENSE"/>
    <s v="Smart TV"/>
    <x v="0"/>
    <x v="0"/>
    <n v="2"/>
    <n v="8900.4050000000007"/>
    <n v="17800.810000000001"/>
  </r>
  <r>
    <x v="15"/>
    <s v="A55HD300T2S"/>
    <s v="HOFFSON"/>
    <s v="Smart TV"/>
    <x v="2"/>
    <x v="0"/>
    <n v="2"/>
    <n v="8887.4549999999999"/>
    <n v="17774.91"/>
  </r>
  <r>
    <x v="15"/>
    <s v="55BL3E"/>
    <s v="SHARP"/>
    <s v="Smart TV"/>
    <x v="2"/>
    <x v="0"/>
    <n v="2"/>
    <n v="9505.5"/>
    <n v="19011"/>
  </r>
  <r>
    <x v="15"/>
    <s v="LT-55MU508"/>
    <s v="JVC"/>
    <s v="Smart TV"/>
    <x v="2"/>
    <x v="0"/>
    <n v="2"/>
    <n v="10999"/>
    <n v="21998"/>
  </r>
  <r>
    <x v="15"/>
    <s v="A40HD300T2S"/>
    <s v="HOFFSON"/>
    <s v="Smart TV"/>
    <x v="4"/>
    <x v="2"/>
    <n v="2"/>
    <n v="5654"/>
    <n v="11308"/>
  </r>
  <r>
    <x v="15"/>
    <s v="UE32T4520"/>
    <s v="SAMSUNG"/>
    <s v="Smart TV"/>
    <x v="1"/>
    <x v="1"/>
    <n v="2"/>
    <n v="5999"/>
    <n v="11998"/>
  </r>
  <r>
    <x v="15"/>
    <s v="A39HD400T2S"/>
    <s v="HOFFSON"/>
    <s v="Smart TV"/>
    <x v="20"/>
    <x v="1"/>
    <n v="2"/>
    <n v="5449"/>
    <n v="10898"/>
  </r>
  <r>
    <x v="15"/>
    <s v="MTV-3245HST2"/>
    <s v="MYSTERY"/>
    <s v="Smart TV"/>
    <x v="1"/>
    <x v="1"/>
    <n v="2"/>
    <n v="3685.05"/>
    <n v="7370.1"/>
  </r>
  <r>
    <x v="15"/>
    <s v="TV 4A 32 EU"/>
    <s v="MI"/>
    <s v="Smart TV"/>
    <x v="1"/>
    <x v="1"/>
    <n v="2"/>
    <n v="4499"/>
    <n v="8998"/>
  </r>
  <r>
    <x v="15"/>
    <s v="UA43LEF1T2S"/>
    <s v="AKAI"/>
    <s v="Smart TV"/>
    <x v="0"/>
    <x v="2"/>
    <n v="2"/>
    <n v="6474"/>
    <n v="12948"/>
  </r>
  <r>
    <x v="15"/>
    <s v="24AS1HDT"/>
    <s v="LIBERTON"/>
    <s v="No Smart TV"/>
    <x v="6"/>
    <x v="1"/>
    <n v="2"/>
    <n v="2395"/>
    <n v="4790"/>
  </r>
  <r>
    <x v="15"/>
    <s v="QE85Q95T"/>
    <s v="SAMSUNG"/>
    <s v="Smart TV"/>
    <x v="22"/>
    <x v="0"/>
    <n v="2"/>
    <n v="173499"/>
    <n v="346998"/>
  </r>
  <r>
    <x v="15"/>
    <s v="QE85Q80T"/>
    <s v="SAMSUNG"/>
    <s v="Smart TV"/>
    <x v="22"/>
    <x v="0"/>
    <n v="2"/>
    <n v="129999"/>
    <n v="259998"/>
  </r>
  <r>
    <x v="15"/>
    <s v="QE49LS01T"/>
    <s v="SAMSUNG"/>
    <s v="Smart TV"/>
    <x v="8"/>
    <x v="0"/>
    <n v="2"/>
    <n v="27524"/>
    <n v="55048"/>
  </r>
  <r>
    <x v="15"/>
    <s v="55UA3A63"/>
    <s v="TOSHIBA"/>
    <s v="Smart TV"/>
    <x v="2"/>
    <x v="0"/>
    <n v="2"/>
    <n v="13999"/>
    <n v="27998"/>
  </r>
  <r>
    <x v="15"/>
    <s v="LE55K6700UG"/>
    <s v="HAIER"/>
    <s v="Smart TV"/>
    <x v="2"/>
    <x v="0"/>
    <n v="2"/>
    <n v="11999"/>
    <n v="23998"/>
  </r>
  <r>
    <x v="15"/>
    <s v="55USX1950T2"/>
    <s v="ROMSAT"/>
    <s v="Smart TV"/>
    <x v="2"/>
    <x v="0"/>
    <n v="2"/>
    <n v="9199"/>
    <n v="18398"/>
  </r>
  <r>
    <x v="15"/>
    <s v="OLED65B9PLA"/>
    <s v="LG"/>
    <s v="Smart TV"/>
    <x v="14"/>
    <x v="0"/>
    <n v="2"/>
    <n v="52998.96"/>
    <n v="105997.92"/>
  </r>
  <r>
    <x v="15"/>
    <s v="32VH50"/>
    <s v="SETUP"/>
    <s v="No Smart TV"/>
    <x v="1"/>
    <x v="1"/>
    <n v="2"/>
    <n v="2534"/>
    <n v="5068"/>
  </r>
  <r>
    <x v="15"/>
    <s v="32B6000HW"/>
    <s v="HISENSE"/>
    <s v="Smart TV"/>
    <x v="1"/>
    <x v="1"/>
    <n v="2"/>
    <n v="4065.5"/>
    <n v="8131"/>
  </r>
  <r>
    <x v="15"/>
    <s v="IX 40"/>
    <s v="GLOFIISH"/>
    <s v="Smart TV"/>
    <x v="4"/>
    <x v="2"/>
    <n v="2"/>
    <n v="5298"/>
    <n v="10596"/>
  </r>
  <r>
    <x v="15"/>
    <s v="LD-2419"/>
    <s v="LIBERTY"/>
    <s v="No Smart TV"/>
    <x v="6"/>
    <x v="1"/>
    <n v="2"/>
    <n v="2399"/>
    <n v="4798"/>
  </r>
  <r>
    <x v="15"/>
    <s v="43UA3A63"/>
    <s v="TOSHIBA"/>
    <s v="Smart TV"/>
    <x v="0"/>
    <x v="0"/>
    <n v="2"/>
    <n v="10476.35"/>
    <n v="20952.7"/>
  </r>
  <r>
    <x v="15"/>
    <s v="32TH2"/>
    <s v="HILTON"/>
    <s v="No Smart TV"/>
    <x v="1"/>
    <x v="1"/>
    <n v="2"/>
    <n v="2499"/>
    <n v="4998"/>
  </r>
  <r>
    <x v="15"/>
    <s v="S32HD22B"/>
    <s v="VINGA"/>
    <s v="Smart TV"/>
    <x v="1"/>
    <x v="1"/>
    <n v="2"/>
    <n v="3614.69"/>
    <n v="7229.38"/>
  </r>
  <r>
    <x v="15"/>
    <s v="55EC780"/>
    <s v="TCL"/>
    <s v="Smart TV"/>
    <x v="2"/>
    <x v="0"/>
    <n v="2"/>
    <n v="23373.9"/>
    <n v="46747.8"/>
  </r>
  <r>
    <x v="15"/>
    <s v="UA40DM2500S"/>
    <s v="AKAI"/>
    <s v="Smart TV"/>
    <x v="4"/>
    <x v="2"/>
    <n v="2"/>
    <n v="5699"/>
    <n v="11398"/>
  </r>
  <r>
    <x v="15"/>
    <s v="24FR55WU"/>
    <s v="KIVI"/>
    <s v="Smart TV"/>
    <x v="6"/>
    <x v="2"/>
    <n v="2"/>
    <n v="3598.99"/>
    <n v="7197.98"/>
  </r>
  <r>
    <x v="15"/>
    <s v="H65B7500"/>
    <s v="HISENSE"/>
    <s v="Smart TV"/>
    <x v="14"/>
    <x v="0"/>
    <n v="2"/>
    <n v="18524.95"/>
    <n v="37049.9"/>
  </r>
  <r>
    <x v="15"/>
    <s v="32DH3004"/>
    <s v="ERGO"/>
    <s v="Smart TV"/>
    <x v="1"/>
    <x v="1"/>
    <n v="2"/>
    <n v="2837"/>
    <n v="5674"/>
  </r>
  <r>
    <x v="15"/>
    <s v="UE75RU7200"/>
    <s v="SAMSUNG"/>
    <s v="Smart TV"/>
    <x v="17"/>
    <x v="0"/>
    <n v="2"/>
    <n v="36124"/>
    <n v="72248"/>
  </r>
  <r>
    <x v="15"/>
    <s v="KD-55XG8096"/>
    <s v="SONY"/>
    <s v="Smart TV"/>
    <x v="2"/>
    <x v="0"/>
    <n v="2"/>
    <n v="24749.3"/>
    <n v="49498.6"/>
  </r>
  <r>
    <x v="15"/>
    <s v="50EP680"/>
    <s v="TCL"/>
    <s v="Smart TV"/>
    <x v="3"/>
    <x v="0"/>
    <n v="2"/>
    <n v="14999"/>
    <n v="29998"/>
  </r>
  <r>
    <x v="15"/>
    <s v="65DU6510"/>
    <s v="ERGO"/>
    <s v="Smart TV"/>
    <x v="14"/>
    <x v="0"/>
    <n v="2"/>
    <n v="15470.245000000001"/>
    <n v="30940.49"/>
  </r>
  <r>
    <x v="15"/>
    <s v="32HR55GU"/>
    <s v="KIVI"/>
    <s v="Smart TV"/>
    <x v="1"/>
    <x v="1"/>
    <n v="2"/>
    <n v="4005"/>
    <n v="8010"/>
  </r>
  <r>
    <x v="15"/>
    <s v="LD-5529"/>
    <s v="LIBERTY"/>
    <s v="Smart TV"/>
    <x v="2"/>
    <x v="0"/>
    <n v="2"/>
    <n v="10999"/>
    <n v="21998"/>
  </r>
  <r>
    <x v="15"/>
    <s v="43PUS6704"/>
    <s v="PHILIPS"/>
    <s v="Smart TV"/>
    <x v="0"/>
    <x v="0"/>
    <n v="2"/>
    <n v="11884.5"/>
    <n v="23769"/>
  </r>
  <r>
    <x v="15"/>
    <s v="H55B7300"/>
    <s v="HISENSE"/>
    <s v="Smart TV"/>
    <x v="10"/>
    <x v="0"/>
    <n v="2"/>
    <n v="7562.45"/>
    <n v="15124.9"/>
  </r>
  <r>
    <x v="15"/>
    <s v="75SM9000PLA"/>
    <s v="LG"/>
    <s v="Smart TV"/>
    <x v="17"/>
    <x v="0"/>
    <n v="2"/>
    <n v="93599"/>
    <n v="187198"/>
  </r>
  <r>
    <x v="15"/>
    <s v="43UM7390PLC"/>
    <s v="LG"/>
    <s v="Smart TV"/>
    <x v="0"/>
    <x v="0"/>
    <n v="2"/>
    <n v="12098.99"/>
    <n v="24197.98"/>
  </r>
  <r>
    <x v="15"/>
    <s v="32LM6300PCB"/>
    <s v="LG"/>
    <s v="Smart TV"/>
    <x v="1"/>
    <x v="2"/>
    <n v="2"/>
    <n v="6612.1"/>
    <n v="13224.2"/>
  </r>
  <r>
    <x v="15"/>
    <s v="65SM8200PLA"/>
    <s v="LG"/>
    <s v="Smart TV"/>
    <x v="14"/>
    <x v="0"/>
    <n v="2"/>
    <n v="28499"/>
    <n v="56998"/>
  </r>
  <r>
    <x v="15"/>
    <s v="55UM7450PLA"/>
    <s v="LG"/>
    <s v="Smart TV"/>
    <x v="2"/>
    <x v="0"/>
    <n v="2"/>
    <n v="14399"/>
    <n v="28798"/>
  </r>
  <r>
    <x v="15"/>
    <s v="QE49LS01R"/>
    <s v="SAMSUNG"/>
    <s v="Smart TV"/>
    <x v="8"/>
    <x v="0"/>
    <n v="2"/>
    <n v="21687.5"/>
    <n v="43375"/>
  </r>
  <r>
    <x v="15"/>
    <s v="43UM7600PLB"/>
    <s v="LG"/>
    <s v="Smart TV"/>
    <x v="0"/>
    <x v="0"/>
    <n v="2"/>
    <n v="13248.98"/>
    <n v="26497.96"/>
  </r>
  <r>
    <x v="15"/>
    <s v="65SM8600PLA"/>
    <s v="LG"/>
    <s v="Smart TV"/>
    <x v="14"/>
    <x v="0"/>
    <n v="2"/>
    <n v="39999.449999999997"/>
    <n v="79998.899999999994"/>
  </r>
  <r>
    <x v="15"/>
    <s v="43PUS6754"/>
    <s v="PHILIPS"/>
    <s v="Smart TV"/>
    <x v="0"/>
    <x v="0"/>
    <n v="2"/>
    <n v="12157.29"/>
    <n v="24314.58"/>
  </r>
  <r>
    <x v="15"/>
    <s v="UE43RU7470"/>
    <s v="SAMSUNG"/>
    <s v="Smart TV"/>
    <x v="0"/>
    <x v="0"/>
    <n v="2"/>
    <n v="13698.96"/>
    <n v="27397.919999999998"/>
  </r>
  <r>
    <x v="15"/>
    <s v="UE49RU8000"/>
    <s v="SAMSUNG"/>
    <s v="Smart TV"/>
    <x v="8"/>
    <x v="0"/>
    <n v="2"/>
    <n v="20999"/>
    <n v="41998"/>
  </r>
  <r>
    <x v="15"/>
    <s v="UE55RU7470"/>
    <s v="SAMSUNG"/>
    <s v="Smart TV"/>
    <x v="2"/>
    <x v="0"/>
    <n v="2"/>
    <n v="16999.45"/>
    <n v="33998.9"/>
  </r>
  <r>
    <x v="15"/>
    <s v="UE75RU7100"/>
    <s v="SAMSUNG"/>
    <s v="Smart TV"/>
    <x v="17"/>
    <x v="0"/>
    <n v="2"/>
    <n v="38998.980000000003"/>
    <n v="77997.960000000006"/>
  </r>
  <r>
    <x v="15"/>
    <s v="32HE5606"/>
    <s v="THOMSON"/>
    <s v="Smart TV"/>
    <x v="1"/>
    <x v="1"/>
    <n v="2"/>
    <n v="4974"/>
    <n v="9948"/>
  </r>
  <r>
    <x v="15"/>
    <s v="40DT5020F"/>
    <s v="DALTI"/>
    <s v="No Smart TV"/>
    <x v="4"/>
    <x v="2"/>
    <n v="2"/>
    <n v="5029"/>
    <n v="10058"/>
  </r>
  <r>
    <x v="15"/>
    <s v="MTV-3234LT2"/>
    <s v="MYSTERY"/>
    <s v="No Smart TV"/>
    <x v="1"/>
    <x v="1"/>
    <n v="2"/>
    <n v="2486.9650000000001"/>
    <n v="4973.93"/>
  </r>
  <r>
    <x v="15"/>
    <s v="LC-40UI7452E"/>
    <s v="SHARP"/>
    <s v="Smart TV"/>
    <x v="4"/>
    <x v="0"/>
    <n v="2"/>
    <n v="7671.8050000000003"/>
    <n v="15343.61"/>
  </r>
  <r>
    <x v="15"/>
    <s v="H75A6500IL"/>
    <s v="HISENSE"/>
    <s v="Smart TV"/>
    <x v="17"/>
    <x v="0"/>
    <n v="2"/>
    <n v="33250"/>
    <n v="66500"/>
  </r>
  <r>
    <x v="15"/>
    <s v="43Q3 AI"/>
    <s v="SKYWORTH"/>
    <s v="Smart TV"/>
    <x v="0"/>
    <x v="0"/>
    <n v="2"/>
    <n v="7202"/>
    <n v="14404"/>
  </r>
  <r>
    <x v="15"/>
    <s v="MTV-3234LTA2"/>
    <s v="MYSTERY"/>
    <s v="Smart TV"/>
    <x v="1"/>
    <x v="1"/>
    <n v="2"/>
    <n v="3599"/>
    <n v="7198"/>
  </r>
  <r>
    <x v="15"/>
    <s v="LD-5028"/>
    <s v="LIBERTY"/>
    <s v="Smart TV"/>
    <x v="3"/>
    <x v="0"/>
    <n v="2"/>
    <n v="9499"/>
    <n v="18998"/>
  </r>
  <r>
    <x v="15"/>
    <s v="LE32CT5025AK"/>
    <s v="ERGO"/>
    <s v="No Smart TV"/>
    <x v="1"/>
    <x v="1"/>
    <n v="2"/>
    <n v="3389.5"/>
    <n v="6779"/>
  </r>
  <r>
    <x v="15"/>
    <s v="55UP50GU"/>
    <s v="KIVI"/>
    <s v="Smart TV"/>
    <x v="2"/>
    <x v="0"/>
    <n v="2"/>
    <n v="5999.9"/>
    <n v="11999.8"/>
  </r>
  <r>
    <x v="15"/>
    <s v="40FB50"/>
    <s v="KIVI"/>
    <s v="No Smart TV"/>
    <x v="4"/>
    <x v="2"/>
    <n v="2"/>
    <n v="4899"/>
    <n v="9798"/>
  </r>
  <r>
    <x v="15"/>
    <s v="55UR50GU"/>
    <s v="KIVI"/>
    <s v="Smart TV"/>
    <x v="2"/>
    <x v="0"/>
    <n v="2"/>
    <n v="11049"/>
    <n v="22098"/>
  </r>
  <r>
    <x v="15"/>
    <s v="43UR50GU"/>
    <s v="KIVI"/>
    <s v="Smart TV"/>
    <x v="0"/>
    <x v="0"/>
    <n v="2"/>
    <n v="7248.98"/>
    <n v="14497.96"/>
  </r>
  <r>
    <x v="15"/>
    <s v="UE32N4010"/>
    <s v="SAMSUNG"/>
    <s v="No Smart TV"/>
    <x v="1"/>
    <x v="1"/>
    <n v="2"/>
    <n v="5499"/>
    <n v="10998"/>
  </r>
  <r>
    <x v="15"/>
    <s v="UE55NU7090"/>
    <s v="SAMSUNG"/>
    <s v="Smart TV"/>
    <x v="2"/>
    <x v="0"/>
    <n v="2"/>
    <n v="14499.45"/>
    <n v="28998.9"/>
  </r>
  <r>
    <x v="15"/>
    <s v="43LK5100PLB"/>
    <s v="LG"/>
    <s v="No Smart TV"/>
    <x v="0"/>
    <x v="2"/>
    <n v="2"/>
    <n v="6999"/>
    <n v="13998"/>
  </r>
  <r>
    <x v="15"/>
    <s v="UHD-40E6000 SMART + T2"/>
    <s v="BRAVIS"/>
    <s v="Smart TV"/>
    <x v="4"/>
    <x v="0"/>
    <n v="2"/>
    <n v="6236"/>
    <n v="12472"/>
  </r>
  <r>
    <x v="15"/>
    <s v="OLED65B8PLA"/>
    <s v="LG"/>
    <s v="Smart TV"/>
    <x v="14"/>
    <x v="0"/>
    <n v="2"/>
    <n v="49998.96"/>
    <n v="99997.92"/>
  </r>
  <r>
    <x v="15"/>
    <s v="22PFS5303"/>
    <s v="PHILIPS"/>
    <s v="No Smart TV"/>
    <x v="11"/>
    <x v="2"/>
    <n v="2"/>
    <n v="3999"/>
    <n v="7998"/>
  </r>
  <r>
    <x v="15"/>
    <s v="32HD3306"/>
    <s v="THOMSON"/>
    <s v="No Smart TV"/>
    <x v="1"/>
    <x v="1"/>
    <n v="2"/>
    <n v="4032.88"/>
    <n v="8065.76"/>
  </r>
  <r>
    <x v="15"/>
    <s v="32PFS5603"/>
    <s v="PHILIPS"/>
    <s v="No Smart TV"/>
    <x v="1"/>
    <x v="2"/>
    <n v="2"/>
    <n v="5421.5"/>
    <n v="10843"/>
  </r>
  <r>
    <x v="15"/>
    <s v="19DH4530"/>
    <s v="ELENBERG"/>
    <s v="No Smart TV"/>
    <x v="23"/>
    <x v="1"/>
    <n v="2"/>
    <n v="569"/>
    <n v="1138"/>
  </r>
  <r>
    <x v="15"/>
    <s v="LE24CT5000"/>
    <s v="ERGO"/>
    <s v="No Smart TV"/>
    <x v="6"/>
    <x v="1"/>
    <n v="2"/>
    <n v="2279"/>
    <n v="4558"/>
  </r>
  <r>
    <x v="15"/>
    <s v="24W1753"/>
    <s v="TOSHIBA"/>
    <s v="No Smart TV"/>
    <x v="6"/>
    <x v="1"/>
    <n v="2"/>
    <n v="2900"/>
    <n v="5800"/>
  </r>
  <r>
    <x v="15"/>
    <s v="MTV-2430LW"/>
    <s v="MYSTERY"/>
    <s v="No Smart TV"/>
    <x v="6"/>
    <x v="1"/>
    <n v="2"/>
    <n v="1880.08"/>
    <n v="3760.16"/>
  </r>
  <r>
    <x v="15"/>
    <s v="MTV-2429LTA2"/>
    <s v="MYSTERY"/>
    <s v="Smart TV"/>
    <x v="6"/>
    <x v="2"/>
    <n v="1"/>
    <n v="2799"/>
    <n v="2799"/>
  </r>
  <r>
    <x v="15"/>
    <s v="MTV-4223LT2"/>
    <s v="MYSTERY"/>
    <s v="No Smart TV"/>
    <x v="21"/>
    <x v="2"/>
    <n v="1"/>
    <n v="4412.1099999999997"/>
    <n v="4412.1099999999997"/>
  </r>
  <r>
    <x v="15"/>
    <s v="JU65DS700S"/>
    <s v="AIWA"/>
    <s v="Smart TV"/>
    <x v="14"/>
    <x v="0"/>
    <n v="1"/>
    <n v="18599"/>
    <n v="18599"/>
  </r>
  <r>
    <x v="15"/>
    <s v="24PFS5505"/>
    <s v="PHILIPS"/>
    <s v="No Smart TV"/>
    <x v="6"/>
    <x v="2"/>
    <n v="1"/>
    <n v="4299"/>
    <n v="4299"/>
  </r>
  <r>
    <x v="15"/>
    <s v="40F710KB"/>
    <s v="KIVI"/>
    <s v="Smart TV"/>
    <x v="4"/>
    <x v="2"/>
    <n v="1"/>
    <n v="7499"/>
    <n v="7499"/>
  </r>
  <r>
    <x v="15"/>
    <s v="UA50P19FHDS9"/>
    <s v="AKAI"/>
    <s v="Smart TV"/>
    <x v="3"/>
    <x v="2"/>
    <n v="1"/>
    <n v="7759.9"/>
    <n v="7759.9"/>
  </r>
  <r>
    <x v="15"/>
    <s v="32PHS6605"/>
    <s v="PHILIPS"/>
    <s v="Smart TV"/>
    <x v="1"/>
    <x v="1"/>
    <n v="1"/>
    <n v="5918"/>
    <n v="5918"/>
  </r>
  <r>
    <x v="15"/>
    <s v="50PUS7555"/>
    <s v="PHILIPS"/>
    <s v="Smart TV"/>
    <x v="3"/>
    <x v="0"/>
    <n v="1"/>
    <n v="14599"/>
    <n v="14599"/>
  </r>
  <r>
    <x v="15"/>
    <s v="A42HD400T2S"/>
    <s v="HOFFSON"/>
    <s v="Smart TV"/>
    <x v="21"/>
    <x v="1"/>
    <n v="1"/>
    <n v="5700"/>
    <n v="5700"/>
  </r>
  <r>
    <x v="15"/>
    <s v="43HE1FHDT"/>
    <s v="LIBERTON"/>
    <s v="No Smart TV"/>
    <x v="0"/>
    <x v="2"/>
    <n v="1"/>
    <n v="5199"/>
    <n v="5199"/>
  </r>
  <r>
    <x v="15"/>
    <s v="58PUS7555"/>
    <s v="PHILIPS"/>
    <s v="Smart TV"/>
    <x v="13"/>
    <x v="0"/>
    <n v="1"/>
    <n v="16599"/>
    <n v="16599"/>
  </r>
  <r>
    <x v="15"/>
    <s v="55C715"/>
    <s v="TCL"/>
    <s v="Smart TV"/>
    <x v="2"/>
    <x v="0"/>
    <n v="1"/>
    <n v="17099"/>
    <n v="17099"/>
  </r>
  <r>
    <x v="15"/>
    <s v="GT9UHD50"/>
    <s v="GRUNHELM"/>
    <s v="Smart TV"/>
    <x v="3"/>
    <x v="0"/>
    <n v="1"/>
    <n v="8993"/>
    <n v="8993"/>
  </r>
  <r>
    <x v="15"/>
    <s v="KD-49XH8596"/>
    <s v="SONY"/>
    <s v="Smart TV"/>
    <x v="8"/>
    <x v="0"/>
    <n v="1"/>
    <n v="31999"/>
    <n v="31999"/>
  </r>
  <r>
    <x v="15"/>
    <s v="KD-65A8"/>
    <s v="SONY"/>
    <s v="Smart TV"/>
    <x v="14"/>
    <x v="0"/>
    <n v="1"/>
    <n v="117999"/>
    <n v="117999"/>
  </r>
  <r>
    <x v="15"/>
    <s v="32PHS5505"/>
    <s v="PHILIPS"/>
    <s v="No Smart TV"/>
    <x v="1"/>
    <x v="1"/>
    <n v="1"/>
    <n v="5299"/>
    <n v="5299"/>
  </r>
  <r>
    <x v="15"/>
    <s v="A50HD300T2S"/>
    <s v="HOFFSON"/>
    <s v="Smart TV"/>
    <x v="3"/>
    <x v="0"/>
    <n v="1"/>
    <n v="7999"/>
    <n v="7999"/>
  </r>
  <r>
    <x v="15"/>
    <s v="40BF4E"/>
    <s v="SHARP"/>
    <s v="Smart TV"/>
    <x v="4"/>
    <x v="0"/>
    <n v="1"/>
    <n v="6622.61"/>
    <n v="6622.61"/>
  </r>
  <r>
    <x v="15"/>
    <s v="43PFS6855"/>
    <s v="PHILIPS"/>
    <s v="Smart TV"/>
    <x v="0"/>
    <x v="2"/>
    <n v="1"/>
    <n v="8999"/>
    <n v="8999"/>
  </r>
  <r>
    <x v="15"/>
    <s v="55UN965"/>
    <s v="BLAUPUNKT"/>
    <s v="Smart TV"/>
    <x v="2"/>
    <x v="0"/>
    <n v="1"/>
    <n v="11399.1"/>
    <n v="11399.1"/>
  </r>
  <r>
    <x v="15"/>
    <s v="KD-55XH9505"/>
    <s v="SONY"/>
    <s v="Smart TV"/>
    <x v="2"/>
    <x v="0"/>
    <n v="1"/>
    <n v="55439"/>
    <n v="55439"/>
  </r>
  <r>
    <x v="15"/>
    <s v="50UN965"/>
    <s v="BLAUPUNKT"/>
    <s v="Smart TV"/>
    <x v="3"/>
    <x v="0"/>
    <n v="1"/>
    <n v="10999"/>
    <n v="10999"/>
  </r>
  <r>
    <x v="15"/>
    <s v="UA32DM2500S9"/>
    <s v="AKAI"/>
    <s v="Smart TV"/>
    <x v="1"/>
    <x v="1"/>
    <n v="1"/>
    <n v="3899"/>
    <n v="3899"/>
  </r>
  <r>
    <x v="15"/>
    <s v="KD-49XH9505"/>
    <s v="SONY"/>
    <s v="Smart TV"/>
    <x v="8"/>
    <x v="0"/>
    <n v="1"/>
    <n v="48999"/>
    <n v="48999"/>
  </r>
  <r>
    <x v="15"/>
    <s v="50BL2E"/>
    <s v="SHARP"/>
    <s v="Smart TV"/>
    <x v="3"/>
    <x v="0"/>
    <n v="1"/>
    <n v="9899"/>
    <n v="9899"/>
  </r>
  <r>
    <x v="15"/>
    <s v="KD-75XH9096"/>
    <s v="SONY"/>
    <s v="Smart TV"/>
    <x v="17"/>
    <x v="0"/>
    <n v="1"/>
    <n v="81699"/>
    <n v="81699"/>
  </r>
  <r>
    <x v="15"/>
    <s v="KD-65XH9096"/>
    <s v="SONY"/>
    <s v="Smart TV"/>
    <x v="14"/>
    <x v="0"/>
    <n v="1"/>
    <n v="59999"/>
    <n v="59999"/>
  </r>
  <r>
    <x v="15"/>
    <s v="A32HD400"/>
    <s v="HOFFSON"/>
    <s v="No Smart TV"/>
    <x v="1"/>
    <x v="1"/>
    <n v="1"/>
    <n v="2699"/>
    <n v="2699"/>
  </r>
  <r>
    <x v="15"/>
    <s v="A43HD300T2S"/>
    <s v="HOFFSON"/>
    <s v="Smart TV"/>
    <x v="0"/>
    <x v="2"/>
    <n v="1"/>
    <n v="5799"/>
    <n v="5799"/>
  </r>
  <r>
    <x v="15"/>
    <s v="UA43FHD20T2S"/>
    <s v="AKAI"/>
    <s v="Smart TV"/>
    <x v="0"/>
    <x v="2"/>
    <n v="1"/>
    <n v="6649"/>
    <n v="6649"/>
  </r>
  <r>
    <x v="15"/>
    <s v="75UN81006LB"/>
    <s v="LG"/>
    <s v="Smart TV"/>
    <x v="17"/>
    <x v="0"/>
    <n v="1"/>
    <n v="48999"/>
    <n v="48999"/>
  </r>
  <r>
    <x v="15"/>
    <s v="32HE5HDTA1"/>
    <s v="LIBERTON"/>
    <s v="Smart TV"/>
    <x v="1"/>
    <x v="1"/>
    <n v="1"/>
    <n v="3995"/>
    <n v="3995"/>
  </r>
  <r>
    <x v="15"/>
    <s v="65NANO916NA"/>
    <s v="LG"/>
    <s v="Smart TV"/>
    <x v="14"/>
    <x v="0"/>
    <n v="1"/>
    <n v="52999.9"/>
    <n v="52999.9"/>
  </r>
  <r>
    <x v="15"/>
    <s v="QE82Q800T"/>
    <s v="SAMSUNG"/>
    <s v="Smart TV"/>
    <x v="27"/>
    <x v="3"/>
    <n v="1"/>
    <n v="239999"/>
    <n v="239999"/>
  </r>
  <r>
    <x v="15"/>
    <s v="KD-65XH9505"/>
    <s v="SONY"/>
    <s v="Smart TV"/>
    <x v="14"/>
    <x v="0"/>
    <n v="1"/>
    <n v="77999"/>
    <n v="77999"/>
  </r>
  <r>
    <x v="15"/>
    <s v="75UN71006LC"/>
    <s v="LG"/>
    <s v="Smart TV"/>
    <x v="17"/>
    <x v="0"/>
    <n v="1"/>
    <n v="40499"/>
    <n v="40499"/>
  </r>
  <r>
    <x v="15"/>
    <s v="QE85Q950T"/>
    <s v="SAMSUNG"/>
    <s v="Smart TV"/>
    <x v="22"/>
    <x v="3"/>
    <n v="1"/>
    <n v="364999"/>
    <n v="364999"/>
  </r>
  <r>
    <x v="15"/>
    <s v="KD-85XH8096"/>
    <s v="SONY"/>
    <s v="Smart TV"/>
    <x v="22"/>
    <x v="0"/>
    <n v="1"/>
    <n v="99999"/>
    <n v="99999"/>
  </r>
  <r>
    <x v="15"/>
    <s v="QE43LS01T"/>
    <s v="SAMSUNG"/>
    <s v="Smart TV"/>
    <x v="0"/>
    <x v="0"/>
    <n v="1"/>
    <n v="25499.9"/>
    <n v="25499.9"/>
  </r>
  <r>
    <x v="15"/>
    <s v="QE75LS03T"/>
    <s v="SAMSUNG"/>
    <s v="Smart TV"/>
    <x v="17"/>
    <x v="0"/>
    <n v="1"/>
    <n v="84999"/>
    <n v="84999"/>
  </r>
  <r>
    <x v="15"/>
    <s v="QE85Q70T"/>
    <s v="SAMSUNG"/>
    <s v="Smart TV"/>
    <x v="22"/>
    <x v="0"/>
    <n v="1"/>
    <n v="94999"/>
    <n v="94999"/>
  </r>
  <r>
    <x v="15"/>
    <s v="QE65LS03T"/>
    <s v="SAMSUNG"/>
    <s v="Smart TV"/>
    <x v="14"/>
    <x v="0"/>
    <n v="1"/>
    <n v="52250"/>
    <n v="52250"/>
  </r>
  <r>
    <x v="15"/>
    <s v="LE32K6600SG"/>
    <s v="HAIER"/>
    <s v="Smart TV"/>
    <x v="1"/>
    <x v="1"/>
    <n v="1"/>
    <n v="4399"/>
    <n v="4399"/>
  </r>
  <r>
    <x v="15"/>
    <s v="G40FSFL7"/>
    <s v="GRUNHELM"/>
    <s v="Smart TV"/>
    <x v="4"/>
    <x v="2"/>
    <n v="1"/>
    <n v="6078.24"/>
    <n v="6078.24"/>
  </r>
  <r>
    <x v="15"/>
    <s v="LC-60UI9362E"/>
    <s v="SHARP"/>
    <s v="Smart TV"/>
    <x v="29"/>
    <x v="0"/>
    <n v="1"/>
    <n v="19799"/>
    <n v="19799"/>
  </r>
  <r>
    <x v="15"/>
    <s v="65PUS6554"/>
    <s v="PHILIPS"/>
    <s v="Smart TV"/>
    <x v="35"/>
    <x v="0"/>
    <n v="1"/>
    <n v="19785.34"/>
    <n v="19785.34"/>
  </r>
  <r>
    <x v="15"/>
    <s v="65UA3A63"/>
    <s v="TOSHIBA"/>
    <s v="Smart TV"/>
    <x v="14"/>
    <x v="0"/>
    <n v="1"/>
    <n v="21999"/>
    <n v="21999"/>
  </r>
  <r>
    <x v="15"/>
    <s v="UA40DM2500T2"/>
    <s v="AKAI"/>
    <s v="No Smart TV"/>
    <x v="4"/>
    <x v="2"/>
    <n v="1"/>
    <n v="4850"/>
    <n v="4850"/>
  </r>
  <r>
    <x v="15"/>
    <s v="UA43IA124US"/>
    <s v="AKAI"/>
    <s v="Smart TV"/>
    <x v="0"/>
    <x v="0"/>
    <n v="1"/>
    <n v="6999.9"/>
    <n v="6999.9"/>
  </r>
  <r>
    <x v="15"/>
    <s v="UA50IA124US"/>
    <s v="AKAI"/>
    <s v="Smart TV"/>
    <x v="3"/>
    <x v="0"/>
    <n v="1"/>
    <n v="8699"/>
    <n v="8699"/>
  </r>
  <r>
    <x v="15"/>
    <s v="TX-55GXR600"/>
    <s v="PANASONIC"/>
    <s v="Smart TV"/>
    <x v="2"/>
    <x v="0"/>
    <n v="1"/>
    <n v="11399"/>
    <n v="11399"/>
  </r>
  <r>
    <x v="15"/>
    <s v="UA328IA124FDS"/>
    <s v="AKAI"/>
    <s v="Smart TV"/>
    <x v="1"/>
    <x v="2"/>
    <n v="1"/>
    <n v="4553"/>
    <n v="4553"/>
  </r>
  <r>
    <x v="15"/>
    <s v="32FR55GU"/>
    <s v="KIVI"/>
    <s v="Smart TV"/>
    <x v="1"/>
    <x v="2"/>
    <n v="1"/>
    <n v="5898.96"/>
    <n v="5898.96"/>
  </r>
  <r>
    <x v="15"/>
    <s v="24DH5500"/>
    <s v="ERGO"/>
    <s v="Smart TV"/>
    <x v="6"/>
    <x v="1"/>
    <n v="1"/>
    <n v="2879"/>
    <n v="2879"/>
  </r>
  <r>
    <x v="15"/>
    <s v="UA43H1400"/>
    <s v="ARTEL"/>
    <s v="Smart TV"/>
    <x v="0"/>
    <x v="2"/>
    <n v="1"/>
    <n v="7200"/>
    <n v="7200"/>
  </r>
  <r>
    <x v="15"/>
    <s v="UA50LEM1T2USM"/>
    <s v="AKAI"/>
    <s v="Smart TV"/>
    <x v="3"/>
    <x v="0"/>
    <n v="1"/>
    <n v="8315"/>
    <n v="8315"/>
  </r>
  <r>
    <x v="15"/>
    <s v="32WC955"/>
    <s v="BLAUPUNKT"/>
    <s v="No Smart TV"/>
    <x v="1"/>
    <x v="1"/>
    <n v="1"/>
    <n v="3099"/>
    <n v="3099"/>
  </r>
  <r>
    <x v="15"/>
    <s v="TV55-US2"/>
    <s v="GAZER"/>
    <s v="Smart TV"/>
    <x v="2"/>
    <x v="0"/>
    <n v="1"/>
    <n v="17324"/>
    <n v="17324"/>
  </r>
  <r>
    <x v="15"/>
    <s v="49AS1UHDTA1.5"/>
    <s v="LIBERTON"/>
    <s v="Smart TV"/>
    <x v="8"/>
    <x v="0"/>
    <n v="1"/>
    <n v="5319"/>
    <n v="5319"/>
  </r>
  <r>
    <x v="15"/>
    <s v="KD-55AG9"/>
    <s v="SONY"/>
    <s v="Smart TV"/>
    <x v="2"/>
    <x v="0"/>
    <n v="1"/>
    <n v="99999"/>
    <n v="99999"/>
  </r>
  <r>
    <x v="15"/>
    <s v="TX-58GXR700"/>
    <s v="PANASONIC"/>
    <s v="Smart TV"/>
    <x v="13"/>
    <x v="0"/>
    <n v="1"/>
    <n v="19999"/>
    <n v="19999"/>
  </r>
  <r>
    <x v="15"/>
    <s v="JH32DS700S"/>
    <s v="AIWA"/>
    <s v="Smart TV"/>
    <x v="1"/>
    <x v="1"/>
    <n v="1"/>
    <n v="4499"/>
    <n v="4499"/>
  </r>
  <r>
    <x v="15"/>
    <s v="UE55RU7092"/>
    <s v="SAMSUNG"/>
    <s v="Smart TV"/>
    <x v="2"/>
    <x v="0"/>
    <n v="1"/>
    <n v="13299"/>
    <n v="13299"/>
  </r>
  <r>
    <x v="15"/>
    <s v="JH24BT300S"/>
    <s v="AIWA"/>
    <s v="No Smart TV"/>
    <x v="6"/>
    <x v="1"/>
    <n v="1"/>
    <n v="1659"/>
    <n v="1659"/>
  </r>
  <r>
    <x v="15"/>
    <s v="KD-65AG9"/>
    <s v="SONY"/>
    <s v="Smart TV"/>
    <x v="14"/>
    <x v="0"/>
    <n v="1"/>
    <n v="134639.9"/>
    <n v="134639.9"/>
  </r>
  <r>
    <x v="15"/>
    <s v="43Q36 AI"/>
    <s v="SKYWORTH"/>
    <s v="Smart TV"/>
    <x v="0"/>
    <x v="0"/>
    <n v="1"/>
    <n v="8999"/>
    <n v="8999"/>
  </r>
  <r>
    <x v="15"/>
    <s v="58B7200UW"/>
    <s v="HISENSE"/>
    <s v="Smart TV"/>
    <x v="13"/>
    <x v="0"/>
    <n v="1"/>
    <n v="13999.9"/>
    <n v="13999.9"/>
  </r>
  <r>
    <x v="15"/>
    <s v="H32A5800"/>
    <s v="HISENSE"/>
    <s v="Smart TV"/>
    <x v="1"/>
    <x v="1"/>
    <n v="1"/>
    <n v="4860.32"/>
    <n v="4860.32"/>
  </r>
  <r>
    <x v="15"/>
    <s v="KD-65XG7096"/>
    <s v="SONY"/>
    <s v="Smart TV"/>
    <x v="14"/>
    <x v="0"/>
    <n v="1"/>
    <n v="29999"/>
    <n v="29999"/>
  </r>
  <r>
    <x v="15"/>
    <s v="KD-75XG8096"/>
    <s v="SONY"/>
    <s v="Smart TV"/>
    <x v="17"/>
    <x v="0"/>
    <n v="1"/>
    <n v="49499"/>
    <n v="49499"/>
  </r>
  <r>
    <x v="15"/>
    <s v="KD-43XG8096"/>
    <s v="SONY"/>
    <s v="Smart TV"/>
    <x v="0"/>
    <x v="0"/>
    <n v="1"/>
    <n v="17099"/>
    <n v="17099"/>
  </r>
  <r>
    <x v="15"/>
    <s v="50EP640"/>
    <s v="TCL"/>
    <s v="Smart TV"/>
    <x v="3"/>
    <x v="0"/>
    <n v="1"/>
    <n v="9999"/>
    <n v="9999"/>
  </r>
  <r>
    <x v="15"/>
    <s v="UE50RU7200"/>
    <s v="SAMSUNG"/>
    <s v="Smart TV"/>
    <x v="3"/>
    <x v="0"/>
    <n v="1"/>
    <n v="13998.96"/>
    <n v="13998.96"/>
  </r>
  <r>
    <x v="15"/>
    <s v="50A6130"/>
    <s v="HISENSE"/>
    <s v="Smart TV"/>
    <x v="3"/>
    <x v="0"/>
    <n v="1"/>
    <n v="3999"/>
    <n v="3999"/>
  </r>
  <r>
    <x v="15"/>
    <s v="UE82RU8000"/>
    <s v="SAMSUNG"/>
    <s v="Smart TV"/>
    <x v="27"/>
    <x v="0"/>
    <n v="1"/>
    <n v="75644"/>
    <n v="75644"/>
  </r>
  <r>
    <x v="15"/>
    <s v="40FR55"/>
    <s v="KIVI"/>
    <s v="Smart TV"/>
    <x v="4"/>
    <x v="2"/>
    <n v="1"/>
    <n v="5999"/>
    <n v="5999"/>
  </r>
  <r>
    <x v="15"/>
    <s v="H55B7100"/>
    <s v="HISENSE"/>
    <s v="Smart TV"/>
    <x v="2"/>
    <x v="0"/>
    <n v="1"/>
    <n v="9799"/>
    <n v="9799"/>
  </r>
  <r>
    <x v="15"/>
    <s v="H50B7100"/>
    <s v="HISENSE"/>
    <s v="Smart TV"/>
    <x v="3"/>
    <x v="0"/>
    <n v="1"/>
    <n v="8579.43"/>
    <n v="8579.43"/>
  </r>
  <r>
    <x v="15"/>
    <s v="43A6130"/>
    <s v="HISENSE"/>
    <s v="Smart TV"/>
    <x v="0"/>
    <x v="0"/>
    <n v="1"/>
    <n v="3880.8"/>
    <n v="3880.8"/>
  </r>
  <r>
    <x v="15"/>
    <s v="H50B7300"/>
    <s v="HISENSE"/>
    <s v="Smart TV"/>
    <x v="9"/>
    <x v="0"/>
    <n v="1"/>
    <n v="8855"/>
    <n v="8855"/>
  </r>
  <r>
    <x v="15"/>
    <s v="KD-49XG7096"/>
    <s v="SONY"/>
    <s v="Smart TV"/>
    <x v="8"/>
    <x v="0"/>
    <n v="1"/>
    <n v="14999"/>
    <n v="14999"/>
  </r>
  <r>
    <x v="15"/>
    <s v="43PUS6504"/>
    <s v="PHILIPS"/>
    <s v="Smart TV"/>
    <x v="0"/>
    <x v="0"/>
    <n v="1"/>
    <n v="7789"/>
    <n v="7789"/>
  </r>
  <r>
    <x v="15"/>
    <s v="LED55UHD500U4K"/>
    <s v="SATURN"/>
    <s v="Smart TV"/>
    <x v="2"/>
    <x v="0"/>
    <n v="1"/>
    <n v="8649.5"/>
    <n v="8649.5"/>
  </r>
  <r>
    <x v="15"/>
    <s v="QE55LS01R"/>
    <s v="SAMSUNG"/>
    <s v="Smart TV"/>
    <x v="2"/>
    <x v="0"/>
    <n v="1"/>
    <n v="30599"/>
    <n v="30599"/>
  </r>
  <r>
    <x v="15"/>
    <s v="UE50RU7172"/>
    <s v="SAMSUNG"/>
    <s v="Smart TV"/>
    <x v="3"/>
    <x v="0"/>
    <n v="1"/>
    <n v="13499"/>
    <n v="13499"/>
  </r>
  <r>
    <x v="15"/>
    <s v="QE82Q900R"/>
    <s v="SAMSUNG"/>
    <s v="Smart TV"/>
    <x v="27"/>
    <x v="3"/>
    <n v="1"/>
    <n v="249999"/>
    <n v="249999"/>
  </r>
  <r>
    <x v="15"/>
    <s v="32WE851"/>
    <s v="UDTV"/>
    <s v="Smart TV"/>
    <x v="1"/>
    <x v="1"/>
    <n v="1"/>
    <n v="3399"/>
    <n v="3399"/>
  </r>
  <r>
    <x v="15"/>
    <s v="QE49Q77RA"/>
    <s v="SAMSUNG"/>
    <s v="Smart TV"/>
    <x v="8"/>
    <x v="0"/>
    <n v="1"/>
    <n v="21849"/>
    <n v="21849"/>
  </r>
  <r>
    <x v="15"/>
    <s v="32LM630BPLA"/>
    <s v="LG"/>
    <s v="Smart TV"/>
    <x v="1"/>
    <x v="1"/>
    <n v="1"/>
    <n v="6300"/>
    <n v="6300"/>
  </r>
  <r>
    <x v="15"/>
    <s v="49SM8200PLA"/>
    <s v="LG"/>
    <s v="Smart TV"/>
    <x v="8"/>
    <x v="0"/>
    <n v="1"/>
    <n v="18799"/>
    <n v="18799"/>
  </r>
  <r>
    <x v="15"/>
    <s v="UE55RU7172"/>
    <s v="SAMSUNG"/>
    <s v="Smart TV"/>
    <x v="2"/>
    <x v="0"/>
    <n v="1"/>
    <n v="13299"/>
    <n v="13299"/>
  </r>
  <r>
    <x v="15"/>
    <s v="UE50RU7400"/>
    <s v="SAMSUNG"/>
    <s v="Smart TV"/>
    <x v="3"/>
    <x v="0"/>
    <n v="1"/>
    <n v="17999"/>
    <n v="17999"/>
  </r>
  <r>
    <x v="15"/>
    <s v="55PUS6754"/>
    <s v="PHILIPS"/>
    <s v="Smart TV"/>
    <x v="2"/>
    <x v="0"/>
    <n v="1"/>
    <n v="15999"/>
    <n v="15999"/>
  </r>
  <r>
    <x v="15"/>
    <s v="UE50RU7100"/>
    <s v="SAMSUNG"/>
    <s v="Smart TV"/>
    <x v="3"/>
    <x v="0"/>
    <n v="1"/>
    <n v="13045.17"/>
    <n v="13045.17"/>
  </r>
  <r>
    <x v="15"/>
    <s v="KD-77AG9"/>
    <s v="SONY"/>
    <s v="Smart TV"/>
    <x v="25"/>
    <x v="0"/>
    <n v="1"/>
    <n v="199999"/>
    <n v="199999"/>
  </r>
  <r>
    <x v="15"/>
    <s v="UE43RU7172"/>
    <s v="SAMSUNG"/>
    <s v="Smart TV"/>
    <x v="0"/>
    <x v="0"/>
    <n v="1"/>
    <n v="10110.77"/>
    <n v="10110.77"/>
  </r>
  <r>
    <x v="15"/>
    <s v="24PHS4354"/>
    <s v="PHILIPS"/>
    <s v="No Smart TV"/>
    <x v="6"/>
    <x v="1"/>
    <n v="1"/>
    <n v="4294.3999999999996"/>
    <n v="4294.3999999999996"/>
  </r>
  <r>
    <x v="15"/>
    <s v="MTV-5533UTA2"/>
    <s v="MYSTERY"/>
    <s v="Smart TV"/>
    <x v="2"/>
    <x v="0"/>
    <n v="1"/>
    <n v="9789"/>
    <n v="9789"/>
  </r>
  <r>
    <x v="15"/>
    <s v="UE65RU7100"/>
    <s v="SAMSUNG"/>
    <s v="Smart TV"/>
    <x v="14"/>
    <x v="0"/>
    <n v="1"/>
    <n v="27499.9"/>
    <n v="27499.9"/>
  </r>
  <r>
    <x v="15"/>
    <s v="QE65Q80R"/>
    <s v="SAMSUNG"/>
    <s v="Smart TV"/>
    <x v="14"/>
    <x v="0"/>
    <n v="1"/>
    <n v="49999"/>
    <n v="49999"/>
  </r>
  <r>
    <x v="15"/>
    <s v="24PHS4304"/>
    <s v="PHILIPS"/>
    <s v="No Smart TV"/>
    <x v="6"/>
    <x v="1"/>
    <n v="1"/>
    <n v="4299"/>
    <n v="4299"/>
  </r>
  <r>
    <x v="15"/>
    <s v="24AS4HDTA1"/>
    <s v="LIBERTON"/>
    <s v="Smart TV"/>
    <x v="6"/>
    <x v="1"/>
    <n v="1"/>
    <n v="3099"/>
    <n v="3099"/>
  </r>
  <r>
    <x v="15"/>
    <s v="E55UHD20B"/>
    <s v="VINGA"/>
    <s v="Smart TV"/>
    <x v="2"/>
    <x v="0"/>
    <n v="1"/>
    <n v="11498.99"/>
    <n v="11498.99"/>
  </r>
  <r>
    <x v="15"/>
    <s v="UA43EK1100US"/>
    <s v="AKAI"/>
    <s v="Smart TV"/>
    <x v="0"/>
    <x v="0"/>
    <n v="1"/>
    <n v="7499.9"/>
    <n v="7499.9"/>
  </r>
  <r>
    <x v="15"/>
    <s v="LC-32HI3012E"/>
    <s v="SHARP"/>
    <s v="No Smart TV"/>
    <x v="1"/>
    <x v="1"/>
    <n v="1"/>
    <n v="4652"/>
    <n v="4652"/>
  </r>
  <r>
    <x v="15"/>
    <s v="MTV-2434LTA2"/>
    <s v="MYSTERY"/>
    <s v="Smart TV"/>
    <x v="6"/>
    <x v="1"/>
    <n v="1"/>
    <n v="1949"/>
    <n v="1949"/>
  </r>
  <r>
    <x v="15"/>
    <s v="32AH90G SMART"/>
    <s v="ARTEL"/>
    <s v="Smart TV"/>
    <x v="1"/>
    <x v="1"/>
    <n v="1"/>
    <n v="4500"/>
    <n v="4500"/>
  </r>
  <r>
    <x v="15"/>
    <s v="50UR50GU"/>
    <s v="KIVI"/>
    <s v="Smart TV"/>
    <x v="3"/>
    <x v="0"/>
    <n v="1"/>
    <n v="8801.81"/>
    <n v="8801.81"/>
  </r>
  <r>
    <x v="15"/>
    <s v="32HB50"/>
    <s v="KIVI"/>
    <s v="No Smart TV"/>
    <x v="1"/>
    <x v="1"/>
    <n v="1"/>
    <n v="3699"/>
    <n v="3699"/>
  </r>
  <r>
    <x v="15"/>
    <s v="QE65Q900R"/>
    <s v="SAMSUNG"/>
    <s v="Smart TV"/>
    <x v="14"/>
    <x v="3"/>
    <n v="1"/>
    <n v="85499"/>
    <n v="85499"/>
  </r>
  <r>
    <x v="15"/>
    <s v="KD-65AF9"/>
    <s v="SONY"/>
    <s v="Smart TV"/>
    <x v="14"/>
    <x v="0"/>
    <n v="1"/>
    <n v="99999"/>
    <n v="99999"/>
  </r>
  <r>
    <x v="15"/>
    <s v="TX-40FSR500"/>
    <s v="PANASONIC"/>
    <s v="Smart TV"/>
    <x v="4"/>
    <x v="2"/>
    <n v="1"/>
    <n v="6999"/>
    <n v="6999"/>
  </r>
  <r>
    <x v="15"/>
    <s v="UE32N5300"/>
    <s v="SAMSUNG"/>
    <s v="Smart TV"/>
    <x v="1"/>
    <x v="2"/>
    <n v="1"/>
    <n v="6699"/>
    <n v="6699"/>
  </r>
  <r>
    <x v="15"/>
    <s v="LC-43UI7352E"/>
    <s v="SHARP"/>
    <s v="Smart TV"/>
    <x v="0"/>
    <x v="0"/>
    <n v="1"/>
    <n v="7030"/>
    <n v="7030"/>
  </r>
  <r>
    <x v="15"/>
    <s v="32L2863"/>
    <s v="TOSHIBA"/>
    <s v="Smart TV"/>
    <x v="1"/>
    <x v="2"/>
    <n v="1"/>
    <n v="5299"/>
    <n v="5299"/>
  </r>
  <r>
    <x v="15"/>
    <s v="UE43NU7092"/>
    <s v="SAMSUNG"/>
    <s v="Smart TV"/>
    <x v="0"/>
    <x v="0"/>
    <n v="1"/>
    <n v="9999"/>
    <n v="9999"/>
  </r>
  <r>
    <x v="15"/>
    <s v="UE55NU7120"/>
    <s v="SAMSUNG"/>
    <s v="Smart TV"/>
    <x v="2"/>
    <x v="0"/>
    <n v="1"/>
    <n v="14249.33"/>
    <n v="14249.33"/>
  </r>
  <r>
    <x v="15"/>
    <s v="55V5863"/>
    <s v="TOSHIBA"/>
    <s v="Smart TV"/>
    <x v="2"/>
    <x v="0"/>
    <n v="1"/>
    <n v="10999"/>
    <n v="10999"/>
  </r>
  <r>
    <x v="15"/>
    <s v="43V5863"/>
    <s v="TOSHIBA"/>
    <s v="Smart TV"/>
    <x v="0"/>
    <x v="0"/>
    <n v="1"/>
    <n v="7567"/>
    <n v="7567"/>
  </r>
  <r>
    <x v="15"/>
    <s v="KDL-49WF804"/>
    <s v="SONY"/>
    <s v="Smart TV"/>
    <x v="8"/>
    <x v="2"/>
    <n v="1"/>
    <n v="15679.9"/>
    <n v="15679.9"/>
  </r>
  <r>
    <x v="15"/>
    <s v="LC-49UI7552E"/>
    <s v="SHARP"/>
    <s v="Smart TV"/>
    <x v="8"/>
    <x v="0"/>
    <n v="1"/>
    <n v="9999"/>
    <n v="9999"/>
  </r>
  <r>
    <x v="15"/>
    <s v="32PFS5823"/>
    <s v="PHILIPS"/>
    <s v="Smart TV"/>
    <x v="1"/>
    <x v="2"/>
    <n v="1"/>
    <n v="6999"/>
    <n v="6999"/>
  </r>
  <r>
    <x v="15"/>
    <s v="65UK6750PLD"/>
    <s v="LG"/>
    <s v="Smart TV"/>
    <x v="14"/>
    <x v="0"/>
    <n v="1"/>
    <n v="23998.98"/>
    <n v="23998.98"/>
  </r>
  <r>
    <x v="15"/>
    <s v="UE50NU7400"/>
    <s v="SAMSUNG"/>
    <s v="Smart TV"/>
    <x v="3"/>
    <x v="0"/>
    <n v="1"/>
    <n v="14048.69"/>
    <n v="14048.69"/>
  </r>
  <r>
    <x v="15"/>
    <s v="KD-49XF7596"/>
    <s v="SONY"/>
    <s v="Smart TV"/>
    <x v="8"/>
    <x v="0"/>
    <n v="1"/>
    <n v="14439"/>
    <n v="14439"/>
  </r>
  <r>
    <x v="15"/>
    <s v="43LK5910PLC"/>
    <s v="LG"/>
    <s v="Smart TV"/>
    <x v="0"/>
    <x v="2"/>
    <n v="1"/>
    <n v="8999.9"/>
    <n v="8999.9"/>
  </r>
  <r>
    <x v="15"/>
    <s v="22TK410V"/>
    <s v="LG"/>
    <s v="No Smart TV"/>
    <x v="11"/>
    <x v="2"/>
    <n v="1"/>
    <n v="3499"/>
    <n v="3499"/>
  </r>
  <r>
    <x v="15"/>
    <s v="43PFS5803"/>
    <s v="PHILIPS"/>
    <s v="Smart TV"/>
    <x v="0"/>
    <x v="2"/>
    <n v="1"/>
    <n v="8799"/>
    <n v="8799"/>
  </r>
  <r>
    <x v="15"/>
    <s v="32LK6190PLA"/>
    <s v="LG"/>
    <s v="Smart TV"/>
    <x v="1"/>
    <x v="2"/>
    <n v="1"/>
    <n v="5399"/>
    <n v="5399"/>
  </r>
  <r>
    <x v="15"/>
    <s v="55SK8500PLA"/>
    <s v="LG"/>
    <s v="Smart TV"/>
    <x v="2"/>
    <x v="0"/>
    <n v="1"/>
    <n v="25899"/>
    <n v="25899"/>
  </r>
  <r>
    <x v="15"/>
    <s v="43PUS7303"/>
    <s v="PHILIPS"/>
    <s v="Smart TV"/>
    <x v="0"/>
    <x v="0"/>
    <n v="1"/>
    <n v="13798.98"/>
    <n v="13798.98"/>
  </r>
  <r>
    <x v="15"/>
    <s v="22PFS5403"/>
    <s v="PHILIPS"/>
    <s v="Smart TV"/>
    <x v="11"/>
    <x v="2"/>
    <n v="1"/>
    <n v="2999"/>
    <n v="2999"/>
  </r>
  <r>
    <x v="15"/>
    <s v="KD-55XF9005"/>
    <s v="SONY"/>
    <s v="Smart TV"/>
    <x v="2"/>
    <x v="0"/>
    <n v="1"/>
    <n v="26799"/>
    <n v="26799"/>
  </r>
  <r>
    <x v="15"/>
    <s v="MTV-4332LT2"/>
    <s v="MYSTERY"/>
    <s v="No Smart TV"/>
    <x v="0"/>
    <x v="2"/>
    <n v="1"/>
    <n v="5199"/>
    <n v="5199"/>
  </r>
  <r>
    <x v="15"/>
    <s v="LE32CT4000AU"/>
    <s v="ERGO"/>
    <s v="No Smart TV"/>
    <x v="1"/>
    <x v="1"/>
    <n v="1"/>
    <n v="2499"/>
    <n v="2499"/>
  </r>
  <r>
    <x v="15"/>
    <s v="32FK30G"/>
    <s v="KIVI"/>
    <s v="Smart TV"/>
    <x v="1"/>
    <x v="2"/>
    <n v="1"/>
    <n v="5820.29"/>
    <n v="5820.29"/>
  </r>
  <r>
    <x v="15"/>
    <s v="LC-40FG3342E"/>
    <s v="SHARP"/>
    <s v="No Smart TV"/>
    <x v="4"/>
    <x v="2"/>
    <n v="1"/>
    <n v="5369"/>
    <n v="5369"/>
  </r>
  <r>
    <x v="15"/>
    <s v="MTV-2430LT2"/>
    <s v="MYSTERY"/>
    <s v="No Smart TV"/>
    <x v="6"/>
    <x v="1"/>
    <n v="1"/>
    <n v="2061.2199999999998"/>
    <n v="2061.2199999999998"/>
  </r>
  <r>
    <x v="15"/>
    <s v="KDL-40RE353"/>
    <s v="SONY"/>
    <s v="No Smart TV"/>
    <x v="4"/>
    <x v="2"/>
    <n v="1"/>
    <n v="7999"/>
    <n v="7999"/>
  </r>
  <r>
    <x v="15"/>
    <s v="OLED55B7V"/>
    <s v="LG"/>
    <s v="Smart TV"/>
    <x v="2"/>
    <x v="0"/>
    <n v="1"/>
    <n v="25999"/>
    <n v="25999"/>
  </r>
  <r>
    <x v="15"/>
    <s v="QE49Q7FM"/>
    <s v="SAMSUNG"/>
    <s v="Smart TV"/>
    <x v="8"/>
    <x v="0"/>
    <n v="1"/>
    <n v="18999"/>
    <n v="18999"/>
  </r>
  <r>
    <x v="15"/>
    <s v="32DH5130"/>
    <s v="ELENBERG"/>
    <s v="Smart TV"/>
    <x v="5"/>
    <x v="1"/>
    <n v="1"/>
    <n v="1979"/>
    <n v="1979"/>
  </r>
  <r>
    <x v="15"/>
    <s v="32S1645"/>
    <s v="TOSHIBA"/>
    <s v="No Smart TV"/>
    <x v="1"/>
    <x v="1"/>
    <n v="1"/>
    <n v="2209.9"/>
    <n v="2209.9"/>
  </r>
  <r>
    <x v="15"/>
    <s v="KDL-40RD453"/>
    <s v="SONY"/>
    <s v="No Smart TV"/>
    <x v="4"/>
    <x v="2"/>
    <n v="1"/>
    <n v="9498.9599999999991"/>
    <n v="9498.9599999999991"/>
  </r>
  <r>
    <x v="15"/>
    <s v="MTV-4030LTA2"/>
    <s v="MYSTERY"/>
    <s v="Smart TV"/>
    <x v="4"/>
    <x v="2"/>
    <n v="1"/>
    <n v="4599"/>
    <n v="4599"/>
  </r>
  <r>
    <x v="15"/>
    <s v="LE2455T2"/>
    <s v="DEX"/>
    <s v="No Smart TV"/>
    <x v="6"/>
    <x v="1"/>
    <n v="1"/>
    <n v="2048.96"/>
    <n v="2048.96"/>
  </r>
  <r>
    <x v="15"/>
    <s v="40PFT5300"/>
    <s v="PHILIPS"/>
    <s v="Smart TV"/>
    <x v="4"/>
    <x v="2"/>
    <n v="1"/>
    <n v="3999"/>
    <n v="3999"/>
  </r>
  <r>
    <x v="15"/>
    <s v="24LF450U"/>
    <s v="LG"/>
    <s v="No Smart TV"/>
    <x v="6"/>
    <x v="1"/>
    <n v="1"/>
    <n v="3999"/>
    <n v="3999"/>
  </r>
  <r>
    <x v="15"/>
    <s v="42LF580V"/>
    <s v="LG"/>
    <s v="Smart TV"/>
    <x v="21"/>
    <x v="2"/>
    <n v="1"/>
    <n v="5199"/>
    <n v="5199"/>
  </r>
  <r>
    <x v="15"/>
    <s v="65Q40"/>
    <s v="SKYWORTH"/>
    <s v="Smart TV"/>
    <x v="14"/>
    <x v="0"/>
    <n v="-1"/>
    <n v="33999"/>
    <n v="-33999"/>
  </r>
  <r>
    <x v="15"/>
    <s v="LE-43F2S"/>
    <s v="TDLEX"/>
    <s v="Smart TV"/>
    <x v="0"/>
    <x v="2"/>
    <n v="-1"/>
    <n v="4999"/>
    <n v="-4999"/>
  </r>
  <r>
    <x v="15"/>
    <s v="24F9000T"/>
    <s v="SATELIT"/>
    <s v="No Smart TV"/>
    <x v="6"/>
    <x v="2"/>
    <n v="-1"/>
    <n v="1288.9000000000001"/>
    <n v="-1288.9000000000001"/>
  </r>
  <r>
    <x v="15"/>
    <s v="H43B7300"/>
    <s v="HISENSE"/>
    <s v="Smart TV"/>
    <x v="0"/>
    <x v="0"/>
    <n v="-1"/>
    <n v="7919"/>
    <n v="-7919"/>
  </r>
  <r>
    <x v="15"/>
    <s v="50DU5502"/>
    <s v="ERGO"/>
    <s v="Smart TV"/>
    <x v="3"/>
    <x v="0"/>
    <n v="-1"/>
    <n v="7995"/>
    <n v="-7995"/>
  </r>
  <r>
    <x v="15"/>
    <s v="LE32CT5030AK"/>
    <s v="ERGO"/>
    <s v="No Smart TV"/>
    <x v="1"/>
    <x v="1"/>
    <n v="-1"/>
    <n v="2898.99"/>
    <n v="-2898.99"/>
  </r>
  <r>
    <x v="15"/>
    <s v="55UC50GU"/>
    <s v="KIVI"/>
    <s v="Smart TV"/>
    <x v="2"/>
    <x v="0"/>
    <n v="-1"/>
    <n v="15999"/>
    <n v="-15999"/>
  </r>
  <r>
    <x v="15"/>
    <s v="32HR50GU"/>
    <s v="KIVI"/>
    <s v="Smart TV"/>
    <x v="1"/>
    <x v="1"/>
    <n v="-1"/>
    <n v="5998.98"/>
    <n v="-5998.98"/>
  </r>
  <r>
    <x v="15"/>
    <s v="32W2863"/>
    <s v="TOSHIBA"/>
    <s v="Smart TV"/>
    <x v="1"/>
    <x v="1"/>
    <n v="-1"/>
    <n v="6499"/>
    <n v="-6499"/>
  </r>
  <r>
    <x v="15"/>
    <s v="LED-48G5000 + T2"/>
    <s v="BRAVIS"/>
    <s v="No Smart TV"/>
    <x v="26"/>
    <x v="2"/>
    <n v="-1"/>
    <n v="9899.9"/>
    <n v="-9899.9"/>
  </r>
  <r>
    <x v="15"/>
    <s v="43FK30G"/>
    <s v="KIVI"/>
    <s v="Smart TV"/>
    <x v="0"/>
    <x v="2"/>
    <n v="-1"/>
    <n v="10499"/>
    <n v="-10499"/>
  </r>
  <r>
    <x v="15"/>
    <s v="LED-32HT11"/>
    <s v="NOMI"/>
    <s v="No Smart TV"/>
    <x v="1"/>
    <x v="1"/>
    <n v="-1"/>
    <n v="6560"/>
    <n v="-6560"/>
  </r>
  <r>
    <x v="15"/>
    <s v="40PFT4200"/>
    <s v="PHILIPS"/>
    <s v="No Smart TV"/>
    <x v="4"/>
    <x v="2"/>
    <n v="-1"/>
    <n v="8299"/>
    <n v="-8299"/>
  </r>
  <r>
    <x v="15"/>
    <s v="49UP50GU"/>
    <s v="KIVI"/>
    <s v="Smart TV"/>
    <x v="8"/>
    <x v="0"/>
    <n v="-2"/>
    <n v="14999"/>
    <n v="-29998"/>
  </r>
  <r>
    <x v="15"/>
    <s v="65UP50GU"/>
    <s v="KIVI"/>
    <s v="Smart TV"/>
    <x v="14"/>
    <x v="0"/>
    <n v="-2"/>
    <n v="25287.51"/>
    <n v="-50575.02"/>
  </r>
  <r>
    <x v="15"/>
    <s v="40L2863"/>
    <s v="TOSHIBA"/>
    <s v="Smart TV"/>
    <x v="4"/>
    <x v="2"/>
    <n v="-3"/>
    <n v="8684.8700000000008"/>
    <n v="-26054.61"/>
  </r>
  <r>
    <x v="16"/>
    <s v="UE43TU7100"/>
    <s v="SAMSUNG"/>
    <s v="Smart TV"/>
    <x v="0"/>
    <x v="0"/>
    <n v="1136"/>
    <n v="10847.84488556"/>
    <n v="12323151.789999999"/>
  </r>
  <r>
    <x v="16"/>
    <s v="4A 32"/>
    <s v="MI"/>
    <s v="Smart TV"/>
    <x v="1"/>
    <x v="1"/>
    <n v="1041"/>
    <n v="4694.293122"/>
    <n v="4886759.1399999997"/>
  </r>
  <r>
    <x v="16"/>
    <s v="UE32T5300"/>
    <s v="SAMSUNG"/>
    <s v="Smart TV"/>
    <x v="1"/>
    <x v="2"/>
    <n v="963"/>
    <n v="6699.8307268999997"/>
    <n v="6451936.9900000002"/>
  </r>
  <r>
    <x v="16"/>
    <s v="TV 4S 43"/>
    <s v="MI"/>
    <s v="Smart TV"/>
    <x v="0"/>
    <x v="0"/>
    <n v="798"/>
    <n v="8409.7410275700004"/>
    <n v="6710973.3399999999"/>
  </r>
  <r>
    <x v="16"/>
    <s v="32H600GU"/>
    <s v="KIVI"/>
    <s v="Smart TV"/>
    <x v="1"/>
    <x v="1"/>
    <n v="671"/>
    <n v="3959.8564232499998"/>
    <n v="2657063.66"/>
  </r>
  <r>
    <x v="16"/>
    <s v="UE43T5300"/>
    <s v="SAMSUNG"/>
    <s v="Smart TV"/>
    <x v="0"/>
    <x v="2"/>
    <n v="641"/>
    <n v="8539.9780499200006"/>
    <n v="5474125.9299999997"/>
  </r>
  <r>
    <x v="16"/>
    <s v="32B6700HA"/>
    <s v="HISENSE"/>
    <s v="Smart TV"/>
    <x v="1"/>
    <x v="1"/>
    <n v="539"/>
    <n v="4436.2564749499998"/>
    <n v="2391142.2400000002"/>
  </r>
  <r>
    <x v="16"/>
    <s v="43UN71006LB"/>
    <s v="LG"/>
    <s v="Smart TV"/>
    <x v="0"/>
    <x v="0"/>
    <n v="524"/>
    <n v="10933.73557252"/>
    <n v="5729277.4400000004"/>
  </r>
  <r>
    <x v="16"/>
    <s v="32LM6300PLA"/>
    <s v="LG"/>
    <s v="Smart TV"/>
    <x v="1"/>
    <x v="2"/>
    <n v="504"/>
    <n v="6758.0953769799999"/>
    <n v="3406080.07"/>
  </r>
  <r>
    <x v="16"/>
    <s v="TV UHD 4S 50 INTERNATIONAL"/>
    <s v="MI"/>
    <s v="Smart TV"/>
    <x v="3"/>
    <x v="0"/>
    <n v="450"/>
    <n v="9951.7341111099995"/>
    <n v="4478280.3499999996"/>
  </r>
  <r>
    <x v="16"/>
    <s v="UE55TU7100"/>
    <s v="SAMSUNG"/>
    <s v="Smart TV"/>
    <x v="2"/>
    <x v="0"/>
    <n v="449"/>
    <n v="15375.089599110001"/>
    <n v="6903415.2300000004"/>
  </r>
  <r>
    <x v="16"/>
    <s v="43LM6300PLA"/>
    <s v="LG"/>
    <s v="Smart TV"/>
    <x v="0"/>
    <x v="2"/>
    <n v="437"/>
    <n v="8733.6532265400001"/>
    <n v="3816606.46"/>
  </r>
  <r>
    <x v="16"/>
    <s v="UE32T4500"/>
    <s v="SAMSUNG"/>
    <s v="Smart TV"/>
    <x v="1"/>
    <x v="1"/>
    <n v="419"/>
    <n v="5965.20431981"/>
    <n v="2499420.61"/>
  </r>
  <r>
    <x v="16"/>
    <s v="LED-32G5000 + T2"/>
    <s v="BRAVIS"/>
    <s v="No Smart TV"/>
    <x v="1"/>
    <x v="1"/>
    <n v="412"/>
    <n v="2660.32252427"/>
    <n v="1096052.8799999999"/>
  </r>
  <r>
    <x v="16"/>
    <s v="UE50NU7002"/>
    <s v="SAMSUNG"/>
    <s v="Smart TV"/>
    <x v="3"/>
    <x v="0"/>
    <n v="326"/>
    <n v="11714.08107362"/>
    <n v="3818790.43"/>
  </r>
  <r>
    <x v="16"/>
    <s v="40F600"/>
    <s v="KIVI"/>
    <s v="Smart TV"/>
    <x v="4"/>
    <x v="2"/>
    <n v="315"/>
    <n v="6019.8534603199996"/>
    <n v="1896253.84"/>
  </r>
  <r>
    <x v="16"/>
    <s v="UE50TU7100"/>
    <s v="SAMSUNG"/>
    <s v="Smart TV"/>
    <x v="3"/>
    <x v="0"/>
    <n v="298"/>
    <n v="12509.853489929999"/>
    <n v="3727936.34"/>
  </r>
  <r>
    <x v="16"/>
    <s v="TV 4S 55 INTERNATIONAL EDITION"/>
    <s v="MI"/>
    <s v="Smart TV"/>
    <x v="2"/>
    <x v="0"/>
    <n v="295"/>
    <n v="12829.11538983"/>
    <n v="3784589.04"/>
  </r>
  <r>
    <x v="16"/>
    <s v="UE24N4500"/>
    <s v="SAMSUNG"/>
    <s v="Smart TV"/>
    <x v="6"/>
    <x v="1"/>
    <n v="290"/>
    <n v="5237.0715862099996"/>
    <n v="1518750.76"/>
  </r>
  <r>
    <x v="16"/>
    <s v="UE50TU8000"/>
    <s v="SAMSUNG"/>
    <s v="Smart TV"/>
    <x v="3"/>
    <x v="0"/>
    <n v="251"/>
    <n v="15818.90358566"/>
    <n v="3970544.8"/>
  </r>
  <r>
    <x v="16"/>
    <s v="32S2855"/>
    <s v="TOSHIBA"/>
    <s v="No Smart TV"/>
    <x v="1"/>
    <x v="1"/>
    <n v="250"/>
    <n v="3058.3719999999998"/>
    <n v="764593"/>
  </r>
  <r>
    <x v="16"/>
    <s v="LE-32F2S"/>
    <s v="TDLEX"/>
    <s v="Smart TV"/>
    <x v="1"/>
    <x v="1"/>
    <n v="248"/>
    <n v="3040.0640725799999"/>
    <n v="753935.89"/>
  </r>
  <r>
    <x v="16"/>
    <s v="32H700"/>
    <s v="KIVI"/>
    <s v="Smart TV"/>
    <x v="1"/>
    <x v="1"/>
    <n v="245"/>
    <n v="4236.82816327"/>
    <n v="1038022.9"/>
  </r>
  <r>
    <x v="16"/>
    <s v="LT-32MU380"/>
    <s v="JVC"/>
    <s v="No Smart TV"/>
    <x v="1"/>
    <x v="1"/>
    <n v="244"/>
    <n v="3032.2541393400002"/>
    <n v="739870.01"/>
  </r>
  <r>
    <x v="16"/>
    <s v="LED-24G5000 + T2"/>
    <s v="BRAVIS"/>
    <s v="No Smart TV"/>
    <x v="6"/>
    <x v="1"/>
    <n v="229"/>
    <n v="2096.1068995599999"/>
    <n v="480008.48"/>
  </r>
  <r>
    <x v="16"/>
    <s v="32H500GU"/>
    <s v="KIVI"/>
    <s v="No Smart TV"/>
    <x v="1"/>
    <x v="1"/>
    <n v="219"/>
    <n v="3295.6826027400002"/>
    <n v="721754.49"/>
  </r>
  <r>
    <x v="16"/>
    <s v="32A5800"/>
    <s v="HISENSE"/>
    <s v="Smart TV"/>
    <x v="1"/>
    <x v="1"/>
    <n v="216"/>
    <n v="4598.1745370400004"/>
    <n v="993205.7"/>
  </r>
  <r>
    <x v="16"/>
    <s v="UE32T4510"/>
    <s v="SAMSUNG"/>
    <s v="Smart TV"/>
    <x v="1"/>
    <x v="1"/>
    <n v="215"/>
    <n v="5841.5143255800003"/>
    <n v="1255925.58"/>
  </r>
  <r>
    <x v="16"/>
    <s v="43U700"/>
    <s v="KIVI"/>
    <s v="Smart TV"/>
    <x v="0"/>
    <x v="0"/>
    <n v="211"/>
    <n v="7831.53104265"/>
    <n v="1652453.05"/>
  </r>
  <r>
    <x v="16"/>
    <s v="UE55TU8500"/>
    <s v="SAMSUNG"/>
    <s v="Smart TV"/>
    <x v="2"/>
    <x v="0"/>
    <n v="210"/>
    <n v="20608.86271429"/>
    <n v="4327861.17"/>
  </r>
  <r>
    <x v="16"/>
    <s v="UE43TU8500"/>
    <s v="SAMSUNG"/>
    <s v="Smart TV"/>
    <x v="0"/>
    <x v="0"/>
    <n v="208"/>
    <n v="15659.25620192"/>
    <n v="3257125.29"/>
  </r>
  <r>
    <x v="16"/>
    <s v="32LK610BPLC"/>
    <s v="LG"/>
    <s v="Smart TV"/>
    <x v="1"/>
    <x v="1"/>
    <n v="202"/>
    <n v="5955.4647524800002"/>
    <n v="1203003.8799999999"/>
  </r>
  <r>
    <x v="16"/>
    <s v="24TL510S"/>
    <s v="LG"/>
    <s v="Smart TV"/>
    <x v="6"/>
    <x v="1"/>
    <n v="179"/>
    <n v="5259.8216201100004"/>
    <n v="941508.07"/>
  </r>
  <r>
    <x v="16"/>
    <s v="LED-24G5000 SMART + T2"/>
    <s v="BRAVIS"/>
    <s v="No Smart TV"/>
    <x v="6"/>
    <x v="1"/>
    <n v="176"/>
    <n v="2738.64431818"/>
    <n v="482001.4"/>
  </r>
  <r>
    <x v="16"/>
    <s v="24H600"/>
    <s v="KIVI"/>
    <s v="Smart TV"/>
    <x v="6"/>
    <x v="1"/>
    <n v="169"/>
    <n v="3960.6646153800002"/>
    <n v="669352.31999999995"/>
  </r>
  <r>
    <x v="16"/>
    <s v="UE32M5500"/>
    <s v="SAMSUNG"/>
    <s v="Smart TV"/>
    <x v="1"/>
    <x v="2"/>
    <n v="168"/>
    <n v="10581.121011900001"/>
    <n v="1777628.33"/>
  </r>
  <r>
    <x v="16"/>
    <s v="55UN71006LB"/>
    <s v="LG"/>
    <s v="Smart TV"/>
    <x v="2"/>
    <x v="0"/>
    <n v="145"/>
    <n v="15304.79317241"/>
    <n v="2219195.0099999998"/>
  </r>
  <r>
    <x v="16"/>
    <s v="43UN74006LB"/>
    <s v="LG"/>
    <s v="Smart TV"/>
    <x v="0"/>
    <x v="0"/>
    <n v="145"/>
    <n v="12922.96275862"/>
    <n v="1873829.6"/>
  </r>
  <r>
    <x v="16"/>
    <s v="QE43Q60T"/>
    <s v="SAMSUNG"/>
    <s v="Smart TV"/>
    <x v="0"/>
    <x v="0"/>
    <n v="141"/>
    <n v="18781.928368789999"/>
    <n v="2648251.9"/>
  </r>
  <r>
    <x v="16"/>
    <s v="49UN71006LB"/>
    <s v="LG"/>
    <s v="Smart TV"/>
    <x v="8"/>
    <x v="0"/>
    <n v="140"/>
    <n v="13904.91057143"/>
    <n v="1946687.48"/>
  </r>
  <r>
    <x v="16"/>
    <s v="49UM7050PLF"/>
    <s v="LG"/>
    <s v="Smart TV"/>
    <x v="8"/>
    <x v="0"/>
    <n v="136"/>
    <n v="11680.53742647"/>
    <n v="1588553.09"/>
  </r>
  <r>
    <x v="16"/>
    <s v="MTV-3230HT2"/>
    <s v="MYSTERY"/>
    <s v="No Smart TV"/>
    <x v="1"/>
    <x v="1"/>
    <n v="132"/>
    <n v="2727.1818181799999"/>
    <n v="359988"/>
  </r>
  <r>
    <x v="16"/>
    <s v="UE43TU8000"/>
    <s v="SAMSUNG"/>
    <s v="Smart TV"/>
    <x v="0"/>
    <x v="0"/>
    <n v="129"/>
    <n v="12795.303643409999"/>
    <n v="1650594.17"/>
  </r>
  <r>
    <x v="16"/>
    <s v="LED-32H7000 SMART + T2"/>
    <s v="BRAVIS"/>
    <s v="Smart TV"/>
    <x v="1"/>
    <x v="1"/>
    <n v="123"/>
    <n v="3531.9133333300001"/>
    <n v="434425.34"/>
  </r>
  <r>
    <x v="16"/>
    <s v="40F500"/>
    <s v="KIVI"/>
    <s v="No Smart TV"/>
    <x v="4"/>
    <x v="2"/>
    <n v="115"/>
    <n v="4743.5999130399996"/>
    <n v="545513.99"/>
  </r>
  <r>
    <x v="16"/>
    <s v="43UN81006LB"/>
    <s v="LG"/>
    <s v="Smart TV"/>
    <x v="0"/>
    <x v="0"/>
    <n v="113"/>
    <n v="13742.953893809999"/>
    <n v="1552953.79"/>
  </r>
  <r>
    <x v="16"/>
    <s v="UE55TU8000"/>
    <s v="SAMSUNG"/>
    <s v="Smart TV"/>
    <x v="2"/>
    <x v="0"/>
    <n v="111"/>
    <n v="18277.077747750001"/>
    <n v="2028755.63"/>
  </r>
  <r>
    <x v="16"/>
    <s v="55U600G"/>
    <s v="KIVI"/>
    <s v="Smart TV"/>
    <x v="2"/>
    <x v="0"/>
    <n v="107"/>
    <n v="10150.940560749999"/>
    <n v="1086150.6399999999"/>
  </r>
  <r>
    <x v="16"/>
    <s v="UE50TU8500"/>
    <s v="SAMSUNG"/>
    <s v="Smart TV"/>
    <x v="3"/>
    <x v="0"/>
    <n v="104"/>
    <n v="18644.90769231"/>
    <n v="1939070.4"/>
  </r>
  <r>
    <x v="16"/>
    <s v="QE55Q60T"/>
    <s v="SAMSUNG"/>
    <s v="Smart TV"/>
    <x v="2"/>
    <x v="0"/>
    <n v="104"/>
    <n v="26532.434230769999"/>
    <n v="2759373.16"/>
  </r>
  <r>
    <x v="16"/>
    <s v="32H8000ST"/>
    <s v="SATELIT"/>
    <s v="Smart TV"/>
    <x v="1"/>
    <x v="1"/>
    <n v="101"/>
    <n v="3315.6019802000001"/>
    <n v="334875.8"/>
  </r>
  <r>
    <x v="16"/>
    <s v="55A7400F"/>
    <s v="HISENSE"/>
    <s v="Smart TV"/>
    <x v="2"/>
    <x v="0"/>
    <n v="98"/>
    <n v="13054.88326531"/>
    <n v="1279378.56"/>
  </r>
  <r>
    <x v="16"/>
    <s v="UE28N4500"/>
    <s v="SAMSUNG"/>
    <s v="Smart TV"/>
    <x v="7"/>
    <x v="1"/>
    <n v="98"/>
    <n v="5876.7459183700003"/>
    <n v="575921.1"/>
  </r>
  <r>
    <x v="16"/>
    <s v="LED-43G5000 + T2"/>
    <s v="BRAVIS"/>
    <s v="No Smart TV"/>
    <x v="0"/>
    <x v="2"/>
    <n v="97"/>
    <n v="4607.0827835099999"/>
    <n v="446887.03"/>
  </r>
  <r>
    <x v="16"/>
    <s v="UE24H4070"/>
    <s v="SAMSUNG"/>
    <s v="No Smart TV"/>
    <x v="6"/>
    <x v="1"/>
    <n v="94"/>
    <n v="3058.4148936199999"/>
    <n v="287491"/>
  </r>
  <r>
    <x v="16"/>
    <s v="QE50Q60T"/>
    <s v="SAMSUNG"/>
    <s v="Smart TV"/>
    <x v="3"/>
    <x v="0"/>
    <n v="94"/>
    <n v="21969.007659570001"/>
    <n v="2065086.72"/>
  </r>
  <r>
    <x v="16"/>
    <s v="43A7500F"/>
    <s v="HISENSE"/>
    <s v="Smart TV"/>
    <x v="0"/>
    <x v="0"/>
    <n v="90"/>
    <n v="9455.1493333300004"/>
    <n v="850963.44"/>
  </r>
  <r>
    <x v="16"/>
    <s v="MTV-3220HT2"/>
    <s v="MYSTERY"/>
    <s v="No Smart TV"/>
    <x v="1"/>
    <x v="1"/>
    <n v="87"/>
    <n v="2575.80563218"/>
    <n v="224095.09"/>
  </r>
  <r>
    <x v="16"/>
    <s v="40F730"/>
    <s v="KIVI"/>
    <s v="Smart TV"/>
    <x v="4"/>
    <x v="2"/>
    <n v="87"/>
    <n v="6374.78298851"/>
    <n v="554606.12"/>
  </r>
  <r>
    <x v="16"/>
    <s v="55UN74006LB"/>
    <s v="LG"/>
    <s v="Smart TV"/>
    <x v="2"/>
    <x v="0"/>
    <n v="82"/>
    <n v="16139.731707319999"/>
    <n v="1323458"/>
  </r>
  <r>
    <x v="16"/>
    <s v="40S2855EC"/>
    <s v="TOSHIBA"/>
    <s v="No Smart TV"/>
    <x v="4"/>
    <x v="2"/>
    <n v="81"/>
    <n v="4979.4691358"/>
    <n v="403337"/>
  </r>
  <r>
    <x v="16"/>
    <s v="L32HD23B"/>
    <s v="VINGA"/>
    <s v="No Smart TV"/>
    <x v="1"/>
    <x v="1"/>
    <n v="79"/>
    <n v="2961.6388607600002"/>
    <n v="233969.47"/>
  </r>
  <r>
    <x v="16"/>
    <s v="24S1850"/>
    <s v="TOSHIBA"/>
    <s v="No Smart TV"/>
    <x v="6"/>
    <x v="1"/>
    <n v="76"/>
    <n v="2788.1842105300002"/>
    <n v="211902"/>
  </r>
  <r>
    <x v="16"/>
    <s v="32DH3500"/>
    <s v="ERGO"/>
    <s v="Smart TV"/>
    <x v="1"/>
    <x v="1"/>
    <n v="75"/>
    <n v="3929.1904"/>
    <n v="294689.28000000003"/>
  </r>
  <r>
    <x v="16"/>
    <s v="UE58TU7100"/>
    <s v="SAMSUNG"/>
    <s v="Smart TV"/>
    <x v="13"/>
    <x v="0"/>
    <n v="70"/>
    <n v="16062.89342857"/>
    <n v="1124402.54"/>
  </r>
  <r>
    <x v="16"/>
    <s v="UE50TU7002"/>
    <s v="SAMSUNG"/>
    <s v="Smart TV"/>
    <x v="3"/>
    <x v="0"/>
    <n v="69"/>
    <n v="11433.44782609"/>
    <n v="788907.9"/>
  </r>
  <r>
    <x v="16"/>
    <s v="UE43NU7090"/>
    <s v="SAMSUNG"/>
    <s v="Smart TV"/>
    <x v="0"/>
    <x v="0"/>
    <n v="69"/>
    <n v="9972.6746376800002"/>
    <n v="688114.55"/>
  </r>
  <r>
    <x v="16"/>
    <s v="TX-43GXR600"/>
    <s v="PANASONIC"/>
    <s v="Smart TV"/>
    <x v="0"/>
    <x v="0"/>
    <n v="68"/>
    <n v="8521.0588235300002"/>
    <n v="579432"/>
  </r>
  <r>
    <x v="16"/>
    <s v="22AS1FHDTA1"/>
    <s v="LIBERTON"/>
    <s v="Smart TV"/>
    <x v="11"/>
    <x v="2"/>
    <n v="68"/>
    <n v="2402.2794117600001"/>
    <n v="163355"/>
  </r>
  <r>
    <x v="16"/>
    <s v="50U730"/>
    <s v="KIVI"/>
    <s v="Smart TV"/>
    <x v="3"/>
    <x v="0"/>
    <n v="67"/>
    <n v="9692.7419403000004"/>
    <n v="649413.71"/>
  </r>
  <r>
    <x v="16"/>
    <s v="MTV-2450HT2"/>
    <s v="MYSTERY"/>
    <s v="No Smart TV"/>
    <x v="6"/>
    <x v="1"/>
    <n v="65"/>
    <n v="2123.692"/>
    <n v="138039.98000000001"/>
  </r>
  <r>
    <x v="16"/>
    <s v="RTHD32T2"/>
    <s v="RECA"/>
    <s v="No Smart TV"/>
    <x v="1"/>
    <x v="1"/>
    <n v="64"/>
    <n v="2571.0878124999999"/>
    <n v="164549.62"/>
  </r>
  <r>
    <x v="16"/>
    <s v="MTV-2450HST2"/>
    <s v="MYSTERY"/>
    <s v="Smart TV"/>
    <x v="6"/>
    <x v="1"/>
    <n v="64"/>
    <n v="2995.09375"/>
    <n v="191686"/>
  </r>
  <r>
    <x v="16"/>
    <s v="32DH3000"/>
    <s v="ERGO"/>
    <s v="No Smart TV"/>
    <x v="1"/>
    <x v="1"/>
    <n v="63"/>
    <n v="3171.2844444399998"/>
    <n v="199790.92"/>
  </r>
  <r>
    <x v="16"/>
    <s v="MTV-3220LW"/>
    <s v="MYSTERY"/>
    <s v="No Smart TV"/>
    <x v="1"/>
    <x v="2"/>
    <n v="62"/>
    <n v="2607"/>
    <n v="161634"/>
  </r>
  <r>
    <x v="16"/>
    <s v="S32HD22B"/>
    <s v="VINGA"/>
    <s v="Smart TV"/>
    <x v="1"/>
    <x v="1"/>
    <n v="62"/>
    <n v="3829.04016129"/>
    <n v="237400.49"/>
  </r>
  <r>
    <x v="16"/>
    <s v="32E6 AI"/>
    <s v="SKYWORTH"/>
    <s v="Smart TV"/>
    <x v="1"/>
    <x v="2"/>
    <n v="60"/>
    <n v="6297.0516666699996"/>
    <n v="377823.1"/>
  </r>
  <r>
    <x v="16"/>
    <s v="MTV-3230HST2"/>
    <s v="MYSTERY"/>
    <s v="Smart TV"/>
    <x v="1"/>
    <x v="1"/>
    <n v="59"/>
    <n v="3460.6949152500001"/>
    <n v="204181"/>
  </r>
  <r>
    <x v="16"/>
    <s v="QE55Q80T"/>
    <s v="SAMSUNG"/>
    <s v="Smart TV"/>
    <x v="2"/>
    <x v="0"/>
    <n v="58"/>
    <n v="38879.870000000003"/>
    <n v="2255032.46"/>
  </r>
  <r>
    <x v="16"/>
    <s v="40ES560"/>
    <s v="TCL"/>
    <s v="Smart TV"/>
    <x v="4"/>
    <x v="2"/>
    <n v="58"/>
    <n v="6971.4137930999996"/>
    <n v="404342"/>
  </r>
  <r>
    <x v="16"/>
    <s v="50A7400F"/>
    <s v="HISENSE"/>
    <s v="Smart TV"/>
    <x v="3"/>
    <x v="0"/>
    <n v="56"/>
    <n v="12157.593571429999"/>
    <n v="680825.24"/>
  </r>
  <r>
    <x v="16"/>
    <s v="50U600G"/>
    <s v="KIVI"/>
    <s v="Smart TV"/>
    <x v="3"/>
    <x v="0"/>
    <n v="56"/>
    <n v="8871.5371428599992"/>
    <n v="496806.08"/>
  </r>
  <r>
    <x v="16"/>
    <s v="32TH1"/>
    <s v="HILTON"/>
    <s v="No Smart TV"/>
    <x v="1"/>
    <x v="1"/>
    <n v="55"/>
    <n v="2532"/>
    <n v="139260"/>
  </r>
  <r>
    <x v="16"/>
    <s v="LED-43H7000 SMART + T2"/>
    <s v="BRAVIS"/>
    <s v="Smart TV"/>
    <x v="0"/>
    <x v="2"/>
    <n v="54"/>
    <n v="5873.9703703699997"/>
    <n v="317194.40000000002"/>
  </r>
  <r>
    <x v="16"/>
    <s v="32&quot; HD"/>
    <s v="REALME"/>
    <s v="Smart TV"/>
    <x v="1"/>
    <x v="1"/>
    <n v="54"/>
    <n v="4552.7037037"/>
    <n v="245846"/>
  </r>
  <r>
    <x v="16"/>
    <s v="UE50TU8510"/>
    <s v="SAMSUNG"/>
    <s v="Smart TV"/>
    <x v="3"/>
    <x v="0"/>
    <n v="54"/>
    <n v="18794.992592589999"/>
    <n v="1014929.6"/>
  </r>
  <r>
    <x v="16"/>
    <s v="QE55Q77T"/>
    <s v="SAMSUNG"/>
    <s v="Smart TV"/>
    <x v="2"/>
    <x v="0"/>
    <n v="53"/>
    <n v="31378.95377358"/>
    <n v="1663084.55"/>
  </r>
  <r>
    <x v="16"/>
    <s v="43Q20"/>
    <s v="SKYWORTH"/>
    <s v="Smart TV"/>
    <x v="0"/>
    <x v="0"/>
    <n v="52"/>
    <n v="10285.16346154"/>
    <n v="534828.5"/>
  </r>
  <r>
    <x v="16"/>
    <s v="32H9000ST"/>
    <s v="SATELIT"/>
    <s v="Smart TV"/>
    <x v="1"/>
    <x v="1"/>
    <n v="52"/>
    <n v="3480.0248076900002"/>
    <n v="180961.29"/>
  </r>
  <r>
    <x v="16"/>
    <s v="43B6700PA"/>
    <s v="HISENSE"/>
    <s v="Smart TV"/>
    <x v="0"/>
    <x v="2"/>
    <n v="50"/>
    <n v="7756.1480000000001"/>
    <n v="387807.4"/>
  </r>
  <r>
    <x v="16"/>
    <s v="49UN74006LB"/>
    <s v="LG"/>
    <s v="Smart TV"/>
    <x v="8"/>
    <x v="0"/>
    <n v="50"/>
    <n v="15229.422"/>
    <n v="761471.1"/>
  </r>
  <r>
    <x v="16"/>
    <s v="24H500"/>
    <s v="KIVI"/>
    <s v="No Smart TV"/>
    <x v="6"/>
    <x v="1"/>
    <n v="49"/>
    <n v="2858.4791836700001"/>
    <n v="140065.48000000001"/>
  </r>
  <r>
    <x v="16"/>
    <s v="MTV-2445HT2"/>
    <s v="MYSTERY"/>
    <s v="No Smart TV"/>
    <x v="6"/>
    <x v="1"/>
    <n v="46"/>
    <n v="2106.4573912999999"/>
    <n v="96897.04"/>
  </r>
  <r>
    <x v="16"/>
    <s v="32F710K"/>
    <s v="KIVI"/>
    <s v="Smart TV"/>
    <x v="1"/>
    <x v="0"/>
    <n v="45"/>
    <n v="5565.8753333300001"/>
    <n v="250464.39"/>
  </r>
  <r>
    <x v="16"/>
    <s v="UE43TU8510"/>
    <s v="SAMSUNG"/>
    <s v="Smart TV"/>
    <x v="0"/>
    <x v="0"/>
    <n v="45"/>
    <n v="15854.6"/>
    <n v="713457"/>
  </r>
  <r>
    <x v="16"/>
    <s v="40DF5000"/>
    <s v="ERGO"/>
    <s v="Smart TV"/>
    <x v="4"/>
    <x v="2"/>
    <n v="44"/>
    <n v="4560.9650000000001"/>
    <n v="200682.46"/>
  </r>
  <r>
    <x v="16"/>
    <s v="55NANO806NA"/>
    <s v="LG"/>
    <s v="Smart TV"/>
    <x v="2"/>
    <x v="0"/>
    <n v="43"/>
    <n v="23633.24186047"/>
    <n v="1016229.4"/>
  </r>
  <r>
    <x v="16"/>
    <s v="KD-43XH8096"/>
    <s v="SONY"/>
    <s v="Smart TV"/>
    <x v="0"/>
    <x v="0"/>
    <n v="41"/>
    <n v="18915.01902439"/>
    <n v="775515.78"/>
  </r>
  <r>
    <x v="16"/>
    <s v="43'' FHD"/>
    <s v="REALME"/>
    <s v="Smart TV"/>
    <x v="0"/>
    <x v="2"/>
    <n v="41"/>
    <n v="6674.41463415"/>
    <n v="273651"/>
  </r>
  <r>
    <x v="16"/>
    <s v="40FE966"/>
    <s v="BLAUPUNKT"/>
    <s v="Smart TV"/>
    <x v="15"/>
    <x v="2"/>
    <n v="40"/>
    <n v="5602.5749999999998"/>
    <n v="224103"/>
  </r>
  <r>
    <x v="16"/>
    <s v="LT-32M385"/>
    <s v="JVC"/>
    <s v="No Smart TV"/>
    <x v="1"/>
    <x v="1"/>
    <n v="40"/>
    <n v="4468.25"/>
    <n v="178730"/>
  </r>
  <r>
    <x v="16"/>
    <s v="49NANO806NA"/>
    <s v="LG"/>
    <s v="Smart TV"/>
    <x v="8"/>
    <x v="0"/>
    <n v="39"/>
    <n v="21210.016923079998"/>
    <n v="827190.66"/>
  </r>
  <r>
    <x v="16"/>
    <s v="KD-55XH8096"/>
    <s v="SONY"/>
    <s v="Smart TV"/>
    <x v="2"/>
    <x v="0"/>
    <n v="38"/>
    <n v="24578.16578947"/>
    <n v="933970.3"/>
  </r>
  <r>
    <x v="16"/>
    <s v="40B6700PA"/>
    <s v="HISENSE"/>
    <s v="Smart TV"/>
    <x v="4"/>
    <x v="2"/>
    <n v="37"/>
    <n v="6877.7337837799996"/>
    <n v="254476.15"/>
  </r>
  <r>
    <x v="16"/>
    <s v="24AS1HDTA1 SMART"/>
    <s v="LIBERTON"/>
    <s v="Smart TV"/>
    <x v="6"/>
    <x v="1"/>
    <n v="37"/>
    <n v="2727.4054054100002"/>
    <n v="100914"/>
  </r>
  <r>
    <x v="16"/>
    <s v="43DU6510"/>
    <s v="ERGO"/>
    <s v="Smart TV"/>
    <x v="0"/>
    <x v="0"/>
    <n v="37"/>
    <n v="7221.0786486500001"/>
    <n v="267179.90999999997"/>
  </r>
  <r>
    <x v="16"/>
    <s v="MTV-4045HST2"/>
    <s v="MYSTERY"/>
    <s v="Smart TV"/>
    <x v="20"/>
    <x v="1"/>
    <n v="36"/>
    <n v="5069.05"/>
    <n v="182485.8"/>
  </r>
  <r>
    <x v="16"/>
    <s v="32A5600F"/>
    <s v="HISENSE"/>
    <s v="Smart TV"/>
    <x v="1"/>
    <x v="1"/>
    <n v="35"/>
    <n v="4169.8180000000002"/>
    <n v="145943.63"/>
  </r>
  <r>
    <x v="16"/>
    <s v="50B7200UW"/>
    <s v="HISENSE"/>
    <s v="Smart TV"/>
    <x v="3"/>
    <x v="0"/>
    <n v="35"/>
    <n v="9668.45885714"/>
    <n v="338396.06"/>
  </r>
  <r>
    <x v="16"/>
    <s v="40E6 AI"/>
    <s v="SKYWORTH"/>
    <s v="Smart TV"/>
    <x v="4"/>
    <x v="2"/>
    <n v="35"/>
    <n v="7802.48571429"/>
    <n v="273087"/>
  </r>
  <r>
    <x v="16"/>
    <s v="LT-40MU580"/>
    <s v="JVC"/>
    <s v="No Smart TV"/>
    <x v="4"/>
    <x v="2"/>
    <n v="34"/>
    <n v="4931.2647058800003"/>
    <n v="167663"/>
  </r>
  <r>
    <x v="16"/>
    <s v="DLED-M232-S"/>
    <s v="SMART"/>
    <s v="No Smart TV"/>
    <x v="1"/>
    <x v="1"/>
    <n v="33"/>
    <n v="3784.9981818199999"/>
    <n v="124904.94"/>
  </r>
  <r>
    <x v="16"/>
    <s v="MTV-3231LT2"/>
    <s v="MYSTERY"/>
    <s v="No Smart TV"/>
    <x v="1"/>
    <x v="1"/>
    <n v="32"/>
    <n v="2622.0531249999999"/>
    <n v="83905.7"/>
  </r>
  <r>
    <x v="16"/>
    <s v="32HTF20"/>
    <s v="SETUP"/>
    <s v="No Smart TV"/>
    <x v="1"/>
    <x v="1"/>
    <n v="31"/>
    <n v="2556.42"/>
    <n v="79249.02"/>
  </r>
  <r>
    <x v="16"/>
    <s v="KD-49XH8096"/>
    <s v="SONY"/>
    <s v="Smart TV"/>
    <x v="8"/>
    <x v="0"/>
    <n v="31"/>
    <n v="21803.132258059999"/>
    <n v="675897.1"/>
  </r>
  <r>
    <x v="16"/>
    <s v="32F700"/>
    <s v="KIVI"/>
    <s v="Smart TV"/>
    <x v="1"/>
    <x v="2"/>
    <n v="31"/>
    <n v="5267.9690322599999"/>
    <n v="163307.04"/>
  </r>
  <r>
    <x v="16"/>
    <s v="TV 4S 55 EU"/>
    <s v="MI"/>
    <s v="Smart TV"/>
    <x v="2"/>
    <x v="0"/>
    <n v="30"/>
    <n v="13265.832"/>
    <n v="397974.96"/>
  </r>
  <r>
    <x v="16"/>
    <s v="60UN71006LB"/>
    <s v="LG"/>
    <s v="Smart TV"/>
    <x v="29"/>
    <x v="0"/>
    <n v="30"/>
    <n v="18827.125333330001"/>
    <n v="564813.76"/>
  </r>
  <r>
    <x v="16"/>
    <s v="49NANO866NA"/>
    <s v="LG"/>
    <s v="Smart TV"/>
    <x v="8"/>
    <x v="0"/>
    <n v="30"/>
    <n v="25358.163333330001"/>
    <n v="760744.9"/>
  </r>
  <r>
    <x v="16"/>
    <s v="LED-43D5000 SMART + T2"/>
    <s v="BRAVIS"/>
    <s v="Smart TV"/>
    <x v="0"/>
    <x v="2"/>
    <n v="30"/>
    <n v="5631.3419999999996"/>
    <n v="168940.26"/>
  </r>
  <r>
    <x v="16"/>
    <s v="QE49Q80T"/>
    <s v="SAMSUNG"/>
    <s v="Smart TV"/>
    <x v="8"/>
    <x v="0"/>
    <n v="29"/>
    <n v="33645.339655169999"/>
    <n v="975714.85"/>
  </r>
  <r>
    <x v="16"/>
    <s v="L43FHD23B"/>
    <s v="VINGA"/>
    <s v="No Smart TV"/>
    <x v="0"/>
    <x v="2"/>
    <n v="29"/>
    <n v="5679.19206897"/>
    <n v="164696.57"/>
  </r>
  <r>
    <x v="16"/>
    <s v="28TL510S"/>
    <s v="LG"/>
    <s v="Smart TV"/>
    <x v="7"/>
    <x v="1"/>
    <n v="29"/>
    <n v="5788.6262069000004"/>
    <n v="167870.16"/>
  </r>
  <r>
    <x v="16"/>
    <s v="LD-3219"/>
    <s v="LIBERTY"/>
    <s v="No Smart TV"/>
    <x v="1"/>
    <x v="1"/>
    <n v="28"/>
    <n v="2945.4285714299999"/>
    <n v="82472"/>
  </r>
  <r>
    <x v="16"/>
    <s v="UE55RU7300"/>
    <s v="SAMSUNG"/>
    <s v="Smart TV"/>
    <x v="2"/>
    <x v="0"/>
    <n v="28"/>
    <n v="15093.642857139999"/>
    <n v="422622"/>
  </r>
  <r>
    <x v="16"/>
    <s v="32B6600PA"/>
    <s v="HISENSE"/>
    <s v="Smart TV"/>
    <x v="1"/>
    <x v="1"/>
    <n v="27"/>
    <n v="4051.3414814799999"/>
    <n v="109386.22"/>
  </r>
  <r>
    <x v="16"/>
    <s v="49UM7100PLB"/>
    <s v="LG"/>
    <s v="Smart TV"/>
    <x v="8"/>
    <x v="0"/>
    <n v="27"/>
    <n v="12919.33333333"/>
    <n v="348822"/>
  </r>
  <r>
    <x v="16"/>
    <s v="LT-43MU508"/>
    <s v="JVC"/>
    <s v="Smart TV"/>
    <x v="0"/>
    <x v="0"/>
    <n v="26"/>
    <n v="7768.2307692300001"/>
    <n v="201974"/>
  </r>
  <r>
    <x v="16"/>
    <s v="QE65Q80T"/>
    <s v="SAMSUNG"/>
    <s v="Smart TV"/>
    <x v="14"/>
    <x v="0"/>
    <n v="25"/>
    <n v="58482.286399999997"/>
    <n v="1462057.16"/>
  </r>
  <r>
    <x v="16"/>
    <s v="UE65TU8500"/>
    <s v="SAMSUNG"/>
    <s v="Smart TV"/>
    <x v="14"/>
    <x v="0"/>
    <n v="25"/>
    <n v="33637.924800000001"/>
    <n v="840948.12"/>
  </r>
  <r>
    <x v="16"/>
    <s v="TV32-HS2G"/>
    <s v="GAZER"/>
    <s v="Smart TV"/>
    <x v="1"/>
    <x v="1"/>
    <n v="25"/>
    <n v="5541.0519999999997"/>
    <n v="138526.29999999999"/>
  </r>
  <r>
    <x v="16"/>
    <s v="43E6"/>
    <s v="SKYWORTH"/>
    <s v="Smart TV"/>
    <x v="0"/>
    <x v="2"/>
    <n v="25"/>
    <n v="8612.4887999999992"/>
    <n v="215312.22"/>
  </r>
  <r>
    <x v="16"/>
    <s v="32HDT2S2SM8-S"/>
    <s v="SMART"/>
    <s v="Smart TV"/>
    <x v="1"/>
    <x v="1"/>
    <n v="24"/>
    <n v="4223.6937500000004"/>
    <n v="101368.65"/>
  </r>
  <r>
    <x v="16"/>
    <s v="H43B7100"/>
    <s v="HISENSE"/>
    <s v="Smart TV"/>
    <x v="0"/>
    <x v="0"/>
    <n v="24"/>
    <n v="6973.3504166700004"/>
    <n v="167360.41"/>
  </r>
  <r>
    <x v="16"/>
    <s v="LE-40P28S"/>
    <s v="TDLEX"/>
    <s v="Smart TV"/>
    <x v="4"/>
    <x v="2"/>
    <n v="23"/>
    <n v="5067.3478260900001"/>
    <n v="116549"/>
  </r>
  <r>
    <x v="16"/>
    <s v="QE58Q60T"/>
    <s v="SAMSUNG"/>
    <s v="Smart TV"/>
    <x v="13"/>
    <x v="0"/>
    <n v="22"/>
    <n v="28758.941818179999"/>
    <n v="632696.72"/>
  </r>
  <r>
    <x v="16"/>
    <s v="32WC965"/>
    <s v="BLAUPUNKT"/>
    <s v="No Smart TV"/>
    <x v="1"/>
    <x v="1"/>
    <n v="22"/>
    <n v="3144.7272727300001"/>
    <n v="69184"/>
  </r>
  <r>
    <x v="16"/>
    <s v="UE32N4000"/>
    <s v="SAMSUNG"/>
    <s v="No Smart TV"/>
    <x v="1"/>
    <x v="1"/>
    <n v="22"/>
    <n v="5455.2259090899997"/>
    <n v="120014.97"/>
  </r>
  <r>
    <x v="16"/>
    <s v="UHD-50H7000 SMART + T2"/>
    <s v="BRAVIS"/>
    <s v="Smart TV"/>
    <x v="3"/>
    <x v="0"/>
    <n v="21"/>
    <n v="7326.84285714"/>
    <n v="153863.70000000001"/>
  </r>
  <r>
    <x v="16"/>
    <s v="55UM7050PLC"/>
    <s v="LG"/>
    <s v="Smart TV"/>
    <x v="2"/>
    <x v="0"/>
    <n v="21"/>
    <n v="14803.57761905"/>
    <n v="310875.13"/>
  </r>
  <r>
    <x v="16"/>
    <s v="43UN73906LE"/>
    <s v="LG"/>
    <s v="Smart TV"/>
    <x v="0"/>
    <x v="0"/>
    <n v="21"/>
    <n v="12951.14809524"/>
    <n v="271974.11"/>
  </r>
  <r>
    <x v="16"/>
    <s v="MTV-3250FST2"/>
    <s v="MYSTERY"/>
    <s v="Smart TV"/>
    <x v="1"/>
    <x v="2"/>
    <n v="21"/>
    <n v="3807.5028571399998"/>
    <n v="79957.56"/>
  </r>
  <r>
    <x v="16"/>
    <s v="LD-3229"/>
    <s v="LIBERTY"/>
    <s v="Smart TV"/>
    <x v="1"/>
    <x v="1"/>
    <n v="21"/>
    <n v="3999"/>
    <n v="83979"/>
  </r>
  <r>
    <x v="16"/>
    <s v="43FHDT2S2SM8-S"/>
    <s v="SMART"/>
    <s v="Smart TV"/>
    <x v="0"/>
    <x v="2"/>
    <n v="21"/>
    <n v="6503.7619047600001"/>
    <n v="136579"/>
  </r>
  <r>
    <x v="16"/>
    <s v="UE32N5000"/>
    <s v="SAMSUNG"/>
    <s v="No Smart TV"/>
    <x v="1"/>
    <x v="2"/>
    <n v="21"/>
    <n v="5889.5571428599997"/>
    <n v="123680.7"/>
  </r>
  <r>
    <x v="16"/>
    <s v="UE43N5000"/>
    <s v="SAMSUNG"/>
    <s v="No Smart TV"/>
    <x v="0"/>
    <x v="2"/>
    <n v="21"/>
    <n v="7399"/>
    <n v="155379"/>
  </r>
  <r>
    <x v="16"/>
    <s v="43U710KB"/>
    <s v="KIVI"/>
    <s v="Smart TV"/>
    <x v="0"/>
    <x v="1"/>
    <n v="20"/>
    <n v="8487.8819999999996"/>
    <n v="169757.64"/>
  </r>
  <r>
    <x v="16"/>
    <s v="QE32LS03T"/>
    <s v="SAMSUNG"/>
    <s v="Smart TV"/>
    <x v="1"/>
    <x v="2"/>
    <n v="20"/>
    <n v="13885.45"/>
    <n v="277709"/>
  </r>
  <r>
    <x v="16"/>
    <s v="43UM7050PLF"/>
    <s v="LG"/>
    <s v="Smart TV"/>
    <x v="0"/>
    <x v="0"/>
    <n v="20"/>
    <n v="9965.6324999999997"/>
    <n v="199312.65"/>
  </r>
  <r>
    <x v="16"/>
    <s v="QE55LS03T"/>
    <s v="SAMSUNG"/>
    <s v="Smart TV"/>
    <x v="2"/>
    <x v="0"/>
    <n v="20"/>
    <n v="34606.144"/>
    <n v="692122.88"/>
  </r>
  <r>
    <x v="16"/>
    <s v="S55UHD20B"/>
    <s v="VINGA"/>
    <s v="Smart TV"/>
    <x v="2"/>
    <x v="0"/>
    <n v="20"/>
    <n v="10305"/>
    <n v="206100"/>
  </r>
  <r>
    <x v="16"/>
    <s v="TX-40GXR700"/>
    <s v="PANASONIC"/>
    <s v="Smart TV"/>
    <x v="4"/>
    <x v="0"/>
    <n v="20"/>
    <n v="7599"/>
    <n v="151980"/>
  </r>
  <r>
    <x v="16"/>
    <s v="TX-32FR250"/>
    <s v="PANASONIC"/>
    <s v="No Smart TV"/>
    <x v="1"/>
    <x v="1"/>
    <n v="20"/>
    <n v="3806"/>
    <n v="76120"/>
  </r>
  <r>
    <x v="16"/>
    <s v="32WB265"/>
    <s v="BLAUPUNKT"/>
    <s v="No Smart TV"/>
    <x v="1"/>
    <x v="1"/>
    <n v="19"/>
    <n v="3205.26315789"/>
    <n v="60900"/>
  </r>
  <r>
    <x v="16"/>
    <s v="S65UHD20B"/>
    <s v="VINGA"/>
    <s v="Smart TV"/>
    <x v="14"/>
    <x v="0"/>
    <n v="19"/>
    <n v="15999.553157890001"/>
    <n v="303991.51"/>
  </r>
  <r>
    <x v="16"/>
    <s v="55UN81006LB"/>
    <s v="LG"/>
    <s v="Smart TV"/>
    <x v="2"/>
    <x v="0"/>
    <n v="19"/>
    <n v="18838.828947369999"/>
    <n v="357937.75"/>
  </r>
  <r>
    <x v="16"/>
    <s v="40U600G"/>
    <s v="KIVI"/>
    <s v="Smart TV"/>
    <x v="4"/>
    <x v="0"/>
    <n v="19"/>
    <n v="6943.6173684200003"/>
    <n v="131928.73000000001"/>
  </r>
  <r>
    <x v="16"/>
    <s v="32SH1"/>
    <s v="HILTON"/>
    <s v="Smart TV"/>
    <x v="1"/>
    <x v="1"/>
    <n v="19"/>
    <n v="3480.89473684"/>
    <n v="66137"/>
  </r>
  <r>
    <x v="16"/>
    <s v="32HDT2S2"/>
    <s v="SMART"/>
    <s v="No Smart TV"/>
    <x v="1"/>
    <x v="1"/>
    <n v="19"/>
    <n v="3067.4105263199999"/>
    <n v="58280.800000000003"/>
  </r>
  <r>
    <x v="16"/>
    <s v="L43FHD20B"/>
    <s v="VINGA"/>
    <s v="No Smart TV"/>
    <x v="0"/>
    <x v="2"/>
    <n v="19"/>
    <n v="7209.5031578899998"/>
    <n v="136980.56"/>
  </r>
  <r>
    <x v="16"/>
    <s v="32H710KB"/>
    <s v="KIVI"/>
    <s v="Smart TV"/>
    <x v="1"/>
    <x v="1"/>
    <n v="18"/>
    <n v="5096.7744444399996"/>
    <n v="91741.94"/>
  </r>
  <r>
    <x v="16"/>
    <s v="55NANO866NA"/>
    <s v="LG"/>
    <s v="Smart TV"/>
    <x v="2"/>
    <x v="0"/>
    <n v="18"/>
    <n v="30236.872222220001"/>
    <n v="544263.69999999995"/>
  </r>
  <r>
    <x v="16"/>
    <s v="40DF5502"/>
    <s v="ERGO"/>
    <s v="Smart TV"/>
    <x v="4"/>
    <x v="2"/>
    <n v="18"/>
    <n v="5055.1083333300003"/>
    <n v="90991.95"/>
  </r>
  <r>
    <x v="16"/>
    <s v="28TL510V"/>
    <s v="LG"/>
    <s v="No Smart TV"/>
    <x v="7"/>
    <x v="1"/>
    <n v="18"/>
    <n v="4085.95"/>
    <n v="73547.100000000006"/>
  </r>
  <r>
    <x v="16"/>
    <s v="L24HD21B"/>
    <s v="VINGA"/>
    <s v="No Smart TV"/>
    <x v="6"/>
    <x v="1"/>
    <n v="18"/>
    <n v="2690.2655555599999"/>
    <n v="48424.78"/>
  </r>
  <r>
    <x v="16"/>
    <s v="24H510KD"/>
    <s v="KIVI"/>
    <s v="No Smart TV"/>
    <x v="6"/>
    <x v="1"/>
    <n v="17"/>
    <n v="2946.3988235299998"/>
    <n v="50088.78"/>
  </r>
  <r>
    <x v="16"/>
    <s v="KD-65XH8096"/>
    <s v="SONY"/>
    <s v="Smart TV"/>
    <x v="14"/>
    <x v="0"/>
    <n v="17"/>
    <n v="35777.735294120001"/>
    <n v="608221.5"/>
  </r>
  <r>
    <x v="16"/>
    <s v="RT9HD32"/>
    <s v="RECA"/>
    <s v="No Smart TV"/>
    <x v="1"/>
    <x v="1"/>
    <n v="16"/>
    <n v="3662.5025000000001"/>
    <n v="58600.04"/>
  </r>
  <r>
    <x v="16"/>
    <s v="QE65Q60T"/>
    <s v="SAMSUNG"/>
    <s v="Smart TV"/>
    <x v="14"/>
    <x v="0"/>
    <n v="16"/>
    <n v="38936.566250000003"/>
    <n v="622985.06000000006"/>
  </r>
  <r>
    <x v="16"/>
    <s v="55UHDT2S2SM8-S"/>
    <s v="SMART"/>
    <s v="Smart TV"/>
    <x v="2"/>
    <x v="0"/>
    <n v="16"/>
    <n v="9159.6962500000009"/>
    <n v="146555.14000000001"/>
  </r>
  <r>
    <x v="16"/>
    <s v="43U800"/>
    <s v="KIVI"/>
    <s v="Smart TV"/>
    <x v="0"/>
    <x v="0"/>
    <n v="16"/>
    <n v="9835.2687499999993"/>
    <n v="157364.29999999999"/>
  </r>
  <r>
    <x v="16"/>
    <s v="43B6600PA"/>
    <s v="HISENSE"/>
    <s v="Smart TV"/>
    <x v="0"/>
    <x v="2"/>
    <n v="16"/>
    <n v="7810.7937499999998"/>
    <n v="124972.7"/>
  </r>
  <r>
    <x v="16"/>
    <s v="KDL-43WF804"/>
    <s v="SONY"/>
    <s v="Smart TV"/>
    <x v="0"/>
    <x v="2"/>
    <n v="16"/>
    <n v="10724"/>
    <n v="171584"/>
  </r>
  <r>
    <x v="16"/>
    <s v="KDL-40WD653"/>
    <s v="SONY"/>
    <s v="Smart TV"/>
    <x v="4"/>
    <x v="2"/>
    <n v="16"/>
    <n v="9124"/>
    <n v="145984"/>
  </r>
  <r>
    <x v="16"/>
    <s v="TX-43HSR400"/>
    <s v="PANASONIC"/>
    <s v="Smart TV"/>
    <x v="0"/>
    <x v="2"/>
    <n v="15"/>
    <n v="8119"/>
    <n v="121785"/>
  </r>
  <r>
    <x v="16"/>
    <s v="55U710"/>
    <s v="KIVI"/>
    <s v="Smart TV"/>
    <x v="2"/>
    <x v="0"/>
    <n v="15"/>
    <n v="12365.597333330001"/>
    <n v="185483.96"/>
  </r>
  <r>
    <x v="16"/>
    <s v="43UHDT2S2SA9"/>
    <s v="SMART"/>
    <s v="Smart TV"/>
    <x v="0"/>
    <x v="2"/>
    <n v="15"/>
    <n v="7599"/>
    <n v="113985"/>
  </r>
  <r>
    <x v="16"/>
    <s v="55A7300F"/>
    <s v="HISENSE"/>
    <s v="Smart TV"/>
    <x v="2"/>
    <x v="0"/>
    <n v="15"/>
    <n v="11891.846666670001"/>
    <n v="178377.7"/>
  </r>
  <r>
    <x v="16"/>
    <s v="MTV-4045HT2"/>
    <s v="MYSTERY"/>
    <s v="Smart TV"/>
    <x v="20"/>
    <x v="1"/>
    <n v="15"/>
    <n v="4324"/>
    <n v="64860"/>
  </r>
  <r>
    <x v="16"/>
    <s v="TV24-HS2G"/>
    <s v="GAZER"/>
    <s v="Smart TV"/>
    <x v="6"/>
    <x v="1"/>
    <n v="15"/>
    <n v="4697.9266666699996"/>
    <n v="70468.899999999994"/>
  </r>
  <r>
    <x v="16"/>
    <s v="TX-49GXR600"/>
    <s v="PANASONIC"/>
    <s v="Smart TV"/>
    <x v="8"/>
    <x v="0"/>
    <n v="15"/>
    <n v="10899"/>
    <n v="163485"/>
  </r>
  <r>
    <x v="16"/>
    <s v="40BF500S"/>
    <s v="ELENBERG"/>
    <s v="Smart TV"/>
    <x v="4"/>
    <x v="2"/>
    <n v="15"/>
    <n v="4751"/>
    <n v="71265"/>
  </r>
  <r>
    <x v="16"/>
    <s v="UA32LEZ1T2"/>
    <s v="AKAI"/>
    <s v="No Smart TV"/>
    <x v="1"/>
    <x v="1"/>
    <n v="15"/>
    <n v="3665.7333333299998"/>
    <n v="54986"/>
  </r>
  <r>
    <x v="16"/>
    <s v="TX-32HSR400"/>
    <s v="PANASONIC"/>
    <s v="Smart TV"/>
    <x v="1"/>
    <x v="1"/>
    <n v="14"/>
    <n v="5534.7142857099998"/>
    <n v="77486"/>
  </r>
  <r>
    <x v="16"/>
    <s v="65A7400F"/>
    <s v="HISENSE"/>
    <s v="Smart TV"/>
    <x v="14"/>
    <x v="0"/>
    <n v="14"/>
    <n v="20922.628571429999"/>
    <n v="292916.8"/>
  </r>
  <r>
    <x v="16"/>
    <s v="43F8000T"/>
    <s v="SATELIT"/>
    <s v="No Smart TV"/>
    <x v="0"/>
    <x v="2"/>
    <n v="14"/>
    <n v="4620.4957142900003"/>
    <n v="64686.94"/>
  </r>
  <r>
    <x v="16"/>
    <s v="QE75Q80T"/>
    <s v="SAMSUNG"/>
    <s v="Smart TV"/>
    <x v="17"/>
    <x v="0"/>
    <n v="14"/>
    <n v="79456.525714289994"/>
    <n v="1112391.3600000001"/>
  </r>
  <r>
    <x v="16"/>
    <s v="UE65TU8000"/>
    <s v="SAMSUNG"/>
    <s v="Smart TV"/>
    <x v="14"/>
    <x v="0"/>
    <n v="14"/>
    <n v="29883.269285710001"/>
    <n v="418365.77"/>
  </r>
  <r>
    <x v="16"/>
    <s v="55U730"/>
    <s v="KIVI"/>
    <s v="Smart TV"/>
    <x v="2"/>
    <x v="0"/>
    <n v="14"/>
    <n v="10682.107857139999"/>
    <n v="149549.51"/>
  </r>
  <r>
    <x v="16"/>
    <s v="32PHS4503"/>
    <s v="PHILIPS"/>
    <s v="No Smart TV"/>
    <x v="1"/>
    <x v="1"/>
    <n v="14"/>
    <n v="4591.8571428599998"/>
    <n v="64286"/>
  </r>
  <r>
    <x v="16"/>
    <s v="KDL-32RE303"/>
    <s v="SONY"/>
    <s v="No Smart TV"/>
    <x v="1"/>
    <x v="1"/>
    <n v="14"/>
    <n v="5813.2842857100004"/>
    <n v="81385.98"/>
  </r>
  <r>
    <x v="16"/>
    <s v="KDL-32WD603"/>
    <s v="SONY"/>
    <s v="Smart TV"/>
    <x v="1"/>
    <x v="1"/>
    <n v="14"/>
    <n v="7865.3"/>
    <n v="110114.2"/>
  </r>
  <r>
    <x v="16"/>
    <s v="GT9HD32"/>
    <s v="GRUNHELM"/>
    <s v="Smart TV"/>
    <x v="1"/>
    <x v="1"/>
    <n v="13"/>
    <n v="3824.6923076899998"/>
    <n v="49721"/>
  </r>
  <r>
    <x v="16"/>
    <s v="49UN73906LE"/>
    <s v="LG"/>
    <s v="Smart TV"/>
    <x v="8"/>
    <x v="0"/>
    <n v="13"/>
    <n v="15398.92307692"/>
    <n v="200186"/>
  </r>
  <r>
    <x v="16"/>
    <s v="55SM8050PLC"/>
    <s v="LG"/>
    <s v="Smart TV"/>
    <x v="2"/>
    <x v="0"/>
    <n v="13"/>
    <n v="22324.535384620001"/>
    <n v="290218.96000000002"/>
  </r>
  <r>
    <x v="16"/>
    <s v="QE65Q77T"/>
    <s v="SAMSUNG"/>
    <s v="Smart TV"/>
    <x v="14"/>
    <x v="0"/>
    <n v="13"/>
    <n v="44319.012307689998"/>
    <n v="576147.16"/>
  </r>
  <r>
    <x v="16"/>
    <s v="32WE966"/>
    <s v="BLAUPUNKT"/>
    <s v="Smart TV"/>
    <x v="5"/>
    <x v="1"/>
    <n v="13"/>
    <n v="3997.2307692300001"/>
    <n v="51964"/>
  </r>
  <r>
    <x v="16"/>
    <s v="40F700"/>
    <s v="KIVI"/>
    <s v="Smart TV"/>
    <x v="4"/>
    <x v="2"/>
    <n v="13"/>
    <n v="6449.2846153800001"/>
    <n v="83840.7"/>
  </r>
  <r>
    <x v="16"/>
    <s v="32AS1HDT"/>
    <s v="LIBERTON"/>
    <s v="No Smart TV"/>
    <x v="1"/>
    <x v="1"/>
    <n v="13"/>
    <n v="2681.1569230800001"/>
    <n v="34855.040000000001"/>
  </r>
  <r>
    <x v="16"/>
    <s v="4A PRO 32"/>
    <s v="MI"/>
    <s v="Smart TV"/>
    <x v="1"/>
    <x v="1"/>
    <n v="13"/>
    <n v="4123.0769230799997"/>
    <n v="53600"/>
  </r>
  <r>
    <x v="16"/>
    <s v="40WG965"/>
    <s v="BLAUPUNKT"/>
    <s v="Smart TV"/>
    <x v="4"/>
    <x v="2"/>
    <n v="12"/>
    <n v="6935.6666666700003"/>
    <n v="83228"/>
  </r>
  <r>
    <x v="16"/>
    <s v="32WG965"/>
    <s v="BLAUPUNKT"/>
    <s v="Smart TV"/>
    <x v="1"/>
    <x v="1"/>
    <n v="12"/>
    <n v="4604.6666666700003"/>
    <n v="55256"/>
  </r>
  <r>
    <x v="16"/>
    <s v="LED-50J7000 + T2"/>
    <s v="BRAVIS"/>
    <s v="No Smart TV"/>
    <x v="3"/>
    <x v="2"/>
    <n v="12"/>
    <n v="6084.3583333300003"/>
    <n v="73012.3"/>
  </r>
  <r>
    <x v="16"/>
    <s v="OLED55B9SLA"/>
    <s v="LG"/>
    <s v="Smart TV"/>
    <x v="2"/>
    <x v="0"/>
    <n v="12"/>
    <n v="47189.074999999997"/>
    <n v="566268.9"/>
  </r>
  <r>
    <x v="16"/>
    <s v="QE55Q95T"/>
    <s v="SAMSUNG"/>
    <s v="Smart TV"/>
    <x v="2"/>
    <x v="0"/>
    <n v="12"/>
    <n v="58399.523333329998"/>
    <n v="700794.28"/>
  </r>
  <r>
    <x v="16"/>
    <s v="A43FHD200T2"/>
    <s v="HOFFSON"/>
    <s v="No Smart TV"/>
    <x v="0"/>
    <x v="2"/>
    <n v="12"/>
    <n v="4615.03"/>
    <n v="55380.36"/>
  </r>
  <r>
    <x v="16"/>
    <s v="32DT5025H"/>
    <s v="DALTI"/>
    <s v="No Smart TV"/>
    <x v="1"/>
    <x v="1"/>
    <n v="12"/>
    <n v="3049"/>
    <n v="36588"/>
  </r>
  <r>
    <x v="16"/>
    <s v="49DU6510"/>
    <s v="ERGO"/>
    <s v="Smart TV"/>
    <x v="8"/>
    <x v="0"/>
    <n v="12"/>
    <n v="8936"/>
    <n v="107232"/>
  </r>
  <r>
    <x v="16"/>
    <s v="65B7700UW"/>
    <s v="HISENSE"/>
    <s v="Smart TV"/>
    <x v="14"/>
    <x v="0"/>
    <n v="12"/>
    <n v="15520.633333330001"/>
    <n v="186247.6"/>
  </r>
  <r>
    <x v="16"/>
    <s v="50EP660"/>
    <s v="TCL"/>
    <s v="Smart TV"/>
    <x v="3"/>
    <x v="0"/>
    <n v="12"/>
    <n v="9916.0833333299997"/>
    <n v="118993"/>
  </r>
  <r>
    <x v="16"/>
    <s v="2T-C32BD1X"/>
    <s v="SHARP"/>
    <s v="Smart TV"/>
    <x v="1"/>
    <x v="1"/>
    <n v="12"/>
    <n v="3381.1"/>
    <n v="40573.199999999997"/>
  </r>
  <r>
    <x v="16"/>
    <s v="43PUS7304"/>
    <s v="PHILIPS"/>
    <s v="Smart TV"/>
    <x v="0"/>
    <x v="0"/>
    <n v="12"/>
    <n v="14048.05833333"/>
    <n v="168576.7"/>
  </r>
  <r>
    <x v="16"/>
    <s v="RT9FHD40"/>
    <s v="RECA"/>
    <s v="Smart TV"/>
    <x v="15"/>
    <x v="2"/>
    <n v="11"/>
    <n v="5799"/>
    <n v="63789"/>
  </r>
  <r>
    <x v="16"/>
    <s v="55U8QF"/>
    <s v="HISENSE"/>
    <s v="Smart TV"/>
    <x v="10"/>
    <x v="0"/>
    <n v="11"/>
    <n v="25285.23636364"/>
    <n v="278137.59999999998"/>
  </r>
  <r>
    <x v="16"/>
    <s v="50UN81006LB"/>
    <s v="LG"/>
    <s v="Smart TV"/>
    <x v="3"/>
    <x v="0"/>
    <n v="11"/>
    <n v="16599"/>
    <n v="182589"/>
  </r>
  <r>
    <x v="16"/>
    <s v="65U700GU"/>
    <s v="KIVI"/>
    <s v="Smart TV"/>
    <x v="14"/>
    <x v="0"/>
    <n v="11"/>
    <n v="18744.627272729998"/>
    <n v="206190.9"/>
  </r>
  <r>
    <x v="16"/>
    <s v="22FQ92T2"/>
    <s v="OZONE"/>
    <s v="No Smart TV"/>
    <x v="11"/>
    <x v="2"/>
    <n v="11"/>
    <n v="1904.18"/>
    <n v="20945.98"/>
  </r>
  <r>
    <x v="16"/>
    <s v="55EP640"/>
    <s v="TCL"/>
    <s v="Smart TV"/>
    <x v="2"/>
    <x v="0"/>
    <n v="11"/>
    <n v="11127"/>
    <n v="122397"/>
  </r>
  <r>
    <x v="16"/>
    <s v="43AS1FHDTA1"/>
    <s v="LIBERTON"/>
    <s v="Smart TV"/>
    <x v="0"/>
    <x v="2"/>
    <n v="11"/>
    <n v="6430.9090909099996"/>
    <n v="70740"/>
  </r>
  <r>
    <x v="16"/>
    <s v="KDL-49WF805"/>
    <s v="SONY"/>
    <s v="Smart TV"/>
    <x v="8"/>
    <x v="2"/>
    <n v="11"/>
    <n v="15544.45454545"/>
    <n v="170989"/>
  </r>
  <r>
    <x v="16"/>
    <s v="MTV-2445HST2"/>
    <s v="MYSTERY"/>
    <s v="Smart TV"/>
    <x v="6"/>
    <x v="1"/>
    <n v="10"/>
    <n v="2985.72"/>
    <n v="29857.200000000001"/>
  </r>
  <r>
    <x v="16"/>
    <s v="43A7300F"/>
    <s v="HISENSE"/>
    <s v="Smart TV"/>
    <x v="0"/>
    <x v="0"/>
    <n v="10"/>
    <n v="8754.94"/>
    <n v="87549.4"/>
  </r>
  <r>
    <x v="16"/>
    <s v="UA32HD20T2S"/>
    <s v="AKAI"/>
    <s v="Smart TV"/>
    <x v="1"/>
    <x v="1"/>
    <n v="10"/>
    <n v="4079.7"/>
    <n v="40797"/>
  </r>
  <r>
    <x v="16"/>
    <s v="A32HD400T2"/>
    <s v="HOFFSON"/>
    <s v="No Smart TV"/>
    <x v="1"/>
    <x v="1"/>
    <n v="10"/>
    <n v="2744.1"/>
    <n v="27441"/>
  </r>
  <r>
    <x v="16"/>
    <s v="UA32LES1T2S"/>
    <s v="AKAI"/>
    <s v="Smart TV"/>
    <x v="1"/>
    <x v="1"/>
    <n v="10"/>
    <n v="3738.9"/>
    <n v="37389"/>
  </r>
  <r>
    <x v="16"/>
    <s v="UE65TU7100"/>
    <s v="SAMSUNG"/>
    <s v="Smart TV"/>
    <x v="14"/>
    <x v="0"/>
    <n v="10"/>
    <n v="27719.18"/>
    <n v="277191.8"/>
  </r>
  <r>
    <x v="16"/>
    <s v="32SH2"/>
    <s v="HILTON"/>
    <s v="Smart TV"/>
    <x v="1"/>
    <x v="1"/>
    <n v="10"/>
    <n v="3458.1"/>
    <n v="34581"/>
  </r>
  <r>
    <x v="16"/>
    <s v="A40FHD200T2"/>
    <s v="HOFFSON"/>
    <s v="No Smart TV"/>
    <x v="4"/>
    <x v="2"/>
    <n v="10"/>
    <n v="5079"/>
    <n v="50790"/>
  </r>
  <r>
    <x v="16"/>
    <s v="LE-50F2UHDS"/>
    <s v="TDLEX"/>
    <s v="Smart TV"/>
    <x v="3"/>
    <x v="2"/>
    <n v="10"/>
    <n v="7024.4"/>
    <n v="70244"/>
  </r>
  <r>
    <x v="16"/>
    <s v="H43B7500"/>
    <s v="HISENSE"/>
    <s v="Smart TV"/>
    <x v="0"/>
    <x v="0"/>
    <n v="10"/>
    <n v="8165.692"/>
    <n v="81656.92"/>
  </r>
  <r>
    <x v="16"/>
    <s v="UA39HD19T2S"/>
    <s v="AKAI"/>
    <s v="Smart TV"/>
    <x v="20"/>
    <x v="1"/>
    <n v="9"/>
    <n v="4754.5633333300002"/>
    <n v="42791.07"/>
  </r>
  <r>
    <x v="16"/>
    <s v="L50UHD22B"/>
    <s v="VINGA"/>
    <s v="No Smart TV"/>
    <x v="3"/>
    <x v="0"/>
    <n v="9"/>
    <n v="7224.3333333299997"/>
    <n v="65019"/>
  </r>
  <r>
    <x v="16"/>
    <s v="65NANO866NA"/>
    <s v="LG"/>
    <s v="Smart TV"/>
    <x v="14"/>
    <x v="0"/>
    <n v="9"/>
    <n v="41825.372222220001"/>
    <n v="376428.35"/>
  </r>
  <r>
    <x v="16"/>
    <s v="55NANO916NA"/>
    <s v="LG"/>
    <s v="Smart TV"/>
    <x v="2"/>
    <x v="0"/>
    <n v="9"/>
    <n v="33945.537777780002"/>
    <n v="305509.84000000003"/>
  </r>
  <r>
    <x v="16"/>
    <s v="MTV-4350FST2"/>
    <s v="MYSTERY"/>
    <s v="Smart TV"/>
    <x v="0"/>
    <x v="2"/>
    <n v="9"/>
    <n v="5992"/>
    <n v="53928"/>
  </r>
  <r>
    <x v="16"/>
    <s v="40BF400"/>
    <s v="ELENBERG"/>
    <s v="No Smart TV"/>
    <x v="4"/>
    <x v="2"/>
    <n v="9"/>
    <n v="4099"/>
    <n v="36891"/>
  </r>
  <r>
    <x v="16"/>
    <s v="LED-32D5000 SMART + T2"/>
    <s v="BRAVIS"/>
    <s v="Smart TV"/>
    <x v="1"/>
    <x v="1"/>
    <n v="9"/>
    <n v="3643.4444444400001"/>
    <n v="32791"/>
  </r>
  <r>
    <x v="16"/>
    <s v="GTV24T2"/>
    <s v="GRUNHELM"/>
    <s v="No Smart TV"/>
    <x v="6"/>
    <x v="1"/>
    <n v="9"/>
    <n v="2103.3644444400002"/>
    <n v="18930.28"/>
  </r>
  <r>
    <x v="16"/>
    <s v="55DU6510"/>
    <s v="ERGO"/>
    <s v="Smart TV"/>
    <x v="2"/>
    <x v="0"/>
    <n v="9"/>
    <n v="9985.8944444400004"/>
    <n v="89873.05"/>
  </r>
  <r>
    <x v="16"/>
    <s v="49SM9000PLA"/>
    <s v="LG"/>
    <s v="Smart TV"/>
    <x v="8"/>
    <x v="0"/>
    <n v="9"/>
    <n v="26987.439999999999"/>
    <n v="242886.96"/>
  </r>
  <r>
    <x v="16"/>
    <s v="QE55Q67R"/>
    <s v="SAMSUNG"/>
    <s v="Smart TV"/>
    <x v="2"/>
    <x v="0"/>
    <n v="9"/>
    <n v="24745.28333333"/>
    <n v="222707.55"/>
  </r>
  <r>
    <x v="16"/>
    <s v="UE50NU7090"/>
    <s v="SAMSUNG"/>
    <s v="Smart TV"/>
    <x v="3"/>
    <x v="0"/>
    <n v="9"/>
    <n v="12931.866666669999"/>
    <n v="116386.8"/>
  </r>
  <r>
    <x v="16"/>
    <s v="MTV-3231LTA2"/>
    <s v="MYSTERY"/>
    <s v="Smart TV"/>
    <x v="1"/>
    <x v="1"/>
    <n v="8"/>
    <n v="3381.375"/>
    <n v="27051"/>
  </r>
  <r>
    <x v="16"/>
    <s v="55BL2E"/>
    <s v="SHARP"/>
    <s v="Smart TV"/>
    <x v="2"/>
    <x v="0"/>
    <n v="8"/>
    <n v="9688.2487500000007"/>
    <n v="77505.990000000005"/>
  </r>
  <r>
    <x v="16"/>
    <s v="65UN74006LB"/>
    <s v="LG"/>
    <s v="Smart TV"/>
    <x v="14"/>
    <x v="0"/>
    <n v="8"/>
    <n v="27999.5625"/>
    <n v="223996.5"/>
  </r>
  <r>
    <x v="16"/>
    <s v="49B6700PA"/>
    <s v="HISENSE"/>
    <s v="Smart TV"/>
    <x v="8"/>
    <x v="2"/>
    <n v="8"/>
    <n v="8850.5"/>
    <n v="70804"/>
  </r>
  <r>
    <x v="16"/>
    <s v="UA32LES1T2"/>
    <s v="AKAI"/>
    <s v="No Smart TV"/>
    <x v="1"/>
    <x v="1"/>
    <n v="8"/>
    <n v="3208.13"/>
    <n v="25665.040000000001"/>
  </r>
  <r>
    <x v="16"/>
    <s v="QE55LS01T"/>
    <s v="SAMSUNG"/>
    <s v="Smart TV"/>
    <x v="2"/>
    <x v="0"/>
    <n v="8"/>
    <n v="34529.300000000003"/>
    <n v="276234.40000000002"/>
  </r>
  <r>
    <x v="16"/>
    <s v="UE70TU7100"/>
    <s v="SAMSUNG"/>
    <s v="Smart TV"/>
    <x v="16"/>
    <x v="0"/>
    <n v="8"/>
    <n v="33302.692499999997"/>
    <n v="266421.53999999998"/>
  </r>
  <r>
    <x v="16"/>
    <s v="QE65Q95T"/>
    <s v="SAMSUNG"/>
    <s v="Smart TV"/>
    <x v="14"/>
    <x v="0"/>
    <n v="8"/>
    <n v="75435.925000000003"/>
    <n v="603487.4"/>
  </r>
  <r>
    <x v="16"/>
    <s v="QE50LS03T"/>
    <s v="SAMSUNG"/>
    <s v="Smart TV"/>
    <x v="3"/>
    <x v="0"/>
    <n v="8"/>
    <n v="29390.1"/>
    <n v="235120.8"/>
  </r>
  <r>
    <x v="16"/>
    <s v="40BL5E"/>
    <s v="SHARP"/>
    <s v="Smart TV"/>
    <x v="4"/>
    <x v="0"/>
    <n v="8"/>
    <n v="9574.875"/>
    <n v="76599"/>
  </r>
  <r>
    <x v="16"/>
    <s v="24WB865"/>
    <s v="BLAUPUNKT"/>
    <s v="No Smart TV"/>
    <x v="31"/>
    <x v="1"/>
    <n v="8"/>
    <n v="2453.64"/>
    <n v="19629.12"/>
  </r>
  <r>
    <x v="16"/>
    <s v="50B7700UW"/>
    <s v="HISENSE"/>
    <s v="Smart TV"/>
    <x v="3"/>
    <x v="0"/>
    <n v="8"/>
    <n v="10790.362499999999"/>
    <n v="86322.9"/>
  </r>
  <r>
    <x v="16"/>
    <s v="65DU6510"/>
    <s v="ERGO"/>
    <s v="Smart TV"/>
    <x v="14"/>
    <x v="0"/>
    <n v="8"/>
    <n v="15107.282499999999"/>
    <n v="120858.26"/>
  </r>
  <r>
    <x v="16"/>
    <s v="55UM7100PLB"/>
    <s v="LG"/>
    <s v="Smart TV"/>
    <x v="2"/>
    <x v="0"/>
    <n v="8"/>
    <n v="16331.637500000001"/>
    <n v="130653.1"/>
  </r>
  <r>
    <x v="16"/>
    <s v="KD-43XG7096"/>
    <s v="SONY"/>
    <s v="Smart TV"/>
    <x v="0"/>
    <x v="0"/>
    <n v="8"/>
    <n v="13911.625"/>
    <n v="111293"/>
  </r>
  <r>
    <x v="16"/>
    <s v="LE43DF3000"/>
    <s v="ERGO"/>
    <s v="No Smart TV"/>
    <x v="0"/>
    <x v="2"/>
    <n v="8"/>
    <n v="5120.03"/>
    <n v="40960.239999999998"/>
  </r>
  <r>
    <x v="16"/>
    <s v="32PFS5823"/>
    <s v="PHILIPS"/>
    <s v="Smart TV"/>
    <x v="1"/>
    <x v="2"/>
    <n v="8"/>
    <n v="6869.84"/>
    <n v="54958.720000000001"/>
  </r>
  <r>
    <x v="16"/>
    <s v="32H510KD"/>
    <s v="KIVI"/>
    <s v="No Smart TV"/>
    <x v="1"/>
    <x v="1"/>
    <n v="7"/>
    <n v="3646.4285714299999"/>
    <n v="25525"/>
  </r>
  <r>
    <x v="16"/>
    <s v="50PUS8545"/>
    <s v="PHILIPS"/>
    <s v="Smart TV"/>
    <x v="3"/>
    <x v="0"/>
    <n v="7"/>
    <n v="21432.58142857"/>
    <n v="150028.07"/>
  </r>
  <r>
    <x v="16"/>
    <s v="QE75Q60T"/>
    <s v="SAMSUNG"/>
    <s v="Smart TV"/>
    <x v="17"/>
    <x v="0"/>
    <n v="7"/>
    <n v="58044.697142860001"/>
    <n v="406312.88"/>
  </r>
  <r>
    <x v="16"/>
    <s v="QE65LS03T"/>
    <s v="SAMSUNG"/>
    <s v="Smart TV"/>
    <x v="14"/>
    <x v="0"/>
    <n v="7"/>
    <n v="56603.228571430001"/>
    <n v="396222.6"/>
  </r>
  <r>
    <x v="16"/>
    <s v="QE43LS03T"/>
    <s v="SAMSUNG"/>
    <s v="Smart TV"/>
    <x v="0"/>
    <x v="0"/>
    <n v="7"/>
    <n v="24779.98571429"/>
    <n v="173459.9"/>
  </r>
  <r>
    <x v="16"/>
    <s v="32HE5HDT"/>
    <s v="LIBERTON"/>
    <s v="No Smart TV"/>
    <x v="1"/>
    <x v="1"/>
    <n v="7"/>
    <n v="2692.5714285700001"/>
    <n v="18848"/>
  </r>
  <r>
    <x v="16"/>
    <s v="43UA3A63"/>
    <s v="TOSHIBA"/>
    <s v="Smart TV"/>
    <x v="0"/>
    <x v="0"/>
    <n v="7"/>
    <n v="10452.721428569999"/>
    <n v="73169.05"/>
  </r>
  <r>
    <x v="16"/>
    <s v="A24HD200T2"/>
    <s v="HOFFSON"/>
    <s v="No Smart TV"/>
    <x v="6"/>
    <x v="1"/>
    <n v="7"/>
    <n v="2719.1285714300002"/>
    <n v="19033.900000000001"/>
  </r>
  <r>
    <x v="16"/>
    <s v="LD-2429"/>
    <s v="LIBERTY"/>
    <s v="Smart TV"/>
    <x v="6"/>
    <x v="1"/>
    <n v="7"/>
    <n v="2999"/>
    <n v="20993"/>
  </r>
  <r>
    <x v="16"/>
    <s v="55U800"/>
    <s v="KIVI"/>
    <s v="Smart TV"/>
    <x v="2"/>
    <x v="0"/>
    <n v="7"/>
    <n v="15167"/>
    <n v="106169"/>
  </r>
  <r>
    <x v="16"/>
    <s v="55OLED754"/>
    <s v="PHILIPS"/>
    <s v="Smart TV"/>
    <x v="2"/>
    <x v="0"/>
    <n v="7"/>
    <n v="31999"/>
    <n v="223993"/>
  </r>
  <r>
    <x v="16"/>
    <s v="32ES560"/>
    <s v="TCL"/>
    <s v="Smart TV"/>
    <x v="1"/>
    <x v="1"/>
    <n v="7"/>
    <n v="4250.4285714300004"/>
    <n v="29753"/>
  </r>
  <r>
    <x v="16"/>
    <s v="MTV-3234LT2"/>
    <s v="MYSTERY"/>
    <s v="No Smart TV"/>
    <x v="1"/>
    <x v="1"/>
    <n v="7"/>
    <n v="2620.7742857100002"/>
    <n v="18345.419999999998"/>
  </r>
  <r>
    <x v="16"/>
    <s v="32HX1850T2"/>
    <s v="ROMSAT"/>
    <s v="No Smart TV"/>
    <x v="1"/>
    <x v="1"/>
    <n v="7"/>
    <n v="2863.2857142900002"/>
    <n v="20043"/>
  </r>
  <r>
    <x v="16"/>
    <s v="32AS3HDT"/>
    <s v="LIBERTON"/>
    <s v="No Smart TV"/>
    <x v="1"/>
    <x v="1"/>
    <n v="7"/>
    <n v="2988.8571428599998"/>
    <n v="20922"/>
  </r>
  <r>
    <x v="16"/>
    <s v="39AS1HDT"/>
    <s v="LIBERTON"/>
    <s v="No Smart TV"/>
    <x v="20"/>
    <x v="1"/>
    <n v="7"/>
    <n v="4241.8571428599998"/>
    <n v="29693"/>
  </r>
  <r>
    <x v="16"/>
    <s v="QE65Q900R"/>
    <s v="SAMSUNG"/>
    <s v="Smart TV"/>
    <x v="14"/>
    <x v="3"/>
    <n v="7"/>
    <n v="87970.428571430006"/>
    <n v="615793"/>
  </r>
  <r>
    <x v="16"/>
    <s v="32PFS6402"/>
    <s v="PHILIPS"/>
    <s v="Smart TV"/>
    <x v="1"/>
    <x v="2"/>
    <n v="7"/>
    <n v="7972.4728571400001"/>
    <n v="55807.31"/>
  </r>
  <r>
    <x v="16"/>
    <s v="43FE265"/>
    <s v="BLAUPUNKT"/>
    <s v="Smart TV"/>
    <x v="0"/>
    <x v="2"/>
    <n v="6"/>
    <n v="7128.1666666700003"/>
    <n v="42769"/>
  </r>
  <r>
    <x v="16"/>
    <s v="KD-55XH9096"/>
    <s v="SONY"/>
    <s v="Smart TV"/>
    <x v="2"/>
    <x v="0"/>
    <n v="6"/>
    <n v="34965.816666669998"/>
    <n v="209794.9"/>
  </r>
  <r>
    <x v="16"/>
    <s v="65A7500F"/>
    <s v="HISENSE"/>
    <s v="Smart TV"/>
    <x v="14"/>
    <x v="0"/>
    <n v="6"/>
    <n v="18855.886666670001"/>
    <n v="113135.32"/>
  </r>
  <r>
    <x v="16"/>
    <s v="GTHD32T2"/>
    <s v="GRUNHELM"/>
    <s v="No Smart TV"/>
    <x v="1"/>
    <x v="1"/>
    <n v="6"/>
    <n v="2993"/>
    <n v="17958"/>
  </r>
  <r>
    <x v="16"/>
    <s v="50A7300F"/>
    <s v="HISENSE"/>
    <s v="Smart TV"/>
    <x v="3"/>
    <x v="0"/>
    <n v="6"/>
    <n v="11073.25"/>
    <n v="66439.5"/>
  </r>
  <r>
    <x v="16"/>
    <s v="OLED65CX6LA"/>
    <s v="LG"/>
    <s v="Smart TV"/>
    <x v="14"/>
    <x v="0"/>
    <n v="6"/>
    <n v="79999.3"/>
    <n v="479995.8"/>
  </r>
  <r>
    <x v="16"/>
    <s v="KD-65XH9096"/>
    <s v="SONY"/>
    <s v="Smart TV"/>
    <x v="14"/>
    <x v="0"/>
    <n v="6"/>
    <n v="54309"/>
    <n v="325854"/>
  </r>
  <r>
    <x v="16"/>
    <s v="55A7100F"/>
    <s v="HISENSE"/>
    <s v="Smart TV"/>
    <x v="2"/>
    <x v="0"/>
    <n v="6"/>
    <n v="11040.338333330001"/>
    <n v="66242.03"/>
  </r>
  <r>
    <x v="16"/>
    <s v="UA32HD19T2"/>
    <s v="AKAI"/>
    <s v="No Smart TV"/>
    <x v="1"/>
    <x v="1"/>
    <n v="6"/>
    <n v="3102.3333333300002"/>
    <n v="18614"/>
  </r>
  <r>
    <x v="16"/>
    <s v="A32HD300T2"/>
    <s v="HOFFSON"/>
    <s v="No Smart TV"/>
    <x v="1"/>
    <x v="1"/>
    <n v="6"/>
    <n v="2699"/>
    <n v="16194"/>
  </r>
  <r>
    <x v="16"/>
    <s v="UA50LEP1UHD9M"/>
    <s v="AKAI"/>
    <s v="Smart TV"/>
    <x v="3"/>
    <x v="0"/>
    <n v="6"/>
    <n v="8400.3333333299997"/>
    <n v="50402"/>
  </r>
  <r>
    <x v="16"/>
    <s v="65NANO806NA"/>
    <s v="LG"/>
    <s v="Smart TV"/>
    <x v="14"/>
    <x v="0"/>
    <n v="6"/>
    <n v="35020.78"/>
    <n v="210124.68"/>
  </r>
  <r>
    <x v="16"/>
    <s v="QE85Q70T"/>
    <s v="SAMSUNG"/>
    <s v="Smart TV"/>
    <x v="22"/>
    <x v="0"/>
    <n v="6"/>
    <n v="99999.6"/>
    <n v="599997.6"/>
  </r>
  <r>
    <x v="16"/>
    <s v="55UA3A63"/>
    <s v="TOSHIBA"/>
    <s v="Smart TV"/>
    <x v="2"/>
    <x v="0"/>
    <n v="6"/>
    <n v="13620.66666667"/>
    <n v="81724"/>
  </r>
  <r>
    <x v="16"/>
    <s v="32FQ1920T2"/>
    <s v="ROMSAT"/>
    <s v="No Smart TV"/>
    <x v="1"/>
    <x v="2"/>
    <n v="6"/>
    <n v="3372.3333333300002"/>
    <n v="20234"/>
  </r>
  <r>
    <x v="16"/>
    <s v="40VF50"/>
    <s v="SETUP"/>
    <s v="No Smart TV"/>
    <x v="4"/>
    <x v="2"/>
    <n v="6"/>
    <n v="4081.3333333300002"/>
    <n v="24488"/>
  </r>
  <r>
    <x v="16"/>
    <s v="OLED55B9PLA"/>
    <s v="LG"/>
    <s v="Smart TV"/>
    <x v="2"/>
    <x v="0"/>
    <n v="6"/>
    <n v="41115.816666669998"/>
    <n v="246694.9"/>
  </r>
  <r>
    <x v="16"/>
    <s v="S50UHD20B"/>
    <s v="VINGA"/>
    <s v="Smart TV"/>
    <x v="3"/>
    <x v="0"/>
    <n v="6"/>
    <n v="9099.0083333300008"/>
    <n v="54594.05"/>
  </r>
  <r>
    <x v="16"/>
    <s v="24HQ92T2"/>
    <s v="OZONE"/>
    <s v="No Smart TV"/>
    <x v="6"/>
    <x v="1"/>
    <n v="6"/>
    <n v="2107.3316666699998"/>
    <n v="12643.99"/>
  </r>
  <r>
    <x v="16"/>
    <s v="32FR55WU"/>
    <s v="KIVI"/>
    <s v="Smart TV"/>
    <x v="1"/>
    <x v="2"/>
    <n v="6"/>
    <n v="5254.4516666700001"/>
    <n v="31526.71"/>
  </r>
  <r>
    <x v="16"/>
    <s v="KD-43XG8096"/>
    <s v="SONY"/>
    <s v="Smart TV"/>
    <x v="0"/>
    <x v="0"/>
    <n v="6"/>
    <n v="17861.810000000001"/>
    <n v="107170.86"/>
  </r>
  <r>
    <x v="16"/>
    <s v="43EP640"/>
    <s v="TCL"/>
    <s v="Smart TV"/>
    <x v="0"/>
    <x v="0"/>
    <n v="6"/>
    <n v="7932.3333333299997"/>
    <n v="47594"/>
  </r>
  <r>
    <x v="16"/>
    <s v="55EP660"/>
    <s v="TCL"/>
    <s v="Smart TV"/>
    <x v="2"/>
    <x v="0"/>
    <n v="6"/>
    <n v="12153.16666667"/>
    <n v="72919"/>
  </r>
  <r>
    <x v="16"/>
    <s v="70PUS7304"/>
    <s v="PHILIPS"/>
    <s v="Smart TV"/>
    <x v="16"/>
    <x v="0"/>
    <n v="6"/>
    <n v="26999"/>
    <n v="161994"/>
  </r>
  <r>
    <x v="16"/>
    <s v="50PUS6554"/>
    <s v="PHILIPS"/>
    <s v="Smart TV"/>
    <x v="3"/>
    <x v="0"/>
    <n v="6"/>
    <n v="10934.33333333"/>
    <n v="65606"/>
  </r>
  <r>
    <x v="16"/>
    <s v="43Q3 AI"/>
    <s v="SKYWORTH"/>
    <s v="Smart TV"/>
    <x v="0"/>
    <x v="0"/>
    <n v="6"/>
    <n v="8000"/>
    <n v="48000"/>
  </r>
  <r>
    <x v="16"/>
    <s v="LD 4329"/>
    <s v="GENERAL DELUXE"/>
    <s v="No Smart TV"/>
    <x v="0"/>
    <x v="2"/>
    <n v="6"/>
    <n v="7899"/>
    <n v="47394"/>
  </r>
  <r>
    <x v="16"/>
    <s v="KDL-32WD756"/>
    <s v="SONY"/>
    <s v="Smart TV"/>
    <x v="1"/>
    <x v="2"/>
    <n v="6"/>
    <n v="10907.35"/>
    <n v="65444.1"/>
  </r>
  <r>
    <x v="16"/>
    <s v="43PUS8545"/>
    <s v="PHILIPS"/>
    <s v="Smart TV"/>
    <x v="0"/>
    <x v="0"/>
    <n v="5"/>
    <n v="19671.758000000002"/>
    <n v="98358.79"/>
  </r>
  <r>
    <x v="16"/>
    <s v="OLED55CX6LA"/>
    <s v="LG"/>
    <s v="Smart TV"/>
    <x v="2"/>
    <x v="0"/>
    <n v="5"/>
    <n v="54922.98"/>
    <n v="274614.90000000002"/>
  </r>
  <r>
    <x v="16"/>
    <s v="A50HD300T2S"/>
    <s v="HOFFSON"/>
    <s v="Smart TV"/>
    <x v="3"/>
    <x v="0"/>
    <n v="5"/>
    <n v="7629.2"/>
    <n v="38146"/>
  </r>
  <r>
    <x v="16"/>
    <s v="75UM7050PLA"/>
    <s v="LG"/>
    <s v="Smart TV"/>
    <x v="17"/>
    <x v="0"/>
    <n v="5"/>
    <n v="35351.017999999996"/>
    <n v="176755.09"/>
  </r>
  <r>
    <x v="16"/>
    <s v="43PFS5505"/>
    <s v="PHILIPS"/>
    <s v="No Smart TV"/>
    <x v="0"/>
    <x v="2"/>
    <n v="5"/>
    <n v="7783.4"/>
    <n v="38917"/>
  </r>
  <r>
    <x v="16"/>
    <s v="A39HD400T2"/>
    <s v="HOFFSON"/>
    <s v="No Smart TV"/>
    <x v="20"/>
    <x v="1"/>
    <n v="5"/>
    <n v="4347.6000000000004"/>
    <n v="21738"/>
  </r>
  <r>
    <x v="16"/>
    <s v="A32HD300T2S"/>
    <s v="HOFFSON"/>
    <s v="Smart TV"/>
    <x v="1"/>
    <x v="1"/>
    <n v="5"/>
    <n v="3446.8"/>
    <n v="17234"/>
  </r>
  <r>
    <x v="16"/>
    <s v="A39HD400T2S"/>
    <s v="HOFFSON"/>
    <s v="Smart TV"/>
    <x v="20"/>
    <x v="1"/>
    <n v="5"/>
    <n v="5005"/>
    <n v="25025"/>
  </r>
  <r>
    <x v="16"/>
    <s v="32HQ92T2"/>
    <s v="OZONE"/>
    <s v="No Smart TV"/>
    <x v="1"/>
    <x v="1"/>
    <n v="5"/>
    <n v="2559"/>
    <n v="12795"/>
  </r>
  <r>
    <x v="16"/>
    <s v="QE75Q95T"/>
    <s v="SAMSUNG"/>
    <s v="Smart TV"/>
    <x v="17"/>
    <x v="0"/>
    <n v="5"/>
    <n v="104999.18"/>
    <n v="524995.9"/>
  </r>
  <r>
    <x v="16"/>
    <s v="MTV-5050UST2"/>
    <s v="MYSTERY"/>
    <s v="Smart TV"/>
    <x v="3"/>
    <x v="0"/>
    <n v="5"/>
    <n v="6999"/>
    <n v="34995"/>
  </r>
  <r>
    <x v="16"/>
    <s v="UE75TU7100"/>
    <s v="SAMSUNG"/>
    <s v="Smart TV"/>
    <x v="17"/>
    <x v="0"/>
    <n v="5"/>
    <n v="40503.08"/>
    <n v="202515.4"/>
  </r>
  <r>
    <x v="16"/>
    <s v="50UE6400"/>
    <s v="THOMSON"/>
    <s v="Smart TV"/>
    <x v="3"/>
    <x v="0"/>
    <n v="5"/>
    <n v="9999"/>
    <n v="49995"/>
  </r>
  <r>
    <x v="16"/>
    <s v="UA43LEP1UHD9"/>
    <s v="AKAI"/>
    <s v="Smart TV"/>
    <x v="0"/>
    <x v="2"/>
    <n v="5"/>
    <n v="6803.1239999999998"/>
    <n v="34015.620000000003"/>
  </r>
  <r>
    <x v="16"/>
    <s v="70PUS6504"/>
    <s v="PHILIPS"/>
    <s v="Smart TV"/>
    <x v="16"/>
    <x v="0"/>
    <n v="5"/>
    <n v="21999"/>
    <n v="109995"/>
  </r>
  <r>
    <x v="16"/>
    <s v="55UE6400"/>
    <s v="THOMSON"/>
    <s v="Smart TV"/>
    <x v="10"/>
    <x v="0"/>
    <n v="5"/>
    <n v="11377.58"/>
    <n v="56887.9"/>
  </r>
  <r>
    <x v="16"/>
    <s v="43UE6400"/>
    <s v="THOMSON"/>
    <s v="Smart TV"/>
    <x v="0"/>
    <x v="0"/>
    <n v="5"/>
    <n v="7967"/>
    <n v="39835"/>
  </r>
  <r>
    <x v="16"/>
    <s v="65SM8600PLA"/>
    <s v="LG"/>
    <s v="Smart TV"/>
    <x v="14"/>
    <x v="0"/>
    <n v="5"/>
    <n v="37555.199999999997"/>
    <n v="187776"/>
  </r>
  <r>
    <x v="16"/>
    <s v="70UM7100PLA"/>
    <s v="LG"/>
    <s v="Smart TV"/>
    <x v="16"/>
    <x v="0"/>
    <n v="5"/>
    <n v="30136.376"/>
    <n v="150681.88"/>
  </r>
  <r>
    <x v="16"/>
    <s v="QE49Q67R"/>
    <s v="SAMSUNG"/>
    <s v="Smart TV"/>
    <x v="8"/>
    <x v="0"/>
    <n v="5"/>
    <n v="20055.400000000001"/>
    <n v="100277"/>
  </r>
  <r>
    <x v="16"/>
    <s v="MTV-3234LTA2"/>
    <s v="MYSTERY"/>
    <s v="Smart TV"/>
    <x v="1"/>
    <x v="1"/>
    <n v="5"/>
    <n v="3519"/>
    <n v="17595"/>
  </r>
  <r>
    <x v="16"/>
    <s v="TX-43FXR600"/>
    <s v="PANASONIC"/>
    <s v="Smart TV"/>
    <x v="0"/>
    <x v="0"/>
    <n v="5"/>
    <n v="10399"/>
    <n v="51995"/>
  </r>
  <r>
    <x v="16"/>
    <s v="TX-32FSR500"/>
    <s v="PANASONIC"/>
    <s v="Smart TV"/>
    <x v="1"/>
    <x v="1"/>
    <n v="5"/>
    <n v="4839"/>
    <n v="24195"/>
  </r>
  <r>
    <x v="16"/>
    <s v="32PFS5803"/>
    <s v="PHILIPS"/>
    <s v="Smart TV"/>
    <x v="1"/>
    <x v="2"/>
    <n v="5"/>
    <n v="6599"/>
    <n v="32995"/>
  </r>
  <r>
    <x v="16"/>
    <s v="19DH4530"/>
    <s v="ELENBERG"/>
    <s v="No Smart TV"/>
    <x v="23"/>
    <x v="1"/>
    <n v="5"/>
    <n v="1024"/>
    <n v="5120"/>
  </r>
  <r>
    <x v="16"/>
    <s v="43HE1UHDTA1.25"/>
    <s v="LIBERTON"/>
    <s v="Smart TV"/>
    <x v="0"/>
    <x v="0"/>
    <n v="4"/>
    <n v="6999"/>
    <n v="27996"/>
  </r>
  <r>
    <x v="16"/>
    <s v="24PFS5525"/>
    <s v="PHILIPS"/>
    <s v="No Smart TV"/>
    <x v="6"/>
    <x v="2"/>
    <n v="4"/>
    <n v="4599"/>
    <n v="18396"/>
  </r>
  <r>
    <x v="16"/>
    <s v="40F710KB"/>
    <s v="KIVI"/>
    <s v="Smart TV"/>
    <x v="4"/>
    <x v="2"/>
    <n v="4"/>
    <n v="7458.9949999999999"/>
    <n v="29835.98"/>
  </r>
  <r>
    <x v="16"/>
    <s v="A42HD400T2S"/>
    <s v="HOFFSON"/>
    <s v="Smart TV"/>
    <x v="21"/>
    <x v="1"/>
    <n v="4"/>
    <n v="5499.75"/>
    <n v="21999"/>
  </r>
  <r>
    <x v="16"/>
    <s v="70PUS7555"/>
    <s v="PHILIPS"/>
    <s v="Smart TV"/>
    <x v="16"/>
    <x v="0"/>
    <n v="4"/>
    <n v="25420"/>
    <n v="101680"/>
  </r>
  <r>
    <x v="16"/>
    <s v="58PUS8545"/>
    <s v="PHILIPS"/>
    <s v="Smart TV"/>
    <x v="13"/>
    <x v="0"/>
    <n v="4"/>
    <n v="24834.560000000001"/>
    <n v="99338.240000000005"/>
  </r>
  <r>
    <x v="16"/>
    <s v="GT9FHD43"/>
    <s v="GRUNHELM"/>
    <s v="Smart TV"/>
    <x v="0"/>
    <x v="2"/>
    <n v="4"/>
    <n v="6248"/>
    <n v="24992"/>
  </r>
  <r>
    <x v="16"/>
    <s v="55UN965"/>
    <s v="BLAUPUNKT"/>
    <s v="Smart TV"/>
    <x v="2"/>
    <x v="0"/>
    <n v="4"/>
    <n v="12349"/>
    <n v="49396"/>
  </r>
  <r>
    <x v="16"/>
    <s v="GT71HD24"/>
    <s v="GRUNHELM"/>
    <s v="Smart TV"/>
    <x v="6"/>
    <x v="1"/>
    <n v="4"/>
    <n v="2908.5"/>
    <n v="11634"/>
  </r>
  <r>
    <x v="16"/>
    <s v="55U8000ST"/>
    <s v="SATELIT"/>
    <s v="Smart TV"/>
    <x v="2"/>
    <x v="0"/>
    <n v="4"/>
    <n v="8599"/>
    <n v="34396"/>
  </r>
  <r>
    <x v="16"/>
    <s v="L50FHD20B"/>
    <s v="VINGA"/>
    <s v="No Smart TV"/>
    <x v="3"/>
    <x v="2"/>
    <n v="4"/>
    <n v="7098.9849999999997"/>
    <n v="28395.94"/>
  </r>
  <r>
    <x v="16"/>
    <s v="40A5600F"/>
    <s v="HISENSE"/>
    <s v="Smart TV"/>
    <x v="4"/>
    <x v="2"/>
    <n v="4"/>
    <n v="6599.25"/>
    <n v="26397"/>
  </r>
  <r>
    <x v="16"/>
    <s v="50UN74006LB"/>
    <s v="LG"/>
    <s v="Smart TV"/>
    <x v="3"/>
    <x v="0"/>
    <n v="4"/>
    <n v="15199"/>
    <n v="60796"/>
  </r>
  <r>
    <x v="16"/>
    <s v="70UN71006LA"/>
    <s v="LG"/>
    <s v="Smart TV"/>
    <x v="16"/>
    <x v="0"/>
    <n v="4"/>
    <n v="32499"/>
    <n v="129996"/>
  </r>
  <r>
    <x v="16"/>
    <s v="TV 4A 32 EU"/>
    <s v="MI"/>
    <s v="Smart TV"/>
    <x v="1"/>
    <x v="1"/>
    <n v="4"/>
    <n v="4370.25"/>
    <n v="17481"/>
  </r>
  <r>
    <x v="16"/>
    <s v="65NANO916NA"/>
    <s v="LG"/>
    <s v="Smart TV"/>
    <x v="14"/>
    <x v="0"/>
    <n v="4"/>
    <n v="45797.602500000001"/>
    <n v="183190.41"/>
  </r>
  <r>
    <x v="16"/>
    <s v="UA43LEF1T2S"/>
    <s v="AKAI"/>
    <s v="Smart TV"/>
    <x v="0"/>
    <x v="2"/>
    <n v="4"/>
    <n v="6767.5"/>
    <n v="27070"/>
  </r>
  <r>
    <x v="16"/>
    <s v="65SM8050PLC"/>
    <s v="LG"/>
    <s v="Smart TV"/>
    <x v="14"/>
    <x v="0"/>
    <n v="4"/>
    <n v="32998.995000000003"/>
    <n v="131995.98000000001"/>
  </r>
  <r>
    <x v="16"/>
    <s v="50UA3A63"/>
    <s v="TOSHIBA"/>
    <s v="Smart TV"/>
    <x v="3"/>
    <x v="0"/>
    <n v="4"/>
    <n v="12184.68"/>
    <n v="48738.720000000001"/>
  </r>
  <r>
    <x v="16"/>
    <s v="L55UHD21B"/>
    <s v="VINGA"/>
    <s v="No Smart TV"/>
    <x v="2"/>
    <x v="0"/>
    <n v="4"/>
    <n v="9999.0125000000007"/>
    <n v="39996.050000000003"/>
  </r>
  <r>
    <x v="16"/>
    <s v="UA22LED1T2S"/>
    <s v="AKAI"/>
    <s v="Smart TV"/>
    <x v="11"/>
    <x v="2"/>
    <n v="4"/>
    <n v="3016.5"/>
    <n v="12066"/>
  </r>
  <r>
    <x v="16"/>
    <s v="32VH55"/>
    <s v="SETUP"/>
    <s v="Smart TV"/>
    <x v="1"/>
    <x v="1"/>
    <n v="4"/>
    <n v="3373.75"/>
    <n v="13495"/>
  </r>
  <r>
    <x v="16"/>
    <s v="A32HD200T2S"/>
    <s v="HOFFSON"/>
    <s v="Smart TV"/>
    <x v="1"/>
    <x v="1"/>
    <n v="4"/>
    <n v="3582.8425000000002"/>
    <n v="14331.37"/>
  </r>
  <r>
    <x v="16"/>
    <s v="H65B7500"/>
    <s v="HISENSE"/>
    <s v="Smart TV"/>
    <x v="14"/>
    <x v="0"/>
    <n v="4"/>
    <n v="16214.75"/>
    <n v="64859"/>
  </r>
  <r>
    <x v="16"/>
    <s v="55B7200UW"/>
    <s v="HISENSE"/>
    <s v="Smart TV"/>
    <x v="2"/>
    <x v="0"/>
    <n v="4"/>
    <n v="11883.657499999999"/>
    <n v="47534.63"/>
  </r>
  <r>
    <x v="16"/>
    <s v="TX-32GR300"/>
    <s v="PANASONIC"/>
    <s v="No Smart TV"/>
    <x v="1"/>
    <x v="1"/>
    <n v="4"/>
    <n v="4444"/>
    <n v="17776"/>
  </r>
  <r>
    <x v="16"/>
    <s v="58B7200UW"/>
    <s v="HISENSE"/>
    <s v="Smart TV"/>
    <x v="13"/>
    <x v="0"/>
    <n v="4"/>
    <n v="12749.95"/>
    <n v="50999.8"/>
  </r>
  <r>
    <x v="16"/>
    <s v="24TL510V"/>
    <s v="LG"/>
    <s v="No Smart TV"/>
    <x v="6"/>
    <x v="1"/>
    <n v="4"/>
    <n v="3774"/>
    <n v="15096"/>
  </r>
  <r>
    <x v="16"/>
    <s v="L32HD22B"/>
    <s v="VINGA"/>
    <s v="No Smart TV"/>
    <x v="1"/>
    <x v="1"/>
    <n v="4"/>
    <n v="2999"/>
    <n v="11996"/>
  </r>
  <r>
    <x v="16"/>
    <s v="32HR55GU"/>
    <s v="KIVI"/>
    <s v="Smart TV"/>
    <x v="1"/>
    <x v="1"/>
    <n v="4"/>
    <n v="3996.75"/>
    <n v="15987"/>
  </r>
  <r>
    <x v="16"/>
    <s v="H40B5100"/>
    <s v="HISENSE"/>
    <s v="No Smart TV"/>
    <x v="4"/>
    <x v="2"/>
    <n v="4"/>
    <n v="4687.9650000000001"/>
    <n v="18751.86"/>
  </r>
  <r>
    <x v="16"/>
    <s v="QE65Q77R"/>
    <s v="SAMSUNG"/>
    <s v="Smart TV"/>
    <x v="14"/>
    <x v="0"/>
    <n v="4"/>
    <n v="45911.495000000003"/>
    <n v="183645.98"/>
  </r>
  <r>
    <x v="16"/>
    <s v="55SM8200PLA"/>
    <s v="LG"/>
    <s v="Smart TV"/>
    <x v="2"/>
    <x v="0"/>
    <n v="4"/>
    <n v="19249"/>
    <n v="76996"/>
  </r>
  <r>
    <x v="16"/>
    <s v="50PUS6754"/>
    <s v="PHILIPS"/>
    <s v="Smart TV"/>
    <x v="3"/>
    <x v="0"/>
    <n v="4"/>
    <n v="14461.5"/>
    <n v="57846"/>
  </r>
  <r>
    <x v="16"/>
    <s v="UE43RU7470"/>
    <s v="SAMSUNG"/>
    <s v="Smart TV"/>
    <x v="0"/>
    <x v="0"/>
    <n v="4"/>
    <n v="13698.97"/>
    <n v="54795.88"/>
  </r>
  <r>
    <x v="16"/>
    <s v="24AS4HDTA1"/>
    <s v="LIBERTON"/>
    <s v="Smart TV"/>
    <x v="6"/>
    <x v="1"/>
    <n v="4"/>
    <n v="3092.5"/>
    <n v="12370"/>
  </r>
  <r>
    <x v="16"/>
    <s v="32HE5606"/>
    <s v="THOMSON"/>
    <s v="Smart TV"/>
    <x v="1"/>
    <x v="1"/>
    <n v="4"/>
    <n v="4974"/>
    <n v="19896"/>
  </r>
  <r>
    <x v="16"/>
    <s v="E55UHD20B"/>
    <s v="VINGA"/>
    <s v="Smart TV"/>
    <x v="2"/>
    <x v="0"/>
    <n v="4"/>
    <n v="11498.97"/>
    <n v="45995.88"/>
  </r>
  <r>
    <x v="16"/>
    <s v="55UR50GU"/>
    <s v="KIVI"/>
    <s v="Smart TV"/>
    <x v="2"/>
    <x v="0"/>
    <n v="4"/>
    <n v="8671.7250000000004"/>
    <n v="34686.9"/>
  </r>
  <r>
    <x v="16"/>
    <s v="43V5863"/>
    <s v="TOSHIBA"/>
    <s v="Smart TV"/>
    <x v="0"/>
    <x v="0"/>
    <n v="4"/>
    <n v="7624"/>
    <n v="30496"/>
  </r>
  <r>
    <x v="16"/>
    <s v="32HE1HDTA"/>
    <s v="LIBERTON"/>
    <s v="Smart TV"/>
    <x v="1"/>
    <x v="1"/>
    <n v="4"/>
    <n v="3740"/>
    <n v="14960"/>
  </r>
  <r>
    <x v="16"/>
    <s v="32H600KD"/>
    <s v="KIVI"/>
    <s v="Smart TV"/>
    <x v="1"/>
    <x v="1"/>
    <n v="3"/>
    <n v="4649"/>
    <n v="13947"/>
  </r>
  <r>
    <x v="16"/>
    <s v="40F510KD"/>
    <s v="KIVI"/>
    <s v="No Smart TV"/>
    <x v="4"/>
    <x v="2"/>
    <n v="3"/>
    <n v="5091.6666666700003"/>
    <n v="15275"/>
  </r>
  <r>
    <x v="16"/>
    <s v="UA50P19FHDS9"/>
    <s v="AKAI"/>
    <s v="Smart TV"/>
    <x v="3"/>
    <x v="2"/>
    <n v="3"/>
    <n v="7346.3"/>
    <n v="22038.9"/>
  </r>
  <r>
    <x v="16"/>
    <s v="40U2063"/>
    <s v="TOSHIBA"/>
    <s v="Smart TV"/>
    <x v="4"/>
    <x v="0"/>
    <n v="3"/>
    <n v="8807.7333333299994"/>
    <n v="26423.200000000001"/>
  </r>
  <r>
    <x v="16"/>
    <s v="65U8QF"/>
    <s v="HISENSE"/>
    <s v="Smart TV"/>
    <x v="35"/>
    <x v="0"/>
    <n v="3"/>
    <n v="35999.599999999999"/>
    <n v="107998.8"/>
  </r>
  <r>
    <x v="16"/>
    <s v="55BL3E"/>
    <s v="SHARP"/>
    <s v="Smart TV"/>
    <x v="2"/>
    <x v="0"/>
    <n v="3"/>
    <n v="9649"/>
    <n v="28947"/>
  </r>
  <r>
    <x v="16"/>
    <s v="A40HD300T2"/>
    <s v="HOFFSON"/>
    <s v="No Smart TV"/>
    <x v="4"/>
    <x v="2"/>
    <n v="3"/>
    <n v="4227.3333333299997"/>
    <n v="12682"/>
  </r>
  <r>
    <x v="16"/>
    <s v="65UM7050PLA"/>
    <s v="LG"/>
    <s v="Smart TV"/>
    <x v="14"/>
    <x v="0"/>
    <n v="3"/>
    <n v="23665.99333333"/>
    <n v="70997.98"/>
  </r>
  <r>
    <x v="16"/>
    <s v="A32HD400T2S"/>
    <s v="HOFFSON"/>
    <s v="Smart TV"/>
    <x v="1"/>
    <x v="1"/>
    <n v="3"/>
    <n v="3335.3966666699998"/>
    <n v="10006.19"/>
  </r>
  <r>
    <x v="16"/>
    <s v="QE65Q950T"/>
    <s v="SAMSUNG"/>
    <s v="Smart TV"/>
    <x v="14"/>
    <x v="3"/>
    <n v="3"/>
    <n v="159999"/>
    <n v="479997"/>
  </r>
  <r>
    <x v="16"/>
    <s v="32W2963"/>
    <s v="TOSHIBA"/>
    <s v="Smart TV"/>
    <x v="1"/>
    <x v="1"/>
    <n v="3"/>
    <n v="4567.8066666699997"/>
    <n v="13703.42"/>
  </r>
  <r>
    <x v="16"/>
    <s v="QE43LS01T"/>
    <s v="SAMSUNG"/>
    <s v="Smart TV"/>
    <x v="0"/>
    <x v="0"/>
    <n v="3"/>
    <n v="24932.633333329999"/>
    <n v="74797.899999999994"/>
  </r>
  <r>
    <x v="16"/>
    <s v="QE65Q800T"/>
    <s v="SAMSUNG"/>
    <s v="Smart TV"/>
    <x v="14"/>
    <x v="3"/>
    <n v="3"/>
    <n v="96999"/>
    <n v="290997"/>
  </r>
  <r>
    <x v="16"/>
    <s v="QE85Q80T"/>
    <s v="SAMSUNG"/>
    <s v="Smart TV"/>
    <x v="22"/>
    <x v="0"/>
    <n v="3"/>
    <n v="129565.96666667001"/>
    <n v="388697.9"/>
  </r>
  <r>
    <x v="16"/>
    <s v="LE43K6700UG"/>
    <s v="HAIER"/>
    <s v="Smart TV"/>
    <x v="0"/>
    <x v="0"/>
    <n v="3"/>
    <n v="7999"/>
    <n v="23997"/>
  </r>
  <r>
    <x v="16"/>
    <s v="32BB3E"/>
    <s v="SHARP"/>
    <s v="No Smart TV"/>
    <x v="1"/>
    <x v="1"/>
    <n v="3"/>
    <n v="4154.4766666699998"/>
    <n v="12463.43"/>
  </r>
  <r>
    <x v="16"/>
    <s v="43E6 AI"/>
    <s v="SKYWORTH"/>
    <s v="Smart TV"/>
    <x v="0"/>
    <x v="2"/>
    <n v="3"/>
    <n v="8443.0733333299995"/>
    <n v="25329.22"/>
  </r>
  <r>
    <x v="16"/>
    <s v="L50UHD21B"/>
    <s v="VINGA"/>
    <s v="No Smart TV"/>
    <x v="3"/>
    <x v="0"/>
    <n v="3"/>
    <n v="7498.9633333299998"/>
    <n v="22496.89"/>
  </r>
  <r>
    <x v="16"/>
    <s v="65U800"/>
    <s v="KIVI"/>
    <s v="Smart TV"/>
    <x v="14"/>
    <x v="0"/>
    <n v="3"/>
    <n v="22999"/>
    <n v="68997"/>
  </r>
  <r>
    <x v="16"/>
    <s v="LD-2419"/>
    <s v="LIBERTY"/>
    <s v="No Smart TV"/>
    <x v="6"/>
    <x v="1"/>
    <n v="3"/>
    <n v="2451"/>
    <n v="7353"/>
  </r>
  <r>
    <x v="16"/>
    <s v="40DF5500"/>
    <s v="ERGO"/>
    <s v="Smart TV"/>
    <x v="4"/>
    <x v="2"/>
    <n v="3"/>
    <n v="6078.32"/>
    <n v="18234.96"/>
  </r>
  <r>
    <x v="16"/>
    <s v="55UL950"/>
    <s v="BLAUPUNKT"/>
    <s v="Smart TV"/>
    <x v="10"/>
    <x v="0"/>
    <n v="3"/>
    <n v="9067.6666666700003"/>
    <n v="27203"/>
  </r>
  <r>
    <x v="16"/>
    <s v="32DH5502"/>
    <s v="ERGO"/>
    <s v="Smart TV"/>
    <x v="1"/>
    <x v="1"/>
    <n v="3"/>
    <n v="3675"/>
    <n v="11025"/>
  </r>
  <r>
    <x v="16"/>
    <s v="43UM7100PLB"/>
    <s v="LG"/>
    <s v="Smart TV"/>
    <x v="0"/>
    <x v="0"/>
    <n v="3"/>
    <n v="9499.3066666699997"/>
    <n v="28497.919999999998"/>
  </r>
  <r>
    <x v="16"/>
    <s v="KD-55XG8096"/>
    <s v="SONY"/>
    <s v="Smart TV"/>
    <x v="2"/>
    <x v="0"/>
    <n v="3"/>
    <n v="24166.633333329999"/>
    <n v="72499.899999999994"/>
  </r>
  <r>
    <x v="16"/>
    <s v="75PUS7354"/>
    <s v="PHILIPS"/>
    <s v="Smart TV"/>
    <x v="17"/>
    <x v="0"/>
    <n v="3"/>
    <n v="34115"/>
    <n v="102345"/>
  </r>
  <r>
    <x v="16"/>
    <s v="50PUS7304"/>
    <s v="PHILIPS"/>
    <s v="Smart TV"/>
    <x v="3"/>
    <x v="0"/>
    <n v="3"/>
    <n v="17099"/>
    <n v="51297"/>
  </r>
  <r>
    <x v="16"/>
    <s v="43PUS7334"/>
    <s v="PHILIPS"/>
    <s v="Smart TV"/>
    <x v="0"/>
    <x v="0"/>
    <n v="3"/>
    <n v="15299"/>
    <n v="45897"/>
  </r>
  <r>
    <x v="16"/>
    <s v="H55B7100"/>
    <s v="HISENSE"/>
    <s v="Smart TV"/>
    <x v="2"/>
    <x v="0"/>
    <n v="3"/>
    <n v="9998.9599999999991"/>
    <n v="29996.880000000001"/>
  </r>
  <r>
    <x v="16"/>
    <s v="55SM8600PLA"/>
    <s v="LG"/>
    <s v="Smart TV"/>
    <x v="2"/>
    <x v="0"/>
    <n v="3"/>
    <n v="26932.32"/>
    <n v="80796.960000000006"/>
  </r>
  <r>
    <x v="16"/>
    <s v="65SM8200PLA"/>
    <s v="LG"/>
    <s v="Smart TV"/>
    <x v="14"/>
    <x v="0"/>
    <n v="3"/>
    <n v="32399.33333333"/>
    <n v="97198"/>
  </r>
  <r>
    <x v="16"/>
    <s v="55UM7610PLB"/>
    <s v="LG"/>
    <s v="Smart TV"/>
    <x v="2"/>
    <x v="0"/>
    <n v="3"/>
    <n v="18332.66666667"/>
    <n v="54998"/>
  </r>
  <r>
    <x v="16"/>
    <s v="OLED55C9PLA"/>
    <s v="LG"/>
    <s v="Smart TV"/>
    <x v="2"/>
    <x v="0"/>
    <n v="3"/>
    <n v="48999"/>
    <n v="146997"/>
  </r>
  <r>
    <x v="16"/>
    <s v="43UM7450PLA"/>
    <s v="LG"/>
    <s v="Smart TV"/>
    <x v="0"/>
    <x v="0"/>
    <n v="3"/>
    <n v="12290.66666667"/>
    <n v="36872"/>
  </r>
  <r>
    <x v="16"/>
    <s v="40AS3FHDTA1"/>
    <s v="LIBERTON"/>
    <s v="Smart TV"/>
    <x v="4"/>
    <x v="2"/>
    <n v="3"/>
    <n v="5259"/>
    <n v="15777"/>
  </r>
  <r>
    <x v="16"/>
    <s v="32HE2HDT"/>
    <s v="LIBERTON"/>
    <s v="No Smart TV"/>
    <x v="1"/>
    <x v="1"/>
    <n v="3"/>
    <n v="2650"/>
    <n v="7950"/>
  </r>
  <r>
    <x v="16"/>
    <s v="40FB50"/>
    <s v="KIVI"/>
    <s v="No Smart TV"/>
    <x v="4"/>
    <x v="2"/>
    <n v="3"/>
    <n v="4599"/>
    <n v="13797"/>
  </r>
  <r>
    <x v="16"/>
    <s v="43UR50GU"/>
    <s v="KIVI"/>
    <s v="Smart TV"/>
    <x v="0"/>
    <x v="0"/>
    <n v="3"/>
    <n v="6081.04"/>
    <n v="18243.12"/>
  </r>
  <r>
    <x v="16"/>
    <s v="UE55NU7090"/>
    <s v="SAMSUNG"/>
    <s v="Smart TV"/>
    <x v="2"/>
    <x v="0"/>
    <n v="3"/>
    <n v="15465.66666667"/>
    <n v="46397"/>
  </r>
  <r>
    <x v="16"/>
    <s v="LD-4017"/>
    <s v="LIBERTY"/>
    <s v="No Smart TV"/>
    <x v="4"/>
    <x v="2"/>
    <n v="3"/>
    <n v="5899"/>
    <n v="17697"/>
  </r>
  <r>
    <x v="16"/>
    <s v="22DF4530"/>
    <s v="ELENBERG"/>
    <s v="No Smart TV"/>
    <x v="12"/>
    <x v="2"/>
    <n v="3"/>
    <n v="1905.66666667"/>
    <n v="5717"/>
  </r>
  <r>
    <x v="16"/>
    <s v="UE43J5202"/>
    <s v="SAMSUNG"/>
    <s v="Smart TV"/>
    <x v="0"/>
    <x v="2"/>
    <n v="3"/>
    <n v="7691.6933333300003"/>
    <n v="23075.08"/>
  </r>
  <r>
    <x v="16"/>
    <s v="32HE1HDT"/>
    <s v="LIBERTON"/>
    <s v="No Smart TV"/>
    <x v="1"/>
    <x v="1"/>
    <n v="3"/>
    <n v="1900"/>
    <n v="5700"/>
  </r>
  <r>
    <x v="16"/>
    <s v="MTV-2430LT2"/>
    <s v="MYSTERY"/>
    <s v="No Smart TV"/>
    <x v="6"/>
    <x v="1"/>
    <n v="3"/>
    <n v="2086.40666667"/>
    <n v="6259.22"/>
  </r>
  <r>
    <x v="16"/>
    <s v="MTV-2431LT2"/>
    <s v="MYSTERY"/>
    <s v="No Smart TV"/>
    <x v="6"/>
    <x v="1"/>
    <n v="2"/>
    <n v="1998.96"/>
    <n v="3997.92"/>
  </r>
  <r>
    <x v="16"/>
    <s v="MTV-2429LTA2"/>
    <s v="MYSTERY"/>
    <s v="Smart TV"/>
    <x v="6"/>
    <x v="2"/>
    <n v="2"/>
    <n v="2799"/>
    <n v="5598"/>
  </r>
  <r>
    <x v="16"/>
    <s v="65UA2063"/>
    <s v="TOSHIBA"/>
    <s v="Smart TV"/>
    <x v="14"/>
    <x v="0"/>
    <n v="2"/>
    <n v="20999"/>
    <n v="41998"/>
  </r>
  <r>
    <x v="16"/>
    <s v="OLED77GX6LA"/>
    <s v="LG"/>
    <s v="Smart TV"/>
    <x v="25"/>
    <x v="0"/>
    <n v="2"/>
    <n v="168300"/>
    <n v="336600"/>
  </r>
  <r>
    <x v="16"/>
    <s v="GTHD40T2"/>
    <s v="GRUNHELM"/>
    <s v="Smart TV"/>
    <x v="4"/>
    <x v="2"/>
    <n v="2"/>
    <n v="4526"/>
    <n v="9052"/>
  </r>
  <r>
    <x v="16"/>
    <s v="55C715"/>
    <s v="TCL"/>
    <s v="Smart TV"/>
    <x v="2"/>
    <x v="0"/>
    <n v="2"/>
    <n v="17999"/>
    <n v="35998"/>
  </r>
  <r>
    <x v="16"/>
    <s v="UA39HD19T2"/>
    <s v="AKAI"/>
    <s v="No Smart TV"/>
    <x v="20"/>
    <x v="1"/>
    <n v="2"/>
    <n v="4399"/>
    <n v="8798"/>
  </r>
  <r>
    <x v="16"/>
    <s v="50BL3E"/>
    <s v="SHARP"/>
    <s v="Smart TV"/>
    <x v="3"/>
    <x v="0"/>
    <n v="2"/>
    <n v="9099"/>
    <n v="18198"/>
  </r>
  <r>
    <x v="16"/>
    <s v="KD-55XH9505"/>
    <s v="SONY"/>
    <s v="Smart TV"/>
    <x v="2"/>
    <x v="0"/>
    <n v="2"/>
    <n v="55999.45"/>
    <n v="111998.9"/>
  </r>
  <r>
    <x v="16"/>
    <s v="UA40DM2500S9"/>
    <s v="AKAI"/>
    <s v="Smart TV"/>
    <x v="4"/>
    <x v="1"/>
    <n v="2"/>
    <n v="5633.33"/>
    <n v="11266.66"/>
  </r>
  <r>
    <x v="16"/>
    <s v="UA32DM2500S9"/>
    <s v="AKAI"/>
    <s v="Smart TV"/>
    <x v="1"/>
    <x v="1"/>
    <n v="2"/>
    <n v="3855"/>
    <n v="7710"/>
  </r>
  <r>
    <x v="16"/>
    <s v="UA55LEP1UHD9"/>
    <s v="AKAI"/>
    <s v="Smart TV"/>
    <x v="2"/>
    <x v="0"/>
    <n v="2"/>
    <n v="9364.41"/>
    <n v="18728.82"/>
  </r>
  <r>
    <x v="16"/>
    <s v="KD-55A8"/>
    <s v="SONY"/>
    <s v="Smart TV"/>
    <x v="2"/>
    <x v="0"/>
    <n v="2"/>
    <n v="75999"/>
    <n v="151998"/>
  </r>
  <r>
    <x v="16"/>
    <s v="A55HD300T2S"/>
    <s v="HOFFSON"/>
    <s v="Smart TV"/>
    <x v="2"/>
    <x v="0"/>
    <n v="2"/>
    <n v="9095.4500000000007"/>
    <n v="18190.900000000001"/>
  </r>
  <r>
    <x v="16"/>
    <s v="A32HD400"/>
    <s v="HOFFSON"/>
    <s v="No Smart TV"/>
    <x v="1"/>
    <x v="1"/>
    <n v="2"/>
    <n v="2749"/>
    <n v="5498"/>
  </r>
  <r>
    <x v="16"/>
    <s v="UA32HD20T2"/>
    <s v="AKAI"/>
    <s v="No Smart TV"/>
    <x v="1"/>
    <x v="1"/>
    <n v="2"/>
    <n v="3099"/>
    <n v="6198"/>
  </r>
  <r>
    <x v="16"/>
    <s v="A43HD300T2S"/>
    <s v="HOFFSON"/>
    <s v="Smart TV"/>
    <x v="0"/>
    <x v="2"/>
    <n v="2"/>
    <n v="6336.5"/>
    <n v="12673"/>
  </r>
  <r>
    <x v="16"/>
    <s v="LT-55MU508"/>
    <s v="JVC"/>
    <s v="Smart TV"/>
    <x v="2"/>
    <x v="0"/>
    <n v="2"/>
    <n v="11749"/>
    <n v="23498"/>
  </r>
  <r>
    <x v="16"/>
    <s v="UA43FHD19T2S"/>
    <s v="AKAI"/>
    <s v="Smart TV"/>
    <x v="0"/>
    <x v="2"/>
    <n v="2"/>
    <n v="6242.2749999999996"/>
    <n v="12484.55"/>
  </r>
  <r>
    <x v="16"/>
    <s v="A40HD300T2S"/>
    <s v="HOFFSON"/>
    <s v="Smart TV"/>
    <x v="4"/>
    <x v="2"/>
    <n v="2"/>
    <n v="5604"/>
    <n v="11208"/>
  </r>
  <r>
    <x v="16"/>
    <s v="UA32HD19T2S"/>
    <s v="AKAI"/>
    <s v="Smart TV"/>
    <x v="1"/>
    <x v="1"/>
    <n v="2"/>
    <n v="3999"/>
    <n v="7998"/>
  </r>
  <r>
    <x v="16"/>
    <s v="TV 4S 43 EU"/>
    <s v="MI"/>
    <s v="Smart TV"/>
    <x v="0"/>
    <x v="0"/>
    <n v="2"/>
    <n v="7849"/>
    <n v="15698"/>
  </r>
  <r>
    <x v="16"/>
    <s v="KD-65XH9505"/>
    <s v="SONY"/>
    <s v="Smart TV"/>
    <x v="14"/>
    <x v="0"/>
    <n v="2"/>
    <n v="64883.5"/>
    <n v="129767"/>
  </r>
  <r>
    <x v="16"/>
    <s v="75UN71006LC"/>
    <s v="LG"/>
    <s v="Smart TV"/>
    <x v="17"/>
    <x v="0"/>
    <n v="2"/>
    <n v="39486.5"/>
    <n v="78973"/>
  </r>
  <r>
    <x v="16"/>
    <s v="KD-85XH8096"/>
    <s v="SONY"/>
    <s v="Smart TV"/>
    <x v="22"/>
    <x v="0"/>
    <n v="2"/>
    <n v="99999.45"/>
    <n v="199998.9"/>
  </r>
  <r>
    <x v="16"/>
    <s v="UE82TU8000"/>
    <s v="SAMSUNG"/>
    <s v="Smart TV"/>
    <x v="27"/>
    <x v="0"/>
    <n v="2"/>
    <n v="65919"/>
    <n v="131838"/>
  </r>
  <r>
    <x v="16"/>
    <s v="32L2963"/>
    <s v="TOSHIBA"/>
    <s v="Smart TV"/>
    <x v="1"/>
    <x v="2"/>
    <n v="2"/>
    <n v="5799"/>
    <n v="11598"/>
  </r>
  <r>
    <x v="16"/>
    <s v="TV40-FS2"/>
    <s v="GAZER"/>
    <s v="Smart TV"/>
    <x v="4"/>
    <x v="2"/>
    <n v="2"/>
    <n v="7999.45"/>
    <n v="15998.9"/>
  </r>
  <r>
    <x v="16"/>
    <s v="MTV-4350UST2"/>
    <s v="MYSTERY"/>
    <s v="Smart TV"/>
    <x v="0"/>
    <x v="0"/>
    <n v="2"/>
    <n v="6481.95"/>
    <n v="12963.9"/>
  </r>
  <r>
    <x v="16"/>
    <s v="UE75TU8000"/>
    <s v="SAMSUNG"/>
    <s v="Smart TV"/>
    <x v="17"/>
    <x v="0"/>
    <n v="2"/>
    <n v="48999"/>
    <n v="97998"/>
  </r>
  <r>
    <x v="16"/>
    <s v="50BL5E"/>
    <s v="SHARP"/>
    <s v="Smart TV"/>
    <x v="3"/>
    <x v="0"/>
    <n v="2"/>
    <n v="12249"/>
    <n v="24498"/>
  </r>
  <r>
    <x v="16"/>
    <s v="UA24LEZ1T2S"/>
    <s v="AKAI"/>
    <s v="Smart TV"/>
    <x v="6"/>
    <x v="1"/>
    <n v="2"/>
    <n v="3349.45"/>
    <n v="6698.9"/>
  </r>
  <r>
    <x v="16"/>
    <s v="24VH50"/>
    <s v="SETUP"/>
    <s v="No Smart TV"/>
    <x v="6"/>
    <x v="1"/>
    <n v="2"/>
    <n v="2149"/>
    <n v="4298"/>
  </r>
  <r>
    <x v="16"/>
    <s v="50AS1UHDTA1.5"/>
    <s v="LIBERTON"/>
    <s v="Smart TV"/>
    <x v="8"/>
    <x v="0"/>
    <n v="2"/>
    <n v="8492"/>
    <n v="16984"/>
  </r>
  <r>
    <x v="16"/>
    <s v="40VF55"/>
    <s v="SETUP"/>
    <s v="Smart TV"/>
    <x v="4"/>
    <x v="2"/>
    <n v="2"/>
    <n v="4999"/>
    <n v="9998"/>
  </r>
  <r>
    <x v="16"/>
    <s v="QE55Q60R"/>
    <s v="SAMSUNG"/>
    <s v="Smart TV"/>
    <x v="2"/>
    <x v="0"/>
    <n v="2"/>
    <n v="25999"/>
    <n v="51998"/>
  </r>
  <r>
    <x v="16"/>
    <s v="UA58LENSUHD"/>
    <s v="AKAI"/>
    <s v="Smart TV"/>
    <x v="13"/>
    <x v="0"/>
    <n v="2"/>
    <n v="9499"/>
    <n v="18998"/>
  </r>
  <r>
    <x v="16"/>
    <s v="32BH500S"/>
    <s v="ELENBERG"/>
    <s v="Smart TV"/>
    <x v="1"/>
    <x v="1"/>
    <n v="2"/>
    <n v="3299"/>
    <n v="6598"/>
  </r>
  <r>
    <x v="16"/>
    <s v="UA50LEM1T2USM"/>
    <s v="AKAI"/>
    <s v="Smart TV"/>
    <x v="3"/>
    <x v="0"/>
    <n v="2"/>
    <n v="8199"/>
    <n v="16398"/>
  </r>
  <r>
    <x v="16"/>
    <s v="TV55-US2"/>
    <s v="GAZER"/>
    <s v="Smart TV"/>
    <x v="2"/>
    <x v="0"/>
    <n v="2"/>
    <n v="18499.45"/>
    <n v="36998.9"/>
  </r>
  <r>
    <x v="16"/>
    <s v="55Q4A"/>
    <s v="SKYWORTH"/>
    <s v="Smart TV"/>
    <x v="2"/>
    <x v="0"/>
    <n v="2"/>
    <n v="12500"/>
    <n v="25000"/>
  </r>
  <r>
    <x v="16"/>
    <s v="TV43-US2"/>
    <s v="GAZER"/>
    <s v="Smart TV"/>
    <x v="0"/>
    <x v="0"/>
    <n v="2"/>
    <n v="12099.9"/>
    <n v="24199.8"/>
  </r>
  <r>
    <x v="16"/>
    <s v="UA32DM2500T2"/>
    <s v="AKAI"/>
    <s v="No Smart TV"/>
    <x v="1"/>
    <x v="1"/>
    <n v="2"/>
    <n v="2935.63"/>
    <n v="5871.26"/>
  </r>
  <r>
    <x v="16"/>
    <s v="24FR55WU"/>
    <s v="KIVI"/>
    <s v="Smart TV"/>
    <x v="6"/>
    <x v="2"/>
    <n v="2"/>
    <n v="3616.54"/>
    <n v="7233.08"/>
  </r>
  <r>
    <x v="16"/>
    <s v="UA40LEP1T2"/>
    <s v="AKAI"/>
    <s v="No Smart TV"/>
    <x v="4"/>
    <x v="2"/>
    <n v="2"/>
    <n v="5049.45"/>
    <n v="10098.9"/>
  </r>
  <r>
    <x v="16"/>
    <s v="JH32BT700S"/>
    <s v="AIWA"/>
    <s v="No Smart TV"/>
    <x v="1"/>
    <x v="1"/>
    <n v="2"/>
    <n v="3398.9549999999999"/>
    <n v="6797.91"/>
  </r>
  <r>
    <x v="16"/>
    <s v="KD-55XG7096"/>
    <s v="SONY"/>
    <s v="Smart TV"/>
    <x v="2"/>
    <x v="0"/>
    <n v="2"/>
    <n v="18999"/>
    <n v="37998"/>
  </r>
  <r>
    <x v="16"/>
    <s v="40B6600PA"/>
    <s v="HISENSE"/>
    <s v="Smart TV"/>
    <x v="4"/>
    <x v="2"/>
    <n v="2"/>
    <n v="6365.5"/>
    <n v="12731"/>
  </r>
  <r>
    <x v="16"/>
    <s v="32HN82T2"/>
    <s v="OZONE"/>
    <s v="No Smart TV"/>
    <x v="1"/>
    <x v="1"/>
    <n v="2"/>
    <n v="2439"/>
    <n v="4878"/>
  </r>
  <r>
    <x v="16"/>
    <s v="TX-24GR300"/>
    <s v="PANASONIC"/>
    <s v="No Smart TV"/>
    <x v="6"/>
    <x v="1"/>
    <n v="2"/>
    <n v="2799"/>
    <n v="5598"/>
  </r>
  <r>
    <x v="16"/>
    <s v="A40FHD100T2"/>
    <s v="HOFFSON"/>
    <s v="No Smart TV"/>
    <x v="4"/>
    <x v="2"/>
    <n v="2"/>
    <n v="4799"/>
    <n v="9598"/>
  </r>
  <r>
    <x v="16"/>
    <s v="65EP640"/>
    <s v="TCL"/>
    <s v="Smart TV"/>
    <x v="14"/>
    <x v="0"/>
    <n v="2"/>
    <n v="17999"/>
    <n v="35998"/>
  </r>
  <r>
    <x v="16"/>
    <s v="55PUS6554"/>
    <s v="PHILIPS"/>
    <s v="Smart TV"/>
    <x v="2"/>
    <x v="0"/>
    <n v="2"/>
    <n v="14299"/>
    <n v="28598"/>
  </r>
  <r>
    <x v="16"/>
    <s v="55B7700UW"/>
    <s v="HISENSE"/>
    <s v="Smart TV"/>
    <x v="2"/>
    <x v="0"/>
    <n v="2"/>
    <n v="12141.45"/>
    <n v="24282.9"/>
  </r>
  <r>
    <x v="16"/>
    <s v="55PUS7334"/>
    <s v="PHILIPS"/>
    <s v="Smart TV"/>
    <x v="2"/>
    <x v="0"/>
    <n v="2"/>
    <n v="19277.255000000001"/>
    <n v="38554.51"/>
  </r>
  <r>
    <x v="16"/>
    <s v="H55B7300"/>
    <s v="HISENSE"/>
    <s v="Smart TV"/>
    <x v="10"/>
    <x v="0"/>
    <n v="2"/>
    <n v="8925.4500000000007"/>
    <n v="17850.900000000001"/>
  </r>
  <r>
    <x v="16"/>
    <s v="H43B7300"/>
    <s v="HISENSE"/>
    <s v="Smart TV"/>
    <x v="0"/>
    <x v="0"/>
    <n v="2"/>
    <n v="7799.95"/>
    <n v="15599.9"/>
  </r>
  <r>
    <x v="16"/>
    <s v="43UM7390PLC"/>
    <s v="LG"/>
    <s v="Smart TV"/>
    <x v="0"/>
    <x v="0"/>
    <n v="2"/>
    <n v="12349.44"/>
    <n v="24698.880000000001"/>
  </r>
  <r>
    <x v="16"/>
    <s v="QE55Q77R"/>
    <s v="SAMSUNG"/>
    <s v="Smart TV"/>
    <x v="2"/>
    <x v="0"/>
    <n v="2"/>
    <n v="30598.98"/>
    <n v="61197.96"/>
  </r>
  <r>
    <x v="16"/>
    <s v="55UM7450PLA"/>
    <s v="LG"/>
    <s v="Smart TV"/>
    <x v="2"/>
    <x v="0"/>
    <n v="2"/>
    <n v="16914.45"/>
    <n v="33828.9"/>
  </r>
  <r>
    <x v="16"/>
    <s v="QE49Q77RA"/>
    <s v="SAMSUNG"/>
    <s v="Smart TV"/>
    <x v="8"/>
    <x v="0"/>
    <n v="2"/>
    <n v="21849"/>
    <n v="43698"/>
  </r>
  <r>
    <x v="16"/>
    <s v="UE43NU7097U"/>
    <s v="SAMSUNG"/>
    <s v="Smart TV"/>
    <x v="0"/>
    <x v="0"/>
    <n v="2"/>
    <n v="7299.5"/>
    <n v="14599"/>
  </r>
  <r>
    <x v="16"/>
    <s v="LC-40UI7452E"/>
    <s v="SHARP"/>
    <s v="Smart TV"/>
    <x v="4"/>
    <x v="0"/>
    <n v="2"/>
    <n v="8514.0499999999993"/>
    <n v="17028.099999999999"/>
  </r>
  <r>
    <x v="16"/>
    <s v="MTV-2434LTA2"/>
    <s v="MYSTERY"/>
    <s v="Smart TV"/>
    <x v="6"/>
    <x v="1"/>
    <n v="2"/>
    <n v="2267.3000000000002"/>
    <n v="4534.6000000000004"/>
  </r>
  <r>
    <x v="16"/>
    <s v="LC-40FI5012E"/>
    <s v="SHARP"/>
    <s v="Smart TV"/>
    <x v="4"/>
    <x v="2"/>
    <n v="2"/>
    <n v="5324.5"/>
    <n v="10649"/>
  </r>
  <r>
    <x v="16"/>
    <s v="LE40CT5030AK"/>
    <s v="ERGO"/>
    <s v="No Smart TV"/>
    <x v="4"/>
    <x v="2"/>
    <n v="2"/>
    <n v="4387.2950000000001"/>
    <n v="8774.59"/>
  </r>
  <r>
    <x v="16"/>
    <s v="49UK6300PLB"/>
    <s v="LG"/>
    <s v="Smart TV"/>
    <x v="8"/>
    <x v="0"/>
    <n v="2"/>
    <n v="11149.5"/>
    <n v="22299"/>
  </r>
  <r>
    <x v="16"/>
    <s v="40MA1FHDTA"/>
    <s v="LIBERTON"/>
    <s v="Smart TV"/>
    <x v="4"/>
    <x v="2"/>
    <n v="2"/>
    <n v="4499"/>
    <n v="8998"/>
  </r>
  <r>
    <x v="16"/>
    <s v="24W1754"/>
    <s v="TOSHIBA"/>
    <s v="No Smart TV"/>
    <x v="6"/>
    <x v="1"/>
    <n v="2"/>
    <n v="3527.45"/>
    <n v="7054.9"/>
  </r>
  <r>
    <x v="16"/>
    <s v="LT-32M355"/>
    <s v="JVC"/>
    <s v="No Smart TV"/>
    <x v="1"/>
    <x v="1"/>
    <n v="2"/>
    <n v="2599"/>
    <n v="5198"/>
  </r>
  <r>
    <x v="16"/>
    <s v="MTV-2430LW"/>
    <s v="MYSTERY"/>
    <s v="No Smart TV"/>
    <x v="6"/>
    <x v="1"/>
    <n v="2"/>
    <n v="1880.9849999999999"/>
    <n v="3761.97"/>
  </r>
  <r>
    <x v="16"/>
    <s v="LT22M445"/>
    <s v="JVC"/>
    <s v="No Smart TV"/>
    <x v="11"/>
    <x v="2"/>
    <n v="1"/>
    <n v="1999"/>
    <n v="1999"/>
  </r>
  <r>
    <x v="16"/>
    <s v="MTV-4223LT2"/>
    <s v="MYSTERY"/>
    <s v="No Smart TV"/>
    <x v="21"/>
    <x v="2"/>
    <n v="1"/>
    <n v="4449"/>
    <n v="4449"/>
  </r>
  <r>
    <x v="16"/>
    <s v="50PUS7555"/>
    <s v="PHILIPS"/>
    <s v="Smart TV"/>
    <x v="3"/>
    <x v="0"/>
    <n v="1"/>
    <n v="14599"/>
    <n v="14599"/>
  </r>
  <r>
    <x v="16"/>
    <s v="32PFS6855"/>
    <s v="PHILIPS"/>
    <s v="Smart TV"/>
    <x v="1"/>
    <x v="2"/>
    <n v="1"/>
    <n v="6744.72"/>
    <n v="6744.72"/>
  </r>
  <r>
    <x v="16"/>
    <s v="43PUS7555"/>
    <s v="PHILIPS"/>
    <s v="Smart TV"/>
    <x v="0"/>
    <x v="0"/>
    <n v="1"/>
    <n v="10999"/>
    <n v="10999"/>
  </r>
  <r>
    <x v="16"/>
    <s v="KD-49XH8596"/>
    <s v="SONY"/>
    <s v="Smart TV"/>
    <x v="8"/>
    <x v="0"/>
    <n v="1"/>
    <n v="31999"/>
    <n v="31999"/>
  </r>
  <r>
    <x v="16"/>
    <s v="50UN965"/>
    <s v="BLAUPUNKT"/>
    <s v="Smart TV"/>
    <x v="3"/>
    <x v="0"/>
    <n v="1"/>
    <n v="10055"/>
    <n v="10055"/>
  </r>
  <r>
    <x v="16"/>
    <s v="65UN965"/>
    <s v="BLAUPUNKT"/>
    <s v="Smart TV"/>
    <x v="14"/>
    <x v="0"/>
    <n v="1"/>
    <n v="18809"/>
    <n v="18809"/>
  </r>
  <r>
    <x v="16"/>
    <s v="KD-49XH9505"/>
    <s v="SONY"/>
    <s v="Smart TV"/>
    <x v="8"/>
    <x v="0"/>
    <n v="1"/>
    <n v="48999.9"/>
    <n v="48999.9"/>
  </r>
  <r>
    <x v="16"/>
    <s v="A32HD300"/>
    <s v="HOFFSON"/>
    <s v="No Smart TV"/>
    <x v="1"/>
    <x v="1"/>
    <n v="1"/>
    <n v="2699"/>
    <n v="2699"/>
  </r>
  <r>
    <x v="16"/>
    <s v="50A7100F"/>
    <s v="HISENSE"/>
    <s v="Smart TV"/>
    <x v="3"/>
    <x v="0"/>
    <n v="1"/>
    <n v="9999"/>
    <n v="9999"/>
  </r>
  <r>
    <x v="16"/>
    <s v="UA43FHD20T2S"/>
    <s v="AKAI"/>
    <s v="Smart TV"/>
    <x v="0"/>
    <x v="2"/>
    <n v="1"/>
    <n v="6549"/>
    <n v="6549"/>
  </r>
  <r>
    <x v="16"/>
    <s v="UE32T4520"/>
    <s v="SAMSUNG"/>
    <s v="Smart TV"/>
    <x v="1"/>
    <x v="1"/>
    <n v="1"/>
    <n v="5999"/>
    <n v="5999"/>
  </r>
  <r>
    <x v="16"/>
    <s v="UA58LEP1UHD9"/>
    <s v="AKAI"/>
    <s v="Smart TV"/>
    <x v="13"/>
    <x v="0"/>
    <n v="1"/>
    <n v="9741"/>
    <n v="9741"/>
  </r>
  <r>
    <x v="16"/>
    <s v="UA32LEZ1T2S"/>
    <s v="AKAI"/>
    <s v="Smart TV"/>
    <x v="1"/>
    <x v="1"/>
    <n v="1"/>
    <n v="3999"/>
    <n v="3999"/>
  </r>
  <r>
    <x v="16"/>
    <s v="75UN81006LB"/>
    <s v="LG"/>
    <s v="Smart TV"/>
    <x v="17"/>
    <x v="0"/>
    <n v="1"/>
    <n v="48999"/>
    <n v="48999"/>
  </r>
  <r>
    <x v="16"/>
    <s v="65Q40"/>
    <s v="SKYWORTH"/>
    <s v="Smart TV"/>
    <x v="14"/>
    <x v="0"/>
    <n v="1"/>
    <n v="29999"/>
    <n v="29999"/>
  </r>
  <r>
    <x v="16"/>
    <s v="32HE5HDTA1"/>
    <s v="LIBERTON"/>
    <s v="Smart TV"/>
    <x v="1"/>
    <x v="1"/>
    <n v="1"/>
    <n v="3995"/>
    <n v="3995"/>
  </r>
  <r>
    <x v="16"/>
    <s v="QE75Q800T"/>
    <s v="SAMSUNG"/>
    <s v="Smart TV"/>
    <x v="17"/>
    <x v="3"/>
    <n v="1"/>
    <n v="145349"/>
    <n v="145349"/>
  </r>
  <r>
    <x v="16"/>
    <s v="A24HD200T2S"/>
    <s v="HOFFSON"/>
    <s v="Smart TV"/>
    <x v="6"/>
    <x v="1"/>
    <n v="1"/>
    <n v="3199"/>
    <n v="3199"/>
  </r>
  <r>
    <x v="16"/>
    <s v="22AS1FHDT"/>
    <s v="LIBERTON"/>
    <s v="No Smart TV"/>
    <x v="11"/>
    <x v="2"/>
    <n v="1"/>
    <n v="1880"/>
    <n v="1880"/>
  </r>
  <r>
    <x v="16"/>
    <s v="QE75Q77T"/>
    <s v="SAMSUNG"/>
    <s v="Smart TV"/>
    <x v="17"/>
    <x v="0"/>
    <n v="1"/>
    <n v="69999"/>
    <n v="69999"/>
  </r>
  <r>
    <x v="16"/>
    <s v="40BJ2E"/>
    <s v="SHARP"/>
    <s v="Smart TV"/>
    <x v="4"/>
    <x v="0"/>
    <n v="1"/>
    <n v="8934.7000000000007"/>
    <n v="8934.7000000000007"/>
  </r>
  <r>
    <x v="16"/>
    <s v="40BL2E"/>
    <s v="SHARP"/>
    <s v="Smart TV"/>
    <x v="4"/>
    <x v="0"/>
    <n v="1"/>
    <n v="9999"/>
    <n v="9999"/>
  </r>
  <r>
    <x v="16"/>
    <s v="QE49LS01T"/>
    <s v="SAMSUNG"/>
    <s v="Smart TV"/>
    <x v="8"/>
    <x v="0"/>
    <n v="1"/>
    <n v="29699.9"/>
    <n v="29699.9"/>
  </r>
  <r>
    <x v="16"/>
    <s v="32WL1A63"/>
    <s v="TOSHIBA"/>
    <s v="No Smart TV"/>
    <x v="1"/>
    <x v="1"/>
    <n v="1"/>
    <n v="4256"/>
    <n v="4256"/>
  </r>
  <r>
    <x v="16"/>
    <s v="LE55K6700UG"/>
    <s v="HAIER"/>
    <s v="Smart TV"/>
    <x v="2"/>
    <x v="0"/>
    <n v="1"/>
    <n v="11999"/>
    <n v="11999"/>
  </r>
  <r>
    <x v="16"/>
    <s v="65UE6400"/>
    <s v="THOMSON"/>
    <s v="Smart TV"/>
    <x v="14"/>
    <x v="0"/>
    <n v="1"/>
    <n v="17999"/>
    <n v="17999"/>
  </r>
  <r>
    <x v="16"/>
    <s v="65Q8600UWG"/>
    <s v="HISENSE"/>
    <s v="Smart TV"/>
    <x v="14"/>
    <x v="0"/>
    <n v="1"/>
    <n v="14933"/>
    <n v="14933"/>
  </r>
  <r>
    <x v="16"/>
    <s v="55USX1950T2"/>
    <s v="ROMSAT"/>
    <s v="Smart TV"/>
    <x v="2"/>
    <x v="0"/>
    <n v="1"/>
    <n v="8999"/>
    <n v="8999"/>
  </r>
  <r>
    <x v="16"/>
    <s v="43MA1FHDTA1"/>
    <s v="LIBERTON"/>
    <s v="Smart TV"/>
    <x v="0"/>
    <x v="2"/>
    <n v="1"/>
    <n v="3700"/>
    <n v="3700"/>
  </r>
  <r>
    <x v="16"/>
    <s v="43F9000ST"/>
    <s v="SATELIT"/>
    <s v="Smart TV"/>
    <x v="0"/>
    <x v="2"/>
    <n v="1"/>
    <n v="4846.74"/>
    <n v="4846.74"/>
  </r>
  <r>
    <x v="16"/>
    <s v="32VH50"/>
    <s v="SETUP"/>
    <s v="No Smart TV"/>
    <x v="1"/>
    <x v="1"/>
    <n v="1"/>
    <n v="2599"/>
    <n v="2599"/>
  </r>
  <r>
    <x v="16"/>
    <s v="32B6000HW"/>
    <s v="HISENSE"/>
    <s v="Smart TV"/>
    <x v="1"/>
    <x v="1"/>
    <n v="1"/>
    <n v="4165"/>
    <n v="4165"/>
  </r>
  <r>
    <x v="16"/>
    <s v="65PUS6554"/>
    <s v="PHILIPS"/>
    <s v="Smart TV"/>
    <x v="35"/>
    <x v="0"/>
    <n v="1"/>
    <n v="19999"/>
    <n v="19999"/>
  </r>
  <r>
    <x v="16"/>
    <s v="LC-32HI3222E"/>
    <s v="SHARP"/>
    <s v="No Smart TV"/>
    <x v="1"/>
    <x v="1"/>
    <n v="1"/>
    <n v="4399"/>
    <n v="4399"/>
  </r>
  <r>
    <x v="16"/>
    <s v="UA32IA124S"/>
    <s v="AKAI"/>
    <s v="Smart TV"/>
    <x v="1"/>
    <x v="1"/>
    <n v="1"/>
    <n v="3649"/>
    <n v="3649"/>
  </r>
  <r>
    <x v="16"/>
    <s v="UA40DM2500T2"/>
    <s v="AKAI"/>
    <s v="No Smart TV"/>
    <x v="4"/>
    <x v="2"/>
    <n v="1"/>
    <n v="4551.67"/>
    <n v="4551.67"/>
  </r>
  <r>
    <x v="16"/>
    <s v="UA45IA124S"/>
    <s v="AKAI"/>
    <s v="Smart TV"/>
    <x v="19"/>
    <x v="2"/>
    <n v="1"/>
    <n v="6649"/>
    <n v="6649"/>
  </r>
  <r>
    <x v="16"/>
    <s v="LE-43F2S"/>
    <s v="TDLEX"/>
    <s v="Smart TV"/>
    <x v="0"/>
    <x v="2"/>
    <n v="1"/>
    <n v="7450.27"/>
    <n v="7450.27"/>
  </r>
  <r>
    <x v="16"/>
    <s v="55Q20"/>
    <s v="SKYWORTH"/>
    <s v="Smart TV"/>
    <x v="2"/>
    <x v="0"/>
    <n v="1"/>
    <n v="15999"/>
    <n v="15999"/>
  </r>
  <r>
    <x v="16"/>
    <s v="32TH2"/>
    <s v="HILTON"/>
    <s v="No Smart TV"/>
    <x v="1"/>
    <x v="1"/>
    <n v="1"/>
    <n v="2599"/>
    <n v="2599"/>
  </r>
  <r>
    <x v="16"/>
    <s v="32BH400"/>
    <s v="ELENBERG"/>
    <s v="No Smart TV"/>
    <x v="1"/>
    <x v="1"/>
    <n v="1"/>
    <n v="2599"/>
    <n v="2599"/>
  </r>
  <r>
    <x v="16"/>
    <s v="49UK950"/>
    <s v="BLAUPUNKT"/>
    <s v="Smart TV"/>
    <x v="8"/>
    <x v="0"/>
    <n v="1"/>
    <n v="7221"/>
    <n v="7221"/>
  </r>
  <r>
    <x v="16"/>
    <s v="UE70RU7090"/>
    <s v="SAMSUNG"/>
    <s v="Smart TV"/>
    <x v="16"/>
    <x v="0"/>
    <n v="1"/>
    <n v="30498.959999999999"/>
    <n v="30498.959999999999"/>
  </r>
  <r>
    <x v="16"/>
    <s v="24F9000T"/>
    <s v="SATELIT"/>
    <s v="No Smart TV"/>
    <x v="6"/>
    <x v="2"/>
    <n v="1"/>
    <n v="2199"/>
    <n v="2199"/>
  </r>
  <r>
    <x v="16"/>
    <s v="40F9000ST"/>
    <s v="SATELIT"/>
    <s v="Smart TV"/>
    <x v="4"/>
    <x v="2"/>
    <n v="1"/>
    <n v="4799"/>
    <n v="4799"/>
  </r>
  <r>
    <x v="16"/>
    <s v="TV32-FS2G"/>
    <s v="GAZER"/>
    <s v="Smart TV"/>
    <x v="1"/>
    <x v="2"/>
    <n v="1"/>
    <n v="6434"/>
    <n v="6434"/>
  </r>
  <r>
    <x v="16"/>
    <s v="LE-32P28T2"/>
    <s v="TDLEX"/>
    <s v="No Smart TV"/>
    <x v="1"/>
    <x v="1"/>
    <n v="1"/>
    <n v="2799"/>
    <n v="2799"/>
  </r>
  <r>
    <x v="16"/>
    <s v="UA32LEF1T2"/>
    <s v="AKAI"/>
    <s v="No Smart TV"/>
    <x v="1"/>
    <x v="1"/>
    <n v="1"/>
    <n v="2599"/>
    <n v="2599"/>
  </r>
  <r>
    <x v="16"/>
    <s v="TV49-US2"/>
    <s v="GAZER"/>
    <s v="Smart TV"/>
    <x v="8"/>
    <x v="0"/>
    <n v="1"/>
    <n v="12226.5"/>
    <n v="12226.5"/>
  </r>
  <r>
    <x v="16"/>
    <s v="KD-55AG9"/>
    <s v="SONY"/>
    <s v="Smart TV"/>
    <x v="2"/>
    <x v="0"/>
    <n v="1"/>
    <n v="75260"/>
    <n v="75260"/>
  </r>
  <r>
    <x v="16"/>
    <s v="32HSH1930T2"/>
    <s v="ROMSAT"/>
    <s v="Smart TV"/>
    <x v="1"/>
    <x v="1"/>
    <n v="1"/>
    <n v="3599"/>
    <n v="3599"/>
  </r>
  <r>
    <x v="16"/>
    <s v="JH32DS700S"/>
    <s v="AIWA"/>
    <s v="Smart TV"/>
    <x v="1"/>
    <x v="1"/>
    <n v="1"/>
    <n v="4499"/>
    <n v="4499"/>
  </r>
  <r>
    <x v="16"/>
    <s v="39HN82T2"/>
    <s v="OZONE"/>
    <s v="No Smart TV"/>
    <x v="20"/>
    <x v="1"/>
    <n v="1"/>
    <n v="4199"/>
    <n v="4199"/>
  </r>
  <r>
    <x v="16"/>
    <s v="UE75RU7200"/>
    <s v="SAMSUNG"/>
    <s v="Smart TV"/>
    <x v="17"/>
    <x v="0"/>
    <n v="1"/>
    <n v="39999"/>
    <n v="39999"/>
  </r>
  <r>
    <x v="16"/>
    <s v="32WE965"/>
    <s v="BLAUPUNKT"/>
    <s v="Smart TV"/>
    <x v="5"/>
    <x v="1"/>
    <n v="1"/>
    <n v="4999"/>
    <n v="4999"/>
  </r>
  <r>
    <x v="16"/>
    <s v="A43FHD100T2S"/>
    <s v="HOFFSON"/>
    <s v="Smart TV"/>
    <x v="0"/>
    <x v="2"/>
    <n v="1"/>
    <n v="5278"/>
    <n v="5278"/>
  </r>
  <r>
    <x v="16"/>
    <s v="43Q36 AI"/>
    <s v="SKYWORTH"/>
    <s v="Smart TV"/>
    <x v="0"/>
    <x v="0"/>
    <n v="1"/>
    <n v="8999"/>
    <n v="8999"/>
  </r>
  <r>
    <x v="16"/>
    <s v="TX-49GXR900"/>
    <s v="PANASONIC"/>
    <s v="Smart TV"/>
    <x v="8"/>
    <x v="0"/>
    <n v="1"/>
    <n v="13599"/>
    <n v="13599"/>
  </r>
  <r>
    <x v="16"/>
    <s v="KDL-43WF665"/>
    <s v="SONY"/>
    <s v="Smart TV"/>
    <x v="0"/>
    <x v="2"/>
    <n v="1"/>
    <n v="11999"/>
    <n v="11999"/>
  </r>
  <r>
    <x v="16"/>
    <s v="UE65RU7200"/>
    <s v="SAMSUNG"/>
    <s v="Smart TV"/>
    <x v="14"/>
    <x v="0"/>
    <n v="1"/>
    <n v="26999"/>
    <n v="26999"/>
  </r>
  <r>
    <x v="16"/>
    <s v="KD-65AG8"/>
    <s v="SONY"/>
    <s v="Smart TV"/>
    <x v="14"/>
    <x v="0"/>
    <n v="1"/>
    <n v="99827"/>
    <n v="99827"/>
  </r>
  <r>
    <x v="16"/>
    <s v="GTV32HD01T2"/>
    <s v="GRUNHELM"/>
    <s v="No Smart TV"/>
    <x v="1"/>
    <x v="1"/>
    <n v="1"/>
    <n v="2893"/>
    <n v="2893"/>
  </r>
  <r>
    <x v="16"/>
    <s v="43HK6500"/>
    <s v="HITACHI"/>
    <s v="Smart TV"/>
    <x v="0"/>
    <x v="0"/>
    <n v="1"/>
    <n v="8999"/>
    <n v="8999"/>
  </r>
  <r>
    <x v="16"/>
    <s v="KD-55XG8596"/>
    <s v="SONY"/>
    <s v="Smart TV"/>
    <x v="2"/>
    <x v="0"/>
    <n v="1"/>
    <n v="26999.08"/>
    <n v="26999.08"/>
  </r>
  <r>
    <x v="16"/>
    <s v="KD-49XG8096"/>
    <s v="SONY"/>
    <s v="Smart TV"/>
    <x v="8"/>
    <x v="0"/>
    <n v="1"/>
    <n v="22436"/>
    <n v="22436"/>
  </r>
  <r>
    <x v="16"/>
    <s v="50EP640"/>
    <s v="TCL"/>
    <s v="Smart TV"/>
    <x v="3"/>
    <x v="0"/>
    <n v="1"/>
    <n v="9999"/>
    <n v="9999"/>
  </r>
  <r>
    <x v="16"/>
    <s v="UE50RU7200"/>
    <s v="SAMSUNG"/>
    <s v="Smart TV"/>
    <x v="3"/>
    <x v="0"/>
    <n v="1"/>
    <n v="16098"/>
    <n v="16098"/>
  </r>
  <r>
    <x v="16"/>
    <s v="50PUS7334"/>
    <s v="PHILIPS"/>
    <s v="Smart TV"/>
    <x v="3"/>
    <x v="0"/>
    <n v="1"/>
    <n v="18498.96"/>
    <n v="18498.96"/>
  </r>
  <r>
    <x v="16"/>
    <s v="55OLED854"/>
    <s v="PHILIPS"/>
    <s v="Smart TV"/>
    <x v="2"/>
    <x v="0"/>
    <n v="1"/>
    <n v="47999"/>
    <n v="47999"/>
  </r>
  <r>
    <x v="16"/>
    <s v="43PUS6554"/>
    <s v="PHILIPS"/>
    <s v="Smart TV"/>
    <x v="0"/>
    <x v="0"/>
    <n v="1"/>
    <n v="9999"/>
    <n v="9999"/>
  </r>
  <r>
    <x v="16"/>
    <s v="LD-5529"/>
    <s v="LIBERTY"/>
    <s v="Smart TV"/>
    <x v="2"/>
    <x v="0"/>
    <n v="1"/>
    <n v="10999"/>
    <n v="10999"/>
  </r>
  <r>
    <x v="16"/>
    <s v="H55O8B"/>
    <s v="HISENSE"/>
    <s v="Smart TV"/>
    <x v="2"/>
    <x v="0"/>
    <n v="1"/>
    <n v="25999.9"/>
    <n v="25999.9"/>
  </r>
  <r>
    <x v="16"/>
    <s v="40FR55"/>
    <s v="KIVI"/>
    <s v="Smart TV"/>
    <x v="4"/>
    <x v="2"/>
    <n v="1"/>
    <n v="4200"/>
    <n v="4200"/>
  </r>
  <r>
    <x v="16"/>
    <s v="H32B5100"/>
    <s v="HISENSE"/>
    <s v="No Smart TV"/>
    <x v="1"/>
    <x v="1"/>
    <n v="1"/>
    <n v="2699"/>
    <n v="2699"/>
  </r>
  <r>
    <x v="16"/>
    <s v="LED-49E6000 SMART + T2"/>
    <s v="BRAVIS"/>
    <s v="Smart TV"/>
    <x v="8"/>
    <x v="2"/>
    <n v="1"/>
    <n v="7199"/>
    <n v="7199"/>
  </r>
  <r>
    <x v="16"/>
    <s v="43PUS6704"/>
    <s v="PHILIPS"/>
    <s v="Smart TV"/>
    <x v="0"/>
    <x v="0"/>
    <n v="1"/>
    <n v="11499"/>
    <n v="11499"/>
  </r>
  <r>
    <x v="16"/>
    <s v="LD-4029"/>
    <s v="LIBERTY"/>
    <s v="Smart TV"/>
    <x v="4"/>
    <x v="2"/>
    <n v="1"/>
    <n v="6499"/>
    <n v="6499"/>
  </r>
  <r>
    <x v="16"/>
    <s v="75SM9000PLA"/>
    <s v="LG"/>
    <s v="Smart TV"/>
    <x v="17"/>
    <x v="0"/>
    <n v="1"/>
    <n v="84999.9"/>
    <n v="84999.9"/>
  </r>
  <r>
    <x v="16"/>
    <s v="49UM7400PLB"/>
    <s v="LG"/>
    <s v="Smart TV"/>
    <x v="8"/>
    <x v="0"/>
    <n v="1"/>
    <n v="13999"/>
    <n v="13999"/>
  </r>
  <r>
    <x v="16"/>
    <s v="QE49LS01R"/>
    <s v="SAMSUNG"/>
    <s v="Smart TV"/>
    <x v="8"/>
    <x v="0"/>
    <n v="1"/>
    <n v="27199"/>
    <n v="27199"/>
  </r>
  <r>
    <x v="16"/>
    <s v="55SM9010PLA"/>
    <s v="LG"/>
    <s v="Smart TV"/>
    <x v="2"/>
    <x v="0"/>
    <n v="1"/>
    <n v="27777"/>
    <n v="27777"/>
  </r>
  <r>
    <x v="16"/>
    <s v="43UM7600PLB"/>
    <s v="LG"/>
    <s v="Smart TV"/>
    <x v="0"/>
    <x v="0"/>
    <n v="1"/>
    <n v="12498.96"/>
    <n v="12498.96"/>
  </r>
  <r>
    <x v="16"/>
    <s v="QE55LS01R"/>
    <s v="SAMSUNG"/>
    <s v="Smart TV"/>
    <x v="2"/>
    <x v="0"/>
    <n v="1"/>
    <n v="30599"/>
    <n v="30599"/>
  </r>
  <r>
    <x v="16"/>
    <s v="QE82Q900R"/>
    <s v="SAMSUNG"/>
    <s v="Smart TV"/>
    <x v="27"/>
    <x v="3"/>
    <n v="1"/>
    <n v="249999"/>
    <n v="249999"/>
  </r>
  <r>
    <x v="16"/>
    <s v="QE55LS03R"/>
    <s v="SAMSUNG"/>
    <s v="Smart TV"/>
    <x v="2"/>
    <x v="0"/>
    <n v="1"/>
    <n v="28049"/>
    <n v="28049"/>
  </r>
  <r>
    <x v="16"/>
    <s v="UE55RU7172"/>
    <s v="SAMSUNG"/>
    <s v="Smart TV"/>
    <x v="2"/>
    <x v="0"/>
    <n v="1"/>
    <n v="13299"/>
    <n v="13299"/>
  </r>
  <r>
    <x v="16"/>
    <s v="UE55RU8000"/>
    <s v="SAMSUNG"/>
    <s v="Smart TV"/>
    <x v="2"/>
    <x v="0"/>
    <n v="1"/>
    <n v="19999"/>
    <n v="19999"/>
  </r>
  <r>
    <x v="16"/>
    <s v="43PUS6754"/>
    <s v="PHILIPS"/>
    <s v="Smart TV"/>
    <x v="0"/>
    <x v="0"/>
    <n v="1"/>
    <n v="11799"/>
    <n v="11799"/>
  </r>
  <r>
    <x v="16"/>
    <s v="UE43RU7410"/>
    <s v="SAMSUNG"/>
    <s v="Smart TV"/>
    <x v="0"/>
    <x v="0"/>
    <n v="1"/>
    <n v="11111"/>
    <n v="11111"/>
  </r>
  <r>
    <x v="16"/>
    <s v="50UR50GR"/>
    <s v="KIVI"/>
    <s v="Smart TV"/>
    <x v="3"/>
    <x v="0"/>
    <n v="1"/>
    <n v="8221.98"/>
    <n v="8221.98"/>
  </r>
  <r>
    <x v="16"/>
    <s v="24PHS4354"/>
    <s v="PHILIPS"/>
    <s v="No Smart TV"/>
    <x v="6"/>
    <x v="1"/>
    <n v="1"/>
    <n v="3763.18"/>
    <n v="3763.18"/>
  </r>
  <r>
    <x v="16"/>
    <s v="50DU5502"/>
    <s v="ERGO"/>
    <s v="Smart TV"/>
    <x v="3"/>
    <x v="0"/>
    <n v="1"/>
    <n v="9999"/>
    <n v="9999"/>
  </r>
  <r>
    <x v="16"/>
    <s v="QE65Q80R"/>
    <s v="SAMSUNG"/>
    <s v="Smart TV"/>
    <x v="14"/>
    <x v="0"/>
    <n v="1"/>
    <n v="45000"/>
    <n v="45000"/>
  </r>
  <r>
    <x v="16"/>
    <s v="QE75Q60R"/>
    <s v="SAMSUNG"/>
    <s v="Smart TV"/>
    <x v="17"/>
    <x v="0"/>
    <n v="1"/>
    <n v="47499"/>
    <n v="47499"/>
  </r>
  <r>
    <x v="16"/>
    <s v="QE65Q67R"/>
    <s v="SAMSUNG"/>
    <s v="Smart TV"/>
    <x v="14"/>
    <x v="0"/>
    <n v="1"/>
    <n v="34999"/>
    <n v="34999"/>
  </r>
  <r>
    <x v="16"/>
    <s v="KD-75XG8596"/>
    <s v="SONY"/>
    <s v="Smart TV"/>
    <x v="17"/>
    <x v="0"/>
    <n v="1"/>
    <n v="69999"/>
    <n v="69999"/>
  </r>
  <r>
    <x v="16"/>
    <s v="32ES580"/>
    <s v="TCL"/>
    <s v="Smart TV"/>
    <x v="1"/>
    <x v="1"/>
    <n v="1"/>
    <n v="4599"/>
    <n v="4599"/>
  </r>
  <r>
    <x v="16"/>
    <s v="M65UHD20G"/>
    <s v="VINGA"/>
    <s v="Smart TV"/>
    <x v="14"/>
    <x v="0"/>
    <n v="1"/>
    <n v="15999.11"/>
    <n v="15999.11"/>
  </r>
  <r>
    <x v="16"/>
    <s v="LE55CU6550AK"/>
    <s v="ERGO"/>
    <s v="Smart TV"/>
    <x v="2"/>
    <x v="0"/>
    <n v="1"/>
    <n v="8249"/>
    <n v="8249"/>
  </r>
  <r>
    <x v="16"/>
    <s v="40DT5020F"/>
    <s v="DALTI"/>
    <s v="No Smart TV"/>
    <x v="4"/>
    <x v="2"/>
    <n v="1"/>
    <n v="4999"/>
    <n v="4999"/>
  </r>
  <r>
    <x v="16"/>
    <s v="LED43UHD500U4K"/>
    <s v="SATURN"/>
    <s v="Smart TV"/>
    <x v="0"/>
    <x v="0"/>
    <n v="1"/>
    <n v="4300"/>
    <n v="4300"/>
  </r>
  <r>
    <x v="16"/>
    <s v="40UR50GU"/>
    <s v="KIVI"/>
    <s v="Smart TV"/>
    <x v="4"/>
    <x v="0"/>
    <n v="1"/>
    <n v="5399.9"/>
    <n v="5399.9"/>
  </r>
  <r>
    <x v="16"/>
    <s v="S75UHD20G"/>
    <s v="VINGA"/>
    <s v="Smart TV"/>
    <x v="17"/>
    <x v="0"/>
    <n v="1"/>
    <n v="26999"/>
    <n v="26999"/>
  </r>
  <r>
    <x v="16"/>
    <s v="LED-43E6000 + T2"/>
    <s v="BRAVIS"/>
    <s v="No Smart TV"/>
    <x v="0"/>
    <x v="2"/>
    <n v="1"/>
    <n v="5888"/>
    <n v="5888"/>
  </r>
  <r>
    <x v="16"/>
    <s v="LC-32HI3122E"/>
    <s v="SHARP"/>
    <s v="No Smart TV"/>
    <x v="1"/>
    <x v="1"/>
    <n v="1"/>
    <n v="3599"/>
    <n v="3599"/>
  </r>
  <r>
    <x v="16"/>
    <s v="TV43-FS2G"/>
    <s v="GAZER"/>
    <s v="Smart TV"/>
    <x v="0"/>
    <x v="2"/>
    <n v="1"/>
    <n v="8999"/>
    <n v="8999"/>
  </r>
  <r>
    <x v="16"/>
    <s v="LE40CT5530AK"/>
    <s v="ERGO"/>
    <s v="Smart TV"/>
    <x v="4"/>
    <x v="2"/>
    <n v="1"/>
    <n v="5698.98"/>
    <n v="5698.98"/>
  </r>
  <r>
    <x v="16"/>
    <s v="LC-32HI3012E"/>
    <s v="SHARP"/>
    <s v="No Smart TV"/>
    <x v="1"/>
    <x v="1"/>
    <n v="1"/>
    <n v="3598.98"/>
    <n v="3598.98"/>
  </r>
  <r>
    <x v="16"/>
    <s v="LD-4028"/>
    <s v="LIBERTY"/>
    <s v="Smart TV"/>
    <x v="4"/>
    <x v="2"/>
    <n v="1"/>
    <n v="5899"/>
    <n v="5899"/>
  </r>
  <r>
    <x v="16"/>
    <s v="32FP50GU"/>
    <s v="KIVI"/>
    <s v="Smart TV"/>
    <x v="1"/>
    <x v="2"/>
    <n v="1"/>
    <n v="1350"/>
    <n v="1350"/>
  </r>
  <r>
    <x v="16"/>
    <s v="32AS3HDTA1"/>
    <s v="LIBERTON"/>
    <s v="Smart TV"/>
    <x v="1"/>
    <x v="1"/>
    <n v="1"/>
    <n v="3995"/>
    <n v="3995"/>
  </r>
  <r>
    <x v="16"/>
    <s v="LC-32HI5012E"/>
    <s v="SHARP"/>
    <s v="Smart TV"/>
    <x v="1"/>
    <x v="1"/>
    <n v="1"/>
    <n v="3599"/>
    <n v="3599"/>
  </r>
  <r>
    <x v="16"/>
    <s v="LC-70UI9362"/>
    <s v="SHARP"/>
    <s v="Smart TV"/>
    <x v="16"/>
    <x v="0"/>
    <n v="1"/>
    <n v="26999"/>
    <n v="26999"/>
  </r>
  <r>
    <x v="16"/>
    <s v="LE32CT5025AK"/>
    <s v="ERGO"/>
    <s v="No Smart TV"/>
    <x v="1"/>
    <x v="1"/>
    <n v="1"/>
    <n v="3636"/>
    <n v="3636"/>
  </r>
  <r>
    <x v="16"/>
    <s v="43UP50G"/>
    <s v="KIVI"/>
    <s v="Smart TV"/>
    <x v="0"/>
    <x v="0"/>
    <n v="1"/>
    <n v="7899"/>
    <n v="7899"/>
  </r>
  <r>
    <x v="16"/>
    <s v="24HB50BU"/>
    <s v="KIVI"/>
    <s v="No Smart TV"/>
    <x v="6"/>
    <x v="1"/>
    <n v="1"/>
    <n v="2699"/>
    <n v="2699"/>
  </r>
  <r>
    <x v="16"/>
    <s v="UE32M5000"/>
    <s v="SAMSUNG"/>
    <s v="No Smart TV"/>
    <x v="1"/>
    <x v="2"/>
    <n v="1"/>
    <n v="4998.91"/>
    <n v="4998.91"/>
  </r>
  <r>
    <x v="16"/>
    <s v="43UD6306"/>
    <s v="THOMSON"/>
    <s v="Smart TV"/>
    <x v="0"/>
    <x v="0"/>
    <n v="1"/>
    <n v="8499"/>
    <n v="8499"/>
  </r>
  <r>
    <x v="16"/>
    <s v="LD-3238"/>
    <s v="LIBERTY"/>
    <s v="No Smart TV"/>
    <x v="1"/>
    <x v="1"/>
    <n v="1"/>
    <n v="2899"/>
    <n v="2899"/>
  </r>
  <r>
    <x v="16"/>
    <s v="LD-4388"/>
    <s v="LIBERTY"/>
    <s v="Smart TV"/>
    <x v="0"/>
    <x v="2"/>
    <n v="1"/>
    <n v="7999"/>
    <n v="7999"/>
  </r>
  <r>
    <x v="16"/>
    <s v="UE32N4010"/>
    <s v="SAMSUNG"/>
    <s v="No Smart TV"/>
    <x v="1"/>
    <x v="1"/>
    <n v="1"/>
    <n v="4589"/>
    <n v="4589"/>
  </r>
  <r>
    <x v="16"/>
    <s v="UE43N5300"/>
    <s v="SAMSUNG"/>
    <s v="Smart TV"/>
    <x v="0"/>
    <x v="2"/>
    <n v="1"/>
    <n v="8499"/>
    <n v="8499"/>
  </r>
  <r>
    <x v="16"/>
    <s v="TX-43FXR610"/>
    <s v="PANASONIC"/>
    <s v="Smart TV"/>
    <x v="0"/>
    <x v="0"/>
    <n v="1"/>
    <n v="11788.34"/>
    <n v="11788.34"/>
  </r>
  <r>
    <x v="16"/>
    <s v="TX-40FSR500"/>
    <s v="PANASONIC"/>
    <s v="Smart TV"/>
    <x v="4"/>
    <x v="2"/>
    <n v="1"/>
    <n v="6999"/>
    <n v="6999"/>
  </r>
  <r>
    <x v="16"/>
    <s v="UE65NU7090"/>
    <s v="SAMSUNG"/>
    <s v="Smart TV"/>
    <x v="14"/>
    <x v="0"/>
    <n v="1"/>
    <n v="23998.98"/>
    <n v="23998.98"/>
  </r>
  <r>
    <x v="16"/>
    <s v="LC-32HI3322E"/>
    <s v="SHARP"/>
    <s v="No Smart TV"/>
    <x v="1"/>
    <x v="1"/>
    <n v="1"/>
    <n v="3598.98"/>
    <n v="3598.98"/>
  </r>
  <r>
    <x v="16"/>
    <s v="UE43NU7092"/>
    <s v="SAMSUNG"/>
    <s v="Smart TV"/>
    <x v="0"/>
    <x v="0"/>
    <n v="1"/>
    <n v="9119"/>
    <n v="9119"/>
  </r>
  <r>
    <x v="16"/>
    <s v="UE55NU7100"/>
    <s v="SAMSUNG"/>
    <s v="Smart TV"/>
    <x v="2"/>
    <x v="0"/>
    <n v="1"/>
    <n v="14099"/>
    <n v="14099"/>
  </r>
  <r>
    <x v="16"/>
    <s v="55UK6300PLB"/>
    <s v="LG"/>
    <s v="Smart TV"/>
    <x v="2"/>
    <x v="0"/>
    <n v="1"/>
    <n v="12999"/>
    <n v="12999"/>
  </r>
  <r>
    <x v="16"/>
    <s v="KD-43XF7096"/>
    <s v="SONY"/>
    <s v="Smart TV"/>
    <x v="0"/>
    <x v="0"/>
    <n v="1"/>
    <n v="11999"/>
    <n v="11999"/>
  </r>
  <r>
    <x v="16"/>
    <s v="KD-49XF7096"/>
    <s v="SONY"/>
    <s v="Smart TV"/>
    <x v="8"/>
    <x v="0"/>
    <n v="1"/>
    <n v="12799"/>
    <n v="12799"/>
  </r>
  <r>
    <x v="16"/>
    <s v="KD-49XF7005"/>
    <s v="SONY"/>
    <s v="Smart TV"/>
    <x v="8"/>
    <x v="0"/>
    <n v="1"/>
    <n v="16498.98"/>
    <n v="16498.98"/>
  </r>
  <r>
    <x v="16"/>
    <s v="43UK6300PLB"/>
    <s v="LG"/>
    <s v="Smart TV"/>
    <x v="0"/>
    <x v="0"/>
    <n v="1"/>
    <n v="6930"/>
    <n v="6930"/>
  </r>
  <r>
    <x v="16"/>
    <s v="UA32DM1100"/>
    <s v="AKAI"/>
    <s v="No Smart TV"/>
    <x v="1"/>
    <x v="1"/>
    <n v="1"/>
    <n v="2374"/>
    <n v="2374"/>
  </r>
  <r>
    <x v="16"/>
    <s v="22TK410V"/>
    <s v="LG"/>
    <s v="No Smart TV"/>
    <x v="11"/>
    <x v="2"/>
    <n v="1"/>
    <n v="3499"/>
    <n v="3499"/>
  </r>
  <r>
    <x v="16"/>
    <s v="32HTS11"/>
    <s v="NOMI"/>
    <s v="Smart TV"/>
    <x v="1"/>
    <x v="1"/>
    <n v="1"/>
    <n v="1900"/>
    <n v="1900"/>
  </r>
  <r>
    <x v="16"/>
    <s v="43PFS5803"/>
    <s v="PHILIPS"/>
    <s v="Smart TV"/>
    <x v="0"/>
    <x v="2"/>
    <n v="1"/>
    <n v="7999"/>
    <n v="7999"/>
  </r>
  <r>
    <x v="16"/>
    <s v="43PFS5503"/>
    <s v="PHILIPS"/>
    <s v="No Smart TV"/>
    <x v="0"/>
    <x v="2"/>
    <n v="1"/>
    <n v="7100"/>
    <n v="7100"/>
  </r>
  <r>
    <x v="16"/>
    <s v="32LK510BPLD"/>
    <s v="LG"/>
    <s v="Smart TV"/>
    <x v="1"/>
    <x v="1"/>
    <n v="1"/>
    <n v="3999"/>
    <n v="3999"/>
  </r>
  <r>
    <x v="16"/>
    <s v="UE49NU8000"/>
    <s v="SAMSUNG"/>
    <s v="Smart TV"/>
    <x v="8"/>
    <x v="0"/>
    <n v="1"/>
    <n v="14498.94"/>
    <n v="14498.94"/>
  </r>
  <r>
    <x v="16"/>
    <s v="QE55Q7FN"/>
    <s v="SAMSUNG"/>
    <s v="Smart TV"/>
    <x v="2"/>
    <x v="0"/>
    <n v="1"/>
    <n v="27999"/>
    <n v="27999"/>
  </r>
  <r>
    <x v="16"/>
    <s v="22HE1FHDT"/>
    <s v="LIBERTON"/>
    <s v="No Smart TV"/>
    <x v="12"/>
    <x v="2"/>
    <n v="1"/>
    <n v="2199"/>
    <n v="2199"/>
  </r>
  <r>
    <x v="16"/>
    <s v="KD-49XF9005"/>
    <s v="SONY"/>
    <s v="Smart TV"/>
    <x v="8"/>
    <x v="0"/>
    <n v="1"/>
    <n v="38499.9"/>
    <n v="38499.9"/>
  </r>
  <r>
    <x v="16"/>
    <s v="UA32DF2110T2"/>
    <s v="AKAI"/>
    <s v="No Smart TV"/>
    <x v="1"/>
    <x v="1"/>
    <n v="1"/>
    <n v="2599"/>
    <n v="2599"/>
  </r>
  <r>
    <x v="16"/>
    <s v="MTV-4332LT2"/>
    <s v="MYSTERY"/>
    <s v="No Smart TV"/>
    <x v="0"/>
    <x v="2"/>
    <n v="1"/>
    <n v="4899"/>
    <n v="4899"/>
  </r>
  <r>
    <x v="16"/>
    <s v="32HE1HD"/>
    <s v="LIBERTON"/>
    <s v="No Smart TV"/>
    <x v="1"/>
    <x v="1"/>
    <n v="1"/>
    <n v="1500"/>
    <n v="1500"/>
  </r>
  <r>
    <x v="16"/>
    <s v="LE21CT5500"/>
    <s v="ERGO"/>
    <s v="Smart TV"/>
    <x v="28"/>
    <x v="2"/>
    <n v="1"/>
    <n v="899"/>
    <n v="899"/>
  </r>
  <r>
    <x v="16"/>
    <s v="UE49MU6103"/>
    <s v="SAMSUNG"/>
    <s v="Smart TV"/>
    <x v="8"/>
    <x v="0"/>
    <n v="1"/>
    <n v="10999"/>
    <n v="10999"/>
  </r>
  <r>
    <x v="16"/>
    <s v="32W1753"/>
    <s v="TOSHIBA"/>
    <s v="No Smart TV"/>
    <x v="1"/>
    <x v="1"/>
    <n v="1"/>
    <n v="4509"/>
    <n v="4509"/>
  </r>
  <r>
    <x v="16"/>
    <s v="32LJ500V"/>
    <s v="LG"/>
    <s v="No Smart TV"/>
    <x v="1"/>
    <x v="2"/>
    <n v="1"/>
    <n v="4409"/>
    <n v="4409"/>
  </r>
  <r>
    <x v="16"/>
    <s v="KDL-40RE353"/>
    <s v="SONY"/>
    <s v="No Smart TV"/>
    <x v="4"/>
    <x v="2"/>
    <n v="1"/>
    <n v="8099"/>
    <n v="8099"/>
  </r>
  <r>
    <x v="16"/>
    <s v="19DH4330"/>
    <s v="ELENBERG"/>
    <s v="No Smart TV"/>
    <x v="23"/>
    <x v="1"/>
    <n v="1"/>
    <n v="659"/>
    <n v="659"/>
  </r>
  <r>
    <x v="16"/>
    <s v="MTV-4324LT2"/>
    <s v="MYSTERY"/>
    <s v="No Smart TV"/>
    <x v="0"/>
    <x v="2"/>
    <n v="1"/>
    <n v="5099"/>
    <n v="5099"/>
  </r>
  <r>
    <x v="16"/>
    <s v="40DF5130"/>
    <s v="ELENBERG"/>
    <s v="No Smart TV"/>
    <x v="4"/>
    <x v="2"/>
    <n v="1"/>
    <n v="3749"/>
    <n v="3749"/>
  </r>
  <r>
    <x v="16"/>
    <s v="TV65-US2G"/>
    <s v="GAZER"/>
    <s v="Smart TV"/>
    <x v="14"/>
    <x v="0"/>
    <n v="-1"/>
    <n v="23759"/>
    <n v="-23759"/>
  </r>
  <r>
    <x v="16"/>
    <s v="LE-43Z1S"/>
    <s v="TDLEX"/>
    <s v="Smart TV"/>
    <x v="0"/>
    <x v="0"/>
    <n v="-1"/>
    <n v="6499"/>
    <n v="-6499"/>
  </r>
  <r>
    <x v="16"/>
    <s v="UA43IA124US"/>
    <s v="AKAI"/>
    <s v="Smart TV"/>
    <x v="0"/>
    <x v="0"/>
    <n v="-1"/>
    <n v="6549"/>
    <n v="-6549"/>
  </r>
  <r>
    <x v="16"/>
    <s v="A32HD100T2"/>
    <s v="HOFFSON"/>
    <s v="No Smart TV"/>
    <x v="1"/>
    <x v="1"/>
    <n v="-1"/>
    <n v="4999"/>
    <n v="-4999"/>
  </r>
  <r>
    <x v="16"/>
    <s v="32DH4530"/>
    <s v="ELENBERG"/>
    <s v="No Smart TV"/>
    <x v="5"/>
    <x v="1"/>
    <n v="-1"/>
    <n v="3599"/>
    <n v="-3599"/>
  </r>
  <r>
    <x v="16"/>
    <s v="LE-3248ST2"/>
    <s v="TDLEX"/>
    <s v="Smart TV"/>
    <x v="1"/>
    <x v="1"/>
    <n v="-1"/>
    <n v="5899"/>
    <n v="-5899"/>
  </r>
  <r>
    <x v="16"/>
    <s v="LED-22E6000 SMART + T2"/>
    <s v="BRAVIS"/>
    <s v="Smart TV"/>
    <x v="11"/>
    <x v="2"/>
    <n v="-1"/>
    <n v="3266.9"/>
    <n v="-3266.9"/>
  </r>
  <r>
    <x v="16"/>
    <s v="55UP50GU"/>
    <s v="KIVI"/>
    <s v="Smart TV"/>
    <x v="2"/>
    <x v="0"/>
    <n v="-1"/>
    <n v="9503.9"/>
    <n v="-9503.9"/>
  </r>
  <r>
    <x v="16"/>
    <s v="50DP600"/>
    <s v="TCL"/>
    <s v="Smart TV"/>
    <x v="3"/>
    <x v="0"/>
    <n v="-1"/>
    <n v="8465"/>
    <n v="-8465"/>
  </r>
  <r>
    <x v="16"/>
    <s v="LED-40E1800 SMART + T2"/>
    <s v="BRAVIS"/>
    <s v="Smart TV"/>
    <x v="4"/>
    <x v="2"/>
    <n v="-1"/>
    <n v="3294"/>
    <n v="-3294"/>
  </r>
  <r>
    <x v="16"/>
    <s v="LED-48G5000 + T2"/>
    <s v="BRAVIS"/>
    <s v="No Smart TV"/>
    <x v="26"/>
    <x v="2"/>
    <n v="-1"/>
    <n v="7721.9"/>
    <n v="-7721.9"/>
  </r>
  <r>
    <x v="16"/>
    <s v="H43A6100"/>
    <s v="HISENSE"/>
    <s v="Smart TV"/>
    <x v="32"/>
    <x v="0"/>
    <n v="-1"/>
    <n v="7315.11"/>
    <n v="-7315.11"/>
  </r>
  <r>
    <x v="16"/>
    <s v="LED39E6300"/>
    <s v="CHANGHONG"/>
    <s v="No Smart TV"/>
    <x v="20"/>
    <x v="1"/>
    <n v="-1"/>
    <n v="4829"/>
    <n v="-4829"/>
  </r>
  <r>
    <x v="16"/>
    <s v="LE32CT5500"/>
    <s v="ERGO"/>
    <s v="Smart TV"/>
    <x v="1"/>
    <x v="1"/>
    <n v="-1"/>
    <n v="5699"/>
    <n v="-5699"/>
  </r>
  <r>
    <x v="16"/>
    <s v="32FK30G"/>
    <s v="KIVI"/>
    <s v="Smart TV"/>
    <x v="1"/>
    <x v="2"/>
    <n v="-1"/>
    <n v="8050"/>
    <n v="-8050"/>
  </r>
  <r>
    <x v="16"/>
    <s v="H55N6800"/>
    <s v="HISENSE"/>
    <s v="Smart TV"/>
    <x v="2"/>
    <x v="0"/>
    <n v="-1"/>
    <n v="9599"/>
    <n v="-9599"/>
  </r>
  <r>
    <x v="16"/>
    <s v="QE55Q8CM"/>
    <s v="SAMSUNG"/>
    <s v="Smart TV"/>
    <x v="2"/>
    <x v="0"/>
    <n v="-1"/>
    <n v="67999.199999999997"/>
    <n v="-67999.199999999997"/>
  </r>
  <r>
    <x v="16"/>
    <s v="55UX10S"/>
    <s v="KIVI"/>
    <s v="Smart TV"/>
    <x v="2"/>
    <x v="0"/>
    <n v="-1"/>
    <n v="14999"/>
    <n v="-14999"/>
  </r>
  <r>
    <x v="16"/>
    <s v="UE65KS9000"/>
    <s v="SAMSUNG"/>
    <s v="Smart TV"/>
    <x v="14"/>
    <x v="0"/>
    <n v="-1"/>
    <n v="111599.9"/>
    <n v="-111599.9"/>
  </r>
  <r>
    <x v="16"/>
    <s v="65UP50GU"/>
    <s v="KIVI"/>
    <s v="Smart TV"/>
    <x v="14"/>
    <x v="0"/>
    <n v="-2"/>
    <n v="30999.02"/>
    <n v="-61998.04"/>
  </r>
  <r>
    <x v="16"/>
    <s v="UHD-40E6000 SMART + T2"/>
    <s v="BRAVIS"/>
    <s v="Smart TV"/>
    <x v="4"/>
    <x v="0"/>
    <n v="-2"/>
    <n v="6829.4"/>
    <n v="-13658.8"/>
  </r>
  <r>
    <x v="17"/>
    <m/>
    <m/>
    <m/>
    <x v="39"/>
    <x v="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4">
  <r>
    <x v="0"/>
    <s v="&lt;НЕТ&gt;"/>
    <s v="ERGO"/>
    <s v="&lt;Не проставлено&gt;"/>
    <s v="&lt;Не проставлено&gt;"/>
    <x v="0"/>
    <n v="1"/>
    <n v="3500"/>
    <n v="3500"/>
  </r>
  <r>
    <x v="0"/>
    <s v="20001470"/>
    <s v="HISENSE"/>
    <s v="55"/>
    <s v="Smart"/>
    <x v="1"/>
    <n v="2"/>
    <n v="22878"/>
    <n v="11439"/>
  </r>
  <r>
    <x v="0"/>
    <s v="24BH400"/>
    <s v="ELENBERG"/>
    <s v="&lt;Не проставлено&gt;"/>
    <s v="&lt;Не проставлено&gt;"/>
    <x v="0"/>
    <n v="200"/>
    <n v="372684"/>
    <n v="1863.42"/>
  </r>
  <r>
    <x v="0"/>
    <s v="24BH500S"/>
    <s v="ELENBERG"/>
    <s v="&lt;Не проставлено&gt;"/>
    <s v="&lt;Не проставлено&gt;"/>
    <x v="0"/>
    <n v="200"/>
    <n v="492134"/>
    <n v="2460.67"/>
  </r>
  <r>
    <x v="0"/>
    <s v="24DH5500"/>
    <s v="ERGO"/>
    <s v="24"/>
    <s v="Smart"/>
    <x v="2"/>
    <n v="30"/>
    <n v="70441"/>
    <n v="2348.0333333333333"/>
  </r>
  <r>
    <x v="0"/>
    <s v="24PHS4304"/>
    <s v="PHILIPS"/>
    <s v="24"/>
    <s v="noSmart"/>
    <x v="2"/>
    <n v="1"/>
    <n v="3869"/>
    <n v="3869"/>
  </r>
  <r>
    <x v="0"/>
    <s v="24PHS4354"/>
    <s v="PHILIPS"/>
    <s v="24"/>
    <s v="noSmart"/>
    <x v="2"/>
    <n v="2"/>
    <n v="7918"/>
    <n v="3959"/>
  </r>
  <r>
    <x v="0"/>
    <s v="24TL510S"/>
    <s v="LG"/>
    <s v="24"/>
    <s v="Smart"/>
    <x v="2"/>
    <n v="4"/>
    <n v="20084"/>
    <n v="5021"/>
  </r>
  <r>
    <x v="0"/>
    <s v="24VH50"/>
    <s v="SETUP"/>
    <s v="24"/>
    <s v="noSmart"/>
    <x v="2"/>
    <n v="5"/>
    <n v="8995"/>
    <n v="1799"/>
  </r>
  <r>
    <x v="0"/>
    <s v="28TL510S"/>
    <s v="LG"/>
    <s v="28"/>
    <s v="Smart"/>
    <x v="2"/>
    <n v="3"/>
    <n v="18690"/>
    <n v="6230"/>
  </r>
  <r>
    <x v="0"/>
    <s v="28TL510V"/>
    <s v="LG"/>
    <s v="28"/>
    <s v="noSmart"/>
    <x v="2"/>
    <n v="1"/>
    <n v="5858"/>
    <n v="5858"/>
  </r>
  <r>
    <x v="0"/>
    <s v="32B6000HW"/>
    <s v="HISENSE"/>
    <s v="32"/>
    <s v="Smart"/>
    <x v="2"/>
    <n v="2"/>
    <n v="6600"/>
    <n v="3300"/>
  </r>
  <r>
    <x v="0"/>
    <s v="32B6600PA"/>
    <s v="HISENSE"/>
    <s v="32"/>
    <s v="Smart"/>
    <x v="2"/>
    <n v="165"/>
    <n v="678457"/>
    <n v="4111.8606060606062"/>
  </r>
  <r>
    <x v="0"/>
    <s v="32DH3004"/>
    <s v="ERGO"/>
    <s v="32"/>
    <s v="noSmart"/>
    <x v="2"/>
    <n v="1"/>
    <n v="2609"/>
    <n v="2609"/>
  </r>
  <r>
    <x v="0"/>
    <s v="32DH3500"/>
    <s v="ERGO"/>
    <s v="32"/>
    <s v="Smart"/>
    <x v="2"/>
    <n v="8"/>
    <n v="9424.6349999999984"/>
    <n v="1178.0793749999998"/>
  </r>
  <r>
    <x v="0"/>
    <s v="32LK615BPLB"/>
    <s v="LG"/>
    <s v="32"/>
    <s v="Smart"/>
    <x v="2"/>
    <n v="20"/>
    <n v="128780"/>
    <n v="6439"/>
  </r>
  <r>
    <x v="0"/>
    <s v="32LM6300PLA"/>
    <s v="LG"/>
    <s v="32"/>
    <s v="Smart"/>
    <x v="3"/>
    <n v="3"/>
    <n v="22692"/>
    <n v="7564"/>
  </r>
  <r>
    <x v="0"/>
    <s v="32PFS5603"/>
    <s v="PHILIPS"/>
    <s v="32"/>
    <s v="noSmart"/>
    <x v="3"/>
    <n v="3"/>
    <n v="16197"/>
    <n v="5399"/>
  </r>
  <r>
    <x v="0"/>
    <s v="32PFS5823"/>
    <s v="PHILIPS"/>
    <s v="32"/>
    <s v="Smart"/>
    <x v="3"/>
    <n v="11"/>
    <n v="68764"/>
    <n v="6251.272727272727"/>
  </r>
  <r>
    <x v="0"/>
    <s v="32PHT4503"/>
    <s v="PHILIPS"/>
    <s v="32"/>
    <s v="noSmart"/>
    <x v="2"/>
    <n v="1"/>
    <n v="4769"/>
    <n v="4769"/>
  </r>
  <r>
    <x v="0"/>
    <s v="32VH50"/>
    <s v="SETUP"/>
    <s v="32"/>
    <s v="noSmart"/>
    <x v="2"/>
    <n v="40"/>
    <n v="92626.062700000009"/>
    <n v="2315.6515675000001"/>
  </r>
  <r>
    <x v="0"/>
    <s v="32VH55"/>
    <s v="SETUP"/>
    <s v="32"/>
    <s v="Smart"/>
    <x v="2"/>
    <n v="30"/>
    <n v="96870"/>
    <n v="3229"/>
  </r>
  <r>
    <x v="0"/>
    <s v="40B6600PA"/>
    <s v="HISENSE"/>
    <s v="40"/>
    <s v="Smart"/>
    <x v="3"/>
    <n v="93"/>
    <n v="534857"/>
    <n v="5751.1505376344085"/>
  </r>
  <r>
    <x v="0"/>
    <s v="40BF500S"/>
    <s v="ELENBERG"/>
    <s v="&lt;Не проставлено&gt;"/>
    <s v="&lt;Не проставлено&gt;"/>
    <x v="0"/>
    <n v="100"/>
    <n v="444640.68"/>
    <n v="4446.4067999999997"/>
  </r>
  <r>
    <x v="0"/>
    <s v="40DF5000"/>
    <s v="ERGO"/>
    <s v="40"/>
    <s v="noSmart"/>
    <x v="3"/>
    <n v="4"/>
    <n v="17311"/>
    <n v="4327.75"/>
  </r>
  <r>
    <x v="0"/>
    <s v="40DF5500"/>
    <s v="ERGO"/>
    <s v="40"/>
    <s v="Smart"/>
    <x v="3"/>
    <n v="76"/>
    <n v="188697.13649999999"/>
    <n v="2482.8570592105261"/>
  </r>
  <r>
    <x v="0"/>
    <s v="40DF5502"/>
    <s v="ERGO"/>
    <s v="40"/>
    <s v="Smart"/>
    <x v="3"/>
    <n v="6"/>
    <n v="-2002.9405999999944"/>
    <n v="-333.82343333333239"/>
  </r>
  <r>
    <x v="0"/>
    <s v="40N2179PW"/>
    <s v="HISENSE"/>
    <s v="40"/>
    <s v="Smart"/>
    <x v="3"/>
    <n v="17"/>
    <n v="83096"/>
    <n v="4888"/>
  </r>
  <r>
    <x v="0"/>
    <s v="40VF50"/>
    <s v="SETUP"/>
    <s v="40"/>
    <s v="noSmart"/>
    <x v="3"/>
    <n v="8"/>
    <n v="28392"/>
    <n v="3549"/>
  </r>
  <r>
    <x v="0"/>
    <s v="40VF55"/>
    <s v="SETUP"/>
    <s v="40"/>
    <s v="Smart"/>
    <x v="3"/>
    <n v="18"/>
    <n v="80982"/>
    <n v="4499"/>
  </r>
  <r>
    <x v="0"/>
    <s v="43DF3000"/>
    <s v="ERGO"/>
    <s v="43"/>
    <s v="noSmart"/>
    <x v="3"/>
    <n v="13"/>
    <n v="61997"/>
    <n v="4769"/>
  </r>
  <r>
    <x v="0"/>
    <s v="43DU6510"/>
    <s v="ERGO"/>
    <s v="43"/>
    <s v="Smart"/>
    <x v="1"/>
    <n v="13"/>
    <n v="-10626.586099999986"/>
    <n v="-817.42969999999889"/>
  </r>
  <r>
    <x v="0"/>
    <s v="43HK6500"/>
    <s v="HITACHI"/>
    <s v="43"/>
    <s v="Smart"/>
    <x v="1"/>
    <n v="3"/>
    <n v="23400"/>
    <n v="7800"/>
  </r>
  <r>
    <x v="0"/>
    <s v="43LM6300PLA"/>
    <s v="LG"/>
    <s v="43"/>
    <s v="Smart"/>
    <x v="3"/>
    <n v="11"/>
    <n v="98989"/>
    <n v="8999"/>
  </r>
  <r>
    <x v="0"/>
    <s v="43PFS5803"/>
    <s v="PHILIPS"/>
    <s v="43"/>
    <s v="Smart"/>
    <x v="3"/>
    <n v="6"/>
    <n v="44998"/>
    <n v="7499.666666666667"/>
  </r>
  <r>
    <x v="0"/>
    <s v="43PFT4203"/>
    <s v="PHILIPS"/>
    <s v="43"/>
    <s v="noSmart"/>
    <x v="3"/>
    <n v="5"/>
    <n v="34315"/>
    <n v="6863"/>
  </r>
  <r>
    <x v="0"/>
    <s v="43PUS6504"/>
    <s v="PHILIPS"/>
    <s v="43"/>
    <s v="Smart"/>
    <x v="1"/>
    <n v="7"/>
    <n v="62644"/>
    <n v="8949.1428571428569"/>
  </r>
  <r>
    <x v="0"/>
    <s v="43PUS6704"/>
    <s v="PHILIPS"/>
    <s v="43"/>
    <s v="Smart"/>
    <x v="1"/>
    <n v="1"/>
    <n v="11969"/>
    <n v="11969"/>
  </r>
  <r>
    <x v="0"/>
    <s v="43PUS7304"/>
    <s v="PHILIPS"/>
    <s v="43"/>
    <s v="Smart"/>
    <x v="1"/>
    <n v="3"/>
    <n v="37300"/>
    <n v="12433.333333333334"/>
  </r>
  <r>
    <x v="0"/>
    <s v="43UK6300PLB"/>
    <s v="LG"/>
    <s v="43"/>
    <s v="Smart"/>
    <x v="1"/>
    <n v="10"/>
    <n v="101154"/>
    <n v="10115.4"/>
  </r>
  <r>
    <x v="0"/>
    <s v="43UK6390PLG"/>
    <s v="LG"/>
    <s v="43"/>
    <s v="Smart"/>
    <x v="1"/>
    <n v="199"/>
    <n v="1814728.76"/>
    <n v="9119.24"/>
  </r>
  <r>
    <x v="0"/>
    <s v="49DU6510"/>
    <s v="ERGO"/>
    <s v="49"/>
    <s v="Smart"/>
    <x v="1"/>
    <n v="32"/>
    <n v="255270"/>
    <n v="7977.1875"/>
  </r>
  <r>
    <x v="0"/>
    <s v="49UM7100PLB"/>
    <s v="LG"/>
    <s v="49"/>
    <s v="Smart"/>
    <x v="1"/>
    <n v="3"/>
    <n v="37797"/>
    <n v="12599"/>
  </r>
  <r>
    <x v="0"/>
    <s v="50B7700UW"/>
    <s v="HISENSE"/>
    <s v="50"/>
    <s v="Smart"/>
    <x v="1"/>
    <n v="2"/>
    <n v="24298"/>
    <n v="12149"/>
  </r>
  <r>
    <x v="0"/>
    <s v="50DU5502"/>
    <s v="ERGO"/>
    <s v="50"/>
    <s v="Smart"/>
    <x v="1"/>
    <n v="4"/>
    <n v="20717"/>
    <n v="5179.25"/>
  </r>
  <r>
    <x v="0"/>
    <s v="50PUS6554"/>
    <s v="PHILIPS"/>
    <s v="50"/>
    <s v="Smart"/>
    <x v="1"/>
    <n v="1"/>
    <n v="13484"/>
    <n v="13484"/>
  </r>
  <r>
    <x v="0"/>
    <s v="55B7700UW"/>
    <s v="HISENSE"/>
    <s v="55"/>
    <s v="Smart"/>
    <x v="1"/>
    <n v="1"/>
    <n v="13800"/>
    <n v="13800"/>
  </r>
  <r>
    <x v="0"/>
    <s v="55DU6510"/>
    <s v="ERGO"/>
    <s v="55"/>
    <s v="Smart"/>
    <x v="1"/>
    <n v="27"/>
    <n v="144920.27000000002"/>
    <n v="5367.4174074074081"/>
  </r>
  <r>
    <x v="0"/>
    <s v="55PUS6754"/>
    <s v="PHILIPS"/>
    <s v="55"/>
    <s v="Smart"/>
    <x v="1"/>
    <n v="1"/>
    <n v="13650"/>
    <n v="13650"/>
  </r>
  <r>
    <x v="0"/>
    <s v="55UK6750PLD"/>
    <s v="LG"/>
    <s v="55"/>
    <s v="Smart"/>
    <x v="1"/>
    <n v="1"/>
    <n v="25499"/>
    <n v="25499"/>
  </r>
  <r>
    <x v="0"/>
    <s v="55UM7100PLB"/>
    <s v="LG"/>
    <s v="55"/>
    <s v="Smart"/>
    <x v="1"/>
    <n v="1"/>
    <n v="16999"/>
    <n v="16999"/>
  </r>
  <r>
    <x v="0"/>
    <s v="55UM7450PLA"/>
    <s v="LG"/>
    <s v="55"/>
    <s v="Smart"/>
    <x v="1"/>
    <n v="2"/>
    <n v="34018"/>
    <n v="17009"/>
  </r>
  <r>
    <x v="0"/>
    <s v="65DU6510"/>
    <s v="ERGO"/>
    <s v="65"/>
    <s v="Smart"/>
    <x v="1"/>
    <n v="1"/>
    <n v="15299"/>
    <n v="15299"/>
  </r>
  <r>
    <x v="0"/>
    <s v="65SM8200PLA"/>
    <s v="LG"/>
    <s v="65"/>
    <s v="Smart"/>
    <x v="1"/>
    <n v="2"/>
    <n v="27400"/>
    <n v="13700"/>
  </r>
  <r>
    <x v="0"/>
    <s v="H32B5100"/>
    <s v="HISENSE"/>
    <s v="32"/>
    <s v="noSmart"/>
    <x v="2"/>
    <n v="147"/>
    <n v="382074"/>
    <n v="2599.1428571428573"/>
  </r>
  <r>
    <x v="0"/>
    <s v="H40B5100"/>
    <s v="HISENSE"/>
    <s v="40"/>
    <s v="noSmart"/>
    <x v="3"/>
    <n v="47"/>
    <n v="206753"/>
    <n v="4399"/>
  </r>
  <r>
    <x v="0"/>
    <s v="H43B7100"/>
    <s v="HISENSE"/>
    <s v="43"/>
    <s v="Smart"/>
    <x v="1"/>
    <n v="21"/>
    <n v="140467"/>
    <n v="6688.9047619047615"/>
  </r>
  <r>
    <x v="0"/>
    <s v="H43B7500"/>
    <s v="HISENSE"/>
    <s v="43"/>
    <s v="Smart"/>
    <x v="1"/>
    <n v="21"/>
    <n v="166299"/>
    <n v="7919"/>
  </r>
  <r>
    <x v="0"/>
    <s v="H50B7100"/>
    <s v="HISENSE"/>
    <s v="50"/>
    <s v="Smart"/>
    <x v="1"/>
    <n v="7"/>
    <n v="61593"/>
    <n v="8799"/>
  </r>
  <r>
    <x v="0"/>
    <s v="H55B7100"/>
    <s v="HISENSE"/>
    <s v="55"/>
    <s v="Smart"/>
    <x v="1"/>
    <n v="2"/>
    <n v="19378"/>
    <n v="9689"/>
  </r>
  <r>
    <x v="0"/>
    <s v="LC-40SA5200X"/>
    <s v="SHARP"/>
    <s v="40"/>
    <s v="noSmart"/>
    <x v="3"/>
    <n v="2"/>
    <n v="10918"/>
    <n v="5459"/>
  </r>
  <r>
    <x v="0"/>
    <s v="LE21CT5000AK"/>
    <s v="ERGO"/>
    <s v="21"/>
    <s v="noSmart"/>
    <x v="2"/>
    <n v="4"/>
    <n v="7436"/>
    <n v="1859"/>
  </r>
  <r>
    <x v="0"/>
    <s v="LE24CT5000AK"/>
    <s v="ERGO"/>
    <s v="24"/>
    <s v="noSmart"/>
    <x v="2"/>
    <n v="14"/>
    <n v="28966"/>
    <n v="2069"/>
  </r>
  <r>
    <x v="0"/>
    <s v="LE32CT5550AK"/>
    <s v="ERGO"/>
    <s v="32"/>
    <s v="Smart"/>
    <x v="3"/>
    <n v="4"/>
    <n v="15287"/>
    <n v="3821.75"/>
  </r>
  <r>
    <x v="0"/>
    <s v="LE40CT5520AK"/>
    <s v="ERGO"/>
    <s v="40"/>
    <s v="Smart"/>
    <x v="3"/>
    <n v="20"/>
    <n v="91682"/>
    <n v="4584.1000000000004"/>
  </r>
  <r>
    <x v="0"/>
    <s v="LE43CT5520AK"/>
    <s v="ERGO"/>
    <s v="43"/>
    <s v="Smart"/>
    <x v="3"/>
    <n v="101"/>
    <n v="542372"/>
    <n v="5370.0198019801983"/>
  </r>
  <r>
    <x v="0"/>
    <s v="LE43CU6530AK"/>
    <s v="ERGO"/>
    <s v="43"/>
    <s v="Smart"/>
    <x v="1"/>
    <n v="1"/>
    <n v="5999"/>
    <n v="5999"/>
  </r>
  <r>
    <x v="0"/>
    <s v="LE49CU6520AK"/>
    <s v="ERGO"/>
    <s v="49"/>
    <s v="Smart"/>
    <x v="1"/>
    <n v="1"/>
    <n v="9539"/>
    <n v="9539"/>
  </r>
  <r>
    <x v="0"/>
    <s v="OLED55C9PLA"/>
    <s v="LG"/>
    <s v="55"/>
    <s v="Smart"/>
    <x v="1"/>
    <n v="2"/>
    <n v="101398.44"/>
    <n v="50699.22"/>
  </r>
  <r>
    <x v="0"/>
    <s v="OLED65B8PLA"/>
    <s v="LG"/>
    <s v="65"/>
    <s v="Smart"/>
    <x v="1"/>
    <n v="1"/>
    <n v="64799"/>
    <n v="64799"/>
  </r>
  <r>
    <x v="0"/>
    <s v="QE75Q80RAUXUA"/>
    <s v="SAMSUNG"/>
    <s v="75"/>
    <s v="Smart"/>
    <x v="1"/>
    <n v="1"/>
    <n v="108765"/>
    <n v="108765"/>
  </r>
  <r>
    <x v="0"/>
    <s v="UE24H4070AUXUA"/>
    <s v="SAMSUNG"/>
    <s v="24"/>
    <s v="noSmart"/>
    <x v="2"/>
    <n v="4"/>
    <n v="16481"/>
    <n v="4120.25"/>
  </r>
  <r>
    <x v="0"/>
    <s v="UE32N4000AUXUA"/>
    <s v="SAMSUNG"/>
    <s v="32"/>
    <s v="Smart"/>
    <x v="3"/>
    <n v="2"/>
    <n v="11558"/>
    <n v="5779"/>
  </r>
  <r>
    <x v="0"/>
    <s v="UE32N4510AUXUA"/>
    <s v="SAMSUNG"/>
    <s v="32"/>
    <s v="Smart"/>
    <x v="2"/>
    <n v="1"/>
    <n v="6809"/>
    <n v="6809"/>
  </r>
  <r>
    <x v="0"/>
    <s v="UE43J5202AUXUA"/>
    <s v="SAMSUNG"/>
    <s v="43"/>
    <s v="Smart"/>
    <x v="3"/>
    <n v="19"/>
    <n v="174881"/>
    <n v="9204.2631578947367"/>
  </r>
  <r>
    <x v="0"/>
    <s v="UE43RU7100UXUA"/>
    <s v="SAMSUNG"/>
    <s v="43"/>
    <s v="Smart"/>
    <x v="1"/>
    <n v="1"/>
    <n v="12776"/>
    <n v="12776"/>
  </r>
  <r>
    <x v="0"/>
    <s v="UE55RU7200UXUA"/>
    <s v="SAMSUNG"/>
    <s v="55"/>
    <s v="Smart"/>
    <x v="1"/>
    <n v="2"/>
    <n v="34731"/>
    <n v="17365.5"/>
  </r>
  <r>
    <x v="0"/>
    <s v="UE55RU7470UXUA"/>
    <s v="SAMSUNG"/>
    <s v="55"/>
    <s v="Smart"/>
    <x v="1"/>
    <n v="2"/>
    <n v="38538"/>
    <n v="19269"/>
  </r>
  <r>
    <x v="1"/>
    <s v="20001470"/>
    <s v="HISENSE"/>
    <s v="55"/>
    <s v="Smart"/>
    <x v="1"/>
    <n v="4"/>
    <n v="45756"/>
    <n v="11439"/>
  </r>
  <r>
    <x v="1"/>
    <s v="20002080"/>
    <s v="HISENSE"/>
    <s v="50"/>
    <s v="Smart"/>
    <x v="1"/>
    <n v="5"/>
    <n v="51475"/>
    <n v="10295"/>
  </r>
  <r>
    <x v="1"/>
    <s v="22PFS5303"/>
    <s v="PHILIPS"/>
    <s v="22"/>
    <s v="noSmart"/>
    <x v="3"/>
    <n v="1"/>
    <n v="3600"/>
    <n v="3600"/>
  </r>
  <r>
    <x v="1"/>
    <s v="22PFS5403"/>
    <s v="PHILIPS"/>
    <s v="22"/>
    <s v="noSmart"/>
    <x v="3"/>
    <n v="3"/>
    <n v="12147"/>
    <n v="4049"/>
  </r>
  <r>
    <x v="1"/>
    <s v="24BH400"/>
    <s v="ELENBERG"/>
    <s v="&lt;Не проставлено&gt;"/>
    <s v="&lt;Не проставлено&gt;"/>
    <x v="0"/>
    <n v="100"/>
    <n v="188292"/>
    <n v="1882.92"/>
  </r>
  <r>
    <x v="1"/>
    <s v="24BH500S"/>
    <s v="ELENBERG"/>
    <s v="&lt;Не проставлено&gt;"/>
    <s v="&lt;Не проставлено&gt;"/>
    <x v="0"/>
    <n v="133"/>
    <n v="330693.86"/>
    <n v="2486.42"/>
  </r>
  <r>
    <x v="1"/>
    <s v="24DH5500"/>
    <s v="ERGO"/>
    <s v="24"/>
    <s v="Smart"/>
    <x v="2"/>
    <n v="417"/>
    <n v="953712"/>
    <n v="2287.0791366906474"/>
  </r>
  <r>
    <x v="1"/>
    <s v="24PHS4304"/>
    <s v="PHILIPS"/>
    <s v="24"/>
    <s v="noSmart"/>
    <x v="2"/>
    <n v="1"/>
    <n v="3869"/>
    <n v="3869"/>
  </r>
  <r>
    <x v="1"/>
    <s v="24PHS4354"/>
    <s v="PHILIPS"/>
    <s v="24"/>
    <s v="noSmart"/>
    <x v="2"/>
    <n v="6"/>
    <n v="23595"/>
    <n v="3932.5"/>
  </r>
  <r>
    <x v="1"/>
    <s v="24TL510S"/>
    <s v="LG"/>
    <s v="24"/>
    <s v="Smart"/>
    <x v="2"/>
    <n v="17"/>
    <n v="85357"/>
    <n v="5021"/>
  </r>
  <r>
    <x v="1"/>
    <s v="24TL510V"/>
    <s v="LG"/>
    <s v="24"/>
    <s v="noSmart"/>
    <x v="2"/>
    <n v="8"/>
    <n v="29288"/>
    <n v="3661"/>
  </r>
  <r>
    <x v="1"/>
    <s v="24VH50"/>
    <s v="SETUP"/>
    <s v="24"/>
    <s v="noSmart"/>
    <x v="2"/>
    <n v="21"/>
    <n v="38779"/>
    <n v="1846.6190476190477"/>
  </r>
  <r>
    <x v="1"/>
    <s v="28TL510S"/>
    <s v="LG"/>
    <s v="28"/>
    <s v="Smart"/>
    <x v="2"/>
    <n v="66"/>
    <n v="423033.98"/>
    <n v="6409.6057575757577"/>
  </r>
  <r>
    <x v="1"/>
    <s v="28TL510V"/>
    <s v="LG"/>
    <s v="28"/>
    <s v="noSmart"/>
    <x v="2"/>
    <n v="1"/>
    <n v="5858"/>
    <n v="5858"/>
  </r>
  <r>
    <x v="1"/>
    <s v="2T-C32BD1X"/>
    <s v="SHARP"/>
    <s v="32"/>
    <s v="noSmart"/>
    <x v="2"/>
    <n v="8"/>
    <n v="27960"/>
    <n v="3495"/>
  </r>
  <r>
    <x v="1"/>
    <s v="32B6000HW"/>
    <s v="HISENSE"/>
    <s v="32"/>
    <s v="Smart"/>
    <x v="2"/>
    <n v="6"/>
    <n v="20394"/>
    <n v="3399"/>
  </r>
  <r>
    <x v="1"/>
    <s v="32B6600PA"/>
    <s v="HISENSE"/>
    <s v="32"/>
    <s v="Smart"/>
    <x v="2"/>
    <n v="192"/>
    <n v="792880"/>
    <n v="4129.583333333333"/>
  </r>
  <r>
    <x v="1"/>
    <s v="32BH500S"/>
    <s v="ELENBERG"/>
    <s v="&lt;Не проставлено&gt;"/>
    <s v="&lt;Не проставлено&gt;"/>
    <x v="0"/>
    <n v="450"/>
    <n v="1336149"/>
    <n v="2969.22"/>
  </r>
  <r>
    <x v="1"/>
    <s v="32DH3000"/>
    <s v="ERGO"/>
    <s v="32"/>
    <s v="noSmart"/>
    <x v="2"/>
    <n v="43"/>
    <n v="113477.08"/>
    <n v="2639.0018604651164"/>
  </r>
  <r>
    <x v="1"/>
    <s v="32DH3004"/>
    <s v="ERGO"/>
    <s v="32"/>
    <s v="noSmart"/>
    <x v="2"/>
    <m/>
    <n v="-3099"/>
    <n v="0"/>
  </r>
  <r>
    <x v="1"/>
    <s v="32DH3500"/>
    <s v="ERGO"/>
    <s v="32"/>
    <s v="Smart"/>
    <x v="2"/>
    <n v="65"/>
    <n v="236894"/>
    <n v="3644.523076923077"/>
  </r>
  <r>
    <x v="1"/>
    <s v="32LK615BPLB"/>
    <s v="LG"/>
    <s v="32"/>
    <s v="Smart"/>
    <x v="2"/>
    <n v="47"/>
    <n v="303095.32"/>
    <n v="6448.8365957446813"/>
  </r>
  <r>
    <x v="1"/>
    <s v="32PFS4132"/>
    <s v="PHILIPS"/>
    <s v="32"/>
    <s v="noSmart"/>
    <x v="3"/>
    <n v="1"/>
    <n v="5129"/>
    <n v="5129"/>
  </r>
  <r>
    <x v="1"/>
    <s v="32PFS5603"/>
    <s v="PHILIPS"/>
    <s v="32"/>
    <s v="noSmart"/>
    <x v="3"/>
    <n v="8"/>
    <n v="42895"/>
    <n v="5361.875"/>
  </r>
  <r>
    <x v="1"/>
    <s v="32PFS5823"/>
    <s v="PHILIPS"/>
    <s v="32"/>
    <s v="Smart"/>
    <x v="3"/>
    <n v="63"/>
    <n v="388120"/>
    <n v="6160.6349206349205"/>
  </r>
  <r>
    <x v="1"/>
    <s v="32PHS4203"/>
    <s v="PHILIPS"/>
    <s v="31.5"/>
    <s v="noSmart"/>
    <x v="2"/>
    <n v="1"/>
    <n v="4769"/>
    <n v="4769"/>
  </r>
  <r>
    <x v="1"/>
    <s v="32PHT4503"/>
    <s v="PHILIPS"/>
    <s v="32"/>
    <s v="noSmart"/>
    <x v="2"/>
    <n v="5"/>
    <n v="23576"/>
    <n v="4715.2"/>
  </r>
  <r>
    <x v="1"/>
    <s v="32VH50"/>
    <s v="SETUP"/>
    <s v="32"/>
    <s v="noSmart"/>
    <x v="2"/>
    <n v="44"/>
    <n v="100590.93729999999"/>
    <n v="2286.1576659090906"/>
  </r>
  <r>
    <x v="1"/>
    <s v="32VH55"/>
    <s v="SETUP"/>
    <s v="32"/>
    <s v="Smart"/>
    <x v="2"/>
    <n v="40"/>
    <n v="126061.08"/>
    <n v="3151.527"/>
  </r>
  <r>
    <x v="1"/>
    <s v="40B6600PA"/>
    <s v="HISENSE"/>
    <s v="40"/>
    <s v="Smart"/>
    <x v="3"/>
    <n v="112"/>
    <n v="636152"/>
    <n v="5679.9285714285716"/>
  </r>
  <r>
    <x v="1"/>
    <s v="40BF500S"/>
    <s v="ELENBERG"/>
    <s v="&lt;Не проставлено&gt;"/>
    <s v="&lt;Не проставлено&gt;"/>
    <x v="0"/>
    <n v="200"/>
    <n v="907664"/>
    <n v="4538.32"/>
  </r>
  <r>
    <x v="1"/>
    <s v="40DF5000"/>
    <s v="ERGO"/>
    <s v="40"/>
    <s v="noSmart"/>
    <x v="3"/>
    <n v="53"/>
    <n v="235886"/>
    <n v="4450.6792452830186"/>
  </r>
  <r>
    <x v="1"/>
    <s v="40DF5500"/>
    <s v="ERGO"/>
    <s v="40"/>
    <s v="Smart"/>
    <x v="3"/>
    <n v="82"/>
    <n v="406718"/>
    <n v="4959.9756097560976"/>
  </r>
  <r>
    <x v="1"/>
    <s v="40DF5502"/>
    <s v="ERGO"/>
    <s v="40"/>
    <s v="Smart"/>
    <x v="3"/>
    <m/>
    <n v="-5524"/>
    <n v="0"/>
  </r>
  <r>
    <x v="1"/>
    <s v="40N2179PW"/>
    <s v="HISENSE"/>
    <s v="40"/>
    <s v="Smart"/>
    <x v="3"/>
    <n v="30"/>
    <n v="146640"/>
    <n v="4888"/>
  </r>
  <r>
    <x v="1"/>
    <s v="40VF50"/>
    <s v="SETUP"/>
    <s v="40"/>
    <s v="noSmart"/>
    <x v="3"/>
    <n v="7"/>
    <n v="26893"/>
    <n v="3841.8571428571427"/>
  </r>
  <r>
    <x v="1"/>
    <s v="40VF55"/>
    <s v="SETUP"/>
    <s v="40"/>
    <s v="Smart"/>
    <x v="3"/>
    <n v="25"/>
    <n v="113576.08"/>
    <n v="4543.0432000000001"/>
  </r>
  <r>
    <x v="1"/>
    <s v="43DF3000"/>
    <s v="ERGO"/>
    <s v="43"/>
    <s v="noSmart"/>
    <x v="3"/>
    <n v="72"/>
    <n v="350059"/>
    <n v="4861.9305555555557"/>
  </r>
  <r>
    <x v="1"/>
    <s v="43DU6510"/>
    <s v="ERGO"/>
    <s v="43"/>
    <s v="Smart"/>
    <x v="1"/>
    <m/>
    <n v="-13138"/>
    <n v="0"/>
  </r>
  <r>
    <x v="1"/>
    <s v="43LM6300PLA"/>
    <s v="LG"/>
    <s v="43"/>
    <s v="Smart"/>
    <x v="3"/>
    <n v="54"/>
    <n v="485946"/>
    <n v="8999"/>
  </r>
  <r>
    <x v="1"/>
    <s v="43PFS5803"/>
    <s v="PHILIPS"/>
    <s v="43"/>
    <s v="Smart"/>
    <x v="3"/>
    <n v="1"/>
    <n v="7599"/>
    <n v="7599"/>
  </r>
  <r>
    <x v="1"/>
    <s v="43PFT4203"/>
    <s v="PHILIPS"/>
    <s v="43"/>
    <s v="noSmart"/>
    <x v="3"/>
    <n v="9"/>
    <n v="61767"/>
    <n v="6863"/>
  </r>
  <r>
    <x v="1"/>
    <s v="43PUS6504"/>
    <s v="PHILIPS"/>
    <s v="43"/>
    <s v="Smart"/>
    <x v="1"/>
    <n v="31"/>
    <n v="276362"/>
    <n v="8914.9032258064508"/>
  </r>
  <r>
    <x v="1"/>
    <s v="43PUS6554"/>
    <s v="PHILIPS"/>
    <s v="43"/>
    <s v="Smart"/>
    <x v="1"/>
    <n v="1"/>
    <n v="11439"/>
    <n v="11439"/>
  </r>
  <r>
    <x v="1"/>
    <s v="43PUS6704"/>
    <s v="PHILIPS"/>
    <s v="43"/>
    <s v="Smart"/>
    <x v="1"/>
    <n v="4"/>
    <n v="47876"/>
    <n v="11969"/>
  </r>
  <r>
    <x v="1"/>
    <s v="43UK6300PLB"/>
    <s v="LG"/>
    <s v="43"/>
    <s v="Smart"/>
    <x v="1"/>
    <n v="16"/>
    <n v="155508.40000000002"/>
    <n v="9719.2750000000015"/>
  </r>
  <r>
    <x v="1"/>
    <s v="49DU6510"/>
    <s v="ERGO"/>
    <s v="49"/>
    <s v="Smart"/>
    <x v="1"/>
    <n v="35"/>
    <n v="268863"/>
    <n v="7681.8"/>
  </r>
  <r>
    <x v="1"/>
    <s v="49HL7000"/>
    <s v="HITACHI"/>
    <s v="49"/>
    <s v="Smart"/>
    <x v="1"/>
    <n v="2"/>
    <n v="21598"/>
    <n v="10799"/>
  </r>
  <r>
    <x v="1"/>
    <s v="49PUS7803"/>
    <s v="PHILIPS"/>
    <s v="49"/>
    <s v="Smart"/>
    <x v="1"/>
    <n v="1"/>
    <n v="23399"/>
    <n v="23399"/>
  </r>
  <r>
    <x v="1"/>
    <s v="49SM8200PLA"/>
    <s v="LG"/>
    <s v="49"/>
    <s v="Smart"/>
    <x v="1"/>
    <n v="7"/>
    <n v="120635.22"/>
    <n v="17233.602857142858"/>
  </r>
  <r>
    <x v="1"/>
    <s v="49SM9000PLA"/>
    <s v="LG"/>
    <s v="49"/>
    <s v="Smart"/>
    <x v="1"/>
    <n v="28"/>
    <n v="696395.3"/>
    <n v="24871.260714285716"/>
  </r>
  <r>
    <x v="1"/>
    <s v="49UK6300PLB"/>
    <s v="LG"/>
    <s v="43"/>
    <s v="Smart"/>
    <x v="1"/>
    <n v="50"/>
    <n v="579960"/>
    <n v="11599.2"/>
  </r>
  <r>
    <x v="1"/>
    <s v="50B7700UW"/>
    <s v="HISENSE"/>
    <s v="50"/>
    <s v="Smart"/>
    <x v="1"/>
    <n v="3"/>
    <n v="38847"/>
    <n v="12949"/>
  </r>
  <r>
    <x v="1"/>
    <s v="50DU5502"/>
    <s v="ERGO"/>
    <s v="50"/>
    <s v="Smart"/>
    <x v="1"/>
    <m/>
    <n v="-14231"/>
    <n v="0"/>
  </r>
  <r>
    <x v="1"/>
    <s v="50PFS5803"/>
    <s v="PHILIPS"/>
    <s v="50"/>
    <s v="Smart"/>
    <x v="3"/>
    <n v="1"/>
    <n v="10899"/>
    <n v="10899"/>
  </r>
  <r>
    <x v="1"/>
    <s v="50PUS6804"/>
    <s v="PHILIPS"/>
    <s v="50"/>
    <s v="Smart"/>
    <x v="1"/>
    <n v="2"/>
    <n v="32619"/>
    <n v="16309.5"/>
  </r>
  <r>
    <x v="1"/>
    <s v="55B7700UW"/>
    <s v="HISENSE"/>
    <s v="55"/>
    <s v="Smart"/>
    <x v="1"/>
    <n v="2"/>
    <n v="29748"/>
    <n v="14874"/>
  </r>
  <r>
    <x v="1"/>
    <s v="55CU6500AK"/>
    <s v="ERGO"/>
    <s v="55"/>
    <s v="Smart"/>
    <x v="1"/>
    <n v="1"/>
    <n v="6999"/>
    <n v="6999"/>
  </r>
  <r>
    <x v="1"/>
    <s v="55DU6510"/>
    <s v="ERGO"/>
    <s v="55"/>
    <s v="Smart"/>
    <x v="1"/>
    <n v="56"/>
    <n v="492562.16259999998"/>
    <n v="8795.7529035714288"/>
  </r>
  <r>
    <x v="1"/>
    <s v="55PUS6554"/>
    <s v="PHILIPS"/>
    <s v="55"/>
    <s v="Smart"/>
    <x v="1"/>
    <n v="1"/>
    <n v="14959"/>
    <n v="14959"/>
  </r>
  <r>
    <x v="1"/>
    <s v="55PUS6754"/>
    <s v="PHILIPS"/>
    <s v="55"/>
    <s v="Smart"/>
    <x v="1"/>
    <n v="1"/>
    <n v="13650"/>
    <n v="13650"/>
  </r>
  <r>
    <x v="1"/>
    <s v="55SM8600PLA"/>
    <s v="LG"/>
    <s v="55"/>
    <s v="Smart"/>
    <x v="1"/>
    <n v="1"/>
    <n v="25109"/>
    <n v="25109"/>
  </r>
  <r>
    <x v="1"/>
    <s v="55UM7450PLA"/>
    <s v="LG"/>
    <s v="55"/>
    <s v="Smart"/>
    <x v="1"/>
    <n v="43"/>
    <n v="705566.02"/>
    <n v="16408.512093023255"/>
  </r>
  <r>
    <x v="1"/>
    <s v="58B7200UW"/>
    <s v="HISENSE"/>
    <s v="58"/>
    <s v="Smart"/>
    <x v="1"/>
    <n v="1"/>
    <n v="0"/>
    <n v="0"/>
  </r>
  <r>
    <x v="1"/>
    <s v="65B7700UW"/>
    <s v="HISENSE"/>
    <s v="65"/>
    <s v="Smart"/>
    <x v="1"/>
    <n v="1"/>
    <n v="21119"/>
    <n v="21119"/>
  </r>
  <r>
    <x v="1"/>
    <s v="65DU6510"/>
    <s v="ERGO"/>
    <s v="65"/>
    <s v="Smart"/>
    <x v="1"/>
    <n v="11"/>
    <n v="165540"/>
    <n v="15049.09090909091"/>
  </r>
  <r>
    <x v="1"/>
    <s v="65SM8200PLA"/>
    <s v="LG"/>
    <s v="65"/>
    <s v="Smart"/>
    <x v="1"/>
    <n v="1"/>
    <n v="33299"/>
    <n v="33299"/>
  </r>
  <r>
    <x v="1"/>
    <s v="65UM7610PLB"/>
    <s v="LG"/>
    <s v="65"/>
    <s v="Smart"/>
    <x v="1"/>
    <n v="4"/>
    <n v="111596"/>
    <n v="27899"/>
  </r>
  <r>
    <x v="1"/>
    <s v="70PUS6504"/>
    <s v="PHILIPS"/>
    <s v="70"/>
    <s v="Smart"/>
    <x v="1"/>
    <n v="1"/>
    <n v="21119"/>
    <n v="21119"/>
  </r>
  <r>
    <x v="1"/>
    <s v="86SM9000PLA"/>
    <s v="LG"/>
    <s v="86"/>
    <s v="Smart"/>
    <x v="1"/>
    <n v="2"/>
    <n v="241798"/>
    <n v="120899"/>
  </r>
  <r>
    <x v="1"/>
    <s v="H32B5100"/>
    <s v="HISENSE"/>
    <s v="32"/>
    <s v="noSmart"/>
    <x v="2"/>
    <n v="166"/>
    <n v="429569.36560000002"/>
    <n v="2587.7672626506023"/>
  </r>
  <r>
    <x v="1"/>
    <s v="H40B5100"/>
    <s v="HISENSE"/>
    <s v="40"/>
    <s v="noSmart"/>
    <x v="3"/>
    <n v="29"/>
    <n v="129821"/>
    <n v="4476.5862068965516"/>
  </r>
  <r>
    <x v="1"/>
    <s v="H43B7100"/>
    <s v="HISENSE"/>
    <s v="43"/>
    <s v="Smart"/>
    <x v="1"/>
    <n v="50"/>
    <n v="346940"/>
    <n v="6938.8"/>
  </r>
  <r>
    <x v="1"/>
    <s v="H43B7500"/>
    <s v="HISENSE"/>
    <s v="43"/>
    <s v="Smart"/>
    <x v="1"/>
    <n v="28"/>
    <n v="224303"/>
    <n v="8010.8214285714284"/>
  </r>
  <r>
    <x v="1"/>
    <s v="H50B7100"/>
    <s v="HISENSE"/>
    <s v="50"/>
    <s v="Smart"/>
    <x v="1"/>
    <n v="30"/>
    <n v="259570"/>
    <n v="8652.3333333333339"/>
  </r>
  <r>
    <x v="1"/>
    <s v="H55B7100"/>
    <s v="HISENSE"/>
    <s v="55"/>
    <s v="Smart"/>
    <x v="1"/>
    <n v="10"/>
    <n v="95276"/>
    <n v="9527.6"/>
  </r>
  <r>
    <x v="1"/>
    <s v="LC-40SA5200X"/>
    <s v="SHARP"/>
    <s v="40"/>
    <s v="noSmart"/>
    <x v="3"/>
    <n v="2"/>
    <n v="11038"/>
    <n v="5519"/>
  </r>
  <r>
    <x v="1"/>
    <s v="LE21CT5000AK"/>
    <s v="ERGO"/>
    <s v="21"/>
    <s v="noSmart"/>
    <x v="2"/>
    <n v="2"/>
    <n v="1859"/>
    <n v="929.5"/>
  </r>
  <r>
    <x v="1"/>
    <s v="LE24CT5000AK"/>
    <s v="ERGO"/>
    <s v="24"/>
    <s v="noSmart"/>
    <x v="2"/>
    <n v="55"/>
    <n v="111685"/>
    <n v="2030.6363636363637"/>
  </r>
  <r>
    <x v="1"/>
    <s v="LE24CT5500AK"/>
    <s v="ERGO"/>
    <s v="24"/>
    <s v="Smart"/>
    <x v="2"/>
    <m/>
    <n v="-5171.8018000000002"/>
    <n v="0"/>
  </r>
  <r>
    <x v="1"/>
    <s v="LE32CT1000AU"/>
    <s v="ERGO"/>
    <s v="&lt;Не проставлено&gt;"/>
    <s v="&lt;Не проставлено&gt;"/>
    <x v="0"/>
    <m/>
    <n v="-4274.0999000000002"/>
    <n v="0"/>
  </r>
  <r>
    <x v="1"/>
    <s v="LE32CT5020JP"/>
    <s v="ERGO"/>
    <s v="&lt;Не проставлено&gt;"/>
    <s v="&lt;Не проставлено&gt;"/>
    <x v="0"/>
    <m/>
    <n v="-12097.165499999999"/>
    <n v="0"/>
  </r>
  <r>
    <x v="1"/>
    <s v="LE32CT5030AK"/>
    <s v="ERGO"/>
    <s v="32"/>
    <s v="noSmart"/>
    <x v="2"/>
    <m/>
    <n v="-2976.0913999999998"/>
    <n v="0"/>
  </r>
  <r>
    <x v="1"/>
    <s v="LE32CT5550AK"/>
    <s v="ERGO"/>
    <s v="32"/>
    <s v="Smart"/>
    <x v="3"/>
    <m/>
    <n v="-3719"/>
    <n v="0"/>
  </r>
  <r>
    <x v="1"/>
    <s v="LE40CT5520AK"/>
    <s v="ERGO"/>
    <s v="40"/>
    <s v="Smart"/>
    <x v="3"/>
    <n v="16"/>
    <n v="72115.959999999992"/>
    <n v="4507.2474999999995"/>
  </r>
  <r>
    <x v="1"/>
    <s v="LE43CT5520AK"/>
    <s v="ERGO"/>
    <s v="43"/>
    <s v="Smart"/>
    <x v="3"/>
    <n v="94"/>
    <n v="496089"/>
    <n v="5277.5425531914898"/>
  </r>
  <r>
    <x v="1"/>
    <s v="LE43CU6530AK"/>
    <s v="ERGO"/>
    <s v="43"/>
    <s v="Smart"/>
    <x v="1"/>
    <n v="1"/>
    <n v="0"/>
    <n v="0"/>
  </r>
  <r>
    <x v="1"/>
    <s v="OLED55B8PLA"/>
    <s v="LG"/>
    <s v="55"/>
    <s v="Smart"/>
    <x v="1"/>
    <n v="3"/>
    <n v="128697.66"/>
    <n v="42899.22"/>
  </r>
  <r>
    <x v="1"/>
    <s v="QE49LS03RAUXUA"/>
    <s v="SAMSUNG"/>
    <s v="49"/>
    <s v="Smart"/>
    <x v="1"/>
    <n v="1"/>
    <n v="29274"/>
    <n v="29274"/>
  </r>
  <r>
    <x v="1"/>
    <s v="QE65Q90RAUXUA"/>
    <s v="SAMSUNG"/>
    <s v="65"/>
    <s v="Smart"/>
    <x v="1"/>
    <n v="1"/>
    <n v="91109"/>
    <n v="91109"/>
  </r>
  <r>
    <x v="1"/>
    <s v="UE24H4070AUXUA"/>
    <s v="SAMSUNG"/>
    <s v="24"/>
    <s v="noSmart"/>
    <x v="2"/>
    <n v="9"/>
    <n v="37178"/>
    <n v="4130.8888888888887"/>
  </r>
  <r>
    <x v="1"/>
    <s v="UE32N4000AUXUA"/>
    <s v="SAMSUNG"/>
    <s v="32"/>
    <s v="Smart"/>
    <x v="3"/>
    <n v="1"/>
    <n v="5813"/>
    <n v="5813"/>
  </r>
  <r>
    <x v="1"/>
    <s v="UE32N4010AUXUA"/>
    <s v="SAMSUNG"/>
    <s v="32"/>
    <s v="Smart"/>
    <x v="2"/>
    <n v="3"/>
    <n v="17559"/>
    <n v="5853"/>
  </r>
  <r>
    <x v="1"/>
    <s v="UE32N5300AUXUA"/>
    <s v="SAMSUNG"/>
    <s v="32"/>
    <s v="Smart"/>
    <x v="3"/>
    <n v="2"/>
    <n v="15634"/>
    <n v="7817"/>
  </r>
  <r>
    <x v="1"/>
    <s v="UE43J5202AUXUA"/>
    <s v="SAMSUNG"/>
    <s v="43"/>
    <s v="Smart"/>
    <x v="3"/>
    <n v="2"/>
    <n v="17968"/>
    <n v="8984"/>
  </r>
  <r>
    <x v="1"/>
    <s v="UE43RU7100UXUA"/>
    <s v="SAMSUNG"/>
    <s v="43"/>
    <s v="Smart"/>
    <x v="1"/>
    <n v="1"/>
    <n v="13062"/>
    <n v="13062"/>
  </r>
  <r>
    <x v="1"/>
    <s v="UE43RU7470UXUA"/>
    <s v="SAMSUNG"/>
    <s v="43"/>
    <s v="Smart"/>
    <x v="1"/>
    <n v="1"/>
    <n v="14274"/>
    <n v="14274"/>
  </r>
  <r>
    <x v="1"/>
    <s v="UE49RU8000UXUA"/>
    <s v="SAMSUNG"/>
    <s v="49"/>
    <s v="Smart"/>
    <x v="1"/>
    <n v="1"/>
    <n v="18220"/>
    <n v="18220"/>
  </r>
  <r>
    <x v="1"/>
    <s v="UE65RU7100UXUA"/>
    <s v="SAMSUNG"/>
    <s v="65"/>
    <s v="Smart"/>
    <x v="1"/>
    <n v="1"/>
    <n v="29816"/>
    <n v="29816"/>
  </r>
  <r>
    <x v="1"/>
    <s v="UE65RU7470UXUA"/>
    <s v="SAMSUNG"/>
    <s v="65"/>
    <s v="Smart"/>
    <x v="1"/>
    <n v="1"/>
    <n v="33129"/>
    <n v="33129"/>
  </r>
  <r>
    <x v="1"/>
    <s v="UE75RU7100UXUA"/>
    <s v="SAMSUNG"/>
    <s v="75"/>
    <s v="Smart"/>
    <x v="1"/>
    <n v="1"/>
    <n v="46037"/>
    <n v="46037"/>
  </r>
  <r>
    <x v="2"/>
    <s v="20001470"/>
    <s v="HISENSE"/>
    <s v="55"/>
    <s v="Smart"/>
    <x v="1"/>
    <n v="14"/>
    <n v="160926"/>
    <n v="11494.714285714286"/>
  </r>
  <r>
    <x v="2"/>
    <s v="20002080"/>
    <s v="HISENSE"/>
    <s v="50"/>
    <s v="Smart"/>
    <x v="1"/>
    <n v="18"/>
    <n v="188158"/>
    <n v="10453.222222222223"/>
  </r>
  <r>
    <x v="2"/>
    <s v="22PFS5303"/>
    <s v="PHILIPS"/>
    <s v="22"/>
    <s v="noSmart"/>
    <x v="3"/>
    <n v="10"/>
    <n v="36058"/>
    <n v="3605.8"/>
  </r>
  <r>
    <x v="2"/>
    <s v="22PFS5403"/>
    <s v="PHILIPS"/>
    <s v="22"/>
    <s v="noSmart"/>
    <x v="3"/>
    <n v="4"/>
    <n v="15350"/>
    <n v="3837.5"/>
  </r>
  <r>
    <x v="2"/>
    <s v="24BH400"/>
    <s v="ELENBERG"/>
    <s v="&lt;Не проставлено&gt;"/>
    <s v="&lt;Не проставлено&gt;"/>
    <x v="0"/>
    <n v="100"/>
    <n v="187980"/>
    <n v="1879.8"/>
  </r>
  <r>
    <x v="2"/>
    <s v="24DH5500"/>
    <s v="ERGO"/>
    <s v="24"/>
    <s v="Smart"/>
    <x v="2"/>
    <n v="416"/>
    <n v="941670"/>
    <n v="2263.6298076923076"/>
  </r>
  <r>
    <x v="2"/>
    <s v="24PHS4304"/>
    <s v="PHILIPS"/>
    <s v="24"/>
    <s v="noSmart"/>
    <x v="2"/>
    <n v="2"/>
    <n v="7738"/>
    <n v="3869"/>
  </r>
  <r>
    <x v="2"/>
    <s v="24PHS4354"/>
    <s v="PHILIPS"/>
    <s v="24"/>
    <s v="noSmart"/>
    <x v="2"/>
    <n v="2"/>
    <n v="3959"/>
    <n v="1979.5"/>
  </r>
  <r>
    <x v="2"/>
    <s v="24TL510S"/>
    <s v="LG"/>
    <s v="24"/>
    <s v="Smart"/>
    <x v="2"/>
    <n v="23"/>
    <n v="115483"/>
    <n v="5021"/>
  </r>
  <r>
    <x v="2"/>
    <s v="24TL510V"/>
    <s v="LG"/>
    <s v="24"/>
    <s v="noSmart"/>
    <x v="2"/>
    <n v="2"/>
    <n v="8368"/>
    <n v="4184"/>
  </r>
  <r>
    <x v="2"/>
    <s v="24VH50"/>
    <s v="SETUP"/>
    <s v="24"/>
    <s v="noSmart"/>
    <x v="2"/>
    <n v="39"/>
    <n v="70759"/>
    <n v="1814.3333333333333"/>
  </r>
  <r>
    <x v="2"/>
    <s v="28TL510S"/>
    <s v="LG"/>
    <s v="28"/>
    <s v="Smart"/>
    <x v="2"/>
    <n v="52"/>
    <n v="326982"/>
    <n v="6288.1153846153848"/>
  </r>
  <r>
    <x v="2"/>
    <s v="2T-C32BD1X"/>
    <s v="SHARP"/>
    <s v="32"/>
    <s v="noSmart"/>
    <x v="2"/>
    <n v="2"/>
    <n v="6990"/>
    <n v="3495"/>
  </r>
  <r>
    <x v="2"/>
    <s v="32B6000HW"/>
    <s v="HISENSE"/>
    <s v="32"/>
    <s v="Smart"/>
    <x v="2"/>
    <n v="491"/>
    <n v="1771560"/>
    <n v="3608.0651731160897"/>
  </r>
  <r>
    <x v="2"/>
    <s v="32B6600PA"/>
    <s v="HISENSE"/>
    <s v="32"/>
    <s v="Smart"/>
    <x v="2"/>
    <n v="292"/>
    <n v="1225548.9100000001"/>
    <n v="4197.0853082191788"/>
  </r>
  <r>
    <x v="2"/>
    <s v="32BH500S"/>
    <s v="ELENBERG"/>
    <s v="&lt;Не проставлено&gt;"/>
    <s v="&lt;Не проставлено&gt;"/>
    <x v="0"/>
    <n v="300"/>
    <n v="889290"/>
    <n v="2964.3"/>
  </r>
  <r>
    <x v="2"/>
    <s v="32DH3000"/>
    <s v="ERGO"/>
    <s v="32"/>
    <s v="noSmart"/>
    <x v="2"/>
    <n v="668"/>
    <n v="1754420.4019000002"/>
    <n v="2626.3778471556889"/>
  </r>
  <r>
    <x v="2"/>
    <s v="32DH3004"/>
    <s v="ERGO"/>
    <s v="32"/>
    <s v="noSmart"/>
    <x v="2"/>
    <n v="1"/>
    <n v="-8207.119999999999"/>
    <n v="-8207.119999999999"/>
  </r>
  <r>
    <x v="2"/>
    <s v="32DH3500"/>
    <s v="ERGO"/>
    <s v="32"/>
    <s v="Smart"/>
    <x v="2"/>
    <n v="795"/>
    <n v="2846639.4445000002"/>
    <n v="3580.6785465408807"/>
  </r>
  <r>
    <x v="2"/>
    <s v="32DH5502"/>
    <s v="ERGO"/>
    <s v="32"/>
    <s v="Smart"/>
    <x v="2"/>
    <n v="6"/>
    <n v="19782.18"/>
    <n v="3297.03"/>
  </r>
  <r>
    <x v="2"/>
    <s v="32LK615BPLB"/>
    <s v="LG"/>
    <s v="32"/>
    <s v="Smart"/>
    <x v="2"/>
    <n v="15"/>
    <n v="96585"/>
    <n v="6439"/>
  </r>
  <r>
    <x v="2"/>
    <s v="32LM6300PLA"/>
    <s v="LG"/>
    <s v="32"/>
    <s v="Smart"/>
    <x v="3"/>
    <n v="120"/>
    <n v="879221.2"/>
    <n v="7326.8433333333332"/>
  </r>
  <r>
    <x v="2"/>
    <s v="32PFS4132"/>
    <s v="PHILIPS"/>
    <s v="32"/>
    <s v="noSmart"/>
    <x v="3"/>
    <n v="8"/>
    <n v="40858"/>
    <n v="5107.25"/>
  </r>
  <r>
    <x v="2"/>
    <s v="32PFS5823"/>
    <s v="PHILIPS"/>
    <s v="32"/>
    <s v="Smart"/>
    <x v="3"/>
    <n v="85"/>
    <n v="515677"/>
    <n v="6066.7882352941178"/>
  </r>
  <r>
    <x v="2"/>
    <s v="32PHS4203"/>
    <s v="PHILIPS"/>
    <s v="31.5"/>
    <s v="noSmart"/>
    <x v="2"/>
    <n v="1"/>
    <n v="4350"/>
    <n v="4350"/>
  </r>
  <r>
    <x v="2"/>
    <s v="32PHT4503"/>
    <s v="PHILIPS"/>
    <s v="32"/>
    <s v="noSmart"/>
    <x v="2"/>
    <n v="2"/>
    <n v="9520"/>
    <n v="4760"/>
  </r>
  <r>
    <x v="2"/>
    <s v="32VH50"/>
    <s v="SETUP"/>
    <s v="32"/>
    <s v="noSmart"/>
    <x v="2"/>
    <n v="594"/>
    <n v="1315989"/>
    <n v="2215.469696969697"/>
  </r>
  <r>
    <x v="2"/>
    <s v="32VH55"/>
    <s v="SETUP"/>
    <s v="32"/>
    <s v="Smart"/>
    <x v="2"/>
    <n v="118"/>
    <n v="373758.02"/>
    <n v="3167.4408474576271"/>
  </r>
  <r>
    <x v="2"/>
    <s v="40B6600PA"/>
    <s v="HISENSE"/>
    <s v="40"/>
    <s v="Smart"/>
    <x v="3"/>
    <n v="245"/>
    <n v="1385054"/>
    <n v="5653.281632653061"/>
  </r>
  <r>
    <x v="2"/>
    <s v="40BF400"/>
    <s v="ELENBERG"/>
    <s v="&lt;Не проставлено&gt;"/>
    <s v="&lt;Не проставлено&gt;"/>
    <x v="0"/>
    <m/>
    <n v="-7589.38"/>
    <n v="0"/>
  </r>
  <r>
    <x v="2"/>
    <s v="40BF500S"/>
    <s v="ELENBERG"/>
    <s v="&lt;Не проставлено&gt;"/>
    <s v="&lt;Не проставлено&gt;"/>
    <x v="0"/>
    <n v="187"/>
    <n v="842721.28000000003"/>
    <n v="4506.5309090909095"/>
  </r>
  <r>
    <x v="2"/>
    <s v="40DF5000"/>
    <s v="ERGO"/>
    <s v="40"/>
    <s v="noSmart"/>
    <x v="3"/>
    <n v="105"/>
    <n v="467323.92999999993"/>
    <n v="4450.7040952380949"/>
  </r>
  <r>
    <x v="2"/>
    <s v="40DF5500"/>
    <s v="ERGO"/>
    <s v="40"/>
    <s v="Smart"/>
    <x v="3"/>
    <n v="172"/>
    <n v="831883.05"/>
    <n v="4836.529360465117"/>
  </r>
  <r>
    <x v="2"/>
    <s v="40DF5502"/>
    <s v="ERGO"/>
    <s v="40"/>
    <s v="Smart"/>
    <x v="3"/>
    <n v="52"/>
    <n v="252200"/>
    <n v="4850"/>
  </r>
  <r>
    <x v="2"/>
    <s v="40N2179PW"/>
    <s v="HISENSE"/>
    <s v="40"/>
    <s v="Smart"/>
    <x v="3"/>
    <n v="43"/>
    <n v="200799"/>
    <n v="4669.7441860465115"/>
  </r>
  <r>
    <x v="2"/>
    <s v="40VF50"/>
    <s v="SETUP"/>
    <s v="40"/>
    <s v="noSmart"/>
    <x v="3"/>
    <n v="35"/>
    <n v="128435"/>
    <n v="3669.5714285714284"/>
  </r>
  <r>
    <x v="2"/>
    <s v="40VF55"/>
    <s v="SETUP"/>
    <s v="40"/>
    <s v="Smart"/>
    <x v="3"/>
    <n v="64"/>
    <n v="289473.88"/>
    <n v="4523.0293750000001"/>
  </r>
  <r>
    <x v="2"/>
    <s v="43DF3000"/>
    <s v="ERGO"/>
    <s v="43"/>
    <s v="noSmart"/>
    <x v="3"/>
    <n v="77"/>
    <n v="369633.33"/>
    <n v="4800.4328571428578"/>
  </r>
  <r>
    <x v="2"/>
    <s v="43DU6510"/>
    <s v="ERGO"/>
    <s v="43"/>
    <s v="Smart"/>
    <x v="1"/>
    <n v="81"/>
    <n v="506313.43000000005"/>
    <n v="6250.783086419754"/>
  </r>
  <r>
    <x v="2"/>
    <s v="43HK6500"/>
    <s v="HITACHI"/>
    <s v="43"/>
    <s v="Smart"/>
    <x v="1"/>
    <n v="2"/>
    <n v="21344"/>
    <n v="10672"/>
  </r>
  <r>
    <x v="2"/>
    <s v="43LM6300PLA"/>
    <s v="LG"/>
    <s v="43"/>
    <s v="Smart"/>
    <x v="3"/>
    <n v="242"/>
    <n v="2131776"/>
    <n v="8808.9917355371908"/>
  </r>
  <r>
    <x v="2"/>
    <s v="43PFS5823"/>
    <s v="PHILIPS"/>
    <s v="43"/>
    <s v="Smart"/>
    <x v="3"/>
    <n v="1"/>
    <n v="8640"/>
    <n v="8640"/>
  </r>
  <r>
    <x v="2"/>
    <s v="43PFT4203"/>
    <s v="PHILIPS"/>
    <s v="43"/>
    <s v="noSmart"/>
    <x v="3"/>
    <n v="6"/>
    <n v="40489"/>
    <n v="6748.166666666667"/>
  </r>
  <r>
    <x v="2"/>
    <s v="43PUS6504"/>
    <s v="PHILIPS"/>
    <s v="43"/>
    <s v="Smart"/>
    <x v="1"/>
    <n v="86"/>
    <n v="749494"/>
    <n v="8715.0465116279065"/>
  </r>
  <r>
    <x v="2"/>
    <s v="43PUS6554"/>
    <s v="PHILIPS"/>
    <s v="43"/>
    <s v="Smart"/>
    <x v="1"/>
    <n v="10"/>
    <n v="110650"/>
    <n v="11065"/>
  </r>
  <r>
    <x v="2"/>
    <s v="43PUS6704"/>
    <s v="PHILIPS"/>
    <s v="43"/>
    <s v="Smart"/>
    <x v="1"/>
    <n v="15"/>
    <n v="163105"/>
    <n v="10873.666666666666"/>
  </r>
  <r>
    <x v="2"/>
    <s v="43PUS7334"/>
    <s v="PHILIPS"/>
    <s v="43"/>
    <s v="Smart"/>
    <x v="1"/>
    <n v="14"/>
    <n v="184674.42"/>
    <n v="13191.03"/>
  </r>
  <r>
    <x v="2"/>
    <s v="43UK6300PLB"/>
    <s v="LG"/>
    <s v="43"/>
    <s v="Smart"/>
    <x v="1"/>
    <n v="106"/>
    <n v="1076409.9007000001"/>
    <n v="10154.810383962265"/>
  </r>
  <r>
    <x v="2"/>
    <s v="43UK6390PLG"/>
    <s v="LG"/>
    <s v="43"/>
    <s v="Smart"/>
    <x v="1"/>
    <n v="1"/>
    <n v="11199"/>
    <n v="11199"/>
  </r>
  <r>
    <x v="2"/>
    <s v="43UM7100PLB"/>
    <s v="LG"/>
    <s v="43"/>
    <s v="Smart"/>
    <x v="1"/>
    <n v="135"/>
    <n v="1503870.6"/>
    <n v="11139.782222222222"/>
  </r>
  <r>
    <x v="2"/>
    <s v="43UM7450PLA"/>
    <s v="LG"/>
    <s v="43"/>
    <s v="Smart"/>
    <x v="1"/>
    <n v="278"/>
    <n v="3380257.6"/>
    <n v="12159.2"/>
  </r>
  <r>
    <x v="2"/>
    <s v="49DU6510"/>
    <s v="ERGO"/>
    <s v="49"/>
    <s v="Smart"/>
    <x v="1"/>
    <n v="45"/>
    <n v="356956"/>
    <n v="7932.3555555555558"/>
  </r>
  <r>
    <x v="2"/>
    <s v="49PUS7803"/>
    <s v="PHILIPS"/>
    <s v="49"/>
    <s v="Smart"/>
    <x v="1"/>
    <n v="1"/>
    <n v="22800"/>
    <n v="22800"/>
  </r>
  <r>
    <x v="2"/>
    <s v="49SM8200PLA"/>
    <s v="LG"/>
    <s v="49"/>
    <s v="Smart"/>
    <x v="1"/>
    <n v="2"/>
    <n v="34402"/>
    <n v="17201"/>
  </r>
  <r>
    <x v="2"/>
    <s v="49SM9000PLA"/>
    <s v="LG"/>
    <s v="49"/>
    <s v="Smart"/>
    <x v="1"/>
    <n v="3"/>
    <n v="64845.385200000004"/>
    <n v="21615.128400000001"/>
  </r>
  <r>
    <x v="2"/>
    <s v="49UM7400PLB"/>
    <s v="LG"/>
    <s v="49"/>
    <s v="Smart"/>
    <x v="1"/>
    <n v="2"/>
    <n v="27878"/>
    <n v="13939"/>
  </r>
  <r>
    <x v="2"/>
    <s v="50A6130UW"/>
    <s v="HISENSE"/>
    <s v="50"/>
    <s v="Smart"/>
    <x v="1"/>
    <n v="1"/>
    <n v="8459"/>
    <n v="8459"/>
  </r>
  <r>
    <x v="2"/>
    <s v="50B7700UW"/>
    <s v="HISENSE"/>
    <s v="50"/>
    <s v="Smart"/>
    <x v="1"/>
    <n v="11"/>
    <n v="141049"/>
    <n v="12822.636363636364"/>
  </r>
  <r>
    <x v="2"/>
    <s v="50DU5502"/>
    <s v="ERGO"/>
    <s v="50"/>
    <s v="Smart"/>
    <x v="1"/>
    <n v="1"/>
    <n v="-39229"/>
    <n v="-39229"/>
  </r>
  <r>
    <x v="2"/>
    <s v="50PUS6203"/>
    <s v="PHILIPS"/>
    <s v="50"/>
    <s v="Smart"/>
    <x v="1"/>
    <n v="4"/>
    <n v="38400"/>
    <n v="9600"/>
  </r>
  <r>
    <x v="2"/>
    <s v="50PUS6504"/>
    <s v="PHILIPS"/>
    <s v="50"/>
    <s v="Smart"/>
    <x v="1"/>
    <n v="1"/>
    <n v="10300"/>
    <n v="10300"/>
  </r>
  <r>
    <x v="2"/>
    <s v="50PUS6554"/>
    <s v="PHILIPS"/>
    <s v="50"/>
    <s v="Smart"/>
    <x v="1"/>
    <n v="7"/>
    <n v="87672"/>
    <n v="12524.571428571429"/>
  </r>
  <r>
    <x v="2"/>
    <s v="50PUS6804"/>
    <s v="PHILIPS"/>
    <s v="50"/>
    <s v="Smart"/>
    <x v="1"/>
    <n v="1"/>
    <n v="16719"/>
    <n v="16719"/>
  </r>
  <r>
    <x v="2"/>
    <s v="50PUS7334"/>
    <s v="PHILIPS"/>
    <s v="50"/>
    <s v="Smart"/>
    <x v="1"/>
    <n v="2"/>
    <n v="15167.310000000001"/>
    <n v="7583.6550000000007"/>
  </r>
  <r>
    <x v="2"/>
    <s v="50PUS7504"/>
    <s v="PHILIPS"/>
    <s v="50"/>
    <s v="Smart"/>
    <x v="1"/>
    <n v="1"/>
    <n v="19359"/>
    <n v="19359"/>
  </r>
  <r>
    <x v="2"/>
    <s v="55B7700UW"/>
    <s v="HISENSE"/>
    <s v="55"/>
    <s v="Smart"/>
    <x v="1"/>
    <n v="5"/>
    <n v="71895"/>
    <n v="14379"/>
  </r>
  <r>
    <x v="2"/>
    <s v="55CU6555MC"/>
    <s v="ERGO"/>
    <s v="55"/>
    <s v="Smart"/>
    <x v="1"/>
    <n v="1"/>
    <n v="5999"/>
    <n v="5999"/>
  </r>
  <r>
    <x v="2"/>
    <s v="55DU6510"/>
    <s v="ERGO"/>
    <s v="55"/>
    <s v="Smart"/>
    <x v="1"/>
    <n v="130"/>
    <n v="1145941.3917999999"/>
    <n v="8814.9337830769218"/>
  </r>
  <r>
    <x v="2"/>
    <s v="55PUS6554"/>
    <s v="PHILIPS"/>
    <s v="55"/>
    <s v="Smart"/>
    <x v="1"/>
    <n v="1"/>
    <n v="14500"/>
    <n v="14500"/>
  </r>
  <r>
    <x v="2"/>
    <s v="55PUS6754"/>
    <s v="PHILIPS"/>
    <s v="55"/>
    <s v="Smart"/>
    <x v="1"/>
    <n v="2"/>
    <n v="27998"/>
    <n v="13999"/>
  </r>
  <r>
    <x v="2"/>
    <s v="55PUS6804"/>
    <s v="PHILIPS"/>
    <s v="55"/>
    <s v="Smart"/>
    <x v="1"/>
    <n v="3"/>
    <n v="52818"/>
    <n v="17606"/>
  </r>
  <r>
    <x v="2"/>
    <s v="55PUS7334"/>
    <s v="PHILIPS"/>
    <s v="55"/>
    <s v="Smart"/>
    <x v="1"/>
    <n v="3"/>
    <n v="59361.09"/>
    <n v="19787.03"/>
  </r>
  <r>
    <x v="2"/>
    <s v="55SM8200PLA"/>
    <s v="LG"/>
    <s v="55"/>
    <s v="Smart"/>
    <x v="1"/>
    <n v="10"/>
    <n v="200452.2"/>
    <n v="20045.22"/>
  </r>
  <r>
    <x v="2"/>
    <s v="55SM8600PLA"/>
    <s v="LG"/>
    <s v="55"/>
    <s v="Smart"/>
    <x v="1"/>
    <m/>
    <n v="-27767.22"/>
    <n v="0"/>
  </r>
  <r>
    <x v="2"/>
    <s v="55UM7100PLB"/>
    <s v="LG"/>
    <s v="55"/>
    <s v="Smart"/>
    <x v="1"/>
    <n v="16"/>
    <n v="273604.25280000002"/>
    <n v="17100.265800000001"/>
  </r>
  <r>
    <x v="2"/>
    <s v="55UM7450PLA"/>
    <s v="LG"/>
    <s v="55"/>
    <s v="Smart"/>
    <x v="1"/>
    <n v="2"/>
    <n v="34018"/>
    <n v="17009"/>
  </r>
  <r>
    <x v="2"/>
    <s v="58A6100UW"/>
    <s v="HISENSE"/>
    <s v="58"/>
    <s v="Smart"/>
    <x v="1"/>
    <n v="1"/>
    <n v="11899"/>
    <n v="11899"/>
  </r>
  <r>
    <x v="2"/>
    <s v="58B7200UW"/>
    <s v="HISENSE"/>
    <s v="58"/>
    <s v="Smart"/>
    <x v="1"/>
    <n v="1"/>
    <n v="11159"/>
    <n v="11159"/>
  </r>
  <r>
    <x v="2"/>
    <s v="65DU6510"/>
    <s v="ERGO"/>
    <s v="65"/>
    <s v="Smart"/>
    <x v="1"/>
    <n v="17"/>
    <n v="238162.2034"/>
    <n v="14009.541376470588"/>
  </r>
  <r>
    <x v="2"/>
    <s v="65SM8200PLA"/>
    <s v="LG"/>
    <s v="65"/>
    <s v="Smart"/>
    <x v="1"/>
    <n v="3"/>
    <n v="66598"/>
    <n v="22199.333333333332"/>
  </r>
  <r>
    <x v="2"/>
    <s v="65UM7610PLB"/>
    <s v="LG"/>
    <s v="65"/>
    <s v="Smart"/>
    <x v="1"/>
    <n v="3"/>
    <n v="83697"/>
    <n v="27899"/>
  </r>
  <r>
    <x v="2"/>
    <s v="70UM7100PLA"/>
    <s v="LG"/>
    <s v="70"/>
    <s v="Smart"/>
    <x v="1"/>
    <n v="1"/>
    <n v="32435.965800000002"/>
    <n v="32435.965800000002"/>
  </r>
  <r>
    <x v="2"/>
    <s v="75SM9000PLA"/>
    <s v="LG"/>
    <s v="75"/>
    <s v="Smart"/>
    <x v="1"/>
    <n v="1"/>
    <n v="81599"/>
    <n v="81599"/>
  </r>
  <r>
    <x v="2"/>
    <s v="H32B5100"/>
    <s v="HISENSE"/>
    <s v="32"/>
    <s v="noSmart"/>
    <x v="2"/>
    <n v="462"/>
    <n v="1193168.1000000001"/>
    <n v="2582.6149350649353"/>
  </r>
  <r>
    <x v="2"/>
    <s v="H40B5100"/>
    <s v="HISENSE"/>
    <s v="40"/>
    <s v="noSmart"/>
    <x v="3"/>
    <n v="42"/>
    <n v="193530"/>
    <n v="4607.8571428571431"/>
  </r>
  <r>
    <x v="2"/>
    <s v="H43B7100"/>
    <s v="HISENSE"/>
    <s v="43"/>
    <s v="Smart"/>
    <x v="1"/>
    <n v="89"/>
    <n v="634135"/>
    <n v="7125.1123595505615"/>
  </r>
  <r>
    <x v="2"/>
    <s v="H43B7500"/>
    <s v="HISENSE"/>
    <s v="43"/>
    <s v="Smart"/>
    <x v="1"/>
    <n v="43"/>
    <n v="351277"/>
    <n v="8169.2325581395353"/>
  </r>
  <r>
    <x v="2"/>
    <s v="H50B7100"/>
    <s v="HISENSE"/>
    <s v="50"/>
    <s v="Smart"/>
    <x v="1"/>
    <n v="29"/>
    <n v="246553"/>
    <n v="8501.8275862068967"/>
  </r>
  <r>
    <x v="2"/>
    <s v="H55B7100"/>
    <s v="HISENSE"/>
    <s v="55"/>
    <s v="Smart"/>
    <x v="1"/>
    <n v="33"/>
    <n v="310557"/>
    <n v="9410.818181818182"/>
  </r>
  <r>
    <x v="2"/>
    <s v="LC-40SA5200X"/>
    <s v="SHARP"/>
    <s v="40"/>
    <s v="noSmart"/>
    <x v="3"/>
    <n v="5"/>
    <n v="27175"/>
    <n v="5435"/>
  </r>
  <r>
    <x v="2"/>
    <s v="LE19CT5000AK"/>
    <s v="ERGO"/>
    <s v="19"/>
    <s v="noSmart"/>
    <x v="2"/>
    <n v="1"/>
    <n v="-4809.6260999999995"/>
    <n v="-4809.6260999999995"/>
  </r>
  <r>
    <x v="2"/>
    <s v="LE24CT5000AK"/>
    <s v="ERGO"/>
    <s v="24"/>
    <s v="noSmart"/>
    <x v="2"/>
    <n v="145"/>
    <n v="305993.19390000001"/>
    <n v="2110.2978889655174"/>
  </r>
  <r>
    <x v="2"/>
    <s v="LE24CT5500AK"/>
    <s v="ERGO"/>
    <s v="24"/>
    <s v="Smart"/>
    <x v="2"/>
    <n v="2"/>
    <n v="2199"/>
    <n v="1099.5"/>
  </r>
  <r>
    <x v="2"/>
    <s v="LE28CT4000AU"/>
    <s v="ERGO"/>
    <s v="28"/>
    <s v="noSmart"/>
    <x v="2"/>
    <m/>
    <n v="-3549"/>
    <n v="0"/>
  </r>
  <r>
    <x v="2"/>
    <s v="LE28CT5000AK"/>
    <s v="ERGO"/>
    <s v="28"/>
    <s v="noSmart"/>
    <x v="2"/>
    <n v="1"/>
    <n v="2705.4036999999998"/>
    <n v="2705.4036999999998"/>
  </r>
  <r>
    <x v="2"/>
    <s v="LE32CT1000AU"/>
    <s v="ERGO"/>
    <s v="&lt;Не проставлено&gt;"/>
    <s v="&lt;Не проставлено&gt;"/>
    <x v="0"/>
    <n v="1"/>
    <n v="-2475"/>
    <n v="-2475"/>
  </r>
  <r>
    <x v="2"/>
    <s v="LE32CT5020JP"/>
    <s v="ERGO"/>
    <s v="&lt;Не проставлено&gt;"/>
    <s v="&lt;Не проставлено&gt;"/>
    <x v="0"/>
    <n v="1"/>
    <n v="-6800"/>
    <n v="-6800"/>
  </r>
  <r>
    <x v="2"/>
    <s v="LE32CT5025AK"/>
    <s v="ERGO"/>
    <s v="32"/>
    <s v="noSmart"/>
    <x v="2"/>
    <n v="1"/>
    <n v="1799"/>
    <n v="1799"/>
  </r>
  <r>
    <x v="2"/>
    <s v="LE32CT5030AK"/>
    <s v="ERGO"/>
    <s v="32"/>
    <s v="noSmart"/>
    <x v="2"/>
    <n v="38"/>
    <n v="81475.355800000019"/>
    <n v="2144.0883105263165"/>
  </r>
  <r>
    <x v="2"/>
    <s v="LE32CT5500AK"/>
    <s v="ERGO"/>
    <s v="32"/>
    <s v="Smart"/>
    <x v="2"/>
    <m/>
    <n v="-6554"/>
    <n v="0"/>
  </r>
  <r>
    <x v="2"/>
    <s v="LE32CT5550AK"/>
    <s v="ERGO"/>
    <s v="32"/>
    <s v="Smart"/>
    <x v="3"/>
    <n v="29"/>
    <n v="106922.25"/>
    <n v="3686.9741379310344"/>
  </r>
  <r>
    <x v="2"/>
    <s v="LE40CT5030AK"/>
    <s v="ERGO"/>
    <s v="40"/>
    <s v="noSmart"/>
    <x v="3"/>
    <n v="44"/>
    <n v="188299.77210000003"/>
    <n v="4279.5402750000003"/>
  </r>
  <r>
    <x v="2"/>
    <s v="LE40CT5520AK"/>
    <s v="ERGO"/>
    <s v="40"/>
    <s v="Smart"/>
    <x v="3"/>
    <n v="13"/>
    <n v="51241.96"/>
    <n v="3941.6892307692306"/>
  </r>
  <r>
    <x v="2"/>
    <s v="LE40CT5530AK"/>
    <s v="ERGO"/>
    <s v="40"/>
    <s v="Smart"/>
    <x v="3"/>
    <n v="3"/>
    <n v="5868.6136999999999"/>
    <n v="1956.2045666666666"/>
  </r>
  <r>
    <x v="2"/>
    <s v="LE43CT5000AK"/>
    <s v="ERGO"/>
    <s v="43"/>
    <s v="noSmart"/>
    <x v="3"/>
    <m/>
    <n v="-6323"/>
    <n v="0"/>
  </r>
  <r>
    <x v="2"/>
    <s v="LE43CT5520AK"/>
    <s v="ERGO"/>
    <s v="43"/>
    <s v="Smart"/>
    <x v="3"/>
    <n v="11"/>
    <n v="5578"/>
    <n v="507.09090909090907"/>
  </r>
  <r>
    <x v="2"/>
    <s v="LE43CU6550AK"/>
    <s v="ERGO"/>
    <s v="43"/>
    <s v="Smart"/>
    <x v="1"/>
    <n v="6"/>
    <n v="16648"/>
    <n v="2774.6666666666665"/>
  </r>
  <r>
    <x v="2"/>
    <s v="LE49CU6520AK"/>
    <s v="ERGO"/>
    <s v="49"/>
    <s v="Smart"/>
    <x v="1"/>
    <n v="1"/>
    <n v="8539"/>
    <n v="8539"/>
  </r>
  <r>
    <x v="2"/>
    <s v="LE55CU6530AK"/>
    <s v="ERGO"/>
    <s v="55"/>
    <s v="Smart"/>
    <x v="1"/>
    <m/>
    <n v="-22608.9696"/>
    <n v="0"/>
  </r>
  <r>
    <x v="2"/>
    <s v="LE55CU6550AK"/>
    <s v="ERGO"/>
    <s v="55"/>
    <s v="Smart"/>
    <x v="1"/>
    <n v="1"/>
    <n v="1999"/>
    <n v="1999"/>
  </r>
  <r>
    <x v="2"/>
    <s v="OLED55B8PLA"/>
    <s v="LG"/>
    <s v="55"/>
    <s v="Smart"/>
    <x v="1"/>
    <n v="1"/>
    <n v="34143.146399999998"/>
    <n v="34143.146399999998"/>
  </r>
  <r>
    <x v="2"/>
    <s v="OLED55C9PLA"/>
    <s v="LG"/>
    <s v="55"/>
    <s v="Smart"/>
    <x v="1"/>
    <n v="1"/>
    <n v="55249"/>
    <n v="55249"/>
  </r>
  <r>
    <x v="2"/>
    <s v="OLED65B8PLA"/>
    <s v="LG"/>
    <s v="65"/>
    <s v="Smart"/>
    <x v="1"/>
    <n v="1"/>
    <n v="60263"/>
    <n v="60263"/>
  </r>
  <r>
    <x v="2"/>
    <s v="QE49Q77RAUXUA"/>
    <s v="SAMSUNG"/>
    <s v="49"/>
    <s v="Smart"/>
    <x v="1"/>
    <n v="1"/>
    <n v="27829"/>
    <n v="27829"/>
  </r>
  <r>
    <x v="2"/>
    <s v="QE55Q67RAUXUA"/>
    <s v="SAMSUNG"/>
    <s v="55"/>
    <s v="Smart"/>
    <x v="1"/>
    <n v="1"/>
    <n v="28011"/>
    <n v="28011"/>
  </r>
  <r>
    <x v="2"/>
    <s v="QE65Q67RAUXUA"/>
    <s v="SAMSUNG"/>
    <s v="65"/>
    <s v="Smart"/>
    <x v="1"/>
    <n v="2"/>
    <n v="86600"/>
    <n v="43300"/>
  </r>
  <r>
    <x v="2"/>
    <s v="QE65Q77RAUXUA"/>
    <s v="SAMSUNG"/>
    <s v="65"/>
    <s v="Smart"/>
    <x v="1"/>
    <n v="2"/>
    <n v="101200"/>
    <n v="50600"/>
  </r>
  <r>
    <x v="2"/>
    <s v="QE65Q80RAUXUA"/>
    <s v="SAMSUNG"/>
    <s v="65"/>
    <s v="Smart"/>
    <x v="1"/>
    <n v="1"/>
    <n v="62500"/>
    <n v="62500"/>
  </r>
  <r>
    <x v="2"/>
    <s v="UE24H4070AUXUA"/>
    <s v="SAMSUNG"/>
    <s v="24"/>
    <s v="noSmart"/>
    <x v="2"/>
    <n v="8"/>
    <n v="33286"/>
    <n v="4160.75"/>
  </r>
  <r>
    <x v="2"/>
    <s v="UE32M5500AUXUA"/>
    <s v="SAMSUNG"/>
    <s v="32"/>
    <s v="Smart"/>
    <x v="3"/>
    <n v="30"/>
    <n v="297231"/>
    <n v="9907.7000000000007"/>
  </r>
  <r>
    <x v="2"/>
    <s v="UE32N4000AUXUA"/>
    <s v="SAMSUNG"/>
    <s v="32"/>
    <s v="Smart"/>
    <x v="3"/>
    <n v="10"/>
    <n v="54785"/>
    <n v="5478.5"/>
  </r>
  <r>
    <x v="2"/>
    <s v="UE32N4010AUXUA"/>
    <s v="SAMSUNG"/>
    <s v="32"/>
    <s v="Smart"/>
    <x v="2"/>
    <n v="3"/>
    <n v="17262"/>
    <n v="5754"/>
  </r>
  <r>
    <x v="2"/>
    <s v="UE32N5000AUXUA"/>
    <s v="SAMSUNG"/>
    <s v="32"/>
    <s v="Smart"/>
    <x v="3"/>
    <n v="9"/>
    <n v="59054"/>
    <n v="6561.5555555555557"/>
  </r>
  <r>
    <x v="2"/>
    <s v="UE32N5300AUXUA"/>
    <s v="SAMSUNG"/>
    <s v="32"/>
    <s v="Smart"/>
    <x v="3"/>
    <n v="35"/>
    <n v="262624"/>
    <n v="7503.5428571428574"/>
  </r>
  <r>
    <x v="2"/>
    <s v="UE43J5202AUXUA"/>
    <s v="SAMSUNG"/>
    <s v="43"/>
    <s v="Smart"/>
    <x v="3"/>
    <n v="42"/>
    <n v="373026"/>
    <n v="8881.5714285714294"/>
  </r>
  <r>
    <x v="2"/>
    <s v="UE43N5300AUXUA"/>
    <s v="SAMSUNG"/>
    <s v="43"/>
    <s v="Smart"/>
    <x v="3"/>
    <n v="10"/>
    <n v="93258"/>
    <n v="9325.7999999999993"/>
  </r>
  <r>
    <x v="2"/>
    <s v="UE43NU7090UXUA"/>
    <s v="SAMSUNG"/>
    <s v="43"/>
    <s v="Smart"/>
    <x v="1"/>
    <n v="56"/>
    <n v="701330"/>
    <n v="12523.75"/>
  </r>
  <r>
    <x v="2"/>
    <s v="UE43RU7100UXUA"/>
    <s v="SAMSUNG"/>
    <s v="43"/>
    <s v="Smart"/>
    <x v="1"/>
    <n v="30"/>
    <n v="390425"/>
    <n v="13014.166666666666"/>
  </r>
  <r>
    <x v="2"/>
    <s v="UE43RU7200UXUA"/>
    <s v="SAMSUNG"/>
    <s v="43"/>
    <s v="Smart"/>
    <x v="1"/>
    <n v="15"/>
    <n v="198191"/>
    <n v="13212.733333333334"/>
  </r>
  <r>
    <x v="2"/>
    <s v="UE43RU7400UXUA"/>
    <s v="SAMSUNG"/>
    <s v="43"/>
    <s v="Smart"/>
    <x v="1"/>
    <n v="26"/>
    <n v="356394"/>
    <n v="13707.461538461539"/>
  </r>
  <r>
    <x v="2"/>
    <s v="UE43RU7410UXUA"/>
    <s v="SAMSUNG"/>
    <s v="43"/>
    <s v="Smart"/>
    <x v="1"/>
    <n v="10"/>
    <n v="137971"/>
    <n v="13797.1"/>
  </r>
  <r>
    <x v="2"/>
    <s v="UE43RU7470UXUA"/>
    <s v="SAMSUNG"/>
    <s v="43"/>
    <s v="Smart"/>
    <x v="1"/>
    <n v="5"/>
    <n v="70370"/>
    <n v="14074"/>
  </r>
  <r>
    <x v="2"/>
    <s v="UE50NU7002UXUA"/>
    <s v="SAMSUNG"/>
    <s v="50"/>
    <s v="Smart"/>
    <x v="1"/>
    <n v="24"/>
    <n v="319210"/>
    <n v="13300.416666666666"/>
  </r>
  <r>
    <x v="2"/>
    <s v="UE50NU7090UXUA"/>
    <s v="SAMSUNG"/>
    <s v="50"/>
    <s v="Smart"/>
    <x v="1"/>
    <n v="12"/>
    <n v="169139"/>
    <n v="14094.916666666666"/>
  </r>
  <r>
    <x v="2"/>
    <s v="UE50RU7100UXUA"/>
    <s v="SAMSUNG"/>
    <s v="50"/>
    <s v="Smart"/>
    <x v="1"/>
    <n v="3"/>
    <n v="43968"/>
    <n v="14656"/>
  </r>
  <r>
    <x v="2"/>
    <s v="UE50RU7400UXUA"/>
    <s v="SAMSUNG"/>
    <s v="50"/>
    <s v="Smart"/>
    <x v="1"/>
    <n v="3"/>
    <n v="45864"/>
    <n v="15288"/>
  </r>
  <r>
    <x v="2"/>
    <s v="UE50RU7410UXUA"/>
    <s v="SAMSUNG"/>
    <s v="50"/>
    <s v="Smart"/>
    <x v="1"/>
    <n v="2"/>
    <n v="31532"/>
    <n v="15766"/>
  </r>
  <r>
    <x v="2"/>
    <s v="UE50RU7470UXUA"/>
    <s v="SAMSUNG"/>
    <s v="50"/>
    <s v="Smart"/>
    <x v="1"/>
    <n v="13"/>
    <n v="203913"/>
    <n v="15685.615384615385"/>
  </r>
  <r>
    <x v="2"/>
    <s v="UE55NU7090UXUA"/>
    <s v="SAMSUNG"/>
    <s v="55"/>
    <s v="Smart"/>
    <x v="1"/>
    <n v="4"/>
    <n v="68183"/>
    <n v="17045.75"/>
  </r>
  <r>
    <x v="2"/>
    <s v="UE55RU7100UXUA"/>
    <s v="SAMSUNG"/>
    <s v="55"/>
    <s v="Smart"/>
    <x v="1"/>
    <n v="1"/>
    <n v="17615"/>
    <n v="17615"/>
  </r>
  <r>
    <x v="2"/>
    <s v="UE55RU7470UXUA"/>
    <s v="SAMSUNG"/>
    <s v="55"/>
    <s v="Smart"/>
    <x v="1"/>
    <n v="6"/>
    <n v="115835"/>
    <n v="19305.833333333332"/>
  </r>
  <r>
    <x v="2"/>
    <s v="UE55RU8000UXUA"/>
    <s v="SAMSUNG"/>
    <s v="55"/>
    <s v="Smart"/>
    <x v="1"/>
    <n v="1"/>
    <n v="22140"/>
    <n v="22140"/>
  </r>
  <r>
    <x v="2"/>
    <s v="UE65RU7200UXUA"/>
    <s v="SAMSUNG"/>
    <s v="65"/>
    <s v="Smart"/>
    <x v="1"/>
    <n v="1"/>
    <n v="30644"/>
    <n v="30644"/>
  </r>
  <r>
    <x v="2"/>
    <s v="UE70RU7090UXUA"/>
    <s v="SAMSUNG"/>
    <s v="70"/>
    <s v="Smart"/>
    <x v="1"/>
    <n v="1"/>
    <n v="32800"/>
    <n v="32800"/>
  </r>
  <r>
    <x v="3"/>
    <s v="20001470"/>
    <s v="HISENSE"/>
    <s v="55"/>
    <s v="Smart"/>
    <x v="1"/>
    <n v="12"/>
    <n v="125271"/>
    <n v="10439.25"/>
  </r>
  <r>
    <x v="3"/>
    <s v="20002080"/>
    <s v="HISENSE"/>
    <s v="50"/>
    <s v="Smart"/>
    <x v="1"/>
    <n v="7"/>
    <n v="73618"/>
    <n v="10516.857142857143"/>
  </r>
  <r>
    <x v="3"/>
    <s v="22PFS5303"/>
    <s v="PHILIPS"/>
    <s v="22"/>
    <s v="noSmart"/>
    <x v="3"/>
    <n v="23"/>
    <n v="83099.040000000008"/>
    <n v="3613.001739130435"/>
  </r>
  <r>
    <x v="3"/>
    <s v="22PFS5403"/>
    <s v="PHILIPS"/>
    <s v="22"/>
    <s v="noSmart"/>
    <x v="3"/>
    <n v="8"/>
    <n v="31582.04"/>
    <n v="3947.7550000000001"/>
  </r>
  <r>
    <x v="3"/>
    <s v="22TK410V"/>
    <s v="LG"/>
    <s v="22"/>
    <s v="noSmart"/>
    <x v="3"/>
    <n v="1"/>
    <n v="3459"/>
    <n v="3459"/>
  </r>
  <r>
    <x v="3"/>
    <s v="24BH400"/>
    <s v="ELENBERG"/>
    <s v="&lt;Не проставлено&gt;"/>
    <s v="&lt;Не проставлено&gt;"/>
    <x v="0"/>
    <n v="40"/>
    <n v="67427.100000000006"/>
    <n v="1685.6775000000002"/>
  </r>
  <r>
    <x v="3"/>
    <s v="24DH5500"/>
    <s v="ERGO"/>
    <s v="24"/>
    <s v="Smart"/>
    <x v="2"/>
    <n v="209"/>
    <n v="486157"/>
    <n v="2326.1100478468898"/>
  </r>
  <r>
    <x v="3"/>
    <s v="24PHS4304"/>
    <s v="PHILIPS"/>
    <s v="24"/>
    <s v="noSmart"/>
    <x v="2"/>
    <n v="2"/>
    <n v="7738.08"/>
    <n v="3869.04"/>
  </r>
  <r>
    <x v="3"/>
    <s v="24PHS4354"/>
    <s v="PHILIPS"/>
    <s v="24"/>
    <s v="noSmart"/>
    <x v="2"/>
    <n v="7"/>
    <n v="27236"/>
    <n v="3890.8571428571427"/>
  </r>
  <r>
    <x v="3"/>
    <s v="24TL510S"/>
    <s v="LG"/>
    <s v="24"/>
    <s v="Smart"/>
    <x v="2"/>
    <n v="90"/>
    <n v="447925.8"/>
    <n v="4976.9533333333329"/>
  </r>
  <r>
    <x v="3"/>
    <s v="24VH50"/>
    <s v="SETUP"/>
    <s v="24"/>
    <s v="noSmart"/>
    <x v="2"/>
    <n v="35"/>
    <n v="63167"/>
    <n v="1804.7714285714285"/>
  </r>
  <r>
    <x v="3"/>
    <s v="28TL510S"/>
    <s v="LG"/>
    <s v="28"/>
    <s v="Smart"/>
    <x v="2"/>
    <n v="56"/>
    <n v="353855.94"/>
    <n v="6318.8560714285713"/>
  </r>
  <r>
    <x v="3"/>
    <s v="28TL510V"/>
    <s v="LG"/>
    <s v="28"/>
    <s v="noSmart"/>
    <x v="2"/>
    <n v="6"/>
    <n v="29583"/>
    <n v="4930.5"/>
  </r>
  <r>
    <x v="3"/>
    <s v="2T-C32BD1X"/>
    <s v="SHARP"/>
    <s v="32"/>
    <s v="noSmart"/>
    <x v="2"/>
    <n v="2"/>
    <n v="6990"/>
    <n v="3495"/>
  </r>
  <r>
    <x v="3"/>
    <s v="32B6000HW"/>
    <s v="HISENSE"/>
    <s v="32"/>
    <s v="Smart"/>
    <x v="2"/>
    <n v="663"/>
    <n v="2351989.4550000001"/>
    <n v="3547.4954072398191"/>
  </r>
  <r>
    <x v="3"/>
    <s v="32B6600PA"/>
    <s v="HISENSE"/>
    <s v="32"/>
    <s v="Smart"/>
    <x v="2"/>
    <n v="357"/>
    <n v="1408878"/>
    <n v="3946.4369747899159"/>
  </r>
  <r>
    <x v="3"/>
    <s v="32BH500S"/>
    <s v="ELENBERG"/>
    <s v="&lt;Не проставлено&gt;"/>
    <s v="&lt;Не проставлено&gt;"/>
    <x v="0"/>
    <n v="300"/>
    <n v="897422.75999999989"/>
    <n v="2991.4091999999996"/>
  </r>
  <r>
    <x v="3"/>
    <s v="32DH3000"/>
    <s v="ERGO"/>
    <s v="32"/>
    <s v="noSmart"/>
    <x v="2"/>
    <n v="439"/>
    <n v="1163180.3443"/>
    <n v="2649.6135405466971"/>
  </r>
  <r>
    <x v="3"/>
    <s v="32DH3004"/>
    <s v="ERGO"/>
    <s v="32"/>
    <s v="noSmart"/>
    <x v="2"/>
    <m/>
    <n v="-2420"/>
    <n v="0"/>
  </r>
  <r>
    <x v="3"/>
    <s v="32DH3500"/>
    <s v="ERGO"/>
    <s v="32"/>
    <s v="Smart"/>
    <x v="2"/>
    <n v="210"/>
    <n v="744961.63379999995"/>
    <n v="3547.436351428571"/>
  </r>
  <r>
    <x v="3"/>
    <s v="32DH5502"/>
    <s v="ERGO"/>
    <s v="32"/>
    <s v="Smart"/>
    <x v="2"/>
    <n v="2"/>
    <n v="4200"/>
    <n v="2100"/>
  </r>
  <r>
    <x v="3"/>
    <s v="32HB4T01"/>
    <s v="HITACHI"/>
    <s v="32"/>
    <s v="noSmart"/>
    <x v="2"/>
    <n v="1"/>
    <n v="3927.627"/>
    <n v="3927.627"/>
  </r>
  <r>
    <x v="3"/>
    <s v="32LM6300PLA"/>
    <s v="LG"/>
    <s v="32"/>
    <s v="Smart"/>
    <x v="3"/>
    <n v="195"/>
    <n v="1424729.9000000001"/>
    <n v="7306.3071794871803"/>
  </r>
  <r>
    <x v="3"/>
    <s v="32PFS4132"/>
    <s v="PHILIPS"/>
    <s v="32"/>
    <s v="noSmart"/>
    <x v="3"/>
    <n v="18"/>
    <n v="88023.040000000008"/>
    <n v="4890.1688888888893"/>
  </r>
  <r>
    <x v="3"/>
    <s v="32PFS5603"/>
    <s v="PHILIPS"/>
    <s v="32"/>
    <s v="noSmart"/>
    <x v="3"/>
    <n v="26"/>
    <n v="136076"/>
    <n v="5233.6923076923076"/>
  </r>
  <r>
    <x v="3"/>
    <s v="32PFS5803"/>
    <s v="PHILIPS"/>
    <s v="32"/>
    <s v="Smart"/>
    <x v="3"/>
    <n v="70"/>
    <n v="391930"/>
    <n v="5599"/>
  </r>
  <r>
    <x v="3"/>
    <s v="32PFS5823"/>
    <s v="PHILIPS"/>
    <s v="32"/>
    <s v="Smart"/>
    <x v="3"/>
    <n v="10"/>
    <n v="61490"/>
    <n v="6149"/>
  </r>
  <r>
    <x v="3"/>
    <s v="32PFS6402"/>
    <s v="PHILIPS"/>
    <s v="32"/>
    <s v="Smart"/>
    <x v="3"/>
    <n v="4"/>
    <n v="30396"/>
    <n v="7599"/>
  </r>
  <r>
    <x v="3"/>
    <s v="32PHS4503"/>
    <s v="PHILIPS"/>
    <s v="32"/>
    <s v="noSmart"/>
    <x v="2"/>
    <n v="1"/>
    <n v="4320"/>
    <n v="4320"/>
  </r>
  <r>
    <x v="3"/>
    <s v="32PHT4032"/>
    <s v="PHILIPS"/>
    <s v="32"/>
    <s v="noSmart"/>
    <x v="2"/>
    <m/>
    <n v="-6110.0311000000002"/>
    <n v="0"/>
  </r>
  <r>
    <x v="3"/>
    <s v="32VH50"/>
    <s v="SETUP"/>
    <s v="32"/>
    <s v="noSmart"/>
    <x v="2"/>
    <n v="54"/>
    <n v="122772"/>
    <n v="2273.5555555555557"/>
  </r>
  <r>
    <x v="3"/>
    <s v="32VH55"/>
    <s v="SETUP"/>
    <s v="32"/>
    <s v="Smart"/>
    <x v="2"/>
    <n v="85"/>
    <n v="266818.02"/>
    <n v="3139.0355294117649"/>
  </r>
  <r>
    <x v="3"/>
    <s v="40B6600PA"/>
    <s v="HISENSE"/>
    <s v="40"/>
    <s v="Smart"/>
    <x v="3"/>
    <n v="238"/>
    <n v="1356318"/>
    <n v="5698.8151260504201"/>
  </r>
  <r>
    <x v="3"/>
    <s v="40BF400"/>
    <s v="ELENBERG"/>
    <s v="&lt;Не проставлено&gt;"/>
    <s v="&lt;Не проставлено&gt;"/>
    <x v="0"/>
    <m/>
    <n v="-41741.590000000004"/>
    <n v="0"/>
  </r>
  <r>
    <x v="3"/>
    <s v="40BF500S"/>
    <s v="ELENBERG"/>
    <s v="&lt;Не проставлено&gt;"/>
    <s v="&lt;Не проставлено&gt;"/>
    <x v="0"/>
    <m/>
    <n v="-18038.599999999999"/>
    <n v="0"/>
  </r>
  <r>
    <x v="3"/>
    <s v="40DF5000"/>
    <s v="ERGO"/>
    <s v="40"/>
    <s v="noSmart"/>
    <x v="3"/>
    <n v="34"/>
    <n v="149582.15"/>
    <n v="4399.4749999999995"/>
  </r>
  <r>
    <x v="3"/>
    <s v="40DF5500"/>
    <s v="ERGO"/>
    <s v="40"/>
    <s v="Smart"/>
    <x v="3"/>
    <n v="37"/>
    <n v="174445.7329"/>
    <n v="4714.749537837838"/>
  </r>
  <r>
    <x v="3"/>
    <s v="40DF5502"/>
    <s v="ERGO"/>
    <s v="40"/>
    <s v="Smart"/>
    <x v="3"/>
    <n v="16"/>
    <n v="62137.4035"/>
    <n v="3883.58771875"/>
  </r>
  <r>
    <x v="3"/>
    <s v="40N2179PW"/>
    <s v="HISENSE"/>
    <s v="40"/>
    <s v="Smart"/>
    <x v="3"/>
    <n v="31"/>
    <n v="147640"/>
    <n v="4762.5806451612907"/>
  </r>
  <r>
    <x v="3"/>
    <s v="40VF50"/>
    <s v="SETUP"/>
    <s v="40"/>
    <s v="noSmart"/>
    <x v="3"/>
    <n v="25"/>
    <n v="95277"/>
    <n v="3811.08"/>
  </r>
  <r>
    <x v="3"/>
    <s v="40VF55"/>
    <s v="SETUP"/>
    <s v="40"/>
    <s v="Smart"/>
    <x v="3"/>
    <n v="49"/>
    <n v="222253.4"/>
    <n v="4535.7836734693874"/>
  </r>
  <r>
    <x v="3"/>
    <s v="43DF3000"/>
    <s v="ERGO"/>
    <s v="43"/>
    <s v="noSmart"/>
    <x v="3"/>
    <n v="41"/>
    <n v="208134"/>
    <n v="5076.4390243902435"/>
  </r>
  <r>
    <x v="3"/>
    <s v="43DU6510"/>
    <s v="ERGO"/>
    <s v="43"/>
    <s v="Smart"/>
    <x v="1"/>
    <n v="28"/>
    <n v="170773.11000000002"/>
    <n v="6099.039642857143"/>
  </r>
  <r>
    <x v="3"/>
    <s v="43LM6300PLA"/>
    <s v="LG"/>
    <s v="43"/>
    <s v="Smart"/>
    <x v="3"/>
    <n v="121"/>
    <n v="1067880"/>
    <n v="8825.454545454546"/>
  </r>
  <r>
    <x v="3"/>
    <s v="43PFS5503"/>
    <s v="PHILIPS"/>
    <s v="43"/>
    <s v="noSmart"/>
    <x v="3"/>
    <n v="3"/>
    <n v="21510"/>
    <n v="7170"/>
  </r>
  <r>
    <x v="3"/>
    <s v="43PFS5803"/>
    <s v="PHILIPS"/>
    <s v="43"/>
    <s v="Smart"/>
    <x v="3"/>
    <n v="1"/>
    <n v="7200"/>
    <n v="7200"/>
  </r>
  <r>
    <x v="3"/>
    <s v="43PFT4203"/>
    <s v="PHILIPS"/>
    <s v="43"/>
    <s v="noSmart"/>
    <x v="3"/>
    <n v="6"/>
    <n v="40915"/>
    <n v="6819.166666666667"/>
  </r>
  <r>
    <x v="3"/>
    <s v="43PUS6554"/>
    <s v="PHILIPS"/>
    <s v="43"/>
    <s v="Smart"/>
    <x v="1"/>
    <n v="8"/>
    <n v="83692"/>
    <n v="10461.5"/>
  </r>
  <r>
    <x v="3"/>
    <s v="43PUS6704"/>
    <s v="PHILIPS"/>
    <s v="43"/>
    <s v="Smart"/>
    <x v="1"/>
    <n v="25"/>
    <n v="273906"/>
    <n v="10956.24"/>
  </r>
  <r>
    <x v="3"/>
    <s v="43PUS7304"/>
    <s v="PHILIPS"/>
    <s v="43"/>
    <s v="Smart"/>
    <x v="1"/>
    <n v="19"/>
    <n v="245997"/>
    <n v="12947.21052631579"/>
  </r>
  <r>
    <x v="3"/>
    <s v="43PUS7334"/>
    <s v="PHILIPS"/>
    <s v="43"/>
    <s v="Smart"/>
    <x v="1"/>
    <n v="30"/>
    <n v="406418.30000000005"/>
    <n v="13547.276666666668"/>
  </r>
  <r>
    <x v="3"/>
    <s v="43UK6300PLB"/>
    <s v="LG"/>
    <s v="43"/>
    <s v="Smart"/>
    <x v="1"/>
    <n v="21"/>
    <n v="220059.6"/>
    <n v="10479.028571428571"/>
  </r>
  <r>
    <x v="3"/>
    <s v="43UM7100PLB"/>
    <s v="LG"/>
    <s v="43"/>
    <s v="Smart"/>
    <x v="1"/>
    <n v="296"/>
    <n v="3122295.4"/>
    <n v="10548.29527027027"/>
  </r>
  <r>
    <x v="3"/>
    <s v="43UM7450PLA"/>
    <s v="LG"/>
    <s v="43"/>
    <s v="Smart"/>
    <x v="1"/>
    <n v="531"/>
    <n v="6463061.4000000004"/>
    <n v="12171.490395480227"/>
  </r>
  <r>
    <x v="3"/>
    <s v="49DU6510"/>
    <s v="ERGO"/>
    <s v="49"/>
    <s v="Smart"/>
    <x v="1"/>
    <n v="1"/>
    <n v="7789"/>
    <n v="7789"/>
  </r>
  <r>
    <x v="3"/>
    <s v="49SM8200PLA"/>
    <s v="LG"/>
    <s v="49"/>
    <s v="Smart"/>
    <x v="1"/>
    <n v="86"/>
    <n v="1403367.7"/>
    <n v="16318.229069767442"/>
  </r>
  <r>
    <x v="3"/>
    <s v="49SM9000PLA"/>
    <s v="LG"/>
    <s v="49"/>
    <s v="Smart"/>
    <x v="1"/>
    <n v="29"/>
    <n v="724186.10520000011"/>
    <n v="24971.934662068968"/>
  </r>
  <r>
    <x v="3"/>
    <s v="49UM7100PLB"/>
    <s v="LG"/>
    <s v="49"/>
    <s v="Smart"/>
    <x v="1"/>
    <n v="288"/>
    <n v="3595994"/>
    <n v="12486.090277777777"/>
  </r>
  <r>
    <x v="3"/>
    <s v="49UM7400PLB"/>
    <s v="LG"/>
    <s v="49"/>
    <s v="Smart"/>
    <x v="1"/>
    <n v="106"/>
    <n v="1433264.8"/>
    <n v="13521.36603773585"/>
  </r>
  <r>
    <x v="3"/>
    <s v="50B7700UW"/>
    <s v="HISENSE"/>
    <s v="50"/>
    <s v="Smart"/>
    <x v="1"/>
    <n v="6"/>
    <n v="76274"/>
    <n v="12712.333333333334"/>
  </r>
  <r>
    <x v="3"/>
    <s v="50DU5502"/>
    <s v="ERGO"/>
    <s v="50"/>
    <s v="Smart"/>
    <x v="1"/>
    <n v="2"/>
    <n v="-30661"/>
    <n v="-15330.5"/>
  </r>
  <r>
    <x v="3"/>
    <s v="50PUS6203"/>
    <s v="PHILIPS"/>
    <s v="50"/>
    <s v="Smart"/>
    <x v="1"/>
    <n v="1"/>
    <n v="9600"/>
    <n v="9600"/>
  </r>
  <r>
    <x v="3"/>
    <s v="50PUS6504"/>
    <s v="PHILIPS"/>
    <s v="50"/>
    <s v="Smart"/>
    <x v="1"/>
    <n v="37"/>
    <n v="414363"/>
    <n v="11199"/>
  </r>
  <r>
    <x v="3"/>
    <s v="50PUS6523"/>
    <s v="PHILIPS"/>
    <s v="50"/>
    <s v="Smart"/>
    <x v="1"/>
    <n v="1"/>
    <n v="10500"/>
    <n v="10500"/>
  </r>
  <r>
    <x v="3"/>
    <s v="50PUS6554"/>
    <s v="PHILIPS"/>
    <s v="50"/>
    <s v="Smart"/>
    <x v="1"/>
    <n v="3"/>
    <n v="36399"/>
    <n v="12133"/>
  </r>
  <r>
    <x v="3"/>
    <s v="50PUS6754"/>
    <s v="PHILIPS"/>
    <s v="50"/>
    <s v="Smart"/>
    <x v="1"/>
    <n v="21"/>
    <n v="260443"/>
    <n v="12402.047619047618"/>
  </r>
  <r>
    <x v="3"/>
    <s v="50PUS6804"/>
    <s v="PHILIPS"/>
    <s v="50"/>
    <s v="Smart"/>
    <x v="1"/>
    <n v="2"/>
    <n v="28859"/>
    <n v="14429.5"/>
  </r>
  <r>
    <x v="3"/>
    <s v="50PUS7334"/>
    <s v="PHILIPS"/>
    <s v="50"/>
    <s v="Smart"/>
    <x v="1"/>
    <n v="3"/>
    <n v="48230.340000000004"/>
    <n v="16076.78"/>
  </r>
  <r>
    <x v="3"/>
    <s v="50PUS7504"/>
    <s v="PHILIPS"/>
    <s v="50"/>
    <s v="Smart"/>
    <x v="1"/>
    <n v="2"/>
    <n v="38718"/>
    <n v="19359"/>
  </r>
  <r>
    <x v="3"/>
    <s v="55B7700UW"/>
    <s v="HISENSE"/>
    <s v="55"/>
    <s v="Smart"/>
    <x v="1"/>
    <n v="3"/>
    <n v="28724"/>
    <n v="9574.6666666666661"/>
  </r>
  <r>
    <x v="3"/>
    <s v="55CU6500AK"/>
    <s v="ERGO"/>
    <s v="55"/>
    <s v="Smart"/>
    <x v="1"/>
    <n v="1"/>
    <n v="6999"/>
    <n v="6999"/>
  </r>
  <r>
    <x v="3"/>
    <s v="55CU6555MC"/>
    <s v="ERGO"/>
    <s v="55"/>
    <s v="Smart"/>
    <x v="1"/>
    <n v="1"/>
    <n v="1999"/>
    <n v="1999"/>
  </r>
  <r>
    <x v="3"/>
    <s v="55DU6510"/>
    <s v="ERGO"/>
    <s v="55"/>
    <s v="Smart"/>
    <x v="1"/>
    <n v="69"/>
    <n v="590208.48389999999"/>
    <n v="8553.7461434782599"/>
  </r>
  <r>
    <x v="3"/>
    <s v="55HK6001W"/>
    <s v="HITACHI"/>
    <s v="55"/>
    <s v="Smart"/>
    <x v="1"/>
    <m/>
    <n v="-13431"/>
    <n v="0"/>
  </r>
  <r>
    <x v="3"/>
    <s v="55PUS6754"/>
    <s v="PHILIPS"/>
    <s v="55"/>
    <s v="Smart"/>
    <x v="1"/>
    <n v="12"/>
    <n v="179508.24000000002"/>
    <n v="14959.020000000002"/>
  </r>
  <r>
    <x v="3"/>
    <s v="55PUS7334"/>
    <s v="PHILIPS"/>
    <s v="55"/>
    <s v="Smart"/>
    <x v="1"/>
    <n v="3"/>
    <n v="54108"/>
    <n v="18036"/>
  </r>
  <r>
    <x v="3"/>
    <s v="55PUS7504"/>
    <s v="PHILIPS"/>
    <s v="55"/>
    <s v="Smart"/>
    <x v="1"/>
    <n v="1"/>
    <n v="-859.97999999999956"/>
    <n v="-859.97999999999956"/>
  </r>
  <r>
    <x v="3"/>
    <s v="55SM8200PLA"/>
    <s v="LG"/>
    <s v="55"/>
    <s v="Smart"/>
    <x v="1"/>
    <n v="10"/>
    <n v="200452.2"/>
    <n v="20045.22"/>
  </r>
  <r>
    <x v="3"/>
    <s v="55SM8600PLA"/>
    <s v="LG"/>
    <s v="55"/>
    <s v="Smart"/>
    <x v="1"/>
    <n v="15"/>
    <n v="358607.69999999995"/>
    <n v="23907.179999999997"/>
  </r>
  <r>
    <x v="3"/>
    <s v="55SM9010PLA"/>
    <s v="LG"/>
    <s v="55"/>
    <s v="Smart"/>
    <x v="1"/>
    <n v="29"/>
    <n v="866322.62"/>
    <n v="29873.193793103448"/>
  </r>
  <r>
    <x v="3"/>
    <s v="55UK6300PLB"/>
    <s v="LG"/>
    <s v="55"/>
    <s v="Smart"/>
    <x v="1"/>
    <n v="1"/>
    <n v="14840.0339"/>
    <n v="14840.0339"/>
  </r>
  <r>
    <x v="3"/>
    <s v="55UM7100PLB"/>
    <s v="LG"/>
    <s v="55"/>
    <s v="Smart"/>
    <x v="1"/>
    <n v="40"/>
    <n v="646669.07739999995"/>
    <n v="16166.726934999999"/>
  </r>
  <r>
    <x v="3"/>
    <s v="55UM7450PLA"/>
    <s v="LG"/>
    <s v="55"/>
    <s v="Smart"/>
    <x v="1"/>
    <n v="15"/>
    <n v="245688.3"/>
    <n v="16379.22"/>
  </r>
  <r>
    <x v="3"/>
    <s v="58B7200UW"/>
    <s v="HISENSE"/>
    <s v="58"/>
    <s v="Smart"/>
    <x v="1"/>
    <m/>
    <n v="-11159"/>
    <n v="0"/>
  </r>
  <r>
    <x v="3"/>
    <s v="65B7700UW"/>
    <s v="HISENSE"/>
    <s v="65"/>
    <s v="Smart"/>
    <x v="1"/>
    <n v="3"/>
    <n v="62935"/>
    <n v="20978.333333333332"/>
  </r>
  <r>
    <x v="3"/>
    <s v="65DU6510"/>
    <s v="ERGO"/>
    <s v="65"/>
    <s v="Smart"/>
    <x v="1"/>
    <n v="16"/>
    <n v="239426.3051"/>
    <n v="14964.14406875"/>
  </r>
  <r>
    <x v="3"/>
    <s v="65OLED854"/>
    <s v="PHILIPS"/>
    <s v="65"/>
    <s v="Smart"/>
    <x v="1"/>
    <n v="1"/>
    <n v="68059"/>
    <n v="68059"/>
  </r>
  <r>
    <x v="3"/>
    <s v="65PUS6554"/>
    <s v="PHILIPS"/>
    <s v="65"/>
    <s v="Smart"/>
    <x v="1"/>
    <n v="1"/>
    <n v="18163"/>
    <n v="18163"/>
  </r>
  <r>
    <x v="3"/>
    <s v="65PUS7304"/>
    <s v="PHILIPS"/>
    <s v="65"/>
    <s v="Smart"/>
    <x v="1"/>
    <n v="3"/>
    <n v="72158"/>
    <n v="24052.666666666668"/>
  </r>
  <r>
    <x v="3"/>
    <s v="H32B5100"/>
    <s v="HISENSE"/>
    <s v="32"/>
    <s v="noSmart"/>
    <x v="2"/>
    <n v="182"/>
    <n v="476098"/>
    <n v="2615.9230769230771"/>
  </r>
  <r>
    <x v="3"/>
    <s v="H40B5100"/>
    <s v="HISENSE"/>
    <s v="40"/>
    <s v="noSmart"/>
    <x v="3"/>
    <n v="17"/>
    <n v="74876"/>
    <n v="4404.4705882352937"/>
  </r>
  <r>
    <x v="3"/>
    <s v="H43B7100"/>
    <s v="HISENSE"/>
    <s v="43"/>
    <s v="Smart"/>
    <x v="1"/>
    <n v="58"/>
    <n v="416992"/>
    <n v="7189.5172413793107"/>
  </r>
  <r>
    <x v="3"/>
    <s v="H43B7500"/>
    <s v="HISENSE"/>
    <s v="43"/>
    <s v="Smart"/>
    <x v="1"/>
    <n v="20"/>
    <n v="173872"/>
    <n v="8693.6"/>
  </r>
  <r>
    <x v="3"/>
    <s v="H50B7100"/>
    <s v="HISENSE"/>
    <s v="50"/>
    <s v="Smart"/>
    <x v="1"/>
    <n v="59"/>
    <n v="469563"/>
    <n v="7958.6949152542375"/>
  </r>
  <r>
    <x v="3"/>
    <s v="H55B7100"/>
    <s v="HISENSE"/>
    <s v="55"/>
    <s v="Smart"/>
    <x v="1"/>
    <n v="46"/>
    <n v="395725"/>
    <n v="8602.717391304348"/>
  </r>
  <r>
    <x v="3"/>
    <s v="H75A6500"/>
    <s v="HISENSE"/>
    <s v="75"/>
    <s v="Smart"/>
    <x v="1"/>
    <n v="1"/>
    <n v="33199"/>
    <n v="33199"/>
  </r>
  <r>
    <x v="3"/>
    <s v="LC-40SA5200X"/>
    <s v="SHARP"/>
    <s v="40"/>
    <s v="noSmart"/>
    <x v="3"/>
    <n v="10"/>
    <n v="54310"/>
    <n v="5431"/>
  </r>
  <r>
    <x v="3"/>
    <s v="LE21CT5000AK"/>
    <s v="ERGO"/>
    <s v="21"/>
    <s v="noSmart"/>
    <x v="2"/>
    <n v="5"/>
    <n v="8860"/>
    <n v="1772"/>
  </r>
  <r>
    <x v="3"/>
    <s v="LE21CT5500AK"/>
    <s v="ERGO"/>
    <s v="21"/>
    <s v="Smart"/>
    <x v="3"/>
    <n v="1"/>
    <n v="699"/>
    <n v="699"/>
  </r>
  <r>
    <x v="3"/>
    <s v="LE24CT4000AU"/>
    <s v="ERGO"/>
    <s v="24"/>
    <s v="noSmart"/>
    <x v="2"/>
    <n v="1"/>
    <n v="999"/>
    <n v="999"/>
  </r>
  <r>
    <x v="3"/>
    <s v="LE24CT5000AK"/>
    <s v="ERGO"/>
    <s v="24"/>
    <s v="noSmart"/>
    <x v="2"/>
    <n v="151"/>
    <n v="300226.40500000003"/>
    <n v="1988.2543377483446"/>
  </r>
  <r>
    <x v="3"/>
    <s v="LE24CT5500AK"/>
    <s v="ERGO"/>
    <s v="24"/>
    <s v="Smart"/>
    <x v="2"/>
    <n v="3"/>
    <n v="3498"/>
    <n v="1166"/>
  </r>
  <r>
    <x v="3"/>
    <s v="LE28CT4000AU"/>
    <s v="ERGO"/>
    <s v="28"/>
    <s v="noSmart"/>
    <x v="2"/>
    <n v="1"/>
    <n v="2073.9337"/>
    <n v="2073.9337"/>
  </r>
  <r>
    <x v="3"/>
    <s v="LE32CT1000AU"/>
    <s v="ERGO"/>
    <s v="&lt;Не проставлено&gt;"/>
    <s v="&lt;Не проставлено&gt;"/>
    <x v="0"/>
    <m/>
    <n v="-8799"/>
    <n v="0"/>
  </r>
  <r>
    <x v="3"/>
    <s v="LE32CT5000AK"/>
    <s v="ERGO"/>
    <s v="32"/>
    <s v="noSmart"/>
    <x v="2"/>
    <m/>
    <n v="-3779"/>
    <n v="0"/>
  </r>
  <r>
    <x v="3"/>
    <s v="LE32CT5020JP"/>
    <s v="ERGO"/>
    <s v="&lt;Не проставлено&gt;"/>
    <s v="&lt;Не проставлено&gt;"/>
    <x v="0"/>
    <m/>
    <n v="-37197"/>
    <n v="0"/>
  </r>
  <r>
    <x v="3"/>
    <s v="LE32CT5030AK"/>
    <s v="ERGO"/>
    <s v="32"/>
    <s v="noSmart"/>
    <x v="2"/>
    <n v="8"/>
    <n v="5628.1103000000021"/>
    <n v="703.51378750000026"/>
  </r>
  <r>
    <x v="3"/>
    <s v="LE32CT5500AK"/>
    <s v="ERGO"/>
    <s v="32"/>
    <s v="Smart"/>
    <x v="2"/>
    <m/>
    <n v="-12596"/>
    <n v="0"/>
  </r>
  <r>
    <x v="3"/>
    <s v="LE32CT5550AK"/>
    <s v="ERGO"/>
    <s v="32"/>
    <s v="Smart"/>
    <x v="3"/>
    <n v="10"/>
    <n v="22870.575999999997"/>
    <n v="2287.0575999999996"/>
  </r>
  <r>
    <x v="3"/>
    <s v="LE39CT5020JP"/>
    <s v="ERGO"/>
    <s v="&lt;Не проставлено&gt;"/>
    <s v="&lt;Не проставлено&gt;"/>
    <x v="0"/>
    <m/>
    <n v="-6159"/>
    <n v="0"/>
  </r>
  <r>
    <x v="3"/>
    <s v="LE40CT5030AK"/>
    <s v="ERGO"/>
    <s v="40"/>
    <s v="noSmart"/>
    <x v="3"/>
    <n v="21"/>
    <n v="91644.711899999995"/>
    <n v="4364.0338999999994"/>
  </r>
  <r>
    <x v="3"/>
    <s v="LE40CT5520AK"/>
    <s v="ERGO"/>
    <s v="40"/>
    <s v="Smart"/>
    <x v="3"/>
    <n v="1"/>
    <n v="3905"/>
    <n v="3905"/>
  </r>
  <r>
    <x v="3"/>
    <s v="LE40CT5530AK"/>
    <s v="ERGO"/>
    <s v="40"/>
    <s v="Smart"/>
    <x v="3"/>
    <m/>
    <n v="-6110.0537000000004"/>
    <n v="0"/>
  </r>
  <r>
    <x v="3"/>
    <s v="LE43CT5520AK"/>
    <s v="ERGO"/>
    <s v="43"/>
    <s v="Smart"/>
    <x v="3"/>
    <n v="2"/>
    <n v="3200"/>
    <n v="1600"/>
  </r>
  <r>
    <x v="3"/>
    <s v="LE43CU6530AK"/>
    <s v="ERGO"/>
    <s v="43"/>
    <s v="Smart"/>
    <x v="1"/>
    <n v="2"/>
    <n v="-1000"/>
    <n v="-500"/>
  </r>
  <r>
    <x v="3"/>
    <s v="LE43CU6550AK"/>
    <s v="ERGO"/>
    <s v="43"/>
    <s v="Smart"/>
    <x v="1"/>
    <n v="3"/>
    <n v="11699"/>
    <n v="3899.6666666666665"/>
  </r>
  <r>
    <x v="3"/>
    <s v="LE49CU6520AK"/>
    <s v="ERGO"/>
    <s v="49"/>
    <s v="Smart"/>
    <x v="1"/>
    <n v="1"/>
    <n v="8539"/>
    <n v="8539"/>
  </r>
  <r>
    <x v="3"/>
    <s v="LE55CU5030AK"/>
    <s v="ERGO"/>
    <s v="55"/>
    <s v="noSmart"/>
    <x v="1"/>
    <n v="1"/>
    <n v="3500"/>
    <n v="3500"/>
  </r>
  <r>
    <x v="3"/>
    <s v="LE55CU6530AK"/>
    <s v="ERGO"/>
    <s v="55"/>
    <s v="Smart"/>
    <x v="1"/>
    <n v="1"/>
    <n v="7499"/>
    <n v="7499"/>
  </r>
  <r>
    <x v="3"/>
    <s v="LE55CU6550AK"/>
    <s v="ERGO"/>
    <s v="55"/>
    <s v="Smart"/>
    <x v="1"/>
    <n v="3"/>
    <n v="5298"/>
    <n v="1766"/>
  </r>
  <r>
    <x v="3"/>
    <s v="OLED55B9PLA"/>
    <s v="LG"/>
    <s v="55"/>
    <s v="Smart"/>
    <x v="1"/>
    <n v="15"/>
    <n v="643488.30000000005"/>
    <n v="42899.22"/>
  </r>
  <r>
    <x v="3"/>
    <s v="OLED65B9PLA"/>
    <s v="LG"/>
    <s v="65"/>
    <s v="Smart"/>
    <x v="1"/>
    <n v="5"/>
    <n v="350996.1"/>
    <n v="70199.22"/>
  </r>
  <r>
    <x v="3"/>
    <s v="QE49Q67RAUXUA"/>
    <s v="SAMSUNG"/>
    <s v="49"/>
    <s v="Smart"/>
    <x v="1"/>
    <n v="8"/>
    <n v="194056.06"/>
    <n v="24257.0075"/>
  </r>
  <r>
    <x v="3"/>
    <s v="QE49Q77RAUXUA"/>
    <s v="SAMSUNG"/>
    <s v="49"/>
    <s v="Smart"/>
    <x v="1"/>
    <n v="1"/>
    <n v="27275"/>
    <n v="27275"/>
  </r>
  <r>
    <x v="3"/>
    <s v="QE55Q67RAUXUA"/>
    <s v="SAMSUNG"/>
    <s v="55"/>
    <s v="Smart"/>
    <x v="1"/>
    <n v="14"/>
    <n v="405727"/>
    <n v="28980.5"/>
  </r>
  <r>
    <x v="3"/>
    <s v="QE55Q77RAUXUA"/>
    <s v="SAMSUNG"/>
    <s v="55"/>
    <s v="Smart"/>
    <x v="1"/>
    <n v="3"/>
    <n v="102238"/>
    <n v="34079.333333333336"/>
  </r>
  <r>
    <x v="3"/>
    <s v="QE65Q77RAUXUA"/>
    <s v="SAMSUNG"/>
    <s v="65"/>
    <s v="Smart"/>
    <x v="1"/>
    <n v="2"/>
    <n v="101514"/>
    <n v="50757"/>
  </r>
  <r>
    <x v="3"/>
    <s v="QE75Q90RAUXUA"/>
    <s v="SAMSUNG"/>
    <s v="75"/>
    <s v="Smart"/>
    <x v="1"/>
    <n v="1"/>
    <n v="149089"/>
    <n v="149089"/>
  </r>
  <r>
    <x v="3"/>
    <s v="UE24H4070AUXUA"/>
    <s v="SAMSUNG"/>
    <s v="24"/>
    <s v="noSmart"/>
    <x v="2"/>
    <n v="5"/>
    <n v="20779.52"/>
    <n v="4155.9040000000005"/>
  </r>
  <r>
    <x v="3"/>
    <s v="UE32M5500AUXUA"/>
    <s v="SAMSUNG"/>
    <s v="32"/>
    <s v="Smart"/>
    <x v="3"/>
    <n v="41"/>
    <n v="404642"/>
    <n v="9869.3170731707323"/>
  </r>
  <r>
    <x v="3"/>
    <s v="UE32N4000AUXUA"/>
    <s v="SAMSUNG"/>
    <s v="32"/>
    <s v="Smart"/>
    <x v="3"/>
    <n v="22"/>
    <n v="116632.48"/>
    <n v="5301.4763636363632"/>
  </r>
  <r>
    <x v="3"/>
    <s v="UE32N4010AUXUA"/>
    <s v="SAMSUNG"/>
    <s v="32"/>
    <s v="Smart"/>
    <x v="2"/>
    <n v="22"/>
    <n v="115985.48000000001"/>
    <n v="5272.0672727272731"/>
  </r>
  <r>
    <x v="3"/>
    <s v="UE32N4500AUXUA"/>
    <s v="SAMSUNG"/>
    <s v="32"/>
    <s v="Smart"/>
    <x v="2"/>
    <n v="114"/>
    <n v="678556.25999999989"/>
    <n v="5952.2478947368409"/>
  </r>
  <r>
    <x v="3"/>
    <s v="UE32N4510AUXUA"/>
    <s v="SAMSUNG"/>
    <s v="32"/>
    <s v="Smart"/>
    <x v="2"/>
    <n v="105"/>
    <n v="624130.26"/>
    <n v="5944.0977142857146"/>
  </r>
  <r>
    <x v="3"/>
    <s v="UE32N5000AUXUA"/>
    <s v="SAMSUNG"/>
    <s v="32"/>
    <s v="Smart"/>
    <x v="3"/>
    <n v="10"/>
    <n v="61458"/>
    <n v="6145.8"/>
  </r>
  <r>
    <x v="3"/>
    <s v="UE32N5300AUXUA"/>
    <s v="SAMSUNG"/>
    <s v="32"/>
    <s v="Smart"/>
    <x v="3"/>
    <n v="22"/>
    <n v="162362"/>
    <n v="7380.090909090909"/>
  </r>
  <r>
    <x v="3"/>
    <s v="UE43J5202AUXUA"/>
    <s v="SAMSUNG"/>
    <s v="43"/>
    <s v="Smart"/>
    <x v="3"/>
    <n v="20"/>
    <n v="178734"/>
    <n v="8936.7000000000007"/>
  </r>
  <r>
    <x v="3"/>
    <s v="UE43N5300AUXUA"/>
    <s v="SAMSUNG"/>
    <s v="43"/>
    <s v="Smart"/>
    <x v="3"/>
    <n v="25"/>
    <n v="232400"/>
    <n v="9296"/>
  </r>
  <r>
    <x v="3"/>
    <s v="UE43NU7090UXUA"/>
    <s v="SAMSUNG"/>
    <s v="43"/>
    <s v="Smart"/>
    <x v="1"/>
    <n v="26"/>
    <n v="325978"/>
    <n v="12537.615384615385"/>
  </r>
  <r>
    <x v="3"/>
    <s v="UE43NU7097UXUA"/>
    <s v="SAMSUNG"/>
    <s v="43"/>
    <s v="Smart"/>
    <x v="1"/>
    <n v="1"/>
    <n v="12486"/>
    <n v="12486"/>
  </r>
  <r>
    <x v="3"/>
    <s v="UE43RU7100UXUA"/>
    <s v="SAMSUNG"/>
    <s v="43"/>
    <s v="Smart"/>
    <x v="1"/>
    <n v="2"/>
    <n v="26952"/>
    <n v="13476"/>
  </r>
  <r>
    <x v="3"/>
    <s v="UE43RU7200UXUA"/>
    <s v="SAMSUNG"/>
    <s v="43"/>
    <s v="Smart"/>
    <x v="1"/>
    <n v="10"/>
    <n v="132540"/>
    <n v="13254"/>
  </r>
  <r>
    <x v="3"/>
    <s v="UE43RU7400UXUA"/>
    <s v="SAMSUNG"/>
    <s v="43"/>
    <s v="Smart"/>
    <x v="1"/>
    <n v="9"/>
    <n v="124361"/>
    <n v="13817.888888888889"/>
  </r>
  <r>
    <x v="3"/>
    <s v="UE43RU7410UXUA"/>
    <s v="SAMSUNG"/>
    <s v="43"/>
    <s v="Smart"/>
    <x v="1"/>
    <n v="4"/>
    <n v="55396"/>
    <n v="13849"/>
  </r>
  <r>
    <x v="3"/>
    <s v="UE43RU7470UXUA"/>
    <s v="SAMSUNG"/>
    <s v="43"/>
    <s v="Smart"/>
    <x v="1"/>
    <n v="4"/>
    <n v="57274"/>
    <n v="14318.5"/>
  </r>
  <r>
    <x v="3"/>
    <s v="UE49RU8000UXUA"/>
    <s v="SAMSUNG"/>
    <s v="49"/>
    <s v="Smart"/>
    <x v="1"/>
    <n v="11"/>
    <n v="194857"/>
    <n v="17714.272727272728"/>
  </r>
  <r>
    <x v="3"/>
    <s v="UE50NU7002UXUA"/>
    <s v="SAMSUNG"/>
    <s v="50"/>
    <s v="Smart"/>
    <x v="1"/>
    <n v="4"/>
    <n v="53392"/>
    <n v="13348"/>
  </r>
  <r>
    <x v="3"/>
    <s v="UE50NU7090UXUA"/>
    <s v="SAMSUNG"/>
    <s v="50"/>
    <s v="Smart"/>
    <x v="1"/>
    <n v="4"/>
    <n v="57098"/>
    <n v="14274.5"/>
  </r>
  <r>
    <x v="3"/>
    <s v="UE50RU7100UXUA"/>
    <s v="SAMSUNG"/>
    <s v="50"/>
    <s v="Smart"/>
    <x v="1"/>
    <n v="1"/>
    <n v="14705"/>
    <n v="14705"/>
  </r>
  <r>
    <x v="3"/>
    <s v="UE50RU7400UXUA"/>
    <s v="SAMSUNG"/>
    <s v="50"/>
    <s v="Smart"/>
    <x v="1"/>
    <n v="1"/>
    <n v="15900"/>
    <n v="15900"/>
  </r>
  <r>
    <x v="3"/>
    <s v="UE50RU7410UXUA"/>
    <s v="SAMSUNG"/>
    <s v="50"/>
    <s v="Smart"/>
    <x v="1"/>
    <n v="4"/>
    <n v="61951.12"/>
    <n v="15487.78"/>
  </r>
  <r>
    <x v="3"/>
    <s v="UE50RU7470UXUA"/>
    <s v="SAMSUNG"/>
    <s v="50"/>
    <s v="Smart"/>
    <x v="1"/>
    <n v="5"/>
    <n v="80102"/>
    <n v="16020.4"/>
  </r>
  <r>
    <x v="3"/>
    <s v="UE55NU7090UXUA"/>
    <s v="SAMSUNG"/>
    <s v="55"/>
    <s v="Smart"/>
    <x v="1"/>
    <n v="8"/>
    <n v="137332"/>
    <n v="17166.5"/>
  </r>
  <r>
    <x v="3"/>
    <s v="UE55RU7100UXUA"/>
    <s v="SAMSUNG"/>
    <s v="55"/>
    <s v="Smart"/>
    <x v="1"/>
    <n v="3"/>
    <n v="53420"/>
    <n v="17806.666666666668"/>
  </r>
  <r>
    <x v="3"/>
    <s v="UE55RU7200UXUA"/>
    <s v="SAMSUNG"/>
    <s v="55"/>
    <s v="Smart"/>
    <x v="1"/>
    <n v="1"/>
    <n v="17775"/>
    <n v="17775"/>
  </r>
  <r>
    <x v="3"/>
    <s v="UE55RU7470UXUA"/>
    <s v="SAMSUNG"/>
    <s v="55"/>
    <s v="Smart"/>
    <x v="1"/>
    <n v="1"/>
    <n v="19074"/>
    <n v="19074"/>
  </r>
  <r>
    <x v="3"/>
    <s v="UE65NU7090UXUA"/>
    <s v="SAMSUNG"/>
    <s v="65"/>
    <s v="Smart"/>
    <x v="1"/>
    <n v="11"/>
    <n v="292285"/>
    <n v="26571.363636363636"/>
  </r>
  <r>
    <x v="3"/>
    <s v="UE65RU7100UXUA"/>
    <s v="SAMSUNG"/>
    <s v="65"/>
    <s v="Smart"/>
    <x v="1"/>
    <n v="2"/>
    <n v="58441"/>
    <n v="29220.5"/>
  </r>
  <r>
    <x v="3"/>
    <s v="UE65RU7470UXUA"/>
    <s v="SAMSUNG"/>
    <s v="65"/>
    <s v="Smart"/>
    <x v="1"/>
    <n v="3"/>
    <n v="98064"/>
    <n v="32688"/>
  </r>
  <r>
    <x v="3"/>
    <s v="UE70RU7090UXUA"/>
    <s v="SAMSUNG"/>
    <s v="70"/>
    <s v="Smart"/>
    <x v="1"/>
    <n v="2"/>
    <n v="65265"/>
    <n v="32632.5"/>
  </r>
  <r>
    <x v="4"/>
    <s v="20001470"/>
    <s v="HISENSE"/>
    <s v="55"/>
    <s v="Smart"/>
    <x v="1"/>
    <n v="17"/>
    <n v="195324.2"/>
    <n v="11489.658823529413"/>
  </r>
  <r>
    <x v="4"/>
    <s v="20002080"/>
    <s v="HISENSE"/>
    <s v="50"/>
    <s v="Smart"/>
    <x v="1"/>
    <n v="20"/>
    <n v="197527"/>
    <n v="9876.35"/>
  </r>
  <r>
    <x v="4"/>
    <s v="22PFS5303"/>
    <s v="PHILIPS"/>
    <s v="22"/>
    <s v="noSmart"/>
    <x v="3"/>
    <n v="5"/>
    <n v="17980"/>
    <n v="3596"/>
  </r>
  <r>
    <x v="4"/>
    <s v="22PFS5403"/>
    <s v="PHILIPS"/>
    <s v="22"/>
    <s v="noSmart"/>
    <x v="3"/>
    <n v="12"/>
    <n v="46573"/>
    <n v="3881.0833333333335"/>
  </r>
  <r>
    <x v="4"/>
    <s v="24BH400"/>
    <s v="ELENBERG"/>
    <s v="&lt;Не проставлено&gt;"/>
    <s v="&lt;Не проставлено&gt;"/>
    <x v="0"/>
    <m/>
    <n v="-3807.1800000000003"/>
    <n v="0"/>
  </r>
  <r>
    <x v="4"/>
    <s v="24DH5500"/>
    <s v="ERGO"/>
    <s v="24"/>
    <s v="Smart"/>
    <x v="2"/>
    <n v="83"/>
    <n v="189748"/>
    <n v="2286.1204819277109"/>
  </r>
  <r>
    <x v="4"/>
    <s v="24PHS4304"/>
    <s v="PHILIPS"/>
    <s v="24"/>
    <s v="noSmart"/>
    <x v="2"/>
    <n v="3"/>
    <n v="11607"/>
    <n v="3869"/>
  </r>
  <r>
    <x v="4"/>
    <s v="24PHS4354"/>
    <s v="PHILIPS"/>
    <s v="24"/>
    <s v="noSmart"/>
    <x v="2"/>
    <n v="3"/>
    <n v="11618"/>
    <n v="3872.6666666666665"/>
  </r>
  <r>
    <x v="4"/>
    <s v="24TL510S"/>
    <s v="LG"/>
    <s v="24"/>
    <s v="Smart"/>
    <x v="2"/>
    <n v="6"/>
    <n v="29802"/>
    <n v="4967"/>
  </r>
  <r>
    <x v="4"/>
    <s v="24VH50"/>
    <s v="SETUP"/>
    <s v="24"/>
    <s v="noSmart"/>
    <x v="2"/>
    <n v="80"/>
    <n v="143420.79999999999"/>
    <n v="1792.7599999999998"/>
  </r>
  <r>
    <x v="4"/>
    <s v="28TL510S"/>
    <s v="LG"/>
    <s v="28"/>
    <s v="Smart"/>
    <x v="2"/>
    <n v="56"/>
    <n v="351608"/>
    <n v="6278.7142857142853"/>
  </r>
  <r>
    <x v="4"/>
    <s v="28TL510V"/>
    <s v="LG"/>
    <s v="28"/>
    <s v="noSmart"/>
    <x v="2"/>
    <n v="1"/>
    <n v="5858"/>
    <n v="5858"/>
  </r>
  <r>
    <x v="4"/>
    <s v="2T-C32BD1X"/>
    <s v="SHARP"/>
    <s v="32"/>
    <s v="noSmart"/>
    <x v="2"/>
    <n v="4"/>
    <n v="13980"/>
    <n v="3495"/>
  </r>
  <r>
    <x v="4"/>
    <s v="32B6000HW"/>
    <s v="HISENSE"/>
    <s v="32"/>
    <s v="Smart"/>
    <x v="2"/>
    <n v="526"/>
    <n v="1868390"/>
    <n v="3552.0722433460078"/>
  </r>
  <r>
    <x v="4"/>
    <s v="32B6600PA"/>
    <s v="HISENSE"/>
    <s v="32"/>
    <s v="Smart"/>
    <x v="2"/>
    <n v="417"/>
    <n v="1741732.32"/>
    <n v="4176.8161151079139"/>
  </r>
  <r>
    <x v="4"/>
    <s v="32BH400"/>
    <s v="ELENBERG"/>
    <s v="&lt;Не проставлено&gt;"/>
    <s v="&lt;Не проставлено&gt;"/>
    <x v="0"/>
    <m/>
    <n v="-2296.15"/>
    <n v="0"/>
  </r>
  <r>
    <x v="4"/>
    <s v="32BH500S"/>
    <s v="ELENBERG"/>
    <s v="&lt;Не проставлено&gt;"/>
    <s v="&lt;Не проставлено&gt;"/>
    <x v="0"/>
    <n v="400"/>
    <n v="1206396.2999999998"/>
    <n v="3015.9907499999995"/>
  </r>
  <r>
    <x v="4"/>
    <s v="32DH3000"/>
    <s v="ERGO"/>
    <s v="32"/>
    <s v="noSmart"/>
    <x v="2"/>
    <n v="781"/>
    <n v="1973203.2744"/>
    <n v="2526.5086740076827"/>
  </r>
  <r>
    <x v="4"/>
    <s v="32DH3004"/>
    <s v="ERGO"/>
    <s v="32"/>
    <s v="noSmart"/>
    <x v="2"/>
    <n v="1"/>
    <n v="-929.04"/>
    <n v="-929.04"/>
  </r>
  <r>
    <x v="4"/>
    <s v="32DH3500"/>
    <s v="ERGO"/>
    <s v="32"/>
    <s v="Smart"/>
    <x v="2"/>
    <n v="125"/>
    <n v="451240.92449999996"/>
    <n v="3609.9273959999996"/>
  </r>
  <r>
    <x v="4"/>
    <s v="32DH5502"/>
    <s v="ERGO"/>
    <s v="32"/>
    <s v="Smart"/>
    <x v="2"/>
    <n v="3"/>
    <n v="1598.2899999999991"/>
    <n v="532.76333333333298"/>
  </r>
  <r>
    <x v="4"/>
    <s v="32LJ500V"/>
    <s v="LG"/>
    <s v="32"/>
    <s v="noSmart"/>
    <x v="3"/>
    <n v="1"/>
    <n v="4200"/>
    <n v="4200"/>
  </r>
  <r>
    <x v="4"/>
    <s v="32LK615BPLB"/>
    <s v="LG"/>
    <s v="32"/>
    <s v="Smart"/>
    <x v="2"/>
    <n v="216"/>
    <n v="1301531.54"/>
    <n v="6025.6089814814814"/>
  </r>
  <r>
    <x v="4"/>
    <s v="32LM6300PLA"/>
    <s v="LG"/>
    <s v="32"/>
    <s v="Smart"/>
    <x v="3"/>
    <n v="269"/>
    <n v="1776576"/>
    <n v="6604.371747211896"/>
  </r>
  <r>
    <x v="4"/>
    <s v="32PFS4132"/>
    <s v="PHILIPS"/>
    <s v="32"/>
    <s v="noSmart"/>
    <x v="3"/>
    <n v="18"/>
    <n v="89272"/>
    <n v="4959.5555555555557"/>
  </r>
  <r>
    <x v="4"/>
    <s v="32PFS5603"/>
    <s v="PHILIPS"/>
    <s v="32"/>
    <s v="noSmart"/>
    <x v="3"/>
    <n v="30"/>
    <n v="159314.28"/>
    <n v="5310.4759999999997"/>
  </r>
  <r>
    <x v="4"/>
    <s v="32PFS5803"/>
    <s v="PHILIPS"/>
    <s v="32"/>
    <s v="Smart"/>
    <x v="3"/>
    <n v="74"/>
    <n v="413857"/>
    <n v="5592.6621621621625"/>
  </r>
  <r>
    <x v="4"/>
    <s v="32PFS5823"/>
    <s v="PHILIPS"/>
    <s v="32"/>
    <s v="Smart"/>
    <x v="3"/>
    <n v="107"/>
    <n v="643131"/>
    <n v="6010.5700934579436"/>
  </r>
  <r>
    <x v="4"/>
    <s v="32PFS6402"/>
    <s v="PHILIPS"/>
    <s v="32"/>
    <s v="Smart"/>
    <x v="3"/>
    <n v="65"/>
    <n v="486336"/>
    <n v="7482.0923076923073"/>
  </r>
  <r>
    <x v="4"/>
    <s v="32PHS4203"/>
    <s v="PHILIPS"/>
    <s v="31.5"/>
    <s v="noSmart"/>
    <x v="2"/>
    <m/>
    <n v="-4350"/>
    <n v="0"/>
  </r>
  <r>
    <x v="4"/>
    <s v="32PHS4503"/>
    <s v="PHILIPS"/>
    <s v="32"/>
    <s v="noSmart"/>
    <x v="2"/>
    <n v="12"/>
    <n v="55228"/>
    <n v="4602.333333333333"/>
  </r>
  <r>
    <x v="4"/>
    <s v="32VH50"/>
    <s v="SETUP"/>
    <s v="32"/>
    <s v="noSmart"/>
    <x v="2"/>
    <n v="406"/>
    <n v="922861.92"/>
    <n v="2273.0589162561578"/>
  </r>
  <r>
    <x v="4"/>
    <s v="32VH55"/>
    <s v="SETUP"/>
    <s v="32"/>
    <s v="Smart"/>
    <x v="2"/>
    <n v="439"/>
    <n v="1383665.08"/>
    <n v="3151.8566742596813"/>
  </r>
  <r>
    <x v="4"/>
    <s v="40B6600PA"/>
    <s v="HISENSE"/>
    <s v="40"/>
    <s v="Smart"/>
    <x v="3"/>
    <n v="342"/>
    <n v="1952992.54"/>
    <n v="5710.5045029239764"/>
  </r>
  <r>
    <x v="4"/>
    <s v="40BF400"/>
    <s v="ELENBERG"/>
    <s v="&lt;Не проставлено&gt;"/>
    <s v="&lt;Не проставлено&gt;"/>
    <x v="0"/>
    <m/>
    <n v="-15178.76"/>
    <n v="0"/>
  </r>
  <r>
    <x v="4"/>
    <s v="40BF500S"/>
    <s v="ELENBERG"/>
    <s v="&lt;Не проставлено&gt;"/>
    <s v="&lt;Не проставлено&gt;"/>
    <x v="0"/>
    <m/>
    <n v="-22631.440000000002"/>
    <n v="0"/>
  </r>
  <r>
    <x v="4"/>
    <s v="40DF5000"/>
    <s v="ERGO"/>
    <s v="40"/>
    <s v="noSmart"/>
    <x v="3"/>
    <n v="65"/>
    <n v="278394.59999999998"/>
    <n v="4282.9938461538459"/>
  </r>
  <r>
    <x v="4"/>
    <s v="40DF5500"/>
    <s v="ERGO"/>
    <s v="40"/>
    <s v="Smart"/>
    <x v="3"/>
    <n v="35"/>
    <n v="164751"/>
    <n v="4707.1714285714288"/>
  </r>
  <r>
    <x v="4"/>
    <s v="40DF5502"/>
    <s v="ERGO"/>
    <s v="40"/>
    <s v="Smart"/>
    <x v="3"/>
    <n v="22"/>
    <n v="106700"/>
    <n v="4850"/>
  </r>
  <r>
    <x v="4"/>
    <s v="40N2179PW"/>
    <s v="HISENSE"/>
    <s v="40"/>
    <s v="Smart"/>
    <x v="3"/>
    <n v="1"/>
    <n v="4000"/>
    <n v="4000"/>
  </r>
  <r>
    <x v="4"/>
    <s v="40VF50"/>
    <s v="SETUP"/>
    <s v="40"/>
    <s v="noSmart"/>
    <x v="3"/>
    <n v="133"/>
    <n v="495481"/>
    <n v="3725.4210526315787"/>
  </r>
  <r>
    <x v="4"/>
    <s v="40VF55"/>
    <s v="SETUP"/>
    <s v="40"/>
    <s v="Smart"/>
    <x v="3"/>
    <n v="267"/>
    <n v="1188619"/>
    <n v="4451.7565543071159"/>
  </r>
  <r>
    <x v="4"/>
    <s v="43DF3000"/>
    <s v="ERGO"/>
    <s v="43"/>
    <s v="noSmart"/>
    <x v="3"/>
    <n v="135"/>
    <n v="638592"/>
    <n v="4730.3111111111111"/>
  </r>
  <r>
    <x v="4"/>
    <s v="43DU6510"/>
    <s v="ERGO"/>
    <s v="43"/>
    <s v="Smart"/>
    <x v="1"/>
    <n v="39"/>
    <n v="241983.55000000002"/>
    <n v="6204.7064102564109"/>
  </r>
  <r>
    <x v="4"/>
    <s v="43LM6300PLA"/>
    <s v="LG"/>
    <s v="43"/>
    <s v="Smart"/>
    <x v="3"/>
    <n v="75"/>
    <n v="667425"/>
    <n v="8899"/>
  </r>
  <r>
    <x v="4"/>
    <s v="43PFS5503"/>
    <s v="PHILIPS"/>
    <s v="43"/>
    <s v="noSmart"/>
    <x v="3"/>
    <n v="45"/>
    <n v="323345"/>
    <n v="7185.4444444444443"/>
  </r>
  <r>
    <x v="4"/>
    <s v="43PFS5803"/>
    <s v="PHILIPS"/>
    <s v="43"/>
    <s v="Smart"/>
    <x v="3"/>
    <m/>
    <n v="-7200"/>
    <n v="0"/>
  </r>
  <r>
    <x v="4"/>
    <s v="43PFS5823"/>
    <s v="PHILIPS"/>
    <s v="43"/>
    <s v="Smart"/>
    <x v="3"/>
    <n v="19"/>
    <n v="157301.04"/>
    <n v="8279.0021052631582"/>
  </r>
  <r>
    <x v="4"/>
    <s v="43PFT4203"/>
    <s v="PHILIPS"/>
    <s v="43"/>
    <s v="noSmart"/>
    <x v="3"/>
    <n v="5"/>
    <n v="33846"/>
    <n v="6769.2"/>
  </r>
  <r>
    <x v="4"/>
    <s v="43PUS6704"/>
    <s v="PHILIPS"/>
    <s v="43"/>
    <s v="Smart"/>
    <x v="1"/>
    <n v="7"/>
    <n v="76498"/>
    <n v="10928.285714285714"/>
  </r>
  <r>
    <x v="4"/>
    <s v="43PUS6754"/>
    <s v="PHILIPS"/>
    <s v="43"/>
    <s v="Smart"/>
    <x v="1"/>
    <n v="11"/>
    <n v="123739"/>
    <n v="11249"/>
  </r>
  <r>
    <x v="4"/>
    <s v="43PUS7304"/>
    <s v="PHILIPS"/>
    <s v="43"/>
    <s v="Smart"/>
    <x v="1"/>
    <n v="29"/>
    <n v="390524.12"/>
    <n v="13466.348965517242"/>
  </r>
  <r>
    <x v="4"/>
    <s v="43PUS7334"/>
    <s v="PHILIPS"/>
    <s v="43"/>
    <s v="Smart"/>
    <x v="1"/>
    <n v="26"/>
    <n v="359062.31000000006"/>
    <n v="13810.088846153849"/>
  </r>
  <r>
    <x v="4"/>
    <s v="43UK6300PLB"/>
    <s v="LG"/>
    <s v="43"/>
    <s v="Smart"/>
    <x v="1"/>
    <n v="39"/>
    <n v="408526.17000000004"/>
    <n v="10475.030000000001"/>
  </r>
  <r>
    <x v="4"/>
    <s v="43UM7100PLB"/>
    <s v="LG"/>
    <s v="43"/>
    <s v="Smart"/>
    <x v="1"/>
    <n v="96"/>
    <n v="1172130.48"/>
    <n v="12209.692499999999"/>
  </r>
  <r>
    <x v="4"/>
    <s v="43UM7450PLA"/>
    <s v="LG"/>
    <s v="43"/>
    <s v="Smart"/>
    <x v="1"/>
    <n v="132"/>
    <n v="1626000"/>
    <n v="12318.181818181818"/>
  </r>
  <r>
    <x v="4"/>
    <s v="49DU6510"/>
    <s v="ERGO"/>
    <s v="49"/>
    <s v="Smart"/>
    <x v="1"/>
    <n v="4"/>
    <n v="27988"/>
    <n v="6997"/>
  </r>
  <r>
    <x v="4"/>
    <s v="49SM8200PLA"/>
    <s v="LG"/>
    <s v="49"/>
    <s v="Smart"/>
    <x v="1"/>
    <n v="4"/>
    <n v="71056"/>
    <n v="17764"/>
  </r>
  <r>
    <x v="4"/>
    <s v="49SM9000PLA"/>
    <s v="LG"/>
    <s v="49"/>
    <s v="Smart"/>
    <x v="1"/>
    <m/>
    <n v="-24881.22"/>
    <n v="0"/>
  </r>
  <r>
    <x v="4"/>
    <s v="49UM7100PLB"/>
    <s v="LG"/>
    <s v="49"/>
    <s v="Smart"/>
    <x v="1"/>
    <n v="58"/>
    <n v="748432"/>
    <n v="12904"/>
  </r>
  <r>
    <x v="4"/>
    <s v="50B7700UW"/>
    <s v="HISENSE"/>
    <s v="50"/>
    <s v="Smart"/>
    <x v="1"/>
    <n v="14"/>
    <n v="156217"/>
    <n v="11158.357142857143"/>
  </r>
  <r>
    <x v="4"/>
    <s v="50DU5502"/>
    <s v="ERGO"/>
    <s v="50"/>
    <s v="Smart"/>
    <x v="1"/>
    <n v="3"/>
    <n v="9039"/>
    <n v="3013"/>
  </r>
  <r>
    <x v="4"/>
    <s v="50PUS6503"/>
    <s v="PHILIPS"/>
    <s v="50"/>
    <s v="Smart"/>
    <x v="1"/>
    <n v="1"/>
    <n v="12959"/>
    <n v="12959"/>
  </r>
  <r>
    <x v="4"/>
    <s v="50PUS6504"/>
    <s v="PHILIPS"/>
    <s v="50"/>
    <s v="Smart"/>
    <x v="1"/>
    <n v="60"/>
    <n v="671940"/>
    <n v="11199"/>
  </r>
  <r>
    <x v="4"/>
    <s v="50PUS6554"/>
    <s v="PHILIPS"/>
    <s v="50"/>
    <s v="Smart"/>
    <x v="1"/>
    <n v="6"/>
    <n v="73782"/>
    <n v="12297"/>
  </r>
  <r>
    <x v="4"/>
    <s v="50PUS6754"/>
    <s v="PHILIPS"/>
    <s v="50"/>
    <s v="Smart"/>
    <x v="1"/>
    <n v="12"/>
    <n v="145237"/>
    <n v="12103.083333333334"/>
  </r>
  <r>
    <x v="4"/>
    <s v="50PUS6804"/>
    <s v="PHILIPS"/>
    <s v="50"/>
    <s v="Smart"/>
    <x v="1"/>
    <n v="1"/>
    <n v="14959"/>
    <n v="14959"/>
  </r>
  <r>
    <x v="4"/>
    <s v="50PUS7304"/>
    <s v="PHILIPS"/>
    <s v="50"/>
    <s v="Smart"/>
    <x v="1"/>
    <m/>
    <n v="-14079"/>
    <n v="0"/>
  </r>
  <r>
    <x v="4"/>
    <s v="50PUS7334"/>
    <s v="PHILIPS"/>
    <s v="50"/>
    <s v="Smart"/>
    <x v="1"/>
    <n v="21"/>
    <n v="341507.18"/>
    <n v="16262.246666666666"/>
  </r>
  <r>
    <x v="4"/>
    <s v="55B7700UW"/>
    <s v="HISENSE"/>
    <s v="55"/>
    <s v="Smart"/>
    <x v="1"/>
    <n v="14"/>
    <n v="197854"/>
    <n v="14132.428571428571"/>
  </r>
  <r>
    <x v="4"/>
    <s v="55CU6555MC"/>
    <s v="ERGO"/>
    <s v="55"/>
    <s v="Smart"/>
    <x v="1"/>
    <n v="1"/>
    <n v="8729.1270000000004"/>
    <n v="8729.1270000000004"/>
  </r>
  <r>
    <x v="4"/>
    <s v="55DU6510"/>
    <s v="ERGO"/>
    <s v="55"/>
    <s v="Smart"/>
    <x v="1"/>
    <n v="75"/>
    <n v="668339.32120000012"/>
    <n v="8911.1909493333351"/>
  </r>
  <r>
    <x v="4"/>
    <s v="55OLED754"/>
    <s v="PHILIPS"/>
    <s v="55"/>
    <s v="Smart"/>
    <x v="1"/>
    <m/>
    <n v="-33499.892899999999"/>
    <n v="0"/>
  </r>
  <r>
    <x v="4"/>
    <s v="55OLED854"/>
    <s v="PHILIPS"/>
    <s v="55"/>
    <s v="Smart"/>
    <x v="1"/>
    <n v="1"/>
    <n v="46199"/>
    <n v="46199"/>
  </r>
  <r>
    <x v="4"/>
    <s v="55PUS6523"/>
    <s v="PHILIPS"/>
    <s v="55"/>
    <s v="Smart"/>
    <x v="1"/>
    <n v="1"/>
    <n v="15839"/>
    <n v="15839"/>
  </r>
  <r>
    <x v="4"/>
    <s v="55PUS6554"/>
    <s v="PHILIPS"/>
    <s v="55"/>
    <s v="Smart"/>
    <x v="1"/>
    <n v="10"/>
    <n v="138000"/>
    <n v="13800"/>
  </r>
  <r>
    <x v="4"/>
    <s v="55PUS6754"/>
    <s v="PHILIPS"/>
    <s v="55"/>
    <s v="Smart"/>
    <x v="1"/>
    <n v="11"/>
    <n v="163089.18"/>
    <n v="14826.289090909091"/>
  </r>
  <r>
    <x v="4"/>
    <s v="55PUS6804"/>
    <s v="PHILIPS"/>
    <s v="55"/>
    <s v="Smart"/>
    <x v="1"/>
    <n v="3"/>
    <n v="52797"/>
    <n v="17599"/>
  </r>
  <r>
    <x v="4"/>
    <s v="55PUS7334"/>
    <s v="PHILIPS"/>
    <s v="55"/>
    <s v="Smart"/>
    <x v="1"/>
    <n v="26"/>
    <n v="484553.48"/>
    <n v="18636.672307692308"/>
  </r>
  <r>
    <x v="4"/>
    <s v="55PUS7504"/>
    <s v="PHILIPS"/>
    <s v="55"/>
    <s v="Smart"/>
    <x v="1"/>
    <n v="1"/>
    <n v="20639"/>
    <n v="20639"/>
  </r>
  <r>
    <x v="4"/>
    <s v="55UK6300PLB"/>
    <s v="LG"/>
    <s v="55"/>
    <s v="Smart"/>
    <x v="1"/>
    <n v="2"/>
    <n v="32087.603900000002"/>
    <n v="16043.801950000001"/>
  </r>
  <r>
    <x v="4"/>
    <s v="55UM7100PLB"/>
    <s v="LG"/>
    <s v="55"/>
    <s v="Smart"/>
    <x v="1"/>
    <n v="8"/>
    <n v="136599.59480000002"/>
    <n v="17074.949350000003"/>
  </r>
  <r>
    <x v="4"/>
    <s v="55UM7450PLA"/>
    <s v="LG"/>
    <s v="55"/>
    <s v="Smart"/>
    <x v="1"/>
    <n v="74"/>
    <n v="1212062.28"/>
    <n v="16379.220000000001"/>
  </r>
  <r>
    <x v="4"/>
    <s v="58PUS6504"/>
    <s v="PHILIPS"/>
    <s v="58"/>
    <s v="Smart"/>
    <x v="1"/>
    <n v="31"/>
    <n v="432092"/>
    <n v="13938.451612903225"/>
  </r>
  <r>
    <x v="4"/>
    <s v="65B7700UW"/>
    <s v="HISENSE"/>
    <s v="65"/>
    <s v="Smart"/>
    <x v="1"/>
    <n v="4"/>
    <n v="82918"/>
    <n v="20729.5"/>
  </r>
  <r>
    <x v="4"/>
    <s v="65DU6510"/>
    <s v="ERGO"/>
    <s v="65"/>
    <s v="Smart"/>
    <x v="1"/>
    <n v="8"/>
    <n v="120698.1317"/>
    <n v="15087.2664625"/>
  </r>
  <r>
    <x v="4"/>
    <s v="65OLED854"/>
    <s v="PHILIPS"/>
    <s v="65"/>
    <s v="Smart"/>
    <x v="1"/>
    <n v="2"/>
    <n v="134059"/>
    <n v="67029.5"/>
  </r>
  <r>
    <x v="4"/>
    <s v="65PUS6503"/>
    <s v="PHILIPS"/>
    <s v="65"/>
    <s v="Smart"/>
    <x v="1"/>
    <m/>
    <n v="-24599.040000000001"/>
    <n v="0"/>
  </r>
  <r>
    <x v="4"/>
    <s v="65PUS6554"/>
    <s v="PHILIPS"/>
    <s v="65"/>
    <s v="Smart"/>
    <x v="1"/>
    <n v="2"/>
    <n v="19675"/>
    <n v="9837.5"/>
  </r>
  <r>
    <x v="4"/>
    <s v="65PUS6754"/>
    <s v="PHILIPS"/>
    <s v="65"/>
    <s v="Smart"/>
    <x v="1"/>
    <n v="9"/>
    <n v="173732.08000000002"/>
    <n v="19303.564444444448"/>
  </r>
  <r>
    <x v="4"/>
    <s v="65PUS7304"/>
    <s v="PHILIPS"/>
    <s v="65"/>
    <s v="Smart"/>
    <x v="1"/>
    <n v="6"/>
    <n v="143750.04"/>
    <n v="23958.34"/>
  </r>
  <r>
    <x v="4"/>
    <s v="65UM7610PLB"/>
    <s v="LG"/>
    <s v="65"/>
    <s v="Smart"/>
    <x v="1"/>
    <n v="1"/>
    <n v="31149"/>
    <n v="31149"/>
  </r>
  <r>
    <x v="4"/>
    <s v="70PUS6504"/>
    <s v="PHILIPS"/>
    <s v="70"/>
    <s v="Smart"/>
    <x v="1"/>
    <n v="10"/>
    <n v="224990.2"/>
    <n v="22499.02"/>
  </r>
  <r>
    <x v="4"/>
    <s v="70PUS7304"/>
    <s v="PHILIPS"/>
    <s v="70"/>
    <s v="Smart"/>
    <x v="1"/>
    <n v="23"/>
    <n v="651784.22"/>
    <n v="28338.444347826087"/>
  </r>
  <r>
    <x v="4"/>
    <s v="75SM9000PLA"/>
    <s v="LG"/>
    <s v="75"/>
    <s v="Smart"/>
    <x v="1"/>
    <n v="1"/>
    <n v="81599.039999999994"/>
    <n v="81599.039999999994"/>
  </r>
  <r>
    <x v="4"/>
    <s v="86SM9000PLA"/>
    <s v="LG"/>
    <s v="86"/>
    <s v="Smart"/>
    <x v="1"/>
    <n v="1"/>
    <n v="114600"/>
    <n v="114600"/>
  </r>
  <r>
    <x v="4"/>
    <s v="H32B5100"/>
    <s v="HISENSE"/>
    <s v="32"/>
    <s v="noSmart"/>
    <x v="2"/>
    <n v="980"/>
    <n v="2486504.9499999997"/>
    <n v="2537.2499489795914"/>
  </r>
  <r>
    <x v="4"/>
    <s v="H40B5100"/>
    <s v="HISENSE"/>
    <s v="40"/>
    <s v="noSmart"/>
    <x v="3"/>
    <n v="95"/>
    <n v="406143"/>
    <n v="4275.1894736842105"/>
  </r>
  <r>
    <x v="4"/>
    <s v="H43A6500"/>
    <s v="HISENSE"/>
    <s v="43"/>
    <s v="Smart"/>
    <x v="1"/>
    <n v="1"/>
    <n v="4000"/>
    <n v="4000"/>
  </r>
  <r>
    <x v="4"/>
    <s v="H43B7100"/>
    <s v="HISENSE"/>
    <s v="43"/>
    <s v="Smart"/>
    <x v="1"/>
    <n v="94"/>
    <n v="661498"/>
    <n v="7037.2127659574471"/>
  </r>
  <r>
    <x v="4"/>
    <s v="H43B7500"/>
    <s v="HISENSE"/>
    <s v="43"/>
    <s v="Smart"/>
    <x v="1"/>
    <n v="34"/>
    <n v="260336"/>
    <n v="7656.9411764705883"/>
  </r>
  <r>
    <x v="4"/>
    <s v="H50B7100"/>
    <s v="HISENSE"/>
    <s v="50"/>
    <s v="Smart"/>
    <x v="1"/>
    <n v="62"/>
    <n v="490789"/>
    <n v="7915.9516129032254"/>
  </r>
  <r>
    <x v="4"/>
    <s v="H55B7100"/>
    <s v="HISENSE"/>
    <s v="55"/>
    <s v="Smart"/>
    <x v="1"/>
    <n v="57"/>
    <n v="501603"/>
    <n v="8800.0526315789466"/>
  </r>
  <r>
    <x v="4"/>
    <s v="LC-40SA5200X"/>
    <s v="SHARP"/>
    <s v="40"/>
    <s v="noSmart"/>
    <x v="3"/>
    <n v="206"/>
    <n v="982674"/>
    <n v="4770.2621359223303"/>
  </r>
  <r>
    <x v="4"/>
    <s v="LE19CT5000AK"/>
    <s v="ERGO"/>
    <s v="19"/>
    <s v="noSmart"/>
    <x v="2"/>
    <n v="3"/>
    <n v="4050"/>
    <n v="1350"/>
  </r>
  <r>
    <x v="4"/>
    <s v="LE21CT5000AK"/>
    <s v="ERGO"/>
    <s v="21"/>
    <s v="noSmart"/>
    <x v="2"/>
    <n v="1"/>
    <n v="1799"/>
    <n v="1799"/>
  </r>
  <r>
    <x v="4"/>
    <s v="LE21CT5500AK"/>
    <s v="ERGO"/>
    <s v="21"/>
    <s v="Smart"/>
    <x v="3"/>
    <n v="2"/>
    <n v="2898"/>
    <n v="1449"/>
  </r>
  <r>
    <x v="4"/>
    <s v="LE24CT1020HD"/>
    <s v="ERGO"/>
    <s v="&lt;Не проставлено&gt;"/>
    <s v="&lt;Не проставлено&gt;"/>
    <x v="0"/>
    <n v="1"/>
    <n v="999"/>
    <n v="999"/>
  </r>
  <r>
    <x v="4"/>
    <s v="LE24CT5000AK"/>
    <s v="ERGO"/>
    <s v="24"/>
    <s v="noSmart"/>
    <x v="2"/>
    <n v="147"/>
    <n v="305072.59600000002"/>
    <n v="2075.3237823129252"/>
  </r>
  <r>
    <x v="4"/>
    <s v="LE24CT5500AK"/>
    <s v="ERGO"/>
    <s v="24"/>
    <s v="Smart"/>
    <x v="2"/>
    <n v="1"/>
    <n v="-2260"/>
    <n v="-2260"/>
  </r>
  <r>
    <x v="4"/>
    <s v="LE28CT5000AK"/>
    <s v="ERGO"/>
    <s v="28"/>
    <s v="noSmart"/>
    <x v="2"/>
    <n v="1"/>
    <n v="2070"/>
    <n v="2070"/>
  </r>
  <r>
    <x v="4"/>
    <s v="LE32CT2500AK"/>
    <s v="ERGO"/>
    <s v="&lt;Не проставлено&gt;"/>
    <s v="&lt;Не проставлено&gt;"/>
    <x v="0"/>
    <n v="1"/>
    <n v="2599"/>
    <n v="2599"/>
  </r>
  <r>
    <x v="4"/>
    <s v="LE32CT5000AK"/>
    <s v="ERGO"/>
    <s v="32"/>
    <s v="noSmart"/>
    <x v="2"/>
    <n v="8"/>
    <n v="14580"/>
    <n v="1822.5"/>
  </r>
  <r>
    <x v="4"/>
    <s v="LE32CT5020JP"/>
    <s v="ERGO"/>
    <s v="&lt;Не проставлено&gt;"/>
    <s v="&lt;Не проставлено&gt;"/>
    <x v="0"/>
    <n v="6"/>
    <n v="-14099"/>
    <n v="-2349.8333333333335"/>
  </r>
  <r>
    <x v="4"/>
    <s v="LE32CT5030AK"/>
    <s v="ERGO"/>
    <s v="32"/>
    <s v="noSmart"/>
    <x v="2"/>
    <n v="3"/>
    <n v="-287.26609999999982"/>
    <n v="-95.755366666666603"/>
  </r>
  <r>
    <x v="4"/>
    <s v="LE32CT5500AK"/>
    <s v="ERGO"/>
    <s v="32"/>
    <s v="Smart"/>
    <x v="2"/>
    <n v="3"/>
    <n v="239"/>
    <n v="79.666666666666671"/>
  </r>
  <r>
    <x v="4"/>
    <s v="LE32CT5550AK"/>
    <s v="ERGO"/>
    <s v="32"/>
    <s v="Smart"/>
    <x v="3"/>
    <n v="12"/>
    <n v="30473.439999999995"/>
    <n v="2539.4533333333329"/>
  </r>
  <r>
    <x v="4"/>
    <s v="LE40CT5020JP"/>
    <s v="ERGO"/>
    <s v="&lt;Не проставлено&gt;"/>
    <s v="&lt;Не проставлено&gt;"/>
    <x v="0"/>
    <m/>
    <n v="-6439"/>
    <n v="0"/>
  </r>
  <r>
    <x v="4"/>
    <s v="LE40CT5030AK"/>
    <s v="ERGO"/>
    <s v="40"/>
    <s v="noSmart"/>
    <x v="3"/>
    <n v="23"/>
    <n v="99208.745800000004"/>
    <n v="4313.4237304347826"/>
  </r>
  <r>
    <x v="4"/>
    <s v="LE40CT5530AK"/>
    <s v="ERGO"/>
    <s v="40"/>
    <s v="Smart"/>
    <x v="3"/>
    <n v="3"/>
    <n v="8353.01"/>
    <n v="2784.3366666666666"/>
  </r>
  <r>
    <x v="4"/>
    <s v="LE43CT5000AK"/>
    <s v="ERGO"/>
    <s v="43"/>
    <s v="noSmart"/>
    <x v="3"/>
    <n v="2"/>
    <n v="1998"/>
    <n v="999"/>
  </r>
  <r>
    <x v="4"/>
    <s v="LE43CT5520AK"/>
    <s v="ERGO"/>
    <s v="43"/>
    <s v="Smart"/>
    <x v="3"/>
    <n v="3"/>
    <n v="15093"/>
    <n v="5031"/>
  </r>
  <r>
    <x v="4"/>
    <s v="LE43CU6550AK"/>
    <s v="ERGO"/>
    <s v="43"/>
    <s v="Smart"/>
    <x v="1"/>
    <n v="1"/>
    <n v="3999"/>
    <n v="3999"/>
  </r>
  <r>
    <x v="4"/>
    <s v="LE49CU6520AK"/>
    <s v="ERGO"/>
    <s v="49"/>
    <s v="Smart"/>
    <x v="1"/>
    <n v="3"/>
    <n v="18589"/>
    <n v="6196.333333333333"/>
  </r>
  <r>
    <x v="4"/>
    <s v="LE55CU6530AK"/>
    <s v="ERGO"/>
    <s v="55"/>
    <s v="Smart"/>
    <x v="1"/>
    <n v="3"/>
    <n v="21329.127"/>
    <n v="7109.7089999999998"/>
  </r>
  <r>
    <x v="4"/>
    <s v="LE55CU6550AK"/>
    <s v="ERGO"/>
    <s v="55"/>
    <s v="Smart"/>
    <x v="1"/>
    <n v="2"/>
    <n v="11998"/>
    <n v="5999"/>
  </r>
  <r>
    <x v="4"/>
    <s v="OLED55B9PLA"/>
    <s v="LG"/>
    <s v="55"/>
    <s v="Smart"/>
    <x v="1"/>
    <n v="4"/>
    <n v="141116.64000000001"/>
    <n v="35279.160000000003"/>
  </r>
  <r>
    <x v="4"/>
    <s v="OLED55C9PLA"/>
    <s v="LG"/>
    <s v="55"/>
    <s v="Smart"/>
    <x v="1"/>
    <n v="1"/>
    <n v="58499"/>
    <n v="58499"/>
  </r>
  <r>
    <x v="4"/>
    <s v="QE49LS01RAUXUA"/>
    <s v="SAMSUNG"/>
    <s v="49"/>
    <s v="Smart"/>
    <x v="1"/>
    <n v="1"/>
    <n v="26503"/>
    <n v="26503"/>
  </r>
  <r>
    <x v="4"/>
    <s v="QE49Q67RAUXUA"/>
    <s v="SAMSUNG"/>
    <s v="49"/>
    <s v="Smart"/>
    <x v="1"/>
    <n v="6"/>
    <n v="145351"/>
    <n v="24225.166666666668"/>
  </r>
  <r>
    <x v="4"/>
    <s v="QE55Q67RAUXUA"/>
    <s v="SAMSUNG"/>
    <s v="55"/>
    <s v="Smart"/>
    <x v="1"/>
    <n v="1"/>
    <n v="28601"/>
    <n v="28601"/>
  </r>
  <r>
    <x v="4"/>
    <s v="QE55Q77RAUXUA"/>
    <s v="SAMSUNG"/>
    <s v="55"/>
    <s v="Smart"/>
    <x v="1"/>
    <n v="3"/>
    <n v="101885"/>
    <n v="33961.666666666664"/>
  </r>
  <r>
    <x v="4"/>
    <s v="QE55Q80RAUXUA"/>
    <s v="SAMSUNG"/>
    <s v="55"/>
    <s v="Smart"/>
    <x v="1"/>
    <n v="2"/>
    <n v="86641"/>
    <n v="43320.5"/>
  </r>
  <r>
    <x v="4"/>
    <s v="QE65Q67RAUXUA"/>
    <s v="SAMSUNG"/>
    <s v="65"/>
    <s v="Smart"/>
    <x v="1"/>
    <n v="2"/>
    <n v="86277.01999999999"/>
    <n v="43138.509999999995"/>
  </r>
  <r>
    <x v="4"/>
    <s v="QE65Q80RAUXUA"/>
    <s v="SAMSUNG"/>
    <s v="65"/>
    <s v="Smart"/>
    <x v="1"/>
    <n v="1"/>
    <n v="61863"/>
    <n v="61863"/>
  </r>
  <r>
    <x v="4"/>
    <s v="UE24H4070AUXUA"/>
    <s v="SAMSUNG"/>
    <s v="24"/>
    <s v="noSmart"/>
    <x v="2"/>
    <n v="2"/>
    <n v="8423"/>
    <n v="4211.5"/>
  </r>
  <r>
    <x v="4"/>
    <s v="UE24N4500AUXUA"/>
    <s v="SAMSUNG"/>
    <s v="24"/>
    <s v="Smart"/>
    <x v="2"/>
    <n v="18"/>
    <n v="95982"/>
    <n v="5332.333333333333"/>
  </r>
  <r>
    <x v="4"/>
    <s v="UE32M5500AUXUA"/>
    <s v="SAMSUNG"/>
    <s v="32"/>
    <s v="Smart"/>
    <x v="3"/>
    <n v="6"/>
    <n v="59947"/>
    <n v="9991.1666666666661"/>
  </r>
  <r>
    <x v="4"/>
    <s v="UE32N4000AUXUA"/>
    <s v="SAMSUNG"/>
    <s v="32"/>
    <s v="Smart"/>
    <x v="3"/>
    <n v="5"/>
    <n v="26799"/>
    <n v="5359.8"/>
  </r>
  <r>
    <x v="4"/>
    <s v="UE32N4010AUXUA"/>
    <s v="SAMSUNG"/>
    <s v="32"/>
    <s v="Smart"/>
    <x v="2"/>
    <n v="4"/>
    <n v="21137"/>
    <n v="5284.25"/>
  </r>
  <r>
    <x v="4"/>
    <s v="UE32N4500AUXUA"/>
    <s v="SAMSUNG"/>
    <s v="32"/>
    <s v="Smart"/>
    <x v="2"/>
    <n v="30"/>
    <n v="181767"/>
    <n v="6058.9"/>
  </r>
  <r>
    <x v="4"/>
    <s v="UE32N4510AUXUA"/>
    <s v="SAMSUNG"/>
    <s v="32"/>
    <s v="Smart"/>
    <x v="2"/>
    <n v="31"/>
    <n v="186207"/>
    <n v="6006.677419354839"/>
  </r>
  <r>
    <x v="4"/>
    <s v="UE32N5000AUXUA"/>
    <s v="SAMSUNG"/>
    <s v="32"/>
    <s v="Smart"/>
    <x v="3"/>
    <n v="2"/>
    <n v="12222"/>
    <n v="6111"/>
  </r>
  <r>
    <x v="4"/>
    <s v="UE32N5300AUXUA"/>
    <s v="SAMSUNG"/>
    <s v="32"/>
    <s v="Smart"/>
    <x v="3"/>
    <n v="39"/>
    <n v="269240"/>
    <n v="6903.5897435897432"/>
  </r>
  <r>
    <x v="4"/>
    <s v="UE43J5202AUXUA"/>
    <s v="SAMSUNG"/>
    <s v="43"/>
    <s v="Smart"/>
    <x v="3"/>
    <n v="23"/>
    <n v="200142"/>
    <n v="8701.826086956522"/>
  </r>
  <r>
    <x v="4"/>
    <s v="UE43NU7090UXUA"/>
    <s v="SAMSUNG"/>
    <s v="43"/>
    <s v="Smart"/>
    <x v="1"/>
    <n v="21"/>
    <n v="260722"/>
    <n v="12415.333333333334"/>
  </r>
  <r>
    <x v="4"/>
    <s v="UE43RU7100UXUA"/>
    <s v="SAMSUNG"/>
    <s v="43"/>
    <s v="Smart"/>
    <x v="1"/>
    <n v="4"/>
    <n v="52539"/>
    <n v="13134.75"/>
  </r>
  <r>
    <x v="4"/>
    <s v="UE43RU7200UXUA"/>
    <s v="SAMSUNG"/>
    <s v="43"/>
    <s v="Smart"/>
    <x v="1"/>
    <n v="5"/>
    <n v="66133"/>
    <n v="13226.6"/>
  </r>
  <r>
    <x v="4"/>
    <s v="UE43RU7410UXUA"/>
    <s v="SAMSUNG"/>
    <s v="43"/>
    <s v="Smart"/>
    <x v="1"/>
    <n v="2"/>
    <n v="28052"/>
    <n v="14026"/>
  </r>
  <r>
    <x v="4"/>
    <s v="UE50NU7090UXUA"/>
    <s v="SAMSUNG"/>
    <s v="50"/>
    <s v="Smart"/>
    <x v="1"/>
    <n v="9"/>
    <n v="128560"/>
    <n v="14284.444444444445"/>
  </r>
  <r>
    <x v="4"/>
    <s v="UE50RU7100UXUA"/>
    <s v="SAMSUNG"/>
    <s v="50"/>
    <s v="Smart"/>
    <x v="1"/>
    <n v="9"/>
    <n v="132942"/>
    <n v="14771.333333333334"/>
  </r>
  <r>
    <x v="4"/>
    <s v="UE50RU7200UXUA"/>
    <s v="SAMSUNG"/>
    <s v="50"/>
    <s v="Smart"/>
    <x v="1"/>
    <n v="6"/>
    <n v="89221.62"/>
    <n v="14870.269999999999"/>
  </r>
  <r>
    <x v="4"/>
    <s v="UE50RU7400UXUA"/>
    <s v="SAMSUNG"/>
    <s v="50"/>
    <s v="Smart"/>
    <x v="1"/>
    <n v="3"/>
    <n v="46561"/>
    <n v="15520.333333333334"/>
  </r>
  <r>
    <x v="4"/>
    <s v="UE50RU7410UXUA"/>
    <s v="SAMSUNG"/>
    <s v="50"/>
    <s v="Smart"/>
    <x v="1"/>
    <n v="4"/>
    <n v="62421"/>
    <n v="15605.25"/>
  </r>
  <r>
    <x v="4"/>
    <s v="UE50RU7470UXUA"/>
    <s v="SAMSUNG"/>
    <s v="50"/>
    <s v="Smart"/>
    <x v="1"/>
    <n v="5"/>
    <n v="79832"/>
    <n v="15966.4"/>
  </r>
  <r>
    <x v="4"/>
    <s v="UE55NU7090UXUA"/>
    <s v="SAMSUNG"/>
    <s v="55"/>
    <s v="Smart"/>
    <x v="1"/>
    <n v="22"/>
    <n v="376367.8"/>
    <n v="17107.627272727274"/>
  </r>
  <r>
    <x v="4"/>
    <s v="UE55RU7100UXUA"/>
    <s v="SAMSUNG"/>
    <s v="55"/>
    <s v="Smart"/>
    <x v="1"/>
    <n v="2"/>
    <n v="35228"/>
    <n v="17614"/>
  </r>
  <r>
    <x v="4"/>
    <s v="UE55RU7470UXUA"/>
    <s v="SAMSUNG"/>
    <s v="55"/>
    <s v="Smart"/>
    <x v="1"/>
    <n v="8"/>
    <n v="152980.74"/>
    <n v="19122.592499999999"/>
  </r>
  <r>
    <x v="4"/>
    <s v="UE58RU7100UXUA"/>
    <s v="SAMSUNG"/>
    <s v="58"/>
    <s v="Smart"/>
    <x v="1"/>
    <n v="3"/>
    <n v="53686"/>
    <n v="17895.333333333332"/>
  </r>
  <r>
    <x v="4"/>
    <s v="UE65RU7470UXUA"/>
    <s v="SAMSUNG"/>
    <s v="65"/>
    <s v="Smart"/>
    <x v="1"/>
    <n v="1"/>
    <n v="32135"/>
    <n v="32135"/>
  </r>
  <r>
    <x v="4"/>
    <s v="UE75RU7100UXUA"/>
    <s v="SAMSUNG"/>
    <s v="75"/>
    <s v="Smart"/>
    <x v="1"/>
    <n v="1"/>
    <n v="50676"/>
    <n v="50676"/>
  </r>
  <r>
    <x v="5"/>
    <s v="20001470"/>
    <s v="HISENSE"/>
    <s v="55"/>
    <s v="Smart"/>
    <x v="1"/>
    <n v="6"/>
    <n v="68504"/>
    <n v="11417.333333333334"/>
  </r>
  <r>
    <x v="5"/>
    <s v="20002080"/>
    <s v="HISENSE"/>
    <s v="50"/>
    <s v="Smart"/>
    <x v="1"/>
    <n v="5"/>
    <n v="42236"/>
    <n v="8447.2000000000007"/>
  </r>
  <r>
    <x v="5"/>
    <s v="22PFS5303"/>
    <s v="PHILIPS"/>
    <s v="22"/>
    <s v="noSmart"/>
    <x v="3"/>
    <n v="9"/>
    <n v="29837"/>
    <n v="3315.2222222222222"/>
  </r>
  <r>
    <x v="5"/>
    <s v="22TK410V"/>
    <s v="LG"/>
    <s v="22"/>
    <s v="noSmart"/>
    <x v="3"/>
    <n v="101"/>
    <n v="335636"/>
    <n v="3323.128712871287"/>
  </r>
  <r>
    <x v="5"/>
    <s v="24BH400"/>
    <s v="ELENBERG"/>
    <s v="&lt;Не проставлено&gt;"/>
    <s v="&lt;Не проставлено&gt;"/>
    <x v="0"/>
    <n v="886"/>
    <n v="1711805.16"/>
    <n v="1932.06"/>
  </r>
  <r>
    <x v="5"/>
    <s v="24DH5500"/>
    <s v="ERGO"/>
    <s v="24"/>
    <s v="Smart"/>
    <x v="2"/>
    <n v="203"/>
    <n v="486860"/>
    <n v="2398.3251231527092"/>
  </r>
  <r>
    <x v="5"/>
    <s v="24PHS4304"/>
    <s v="PHILIPS"/>
    <s v="24"/>
    <s v="noSmart"/>
    <x v="2"/>
    <n v="4"/>
    <n v="14324"/>
    <n v="3581"/>
  </r>
  <r>
    <x v="5"/>
    <s v="24PHS4354"/>
    <s v="PHILIPS"/>
    <s v="24"/>
    <s v="noSmart"/>
    <x v="2"/>
    <n v="9"/>
    <n v="32463.02"/>
    <n v="3607.0022222222224"/>
  </r>
  <r>
    <x v="5"/>
    <s v="24TL510S"/>
    <s v="LG"/>
    <s v="24"/>
    <s v="Smart"/>
    <x v="2"/>
    <n v="87"/>
    <n v="434333.2"/>
    <n v="4992.3356321839083"/>
  </r>
  <r>
    <x v="5"/>
    <s v="24VH50"/>
    <s v="SETUP"/>
    <s v="24"/>
    <s v="noSmart"/>
    <x v="2"/>
    <n v="38"/>
    <n v="66563"/>
    <n v="1751.6578947368421"/>
  </r>
  <r>
    <x v="5"/>
    <s v="28TL510S"/>
    <s v="LG"/>
    <s v="28"/>
    <s v="Smart"/>
    <x v="2"/>
    <n v="4"/>
    <n v="24608"/>
    <n v="6152"/>
  </r>
  <r>
    <x v="5"/>
    <s v="2T-C32BD1X"/>
    <s v="SHARP"/>
    <s v="32"/>
    <s v="noSmart"/>
    <x v="2"/>
    <m/>
    <n v="-19169"/>
    <n v="0"/>
  </r>
  <r>
    <x v="5"/>
    <s v="32B6000HW"/>
    <s v="HISENSE"/>
    <s v="32"/>
    <s v="Smart"/>
    <x v="2"/>
    <n v="251"/>
    <n v="901988"/>
    <n v="3593.5776892430281"/>
  </r>
  <r>
    <x v="5"/>
    <s v="32B6600PA"/>
    <s v="HISENSE"/>
    <s v="32"/>
    <s v="Smart"/>
    <x v="2"/>
    <n v="289"/>
    <n v="1173173"/>
    <n v="4059.4221453287196"/>
  </r>
  <r>
    <x v="5"/>
    <s v="32BH400"/>
    <s v="ELENBERG"/>
    <s v="&lt;Не проставлено&gt;"/>
    <s v="&lt;Не проставлено&gt;"/>
    <x v="0"/>
    <m/>
    <n v="-4592.3"/>
    <n v="0"/>
  </r>
  <r>
    <x v="5"/>
    <s v="32BH500S"/>
    <s v="ELENBERG"/>
    <s v="&lt;Не проставлено&gt;"/>
    <s v="&lt;Не проставлено&gt;"/>
    <x v="0"/>
    <n v="73"/>
    <n v="217814.55"/>
    <n v="2983.7609589041094"/>
  </r>
  <r>
    <x v="5"/>
    <s v="32DH3000"/>
    <s v="ERGO"/>
    <s v="32"/>
    <s v="noSmart"/>
    <x v="2"/>
    <n v="484"/>
    <n v="1235666"/>
    <n v="2553.0289256198348"/>
  </r>
  <r>
    <x v="5"/>
    <s v="32DH3500"/>
    <s v="ERGO"/>
    <s v="32"/>
    <s v="Smart"/>
    <x v="2"/>
    <n v="36"/>
    <n v="35598.113799999992"/>
    <n v="988.83649444444427"/>
  </r>
  <r>
    <x v="5"/>
    <s v="32DH5502"/>
    <s v="ERGO"/>
    <s v="32"/>
    <s v="Smart"/>
    <x v="2"/>
    <n v="2"/>
    <n v="544.06779999999981"/>
    <n v="272.0338999999999"/>
  </r>
  <r>
    <x v="5"/>
    <s v="32LK615BPLB"/>
    <s v="LG"/>
    <s v="32"/>
    <s v="Smart"/>
    <x v="2"/>
    <n v="92"/>
    <n v="562800.8600000001"/>
    <n v="6117.4006521739138"/>
  </r>
  <r>
    <x v="5"/>
    <s v="32LM6300PLA"/>
    <s v="LG"/>
    <s v="32"/>
    <s v="Smart"/>
    <x v="3"/>
    <n v="92"/>
    <n v="624880.4"/>
    <n v="6792.1782608695657"/>
  </r>
  <r>
    <x v="5"/>
    <s v="32PFS4132"/>
    <s v="PHILIPS"/>
    <s v="32"/>
    <s v="noSmart"/>
    <x v="3"/>
    <n v="22"/>
    <n v="106553"/>
    <n v="4843.318181818182"/>
  </r>
  <r>
    <x v="5"/>
    <s v="32PFS5603"/>
    <s v="PHILIPS"/>
    <s v="32"/>
    <s v="noSmart"/>
    <x v="3"/>
    <n v="12"/>
    <n v="63011"/>
    <n v="5250.916666666667"/>
  </r>
  <r>
    <x v="5"/>
    <s v="32PFS5803"/>
    <s v="PHILIPS"/>
    <s v="32"/>
    <s v="Smart"/>
    <x v="3"/>
    <n v="1"/>
    <n v="5900"/>
    <n v="5900"/>
  </r>
  <r>
    <x v="5"/>
    <s v="32PFS5823"/>
    <s v="PHILIPS"/>
    <s v="32"/>
    <s v="Smart"/>
    <x v="3"/>
    <n v="13"/>
    <n v="81788"/>
    <n v="6291.3846153846152"/>
  </r>
  <r>
    <x v="5"/>
    <s v="32PFS6402"/>
    <s v="PHILIPS"/>
    <s v="32"/>
    <s v="Smart"/>
    <x v="3"/>
    <n v="3"/>
    <n v="24297"/>
    <n v="8099"/>
  </r>
  <r>
    <x v="5"/>
    <s v="32PHS4203"/>
    <s v="PHILIPS"/>
    <s v="31.5"/>
    <s v="noSmart"/>
    <x v="2"/>
    <n v="1"/>
    <n v="4769"/>
    <n v="4769"/>
  </r>
  <r>
    <x v="5"/>
    <s v="32PHS4503"/>
    <s v="PHILIPS"/>
    <s v="32"/>
    <s v="noSmart"/>
    <x v="2"/>
    <n v="5"/>
    <n v="23000"/>
    <n v="4600"/>
  </r>
  <r>
    <x v="5"/>
    <s v="32VH50"/>
    <s v="SETUP"/>
    <s v="32"/>
    <s v="noSmart"/>
    <x v="2"/>
    <n v="92"/>
    <n v="213108"/>
    <n v="2316.391304347826"/>
  </r>
  <r>
    <x v="5"/>
    <s v="32VH55"/>
    <s v="SETUP"/>
    <s v="32"/>
    <s v="Smart"/>
    <x v="2"/>
    <n v="197"/>
    <n v="627206"/>
    <n v="3183.7868020304568"/>
  </r>
  <r>
    <x v="5"/>
    <s v="40B6600PA"/>
    <s v="HISENSE"/>
    <s v="40"/>
    <s v="Smart"/>
    <x v="3"/>
    <n v="255"/>
    <n v="1424274"/>
    <n v="5585.3882352941173"/>
  </r>
  <r>
    <x v="5"/>
    <s v="40BF400"/>
    <s v="ELENBERG"/>
    <s v="&lt;Не проставлено&gt;"/>
    <s v="&lt;Не проставлено&gt;"/>
    <x v="0"/>
    <m/>
    <n v="-3794.69"/>
    <n v="0"/>
  </r>
  <r>
    <x v="5"/>
    <s v="40BF500S"/>
    <s v="ELENBERG"/>
    <s v="&lt;Не проставлено&gt;"/>
    <s v="&lt;Не проставлено&gt;"/>
    <x v="0"/>
    <n v="704"/>
    <n v="3298211.8399999999"/>
    <n v="4684.96"/>
  </r>
  <r>
    <x v="5"/>
    <s v="40DF5000"/>
    <s v="ERGO"/>
    <s v="40"/>
    <s v="noSmart"/>
    <x v="3"/>
    <n v="102"/>
    <n v="220538.28999999998"/>
    <n v="2162.1400980392154"/>
  </r>
  <r>
    <x v="5"/>
    <s v="40DF5500"/>
    <s v="ERGO"/>
    <s v="40"/>
    <s v="Smart"/>
    <x v="3"/>
    <n v="1"/>
    <n v="-9997"/>
    <n v="-9997"/>
  </r>
  <r>
    <x v="5"/>
    <s v="40DF5502"/>
    <s v="ERGO"/>
    <s v="40"/>
    <s v="Smart"/>
    <x v="3"/>
    <n v="19"/>
    <n v="-1461.9222000000082"/>
    <n v="-76.943273684210951"/>
  </r>
  <r>
    <x v="5"/>
    <s v="40N2179PW"/>
    <s v="HISENSE"/>
    <s v="40"/>
    <s v="Smart"/>
    <x v="3"/>
    <m/>
    <n v="-5449"/>
    <n v="0"/>
  </r>
  <r>
    <x v="5"/>
    <s v="40VF50"/>
    <s v="SETUP"/>
    <s v="40"/>
    <s v="noSmart"/>
    <x v="3"/>
    <n v="16"/>
    <n v="60784"/>
    <n v="3799"/>
  </r>
  <r>
    <x v="5"/>
    <s v="40VF55"/>
    <s v="SETUP"/>
    <s v="40"/>
    <s v="Smart"/>
    <x v="3"/>
    <n v="51"/>
    <n v="224789.96000000002"/>
    <n v="4407.6462745098042"/>
  </r>
  <r>
    <x v="5"/>
    <s v="43CU6500AK"/>
    <s v="ERGO"/>
    <s v="43"/>
    <s v="Smart"/>
    <x v="1"/>
    <n v="1"/>
    <n v="3999"/>
    <n v="3999"/>
  </r>
  <r>
    <x v="5"/>
    <s v="43DF3000"/>
    <s v="ERGO"/>
    <s v="43"/>
    <s v="noSmart"/>
    <x v="3"/>
    <n v="130"/>
    <n v="598566"/>
    <n v="4604.3538461538465"/>
  </r>
  <r>
    <x v="5"/>
    <s v="43DU6510"/>
    <s v="ERGO"/>
    <s v="43"/>
    <s v="Smart"/>
    <x v="1"/>
    <m/>
    <n v="-14882.508"/>
    <n v="0"/>
  </r>
  <r>
    <x v="5"/>
    <s v="43LM6300PLA"/>
    <s v="LG"/>
    <s v="43"/>
    <s v="Smart"/>
    <x v="3"/>
    <n v="222"/>
    <n v="1908715"/>
    <n v="8597.8153153153162"/>
  </r>
  <r>
    <x v="5"/>
    <s v="43PFS5503"/>
    <s v="PHILIPS"/>
    <s v="43"/>
    <s v="noSmart"/>
    <x v="3"/>
    <n v="3"/>
    <n v="22407.040000000001"/>
    <n v="7469.0133333333333"/>
  </r>
  <r>
    <x v="5"/>
    <s v="43PFS5823"/>
    <s v="PHILIPS"/>
    <s v="43"/>
    <s v="Smart"/>
    <x v="3"/>
    <n v="27"/>
    <n v="218897"/>
    <n v="8107.2962962962965"/>
  </r>
  <r>
    <x v="5"/>
    <s v="43PUS6554"/>
    <s v="PHILIPS"/>
    <s v="43"/>
    <s v="Smart"/>
    <x v="1"/>
    <n v="5"/>
    <n v="49884"/>
    <n v="9976.7999999999993"/>
  </r>
  <r>
    <x v="5"/>
    <s v="43PUS6754"/>
    <s v="PHILIPS"/>
    <s v="43"/>
    <s v="Smart"/>
    <x v="1"/>
    <n v="1"/>
    <n v="11249"/>
    <n v="11249"/>
  </r>
  <r>
    <x v="5"/>
    <s v="43PUS6804"/>
    <s v="PHILIPS"/>
    <s v="43"/>
    <s v="Smart"/>
    <x v="1"/>
    <n v="1"/>
    <n v="12095"/>
    <n v="12095"/>
  </r>
  <r>
    <x v="5"/>
    <s v="43PUS7304"/>
    <s v="PHILIPS"/>
    <s v="43"/>
    <s v="Smart"/>
    <x v="1"/>
    <m/>
    <n v="-12050"/>
    <n v="0"/>
  </r>
  <r>
    <x v="5"/>
    <s v="43PUS7334"/>
    <s v="PHILIPS"/>
    <s v="43"/>
    <s v="Smart"/>
    <x v="1"/>
    <n v="21"/>
    <n v="290139"/>
    <n v="13816.142857142857"/>
  </r>
  <r>
    <x v="5"/>
    <s v="43UM7100PLB"/>
    <s v="LG"/>
    <s v="43"/>
    <s v="Smart"/>
    <x v="1"/>
    <n v="171"/>
    <n v="1992259.32"/>
    <n v="11650.639298245615"/>
  </r>
  <r>
    <x v="5"/>
    <s v="43UM7450PLA"/>
    <s v="LG"/>
    <s v="43"/>
    <s v="Smart"/>
    <x v="1"/>
    <n v="19"/>
    <n v="240024"/>
    <n v="12632.842105263158"/>
  </r>
  <r>
    <x v="5"/>
    <s v="49DU6510"/>
    <s v="ERGO"/>
    <s v="49"/>
    <s v="Smart"/>
    <x v="1"/>
    <n v="78"/>
    <n v="601590"/>
    <n v="7712.6923076923076"/>
  </r>
  <r>
    <x v="5"/>
    <s v="49PUS7803"/>
    <s v="PHILIPS"/>
    <s v="49"/>
    <s v="Smart"/>
    <x v="1"/>
    <n v="1"/>
    <n v="-2399"/>
    <n v="-2399"/>
  </r>
  <r>
    <x v="5"/>
    <s v="49SM8200PLA"/>
    <s v="LG"/>
    <s v="49"/>
    <s v="Smart"/>
    <x v="1"/>
    <n v="56"/>
    <n v="912868.32"/>
    <n v="16301.22"/>
  </r>
  <r>
    <x v="5"/>
    <s v="49SM9000PLA"/>
    <s v="LG"/>
    <s v="49"/>
    <s v="Smart"/>
    <x v="1"/>
    <n v="7"/>
    <n v="170061.1"/>
    <n v="24294.442857142858"/>
  </r>
  <r>
    <x v="5"/>
    <s v="49UM7100PLB"/>
    <s v="LG"/>
    <s v="49"/>
    <s v="Smart"/>
    <x v="1"/>
    <n v="115"/>
    <n v="1438066"/>
    <n v="12504.921739130436"/>
  </r>
  <r>
    <x v="5"/>
    <s v="50B7700UW"/>
    <s v="HISENSE"/>
    <s v="50"/>
    <s v="Smart"/>
    <x v="1"/>
    <n v="3"/>
    <n v="35197"/>
    <n v="11732.333333333334"/>
  </r>
  <r>
    <x v="5"/>
    <s v="50DU5502"/>
    <s v="ERGO"/>
    <s v="50"/>
    <s v="Smart"/>
    <x v="1"/>
    <n v="3"/>
    <n v="13014"/>
    <n v="4338"/>
  </r>
  <r>
    <x v="5"/>
    <s v="50PUS6503"/>
    <s v="PHILIPS"/>
    <s v="50"/>
    <s v="Smart"/>
    <x v="1"/>
    <m/>
    <n v="-12959"/>
    <n v="0"/>
  </r>
  <r>
    <x v="5"/>
    <s v="50PUS6504"/>
    <s v="PHILIPS"/>
    <s v="50"/>
    <s v="Smart"/>
    <x v="1"/>
    <n v="3"/>
    <n v="36891"/>
    <n v="12297"/>
  </r>
  <r>
    <x v="5"/>
    <s v="50PUS6554"/>
    <s v="PHILIPS"/>
    <s v="50"/>
    <s v="Smart"/>
    <x v="1"/>
    <n v="3"/>
    <n v="36891"/>
    <n v="12297"/>
  </r>
  <r>
    <x v="5"/>
    <s v="50PUS6754"/>
    <s v="PHILIPS"/>
    <s v="50"/>
    <s v="Smart"/>
    <x v="1"/>
    <n v="5"/>
    <n v="63552"/>
    <n v="12710.4"/>
  </r>
  <r>
    <x v="5"/>
    <s v="50PUS6804"/>
    <s v="PHILIPS"/>
    <s v="50"/>
    <s v="Smart"/>
    <x v="1"/>
    <n v="1"/>
    <n v="14810"/>
    <n v="14810"/>
  </r>
  <r>
    <x v="5"/>
    <s v="50PUS7334"/>
    <s v="PHILIPS"/>
    <s v="50"/>
    <s v="Smart"/>
    <x v="1"/>
    <n v="1"/>
    <n v="16719"/>
    <n v="16719"/>
  </r>
  <r>
    <x v="5"/>
    <s v="55A6130UW"/>
    <s v="HISENSE"/>
    <s v="55"/>
    <s v="Smart"/>
    <x v="1"/>
    <n v="1"/>
    <n v="7200"/>
    <n v="7200"/>
  </r>
  <r>
    <x v="5"/>
    <s v="55B7700UW"/>
    <s v="HISENSE"/>
    <s v="55"/>
    <s v="Smart"/>
    <x v="1"/>
    <n v="6"/>
    <n v="78664"/>
    <n v="13110.666666666666"/>
  </r>
  <r>
    <x v="5"/>
    <s v="55DU6510"/>
    <s v="ERGO"/>
    <s v="55"/>
    <s v="Smart"/>
    <x v="1"/>
    <n v="35"/>
    <n v="274495.99569999997"/>
    <n v="7842.7427342857136"/>
  </r>
  <r>
    <x v="5"/>
    <s v="55PUS6754"/>
    <s v="PHILIPS"/>
    <s v="55"/>
    <s v="Smart"/>
    <x v="1"/>
    <n v="1"/>
    <n v="14800"/>
    <n v="14800"/>
  </r>
  <r>
    <x v="5"/>
    <s v="55PUS6804"/>
    <s v="PHILIPS"/>
    <s v="55"/>
    <s v="Smart"/>
    <x v="1"/>
    <n v="1"/>
    <n v="-3881.0156999999999"/>
    <n v="-3881.0156999999999"/>
  </r>
  <r>
    <x v="5"/>
    <s v="55PUS7334"/>
    <s v="PHILIPS"/>
    <s v="55"/>
    <s v="Smart"/>
    <x v="1"/>
    <n v="6"/>
    <n v="110703"/>
    <n v="18450.5"/>
  </r>
  <r>
    <x v="5"/>
    <s v="55SM8200PLA"/>
    <s v="LG"/>
    <s v="55"/>
    <s v="Smart"/>
    <x v="1"/>
    <n v="28"/>
    <n v="561266.16"/>
    <n v="20045.22"/>
  </r>
  <r>
    <x v="5"/>
    <s v="55SM8600PLA"/>
    <s v="LG"/>
    <s v="55"/>
    <s v="Smart"/>
    <x v="1"/>
    <n v="6"/>
    <n v="158179.32"/>
    <n v="26363.22"/>
  </r>
  <r>
    <x v="5"/>
    <s v="55UM7100PLB"/>
    <s v="LG"/>
    <s v="55"/>
    <s v="Smart"/>
    <x v="1"/>
    <n v="1"/>
    <n v="16999"/>
    <n v="16999"/>
  </r>
  <r>
    <x v="5"/>
    <s v="55UM7450PLA"/>
    <s v="LG"/>
    <s v="55"/>
    <s v="Smart"/>
    <x v="1"/>
    <n v="11"/>
    <n v="180171.41999999998"/>
    <n v="16379.22"/>
  </r>
  <r>
    <x v="5"/>
    <s v="55UM7610PLB"/>
    <s v="LG"/>
    <s v="55"/>
    <s v="Smart"/>
    <x v="1"/>
    <n v="3"/>
    <n v="52881.66"/>
    <n v="17627.22"/>
  </r>
  <r>
    <x v="5"/>
    <s v="58PUS6504"/>
    <s v="PHILIPS"/>
    <s v="58"/>
    <s v="Smart"/>
    <x v="1"/>
    <n v="16"/>
    <n v="219681"/>
    <n v="13730.0625"/>
  </r>
  <r>
    <x v="5"/>
    <s v="65DU6510"/>
    <s v="ERGO"/>
    <s v="65"/>
    <s v="Smart"/>
    <x v="1"/>
    <n v="2"/>
    <n v="-234.36609999999928"/>
    <n v="-117.18304999999964"/>
  </r>
  <r>
    <x v="5"/>
    <s v="65OLED854"/>
    <s v="PHILIPS"/>
    <s v="65"/>
    <s v="Smart"/>
    <x v="1"/>
    <n v="1"/>
    <n v="65500"/>
    <n v="65500"/>
  </r>
  <r>
    <x v="5"/>
    <s v="65SM8200PLA"/>
    <s v="LG"/>
    <s v="65"/>
    <s v="Smart"/>
    <x v="1"/>
    <n v="2"/>
    <n v="71935.22"/>
    <n v="35967.61"/>
  </r>
  <r>
    <x v="5"/>
    <s v="65UM7610PLB"/>
    <s v="LG"/>
    <s v="65"/>
    <s v="Smart"/>
    <x v="1"/>
    <n v="2"/>
    <n v="60838.44"/>
    <n v="30419.22"/>
  </r>
  <r>
    <x v="5"/>
    <s v="70PUS7304"/>
    <s v="PHILIPS"/>
    <s v="70"/>
    <s v="Smart"/>
    <x v="1"/>
    <n v="13"/>
    <n v="363628"/>
    <n v="27971.384615384617"/>
  </r>
  <r>
    <x v="5"/>
    <s v="70UM7100PLA"/>
    <s v="LG"/>
    <s v="70"/>
    <s v="Smart"/>
    <x v="1"/>
    <n v="20"/>
    <n v="623980"/>
    <n v="31199"/>
  </r>
  <r>
    <x v="5"/>
    <s v="75SM9000PLA"/>
    <s v="LG"/>
    <s v="75"/>
    <s v="Smart"/>
    <x v="1"/>
    <n v="2"/>
    <n v="162814.19"/>
    <n v="81407.095000000001"/>
  </r>
  <r>
    <x v="5"/>
    <s v="H32B5100"/>
    <s v="HISENSE"/>
    <s v="32"/>
    <s v="noSmart"/>
    <x v="2"/>
    <n v="311"/>
    <n v="794703.83"/>
    <n v="2555.3177813504822"/>
  </r>
  <r>
    <x v="5"/>
    <s v="H40B5100"/>
    <s v="HISENSE"/>
    <s v="40"/>
    <s v="noSmart"/>
    <x v="3"/>
    <n v="72"/>
    <n v="307777"/>
    <n v="4274.6805555555557"/>
  </r>
  <r>
    <x v="5"/>
    <s v="H43B7100"/>
    <s v="HISENSE"/>
    <s v="43"/>
    <s v="Smart"/>
    <x v="1"/>
    <n v="98"/>
    <n v="682877"/>
    <n v="6968.1326530612241"/>
  </r>
  <r>
    <x v="5"/>
    <s v="H43B7500"/>
    <s v="HISENSE"/>
    <s v="43"/>
    <s v="Smart"/>
    <x v="1"/>
    <n v="53"/>
    <n v="387357.04000000004"/>
    <n v="7308.6233962264159"/>
  </r>
  <r>
    <x v="5"/>
    <s v="H50B7100"/>
    <s v="HISENSE"/>
    <s v="50"/>
    <s v="Smart"/>
    <x v="1"/>
    <n v="42"/>
    <n v="314660"/>
    <n v="7491.9047619047615"/>
  </r>
  <r>
    <x v="5"/>
    <s v="H55B7100"/>
    <s v="HISENSE"/>
    <s v="55"/>
    <s v="Smart"/>
    <x v="1"/>
    <n v="39"/>
    <n v="343361"/>
    <n v="8804.1282051282051"/>
  </r>
  <r>
    <x v="5"/>
    <s v="LC-40SA5200X"/>
    <s v="SHARP"/>
    <s v="40"/>
    <s v="noSmart"/>
    <x v="3"/>
    <n v="7"/>
    <n v="10695"/>
    <n v="1527.8571428571429"/>
  </r>
  <r>
    <x v="5"/>
    <s v="LE19CT5000AK"/>
    <s v="ERGO"/>
    <s v="19"/>
    <s v="noSmart"/>
    <x v="2"/>
    <n v="3"/>
    <n v="7005"/>
    <n v="2335"/>
  </r>
  <r>
    <x v="5"/>
    <s v="LE21CT5000AK"/>
    <s v="ERGO"/>
    <s v="21"/>
    <s v="noSmart"/>
    <x v="2"/>
    <n v="1"/>
    <n v="1600"/>
    <n v="1600"/>
  </r>
  <r>
    <x v="5"/>
    <s v="LE21CT5500AK"/>
    <s v="ERGO"/>
    <s v="21"/>
    <s v="Smart"/>
    <x v="3"/>
    <n v="7"/>
    <n v="15442"/>
    <n v="2206"/>
  </r>
  <r>
    <x v="5"/>
    <s v="LE24CT5000AK"/>
    <s v="ERGO"/>
    <s v="24"/>
    <s v="noSmart"/>
    <x v="2"/>
    <n v="79"/>
    <n v="155804"/>
    <n v="1972.2025316455697"/>
  </r>
  <r>
    <x v="5"/>
    <s v="LE24CT5500AK"/>
    <s v="ERGO"/>
    <s v="24"/>
    <s v="Smart"/>
    <x v="2"/>
    <n v="1"/>
    <n v="599"/>
    <n v="599"/>
  </r>
  <r>
    <x v="5"/>
    <s v="LE28CT4000AU"/>
    <s v="ERGO"/>
    <s v="28"/>
    <s v="noSmart"/>
    <x v="2"/>
    <n v="1"/>
    <n v="-2800"/>
    <n v="-2800"/>
  </r>
  <r>
    <x v="5"/>
    <s v="LE32CT1000AU"/>
    <s v="ERGO"/>
    <s v="&lt;Не проставлено&gt;"/>
    <s v="&lt;Не проставлено&gt;"/>
    <x v="0"/>
    <n v="7"/>
    <n v="71"/>
    <n v="10.142857142857142"/>
  </r>
  <r>
    <x v="5"/>
    <s v="LE32CT2500AK"/>
    <s v="ERGO"/>
    <s v="&lt;Не проставлено&gt;"/>
    <s v="&lt;Не проставлено&gt;"/>
    <x v="0"/>
    <m/>
    <n v="-2599"/>
    <n v="0"/>
  </r>
  <r>
    <x v="5"/>
    <s v="LE32CT3500AK"/>
    <s v="ERGO"/>
    <s v="&lt;Не проставлено&gt;"/>
    <s v="&lt;Не проставлено&gt;"/>
    <x v="0"/>
    <n v="2"/>
    <n v="3000"/>
    <n v="1500"/>
  </r>
  <r>
    <x v="5"/>
    <s v="LE32CT5000AK"/>
    <s v="ERGO"/>
    <s v="32"/>
    <s v="noSmart"/>
    <x v="2"/>
    <n v="2"/>
    <n v="-2417.3837999999996"/>
    <n v="-1208.6918999999998"/>
  </r>
  <r>
    <x v="5"/>
    <s v="LE32CT5020JP"/>
    <s v="ERGO"/>
    <s v="&lt;Не проставлено&gt;"/>
    <s v="&lt;Не проставлено&gt;"/>
    <x v="0"/>
    <n v="53"/>
    <n v="-5710"/>
    <n v="-107.73584905660377"/>
  </r>
  <r>
    <x v="5"/>
    <s v="LE32CT5030AK"/>
    <s v="ERGO"/>
    <s v="32"/>
    <s v="noSmart"/>
    <x v="2"/>
    <n v="11"/>
    <n v="226.48170000000391"/>
    <n v="20.589245454545811"/>
  </r>
  <r>
    <x v="5"/>
    <s v="LE32CT5500AK"/>
    <s v="ERGO"/>
    <s v="32"/>
    <s v="Smart"/>
    <x v="2"/>
    <n v="2"/>
    <n v="-8469.9627"/>
    <n v="-4234.98135"/>
  </r>
  <r>
    <x v="5"/>
    <s v="LE32CT5550AK"/>
    <s v="ERGO"/>
    <s v="32"/>
    <s v="Smart"/>
    <x v="3"/>
    <n v="7"/>
    <n v="21796"/>
    <n v="3113.7142857142858"/>
  </r>
  <r>
    <x v="5"/>
    <s v="LE39CT5020JP"/>
    <s v="ERGO"/>
    <s v="&lt;Не проставлено&gt;"/>
    <s v="&lt;Не проставлено&gt;"/>
    <x v="0"/>
    <n v="1"/>
    <n v="-10287.1114"/>
    <n v="-10287.1114"/>
  </r>
  <r>
    <x v="5"/>
    <s v="LE40CT5020JP"/>
    <s v="ERGO"/>
    <s v="&lt;Не проставлено&gt;"/>
    <s v="&lt;Не проставлено&gt;"/>
    <x v="0"/>
    <n v="2"/>
    <n v="2800"/>
    <n v="1400"/>
  </r>
  <r>
    <x v="5"/>
    <s v="LE40CT5030AK"/>
    <s v="ERGO"/>
    <s v="40"/>
    <s v="noSmart"/>
    <x v="3"/>
    <n v="26"/>
    <n v="26470.800000000003"/>
    <n v="1018.1076923076924"/>
  </r>
  <r>
    <x v="5"/>
    <s v="LE40CT5520AK"/>
    <s v="ERGO"/>
    <s v="40"/>
    <s v="Smart"/>
    <x v="3"/>
    <n v="3"/>
    <n v="-2281.5344999999998"/>
    <n v="-760.51149999999996"/>
  </r>
  <r>
    <x v="5"/>
    <s v="LE40CT5530AK"/>
    <s v="ERGO"/>
    <s v="40"/>
    <s v="Smart"/>
    <x v="3"/>
    <n v="1"/>
    <n v="-4351"/>
    <n v="-4351"/>
  </r>
  <r>
    <x v="5"/>
    <s v="LE43CT2000AK"/>
    <s v="ERGO"/>
    <s v="&lt;Не проставлено&gt;"/>
    <s v="&lt;Не проставлено&gt;"/>
    <x v="0"/>
    <n v="1"/>
    <n v="1800"/>
    <n v="1800"/>
  </r>
  <r>
    <x v="5"/>
    <s v="LE43CT2500AK"/>
    <s v="ERGO"/>
    <s v="&lt;Не проставлено&gt;"/>
    <s v="&lt;Не проставлено&gt;"/>
    <x v="0"/>
    <n v="1"/>
    <n v="2000"/>
    <n v="2000"/>
  </r>
  <r>
    <x v="5"/>
    <s v="LE43CT3500AK"/>
    <s v="ERGO"/>
    <s v="&lt;Не проставлено&gt;"/>
    <s v="&lt;Не проставлено&gt;"/>
    <x v="0"/>
    <n v="4"/>
    <n v="-1999"/>
    <n v="-499.75"/>
  </r>
  <r>
    <x v="5"/>
    <s v="LE43CT5000AK"/>
    <s v="ERGO"/>
    <s v="43"/>
    <s v="noSmart"/>
    <x v="3"/>
    <n v="1"/>
    <n v="999"/>
    <n v="999"/>
  </r>
  <r>
    <x v="5"/>
    <s v="LE43CT5520AK"/>
    <s v="ERGO"/>
    <s v="43"/>
    <s v="Smart"/>
    <x v="3"/>
    <n v="103"/>
    <n v="520307"/>
    <n v="5051.5242718446598"/>
  </r>
  <r>
    <x v="5"/>
    <s v="LE43CU6530AK"/>
    <s v="ERGO"/>
    <s v="43"/>
    <s v="Smart"/>
    <x v="1"/>
    <n v="2"/>
    <n v="9800"/>
    <n v="4900"/>
  </r>
  <r>
    <x v="5"/>
    <s v="LE43CU6550AK"/>
    <s v="ERGO"/>
    <s v="43"/>
    <s v="Smart"/>
    <x v="1"/>
    <n v="4"/>
    <n v="25152"/>
    <n v="6288"/>
  </r>
  <r>
    <x v="5"/>
    <s v="LE55CU6550AK"/>
    <s v="ERGO"/>
    <s v="55"/>
    <s v="Smart"/>
    <x v="1"/>
    <m/>
    <n v="-22799"/>
    <n v="0"/>
  </r>
  <r>
    <x v="5"/>
    <s v="OLED55B9PLA"/>
    <s v="LG"/>
    <s v="55"/>
    <s v="Smart"/>
    <x v="1"/>
    <n v="1"/>
    <n v="35279.160000000003"/>
    <n v="35279.160000000003"/>
  </r>
  <r>
    <x v="5"/>
    <s v="OLED55C9PLA"/>
    <s v="LG"/>
    <s v="55"/>
    <s v="Smart"/>
    <x v="1"/>
    <n v="3"/>
    <n v="152097.66"/>
    <n v="50699.22"/>
  </r>
  <r>
    <x v="5"/>
    <s v="OLED65B8PLA"/>
    <s v="LG"/>
    <s v="65"/>
    <s v="Smart"/>
    <x v="1"/>
    <m/>
    <n v="-60263"/>
    <n v="0"/>
  </r>
  <r>
    <x v="5"/>
    <s v="QE49Q67RAUXUA"/>
    <s v="SAMSUNG"/>
    <s v="49"/>
    <s v="Smart"/>
    <x v="1"/>
    <n v="4"/>
    <n v="97000"/>
    <n v="24250"/>
  </r>
  <r>
    <x v="5"/>
    <s v="QE55Q67RAUXUA"/>
    <s v="SAMSUNG"/>
    <s v="55"/>
    <s v="Smart"/>
    <x v="1"/>
    <n v="9"/>
    <n v="260064"/>
    <n v="28896"/>
  </r>
  <r>
    <x v="5"/>
    <s v="QE55Q77RAUXUA"/>
    <s v="SAMSUNG"/>
    <s v="55"/>
    <s v="Smart"/>
    <x v="1"/>
    <n v="2"/>
    <n v="67694"/>
    <n v="33847"/>
  </r>
  <r>
    <x v="5"/>
    <s v="QE55Q80RAUXUA"/>
    <s v="SAMSUNG"/>
    <s v="55"/>
    <s v="Smart"/>
    <x v="1"/>
    <n v="2"/>
    <n v="88800"/>
    <n v="44400"/>
  </r>
  <r>
    <x v="5"/>
    <s v="QE65Q80RAUXUA"/>
    <s v="SAMSUNG"/>
    <s v="65"/>
    <s v="Smart"/>
    <x v="1"/>
    <n v="1"/>
    <n v="62182"/>
    <n v="62182"/>
  </r>
  <r>
    <x v="5"/>
    <s v="QE75Q80RAUXUA"/>
    <s v="SAMSUNG"/>
    <s v="75"/>
    <s v="Smart"/>
    <x v="1"/>
    <n v="1"/>
    <n v="109878.12"/>
    <n v="109878.12"/>
  </r>
  <r>
    <x v="5"/>
    <s v="UE24H4070AUXUA"/>
    <s v="SAMSUNG"/>
    <s v="24"/>
    <s v="noSmart"/>
    <x v="2"/>
    <n v="8"/>
    <n v="33661"/>
    <n v="4207.625"/>
  </r>
  <r>
    <x v="5"/>
    <s v="UE24N4500AUXUA"/>
    <s v="SAMSUNG"/>
    <s v="24"/>
    <s v="Smart"/>
    <x v="2"/>
    <n v="13"/>
    <n v="68152"/>
    <n v="5242.4615384615381"/>
  </r>
  <r>
    <x v="5"/>
    <s v="UE32M5500AUXUA"/>
    <s v="SAMSUNG"/>
    <s v="32"/>
    <s v="Smart"/>
    <x v="3"/>
    <n v="14"/>
    <n v="140053"/>
    <n v="10003.785714285714"/>
  </r>
  <r>
    <x v="5"/>
    <s v="UE32N4000AUXUA"/>
    <s v="SAMSUNG"/>
    <s v="32"/>
    <s v="Smart"/>
    <x v="3"/>
    <n v="1"/>
    <n v="5338.08"/>
    <n v="5338.08"/>
  </r>
  <r>
    <x v="5"/>
    <s v="UE32N4500AUXUA"/>
    <s v="SAMSUNG"/>
    <s v="32"/>
    <s v="Smart"/>
    <x v="2"/>
    <n v="19"/>
    <n v="115547"/>
    <n v="6081.4210526315792"/>
  </r>
  <r>
    <x v="5"/>
    <s v="UE32N4510AUXUA"/>
    <s v="SAMSUNG"/>
    <s v="32"/>
    <s v="Smart"/>
    <x v="2"/>
    <n v="25"/>
    <n v="149984"/>
    <n v="5999.36"/>
  </r>
  <r>
    <x v="5"/>
    <s v="UE32N5300AUXUA"/>
    <s v="SAMSUNG"/>
    <s v="32"/>
    <s v="Smart"/>
    <x v="3"/>
    <n v="35"/>
    <n v="239346"/>
    <n v="6838.4571428571426"/>
  </r>
  <r>
    <x v="5"/>
    <s v="UE43J5202AUXUA"/>
    <s v="SAMSUNG"/>
    <s v="43"/>
    <s v="Smart"/>
    <x v="3"/>
    <n v="14"/>
    <n v="124574"/>
    <n v="8898.1428571428569"/>
  </r>
  <r>
    <x v="5"/>
    <s v="UE43NU7090UXUA"/>
    <s v="SAMSUNG"/>
    <s v="43"/>
    <s v="Smart"/>
    <x v="1"/>
    <n v="12"/>
    <n v="142806"/>
    <n v="11900.5"/>
  </r>
  <r>
    <x v="5"/>
    <s v="UE43NU7400UXUA"/>
    <s v="SAMSUNG"/>
    <s v="43"/>
    <s v="Smart"/>
    <x v="1"/>
    <n v="1"/>
    <n v="12500"/>
    <n v="12500"/>
  </r>
  <r>
    <x v="5"/>
    <s v="UE43RU7100UXUA"/>
    <s v="SAMSUNG"/>
    <s v="43"/>
    <s v="Smart"/>
    <x v="1"/>
    <n v="7"/>
    <n v="91338"/>
    <n v="13048.285714285714"/>
  </r>
  <r>
    <x v="5"/>
    <s v="UE43RU7200UXUA"/>
    <s v="SAMSUNG"/>
    <s v="43"/>
    <s v="Smart"/>
    <x v="1"/>
    <n v="4"/>
    <n v="53445"/>
    <n v="13361.25"/>
  </r>
  <r>
    <x v="5"/>
    <s v="UE43RU7410UXUA"/>
    <s v="SAMSUNG"/>
    <s v="43"/>
    <s v="Smart"/>
    <x v="1"/>
    <n v="3"/>
    <n v="42502"/>
    <n v="14167.333333333334"/>
  </r>
  <r>
    <x v="5"/>
    <s v="UE43RU7470UXUA"/>
    <s v="SAMSUNG"/>
    <s v="43"/>
    <s v="Smart"/>
    <x v="1"/>
    <n v="15"/>
    <n v="214393"/>
    <n v="14292.866666666667"/>
  </r>
  <r>
    <x v="5"/>
    <s v="UE50NU7002UXUA"/>
    <s v="SAMSUNG"/>
    <s v="50"/>
    <s v="Smart"/>
    <x v="1"/>
    <n v="23"/>
    <n v="303600"/>
    <n v="13200"/>
  </r>
  <r>
    <x v="5"/>
    <s v="UE50NU7090UXUA"/>
    <s v="SAMSUNG"/>
    <s v="50"/>
    <s v="Smart"/>
    <x v="1"/>
    <n v="8"/>
    <n v="114296"/>
    <n v="14287"/>
  </r>
  <r>
    <x v="5"/>
    <s v="UE50RU7100UXUA"/>
    <s v="SAMSUNG"/>
    <s v="50"/>
    <s v="Smart"/>
    <x v="1"/>
    <n v="1"/>
    <n v="15005"/>
    <n v="15005"/>
  </r>
  <r>
    <x v="5"/>
    <s v="UE50RU7200UXUA"/>
    <s v="SAMSUNG"/>
    <s v="50"/>
    <s v="Smart"/>
    <x v="1"/>
    <n v="1"/>
    <n v="15173"/>
    <n v="15173"/>
  </r>
  <r>
    <x v="5"/>
    <s v="UE50RU7400UXUA"/>
    <s v="SAMSUNG"/>
    <s v="50"/>
    <s v="Smart"/>
    <x v="1"/>
    <n v="2"/>
    <n v="31520"/>
    <n v="15760"/>
  </r>
  <r>
    <x v="5"/>
    <s v="UE50RU7410UXUA"/>
    <s v="SAMSUNG"/>
    <s v="50"/>
    <s v="Smart"/>
    <x v="1"/>
    <n v="4"/>
    <n v="62423"/>
    <n v="15605.75"/>
  </r>
  <r>
    <x v="5"/>
    <s v="UE50RU7470UXUA"/>
    <s v="SAMSUNG"/>
    <s v="50"/>
    <s v="Smart"/>
    <x v="1"/>
    <n v="3"/>
    <n v="47803"/>
    <n v="15934.333333333334"/>
  </r>
  <r>
    <x v="5"/>
    <s v="UE55NU7090UXUA"/>
    <s v="SAMSUNG"/>
    <s v="55"/>
    <s v="Smart"/>
    <x v="1"/>
    <n v="3"/>
    <n v="51703"/>
    <n v="17234.333333333332"/>
  </r>
  <r>
    <x v="5"/>
    <s v="UE55RU7100UXUA"/>
    <s v="SAMSUNG"/>
    <s v="55"/>
    <s v="Smart"/>
    <x v="1"/>
    <n v="1"/>
    <n v="17614"/>
    <n v="17614"/>
  </r>
  <r>
    <x v="5"/>
    <s v="UE55RU7200UXUA"/>
    <s v="SAMSUNG"/>
    <s v="55"/>
    <s v="Smart"/>
    <x v="1"/>
    <n v="2"/>
    <n v="35400"/>
    <n v="17700"/>
  </r>
  <r>
    <x v="5"/>
    <s v="UE55RU8000UXUA"/>
    <s v="SAMSUNG"/>
    <s v="55"/>
    <s v="Smart"/>
    <x v="1"/>
    <n v="2"/>
    <n v="43849"/>
    <n v="21924.5"/>
  </r>
  <r>
    <x v="5"/>
    <s v="UE58RU7100UXUA"/>
    <s v="SAMSUNG"/>
    <s v="58"/>
    <s v="Smart"/>
    <x v="1"/>
    <n v="5"/>
    <n v="89811"/>
    <n v="17962.2"/>
  </r>
  <r>
    <x v="5"/>
    <s v="UE70RU7090UXUA"/>
    <s v="SAMSUNG"/>
    <s v="70"/>
    <s v="Smart"/>
    <x v="1"/>
    <n v="2"/>
    <n v="65596"/>
    <n v="32798"/>
  </r>
  <r>
    <x v="6"/>
    <s v="20001470"/>
    <s v="HISENSE"/>
    <s v="55"/>
    <s v="Smart"/>
    <x v="1"/>
    <n v="10"/>
    <n v="90729.83"/>
    <n v="9072.9830000000002"/>
  </r>
  <r>
    <x v="6"/>
    <s v="20002080"/>
    <s v="HISENSE"/>
    <s v="50"/>
    <s v="Smart"/>
    <x v="1"/>
    <n v="4"/>
    <n v="42236"/>
    <n v="10559"/>
  </r>
  <r>
    <x v="6"/>
    <s v="22PFS5303"/>
    <s v="PHILIPS"/>
    <s v="22"/>
    <s v="noSmart"/>
    <x v="3"/>
    <n v="11"/>
    <n v="39279"/>
    <n v="3570.818181818182"/>
  </r>
  <r>
    <x v="6"/>
    <s v="22PFS5403"/>
    <s v="PHILIPS"/>
    <s v="22"/>
    <s v="noSmart"/>
    <x v="3"/>
    <n v="1"/>
    <n v="4049"/>
    <n v="4049"/>
  </r>
  <r>
    <x v="6"/>
    <s v="22TK410V"/>
    <s v="LG"/>
    <s v="22"/>
    <s v="noSmart"/>
    <x v="3"/>
    <n v="58"/>
    <n v="195263.82"/>
    <n v="3366.6175862068967"/>
  </r>
  <r>
    <x v="6"/>
    <s v="24BH400"/>
    <s v="ELENBERG"/>
    <s v="&lt;Не проставлено&gt;"/>
    <s v="&lt;Не проставлено&gt;"/>
    <x v="0"/>
    <m/>
    <n v="-1846.26"/>
    <n v="0"/>
  </r>
  <r>
    <x v="6"/>
    <s v="24DH5500"/>
    <s v="ERGO"/>
    <s v="24"/>
    <s v="Smart"/>
    <x v="2"/>
    <n v="160"/>
    <n v="387030"/>
    <n v="2418.9375"/>
  </r>
  <r>
    <x v="6"/>
    <s v="24PHS4304"/>
    <s v="PHILIPS"/>
    <s v="24"/>
    <s v="noSmart"/>
    <x v="2"/>
    <m/>
    <n v="-3869"/>
    <n v="0"/>
  </r>
  <r>
    <x v="6"/>
    <s v="24PHS4354"/>
    <s v="PHILIPS"/>
    <s v="24"/>
    <s v="noSmart"/>
    <x v="2"/>
    <n v="16"/>
    <n v="57524.519"/>
    <n v="3595.2824375"/>
  </r>
  <r>
    <x v="6"/>
    <s v="24TL510S"/>
    <s v="LG"/>
    <s v="24"/>
    <s v="Smart"/>
    <x v="2"/>
    <n v="27"/>
    <n v="135282.20000000001"/>
    <n v="5010.4518518518526"/>
  </r>
  <r>
    <x v="6"/>
    <s v="24VH50"/>
    <s v="SETUP"/>
    <s v="24"/>
    <s v="noSmart"/>
    <x v="2"/>
    <n v="25"/>
    <n v="43176"/>
    <n v="1727.04"/>
  </r>
  <r>
    <x v="6"/>
    <s v="28TL510S"/>
    <s v="LG"/>
    <s v="28"/>
    <s v="Smart"/>
    <x v="2"/>
    <n v="72"/>
    <n v="443359.6"/>
    <n v="6157.7722222222219"/>
  </r>
  <r>
    <x v="6"/>
    <s v="2T-C32BD1X"/>
    <s v="SHARP"/>
    <s v="32"/>
    <s v="noSmart"/>
    <x v="2"/>
    <n v="4"/>
    <n v="9814"/>
    <n v="2453.5"/>
  </r>
  <r>
    <x v="6"/>
    <s v="320N171B"/>
    <s v="(прочее)"/>
    <s v="&lt;Не проставлено&gt;"/>
    <s v="&lt;Не проставлено&gt;"/>
    <x v="0"/>
    <n v="1"/>
    <n v="1000"/>
    <n v="1000"/>
  </r>
  <r>
    <x v="6"/>
    <s v="32B6000HW"/>
    <s v="HISENSE"/>
    <s v="32"/>
    <s v="Smart"/>
    <x v="2"/>
    <n v="260"/>
    <n v="938760"/>
    <n v="3610.6153846153848"/>
  </r>
  <r>
    <x v="6"/>
    <s v="32B6600PA"/>
    <s v="HISENSE"/>
    <s v="32"/>
    <s v="Smart"/>
    <x v="2"/>
    <n v="184"/>
    <n v="742056.03"/>
    <n v="4032.9132065217391"/>
  </r>
  <r>
    <x v="6"/>
    <s v="32BH500S"/>
    <s v="ELENBERG"/>
    <s v="&lt;Не проставлено&gt;"/>
    <s v="&lt;Не проставлено&gt;"/>
    <x v="0"/>
    <n v="523"/>
    <n v="1580749.2600000002"/>
    <n v="3022.4651242829832"/>
  </r>
  <r>
    <x v="6"/>
    <s v="32DH3000"/>
    <s v="ERGO"/>
    <s v="32"/>
    <s v="noSmart"/>
    <x v="2"/>
    <n v="334"/>
    <n v="844345.45990000002"/>
    <n v="2527.9804188622757"/>
  </r>
  <r>
    <x v="6"/>
    <s v="32DH3004"/>
    <s v="ERGO"/>
    <s v="32"/>
    <s v="noSmart"/>
    <x v="2"/>
    <n v="5"/>
    <n v="2470.96"/>
    <n v="494.19200000000001"/>
  </r>
  <r>
    <x v="6"/>
    <s v="32DH3500"/>
    <s v="ERGO"/>
    <s v="32"/>
    <s v="Smart"/>
    <x v="2"/>
    <n v="54"/>
    <n v="193018.55410000001"/>
    <n v="3574.4176685185189"/>
  </r>
  <r>
    <x v="6"/>
    <s v="32DH5502"/>
    <s v="ERGO"/>
    <s v="32"/>
    <s v="Smart"/>
    <x v="2"/>
    <n v="4"/>
    <n v="6622.43"/>
    <n v="1655.6075000000001"/>
  </r>
  <r>
    <x v="6"/>
    <s v="32LK615BPLB"/>
    <s v="LG"/>
    <s v="32"/>
    <s v="Smart"/>
    <x v="2"/>
    <n v="34"/>
    <n v="211016"/>
    <n v="6206.3529411764703"/>
  </r>
  <r>
    <x v="6"/>
    <s v="32LM6300PLA"/>
    <s v="LG"/>
    <s v="32"/>
    <s v="Smart"/>
    <x v="3"/>
    <n v="71"/>
    <n v="475938.9"/>
    <n v="6703.364788732395"/>
  </r>
  <r>
    <x v="6"/>
    <s v="32N2170HW"/>
    <s v="HISENSE"/>
    <s v="32"/>
    <s v="Smart"/>
    <x v="2"/>
    <m/>
    <n v="-3860"/>
    <n v="0"/>
  </r>
  <r>
    <x v="6"/>
    <s v="32PFS4132"/>
    <s v="PHILIPS"/>
    <s v="32"/>
    <s v="noSmart"/>
    <x v="3"/>
    <n v="6"/>
    <n v="29755"/>
    <n v="4959.166666666667"/>
  </r>
  <r>
    <x v="6"/>
    <s v="32PFS5803"/>
    <s v="PHILIPS"/>
    <s v="32"/>
    <s v="Smart"/>
    <x v="3"/>
    <n v="1"/>
    <n v="5300"/>
    <n v="5300"/>
  </r>
  <r>
    <x v="6"/>
    <s v="32PFS5823"/>
    <s v="PHILIPS"/>
    <s v="32"/>
    <s v="Smart"/>
    <x v="3"/>
    <n v="14"/>
    <n v="87761"/>
    <n v="6268.6428571428569"/>
  </r>
  <r>
    <x v="6"/>
    <s v="32PFS6402"/>
    <s v="PHILIPS"/>
    <s v="32"/>
    <s v="Smart"/>
    <x v="3"/>
    <n v="2"/>
    <n v="15699"/>
    <n v="7849.5"/>
  </r>
  <r>
    <x v="6"/>
    <s v="32PHS4503"/>
    <s v="PHILIPS"/>
    <s v="32"/>
    <s v="noSmart"/>
    <x v="2"/>
    <n v="1"/>
    <n v="4691"/>
    <n v="4691"/>
  </r>
  <r>
    <x v="6"/>
    <s v="32VH50"/>
    <s v="SETUP"/>
    <s v="32"/>
    <s v="noSmart"/>
    <x v="2"/>
    <n v="55"/>
    <n v="120569"/>
    <n v="2192.1636363636362"/>
  </r>
  <r>
    <x v="6"/>
    <s v="32VH55"/>
    <s v="SETUP"/>
    <s v="32"/>
    <s v="Smart"/>
    <x v="2"/>
    <n v="136"/>
    <n v="425915"/>
    <n v="3131.7279411764707"/>
  </r>
  <r>
    <x v="6"/>
    <s v="40B6600PA"/>
    <s v="HISENSE"/>
    <s v="40"/>
    <s v="Smart"/>
    <x v="3"/>
    <n v="280"/>
    <n v="1598747.8599999999"/>
    <n v="5709.8137857142856"/>
  </r>
  <r>
    <x v="6"/>
    <s v="40BF500S"/>
    <s v="ELENBERG"/>
    <s v="&lt;Не проставлено&gt;"/>
    <s v="&lt;Не проставлено&gt;"/>
    <x v="0"/>
    <n v="796"/>
    <n v="3684333.7600000002"/>
    <n v="4628.5600000000004"/>
  </r>
  <r>
    <x v="6"/>
    <s v="40DF5000"/>
    <s v="ERGO"/>
    <s v="40"/>
    <s v="noSmart"/>
    <x v="3"/>
    <n v="43"/>
    <n v="182452.41999999998"/>
    <n v="4243.079534883721"/>
  </r>
  <r>
    <x v="6"/>
    <s v="40DF5500"/>
    <s v="ERGO"/>
    <s v="40"/>
    <s v="Smart"/>
    <x v="3"/>
    <n v="4"/>
    <n v="20016.935600000001"/>
    <n v="5004.2339000000002"/>
  </r>
  <r>
    <x v="6"/>
    <s v="40DF5502"/>
    <s v="ERGO"/>
    <s v="40"/>
    <s v="Smart"/>
    <x v="3"/>
    <n v="10"/>
    <n v="51543.899000000005"/>
    <n v="5154.3899000000001"/>
  </r>
  <r>
    <x v="6"/>
    <s v="40N2179PW"/>
    <s v="HISENSE"/>
    <s v="40"/>
    <s v="Smart"/>
    <x v="3"/>
    <n v="1"/>
    <n v="5279"/>
    <n v="5279"/>
  </r>
  <r>
    <x v="6"/>
    <s v="40VF50"/>
    <s v="SETUP"/>
    <s v="40"/>
    <s v="noSmart"/>
    <x v="3"/>
    <n v="16"/>
    <n v="53186"/>
    <n v="3324.125"/>
  </r>
  <r>
    <x v="6"/>
    <s v="40VF55"/>
    <s v="SETUP"/>
    <s v="40"/>
    <s v="Smart"/>
    <x v="3"/>
    <n v="93"/>
    <n v="387138"/>
    <n v="4162.7741935483873"/>
  </r>
  <r>
    <x v="6"/>
    <s v="43DF3000"/>
    <s v="ERGO"/>
    <s v="43"/>
    <s v="noSmart"/>
    <x v="3"/>
    <n v="36"/>
    <n v="165102"/>
    <n v="4586.166666666667"/>
  </r>
  <r>
    <x v="6"/>
    <s v="43DU6510"/>
    <s v="ERGO"/>
    <s v="43"/>
    <s v="Smart"/>
    <x v="1"/>
    <n v="3"/>
    <n v="19462.068299999999"/>
    <n v="6487.3561"/>
  </r>
  <r>
    <x v="6"/>
    <s v="43HK6001W"/>
    <s v="HITACHI"/>
    <s v="43"/>
    <s v="Smart"/>
    <x v="1"/>
    <n v="1"/>
    <n v="7000"/>
    <n v="7000"/>
  </r>
  <r>
    <x v="6"/>
    <s v="43HK6500"/>
    <s v="HITACHI"/>
    <s v="43"/>
    <s v="Smart"/>
    <x v="1"/>
    <m/>
    <n v="-10672"/>
    <n v="0"/>
  </r>
  <r>
    <x v="6"/>
    <s v="43LM6300PLA"/>
    <s v="LG"/>
    <s v="43"/>
    <s v="Smart"/>
    <x v="3"/>
    <n v="103"/>
    <n v="889963"/>
    <n v="8640.4174757281562"/>
  </r>
  <r>
    <x v="6"/>
    <s v="43PFS5503"/>
    <s v="PHILIPS"/>
    <s v="43"/>
    <s v="noSmart"/>
    <x v="3"/>
    <m/>
    <n v="-7469"/>
    <n v="0"/>
  </r>
  <r>
    <x v="6"/>
    <s v="43PFS5803"/>
    <s v="PHILIPS"/>
    <s v="43"/>
    <s v="Smart"/>
    <x v="3"/>
    <n v="40"/>
    <n v="295640"/>
    <n v="7391"/>
  </r>
  <r>
    <x v="6"/>
    <s v="43PFS5823"/>
    <s v="PHILIPS"/>
    <s v="43"/>
    <s v="Smart"/>
    <x v="3"/>
    <n v="21"/>
    <n v="170870.459"/>
    <n v="8136.6885238095238"/>
  </r>
  <r>
    <x v="6"/>
    <s v="43PFT4203"/>
    <s v="PHILIPS"/>
    <s v="43"/>
    <s v="noSmart"/>
    <x v="3"/>
    <n v="7"/>
    <n v="47252"/>
    <n v="6750.2857142857147"/>
  </r>
  <r>
    <x v="6"/>
    <s v="43PUS6554"/>
    <s v="PHILIPS"/>
    <s v="43"/>
    <s v="Smart"/>
    <x v="1"/>
    <n v="20"/>
    <n v="201220.18100000001"/>
    <n v="10061.009050000001"/>
  </r>
  <r>
    <x v="6"/>
    <s v="43PUS6704"/>
    <s v="PHILIPS"/>
    <s v="43"/>
    <s v="Smart"/>
    <x v="1"/>
    <m/>
    <n v="-11249"/>
    <n v="0"/>
  </r>
  <r>
    <x v="6"/>
    <s v="43PUS6754"/>
    <s v="PHILIPS"/>
    <s v="43"/>
    <s v="Smart"/>
    <x v="1"/>
    <n v="13"/>
    <n v="141803.35999999999"/>
    <n v="10907.950769230769"/>
  </r>
  <r>
    <x v="6"/>
    <s v="43PUS6804"/>
    <s v="PHILIPS"/>
    <s v="43"/>
    <s v="Smart"/>
    <x v="1"/>
    <n v="2"/>
    <n v="25198"/>
    <n v="12599"/>
  </r>
  <r>
    <x v="6"/>
    <s v="43PUS7304"/>
    <s v="PHILIPS"/>
    <s v="43"/>
    <s v="Smart"/>
    <x v="1"/>
    <n v="48"/>
    <n v="660432"/>
    <n v="13759"/>
  </r>
  <r>
    <x v="6"/>
    <s v="43PUS7334"/>
    <s v="PHILIPS"/>
    <s v="43"/>
    <s v="Smart"/>
    <x v="1"/>
    <n v="8"/>
    <n v="108578.15000000001"/>
    <n v="13572.268750000001"/>
  </r>
  <r>
    <x v="6"/>
    <s v="43UK6300PLB"/>
    <s v="LG"/>
    <s v="43"/>
    <s v="Smart"/>
    <x v="1"/>
    <n v="8"/>
    <n v="83800.240000000005"/>
    <n v="10475.030000000001"/>
  </r>
  <r>
    <x v="6"/>
    <s v="43UM7100PLB"/>
    <s v="LG"/>
    <s v="43"/>
    <s v="Smart"/>
    <x v="1"/>
    <n v="53"/>
    <n v="617852.00000000012"/>
    <n v="11657.58490566038"/>
  </r>
  <r>
    <x v="6"/>
    <s v="43UM7390PLC"/>
    <s v="LG"/>
    <s v="43"/>
    <s v="Smart"/>
    <x v="1"/>
    <n v="5"/>
    <n v="64075"/>
    <n v="12815"/>
  </r>
  <r>
    <x v="6"/>
    <s v="43UM7450PLA"/>
    <s v="LG"/>
    <s v="43"/>
    <s v="Smart"/>
    <x v="1"/>
    <n v="170"/>
    <n v="2073698.6"/>
    <n v="12198.22705882353"/>
  </r>
  <r>
    <x v="6"/>
    <s v="43UM7600PLB"/>
    <s v="LG"/>
    <s v="43"/>
    <s v="Smart"/>
    <x v="1"/>
    <n v="1"/>
    <n v="13660"/>
    <n v="13660"/>
  </r>
  <r>
    <x v="6"/>
    <s v="49CU6549MC"/>
    <s v="ERGO"/>
    <s v="49"/>
    <s v="Smart"/>
    <x v="1"/>
    <n v="1"/>
    <n v="-6864"/>
    <n v="-6864"/>
  </r>
  <r>
    <x v="6"/>
    <s v="49DU6510"/>
    <s v="ERGO"/>
    <s v="49"/>
    <s v="Smart"/>
    <x v="1"/>
    <n v="27"/>
    <n v="212398"/>
    <n v="7866.5925925925922"/>
  </r>
  <r>
    <x v="6"/>
    <s v="49SM8200PLA"/>
    <s v="LG"/>
    <s v="49"/>
    <s v="Smart"/>
    <x v="1"/>
    <n v="10"/>
    <n v="149221.53"/>
    <n v="14922.153"/>
  </r>
  <r>
    <x v="6"/>
    <s v="49SM9000PLA"/>
    <s v="LG"/>
    <s v="49"/>
    <s v="Smart"/>
    <x v="1"/>
    <n v="10"/>
    <n v="248812.2"/>
    <n v="24881.22"/>
  </r>
  <r>
    <x v="6"/>
    <s v="49UM7100PLB"/>
    <s v="LG"/>
    <s v="49"/>
    <s v="Smart"/>
    <x v="1"/>
    <n v="38"/>
    <n v="478829"/>
    <n v="12600.763157894737"/>
  </r>
  <r>
    <x v="6"/>
    <s v="49UM7400PLB"/>
    <s v="LG"/>
    <s v="49"/>
    <s v="Smart"/>
    <x v="1"/>
    <n v="37"/>
    <n v="489285"/>
    <n v="13223.918918918918"/>
  </r>
  <r>
    <x v="6"/>
    <s v="50B7700UW"/>
    <s v="HISENSE"/>
    <s v="50"/>
    <s v="Smart"/>
    <x v="1"/>
    <n v="5"/>
    <n v="21288"/>
    <n v="4257.6000000000004"/>
  </r>
  <r>
    <x v="6"/>
    <s v="50DU5502"/>
    <s v="ERGO"/>
    <s v="50"/>
    <s v="Smart"/>
    <x v="1"/>
    <n v="1"/>
    <n v="-349"/>
    <n v="-349"/>
  </r>
  <r>
    <x v="6"/>
    <s v="50PUS6504"/>
    <s v="PHILIPS"/>
    <s v="50"/>
    <s v="Smart"/>
    <x v="1"/>
    <n v="59"/>
    <n v="660741"/>
    <n v="11199"/>
  </r>
  <r>
    <x v="6"/>
    <s v="50PUS6554"/>
    <s v="PHILIPS"/>
    <s v="50"/>
    <s v="Smart"/>
    <x v="1"/>
    <n v="8"/>
    <n v="87898.725000000006"/>
    <n v="10987.340625000001"/>
  </r>
  <r>
    <x v="6"/>
    <s v="50PUS6754"/>
    <s v="PHILIPS"/>
    <s v="50"/>
    <s v="Smart"/>
    <x v="1"/>
    <n v="2"/>
    <n v="26046"/>
    <n v="13023"/>
  </r>
  <r>
    <x v="6"/>
    <s v="50PUS6804"/>
    <s v="PHILIPS"/>
    <s v="50"/>
    <s v="Smart"/>
    <x v="1"/>
    <n v="2"/>
    <n v="29309"/>
    <n v="14654.5"/>
  </r>
  <r>
    <x v="6"/>
    <s v="50PUS7334"/>
    <s v="PHILIPS"/>
    <s v="50"/>
    <s v="Smart"/>
    <x v="1"/>
    <n v="3"/>
    <n v="46993.590000000004"/>
    <n v="15664.53"/>
  </r>
  <r>
    <x v="6"/>
    <s v="55B7700UW"/>
    <s v="HISENSE"/>
    <s v="55"/>
    <s v="Smart"/>
    <x v="1"/>
    <n v="11"/>
    <n v="141411"/>
    <n v="12855.545454545454"/>
  </r>
  <r>
    <x v="6"/>
    <s v="55CU6555MC"/>
    <s v="ERGO"/>
    <s v="55"/>
    <s v="Smart"/>
    <x v="1"/>
    <n v="1"/>
    <n v="1999"/>
    <n v="1999"/>
  </r>
  <r>
    <x v="6"/>
    <s v="55DU6510"/>
    <s v="ERGO"/>
    <s v="55"/>
    <s v="Smart"/>
    <x v="1"/>
    <n v="39"/>
    <n v="342453.64069999999"/>
    <n v="8780.8625820512825"/>
  </r>
  <r>
    <x v="6"/>
    <s v="55OLED854"/>
    <s v="PHILIPS"/>
    <s v="55"/>
    <s v="Smart"/>
    <x v="1"/>
    <n v="1"/>
    <n v="45000"/>
    <n v="45000"/>
  </r>
  <r>
    <x v="6"/>
    <s v="55PUS6554"/>
    <s v="PHILIPS"/>
    <s v="55"/>
    <s v="Smart"/>
    <x v="1"/>
    <n v="69"/>
    <n v="883131"/>
    <n v="12799"/>
  </r>
  <r>
    <x v="6"/>
    <s v="55PUS7334"/>
    <s v="PHILIPS"/>
    <s v="55"/>
    <s v="Smart"/>
    <x v="1"/>
    <n v="10"/>
    <n v="182469.09"/>
    <n v="18246.909"/>
  </r>
  <r>
    <x v="6"/>
    <s v="55SM8200PLA"/>
    <s v="LG"/>
    <s v="55"/>
    <s v="Smart"/>
    <x v="1"/>
    <n v="1"/>
    <n v="21844"/>
    <n v="21844"/>
  </r>
  <r>
    <x v="6"/>
    <s v="55SM8600PLA"/>
    <s v="LG"/>
    <s v="55"/>
    <s v="Smart"/>
    <x v="1"/>
    <n v="5"/>
    <n v="76281.66"/>
    <n v="15256.332"/>
  </r>
  <r>
    <x v="6"/>
    <s v="55UM7450PLA"/>
    <s v="LG"/>
    <s v="55"/>
    <s v="Smart"/>
    <x v="1"/>
    <n v="40"/>
    <n v="640365.19999999995"/>
    <n v="16009.13"/>
  </r>
  <r>
    <x v="6"/>
    <s v="55UM7610PLB"/>
    <s v="LG"/>
    <s v="55"/>
    <s v="Smart"/>
    <x v="1"/>
    <n v="2"/>
    <n v="34915.26"/>
    <n v="17457.63"/>
  </r>
  <r>
    <x v="6"/>
    <s v="58PUS6504"/>
    <s v="PHILIPS"/>
    <s v="58"/>
    <s v="Smart"/>
    <x v="1"/>
    <n v="7"/>
    <n v="101923.21399999999"/>
    <n v="14560.459142857142"/>
  </r>
  <r>
    <x v="6"/>
    <s v="65DU6510"/>
    <s v="ERGO"/>
    <s v="65"/>
    <s v="Smart"/>
    <x v="1"/>
    <n v="7"/>
    <n v="86904"/>
    <n v="12414.857142857143"/>
  </r>
  <r>
    <x v="6"/>
    <s v="65PUS6554"/>
    <s v="PHILIPS"/>
    <s v="65"/>
    <s v="Smart"/>
    <x v="1"/>
    <n v="3"/>
    <n v="56757"/>
    <n v="18919"/>
  </r>
  <r>
    <x v="6"/>
    <s v="65PUS7304"/>
    <s v="PHILIPS"/>
    <s v="65"/>
    <s v="Smart"/>
    <x v="1"/>
    <n v="1"/>
    <n v="23800"/>
    <n v="23800"/>
  </r>
  <r>
    <x v="6"/>
    <s v="65SM8200PLA"/>
    <s v="LG"/>
    <s v="65"/>
    <s v="Smart"/>
    <x v="1"/>
    <n v="3"/>
    <n v="109275.66"/>
    <n v="36425.22"/>
  </r>
  <r>
    <x v="6"/>
    <s v="65SM8600PLA"/>
    <s v="LG"/>
    <s v="65"/>
    <s v="Smart"/>
    <x v="1"/>
    <n v="10"/>
    <n v="378292.2"/>
    <n v="37829.22"/>
  </r>
  <r>
    <x v="6"/>
    <s v="65UM7610PLB"/>
    <s v="LG"/>
    <s v="65"/>
    <s v="Smart"/>
    <x v="1"/>
    <n v="2"/>
    <n v="60011.22"/>
    <n v="30005.61"/>
  </r>
  <r>
    <x v="6"/>
    <s v="70PUS6504"/>
    <s v="PHILIPS"/>
    <s v="70"/>
    <s v="Smart"/>
    <x v="1"/>
    <n v="1"/>
    <n v="22499"/>
    <n v="22499"/>
  </r>
  <r>
    <x v="6"/>
    <s v="70PUS7304"/>
    <s v="PHILIPS"/>
    <s v="70"/>
    <s v="Smart"/>
    <x v="1"/>
    <n v="2"/>
    <n v="56824"/>
    <n v="28412"/>
  </r>
  <r>
    <x v="6"/>
    <s v="86SM9000PLA"/>
    <s v="LG"/>
    <s v="86"/>
    <s v="Smart"/>
    <x v="1"/>
    <n v="1"/>
    <n v="105399"/>
    <n v="105399"/>
  </r>
  <r>
    <x v="6"/>
    <s v="H32B5100"/>
    <s v="HISENSE"/>
    <s v="32"/>
    <s v="noSmart"/>
    <x v="2"/>
    <n v="477"/>
    <n v="1233328.2450000001"/>
    <n v="2585.5938050314467"/>
  </r>
  <r>
    <x v="6"/>
    <s v="H40B5100"/>
    <s v="HISENSE"/>
    <s v="40"/>
    <s v="noSmart"/>
    <x v="3"/>
    <n v="57"/>
    <n v="249874"/>
    <n v="4383.7543859649122"/>
  </r>
  <r>
    <x v="6"/>
    <s v="H43B7100"/>
    <s v="HISENSE"/>
    <s v="43"/>
    <s v="Smart"/>
    <x v="1"/>
    <n v="50"/>
    <n v="350052"/>
    <n v="7001.04"/>
  </r>
  <r>
    <x v="6"/>
    <s v="H43B7500"/>
    <s v="HISENSE"/>
    <s v="43"/>
    <s v="Smart"/>
    <x v="1"/>
    <n v="51"/>
    <n v="370580.50490000006"/>
    <n v="7266.2844098039232"/>
  </r>
  <r>
    <x v="6"/>
    <s v="H50B7100"/>
    <s v="HISENSE"/>
    <s v="50"/>
    <s v="Smart"/>
    <x v="1"/>
    <n v="61"/>
    <n v="479536"/>
    <n v="7861.2459016393441"/>
  </r>
  <r>
    <x v="6"/>
    <s v="H55B7100"/>
    <s v="HISENSE"/>
    <s v="55"/>
    <s v="Smart"/>
    <x v="1"/>
    <n v="44"/>
    <n v="382564"/>
    <n v="8694.636363636364"/>
  </r>
  <r>
    <x v="6"/>
    <s v="LC-40SA5200X"/>
    <s v="SHARP"/>
    <s v="40"/>
    <s v="noSmart"/>
    <x v="3"/>
    <n v="2"/>
    <n v="11038"/>
    <n v="5519"/>
  </r>
  <r>
    <x v="6"/>
    <s v="LE21CT5000AK"/>
    <s v="ERGO"/>
    <s v="21"/>
    <s v="noSmart"/>
    <x v="2"/>
    <n v="3"/>
    <n v="1798"/>
    <n v="599.33333333333337"/>
  </r>
  <r>
    <x v="6"/>
    <s v="LE21CT5500AK"/>
    <s v="ERGO"/>
    <s v="21"/>
    <s v="Smart"/>
    <x v="3"/>
    <n v="1"/>
    <n v="-2139"/>
    <n v="-2139"/>
  </r>
  <r>
    <x v="6"/>
    <s v="LE24CT4000AU"/>
    <s v="ERGO"/>
    <s v="24"/>
    <s v="noSmart"/>
    <x v="2"/>
    <m/>
    <n v="-3248.1073999999999"/>
    <n v="0"/>
  </r>
  <r>
    <x v="6"/>
    <s v="LE24CT5000AK"/>
    <s v="ERGO"/>
    <s v="24"/>
    <s v="noSmart"/>
    <x v="2"/>
    <n v="74"/>
    <n v="149056.17389999999"/>
    <n v="2014.2726202702702"/>
  </r>
  <r>
    <x v="6"/>
    <s v="LE28CT4000AU"/>
    <s v="ERGO"/>
    <s v="28"/>
    <s v="noSmart"/>
    <x v="2"/>
    <n v="2"/>
    <n v="1899"/>
    <n v="949.5"/>
  </r>
  <r>
    <x v="6"/>
    <s v="LE32CT1000AU"/>
    <s v="ERGO"/>
    <s v="&lt;Не проставлено&gt;"/>
    <s v="&lt;Не проставлено&gt;"/>
    <x v="0"/>
    <n v="28"/>
    <n v="19064"/>
    <n v="680.85714285714289"/>
  </r>
  <r>
    <x v="6"/>
    <s v="LE32CT2000AK"/>
    <s v="ERGO"/>
    <s v="&lt;Не проставлено&gt;"/>
    <s v="&lt;Не проставлено&gt;"/>
    <x v="0"/>
    <m/>
    <n v="-5026"/>
    <n v="0"/>
  </r>
  <r>
    <x v="6"/>
    <s v="LE32CT3500AK"/>
    <s v="ERGO"/>
    <s v="&lt;Не проставлено&gt;"/>
    <s v="&lt;Не проставлено&gt;"/>
    <x v="0"/>
    <n v="1"/>
    <n v="2000"/>
    <n v="2000"/>
  </r>
  <r>
    <x v="6"/>
    <s v="LE32CT5000AK"/>
    <s v="ERGO"/>
    <s v="32"/>
    <s v="noSmart"/>
    <x v="2"/>
    <m/>
    <n v="-3563.1271000000002"/>
    <n v="0"/>
  </r>
  <r>
    <x v="6"/>
    <s v="LE32CT5020JP"/>
    <s v="ERGO"/>
    <s v="&lt;Не проставлено&gt;"/>
    <s v="&lt;Не проставлено&gt;"/>
    <x v="0"/>
    <n v="37"/>
    <n v="-42352.436600000001"/>
    <n v="-1144.6604486486488"/>
  </r>
  <r>
    <x v="6"/>
    <s v="LE32CT5030AK"/>
    <s v="ERGO"/>
    <s v="32"/>
    <s v="noSmart"/>
    <x v="2"/>
    <n v="15"/>
    <n v="32783.366900000001"/>
    <n v="2185.5577933333334"/>
  </r>
  <r>
    <x v="6"/>
    <s v="LE32CT5500AK"/>
    <s v="ERGO"/>
    <s v="32"/>
    <s v="Smart"/>
    <x v="2"/>
    <n v="5"/>
    <n v="10399"/>
    <n v="2079.8000000000002"/>
  </r>
  <r>
    <x v="6"/>
    <s v="LE32CT5550AK"/>
    <s v="ERGO"/>
    <s v="32"/>
    <s v="Smart"/>
    <x v="3"/>
    <n v="6"/>
    <n v="12352.93"/>
    <n v="2058.8216666666667"/>
  </r>
  <r>
    <x v="6"/>
    <s v="LE39CT5020JP"/>
    <s v="ERGO"/>
    <s v="&lt;Не проставлено&gt;"/>
    <s v="&lt;Не проставлено&gt;"/>
    <x v="0"/>
    <m/>
    <n v="-11687.1114"/>
    <n v="0"/>
  </r>
  <r>
    <x v="6"/>
    <s v="LE40CT5030AK"/>
    <s v="ERGO"/>
    <s v="40"/>
    <s v="noSmart"/>
    <x v="3"/>
    <n v="37"/>
    <n v="32315.071400000001"/>
    <n v="873.38030810810812"/>
  </r>
  <r>
    <x v="6"/>
    <s v="LE40CT5520AK"/>
    <s v="ERGO"/>
    <s v="40"/>
    <s v="Smart"/>
    <x v="3"/>
    <n v="3"/>
    <n v="8599"/>
    <n v="2866.3333333333335"/>
  </r>
  <r>
    <x v="6"/>
    <s v="LE40CT5530AK"/>
    <s v="ERGO"/>
    <s v="40"/>
    <s v="Smart"/>
    <x v="3"/>
    <n v="2"/>
    <n v="3500"/>
    <n v="1750"/>
  </r>
  <r>
    <x v="6"/>
    <s v="LE43CT5515AK"/>
    <s v="ERGO"/>
    <s v="43"/>
    <s v="Smart"/>
    <x v="3"/>
    <n v="1"/>
    <n v="-3497"/>
    <n v="-3497"/>
  </r>
  <r>
    <x v="6"/>
    <s v="LE43CT5520AK"/>
    <s v="ERGO"/>
    <s v="43"/>
    <s v="Smart"/>
    <x v="3"/>
    <n v="47"/>
    <n v="230748"/>
    <n v="4909.5319148936169"/>
  </r>
  <r>
    <x v="6"/>
    <s v="LE43CU6550AK"/>
    <s v="ERGO"/>
    <s v="43"/>
    <s v="Smart"/>
    <x v="1"/>
    <n v="1"/>
    <n v="4000"/>
    <n v="4000"/>
  </r>
  <r>
    <x v="6"/>
    <s v="LE55CU6530AK"/>
    <s v="ERGO"/>
    <s v="55"/>
    <s v="Smart"/>
    <x v="1"/>
    <n v="4"/>
    <n v="21757.254000000001"/>
    <n v="5439.3135000000002"/>
  </r>
  <r>
    <x v="6"/>
    <s v="LE55CU6550AK"/>
    <s v="ERGO"/>
    <s v="55"/>
    <s v="Smart"/>
    <x v="1"/>
    <n v="1"/>
    <n v="6000"/>
    <n v="6000"/>
  </r>
  <r>
    <x v="6"/>
    <s v="OLED55C9PLA"/>
    <s v="LG"/>
    <s v="55"/>
    <s v="Smart"/>
    <x v="1"/>
    <n v="3"/>
    <n v="152097.66"/>
    <n v="50699.22"/>
  </r>
  <r>
    <x v="6"/>
    <s v="OLED65B9PLA"/>
    <s v="LG"/>
    <s v="65"/>
    <s v="Smart"/>
    <x v="1"/>
    <n v="3"/>
    <n v="197025"/>
    <n v="65675"/>
  </r>
  <r>
    <x v="6"/>
    <s v="OLED65C9PLA"/>
    <s v="LG"/>
    <s v="65"/>
    <s v="Smart"/>
    <x v="1"/>
    <n v="4"/>
    <n v="296396.88"/>
    <n v="74099.22"/>
  </r>
  <r>
    <x v="6"/>
    <s v="QE43LS03RAUXUA"/>
    <s v="SAMSUNG"/>
    <s v="43"/>
    <s v="Smart"/>
    <x v="1"/>
    <n v="1"/>
    <n v="25162"/>
    <n v="25162"/>
  </r>
  <r>
    <x v="6"/>
    <s v="QE49LS01RAUXUA"/>
    <s v="SAMSUNG"/>
    <s v="49"/>
    <s v="Smart"/>
    <x v="1"/>
    <n v="1"/>
    <n v="25974"/>
    <n v="25974"/>
  </r>
  <r>
    <x v="6"/>
    <s v="QE49Q67RAUXUA"/>
    <s v="SAMSUNG"/>
    <s v="49"/>
    <s v="Smart"/>
    <x v="1"/>
    <n v="1"/>
    <n v="24847"/>
    <n v="24847"/>
  </r>
  <r>
    <x v="6"/>
    <s v="QE55LS03RAUXUA"/>
    <s v="SAMSUNG"/>
    <s v="55"/>
    <s v="Smart"/>
    <x v="1"/>
    <n v="1"/>
    <n v="33900"/>
    <n v="33900"/>
  </r>
  <r>
    <x v="6"/>
    <s v="QE55Q67RAUXUA"/>
    <s v="SAMSUNG"/>
    <s v="55"/>
    <s v="Smart"/>
    <x v="1"/>
    <n v="5"/>
    <n v="145068"/>
    <n v="29013.599999999999"/>
  </r>
  <r>
    <x v="6"/>
    <s v="QE55Q6FNAUXUA"/>
    <s v="SAMSUNG"/>
    <s v="55"/>
    <s v="Smart"/>
    <x v="1"/>
    <n v="1"/>
    <n v="24000"/>
    <n v="24000"/>
  </r>
  <r>
    <x v="6"/>
    <s v="QE55Q77RAUXUA"/>
    <s v="SAMSUNG"/>
    <s v="55"/>
    <s v="Smart"/>
    <x v="1"/>
    <n v="2"/>
    <n v="67694"/>
    <n v="33847"/>
  </r>
  <r>
    <x v="6"/>
    <s v="QE55Q90RAUXUA"/>
    <s v="SAMSUNG"/>
    <s v="55"/>
    <s v="Smart"/>
    <x v="1"/>
    <n v="1"/>
    <n v="52000"/>
    <n v="52000"/>
  </r>
  <r>
    <x v="6"/>
    <s v="QE65Q90RAUXUA"/>
    <s v="SAMSUNG"/>
    <s v="65"/>
    <s v="Smart"/>
    <x v="1"/>
    <n v="1"/>
    <n v="91109"/>
    <n v="91109"/>
  </r>
  <r>
    <x v="6"/>
    <s v="QE75Q60RAUXUA"/>
    <s v="SAMSUNG"/>
    <s v="75"/>
    <s v="Smart"/>
    <x v="1"/>
    <n v="1"/>
    <n v="77500"/>
    <n v="77500"/>
  </r>
  <r>
    <x v="6"/>
    <s v="UE24H4070AUXUA"/>
    <s v="SAMSUNG"/>
    <s v="24"/>
    <s v="noSmart"/>
    <x v="2"/>
    <n v="7"/>
    <n v="29561"/>
    <n v="4223"/>
  </r>
  <r>
    <x v="6"/>
    <s v="UE24N4500AUXUA"/>
    <s v="SAMSUNG"/>
    <s v="24"/>
    <s v="Smart"/>
    <x v="2"/>
    <n v="11"/>
    <n v="57967"/>
    <n v="5269.727272727273"/>
  </r>
  <r>
    <x v="6"/>
    <s v="UE32M5500AUXUA"/>
    <s v="SAMSUNG"/>
    <s v="32"/>
    <s v="Smart"/>
    <x v="3"/>
    <n v="13"/>
    <n v="128108"/>
    <n v="9854.461538461539"/>
  </r>
  <r>
    <x v="6"/>
    <s v="UE32N4000AUXUA"/>
    <s v="SAMSUNG"/>
    <s v="32"/>
    <s v="Smart"/>
    <x v="3"/>
    <n v="1"/>
    <n v="5392"/>
    <n v="5392"/>
  </r>
  <r>
    <x v="6"/>
    <s v="UE32N4500AUXUA"/>
    <s v="SAMSUNG"/>
    <s v="32"/>
    <s v="Smart"/>
    <x v="2"/>
    <n v="8"/>
    <n v="48697"/>
    <n v="6087.125"/>
  </r>
  <r>
    <x v="6"/>
    <s v="UE32N4510AUXUA"/>
    <s v="SAMSUNG"/>
    <s v="32"/>
    <s v="Smart"/>
    <x v="2"/>
    <n v="21"/>
    <n v="126330"/>
    <n v="6015.7142857142853"/>
  </r>
  <r>
    <x v="6"/>
    <s v="UE32N5300AUXUA"/>
    <s v="SAMSUNG"/>
    <s v="32"/>
    <s v="Smart"/>
    <x v="3"/>
    <n v="52"/>
    <n v="356698"/>
    <n v="6859.5769230769229"/>
  </r>
  <r>
    <x v="6"/>
    <s v="UE43J5202AUXUA"/>
    <s v="SAMSUNG"/>
    <s v="43"/>
    <s v="Smart"/>
    <x v="3"/>
    <n v="35"/>
    <n v="312147"/>
    <n v="8918.4857142857145"/>
  </r>
  <r>
    <x v="6"/>
    <s v="UE43NU7090UXUA"/>
    <s v="SAMSUNG"/>
    <s v="43"/>
    <s v="Smart"/>
    <x v="1"/>
    <n v="43"/>
    <n v="536403"/>
    <n v="12474.488372093023"/>
  </r>
  <r>
    <x v="6"/>
    <s v="UE43RU7100UXUA"/>
    <s v="SAMSUNG"/>
    <s v="43"/>
    <s v="Smart"/>
    <x v="1"/>
    <n v="8"/>
    <n v="91297"/>
    <n v="11412.125"/>
  </r>
  <r>
    <x v="6"/>
    <s v="UE43RU7200UXUA"/>
    <s v="SAMSUNG"/>
    <s v="43"/>
    <s v="Smart"/>
    <x v="1"/>
    <n v="7"/>
    <n v="91908"/>
    <n v="13129.714285714286"/>
  </r>
  <r>
    <x v="6"/>
    <s v="UE43RU7410UXUA"/>
    <s v="SAMSUNG"/>
    <s v="43"/>
    <s v="Smart"/>
    <x v="1"/>
    <n v="8"/>
    <n v="110218"/>
    <n v="13777.25"/>
  </r>
  <r>
    <x v="6"/>
    <s v="UE43RU7470UXUA"/>
    <s v="SAMSUNG"/>
    <s v="43"/>
    <s v="Smart"/>
    <x v="1"/>
    <n v="3"/>
    <n v="28549"/>
    <n v="9516.3333333333339"/>
  </r>
  <r>
    <x v="6"/>
    <s v="UE50NU7002UXUA"/>
    <s v="SAMSUNG"/>
    <s v="50"/>
    <s v="Smart"/>
    <x v="1"/>
    <n v="8"/>
    <n v="107588"/>
    <n v="13448.5"/>
  </r>
  <r>
    <x v="6"/>
    <s v="UE50NU7090UXUA"/>
    <s v="SAMSUNG"/>
    <s v="50"/>
    <s v="Smart"/>
    <x v="1"/>
    <n v="4"/>
    <n v="57237"/>
    <n v="14309.25"/>
  </r>
  <r>
    <x v="6"/>
    <s v="UE50RU7200UXUA"/>
    <s v="SAMSUNG"/>
    <s v="50"/>
    <s v="Smart"/>
    <x v="1"/>
    <n v="3"/>
    <n v="45218"/>
    <n v="15072.666666666666"/>
  </r>
  <r>
    <x v="6"/>
    <s v="UE50RU7400UXUA"/>
    <s v="SAMSUNG"/>
    <s v="50"/>
    <s v="Smart"/>
    <x v="1"/>
    <n v="2"/>
    <n v="31363"/>
    <n v="15681.5"/>
  </r>
  <r>
    <x v="6"/>
    <s v="UE50RU7410UXUA"/>
    <s v="SAMSUNG"/>
    <s v="50"/>
    <s v="Smart"/>
    <x v="1"/>
    <n v="2"/>
    <n v="31369"/>
    <n v="15684.5"/>
  </r>
  <r>
    <x v="6"/>
    <s v="UE50RU7470UXUA"/>
    <s v="SAMSUNG"/>
    <s v="50"/>
    <s v="Smart"/>
    <x v="1"/>
    <n v="2"/>
    <n v="31707"/>
    <n v="15853.5"/>
  </r>
  <r>
    <x v="6"/>
    <s v="UE55NU7090UXUA"/>
    <s v="SAMSUNG"/>
    <s v="55"/>
    <s v="Smart"/>
    <x v="1"/>
    <n v="10"/>
    <n v="156006"/>
    <n v="15600.6"/>
  </r>
  <r>
    <x v="6"/>
    <s v="UE55RU7100UXUA"/>
    <s v="SAMSUNG"/>
    <s v="55"/>
    <s v="Smart"/>
    <x v="1"/>
    <n v="3"/>
    <n v="53772"/>
    <n v="17924"/>
  </r>
  <r>
    <x v="6"/>
    <s v="UE55RU8000UXUA"/>
    <s v="SAMSUNG"/>
    <s v="55"/>
    <s v="Smart"/>
    <x v="1"/>
    <n v="1"/>
    <n v="21916"/>
    <n v="21916"/>
  </r>
  <r>
    <x v="6"/>
    <s v="UE65NU7090UXUA"/>
    <s v="SAMSUNG"/>
    <s v="65"/>
    <s v="Smart"/>
    <x v="1"/>
    <n v="1"/>
    <n v="27331"/>
    <n v="27331"/>
  </r>
  <r>
    <x v="6"/>
    <s v="UE65RU7200UXUA"/>
    <s v="SAMSUNG"/>
    <s v="65"/>
    <s v="Smart"/>
    <x v="1"/>
    <n v="1"/>
    <n v="28975"/>
    <n v="28975"/>
  </r>
  <r>
    <x v="6"/>
    <s v="UE65RU7470UXUA"/>
    <s v="SAMSUNG"/>
    <s v="65"/>
    <s v="Smart"/>
    <x v="1"/>
    <n v="2"/>
    <n v="65926"/>
    <n v="32963"/>
  </r>
  <r>
    <x v="6"/>
    <s v="UE70RU7090UXUA"/>
    <s v="SAMSUNG"/>
    <s v="70"/>
    <s v="Smart"/>
    <x v="1"/>
    <n v="1"/>
    <n v="33129"/>
    <n v="33129"/>
  </r>
  <r>
    <x v="6"/>
    <s v="UE75RU7200UXUA"/>
    <s v="SAMSUNG"/>
    <s v="75"/>
    <s v="Smart"/>
    <x v="1"/>
    <n v="1"/>
    <n v="49000"/>
    <n v="49000"/>
  </r>
  <r>
    <x v="7"/>
    <s v="20001470"/>
    <s v="HISENSE"/>
    <s v="55"/>
    <s v="Smart"/>
    <x v="1"/>
    <n v="10"/>
    <n v="111304.64"/>
    <n v="11130.464"/>
  </r>
  <r>
    <x v="7"/>
    <s v="20002080"/>
    <s v="HISENSE"/>
    <s v="50"/>
    <s v="Smart"/>
    <x v="1"/>
    <n v="4"/>
    <n v="41560"/>
    <n v="10390"/>
  </r>
  <r>
    <x v="7"/>
    <s v="22PFS5303"/>
    <s v="PHILIPS"/>
    <s v="22"/>
    <s v="noSmart"/>
    <x v="3"/>
    <n v="2"/>
    <n v="7479"/>
    <n v="3739.5"/>
  </r>
  <r>
    <x v="7"/>
    <s v="22PFS5403"/>
    <s v="PHILIPS"/>
    <s v="22"/>
    <s v="noSmart"/>
    <x v="3"/>
    <m/>
    <n v="-3644"/>
    <n v="0"/>
  </r>
  <r>
    <x v="7"/>
    <s v="22TK410V"/>
    <s v="LG"/>
    <s v="22"/>
    <s v="noSmart"/>
    <x v="3"/>
    <n v="8"/>
    <n v="27408.68"/>
    <n v="3426.085"/>
  </r>
  <r>
    <x v="7"/>
    <s v="24DH5500"/>
    <s v="ERGO"/>
    <s v="24"/>
    <s v="Smart"/>
    <x v="2"/>
    <n v="115"/>
    <n v="282405"/>
    <n v="2455.695652173913"/>
  </r>
  <r>
    <x v="7"/>
    <s v="24PHS4304"/>
    <s v="PHILIPS"/>
    <s v="24"/>
    <s v="noSmart"/>
    <x v="2"/>
    <n v="3"/>
    <n v="10829.02"/>
    <n v="3609.6733333333336"/>
  </r>
  <r>
    <x v="7"/>
    <s v="24PHS4354"/>
    <s v="PHILIPS"/>
    <s v="24"/>
    <s v="noSmart"/>
    <x v="2"/>
    <n v="5"/>
    <n v="18077"/>
    <n v="3615.4"/>
  </r>
  <r>
    <x v="7"/>
    <s v="24TL510S"/>
    <s v="LG"/>
    <s v="24"/>
    <s v="Smart"/>
    <x v="2"/>
    <n v="58"/>
    <n v="292126"/>
    <n v="5036.6551724137935"/>
  </r>
  <r>
    <x v="7"/>
    <s v="24VH50"/>
    <s v="SETUP"/>
    <s v="24"/>
    <s v="noSmart"/>
    <x v="2"/>
    <n v="36"/>
    <n v="65634.040000000008"/>
    <n v="1823.1677777777779"/>
  </r>
  <r>
    <x v="7"/>
    <s v="28TL510S"/>
    <s v="LG"/>
    <s v="28"/>
    <s v="Smart"/>
    <x v="2"/>
    <n v="46"/>
    <n v="287897.40000000002"/>
    <n v="6258.6391304347835"/>
  </r>
  <r>
    <x v="7"/>
    <s v="28TL510V"/>
    <s v="LG"/>
    <s v="28"/>
    <s v="noSmart"/>
    <x v="2"/>
    <n v="24"/>
    <n v="104978.4"/>
    <n v="4374.0999999999995"/>
  </r>
  <r>
    <x v="7"/>
    <s v="2T-C32BD1X"/>
    <s v="SHARP"/>
    <s v="32"/>
    <s v="noSmart"/>
    <x v="2"/>
    <n v="2"/>
    <n v="-18518"/>
    <n v="-9259"/>
  </r>
  <r>
    <x v="7"/>
    <s v="32B6000HW"/>
    <s v="HISENSE"/>
    <s v="32"/>
    <s v="Smart"/>
    <x v="2"/>
    <n v="262"/>
    <n v="936944"/>
    <n v="3576.1221374045804"/>
  </r>
  <r>
    <x v="7"/>
    <s v="32B6600PA"/>
    <s v="HISENSE"/>
    <s v="32"/>
    <s v="Smart"/>
    <x v="2"/>
    <n v="322"/>
    <n v="1308458.3"/>
    <n v="4063.5350931677021"/>
  </r>
  <r>
    <x v="7"/>
    <s v="32BH400"/>
    <s v="ELENBERG"/>
    <s v="&lt;Не проставлено&gt;"/>
    <s v="&lt;Не проставлено&gt;"/>
    <x v="0"/>
    <m/>
    <n v="-4592.3"/>
    <n v="0"/>
  </r>
  <r>
    <x v="7"/>
    <s v="32BH500S"/>
    <s v="ELENBERG"/>
    <s v="&lt;Не проставлено&gt;"/>
    <s v="&lt;Не проставлено&gt;"/>
    <x v="0"/>
    <m/>
    <n v="-2911.41"/>
    <n v="0"/>
  </r>
  <r>
    <x v="7"/>
    <s v="32DH3000"/>
    <s v="ERGO"/>
    <s v="32"/>
    <s v="noSmart"/>
    <x v="2"/>
    <n v="239"/>
    <n v="598064.5172"/>
    <n v="2502.3619966527199"/>
  </r>
  <r>
    <x v="7"/>
    <s v="32DH3004"/>
    <s v="ERGO"/>
    <s v="32"/>
    <s v="noSmart"/>
    <x v="2"/>
    <n v="1"/>
    <n v="1000"/>
    <n v="1000"/>
  </r>
  <r>
    <x v="7"/>
    <s v="32DH3500"/>
    <s v="ERGO"/>
    <s v="32"/>
    <s v="Smart"/>
    <x v="2"/>
    <n v="50"/>
    <n v="179304.30499999999"/>
    <n v="3586.0861"/>
  </r>
  <r>
    <x v="7"/>
    <s v="32LK615BPLB"/>
    <s v="LG"/>
    <s v="32"/>
    <s v="Smart"/>
    <x v="2"/>
    <n v="159"/>
    <n v="948010.2"/>
    <n v="5962.3283018867924"/>
  </r>
  <r>
    <x v="7"/>
    <s v="32LM6300PLA"/>
    <s v="LG"/>
    <s v="32"/>
    <s v="Smart"/>
    <x v="3"/>
    <n v="26"/>
    <n v="181774"/>
    <n v="6991.3076923076924"/>
  </r>
  <r>
    <x v="7"/>
    <s v="32PFS4132"/>
    <s v="PHILIPS"/>
    <s v="32"/>
    <s v="noSmart"/>
    <x v="3"/>
    <n v="19"/>
    <n v="93032"/>
    <n v="4896.4210526315792"/>
  </r>
  <r>
    <x v="7"/>
    <s v="32PFS5603"/>
    <s v="PHILIPS"/>
    <s v="32"/>
    <s v="noSmart"/>
    <x v="3"/>
    <n v="1"/>
    <n v="5399"/>
    <n v="5399"/>
  </r>
  <r>
    <x v="7"/>
    <s v="32PFS5823"/>
    <s v="PHILIPS"/>
    <s v="32"/>
    <s v="Smart"/>
    <x v="3"/>
    <n v="10"/>
    <n v="59305"/>
    <n v="5930.5"/>
  </r>
  <r>
    <x v="7"/>
    <s v="32PFS6402"/>
    <s v="PHILIPS"/>
    <s v="32"/>
    <s v="Smart"/>
    <x v="3"/>
    <n v="19"/>
    <n v="140583"/>
    <n v="7399.105263157895"/>
  </r>
  <r>
    <x v="7"/>
    <s v="32PHS4503"/>
    <s v="PHILIPS"/>
    <s v="32"/>
    <s v="noSmart"/>
    <x v="2"/>
    <n v="4"/>
    <n v="18764.080000000002"/>
    <n v="4691.0200000000004"/>
  </r>
  <r>
    <x v="7"/>
    <s v="32VH50"/>
    <s v="SETUP"/>
    <s v="32"/>
    <s v="noSmart"/>
    <x v="2"/>
    <n v="358"/>
    <n v="788812"/>
    <n v="2203.3854748603353"/>
  </r>
  <r>
    <x v="7"/>
    <s v="32VH55"/>
    <s v="SETUP"/>
    <s v="32"/>
    <s v="Smart"/>
    <x v="2"/>
    <n v="418"/>
    <n v="1264543"/>
    <n v="3025.2224880382773"/>
  </r>
  <r>
    <x v="7"/>
    <s v="40B6600PA"/>
    <s v="HISENSE"/>
    <s v="40"/>
    <s v="Smart"/>
    <x v="3"/>
    <n v="224"/>
    <n v="1215222.5899999999"/>
    <n v="5425.1008482142852"/>
  </r>
  <r>
    <x v="7"/>
    <s v="40BF400"/>
    <s v="ELENBERG"/>
    <s v="&lt;Не проставлено&gt;"/>
    <s v="&lt;Не проставлено&gt;"/>
    <x v="0"/>
    <m/>
    <n v="-3794.69"/>
    <n v="0"/>
  </r>
  <r>
    <x v="7"/>
    <s v="40BF500S"/>
    <s v="ELENBERG"/>
    <s v="&lt;Не проставлено&gt;"/>
    <s v="&lt;Не проставлено&gt;"/>
    <x v="0"/>
    <m/>
    <n v="-4628.5600000000004"/>
    <n v="0"/>
  </r>
  <r>
    <x v="7"/>
    <s v="40DF5000"/>
    <s v="ERGO"/>
    <s v="40"/>
    <s v="noSmart"/>
    <x v="3"/>
    <n v="60"/>
    <n v="246673.53999999998"/>
    <n v="4111.2256666666663"/>
  </r>
  <r>
    <x v="7"/>
    <s v="40DF5500"/>
    <s v="ERGO"/>
    <s v="40"/>
    <s v="Smart"/>
    <x v="3"/>
    <n v="8"/>
    <n v="35034.871200000001"/>
    <n v="4379.3589000000002"/>
  </r>
  <r>
    <x v="7"/>
    <s v="40DF5502"/>
    <s v="ERGO"/>
    <s v="40"/>
    <s v="Smart"/>
    <x v="3"/>
    <n v="8"/>
    <n v="26816.973700000002"/>
    <n v="3352.1217125000003"/>
  </r>
  <r>
    <x v="7"/>
    <s v="40VF50"/>
    <s v="SETUP"/>
    <s v="40"/>
    <s v="noSmart"/>
    <x v="3"/>
    <n v="14"/>
    <n v="53626"/>
    <n v="3830.4285714285716"/>
  </r>
  <r>
    <x v="7"/>
    <s v="40VF55"/>
    <s v="SETUP"/>
    <s v="40"/>
    <s v="Smart"/>
    <x v="3"/>
    <n v="132"/>
    <n v="578448.96"/>
    <n v="4382.1890909090907"/>
  </r>
  <r>
    <x v="7"/>
    <s v="43DF3000"/>
    <s v="ERGO"/>
    <s v="43"/>
    <s v="noSmart"/>
    <x v="3"/>
    <n v="32"/>
    <n v="145006"/>
    <n v="4531.4375"/>
  </r>
  <r>
    <x v="7"/>
    <s v="43DU6510"/>
    <s v="ERGO"/>
    <s v="43"/>
    <s v="Smart"/>
    <x v="1"/>
    <n v="10"/>
    <n v="49190.599399999999"/>
    <n v="4919.0599400000001"/>
  </r>
  <r>
    <x v="7"/>
    <s v="43LM6300PLA"/>
    <s v="LG"/>
    <s v="43"/>
    <s v="Smart"/>
    <x v="3"/>
    <n v="45"/>
    <n v="395274"/>
    <n v="8783.8666666666668"/>
  </r>
  <r>
    <x v="7"/>
    <s v="43PFS5503"/>
    <s v="PHILIPS"/>
    <s v="43"/>
    <s v="noSmart"/>
    <x v="3"/>
    <n v="5"/>
    <n v="37121.08"/>
    <n v="7424.2160000000003"/>
  </r>
  <r>
    <x v="7"/>
    <s v="43PFS5823"/>
    <s v="PHILIPS"/>
    <s v="43"/>
    <s v="Smart"/>
    <x v="3"/>
    <n v="8"/>
    <n v="56727"/>
    <n v="7090.875"/>
  </r>
  <r>
    <x v="7"/>
    <s v="43PFT4203"/>
    <s v="PHILIPS"/>
    <s v="43"/>
    <s v="noSmart"/>
    <x v="3"/>
    <n v="4"/>
    <n v="26663"/>
    <n v="6665.75"/>
  </r>
  <r>
    <x v="7"/>
    <s v="43PUS6504"/>
    <s v="PHILIPS"/>
    <s v="43"/>
    <s v="Smart"/>
    <x v="1"/>
    <n v="1"/>
    <n v="9000"/>
    <n v="9000"/>
  </r>
  <r>
    <x v="7"/>
    <s v="43PUS6554"/>
    <s v="PHILIPS"/>
    <s v="43"/>
    <s v="Smart"/>
    <x v="1"/>
    <n v="8"/>
    <n v="79032"/>
    <n v="9879"/>
  </r>
  <r>
    <x v="7"/>
    <s v="43PUS6704"/>
    <s v="PHILIPS"/>
    <s v="43"/>
    <s v="Smart"/>
    <x v="1"/>
    <n v="3"/>
    <n v="33747"/>
    <n v="11249"/>
  </r>
  <r>
    <x v="7"/>
    <s v="43PUS6754"/>
    <s v="PHILIPS"/>
    <s v="43"/>
    <s v="Smart"/>
    <x v="1"/>
    <n v="6"/>
    <n v="54357.56"/>
    <n v="9059.5933333333323"/>
  </r>
  <r>
    <x v="7"/>
    <s v="43PUS6804"/>
    <s v="PHILIPS"/>
    <s v="43"/>
    <s v="Smart"/>
    <x v="1"/>
    <n v="1"/>
    <n v="12599"/>
    <n v="12599"/>
  </r>
  <r>
    <x v="7"/>
    <s v="43PUS7334"/>
    <s v="PHILIPS"/>
    <s v="43"/>
    <s v="Smart"/>
    <x v="1"/>
    <n v="8"/>
    <n v="105528.24"/>
    <n v="13191.03"/>
  </r>
  <r>
    <x v="7"/>
    <s v="43UK6300PLB"/>
    <s v="LG"/>
    <s v="43"/>
    <s v="Smart"/>
    <x v="1"/>
    <n v="9"/>
    <n v="94275.27"/>
    <n v="10475.030000000001"/>
  </r>
  <r>
    <x v="7"/>
    <s v="43UM7100PLB"/>
    <s v="LG"/>
    <s v="43"/>
    <s v="Smart"/>
    <x v="1"/>
    <n v="113"/>
    <n v="1309964"/>
    <n v="11592.601769911504"/>
  </r>
  <r>
    <x v="7"/>
    <s v="43UM7450PLA"/>
    <s v="LG"/>
    <s v="43"/>
    <s v="Smart"/>
    <x v="1"/>
    <n v="81"/>
    <n v="986164.4"/>
    <n v="12174.86913580247"/>
  </r>
  <r>
    <x v="7"/>
    <s v="49CU6549MC"/>
    <s v="ERGO"/>
    <s v="49"/>
    <s v="Smart"/>
    <x v="1"/>
    <n v="2"/>
    <n v="10000"/>
    <n v="5000"/>
  </r>
  <r>
    <x v="7"/>
    <s v="49DU6510"/>
    <s v="ERGO"/>
    <s v="49"/>
    <s v="Smart"/>
    <x v="1"/>
    <n v="31"/>
    <n v="246996"/>
    <n v="7967.6129032258068"/>
  </r>
  <r>
    <x v="7"/>
    <s v="49SM8200PLA"/>
    <s v="LG"/>
    <s v="49"/>
    <s v="Smart"/>
    <x v="1"/>
    <n v="12"/>
    <n v="196044.41999999998"/>
    <n v="16337.034999999998"/>
  </r>
  <r>
    <x v="7"/>
    <s v="49SM9000PLA"/>
    <s v="LG"/>
    <s v="49"/>
    <s v="Smart"/>
    <x v="1"/>
    <n v="4"/>
    <n v="100007.66"/>
    <n v="25001.915000000001"/>
  </r>
  <r>
    <x v="7"/>
    <s v="49UM7100PLB"/>
    <s v="LG"/>
    <s v="49"/>
    <s v="Smart"/>
    <x v="1"/>
    <n v="10"/>
    <n v="130490"/>
    <n v="13049"/>
  </r>
  <r>
    <x v="7"/>
    <s v="49UM7400PLB"/>
    <s v="LG"/>
    <s v="49"/>
    <s v="Smart"/>
    <x v="1"/>
    <n v="43"/>
    <n v="564533.4"/>
    <n v="13128.683720930234"/>
  </r>
  <r>
    <x v="7"/>
    <s v="50B7700UW"/>
    <s v="HISENSE"/>
    <s v="50"/>
    <s v="Smart"/>
    <x v="1"/>
    <n v="9"/>
    <n v="99957.15"/>
    <n v="11106.349999999999"/>
  </r>
  <r>
    <x v="7"/>
    <s v="50DU5502"/>
    <s v="ERGO"/>
    <s v="50"/>
    <s v="Smart"/>
    <x v="1"/>
    <n v="2"/>
    <n v="-10220"/>
    <n v="-5110"/>
  </r>
  <r>
    <x v="7"/>
    <s v="50PUS6754"/>
    <s v="PHILIPS"/>
    <s v="50"/>
    <s v="Smart"/>
    <x v="1"/>
    <n v="4"/>
    <n v="52092"/>
    <n v="13023"/>
  </r>
  <r>
    <x v="7"/>
    <s v="50PUS6804"/>
    <s v="PHILIPS"/>
    <s v="50"/>
    <s v="Smart"/>
    <x v="1"/>
    <n v="1"/>
    <n v="14959"/>
    <n v="14959"/>
  </r>
  <r>
    <x v="7"/>
    <s v="50PUS7334"/>
    <s v="PHILIPS"/>
    <s v="50"/>
    <s v="Smart"/>
    <x v="1"/>
    <n v="3"/>
    <n v="30274.590000000004"/>
    <n v="10091.530000000001"/>
  </r>
  <r>
    <x v="7"/>
    <s v="50PUS7504"/>
    <s v="PHILIPS"/>
    <s v="50"/>
    <s v="Smart"/>
    <x v="1"/>
    <n v="2"/>
    <n v="36782"/>
    <n v="18391"/>
  </r>
  <r>
    <x v="7"/>
    <s v="55B7700UW"/>
    <s v="HISENSE"/>
    <s v="55"/>
    <s v="Smart"/>
    <x v="1"/>
    <n v="16"/>
    <n v="206064"/>
    <n v="12879"/>
  </r>
  <r>
    <x v="7"/>
    <s v="55CU6555MC"/>
    <s v="ERGO"/>
    <s v="55"/>
    <s v="Smart"/>
    <x v="1"/>
    <n v="3"/>
    <n v="25557.254000000001"/>
    <n v="8519.0846666666675"/>
  </r>
  <r>
    <x v="7"/>
    <s v="55DU6510"/>
    <s v="ERGO"/>
    <s v="55"/>
    <s v="Smart"/>
    <x v="1"/>
    <n v="27"/>
    <n v="230269.0373"/>
    <n v="8528.4828629629628"/>
  </r>
  <r>
    <x v="7"/>
    <s v="55OLED754"/>
    <s v="PHILIPS"/>
    <s v="55"/>
    <s v="Smart"/>
    <x v="1"/>
    <n v="1"/>
    <n v="32000"/>
    <n v="32000"/>
  </r>
  <r>
    <x v="7"/>
    <s v="55PUS6804"/>
    <s v="PHILIPS"/>
    <s v="55"/>
    <s v="Smart"/>
    <x v="1"/>
    <n v="1"/>
    <n v="16900"/>
    <n v="16900"/>
  </r>
  <r>
    <x v="7"/>
    <s v="55PUS7334"/>
    <s v="PHILIPS"/>
    <s v="55"/>
    <s v="Smart"/>
    <x v="1"/>
    <n v="10"/>
    <n v="184528.03"/>
    <n v="18452.803"/>
  </r>
  <r>
    <x v="7"/>
    <s v="55SM8200PLA"/>
    <s v="LG"/>
    <s v="55"/>
    <s v="Smart"/>
    <x v="1"/>
    <n v="16"/>
    <n v="321236.30000000005"/>
    <n v="20077.268750000003"/>
  </r>
  <r>
    <x v="7"/>
    <s v="55SM9010PLA"/>
    <s v="LG"/>
    <s v="55"/>
    <s v="Smart"/>
    <x v="1"/>
    <n v="5"/>
    <n v="154436.1"/>
    <n v="30887.22"/>
  </r>
  <r>
    <x v="7"/>
    <s v="55UK6300PLB"/>
    <s v="LG"/>
    <s v="55"/>
    <s v="Smart"/>
    <x v="1"/>
    <n v="1"/>
    <n v="14840.0339"/>
    <n v="14840.0339"/>
  </r>
  <r>
    <x v="7"/>
    <s v="55UM7100PLB"/>
    <s v="LG"/>
    <s v="55"/>
    <s v="Smart"/>
    <x v="1"/>
    <n v="1"/>
    <n v="17100.265800000001"/>
    <n v="17100.265800000001"/>
  </r>
  <r>
    <x v="7"/>
    <s v="55UM7610PLB"/>
    <s v="LG"/>
    <s v="55"/>
    <s v="Smart"/>
    <x v="1"/>
    <n v="8"/>
    <n v="144181.32"/>
    <n v="18022.665000000001"/>
  </r>
  <r>
    <x v="7"/>
    <s v="58PUS6504"/>
    <s v="PHILIPS"/>
    <s v="58"/>
    <s v="Smart"/>
    <x v="1"/>
    <n v="28"/>
    <n v="384158"/>
    <n v="13719.928571428571"/>
  </r>
  <r>
    <x v="7"/>
    <s v="65DU6510"/>
    <s v="ERGO"/>
    <s v="65"/>
    <s v="Smart"/>
    <x v="1"/>
    <n v="4"/>
    <n v="61477.259999999995"/>
    <n v="15369.314999999999"/>
  </r>
  <r>
    <x v="7"/>
    <s v="65OLED854"/>
    <s v="PHILIPS"/>
    <s v="65"/>
    <s v="Smart"/>
    <x v="1"/>
    <m/>
    <n v="-68059"/>
    <n v="0"/>
  </r>
  <r>
    <x v="7"/>
    <s v="65PUS6554"/>
    <s v="PHILIPS"/>
    <s v="65"/>
    <s v="Smart"/>
    <x v="1"/>
    <n v="1"/>
    <n v="18000"/>
    <n v="18000"/>
  </r>
  <r>
    <x v="7"/>
    <s v="65PUS7304"/>
    <s v="PHILIPS"/>
    <s v="65"/>
    <s v="Smart"/>
    <x v="1"/>
    <n v="2"/>
    <n v="46230"/>
    <n v="23115"/>
  </r>
  <r>
    <x v="7"/>
    <s v="70PUS6504"/>
    <s v="PHILIPS"/>
    <s v="70"/>
    <s v="Smart"/>
    <x v="1"/>
    <n v="1"/>
    <n v="22000"/>
    <n v="22000"/>
  </r>
  <r>
    <x v="7"/>
    <s v="70PUS7304"/>
    <s v="PHILIPS"/>
    <s v="70"/>
    <s v="Smart"/>
    <x v="1"/>
    <n v="2"/>
    <n v="55100"/>
    <n v="27550"/>
  </r>
  <r>
    <x v="7"/>
    <s v="70UM7100PLA"/>
    <s v="LG"/>
    <s v="70"/>
    <s v="Smart"/>
    <x v="1"/>
    <n v="15"/>
    <n v="467985"/>
    <n v="31199"/>
  </r>
  <r>
    <x v="7"/>
    <s v="75PUS7354"/>
    <s v="PHILIPS"/>
    <s v="75"/>
    <s v="Smart"/>
    <x v="1"/>
    <n v="1"/>
    <n v="49199"/>
    <n v="49199"/>
  </r>
  <r>
    <x v="7"/>
    <s v="86SM9000PLA"/>
    <s v="LG"/>
    <s v="86"/>
    <s v="Smart"/>
    <x v="1"/>
    <m/>
    <n v="-113645.27"/>
    <n v="0"/>
  </r>
  <r>
    <x v="7"/>
    <s v="H32B5100"/>
    <s v="HISENSE"/>
    <s v="32"/>
    <s v="noSmart"/>
    <x v="2"/>
    <n v="168"/>
    <n v="434844"/>
    <n v="2588.3571428571427"/>
  </r>
  <r>
    <x v="7"/>
    <s v="H40B5100"/>
    <s v="HISENSE"/>
    <s v="40"/>
    <s v="noSmart"/>
    <x v="3"/>
    <n v="36"/>
    <n v="155818"/>
    <n v="4328.2777777777774"/>
  </r>
  <r>
    <x v="7"/>
    <s v="H43B7100"/>
    <s v="HISENSE"/>
    <s v="43"/>
    <s v="Smart"/>
    <x v="1"/>
    <n v="36"/>
    <n v="253197"/>
    <n v="7033.25"/>
  </r>
  <r>
    <x v="7"/>
    <s v="H43B7500"/>
    <s v="HISENSE"/>
    <s v="43"/>
    <s v="Smart"/>
    <x v="1"/>
    <n v="55"/>
    <n v="404529.27"/>
    <n v="7355.0776363636369"/>
  </r>
  <r>
    <x v="7"/>
    <s v="H50B7100"/>
    <s v="HISENSE"/>
    <s v="50"/>
    <s v="Smart"/>
    <x v="1"/>
    <n v="46"/>
    <n v="362719"/>
    <n v="7885.195652173913"/>
  </r>
  <r>
    <x v="7"/>
    <s v="H55B7100"/>
    <s v="HISENSE"/>
    <s v="55"/>
    <s v="Smart"/>
    <x v="1"/>
    <n v="45"/>
    <n v="392958"/>
    <n v="8732.4"/>
  </r>
  <r>
    <x v="7"/>
    <s v="LC-40SA5200X"/>
    <s v="SHARP"/>
    <s v="40"/>
    <s v="noSmart"/>
    <x v="3"/>
    <n v="2"/>
    <n v="6289"/>
    <n v="3144.5"/>
  </r>
  <r>
    <x v="7"/>
    <s v="LE19CT5000AK"/>
    <s v="ERGO"/>
    <s v="19"/>
    <s v="noSmart"/>
    <x v="2"/>
    <n v="1"/>
    <n v="700"/>
    <n v="700"/>
  </r>
  <r>
    <x v="7"/>
    <s v="LE21CT5000AK"/>
    <s v="ERGO"/>
    <s v="21"/>
    <s v="noSmart"/>
    <x v="2"/>
    <n v="2"/>
    <n v="3526"/>
    <n v="1763"/>
  </r>
  <r>
    <x v="7"/>
    <s v="LE24CT5000AK"/>
    <s v="ERGO"/>
    <s v="24"/>
    <s v="noSmart"/>
    <x v="2"/>
    <n v="175"/>
    <n v="336428.73629999999"/>
    <n v="1922.4499217142857"/>
  </r>
  <r>
    <x v="7"/>
    <s v="LE28CT5000AK"/>
    <s v="ERGO"/>
    <s v="28"/>
    <s v="noSmart"/>
    <x v="2"/>
    <n v="1"/>
    <n v="999"/>
    <n v="999"/>
  </r>
  <r>
    <x v="7"/>
    <s v="LE32CT1000AU"/>
    <s v="ERGO"/>
    <s v="&lt;Не проставлено&gt;"/>
    <s v="&lt;Не проставлено&gt;"/>
    <x v="0"/>
    <m/>
    <n v="-17296.099900000001"/>
    <n v="0"/>
  </r>
  <r>
    <x v="7"/>
    <s v="LE32CT2500AK"/>
    <s v="ERGO"/>
    <s v="&lt;Не проставлено&gt;"/>
    <s v="&lt;Не проставлено&gt;"/>
    <x v="0"/>
    <n v="1"/>
    <n v="1500"/>
    <n v="1500"/>
  </r>
  <r>
    <x v="7"/>
    <s v="LE32CT4000AU"/>
    <s v="ERGO"/>
    <s v="32"/>
    <s v="noSmart"/>
    <x v="2"/>
    <n v="1"/>
    <n v="-7398"/>
    <n v="-7398"/>
  </r>
  <r>
    <x v="7"/>
    <s v="LE32CT5000AK"/>
    <s v="ERGO"/>
    <s v="32"/>
    <s v="noSmart"/>
    <x v="2"/>
    <n v="2"/>
    <n v="2400"/>
    <n v="1200"/>
  </r>
  <r>
    <x v="7"/>
    <s v="LE32CT5020JP"/>
    <s v="ERGO"/>
    <s v="&lt;Не проставлено&gt;"/>
    <s v="&lt;Не проставлено&gt;"/>
    <x v="0"/>
    <n v="24"/>
    <n v="-56529.395000000004"/>
    <n v="-2355.3914583333335"/>
  </r>
  <r>
    <x v="7"/>
    <s v="LE32CT5030AK"/>
    <s v="ERGO"/>
    <s v="32"/>
    <s v="noSmart"/>
    <x v="2"/>
    <n v="2"/>
    <n v="-7672.1893"/>
    <n v="-3836.09465"/>
  </r>
  <r>
    <x v="7"/>
    <s v="LE32CT5500AK"/>
    <s v="ERGO"/>
    <s v="32"/>
    <s v="Smart"/>
    <x v="2"/>
    <n v="3"/>
    <n v="-18200.9627"/>
    <n v="-6066.9875666666667"/>
  </r>
  <r>
    <x v="7"/>
    <s v="LE32CT5515AK"/>
    <s v="ERGO"/>
    <s v="32"/>
    <s v="Smart"/>
    <x v="2"/>
    <n v="1"/>
    <n v="1500"/>
    <n v="1500"/>
  </r>
  <r>
    <x v="7"/>
    <s v="LE32CT5550AK"/>
    <s v="ERGO"/>
    <s v="32"/>
    <s v="Smart"/>
    <x v="3"/>
    <n v="4"/>
    <n v="5206.93"/>
    <n v="1301.7325000000001"/>
  </r>
  <r>
    <x v="7"/>
    <s v="LE39CT5020JP"/>
    <s v="ERGO"/>
    <s v="&lt;Не проставлено&gt;"/>
    <s v="&lt;Не проставлено&gt;"/>
    <x v="0"/>
    <m/>
    <n v="-17386.111400000002"/>
    <n v="0"/>
  </r>
  <r>
    <x v="7"/>
    <s v="LE40CT5030AK"/>
    <s v="ERGO"/>
    <s v="40"/>
    <s v="noSmart"/>
    <x v="3"/>
    <n v="6"/>
    <n v="21752.74"/>
    <n v="3625.4566666666669"/>
  </r>
  <r>
    <x v="7"/>
    <s v="LE40CT5520AK"/>
    <s v="ERGO"/>
    <s v="40"/>
    <s v="Smart"/>
    <x v="3"/>
    <n v="1"/>
    <n v="-3295"/>
    <n v="-3295"/>
  </r>
  <r>
    <x v="7"/>
    <s v="LE40CT5530AK"/>
    <s v="ERGO"/>
    <s v="40"/>
    <s v="Smart"/>
    <x v="3"/>
    <n v="1"/>
    <n v="2400"/>
    <n v="2400"/>
  </r>
  <r>
    <x v="7"/>
    <s v="LE43CT5520AK"/>
    <s v="ERGO"/>
    <s v="43"/>
    <s v="Smart"/>
    <x v="3"/>
    <n v="7"/>
    <n v="32074"/>
    <n v="4582"/>
  </r>
  <r>
    <x v="7"/>
    <s v="LE43CU6530AK"/>
    <s v="ERGO"/>
    <s v="43"/>
    <s v="Smart"/>
    <x v="1"/>
    <n v="3"/>
    <n v="5600"/>
    <n v="1866.6666666666667"/>
  </r>
  <r>
    <x v="7"/>
    <s v="LE43CU6550AK"/>
    <s v="ERGO"/>
    <s v="43"/>
    <s v="Smart"/>
    <x v="1"/>
    <n v="2"/>
    <n v="5700"/>
    <n v="2850"/>
  </r>
  <r>
    <x v="7"/>
    <s v="LE49CU6520AK"/>
    <s v="ERGO"/>
    <s v="49"/>
    <s v="Smart"/>
    <x v="1"/>
    <n v="1"/>
    <n v="4500"/>
    <n v="4500"/>
  </r>
  <r>
    <x v="7"/>
    <s v="LE55CU5030AK"/>
    <s v="ERGO"/>
    <s v="55"/>
    <s v="noSmart"/>
    <x v="1"/>
    <m/>
    <n v="-11582.0504"/>
    <n v="0"/>
  </r>
  <r>
    <x v="7"/>
    <s v="LE55CU6550AK"/>
    <s v="ERGO"/>
    <s v="55"/>
    <s v="Smart"/>
    <x v="1"/>
    <n v="2"/>
    <n v="10700"/>
    <n v="5350"/>
  </r>
  <r>
    <x v="7"/>
    <s v="OLED65B9PLA"/>
    <s v="LG"/>
    <s v="65"/>
    <s v="Smart"/>
    <x v="1"/>
    <n v="4"/>
    <n v="253436"/>
    <n v="63359"/>
  </r>
  <r>
    <x v="7"/>
    <s v="QE55Q67RAUXUA"/>
    <s v="SAMSUNG"/>
    <s v="55"/>
    <s v="Smart"/>
    <x v="1"/>
    <n v="1"/>
    <n v="28896"/>
    <n v="28896"/>
  </r>
  <r>
    <x v="7"/>
    <s v="QE55Q77RAUXUA"/>
    <s v="SAMSUNG"/>
    <s v="55"/>
    <s v="Smart"/>
    <x v="1"/>
    <n v="1"/>
    <n v="33846"/>
    <n v="33846"/>
  </r>
  <r>
    <x v="7"/>
    <s v="QE65Q80RAUXUA"/>
    <s v="SAMSUNG"/>
    <s v="65"/>
    <s v="Smart"/>
    <x v="1"/>
    <n v="1"/>
    <n v="63776"/>
    <n v="63776"/>
  </r>
  <r>
    <x v="7"/>
    <s v="UE24N4500AUXUA"/>
    <s v="SAMSUNG"/>
    <s v="24"/>
    <s v="Smart"/>
    <x v="2"/>
    <n v="10"/>
    <n v="53060"/>
    <n v="5306"/>
  </r>
  <r>
    <x v="7"/>
    <s v="UE32M5500AUXUA"/>
    <s v="SAMSUNG"/>
    <s v="32"/>
    <s v="Smart"/>
    <x v="3"/>
    <n v="1"/>
    <n v="10283"/>
    <n v="10283"/>
  </r>
  <r>
    <x v="7"/>
    <s v="UE32N4000AUXUA"/>
    <s v="SAMSUNG"/>
    <s v="32"/>
    <s v="Smart"/>
    <x v="3"/>
    <n v="6"/>
    <n v="32245"/>
    <n v="5374.166666666667"/>
  </r>
  <r>
    <x v="7"/>
    <s v="UE32N4500AUXUA"/>
    <s v="SAMSUNG"/>
    <s v="32"/>
    <s v="Smart"/>
    <x v="2"/>
    <n v="12"/>
    <n v="72532"/>
    <n v="6044.333333333333"/>
  </r>
  <r>
    <x v="7"/>
    <s v="UE32N4510AUXUA"/>
    <s v="SAMSUNG"/>
    <s v="32"/>
    <s v="Smart"/>
    <x v="2"/>
    <n v="12"/>
    <n v="71952"/>
    <n v="5996"/>
  </r>
  <r>
    <x v="7"/>
    <s v="UE32N5000AUXUA"/>
    <s v="SAMSUNG"/>
    <s v="32"/>
    <s v="Smart"/>
    <x v="3"/>
    <n v="2"/>
    <n v="12039"/>
    <n v="6019.5"/>
  </r>
  <r>
    <x v="7"/>
    <s v="UE32N5300AUXUA"/>
    <s v="SAMSUNG"/>
    <s v="32"/>
    <s v="Smart"/>
    <x v="3"/>
    <n v="5"/>
    <n v="34741"/>
    <n v="6948.2"/>
  </r>
  <r>
    <x v="7"/>
    <s v="UE43J5202AUXUA"/>
    <s v="SAMSUNG"/>
    <s v="43"/>
    <s v="Smart"/>
    <x v="3"/>
    <n v="4"/>
    <n v="36102"/>
    <n v="9025.5"/>
  </r>
  <r>
    <x v="7"/>
    <s v="UE43N5000AUXUA"/>
    <s v="SAMSUNG"/>
    <s v="43"/>
    <s v="noSmart"/>
    <x v="3"/>
    <n v="1"/>
    <n v="5300"/>
    <n v="5300"/>
  </r>
  <r>
    <x v="7"/>
    <s v="UE43NU7090UXUA"/>
    <s v="SAMSUNG"/>
    <s v="43"/>
    <s v="Smart"/>
    <x v="1"/>
    <n v="5"/>
    <n v="62943"/>
    <n v="12588.6"/>
  </r>
  <r>
    <x v="7"/>
    <s v="UE43RU7100UXUA"/>
    <s v="SAMSUNG"/>
    <s v="43"/>
    <s v="Smart"/>
    <x v="1"/>
    <n v="2"/>
    <n v="26128"/>
    <n v="13064"/>
  </r>
  <r>
    <x v="7"/>
    <s v="UE43RU7200UXUA"/>
    <s v="SAMSUNG"/>
    <s v="43"/>
    <s v="Smart"/>
    <x v="1"/>
    <n v="4"/>
    <n v="40488"/>
    <n v="10122"/>
  </r>
  <r>
    <x v="7"/>
    <s v="UE43RU7400UXUA"/>
    <s v="SAMSUNG"/>
    <s v="43"/>
    <s v="Smart"/>
    <x v="1"/>
    <n v="1"/>
    <n v="13802"/>
    <n v="13802"/>
  </r>
  <r>
    <x v="7"/>
    <s v="UE43RU7470UXUA"/>
    <s v="SAMSUNG"/>
    <s v="43"/>
    <s v="Smart"/>
    <x v="1"/>
    <n v="5"/>
    <n v="71979"/>
    <n v="14395.8"/>
  </r>
  <r>
    <x v="7"/>
    <s v="UE49RU8000UXUA"/>
    <s v="SAMSUNG"/>
    <s v="49"/>
    <s v="Smart"/>
    <x v="1"/>
    <n v="1"/>
    <n v="18220"/>
    <n v="18220"/>
  </r>
  <r>
    <x v="7"/>
    <s v="UE50NU7002UXUA"/>
    <s v="SAMSUNG"/>
    <s v="50"/>
    <s v="Smart"/>
    <x v="1"/>
    <n v="5"/>
    <n v="66940"/>
    <n v="13388"/>
  </r>
  <r>
    <x v="7"/>
    <s v="UE50NU7090UXUA"/>
    <s v="SAMSUNG"/>
    <s v="50"/>
    <s v="Smart"/>
    <x v="1"/>
    <n v="2"/>
    <n v="28404"/>
    <n v="14202"/>
  </r>
  <r>
    <x v="7"/>
    <s v="UE50RU7400UXUA"/>
    <s v="SAMSUNG"/>
    <s v="50"/>
    <s v="Smart"/>
    <x v="1"/>
    <n v="1"/>
    <n v="15446"/>
    <n v="15446"/>
  </r>
  <r>
    <x v="7"/>
    <s v="UE50RU7410UXUA"/>
    <s v="SAMSUNG"/>
    <s v="50"/>
    <s v="Smart"/>
    <x v="1"/>
    <n v="4"/>
    <n v="63372"/>
    <n v="15843"/>
  </r>
  <r>
    <x v="7"/>
    <s v="UE50RU7470UXUA"/>
    <s v="SAMSUNG"/>
    <s v="50"/>
    <s v="Smart"/>
    <x v="1"/>
    <n v="3"/>
    <n v="47643"/>
    <n v="15881"/>
  </r>
  <r>
    <x v="7"/>
    <s v="UE55NU7090UXUA"/>
    <s v="SAMSUNG"/>
    <s v="55"/>
    <s v="Smart"/>
    <x v="1"/>
    <n v="2"/>
    <n v="34145"/>
    <n v="17072.5"/>
  </r>
  <r>
    <x v="7"/>
    <s v="UE55NU8000UXUA"/>
    <s v="SAMSUNG"/>
    <s v="55"/>
    <s v="Smart"/>
    <x v="1"/>
    <n v="1"/>
    <n v="20500"/>
    <n v="20500"/>
  </r>
  <r>
    <x v="7"/>
    <s v="UE55RU7100UXUA"/>
    <s v="SAMSUNG"/>
    <s v="55"/>
    <s v="Smart"/>
    <x v="1"/>
    <n v="3"/>
    <n v="52792"/>
    <n v="17597.333333333332"/>
  </r>
  <r>
    <x v="7"/>
    <s v="UE55RU7200UXUA"/>
    <s v="SAMSUNG"/>
    <s v="55"/>
    <s v="Smart"/>
    <x v="1"/>
    <n v="2"/>
    <n v="35912"/>
    <n v="17956"/>
  </r>
  <r>
    <x v="7"/>
    <s v="UE55RU7470UXUA"/>
    <s v="SAMSUNG"/>
    <s v="55"/>
    <s v="Smart"/>
    <x v="1"/>
    <n v="1"/>
    <n v="19400"/>
    <n v="19400"/>
  </r>
  <r>
    <x v="7"/>
    <s v="UE70RU7090UXUA"/>
    <s v="SAMSUNG"/>
    <s v="70"/>
    <s v="Smart"/>
    <x v="1"/>
    <n v="1"/>
    <n v="32670"/>
    <n v="32670"/>
  </r>
  <r>
    <x v="8"/>
    <s v="20001470"/>
    <s v="HISENSE"/>
    <s v="55"/>
    <s v="Smart"/>
    <x v="1"/>
    <n v="28"/>
    <n v="315014.96000000002"/>
    <n v="11250.534285714286"/>
  </r>
  <r>
    <x v="8"/>
    <s v="20002080"/>
    <s v="HISENSE"/>
    <s v="50"/>
    <s v="Smart"/>
    <x v="1"/>
    <n v="8"/>
    <n v="83462"/>
    <n v="10432.75"/>
  </r>
  <r>
    <x v="8"/>
    <s v="22PFS5303"/>
    <s v="PHILIPS"/>
    <s v="22"/>
    <s v="noSmart"/>
    <x v="3"/>
    <n v="3"/>
    <n v="11337"/>
    <n v="3779"/>
  </r>
  <r>
    <x v="8"/>
    <s v="22PFS5403"/>
    <s v="PHILIPS"/>
    <s v="22"/>
    <s v="noSmart"/>
    <x v="3"/>
    <n v="4"/>
    <n v="16196.16"/>
    <n v="4049.04"/>
  </r>
  <r>
    <x v="8"/>
    <s v="22TK410V"/>
    <s v="LG"/>
    <s v="22"/>
    <s v="noSmart"/>
    <x v="3"/>
    <n v="2"/>
    <n v="7318"/>
    <n v="3659"/>
  </r>
  <r>
    <x v="8"/>
    <s v="24BH400"/>
    <s v="ELENBERG"/>
    <s v="&lt;Не проставлено&gt;"/>
    <s v="&lt;Не проставлено&gt;"/>
    <x v="0"/>
    <n v="3"/>
    <n v="5296.17"/>
    <n v="1765.39"/>
  </r>
  <r>
    <x v="8"/>
    <s v="24BH500S"/>
    <s v="ELENBERG"/>
    <s v="&lt;Не проставлено&gt;"/>
    <s v="&lt;Не проставлено&gt;"/>
    <x v="0"/>
    <n v="4"/>
    <n v="9324.76"/>
    <n v="2331.19"/>
  </r>
  <r>
    <x v="8"/>
    <s v="24DH5500"/>
    <s v="ERGO"/>
    <s v="24"/>
    <s v="Smart"/>
    <x v="2"/>
    <n v="178"/>
    <n v="439428"/>
    <n v="2468.696629213483"/>
  </r>
  <r>
    <x v="8"/>
    <s v="24PHS4304"/>
    <s v="PHILIPS"/>
    <s v="24"/>
    <s v="noSmart"/>
    <x v="2"/>
    <n v="23"/>
    <n v="82948.14"/>
    <n v="3606.4408695652173"/>
  </r>
  <r>
    <x v="8"/>
    <s v="24PHS4354"/>
    <s v="PHILIPS"/>
    <s v="24"/>
    <s v="noSmart"/>
    <x v="2"/>
    <n v="23"/>
    <n v="82114.747000000003"/>
    <n v="3570.206391304348"/>
  </r>
  <r>
    <x v="8"/>
    <s v="24TL510S"/>
    <s v="LG"/>
    <s v="24"/>
    <s v="Smart"/>
    <x v="2"/>
    <n v="117"/>
    <n v="588463"/>
    <n v="5029.598290598291"/>
  </r>
  <r>
    <x v="8"/>
    <s v="24VH50"/>
    <s v="SETUP"/>
    <s v="24"/>
    <s v="noSmart"/>
    <x v="2"/>
    <n v="58"/>
    <n v="106084.3"/>
    <n v="1829.0396551724139"/>
  </r>
  <r>
    <x v="8"/>
    <s v="28TL510S"/>
    <s v="LG"/>
    <s v="28"/>
    <s v="Smart"/>
    <x v="2"/>
    <n v="11"/>
    <n v="69020.600000000006"/>
    <n v="6274.6"/>
  </r>
  <r>
    <x v="8"/>
    <s v="2T-C32BD1X"/>
    <s v="SHARP"/>
    <s v="32"/>
    <s v="noSmart"/>
    <x v="2"/>
    <n v="6"/>
    <n v="20510"/>
    <n v="3418.3333333333335"/>
  </r>
  <r>
    <x v="8"/>
    <s v="32B6000HW"/>
    <s v="HISENSE"/>
    <s v="32"/>
    <s v="Smart"/>
    <x v="2"/>
    <n v="283"/>
    <n v="1013069"/>
    <n v="3579.7491166077739"/>
  </r>
  <r>
    <x v="8"/>
    <s v="32B6600PA"/>
    <s v="HISENSE"/>
    <s v="32"/>
    <s v="Smart"/>
    <x v="2"/>
    <n v="363"/>
    <n v="1488304.7100000004"/>
    <n v="4100.0129752066132"/>
  </r>
  <r>
    <x v="8"/>
    <s v="32BH500S"/>
    <s v="ELENBERG"/>
    <s v="&lt;Не проставлено&gt;"/>
    <s v="&lt;Не проставлено&gt;"/>
    <x v="0"/>
    <n v="69"/>
    <n v="192084.26999999979"/>
    <n v="2783.8299999999967"/>
  </r>
  <r>
    <x v="8"/>
    <s v="32DH3000"/>
    <s v="ERGO"/>
    <s v="32"/>
    <s v="noSmart"/>
    <x v="2"/>
    <n v="321"/>
    <n v="790279.22529999993"/>
    <n v="2461.929050778816"/>
  </r>
  <r>
    <x v="8"/>
    <s v="32DH3500"/>
    <s v="ERGO"/>
    <s v="32"/>
    <s v="Smart"/>
    <x v="2"/>
    <n v="127"/>
    <n v="456508.30499999999"/>
    <n v="3594.5535826771652"/>
  </r>
  <r>
    <x v="8"/>
    <s v="32DH5502"/>
    <s v="ERGO"/>
    <s v="32"/>
    <s v="Smart"/>
    <x v="2"/>
    <n v="3"/>
    <n v="9367.2899999999991"/>
    <n v="3122.43"/>
  </r>
  <r>
    <x v="8"/>
    <s v="32HB4T61"/>
    <s v="HITACHI"/>
    <s v="32"/>
    <s v="Smart"/>
    <x v="2"/>
    <m/>
    <n v="-5699"/>
    <n v="0"/>
  </r>
  <r>
    <x v="8"/>
    <s v="32LK615BPLB"/>
    <s v="LG"/>
    <s v="32"/>
    <s v="Smart"/>
    <x v="2"/>
    <n v="142"/>
    <n v="829527.2"/>
    <n v="5841.7408450704224"/>
  </r>
  <r>
    <x v="8"/>
    <s v="32LM6300PLA"/>
    <s v="LG"/>
    <s v="32"/>
    <s v="Smart"/>
    <x v="3"/>
    <n v="50"/>
    <n v="328598.82"/>
    <n v="6571.9764000000005"/>
  </r>
  <r>
    <x v="8"/>
    <s v="32PFS4132"/>
    <s v="PHILIPS"/>
    <s v="32"/>
    <s v="noSmart"/>
    <x v="3"/>
    <n v="33"/>
    <n v="161187"/>
    <n v="4884.454545454545"/>
  </r>
  <r>
    <x v="8"/>
    <s v="32PFS5603"/>
    <s v="PHILIPS"/>
    <s v="32"/>
    <s v="noSmart"/>
    <x v="3"/>
    <n v="16"/>
    <n v="86384.6"/>
    <n v="5399.0375000000004"/>
  </r>
  <r>
    <x v="8"/>
    <s v="32PFS5823"/>
    <s v="PHILIPS"/>
    <s v="32"/>
    <s v="Smart"/>
    <x v="3"/>
    <n v="27"/>
    <n v="159714"/>
    <n v="5915.333333333333"/>
  </r>
  <r>
    <x v="8"/>
    <s v="32PFS6402"/>
    <s v="PHILIPS"/>
    <s v="32"/>
    <s v="Smart"/>
    <x v="3"/>
    <n v="20"/>
    <n v="161980"/>
    <n v="8099"/>
  </r>
  <r>
    <x v="8"/>
    <s v="32PHS4503"/>
    <s v="PHILIPS"/>
    <s v="32"/>
    <s v="noSmart"/>
    <x v="2"/>
    <n v="9"/>
    <n v="42079.040000000001"/>
    <n v="4675.4488888888891"/>
  </r>
  <r>
    <x v="8"/>
    <s v="32VH50"/>
    <s v="SETUP"/>
    <s v="32"/>
    <s v="noSmart"/>
    <x v="2"/>
    <n v="68"/>
    <n v="159631"/>
    <n v="2347.5147058823532"/>
  </r>
  <r>
    <x v="8"/>
    <s v="32VH55"/>
    <s v="SETUP"/>
    <s v="32"/>
    <s v="Smart"/>
    <x v="2"/>
    <n v="223"/>
    <n v="688543"/>
    <n v="3087.6367713004483"/>
  </r>
  <r>
    <x v="8"/>
    <s v="40B6600PA"/>
    <s v="HISENSE"/>
    <s v="40"/>
    <s v="Smart"/>
    <x v="3"/>
    <n v="227"/>
    <n v="1284684.04"/>
    <n v="5659.401057268723"/>
  </r>
  <r>
    <x v="8"/>
    <s v="40BF400"/>
    <s v="ELENBERG"/>
    <s v="&lt;Не проставлено&gt;"/>
    <s v="&lt;Не проставлено&gt;"/>
    <x v="0"/>
    <m/>
    <n v="-18973.45"/>
    <n v="0"/>
  </r>
  <r>
    <x v="8"/>
    <s v="40BF500S"/>
    <s v="ELENBERG"/>
    <s v="&lt;Не проставлено&gt;"/>
    <s v="&lt;Не проставлено&gt;"/>
    <x v="0"/>
    <n v="27"/>
    <n v="114882.57000000007"/>
    <n v="4254.9100000000026"/>
  </r>
  <r>
    <x v="8"/>
    <s v="40DF5000"/>
    <s v="ERGO"/>
    <s v="40"/>
    <s v="noSmart"/>
    <x v="3"/>
    <n v="83"/>
    <n v="348354.88999999996"/>
    <n v="4197.0468674698786"/>
  </r>
  <r>
    <x v="8"/>
    <s v="40DF5500"/>
    <s v="ERGO"/>
    <s v="40"/>
    <s v="Smart"/>
    <x v="3"/>
    <n v="19"/>
    <n v="90076.176999999996"/>
    <n v="4740.8514210526309"/>
  </r>
  <r>
    <x v="8"/>
    <s v="40DF5502"/>
    <s v="ERGO"/>
    <s v="40"/>
    <s v="Smart"/>
    <x v="3"/>
    <n v="23"/>
    <n v="116598.9397"/>
    <n v="5069.5191173913045"/>
  </r>
  <r>
    <x v="8"/>
    <s v="40VF50"/>
    <s v="SETUP"/>
    <s v="40"/>
    <s v="noSmart"/>
    <x v="3"/>
    <n v="129"/>
    <n v="487340"/>
    <n v="3777.8294573643411"/>
  </r>
  <r>
    <x v="8"/>
    <s v="40VF55"/>
    <s v="SETUP"/>
    <s v="40"/>
    <s v="Smart"/>
    <x v="3"/>
    <n v="82"/>
    <n v="365881"/>
    <n v="4461.9634146341459"/>
  </r>
  <r>
    <x v="8"/>
    <s v="43A6130UW"/>
    <s v="HISENSE"/>
    <s v="43"/>
    <s v="Smart"/>
    <x v="1"/>
    <n v="1"/>
    <n v="4000"/>
    <n v="4000"/>
  </r>
  <r>
    <x v="8"/>
    <s v="43DF3000"/>
    <s v="ERGO"/>
    <s v="43"/>
    <s v="noSmart"/>
    <x v="3"/>
    <n v="137"/>
    <n v="621662.90800000005"/>
    <n v="4537.6854598540149"/>
  </r>
  <r>
    <x v="8"/>
    <s v="43DU6510"/>
    <s v="ERGO"/>
    <s v="43"/>
    <s v="Smart"/>
    <x v="1"/>
    <n v="10"/>
    <n v="49995.561000000002"/>
    <n v="4999.5560999999998"/>
  </r>
  <r>
    <x v="8"/>
    <s v="43LK5910PLC"/>
    <s v="LG"/>
    <s v="43"/>
    <s v="Smart"/>
    <x v="3"/>
    <n v="1"/>
    <n v="1000"/>
    <n v="1000"/>
  </r>
  <r>
    <x v="8"/>
    <s v="43LM6300PLA"/>
    <s v="LG"/>
    <s v="43"/>
    <s v="Smart"/>
    <x v="3"/>
    <n v="31"/>
    <n v="270599"/>
    <n v="8729"/>
  </r>
  <r>
    <x v="8"/>
    <s v="43PFS5503"/>
    <s v="PHILIPS"/>
    <s v="43"/>
    <s v="noSmart"/>
    <x v="3"/>
    <n v="1"/>
    <n v="7469"/>
    <n v="7469"/>
  </r>
  <r>
    <x v="8"/>
    <s v="43PFS5803"/>
    <s v="PHILIPS"/>
    <s v="43"/>
    <s v="Smart"/>
    <x v="3"/>
    <n v="16"/>
    <n v="118665"/>
    <n v="7416.5625"/>
  </r>
  <r>
    <x v="8"/>
    <s v="43PFS5823"/>
    <s v="PHILIPS"/>
    <s v="43"/>
    <s v="Smart"/>
    <x v="3"/>
    <n v="35"/>
    <n v="282254.19279999996"/>
    <n v="8064.4055085714272"/>
  </r>
  <r>
    <x v="8"/>
    <s v="43PFT4203"/>
    <s v="PHILIPS"/>
    <s v="43"/>
    <s v="noSmart"/>
    <x v="3"/>
    <n v="9"/>
    <n v="60515"/>
    <n v="6723.8888888888887"/>
  </r>
  <r>
    <x v="8"/>
    <s v="43PUS6554"/>
    <s v="PHILIPS"/>
    <s v="43"/>
    <s v="Smart"/>
    <x v="1"/>
    <n v="18"/>
    <n v="178137.318"/>
    <n v="9896.5176666666666"/>
  </r>
  <r>
    <x v="8"/>
    <s v="43PUS6704"/>
    <s v="PHILIPS"/>
    <s v="43"/>
    <s v="Smart"/>
    <x v="1"/>
    <n v="38"/>
    <n v="427462"/>
    <n v="11249"/>
  </r>
  <r>
    <x v="8"/>
    <s v="43PUS6754"/>
    <s v="PHILIPS"/>
    <s v="43"/>
    <s v="Smart"/>
    <x v="1"/>
    <n v="2"/>
    <n v="21605.279999999999"/>
    <n v="10802.64"/>
  </r>
  <r>
    <x v="8"/>
    <s v="43PUS6804"/>
    <s v="PHILIPS"/>
    <s v="43"/>
    <s v="Smart"/>
    <x v="1"/>
    <n v="1"/>
    <n v="12220"/>
    <n v="12220"/>
  </r>
  <r>
    <x v="8"/>
    <s v="43PUS7304"/>
    <s v="PHILIPS"/>
    <s v="43"/>
    <s v="Smart"/>
    <x v="1"/>
    <n v="7"/>
    <n v="95554"/>
    <n v="13650.571428571429"/>
  </r>
  <r>
    <x v="8"/>
    <s v="43PUS7334"/>
    <s v="PHILIPS"/>
    <s v="43"/>
    <s v="Smart"/>
    <x v="1"/>
    <n v="56"/>
    <n v="735179.33000000007"/>
    <n v="13128.202321428573"/>
  </r>
  <r>
    <x v="8"/>
    <s v="43UK6300PLB"/>
    <s v="LG"/>
    <s v="43"/>
    <s v="Smart"/>
    <x v="1"/>
    <n v="30"/>
    <n v="314250.90000000008"/>
    <n v="10475.030000000002"/>
  </r>
  <r>
    <x v="8"/>
    <s v="43UK6390PLG"/>
    <s v="LG"/>
    <s v="43"/>
    <s v="Smart"/>
    <x v="1"/>
    <n v="1"/>
    <n v="1000"/>
    <n v="1000"/>
  </r>
  <r>
    <x v="8"/>
    <s v="43UM7100PLB"/>
    <s v="LG"/>
    <s v="43"/>
    <s v="Smart"/>
    <x v="1"/>
    <n v="17"/>
    <n v="197485.80000000002"/>
    <n v="11616.811764705883"/>
  </r>
  <r>
    <x v="8"/>
    <s v="43UM7390PLC"/>
    <s v="LG"/>
    <s v="43"/>
    <s v="Smart"/>
    <x v="1"/>
    <n v="15"/>
    <n v="182388"/>
    <n v="12159.2"/>
  </r>
  <r>
    <x v="8"/>
    <s v="43UM7450PLA"/>
    <s v="LG"/>
    <s v="43"/>
    <s v="Smart"/>
    <x v="1"/>
    <n v="109"/>
    <n v="1326881"/>
    <n v="12173.220183486239"/>
  </r>
  <r>
    <x v="8"/>
    <s v="49CU6549MC"/>
    <s v="ERGO"/>
    <s v="49"/>
    <s v="Smart"/>
    <x v="1"/>
    <n v="1"/>
    <n v="-5000"/>
    <n v="-5000"/>
  </r>
  <r>
    <x v="8"/>
    <s v="49DU6510"/>
    <s v="ERGO"/>
    <s v="49"/>
    <s v="Smart"/>
    <x v="1"/>
    <n v="55"/>
    <n v="446695"/>
    <n v="8121.727272727273"/>
  </r>
  <r>
    <x v="8"/>
    <s v="49PUS6561"/>
    <s v="PHILIPS"/>
    <s v="49"/>
    <s v="Smart"/>
    <x v="1"/>
    <n v="1"/>
    <n v="25299"/>
    <n v="25299"/>
  </r>
  <r>
    <x v="8"/>
    <s v="49SM8200PLA"/>
    <s v="LG"/>
    <s v="49"/>
    <s v="Smart"/>
    <x v="1"/>
    <n v="10"/>
    <n v="163012.19999999998"/>
    <n v="16301.219999999998"/>
  </r>
  <r>
    <x v="8"/>
    <s v="49SM9000PLA"/>
    <s v="LG"/>
    <s v="49"/>
    <s v="Smart"/>
    <x v="1"/>
    <n v="5"/>
    <n v="124406.1"/>
    <n v="24881.22"/>
  </r>
  <r>
    <x v="8"/>
    <s v="49UK6300PLB"/>
    <s v="LG"/>
    <s v="43"/>
    <s v="Smart"/>
    <x v="1"/>
    <n v="1"/>
    <n v="10000"/>
    <n v="10000"/>
  </r>
  <r>
    <x v="8"/>
    <s v="49UM7100PLB"/>
    <s v="LG"/>
    <s v="49"/>
    <s v="Smart"/>
    <x v="1"/>
    <n v="126"/>
    <n v="1466596.6400000001"/>
    <n v="11639.655873015874"/>
  </r>
  <r>
    <x v="8"/>
    <s v="49UM7400PLB"/>
    <s v="LG"/>
    <s v="49"/>
    <s v="Smart"/>
    <x v="1"/>
    <n v="39"/>
    <n v="512208.60000000003"/>
    <n v="13133.553846153847"/>
  </r>
  <r>
    <x v="8"/>
    <s v="50B7700UW"/>
    <s v="HISENSE"/>
    <s v="50"/>
    <s v="Smart"/>
    <x v="1"/>
    <n v="14"/>
    <n v="158086.98000000001"/>
    <n v="11291.927142857143"/>
  </r>
  <r>
    <x v="8"/>
    <s v="50DU5502"/>
    <s v="ERGO"/>
    <s v="50"/>
    <s v="Smart"/>
    <x v="1"/>
    <n v="2"/>
    <n v="-6284.2000000000007"/>
    <n v="-3142.1000000000004"/>
  </r>
  <r>
    <x v="8"/>
    <s v="50PUS6203"/>
    <s v="PHILIPS"/>
    <s v="50"/>
    <s v="Smart"/>
    <x v="1"/>
    <m/>
    <n v="-13799"/>
    <n v="0"/>
  </r>
  <r>
    <x v="8"/>
    <s v="50PUS6504"/>
    <s v="PHILIPS"/>
    <s v="50"/>
    <s v="Smart"/>
    <x v="1"/>
    <n v="1"/>
    <n v="12266"/>
    <n v="12266"/>
  </r>
  <r>
    <x v="8"/>
    <s v="50PUS6554"/>
    <s v="PHILIPS"/>
    <s v="50"/>
    <s v="Smart"/>
    <x v="1"/>
    <n v="8"/>
    <n v="86880.747499999998"/>
    <n v="10860.0934375"/>
  </r>
  <r>
    <x v="8"/>
    <s v="50PUS6754"/>
    <s v="PHILIPS"/>
    <s v="50"/>
    <s v="Smart"/>
    <x v="1"/>
    <n v="5"/>
    <n v="64450"/>
    <n v="12890"/>
  </r>
  <r>
    <x v="8"/>
    <s v="50PUS6804"/>
    <s v="PHILIPS"/>
    <s v="50"/>
    <s v="Smart"/>
    <x v="1"/>
    <n v="1"/>
    <n v="14959"/>
    <n v="14959"/>
  </r>
  <r>
    <x v="8"/>
    <s v="50PUS7334"/>
    <s v="PHILIPS"/>
    <s v="50"/>
    <s v="Smart"/>
    <x v="1"/>
    <n v="14"/>
    <n v="191310.12"/>
    <n v="13665.008571428571"/>
  </r>
  <r>
    <x v="8"/>
    <s v="55B7700UW"/>
    <s v="HISENSE"/>
    <s v="55"/>
    <s v="Smart"/>
    <x v="1"/>
    <n v="29"/>
    <n v="375491.12000000005"/>
    <n v="12947.969655172416"/>
  </r>
  <r>
    <x v="8"/>
    <s v="55CU6555MC"/>
    <s v="ERGO"/>
    <s v="55"/>
    <s v="Smart"/>
    <x v="1"/>
    <n v="1"/>
    <n v="-13191.050999999999"/>
    <n v="-13191.050999999999"/>
  </r>
  <r>
    <x v="8"/>
    <s v="55DU6510"/>
    <s v="ERGO"/>
    <s v="55"/>
    <s v="Smart"/>
    <x v="1"/>
    <n v="22"/>
    <n v="190903.33900000001"/>
    <n v="8677.424500000001"/>
  </r>
  <r>
    <x v="8"/>
    <s v="55OLED754"/>
    <s v="PHILIPS"/>
    <s v="55"/>
    <s v="Smart"/>
    <x v="1"/>
    <n v="2"/>
    <n v="64399"/>
    <n v="32199.5"/>
  </r>
  <r>
    <x v="8"/>
    <s v="55OLED854"/>
    <s v="PHILIPS"/>
    <s v="55"/>
    <s v="Smart"/>
    <x v="1"/>
    <n v="1"/>
    <n v="44500"/>
    <n v="44500"/>
  </r>
  <r>
    <x v="8"/>
    <s v="55PUS6554"/>
    <s v="PHILIPS"/>
    <s v="55"/>
    <s v="Smart"/>
    <x v="1"/>
    <n v="1"/>
    <n v="13999"/>
    <n v="13999"/>
  </r>
  <r>
    <x v="8"/>
    <s v="55PUS6754"/>
    <s v="PHILIPS"/>
    <s v="55"/>
    <s v="Smart"/>
    <x v="1"/>
    <n v="4"/>
    <n v="57308"/>
    <n v="14327"/>
  </r>
  <r>
    <x v="8"/>
    <s v="55PUS7334"/>
    <s v="PHILIPS"/>
    <s v="55"/>
    <s v="Smart"/>
    <x v="1"/>
    <n v="4"/>
    <n v="72222.06"/>
    <n v="18055.514999999999"/>
  </r>
  <r>
    <x v="8"/>
    <s v="55PUS7504"/>
    <s v="PHILIPS"/>
    <s v="55"/>
    <s v="Smart"/>
    <x v="1"/>
    <n v="2"/>
    <n v="42138"/>
    <n v="21069"/>
  </r>
  <r>
    <x v="8"/>
    <s v="55SM9010PLA"/>
    <s v="LG"/>
    <s v="55"/>
    <s v="Smart"/>
    <x v="1"/>
    <m/>
    <n v="-28529.1"/>
    <n v="0"/>
  </r>
  <r>
    <x v="8"/>
    <s v="55UK6200PLA"/>
    <s v="LG"/>
    <s v="55"/>
    <s v="Smart"/>
    <x v="1"/>
    <n v="2"/>
    <n v="36210.317300000002"/>
    <n v="18105.158650000001"/>
  </r>
  <r>
    <x v="8"/>
    <s v="55UK6300PLB"/>
    <s v="LG"/>
    <s v="55"/>
    <s v="Smart"/>
    <x v="1"/>
    <n v="6"/>
    <n v="91484.595600000001"/>
    <n v="15247.4326"/>
  </r>
  <r>
    <x v="8"/>
    <s v="55UM7100PLB"/>
    <s v="LG"/>
    <s v="55"/>
    <s v="Smart"/>
    <x v="1"/>
    <n v="2"/>
    <n v="34200.531600000002"/>
    <n v="17100.265800000001"/>
  </r>
  <r>
    <x v="8"/>
    <s v="55UM7450PLA"/>
    <s v="LG"/>
    <s v="55"/>
    <s v="Smart"/>
    <x v="1"/>
    <n v="40"/>
    <n v="655168.79999999993"/>
    <n v="16379.219999999998"/>
  </r>
  <r>
    <x v="8"/>
    <s v="55UM7610PLB"/>
    <s v="LG"/>
    <s v="55"/>
    <s v="Smart"/>
    <x v="1"/>
    <n v="4"/>
    <n v="70508.88"/>
    <n v="17627.22"/>
  </r>
  <r>
    <x v="8"/>
    <s v="58PUS6504"/>
    <s v="PHILIPS"/>
    <s v="58"/>
    <s v="Smart"/>
    <x v="1"/>
    <n v="1"/>
    <n v="13800"/>
    <n v="13800"/>
  </r>
  <r>
    <x v="8"/>
    <s v="65DU6510"/>
    <s v="ERGO"/>
    <s v="65"/>
    <s v="Smart"/>
    <x v="1"/>
    <n v="15"/>
    <n v="143544.29999999999"/>
    <n v="9569.619999999999"/>
  </r>
  <r>
    <x v="8"/>
    <s v="65OLED854"/>
    <s v="PHILIPS"/>
    <s v="65"/>
    <s v="Smart"/>
    <x v="1"/>
    <n v="2"/>
    <n v="94000"/>
    <n v="47000"/>
  </r>
  <r>
    <x v="8"/>
    <s v="65PUS6554"/>
    <s v="PHILIPS"/>
    <s v="65"/>
    <s v="Smart"/>
    <x v="1"/>
    <n v="1"/>
    <n v="18919"/>
    <n v="18919"/>
  </r>
  <r>
    <x v="8"/>
    <s v="65PUS6754"/>
    <s v="PHILIPS"/>
    <s v="65"/>
    <s v="Smart"/>
    <x v="1"/>
    <n v="5"/>
    <n v="98396"/>
    <n v="19679.2"/>
  </r>
  <r>
    <x v="8"/>
    <s v="65PUS7304"/>
    <s v="PHILIPS"/>
    <s v="65"/>
    <s v="Smart"/>
    <x v="1"/>
    <n v="6"/>
    <n v="143995.06"/>
    <n v="23999.176666666666"/>
  </r>
  <r>
    <x v="8"/>
    <s v="65SM8200PLA"/>
    <s v="LG"/>
    <s v="65"/>
    <s v="Smart"/>
    <x v="1"/>
    <n v="1"/>
    <n v="33299"/>
    <n v="33299"/>
  </r>
  <r>
    <x v="8"/>
    <s v="70PUS6504"/>
    <s v="PHILIPS"/>
    <s v="70"/>
    <s v="Smart"/>
    <x v="1"/>
    <n v="6"/>
    <n v="133077.06779999999"/>
    <n v="22179.511299999998"/>
  </r>
  <r>
    <x v="8"/>
    <s v="70PUS7304"/>
    <s v="PHILIPS"/>
    <s v="70"/>
    <s v="Smart"/>
    <x v="1"/>
    <n v="4"/>
    <n v="91000.1"/>
    <n v="22750.025000000001"/>
  </r>
  <r>
    <x v="8"/>
    <s v="70UM7100PLA"/>
    <s v="LG"/>
    <s v="70"/>
    <s v="Smart"/>
    <x v="1"/>
    <n v="2"/>
    <n v="62398"/>
    <n v="31199"/>
  </r>
  <r>
    <x v="8"/>
    <s v="75PUS7354"/>
    <s v="PHILIPS"/>
    <s v="75"/>
    <s v="Smart"/>
    <x v="1"/>
    <n v="1"/>
    <n v="49199"/>
    <n v="49199"/>
  </r>
  <r>
    <x v="8"/>
    <s v="H32B5100"/>
    <s v="HISENSE"/>
    <s v="32"/>
    <s v="noSmart"/>
    <x v="2"/>
    <n v="305"/>
    <n v="775541.75999999989"/>
    <n v="2542.7598688524586"/>
  </r>
  <r>
    <x v="8"/>
    <s v="H40B5100"/>
    <s v="HISENSE"/>
    <s v="40"/>
    <s v="noSmart"/>
    <x v="3"/>
    <n v="80"/>
    <n v="327834.9600000002"/>
    <n v="4097.9370000000026"/>
  </r>
  <r>
    <x v="8"/>
    <s v="H43B7100"/>
    <s v="HISENSE"/>
    <s v="43"/>
    <s v="Smart"/>
    <x v="1"/>
    <n v="29"/>
    <n v="190213"/>
    <n v="6559.0689655172409"/>
  </r>
  <r>
    <x v="8"/>
    <s v="H43B7500"/>
    <s v="HISENSE"/>
    <s v="43"/>
    <s v="Smart"/>
    <x v="1"/>
    <n v="116"/>
    <n v="847168.9800000001"/>
    <n v="7303.1808620689662"/>
  </r>
  <r>
    <x v="8"/>
    <s v="H50B7100"/>
    <s v="HISENSE"/>
    <s v="50"/>
    <s v="Smart"/>
    <x v="1"/>
    <n v="42"/>
    <n v="331893"/>
    <n v="7902.2142857142853"/>
  </r>
  <r>
    <x v="8"/>
    <s v="H55B7100"/>
    <s v="HISENSE"/>
    <s v="55"/>
    <s v="Smart"/>
    <x v="1"/>
    <n v="58"/>
    <n v="499362"/>
    <n v="8609.689655172413"/>
  </r>
  <r>
    <x v="8"/>
    <s v="LC-40SA5200X"/>
    <s v="SHARP"/>
    <s v="40"/>
    <s v="noSmart"/>
    <x v="3"/>
    <n v="7"/>
    <n v="34803"/>
    <n v="4971.8571428571431"/>
  </r>
  <r>
    <x v="8"/>
    <s v="LE21CT5000AK"/>
    <s v="ERGO"/>
    <s v="21"/>
    <s v="noSmart"/>
    <x v="2"/>
    <n v="3"/>
    <n v="1700"/>
    <n v="566.66666666666663"/>
  </r>
  <r>
    <x v="8"/>
    <s v="LE21CT5500AK"/>
    <s v="ERGO"/>
    <s v="21"/>
    <s v="Smart"/>
    <x v="3"/>
    <n v="1"/>
    <n v="3286"/>
    <n v="3286"/>
  </r>
  <r>
    <x v="8"/>
    <s v="LE24CT5000AK"/>
    <s v="ERGO"/>
    <s v="24"/>
    <s v="noSmart"/>
    <x v="2"/>
    <n v="289"/>
    <n v="582807.08499999996"/>
    <n v="2016.6335121107265"/>
  </r>
  <r>
    <x v="8"/>
    <s v="LE32CT1000AU"/>
    <s v="ERGO"/>
    <s v="&lt;Не проставлено&gt;"/>
    <s v="&lt;Не проставлено&gt;"/>
    <x v="0"/>
    <m/>
    <n v="-1000"/>
    <n v="0"/>
  </r>
  <r>
    <x v="8"/>
    <s v="LE32CT4000AU"/>
    <s v="ERGO"/>
    <s v="32"/>
    <s v="noSmart"/>
    <x v="2"/>
    <m/>
    <n v="-1000"/>
    <n v="0"/>
  </r>
  <r>
    <x v="8"/>
    <s v="LE32CT5000AK"/>
    <s v="ERGO"/>
    <s v="32"/>
    <s v="noSmart"/>
    <x v="2"/>
    <n v="21"/>
    <n v="67159.450299999997"/>
    <n v="3198.0690619047618"/>
  </r>
  <r>
    <x v="8"/>
    <s v="LE32CT5020JP"/>
    <s v="ERGO"/>
    <s v="&lt;Не проставлено&gt;"/>
    <s v="&lt;Не проставлено&gt;"/>
    <x v="0"/>
    <m/>
    <n v="-29857.186600000001"/>
    <n v="0"/>
  </r>
  <r>
    <x v="8"/>
    <s v="LE32CT5025AK"/>
    <s v="ERGO"/>
    <s v="32"/>
    <s v="noSmart"/>
    <x v="2"/>
    <m/>
    <n v="-3514"/>
    <n v="0"/>
  </r>
  <r>
    <x v="8"/>
    <s v="LE32CT5030AK"/>
    <s v="ERGO"/>
    <s v="32"/>
    <s v="noSmart"/>
    <x v="2"/>
    <n v="34"/>
    <n v="100918.276"/>
    <n v="2968.1845882352941"/>
  </r>
  <r>
    <x v="8"/>
    <s v="LE32CT5500AK"/>
    <s v="ERGO"/>
    <s v="32"/>
    <s v="Smart"/>
    <x v="2"/>
    <m/>
    <n v="-5794.1651000000002"/>
    <n v="0"/>
  </r>
  <r>
    <x v="8"/>
    <s v="LE32CT5520AK"/>
    <s v="ERGO"/>
    <s v="32"/>
    <s v="Smart"/>
    <x v="2"/>
    <n v="1"/>
    <n v="800"/>
    <n v="800"/>
  </r>
  <r>
    <x v="8"/>
    <s v="LE32CT5550AK"/>
    <s v="ERGO"/>
    <s v="32"/>
    <s v="Smart"/>
    <x v="3"/>
    <n v="64"/>
    <n v="255263.94160000002"/>
    <n v="3988.4990875000003"/>
  </r>
  <r>
    <x v="8"/>
    <s v="LE40CT5030AK"/>
    <s v="ERGO"/>
    <s v="40"/>
    <s v="noSmart"/>
    <x v="3"/>
    <n v="14"/>
    <n v="-38141.617400000003"/>
    <n v="-2724.4012428571432"/>
  </r>
  <r>
    <x v="8"/>
    <s v="LE40CT5530AK"/>
    <s v="ERGO"/>
    <s v="40"/>
    <s v="Smart"/>
    <x v="3"/>
    <n v="1"/>
    <n v="-3633"/>
    <n v="-3633"/>
  </r>
  <r>
    <x v="8"/>
    <s v="LE43CT5520AK"/>
    <s v="ERGO"/>
    <s v="43"/>
    <s v="Smart"/>
    <x v="3"/>
    <n v="62"/>
    <n v="322841.68000000005"/>
    <n v="5207.1238709677427"/>
  </r>
  <r>
    <x v="8"/>
    <s v="LE43CU6530AK"/>
    <s v="ERGO"/>
    <s v="43"/>
    <s v="Smart"/>
    <x v="1"/>
    <n v="9"/>
    <n v="44401.463199999998"/>
    <n v="4933.4959111111111"/>
  </r>
  <r>
    <x v="8"/>
    <s v="LE43CU6550AK"/>
    <s v="ERGO"/>
    <s v="43"/>
    <s v="Smart"/>
    <x v="1"/>
    <n v="1"/>
    <n v="-13598"/>
    <n v="-13598"/>
  </r>
  <r>
    <x v="8"/>
    <s v="LE55CU6530AK"/>
    <s v="ERGO"/>
    <s v="55"/>
    <s v="Smart"/>
    <x v="1"/>
    <n v="8"/>
    <n v="80463.374199999991"/>
    <n v="10057.921774999999"/>
  </r>
  <r>
    <x v="8"/>
    <s v="LE55CU6550AK"/>
    <s v="ERGO"/>
    <s v="55"/>
    <s v="Smart"/>
    <x v="1"/>
    <m/>
    <n v="-6000"/>
    <n v="0"/>
  </r>
  <r>
    <x v="8"/>
    <s v="OLED55B8PLA"/>
    <s v="LG"/>
    <s v="55"/>
    <s v="Smart"/>
    <x v="1"/>
    <n v="1"/>
    <n v="34143.146399999998"/>
    <n v="34143.146399999998"/>
  </r>
  <r>
    <x v="8"/>
    <s v="OLED55B9PLA"/>
    <s v="LG"/>
    <s v="55"/>
    <s v="Smart"/>
    <x v="1"/>
    <n v="9"/>
    <n v="386092.98000000004"/>
    <n v="42899.22"/>
  </r>
  <r>
    <x v="8"/>
    <s v="OLED55C9PLA"/>
    <s v="LG"/>
    <s v="55"/>
    <s v="Smart"/>
    <x v="1"/>
    <n v="1"/>
    <n v="50699"/>
    <n v="50699"/>
  </r>
  <r>
    <x v="8"/>
    <s v="OLED77C9PLA"/>
    <s v="LG"/>
    <s v="77"/>
    <s v="Smart"/>
    <x v="1"/>
    <n v="1"/>
    <n v="194999.22"/>
    <n v="194999.22"/>
  </r>
  <r>
    <x v="8"/>
    <s v="QE43LS03RAUXUA"/>
    <s v="SAMSUNG"/>
    <s v="43"/>
    <s v="Smart"/>
    <x v="1"/>
    <n v="1"/>
    <n v="25162"/>
    <n v="25162"/>
  </r>
  <r>
    <x v="8"/>
    <s v="QE49LS01RAUXUA"/>
    <s v="SAMSUNG"/>
    <s v="49"/>
    <s v="Smart"/>
    <x v="1"/>
    <n v="1"/>
    <n v="25975"/>
    <n v="25975"/>
  </r>
  <r>
    <x v="8"/>
    <s v="QE49LS03RAUXUA"/>
    <s v="SAMSUNG"/>
    <s v="49"/>
    <s v="Smart"/>
    <x v="1"/>
    <n v="1"/>
    <n v="28978"/>
    <n v="28978"/>
  </r>
  <r>
    <x v="8"/>
    <s v="QE49Q77RAUXUA"/>
    <s v="SAMSUNG"/>
    <s v="49"/>
    <s v="Smart"/>
    <x v="1"/>
    <n v="3"/>
    <n v="81818"/>
    <n v="27272.666666666668"/>
  </r>
  <r>
    <x v="8"/>
    <s v="QE55LS01RAUXUA"/>
    <s v="SAMSUNG"/>
    <s v="55"/>
    <s v="Smart"/>
    <x v="1"/>
    <n v="1"/>
    <n v="30439"/>
    <n v="30439"/>
  </r>
  <r>
    <x v="8"/>
    <s v="QE55LS03RAUXUA"/>
    <s v="SAMSUNG"/>
    <s v="55"/>
    <s v="Smart"/>
    <x v="1"/>
    <n v="1"/>
    <n v="34091"/>
    <n v="34091"/>
  </r>
  <r>
    <x v="8"/>
    <s v="QE55Q67RAUXUA"/>
    <s v="SAMSUNG"/>
    <s v="55"/>
    <s v="Smart"/>
    <x v="1"/>
    <n v="3"/>
    <n v="86247"/>
    <n v="28749"/>
  </r>
  <r>
    <x v="8"/>
    <s v="QE55Q77RAUXUA"/>
    <s v="SAMSUNG"/>
    <s v="55"/>
    <s v="Smart"/>
    <x v="1"/>
    <n v="2"/>
    <n v="68384"/>
    <n v="34192"/>
  </r>
  <r>
    <x v="8"/>
    <s v="QE55Q80RAUXUA"/>
    <s v="SAMSUNG"/>
    <s v="55"/>
    <s v="Smart"/>
    <x v="1"/>
    <n v="2"/>
    <n v="86201"/>
    <n v="43100.5"/>
  </r>
  <r>
    <x v="8"/>
    <s v="QE65Q67RAUXUA"/>
    <s v="SAMSUNG"/>
    <s v="65"/>
    <s v="Smart"/>
    <x v="1"/>
    <n v="2"/>
    <n v="85000"/>
    <n v="42500"/>
  </r>
  <r>
    <x v="8"/>
    <s v="UE24N4500AUXUA"/>
    <s v="SAMSUNG"/>
    <s v="24"/>
    <s v="Smart"/>
    <x v="2"/>
    <n v="11"/>
    <n v="57910"/>
    <n v="5264.545454545455"/>
  </r>
  <r>
    <x v="8"/>
    <s v="UE32M5500AUXUA"/>
    <s v="SAMSUNG"/>
    <s v="32"/>
    <s v="Smart"/>
    <x v="3"/>
    <n v="8"/>
    <n v="79584.5"/>
    <n v="9948.0625"/>
  </r>
  <r>
    <x v="8"/>
    <s v="UE32N4000AUXUA"/>
    <s v="SAMSUNG"/>
    <s v="32"/>
    <s v="Smart"/>
    <x v="3"/>
    <n v="5"/>
    <n v="26960"/>
    <n v="5392"/>
  </r>
  <r>
    <x v="8"/>
    <s v="UE32N4500AUXUA"/>
    <s v="SAMSUNG"/>
    <s v="32"/>
    <s v="Smart"/>
    <x v="2"/>
    <n v="20"/>
    <n v="119691"/>
    <n v="5984.55"/>
  </r>
  <r>
    <x v="8"/>
    <s v="UE32N4510AUXUA"/>
    <s v="SAMSUNG"/>
    <s v="32"/>
    <s v="Smart"/>
    <x v="2"/>
    <n v="18"/>
    <n v="100384"/>
    <n v="5576.8888888888887"/>
  </r>
  <r>
    <x v="8"/>
    <s v="UE32N5300AUXUA"/>
    <s v="SAMSUNG"/>
    <s v="32"/>
    <s v="Smart"/>
    <x v="3"/>
    <n v="4"/>
    <n v="27840"/>
    <n v="6960"/>
  </r>
  <r>
    <x v="8"/>
    <s v="UE43J5202AUXUA"/>
    <s v="SAMSUNG"/>
    <s v="43"/>
    <s v="Smart"/>
    <x v="3"/>
    <n v="13"/>
    <n v="107325"/>
    <n v="8255.7692307692305"/>
  </r>
  <r>
    <x v="8"/>
    <s v="UE43NU7090UXUA"/>
    <s v="SAMSUNG"/>
    <s v="43"/>
    <s v="Smart"/>
    <x v="1"/>
    <n v="19"/>
    <n v="233259.18"/>
    <n v="12276.798947368421"/>
  </r>
  <r>
    <x v="8"/>
    <s v="UE43RU7100UXUA"/>
    <s v="SAMSUNG"/>
    <s v="43"/>
    <s v="Smart"/>
    <x v="1"/>
    <n v="2"/>
    <n v="26390"/>
    <n v="13195"/>
  </r>
  <r>
    <x v="8"/>
    <s v="UE43RU7200UXUA"/>
    <s v="SAMSUNG"/>
    <s v="43"/>
    <s v="Smart"/>
    <x v="1"/>
    <n v="5"/>
    <n v="66413"/>
    <n v="13282.6"/>
  </r>
  <r>
    <x v="8"/>
    <s v="UE43RU7400UXUA"/>
    <s v="SAMSUNG"/>
    <s v="43"/>
    <s v="Smart"/>
    <x v="1"/>
    <n v="3"/>
    <n v="41544"/>
    <n v="13848"/>
  </r>
  <r>
    <x v="8"/>
    <s v="UE43RU7470UXUA"/>
    <s v="SAMSUNG"/>
    <s v="43"/>
    <s v="Smart"/>
    <x v="1"/>
    <n v="11"/>
    <n v="156010"/>
    <n v="14182.727272727272"/>
  </r>
  <r>
    <x v="8"/>
    <s v="UE50NU7002UXUA"/>
    <s v="SAMSUNG"/>
    <s v="50"/>
    <s v="Smart"/>
    <x v="1"/>
    <n v="9"/>
    <n v="120759"/>
    <n v="13417.666666666666"/>
  </r>
  <r>
    <x v="8"/>
    <s v="UE50NU7090UXUA"/>
    <s v="SAMSUNG"/>
    <s v="50"/>
    <s v="Smart"/>
    <x v="1"/>
    <n v="4"/>
    <n v="56521"/>
    <n v="14130.25"/>
  </r>
  <r>
    <x v="8"/>
    <s v="UE50RU7200UXUA"/>
    <s v="SAMSUNG"/>
    <s v="50"/>
    <s v="Smart"/>
    <x v="1"/>
    <n v="2"/>
    <n v="30042"/>
    <n v="15021"/>
  </r>
  <r>
    <x v="8"/>
    <s v="UE50RU7400UXUA"/>
    <s v="SAMSUNG"/>
    <s v="50"/>
    <s v="Smart"/>
    <x v="1"/>
    <n v="1"/>
    <n v="15760"/>
    <n v="15760"/>
  </r>
  <r>
    <x v="8"/>
    <s v="UE50RU7410UXUA"/>
    <s v="SAMSUNG"/>
    <s v="50"/>
    <s v="Smart"/>
    <x v="1"/>
    <n v="1"/>
    <n v="15684"/>
    <n v="15684"/>
  </r>
  <r>
    <x v="8"/>
    <s v="UE50RU7470UXUA"/>
    <s v="SAMSUNG"/>
    <s v="50"/>
    <s v="Smart"/>
    <x v="1"/>
    <n v="2"/>
    <n v="31400"/>
    <n v="15700"/>
  </r>
  <r>
    <x v="8"/>
    <s v="UE55NU7090UXUA"/>
    <s v="SAMSUNG"/>
    <s v="55"/>
    <s v="Smart"/>
    <x v="1"/>
    <n v="4"/>
    <n v="68854"/>
    <n v="17213.5"/>
  </r>
  <r>
    <x v="8"/>
    <s v="UE55RU7200UXUA"/>
    <s v="SAMSUNG"/>
    <s v="55"/>
    <s v="Smart"/>
    <x v="1"/>
    <n v="1"/>
    <n v="18137"/>
    <n v="18137"/>
  </r>
  <r>
    <x v="8"/>
    <s v="UE55RU7470UXUA"/>
    <s v="SAMSUNG"/>
    <s v="55"/>
    <s v="Smart"/>
    <x v="1"/>
    <n v="1"/>
    <n v="19270"/>
    <n v="19270"/>
  </r>
  <r>
    <x v="8"/>
    <s v="UE65NU7090UXUA"/>
    <s v="SAMSUNG"/>
    <s v="65"/>
    <s v="Smart"/>
    <x v="1"/>
    <n v="2"/>
    <n v="54391"/>
    <n v="27195.5"/>
  </r>
  <r>
    <x v="8"/>
    <s v="UE65RU7200UXUA"/>
    <s v="SAMSUNG"/>
    <s v="65"/>
    <s v="Smart"/>
    <x v="1"/>
    <n v="1"/>
    <n v="31960"/>
    <n v="31960"/>
  </r>
  <r>
    <x v="9"/>
    <s v="20001470"/>
    <s v="HISENSE"/>
    <s v="55"/>
    <s v="Smart"/>
    <x v="1"/>
    <n v="6"/>
    <n v="67854"/>
    <n v="11309"/>
  </r>
  <r>
    <x v="9"/>
    <s v="20002080"/>
    <s v="HISENSE"/>
    <s v="50"/>
    <s v="Smart"/>
    <x v="1"/>
    <n v="1"/>
    <n v="10199"/>
    <n v="10199"/>
  </r>
  <r>
    <x v="9"/>
    <s v="22PFS5303"/>
    <s v="PHILIPS"/>
    <s v="22"/>
    <s v="noSmart"/>
    <x v="3"/>
    <n v="2"/>
    <n v="7444"/>
    <n v="3722"/>
  </r>
  <r>
    <x v="9"/>
    <s v="22TK410V"/>
    <s v="LG"/>
    <s v="22"/>
    <s v="noSmart"/>
    <x v="3"/>
    <n v="4"/>
    <n v="14397"/>
    <n v="3599.25"/>
  </r>
  <r>
    <x v="9"/>
    <s v="24DH5500"/>
    <s v="ERGO"/>
    <s v="24"/>
    <s v="Smart"/>
    <x v="2"/>
    <n v="173"/>
    <n v="417526"/>
    <n v="2413.4450867052024"/>
  </r>
  <r>
    <x v="9"/>
    <s v="24PHS4304"/>
    <s v="PHILIPS"/>
    <s v="24"/>
    <s v="noSmart"/>
    <x v="2"/>
    <n v="2"/>
    <n v="7738"/>
    <n v="3869"/>
  </r>
  <r>
    <x v="9"/>
    <s v="24PHS4354"/>
    <s v="PHILIPS"/>
    <s v="24"/>
    <s v="noSmart"/>
    <x v="2"/>
    <n v="4"/>
    <n v="14716"/>
    <n v="3679"/>
  </r>
  <r>
    <x v="9"/>
    <s v="24TL510S"/>
    <s v="LG"/>
    <s v="24"/>
    <s v="Smart"/>
    <x v="2"/>
    <n v="2"/>
    <n v="9298"/>
    <n v="4649"/>
  </r>
  <r>
    <x v="9"/>
    <s v="24VH50"/>
    <s v="SETUP"/>
    <s v="24"/>
    <s v="noSmart"/>
    <x v="2"/>
    <n v="86"/>
    <n v="153376.1"/>
    <n v="1783.4430232558141"/>
  </r>
  <r>
    <x v="9"/>
    <s v="28TL510S"/>
    <s v="LG"/>
    <s v="28"/>
    <s v="Smart"/>
    <x v="2"/>
    <n v="2"/>
    <n v="12259.04"/>
    <n v="6129.52"/>
  </r>
  <r>
    <x v="9"/>
    <s v="2T-C32BD1X"/>
    <s v="SHARP"/>
    <s v="32"/>
    <s v="noSmart"/>
    <x v="2"/>
    <n v="4"/>
    <n v="12109"/>
    <n v="3027.25"/>
  </r>
  <r>
    <x v="9"/>
    <s v="32B6000HW"/>
    <s v="HISENSE"/>
    <s v="32"/>
    <s v="Smart"/>
    <x v="2"/>
    <n v="127"/>
    <n v="460652"/>
    <n v="3627.1811023622049"/>
  </r>
  <r>
    <x v="9"/>
    <s v="32B6600PA"/>
    <s v="HISENSE"/>
    <s v="32"/>
    <s v="Smart"/>
    <x v="2"/>
    <n v="138"/>
    <n v="557589"/>
    <n v="4040.5"/>
  </r>
  <r>
    <x v="9"/>
    <s v="32DH3500"/>
    <s v="ERGO"/>
    <s v="32"/>
    <s v="Smart"/>
    <x v="2"/>
    <n v="464"/>
    <n v="1679192"/>
    <n v="3618.9482758620688"/>
  </r>
  <r>
    <x v="9"/>
    <s v="32DH5502"/>
    <s v="ERGO"/>
    <s v="32"/>
    <s v="Smart"/>
    <x v="2"/>
    <m/>
    <n v="-3599.04"/>
    <n v="0"/>
  </r>
  <r>
    <x v="9"/>
    <s v="32LK615BPLB"/>
    <s v="LG"/>
    <s v="32"/>
    <s v="Smart"/>
    <x v="2"/>
    <n v="19"/>
    <n v="119681"/>
    <n v="6299"/>
  </r>
  <r>
    <x v="9"/>
    <s v="32LM6300PLA"/>
    <s v="LG"/>
    <s v="32"/>
    <s v="Smart"/>
    <x v="3"/>
    <n v="81"/>
    <n v="531371.60000000009"/>
    <n v="6560.1432098765445"/>
  </r>
  <r>
    <x v="9"/>
    <s v="32PFS4132"/>
    <s v="PHILIPS"/>
    <s v="32"/>
    <s v="noSmart"/>
    <x v="3"/>
    <n v="18"/>
    <n v="86481"/>
    <n v="4804.5"/>
  </r>
  <r>
    <x v="9"/>
    <s v="32PFS5603"/>
    <s v="PHILIPS"/>
    <s v="32"/>
    <s v="noSmart"/>
    <x v="3"/>
    <n v="4"/>
    <n v="21165"/>
    <n v="5291.25"/>
  </r>
  <r>
    <x v="9"/>
    <s v="32PFS5803"/>
    <s v="PHILIPS"/>
    <s v="32"/>
    <s v="Smart"/>
    <x v="3"/>
    <n v="2"/>
    <n v="11400"/>
    <n v="5700"/>
  </r>
  <r>
    <x v="9"/>
    <s v="32PFS5823"/>
    <s v="PHILIPS"/>
    <s v="32"/>
    <s v="Smart"/>
    <x v="3"/>
    <n v="13"/>
    <n v="70841"/>
    <n v="5449.3076923076924"/>
  </r>
  <r>
    <x v="9"/>
    <s v="32PFS6402"/>
    <s v="PHILIPS"/>
    <s v="32"/>
    <s v="Smart"/>
    <x v="3"/>
    <n v="9"/>
    <n v="72649.040000000008"/>
    <n v="8072.1155555555561"/>
  </r>
  <r>
    <x v="9"/>
    <s v="32PHS4503"/>
    <s v="PHILIPS"/>
    <s v="32"/>
    <s v="noSmart"/>
    <x v="2"/>
    <n v="6"/>
    <n v="27085.040000000001"/>
    <n v="4514.1733333333332"/>
  </r>
  <r>
    <x v="9"/>
    <s v="32VH50"/>
    <s v="SETUP"/>
    <s v="32"/>
    <s v="noSmart"/>
    <x v="2"/>
    <n v="63"/>
    <n v="42281"/>
    <n v="671.1269841269841"/>
  </r>
  <r>
    <x v="9"/>
    <s v="32VH55"/>
    <s v="SETUP"/>
    <s v="32"/>
    <s v="Smart"/>
    <x v="2"/>
    <n v="228"/>
    <n v="654810"/>
    <n v="2871.9736842105262"/>
  </r>
  <r>
    <x v="9"/>
    <s v="40B6600PA"/>
    <s v="HISENSE"/>
    <s v="40"/>
    <s v="Smart"/>
    <x v="3"/>
    <n v="134"/>
    <n v="724493"/>
    <n v="5406.6641791044776"/>
  </r>
  <r>
    <x v="9"/>
    <s v="40DF5000"/>
    <s v="ERGO"/>
    <s v="40"/>
    <s v="noSmart"/>
    <x v="3"/>
    <n v="15"/>
    <n v="65467"/>
    <n v="4364.4666666666662"/>
  </r>
  <r>
    <x v="9"/>
    <s v="40DF5500"/>
    <s v="ERGO"/>
    <s v="40"/>
    <s v="Smart"/>
    <x v="3"/>
    <n v="1"/>
    <n v="-629"/>
    <n v="-629"/>
  </r>
  <r>
    <x v="9"/>
    <s v="40VF50"/>
    <s v="SETUP"/>
    <s v="40"/>
    <s v="noSmart"/>
    <x v="3"/>
    <n v="43"/>
    <n v="161773"/>
    <n v="3762.1627906976746"/>
  </r>
  <r>
    <x v="9"/>
    <s v="40VF55"/>
    <s v="SETUP"/>
    <s v="40"/>
    <s v="Smart"/>
    <x v="3"/>
    <n v="84"/>
    <n v="356281"/>
    <n v="4241.4404761904761"/>
  </r>
  <r>
    <x v="9"/>
    <s v="43A6130UW"/>
    <s v="HISENSE"/>
    <s v="43"/>
    <s v="Smart"/>
    <x v="1"/>
    <n v="1"/>
    <n v="2000"/>
    <n v="2000"/>
  </r>
  <r>
    <x v="9"/>
    <s v="43DF3000"/>
    <s v="ERGO"/>
    <s v="43"/>
    <s v="noSmart"/>
    <x v="3"/>
    <n v="29"/>
    <n v="130322"/>
    <n v="4493.8620689655172"/>
  </r>
  <r>
    <x v="9"/>
    <s v="43DU6510"/>
    <s v="ERGO"/>
    <s v="43"/>
    <s v="Smart"/>
    <x v="1"/>
    <n v="1"/>
    <n v="7300"/>
    <n v="7300"/>
  </r>
  <r>
    <x v="9"/>
    <s v="43LM6300PLA"/>
    <s v="LG"/>
    <s v="43"/>
    <s v="Smart"/>
    <x v="3"/>
    <n v="1"/>
    <n v="8729"/>
    <n v="8729"/>
  </r>
  <r>
    <x v="9"/>
    <s v="43PFS5503"/>
    <s v="PHILIPS"/>
    <s v="43"/>
    <s v="noSmart"/>
    <x v="3"/>
    <n v="2"/>
    <n v="14184.02"/>
    <n v="7092.01"/>
  </r>
  <r>
    <x v="9"/>
    <s v="43PFS5823"/>
    <s v="PHILIPS"/>
    <s v="43"/>
    <s v="Smart"/>
    <x v="3"/>
    <n v="8"/>
    <n v="64574"/>
    <n v="8071.75"/>
  </r>
  <r>
    <x v="9"/>
    <s v="43PUS6554"/>
    <s v="PHILIPS"/>
    <s v="43"/>
    <s v="Smart"/>
    <x v="1"/>
    <n v="1"/>
    <n v="9879"/>
    <n v="9879"/>
  </r>
  <r>
    <x v="9"/>
    <s v="43PUS6704"/>
    <s v="PHILIPS"/>
    <s v="43"/>
    <s v="Smart"/>
    <x v="1"/>
    <n v="2"/>
    <n v="22498"/>
    <n v="11249"/>
  </r>
  <r>
    <x v="9"/>
    <s v="43PUS6804"/>
    <s v="PHILIPS"/>
    <s v="43"/>
    <s v="Smart"/>
    <x v="1"/>
    <n v="1"/>
    <n v="12599"/>
    <n v="12599"/>
  </r>
  <r>
    <x v="9"/>
    <s v="43PUS7334"/>
    <s v="PHILIPS"/>
    <s v="43"/>
    <s v="Smart"/>
    <x v="1"/>
    <n v="4"/>
    <n v="53996"/>
    <n v="13499"/>
  </r>
  <r>
    <x v="9"/>
    <s v="43UM7100PLB"/>
    <s v="LG"/>
    <s v="43"/>
    <s v="Smart"/>
    <x v="1"/>
    <n v="101"/>
    <n v="1171619"/>
    <n v="11600.18811881188"/>
  </r>
  <r>
    <x v="9"/>
    <s v="43UM7450PLA"/>
    <s v="LG"/>
    <s v="43"/>
    <s v="Smart"/>
    <x v="1"/>
    <n v="101"/>
    <n v="1215434"/>
    <n v="12034"/>
  </r>
  <r>
    <x v="9"/>
    <s v="49CU6549MC"/>
    <s v="ERGO"/>
    <s v="49"/>
    <s v="Smart"/>
    <x v="1"/>
    <m/>
    <n v="-12200"/>
    <n v="0"/>
  </r>
  <r>
    <x v="9"/>
    <s v="49DU6510"/>
    <s v="ERGO"/>
    <s v="49"/>
    <s v="Smart"/>
    <x v="1"/>
    <n v="33"/>
    <n v="265910"/>
    <n v="8057.878787878788"/>
  </r>
  <r>
    <x v="9"/>
    <s v="49PUS7803"/>
    <s v="PHILIPS"/>
    <s v="49"/>
    <s v="Smart"/>
    <x v="1"/>
    <n v="1"/>
    <n v="21000"/>
    <n v="21000"/>
  </r>
  <r>
    <x v="9"/>
    <s v="49SM9000PLA"/>
    <s v="LG"/>
    <s v="49"/>
    <s v="Smart"/>
    <x v="1"/>
    <n v="1"/>
    <n v="23548"/>
    <n v="23548"/>
  </r>
  <r>
    <x v="9"/>
    <s v="49UM7100PLB"/>
    <s v="LG"/>
    <s v="49"/>
    <s v="Smart"/>
    <x v="1"/>
    <n v="85"/>
    <n v="1061930"/>
    <n v="12493.294117647059"/>
  </r>
  <r>
    <x v="9"/>
    <s v="49UM7400PLB"/>
    <s v="LG"/>
    <s v="49"/>
    <s v="Smart"/>
    <x v="1"/>
    <n v="1"/>
    <n v="13679"/>
    <n v="13679"/>
  </r>
  <r>
    <x v="9"/>
    <s v="50B7700UW"/>
    <s v="HISENSE"/>
    <s v="50"/>
    <s v="Smart"/>
    <x v="1"/>
    <m/>
    <n v="-13499"/>
    <n v="0"/>
  </r>
  <r>
    <x v="9"/>
    <s v="50DU5502"/>
    <s v="ERGO"/>
    <s v="50"/>
    <s v="Smart"/>
    <x v="1"/>
    <n v="1"/>
    <n v="-30440.6"/>
    <n v="-30440.6"/>
  </r>
  <r>
    <x v="9"/>
    <s v="50PUS6554"/>
    <s v="PHILIPS"/>
    <s v="50"/>
    <s v="Smart"/>
    <x v="1"/>
    <n v="8"/>
    <n v="97523"/>
    <n v="12190.375"/>
  </r>
  <r>
    <x v="9"/>
    <s v="50PUS6754"/>
    <s v="PHILIPS"/>
    <s v="50"/>
    <s v="Smart"/>
    <x v="1"/>
    <n v="4"/>
    <n v="40441.979999999996"/>
    <n v="10110.494999999999"/>
  </r>
  <r>
    <x v="9"/>
    <s v="50PUS7334"/>
    <s v="PHILIPS"/>
    <s v="50"/>
    <s v="Smart"/>
    <x v="1"/>
    <n v="13"/>
    <n v="217347"/>
    <n v="16719"/>
  </r>
  <r>
    <x v="9"/>
    <s v="55B7700UW"/>
    <s v="HISENSE"/>
    <s v="55"/>
    <s v="Smart"/>
    <x v="1"/>
    <n v="3"/>
    <n v="39897"/>
    <n v="13299"/>
  </r>
  <r>
    <x v="9"/>
    <s v="55DU6510"/>
    <s v="ERGO"/>
    <s v="55"/>
    <s v="Smart"/>
    <x v="1"/>
    <n v="10"/>
    <n v="-123974.98120000002"/>
    <n v="-12397.498120000002"/>
  </r>
  <r>
    <x v="9"/>
    <s v="55PUS6754"/>
    <s v="PHILIPS"/>
    <s v="55"/>
    <s v="Smart"/>
    <x v="1"/>
    <n v="3"/>
    <n v="43197"/>
    <n v="14399"/>
  </r>
  <r>
    <x v="9"/>
    <s v="55PUS7334"/>
    <s v="PHILIPS"/>
    <s v="55"/>
    <s v="Smart"/>
    <x v="1"/>
    <n v="2"/>
    <n v="19338"/>
    <n v="9669"/>
  </r>
  <r>
    <x v="9"/>
    <s v="55SM8200PLA"/>
    <s v="LG"/>
    <s v="55"/>
    <s v="Smart"/>
    <x v="1"/>
    <n v="4"/>
    <n v="80180.88"/>
    <n v="20045.22"/>
  </r>
  <r>
    <x v="9"/>
    <s v="58PUS6504"/>
    <s v="PHILIPS"/>
    <s v="58"/>
    <s v="Smart"/>
    <x v="1"/>
    <n v="2"/>
    <n v="26999"/>
    <n v="13499.5"/>
  </r>
  <r>
    <x v="9"/>
    <s v="65DU6510"/>
    <s v="ERGO"/>
    <s v="65"/>
    <s v="Smart"/>
    <x v="1"/>
    <n v="2"/>
    <n v="26959"/>
    <n v="13479.5"/>
  </r>
  <r>
    <x v="9"/>
    <s v="65PUS6554"/>
    <s v="PHILIPS"/>
    <s v="65"/>
    <s v="Smart"/>
    <x v="1"/>
    <n v="4"/>
    <n v="74489.429999999993"/>
    <n v="18622.357499999998"/>
  </r>
  <r>
    <x v="9"/>
    <s v="65PUS7304"/>
    <s v="PHILIPS"/>
    <s v="65"/>
    <s v="Smart"/>
    <x v="1"/>
    <n v="4"/>
    <n v="96037"/>
    <n v="24009.25"/>
  </r>
  <r>
    <x v="9"/>
    <s v="65SM8600PLA"/>
    <s v="LG"/>
    <s v="65"/>
    <s v="Smart"/>
    <x v="1"/>
    <n v="3"/>
    <n v="113487.66"/>
    <n v="37829.22"/>
  </r>
  <r>
    <x v="9"/>
    <s v="70PUS6504"/>
    <s v="PHILIPS"/>
    <s v="70"/>
    <s v="Smart"/>
    <x v="1"/>
    <n v="5"/>
    <n v="110695"/>
    <n v="22139"/>
  </r>
  <r>
    <x v="9"/>
    <s v="70UM7100PLA"/>
    <s v="LG"/>
    <s v="70"/>
    <s v="Smart"/>
    <x v="1"/>
    <n v="1"/>
    <n v="31199"/>
    <n v="31199"/>
  </r>
  <r>
    <x v="9"/>
    <s v="H32B5100"/>
    <s v="HISENSE"/>
    <s v="32"/>
    <s v="noSmart"/>
    <x v="2"/>
    <n v="299"/>
    <n v="746201"/>
    <n v="2495.6555183946489"/>
  </r>
  <r>
    <x v="9"/>
    <s v="H40B5100"/>
    <s v="HISENSE"/>
    <s v="40"/>
    <s v="noSmart"/>
    <x v="3"/>
    <n v="169"/>
    <n v="296979.44"/>
    <n v="1757.2747928994083"/>
  </r>
  <r>
    <x v="9"/>
    <s v="H43B7100"/>
    <s v="HISENSE"/>
    <s v="43"/>
    <s v="Smart"/>
    <x v="1"/>
    <n v="22"/>
    <n v="-530810.80000000005"/>
    <n v="-24127.763636363637"/>
  </r>
  <r>
    <x v="9"/>
    <s v="H43B7500"/>
    <s v="HISENSE"/>
    <s v="43"/>
    <s v="Smart"/>
    <x v="1"/>
    <n v="33"/>
    <n v="253276"/>
    <n v="7675.030303030303"/>
  </r>
  <r>
    <x v="9"/>
    <s v="H50B7100"/>
    <s v="HISENSE"/>
    <s v="50"/>
    <s v="Smart"/>
    <x v="1"/>
    <n v="40"/>
    <n v="308052"/>
    <n v="7701.3"/>
  </r>
  <r>
    <x v="9"/>
    <s v="H55B7100"/>
    <s v="HISENSE"/>
    <s v="55"/>
    <s v="Smart"/>
    <x v="1"/>
    <n v="27"/>
    <n v="235413"/>
    <n v="8719"/>
  </r>
  <r>
    <x v="9"/>
    <s v="LC-40SA5200X"/>
    <s v="SHARP"/>
    <s v="40"/>
    <s v="noSmart"/>
    <x v="3"/>
    <n v="3"/>
    <n v="9658"/>
    <n v="3219.3333333333335"/>
  </r>
  <r>
    <x v="9"/>
    <s v="LE24CT5000AK"/>
    <s v="ERGO"/>
    <s v="24"/>
    <s v="noSmart"/>
    <x v="2"/>
    <n v="35"/>
    <n v="71542"/>
    <n v="2044.0571428571429"/>
  </r>
  <r>
    <x v="9"/>
    <s v="LE28CT4000AU"/>
    <s v="ERGO"/>
    <s v="28"/>
    <s v="noSmart"/>
    <x v="2"/>
    <m/>
    <n v="-3525"/>
    <n v="0"/>
  </r>
  <r>
    <x v="9"/>
    <s v="LE32CT1000AU"/>
    <s v="ERGO"/>
    <s v="&lt;Не проставлено&gt;"/>
    <s v="&lt;Не проставлено&gt;"/>
    <x v="0"/>
    <n v="1"/>
    <n v="-7898"/>
    <n v="-7898"/>
  </r>
  <r>
    <x v="9"/>
    <s v="LE32CT4000AU"/>
    <s v="ERGO"/>
    <s v="32"/>
    <s v="noSmart"/>
    <x v="2"/>
    <m/>
    <n v="-3685.0113000000001"/>
    <n v="0"/>
  </r>
  <r>
    <x v="9"/>
    <s v="LE32CT5000AK"/>
    <s v="ERGO"/>
    <s v="32"/>
    <s v="noSmart"/>
    <x v="2"/>
    <n v="1"/>
    <n v="600"/>
    <n v="600"/>
  </r>
  <r>
    <x v="9"/>
    <s v="LE32CT5020JP"/>
    <s v="ERGO"/>
    <s v="&lt;Не проставлено&gt;"/>
    <s v="&lt;Не проставлено&gt;"/>
    <x v="0"/>
    <m/>
    <n v="-35701.324500000002"/>
    <n v="0"/>
  </r>
  <r>
    <x v="9"/>
    <s v="LE32CT5030AK"/>
    <s v="ERGO"/>
    <s v="32"/>
    <s v="noSmart"/>
    <x v="2"/>
    <n v="4"/>
    <n v="11260"/>
    <n v="2815"/>
  </r>
  <r>
    <x v="9"/>
    <s v="LE32CT5550AK"/>
    <s v="ERGO"/>
    <s v="32"/>
    <s v="Smart"/>
    <x v="3"/>
    <n v="384"/>
    <n v="1619605.45"/>
    <n v="4217.7225260416662"/>
  </r>
  <r>
    <x v="9"/>
    <s v="LE39CT5020JP"/>
    <s v="ERGO"/>
    <s v="&lt;Не проставлено&gt;"/>
    <s v="&lt;Не проставлено&gt;"/>
    <x v="0"/>
    <m/>
    <n v="-6159"/>
    <n v="0"/>
  </r>
  <r>
    <x v="9"/>
    <s v="LE40CT5020JP"/>
    <s v="ERGO"/>
    <s v="&lt;Не проставлено&gt;"/>
    <s v="&lt;Не проставлено&gt;"/>
    <x v="0"/>
    <m/>
    <n v="-6639"/>
    <n v="0"/>
  </r>
  <r>
    <x v="9"/>
    <s v="LE40CT5030AK"/>
    <s v="ERGO"/>
    <s v="40"/>
    <s v="noSmart"/>
    <x v="3"/>
    <n v="1"/>
    <n v="800"/>
    <n v="800"/>
  </r>
  <r>
    <x v="9"/>
    <s v="LE40CT5520AK"/>
    <s v="ERGO"/>
    <s v="40"/>
    <s v="Smart"/>
    <x v="3"/>
    <n v="1"/>
    <n v="2800"/>
    <n v="2800"/>
  </r>
  <r>
    <x v="9"/>
    <s v="LE40CT5530AK"/>
    <s v="ERGO"/>
    <s v="40"/>
    <s v="Smart"/>
    <x v="3"/>
    <n v="2"/>
    <n v="-200"/>
    <n v="-100"/>
  </r>
  <r>
    <x v="9"/>
    <s v="LE43CT5520AK"/>
    <s v="ERGO"/>
    <s v="43"/>
    <s v="Smart"/>
    <x v="3"/>
    <n v="190"/>
    <n v="1005916.4"/>
    <n v="5294.2968421052628"/>
  </r>
  <r>
    <x v="9"/>
    <s v="LE43CU6530AK"/>
    <s v="ERGO"/>
    <s v="43"/>
    <s v="Smart"/>
    <x v="1"/>
    <m/>
    <n v="-5300"/>
    <n v="0"/>
  </r>
  <r>
    <x v="9"/>
    <s v="LE43CU6550AK"/>
    <s v="ERGO"/>
    <s v="43"/>
    <s v="Smart"/>
    <x v="1"/>
    <n v="1"/>
    <n v="-4550"/>
    <n v="-4550"/>
  </r>
  <r>
    <x v="9"/>
    <s v="OLED55B9PLA"/>
    <s v="LG"/>
    <s v="55"/>
    <s v="Smart"/>
    <x v="1"/>
    <n v="5"/>
    <n v="217795.44"/>
    <n v="43559.088000000003"/>
  </r>
  <r>
    <x v="9"/>
    <s v="QE49LS03RAUXUA"/>
    <s v="SAMSUNG"/>
    <s v="49"/>
    <s v="Smart"/>
    <x v="1"/>
    <n v="1"/>
    <n v="29568"/>
    <n v="29568"/>
  </r>
  <r>
    <x v="9"/>
    <s v="QE55Q67RAUXUA"/>
    <s v="SAMSUNG"/>
    <s v="55"/>
    <s v="Smart"/>
    <x v="1"/>
    <n v="4"/>
    <n v="115733"/>
    <n v="28933.25"/>
  </r>
  <r>
    <x v="9"/>
    <s v="QE55Q6FNAUXUA"/>
    <s v="SAMSUNG"/>
    <s v="55"/>
    <s v="Smart"/>
    <x v="1"/>
    <n v="1"/>
    <n v="22000"/>
    <n v="22000"/>
  </r>
  <r>
    <x v="9"/>
    <s v="QE55Q80RAUXUA"/>
    <s v="SAMSUNG"/>
    <s v="55"/>
    <s v="Smart"/>
    <x v="1"/>
    <n v="1"/>
    <n v="0"/>
    <n v="0"/>
  </r>
  <r>
    <x v="9"/>
    <s v="QE75Q80RAUXUA"/>
    <s v="SAMSUNG"/>
    <s v="75"/>
    <s v="Smart"/>
    <x v="1"/>
    <n v="1"/>
    <n v="110988"/>
    <n v="110988"/>
  </r>
  <r>
    <x v="9"/>
    <s v="UE24N4500AUXUA"/>
    <s v="SAMSUNG"/>
    <s v="24"/>
    <s v="Smart"/>
    <x v="2"/>
    <n v="14"/>
    <n v="74258"/>
    <n v="5304.1428571428569"/>
  </r>
  <r>
    <x v="9"/>
    <s v="UE32M5500AUXUA"/>
    <s v="SAMSUNG"/>
    <s v="32"/>
    <s v="Smart"/>
    <x v="3"/>
    <n v="3"/>
    <n v="29799"/>
    <n v="9933"/>
  </r>
  <r>
    <x v="9"/>
    <s v="UE32N4000AUXUA"/>
    <s v="SAMSUNG"/>
    <s v="32"/>
    <s v="Smart"/>
    <x v="3"/>
    <n v="3"/>
    <n v="16176"/>
    <n v="5392"/>
  </r>
  <r>
    <x v="9"/>
    <s v="UE32N4010AUXUA"/>
    <s v="SAMSUNG"/>
    <s v="32"/>
    <s v="Smart"/>
    <x v="2"/>
    <n v="1"/>
    <n v="5392"/>
    <n v="5392"/>
  </r>
  <r>
    <x v="9"/>
    <s v="UE32N4500AUXUA"/>
    <s v="SAMSUNG"/>
    <s v="32"/>
    <s v="Smart"/>
    <x v="2"/>
    <n v="10"/>
    <n v="60131"/>
    <n v="6013.1"/>
  </r>
  <r>
    <x v="9"/>
    <s v="UE32N4510AUXUA"/>
    <s v="SAMSUNG"/>
    <s v="32"/>
    <s v="Smart"/>
    <x v="2"/>
    <n v="6"/>
    <n v="35747"/>
    <n v="5957.833333333333"/>
  </r>
  <r>
    <x v="9"/>
    <s v="UE32N5000AUXUA"/>
    <s v="SAMSUNG"/>
    <s v="32"/>
    <s v="Smart"/>
    <x v="3"/>
    <n v="5"/>
    <n v="30071"/>
    <n v="6014.2"/>
  </r>
  <r>
    <x v="9"/>
    <s v="UE32N5300AUXUA"/>
    <s v="SAMSUNG"/>
    <s v="32"/>
    <s v="Smart"/>
    <x v="3"/>
    <n v="31"/>
    <n v="212597"/>
    <n v="6857.9677419354839"/>
  </r>
  <r>
    <x v="9"/>
    <s v="UE43J5202AUXUA"/>
    <s v="SAMSUNG"/>
    <s v="43"/>
    <s v="Smart"/>
    <x v="3"/>
    <n v="6"/>
    <n v="52157"/>
    <n v="8692.8333333333339"/>
  </r>
  <r>
    <x v="9"/>
    <s v="UE43NU7090UXUA"/>
    <s v="SAMSUNG"/>
    <s v="43"/>
    <s v="Smart"/>
    <x v="1"/>
    <n v="8"/>
    <n v="99261"/>
    <n v="12407.625"/>
  </r>
  <r>
    <x v="9"/>
    <s v="UE43RU7100UXUA"/>
    <s v="SAMSUNG"/>
    <s v="43"/>
    <s v="Smart"/>
    <x v="1"/>
    <n v="6"/>
    <n v="78278"/>
    <n v="13046.333333333334"/>
  </r>
  <r>
    <x v="9"/>
    <s v="UE43RU7200UXUA"/>
    <s v="SAMSUNG"/>
    <s v="43"/>
    <s v="Smart"/>
    <x v="1"/>
    <n v="6"/>
    <n v="79765"/>
    <n v="13294.166666666666"/>
  </r>
  <r>
    <x v="9"/>
    <s v="UE43RU7400UXUA"/>
    <s v="SAMSUNG"/>
    <s v="43"/>
    <s v="Smart"/>
    <x v="1"/>
    <n v="3"/>
    <n v="41903"/>
    <n v="13967.666666666666"/>
  </r>
  <r>
    <x v="9"/>
    <s v="UE43RU7470UXUA"/>
    <s v="SAMSUNG"/>
    <s v="43"/>
    <s v="Smart"/>
    <x v="1"/>
    <n v="3"/>
    <n v="43255"/>
    <n v="14418.333333333334"/>
  </r>
  <r>
    <x v="9"/>
    <s v="UE50NU7002UXUA"/>
    <s v="SAMSUNG"/>
    <s v="50"/>
    <s v="Smart"/>
    <x v="1"/>
    <n v="10"/>
    <n v="132178"/>
    <n v="13217.8"/>
  </r>
  <r>
    <x v="9"/>
    <s v="UE50NU7090UXUA"/>
    <s v="SAMSUNG"/>
    <s v="50"/>
    <s v="Smart"/>
    <x v="1"/>
    <n v="2"/>
    <n v="28549"/>
    <n v="14274.5"/>
  </r>
  <r>
    <x v="9"/>
    <s v="UE50RU7200UXUA"/>
    <s v="SAMSUNG"/>
    <s v="50"/>
    <s v="Smart"/>
    <x v="1"/>
    <n v="1"/>
    <n v="15500"/>
    <n v="15500"/>
  </r>
  <r>
    <x v="9"/>
    <s v="UE50RU7400UXUA"/>
    <s v="SAMSUNG"/>
    <s v="50"/>
    <s v="Smart"/>
    <x v="1"/>
    <n v="4"/>
    <n v="62099"/>
    <n v="15524.75"/>
  </r>
  <r>
    <x v="9"/>
    <s v="UE50RU7410UXUA"/>
    <s v="SAMSUNG"/>
    <s v="50"/>
    <s v="Smart"/>
    <x v="1"/>
    <n v="2"/>
    <n v="31370"/>
    <n v="15685"/>
  </r>
  <r>
    <x v="9"/>
    <s v="UE50RU7470UXUA"/>
    <s v="SAMSUNG"/>
    <s v="50"/>
    <s v="Smart"/>
    <x v="1"/>
    <n v="2"/>
    <n v="31547"/>
    <n v="15773.5"/>
  </r>
  <r>
    <x v="9"/>
    <s v="UE55RU7100UXUA"/>
    <s v="SAMSUNG"/>
    <s v="55"/>
    <s v="Smart"/>
    <x v="1"/>
    <n v="2"/>
    <n v="35114"/>
    <n v="17557"/>
  </r>
  <r>
    <x v="9"/>
    <s v="UE65RU7100UXUA"/>
    <s v="SAMSUNG"/>
    <s v="65"/>
    <s v="Smart"/>
    <x v="1"/>
    <n v="1"/>
    <n v="30500"/>
    <n v="30500"/>
  </r>
  <r>
    <x v="9"/>
    <s v="UE65RU7470UXUA"/>
    <s v="SAMSUNG"/>
    <s v="65"/>
    <s v="Smart"/>
    <x v="1"/>
    <n v="1"/>
    <n v="0"/>
    <n v="0"/>
  </r>
  <r>
    <x v="10"/>
    <s v="20001470"/>
    <s v="HISENSE"/>
    <s v="55"/>
    <s v="Smart"/>
    <x v="1"/>
    <n v="21"/>
    <n v="238763.35"/>
    <n v="11369.683333333334"/>
  </r>
  <r>
    <x v="10"/>
    <s v="20002080"/>
    <s v="HISENSE"/>
    <s v="50"/>
    <s v="Smart"/>
    <x v="1"/>
    <n v="1"/>
    <n v="10349"/>
    <n v="10349"/>
  </r>
  <r>
    <x v="10"/>
    <s v="22PFS5303"/>
    <s v="PHILIPS"/>
    <s v="22"/>
    <s v="noSmart"/>
    <x v="3"/>
    <n v="3"/>
    <n v="11337"/>
    <n v="3779"/>
  </r>
  <r>
    <x v="10"/>
    <s v="22TK410V"/>
    <s v="LG"/>
    <s v="22"/>
    <s v="noSmart"/>
    <x v="3"/>
    <n v="1"/>
    <n v="3645"/>
    <n v="3645"/>
  </r>
  <r>
    <x v="10"/>
    <s v="24BH400"/>
    <s v="ELENBERG"/>
    <s v="&lt;Не проставлено&gt;"/>
    <s v="&lt;Не проставлено&gt;"/>
    <x v="0"/>
    <n v="3"/>
    <n v="34.6099999999999"/>
    <n v="11.536666666666633"/>
  </r>
  <r>
    <x v="10"/>
    <s v="24DH5500"/>
    <s v="ERGO"/>
    <s v="24"/>
    <s v="Smart"/>
    <x v="2"/>
    <n v="138"/>
    <n v="339114"/>
    <n v="2457.3478260869565"/>
  </r>
  <r>
    <x v="10"/>
    <s v="24PHS4304"/>
    <s v="PHILIPS"/>
    <s v="24"/>
    <s v="noSmart"/>
    <x v="2"/>
    <n v="15"/>
    <n v="55710"/>
    <n v="3714"/>
  </r>
  <r>
    <x v="10"/>
    <s v="24TL510S"/>
    <s v="LG"/>
    <s v="24"/>
    <s v="Smart"/>
    <x v="2"/>
    <n v="2"/>
    <n v="9508"/>
    <n v="4754"/>
  </r>
  <r>
    <x v="10"/>
    <s v="24VH50"/>
    <s v="SETUP"/>
    <s v="24"/>
    <s v="noSmart"/>
    <x v="2"/>
    <n v="123"/>
    <n v="208978"/>
    <n v="1699.0081300813008"/>
  </r>
  <r>
    <x v="10"/>
    <s v="28TL510S"/>
    <s v="LG"/>
    <s v="28"/>
    <s v="Smart"/>
    <x v="2"/>
    <n v="1"/>
    <n v="6230"/>
    <n v="6230"/>
  </r>
  <r>
    <x v="10"/>
    <s v="2T-C32BD1X"/>
    <s v="SHARP"/>
    <s v="32"/>
    <s v="noSmart"/>
    <x v="2"/>
    <n v="3"/>
    <n v="10038"/>
    <n v="3346"/>
  </r>
  <r>
    <x v="10"/>
    <s v="32B6000HW"/>
    <s v="HISENSE"/>
    <s v="32"/>
    <s v="Smart"/>
    <x v="2"/>
    <n v="99"/>
    <n v="362774"/>
    <n v="3664.3838383838383"/>
  </r>
  <r>
    <x v="10"/>
    <s v="32B6600PA"/>
    <s v="HISENSE"/>
    <s v="32"/>
    <s v="Smart"/>
    <x v="2"/>
    <n v="85"/>
    <n v="354070.68"/>
    <n v="4165.5374117647061"/>
  </r>
  <r>
    <x v="10"/>
    <s v="32DH3000"/>
    <s v="ERGO"/>
    <s v="32"/>
    <s v="noSmart"/>
    <x v="2"/>
    <n v="118"/>
    <n v="292150.71000000002"/>
    <n v="2475.8534745762713"/>
  </r>
  <r>
    <x v="10"/>
    <s v="32DH3004"/>
    <s v="ERGO"/>
    <s v="32"/>
    <s v="noSmart"/>
    <x v="2"/>
    <n v="1"/>
    <n v="1100"/>
    <n v="1100"/>
  </r>
  <r>
    <x v="10"/>
    <s v="32DH3500"/>
    <s v="ERGO"/>
    <s v="32"/>
    <s v="Smart"/>
    <x v="2"/>
    <n v="213"/>
    <n v="760829.98029999994"/>
    <n v="3571.9717384976525"/>
  </r>
  <r>
    <x v="10"/>
    <s v="32DH5502"/>
    <s v="ERGO"/>
    <s v="32"/>
    <s v="Smart"/>
    <x v="2"/>
    <n v="3"/>
    <n v="7232.3069999999989"/>
    <n v="2410.7689999999998"/>
  </r>
  <r>
    <x v="10"/>
    <s v="32LK615BPLB"/>
    <s v="LG"/>
    <s v="32"/>
    <s v="Smart"/>
    <x v="2"/>
    <m/>
    <n v="-5670"/>
    <n v="0"/>
  </r>
  <r>
    <x v="10"/>
    <s v="32PFS4132"/>
    <s v="PHILIPS"/>
    <s v="32"/>
    <s v="noSmart"/>
    <x v="3"/>
    <n v="21"/>
    <n v="95155.4"/>
    <n v="4531.2095238095235"/>
  </r>
  <r>
    <x v="10"/>
    <s v="32PFS5603"/>
    <s v="PHILIPS"/>
    <s v="32"/>
    <s v="noSmart"/>
    <x v="3"/>
    <n v="11"/>
    <n v="58198"/>
    <n v="5290.727272727273"/>
  </r>
  <r>
    <x v="10"/>
    <s v="32PFS5823"/>
    <s v="PHILIPS"/>
    <s v="32"/>
    <s v="Smart"/>
    <x v="3"/>
    <n v="65"/>
    <n v="364180"/>
    <n v="5602.7692307692305"/>
  </r>
  <r>
    <x v="10"/>
    <s v="32PFS6402"/>
    <s v="PHILIPS"/>
    <s v="32"/>
    <s v="Smart"/>
    <x v="3"/>
    <n v="11"/>
    <n v="86572"/>
    <n v="7870.181818181818"/>
  </r>
  <r>
    <x v="10"/>
    <s v="32PHS4503"/>
    <s v="PHILIPS"/>
    <s v="32"/>
    <s v="noSmart"/>
    <x v="2"/>
    <n v="12"/>
    <n v="50741.16"/>
    <n v="4228.43"/>
  </r>
  <r>
    <x v="10"/>
    <s v="32VH50"/>
    <s v="SETUP"/>
    <s v="32"/>
    <s v="noSmart"/>
    <x v="2"/>
    <n v="31"/>
    <n v="73633"/>
    <n v="2375.2580645161293"/>
  </r>
  <r>
    <x v="10"/>
    <s v="32VH55"/>
    <s v="SETUP"/>
    <s v="32"/>
    <s v="Smart"/>
    <x v="2"/>
    <n v="55"/>
    <n v="170754"/>
    <n v="3104.6181818181817"/>
  </r>
  <r>
    <x v="10"/>
    <s v="40B6600PA"/>
    <s v="HISENSE"/>
    <s v="40"/>
    <s v="Smart"/>
    <x v="3"/>
    <n v="123"/>
    <n v="679694.59"/>
    <n v="5525.9722764227636"/>
  </r>
  <r>
    <x v="10"/>
    <s v="40BF400"/>
    <s v="ELENBERG"/>
    <s v="&lt;Не проставлено&gt;"/>
    <s v="&lt;Не проставлено&gt;"/>
    <x v="0"/>
    <m/>
    <n v="-22768.14"/>
    <n v="0"/>
  </r>
  <r>
    <x v="10"/>
    <s v="40BF500S"/>
    <s v="ELENBERG"/>
    <s v="&lt;Не проставлено&gt;"/>
    <s v="&lt;Не проставлено&gt;"/>
    <x v="0"/>
    <m/>
    <n v="-4530.8"/>
    <n v="0"/>
  </r>
  <r>
    <x v="10"/>
    <s v="40DF5000"/>
    <s v="ERGO"/>
    <s v="40"/>
    <s v="noSmart"/>
    <x v="3"/>
    <n v="47"/>
    <n v="202301.49"/>
    <n v="4304.2870212765956"/>
  </r>
  <r>
    <x v="10"/>
    <s v="40DF5500"/>
    <s v="ERGO"/>
    <s v="40"/>
    <s v="Smart"/>
    <x v="3"/>
    <n v="4"/>
    <n v="20016.935600000001"/>
    <n v="5004.2339000000002"/>
  </r>
  <r>
    <x v="10"/>
    <s v="40DF5502"/>
    <s v="ERGO"/>
    <s v="40"/>
    <s v="Smart"/>
    <x v="3"/>
    <n v="9"/>
    <n v="45038.105100000001"/>
    <n v="5004.2339000000002"/>
  </r>
  <r>
    <x v="10"/>
    <s v="40VF50"/>
    <s v="SETUP"/>
    <s v="40"/>
    <s v="noSmart"/>
    <x v="3"/>
    <n v="5"/>
    <n v="19994"/>
    <n v="3998.8"/>
  </r>
  <r>
    <x v="10"/>
    <s v="40VF55"/>
    <s v="SETUP"/>
    <s v="40"/>
    <s v="Smart"/>
    <x v="3"/>
    <n v="79"/>
    <n v="352118"/>
    <n v="4457.1898734177212"/>
  </r>
  <r>
    <x v="10"/>
    <s v="43A6130UW"/>
    <s v="HISENSE"/>
    <s v="43"/>
    <s v="Smart"/>
    <x v="1"/>
    <n v="1"/>
    <n v="4500"/>
    <n v="4500"/>
  </r>
  <r>
    <x v="10"/>
    <s v="43DF3000"/>
    <s v="ERGO"/>
    <s v="43"/>
    <s v="noSmart"/>
    <x v="3"/>
    <n v="85"/>
    <n v="372660.80000000005"/>
    <n v="4384.2447058823536"/>
  </r>
  <r>
    <x v="10"/>
    <s v="43DU6510"/>
    <s v="ERGO"/>
    <s v="43"/>
    <s v="Smart"/>
    <x v="1"/>
    <n v="5"/>
    <n v="21974.712200000002"/>
    <n v="4394.9424400000007"/>
  </r>
  <r>
    <x v="10"/>
    <s v="43PFS5503"/>
    <s v="PHILIPS"/>
    <s v="43"/>
    <s v="noSmart"/>
    <x v="3"/>
    <n v="7"/>
    <n v="47005.08"/>
    <n v="6715.011428571429"/>
  </r>
  <r>
    <x v="10"/>
    <s v="43PFS5823"/>
    <s v="PHILIPS"/>
    <s v="43"/>
    <s v="Smart"/>
    <x v="3"/>
    <n v="16"/>
    <n v="119200"/>
    <n v="7450"/>
  </r>
  <r>
    <x v="10"/>
    <s v="43PUS6554"/>
    <s v="PHILIPS"/>
    <s v="43"/>
    <s v="Smart"/>
    <x v="1"/>
    <n v="3"/>
    <n v="29637"/>
    <n v="9879"/>
  </r>
  <r>
    <x v="10"/>
    <s v="43PUS6704"/>
    <s v="PHILIPS"/>
    <s v="43"/>
    <s v="Smart"/>
    <x v="1"/>
    <n v="2"/>
    <n v="22498"/>
    <n v="11249"/>
  </r>
  <r>
    <x v="10"/>
    <s v="43PUS6754"/>
    <s v="PHILIPS"/>
    <s v="43"/>
    <s v="Smart"/>
    <x v="1"/>
    <n v="4"/>
    <n v="44052.28"/>
    <n v="11013.07"/>
  </r>
  <r>
    <x v="10"/>
    <s v="43PUS7304"/>
    <s v="PHILIPS"/>
    <s v="43"/>
    <s v="Smart"/>
    <x v="1"/>
    <n v="22"/>
    <n v="296649"/>
    <n v="13484.045454545454"/>
  </r>
  <r>
    <x v="10"/>
    <s v="43PUS7334"/>
    <s v="PHILIPS"/>
    <s v="43"/>
    <s v="Smart"/>
    <x v="1"/>
    <n v="13"/>
    <n v="168823.24"/>
    <n v="12986.403076923076"/>
  </r>
  <r>
    <x v="10"/>
    <s v="43UK6300PLB"/>
    <s v="LG"/>
    <s v="43"/>
    <s v="Smart"/>
    <x v="1"/>
    <n v="1"/>
    <n v="10475.030000000001"/>
    <n v="10475.030000000001"/>
  </r>
  <r>
    <x v="10"/>
    <s v="43UM7100PLB"/>
    <s v="LG"/>
    <s v="43"/>
    <s v="Smart"/>
    <x v="1"/>
    <n v="3"/>
    <n v="34647"/>
    <n v="11549"/>
  </r>
  <r>
    <x v="10"/>
    <s v="43UM7450PLA"/>
    <s v="LG"/>
    <s v="43"/>
    <s v="Smart"/>
    <x v="1"/>
    <n v="68"/>
    <n v="823865"/>
    <n v="12115.661764705883"/>
  </r>
  <r>
    <x v="10"/>
    <s v="49DU6510"/>
    <s v="ERGO"/>
    <s v="49"/>
    <s v="Smart"/>
    <x v="1"/>
    <n v="33"/>
    <n v="267432"/>
    <n v="8104"/>
  </r>
  <r>
    <x v="10"/>
    <s v="50DU5502"/>
    <s v="ERGO"/>
    <s v="50"/>
    <s v="Smart"/>
    <x v="1"/>
    <n v="2"/>
    <n v="-5006.92"/>
    <n v="-2503.46"/>
  </r>
  <r>
    <x v="10"/>
    <s v="50PUS6554"/>
    <s v="PHILIPS"/>
    <s v="50"/>
    <s v="Smart"/>
    <x v="1"/>
    <n v="11"/>
    <n v="134660.36000000002"/>
    <n v="12241.85090909091"/>
  </r>
  <r>
    <x v="10"/>
    <s v="50PUS6754"/>
    <s v="PHILIPS"/>
    <s v="50"/>
    <s v="Smart"/>
    <x v="1"/>
    <n v="29"/>
    <n v="377667"/>
    <n v="13023"/>
  </r>
  <r>
    <x v="10"/>
    <s v="50PUS7334"/>
    <s v="PHILIPS"/>
    <s v="50"/>
    <s v="Smart"/>
    <x v="1"/>
    <n v="33"/>
    <n v="547509.12"/>
    <n v="16591.185454545455"/>
  </r>
  <r>
    <x v="10"/>
    <s v="55DU6510"/>
    <s v="ERGO"/>
    <s v="55"/>
    <s v="Smart"/>
    <x v="1"/>
    <n v="23"/>
    <n v="89810.339199999988"/>
    <n v="3904.7973565217385"/>
  </r>
  <r>
    <x v="10"/>
    <s v="55PUS6754"/>
    <s v="PHILIPS"/>
    <s v="55"/>
    <s v="Smart"/>
    <x v="1"/>
    <n v="5"/>
    <n v="71797"/>
    <n v="14359.4"/>
  </r>
  <r>
    <x v="10"/>
    <s v="55PUS7334"/>
    <s v="PHILIPS"/>
    <s v="55"/>
    <s v="Smart"/>
    <x v="1"/>
    <n v="15"/>
    <n v="276674.32"/>
    <n v="18444.954666666668"/>
  </r>
  <r>
    <x v="10"/>
    <s v="55SM8200PLA"/>
    <s v="LG"/>
    <s v="55"/>
    <s v="Smart"/>
    <x v="1"/>
    <n v="1"/>
    <n v="20558"/>
    <n v="20558"/>
  </r>
  <r>
    <x v="10"/>
    <s v="55UM7100PLB"/>
    <s v="LG"/>
    <s v="55"/>
    <s v="Smart"/>
    <x v="1"/>
    <n v="1"/>
    <n v="17100.265800000001"/>
    <n v="17100.265800000001"/>
  </r>
  <r>
    <x v="10"/>
    <s v="55UM7610PLB"/>
    <s v="LG"/>
    <s v="55"/>
    <s v="Smart"/>
    <x v="1"/>
    <n v="8"/>
    <n v="145725.66"/>
    <n v="18215.7075"/>
  </r>
  <r>
    <x v="10"/>
    <s v="58PUS6504"/>
    <s v="PHILIPS"/>
    <s v="58"/>
    <s v="Smart"/>
    <x v="1"/>
    <n v="9"/>
    <n v="110449"/>
    <n v="12272.111111111111"/>
  </r>
  <r>
    <x v="10"/>
    <s v="65DU6510"/>
    <s v="ERGO"/>
    <s v="65"/>
    <s v="Smart"/>
    <x v="1"/>
    <n v="2"/>
    <n v="30598"/>
    <n v="15299"/>
  </r>
  <r>
    <x v="10"/>
    <s v="65OLED854"/>
    <s v="PHILIPS"/>
    <s v="65"/>
    <s v="Smart"/>
    <x v="1"/>
    <n v="1"/>
    <n v="68059.02"/>
    <n v="68059.02"/>
  </r>
  <r>
    <x v="10"/>
    <s v="65PUS7304"/>
    <s v="PHILIPS"/>
    <s v="65"/>
    <s v="Smart"/>
    <x v="1"/>
    <n v="5"/>
    <n v="116080"/>
    <n v="23216"/>
  </r>
  <r>
    <x v="10"/>
    <s v="65SM8200PLA"/>
    <s v="LG"/>
    <s v="65"/>
    <s v="Smart"/>
    <x v="1"/>
    <n v="5"/>
    <n v="176660"/>
    <n v="35332"/>
  </r>
  <r>
    <x v="10"/>
    <s v="65SM8600PLA"/>
    <s v="LG"/>
    <s v="65"/>
    <s v="Smart"/>
    <x v="1"/>
    <n v="1"/>
    <n v="37829.22"/>
    <n v="37829.22"/>
  </r>
  <r>
    <x v="10"/>
    <s v="70PUS6504"/>
    <s v="PHILIPS"/>
    <s v="70"/>
    <s v="Smart"/>
    <x v="1"/>
    <n v="11"/>
    <n v="243650.53390000001"/>
    <n v="22150.048536363636"/>
  </r>
  <r>
    <x v="10"/>
    <s v="70PUS7304"/>
    <s v="PHILIPS"/>
    <s v="70"/>
    <s v="Smart"/>
    <x v="1"/>
    <n v="7"/>
    <n v="196589"/>
    <n v="28084.142857142859"/>
  </r>
  <r>
    <x v="10"/>
    <s v="H32B5100"/>
    <s v="HISENSE"/>
    <s v="32"/>
    <s v="noSmart"/>
    <x v="2"/>
    <n v="254"/>
    <n v="647628"/>
    <n v="2549.7165354330709"/>
  </r>
  <r>
    <x v="10"/>
    <s v="H40B5100"/>
    <s v="HISENSE"/>
    <s v="40"/>
    <s v="noSmart"/>
    <x v="3"/>
    <n v="88"/>
    <n v="364923"/>
    <n v="4146.852272727273"/>
  </r>
  <r>
    <x v="10"/>
    <s v="H43B7100"/>
    <s v="HISENSE"/>
    <s v="43"/>
    <s v="Smart"/>
    <x v="1"/>
    <n v="20"/>
    <n v="140940"/>
    <n v="7047"/>
  </r>
  <r>
    <x v="10"/>
    <s v="H43B7500"/>
    <s v="HISENSE"/>
    <s v="43"/>
    <s v="Smart"/>
    <x v="1"/>
    <n v="45"/>
    <n v="202394.64210000003"/>
    <n v="4497.6587133333342"/>
  </r>
  <r>
    <x v="10"/>
    <s v="H50B7100"/>
    <s v="HISENSE"/>
    <s v="50"/>
    <s v="Smart"/>
    <x v="1"/>
    <n v="87"/>
    <n v="689141.68"/>
    <n v="7921.1687356321845"/>
  </r>
  <r>
    <x v="10"/>
    <s v="H55B7100"/>
    <s v="HISENSE"/>
    <s v="55"/>
    <s v="Smart"/>
    <x v="1"/>
    <n v="40"/>
    <n v="348270.4"/>
    <n v="8706.76"/>
  </r>
  <r>
    <x v="10"/>
    <s v="LC-40SA5200X"/>
    <s v="SHARP"/>
    <s v="40"/>
    <s v="noSmart"/>
    <x v="3"/>
    <n v="184"/>
    <n v="871390.2"/>
    <n v="4735.8163043478262"/>
  </r>
  <r>
    <x v="10"/>
    <s v="LE19CT5000AK"/>
    <s v="ERGO"/>
    <s v="19"/>
    <s v="noSmart"/>
    <x v="2"/>
    <n v="2"/>
    <n v="1200"/>
    <n v="600"/>
  </r>
  <r>
    <x v="10"/>
    <s v="LE21CT5000AK"/>
    <s v="ERGO"/>
    <s v="21"/>
    <s v="noSmart"/>
    <x v="2"/>
    <n v="1"/>
    <n v="2254.3537000000001"/>
    <n v="2254.3537000000001"/>
  </r>
  <r>
    <x v="10"/>
    <s v="LE24CT4000AU"/>
    <s v="ERGO"/>
    <s v="24"/>
    <s v="noSmart"/>
    <x v="2"/>
    <n v="1"/>
    <n v="2734.43"/>
    <n v="2734.43"/>
  </r>
  <r>
    <x v="10"/>
    <s v="LE24CT5000AK"/>
    <s v="ERGO"/>
    <s v="24"/>
    <s v="noSmart"/>
    <x v="2"/>
    <n v="92"/>
    <n v="185312.64170000001"/>
    <n v="2014.2678445652175"/>
  </r>
  <r>
    <x v="10"/>
    <s v="LE28CT2000AK"/>
    <s v="ERGO"/>
    <s v="&lt;Не проставлено&gt;"/>
    <s v="&lt;Не проставлено&gt;"/>
    <x v="0"/>
    <n v="2"/>
    <n v="8379.0540000000001"/>
    <n v="4189.527"/>
  </r>
  <r>
    <x v="10"/>
    <s v="LE32CT1000AU"/>
    <s v="ERGO"/>
    <s v="&lt;Не проставлено&gt;"/>
    <s v="&lt;Не проставлено&gt;"/>
    <x v="0"/>
    <m/>
    <n v="-4084"/>
    <n v="0"/>
  </r>
  <r>
    <x v="10"/>
    <s v="LE32CT2000AK"/>
    <s v="ERGO"/>
    <s v="&lt;Не проставлено&gt;"/>
    <s v="&lt;Не проставлено&gt;"/>
    <x v="0"/>
    <n v="1"/>
    <n v="4713.3270000000002"/>
    <n v="4713.3270000000002"/>
  </r>
  <r>
    <x v="10"/>
    <s v="LE32CT2500AK"/>
    <s v="ERGO"/>
    <s v="&lt;Не проставлено&gt;"/>
    <s v="&lt;Не проставлено&gt;"/>
    <x v="0"/>
    <n v="2"/>
    <n v="11259.857"/>
    <n v="5629.9285"/>
  </r>
  <r>
    <x v="10"/>
    <s v="LE32CT3500AK"/>
    <s v="ERGO"/>
    <s v="&lt;Не проставлено&gt;"/>
    <s v="&lt;Не проставлено&gt;"/>
    <x v="0"/>
    <n v="1"/>
    <n v="6022.8270000000002"/>
    <n v="6022.8270000000002"/>
  </r>
  <r>
    <x v="10"/>
    <s v="LE32CT4000AU"/>
    <s v="ERGO"/>
    <s v="32"/>
    <s v="noSmart"/>
    <x v="2"/>
    <n v="1"/>
    <n v="3685.0785000000001"/>
    <n v="3685.0785000000001"/>
  </r>
  <r>
    <x v="10"/>
    <s v="LE32CT5000AK"/>
    <s v="ERGO"/>
    <s v="32"/>
    <s v="noSmart"/>
    <x v="2"/>
    <n v="2"/>
    <n v="-2199"/>
    <n v="-1099.5"/>
  </r>
  <r>
    <x v="10"/>
    <s v="LE32CT5020JP"/>
    <s v="ERGO"/>
    <s v="&lt;Не проставлено&gt;"/>
    <s v="&lt;Не проставлено&gt;"/>
    <x v="0"/>
    <n v="1"/>
    <n v="-11138.2084"/>
    <n v="-11138.2084"/>
  </r>
  <r>
    <x v="10"/>
    <s v="LE32CT5030AK"/>
    <s v="ERGO"/>
    <s v="32"/>
    <s v="noSmart"/>
    <x v="2"/>
    <n v="226"/>
    <n v="623476.94169999997"/>
    <n v="2758.7475296460175"/>
  </r>
  <r>
    <x v="10"/>
    <s v="LE32CT5500AK"/>
    <s v="ERGO"/>
    <s v="32"/>
    <s v="Smart"/>
    <x v="2"/>
    <m/>
    <n v="-14265"/>
    <n v="0"/>
  </r>
  <r>
    <x v="10"/>
    <s v="LE32CT5550AK"/>
    <s v="ERGO"/>
    <s v="32"/>
    <s v="Smart"/>
    <x v="3"/>
    <n v="185"/>
    <n v="777246.15"/>
    <n v="4201.3305405405408"/>
  </r>
  <r>
    <x v="10"/>
    <s v="LE40CT5030AK"/>
    <s v="ERGO"/>
    <s v="40"/>
    <s v="noSmart"/>
    <x v="3"/>
    <n v="13"/>
    <n v="45936.337400000004"/>
    <n v="3533.5644153846156"/>
  </r>
  <r>
    <x v="10"/>
    <s v="LE40CT5520AK"/>
    <s v="ERGO"/>
    <s v="40"/>
    <s v="Smart"/>
    <x v="3"/>
    <n v="1"/>
    <n v="-4529"/>
    <n v="-4529"/>
  </r>
  <r>
    <x v="10"/>
    <s v="LE43CT5000AK"/>
    <s v="ERGO"/>
    <s v="43"/>
    <s v="noSmart"/>
    <x v="3"/>
    <n v="1"/>
    <n v="6183.75"/>
    <n v="6183.75"/>
  </r>
  <r>
    <x v="10"/>
    <s v="LE43CT5520AK"/>
    <s v="ERGO"/>
    <s v="43"/>
    <s v="Smart"/>
    <x v="3"/>
    <n v="55"/>
    <n v="289197"/>
    <n v="5258.1272727272726"/>
  </r>
  <r>
    <x v="10"/>
    <s v="LE43CU6550AK"/>
    <s v="ERGO"/>
    <s v="43"/>
    <s v="Smart"/>
    <x v="1"/>
    <n v="3"/>
    <n v="6400"/>
    <n v="2133.3333333333335"/>
  </r>
  <r>
    <x v="10"/>
    <s v="LE49CU6520AK"/>
    <s v="ERGO"/>
    <s v="49"/>
    <s v="Smart"/>
    <x v="1"/>
    <n v="27"/>
    <n v="232902"/>
    <n v="8626"/>
  </r>
  <r>
    <x v="10"/>
    <s v="LE55CT2000AK"/>
    <s v="ERGO"/>
    <s v="&lt;Не проставлено&gt;"/>
    <s v="&lt;Не проставлено&gt;"/>
    <x v="0"/>
    <n v="1"/>
    <n v="6313.8037000000004"/>
    <n v="6313.8037000000004"/>
  </r>
  <r>
    <x v="10"/>
    <s v="LE55CU6530AK"/>
    <s v="ERGO"/>
    <s v="55"/>
    <s v="Smart"/>
    <x v="1"/>
    <n v="2"/>
    <n v="7400"/>
    <n v="3700"/>
  </r>
  <r>
    <x v="10"/>
    <s v="LE55CU6550AK"/>
    <s v="ERGO"/>
    <s v="55"/>
    <s v="Smart"/>
    <x v="1"/>
    <n v="1"/>
    <n v="4500"/>
    <n v="4500"/>
  </r>
  <r>
    <x v="10"/>
    <s v="OLED55B9PLA"/>
    <s v="LG"/>
    <s v="55"/>
    <s v="Smart"/>
    <x v="1"/>
    <n v="8"/>
    <n v="343193.76"/>
    <n v="42899.22"/>
  </r>
  <r>
    <x v="10"/>
    <s v="OLED55C9PLA"/>
    <s v="LG"/>
    <s v="55"/>
    <s v="Smart"/>
    <x v="1"/>
    <n v="1"/>
    <n v="49679"/>
    <n v="49679"/>
  </r>
  <r>
    <x v="10"/>
    <s v="QE43LS03RAUXUA"/>
    <s v="SAMSUNG"/>
    <s v="43"/>
    <s v="Smart"/>
    <x v="1"/>
    <n v="1"/>
    <n v="22600"/>
    <n v="22600"/>
  </r>
  <r>
    <x v="10"/>
    <s v="QE55Q67RAUXUA"/>
    <s v="SAMSUNG"/>
    <s v="55"/>
    <s v="Smart"/>
    <x v="1"/>
    <n v="4"/>
    <n v="106802"/>
    <n v="26700.5"/>
  </r>
  <r>
    <x v="10"/>
    <s v="QE55Q7FNAUXUA"/>
    <s v="SAMSUNG"/>
    <s v="55"/>
    <s v="Smart"/>
    <x v="1"/>
    <n v="1"/>
    <n v="27000"/>
    <n v="27000"/>
  </r>
  <r>
    <x v="10"/>
    <s v="QE55Q80RAUXUA"/>
    <s v="SAMSUNG"/>
    <s v="55"/>
    <s v="Smart"/>
    <x v="1"/>
    <n v="6"/>
    <n v="257316"/>
    <n v="42886"/>
  </r>
  <r>
    <x v="10"/>
    <s v="QE55Q90RAUXUA"/>
    <s v="SAMSUNG"/>
    <s v="55"/>
    <s v="Smart"/>
    <x v="1"/>
    <n v="1"/>
    <n v="51624"/>
    <n v="51624"/>
  </r>
  <r>
    <x v="10"/>
    <s v="QE65LS03RAUXUA"/>
    <s v="SAMSUNG"/>
    <s v="65"/>
    <s v="Smart"/>
    <x v="1"/>
    <n v="1"/>
    <n v="55493"/>
    <n v="55493"/>
  </r>
  <r>
    <x v="10"/>
    <s v="QE65Q67RAUXUA"/>
    <s v="SAMSUNG"/>
    <s v="65"/>
    <s v="Smart"/>
    <x v="1"/>
    <n v="1"/>
    <n v="39618"/>
    <n v="39618"/>
  </r>
  <r>
    <x v="10"/>
    <s v="UE24N4500AUXUA"/>
    <s v="SAMSUNG"/>
    <s v="24"/>
    <s v="Smart"/>
    <x v="2"/>
    <n v="9"/>
    <n v="43841"/>
    <n v="4871.2222222222226"/>
  </r>
  <r>
    <x v="10"/>
    <s v="UE32M5500AUXUA"/>
    <s v="SAMSUNG"/>
    <s v="32"/>
    <s v="Smart"/>
    <x v="3"/>
    <n v="8"/>
    <n v="73471.17"/>
    <n v="9183.8962499999998"/>
  </r>
  <r>
    <x v="10"/>
    <s v="UE32N4000AUXUA"/>
    <s v="SAMSUNG"/>
    <s v="32"/>
    <s v="Smart"/>
    <x v="3"/>
    <n v="3"/>
    <n v="16069"/>
    <n v="5356.333333333333"/>
  </r>
  <r>
    <x v="10"/>
    <s v="UE32N4010AUXUA"/>
    <s v="SAMSUNG"/>
    <s v="32"/>
    <s v="Smart"/>
    <x v="2"/>
    <n v="1"/>
    <n v="5392"/>
    <n v="5392"/>
  </r>
  <r>
    <x v="10"/>
    <s v="UE32N4500AUXUA"/>
    <s v="SAMSUNG"/>
    <s v="32"/>
    <s v="Smart"/>
    <x v="2"/>
    <n v="13"/>
    <n v="77411"/>
    <n v="5954.6923076923076"/>
  </r>
  <r>
    <x v="10"/>
    <s v="UE32N4510AUXUA"/>
    <s v="SAMSUNG"/>
    <s v="32"/>
    <s v="Smart"/>
    <x v="2"/>
    <n v="2"/>
    <n v="12036"/>
    <n v="6018"/>
  </r>
  <r>
    <x v="10"/>
    <s v="UE32N5000AUXUA"/>
    <s v="SAMSUNG"/>
    <s v="32"/>
    <s v="Smart"/>
    <x v="3"/>
    <n v="5"/>
    <n v="29895"/>
    <n v="5979"/>
  </r>
  <r>
    <x v="10"/>
    <s v="UE32N5300AUXUA"/>
    <s v="SAMSUNG"/>
    <s v="32"/>
    <s v="Smart"/>
    <x v="3"/>
    <n v="7"/>
    <n v="48631"/>
    <n v="6947.2857142857147"/>
  </r>
  <r>
    <x v="10"/>
    <s v="UE43J5202AUXUA"/>
    <s v="SAMSUNG"/>
    <s v="43"/>
    <s v="Smart"/>
    <x v="3"/>
    <n v="8"/>
    <n v="60230"/>
    <n v="7528.75"/>
  </r>
  <r>
    <x v="10"/>
    <s v="UE43N5300AUXUA"/>
    <s v="SAMSUNG"/>
    <s v="43"/>
    <s v="Smart"/>
    <x v="3"/>
    <n v="6"/>
    <n v="53010"/>
    <n v="8835"/>
  </r>
  <r>
    <x v="10"/>
    <s v="UE43NU7090UXUA"/>
    <s v="SAMSUNG"/>
    <s v="43"/>
    <s v="Smart"/>
    <x v="1"/>
    <n v="16"/>
    <n v="183549"/>
    <n v="11471.8125"/>
  </r>
  <r>
    <x v="10"/>
    <s v="UE43RU7100UXUA"/>
    <s v="SAMSUNG"/>
    <s v="43"/>
    <s v="Smart"/>
    <x v="1"/>
    <n v="4"/>
    <n v="51650"/>
    <n v="12912.5"/>
  </r>
  <r>
    <x v="10"/>
    <s v="UE43RU7400UXUA"/>
    <s v="SAMSUNG"/>
    <s v="43"/>
    <s v="Smart"/>
    <x v="1"/>
    <n v="2"/>
    <n v="24648"/>
    <n v="12324"/>
  </r>
  <r>
    <x v="10"/>
    <s v="UE43RU7410UXUA"/>
    <s v="SAMSUNG"/>
    <s v="43"/>
    <s v="Smart"/>
    <x v="1"/>
    <n v="9"/>
    <n v="124161"/>
    <n v="13795.666666666666"/>
  </r>
  <r>
    <x v="10"/>
    <s v="UE43RU7470UXUA"/>
    <s v="SAMSUNG"/>
    <s v="43"/>
    <s v="Smart"/>
    <x v="1"/>
    <n v="11"/>
    <n v="151678"/>
    <n v="13788.90909090909"/>
  </r>
  <r>
    <x v="10"/>
    <s v="UE50NU7002UXUA"/>
    <s v="SAMSUNG"/>
    <s v="50"/>
    <s v="Smart"/>
    <x v="1"/>
    <n v="1"/>
    <n v="12595"/>
    <n v="12595"/>
  </r>
  <r>
    <x v="10"/>
    <s v="UE50NU7090UXUA"/>
    <s v="SAMSUNG"/>
    <s v="50"/>
    <s v="Smart"/>
    <x v="1"/>
    <n v="2"/>
    <n v="26124"/>
    <n v="13062"/>
  </r>
  <r>
    <x v="10"/>
    <s v="UE50RU7200UXUA"/>
    <s v="SAMSUNG"/>
    <s v="50"/>
    <s v="Smart"/>
    <x v="1"/>
    <n v="3"/>
    <n v="43808"/>
    <n v="14602.666666666666"/>
  </r>
  <r>
    <x v="10"/>
    <s v="UE50RU7400UXUA"/>
    <s v="SAMSUNG"/>
    <s v="50"/>
    <s v="Smart"/>
    <x v="1"/>
    <n v="2"/>
    <n v="30773"/>
    <n v="15386.5"/>
  </r>
  <r>
    <x v="10"/>
    <s v="UE50RU7410UXUA"/>
    <s v="SAMSUNG"/>
    <s v="50"/>
    <s v="Smart"/>
    <x v="1"/>
    <n v="4"/>
    <n v="61816"/>
    <n v="15454"/>
  </r>
  <r>
    <x v="10"/>
    <s v="UE55NU7090UXUA"/>
    <s v="SAMSUNG"/>
    <s v="55"/>
    <s v="Smart"/>
    <x v="1"/>
    <n v="18"/>
    <n v="300473"/>
    <n v="16692.944444444445"/>
  </r>
  <r>
    <x v="10"/>
    <s v="UE55RU7470UXUA"/>
    <s v="SAMSUNG"/>
    <s v="55"/>
    <s v="Smart"/>
    <x v="1"/>
    <n v="28"/>
    <n v="532960"/>
    <n v="19034.285714285714"/>
  </r>
  <r>
    <x v="10"/>
    <s v="UE55RU8000UXUA"/>
    <s v="SAMSUNG"/>
    <s v="55"/>
    <s v="Smart"/>
    <x v="1"/>
    <n v="1"/>
    <n v="22362"/>
    <n v="22362"/>
  </r>
  <r>
    <x v="10"/>
    <s v="UE65RU7470UXUA"/>
    <s v="SAMSUNG"/>
    <s v="65"/>
    <s v="Smart"/>
    <x v="1"/>
    <n v="1"/>
    <n v="33129"/>
    <n v="33129"/>
  </r>
  <r>
    <x v="10"/>
    <s v="UE75RU7200UXUA"/>
    <s v="SAMSUNG"/>
    <s v="75"/>
    <s v="Smart"/>
    <x v="1"/>
    <n v="1"/>
    <n v="47248"/>
    <n v="47248"/>
  </r>
  <r>
    <x v="11"/>
    <s v="20001470"/>
    <s v="HISENSE"/>
    <s v="55"/>
    <s v="Smart"/>
    <x v="1"/>
    <n v="9"/>
    <n v="101068.81"/>
    <n v="11229.867777777778"/>
  </r>
  <r>
    <x v="11"/>
    <s v="22PFS5303"/>
    <s v="PHILIPS"/>
    <s v="22"/>
    <s v="noSmart"/>
    <x v="3"/>
    <n v="5"/>
    <n v="18345"/>
    <n v="3669"/>
  </r>
  <r>
    <x v="11"/>
    <s v="22TK410V"/>
    <s v="LG"/>
    <s v="22"/>
    <s v="noSmart"/>
    <x v="3"/>
    <n v="2"/>
    <n v="7438"/>
    <n v="3719"/>
  </r>
  <r>
    <x v="11"/>
    <s v="24DH5500"/>
    <s v="ERGO"/>
    <s v="24"/>
    <s v="Smart"/>
    <x v="2"/>
    <n v="75"/>
    <n v="181779.04"/>
    <n v="2423.7205333333336"/>
  </r>
  <r>
    <x v="11"/>
    <s v="24TL510S"/>
    <s v="LG"/>
    <s v="24"/>
    <s v="Smart"/>
    <x v="2"/>
    <n v="73"/>
    <n v="367432.19999999995"/>
    <n v="5033.3178082191771"/>
  </r>
  <r>
    <x v="11"/>
    <s v="24VH50"/>
    <s v="SETUP"/>
    <s v="24"/>
    <s v="noSmart"/>
    <x v="2"/>
    <n v="417"/>
    <n v="708408"/>
    <n v="1698.8201438848921"/>
  </r>
  <r>
    <x v="11"/>
    <s v="28TL510S"/>
    <s v="LG"/>
    <s v="28"/>
    <s v="Smart"/>
    <x v="2"/>
    <n v="24"/>
    <n v="151275.20000000001"/>
    <n v="6303.1333333333341"/>
  </r>
  <r>
    <x v="11"/>
    <s v="2T-C32BD1X"/>
    <s v="SHARP"/>
    <s v="32"/>
    <s v="noSmart"/>
    <x v="2"/>
    <n v="4"/>
    <n v="13612"/>
    <n v="3403"/>
  </r>
  <r>
    <x v="11"/>
    <s v="32B6000HW"/>
    <s v="HISENSE"/>
    <s v="32"/>
    <s v="Smart"/>
    <x v="2"/>
    <n v="71"/>
    <n v="247585"/>
    <n v="3487.1126760563379"/>
  </r>
  <r>
    <x v="11"/>
    <s v="32B6600PA"/>
    <s v="HISENSE"/>
    <s v="32"/>
    <s v="Smart"/>
    <x v="2"/>
    <n v="328"/>
    <n v="1378163.311"/>
    <n v="4201.7174115853659"/>
  </r>
  <r>
    <x v="11"/>
    <s v="32BH500S"/>
    <s v="ELENBERG"/>
    <s v="&lt;Не проставлено&gt;"/>
    <s v="&lt;Не проставлено&gt;"/>
    <x v="0"/>
    <n v="2"/>
    <n v="3799"/>
    <n v="1899.5"/>
  </r>
  <r>
    <x v="11"/>
    <s v="32DH3000"/>
    <s v="ERGO"/>
    <s v="32"/>
    <s v="noSmart"/>
    <x v="2"/>
    <n v="89"/>
    <n v="220295.07"/>
    <n v="2475.2255056179774"/>
  </r>
  <r>
    <x v="11"/>
    <s v="32DH3500"/>
    <s v="ERGO"/>
    <s v="32"/>
    <s v="Smart"/>
    <x v="2"/>
    <n v="56"/>
    <n v="174325.18959999998"/>
    <n v="3112.9498142857142"/>
  </r>
  <r>
    <x v="11"/>
    <s v="32DH5502"/>
    <s v="ERGO"/>
    <s v="32"/>
    <s v="Smart"/>
    <x v="2"/>
    <n v="1"/>
    <n v="1100"/>
    <n v="1100"/>
  </r>
  <r>
    <x v="11"/>
    <s v="32LM6300PLA"/>
    <s v="LG"/>
    <s v="32"/>
    <s v="Smart"/>
    <x v="3"/>
    <n v="3"/>
    <n v="21597"/>
    <n v="7199"/>
  </r>
  <r>
    <x v="11"/>
    <s v="32PFS4132"/>
    <s v="PHILIPS"/>
    <s v="32"/>
    <s v="noSmart"/>
    <x v="3"/>
    <n v="279"/>
    <n v="1271872.1200000001"/>
    <n v="4558.6814336917569"/>
  </r>
  <r>
    <x v="11"/>
    <s v="32PFS5603"/>
    <s v="PHILIPS"/>
    <s v="32"/>
    <s v="noSmart"/>
    <x v="3"/>
    <n v="41"/>
    <n v="221261.6"/>
    <n v="5396.6243902439028"/>
  </r>
  <r>
    <x v="11"/>
    <s v="32PFS5803"/>
    <s v="PHILIPS"/>
    <s v="32"/>
    <s v="Smart"/>
    <x v="3"/>
    <n v="2"/>
    <n v="11878"/>
    <n v="5939"/>
  </r>
  <r>
    <x v="11"/>
    <s v="32PFS5823"/>
    <s v="PHILIPS"/>
    <s v="32"/>
    <s v="Smart"/>
    <x v="3"/>
    <n v="7"/>
    <n v="42759"/>
    <n v="6108.4285714285716"/>
  </r>
  <r>
    <x v="11"/>
    <s v="32PFS6402"/>
    <s v="PHILIPS"/>
    <s v="32"/>
    <s v="Smart"/>
    <x v="3"/>
    <n v="44"/>
    <n v="356356.88"/>
    <n v="8099.02"/>
  </r>
  <r>
    <x v="11"/>
    <s v="32PHS4503"/>
    <s v="PHILIPS"/>
    <s v="32"/>
    <s v="noSmart"/>
    <x v="2"/>
    <n v="16"/>
    <n v="67665.200000000012"/>
    <n v="4229.0750000000007"/>
  </r>
  <r>
    <x v="11"/>
    <s v="32VH50"/>
    <s v="SETUP"/>
    <s v="32"/>
    <s v="noSmart"/>
    <x v="2"/>
    <n v="211"/>
    <n v="271480"/>
    <n v="1286.6350710900474"/>
  </r>
  <r>
    <x v="11"/>
    <s v="32VH55"/>
    <s v="SETUP"/>
    <s v="32"/>
    <s v="Smart"/>
    <x v="2"/>
    <n v="17"/>
    <n v="51636"/>
    <n v="3037.4117647058824"/>
  </r>
  <r>
    <x v="11"/>
    <s v="40B6600PA"/>
    <s v="HISENSE"/>
    <s v="40"/>
    <s v="Smart"/>
    <x v="3"/>
    <n v="230"/>
    <n v="1319695.8700000001"/>
    <n v="5737.8081304347834"/>
  </r>
  <r>
    <x v="11"/>
    <s v="40BF400"/>
    <s v="ELENBERG"/>
    <s v="&lt;Не проставлено&gt;"/>
    <s v="&lt;Не проставлено&gt;"/>
    <x v="0"/>
    <n v="4"/>
    <n v="6600"/>
    <n v="1650"/>
  </r>
  <r>
    <x v="11"/>
    <s v="40BF500S"/>
    <s v="ELENBERG"/>
    <s v="&lt;Не проставлено&gt;"/>
    <s v="&lt;Не проставлено&gt;"/>
    <x v="0"/>
    <n v="1"/>
    <n v="1800"/>
    <n v="1800"/>
  </r>
  <r>
    <x v="11"/>
    <s v="40DF5000"/>
    <s v="ERGO"/>
    <s v="40"/>
    <s v="noSmart"/>
    <x v="3"/>
    <n v="20"/>
    <n v="85441.91"/>
    <n v="4272.0955000000004"/>
  </r>
  <r>
    <x v="11"/>
    <s v="40DF5500"/>
    <s v="ERGO"/>
    <s v="40"/>
    <s v="Smart"/>
    <x v="3"/>
    <n v="6"/>
    <n v="30025.403400000003"/>
    <n v="5004.2339000000002"/>
  </r>
  <r>
    <x v="11"/>
    <s v="40DF5502"/>
    <s v="ERGO"/>
    <s v="40"/>
    <s v="Smart"/>
    <x v="3"/>
    <n v="5"/>
    <n v="24517.495600000002"/>
    <n v="4903.4991200000004"/>
  </r>
  <r>
    <x v="11"/>
    <s v="40VF50"/>
    <s v="SETUP"/>
    <s v="40"/>
    <s v="noSmart"/>
    <x v="3"/>
    <n v="2"/>
    <n v="8214"/>
    <n v="4107"/>
  </r>
  <r>
    <x v="11"/>
    <s v="40VF55"/>
    <s v="SETUP"/>
    <s v="40"/>
    <s v="Smart"/>
    <x v="3"/>
    <n v="29"/>
    <n v="116408"/>
    <n v="4014.0689655172414"/>
  </r>
  <r>
    <x v="11"/>
    <s v="43DF3000"/>
    <s v="ERGO"/>
    <s v="43"/>
    <s v="noSmart"/>
    <x v="3"/>
    <n v="299"/>
    <n v="1311825.4000000001"/>
    <n v="4387.3759197324416"/>
  </r>
  <r>
    <x v="11"/>
    <s v="43DU6510"/>
    <s v="ERGO"/>
    <s v="43"/>
    <s v="Smart"/>
    <x v="1"/>
    <n v="6"/>
    <n v="28462.780500000001"/>
    <n v="4743.7967500000004"/>
  </r>
  <r>
    <x v="11"/>
    <s v="43LM6300PLA"/>
    <s v="LG"/>
    <s v="43"/>
    <s v="Smart"/>
    <x v="3"/>
    <n v="108"/>
    <n v="869647"/>
    <n v="8052.2870370370374"/>
  </r>
  <r>
    <x v="11"/>
    <s v="43PFS5503"/>
    <s v="PHILIPS"/>
    <s v="43"/>
    <s v="noSmart"/>
    <x v="3"/>
    <n v="21"/>
    <n v="139089.04"/>
    <n v="6623.287619047619"/>
  </r>
  <r>
    <x v="11"/>
    <s v="43PFS5823"/>
    <s v="PHILIPS"/>
    <s v="43"/>
    <s v="Smart"/>
    <x v="3"/>
    <n v="29"/>
    <n v="215806.45449999999"/>
    <n v="7441.6018793103449"/>
  </r>
  <r>
    <x v="11"/>
    <s v="43PUS6554"/>
    <s v="PHILIPS"/>
    <s v="43"/>
    <s v="Smart"/>
    <x v="1"/>
    <n v="4"/>
    <n v="39516"/>
    <n v="9879"/>
  </r>
  <r>
    <x v="11"/>
    <s v="43PUS6704"/>
    <s v="PHILIPS"/>
    <s v="43"/>
    <s v="Smart"/>
    <x v="1"/>
    <n v="1"/>
    <n v="11249"/>
    <n v="11249"/>
  </r>
  <r>
    <x v="11"/>
    <s v="43PUS6754"/>
    <s v="PHILIPS"/>
    <s v="43"/>
    <s v="Smart"/>
    <x v="1"/>
    <n v="1"/>
    <n v="10305.280000000001"/>
    <n v="10305.280000000001"/>
  </r>
  <r>
    <x v="11"/>
    <s v="43PUS6804"/>
    <s v="PHILIPS"/>
    <s v="43"/>
    <s v="Smart"/>
    <x v="1"/>
    <n v="1"/>
    <n v="12599"/>
    <n v="12599"/>
  </r>
  <r>
    <x v="11"/>
    <s v="43PUS7304"/>
    <s v="PHILIPS"/>
    <s v="43"/>
    <s v="Smart"/>
    <x v="1"/>
    <n v="27"/>
    <n v="367090"/>
    <n v="13595.925925925925"/>
  </r>
  <r>
    <x v="11"/>
    <s v="43PUS7334"/>
    <s v="PHILIPS"/>
    <s v="43"/>
    <s v="Smart"/>
    <x v="1"/>
    <n v="3"/>
    <n v="38409.090000000004"/>
    <n v="12803.03"/>
  </r>
  <r>
    <x v="11"/>
    <s v="43UK6300PLB"/>
    <s v="LG"/>
    <s v="43"/>
    <s v="Smart"/>
    <x v="1"/>
    <n v="1"/>
    <n v="10475.030000000001"/>
    <n v="10475.030000000001"/>
  </r>
  <r>
    <x v="11"/>
    <s v="43UM7100PLB"/>
    <s v="LG"/>
    <s v="43"/>
    <s v="Smart"/>
    <x v="1"/>
    <n v="7"/>
    <n v="81893"/>
    <n v="11699"/>
  </r>
  <r>
    <x v="11"/>
    <s v="43UM7450PLA"/>
    <s v="LG"/>
    <s v="43"/>
    <s v="Smart"/>
    <x v="1"/>
    <n v="2"/>
    <n v="24478"/>
    <n v="12239"/>
  </r>
  <r>
    <x v="11"/>
    <s v="49CU6549MC"/>
    <s v="ERGO"/>
    <s v="49"/>
    <s v="Smart"/>
    <x v="1"/>
    <n v="1"/>
    <n v="3999"/>
    <n v="3999"/>
  </r>
  <r>
    <x v="11"/>
    <s v="49DU6510"/>
    <s v="ERGO"/>
    <s v="49"/>
    <s v="Smart"/>
    <x v="1"/>
    <n v="18"/>
    <n v="146345"/>
    <n v="8130.2777777777774"/>
  </r>
  <r>
    <x v="11"/>
    <s v="49SM9000PLA"/>
    <s v="LG"/>
    <s v="49"/>
    <s v="Smart"/>
    <x v="1"/>
    <n v="17"/>
    <n v="409455.48"/>
    <n v="24085.616470588233"/>
  </r>
  <r>
    <x v="11"/>
    <s v="50B7700UW"/>
    <s v="HISENSE"/>
    <s v="50"/>
    <s v="Smart"/>
    <x v="1"/>
    <n v="2"/>
    <n v="23314.83"/>
    <n v="11657.415000000001"/>
  </r>
  <r>
    <x v="11"/>
    <s v="50PUS6554"/>
    <s v="PHILIPS"/>
    <s v="50"/>
    <s v="Smart"/>
    <x v="1"/>
    <n v="6"/>
    <n v="73596.200000000012"/>
    <n v="12266.033333333335"/>
  </r>
  <r>
    <x v="11"/>
    <s v="50PUS6754"/>
    <s v="PHILIPS"/>
    <s v="50"/>
    <s v="Smart"/>
    <x v="1"/>
    <n v="26"/>
    <n v="323491"/>
    <n v="12441.961538461539"/>
  </r>
  <r>
    <x v="11"/>
    <s v="50PUS6804"/>
    <s v="PHILIPS"/>
    <s v="50"/>
    <s v="Smart"/>
    <x v="1"/>
    <n v="1"/>
    <n v="14510"/>
    <n v="14510"/>
  </r>
  <r>
    <x v="11"/>
    <s v="50PUS7334"/>
    <s v="PHILIPS"/>
    <s v="50"/>
    <s v="Smart"/>
    <x v="1"/>
    <n v="27"/>
    <n v="436767.06"/>
    <n v="16176.557777777778"/>
  </r>
  <r>
    <x v="11"/>
    <s v="55DU6510"/>
    <s v="ERGO"/>
    <s v="55"/>
    <s v="Smart"/>
    <x v="1"/>
    <n v="24"/>
    <n v="231787.64069999999"/>
    <n v="9657.8183625000001"/>
  </r>
  <r>
    <x v="11"/>
    <s v="55OLED754"/>
    <s v="PHILIPS"/>
    <s v="55"/>
    <s v="Smart"/>
    <x v="1"/>
    <n v="2"/>
    <n v="64798.080000000002"/>
    <n v="32399.040000000001"/>
  </r>
  <r>
    <x v="11"/>
    <s v="55OLED854"/>
    <s v="PHILIPS"/>
    <s v="55"/>
    <s v="Smart"/>
    <x v="1"/>
    <n v="12"/>
    <n v="516677.44"/>
    <n v="43056.453333333331"/>
  </r>
  <r>
    <x v="11"/>
    <s v="55PUS6554"/>
    <s v="PHILIPS"/>
    <s v="55"/>
    <s v="Smart"/>
    <x v="1"/>
    <n v="2"/>
    <n v="27998"/>
    <n v="13999"/>
  </r>
  <r>
    <x v="11"/>
    <s v="55PUS6754"/>
    <s v="PHILIPS"/>
    <s v="55"/>
    <s v="Smart"/>
    <x v="1"/>
    <n v="30"/>
    <n v="430750.80000000005"/>
    <n v="14358.360000000002"/>
  </r>
  <r>
    <x v="11"/>
    <s v="55PUS7334"/>
    <s v="PHILIPS"/>
    <s v="55"/>
    <s v="Smart"/>
    <x v="1"/>
    <n v="26"/>
    <n v="475482.18999999994"/>
    <n v="18287.776538461538"/>
  </r>
  <r>
    <x v="11"/>
    <s v="55PUS7504"/>
    <s v="PHILIPS"/>
    <s v="55"/>
    <s v="Smart"/>
    <x v="1"/>
    <n v="2"/>
    <n v="42998.04"/>
    <n v="21499.02"/>
  </r>
  <r>
    <x v="11"/>
    <s v="55SM9010PLA"/>
    <s v="LG"/>
    <s v="55"/>
    <s v="Smart"/>
    <x v="1"/>
    <m/>
    <n v="-33659"/>
    <n v="0"/>
  </r>
  <r>
    <x v="11"/>
    <s v="55UM7450PLA"/>
    <s v="LG"/>
    <s v="55"/>
    <s v="Smart"/>
    <x v="1"/>
    <n v="34"/>
    <n v="556893.48"/>
    <n v="16379.22"/>
  </r>
  <r>
    <x v="11"/>
    <s v="58PUS6504"/>
    <s v="PHILIPS"/>
    <s v="58"/>
    <s v="Smart"/>
    <x v="1"/>
    <n v="3"/>
    <n v="43197"/>
    <n v="14399"/>
  </r>
  <r>
    <x v="11"/>
    <s v="65DU6510"/>
    <s v="ERGO"/>
    <s v="65"/>
    <s v="Smart"/>
    <x v="1"/>
    <n v="3"/>
    <n v="45328.259999999995"/>
    <n v="15109.419999999998"/>
  </r>
  <r>
    <x v="11"/>
    <s v="65OLED854"/>
    <s v="PHILIPS"/>
    <s v="65"/>
    <s v="Smart"/>
    <x v="1"/>
    <n v="1"/>
    <n v="62999.040000000001"/>
    <n v="62999.040000000001"/>
  </r>
  <r>
    <x v="11"/>
    <s v="65PUS6754"/>
    <s v="PHILIPS"/>
    <s v="65"/>
    <s v="Smart"/>
    <x v="1"/>
    <n v="1"/>
    <n v="19799"/>
    <n v="19799"/>
  </r>
  <r>
    <x v="11"/>
    <s v="65PUS7304"/>
    <s v="PHILIPS"/>
    <s v="65"/>
    <s v="Smart"/>
    <x v="1"/>
    <n v="1"/>
    <n v="24000"/>
    <n v="24000"/>
  </r>
  <r>
    <x v="11"/>
    <s v="65PUS7502"/>
    <s v="PHILIPS"/>
    <s v="65"/>
    <s v="Smart"/>
    <x v="1"/>
    <n v="1"/>
    <n v="28499"/>
    <n v="28499"/>
  </r>
  <r>
    <x v="11"/>
    <s v="65SM8200PLA"/>
    <s v="LG"/>
    <s v="65"/>
    <s v="Smart"/>
    <x v="1"/>
    <n v="2"/>
    <n v="70169.22"/>
    <n v="35084.61"/>
  </r>
  <r>
    <x v="11"/>
    <s v="65SM8600PLA"/>
    <s v="LG"/>
    <s v="65"/>
    <s v="Smart"/>
    <x v="1"/>
    <n v="1"/>
    <n v="37829.22"/>
    <n v="37829.22"/>
  </r>
  <r>
    <x v="11"/>
    <s v="70PUS6504"/>
    <s v="PHILIPS"/>
    <s v="70"/>
    <s v="Smart"/>
    <x v="1"/>
    <n v="3"/>
    <n v="65753.08"/>
    <n v="21917.693333333333"/>
  </r>
  <r>
    <x v="11"/>
    <s v="70PUS7304"/>
    <s v="PHILIPS"/>
    <s v="70"/>
    <s v="Smart"/>
    <x v="1"/>
    <n v="1"/>
    <n v="26690"/>
    <n v="26690"/>
  </r>
  <r>
    <x v="11"/>
    <s v="70UM7100PLA"/>
    <s v="LG"/>
    <s v="70"/>
    <s v="Smart"/>
    <x v="1"/>
    <n v="1"/>
    <n v="32039"/>
    <n v="32039"/>
  </r>
  <r>
    <x v="11"/>
    <s v="86SM9000PLA"/>
    <s v="LG"/>
    <s v="86"/>
    <s v="Smart"/>
    <x v="1"/>
    <n v="1"/>
    <n v="90000"/>
    <n v="90000"/>
  </r>
  <r>
    <x v="11"/>
    <s v="H32B5100"/>
    <s v="HISENSE"/>
    <s v="32"/>
    <s v="noSmart"/>
    <x v="2"/>
    <n v="158"/>
    <n v="406065"/>
    <n v="2570.0316455696202"/>
  </r>
  <r>
    <x v="11"/>
    <s v="H40B5100"/>
    <s v="HISENSE"/>
    <s v="40"/>
    <s v="noSmart"/>
    <x v="3"/>
    <n v="41"/>
    <n v="174363"/>
    <n v="4252.7560975609758"/>
  </r>
  <r>
    <x v="11"/>
    <s v="H43B7100"/>
    <s v="HISENSE"/>
    <s v="43"/>
    <s v="Smart"/>
    <x v="1"/>
    <n v="73"/>
    <n v="509703"/>
    <n v="6982.232876712329"/>
  </r>
  <r>
    <x v="11"/>
    <s v="H43B7500"/>
    <s v="HISENSE"/>
    <s v="43"/>
    <s v="Smart"/>
    <x v="1"/>
    <n v="22"/>
    <n v="161337.5007"/>
    <n v="7333.5227590909089"/>
  </r>
  <r>
    <x v="11"/>
    <s v="H50B7100"/>
    <s v="HISENSE"/>
    <s v="50"/>
    <s v="Smart"/>
    <x v="1"/>
    <n v="65"/>
    <n v="517948.8"/>
    <n v="7968.4430769230767"/>
  </r>
  <r>
    <x v="11"/>
    <s v="H55B7100"/>
    <s v="HISENSE"/>
    <s v="55"/>
    <s v="Smart"/>
    <x v="1"/>
    <n v="96"/>
    <n v="840787.4"/>
    <n v="8758.2020833333336"/>
  </r>
  <r>
    <x v="11"/>
    <s v="LC-40SA5200X"/>
    <s v="SHARP"/>
    <s v="40"/>
    <s v="noSmart"/>
    <x v="3"/>
    <n v="151"/>
    <n v="714565"/>
    <n v="4732.2185430463578"/>
  </r>
  <r>
    <x v="11"/>
    <s v="LE24CT5000AK"/>
    <s v="ERGO"/>
    <s v="24"/>
    <s v="noSmart"/>
    <x v="2"/>
    <n v="47"/>
    <n v="93949.712100000004"/>
    <n v="1998.9300446808511"/>
  </r>
  <r>
    <x v="11"/>
    <s v="LE28CT2000AK"/>
    <s v="ERGO"/>
    <s v="&lt;Не проставлено&gt;"/>
    <s v="&lt;Не проставлено&gt;"/>
    <x v="0"/>
    <n v="1"/>
    <n v="800"/>
    <n v="800"/>
  </r>
  <r>
    <x v="11"/>
    <s v="LE32CT5000AK"/>
    <s v="ERGO"/>
    <s v="32"/>
    <s v="noSmart"/>
    <x v="2"/>
    <n v="3"/>
    <n v="5875.0337"/>
    <n v="1958.3445666666667"/>
  </r>
  <r>
    <x v="11"/>
    <s v="LE32CT5020JP"/>
    <s v="ERGO"/>
    <s v="&lt;Не проставлено&gt;"/>
    <s v="&lt;Не проставлено&gt;"/>
    <x v="0"/>
    <m/>
    <n v="-3813"/>
    <n v="0"/>
  </r>
  <r>
    <x v="11"/>
    <s v="LE32CT5030AK"/>
    <s v="ERGO"/>
    <s v="32"/>
    <s v="noSmart"/>
    <x v="2"/>
    <n v="62"/>
    <n v="174414"/>
    <n v="2813.1290322580644"/>
  </r>
  <r>
    <x v="11"/>
    <s v="LE32CT5500AK"/>
    <s v="ERGO"/>
    <s v="32"/>
    <s v="Smart"/>
    <x v="2"/>
    <n v="2"/>
    <n v="3800"/>
    <n v="1900"/>
  </r>
  <r>
    <x v="11"/>
    <s v="LE32CT5550AK"/>
    <s v="ERGO"/>
    <s v="32"/>
    <s v="Smart"/>
    <x v="3"/>
    <n v="169"/>
    <n v="646097.01"/>
    <n v="3823.0592307692309"/>
  </r>
  <r>
    <x v="11"/>
    <s v="LE40CT5030AK"/>
    <s v="ERGO"/>
    <s v="40"/>
    <s v="noSmart"/>
    <x v="3"/>
    <n v="6"/>
    <n v="14810.1356"/>
    <n v="2468.3559333333333"/>
  </r>
  <r>
    <x v="11"/>
    <s v="LE40CT5530AK"/>
    <s v="ERGO"/>
    <s v="40"/>
    <s v="Smart"/>
    <x v="3"/>
    <n v="1"/>
    <n v="1000"/>
    <n v="1000"/>
  </r>
  <r>
    <x v="11"/>
    <s v="LE43CT3500AK"/>
    <s v="ERGO"/>
    <s v="&lt;Не проставлено&gt;"/>
    <s v="&lt;Не проставлено&gt;"/>
    <x v="0"/>
    <n v="1"/>
    <n v="1500"/>
    <n v="1500"/>
  </r>
  <r>
    <x v="11"/>
    <s v="LE43CT5515AK"/>
    <s v="ERGO"/>
    <s v="43"/>
    <s v="Smart"/>
    <x v="3"/>
    <n v="2"/>
    <n v="5700"/>
    <n v="2850"/>
  </r>
  <r>
    <x v="11"/>
    <s v="LE43CT5520AK"/>
    <s v="ERGO"/>
    <s v="43"/>
    <s v="Smart"/>
    <x v="3"/>
    <n v="21"/>
    <n v="105254.7"/>
    <n v="5012.1285714285714"/>
  </r>
  <r>
    <x v="11"/>
    <s v="LE43CU6550AK"/>
    <s v="ERGO"/>
    <s v="43"/>
    <s v="Smart"/>
    <x v="1"/>
    <n v="1"/>
    <n v="1900"/>
    <n v="1900"/>
  </r>
  <r>
    <x v="11"/>
    <s v="LE49CU6520AK"/>
    <s v="ERGO"/>
    <s v="49"/>
    <s v="Smart"/>
    <x v="1"/>
    <n v="3"/>
    <n v="10449"/>
    <n v="3483"/>
  </r>
  <r>
    <x v="11"/>
    <s v="OLED55C9PLA"/>
    <s v="LG"/>
    <s v="55"/>
    <s v="Smart"/>
    <x v="1"/>
    <n v="9"/>
    <n v="453292.58"/>
    <n v="50365.842222222222"/>
  </r>
  <r>
    <x v="11"/>
    <s v="OLED65B9PLA"/>
    <s v="LG"/>
    <s v="65"/>
    <s v="Smart"/>
    <x v="1"/>
    <n v="2"/>
    <n v="124798.44"/>
    <n v="62399.22"/>
  </r>
  <r>
    <x v="11"/>
    <s v="QE43LS03RAUXUA"/>
    <s v="SAMSUNG"/>
    <s v="43"/>
    <s v="Smart"/>
    <x v="1"/>
    <n v="5"/>
    <n v="113230"/>
    <n v="22646"/>
  </r>
  <r>
    <x v="11"/>
    <s v="QE49Q77RAUXUA"/>
    <s v="SAMSUNG"/>
    <s v="49"/>
    <s v="Smart"/>
    <x v="1"/>
    <n v="10"/>
    <n v="245600.68"/>
    <n v="24560.067999999999"/>
  </r>
  <r>
    <x v="11"/>
    <s v="QE55Q60RAUXUA"/>
    <s v="SAMSUNG"/>
    <s v="55"/>
    <s v="Smart"/>
    <x v="1"/>
    <n v="9"/>
    <n v="233764"/>
    <n v="25973.777777777777"/>
  </r>
  <r>
    <x v="11"/>
    <s v="QE55Q77RAUXUA"/>
    <s v="SAMSUNG"/>
    <s v="55"/>
    <s v="Smart"/>
    <x v="1"/>
    <n v="15"/>
    <n v="469430"/>
    <n v="31295.333333333332"/>
  </r>
  <r>
    <x v="11"/>
    <s v="QE65Q900RBUXUA"/>
    <s v="SAMSUNG"/>
    <s v="65"/>
    <s v="Smart"/>
    <x v="4"/>
    <n v="1"/>
    <n v="111272"/>
    <n v="111272"/>
  </r>
  <r>
    <x v="11"/>
    <s v="UE24H4070AUXUA"/>
    <s v="SAMSUNG"/>
    <s v="24"/>
    <s v="noSmart"/>
    <x v="2"/>
    <n v="2"/>
    <n v="7550"/>
    <n v="3775"/>
  </r>
  <r>
    <x v="11"/>
    <s v="UE24N4500AUXUA"/>
    <s v="SAMSUNG"/>
    <s v="24"/>
    <s v="Smart"/>
    <x v="2"/>
    <n v="4"/>
    <n v="19623"/>
    <n v="4905.75"/>
  </r>
  <r>
    <x v="11"/>
    <s v="UE32M5500AUXUA"/>
    <s v="SAMSUNG"/>
    <s v="32"/>
    <s v="Smart"/>
    <x v="3"/>
    <n v="28"/>
    <n v="253350"/>
    <n v="9048.2142857142862"/>
  </r>
  <r>
    <x v="11"/>
    <s v="UE32N4000AUXUA"/>
    <s v="SAMSUNG"/>
    <s v="32"/>
    <s v="Smart"/>
    <x v="3"/>
    <n v="3"/>
    <n v="15963"/>
    <n v="5321"/>
  </r>
  <r>
    <x v="11"/>
    <s v="UE32N4010AUXUA"/>
    <s v="SAMSUNG"/>
    <s v="32"/>
    <s v="Smart"/>
    <x v="2"/>
    <n v="1"/>
    <n v="5393"/>
    <n v="5393"/>
  </r>
  <r>
    <x v="11"/>
    <s v="UE32N4500AUXUA"/>
    <s v="SAMSUNG"/>
    <s v="32"/>
    <s v="Smart"/>
    <x v="2"/>
    <n v="28"/>
    <n v="166827"/>
    <n v="5958.1071428571431"/>
  </r>
  <r>
    <x v="11"/>
    <s v="UE32N5000AUXUA"/>
    <s v="SAMSUNG"/>
    <s v="32"/>
    <s v="Smart"/>
    <x v="3"/>
    <n v="10"/>
    <n v="60320"/>
    <n v="6032"/>
  </r>
  <r>
    <x v="11"/>
    <s v="UE32N5300AUXUA"/>
    <s v="SAMSUNG"/>
    <s v="32"/>
    <s v="Smart"/>
    <x v="3"/>
    <n v="39"/>
    <n v="266354"/>
    <n v="6829.5897435897432"/>
  </r>
  <r>
    <x v="11"/>
    <s v="UE43J5202AUXUA"/>
    <s v="SAMSUNG"/>
    <s v="43"/>
    <s v="Smart"/>
    <x v="3"/>
    <n v="16"/>
    <n v="136963"/>
    <n v="8560.1875"/>
  </r>
  <r>
    <x v="11"/>
    <s v="UE43N5300AUXUA"/>
    <s v="SAMSUNG"/>
    <s v="43"/>
    <s v="Smart"/>
    <x v="3"/>
    <n v="12"/>
    <n v="106661"/>
    <n v="8888.4166666666661"/>
  </r>
  <r>
    <x v="11"/>
    <s v="UE43NU7090UXUA"/>
    <s v="SAMSUNG"/>
    <s v="43"/>
    <s v="Smart"/>
    <x v="1"/>
    <n v="13"/>
    <n v="145528"/>
    <n v="11194.461538461539"/>
  </r>
  <r>
    <x v="11"/>
    <s v="UE43RU7100UXUA"/>
    <s v="SAMSUNG"/>
    <s v="43"/>
    <s v="Smart"/>
    <x v="1"/>
    <n v="4"/>
    <n v="47497"/>
    <n v="11874.25"/>
  </r>
  <r>
    <x v="11"/>
    <s v="UE43RU7400UXUA"/>
    <s v="SAMSUNG"/>
    <s v="43"/>
    <s v="Smart"/>
    <x v="1"/>
    <n v="4"/>
    <n v="51291"/>
    <n v="12822.75"/>
  </r>
  <r>
    <x v="11"/>
    <s v="UE43RU7410UXUA"/>
    <s v="SAMSUNG"/>
    <s v="43"/>
    <s v="Smart"/>
    <x v="1"/>
    <n v="10"/>
    <n v="126539"/>
    <n v="12653.9"/>
  </r>
  <r>
    <x v="11"/>
    <s v="UE43RU7470UXUA"/>
    <s v="SAMSUNG"/>
    <s v="43"/>
    <s v="Smart"/>
    <x v="1"/>
    <n v="9"/>
    <n v="113764"/>
    <n v="12640.444444444445"/>
  </r>
  <r>
    <x v="11"/>
    <s v="UE50NU7002UXUA"/>
    <s v="SAMSUNG"/>
    <s v="50"/>
    <s v="Smart"/>
    <x v="1"/>
    <n v="7"/>
    <n v="74662"/>
    <n v="10666"/>
  </r>
  <r>
    <x v="11"/>
    <s v="UE50NU7090UXUA"/>
    <s v="SAMSUNG"/>
    <s v="50"/>
    <s v="Smart"/>
    <x v="1"/>
    <n v="6"/>
    <n v="65396"/>
    <n v="10899.333333333334"/>
  </r>
  <r>
    <x v="11"/>
    <s v="UE50RU7200UXUA"/>
    <s v="SAMSUNG"/>
    <s v="50"/>
    <s v="Smart"/>
    <x v="1"/>
    <n v="2"/>
    <n v="27993"/>
    <n v="13996.5"/>
  </r>
  <r>
    <x v="11"/>
    <s v="UE50RU7400UXUA"/>
    <s v="SAMSUNG"/>
    <s v="50"/>
    <s v="Smart"/>
    <x v="1"/>
    <n v="1"/>
    <n v="15602.04"/>
    <n v="15602.04"/>
  </r>
  <r>
    <x v="11"/>
    <s v="UE50RU7410UXUA"/>
    <s v="SAMSUNG"/>
    <s v="50"/>
    <s v="Smart"/>
    <x v="1"/>
    <n v="22"/>
    <n v="342385"/>
    <n v="15562.954545454546"/>
  </r>
  <r>
    <x v="11"/>
    <s v="UE55NU7090UXUA"/>
    <s v="SAMSUNG"/>
    <s v="55"/>
    <s v="Smart"/>
    <x v="1"/>
    <n v="5"/>
    <n v="46664"/>
    <n v="9332.7999999999993"/>
  </r>
  <r>
    <x v="11"/>
    <s v="UE55RU7470UXUA"/>
    <s v="SAMSUNG"/>
    <s v="55"/>
    <s v="Smart"/>
    <x v="1"/>
    <n v="2"/>
    <n v="38322"/>
    <n v="19161"/>
  </r>
  <r>
    <x v="11"/>
    <s v="UE55RU8000UXUA"/>
    <s v="SAMSUNG"/>
    <s v="55"/>
    <s v="Smart"/>
    <x v="1"/>
    <n v="1"/>
    <n v="19723"/>
    <n v="19723"/>
  </r>
  <r>
    <x v="11"/>
    <s v="UE58RU7100UXUA"/>
    <s v="SAMSUNG"/>
    <s v="58"/>
    <s v="Smart"/>
    <x v="1"/>
    <n v="24"/>
    <n v="385082.1"/>
    <n v="16045.0875"/>
  </r>
  <r>
    <x v="11"/>
    <s v="UE65NU7090UXUA"/>
    <s v="SAMSUNG"/>
    <s v="65"/>
    <s v="Smart"/>
    <x v="1"/>
    <n v="1"/>
    <n v="23191"/>
    <n v="23191"/>
  </r>
  <r>
    <x v="11"/>
    <s v="UE65RU7100UXUA"/>
    <s v="SAMSUNG"/>
    <s v="65"/>
    <s v="Smart"/>
    <x v="1"/>
    <n v="1"/>
    <n v="25344"/>
    <n v="25344"/>
  </r>
  <r>
    <x v="11"/>
    <s v="UE65RU7470UXUA"/>
    <s v="SAMSUNG"/>
    <s v="65"/>
    <s v="Smart"/>
    <x v="1"/>
    <n v="2"/>
    <n v="29977"/>
    <n v="14988.5"/>
  </r>
  <r>
    <x v="11"/>
    <s v="UE75RU7200UXUA"/>
    <s v="SAMSUNG"/>
    <s v="75"/>
    <s v="Smart"/>
    <x v="1"/>
    <n v="2"/>
    <n v="86645"/>
    <n v="43322.5"/>
  </r>
  <r>
    <x v="12"/>
    <s v="20001470"/>
    <s v="HISENSE"/>
    <s v="55"/>
    <s v="Smart"/>
    <x v="1"/>
    <n v="9"/>
    <n v="100761.98"/>
    <n v="11195.775555555556"/>
  </r>
  <r>
    <x v="12"/>
    <s v="22PFS5303"/>
    <s v="PHILIPS"/>
    <s v="22"/>
    <s v="noSmart"/>
    <x v="3"/>
    <n v="2"/>
    <n v="7558.04"/>
    <n v="3779.02"/>
  </r>
  <r>
    <x v="12"/>
    <s v="24BH400"/>
    <s v="ELENBERG"/>
    <s v="&lt;Не проставлено&gt;"/>
    <s v="&lt;Не проставлено&gt;"/>
    <x v="0"/>
    <n v="1"/>
    <n v="700"/>
    <n v="700"/>
  </r>
  <r>
    <x v="12"/>
    <s v="24DH5500"/>
    <s v="ERGO"/>
    <s v="24"/>
    <s v="Smart"/>
    <x v="2"/>
    <n v="22"/>
    <n v="56660"/>
    <n v="2575.4545454545455"/>
  </r>
  <r>
    <x v="12"/>
    <s v="24PHS4304"/>
    <s v="PHILIPS"/>
    <s v="24"/>
    <s v="noSmart"/>
    <x v="2"/>
    <n v="1"/>
    <n v="3750"/>
    <n v="3750"/>
  </r>
  <r>
    <x v="12"/>
    <s v="24VH50"/>
    <s v="SETUP"/>
    <s v="24"/>
    <s v="noSmart"/>
    <x v="2"/>
    <n v="135"/>
    <n v="224692"/>
    <n v="1664.3851851851853"/>
  </r>
  <r>
    <x v="12"/>
    <s v="28TL510S"/>
    <s v="LG"/>
    <s v="28"/>
    <s v="Smart"/>
    <x v="2"/>
    <n v="1"/>
    <n v="6749"/>
    <n v="6749"/>
  </r>
  <r>
    <x v="12"/>
    <s v="2T-C32BD1X"/>
    <s v="SHARP"/>
    <s v="32"/>
    <s v="noSmart"/>
    <x v="2"/>
    <n v="1"/>
    <n v="3403"/>
    <n v="3403"/>
  </r>
  <r>
    <x v="12"/>
    <s v="32B6000HW"/>
    <s v="HISENSE"/>
    <s v="32"/>
    <s v="Smart"/>
    <x v="2"/>
    <n v="69"/>
    <n v="250822.524"/>
    <n v="3635.1090434782609"/>
  </r>
  <r>
    <x v="12"/>
    <s v="32B6600PA"/>
    <s v="HISENSE"/>
    <s v="32"/>
    <s v="Smart"/>
    <x v="2"/>
    <n v="32"/>
    <n v="127883.51000000001"/>
    <n v="3996.3596875000003"/>
  </r>
  <r>
    <x v="12"/>
    <s v="32BH400"/>
    <s v="ELENBERG"/>
    <s v="&lt;Не проставлено&gt;"/>
    <s v="&lt;Не проставлено&gt;"/>
    <x v="0"/>
    <n v="1"/>
    <n v="800"/>
    <n v="800"/>
  </r>
  <r>
    <x v="12"/>
    <s v="32BH500S"/>
    <s v="ELENBERG"/>
    <s v="&lt;Не проставлено&gt;"/>
    <s v="&lt;Не проставлено&gt;"/>
    <x v="0"/>
    <n v="1"/>
    <n v="1700"/>
    <n v="1700"/>
  </r>
  <r>
    <x v="12"/>
    <s v="32DH3000"/>
    <s v="ERGO"/>
    <s v="32"/>
    <s v="noSmart"/>
    <x v="2"/>
    <n v="47"/>
    <n v="117576.61000000002"/>
    <n v="2501.63"/>
  </r>
  <r>
    <x v="12"/>
    <s v="32DH3500"/>
    <s v="ERGO"/>
    <s v="32"/>
    <s v="Smart"/>
    <x v="2"/>
    <n v="38"/>
    <n v="136950.41469999999"/>
    <n v="3603.9582815789472"/>
  </r>
  <r>
    <x v="12"/>
    <s v="32PFS4132"/>
    <s v="PHILIPS"/>
    <s v="32"/>
    <s v="noSmart"/>
    <x v="3"/>
    <n v="23"/>
    <n v="100587"/>
    <n v="4373.347826086957"/>
  </r>
  <r>
    <x v="12"/>
    <s v="32PFS5803"/>
    <s v="PHILIPS"/>
    <s v="32"/>
    <s v="Smart"/>
    <x v="3"/>
    <n v="2"/>
    <n v="11878"/>
    <n v="5939"/>
  </r>
  <r>
    <x v="12"/>
    <s v="32PFS5823"/>
    <s v="PHILIPS"/>
    <s v="32"/>
    <s v="Smart"/>
    <x v="3"/>
    <n v="2"/>
    <n v="12598"/>
    <n v="6299"/>
  </r>
  <r>
    <x v="12"/>
    <s v="32PFS6402"/>
    <s v="PHILIPS"/>
    <s v="32"/>
    <s v="Smart"/>
    <x v="3"/>
    <n v="14"/>
    <n v="111886.03"/>
    <n v="7991.8592857142858"/>
  </r>
  <r>
    <x v="12"/>
    <s v="32PHS4503"/>
    <s v="PHILIPS"/>
    <s v="32"/>
    <s v="noSmart"/>
    <x v="2"/>
    <n v="5"/>
    <n v="21155"/>
    <n v="4231"/>
  </r>
  <r>
    <x v="12"/>
    <s v="32VH50"/>
    <s v="SETUP"/>
    <s v="32"/>
    <s v="noSmart"/>
    <x v="2"/>
    <n v="21"/>
    <n v="49479"/>
    <n v="2356.1428571428573"/>
  </r>
  <r>
    <x v="12"/>
    <s v="32VH55"/>
    <s v="SETUP"/>
    <s v="32"/>
    <s v="Smart"/>
    <x v="2"/>
    <n v="4"/>
    <n v="12958"/>
    <n v="3239.5"/>
  </r>
  <r>
    <x v="12"/>
    <s v="40B6600PA"/>
    <s v="HISENSE"/>
    <s v="40"/>
    <s v="Smart"/>
    <x v="3"/>
    <n v="19"/>
    <n v="102573.43"/>
    <n v="5398.6015789473677"/>
  </r>
  <r>
    <x v="12"/>
    <s v="40BF400"/>
    <s v="ELENBERG"/>
    <s v="&lt;Не проставлено&gt;"/>
    <s v="&lt;Не проставлено&gt;"/>
    <x v="0"/>
    <n v="1"/>
    <n v="1500"/>
    <n v="1500"/>
  </r>
  <r>
    <x v="12"/>
    <s v="40BF500S"/>
    <s v="ELENBERG"/>
    <s v="&lt;Не проставлено&gt;"/>
    <s v="&lt;Не проставлено&gt;"/>
    <x v="0"/>
    <n v="2"/>
    <n v="4000"/>
    <n v="2000"/>
  </r>
  <r>
    <x v="12"/>
    <s v="40DF5000"/>
    <s v="ERGO"/>
    <s v="40"/>
    <s v="noSmart"/>
    <x v="3"/>
    <n v="19"/>
    <n v="80980.2"/>
    <n v="4262.1157894736843"/>
  </r>
  <r>
    <x v="12"/>
    <s v="40DF5500"/>
    <s v="ERGO"/>
    <s v="40"/>
    <s v="Smart"/>
    <x v="3"/>
    <n v="5"/>
    <n v="25021.1695"/>
    <n v="5004.2339000000002"/>
  </r>
  <r>
    <x v="12"/>
    <s v="40DF5502"/>
    <s v="ERGO"/>
    <s v="40"/>
    <s v="Smart"/>
    <x v="3"/>
    <n v="2"/>
    <n v="10008.4678"/>
    <n v="5004.2339000000002"/>
  </r>
  <r>
    <x v="12"/>
    <s v="40VF50"/>
    <s v="SETUP"/>
    <s v="40"/>
    <s v="noSmart"/>
    <x v="3"/>
    <n v="12"/>
    <n v="48884"/>
    <n v="4073.6666666666665"/>
  </r>
  <r>
    <x v="12"/>
    <s v="40VF55"/>
    <s v="SETUP"/>
    <s v="40"/>
    <s v="Smart"/>
    <x v="3"/>
    <n v="26"/>
    <n v="114622"/>
    <n v="4408.5384615384619"/>
  </r>
  <r>
    <x v="12"/>
    <s v="43CU6500AK"/>
    <s v="ERGO"/>
    <s v="43"/>
    <s v="Smart"/>
    <x v="1"/>
    <n v="1"/>
    <n v="1000"/>
    <n v="1000"/>
  </r>
  <r>
    <x v="12"/>
    <s v="43DF3000"/>
    <s v="ERGO"/>
    <s v="43"/>
    <s v="noSmart"/>
    <x v="3"/>
    <n v="61"/>
    <n v="222340"/>
    <n v="3644.9180327868853"/>
  </r>
  <r>
    <x v="12"/>
    <s v="43DU6510"/>
    <s v="ERGO"/>
    <s v="43"/>
    <s v="Smart"/>
    <x v="1"/>
    <n v="50"/>
    <n v="337340.63390000002"/>
    <n v="6746.8126780000002"/>
  </r>
  <r>
    <x v="12"/>
    <s v="43PFS5503"/>
    <s v="PHILIPS"/>
    <s v="43"/>
    <s v="noSmart"/>
    <x v="3"/>
    <n v="4"/>
    <n v="26860"/>
    <n v="6715"/>
  </r>
  <r>
    <x v="12"/>
    <s v="43PFS5803"/>
    <s v="PHILIPS"/>
    <s v="43"/>
    <s v="Smart"/>
    <x v="3"/>
    <n v="12"/>
    <n v="88594"/>
    <n v="7382.833333333333"/>
  </r>
  <r>
    <x v="12"/>
    <s v="43PFS5823"/>
    <s v="PHILIPS"/>
    <s v="43"/>
    <s v="Smart"/>
    <x v="3"/>
    <n v="9"/>
    <n v="66005"/>
    <n v="7333.8888888888887"/>
  </r>
  <r>
    <x v="12"/>
    <s v="43PUS6554"/>
    <s v="PHILIPS"/>
    <s v="43"/>
    <s v="Smart"/>
    <x v="1"/>
    <n v="4"/>
    <n v="38556"/>
    <n v="9639"/>
  </r>
  <r>
    <x v="12"/>
    <s v="43PUS6754"/>
    <s v="PHILIPS"/>
    <s v="43"/>
    <s v="Smart"/>
    <x v="1"/>
    <n v="3"/>
    <n v="32803.32"/>
    <n v="10934.44"/>
  </r>
  <r>
    <x v="12"/>
    <s v="43PUS7334"/>
    <s v="PHILIPS"/>
    <s v="43"/>
    <s v="Smart"/>
    <x v="1"/>
    <n v="23"/>
    <n v="315205.25589999999"/>
    <n v="13704.57634347826"/>
  </r>
  <r>
    <x v="12"/>
    <s v="43UK6300PLB"/>
    <s v="LG"/>
    <s v="43"/>
    <s v="Smart"/>
    <x v="1"/>
    <n v="5"/>
    <n v="52375.15"/>
    <n v="10475.030000000001"/>
  </r>
  <r>
    <x v="12"/>
    <s v="43UM7450PLA"/>
    <s v="LG"/>
    <s v="43"/>
    <s v="Smart"/>
    <x v="1"/>
    <n v="1"/>
    <n v="12239"/>
    <n v="12239"/>
  </r>
  <r>
    <x v="12"/>
    <s v="49CU6500AK"/>
    <s v="ERGO"/>
    <s v="49"/>
    <s v="Smart"/>
    <x v="1"/>
    <n v="1"/>
    <n v="1000"/>
    <n v="1000"/>
  </r>
  <r>
    <x v="12"/>
    <s v="49DU6510"/>
    <s v="ERGO"/>
    <s v="49"/>
    <s v="Smart"/>
    <x v="1"/>
    <n v="14"/>
    <n v="107633.02039999999"/>
    <n v="7688.0728857142849"/>
  </r>
  <r>
    <x v="12"/>
    <s v="49SM9000PLA"/>
    <s v="LG"/>
    <s v="49"/>
    <s v="Smart"/>
    <x v="1"/>
    <n v="1"/>
    <n v="25829"/>
    <n v="25829"/>
  </r>
  <r>
    <x v="12"/>
    <s v="50B7700UW"/>
    <s v="HISENSE"/>
    <s v="50"/>
    <s v="Smart"/>
    <x v="1"/>
    <n v="2"/>
    <n v="22191.66"/>
    <n v="11095.83"/>
  </r>
  <r>
    <x v="12"/>
    <s v="50PUS6754"/>
    <s v="PHILIPS"/>
    <s v="50"/>
    <s v="Smart"/>
    <x v="1"/>
    <n v="2"/>
    <n v="26046"/>
    <n v="13023"/>
  </r>
  <r>
    <x v="12"/>
    <s v="50PUS7334"/>
    <s v="PHILIPS"/>
    <s v="50"/>
    <s v="Smart"/>
    <x v="1"/>
    <n v="12"/>
    <n v="195363.13709999999"/>
    <n v="16280.261424999999"/>
  </r>
  <r>
    <x v="12"/>
    <s v="50PUS7504"/>
    <s v="PHILIPS"/>
    <s v="50"/>
    <s v="Smart"/>
    <x v="1"/>
    <n v="3"/>
    <n v="57568"/>
    <n v="19189.333333333332"/>
  </r>
  <r>
    <x v="12"/>
    <s v="55DU6510"/>
    <s v="ERGO"/>
    <s v="55"/>
    <s v="Smart"/>
    <x v="1"/>
    <n v="22"/>
    <n v="214413.20679999999"/>
    <n v="9746.0548545454531"/>
  </r>
  <r>
    <x v="12"/>
    <s v="55OLED754"/>
    <s v="PHILIPS"/>
    <s v="55"/>
    <s v="Smart"/>
    <x v="1"/>
    <n v="3"/>
    <n v="96298.08"/>
    <n v="32099.360000000001"/>
  </r>
  <r>
    <x v="12"/>
    <s v="55OLED854"/>
    <s v="PHILIPS"/>
    <s v="55"/>
    <s v="Smart"/>
    <x v="1"/>
    <n v="1"/>
    <n v="42350"/>
    <n v="42350"/>
  </r>
  <r>
    <x v="12"/>
    <s v="55PUS6554"/>
    <s v="PHILIPS"/>
    <s v="55"/>
    <s v="Smart"/>
    <x v="1"/>
    <n v="1"/>
    <n v="13999"/>
    <n v="13999"/>
  </r>
  <r>
    <x v="12"/>
    <s v="55PUS6754"/>
    <s v="PHILIPS"/>
    <s v="55"/>
    <s v="Smart"/>
    <x v="1"/>
    <n v="7"/>
    <n v="100296"/>
    <n v="14328"/>
  </r>
  <r>
    <x v="12"/>
    <s v="55PUS6804"/>
    <s v="PHILIPS"/>
    <s v="55"/>
    <s v="Smart"/>
    <x v="1"/>
    <n v="1"/>
    <n v="16719"/>
    <n v="16719"/>
  </r>
  <r>
    <x v="12"/>
    <s v="55PUS7334"/>
    <s v="PHILIPS"/>
    <s v="55"/>
    <s v="Smart"/>
    <x v="1"/>
    <n v="9"/>
    <n v="169555.09779999999"/>
    <n v="18839.455311111109"/>
  </r>
  <r>
    <x v="12"/>
    <s v="55UM7100PLB"/>
    <s v="LG"/>
    <s v="55"/>
    <s v="Smart"/>
    <x v="1"/>
    <n v="2"/>
    <n v="34200.531600000002"/>
    <n v="17100.265800000001"/>
  </r>
  <r>
    <x v="12"/>
    <s v="58PUS6504"/>
    <s v="PHILIPS"/>
    <s v="58"/>
    <s v="Smart"/>
    <x v="1"/>
    <n v="6"/>
    <n v="86787.761899999998"/>
    <n v="14464.626983333334"/>
  </r>
  <r>
    <x v="12"/>
    <s v="65CU6565MC"/>
    <s v="ERGO"/>
    <s v="65"/>
    <s v="Smart"/>
    <x v="1"/>
    <n v="1"/>
    <n v="15785.8537"/>
    <n v="15785.8537"/>
  </r>
  <r>
    <x v="12"/>
    <s v="65DU6510"/>
    <s v="ERGO"/>
    <s v="65"/>
    <s v="Smart"/>
    <x v="1"/>
    <n v="3"/>
    <n v="45043.89"/>
    <n v="15014.63"/>
  </r>
  <r>
    <x v="12"/>
    <s v="65OLED854"/>
    <s v="PHILIPS"/>
    <s v="65"/>
    <s v="Smart"/>
    <x v="1"/>
    <n v="2"/>
    <n v="125499.04000000001"/>
    <n v="62749.520000000004"/>
  </r>
  <r>
    <x v="12"/>
    <s v="65PUS6754"/>
    <s v="PHILIPS"/>
    <s v="65"/>
    <s v="Smart"/>
    <x v="1"/>
    <n v="2"/>
    <n v="38359.020000000004"/>
    <n v="19179.510000000002"/>
  </r>
  <r>
    <x v="12"/>
    <s v="65PUS7304"/>
    <s v="PHILIPS"/>
    <s v="65"/>
    <s v="Smart"/>
    <x v="1"/>
    <n v="4"/>
    <n v="92955.05"/>
    <n v="23238.762500000001"/>
  </r>
  <r>
    <x v="12"/>
    <s v="H32B5100"/>
    <s v="HISENSE"/>
    <s v="32"/>
    <s v="noSmart"/>
    <x v="2"/>
    <n v="121"/>
    <n v="324053.11"/>
    <n v="2678.1248760330577"/>
  </r>
  <r>
    <x v="12"/>
    <s v="H40B5100"/>
    <s v="HISENSE"/>
    <s v="40"/>
    <s v="noSmart"/>
    <x v="3"/>
    <n v="14"/>
    <n v="61596"/>
    <n v="4399.7142857142853"/>
  </r>
  <r>
    <x v="12"/>
    <s v="H43B7100"/>
    <s v="HISENSE"/>
    <s v="43"/>
    <s v="Smart"/>
    <x v="1"/>
    <n v="11"/>
    <n v="71030"/>
    <n v="6457.272727272727"/>
  </r>
  <r>
    <x v="12"/>
    <s v="H43B7500"/>
    <s v="HISENSE"/>
    <s v="43"/>
    <s v="Smart"/>
    <x v="1"/>
    <n v="25"/>
    <n v="184109.53020000001"/>
    <n v="7364.3812080000007"/>
  </r>
  <r>
    <x v="12"/>
    <s v="H50B7100"/>
    <s v="HISENSE"/>
    <s v="50"/>
    <s v="Smart"/>
    <x v="1"/>
    <n v="7"/>
    <n v="54083"/>
    <n v="7726.1428571428569"/>
  </r>
  <r>
    <x v="12"/>
    <s v="H55B7100"/>
    <s v="HISENSE"/>
    <s v="55"/>
    <s v="Smart"/>
    <x v="1"/>
    <n v="6"/>
    <n v="53499"/>
    <n v="8916.5"/>
  </r>
  <r>
    <x v="12"/>
    <s v="LC-40SA5200X"/>
    <s v="SHARP"/>
    <s v="40"/>
    <s v="noSmart"/>
    <x v="3"/>
    <n v="1"/>
    <n v="5059"/>
    <n v="5059"/>
  </r>
  <r>
    <x v="12"/>
    <s v="LE21CT5000AK"/>
    <s v="ERGO"/>
    <s v="21"/>
    <s v="noSmart"/>
    <x v="2"/>
    <m/>
    <n v="-1763"/>
    <n v="0"/>
  </r>
  <r>
    <x v="12"/>
    <s v="LE24CT5000AK"/>
    <s v="ERGO"/>
    <s v="24"/>
    <s v="noSmart"/>
    <x v="2"/>
    <n v="32"/>
    <n v="65091.459100000007"/>
    <n v="2034.1080968750002"/>
  </r>
  <r>
    <x v="12"/>
    <s v="LE32CT5030AK"/>
    <s v="ERGO"/>
    <s v="32"/>
    <s v="noSmart"/>
    <x v="2"/>
    <n v="64"/>
    <n v="179806.02"/>
    <n v="2809.4690624999998"/>
  </r>
  <r>
    <x v="12"/>
    <s v="LE32CT5550AK"/>
    <s v="ERGO"/>
    <s v="32"/>
    <s v="Smart"/>
    <x v="3"/>
    <n v="25"/>
    <n v="106025"/>
    <n v="4241"/>
  </r>
  <r>
    <x v="12"/>
    <s v="LE40CT5030AK"/>
    <s v="ERGO"/>
    <s v="40"/>
    <s v="noSmart"/>
    <x v="3"/>
    <n v="2"/>
    <n v="7855.0677999999998"/>
    <n v="3927.5338999999999"/>
  </r>
  <r>
    <x v="12"/>
    <s v="LE40CT5520AK"/>
    <s v="ERGO"/>
    <s v="40"/>
    <s v="Smart"/>
    <x v="3"/>
    <n v="1"/>
    <n v="2300"/>
    <n v="2300"/>
  </r>
  <r>
    <x v="12"/>
    <s v="LE40CT5530AK"/>
    <s v="ERGO"/>
    <s v="40"/>
    <s v="Smart"/>
    <x v="3"/>
    <m/>
    <n v="-5933"/>
    <n v="0"/>
  </r>
  <r>
    <x v="12"/>
    <s v="LE43CT5520AK"/>
    <s v="ERGO"/>
    <s v="43"/>
    <s v="Smart"/>
    <x v="3"/>
    <n v="6"/>
    <n v="31494"/>
    <n v="5249"/>
  </r>
  <r>
    <x v="12"/>
    <s v="QE55LS01RAUXUA"/>
    <s v="SAMSUNG"/>
    <s v="55"/>
    <s v="Smart"/>
    <x v="1"/>
    <n v="1"/>
    <n v="29000"/>
    <n v="29000"/>
  </r>
  <r>
    <x v="12"/>
    <s v="QE55Q60RAUXUA"/>
    <s v="SAMSUNG"/>
    <s v="55"/>
    <s v="Smart"/>
    <x v="1"/>
    <n v="1"/>
    <n v="28214"/>
    <n v="28214"/>
  </r>
  <r>
    <x v="12"/>
    <s v="QE65Q90RAUXUA"/>
    <s v="SAMSUNG"/>
    <s v="65"/>
    <s v="Smart"/>
    <x v="1"/>
    <n v="1"/>
    <n v="80300"/>
    <n v="80300"/>
  </r>
  <r>
    <x v="12"/>
    <s v="QE75Q80RAUXUA"/>
    <s v="SAMSUNG"/>
    <s v="75"/>
    <s v="Smart"/>
    <x v="1"/>
    <n v="5"/>
    <n v="462675"/>
    <n v="92535"/>
  </r>
  <r>
    <x v="12"/>
    <s v="QE75Q900RBUXUA"/>
    <s v="SAMSUNG"/>
    <s v="75"/>
    <s v="Smart"/>
    <x v="4"/>
    <n v="1"/>
    <n v="161999"/>
    <n v="161999"/>
  </r>
  <r>
    <x v="12"/>
    <s v="UE24H4070AUXUA"/>
    <s v="SAMSUNG"/>
    <s v="24"/>
    <s v="noSmart"/>
    <x v="2"/>
    <n v="8"/>
    <n v="25160"/>
    <n v="3145"/>
  </r>
  <r>
    <x v="12"/>
    <s v="UE24N4500AUXUA"/>
    <s v="SAMSUNG"/>
    <s v="24"/>
    <s v="Smart"/>
    <x v="2"/>
    <n v="3"/>
    <n v="14846.14"/>
    <n v="4948.7133333333331"/>
  </r>
  <r>
    <x v="12"/>
    <s v="UE32M5500AUXUA"/>
    <s v="SAMSUNG"/>
    <s v="32"/>
    <s v="Smart"/>
    <x v="3"/>
    <n v="3"/>
    <n v="28227"/>
    <n v="9409"/>
  </r>
  <r>
    <x v="12"/>
    <s v="UE32N4000AUXUA"/>
    <s v="SAMSUNG"/>
    <s v="32"/>
    <s v="Smart"/>
    <x v="3"/>
    <n v="1"/>
    <n v="5339"/>
    <n v="5339"/>
  </r>
  <r>
    <x v="12"/>
    <s v="UE32N4500AUXUA"/>
    <s v="SAMSUNG"/>
    <s v="32"/>
    <s v="Smart"/>
    <x v="2"/>
    <n v="1"/>
    <n v="6080"/>
    <n v="6080"/>
  </r>
  <r>
    <x v="12"/>
    <s v="UE32N5300AUXUA"/>
    <s v="SAMSUNG"/>
    <s v="32"/>
    <s v="Smart"/>
    <x v="3"/>
    <n v="11"/>
    <n v="76107"/>
    <n v="6918.818181818182"/>
  </r>
  <r>
    <x v="12"/>
    <s v="UE43J5202AUXUA"/>
    <s v="SAMSUNG"/>
    <s v="43"/>
    <s v="Smart"/>
    <x v="3"/>
    <n v="2"/>
    <n v="17285"/>
    <n v="8642.5"/>
  </r>
  <r>
    <x v="12"/>
    <s v="UE43N5000AUXUA"/>
    <s v="SAMSUNG"/>
    <s v="43"/>
    <s v="noSmart"/>
    <x v="3"/>
    <n v="10"/>
    <n v="71920"/>
    <n v="7192"/>
  </r>
  <r>
    <x v="12"/>
    <s v="UE43NU7090UXUA"/>
    <s v="SAMSUNG"/>
    <s v="43"/>
    <s v="Smart"/>
    <x v="1"/>
    <n v="5"/>
    <n v="55226.66"/>
    <n v="11045.332"/>
  </r>
  <r>
    <x v="12"/>
    <s v="UE43RU7100UXUA"/>
    <s v="SAMSUNG"/>
    <s v="43"/>
    <s v="Smart"/>
    <x v="1"/>
    <n v="4"/>
    <n v="47733"/>
    <n v="11933.25"/>
  </r>
  <r>
    <x v="12"/>
    <s v="UE43RU7400UXUA"/>
    <s v="SAMSUNG"/>
    <s v="43"/>
    <s v="Smart"/>
    <x v="1"/>
    <n v="2"/>
    <n v="26558"/>
    <n v="13279"/>
  </r>
  <r>
    <x v="12"/>
    <s v="UE43RU7410UXUA"/>
    <s v="SAMSUNG"/>
    <s v="43"/>
    <s v="Smart"/>
    <x v="1"/>
    <n v="1"/>
    <n v="12323.5"/>
    <n v="12323.5"/>
  </r>
  <r>
    <x v="12"/>
    <s v="UE43RU7470UXUA"/>
    <s v="SAMSUNG"/>
    <s v="43"/>
    <s v="Smart"/>
    <x v="1"/>
    <n v="4"/>
    <n v="50533"/>
    <n v="12633.25"/>
  </r>
  <r>
    <x v="12"/>
    <s v="UE50NU7090UXUA"/>
    <s v="SAMSUNG"/>
    <s v="50"/>
    <s v="Smart"/>
    <x v="1"/>
    <n v="1"/>
    <n v="13062.42"/>
    <n v="13062.42"/>
  </r>
  <r>
    <x v="12"/>
    <s v="UE50RU7410UXUA"/>
    <s v="SAMSUNG"/>
    <s v="50"/>
    <s v="Smart"/>
    <x v="1"/>
    <n v="1"/>
    <n v="15255"/>
    <n v="15255"/>
  </r>
  <r>
    <x v="12"/>
    <s v="UE55NU7090UXUA"/>
    <s v="SAMSUNG"/>
    <s v="55"/>
    <s v="Smart"/>
    <x v="1"/>
    <n v="3"/>
    <n v="49362.59"/>
    <n v="16454.196666666667"/>
  </r>
  <r>
    <x v="12"/>
    <s v="UE58RU7100UXUA"/>
    <s v="SAMSUNG"/>
    <s v="58"/>
    <s v="Smart"/>
    <x v="1"/>
    <n v="16"/>
    <n v="264000"/>
    <n v="16500"/>
  </r>
  <r>
    <x v="12"/>
    <s v="UE65RU7100UXUA"/>
    <s v="SAMSUNG"/>
    <s v="65"/>
    <s v="Smart"/>
    <x v="1"/>
    <n v="1"/>
    <n v="26298"/>
    <n v="26298"/>
  </r>
  <r>
    <x v="12"/>
    <s v="UE82RU8000UXUA"/>
    <s v="SAMSUNG"/>
    <s v="82"/>
    <s v="Smart"/>
    <x v="1"/>
    <n v="2"/>
    <n v="158252"/>
    <n v="79126"/>
  </r>
  <r>
    <x v="13"/>
    <s v="20001470"/>
    <s v="HISENSE"/>
    <s v="55"/>
    <s v="Smart"/>
    <x v="1"/>
    <n v="16"/>
    <n v="178196.18"/>
    <n v="11137.26125"/>
  </r>
  <r>
    <x v="13"/>
    <s v="20002080"/>
    <s v="HISENSE"/>
    <s v="50"/>
    <s v="Smart"/>
    <x v="1"/>
    <n v="5"/>
    <n v="53995.200000000004"/>
    <n v="10799.04"/>
  </r>
  <r>
    <x v="13"/>
    <s v="22PFS5303"/>
    <s v="PHILIPS"/>
    <s v="22"/>
    <s v="noSmart"/>
    <x v="3"/>
    <n v="3"/>
    <n v="11224.04"/>
    <n v="3741.3466666666668"/>
  </r>
  <r>
    <x v="13"/>
    <s v="24DH5500"/>
    <s v="ERGO"/>
    <s v="24"/>
    <s v="Smart"/>
    <x v="2"/>
    <n v="44"/>
    <n v="112514"/>
    <n v="2557.1363636363635"/>
  </r>
  <r>
    <x v="13"/>
    <s v="24PHS4304"/>
    <s v="PHILIPS"/>
    <s v="24"/>
    <s v="noSmart"/>
    <x v="2"/>
    <n v="12"/>
    <n v="44622"/>
    <n v="3718.5"/>
  </r>
  <r>
    <x v="13"/>
    <s v="24PHS4354"/>
    <s v="PHILIPS"/>
    <s v="24"/>
    <s v="noSmart"/>
    <x v="2"/>
    <n v="21"/>
    <n v="83139.8"/>
    <n v="3959.0380952380956"/>
  </r>
  <r>
    <x v="13"/>
    <s v="24VH50"/>
    <s v="SETUP"/>
    <s v="24"/>
    <s v="noSmart"/>
    <x v="2"/>
    <n v="17"/>
    <n v="28213"/>
    <n v="1659.5882352941176"/>
  </r>
  <r>
    <x v="13"/>
    <s v="28TL510S"/>
    <s v="LG"/>
    <s v="28"/>
    <s v="Smart"/>
    <x v="2"/>
    <n v="4"/>
    <n v="24592"/>
    <n v="6148"/>
  </r>
  <r>
    <x v="13"/>
    <s v="28TL510V"/>
    <s v="LG"/>
    <s v="28"/>
    <s v="noSmart"/>
    <x v="2"/>
    <n v="1"/>
    <n v="4200"/>
    <n v="4200"/>
  </r>
  <r>
    <x v="13"/>
    <s v="2T-C32BD1X"/>
    <s v="SHARP"/>
    <s v="32"/>
    <s v="noSmart"/>
    <x v="2"/>
    <n v="3"/>
    <n v="10006"/>
    <n v="3335.3333333333335"/>
  </r>
  <r>
    <x v="13"/>
    <s v="32B6000HW"/>
    <s v="HISENSE"/>
    <s v="32"/>
    <s v="Smart"/>
    <x v="2"/>
    <n v="30"/>
    <n v="110627"/>
    <n v="3687.5666666666666"/>
  </r>
  <r>
    <x v="13"/>
    <s v="32B6600PA"/>
    <s v="HISENSE"/>
    <s v="32"/>
    <s v="Smart"/>
    <x v="2"/>
    <n v="25"/>
    <n v="102429.65"/>
    <n v="4097.1859999999997"/>
  </r>
  <r>
    <x v="13"/>
    <s v="32DH3000"/>
    <s v="ERGO"/>
    <s v="32"/>
    <s v="noSmart"/>
    <x v="2"/>
    <n v="37"/>
    <n v="92560.31"/>
    <n v="2501.63"/>
  </r>
  <r>
    <x v="13"/>
    <s v="32DH3004"/>
    <s v="ERGO"/>
    <s v="32"/>
    <s v="noSmart"/>
    <x v="2"/>
    <n v="1"/>
    <n v="1100"/>
    <n v="1100"/>
  </r>
  <r>
    <x v="13"/>
    <s v="32DH3500"/>
    <s v="ERGO"/>
    <s v="32"/>
    <s v="Smart"/>
    <x v="2"/>
    <n v="46"/>
    <n v="167254.03710000002"/>
    <n v="3635.9573282608699"/>
  </r>
  <r>
    <x v="13"/>
    <s v="32PFS4132"/>
    <s v="PHILIPS"/>
    <s v="32"/>
    <s v="noSmart"/>
    <x v="3"/>
    <n v="7"/>
    <n v="31913"/>
    <n v="4559"/>
  </r>
  <r>
    <x v="13"/>
    <s v="32PFS5803"/>
    <s v="PHILIPS"/>
    <s v="32"/>
    <s v="Smart"/>
    <x v="3"/>
    <n v="5"/>
    <n v="28995"/>
    <n v="5799"/>
  </r>
  <r>
    <x v="13"/>
    <s v="32PFS5823"/>
    <s v="PHILIPS"/>
    <s v="32"/>
    <s v="Smart"/>
    <x v="3"/>
    <n v="6"/>
    <n v="34799"/>
    <n v="5799.833333333333"/>
  </r>
  <r>
    <x v="13"/>
    <s v="32PFS6402"/>
    <s v="PHILIPS"/>
    <s v="32"/>
    <s v="Smart"/>
    <x v="3"/>
    <n v="8"/>
    <n v="63855"/>
    <n v="7981.875"/>
  </r>
  <r>
    <x v="13"/>
    <s v="32PHS4503"/>
    <s v="PHILIPS"/>
    <s v="32"/>
    <s v="noSmart"/>
    <x v="2"/>
    <n v="1"/>
    <n v="4231"/>
    <n v="4231"/>
  </r>
  <r>
    <x v="13"/>
    <s v="32VH50"/>
    <s v="SETUP"/>
    <s v="32"/>
    <s v="noSmart"/>
    <x v="2"/>
    <n v="11"/>
    <n v="25704"/>
    <n v="2336.7272727272725"/>
  </r>
  <r>
    <x v="13"/>
    <s v="32VH55"/>
    <s v="SETUP"/>
    <s v="32"/>
    <s v="Smart"/>
    <x v="2"/>
    <n v="4"/>
    <n v="9858"/>
    <n v="2464.5"/>
  </r>
  <r>
    <x v="13"/>
    <s v="40B6600PA"/>
    <s v="HISENSE"/>
    <s v="40"/>
    <s v="Smart"/>
    <x v="3"/>
    <n v="46"/>
    <n v="262502.86"/>
    <n v="5706.5839130434779"/>
  </r>
  <r>
    <x v="13"/>
    <s v="40BF400"/>
    <s v="ELENBERG"/>
    <s v="&lt;Не проставлено&gt;"/>
    <s v="&lt;Не проставлено&gt;"/>
    <x v="0"/>
    <n v="9"/>
    <n v="9000"/>
    <n v="1000"/>
  </r>
  <r>
    <x v="13"/>
    <s v="40BF500S"/>
    <s v="ELENBERG"/>
    <s v="&lt;Не проставлено&gt;"/>
    <s v="&lt;Не проставлено&gt;"/>
    <x v="0"/>
    <n v="6"/>
    <n v="10798"/>
    <n v="1799.6666666666667"/>
  </r>
  <r>
    <x v="13"/>
    <s v="40DF5000"/>
    <s v="ERGO"/>
    <s v="40"/>
    <s v="noSmart"/>
    <x v="3"/>
    <n v="15"/>
    <n v="63747.44"/>
    <n v="4249.8293333333331"/>
  </r>
  <r>
    <x v="13"/>
    <s v="40DF5500"/>
    <s v="ERGO"/>
    <s v="40"/>
    <s v="Smart"/>
    <x v="3"/>
    <n v="1"/>
    <n v="5004.2339000000002"/>
    <n v="5004.2339000000002"/>
  </r>
  <r>
    <x v="13"/>
    <s v="40N2179PW"/>
    <s v="HISENSE"/>
    <s v="40"/>
    <s v="Smart"/>
    <x v="3"/>
    <n v="1"/>
    <n v="3500"/>
    <n v="3500"/>
  </r>
  <r>
    <x v="13"/>
    <s v="40VF50"/>
    <s v="SETUP"/>
    <s v="40"/>
    <s v="noSmart"/>
    <x v="3"/>
    <n v="6"/>
    <n v="22164"/>
    <n v="3694"/>
  </r>
  <r>
    <x v="13"/>
    <s v="40VF55"/>
    <s v="SETUP"/>
    <s v="40"/>
    <s v="Smart"/>
    <x v="3"/>
    <n v="10"/>
    <n v="42113"/>
    <n v="4211.3"/>
  </r>
  <r>
    <x v="13"/>
    <s v="43DF3000"/>
    <s v="ERGO"/>
    <s v="43"/>
    <s v="noSmart"/>
    <x v="3"/>
    <n v="24"/>
    <n v="88147"/>
    <n v="3672.7916666666665"/>
  </r>
  <r>
    <x v="13"/>
    <s v="43DU6510"/>
    <s v="ERGO"/>
    <s v="43"/>
    <s v="Smart"/>
    <x v="1"/>
    <n v="26"/>
    <n v="159287.65610000002"/>
    <n v="6126.4483115384628"/>
  </r>
  <r>
    <x v="13"/>
    <s v="43PFS5503"/>
    <s v="PHILIPS"/>
    <s v="43"/>
    <s v="noSmart"/>
    <x v="3"/>
    <n v="4"/>
    <n v="26845"/>
    <n v="6711.25"/>
  </r>
  <r>
    <x v="13"/>
    <s v="43PFS5803"/>
    <s v="PHILIPS"/>
    <s v="43"/>
    <s v="Smart"/>
    <x v="3"/>
    <n v="43"/>
    <n v="302655"/>
    <n v="7038.4883720930229"/>
  </r>
  <r>
    <x v="13"/>
    <s v="43PFS5823"/>
    <s v="PHILIPS"/>
    <s v="43"/>
    <s v="Smart"/>
    <x v="3"/>
    <n v="38"/>
    <n v="198120.51199999999"/>
    <n v="5213.6976842105259"/>
  </r>
  <r>
    <x v="13"/>
    <s v="43PUS6554"/>
    <s v="PHILIPS"/>
    <s v="43"/>
    <s v="Smart"/>
    <x v="1"/>
    <n v="6"/>
    <n v="55014.12"/>
    <n v="9169.02"/>
  </r>
  <r>
    <x v="13"/>
    <s v="43PUS6704"/>
    <s v="PHILIPS"/>
    <s v="43"/>
    <s v="Smart"/>
    <x v="1"/>
    <n v="2"/>
    <n v="22048"/>
    <n v="11024"/>
  </r>
  <r>
    <x v="13"/>
    <s v="43PUS6754"/>
    <s v="PHILIPS"/>
    <s v="43"/>
    <s v="Smart"/>
    <x v="1"/>
    <n v="2"/>
    <n v="21405.279999999999"/>
    <n v="10702.64"/>
  </r>
  <r>
    <x v="13"/>
    <s v="43PUS7334"/>
    <s v="PHILIPS"/>
    <s v="43"/>
    <s v="Smart"/>
    <x v="1"/>
    <n v="14"/>
    <n v="191434.18"/>
    <n v="13673.869999999999"/>
  </r>
  <r>
    <x v="13"/>
    <s v="43UK6300PLB"/>
    <s v="LG"/>
    <s v="43"/>
    <s v="Smart"/>
    <x v="1"/>
    <n v="1"/>
    <n v="7500"/>
    <n v="7500"/>
  </r>
  <r>
    <x v="13"/>
    <s v="49DU6510"/>
    <s v="ERGO"/>
    <s v="49"/>
    <s v="Smart"/>
    <x v="1"/>
    <n v="14"/>
    <n v="116206"/>
    <n v="8300.4285714285706"/>
  </r>
  <r>
    <x v="13"/>
    <s v="50B7700UW"/>
    <s v="HISENSE"/>
    <s v="50"/>
    <s v="Smart"/>
    <x v="1"/>
    <n v="13"/>
    <n v="151141.06"/>
    <n v="11626.235384615384"/>
  </r>
  <r>
    <x v="13"/>
    <s v="50DU5502"/>
    <s v="ERGO"/>
    <s v="50"/>
    <s v="Smart"/>
    <x v="1"/>
    <m/>
    <n v="-1300"/>
    <n v="0"/>
  </r>
  <r>
    <x v="13"/>
    <s v="50PUS6554"/>
    <s v="PHILIPS"/>
    <s v="50"/>
    <s v="Smart"/>
    <x v="1"/>
    <n v="1"/>
    <n v="11775"/>
    <n v="11775"/>
  </r>
  <r>
    <x v="13"/>
    <s v="50PUS6754"/>
    <s v="PHILIPS"/>
    <s v="50"/>
    <s v="Smart"/>
    <x v="1"/>
    <n v="13"/>
    <n v="165423"/>
    <n v="12724.846153846154"/>
  </r>
  <r>
    <x v="13"/>
    <s v="50PUS7334"/>
    <s v="PHILIPS"/>
    <s v="50"/>
    <s v="Smart"/>
    <x v="1"/>
    <n v="5"/>
    <n v="80431.59"/>
    <n v="16086.317999999999"/>
  </r>
  <r>
    <x v="13"/>
    <s v="55DU6510"/>
    <s v="ERGO"/>
    <s v="55"/>
    <s v="Smart"/>
    <x v="1"/>
    <n v="17"/>
    <n v="168498.92180000001"/>
    <n v="9911.7012823529421"/>
  </r>
  <r>
    <x v="13"/>
    <s v="55OLED754"/>
    <s v="PHILIPS"/>
    <s v="55"/>
    <s v="Smart"/>
    <x v="1"/>
    <n v="3"/>
    <n v="96300"/>
    <n v="32100"/>
  </r>
  <r>
    <x v="13"/>
    <s v="55PUS6554"/>
    <s v="PHILIPS"/>
    <s v="55"/>
    <s v="Smart"/>
    <x v="1"/>
    <n v="1"/>
    <n v="13500"/>
    <n v="13500"/>
  </r>
  <r>
    <x v="13"/>
    <s v="55PUS6754"/>
    <s v="PHILIPS"/>
    <s v="55"/>
    <s v="Smart"/>
    <x v="1"/>
    <n v="6"/>
    <n v="85995"/>
    <n v="14332.5"/>
  </r>
  <r>
    <x v="13"/>
    <s v="55PUS7334"/>
    <s v="PHILIPS"/>
    <s v="55"/>
    <s v="Smart"/>
    <x v="1"/>
    <n v="26"/>
    <n v="476013.03"/>
    <n v="18308.193461538463"/>
  </r>
  <r>
    <x v="13"/>
    <s v="55UM7100PLB"/>
    <s v="LG"/>
    <s v="55"/>
    <s v="Smart"/>
    <x v="1"/>
    <n v="2"/>
    <n v="34200.531600000002"/>
    <n v="17100.265800000001"/>
  </r>
  <r>
    <x v="13"/>
    <s v="65B7700UW"/>
    <s v="HISENSE"/>
    <s v="65"/>
    <s v="Smart"/>
    <x v="1"/>
    <n v="2"/>
    <n v="41398.080000000002"/>
    <n v="20699.04"/>
  </r>
  <r>
    <x v="13"/>
    <s v="65DU6510"/>
    <s v="ERGO"/>
    <s v="65"/>
    <s v="Smart"/>
    <x v="1"/>
    <n v="1"/>
    <n v="15014.63"/>
    <n v="15014.63"/>
  </r>
  <r>
    <x v="13"/>
    <s v="65OLED854"/>
    <s v="PHILIPS"/>
    <s v="65"/>
    <s v="Smart"/>
    <x v="1"/>
    <n v="1"/>
    <n v="62500"/>
    <n v="62500"/>
  </r>
  <r>
    <x v="13"/>
    <s v="65PUS6554"/>
    <s v="PHILIPS"/>
    <s v="65"/>
    <s v="Smart"/>
    <x v="1"/>
    <n v="5"/>
    <n v="94176.08"/>
    <n v="18835.216"/>
  </r>
  <r>
    <x v="13"/>
    <s v="70PUS6504"/>
    <s v="PHILIPS"/>
    <s v="70"/>
    <s v="Smart"/>
    <x v="1"/>
    <n v="12"/>
    <n v="265668.32"/>
    <n v="22139.026666666668"/>
  </r>
  <r>
    <x v="13"/>
    <s v="70PUS7304"/>
    <s v="PHILIPS"/>
    <s v="70"/>
    <s v="Smart"/>
    <x v="1"/>
    <n v="20"/>
    <n v="572582.14"/>
    <n v="28629.107"/>
  </r>
  <r>
    <x v="13"/>
    <s v="H32B5100"/>
    <s v="HISENSE"/>
    <s v="32"/>
    <s v="noSmart"/>
    <x v="2"/>
    <n v="137"/>
    <n v="368061.98"/>
    <n v="2686.5837956204377"/>
  </r>
  <r>
    <x v="13"/>
    <s v="H40B5100"/>
    <s v="HISENSE"/>
    <s v="40"/>
    <s v="noSmart"/>
    <x v="3"/>
    <n v="20"/>
    <n v="86877"/>
    <n v="4343.8500000000004"/>
  </r>
  <r>
    <x v="13"/>
    <s v="H43B7100"/>
    <s v="HISENSE"/>
    <s v="43"/>
    <s v="Smart"/>
    <x v="1"/>
    <n v="10"/>
    <n v="71030"/>
    <n v="7103"/>
  </r>
  <r>
    <x v="13"/>
    <s v="H43B7500"/>
    <s v="HISENSE"/>
    <s v="43"/>
    <s v="Smart"/>
    <x v="1"/>
    <n v="27"/>
    <n v="199271.97580000001"/>
    <n v="7380.4435481481487"/>
  </r>
  <r>
    <x v="13"/>
    <s v="H50B7100"/>
    <s v="HISENSE"/>
    <s v="50"/>
    <s v="Smart"/>
    <x v="1"/>
    <n v="2"/>
    <n v="16378"/>
    <n v="8189"/>
  </r>
  <r>
    <x v="13"/>
    <s v="H55B7100"/>
    <s v="HISENSE"/>
    <s v="55"/>
    <s v="Smart"/>
    <x v="1"/>
    <n v="13"/>
    <n v="113327"/>
    <n v="8717.461538461539"/>
  </r>
  <r>
    <x v="13"/>
    <s v="LC-40SA5200X"/>
    <s v="SHARP"/>
    <s v="40"/>
    <s v="noSmart"/>
    <x v="3"/>
    <n v="50"/>
    <n v="231753"/>
    <n v="4635.0600000000004"/>
  </r>
  <r>
    <x v="13"/>
    <s v="LE24CT5000AK"/>
    <s v="ERGO"/>
    <s v="24"/>
    <s v="noSmart"/>
    <x v="2"/>
    <n v="44"/>
    <n v="91255.161000000007"/>
    <n v="2073.9809318181819"/>
  </r>
  <r>
    <x v="13"/>
    <s v="LE32CT2000AK"/>
    <s v="ERGO"/>
    <s v="&lt;Не проставлено&gt;"/>
    <s v="&lt;Не проставлено&gt;"/>
    <x v="0"/>
    <n v="1"/>
    <n v="900"/>
    <n v="900"/>
  </r>
  <r>
    <x v="13"/>
    <s v="LE32CT4000AU"/>
    <s v="ERGO"/>
    <s v="32"/>
    <s v="noSmart"/>
    <x v="2"/>
    <n v="2"/>
    <n v="1300"/>
    <n v="650"/>
  </r>
  <r>
    <x v="13"/>
    <s v="LE32CT5030AK"/>
    <s v="ERGO"/>
    <s v="32"/>
    <s v="noSmart"/>
    <x v="2"/>
    <n v="10"/>
    <n v="28258.04"/>
    <n v="2825.8040000000001"/>
  </r>
  <r>
    <x v="13"/>
    <s v="LE32CT5500AK"/>
    <s v="ERGO"/>
    <s v="32"/>
    <s v="Smart"/>
    <x v="2"/>
    <n v="1"/>
    <n v="1700"/>
    <n v="1700"/>
  </r>
  <r>
    <x v="13"/>
    <s v="LE32CT5550AK"/>
    <s v="ERGO"/>
    <s v="32"/>
    <s v="Smart"/>
    <x v="3"/>
    <n v="108"/>
    <n v="458409"/>
    <n v="4244.5277777777774"/>
  </r>
  <r>
    <x v="13"/>
    <s v="LE40CT5030AK"/>
    <s v="ERGO"/>
    <s v="40"/>
    <s v="noSmart"/>
    <x v="3"/>
    <n v="10"/>
    <n v="39275.339"/>
    <n v="3927.5338999999999"/>
  </r>
  <r>
    <x v="13"/>
    <s v="LE40CT5520AK"/>
    <s v="ERGO"/>
    <s v="40"/>
    <s v="Smart"/>
    <x v="3"/>
    <m/>
    <n v="-5569.04"/>
    <n v="0"/>
  </r>
  <r>
    <x v="13"/>
    <s v="LE40CT5530AK"/>
    <s v="ERGO"/>
    <s v="40"/>
    <s v="Smart"/>
    <x v="3"/>
    <n v="1"/>
    <n v="900"/>
    <n v="900"/>
  </r>
  <r>
    <x v="13"/>
    <s v="LE43CT2500AK"/>
    <s v="ERGO"/>
    <s v="&lt;Не проставлено&gt;"/>
    <s v="&lt;Не проставлено&gt;"/>
    <x v="0"/>
    <n v="1"/>
    <n v="900"/>
    <n v="900"/>
  </r>
  <r>
    <x v="13"/>
    <s v="LE43CT5000AK"/>
    <s v="ERGO"/>
    <s v="43"/>
    <s v="noSmart"/>
    <x v="3"/>
    <n v="3"/>
    <n v="4098"/>
    <n v="1366"/>
  </r>
  <r>
    <x v="13"/>
    <s v="LE43CT5515AK"/>
    <s v="ERGO"/>
    <s v="43"/>
    <s v="Smart"/>
    <x v="3"/>
    <n v="1"/>
    <n v="3000"/>
    <n v="3000"/>
  </r>
  <r>
    <x v="13"/>
    <s v="LE43CT5520AK"/>
    <s v="ERGO"/>
    <s v="43"/>
    <s v="Smart"/>
    <x v="3"/>
    <n v="2"/>
    <n v="9998"/>
    <n v="4999"/>
  </r>
  <r>
    <x v="13"/>
    <s v="LE43CU6530AK"/>
    <s v="ERGO"/>
    <s v="43"/>
    <s v="Smart"/>
    <x v="1"/>
    <n v="1"/>
    <n v="500"/>
    <n v="500"/>
  </r>
  <r>
    <x v="13"/>
    <s v="LE43CU6550AK"/>
    <s v="ERGO"/>
    <s v="43"/>
    <s v="Smart"/>
    <x v="1"/>
    <n v="3"/>
    <n v="4000"/>
    <n v="1333.3333333333333"/>
  </r>
  <r>
    <x v="13"/>
    <s v="LE49CU6520AK"/>
    <s v="ERGO"/>
    <s v="49"/>
    <s v="Smart"/>
    <x v="1"/>
    <n v="2"/>
    <n v="7998"/>
    <n v="3999"/>
  </r>
  <r>
    <x v="13"/>
    <s v="LE55CU6550AK"/>
    <s v="ERGO"/>
    <s v="55"/>
    <s v="Smart"/>
    <x v="1"/>
    <n v="3"/>
    <n v="12000"/>
    <n v="4000"/>
  </r>
  <r>
    <x v="13"/>
    <s v="OLED55C9PLA"/>
    <s v="LG"/>
    <s v="55"/>
    <s v="Smart"/>
    <x v="1"/>
    <n v="2"/>
    <n v="51869"/>
    <n v="25934.5"/>
  </r>
  <r>
    <x v="13"/>
    <s v="QE55Q60RAUXUA"/>
    <s v="SAMSUNG"/>
    <s v="55"/>
    <s v="Smart"/>
    <x v="1"/>
    <n v="1"/>
    <n v="26504"/>
    <n v="26504"/>
  </r>
  <r>
    <x v="13"/>
    <s v="UE24H4070AUXUA"/>
    <s v="SAMSUNG"/>
    <s v="24"/>
    <s v="noSmart"/>
    <x v="2"/>
    <n v="8"/>
    <n v="24958"/>
    <n v="3119.75"/>
  </r>
  <r>
    <x v="13"/>
    <s v="UE32M5500AUXUA"/>
    <s v="SAMSUNG"/>
    <s v="32"/>
    <s v="Smart"/>
    <x v="3"/>
    <n v="2"/>
    <n v="18586"/>
    <n v="9293"/>
  </r>
  <r>
    <x v="13"/>
    <s v="UE32N5000AUXUA"/>
    <s v="SAMSUNG"/>
    <s v="32"/>
    <s v="Smart"/>
    <x v="3"/>
    <n v="1"/>
    <n v="5959"/>
    <n v="5959"/>
  </r>
  <r>
    <x v="13"/>
    <s v="UE32N5300AUXUA"/>
    <s v="SAMSUNG"/>
    <s v="32"/>
    <s v="Smart"/>
    <x v="3"/>
    <n v="25"/>
    <n v="170602"/>
    <n v="6824.08"/>
  </r>
  <r>
    <x v="13"/>
    <s v="UE43N5300AUXUA"/>
    <s v="SAMSUNG"/>
    <s v="43"/>
    <s v="Smart"/>
    <x v="3"/>
    <n v="1"/>
    <n v="9279"/>
    <n v="9279"/>
  </r>
  <r>
    <x v="13"/>
    <s v="UE43NU7090UXUA"/>
    <s v="SAMSUNG"/>
    <s v="43"/>
    <s v="Smart"/>
    <x v="1"/>
    <n v="3"/>
    <n v="32601"/>
    <n v="10867"/>
  </r>
  <r>
    <x v="13"/>
    <s v="UE43RU7400UXUA"/>
    <s v="SAMSUNG"/>
    <s v="43"/>
    <s v="Smart"/>
    <x v="1"/>
    <n v="2"/>
    <n v="26290"/>
    <n v="13145"/>
  </r>
  <r>
    <x v="13"/>
    <s v="UE43RU7410UXUA"/>
    <s v="SAMSUNG"/>
    <s v="43"/>
    <s v="Smart"/>
    <x v="1"/>
    <n v="4"/>
    <n v="53976"/>
    <n v="13494"/>
  </r>
  <r>
    <x v="13"/>
    <s v="UE43RU7470UXUA"/>
    <s v="SAMSUNG"/>
    <s v="43"/>
    <s v="Smart"/>
    <x v="1"/>
    <n v="4"/>
    <n v="55570"/>
    <n v="13892.5"/>
  </r>
  <r>
    <x v="13"/>
    <s v="UE50NU7002UXUA"/>
    <s v="SAMSUNG"/>
    <s v="50"/>
    <s v="Smart"/>
    <x v="1"/>
    <n v="3"/>
    <n v="39496"/>
    <n v="13165.333333333334"/>
  </r>
  <r>
    <x v="13"/>
    <s v="UE50NU7090UXUA"/>
    <s v="SAMSUNG"/>
    <s v="50"/>
    <s v="Smart"/>
    <x v="1"/>
    <n v="2"/>
    <n v="29312"/>
    <n v="14656"/>
  </r>
  <r>
    <x v="13"/>
    <s v="UE55NU7090UXUA"/>
    <s v="SAMSUNG"/>
    <s v="55"/>
    <s v="Smart"/>
    <x v="1"/>
    <n v="1"/>
    <n v="16234"/>
    <n v="16234"/>
  </r>
  <r>
    <x v="13"/>
    <s v="UE65NU7090UXUA"/>
    <s v="SAMSUNG"/>
    <s v="65"/>
    <s v="Smart"/>
    <x v="1"/>
    <n v="1"/>
    <n v="24847"/>
    <n v="24847"/>
  </r>
  <r>
    <x v="13"/>
    <s v="UE65RU7470UXUA"/>
    <s v="SAMSUNG"/>
    <s v="65"/>
    <s v="Smart"/>
    <x v="1"/>
    <n v="1"/>
    <n v="28989"/>
    <n v="28989"/>
  </r>
  <r>
    <x v="13"/>
    <s v="UE75RU7200UXUA"/>
    <s v="SAMSUNG"/>
    <s v="75"/>
    <s v="Smart"/>
    <x v="1"/>
    <n v="1"/>
    <n v="40910"/>
    <n v="40910"/>
  </r>
  <r>
    <x v="14"/>
    <s v="20001470"/>
    <s v="HISENSE"/>
    <s v="55"/>
    <s v="Smart"/>
    <x v="1"/>
    <n v="5"/>
    <n v="44887.49"/>
    <n v="8977.4979999999996"/>
  </r>
  <r>
    <x v="14"/>
    <s v="20002080"/>
    <s v="HISENSE"/>
    <s v="50"/>
    <s v="Smart"/>
    <x v="1"/>
    <n v="3"/>
    <n v="21388"/>
    <n v="7129.333333333333"/>
  </r>
  <r>
    <x v="14"/>
    <s v="22PFS5303"/>
    <s v="PHILIPS"/>
    <s v="22"/>
    <s v="noSmart"/>
    <x v="3"/>
    <n v="3"/>
    <n v="11337.04"/>
    <n v="3779.0133333333338"/>
  </r>
  <r>
    <x v="14"/>
    <s v="24BH400"/>
    <s v="ELENBERG"/>
    <s v="&lt;Не проставлено&gt;"/>
    <s v="&lt;Не проставлено&gt;"/>
    <x v="0"/>
    <m/>
    <n v="-1879.8"/>
    <n v="0"/>
  </r>
  <r>
    <x v="14"/>
    <s v="24DH5500"/>
    <s v="ERGO"/>
    <s v="24"/>
    <s v="Smart"/>
    <x v="2"/>
    <n v="55"/>
    <n v="99916.6106"/>
    <n v="1816.6656472727273"/>
  </r>
  <r>
    <x v="14"/>
    <s v="24PHS4304"/>
    <s v="PHILIPS"/>
    <s v="24"/>
    <s v="noSmart"/>
    <x v="2"/>
    <n v="1"/>
    <n v="3869"/>
    <n v="3869"/>
  </r>
  <r>
    <x v="14"/>
    <s v="24PHS4354"/>
    <s v="PHILIPS"/>
    <s v="24"/>
    <s v="noSmart"/>
    <x v="2"/>
    <n v="1"/>
    <n v="3959"/>
    <n v="3959"/>
  </r>
  <r>
    <x v="14"/>
    <s v="24TL510S"/>
    <s v="LG"/>
    <s v="24"/>
    <s v="Smart"/>
    <x v="2"/>
    <n v="1"/>
    <n v="5399"/>
    <n v="5399"/>
  </r>
  <r>
    <x v="14"/>
    <s v="24VH50"/>
    <s v="SETUP"/>
    <s v="24"/>
    <s v="noSmart"/>
    <x v="2"/>
    <n v="21"/>
    <n v="37304.04"/>
    <n v="1776.3828571428571"/>
  </r>
  <r>
    <x v="14"/>
    <s v="28TL510S"/>
    <s v="LG"/>
    <s v="28"/>
    <s v="Smart"/>
    <x v="2"/>
    <n v="1"/>
    <n v="6163"/>
    <n v="6163"/>
  </r>
  <r>
    <x v="14"/>
    <s v="2T-C32BD1X"/>
    <s v="SHARP"/>
    <s v="32"/>
    <s v="noSmart"/>
    <x v="2"/>
    <n v="4"/>
    <n v="13441"/>
    <n v="3360.25"/>
  </r>
  <r>
    <x v="14"/>
    <s v="32B6000HW"/>
    <s v="HISENSE"/>
    <s v="32"/>
    <s v="Smart"/>
    <x v="2"/>
    <n v="36"/>
    <n v="129884"/>
    <n v="3607.8888888888887"/>
  </r>
  <r>
    <x v="14"/>
    <s v="32B6600PA"/>
    <s v="HISENSE"/>
    <s v="32"/>
    <s v="Smart"/>
    <x v="2"/>
    <n v="74"/>
    <n v="249859.8205"/>
    <n v="3376.4840608108107"/>
  </r>
  <r>
    <x v="14"/>
    <s v="32DH3000"/>
    <s v="ERGO"/>
    <s v="32"/>
    <s v="noSmart"/>
    <x v="2"/>
    <n v="29"/>
    <n v="68106.640000000014"/>
    <n v="2348.5048275862073"/>
  </r>
  <r>
    <x v="14"/>
    <s v="32DH3500"/>
    <s v="ERGO"/>
    <s v="32"/>
    <s v="Smart"/>
    <x v="2"/>
    <n v="21"/>
    <n v="69731.463699999993"/>
    <n v="3320.5458904761899"/>
  </r>
  <r>
    <x v="14"/>
    <s v="32DH5502"/>
    <s v="ERGO"/>
    <s v="32"/>
    <s v="Smart"/>
    <x v="2"/>
    <m/>
    <n v="-3614.1489999999999"/>
    <n v="0"/>
  </r>
  <r>
    <x v="14"/>
    <s v="32PFS5803"/>
    <s v="PHILIPS"/>
    <s v="32"/>
    <s v="Smart"/>
    <x v="3"/>
    <n v="9"/>
    <n v="50342"/>
    <n v="5593.5555555555557"/>
  </r>
  <r>
    <x v="14"/>
    <s v="32PFS5823"/>
    <s v="PHILIPS"/>
    <s v="32"/>
    <s v="Smart"/>
    <x v="3"/>
    <n v="11"/>
    <n v="61202"/>
    <n v="5563.818181818182"/>
  </r>
  <r>
    <x v="14"/>
    <s v="32PFS6402"/>
    <s v="PHILIPS"/>
    <s v="32"/>
    <s v="Smart"/>
    <x v="3"/>
    <n v="8"/>
    <n v="63707.3966"/>
    <n v="7963.424575"/>
  </r>
  <r>
    <x v="14"/>
    <s v="32PHS4503"/>
    <s v="PHILIPS"/>
    <s v="32"/>
    <s v="noSmart"/>
    <x v="2"/>
    <n v="1"/>
    <n v="4231"/>
    <n v="4231"/>
  </r>
  <r>
    <x v="14"/>
    <s v="32VH50"/>
    <s v="SETUP"/>
    <s v="32"/>
    <s v="noSmart"/>
    <x v="2"/>
    <n v="22"/>
    <n v="49849"/>
    <n v="2265.8636363636365"/>
  </r>
  <r>
    <x v="14"/>
    <s v="32VH55"/>
    <s v="SETUP"/>
    <s v="32"/>
    <s v="Smart"/>
    <x v="2"/>
    <n v="18"/>
    <n v="52964.98"/>
    <n v="2942.4988888888893"/>
  </r>
  <r>
    <x v="14"/>
    <s v="40B6600PA"/>
    <s v="HISENSE"/>
    <s v="40"/>
    <s v="Smart"/>
    <x v="3"/>
    <n v="23"/>
    <n v="50318.86"/>
    <n v="2187.7765217391307"/>
  </r>
  <r>
    <x v="14"/>
    <s v="40BF400"/>
    <s v="ELENBERG"/>
    <s v="&lt;Не проставлено&gt;"/>
    <s v="&lt;Не проставлено&gt;"/>
    <x v="0"/>
    <n v="4"/>
    <n v="4000"/>
    <n v="1000"/>
  </r>
  <r>
    <x v="14"/>
    <s v="40BF500S"/>
    <s v="ELENBERG"/>
    <s v="&lt;Не проставлено&gt;"/>
    <s v="&lt;Не проставлено&gt;"/>
    <x v="0"/>
    <m/>
    <n v="-4530.8"/>
    <n v="0"/>
  </r>
  <r>
    <x v="14"/>
    <s v="40DF5000"/>
    <s v="ERGO"/>
    <s v="40"/>
    <s v="noSmart"/>
    <x v="3"/>
    <n v="18"/>
    <n v="75799.23"/>
    <n v="4211.0683333333327"/>
  </r>
  <r>
    <x v="14"/>
    <s v="40DF5500"/>
    <s v="ERGO"/>
    <s v="40"/>
    <s v="Smart"/>
    <x v="3"/>
    <n v="5"/>
    <n v="25021.1695"/>
    <n v="5004.2339000000002"/>
  </r>
  <r>
    <x v="14"/>
    <s v="40DF5502"/>
    <s v="ERGO"/>
    <s v="40"/>
    <s v="Smart"/>
    <x v="3"/>
    <n v="2"/>
    <n v="5593.247800000001"/>
    <n v="2796.6239000000005"/>
  </r>
  <r>
    <x v="14"/>
    <s v="40VF50"/>
    <s v="SETUP"/>
    <s v="40"/>
    <s v="noSmart"/>
    <x v="3"/>
    <n v="28"/>
    <n v="105442"/>
    <n v="3765.7857142857142"/>
  </r>
  <r>
    <x v="14"/>
    <s v="40VF55"/>
    <s v="SETUP"/>
    <s v="40"/>
    <s v="Smart"/>
    <x v="3"/>
    <n v="48"/>
    <n v="214802"/>
    <n v="4475.041666666667"/>
  </r>
  <r>
    <x v="14"/>
    <s v="43DF3000"/>
    <s v="ERGO"/>
    <s v="43"/>
    <s v="noSmart"/>
    <x v="3"/>
    <n v="47"/>
    <n v="203054"/>
    <n v="4320.2978723404258"/>
  </r>
  <r>
    <x v="14"/>
    <s v="43DU6510"/>
    <s v="ERGO"/>
    <s v="43"/>
    <s v="Smart"/>
    <x v="1"/>
    <n v="21"/>
    <n v="142175.42440000002"/>
    <n v="6770.2583047619055"/>
  </r>
  <r>
    <x v="14"/>
    <s v="43PFS5503"/>
    <s v="PHILIPS"/>
    <s v="43"/>
    <s v="noSmart"/>
    <x v="3"/>
    <n v="8"/>
    <n v="47005"/>
    <n v="5875.625"/>
  </r>
  <r>
    <x v="14"/>
    <s v="43PFS5823"/>
    <s v="PHILIPS"/>
    <s v="43"/>
    <s v="Smart"/>
    <x v="3"/>
    <n v="60"/>
    <n v="418363"/>
    <n v="6972.7166666666662"/>
  </r>
  <r>
    <x v="14"/>
    <s v="43PUS6503"/>
    <s v="PHILIPS"/>
    <s v="43"/>
    <s v="Smart"/>
    <x v="1"/>
    <m/>
    <n v="-11200.02"/>
    <n v="0"/>
  </r>
  <r>
    <x v="14"/>
    <s v="43PUS6554"/>
    <s v="PHILIPS"/>
    <s v="43"/>
    <s v="Smart"/>
    <x v="1"/>
    <n v="30"/>
    <n v="274888.44949999999"/>
    <n v="9162.9483166666669"/>
  </r>
  <r>
    <x v="14"/>
    <s v="43PUS7334"/>
    <s v="PHILIPS"/>
    <s v="43"/>
    <s v="Smart"/>
    <x v="1"/>
    <n v="17"/>
    <n v="234586.22999999998"/>
    <n v="13799.189999999999"/>
  </r>
  <r>
    <x v="14"/>
    <s v="43UK6300PLB"/>
    <s v="LG"/>
    <s v="43"/>
    <s v="Smart"/>
    <x v="1"/>
    <n v="4"/>
    <n v="41900.120000000003"/>
    <n v="10475.030000000001"/>
  </r>
  <r>
    <x v="14"/>
    <s v="49DU6510"/>
    <s v="ERGO"/>
    <s v="49"/>
    <s v="Smart"/>
    <x v="1"/>
    <n v="2"/>
    <n v="9259"/>
    <n v="4629.5"/>
  </r>
  <r>
    <x v="14"/>
    <s v="49SM9000PLA"/>
    <s v="LG"/>
    <s v="49"/>
    <s v="Smart"/>
    <x v="1"/>
    <m/>
    <n v="-23039.040000000001"/>
    <n v="0"/>
  </r>
  <r>
    <x v="14"/>
    <s v="50B7700UW"/>
    <s v="HISENSE"/>
    <s v="50"/>
    <s v="Smart"/>
    <x v="1"/>
    <n v="5"/>
    <n v="56994.83"/>
    <n v="11398.966"/>
  </r>
  <r>
    <x v="14"/>
    <s v="50DU5502"/>
    <s v="ERGO"/>
    <s v="50"/>
    <s v="Smart"/>
    <x v="1"/>
    <m/>
    <n v="-7439"/>
    <n v="0"/>
  </r>
  <r>
    <x v="14"/>
    <s v="50PUS6554"/>
    <s v="PHILIPS"/>
    <s v="50"/>
    <s v="Smart"/>
    <x v="1"/>
    <n v="3"/>
    <n v="36798"/>
    <n v="12266"/>
  </r>
  <r>
    <x v="14"/>
    <s v="50PUS6754"/>
    <s v="PHILIPS"/>
    <s v="50"/>
    <s v="Smart"/>
    <x v="1"/>
    <n v="1"/>
    <n v="13023"/>
    <n v="13023"/>
  </r>
  <r>
    <x v="14"/>
    <s v="50PUS7334"/>
    <s v="PHILIPS"/>
    <s v="50"/>
    <s v="Smart"/>
    <x v="1"/>
    <n v="6"/>
    <n v="95777.12"/>
    <n v="15962.853333333333"/>
  </r>
  <r>
    <x v="14"/>
    <s v="50PUS7504"/>
    <s v="PHILIPS"/>
    <s v="50"/>
    <s v="Smart"/>
    <x v="1"/>
    <n v="3"/>
    <n v="58077"/>
    <n v="19359"/>
  </r>
  <r>
    <x v="14"/>
    <s v="55CU6555MC"/>
    <s v="ERGO"/>
    <s v="55"/>
    <s v="Smart"/>
    <x v="1"/>
    <n v="1"/>
    <n v="4999"/>
    <n v="4999"/>
  </r>
  <r>
    <x v="14"/>
    <s v="55DU6510"/>
    <s v="ERGO"/>
    <s v="55"/>
    <s v="Smart"/>
    <x v="1"/>
    <n v="7"/>
    <n v="58016.7356"/>
    <n v="8288.1050857142855"/>
  </r>
  <r>
    <x v="14"/>
    <s v="55OLED754"/>
    <s v="PHILIPS"/>
    <s v="55"/>
    <s v="Smart"/>
    <x v="1"/>
    <n v="5"/>
    <n v="161696"/>
    <n v="32339.200000000001"/>
  </r>
  <r>
    <x v="14"/>
    <s v="55PUS6554"/>
    <s v="PHILIPS"/>
    <s v="55"/>
    <s v="Smart"/>
    <x v="1"/>
    <n v="78"/>
    <n v="957446"/>
    <n v="12274.948717948719"/>
  </r>
  <r>
    <x v="14"/>
    <s v="55PUS6754"/>
    <s v="PHILIPS"/>
    <s v="55"/>
    <s v="Smart"/>
    <x v="1"/>
    <n v="9"/>
    <n v="129442"/>
    <n v="14382.444444444445"/>
  </r>
  <r>
    <x v="14"/>
    <s v="55PUS7334"/>
    <s v="PHILIPS"/>
    <s v="55"/>
    <s v="Smart"/>
    <x v="1"/>
    <n v="15"/>
    <n v="276290.08999999997"/>
    <n v="18419.33933333333"/>
  </r>
  <r>
    <x v="14"/>
    <s v="55PUS7504"/>
    <s v="PHILIPS"/>
    <s v="55"/>
    <s v="Smart"/>
    <x v="1"/>
    <n v="1"/>
    <n v="19599"/>
    <n v="19599"/>
  </r>
  <r>
    <x v="14"/>
    <s v="55UK6300PLB"/>
    <s v="LG"/>
    <s v="55"/>
    <s v="Smart"/>
    <x v="1"/>
    <n v="1"/>
    <n v="14840.0339"/>
    <n v="14840.0339"/>
  </r>
  <r>
    <x v="14"/>
    <s v="55UM7100PLB"/>
    <s v="LG"/>
    <s v="55"/>
    <s v="Smart"/>
    <x v="1"/>
    <n v="3"/>
    <n v="51300.797400000003"/>
    <n v="17100.265800000001"/>
  </r>
  <r>
    <x v="14"/>
    <s v="58B7200UW"/>
    <s v="HISENSE"/>
    <s v="58"/>
    <s v="Smart"/>
    <x v="1"/>
    <n v="2"/>
    <n v="17000"/>
    <n v="8500"/>
  </r>
  <r>
    <x v="14"/>
    <s v="58PUS6504"/>
    <s v="PHILIPS"/>
    <s v="58"/>
    <s v="Smart"/>
    <x v="1"/>
    <n v="2"/>
    <n v="13900"/>
    <n v="6950"/>
  </r>
  <r>
    <x v="14"/>
    <s v="65B7700UW"/>
    <s v="HISENSE"/>
    <s v="65"/>
    <s v="Smart"/>
    <x v="1"/>
    <n v="6"/>
    <n v="102347"/>
    <n v="17057.833333333332"/>
  </r>
  <r>
    <x v="14"/>
    <s v="65DU6510"/>
    <s v="ERGO"/>
    <s v="65"/>
    <s v="Smart"/>
    <x v="1"/>
    <n v="4"/>
    <n v="61455.259999999995"/>
    <n v="15363.814999999999"/>
  </r>
  <r>
    <x v="14"/>
    <s v="65PUS6754"/>
    <s v="PHILIPS"/>
    <s v="65"/>
    <s v="Smart"/>
    <x v="1"/>
    <n v="1"/>
    <n v="19799"/>
    <n v="19799"/>
  </r>
  <r>
    <x v="14"/>
    <s v="H32B5100"/>
    <s v="HISENSE"/>
    <s v="32"/>
    <s v="noSmart"/>
    <x v="2"/>
    <n v="38"/>
    <n v="76172"/>
    <n v="2004.5263157894738"/>
  </r>
  <r>
    <x v="14"/>
    <s v="H40B5100"/>
    <s v="HISENSE"/>
    <s v="40"/>
    <s v="noSmart"/>
    <x v="3"/>
    <n v="22"/>
    <n v="78435"/>
    <n v="3565.2272727272725"/>
  </r>
  <r>
    <x v="14"/>
    <s v="H43B7100"/>
    <s v="HISENSE"/>
    <s v="43"/>
    <s v="Smart"/>
    <x v="1"/>
    <n v="10"/>
    <n v="67552"/>
    <n v="6755.2"/>
  </r>
  <r>
    <x v="14"/>
    <s v="H43B7500"/>
    <s v="HISENSE"/>
    <s v="43"/>
    <s v="Smart"/>
    <x v="1"/>
    <n v="12"/>
    <n v="83178.199000000008"/>
    <n v="6931.516583333334"/>
  </r>
  <r>
    <x v="14"/>
    <s v="H55B7100"/>
    <s v="HISENSE"/>
    <s v="55"/>
    <s v="Smart"/>
    <x v="1"/>
    <n v="14"/>
    <n v="114488"/>
    <n v="8177.7142857142853"/>
  </r>
  <r>
    <x v="14"/>
    <s v="LC-40SA5200X"/>
    <s v="SHARP"/>
    <s v="40"/>
    <s v="noSmart"/>
    <x v="3"/>
    <n v="2"/>
    <n v="10118"/>
    <n v="5059"/>
  </r>
  <r>
    <x v="14"/>
    <s v="LE21CT5500AK"/>
    <s v="ERGO"/>
    <s v="21"/>
    <s v="Smart"/>
    <x v="3"/>
    <m/>
    <n v="-3059"/>
    <n v="0"/>
  </r>
  <r>
    <x v="14"/>
    <s v="LE24CT5000AK"/>
    <s v="ERGO"/>
    <s v="24"/>
    <s v="noSmart"/>
    <x v="2"/>
    <n v="27"/>
    <n v="34909.380000000005"/>
    <n v="1292.9400000000003"/>
  </r>
  <r>
    <x v="14"/>
    <s v="LE28CT4000AU"/>
    <s v="ERGO"/>
    <s v="28"/>
    <s v="noSmart"/>
    <x v="2"/>
    <n v="1"/>
    <n v="1000"/>
    <n v="1000"/>
  </r>
  <r>
    <x v="14"/>
    <s v="LE32CT1000AU"/>
    <s v="ERGO"/>
    <s v="&lt;Не проставлено&gt;"/>
    <s v="&lt;Не проставлено&gt;"/>
    <x v="0"/>
    <m/>
    <n v="-3743.5047"/>
    <n v="0"/>
  </r>
  <r>
    <x v="14"/>
    <s v="LE32CT2000AK"/>
    <s v="ERGO"/>
    <s v="&lt;Не проставлено&gt;"/>
    <s v="&lt;Не проставлено&gt;"/>
    <x v="0"/>
    <m/>
    <n v="-4616.2664000000004"/>
    <n v="0"/>
  </r>
  <r>
    <x v="14"/>
    <s v="LE32CT5020JP"/>
    <s v="ERGO"/>
    <s v="&lt;Не проставлено&gt;"/>
    <s v="&lt;Не проставлено&gt;"/>
    <x v="0"/>
    <m/>
    <n v="-7680.3732"/>
    <n v="0"/>
  </r>
  <r>
    <x v="14"/>
    <s v="LE32CT5030AK"/>
    <s v="ERGO"/>
    <s v="32"/>
    <s v="noSmart"/>
    <x v="2"/>
    <n v="216"/>
    <n v="550632.91709999996"/>
    <n v="2549.2264680555554"/>
  </r>
  <r>
    <x v="14"/>
    <s v="LE32CT5500AK"/>
    <s v="ERGO"/>
    <s v="32"/>
    <s v="Smart"/>
    <x v="2"/>
    <n v="1"/>
    <n v="1600"/>
    <n v="1600"/>
  </r>
  <r>
    <x v="14"/>
    <s v="LE32CT5550AK"/>
    <s v="ERGO"/>
    <s v="32"/>
    <s v="Smart"/>
    <x v="3"/>
    <n v="23"/>
    <n v="88697"/>
    <n v="3856.391304347826"/>
  </r>
  <r>
    <x v="14"/>
    <s v="LE39CT5020JP"/>
    <s v="ERGO"/>
    <s v="&lt;Не проставлено&gt;"/>
    <s v="&lt;Не проставлено&gt;"/>
    <x v="0"/>
    <m/>
    <n v="-6159"/>
    <n v="0"/>
  </r>
  <r>
    <x v="14"/>
    <s v="LE40CT5020JP"/>
    <s v="ERGO"/>
    <s v="&lt;Не проставлено&gt;"/>
    <s v="&lt;Не проставлено&gt;"/>
    <x v="0"/>
    <m/>
    <n v="-8162"/>
    <n v="0"/>
  </r>
  <r>
    <x v="14"/>
    <s v="LE40CT5030AK"/>
    <s v="ERGO"/>
    <s v="40"/>
    <s v="noSmart"/>
    <x v="3"/>
    <n v="9"/>
    <n v="31840.271199999999"/>
    <n v="3537.807911111111"/>
  </r>
  <r>
    <x v="14"/>
    <s v="LE40CT5530AK"/>
    <s v="ERGO"/>
    <s v="40"/>
    <s v="Smart"/>
    <x v="3"/>
    <n v="1"/>
    <n v="5755.01"/>
    <n v="5755.01"/>
  </r>
  <r>
    <x v="14"/>
    <s v="LE43CT2500AK"/>
    <s v="ERGO"/>
    <s v="&lt;Не проставлено&gt;"/>
    <s v="&lt;Не проставлено&gt;"/>
    <x v="0"/>
    <n v="1"/>
    <n v="900"/>
    <n v="900"/>
  </r>
  <r>
    <x v="14"/>
    <s v="LE43CT5000AK"/>
    <s v="ERGO"/>
    <s v="43"/>
    <s v="noSmart"/>
    <x v="3"/>
    <n v="1"/>
    <n v="500"/>
    <n v="500"/>
  </r>
  <r>
    <x v="14"/>
    <s v="LE43CT5520AK"/>
    <s v="ERGO"/>
    <s v="43"/>
    <s v="Smart"/>
    <x v="3"/>
    <n v="1"/>
    <n v="5399"/>
    <n v="5399"/>
  </r>
  <r>
    <x v="14"/>
    <s v="OLED65B9PLA"/>
    <s v="LG"/>
    <s v="65"/>
    <s v="Smart"/>
    <x v="1"/>
    <n v="1"/>
    <n v="61199.040000000001"/>
    <n v="61199.040000000001"/>
  </r>
  <r>
    <x v="14"/>
    <s v="QE49LS01RAUXUA"/>
    <s v="SAMSUNG"/>
    <s v="49"/>
    <s v="Smart"/>
    <x v="1"/>
    <n v="1"/>
    <n v="25900"/>
    <n v="25900"/>
  </r>
  <r>
    <x v="14"/>
    <s v="QE55Q60RAUXUA"/>
    <s v="SAMSUNG"/>
    <s v="55"/>
    <s v="Smart"/>
    <x v="1"/>
    <m/>
    <n v="-51946"/>
    <n v="0"/>
  </r>
  <r>
    <x v="14"/>
    <s v="UE24H4070AUXUA"/>
    <s v="SAMSUNG"/>
    <s v="24"/>
    <s v="noSmart"/>
    <x v="2"/>
    <n v="7"/>
    <n v="21925"/>
    <n v="3132.1428571428573"/>
  </r>
  <r>
    <x v="14"/>
    <s v="UE24N4500AUXUA"/>
    <s v="SAMSUNG"/>
    <s v="24"/>
    <s v="Smart"/>
    <x v="2"/>
    <n v="4"/>
    <n v="20747"/>
    <n v="5186.75"/>
  </r>
  <r>
    <x v="14"/>
    <s v="UE32M5500AUXUA"/>
    <s v="SAMSUNG"/>
    <s v="32"/>
    <s v="Smart"/>
    <x v="3"/>
    <n v="1"/>
    <n v="9294"/>
    <n v="9294"/>
  </r>
  <r>
    <x v="14"/>
    <s v="UE32N4000AUXUA"/>
    <s v="SAMSUNG"/>
    <s v="32"/>
    <s v="Smart"/>
    <x v="3"/>
    <n v="1"/>
    <n v="5100"/>
    <n v="5100"/>
  </r>
  <r>
    <x v="14"/>
    <s v="UE32N4010AUXUA"/>
    <s v="SAMSUNG"/>
    <s v="32"/>
    <s v="Smart"/>
    <x v="2"/>
    <n v="1"/>
    <n v="5393"/>
    <n v="5393"/>
  </r>
  <r>
    <x v="14"/>
    <s v="UE32N4500AUXUA"/>
    <s v="SAMSUNG"/>
    <s v="32"/>
    <s v="Smart"/>
    <x v="2"/>
    <n v="60"/>
    <n v="354111"/>
    <n v="5901.85"/>
  </r>
  <r>
    <x v="14"/>
    <s v="UE32N4510AUXUA"/>
    <s v="SAMSUNG"/>
    <s v="32"/>
    <s v="Smart"/>
    <x v="2"/>
    <n v="105"/>
    <n v="618590"/>
    <n v="5891.333333333333"/>
  </r>
  <r>
    <x v="14"/>
    <s v="UE32N5300AUXUA"/>
    <s v="SAMSUNG"/>
    <s v="32"/>
    <s v="Smart"/>
    <x v="3"/>
    <n v="1"/>
    <n v="6809"/>
    <n v="6809"/>
  </r>
  <r>
    <x v="14"/>
    <s v="UE43J5202AUXUA"/>
    <s v="SAMSUNG"/>
    <s v="43"/>
    <s v="Smart"/>
    <x v="3"/>
    <n v="1"/>
    <n v="7000"/>
    <n v="7000"/>
  </r>
  <r>
    <x v="14"/>
    <s v="UE43N5300AUXUA"/>
    <s v="SAMSUNG"/>
    <s v="43"/>
    <s v="Smart"/>
    <x v="3"/>
    <n v="1"/>
    <n v="8512"/>
    <n v="8512"/>
  </r>
  <r>
    <x v="14"/>
    <s v="UE43NU7090UXUA"/>
    <s v="SAMSUNG"/>
    <s v="43"/>
    <s v="Smart"/>
    <x v="1"/>
    <n v="1"/>
    <n v="10598"/>
    <n v="10598"/>
  </r>
  <r>
    <x v="14"/>
    <s v="UE43RU7200UXUA"/>
    <s v="SAMSUNG"/>
    <s v="43"/>
    <s v="Smart"/>
    <x v="1"/>
    <n v="1"/>
    <n v="11600"/>
    <n v="11600"/>
  </r>
  <r>
    <x v="14"/>
    <s v="UE43RU7400UXUA"/>
    <s v="SAMSUNG"/>
    <s v="43"/>
    <s v="Smart"/>
    <x v="1"/>
    <n v="6"/>
    <n v="75177"/>
    <n v="12529.5"/>
  </r>
  <r>
    <x v="14"/>
    <s v="UE43RU7410UXUA"/>
    <s v="SAMSUNG"/>
    <s v="43"/>
    <s v="Smart"/>
    <x v="1"/>
    <n v="8"/>
    <n v="105187"/>
    <n v="13148.375"/>
  </r>
  <r>
    <x v="14"/>
    <s v="UE43RU7470UXUA"/>
    <s v="SAMSUNG"/>
    <s v="43"/>
    <s v="Smart"/>
    <x v="1"/>
    <n v="6"/>
    <n v="80017"/>
    <n v="13336.166666666666"/>
  </r>
  <r>
    <x v="14"/>
    <s v="UE50NU7002UXUA"/>
    <s v="SAMSUNG"/>
    <s v="50"/>
    <s v="Smart"/>
    <x v="1"/>
    <n v="4"/>
    <n v="52364"/>
    <n v="13091"/>
  </r>
  <r>
    <x v="14"/>
    <s v="UE55NU7090UXUA"/>
    <s v="SAMSUNG"/>
    <s v="55"/>
    <s v="Smart"/>
    <x v="1"/>
    <n v="3"/>
    <n v="49695"/>
    <n v="16565"/>
  </r>
  <r>
    <x v="14"/>
    <s v="UE65TU8000UXUA"/>
    <s v="SAMSUNG"/>
    <s v="65"/>
    <s v="Smart"/>
    <x v="1"/>
    <n v="1"/>
    <n v="26290"/>
    <n v="26290"/>
  </r>
  <r>
    <x v="15"/>
    <s v="&lt;НЕТ&gt;"/>
    <s v="(прочее)"/>
    <s v="&lt;Не проставлено&gt;"/>
    <s v="&lt;Не проставлено&gt;"/>
    <x v="0"/>
    <n v="1"/>
    <n v="3000"/>
    <n v="3000"/>
  </r>
  <r>
    <x v="15"/>
    <s v="20001470"/>
    <s v="HISENSE"/>
    <s v="55"/>
    <s v="Smart"/>
    <x v="1"/>
    <n v="30"/>
    <n v="315500.02"/>
    <n v="10516.667333333335"/>
  </r>
  <r>
    <x v="15"/>
    <s v="20002080"/>
    <s v="HISENSE"/>
    <s v="50"/>
    <s v="Smart"/>
    <x v="1"/>
    <n v="7"/>
    <n v="65404.107500000006"/>
    <n v="9343.4439285714288"/>
  </r>
  <r>
    <x v="15"/>
    <s v="22PFS5303"/>
    <s v="PHILIPS"/>
    <s v="22"/>
    <s v="noSmart"/>
    <x v="3"/>
    <n v="6"/>
    <n v="21600"/>
    <n v="3600"/>
  </r>
  <r>
    <x v="15"/>
    <s v="24DH5500"/>
    <s v="ERGO"/>
    <s v="24"/>
    <s v="Smart"/>
    <x v="2"/>
    <n v="109"/>
    <n v="261556"/>
    <n v="2399.5963302752293"/>
  </r>
  <r>
    <x v="15"/>
    <s v="24PHS4304"/>
    <s v="PHILIPS"/>
    <s v="24"/>
    <s v="noSmart"/>
    <x v="2"/>
    <n v="5"/>
    <n v="18400.2"/>
    <n v="3680.04"/>
  </r>
  <r>
    <x v="15"/>
    <s v="24PHS4354"/>
    <s v="PHILIPS"/>
    <s v="24"/>
    <s v="noSmart"/>
    <x v="2"/>
    <n v="5"/>
    <n v="19677"/>
    <n v="3935.4"/>
  </r>
  <r>
    <x v="15"/>
    <s v="24VH50"/>
    <s v="SETUP"/>
    <s v="24"/>
    <s v="noSmart"/>
    <x v="2"/>
    <n v="38"/>
    <n v="65805"/>
    <n v="1731.7105263157894"/>
  </r>
  <r>
    <x v="15"/>
    <s v="28TL510S"/>
    <s v="LG"/>
    <s v="28"/>
    <s v="Smart"/>
    <x v="2"/>
    <n v="5"/>
    <n v="27639.040000000001"/>
    <n v="5527.808"/>
  </r>
  <r>
    <x v="15"/>
    <s v="2T-C32BD1X"/>
    <s v="SHARP"/>
    <s v="32"/>
    <s v="noSmart"/>
    <x v="2"/>
    <n v="5"/>
    <n v="15341"/>
    <n v="3068.2"/>
  </r>
  <r>
    <x v="15"/>
    <s v="32B6000HW"/>
    <s v="HISENSE"/>
    <s v="32"/>
    <s v="Smart"/>
    <x v="2"/>
    <n v="67"/>
    <n v="237293"/>
    <n v="3541.686567164179"/>
  </r>
  <r>
    <x v="15"/>
    <s v="32B6600PA"/>
    <s v="HISENSE"/>
    <s v="32"/>
    <s v="Smart"/>
    <x v="2"/>
    <n v="125"/>
    <n v="503253.31000000006"/>
    <n v="4026.0264800000004"/>
  </r>
  <r>
    <x v="15"/>
    <s v="32DH3000"/>
    <s v="ERGO"/>
    <s v="32"/>
    <s v="noSmart"/>
    <x v="2"/>
    <n v="31"/>
    <n v="77550.53"/>
    <n v="2501.63"/>
  </r>
  <r>
    <x v="15"/>
    <s v="32DH3500"/>
    <s v="ERGO"/>
    <s v="32"/>
    <s v="Smart"/>
    <x v="2"/>
    <n v="18"/>
    <n v="58155.385399999999"/>
    <n v="3230.8547444444443"/>
  </r>
  <r>
    <x v="15"/>
    <s v="32LM6300PLA"/>
    <s v="LG"/>
    <s v="32"/>
    <s v="Smart"/>
    <x v="3"/>
    <n v="35"/>
    <n v="235170.6"/>
    <n v="6719.16"/>
  </r>
  <r>
    <x v="15"/>
    <s v="32PFS4132"/>
    <s v="PHILIPS"/>
    <s v="32"/>
    <s v="noSmart"/>
    <x v="3"/>
    <n v="20"/>
    <n v="86450"/>
    <n v="4322.5"/>
  </r>
  <r>
    <x v="15"/>
    <s v="32PFS5803"/>
    <s v="PHILIPS"/>
    <s v="32"/>
    <s v="Smart"/>
    <x v="3"/>
    <n v="17"/>
    <n v="93553.08"/>
    <n v="5503.1223529411764"/>
  </r>
  <r>
    <x v="15"/>
    <s v="32PFS5823"/>
    <s v="PHILIPS"/>
    <s v="32"/>
    <s v="Smart"/>
    <x v="3"/>
    <n v="13"/>
    <n v="71648"/>
    <n v="5511.3846153846152"/>
  </r>
  <r>
    <x v="15"/>
    <s v="32PFS6402"/>
    <s v="PHILIPS"/>
    <s v="32"/>
    <s v="Smart"/>
    <x v="3"/>
    <n v="4"/>
    <n v="32396"/>
    <n v="8099"/>
  </r>
  <r>
    <x v="15"/>
    <s v="32PHS4503"/>
    <s v="PHILIPS"/>
    <s v="32"/>
    <s v="noSmart"/>
    <x v="2"/>
    <n v="1"/>
    <n v="4231"/>
    <n v="4231"/>
  </r>
  <r>
    <x v="15"/>
    <s v="32VH50"/>
    <s v="SETUP"/>
    <s v="32"/>
    <s v="noSmart"/>
    <x v="2"/>
    <n v="27"/>
    <n v="61581"/>
    <n v="2280.7777777777778"/>
  </r>
  <r>
    <x v="15"/>
    <s v="32VH55"/>
    <s v="SETUP"/>
    <s v="32"/>
    <s v="Smart"/>
    <x v="2"/>
    <n v="3"/>
    <n v="9210"/>
    <n v="3070"/>
  </r>
  <r>
    <x v="15"/>
    <s v="40B6600PA"/>
    <s v="HISENSE"/>
    <s v="40"/>
    <s v="Smart"/>
    <x v="3"/>
    <n v="35"/>
    <n v="197464.29"/>
    <n v="5641.8368571428573"/>
  </r>
  <r>
    <x v="15"/>
    <s v="40BF400"/>
    <s v="ELENBERG"/>
    <s v="&lt;Не проставлено&gt;"/>
    <s v="&lt;Не проставлено&gt;"/>
    <x v="0"/>
    <n v="4"/>
    <n v="4000"/>
    <n v="1000"/>
  </r>
  <r>
    <x v="15"/>
    <s v="40BF500S"/>
    <s v="ELENBERG"/>
    <s v="&lt;Не проставлено&gt;"/>
    <s v="&lt;Не проставлено&gt;"/>
    <x v="0"/>
    <n v="1"/>
    <n v="1500"/>
    <n v="1500"/>
  </r>
  <r>
    <x v="15"/>
    <s v="40DF5000"/>
    <s v="ERGO"/>
    <s v="40"/>
    <s v="noSmart"/>
    <x v="3"/>
    <n v="79"/>
    <n v="320762.43000000005"/>
    <n v="4060.2839240506337"/>
  </r>
  <r>
    <x v="15"/>
    <s v="40DF5500"/>
    <s v="ERGO"/>
    <s v="40"/>
    <s v="Smart"/>
    <x v="3"/>
    <n v="4"/>
    <n v="20016.935600000001"/>
    <n v="5004.2339000000002"/>
  </r>
  <r>
    <x v="15"/>
    <s v="40DF5502"/>
    <s v="ERGO"/>
    <s v="40"/>
    <s v="Smart"/>
    <x v="3"/>
    <n v="4"/>
    <n v="20767.715600000003"/>
    <n v="5191.9289000000008"/>
  </r>
  <r>
    <x v="15"/>
    <s v="40VF50"/>
    <s v="SETUP"/>
    <s v="40"/>
    <s v="noSmart"/>
    <x v="3"/>
    <n v="8"/>
    <n v="31495"/>
    <n v="3936.875"/>
  </r>
  <r>
    <x v="15"/>
    <s v="40VF55"/>
    <s v="SETUP"/>
    <s v="40"/>
    <s v="Smart"/>
    <x v="3"/>
    <n v="12"/>
    <n v="49291"/>
    <n v="4107.583333333333"/>
  </r>
  <r>
    <x v="15"/>
    <s v="43DF3000"/>
    <s v="ERGO"/>
    <s v="43"/>
    <s v="noSmart"/>
    <x v="3"/>
    <n v="47"/>
    <n v="203101.122"/>
    <n v="4321.3004680851063"/>
  </r>
  <r>
    <x v="15"/>
    <s v="43DU6510"/>
    <s v="ERGO"/>
    <s v="43"/>
    <s v="Smart"/>
    <x v="1"/>
    <n v="37"/>
    <n v="254650.84880000001"/>
    <n v="6882.4553729729732"/>
  </r>
  <r>
    <x v="15"/>
    <s v="43LM6300PLA"/>
    <s v="LG"/>
    <s v="43"/>
    <s v="Smart"/>
    <x v="3"/>
    <n v="2"/>
    <n v="17458"/>
    <n v="8729"/>
  </r>
  <r>
    <x v="15"/>
    <s v="43PFS5503"/>
    <s v="PHILIPS"/>
    <s v="43"/>
    <s v="noSmart"/>
    <x v="3"/>
    <n v="15"/>
    <n v="100660"/>
    <n v="6710.666666666667"/>
  </r>
  <r>
    <x v="15"/>
    <s v="43PFS5803"/>
    <s v="PHILIPS"/>
    <s v="43"/>
    <s v="Smart"/>
    <x v="3"/>
    <n v="1"/>
    <n v="7103"/>
    <n v="7103"/>
  </r>
  <r>
    <x v="15"/>
    <s v="43PFS5823"/>
    <s v="PHILIPS"/>
    <s v="43"/>
    <s v="Smart"/>
    <x v="3"/>
    <n v="12"/>
    <n v="85236"/>
    <n v="7103"/>
  </r>
  <r>
    <x v="15"/>
    <s v="43PUS6554"/>
    <s v="PHILIPS"/>
    <s v="43"/>
    <s v="Smart"/>
    <x v="1"/>
    <n v="15"/>
    <n v="128642.12"/>
    <n v="8576.141333333333"/>
  </r>
  <r>
    <x v="15"/>
    <s v="43PUS6704"/>
    <s v="PHILIPS"/>
    <s v="43"/>
    <s v="Smart"/>
    <x v="1"/>
    <n v="1"/>
    <n v="11000"/>
    <n v="11000"/>
  </r>
  <r>
    <x v="15"/>
    <s v="43PUS6754"/>
    <s v="PHILIPS"/>
    <s v="43"/>
    <s v="Smart"/>
    <x v="1"/>
    <n v="4"/>
    <n v="43108.56"/>
    <n v="10777.14"/>
  </r>
  <r>
    <x v="15"/>
    <s v="43PUS7334"/>
    <s v="PHILIPS"/>
    <s v="43"/>
    <s v="Smart"/>
    <x v="1"/>
    <n v="7"/>
    <n v="93233.12"/>
    <n v="13319.017142857143"/>
  </r>
  <r>
    <x v="15"/>
    <s v="43UK6300PLB"/>
    <s v="LG"/>
    <s v="43"/>
    <s v="Smart"/>
    <x v="1"/>
    <n v="4"/>
    <n v="41900.120000000003"/>
    <n v="10475.030000000001"/>
  </r>
  <r>
    <x v="15"/>
    <s v="43UM7100PLB"/>
    <s v="LG"/>
    <s v="43"/>
    <s v="Smart"/>
    <x v="1"/>
    <n v="57"/>
    <n v="566951"/>
    <n v="9946.5087719298244"/>
  </r>
  <r>
    <x v="15"/>
    <s v="49DU6510"/>
    <s v="ERGO"/>
    <s v="49"/>
    <s v="Smart"/>
    <x v="1"/>
    <n v="25"/>
    <n v="191461"/>
    <n v="7658.44"/>
  </r>
  <r>
    <x v="15"/>
    <s v="49UM7100PLB"/>
    <s v="LG"/>
    <s v="49"/>
    <s v="Smart"/>
    <x v="1"/>
    <n v="30"/>
    <n v="314974.8"/>
    <n v="10499.16"/>
  </r>
  <r>
    <x v="15"/>
    <s v="50B7700UW"/>
    <s v="HISENSE"/>
    <s v="50"/>
    <s v="Smart"/>
    <x v="1"/>
    <n v="13"/>
    <n v="150475.64000000001"/>
    <n v="11575.049230769231"/>
  </r>
  <r>
    <x v="15"/>
    <s v="50DU5502"/>
    <s v="ERGO"/>
    <s v="50"/>
    <s v="Smart"/>
    <x v="1"/>
    <n v="6"/>
    <n v="17439"/>
    <n v="2906.5"/>
  </r>
  <r>
    <x v="15"/>
    <s v="50PUS6504"/>
    <s v="PHILIPS"/>
    <s v="50"/>
    <s v="Smart"/>
    <x v="1"/>
    <m/>
    <n v="-11249"/>
    <n v="0"/>
  </r>
  <r>
    <x v="15"/>
    <s v="50PUS6754"/>
    <s v="PHILIPS"/>
    <s v="50"/>
    <s v="Smart"/>
    <x v="1"/>
    <n v="1"/>
    <n v="13023"/>
    <n v="13023"/>
  </r>
  <r>
    <x v="15"/>
    <s v="50PUS6804"/>
    <s v="PHILIPS"/>
    <s v="50"/>
    <s v="Smart"/>
    <x v="1"/>
    <n v="1"/>
    <n v="14959.02"/>
    <n v="14959.02"/>
  </r>
  <r>
    <x v="15"/>
    <s v="50PUS7334"/>
    <s v="PHILIPS"/>
    <s v="50"/>
    <s v="Smart"/>
    <x v="1"/>
    <n v="4"/>
    <n v="62658.12"/>
    <n v="15664.53"/>
  </r>
  <r>
    <x v="15"/>
    <s v="55B7700UW"/>
    <s v="HISENSE"/>
    <s v="55"/>
    <s v="Smart"/>
    <x v="1"/>
    <n v="8"/>
    <n v="101912.16"/>
    <n v="12739.02"/>
  </r>
  <r>
    <x v="15"/>
    <s v="55CU6555MC"/>
    <s v="ERGO"/>
    <s v="55"/>
    <s v="Smart"/>
    <x v="1"/>
    <m/>
    <n v="-4999"/>
    <n v="0"/>
  </r>
  <r>
    <x v="15"/>
    <s v="55DU6510"/>
    <s v="ERGO"/>
    <s v="55"/>
    <s v="Smart"/>
    <x v="1"/>
    <n v="69"/>
    <n v="196854.76650000003"/>
    <n v="2852.9676304347831"/>
  </r>
  <r>
    <x v="15"/>
    <s v="55OLED754"/>
    <s v="PHILIPS"/>
    <s v="55"/>
    <s v="Smart"/>
    <x v="1"/>
    <n v="15"/>
    <n v="485286.44"/>
    <n v="32352.429333333333"/>
  </r>
  <r>
    <x v="15"/>
    <s v="55PUS6754"/>
    <s v="PHILIPS"/>
    <s v="55"/>
    <s v="Smart"/>
    <x v="1"/>
    <n v="6"/>
    <n v="86096"/>
    <n v="14349.333333333334"/>
  </r>
  <r>
    <x v="15"/>
    <s v="55PUS6804"/>
    <s v="PHILIPS"/>
    <s v="55"/>
    <s v="Smart"/>
    <x v="1"/>
    <n v="1"/>
    <n v="17599.02"/>
    <n v="17599.02"/>
  </r>
  <r>
    <x v="15"/>
    <s v="55PUS7334"/>
    <s v="PHILIPS"/>
    <s v="55"/>
    <s v="Smart"/>
    <x v="1"/>
    <n v="13"/>
    <n v="239572.20299999998"/>
    <n v="18428.630999999998"/>
  </r>
  <r>
    <x v="15"/>
    <s v="55PUS7504"/>
    <s v="PHILIPS"/>
    <s v="55"/>
    <s v="Smart"/>
    <x v="1"/>
    <n v="1"/>
    <n v="19000"/>
    <n v="19000"/>
  </r>
  <r>
    <x v="15"/>
    <s v="55Q8600UWG"/>
    <s v="HISENSE"/>
    <s v="55"/>
    <s v="Smart"/>
    <x v="1"/>
    <n v="1"/>
    <n v="18750"/>
    <n v="18750"/>
  </r>
  <r>
    <x v="15"/>
    <s v="55SM9010PLA"/>
    <s v="LG"/>
    <s v="55"/>
    <s v="Smart"/>
    <x v="1"/>
    <n v="4"/>
    <n v="126660.04000000001"/>
    <n v="31665.010000000002"/>
  </r>
  <r>
    <x v="15"/>
    <s v="55UM7100PLB"/>
    <s v="LG"/>
    <s v="55"/>
    <s v="Smart"/>
    <x v="1"/>
    <n v="3"/>
    <n v="51300.797400000003"/>
    <n v="17100.265800000001"/>
  </r>
  <r>
    <x v="15"/>
    <s v="65B7700UW"/>
    <s v="HISENSE"/>
    <s v="65"/>
    <s v="Smart"/>
    <x v="1"/>
    <n v="2"/>
    <n v="42899"/>
    <n v="21449.5"/>
  </r>
  <r>
    <x v="15"/>
    <s v="65DU6510"/>
    <s v="ERGO"/>
    <s v="65"/>
    <s v="Smart"/>
    <x v="1"/>
    <n v="3"/>
    <n v="36726.629999999997"/>
    <n v="12242.21"/>
  </r>
  <r>
    <x v="15"/>
    <s v="65OLED854"/>
    <s v="PHILIPS"/>
    <s v="65"/>
    <s v="Smart"/>
    <x v="1"/>
    <n v="1"/>
    <n v="62200"/>
    <n v="62200"/>
  </r>
  <r>
    <x v="15"/>
    <s v="70PUS6504"/>
    <s v="PHILIPS"/>
    <s v="70"/>
    <s v="Smart"/>
    <x v="1"/>
    <n v="1"/>
    <n v="22090"/>
    <n v="22090"/>
  </r>
  <r>
    <x v="15"/>
    <s v="H32B5100"/>
    <s v="HISENSE"/>
    <s v="32"/>
    <s v="noSmart"/>
    <x v="2"/>
    <n v="58"/>
    <n v="153617"/>
    <n v="2648.5689655172414"/>
  </r>
  <r>
    <x v="15"/>
    <s v="H40B5100"/>
    <s v="HISENSE"/>
    <s v="40"/>
    <s v="noSmart"/>
    <x v="3"/>
    <n v="10"/>
    <n v="43732"/>
    <n v="4373.2"/>
  </r>
  <r>
    <x v="15"/>
    <s v="H43B7100"/>
    <s v="HISENSE"/>
    <s v="43"/>
    <s v="Smart"/>
    <x v="1"/>
    <n v="27"/>
    <n v="189473"/>
    <n v="7017.5185185185182"/>
  </r>
  <r>
    <x v="15"/>
    <s v="H43B7500"/>
    <s v="HISENSE"/>
    <s v="43"/>
    <s v="Smart"/>
    <x v="1"/>
    <n v="19"/>
    <n v="138813.07070000001"/>
    <n v="7305.951089473685"/>
  </r>
  <r>
    <x v="15"/>
    <s v="H50B7100"/>
    <s v="HISENSE"/>
    <s v="50"/>
    <s v="Smart"/>
    <x v="1"/>
    <n v="3"/>
    <n v="15498"/>
    <n v="5166"/>
  </r>
  <r>
    <x v="15"/>
    <s v="H55B7100"/>
    <s v="HISENSE"/>
    <s v="55"/>
    <s v="Smart"/>
    <x v="1"/>
    <n v="21"/>
    <n v="175032"/>
    <n v="8334.8571428571431"/>
  </r>
  <r>
    <x v="15"/>
    <s v="LC-40SA5200X"/>
    <s v="SHARP"/>
    <s v="40"/>
    <s v="noSmart"/>
    <x v="3"/>
    <n v="4"/>
    <n v="20236"/>
    <n v="5059"/>
  </r>
  <r>
    <x v="15"/>
    <s v="LE24CT5000AK"/>
    <s v="ERGO"/>
    <s v="24"/>
    <s v="noSmart"/>
    <x v="2"/>
    <n v="117"/>
    <n v="245481.91"/>
    <n v="2098.1359829059829"/>
  </r>
  <r>
    <x v="15"/>
    <s v="LE32CT5000AK"/>
    <s v="ERGO"/>
    <s v="32"/>
    <s v="noSmart"/>
    <x v="2"/>
    <n v="1"/>
    <n v="500"/>
    <n v="500"/>
  </r>
  <r>
    <x v="15"/>
    <s v="LE32CT5025AK"/>
    <s v="ERGO"/>
    <s v="32"/>
    <s v="noSmart"/>
    <x v="2"/>
    <n v="2"/>
    <n v="1000"/>
    <n v="500"/>
  </r>
  <r>
    <x v="15"/>
    <s v="LE32CT5030AK"/>
    <s v="ERGO"/>
    <s v="32"/>
    <s v="noSmart"/>
    <x v="2"/>
    <n v="58"/>
    <n v="151829.41"/>
    <n v="2617.7484482758623"/>
  </r>
  <r>
    <x v="15"/>
    <s v="LE32CT5520AK"/>
    <s v="ERGO"/>
    <s v="32"/>
    <s v="Smart"/>
    <x v="2"/>
    <n v="2"/>
    <n v="1000"/>
    <n v="500"/>
  </r>
  <r>
    <x v="15"/>
    <s v="LE32CT5550AK"/>
    <s v="ERGO"/>
    <s v="32"/>
    <s v="Smart"/>
    <x v="3"/>
    <n v="27"/>
    <n v="102549.03"/>
    <n v="3798.112222222222"/>
  </r>
  <r>
    <x v="15"/>
    <s v="LE40CT5030AK"/>
    <s v="ERGO"/>
    <s v="40"/>
    <s v="noSmart"/>
    <x v="3"/>
    <n v="18"/>
    <n v="64440.542399999998"/>
    <n v="3580.0301333333332"/>
  </r>
  <r>
    <x v="15"/>
    <s v="LE40CT5530AK"/>
    <s v="ERGO"/>
    <s v="40"/>
    <s v="Smart"/>
    <x v="3"/>
    <n v="2"/>
    <n v="1800"/>
    <n v="900"/>
  </r>
  <r>
    <x v="15"/>
    <s v="LE43CT2000AK"/>
    <s v="ERGO"/>
    <s v="&lt;Не проставлено&gt;"/>
    <s v="&lt;Не проставлено&gt;"/>
    <x v="0"/>
    <n v="1"/>
    <n v="900"/>
    <n v="900"/>
  </r>
  <r>
    <x v="15"/>
    <s v="LE43CT5500AK"/>
    <s v="ERGO"/>
    <s v="43"/>
    <s v="Smart"/>
    <x v="3"/>
    <n v="1"/>
    <n v="500"/>
    <n v="500"/>
  </r>
  <r>
    <x v="15"/>
    <s v="LE43CT5520AK"/>
    <s v="ERGO"/>
    <s v="43"/>
    <s v="Smart"/>
    <x v="3"/>
    <n v="2"/>
    <n v="10582"/>
    <n v="5291"/>
  </r>
  <r>
    <x v="15"/>
    <s v="LE43CU6550AK"/>
    <s v="ERGO"/>
    <s v="43"/>
    <s v="Smart"/>
    <x v="1"/>
    <n v="1"/>
    <n v="8217"/>
    <n v="8217"/>
  </r>
  <r>
    <x v="15"/>
    <s v="QE43LS01RAUXUA"/>
    <s v="SAMSUNG"/>
    <s v="43"/>
    <s v="Smart"/>
    <x v="1"/>
    <n v="1"/>
    <n v="22850"/>
    <n v="22850"/>
  </r>
  <r>
    <x v="15"/>
    <s v="QE49Q80TAUXUA"/>
    <s v="SAMSUNG"/>
    <s v="49"/>
    <s v="Smart"/>
    <x v="1"/>
    <n v="1"/>
    <n v="29817"/>
    <n v="29817"/>
  </r>
  <r>
    <x v="15"/>
    <s v="QE55Q60RAUXUA"/>
    <s v="SAMSUNG"/>
    <s v="55"/>
    <s v="Smart"/>
    <x v="1"/>
    <n v="2"/>
    <n v="51948"/>
    <n v="25974"/>
  </r>
  <r>
    <x v="15"/>
    <s v="UE24H4070AUXUA"/>
    <s v="SAMSUNG"/>
    <s v="24"/>
    <s v="noSmart"/>
    <x v="2"/>
    <n v="10"/>
    <n v="30988"/>
    <n v="3098.8"/>
  </r>
  <r>
    <x v="15"/>
    <s v="UE24N4500AUXUA"/>
    <s v="SAMSUNG"/>
    <s v="24"/>
    <s v="Smart"/>
    <x v="2"/>
    <n v="7"/>
    <n v="36066"/>
    <n v="5152.2857142857147"/>
  </r>
  <r>
    <x v="15"/>
    <s v="UE32M5500AUXUA"/>
    <s v="SAMSUNG"/>
    <s v="32"/>
    <s v="Smart"/>
    <x v="3"/>
    <n v="17"/>
    <n v="155308"/>
    <n v="9135.7647058823532"/>
  </r>
  <r>
    <x v="15"/>
    <s v="UE32N4000AUXUA"/>
    <s v="SAMSUNG"/>
    <s v="32"/>
    <s v="Smart"/>
    <x v="3"/>
    <n v="1"/>
    <n v="5393"/>
    <n v="5393"/>
  </r>
  <r>
    <x v="15"/>
    <s v="UE32N4010AUXUA"/>
    <s v="SAMSUNG"/>
    <s v="32"/>
    <s v="Smart"/>
    <x v="2"/>
    <n v="2"/>
    <n v="10570"/>
    <n v="5285"/>
  </r>
  <r>
    <x v="15"/>
    <s v="UE32N4510AUXUA"/>
    <s v="SAMSUNG"/>
    <s v="32"/>
    <s v="Smart"/>
    <x v="2"/>
    <n v="2"/>
    <n v="11977"/>
    <n v="5988.5"/>
  </r>
  <r>
    <x v="15"/>
    <s v="UE32N5300AUXUA"/>
    <s v="SAMSUNG"/>
    <s v="32"/>
    <s v="Smart"/>
    <x v="3"/>
    <n v="3"/>
    <n v="13762"/>
    <n v="4587.333333333333"/>
  </r>
  <r>
    <x v="15"/>
    <s v="UE43J5202AUXUA"/>
    <s v="SAMSUNG"/>
    <s v="43"/>
    <s v="Smart"/>
    <x v="3"/>
    <n v="4"/>
    <n v="34846"/>
    <n v="8711.5"/>
  </r>
  <r>
    <x v="15"/>
    <s v="UE43NU7090UXUA"/>
    <s v="SAMSUNG"/>
    <s v="43"/>
    <s v="Smart"/>
    <x v="1"/>
    <n v="6"/>
    <n v="64488"/>
    <n v="10748"/>
  </r>
  <r>
    <x v="15"/>
    <s v="UE43RU7400UXUA"/>
    <s v="SAMSUNG"/>
    <s v="43"/>
    <s v="Smart"/>
    <x v="1"/>
    <n v="3"/>
    <n v="25357"/>
    <n v="8452.3333333333339"/>
  </r>
  <r>
    <x v="15"/>
    <s v="UE43RU7410UXUA"/>
    <s v="SAMSUNG"/>
    <s v="43"/>
    <s v="Smart"/>
    <x v="1"/>
    <n v="1"/>
    <n v="12994"/>
    <n v="12994"/>
  </r>
  <r>
    <x v="15"/>
    <s v="UE43RU7470UXUA"/>
    <s v="SAMSUNG"/>
    <s v="43"/>
    <s v="Smart"/>
    <x v="1"/>
    <n v="6"/>
    <n v="79400"/>
    <n v="13233.333333333334"/>
  </r>
  <r>
    <x v="15"/>
    <s v="UE50NU7002UXUA"/>
    <s v="SAMSUNG"/>
    <s v="50"/>
    <s v="Smart"/>
    <x v="1"/>
    <n v="13"/>
    <n v="163558"/>
    <n v="12581.384615384615"/>
  </r>
  <r>
    <x v="15"/>
    <s v="UE50NU7090UXUA"/>
    <s v="SAMSUNG"/>
    <s v="50"/>
    <s v="Smart"/>
    <x v="1"/>
    <n v="8"/>
    <n v="108832"/>
    <n v="13604"/>
  </r>
  <r>
    <x v="15"/>
    <s v="UE55NU7090UXUA"/>
    <s v="SAMSUNG"/>
    <s v="55"/>
    <s v="Smart"/>
    <x v="1"/>
    <n v="1"/>
    <n v="16565"/>
    <n v="16565"/>
  </r>
  <r>
    <x v="15"/>
    <s v="UE55TU8000UXUA"/>
    <s v="SAMSUNG"/>
    <s v="55"/>
    <s v="Smart"/>
    <x v="1"/>
    <n v="1"/>
    <n v="17111"/>
    <n v="17111"/>
  </r>
  <r>
    <x v="15"/>
    <s v="UE55TU8500UXUA"/>
    <s v="SAMSUNG"/>
    <s v="55"/>
    <s v="Smart"/>
    <x v="1"/>
    <n v="4"/>
    <n v="76690"/>
    <n v="19172.5"/>
  </r>
  <r>
    <x v="15"/>
    <s v="UE65RU7200UXUA"/>
    <s v="SAMSUNG"/>
    <s v="65"/>
    <s v="Smart"/>
    <x v="1"/>
    <n v="31"/>
    <n v="822305"/>
    <n v="26525.967741935485"/>
  </r>
  <r>
    <x v="15"/>
    <s v="UE65RU7470UXUA"/>
    <s v="SAMSUNG"/>
    <s v="65"/>
    <s v="Smart"/>
    <x v="1"/>
    <n v="26"/>
    <n v="728989"/>
    <n v="28038.038461538461"/>
  </r>
  <r>
    <x v="15"/>
    <s v="UE65TU8000UXUA"/>
    <s v="SAMSUNG"/>
    <s v="65"/>
    <s v="Smart"/>
    <x v="1"/>
    <n v="1"/>
    <n v="26559"/>
    <n v="26559"/>
  </r>
  <r>
    <x v="15"/>
    <s v="UE75RU7200UXUA"/>
    <s v="SAMSUNG"/>
    <s v="75"/>
    <s v="Smart"/>
    <x v="1"/>
    <n v="1"/>
    <n v="40910"/>
    <n v="40910"/>
  </r>
  <r>
    <x v="15"/>
    <s v="VG-SCFM65WM/RU"/>
    <s v="SAMSUNG"/>
    <s v="&lt;НЕТ&gt;"/>
    <s v="&lt;НЕТ&gt;"/>
    <x v="5"/>
    <n v="1"/>
    <n v="2666"/>
    <n v="2666"/>
  </r>
  <r>
    <x v="16"/>
    <s v="20001470"/>
    <s v="HISENSE"/>
    <s v="55"/>
    <s v="Smart"/>
    <x v="1"/>
    <n v="15"/>
    <n v="151625.64000000001"/>
    <n v="10108.376"/>
  </r>
  <r>
    <x v="16"/>
    <s v="20002080"/>
    <s v="HISENSE"/>
    <s v="50"/>
    <s v="Smart"/>
    <x v="1"/>
    <n v="10"/>
    <n v="88137.1"/>
    <n v="8813.7100000000009"/>
  </r>
  <r>
    <x v="16"/>
    <s v="22TK410V"/>
    <s v="LG"/>
    <s v="22"/>
    <s v="noSmart"/>
    <x v="3"/>
    <n v="2"/>
    <n v="7030.04"/>
    <n v="3515.02"/>
  </r>
  <r>
    <x v="16"/>
    <s v="24DH5500"/>
    <s v="ERGO"/>
    <s v="24"/>
    <s v="Smart"/>
    <x v="2"/>
    <n v="116"/>
    <n v="286951.2"/>
    <n v="2473.7172413793105"/>
  </r>
  <r>
    <x v="16"/>
    <s v="24PHS4304"/>
    <s v="PHILIPS"/>
    <s v="24"/>
    <s v="noSmart"/>
    <x v="2"/>
    <n v="1"/>
    <n v="3700"/>
    <n v="3700"/>
  </r>
  <r>
    <x v="16"/>
    <s v="24PHS4354"/>
    <s v="PHILIPS"/>
    <s v="24"/>
    <s v="noSmart"/>
    <x v="2"/>
    <n v="10"/>
    <n v="40085.411"/>
    <n v="4008.5410999999999"/>
  </r>
  <r>
    <x v="16"/>
    <s v="24VH50"/>
    <s v="SETUP"/>
    <s v="24"/>
    <s v="noSmart"/>
    <x v="2"/>
    <n v="33"/>
    <n v="56193.979999999996"/>
    <n v="1702.8478787878787"/>
  </r>
  <r>
    <x v="16"/>
    <s v="28TL510S"/>
    <s v="LG"/>
    <s v="28"/>
    <s v="Smart"/>
    <x v="2"/>
    <n v="1"/>
    <n v="5765"/>
    <n v="5765"/>
  </r>
  <r>
    <x v="16"/>
    <s v="2T-C32BD1X"/>
    <s v="SHARP"/>
    <s v="32"/>
    <s v="noSmart"/>
    <x v="2"/>
    <n v="7"/>
    <n v="21918"/>
    <n v="3131.1428571428573"/>
  </r>
  <r>
    <x v="16"/>
    <s v="32B6000HW"/>
    <s v="HISENSE"/>
    <s v="32"/>
    <s v="Smart"/>
    <x v="2"/>
    <n v="71"/>
    <n v="254090.6"/>
    <n v="3578.7408450704224"/>
  </r>
  <r>
    <x v="16"/>
    <s v="32B6600PA"/>
    <s v="HISENSE"/>
    <s v="32"/>
    <s v="Smart"/>
    <x v="2"/>
    <n v="83"/>
    <n v="327531.95"/>
    <n v="3946.168072289157"/>
  </r>
  <r>
    <x v="16"/>
    <s v="32DH3000"/>
    <s v="ERGO"/>
    <s v="32"/>
    <s v="noSmart"/>
    <x v="2"/>
    <n v="23"/>
    <n v="53938.490000000005"/>
    <n v="2345.1517391304351"/>
  </r>
  <r>
    <x v="16"/>
    <s v="32DH3500"/>
    <s v="ERGO"/>
    <s v="32"/>
    <s v="Smart"/>
    <x v="2"/>
    <n v="15"/>
    <n v="53754.602700000003"/>
    <n v="3583.6401800000003"/>
  </r>
  <r>
    <x v="16"/>
    <s v="32HB4T01"/>
    <s v="HITACHI"/>
    <s v="32"/>
    <s v="noSmart"/>
    <x v="2"/>
    <n v="1"/>
    <n v="1750"/>
    <n v="1750"/>
  </r>
  <r>
    <x v="16"/>
    <s v="32LM6300PLA"/>
    <s v="LG"/>
    <s v="32"/>
    <s v="Smart"/>
    <x v="3"/>
    <n v="30"/>
    <n v="201574.8"/>
    <n v="6719.16"/>
  </r>
  <r>
    <x v="16"/>
    <s v="32PFS4132"/>
    <s v="PHILIPS"/>
    <s v="32"/>
    <s v="noSmart"/>
    <x v="3"/>
    <n v="5"/>
    <n v="22150"/>
    <n v="4430"/>
  </r>
  <r>
    <x v="16"/>
    <s v="32PFS5803"/>
    <s v="PHILIPS"/>
    <s v="32"/>
    <s v="Smart"/>
    <x v="3"/>
    <n v="21"/>
    <n v="117159.6"/>
    <n v="5579.0285714285719"/>
  </r>
  <r>
    <x v="16"/>
    <s v="32PFS5823"/>
    <s v="PHILIPS"/>
    <s v="32"/>
    <s v="Smart"/>
    <x v="3"/>
    <n v="9"/>
    <n v="50211"/>
    <n v="5579"/>
  </r>
  <r>
    <x v="16"/>
    <s v="32PFS6402"/>
    <s v="PHILIPS"/>
    <s v="32"/>
    <s v="Smart"/>
    <x v="3"/>
    <n v="10"/>
    <n v="80193"/>
    <n v="8019.3"/>
  </r>
  <r>
    <x v="16"/>
    <s v="32PHS4503"/>
    <s v="PHILIPS"/>
    <s v="32"/>
    <s v="noSmart"/>
    <x v="2"/>
    <n v="16"/>
    <n v="66717.240000000005"/>
    <n v="4169.8275000000003"/>
  </r>
  <r>
    <x v="16"/>
    <s v="32VH50"/>
    <s v="SETUP"/>
    <s v="32"/>
    <s v="noSmart"/>
    <x v="2"/>
    <n v="28"/>
    <n v="62980"/>
    <n v="2249.2857142857142"/>
  </r>
  <r>
    <x v="16"/>
    <s v="32VH55"/>
    <s v="SETUP"/>
    <s v="32"/>
    <s v="Smart"/>
    <x v="2"/>
    <n v="3"/>
    <n v="9597"/>
    <n v="3199"/>
  </r>
  <r>
    <x v="16"/>
    <s v="40B6600PA"/>
    <s v="HISENSE"/>
    <s v="40"/>
    <s v="Smart"/>
    <x v="3"/>
    <n v="42"/>
    <n v="222606.15"/>
    <n v="5300.1464285714283"/>
  </r>
  <r>
    <x v="16"/>
    <s v="40DF5000"/>
    <s v="ERGO"/>
    <s v="40"/>
    <s v="noSmart"/>
    <x v="3"/>
    <n v="79"/>
    <n v="321414.29000000004"/>
    <n v="4068.5353164556968"/>
  </r>
  <r>
    <x v="16"/>
    <s v="40DF5500"/>
    <s v="ERGO"/>
    <s v="40"/>
    <s v="Smart"/>
    <x v="3"/>
    <n v="6"/>
    <n v="30025.403400000003"/>
    <n v="5004.2339000000002"/>
  </r>
  <r>
    <x v="16"/>
    <s v="40DF5502"/>
    <s v="ERGO"/>
    <s v="40"/>
    <s v="Smart"/>
    <x v="3"/>
    <n v="5"/>
    <n v="26522.729500000001"/>
    <n v="5304.5459000000001"/>
  </r>
  <r>
    <x v="16"/>
    <s v="40VF50"/>
    <s v="SETUP"/>
    <s v="40"/>
    <s v="noSmart"/>
    <x v="3"/>
    <n v="1"/>
    <n v="3799"/>
    <n v="3799"/>
  </r>
  <r>
    <x v="16"/>
    <s v="40VF55"/>
    <s v="SETUP"/>
    <s v="40"/>
    <s v="Smart"/>
    <x v="3"/>
    <n v="19"/>
    <n v="84701"/>
    <n v="4457.9473684210525"/>
  </r>
  <r>
    <x v="16"/>
    <s v="43DF3000"/>
    <s v="ERGO"/>
    <s v="43"/>
    <s v="noSmart"/>
    <x v="3"/>
    <n v="21"/>
    <n v="91631"/>
    <n v="4363.3809523809523"/>
  </r>
  <r>
    <x v="16"/>
    <s v="43DU6510"/>
    <s v="ERGO"/>
    <s v="43"/>
    <s v="Smart"/>
    <x v="1"/>
    <n v="67"/>
    <n v="459748.62440000003"/>
    <n v="6861.9197671641796"/>
  </r>
  <r>
    <x v="16"/>
    <s v="43PFS5503"/>
    <s v="PHILIPS"/>
    <s v="43"/>
    <s v="noSmart"/>
    <x v="3"/>
    <n v="8"/>
    <n v="53720"/>
    <n v="6715"/>
  </r>
  <r>
    <x v="16"/>
    <s v="43PFS5823"/>
    <s v="PHILIPS"/>
    <s v="43"/>
    <s v="Smart"/>
    <x v="3"/>
    <m/>
    <n v="-78133"/>
    <n v="0"/>
  </r>
  <r>
    <x v="16"/>
    <s v="43PUS6554"/>
    <s v="PHILIPS"/>
    <s v="43"/>
    <s v="Smart"/>
    <x v="1"/>
    <n v="6"/>
    <n v="55290.12"/>
    <n v="9215.02"/>
  </r>
  <r>
    <x v="16"/>
    <s v="43PUS6704"/>
    <s v="PHILIPS"/>
    <s v="43"/>
    <s v="Smart"/>
    <x v="1"/>
    <n v="1"/>
    <n v="11249"/>
    <n v="11249"/>
  </r>
  <r>
    <x v="16"/>
    <s v="43PUS6754"/>
    <s v="PHILIPS"/>
    <s v="43"/>
    <s v="Smart"/>
    <x v="1"/>
    <n v="4"/>
    <n v="42859.56"/>
    <n v="10714.89"/>
  </r>
  <r>
    <x v="16"/>
    <s v="43PUS7334"/>
    <s v="PHILIPS"/>
    <s v="43"/>
    <s v="Smart"/>
    <x v="1"/>
    <n v="6"/>
    <n v="76818.180000000008"/>
    <n v="12803.03"/>
  </r>
  <r>
    <x v="16"/>
    <s v="43UK6300PLB"/>
    <s v="LG"/>
    <s v="43"/>
    <s v="Smart"/>
    <x v="1"/>
    <n v="7"/>
    <n v="73325.210000000006"/>
    <n v="10475.030000000001"/>
  </r>
  <r>
    <x v="16"/>
    <s v="43UM7100PLB"/>
    <s v="LG"/>
    <s v="43"/>
    <s v="Smart"/>
    <x v="1"/>
    <n v="30"/>
    <n v="294814.8"/>
    <n v="9827.16"/>
  </r>
  <r>
    <x v="16"/>
    <s v="49DU6510"/>
    <s v="ERGO"/>
    <s v="49"/>
    <s v="Smart"/>
    <x v="1"/>
    <n v="20"/>
    <n v="151727"/>
    <n v="7586.35"/>
  </r>
  <r>
    <x v="16"/>
    <s v="49SM8200PLA"/>
    <s v="LG"/>
    <s v="49"/>
    <s v="Smart"/>
    <x v="1"/>
    <n v="5"/>
    <n v="81506.099999999991"/>
    <n v="16301.219999999998"/>
  </r>
  <r>
    <x v="16"/>
    <s v="49UM7100PLB"/>
    <s v="LG"/>
    <s v="49"/>
    <s v="Smart"/>
    <x v="1"/>
    <n v="30"/>
    <n v="314974.8"/>
    <n v="10499.16"/>
  </r>
  <r>
    <x v="16"/>
    <s v="50B7700UW"/>
    <s v="HISENSE"/>
    <s v="50"/>
    <s v="Smart"/>
    <x v="1"/>
    <n v="4"/>
    <n v="46691.66"/>
    <n v="11672.915000000001"/>
  </r>
  <r>
    <x v="16"/>
    <s v="50DU5502"/>
    <s v="ERGO"/>
    <s v="50"/>
    <s v="Smart"/>
    <x v="1"/>
    <n v="1"/>
    <n v="4999"/>
    <n v="4999"/>
  </r>
  <r>
    <x v="16"/>
    <s v="50PUS6203"/>
    <s v="PHILIPS"/>
    <s v="50"/>
    <s v="Smart"/>
    <x v="1"/>
    <n v="3"/>
    <n v="28500"/>
    <n v="9500"/>
  </r>
  <r>
    <x v="16"/>
    <s v="50PUS6554"/>
    <s v="PHILIPS"/>
    <s v="50"/>
    <s v="Smart"/>
    <x v="1"/>
    <n v="1"/>
    <n v="11800"/>
    <n v="11800"/>
  </r>
  <r>
    <x v="16"/>
    <s v="50PUS6754"/>
    <s v="PHILIPS"/>
    <s v="50"/>
    <s v="Smart"/>
    <x v="1"/>
    <n v="1"/>
    <n v="13023"/>
    <n v="13023"/>
  </r>
  <r>
    <x v="16"/>
    <s v="50PUS7334"/>
    <s v="PHILIPS"/>
    <s v="50"/>
    <s v="Smart"/>
    <x v="1"/>
    <n v="2"/>
    <n v="31329.06"/>
    <n v="15664.53"/>
  </r>
  <r>
    <x v="16"/>
    <s v="55B7700UW"/>
    <s v="HISENSE"/>
    <s v="55"/>
    <s v="Smart"/>
    <x v="1"/>
    <n v="1"/>
    <n v="13499"/>
    <n v="13499"/>
  </r>
  <r>
    <x v="16"/>
    <s v="55DU6510"/>
    <s v="ERGO"/>
    <s v="55"/>
    <s v="Smart"/>
    <x v="1"/>
    <n v="41"/>
    <n v="369134.15729999996"/>
    <n v="9003.2721292682909"/>
  </r>
  <r>
    <x v="16"/>
    <s v="55PUS6754"/>
    <s v="PHILIPS"/>
    <s v="55"/>
    <s v="Smart"/>
    <x v="1"/>
    <n v="8"/>
    <n v="114993.20000000001"/>
    <n v="14374.150000000001"/>
  </r>
  <r>
    <x v="16"/>
    <s v="55PUS7334"/>
    <s v="PHILIPS"/>
    <s v="55"/>
    <s v="Smart"/>
    <x v="1"/>
    <n v="12"/>
    <n v="199576.06"/>
    <n v="16631.338333333333"/>
  </r>
  <r>
    <x v="16"/>
    <s v="55SM8200PLA"/>
    <s v="LG"/>
    <s v="55"/>
    <s v="Smart"/>
    <x v="1"/>
    <n v="5"/>
    <n v="98300.1"/>
    <n v="19660.02"/>
  </r>
  <r>
    <x v="16"/>
    <s v="55SM8600PLA"/>
    <s v="LG"/>
    <s v="55"/>
    <s v="Smart"/>
    <x v="1"/>
    <n v="4"/>
    <n v="105899.04000000001"/>
    <n v="26474.760000000002"/>
  </r>
  <r>
    <x v="16"/>
    <s v="55SM9010PLA"/>
    <s v="LG"/>
    <s v="55"/>
    <s v="Smart"/>
    <x v="1"/>
    <n v="5"/>
    <n v="127088.20000000001"/>
    <n v="25417.640000000003"/>
  </r>
  <r>
    <x v="16"/>
    <s v="55UK6300PLB"/>
    <s v="LG"/>
    <s v="55"/>
    <s v="Smart"/>
    <x v="1"/>
    <n v="1"/>
    <n v="16062.23"/>
    <n v="16062.23"/>
  </r>
  <r>
    <x v="16"/>
    <s v="55UM7100PLB"/>
    <s v="LG"/>
    <s v="55"/>
    <s v="Smart"/>
    <x v="1"/>
    <n v="15"/>
    <n v="206627.40000000002"/>
    <n v="13775.160000000002"/>
  </r>
  <r>
    <x v="16"/>
    <s v="55UM7610PLB"/>
    <s v="LG"/>
    <s v="55"/>
    <s v="Smart"/>
    <x v="1"/>
    <n v="5"/>
    <n v="86440.200000000012"/>
    <n v="17288.04"/>
  </r>
  <r>
    <x v="16"/>
    <s v="58PUS6504"/>
    <s v="PHILIPS"/>
    <s v="58"/>
    <s v="Smart"/>
    <x v="1"/>
    <n v="7"/>
    <n v="100953.4"/>
    <n v="14421.914285714285"/>
  </r>
  <r>
    <x v="16"/>
    <s v="65B7700UW"/>
    <s v="HISENSE"/>
    <s v="65"/>
    <s v="Smart"/>
    <x v="1"/>
    <n v="3"/>
    <n v="62697.04"/>
    <n v="20899.013333333332"/>
  </r>
  <r>
    <x v="16"/>
    <s v="65DU6510"/>
    <s v="ERGO"/>
    <s v="65"/>
    <s v="Smart"/>
    <x v="1"/>
    <n v="2"/>
    <n v="30727.629999999997"/>
    <n v="15363.814999999999"/>
  </r>
  <r>
    <x v="16"/>
    <s v="65UM7610PLB"/>
    <s v="LG"/>
    <s v="65"/>
    <s v="Smart"/>
    <x v="1"/>
    <n v="1"/>
    <n v="25000"/>
    <n v="25000"/>
  </r>
  <r>
    <x v="16"/>
    <s v="H32B5100"/>
    <s v="HISENSE"/>
    <s v="32"/>
    <s v="noSmart"/>
    <x v="2"/>
    <n v="68"/>
    <n v="170570"/>
    <n v="2508.3823529411766"/>
  </r>
  <r>
    <x v="16"/>
    <s v="H40B5100"/>
    <s v="HISENSE"/>
    <s v="40"/>
    <s v="noSmart"/>
    <x v="3"/>
    <n v="28"/>
    <n v="110090.4"/>
    <n v="3931.7999999999997"/>
  </r>
  <r>
    <x v="16"/>
    <s v="H43B7100"/>
    <s v="HISENSE"/>
    <s v="43"/>
    <s v="Smart"/>
    <x v="1"/>
    <n v="10"/>
    <n v="62852"/>
    <n v="6285.2"/>
  </r>
  <r>
    <x v="16"/>
    <s v="H43B7500"/>
    <s v="HISENSE"/>
    <s v="43"/>
    <s v="Smart"/>
    <x v="1"/>
    <n v="31"/>
    <n v="216308.3162"/>
    <n v="6977.6876193548387"/>
  </r>
  <r>
    <x v="16"/>
    <s v="H55B7100"/>
    <s v="HISENSE"/>
    <s v="55"/>
    <s v="Smart"/>
    <x v="1"/>
    <n v="20"/>
    <n v="166604"/>
    <n v="8330.2000000000007"/>
  </r>
  <r>
    <x v="16"/>
    <s v="LC-40SA5200X"/>
    <s v="SHARP"/>
    <s v="40"/>
    <s v="noSmart"/>
    <x v="3"/>
    <n v="1"/>
    <n v="5059"/>
    <n v="5059"/>
  </r>
  <r>
    <x v="16"/>
    <s v="LE19CT5000AK"/>
    <s v="ERGO"/>
    <s v="19"/>
    <s v="noSmart"/>
    <x v="2"/>
    <n v="2"/>
    <n v="4670"/>
    <n v="2335"/>
  </r>
  <r>
    <x v="16"/>
    <s v="LE24CT5000AK"/>
    <s v="ERGO"/>
    <s v="24"/>
    <s v="noSmart"/>
    <x v="2"/>
    <n v="10"/>
    <n v="20173.37"/>
    <n v="2017.337"/>
  </r>
  <r>
    <x v="16"/>
    <s v="LE32CT4000AU"/>
    <s v="ERGO"/>
    <s v="32"/>
    <s v="noSmart"/>
    <x v="2"/>
    <m/>
    <n v="-4100"/>
    <n v="0"/>
  </r>
  <r>
    <x v="16"/>
    <s v="LE32CT5030AK"/>
    <s v="ERGO"/>
    <s v="32"/>
    <s v="noSmart"/>
    <x v="2"/>
    <n v="108"/>
    <n v="281546.12199999997"/>
    <n v="2606.9085370370367"/>
  </r>
  <r>
    <x v="16"/>
    <s v="LE32CT5550AK"/>
    <s v="ERGO"/>
    <s v="32"/>
    <s v="Smart"/>
    <x v="3"/>
    <n v="37"/>
    <n v="142895"/>
    <n v="3862.0270270270271"/>
  </r>
  <r>
    <x v="16"/>
    <s v="LE40CT5030AK"/>
    <s v="ERGO"/>
    <s v="40"/>
    <s v="noSmart"/>
    <x v="3"/>
    <n v="8"/>
    <n v="31420.271199999999"/>
    <n v="3927.5338999999999"/>
  </r>
  <r>
    <x v="16"/>
    <s v="LE43CT2500AK"/>
    <s v="ERGO"/>
    <s v="&lt;Не проставлено&gt;"/>
    <s v="&lt;Не проставлено&gt;"/>
    <x v="0"/>
    <n v="1"/>
    <n v="2000"/>
    <n v="2000"/>
  </r>
  <r>
    <x v="16"/>
    <s v="LE43CT5515AK"/>
    <s v="ERGO"/>
    <s v="43"/>
    <s v="Smart"/>
    <x v="3"/>
    <m/>
    <n v="-6749"/>
    <n v="0"/>
  </r>
  <r>
    <x v="16"/>
    <s v="LE43CU6550AK"/>
    <s v="ERGO"/>
    <s v="43"/>
    <s v="Smart"/>
    <x v="1"/>
    <n v="1"/>
    <n v="1900"/>
    <n v="1900"/>
  </r>
  <r>
    <x v="16"/>
    <s v="LE55CU5030AK"/>
    <s v="ERGO"/>
    <s v="55"/>
    <s v="noSmart"/>
    <x v="1"/>
    <n v="1"/>
    <n v="2999"/>
    <n v="2999"/>
  </r>
  <r>
    <x v="16"/>
    <s v="LE55CU6530AK"/>
    <s v="ERGO"/>
    <s v="55"/>
    <s v="Smart"/>
    <x v="1"/>
    <n v="1"/>
    <n v="3700"/>
    <n v="3700"/>
  </r>
  <r>
    <x v="16"/>
    <s v="LE55CU6550AK"/>
    <s v="ERGO"/>
    <s v="55"/>
    <s v="Smart"/>
    <x v="1"/>
    <n v="3"/>
    <n v="8499"/>
    <n v="2833"/>
  </r>
  <r>
    <x v="16"/>
    <s v="OLED55B9PLA"/>
    <s v="LG"/>
    <s v="55"/>
    <s v="Smart"/>
    <x v="1"/>
    <n v="2"/>
    <n v="81256.01999999999"/>
    <n v="40628.009999999995"/>
  </r>
  <r>
    <x v="16"/>
    <s v="OLED55C9PLA"/>
    <s v="LG"/>
    <s v="55"/>
    <s v="Smart"/>
    <x v="1"/>
    <n v="4"/>
    <n v="201046.66"/>
    <n v="50261.665000000001"/>
  </r>
  <r>
    <x v="16"/>
    <s v="OLED65B9PLA"/>
    <s v="LG"/>
    <s v="65"/>
    <s v="Smart"/>
    <x v="1"/>
    <m/>
    <n v="-61199.040000000001"/>
    <n v="0"/>
  </r>
  <r>
    <x v="16"/>
    <s v="QE43LS01RAUXUA"/>
    <s v="SAMSUNG"/>
    <s v="43"/>
    <s v="Smart"/>
    <x v="1"/>
    <n v="5"/>
    <n v="114000"/>
    <n v="22800"/>
  </r>
  <r>
    <x v="16"/>
    <s v="QE49LS01RAUXUA"/>
    <s v="SAMSUNG"/>
    <s v="49"/>
    <s v="Smart"/>
    <x v="1"/>
    <n v="10"/>
    <n v="259750"/>
    <n v="25975"/>
  </r>
  <r>
    <x v="16"/>
    <s v="QE49Q80TAUXUA"/>
    <s v="SAMSUNG"/>
    <s v="49"/>
    <s v="Smart"/>
    <x v="1"/>
    <n v="1"/>
    <n v="29221"/>
    <n v="29221"/>
  </r>
  <r>
    <x v="16"/>
    <s v="QE55Q80RAUXUA"/>
    <s v="SAMSUNG"/>
    <s v="55"/>
    <s v="Smart"/>
    <x v="1"/>
    <n v="1"/>
    <n v="40585"/>
    <n v="40585"/>
  </r>
  <r>
    <x v="16"/>
    <s v="QE75Q80RAUXUA"/>
    <s v="SAMSUNG"/>
    <s v="75"/>
    <s v="Smart"/>
    <x v="1"/>
    <n v="3"/>
    <n v="277605"/>
    <n v="92535"/>
  </r>
  <r>
    <x v="16"/>
    <s v="UE24N4500AUXUA"/>
    <s v="SAMSUNG"/>
    <s v="24"/>
    <s v="Smart"/>
    <x v="2"/>
    <n v="7"/>
    <n v="35361.1"/>
    <n v="5051.5857142857139"/>
  </r>
  <r>
    <x v="16"/>
    <s v="UE28N4500AUXUA"/>
    <s v="SAMSUNG"/>
    <s v="28"/>
    <s v="Smart"/>
    <x v="2"/>
    <n v="29"/>
    <n v="163502"/>
    <n v="5638"/>
  </r>
  <r>
    <x v="16"/>
    <s v="UE32M5500AUXUA"/>
    <s v="SAMSUNG"/>
    <s v="32"/>
    <s v="Smart"/>
    <x v="3"/>
    <n v="15"/>
    <n v="135875"/>
    <n v="9058.3333333333339"/>
  </r>
  <r>
    <x v="16"/>
    <s v="UE32N4000AUXUA"/>
    <s v="SAMSUNG"/>
    <s v="32"/>
    <s v="Smart"/>
    <x v="3"/>
    <n v="1"/>
    <n v="5393"/>
    <n v="5393"/>
  </r>
  <r>
    <x v="16"/>
    <s v="UE32N4010AUXUA"/>
    <s v="SAMSUNG"/>
    <s v="32"/>
    <s v="Smart"/>
    <x v="2"/>
    <n v="4"/>
    <n v="21188"/>
    <n v="5297"/>
  </r>
  <r>
    <x v="16"/>
    <s v="UE32N4500AUXUA"/>
    <s v="SAMSUNG"/>
    <s v="32"/>
    <s v="Smart"/>
    <x v="2"/>
    <n v="4"/>
    <n v="24078"/>
    <n v="6019.5"/>
  </r>
  <r>
    <x v="16"/>
    <s v="UE32N4510AUXUA"/>
    <s v="SAMSUNG"/>
    <s v="32"/>
    <s v="Smart"/>
    <x v="2"/>
    <n v="1"/>
    <n v="6100"/>
    <n v="6100"/>
  </r>
  <r>
    <x v="16"/>
    <s v="UE32N5300AUXUA"/>
    <s v="SAMSUNG"/>
    <s v="32"/>
    <s v="Smart"/>
    <x v="3"/>
    <n v="85"/>
    <n v="577480"/>
    <n v="6793.8823529411766"/>
  </r>
  <r>
    <x v="16"/>
    <s v="UE43J5202AUXUA"/>
    <s v="SAMSUNG"/>
    <s v="43"/>
    <s v="Smart"/>
    <x v="3"/>
    <n v="8"/>
    <n v="66094.13"/>
    <n v="8261.7662500000006"/>
  </r>
  <r>
    <x v="16"/>
    <s v="UE43N5300AUXUA"/>
    <s v="SAMSUNG"/>
    <s v="43"/>
    <s v="Smart"/>
    <x v="3"/>
    <n v="1"/>
    <n v="8512"/>
    <n v="8512"/>
  </r>
  <r>
    <x v="16"/>
    <s v="UE43NU7090UXUA"/>
    <s v="SAMSUNG"/>
    <s v="43"/>
    <s v="Smart"/>
    <x v="1"/>
    <n v="10"/>
    <n v="107203"/>
    <n v="10720.3"/>
  </r>
  <r>
    <x v="16"/>
    <s v="UE43RU7400UXUA"/>
    <s v="SAMSUNG"/>
    <s v="43"/>
    <s v="Smart"/>
    <x v="1"/>
    <n v="36"/>
    <n v="448237"/>
    <n v="12451.027777777777"/>
  </r>
  <r>
    <x v="16"/>
    <s v="UE43RU7410UXUA"/>
    <s v="SAMSUNG"/>
    <s v="43"/>
    <s v="Smart"/>
    <x v="1"/>
    <n v="7"/>
    <n v="89918"/>
    <n v="12845.428571428571"/>
  </r>
  <r>
    <x v="16"/>
    <s v="UE43RU7470UXUA"/>
    <s v="SAMSUNG"/>
    <s v="43"/>
    <s v="Smart"/>
    <x v="1"/>
    <n v="3"/>
    <n v="39910"/>
    <n v="13303.333333333334"/>
  </r>
  <r>
    <x v="16"/>
    <s v="UE50NU7002UXUA"/>
    <s v="SAMSUNG"/>
    <s v="50"/>
    <s v="Smart"/>
    <x v="1"/>
    <n v="2"/>
    <n v="26327"/>
    <n v="13163.5"/>
  </r>
  <r>
    <x v="16"/>
    <s v="UE55NU7090UXUA"/>
    <s v="SAMSUNG"/>
    <s v="55"/>
    <s v="Smart"/>
    <x v="1"/>
    <n v="1"/>
    <n v="16235"/>
    <n v="16235"/>
  </r>
  <r>
    <x v="16"/>
    <s v="UE55TU8000UXUA"/>
    <s v="SAMSUNG"/>
    <s v="55"/>
    <s v="Smart"/>
    <x v="1"/>
    <n v="3"/>
    <n v="51333"/>
    <n v="17111"/>
  </r>
  <r>
    <x v="16"/>
    <s v="UE58TU7100UXUA"/>
    <s v="SAMSUNG"/>
    <s v="58"/>
    <s v="Smart"/>
    <x v="1"/>
    <n v="2"/>
    <n v="31496"/>
    <n v="15748"/>
  </r>
  <r>
    <x v="16"/>
    <s v="UE65TU7100UXUA"/>
    <s v="SAMSUNG"/>
    <s v="65"/>
    <s v="Smart"/>
    <x v="1"/>
    <n v="1"/>
    <n v="23004"/>
    <n v="23004"/>
  </r>
  <r>
    <x v="16"/>
    <s v="UE75RU7200UXUA"/>
    <s v="SAMSUNG"/>
    <s v="75"/>
    <s v="Smart"/>
    <x v="1"/>
    <n v="1"/>
    <n v="44453"/>
    <n v="44453"/>
  </r>
  <r>
    <x v="17"/>
    <s v="20001470"/>
    <s v="HISENSE"/>
    <s v="55"/>
    <s v="Smart"/>
    <x v="1"/>
    <n v="14"/>
    <n v="152726.98000000001"/>
    <n v="10909.070000000002"/>
  </r>
  <r>
    <x v="17"/>
    <s v="20002080"/>
    <s v="HISENSE"/>
    <s v="50"/>
    <s v="Smart"/>
    <x v="1"/>
    <n v="8"/>
    <n v="80648"/>
    <n v="10081"/>
  </r>
  <r>
    <x v="17"/>
    <s v="22TK410V"/>
    <s v="LG"/>
    <s v="22"/>
    <s v="noSmart"/>
    <x v="3"/>
    <n v="3"/>
    <n v="10709.04"/>
    <n v="3569.6800000000003"/>
  </r>
  <r>
    <x v="17"/>
    <s v="24BH400"/>
    <s v="ELENBERG"/>
    <s v="&lt;Не проставлено&gt;"/>
    <s v="&lt;Не проставлено&gt;"/>
    <x v="0"/>
    <m/>
    <n v="-1846.26"/>
    <n v="0"/>
  </r>
  <r>
    <x v="17"/>
    <s v="24DH5500"/>
    <s v="ERGO"/>
    <s v="24"/>
    <s v="Smart"/>
    <x v="2"/>
    <n v="78"/>
    <n v="189837"/>
    <n v="2433.8076923076924"/>
  </r>
  <r>
    <x v="17"/>
    <s v="24PHS4304"/>
    <s v="PHILIPS"/>
    <s v="24"/>
    <s v="noSmart"/>
    <x v="2"/>
    <n v="2"/>
    <n v="7509.4138999999996"/>
    <n v="3754.7069499999998"/>
  </r>
  <r>
    <x v="17"/>
    <s v="24PHS4354"/>
    <s v="PHILIPS"/>
    <s v="24"/>
    <s v="noSmart"/>
    <x v="2"/>
    <n v="6"/>
    <n v="23540.111199999999"/>
    <n v="3923.3518666666664"/>
  </r>
  <r>
    <x v="17"/>
    <s v="24TL510S"/>
    <s v="LG"/>
    <s v="24"/>
    <s v="Smart"/>
    <x v="2"/>
    <n v="1"/>
    <n v="5114"/>
    <n v="5114"/>
  </r>
  <r>
    <x v="17"/>
    <s v="24VH50"/>
    <s v="SETUP"/>
    <s v="24"/>
    <s v="noSmart"/>
    <x v="2"/>
    <n v="19"/>
    <n v="33541"/>
    <n v="1765.3157894736842"/>
  </r>
  <r>
    <x v="17"/>
    <s v="28TL510S"/>
    <s v="LG"/>
    <s v="28"/>
    <s v="Smart"/>
    <x v="2"/>
    <n v="21"/>
    <n v="117555"/>
    <n v="5597.8571428571431"/>
  </r>
  <r>
    <x v="17"/>
    <s v="2T-C32BD1X"/>
    <s v="SHARP"/>
    <s v="32"/>
    <s v="noSmart"/>
    <x v="2"/>
    <n v="3"/>
    <n v="10209"/>
    <n v="3403"/>
  </r>
  <r>
    <x v="17"/>
    <s v="32B6000HW"/>
    <s v="HISENSE"/>
    <s v="32"/>
    <s v="Smart"/>
    <x v="2"/>
    <n v="106"/>
    <n v="380535.39999999997"/>
    <n v="3589.9566037735844"/>
  </r>
  <r>
    <x v="17"/>
    <s v="32B6600PA"/>
    <s v="HISENSE"/>
    <s v="32"/>
    <s v="Smart"/>
    <x v="2"/>
    <n v="124"/>
    <n v="486492.26"/>
    <n v="3923.3246774193549"/>
  </r>
  <r>
    <x v="17"/>
    <s v="32BH500S"/>
    <s v="ELENBERG"/>
    <s v="&lt;Не проставлено&gt;"/>
    <s v="&lt;Не проставлено&gt;"/>
    <x v="0"/>
    <m/>
    <n v="-5814.5499999999993"/>
    <n v="0"/>
  </r>
  <r>
    <x v="17"/>
    <s v="32DH3000"/>
    <s v="ERGO"/>
    <s v="32"/>
    <s v="noSmart"/>
    <x v="2"/>
    <n v="19"/>
    <n v="47530.97"/>
    <n v="2501.63"/>
  </r>
  <r>
    <x v="17"/>
    <s v="32DH3500"/>
    <s v="ERGO"/>
    <s v="32"/>
    <s v="Smart"/>
    <x v="2"/>
    <n v="15"/>
    <n v="51318.123200000002"/>
    <n v="3421.2082133333333"/>
  </r>
  <r>
    <x v="17"/>
    <s v="32LK615BPLB"/>
    <s v="LG"/>
    <s v="32"/>
    <s v="Smart"/>
    <x v="2"/>
    <n v="1"/>
    <n v="6173"/>
    <n v="6173"/>
  </r>
  <r>
    <x v="17"/>
    <s v="32LM6300PLA"/>
    <s v="LG"/>
    <s v="32"/>
    <s v="Smart"/>
    <x v="3"/>
    <n v="3"/>
    <n v="21437"/>
    <n v="7145.666666666667"/>
  </r>
  <r>
    <x v="17"/>
    <s v="32PFS5603"/>
    <s v="PHILIPS"/>
    <s v="32"/>
    <s v="noSmart"/>
    <x v="3"/>
    <n v="3"/>
    <n v="16197"/>
    <n v="5399"/>
  </r>
  <r>
    <x v="17"/>
    <s v="32PFS5803"/>
    <s v="PHILIPS"/>
    <s v="32"/>
    <s v="Smart"/>
    <x v="3"/>
    <n v="17"/>
    <n v="94436"/>
    <n v="5555.0588235294117"/>
  </r>
  <r>
    <x v="17"/>
    <s v="32PFS5823"/>
    <s v="PHILIPS"/>
    <s v="32"/>
    <s v="Smart"/>
    <x v="3"/>
    <n v="10"/>
    <n v="50760.642"/>
    <n v="5076.0641999999998"/>
  </r>
  <r>
    <x v="17"/>
    <s v="32PFS6402"/>
    <s v="PHILIPS"/>
    <s v="32"/>
    <s v="Smart"/>
    <x v="3"/>
    <n v="3"/>
    <n v="24297"/>
    <n v="8099"/>
  </r>
  <r>
    <x v="17"/>
    <s v="32PHS4503"/>
    <s v="PHILIPS"/>
    <s v="32"/>
    <s v="noSmart"/>
    <x v="2"/>
    <n v="6"/>
    <n v="25217"/>
    <n v="4202.833333333333"/>
  </r>
  <r>
    <x v="17"/>
    <s v="32VH50"/>
    <s v="SETUP"/>
    <s v="32"/>
    <s v="noSmart"/>
    <x v="2"/>
    <n v="5"/>
    <n v="11477"/>
    <n v="2295.4"/>
  </r>
  <r>
    <x v="17"/>
    <s v="32VH55"/>
    <s v="SETUP"/>
    <s v="32"/>
    <s v="Smart"/>
    <x v="2"/>
    <n v="6"/>
    <n v="19056"/>
    <n v="3176"/>
  </r>
  <r>
    <x v="17"/>
    <s v="40B6600PA"/>
    <s v="HISENSE"/>
    <s v="40"/>
    <s v="Smart"/>
    <x v="3"/>
    <n v="40"/>
    <n v="232163.43"/>
    <n v="5804.0857500000002"/>
  </r>
  <r>
    <x v="17"/>
    <s v="40BF400"/>
    <s v="ELENBERG"/>
    <s v="&lt;Не проставлено&gt;"/>
    <s v="&lt;Не проставлено&gt;"/>
    <x v="0"/>
    <m/>
    <n v="-11384.07"/>
    <n v="0"/>
  </r>
  <r>
    <x v="17"/>
    <s v="40BF500S"/>
    <s v="ELENBERG"/>
    <s v="&lt;Не проставлено&gt;"/>
    <s v="&lt;Не проставлено&gt;"/>
    <x v="0"/>
    <m/>
    <n v="-25765.87"/>
    <n v="0"/>
  </r>
  <r>
    <x v="17"/>
    <s v="40DF5000"/>
    <s v="ERGO"/>
    <s v="40"/>
    <s v="noSmart"/>
    <x v="3"/>
    <n v="77"/>
    <n v="310183.65000000002"/>
    <n v="4028.3590909090913"/>
  </r>
  <r>
    <x v="17"/>
    <s v="40DF5500"/>
    <s v="ERGO"/>
    <s v="40"/>
    <s v="Smart"/>
    <x v="3"/>
    <n v="2"/>
    <n v="5009.4678000000004"/>
    <n v="2504.7339000000002"/>
  </r>
  <r>
    <x v="17"/>
    <s v="40DF5502"/>
    <s v="ERGO"/>
    <s v="40"/>
    <s v="Smart"/>
    <x v="3"/>
    <n v="1"/>
    <n v="5004.2339000000002"/>
    <n v="5004.2339000000002"/>
  </r>
  <r>
    <x v="17"/>
    <s v="40N2176P"/>
    <s v="HISENSE"/>
    <s v="40"/>
    <s v="noSmart"/>
    <x v="3"/>
    <m/>
    <n v="-4499"/>
    <n v="0"/>
  </r>
  <r>
    <x v="17"/>
    <s v="40VF50"/>
    <s v="SETUP"/>
    <s v="40"/>
    <s v="noSmart"/>
    <x v="3"/>
    <n v="3"/>
    <n v="11829"/>
    <n v="3943"/>
  </r>
  <r>
    <x v="17"/>
    <s v="40VF55"/>
    <s v="SETUP"/>
    <s v="40"/>
    <s v="Smart"/>
    <x v="3"/>
    <n v="16"/>
    <n v="68267"/>
    <n v="4266.6875"/>
  </r>
  <r>
    <x v="17"/>
    <s v="43DF3000"/>
    <s v="ERGO"/>
    <s v="43"/>
    <s v="noSmart"/>
    <x v="3"/>
    <n v="90"/>
    <n v="385825.4"/>
    <n v="4286.9488888888891"/>
  </r>
  <r>
    <x v="17"/>
    <s v="43DU6510"/>
    <s v="ERGO"/>
    <s v="43"/>
    <s v="Smart"/>
    <x v="1"/>
    <n v="46"/>
    <n v="301795.43119999999"/>
    <n v="6560.7702434782605"/>
  </r>
  <r>
    <x v="17"/>
    <s v="43LM6300PLA"/>
    <s v="LG"/>
    <s v="43"/>
    <s v="Smart"/>
    <x v="3"/>
    <n v="31"/>
    <n v="267004.40000000002"/>
    <n v="8613.0451612903234"/>
  </r>
  <r>
    <x v="17"/>
    <s v="43PFS5503"/>
    <s v="PHILIPS"/>
    <s v="43"/>
    <s v="noSmart"/>
    <x v="3"/>
    <n v="9"/>
    <n v="61189"/>
    <n v="6798.7777777777774"/>
  </r>
  <r>
    <x v="17"/>
    <s v="43PFS5803"/>
    <s v="PHILIPS"/>
    <s v="43"/>
    <s v="Smart"/>
    <x v="3"/>
    <n v="11"/>
    <n v="78080"/>
    <n v="7098.181818181818"/>
  </r>
  <r>
    <x v="17"/>
    <s v="43PUS6554"/>
    <s v="PHILIPS"/>
    <s v="43"/>
    <s v="Smart"/>
    <x v="1"/>
    <n v="8"/>
    <n v="73175.911300000007"/>
    <n v="9146.9889125000009"/>
  </r>
  <r>
    <x v="17"/>
    <s v="43PUS6704"/>
    <s v="PHILIPS"/>
    <s v="43"/>
    <s v="Smart"/>
    <x v="1"/>
    <n v="2"/>
    <n v="22274"/>
    <n v="11137"/>
  </r>
  <r>
    <x v="17"/>
    <s v="43PUS6754"/>
    <s v="PHILIPS"/>
    <s v="43"/>
    <s v="Smart"/>
    <x v="1"/>
    <n v="1"/>
    <n v="10305.280000000001"/>
    <n v="10305.280000000001"/>
  </r>
  <r>
    <x v="17"/>
    <s v="43PUS7334"/>
    <s v="PHILIPS"/>
    <s v="43"/>
    <s v="Smart"/>
    <x v="1"/>
    <n v="19"/>
    <n v="259340.36000000004"/>
    <n v="13649.492631578949"/>
  </r>
  <r>
    <x v="17"/>
    <s v="43UK6300PLB"/>
    <s v="LG"/>
    <s v="43"/>
    <s v="Smart"/>
    <x v="1"/>
    <n v="3"/>
    <n v="31425.0939"/>
    <n v="10475.031300000001"/>
  </r>
  <r>
    <x v="17"/>
    <s v="43UM7100PLB"/>
    <s v="LG"/>
    <s v="43"/>
    <s v="Smart"/>
    <x v="1"/>
    <n v="1"/>
    <n v="10799"/>
    <n v="10799"/>
  </r>
  <r>
    <x v="17"/>
    <s v="43UM7600PLB"/>
    <s v="LG"/>
    <s v="43"/>
    <s v="Smart"/>
    <x v="1"/>
    <n v="10"/>
    <n v="132290.40000000002"/>
    <n v="13229.040000000003"/>
  </r>
  <r>
    <x v="17"/>
    <s v="49CU6549MC"/>
    <s v="ERGO"/>
    <s v="49"/>
    <s v="Smart"/>
    <x v="1"/>
    <m/>
    <n v="-12149"/>
    <n v="0"/>
  </r>
  <r>
    <x v="17"/>
    <s v="49DU6510"/>
    <s v="ERGO"/>
    <s v="49"/>
    <s v="Smart"/>
    <x v="1"/>
    <n v="20"/>
    <n v="150656"/>
    <n v="7532.8"/>
  </r>
  <r>
    <x v="17"/>
    <s v="49UM7100PLB"/>
    <s v="LG"/>
    <s v="49"/>
    <s v="Smart"/>
    <x v="1"/>
    <n v="1"/>
    <n v="13259"/>
    <n v="13259"/>
  </r>
  <r>
    <x v="17"/>
    <s v="50B7700UW"/>
    <s v="HISENSE"/>
    <s v="50"/>
    <s v="Smart"/>
    <x v="1"/>
    <n v="2"/>
    <n v="22191.66"/>
    <n v="11095.83"/>
  </r>
  <r>
    <x v="17"/>
    <s v="50DU5502"/>
    <s v="ERGO"/>
    <s v="50"/>
    <s v="Smart"/>
    <x v="1"/>
    <n v="3"/>
    <n v="7699"/>
    <n v="2566.3333333333335"/>
  </r>
  <r>
    <x v="17"/>
    <s v="50PUS6554"/>
    <s v="PHILIPS"/>
    <s v="50"/>
    <s v="Smart"/>
    <x v="1"/>
    <n v="1"/>
    <n v="12700"/>
    <n v="12700"/>
  </r>
  <r>
    <x v="17"/>
    <s v="50PUS6754"/>
    <s v="PHILIPS"/>
    <s v="50"/>
    <s v="Smart"/>
    <x v="1"/>
    <n v="5"/>
    <n v="63914"/>
    <n v="12782.8"/>
  </r>
  <r>
    <x v="17"/>
    <s v="50PUS6804"/>
    <s v="PHILIPS"/>
    <s v="50"/>
    <s v="Smart"/>
    <x v="1"/>
    <n v="1"/>
    <n v="14510"/>
    <n v="14510"/>
  </r>
  <r>
    <x v="17"/>
    <s v="50PUS7334"/>
    <s v="PHILIPS"/>
    <s v="50"/>
    <s v="Smart"/>
    <x v="1"/>
    <n v="8"/>
    <n v="114070.53"/>
    <n v="14258.81625"/>
  </r>
  <r>
    <x v="17"/>
    <s v="55B7700UW"/>
    <s v="HISENSE"/>
    <s v="55"/>
    <s v="Smart"/>
    <x v="1"/>
    <n v="1"/>
    <n v="11949.43"/>
    <n v="11949.43"/>
  </r>
  <r>
    <x v="17"/>
    <s v="55DU6510"/>
    <s v="ERGO"/>
    <s v="55"/>
    <s v="Smart"/>
    <x v="1"/>
    <n v="53"/>
    <n v="469096.34240000002"/>
    <n v="8850.8743849056609"/>
  </r>
  <r>
    <x v="17"/>
    <s v="55OLED754"/>
    <s v="PHILIPS"/>
    <s v="55"/>
    <s v="Smart"/>
    <x v="1"/>
    <n v="1"/>
    <n v="32399"/>
    <n v="32399"/>
  </r>
  <r>
    <x v="17"/>
    <s v="55OLED854"/>
    <s v="PHILIPS"/>
    <s v="55"/>
    <s v="Smart"/>
    <x v="1"/>
    <n v="5"/>
    <n v="215995.16"/>
    <n v="43199.031999999999"/>
  </r>
  <r>
    <x v="17"/>
    <s v="55PUS6754"/>
    <s v="PHILIPS"/>
    <s v="55"/>
    <s v="Smart"/>
    <x v="1"/>
    <n v="6"/>
    <n v="85995"/>
    <n v="14332.5"/>
  </r>
  <r>
    <x v="17"/>
    <s v="55PUS6804"/>
    <s v="PHILIPS"/>
    <s v="55"/>
    <s v="Smart"/>
    <x v="1"/>
    <n v="1"/>
    <n v="17071"/>
    <n v="17071"/>
  </r>
  <r>
    <x v="17"/>
    <s v="55PUS7334"/>
    <s v="PHILIPS"/>
    <s v="55"/>
    <s v="Smart"/>
    <x v="1"/>
    <n v="10"/>
    <n v="182695.06"/>
    <n v="18269.506000000001"/>
  </r>
  <r>
    <x v="17"/>
    <s v="55SM8600PLA"/>
    <s v="LG"/>
    <s v="55"/>
    <s v="Smart"/>
    <x v="1"/>
    <n v="3"/>
    <n v="79209"/>
    <n v="26403"/>
  </r>
  <r>
    <x v="17"/>
    <s v="55SM9010PLA"/>
    <s v="LG"/>
    <s v="55"/>
    <s v="Smart"/>
    <x v="1"/>
    <n v="1"/>
    <n v="31000"/>
    <n v="31000"/>
  </r>
  <r>
    <x v="17"/>
    <s v="55UK6300PLB"/>
    <s v="LG"/>
    <s v="55"/>
    <s v="Smart"/>
    <x v="1"/>
    <n v="1"/>
    <n v="16062.23"/>
    <n v="16062.23"/>
  </r>
  <r>
    <x v="17"/>
    <s v="55UM7100PLB"/>
    <s v="LG"/>
    <s v="55"/>
    <s v="Smart"/>
    <x v="1"/>
    <n v="1"/>
    <n v="16999"/>
    <n v="16999"/>
  </r>
  <r>
    <x v="17"/>
    <s v="58PUS6504"/>
    <s v="PHILIPS"/>
    <s v="58"/>
    <s v="Smart"/>
    <x v="1"/>
    <n v="1"/>
    <n v="14519"/>
    <n v="14519"/>
  </r>
  <r>
    <x v="17"/>
    <s v="65B7700UW"/>
    <s v="HISENSE"/>
    <s v="65"/>
    <s v="Smart"/>
    <x v="1"/>
    <n v="1"/>
    <n v="19549"/>
    <n v="19549"/>
  </r>
  <r>
    <x v="17"/>
    <s v="65DU6510"/>
    <s v="ERGO"/>
    <s v="65"/>
    <s v="Smart"/>
    <x v="1"/>
    <n v="1"/>
    <n v="15014.63"/>
    <n v="15014.63"/>
  </r>
  <r>
    <x v="17"/>
    <s v="65OLED854"/>
    <s v="PHILIPS"/>
    <s v="65"/>
    <s v="Smart"/>
    <x v="1"/>
    <n v="3"/>
    <n v="185897.08000000002"/>
    <n v="61965.693333333336"/>
  </r>
  <r>
    <x v="17"/>
    <s v="65PUS6754"/>
    <s v="PHILIPS"/>
    <s v="65"/>
    <s v="Smart"/>
    <x v="1"/>
    <n v="2"/>
    <n v="39598"/>
    <n v="19799"/>
  </r>
  <r>
    <x v="17"/>
    <s v="65PUS7304"/>
    <s v="PHILIPS"/>
    <s v="65"/>
    <s v="Smart"/>
    <x v="1"/>
    <n v="20"/>
    <n v="481580.2"/>
    <n v="24079.010000000002"/>
  </r>
  <r>
    <x v="17"/>
    <s v="70PUS6504"/>
    <s v="PHILIPS"/>
    <s v="70"/>
    <s v="Smart"/>
    <x v="1"/>
    <n v="12"/>
    <n v="264481.4915"/>
    <n v="22040.124291666667"/>
  </r>
  <r>
    <x v="17"/>
    <s v="70PUS7304"/>
    <s v="PHILIPS"/>
    <s v="70"/>
    <s v="Smart"/>
    <x v="1"/>
    <n v="35"/>
    <n v="1004465.2"/>
    <n v="28699.005714285711"/>
  </r>
  <r>
    <x v="17"/>
    <s v="H32B5100"/>
    <s v="HISENSE"/>
    <s v="32"/>
    <s v="noSmart"/>
    <x v="2"/>
    <n v="151"/>
    <n v="371776"/>
    <n v="2462.0927152317881"/>
  </r>
  <r>
    <x v="17"/>
    <s v="H40B5100"/>
    <s v="HISENSE"/>
    <s v="40"/>
    <s v="noSmart"/>
    <x v="3"/>
    <n v="19"/>
    <n v="78706"/>
    <n v="4142.4210526315792"/>
  </r>
  <r>
    <x v="17"/>
    <s v="H43B7100"/>
    <s v="HISENSE"/>
    <s v="43"/>
    <s v="Smart"/>
    <x v="1"/>
    <n v="17"/>
    <n v="113222"/>
    <n v="6660.1176470588234"/>
  </r>
  <r>
    <x v="17"/>
    <s v="H43B7500"/>
    <s v="HISENSE"/>
    <s v="43"/>
    <s v="Smart"/>
    <x v="1"/>
    <n v="33"/>
    <n v="254289.96240000002"/>
    <n v="7705.7564363636366"/>
  </r>
  <r>
    <x v="17"/>
    <s v="H50B7100"/>
    <s v="HISENSE"/>
    <s v="50"/>
    <s v="Smart"/>
    <x v="1"/>
    <n v="1"/>
    <n v="7899"/>
    <n v="7899"/>
  </r>
  <r>
    <x v="17"/>
    <s v="H55B7100"/>
    <s v="HISENSE"/>
    <s v="55"/>
    <s v="Smart"/>
    <x v="1"/>
    <n v="22"/>
    <n v="189178"/>
    <n v="8599"/>
  </r>
  <r>
    <x v="17"/>
    <s v="LC-40SA5200X"/>
    <s v="SHARP"/>
    <s v="40"/>
    <s v="noSmart"/>
    <x v="3"/>
    <n v="1"/>
    <n v="5059"/>
    <n v="5059"/>
  </r>
  <r>
    <x v="17"/>
    <s v="LE24CT5000AK"/>
    <s v="ERGO"/>
    <s v="24"/>
    <s v="noSmart"/>
    <x v="2"/>
    <n v="5"/>
    <n v="10034.65"/>
    <n v="2006.9299999999998"/>
  </r>
  <r>
    <x v="17"/>
    <s v="LE32CT1000AU"/>
    <s v="ERGO"/>
    <s v="&lt;Не проставлено&gt;"/>
    <s v="&lt;Не проставлено&gt;"/>
    <x v="0"/>
    <m/>
    <n v="-4649"/>
    <n v="0"/>
  </r>
  <r>
    <x v="17"/>
    <s v="LE32CT2500AK"/>
    <s v="ERGO"/>
    <s v="&lt;Не проставлено&gt;"/>
    <s v="&lt;Не проставлено&gt;"/>
    <x v="0"/>
    <n v="1"/>
    <n v="1000"/>
    <n v="1000"/>
  </r>
  <r>
    <x v="17"/>
    <s v="LE32CT5020JP"/>
    <s v="ERGO"/>
    <s v="&lt;Не проставлено&gt;"/>
    <s v="&lt;Не проставлено&gt;"/>
    <x v="0"/>
    <m/>
    <n v="-21097"/>
    <n v="0"/>
  </r>
  <r>
    <x v="17"/>
    <s v="LE32CT5030AK"/>
    <s v="ERGO"/>
    <s v="32"/>
    <s v="noSmart"/>
    <x v="2"/>
    <n v="78"/>
    <n v="206509.23199999999"/>
    <n v="2647.5542564102561"/>
  </r>
  <r>
    <x v="17"/>
    <s v="LE32CT5550AK"/>
    <s v="ERGO"/>
    <s v="32"/>
    <s v="Smart"/>
    <x v="3"/>
    <n v="106"/>
    <n v="187343.79"/>
    <n v="1767.394245283019"/>
  </r>
  <r>
    <x v="17"/>
    <s v="LE39CT5020JP"/>
    <s v="ERGO"/>
    <s v="&lt;Не проставлено&gt;"/>
    <s v="&lt;Не проставлено&gt;"/>
    <x v="0"/>
    <m/>
    <n v="-5528.1113999999998"/>
    <n v="0"/>
  </r>
  <r>
    <x v="17"/>
    <s v="LE40CT5030AK"/>
    <s v="ERGO"/>
    <s v="40"/>
    <s v="noSmart"/>
    <x v="3"/>
    <n v="10"/>
    <n v="39275.339"/>
    <n v="3927.5338999999999"/>
  </r>
  <r>
    <x v="17"/>
    <s v="LE40CT5520AK"/>
    <s v="ERGO"/>
    <s v="40"/>
    <s v="Smart"/>
    <x v="3"/>
    <n v="1"/>
    <n v="-4069.04"/>
    <n v="-4069.04"/>
  </r>
  <r>
    <x v="17"/>
    <s v="LE43CT5515AK"/>
    <s v="ERGO"/>
    <s v="43"/>
    <s v="Smart"/>
    <x v="3"/>
    <n v="1"/>
    <n v="700"/>
    <n v="700"/>
  </r>
  <r>
    <x v="17"/>
    <s v="LE43CT5520AK"/>
    <s v="ERGO"/>
    <s v="43"/>
    <s v="Smart"/>
    <x v="3"/>
    <n v="2"/>
    <n v="1800"/>
    <n v="900"/>
  </r>
  <r>
    <x v="17"/>
    <s v="LE55CU6530AK"/>
    <s v="ERGO"/>
    <s v="55"/>
    <s v="Smart"/>
    <x v="1"/>
    <n v="1"/>
    <n v="13191.03"/>
    <n v="13191.03"/>
  </r>
  <r>
    <x v="17"/>
    <s v="LE55CU6550AK"/>
    <s v="ERGO"/>
    <s v="55"/>
    <s v="Smart"/>
    <x v="1"/>
    <n v="1"/>
    <n v="-3499"/>
    <n v="-3499"/>
  </r>
  <r>
    <x v="17"/>
    <s v="OLED55B9PLA"/>
    <s v="LG"/>
    <s v="55"/>
    <s v="Smart"/>
    <x v="1"/>
    <n v="2"/>
    <n v="82593.01999999999"/>
    <n v="41296.509999999995"/>
  </r>
  <r>
    <x v="17"/>
    <s v="OLED65B9PLA"/>
    <s v="LG"/>
    <s v="65"/>
    <s v="Smart"/>
    <x v="1"/>
    <n v="1"/>
    <n v="62399"/>
    <n v="62399"/>
  </r>
  <r>
    <x v="17"/>
    <s v="QE43LS03TAUXUA"/>
    <s v="SAMSUNG"/>
    <s v="43"/>
    <s v="Smart"/>
    <x v="1"/>
    <n v="1"/>
    <n v="26238"/>
    <n v="26238"/>
  </r>
  <r>
    <x v="17"/>
    <s v="QE43Q60TAUXUA"/>
    <s v="SAMSUNG"/>
    <s v="43"/>
    <s v="Smart"/>
    <x v="1"/>
    <n v="1"/>
    <n v="17253"/>
    <n v="17253"/>
  </r>
  <r>
    <x v="17"/>
    <s v="QE55Q60RAUXUA"/>
    <s v="SAMSUNG"/>
    <s v="55"/>
    <s v="Smart"/>
    <x v="1"/>
    <n v="1"/>
    <n v="25974"/>
    <n v="25974"/>
  </r>
  <r>
    <x v="17"/>
    <s v="QE55Q67RAUXUA"/>
    <s v="SAMSUNG"/>
    <s v="55"/>
    <s v="Smart"/>
    <x v="1"/>
    <n v="29"/>
    <n v="753246"/>
    <n v="25974"/>
  </r>
  <r>
    <x v="17"/>
    <s v="QE55Q80RAUXUA"/>
    <s v="SAMSUNG"/>
    <s v="55"/>
    <s v="Smart"/>
    <x v="1"/>
    <n v="1"/>
    <n v="42500"/>
    <n v="42500"/>
  </r>
  <r>
    <x v="17"/>
    <s v="QE65Q60TAUXUA"/>
    <s v="SAMSUNG"/>
    <s v="65"/>
    <s v="Smart"/>
    <x v="1"/>
    <n v="1"/>
    <n v="36150"/>
    <n v="36150"/>
  </r>
  <r>
    <x v="17"/>
    <s v="UE24N4500AUXUA"/>
    <s v="SAMSUNG"/>
    <s v="24"/>
    <s v="Smart"/>
    <x v="2"/>
    <n v="18"/>
    <n v="91723.55"/>
    <n v="5095.7527777777777"/>
  </r>
  <r>
    <x v="17"/>
    <s v="UE32M5500AUXUA"/>
    <s v="SAMSUNG"/>
    <s v="32"/>
    <s v="Smart"/>
    <x v="3"/>
    <n v="5"/>
    <n v="45818"/>
    <n v="9163.6"/>
  </r>
  <r>
    <x v="17"/>
    <s v="UE32N4000AUXUA"/>
    <s v="SAMSUNG"/>
    <s v="32"/>
    <s v="Smart"/>
    <x v="3"/>
    <n v="16"/>
    <n v="84668"/>
    <n v="5291.75"/>
  </r>
  <r>
    <x v="17"/>
    <s v="UE32N4010AUXUA"/>
    <s v="SAMSUNG"/>
    <s v="32"/>
    <s v="Smart"/>
    <x v="2"/>
    <n v="5"/>
    <n v="26965"/>
    <n v="5393"/>
  </r>
  <r>
    <x v="17"/>
    <s v="UE32N4500AUXUA"/>
    <s v="SAMSUNG"/>
    <s v="32"/>
    <s v="Smart"/>
    <x v="2"/>
    <n v="52"/>
    <n v="290000"/>
    <n v="5576.9230769230771"/>
  </r>
  <r>
    <x v="17"/>
    <s v="UE32N4510AUXUA"/>
    <s v="SAMSUNG"/>
    <s v="32"/>
    <s v="Smart"/>
    <x v="2"/>
    <n v="2"/>
    <n v="11860"/>
    <n v="5930"/>
  </r>
  <r>
    <x v="17"/>
    <s v="UE32N5000AUXUA"/>
    <s v="SAMSUNG"/>
    <s v="32"/>
    <s v="Smart"/>
    <x v="3"/>
    <n v="33"/>
    <n v="197670"/>
    <n v="5990"/>
  </r>
  <r>
    <x v="17"/>
    <s v="UE32N5300AUXUA"/>
    <s v="SAMSUNG"/>
    <s v="32"/>
    <s v="Smart"/>
    <x v="3"/>
    <n v="66"/>
    <n v="406511"/>
    <n v="6159.257575757576"/>
  </r>
  <r>
    <x v="17"/>
    <s v="UE43J5202AUXUA"/>
    <s v="SAMSUNG"/>
    <s v="43"/>
    <s v="Smart"/>
    <x v="3"/>
    <n v="8"/>
    <n v="55301"/>
    <n v="6912.625"/>
  </r>
  <r>
    <x v="17"/>
    <s v="UE43N5300AUXUA"/>
    <s v="SAMSUNG"/>
    <s v="43"/>
    <s v="Smart"/>
    <x v="3"/>
    <n v="44"/>
    <n v="374870"/>
    <n v="8519.7727272727279"/>
  </r>
  <r>
    <x v="17"/>
    <s v="UE43NU7090UXUA"/>
    <s v="SAMSUNG"/>
    <s v="43"/>
    <s v="Smart"/>
    <x v="1"/>
    <n v="77"/>
    <n v="714483.48"/>
    <n v="9279.006233766233"/>
  </r>
  <r>
    <x v="17"/>
    <s v="UE43RU7410UXUA"/>
    <s v="SAMSUNG"/>
    <s v="43"/>
    <s v="Smart"/>
    <x v="1"/>
    <n v="48"/>
    <n v="611042"/>
    <n v="12730.041666666666"/>
  </r>
  <r>
    <x v="17"/>
    <s v="UE43RU7470UXUA"/>
    <s v="SAMSUNG"/>
    <s v="43"/>
    <s v="Smart"/>
    <x v="1"/>
    <n v="20"/>
    <n v="259600.80000000002"/>
    <n v="12980.04"/>
  </r>
  <r>
    <x v="17"/>
    <s v="UE43TU8000UXUA"/>
    <s v="SAMSUNG"/>
    <s v="43"/>
    <s v="Smart"/>
    <x v="1"/>
    <n v="1"/>
    <n v="12690"/>
    <n v="12690"/>
  </r>
  <r>
    <x v="17"/>
    <s v="UE50NU7002UXUA"/>
    <s v="SAMSUNG"/>
    <s v="50"/>
    <s v="Smart"/>
    <x v="1"/>
    <n v="3"/>
    <n v="38900"/>
    <n v="12966.666666666666"/>
  </r>
  <r>
    <x v="17"/>
    <s v="UE50NU7090UXUA"/>
    <s v="SAMSUNG"/>
    <s v="50"/>
    <s v="Smart"/>
    <x v="1"/>
    <n v="2"/>
    <n v="27276"/>
    <n v="13638"/>
  </r>
  <r>
    <x v="17"/>
    <s v="UE50RU7410UXUA"/>
    <s v="SAMSUNG"/>
    <s v="50"/>
    <s v="Smart"/>
    <x v="1"/>
    <n v="50"/>
    <n v="776984"/>
    <n v="15539.68"/>
  </r>
  <r>
    <x v="17"/>
    <s v="UE50TU8000UXUA"/>
    <s v="SAMSUNG"/>
    <s v="50"/>
    <s v="Smart"/>
    <x v="1"/>
    <n v="1"/>
    <n v="15238"/>
    <n v="15238"/>
  </r>
  <r>
    <x v="17"/>
    <s v="UE55NU7090UXUA"/>
    <s v="SAMSUNG"/>
    <s v="55"/>
    <s v="Smart"/>
    <x v="1"/>
    <n v="35"/>
    <n v="480987.48"/>
    <n v="13742.499428571427"/>
  </r>
  <r>
    <x v="17"/>
    <s v="UE55TU8000UXUA"/>
    <s v="SAMSUNG"/>
    <s v="55"/>
    <s v="Smart"/>
    <x v="1"/>
    <n v="2"/>
    <n v="34931"/>
    <n v="17465.5"/>
  </r>
  <r>
    <x v="17"/>
    <s v="UE55TU8500UXUA"/>
    <s v="SAMSUNG"/>
    <s v="55"/>
    <s v="Smart"/>
    <x v="1"/>
    <n v="13"/>
    <n v="246082"/>
    <n v="18929.384615384617"/>
  </r>
  <r>
    <x v="17"/>
    <s v="UE58TU7100UXUA"/>
    <s v="SAMSUNG"/>
    <s v="58"/>
    <s v="Smart"/>
    <x v="1"/>
    <n v="2"/>
    <n v="31255"/>
    <n v="15627.5"/>
  </r>
  <r>
    <x v="17"/>
    <s v="UE75TU8000UXUA"/>
    <s v="SAMSUNG"/>
    <s v="75"/>
    <s v="Smart"/>
    <x v="1"/>
    <n v="1"/>
    <n v="43020"/>
    <n v="43020"/>
  </r>
  <r>
    <x v="18"/>
    <s v="20001470"/>
    <s v="HISENSE"/>
    <s v="55"/>
    <s v="Smart"/>
    <x v="1"/>
    <n v="14"/>
    <n v="152818.47"/>
    <n v="10915.605"/>
  </r>
  <r>
    <x v="18"/>
    <s v="20002080"/>
    <s v="HISENSE"/>
    <s v="50"/>
    <s v="Smart"/>
    <x v="1"/>
    <n v="8"/>
    <n v="79334"/>
    <n v="9916.75"/>
  </r>
  <r>
    <x v="18"/>
    <s v="22TK410V"/>
    <s v="LG"/>
    <s v="22"/>
    <s v="noSmart"/>
    <x v="3"/>
    <n v="7"/>
    <n v="23953.199999999997"/>
    <n v="3421.8857142857137"/>
  </r>
  <r>
    <x v="18"/>
    <s v="24DH5500"/>
    <s v="ERGO"/>
    <s v="24"/>
    <s v="Smart"/>
    <x v="2"/>
    <n v="42"/>
    <n v="99322"/>
    <n v="2364.8095238095239"/>
  </r>
  <r>
    <x v="18"/>
    <s v="24PHS4354"/>
    <s v="PHILIPS"/>
    <s v="24"/>
    <s v="noSmart"/>
    <x v="2"/>
    <n v="1"/>
    <n v="3959"/>
    <n v="3959"/>
  </r>
  <r>
    <x v="18"/>
    <s v="24TL510S"/>
    <s v="LG"/>
    <s v="24"/>
    <s v="Smart"/>
    <x v="2"/>
    <n v="2"/>
    <n v="10228"/>
    <n v="5114"/>
  </r>
  <r>
    <x v="18"/>
    <s v="24VH50"/>
    <s v="SETUP"/>
    <s v="24"/>
    <s v="noSmart"/>
    <x v="2"/>
    <n v="73"/>
    <n v="117361.497"/>
    <n v="1607.6917397260274"/>
  </r>
  <r>
    <x v="18"/>
    <s v="28TL510S"/>
    <s v="LG"/>
    <s v="28"/>
    <s v="Smart"/>
    <x v="2"/>
    <n v="20"/>
    <n v="113230"/>
    <n v="5661.5"/>
  </r>
  <r>
    <x v="18"/>
    <s v="2T-C32BD1X"/>
    <s v="SHARP"/>
    <s v="32"/>
    <s v="noSmart"/>
    <x v="2"/>
    <n v="3"/>
    <n v="10320"/>
    <n v="3440"/>
  </r>
  <r>
    <x v="18"/>
    <s v="32B6000HW"/>
    <s v="HISENSE"/>
    <s v="32"/>
    <s v="Smart"/>
    <x v="2"/>
    <n v="125"/>
    <n v="419518.2"/>
    <n v="3356.1456000000003"/>
  </r>
  <r>
    <x v="18"/>
    <s v="32B6600PA"/>
    <s v="HISENSE"/>
    <s v="32"/>
    <s v="Smart"/>
    <x v="2"/>
    <n v="176"/>
    <n v="691779.24"/>
    <n v="3930.5638636363637"/>
  </r>
  <r>
    <x v="18"/>
    <s v="32BH400"/>
    <s v="ELENBERG"/>
    <s v="&lt;Не проставлено&gt;"/>
    <s v="&lt;Не проставлено&gt;"/>
    <x v="0"/>
    <m/>
    <n v="-2296.15"/>
    <n v="0"/>
  </r>
  <r>
    <x v="18"/>
    <s v="32BH500S"/>
    <s v="ELENBERG"/>
    <s v="&lt;Не проставлено&gt;"/>
    <s v="&lt;Не проставлено&gt;"/>
    <x v="0"/>
    <m/>
    <n v="-9092.16"/>
    <n v="0"/>
  </r>
  <r>
    <x v="18"/>
    <s v="32DH3000"/>
    <s v="ERGO"/>
    <s v="32"/>
    <s v="noSmart"/>
    <x v="2"/>
    <n v="70"/>
    <n v="188609.54399999999"/>
    <n v="2694.4220571428573"/>
  </r>
  <r>
    <x v="18"/>
    <s v="32DH3500"/>
    <s v="ERGO"/>
    <s v="32"/>
    <s v="Smart"/>
    <x v="2"/>
    <n v="51"/>
    <n v="175942.23709999997"/>
    <n v="3449.8477862745094"/>
  </r>
  <r>
    <x v="18"/>
    <s v="32DH5502"/>
    <s v="ERGO"/>
    <s v="32"/>
    <s v="Smart"/>
    <x v="2"/>
    <n v="1"/>
    <n v="600"/>
    <n v="600"/>
  </r>
  <r>
    <x v="18"/>
    <s v="32LM6300PLA"/>
    <s v="LG"/>
    <s v="32"/>
    <s v="Smart"/>
    <x v="3"/>
    <n v="3"/>
    <n v="21597"/>
    <n v="7199"/>
  </r>
  <r>
    <x v="18"/>
    <s v="32PFS5603"/>
    <s v="PHILIPS"/>
    <s v="32"/>
    <s v="noSmart"/>
    <x v="3"/>
    <n v="2"/>
    <n v="10582"/>
    <n v="5291"/>
  </r>
  <r>
    <x v="18"/>
    <s v="32PFS5803"/>
    <s v="PHILIPS"/>
    <s v="32"/>
    <s v="Smart"/>
    <x v="3"/>
    <n v="18"/>
    <n v="99939.12"/>
    <n v="5552.1733333333332"/>
  </r>
  <r>
    <x v="18"/>
    <s v="32PFS5823"/>
    <s v="PHILIPS"/>
    <s v="32"/>
    <s v="Smart"/>
    <x v="3"/>
    <n v="37"/>
    <n v="204396.15999999997"/>
    <n v="5524.2205405405402"/>
  </r>
  <r>
    <x v="18"/>
    <s v="32PFS6402"/>
    <s v="PHILIPS"/>
    <s v="32"/>
    <s v="Smart"/>
    <x v="3"/>
    <n v="4"/>
    <n v="31424"/>
    <n v="7856"/>
  </r>
  <r>
    <x v="18"/>
    <s v="32PHS4503"/>
    <s v="PHILIPS"/>
    <s v="32"/>
    <s v="noSmart"/>
    <x v="2"/>
    <n v="9"/>
    <n v="38047"/>
    <n v="4227.4444444444443"/>
  </r>
  <r>
    <x v="18"/>
    <s v="32VH50"/>
    <s v="SETUP"/>
    <s v="32"/>
    <s v="noSmart"/>
    <x v="2"/>
    <n v="112"/>
    <n v="-237426.71999999997"/>
    <n v="-2119.8814285714284"/>
  </r>
  <r>
    <x v="18"/>
    <s v="40B6600PA"/>
    <s v="HISENSE"/>
    <s v="40"/>
    <s v="Smart"/>
    <x v="3"/>
    <n v="61"/>
    <n v="336100"/>
    <n v="5509.8360655737706"/>
  </r>
  <r>
    <x v="18"/>
    <s v="40BF400"/>
    <s v="ELENBERG"/>
    <s v="&lt;Не проставлено&gt;"/>
    <s v="&lt;Не проставлено&gt;"/>
    <x v="0"/>
    <m/>
    <n v="-15178.76"/>
    <n v="0"/>
  </r>
  <r>
    <x v="18"/>
    <s v="40DF5000"/>
    <s v="ERGO"/>
    <s v="40"/>
    <s v="noSmart"/>
    <x v="3"/>
    <n v="63"/>
    <n v="257729.22999999998"/>
    <n v="4090.9401587301586"/>
  </r>
  <r>
    <x v="18"/>
    <s v="40DF5500"/>
    <s v="ERGO"/>
    <s v="40"/>
    <s v="Smart"/>
    <x v="3"/>
    <n v="4"/>
    <n v="20016.935600000001"/>
    <n v="5004.2339000000002"/>
  </r>
  <r>
    <x v="18"/>
    <s v="40VF50"/>
    <s v="SETUP"/>
    <s v="40"/>
    <s v="noSmart"/>
    <x v="3"/>
    <n v="2"/>
    <n v="-224811.2"/>
    <n v="-112405.6"/>
  </r>
  <r>
    <x v="18"/>
    <s v="40VF55"/>
    <s v="SETUP"/>
    <s v="40"/>
    <s v="Smart"/>
    <x v="3"/>
    <n v="44"/>
    <n v="198381.83999999997"/>
    <n v="4508.6781818181807"/>
  </r>
  <r>
    <x v="18"/>
    <s v="43DF3000"/>
    <s v="ERGO"/>
    <s v="43"/>
    <s v="noSmart"/>
    <x v="3"/>
    <n v="120"/>
    <n v="522564.10400000005"/>
    <n v="4354.700866666667"/>
  </r>
  <r>
    <x v="18"/>
    <s v="43DU6510"/>
    <s v="ERGO"/>
    <s v="43"/>
    <s v="Smart"/>
    <x v="1"/>
    <n v="42"/>
    <n v="283626.02250000002"/>
    <n v="6753.0005357142863"/>
  </r>
  <r>
    <x v="18"/>
    <s v="43LM6300PLA"/>
    <s v="LG"/>
    <s v="43"/>
    <s v="Smart"/>
    <x v="3"/>
    <n v="5"/>
    <n v="34305"/>
    <n v="6861"/>
  </r>
  <r>
    <x v="18"/>
    <s v="43PFS5503"/>
    <s v="PHILIPS"/>
    <s v="43"/>
    <s v="noSmart"/>
    <x v="3"/>
    <n v="6"/>
    <n v="40290"/>
    <n v="6715"/>
  </r>
  <r>
    <x v="18"/>
    <s v="43PFS5803"/>
    <s v="PHILIPS"/>
    <s v="43"/>
    <s v="Smart"/>
    <x v="3"/>
    <n v="5"/>
    <n v="35515"/>
    <n v="7103"/>
  </r>
  <r>
    <x v="18"/>
    <s v="43PUS6554"/>
    <s v="PHILIPS"/>
    <s v="43"/>
    <s v="Smart"/>
    <x v="1"/>
    <n v="13"/>
    <n v="119250.8858"/>
    <n v="9173.145061538462"/>
  </r>
  <r>
    <x v="18"/>
    <s v="43PUS6704"/>
    <s v="PHILIPS"/>
    <s v="43"/>
    <s v="Smart"/>
    <x v="1"/>
    <n v="2"/>
    <n v="21234"/>
    <n v="10617"/>
  </r>
  <r>
    <x v="18"/>
    <s v="43PUS6754"/>
    <s v="PHILIPS"/>
    <s v="43"/>
    <s v="Smart"/>
    <x v="1"/>
    <n v="1"/>
    <n v="10305.280000000001"/>
    <n v="10305.280000000001"/>
  </r>
  <r>
    <x v="18"/>
    <s v="43PUS7334"/>
    <s v="PHILIPS"/>
    <s v="43"/>
    <s v="Smart"/>
    <x v="1"/>
    <n v="19"/>
    <n v="260539.41000000003"/>
    <n v="13712.600526315791"/>
  </r>
  <r>
    <x v="18"/>
    <s v="43UK6300PLB"/>
    <s v="LG"/>
    <s v="43"/>
    <s v="Smart"/>
    <x v="1"/>
    <n v="7"/>
    <n v="73325.210000000006"/>
    <n v="10475.030000000001"/>
  </r>
  <r>
    <x v="18"/>
    <s v="49CU6549MC"/>
    <s v="ERGO"/>
    <s v="49"/>
    <s v="Smart"/>
    <x v="1"/>
    <m/>
    <n v="-11906"/>
    <n v="0"/>
  </r>
  <r>
    <x v="18"/>
    <s v="49DU6510"/>
    <s v="ERGO"/>
    <s v="49"/>
    <s v="Smart"/>
    <x v="1"/>
    <n v="33"/>
    <n v="214705"/>
    <n v="6506.212121212121"/>
  </r>
  <r>
    <x v="18"/>
    <s v="49UM7100PLB"/>
    <s v="LG"/>
    <s v="49"/>
    <s v="Smart"/>
    <x v="1"/>
    <n v="1"/>
    <n v="13259"/>
    <n v="13259"/>
  </r>
  <r>
    <x v="18"/>
    <s v="50B7700UW"/>
    <s v="HISENSE"/>
    <s v="50"/>
    <s v="Smart"/>
    <x v="1"/>
    <n v="5"/>
    <n v="59324.83"/>
    <n v="11864.966"/>
  </r>
  <r>
    <x v="18"/>
    <s v="50DU5502"/>
    <s v="ERGO"/>
    <s v="50"/>
    <s v="Smart"/>
    <x v="1"/>
    <n v="2"/>
    <n v="4998"/>
    <n v="2499"/>
  </r>
  <r>
    <x v="18"/>
    <s v="50PUS6754"/>
    <s v="PHILIPS"/>
    <s v="50"/>
    <s v="Smart"/>
    <x v="1"/>
    <n v="7"/>
    <n v="89606"/>
    <n v="12800.857142857143"/>
  </r>
  <r>
    <x v="18"/>
    <s v="50PUS6804"/>
    <s v="PHILIPS"/>
    <s v="50"/>
    <s v="Smart"/>
    <x v="1"/>
    <n v="1"/>
    <n v="14450"/>
    <n v="14450"/>
  </r>
  <r>
    <x v="18"/>
    <s v="50PUS7334"/>
    <s v="PHILIPS"/>
    <s v="50"/>
    <s v="Smart"/>
    <x v="1"/>
    <n v="5"/>
    <n v="80998.06"/>
    <n v="16199.611999999999"/>
  </r>
  <r>
    <x v="18"/>
    <s v="55B7700UW"/>
    <s v="HISENSE"/>
    <s v="55"/>
    <s v="Smart"/>
    <x v="1"/>
    <n v="5"/>
    <n v="64716.06"/>
    <n v="12943.212"/>
  </r>
  <r>
    <x v="18"/>
    <s v="55CU6555MC"/>
    <s v="ERGO"/>
    <s v="55"/>
    <s v="Smart"/>
    <x v="1"/>
    <n v="1"/>
    <n v="1000"/>
    <n v="1000"/>
  </r>
  <r>
    <x v="18"/>
    <s v="55DU6510"/>
    <s v="ERGO"/>
    <s v="55"/>
    <s v="Smart"/>
    <x v="1"/>
    <n v="6"/>
    <n v="57035.7356"/>
    <n v="9505.9559333333327"/>
  </r>
  <r>
    <x v="18"/>
    <s v="55OLED754"/>
    <s v="PHILIPS"/>
    <s v="55"/>
    <s v="Smart"/>
    <x v="1"/>
    <n v="1"/>
    <n v="31500"/>
    <n v="31500"/>
  </r>
  <r>
    <x v="18"/>
    <s v="55PUS6754"/>
    <s v="PHILIPS"/>
    <s v="55"/>
    <s v="Smart"/>
    <x v="1"/>
    <n v="13"/>
    <n v="184993.04"/>
    <n v="14230.233846153847"/>
  </r>
  <r>
    <x v="18"/>
    <s v="55PUS6804"/>
    <s v="PHILIPS"/>
    <s v="55"/>
    <s v="Smart"/>
    <x v="1"/>
    <n v="1"/>
    <n v="17000"/>
    <n v="17000"/>
  </r>
  <r>
    <x v="18"/>
    <s v="55PUS7334"/>
    <s v="PHILIPS"/>
    <s v="55"/>
    <s v="Smart"/>
    <x v="1"/>
    <n v="13"/>
    <n v="243193.2403"/>
    <n v="18707.17233076923"/>
  </r>
  <r>
    <x v="18"/>
    <s v="55PUS7504"/>
    <s v="PHILIPS"/>
    <s v="55"/>
    <s v="Smart"/>
    <x v="1"/>
    <n v="2"/>
    <n v="42699"/>
    <n v="21349.5"/>
  </r>
  <r>
    <x v="18"/>
    <s v="55SM8200PLA"/>
    <s v="LG"/>
    <s v="55"/>
    <s v="Smart"/>
    <x v="1"/>
    <n v="1"/>
    <n v="21844"/>
    <n v="21844"/>
  </r>
  <r>
    <x v="18"/>
    <s v="55SM8600PLA"/>
    <s v="LG"/>
    <s v="55"/>
    <s v="Smart"/>
    <x v="1"/>
    <n v="1"/>
    <n v="24394.02"/>
    <n v="24394.02"/>
  </r>
  <r>
    <x v="18"/>
    <s v="55UM7100PLB"/>
    <s v="LG"/>
    <s v="55"/>
    <s v="Smart"/>
    <x v="1"/>
    <n v="3"/>
    <n v="52698.265800000001"/>
    <n v="17566.088599999999"/>
  </r>
  <r>
    <x v="18"/>
    <s v="65B7700UW"/>
    <s v="HISENSE"/>
    <s v="65"/>
    <s v="Smart"/>
    <x v="1"/>
    <n v="4"/>
    <n v="82096.08"/>
    <n v="20524.02"/>
  </r>
  <r>
    <x v="18"/>
    <s v="65DU6510"/>
    <s v="ERGO"/>
    <s v="65"/>
    <s v="Smart"/>
    <x v="1"/>
    <n v="1"/>
    <n v="15014.63"/>
    <n v="15014.63"/>
  </r>
  <r>
    <x v="18"/>
    <s v="65OLED854"/>
    <s v="PHILIPS"/>
    <s v="65"/>
    <s v="Smart"/>
    <x v="1"/>
    <n v="3"/>
    <n v="185999"/>
    <n v="61999.666666666664"/>
  </r>
  <r>
    <x v="18"/>
    <s v="65PUS6554"/>
    <s v="PHILIPS"/>
    <s v="65"/>
    <s v="Smart"/>
    <x v="1"/>
    <n v="1"/>
    <n v="18919"/>
    <n v="18919"/>
  </r>
  <r>
    <x v="18"/>
    <s v="65PUS6754"/>
    <s v="PHILIPS"/>
    <s v="65"/>
    <s v="Smart"/>
    <x v="1"/>
    <n v="2"/>
    <n v="38658.020000000004"/>
    <n v="19329.010000000002"/>
  </r>
  <r>
    <x v="18"/>
    <s v="70PUS6504"/>
    <s v="PHILIPS"/>
    <s v="70"/>
    <s v="Smart"/>
    <x v="1"/>
    <n v="3"/>
    <n v="65739"/>
    <n v="21913"/>
  </r>
  <r>
    <x v="18"/>
    <s v="70PUS7304"/>
    <s v="PHILIPS"/>
    <s v="70"/>
    <s v="Smart"/>
    <x v="1"/>
    <n v="2"/>
    <n v="57199"/>
    <n v="28599.5"/>
  </r>
  <r>
    <x v="18"/>
    <s v="86SM9000PLA"/>
    <s v="LG"/>
    <s v="86"/>
    <s v="Smart"/>
    <x v="1"/>
    <n v="1"/>
    <n v="130000"/>
    <n v="130000"/>
  </r>
  <r>
    <x v="18"/>
    <s v="H32B5100"/>
    <s v="HISENSE"/>
    <s v="32"/>
    <s v="noSmart"/>
    <x v="2"/>
    <n v="237"/>
    <n v="581214.52500000002"/>
    <n v="2452.3819620253166"/>
  </r>
  <r>
    <x v="18"/>
    <s v="H40B5100"/>
    <s v="HISENSE"/>
    <s v="40"/>
    <s v="noSmart"/>
    <x v="3"/>
    <n v="34"/>
    <n v="137403.44"/>
    <n v="4041.2776470588237"/>
  </r>
  <r>
    <x v="18"/>
    <s v="H43B7100"/>
    <s v="HISENSE"/>
    <s v="43"/>
    <s v="Smart"/>
    <x v="1"/>
    <n v="16"/>
    <n v="114370"/>
    <n v="7148.125"/>
  </r>
  <r>
    <x v="18"/>
    <s v="H43B7500"/>
    <s v="HISENSE"/>
    <s v="43"/>
    <s v="Smart"/>
    <x v="1"/>
    <n v="23"/>
    <n v="180275.3351"/>
    <n v="7838.0580478260872"/>
  </r>
  <r>
    <x v="18"/>
    <s v="H50B7300"/>
    <s v="HISENSE"/>
    <s v="50"/>
    <s v="Smart"/>
    <x v="1"/>
    <n v="3"/>
    <n v="24297"/>
    <n v="8099"/>
  </r>
  <r>
    <x v="18"/>
    <s v="H55B7100"/>
    <s v="HISENSE"/>
    <s v="55"/>
    <s v="Smart"/>
    <x v="1"/>
    <n v="9"/>
    <n v="80491"/>
    <n v="8943.4444444444453"/>
  </r>
  <r>
    <x v="18"/>
    <s v="H55B7300"/>
    <s v="HISENSE"/>
    <s v="55"/>
    <s v="Smart"/>
    <x v="1"/>
    <n v="2"/>
    <n v="17998"/>
    <n v="8999"/>
  </r>
  <r>
    <x v="18"/>
    <s v="LC-40SA5200X"/>
    <s v="SHARP"/>
    <s v="40"/>
    <s v="noSmart"/>
    <x v="3"/>
    <n v="3"/>
    <n v="15177"/>
    <n v="5059"/>
  </r>
  <r>
    <x v="18"/>
    <s v="LE24CT5000AK"/>
    <s v="ERGO"/>
    <s v="24"/>
    <s v="noSmart"/>
    <x v="2"/>
    <n v="29"/>
    <n v="58306.98"/>
    <n v="2010.5855172413794"/>
  </r>
  <r>
    <x v="18"/>
    <s v="LE32CT1000AU"/>
    <s v="ERGO"/>
    <s v="&lt;Не проставлено&gt;"/>
    <s v="&lt;Не проставлено&gt;"/>
    <x v="0"/>
    <m/>
    <n v="-4468"/>
    <n v="0"/>
  </r>
  <r>
    <x v="18"/>
    <s v="LE32CT5000AK"/>
    <s v="ERGO"/>
    <s v="32"/>
    <s v="noSmart"/>
    <x v="2"/>
    <m/>
    <n v="-3719"/>
    <n v="0"/>
  </r>
  <r>
    <x v="18"/>
    <s v="LE32CT5020JP"/>
    <s v="ERGO"/>
    <s v="&lt;Не проставлено&gt;"/>
    <s v="&lt;Не проставлено&gt;"/>
    <x v="0"/>
    <m/>
    <n v="-12088"/>
    <n v="0"/>
  </r>
  <r>
    <x v="18"/>
    <s v="LE32CT5030AK"/>
    <s v="ERGO"/>
    <s v="32"/>
    <s v="noSmart"/>
    <x v="2"/>
    <n v="126"/>
    <n v="322361.516"/>
    <n v="2558.4247301587302"/>
  </r>
  <r>
    <x v="18"/>
    <s v="LE32CT5500AK"/>
    <s v="ERGO"/>
    <s v="32"/>
    <s v="Smart"/>
    <x v="2"/>
    <m/>
    <n v="-6302"/>
    <n v="0"/>
  </r>
  <r>
    <x v="18"/>
    <s v="LE32CT5550AK"/>
    <s v="ERGO"/>
    <s v="32"/>
    <s v="Smart"/>
    <x v="3"/>
    <n v="97"/>
    <n v="362734.06"/>
    <n v="3739.5263917525772"/>
  </r>
  <r>
    <x v="18"/>
    <s v="LE40CT5020JP"/>
    <s v="ERGO"/>
    <s v="&lt;Не проставлено&gt;"/>
    <s v="&lt;Не проставлено&gt;"/>
    <x v="0"/>
    <m/>
    <n v="-6439"/>
    <n v="0"/>
  </r>
  <r>
    <x v="18"/>
    <s v="LE40CT5030AK"/>
    <s v="ERGO"/>
    <s v="40"/>
    <s v="noSmart"/>
    <x v="3"/>
    <n v="8"/>
    <n v="31392.737300000001"/>
    <n v="3924.0921625000001"/>
  </r>
  <r>
    <x v="18"/>
    <s v="LE43CT5515AK"/>
    <s v="ERGO"/>
    <s v="43"/>
    <s v="Smart"/>
    <x v="3"/>
    <n v="2"/>
    <n v="1800"/>
    <n v="900"/>
  </r>
  <r>
    <x v="18"/>
    <s v="LE43CT5520AK"/>
    <s v="ERGO"/>
    <s v="43"/>
    <s v="Smart"/>
    <x v="3"/>
    <n v="1"/>
    <n v="700"/>
    <n v="700"/>
  </r>
  <r>
    <x v="18"/>
    <s v="OLED55B9PLA"/>
    <s v="LG"/>
    <s v="55"/>
    <s v="Smart"/>
    <x v="1"/>
    <n v="2"/>
    <n v="81045.899999999994"/>
    <n v="40522.949999999997"/>
  </r>
  <r>
    <x v="18"/>
    <s v="QE43Q60TAUXUA"/>
    <s v="SAMSUNG"/>
    <s v="43"/>
    <s v="Smart"/>
    <x v="1"/>
    <n v="1"/>
    <n v="17605"/>
    <n v="17605"/>
  </r>
  <r>
    <x v="18"/>
    <s v="QE55Q60RAUXUA"/>
    <s v="SAMSUNG"/>
    <s v="55"/>
    <s v="Smart"/>
    <x v="1"/>
    <n v="5"/>
    <n v="129870"/>
    <n v="25974"/>
  </r>
  <r>
    <x v="18"/>
    <s v="QE55Q80RAUXUA"/>
    <s v="SAMSUNG"/>
    <s v="55"/>
    <s v="Smart"/>
    <x v="1"/>
    <n v="1"/>
    <n v="-1500"/>
    <n v="-1500"/>
  </r>
  <r>
    <x v="18"/>
    <s v="UE28N4500AUXUA"/>
    <s v="SAMSUNG"/>
    <s v="28"/>
    <s v="Smart"/>
    <x v="2"/>
    <n v="30"/>
    <n v="169140"/>
    <n v="5638"/>
  </r>
  <r>
    <x v="18"/>
    <s v="UE32N4000AUXUA"/>
    <s v="SAMSUNG"/>
    <s v="32"/>
    <s v="Smart"/>
    <x v="3"/>
    <n v="3"/>
    <n v="15963"/>
    <n v="5321"/>
  </r>
  <r>
    <x v="18"/>
    <s v="UE32N4500AUXUA"/>
    <s v="SAMSUNG"/>
    <s v="32"/>
    <s v="Smart"/>
    <x v="2"/>
    <n v="3"/>
    <n v="15291"/>
    <n v="5097"/>
  </r>
  <r>
    <x v="18"/>
    <s v="UE32N5000AUXUA"/>
    <s v="SAMSUNG"/>
    <s v="32"/>
    <s v="Smart"/>
    <x v="3"/>
    <n v="7"/>
    <n v="42174"/>
    <n v="6024.8571428571431"/>
  </r>
  <r>
    <x v="18"/>
    <s v="UE32N5300AUXUA"/>
    <s v="SAMSUNG"/>
    <s v="32"/>
    <s v="Smart"/>
    <x v="3"/>
    <n v="46"/>
    <n v="281829.28000000003"/>
    <n v="6126.7234782608703"/>
  </r>
  <r>
    <x v="18"/>
    <s v="UE43J5202AUXUA"/>
    <s v="SAMSUNG"/>
    <s v="43"/>
    <s v="Smart"/>
    <x v="3"/>
    <n v="51"/>
    <n v="382183.8"/>
    <n v="7493.8"/>
  </r>
  <r>
    <x v="18"/>
    <s v="UE43NU7090UXUA"/>
    <s v="SAMSUNG"/>
    <s v="43"/>
    <s v="Smart"/>
    <x v="1"/>
    <n v="14"/>
    <n v="127847.1"/>
    <n v="9131.9357142857152"/>
  </r>
  <r>
    <x v="18"/>
    <s v="UE43RU7470UXUA"/>
    <s v="SAMSUNG"/>
    <s v="43"/>
    <s v="Smart"/>
    <x v="1"/>
    <n v="5"/>
    <n v="66135"/>
    <n v="13227"/>
  </r>
  <r>
    <x v="18"/>
    <s v="UE43T5300AUXUA"/>
    <s v="SAMSUNG"/>
    <s v="43"/>
    <s v="Smart"/>
    <x v="3"/>
    <n v="5"/>
    <n v="45013"/>
    <n v="9002.6"/>
  </r>
  <r>
    <x v="18"/>
    <s v="UE43TU8000UXUA"/>
    <s v="SAMSUNG"/>
    <s v="43"/>
    <s v="Smart"/>
    <x v="1"/>
    <n v="7"/>
    <n v="89831"/>
    <n v="12833"/>
  </r>
  <r>
    <x v="18"/>
    <s v="UE50NU7002UXUA"/>
    <s v="SAMSUNG"/>
    <s v="50"/>
    <s v="Smart"/>
    <x v="1"/>
    <n v="4"/>
    <n v="51595"/>
    <n v="12898.75"/>
  </r>
  <r>
    <x v="18"/>
    <s v="UE50NU7090UXUA"/>
    <s v="SAMSUNG"/>
    <s v="50"/>
    <s v="Smart"/>
    <x v="1"/>
    <n v="3"/>
    <n v="40920"/>
    <n v="13640"/>
  </r>
  <r>
    <x v="18"/>
    <s v="UE50TU8500UXUA"/>
    <s v="SAMSUNG"/>
    <s v="50"/>
    <s v="Smart"/>
    <x v="1"/>
    <n v="2"/>
    <n v="34342"/>
    <n v="17171"/>
  </r>
  <r>
    <x v="18"/>
    <s v="UE55NU7090UXUA"/>
    <s v="SAMSUNG"/>
    <s v="55"/>
    <s v="Smart"/>
    <x v="1"/>
    <n v="2"/>
    <n v="27524"/>
    <n v="13762"/>
  </r>
  <r>
    <x v="18"/>
    <s v="UE55TU8000UXUA"/>
    <s v="SAMSUNG"/>
    <s v="55"/>
    <s v="Smart"/>
    <x v="1"/>
    <n v="14"/>
    <n v="240071.02000000002"/>
    <n v="17147.93"/>
  </r>
  <r>
    <x v="18"/>
    <s v="UE55TU8500UXUA"/>
    <s v="SAMSUNG"/>
    <s v="55"/>
    <s v="Smart"/>
    <x v="1"/>
    <n v="2"/>
    <n v="38345"/>
    <n v="19172.5"/>
  </r>
  <r>
    <x v="18"/>
    <s v="UE65TU8000UXUA"/>
    <s v="SAMSUNG"/>
    <s v="65"/>
    <s v="Smart"/>
    <x v="1"/>
    <n v="10"/>
    <n v="262910"/>
    <n v="26291"/>
  </r>
  <r>
    <x v="19"/>
    <s v="20001470"/>
    <s v="HISENSE"/>
    <s v="55"/>
    <s v="Smart"/>
    <x v="1"/>
    <n v="10"/>
    <n v="109770.98"/>
    <n v="10977.098"/>
  </r>
  <r>
    <x v="19"/>
    <s v="20002080"/>
    <s v="HISENSE"/>
    <s v="50"/>
    <s v="Smart"/>
    <x v="1"/>
    <n v="4"/>
    <n v="40091"/>
    <n v="10022.75"/>
  </r>
  <r>
    <x v="19"/>
    <s v="22TK410V"/>
    <s v="LG"/>
    <s v="22"/>
    <s v="noSmart"/>
    <x v="3"/>
    <n v="3"/>
    <n v="10997"/>
    <n v="3665.6666666666665"/>
  </r>
  <r>
    <x v="19"/>
    <s v="24DH5500"/>
    <s v="ERGO"/>
    <s v="24"/>
    <s v="Smart"/>
    <x v="2"/>
    <n v="11"/>
    <n v="25819"/>
    <n v="2347.181818181818"/>
  </r>
  <r>
    <x v="19"/>
    <s v="24PHS4304"/>
    <s v="PHILIPS"/>
    <s v="24"/>
    <s v="noSmart"/>
    <x v="2"/>
    <n v="1"/>
    <n v="3783"/>
    <n v="3783"/>
  </r>
  <r>
    <x v="19"/>
    <s v="24TL510S"/>
    <s v="LG"/>
    <s v="24"/>
    <s v="Smart"/>
    <x v="2"/>
    <n v="3"/>
    <n v="15342"/>
    <n v="5114"/>
  </r>
  <r>
    <x v="19"/>
    <s v="24VH50"/>
    <s v="SETUP"/>
    <s v="24"/>
    <s v="noSmart"/>
    <x v="2"/>
    <n v="324"/>
    <n v="532193.76670000004"/>
    <n v="1642.5733540123458"/>
  </r>
  <r>
    <x v="19"/>
    <s v="28TL510S"/>
    <s v="LG"/>
    <s v="28"/>
    <s v="Smart"/>
    <x v="2"/>
    <n v="1"/>
    <n v="5765"/>
    <n v="5765"/>
  </r>
  <r>
    <x v="19"/>
    <s v="28TL510V"/>
    <s v="LG"/>
    <s v="28"/>
    <s v="noSmart"/>
    <x v="2"/>
    <n v="1"/>
    <n v="6299"/>
    <n v="6299"/>
  </r>
  <r>
    <x v="19"/>
    <s v="2T-C32BD1X"/>
    <s v="SHARP"/>
    <s v="32"/>
    <s v="noSmart"/>
    <x v="2"/>
    <n v="7"/>
    <n v="23821"/>
    <n v="3403"/>
  </r>
  <r>
    <x v="19"/>
    <s v="32B6000HW"/>
    <s v="HISENSE"/>
    <s v="32"/>
    <s v="Smart"/>
    <x v="2"/>
    <n v="116"/>
    <n v="413984"/>
    <n v="3568.8275862068967"/>
  </r>
  <r>
    <x v="19"/>
    <s v="32B6600PA"/>
    <s v="HISENSE"/>
    <s v="32"/>
    <s v="Smart"/>
    <x v="2"/>
    <n v="105"/>
    <n v="421971.81"/>
    <n v="4018.7791428571427"/>
  </r>
  <r>
    <x v="19"/>
    <s v="32BH400"/>
    <s v="ELENBERG"/>
    <s v="&lt;Не проставлено&gt;"/>
    <s v="&lt;Не проставлено&gt;"/>
    <x v="0"/>
    <n v="2"/>
    <n v="1000"/>
    <n v="500"/>
  </r>
  <r>
    <x v="19"/>
    <s v="32BH500S"/>
    <s v="ELENBERG"/>
    <s v="&lt;Не проставлено&gt;"/>
    <s v="&lt;Не проставлено&gt;"/>
    <x v="0"/>
    <n v="5"/>
    <n v="2500"/>
    <n v="500"/>
  </r>
  <r>
    <x v="19"/>
    <s v="32DH3000"/>
    <s v="ERGO"/>
    <s v="32"/>
    <s v="noSmart"/>
    <x v="2"/>
    <n v="234"/>
    <n v="600631.00160000008"/>
    <n v="2566.7991521367526"/>
  </r>
  <r>
    <x v="19"/>
    <s v="32DH3004"/>
    <s v="ERGO"/>
    <s v="32"/>
    <s v="noSmart"/>
    <x v="2"/>
    <n v="1"/>
    <n v="500"/>
    <n v="500"/>
  </r>
  <r>
    <x v="19"/>
    <s v="32DH3004A"/>
    <s v="ERGO"/>
    <s v="32"/>
    <s v="noSmart"/>
    <x v="2"/>
    <n v="100"/>
    <n v="235002"/>
    <n v="2350.02"/>
  </r>
  <r>
    <x v="19"/>
    <s v="32DH3500"/>
    <s v="ERGO"/>
    <s v="32"/>
    <s v="Smart"/>
    <x v="2"/>
    <n v="200"/>
    <n v="705443.44099999999"/>
    <n v="3527.2172049999999"/>
  </r>
  <r>
    <x v="19"/>
    <s v="32DH5502A"/>
    <s v="ERGO"/>
    <s v="32"/>
    <s v="Smart"/>
    <x v="2"/>
    <n v="40"/>
    <n v="125716"/>
    <n v="3142.9"/>
  </r>
  <r>
    <x v="19"/>
    <s v="32LM6300PLA"/>
    <s v="LG"/>
    <s v="32"/>
    <s v="Smart"/>
    <x v="3"/>
    <n v="34"/>
    <n v="226051.64"/>
    <n v="6648.5776470588244"/>
  </r>
  <r>
    <x v="19"/>
    <s v="32PFS5603"/>
    <s v="PHILIPS"/>
    <s v="32"/>
    <s v="noSmart"/>
    <x v="3"/>
    <n v="2"/>
    <n v="10798"/>
    <n v="5399"/>
  </r>
  <r>
    <x v="19"/>
    <s v="32PFS5803"/>
    <s v="PHILIPS"/>
    <s v="32"/>
    <s v="Smart"/>
    <x v="3"/>
    <n v="21"/>
    <n v="116868.4"/>
    <n v="5565.1619047619042"/>
  </r>
  <r>
    <x v="19"/>
    <s v="32PFS5823"/>
    <s v="PHILIPS"/>
    <s v="32"/>
    <s v="Smart"/>
    <x v="3"/>
    <n v="51"/>
    <n v="283948.28000000003"/>
    <n v="5567.6133333333337"/>
  </r>
  <r>
    <x v="19"/>
    <s v="32PFS6402"/>
    <s v="PHILIPS"/>
    <s v="32"/>
    <s v="Smart"/>
    <x v="3"/>
    <n v="4"/>
    <n v="31832"/>
    <n v="7958"/>
  </r>
  <r>
    <x v="19"/>
    <s v="32PHS4503"/>
    <s v="PHILIPS"/>
    <s v="32"/>
    <s v="noSmart"/>
    <x v="2"/>
    <n v="8"/>
    <n v="33848"/>
    <n v="4231"/>
  </r>
  <r>
    <x v="19"/>
    <s v="32VH50"/>
    <s v="SETUP"/>
    <s v="32"/>
    <s v="noSmart"/>
    <x v="2"/>
    <n v="113"/>
    <n v="238795"/>
    <n v="2113.2300884955753"/>
  </r>
  <r>
    <x v="19"/>
    <s v="32VH55"/>
    <s v="SETUP"/>
    <s v="32"/>
    <s v="Smart"/>
    <x v="2"/>
    <n v="3"/>
    <n v="1500"/>
    <n v="500"/>
  </r>
  <r>
    <x v="19"/>
    <s v="40B6600PA"/>
    <s v="HISENSE"/>
    <s v="40"/>
    <s v="Smart"/>
    <x v="3"/>
    <n v="78"/>
    <n v="448240.43"/>
    <n v="5746.6721794871792"/>
  </r>
  <r>
    <x v="19"/>
    <s v="40BF400"/>
    <s v="ELENBERG"/>
    <s v="&lt;Не проставлено&gt;"/>
    <s v="&lt;Не проставлено&gt;"/>
    <x v="0"/>
    <n v="5"/>
    <n v="2500"/>
    <n v="500"/>
  </r>
  <r>
    <x v="19"/>
    <s v="40BF500S"/>
    <s v="ELENBERG"/>
    <s v="&lt;Не проставлено&gt;"/>
    <s v="&lt;Не проставлено&gt;"/>
    <x v="0"/>
    <n v="3"/>
    <n v="1500"/>
    <n v="500"/>
  </r>
  <r>
    <x v="19"/>
    <s v="40DF5000"/>
    <s v="ERGO"/>
    <s v="40"/>
    <s v="noSmart"/>
    <x v="3"/>
    <n v="83"/>
    <n v="337434.81"/>
    <n v="4065.4796385542168"/>
  </r>
  <r>
    <x v="19"/>
    <s v="40DF5500"/>
    <s v="ERGO"/>
    <s v="40"/>
    <s v="Smart"/>
    <x v="3"/>
    <n v="6"/>
    <n v="16512.701700000001"/>
    <n v="2752.1169500000001"/>
  </r>
  <r>
    <x v="19"/>
    <s v="40DF5502"/>
    <s v="ERGO"/>
    <s v="40"/>
    <s v="Smart"/>
    <x v="3"/>
    <n v="5"/>
    <n v="27273.501700000001"/>
    <n v="5454.7003400000003"/>
  </r>
  <r>
    <x v="19"/>
    <s v="40DF5502A"/>
    <s v="ERGO"/>
    <s v="40"/>
    <s v="Smart"/>
    <x v="3"/>
    <n v="35"/>
    <n v="172515"/>
    <n v="4929"/>
  </r>
  <r>
    <x v="19"/>
    <s v="40VF50"/>
    <s v="SETUP"/>
    <s v="40"/>
    <s v="noSmart"/>
    <x v="3"/>
    <n v="60"/>
    <n v="227992.44"/>
    <n v="3799.8740000000003"/>
  </r>
  <r>
    <x v="19"/>
    <s v="40VF55"/>
    <s v="SETUP"/>
    <s v="40"/>
    <s v="Smart"/>
    <x v="3"/>
    <n v="84"/>
    <n v="376154.16000000003"/>
    <n v="4478.0257142857145"/>
  </r>
  <r>
    <x v="19"/>
    <s v="43DF3000"/>
    <s v="ERGO"/>
    <s v="43"/>
    <s v="noSmart"/>
    <x v="3"/>
    <n v="67"/>
    <n v="289868.40000000002"/>
    <n v="4326.3940298507468"/>
  </r>
  <r>
    <x v="19"/>
    <s v="43DU6510"/>
    <s v="ERGO"/>
    <s v="43"/>
    <s v="Smart"/>
    <x v="1"/>
    <n v="60"/>
    <n v="406417.77759999997"/>
    <n v="6773.6296266666659"/>
  </r>
  <r>
    <x v="19"/>
    <s v="43LM6300PLA"/>
    <s v="LG"/>
    <s v="43"/>
    <s v="Smart"/>
    <x v="3"/>
    <n v="80"/>
    <n v="636254.4"/>
    <n v="7953.18"/>
  </r>
  <r>
    <x v="19"/>
    <s v="43PFS5503"/>
    <s v="PHILIPS"/>
    <s v="43"/>
    <s v="noSmart"/>
    <x v="3"/>
    <n v="5"/>
    <n v="33439"/>
    <n v="6687.8"/>
  </r>
  <r>
    <x v="19"/>
    <s v="43PFS5803"/>
    <s v="PHILIPS"/>
    <s v="43"/>
    <s v="Smart"/>
    <x v="3"/>
    <n v="7"/>
    <n v="51065"/>
    <n v="7295"/>
  </r>
  <r>
    <x v="19"/>
    <s v="43PFS5823"/>
    <s v="PHILIPS"/>
    <s v="43"/>
    <s v="Smart"/>
    <x v="3"/>
    <n v="11"/>
    <n v="77550"/>
    <n v="7050"/>
  </r>
  <r>
    <x v="19"/>
    <s v="43PUS6554"/>
    <s v="PHILIPS"/>
    <s v="43"/>
    <s v="Smart"/>
    <x v="1"/>
    <n v="2"/>
    <n v="20069.04"/>
    <n v="10034.52"/>
  </r>
  <r>
    <x v="19"/>
    <s v="43PUS6704"/>
    <s v="PHILIPS"/>
    <s v="43"/>
    <s v="Smart"/>
    <x v="1"/>
    <n v="3"/>
    <n v="31851"/>
    <n v="10617"/>
  </r>
  <r>
    <x v="19"/>
    <s v="43PUS6754"/>
    <s v="PHILIPS"/>
    <s v="43"/>
    <s v="Smart"/>
    <x v="1"/>
    <n v="4"/>
    <n v="42022"/>
    <n v="10505.5"/>
  </r>
  <r>
    <x v="19"/>
    <s v="43PUS7304"/>
    <s v="PHILIPS"/>
    <s v="43"/>
    <s v="Smart"/>
    <x v="1"/>
    <n v="15"/>
    <n v="202500"/>
    <n v="13500"/>
  </r>
  <r>
    <x v="19"/>
    <s v="43PUS7334"/>
    <s v="PHILIPS"/>
    <s v="43"/>
    <s v="Smart"/>
    <x v="1"/>
    <n v="18"/>
    <n v="245398.44"/>
    <n v="13633.246666666666"/>
  </r>
  <r>
    <x v="19"/>
    <s v="43UK6300PLB"/>
    <s v="LG"/>
    <s v="43"/>
    <s v="Smart"/>
    <x v="1"/>
    <n v="7"/>
    <n v="73325.210000000006"/>
    <n v="10475.030000000001"/>
  </r>
  <r>
    <x v="19"/>
    <s v="43UM7100PLB"/>
    <s v="LG"/>
    <s v="43"/>
    <s v="Smart"/>
    <x v="1"/>
    <n v="160"/>
    <n v="1616629.2000000002"/>
    <n v="10103.932500000001"/>
  </r>
  <r>
    <x v="19"/>
    <s v="43UM7450PLA"/>
    <s v="LG"/>
    <s v="43"/>
    <s v="Smart"/>
    <x v="1"/>
    <n v="50"/>
    <n v="535960"/>
    <n v="10719.2"/>
  </r>
  <r>
    <x v="19"/>
    <s v="49DU6510"/>
    <s v="ERGO"/>
    <s v="49"/>
    <s v="Smart"/>
    <x v="1"/>
    <n v="17"/>
    <n v="129690"/>
    <n v="7628.8235294117649"/>
  </r>
  <r>
    <x v="19"/>
    <s v="49SM8200PLA"/>
    <s v="LG"/>
    <s v="49"/>
    <s v="Smart"/>
    <x v="1"/>
    <n v="30"/>
    <n v="489036.6"/>
    <n v="16301.22"/>
  </r>
  <r>
    <x v="19"/>
    <s v="49SM9000PLA"/>
    <s v="LG"/>
    <s v="49"/>
    <s v="Smart"/>
    <x v="1"/>
    <m/>
    <n v="-26675.22"/>
    <n v="0"/>
  </r>
  <r>
    <x v="19"/>
    <s v="49UM7100PLB"/>
    <s v="LG"/>
    <s v="49"/>
    <s v="Smart"/>
    <x v="1"/>
    <n v="40"/>
    <n v="434966.8"/>
    <n v="10874.17"/>
  </r>
  <r>
    <x v="19"/>
    <s v="50B7700UW"/>
    <s v="HISENSE"/>
    <s v="50"/>
    <s v="Smart"/>
    <x v="1"/>
    <n v="3"/>
    <n v="34241.660000000003"/>
    <n v="11413.886666666667"/>
  </r>
  <r>
    <x v="19"/>
    <s v="50DU5502"/>
    <s v="ERGO"/>
    <s v="50"/>
    <s v="Smart"/>
    <x v="1"/>
    <n v="15"/>
    <n v="-18602"/>
    <n v="-1240.1333333333334"/>
  </r>
  <r>
    <x v="19"/>
    <s v="50PUS6754"/>
    <s v="PHILIPS"/>
    <s v="50"/>
    <s v="Smart"/>
    <x v="1"/>
    <n v="4"/>
    <n v="51649"/>
    <n v="12912.25"/>
  </r>
  <r>
    <x v="19"/>
    <s v="50PUS6804"/>
    <s v="PHILIPS"/>
    <s v="50"/>
    <s v="Smart"/>
    <x v="1"/>
    <n v="1"/>
    <n v="14959"/>
    <n v="14959"/>
  </r>
  <r>
    <x v="19"/>
    <s v="50PUS7334"/>
    <s v="PHILIPS"/>
    <s v="50"/>
    <s v="Smart"/>
    <x v="1"/>
    <n v="12"/>
    <n v="199254.53"/>
    <n v="16604.544166666667"/>
  </r>
  <r>
    <x v="19"/>
    <s v="50PUS7504"/>
    <s v="PHILIPS"/>
    <s v="50"/>
    <s v="Smart"/>
    <x v="1"/>
    <n v="2"/>
    <n v="37972"/>
    <n v="18986"/>
  </r>
  <r>
    <x v="19"/>
    <s v="55B7700UW"/>
    <s v="HISENSE"/>
    <s v="55"/>
    <s v="Smart"/>
    <x v="1"/>
    <n v="11"/>
    <n v="145590"/>
    <n v="13235.454545454546"/>
  </r>
  <r>
    <x v="19"/>
    <s v="55DU6510"/>
    <s v="ERGO"/>
    <s v="55"/>
    <s v="Smart"/>
    <x v="1"/>
    <n v="7"/>
    <n v="49011.021399999998"/>
    <n v="7001.5744857142854"/>
  </r>
  <r>
    <x v="19"/>
    <s v="55OLED754"/>
    <s v="PHILIPS"/>
    <s v="55"/>
    <s v="Smart"/>
    <x v="1"/>
    <n v="2"/>
    <n v="64399"/>
    <n v="32199.5"/>
  </r>
  <r>
    <x v="19"/>
    <s v="55OLED854"/>
    <s v="PHILIPS"/>
    <s v="55"/>
    <s v="Smart"/>
    <x v="1"/>
    <n v="5"/>
    <n v="215995.2"/>
    <n v="43199.040000000001"/>
  </r>
  <r>
    <x v="19"/>
    <s v="55PUS6754"/>
    <s v="PHILIPS"/>
    <s v="55"/>
    <s v="Smart"/>
    <x v="1"/>
    <n v="10"/>
    <n v="141210.31"/>
    <n v="14121.030999999999"/>
  </r>
  <r>
    <x v="19"/>
    <s v="55PUS7334"/>
    <s v="PHILIPS"/>
    <s v="55"/>
    <s v="Smart"/>
    <x v="1"/>
    <n v="11"/>
    <n v="205624.09"/>
    <n v="18693.099090909091"/>
  </r>
  <r>
    <x v="19"/>
    <s v="55SM8200PLA"/>
    <s v="LG"/>
    <s v="55"/>
    <s v="Smart"/>
    <x v="1"/>
    <n v="7"/>
    <n v="131766.29999999999"/>
    <n v="18823.757142857143"/>
  </r>
  <r>
    <x v="19"/>
    <s v="55SM8600PLA"/>
    <s v="LG"/>
    <s v="55"/>
    <s v="Smart"/>
    <x v="1"/>
    <m/>
    <n v="-27767.22"/>
    <n v="0"/>
  </r>
  <r>
    <x v="19"/>
    <s v="55SM9010PLA"/>
    <s v="LG"/>
    <s v="55"/>
    <s v="Smart"/>
    <x v="1"/>
    <n v="15"/>
    <n v="417761.82"/>
    <n v="27850.788"/>
  </r>
  <r>
    <x v="19"/>
    <s v="55UM7610PLB"/>
    <s v="LG"/>
    <s v="55"/>
    <s v="Smart"/>
    <x v="1"/>
    <n v="1"/>
    <n v="18248.55"/>
    <n v="18248.55"/>
  </r>
  <r>
    <x v="19"/>
    <s v="65DU6510"/>
    <s v="ERGO"/>
    <s v="65"/>
    <s v="Smart"/>
    <x v="1"/>
    <n v="3"/>
    <n v="45043.897799999999"/>
    <n v="15014.632599999999"/>
  </r>
  <r>
    <x v="19"/>
    <s v="65OLED854"/>
    <s v="PHILIPS"/>
    <s v="65"/>
    <s v="Smart"/>
    <x v="1"/>
    <n v="2"/>
    <n v="125998.08"/>
    <n v="62999.040000000001"/>
  </r>
  <r>
    <x v="19"/>
    <s v="65PUS6554"/>
    <s v="PHILIPS"/>
    <s v="65"/>
    <s v="Smart"/>
    <x v="1"/>
    <n v="1"/>
    <n v="18919"/>
    <n v="18919"/>
  </r>
  <r>
    <x v="19"/>
    <s v="65PUS7304"/>
    <s v="PHILIPS"/>
    <s v="65"/>
    <s v="Smart"/>
    <x v="1"/>
    <n v="6"/>
    <n v="144474.12"/>
    <n v="24079.02"/>
  </r>
  <r>
    <x v="19"/>
    <s v="65SM8200PLA"/>
    <s v="LG"/>
    <s v="65"/>
    <s v="Smart"/>
    <x v="1"/>
    <m/>
    <n v="-36425.22"/>
    <n v="0"/>
  </r>
  <r>
    <x v="19"/>
    <s v="70PUS6504"/>
    <s v="PHILIPS"/>
    <s v="70"/>
    <s v="Smart"/>
    <x v="1"/>
    <n v="5"/>
    <n v="109821.06779999999"/>
    <n v="21964.213559999997"/>
  </r>
  <r>
    <x v="19"/>
    <s v="70PUS7304"/>
    <s v="PHILIPS"/>
    <s v="70"/>
    <s v="Smart"/>
    <x v="1"/>
    <n v="1"/>
    <n v="27500"/>
    <n v="27500"/>
  </r>
  <r>
    <x v="19"/>
    <s v="70UM7100PLA"/>
    <s v="LG"/>
    <s v="70"/>
    <s v="Smart"/>
    <x v="1"/>
    <n v="2"/>
    <n v="62398"/>
    <n v="31199"/>
  </r>
  <r>
    <x v="19"/>
    <s v="H32B5100"/>
    <s v="HISENSE"/>
    <s v="32"/>
    <s v="noSmart"/>
    <x v="2"/>
    <n v="196"/>
    <n v="480370.7328"/>
    <n v="2450.8710857142855"/>
  </r>
  <r>
    <x v="19"/>
    <s v="H40B5100"/>
    <s v="HISENSE"/>
    <s v="40"/>
    <s v="noSmart"/>
    <x v="3"/>
    <n v="37"/>
    <n v="147047"/>
    <n v="3974.2432432432433"/>
  </r>
  <r>
    <x v="19"/>
    <s v="H43B7100"/>
    <s v="HISENSE"/>
    <s v="43"/>
    <s v="Smart"/>
    <x v="1"/>
    <n v="14"/>
    <n v="100637"/>
    <n v="7188.3571428571431"/>
  </r>
  <r>
    <x v="19"/>
    <s v="H43B7500"/>
    <s v="HISENSE"/>
    <s v="43"/>
    <s v="Smart"/>
    <x v="1"/>
    <n v="21"/>
    <n v="164868.2029"/>
    <n v="7850.8668047619049"/>
  </r>
  <r>
    <x v="19"/>
    <s v="H50B7300"/>
    <s v="HISENSE"/>
    <s v="50"/>
    <s v="Smart"/>
    <x v="1"/>
    <n v="5"/>
    <n v="40495"/>
    <n v="8099"/>
  </r>
  <r>
    <x v="19"/>
    <s v="H55B7100"/>
    <s v="HISENSE"/>
    <s v="55"/>
    <s v="Smart"/>
    <x v="1"/>
    <n v="4"/>
    <n v="35996"/>
    <n v="8999"/>
  </r>
  <r>
    <x v="19"/>
    <s v="H55B7300"/>
    <s v="HISENSE"/>
    <s v="55"/>
    <s v="Smart"/>
    <x v="1"/>
    <n v="8"/>
    <n v="71974"/>
    <n v="8996.75"/>
  </r>
  <r>
    <x v="19"/>
    <s v="LC-40SA5200X"/>
    <s v="SHARP"/>
    <s v="40"/>
    <s v="noSmart"/>
    <x v="3"/>
    <n v="2"/>
    <n v="10118"/>
    <n v="5059"/>
  </r>
  <r>
    <x v="19"/>
    <s v="LE24CT5000AK"/>
    <s v="ERGO"/>
    <s v="24"/>
    <s v="noSmart"/>
    <x v="2"/>
    <n v="7"/>
    <n v="14257.135"/>
    <n v="2036.7335714285714"/>
  </r>
  <r>
    <x v="19"/>
    <s v="LE32CT1000AU"/>
    <s v="ERGO"/>
    <s v="&lt;Не проставлено&gt;"/>
    <s v="&lt;Не проставлено&gt;"/>
    <x v="0"/>
    <n v="1"/>
    <n v="1000"/>
    <n v="1000"/>
  </r>
  <r>
    <x v="19"/>
    <s v="LE32CT4000AU"/>
    <s v="ERGO"/>
    <s v="32"/>
    <s v="noSmart"/>
    <x v="2"/>
    <n v="1"/>
    <n v="500"/>
    <n v="500"/>
  </r>
  <r>
    <x v="19"/>
    <s v="LE32CT5000AK"/>
    <s v="ERGO"/>
    <s v="32"/>
    <s v="noSmart"/>
    <x v="2"/>
    <m/>
    <n v="-3533"/>
    <n v="0"/>
  </r>
  <r>
    <x v="19"/>
    <s v="LE32CT5020JP"/>
    <s v="ERGO"/>
    <s v="&lt;Не проставлено&gt;"/>
    <s v="&lt;Не проставлено&gt;"/>
    <x v="0"/>
    <m/>
    <n v="-41144.097900000001"/>
    <n v="0"/>
  </r>
  <r>
    <x v="19"/>
    <s v="LE32CT5030AK"/>
    <s v="ERGO"/>
    <s v="32"/>
    <s v="noSmart"/>
    <x v="2"/>
    <n v="109"/>
    <n v="274235.14300000004"/>
    <n v="2515.9187431192663"/>
  </r>
  <r>
    <x v="19"/>
    <s v="LE32CT5500AK"/>
    <s v="ERGO"/>
    <s v="32"/>
    <s v="Smart"/>
    <x v="2"/>
    <m/>
    <n v="-4928"/>
    <n v="0"/>
  </r>
  <r>
    <x v="19"/>
    <s v="LE32CT5550AK"/>
    <s v="ERGO"/>
    <s v="32"/>
    <s v="Smart"/>
    <x v="3"/>
    <n v="48"/>
    <n v="175619.03"/>
    <n v="3658.7297916666666"/>
  </r>
  <r>
    <x v="19"/>
    <s v="LE40CT5030AK"/>
    <s v="ERGO"/>
    <s v="40"/>
    <s v="noSmart"/>
    <x v="3"/>
    <n v="5"/>
    <n v="9156.7763000000014"/>
    <n v="1831.3552600000003"/>
  </r>
  <r>
    <x v="19"/>
    <s v="LE40CT5520AK"/>
    <s v="ERGO"/>
    <s v="40"/>
    <s v="Smart"/>
    <x v="3"/>
    <n v="10"/>
    <n v="5000"/>
    <n v="500"/>
  </r>
  <r>
    <x v="19"/>
    <s v="LE43CT5000AK"/>
    <s v="ERGO"/>
    <s v="43"/>
    <s v="noSmart"/>
    <x v="3"/>
    <n v="2"/>
    <n v="1000"/>
    <n v="500"/>
  </r>
  <r>
    <x v="19"/>
    <s v="LE43CT5500AK"/>
    <s v="ERGO"/>
    <s v="&lt;Не проставлено&gt;"/>
    <s v="&lt;Не проставлено&gt;"/>
    <x v="0"/>
    <n v="1"/>
    <n v="500"/>
    <n v="500"/>
  </r>
  <r>
    <x v="19"/>
    <s v="LE43CT5515AK"/>
    <s v="ERGO"/>
    <s v="43"/>
    <s v="Smart"/>
    <x v="3"/>
    <n v="2"/>
    <n v="1000"/>
    <n v="500"/>
  </r>
  <r>
    <x v="19"/>
    <s v="LE43CT5520AK"/>
    <s v="ERGO"/>
    <s v="43"/>
    <s v="Smart"/>
    <x v="3"/>
    <n v="2"/>
    <n v="1000"/>
    <n v="500"/>
  </r>
  <r>
    <x v="19"/>
    <s v="LE43CU6530AK"/>
    <s v="ERGO"/>
    <s v="43"/>
    <s v="Smart"/>
    <x v="1"/>
    <n v="3"/>
    <n v="1500"/>
    <n v="500"/>
  </r>
  <r>
    <x v="19"/>
    <s v="LE43CU6550AK"/>
    <s v="ERGO"/>
    <s v="43"/>
    <s v="Smart"/>
    <x v="1"/>
    <n v="1"/>
    <n v="-15298"/>
    <n v="-15298"/>
  </r>
  <r>
    <x v="19"/>
    <s v="LE55CU6550AK"/>
    <s v="ERGO"/>
    <s v="55"/>
    <s v="Smart"/>
    <x v="1"/>
    <n v="1"/>
    <n v="500"/>
    <n v="500"/>
  </r>
  <r>
    <x v="19"/>
    <s v="OLED55B9PLA"/>
    <s v="LG"/>
    <s v="55"/>
    <s v="Smart"/>
    <x v="1"/>
    <n v="4"/>
    <n v="141116.64000000001"/>
    <n v="35279.160000000003"/>
  </r>
  <r>
    <x v="19"/>
    <s v="OLED55C9PLA"/>
    <s v="LG"/>
    <s v="55"/>
    <s v="Smart"/>
    <x v="1"/>
    <n v="1"/>
    <n v="50699.22"/>
    <n v="50699.22"/>
  </r>
  <r>
    <x v="19"/>
    <s v="OLED65B9PLA"/>
    <s v="LG"/>
    <s v="65"/>
    <s v="Smart"/>
    <x v="1"/>
    <n v="2"/>
    <n v="111899.22"/>
    <n v="55949.61"/>
  </r>
  <r>
    <x v="19"/>
    <s v="QE43Q60TAUXUA"/>
    <s v="SAMSUNG"/>
    <s v="43"/>
    <s v="Smart"/>
    <x v="1"/>
    <n v="1"/>
    <n v="17077"/>
    <n v="17077"/>
  </r>
  <r>
    <x v="19"/>
    <s v="QE49Q80TAUXUA"/>
    <s v="SAMSUNG"/>
    <s v="49"/>
    <s v="Smart"/>
    <x v="1"/>
    <n v="1"/>
    <n v="29817"/>
    <n v="29817"/>
  </r>
  <r>
    <x v="19"/>
    <s v="QE50Q60TAUXUA"/>
    <s v="SAMSUNG"/>
    <s v="50"/>
    <s v="Smart"/>
    <x v="1"/>
    <n v="1"/>
    <n v="20330"/>
    <n v="20330"/>
  </r>
  <r>
    <x v="19"/>
    <s v="QE55Q60RAUXUA"/>
    <s v="SAMSUNG"/>
    <s v="55"/>
    <s v="Smart"/>
    <x v="1"/>
    <n v="2"/>
    <n v="52000"/>
    <n v="26000"/>
  </r>
  <r>
    <x v="19"/>
    <s v="QE55Q67RAUXUA"/>
    <s v="SAMSUNG"/>
    <s v="55"/>
    <s v="Smart"/>
    <x v="1"/>
    <n v="1"/>
    <n v="25500"/>
    <n v="25500"/>
  </r>
  <r>
    <x v="19"/>
    <s v="QE65LS03TAUXUA"/>
    <s v="SAMSUNG"/>
    <s v="65"/>
    <s v="Smart"/>
    <x v="1"/>
    <n v="1"/>
    <n v="52700"/>
    <n v="52700"/>
  </r>
  <r>
    <x v="19"/>
    <s v="QE65Q80TAUXUA"/>
    <s v="SAMSUNG"/>
    <s v="65"/>
    <s v="Smart"/>
    <x v="1"/>
    <n v="1"/>
    <n v="52223"/>
    <n v="52223"/>
  </r>
  <r>
    <x v="19"/>
    <s v="UE28N4500AUXUA"/>
    <s v="SAMSUNG"/>
    <s v="28"/>
    <s v="Smart"/>
    <x v="2"/>
    <n v="1"/>
    <n v="5638"/>
    <n v="5638"/>
  </r>
  <r>
    <x v="19"/>
    <s v="UE32M5500AUXUA"/>
    <s v="SAMSUNG"/>
    <s v="32"/>
    <s v="Smart"/>
    <x v="3"/>
    <n v="5"/>
    <n v="45912"/>
    <n v="9182.4"/>
  </r>
  <r>
    <x v="19"/>
    <s v="UE32N4000AUXUA"/>
    <s v="SAMSUNG"/>
    <s v="32"/>
    <s v="Smart"/>
    <x v="3"/>
    <n v="5"/>
    <n v="26642"/>
    <n v="5328.4"/>
  </r>
  <r>
    <x v="19"/>
    <s v="UE32N4500AUXUA"/>
    <s v="SAMSUNG"/>
    <s v="32"/>
    <s v="Smart"/>
    <x v="2"/>
    <n v="2"/>
    <n v="10194"/>
    <n v="5097"/>
  </r>
  <r>
    <x v="19"/>
    <s v="UE32N5000AUXUA"/>
    <s v="SAMSUNG"/>
    <s v="32"/>
    <s v="Smart"/>
    <x v="3"/>
    <n v="3"/>
    <n v="17616"/>
    <n v="5872"/>
  </r>
  <r>
    <x v="19"/>
    <s v="UE32N5300AUXUA"/>
    <s v="SAMSUNG"/>
    <s v="32"/>
    <s v="Smart"/>
    <x v="3"/>
    <n v="15"/>
    <n v="93807"/>
    <n v="6253.8"/>
  </r>
  <r>
    <x v="19"/>
    <s v="UE43J5202AUXUA"/>
    <s v="SAMSUNG"/>
    <s v="43"/>
    <s v="Smart"/>
    <x v="3"/>
    <n v="15"/>
    <n v="112475"/>
    <n v="7498.333333333333"/>
  </r>
  <r>
    <x v="19"/>
    <s v="UE43NU7090UXUA"/>
    <s v="SAMSUNG"/>
    <s v="43"/>
    <s v="Smart"/>
    <x v="1"/>
    <n v="8"/>
    <n v="75032"/>
    <n v="9379"/>
  </r>
  <r>
    <x v="19"/>
    <s v="UE43RU7100UXUA"/>
    <s v="SAMSUNG"/>
    <s v="43"/>
    <s v="Smart"/>
    <x v="1"/>
    <n v="1"/>
    <n v="9633"/>
    <n v="9633"/>
  </r>
  <r>
    <x v="19"/>
    <s v="UE43RU7410UXUA"/>
    <s v="SAMSUNG"/>
    <s v="43"/>
    <s v="Smart"/>
    <x v="1"/>
    <n v="1"/>
    <n v="12734"/>
    <n v="12734"/>
  </r>
  <r>
    <x v="19"/>
    <s v="UE43T5300AUXUA"/>
    <s v="SAMSUNG"/>
    <s v="43"/>
    <s v="Smart"/>
    <x v="3"/>
    <n v="13"/>
    <n v="116063"/>
    <n v="8927.9230769230762"/>
  </r>
  <r>
    <x v="19"/>
    <s v="UE50NU7002UXUA"/>
    <s v="SAMSUNG"/>
    <s v="50"/>
    <s v="Smart"/>
    <x v="1"/>
    <n v="12"/>
    <n v="151168"/>
    <n v="12597.333333333334"/>
  </r>
  <r>
    <x v="19"/>
    <s v="UE50NU7090UXUA"/>
    <s v="SAMSUNG"/>
    <s v="50"/>
    <s v="Smart"/>
    <x v="1"/>
    <n v="1"/>
    <n v="13777"/>
    <n v="13777"/>
  </r>
  <r>
    <x v="19"/>
    <s v="UE50TU8500UXUA"/>
    <s v="SAMSUNG"/>
    <s v="50"/>
    <s v="Smart"/>
    <x v="1"/>
    <n v="1"/>
    <n v="17345"/>
    <n v="17345"/>
  </r>
  <r>
    <x v="19"/>
    <s v="UE55TU8000UXUA"/>
    <s v="SAMSUNG"/>
    <s v="55"/>
    <s v="Smart"/>
    <x v="1"/>
    <n v="1"/>
    <n v="17285"/>
    <n v="17285"/>
  </r>
  <r>
    <x v="19"/>
    <s v="UE55TU8500UXUA"/>
    <s v="SAMSUNG"/>
    <s v="55"/>
    <s v="Smart"/>
    <x v="1"/>
    <n v="1"/>
    <n v="18979"/>
    <n v="18979"/>
  </r>
  <r>
    <x v="19"/>
    <s v="UE58TU7100UXUA"/>
    <s v="SAMSUNG"/>
    <s v="58"/>
    <s v="Smart"/>
    <x v="1"/>
    <n v="1"/>
    <n v="15900"/>
    <n v="15900"/>
  </r>
  <r>
    <x v="19"/>
    <s v="UE65TU8000UXUA"/>
    <s v="SAMSUNG"/>
    <s v="65"/>
    <s v="Smart"/>
    <x v="1"/>
    <n v="2"/>
    <n v="53654"/>
    <n v="26827"/>
  </r>
  <r>
    <x v="19"/>
    <s v="UE75RU7200UXUA"/>
    <s v="SAMSUNG"/>
    <s v="75"/>
    <s v="Smart"/>
    <x v="1"/>
    <n v="1"/>
    <n v="44000"/>
    <n v="44000"/>
  </r>
  <r>
    <x v="20"/>
    <s v="20001470"/>
    <s v="HISENSE"/>
    <s v="55"/>
    <s v="Smart"/>
    <x v="1"/>
    <n v="16"/>
    <n v="174918.8"/>
    <n v="10932.424999999999"/>
  </r>
  <r>
    <x v="20"/>
    <s v="20002080"/>
    <s v="HISENSE"/>
    <s v="50"/>
    <s v="Smart"/>
    <x v="1"/>
    <n v="15"/>
    <n v="148984.08000000002"/>
    <n v="9932.2720000000008"/>
  </r>
  <r>
    <x v="20"/>
    <s v="22PFS5303"/>
    <s v="PHILIPS"/>
    <s v="22"/>
    <s v="noSmart"/>
    <x v="3"/>
    <n v="1"/>
    <n v="3779"/>
    <n v="3779"/>
  </r>
  <r>
    <x v="20"/>
    <s v="22TK410V"/>
    <s v="LG"/>
    <s v="22"/>
    <s v="noSmart"/>
    <x v="3"/>
    <n v="2"/>
    <n v="7198"/>
    <n v="3599"/>
  </r>
  <r>
    <x v="20"/>
    <s v="24DH5500"/>
    <s v="ERGO"/>
    <s v="24"/>
    <s v="Smart"/>
    <x v="2"/>
    <n v="56"/>
    <n v="123158"/>
    <n v="2199.25"/>
  </r>
  <r>
    <x v="20"/>
    <s v="24PHS4304"/>
    <s v="PHILIPS"/>
    <s v="24"/>
    <s v="noSmart"/>
    <x v="2"/>
    <n v="2"/>
    <n v="7566"/>
    <n v="3783"/>
  </r>
  <r>
    <x v="20"/>
    <s v="24PHS4354"/>
    <s v="PHILIPS"/>
    <s v="24"/>
    <s v="noSmart"/>
    <x v="2"/>
    <n v="1"/>
    <n v="3959"/>
    <n v="3959"/>
  </r>
  <r>
    <x v="20"/>
    <s v="24TL510S"/>
    <s v="LG"/>
    <s v="24"/>
    <s v="Smart"/>
    <x v="2"/>
    <n v="3"/>
    <n v="15792"/>
    <n v="5264"/>
  </r>
  <r>
    <x v="20"/>
    <s v="24VH50"/>
    <s v="SETUP"/>
    <s v="24"/>
    <s v="noSmart"/>
    <x v="2"/>
    <n v="49"/>
    <n v="86491"/>
    <n v="1765.1224489795918"/>
  </r>
  <r>
    <x v="20"/>
    <s v="28TL510S"/>
    <s v="LG"/>
    <s v="28"/>
    <s v="Smart"/>
    <x v="2"/>
    <n v="4"/>
    <n v="24116"/>
    <n v="6029"/>
  </r>
  <r>
    <x v="20"/>
    <s v="2T-C32BD1X"/>
    <s v="SHARP"/>
    <s v="32"/>
    <s v="noSmart"/>
    <x v="2"/>
    <n v="8"/>
    <n v="27224.02"/>
    <n v="3403.0025000000001"/>
  </r>
  <r>
    <x v="20"/>
    <s v="32B6000HW"/>
    <s v="HISENSE"/>
    <s v="32"/>
    <s v="Smart"/>
    <x v="2"/>
    <n v="162"/>
    <n v="588812.7949000001"/>
    <n v="3634.6468820987661"/>
  </r>
  <r>
    <x v="20"/>
    <s v="32B6600PA"/>
    <s v="HISENSE"/>
    <s v="32"/>
    <s v="Smart"/>
    <x v="2"/>
    <n v="143"/>
    <n v="574154.57000000007"/>
    <n v="4015.0669230769236"/>
  </r>
  <r>
    <x v="20"/>
    <s v="32BH500S"/>
    <s v="ELENBERG"/>
    <s v="&lt;Не проставлено&gt;"/>
    <s v="&lt;Не проставлено&gt;"/>
    <x v="0"/>
    <n v="4"/>
    <n v="3700"/>
    <n v="925"/>
  </r>
  <r>
    <x v="20"/>
    <s v="32DH3000"/>
    <s v="ERGO"/>
    <s v="32"/>
    <s v="noSmart"/>
    <x v="2"/>
    <n v="178"/>
    <n v="480384.35000000009"/>
    <n v="2698.7884831460678"/>
  </r>
  <r>
    <x v="20"/>
    <s v="32DH3004A"/>
    <s v="ERGO"/>
    <s v="32"/>
    <s v="noSmart"/>
    <x v="2"/>
    <n v="35"/>
    <n v="80652"/>
    <n v="2304.3428571428572"/>
  </r>
  <r>
    <x v="20"/>
    <s v="32DH3500"/>
    <s v="ERGO"/>
    <s v="32"/>
    <s v="Smart"/>
    <x v="2"/>
    <n v="149"/>
    <n v="535199.35440000007"/>
    <n v="3591.9419758389267"/>
  </r>
  <r>
    <x v="20"/>
    <s v="32DH5502A"/>
    <s v="ERGO"/>
    <s v="32"/>
    <s v="Smart"/>
    <x v="2"/>
    <n v="625"/>
    <n v="1917533"/>
    <n v="3068.0527999999999"/>
  </r>
  <r>
    <x v="20"/>
    <s v="32HB4T01"/>
    <s v="HITACHI"/>
    <s v="32"/>
    <s v="noSmart"/>
    <x v="2"/>
    <m/>
    <n v="-4649"/>
    <n v="0"/>
  </r>
  <r>
    <x v="20"/>
    <s v="32LM6300PLA"/>
    <s v="LG"/>
    <s v="32"/>
    <s v="Smart"/>
    <x v="3"/>
    <n v="82"/>
    <n v="545291.60000000009"/>
    <n v="6649.8975609756108"/>
  </r>
  <r>
    <x v="20"/>
    <s v="32PFS5603"/>
    <s v="PHILIPS"/>
    <s v="32"/>
    <s v="noSmart"/>
    <x v="3"/>
    <n v="9"/>
    <n v="47295"/>
    <n v="5255"/>
  </r>
  <r>
    <x v="20"/>
    <s v="32PFS5803"/>
    <s v="PHILIPS"/>
    <s v="32"/>
    <s v="Smart"/>
    <x v="3"/>
    <n v="40"/>
    <n v="222917.8"/>
    <n v="5572.9449999999997"/>
  </r>
  <r>
    <x v="20"/>
    <s v="32PFS5823"/>
    <s v="PHILIPS"/>
    <s v="32"/>
    <s v="Smart"/>
    <x v="3"/>
    <n v="15"/>
    <n v="77527.08"/>
    <n v="5168.4719999999998"/>
  </r>
  <r>
    <x v="20"/>
    <s v="32PFS5863"/>
    <s v="PHILIPS"/>
    <s v="32"/>
    <s v="Smart"/>
    <x v="3"/>
    <n v="1"/>
    <n v="4200"/>
    <n v="4200"/>
  </r>
  <r>
    <x v="20"/>
    <s v="32PFS6402"/>
    <s v="PHILIPS"/>
    <s v="32"/>
    <s v="Smart"/>
    <x v="3"/>
    <n v="12"/>
    <n v="93899"/>
    <n v="7824.916666666667"/>
  </r>
  <r>
    <x v="20"/>
    <s v="32PHS4203"/>
    <s v="PHILIPS"/>
    <s v="31.5"/>
    <s v="noSmart"/>
    <x v="2"/>
    <n v="1"/>
    <n v="2000"/>
    <n v="2000"/>
  </r>
  <r>
    <x v="20"/>
    <s v="32PHS4503"/>
    <s v="PHILIPS"/>
    <s v="32"/>
    <s v="noSmart"/>
    <x v="2"/>
    <n v="10"/>
    <n v="42310.12"/>
    <n v="4231.0120000000006"/>
  </r>
  <r>
    <x v="20"/>
    <s v="32PHT4032"/>
    <s v="PHILIPS"/>
    <s v="32"/>
    <s v="noSmart"/>
    <x v="2"/>
    <n v="1"/>
    <n v="1000"/>
    <n v="1000"/>
  </r>
  <r>
    <x v="20"/>
    <s v="32VH50"/>
    <s v="SETUP"/>
    <s v="32"/>
    <s v="noSmart"/>
    <x v="2"/>
    <n v="7"/>
    <n v="6264.9357999999993"/>
    <n v="894.99082857142844"/>
  </r>
  <r>
    <x v="20"/>
    <s v="32VH55"/>
    <s v="SETUP"/>
    <s v="32"/>
    <s v="Smart"/>
    <x v="2"/>
    <n v="6"/>
    <n v="15994.98"/>
    <n v="2665.83"/>
  </r>
  <r>
    <x v="20"/>
    <s v="40B6600PA"/>
    <s v="HISENSE"/>
    <s v="40"/>
    <s v="Smart"/>
    <x v="3"/>
    <n v="88"/>
    <n v="509603"/>
    <n v="5790.943181818182"/>
  </r>
  <r>
    <x v="20"/>
    <s v="40BF400"/>
    <s v="ELENBERG"/>
    <s v="&lt;Не проставлено&gt;"/>
    <s v="&lt;Не проставлено&gt;"/>
    <x v="0"/>
    <n v="8"/>
    <n v="8000"/>
    <n v="1000"/>
  </r>
  <r>
    <x v="20"/>
    <s v="40BF500S"/>
    <s v="ELENBERG"/>
    <s v="&lt;Не проставлено&gt;"/>
    <s v="&lt;Не проставлено&gt;"/>
    <x v="0"/>
    <n v="5"/>
    <n v="-3514.8199999999997"/>
    <n v="-702.96399999999994"/>
  </r>
  <r>
    <x v="20"/>
    <s v="40DF5000"/>
    <s v="ERGO"/>
    <s v="40"/>
    <s v="noSmart"/>
    <x v="3"/>
    <n v="79"/>
    <n v="315753.77"/>
    <n v="3996.8831645569621"/>
  </r>
  <r>
    <x v="20"/>
    <s v="40DF5500"/>
    <s v="ERGO"/>
    <s v="40"/>
    <s v="Smart"/>
    <x v="3"/>
    <n v="59"/>
    <n v="299017.95559999999"/>
    <n v="5068.100942372881"/>
  </r>
  <r>
    <x v="20"/>
    <s v="40DF5502"/>
    <s v="ERGO"/>
    <s v="40"/>
    <s v="Smart"/>
    <x v="3"/>
    <n v="3"/>
    <n v="17265.03"/>
    <n v="5755.0099999999993"/>
  </r>
  <r>
    <x v="20"/>
    <s v="40DF5502A"/>
    <s v="ERGO"/>
    <s v="40"/>
    <s v="Smart"/>
    <x v="3"/>
    <n v="237"/>
    <n v="1149012.02"/>
    <n v="4848.1519831223632"/>
  </r>
  <r>
    <x v="20"/>
    <s v="40VF50"/>
    <s v="SETUP"/>
    <s v="40"/>
    <s v="noSmart"/>
    <x v="3"/>
    <n v="24"/>
    <n v="92818.239999999991"/>
    <n v="3867.4266666666663"/>
  </r>
  <r>
    <x v="20"/>
    <s v="40VF55"/>
    <s v="SETUP"/>
    <s v="40"/>
    <s v="Smart"/>
    <x v="3"/>
    <n v="45"/>
    <n v="200205"/>
    <n v="4449"/>
  </r>
  <r>
    <x v="20"/>
    <s v="43DF3000"/>
    <s v="ERGO"/>
    <s v="43"/>
    <s v="noSmart"/>
    <x v="3"/>
    <n v="79"/>
    <n v="345937.80000000005"/>
    <n v="4378.9594936708863"/>
  </r>
  <r>
    <x v="20"/>
    <s v="43DU6510"/>
    <s v="ERGO"/>
    <s v="43"/>
    <s v="Smart"/>
    <x v="1"/>
    <n v="104"/>
    <n v="696877.75010000006"/>
    <n v="6700.7475971153854"/>
  </r>
  <r>
    <x v="20"/>
    <s v="43LM6300PLA"/>
    <s v="LG"/>
    <s v="43"/>
    <s v="Smart"/>
    <x v="3"/>
    <n v="70"/>
    <n v="556722.60000000009"/>
    <n v="7953.1800000000012"/>
  </r>
  <r>
    <x v="20"/>
    <s v="43PFS5503"/>
    <s v="PHILIPS"/>
    <s v="43"/>
    <s v="noSmart"/>
    <x v="3"/>
    <n v="6"/>
    <n v="39480"/>
    <n v="6580"/>
  </r>
  <r>
    <x v="20"/>
    <s v="43PFS5803"/>
    <s v="PHILIPS"/>
    <s v="43"/>
    <s v="Smart"/>
    <x v="3"/>
    <n v="8"/>
    <n v="66168"/>
    <n v="8271"/>
  </r>
  <r>
    <x v="20"/>
    <s v="43PFS5823"/>
    <s v="PHILIPS"/>
    <s v="43"/>
    <s v="Smart"/>
    <x v="3"/>
    <n v="31"/>
    <n v="258584.52799999999"/>
    <n v="8341.4363870967736"/>
  </r>
  <r>
    <x v="20"/>
    <s v="43PUS6554"/>
    <s v="PHILIPS"/>
    <s v="43"/>
    <s v="Smart"/>
    <x v="1"/>
    <n v="21"/>
    <n v="213180"/>
    <n v="10151.428571428571"/>
  </r>
  <r>
    <x v="20"/>
    <s v="43PUS6704"/>
    <s v="PHILIPS"/>
    <s v="43"/>
    <s v="Smart"/>
    <x v="1"/>
    <n v="5"/>
    <n v="53085"/>
    <n v="10617"/>
  </r>
  <r>
    <x v="20"/>
    <s v="43PUS6754"/>
    <s v="PHILIPS"/>
    <s v="43"/>
    <s v="Smart"/>
    <x v="1"/>
    <n v="4"/>
    <n v="41532.840000000004"/>
    <n v="10383.210000000001"/>
  </r>
  <r>
    <x v="20"/>
    <s v="43PUS6804"/>
    <s v="PHILIPS"/>
    <s v="43"/>
    <s v="Smart"/>
    <x v="1"/>
    <n v="1"/>
    <n v="12599"/>
    <n v="12599"/>
  </r>
  <r>
    <x v="20"/>
    <s v="43PUS7304"/>
    <s v="PHILIPS"/>
    <s v="43"/>
    <s v="Smart"/>
    <x v="1"/>
    <n v="4"/>
    <n v="54484"/>
    <n v="13621"/>
  </r>
  <r>
    <x v="20"/>
    <s v="43PUS7334"/>
    <s v="PHILIPS"/>
    <s v="43"/>
    <s v="Smart"/>
    <x v="1"/>
    <n v="32"/>
    <n v="435324.64"/>
    <n v="13603.895"/>
  </r>
  <r>
    <x v="20"/>
    <s v="43UK6300PLB"/>
    <s v="LG"/>
    <s v="43"/>
    <s v="Smart"/>
    <x v="1"/>
    <n v="4"/>
    <n v="41900.120000000003"/>
    <n v="10475.030000000001"/>
  </r>
  <r>
    <x v="20"/>
    <s v="43UM7100PLB"/>
    <s v="LG"/>
    <s v="43"/>
    <s v="Smart"/>
    <x v="1"/>
    <n v="71"/>
    <n v="700260.04"/>
    <n v="9862.8174647887336"/>
  </r>
  <r>
    <x v="20"/>
    <s v="49CU6500AK"/>
    <s v="ERGO"/>
    <s v="49"/>
    <s v="Smart"/>
    <x v="1"/>
    <m/>
    <n v="-8999"/>
    <n v="0"/>
  </r>
  <r>
    <x v="20"/>
    <s v="49CU6549MC"/>
    <s v="ERGO"/>
    <s v="49"/>
    <s v="Smart"/>
    <x v="1"/>
    <m/>
    <n v="-11864"/>
    <n v="0"/>
  </r>
  <r>
    <x v="20"/>
    <s v="49DU6510"/>
    <s v="ERGO"/>
    <s v="49"/>
    <s v="Smart"/>
    <x v="1"/>
    <n v="45"/>
    <n v="343961.26699999999"/>
    <n v="7643.5837111111114"/>
  </r>
  <r>
    <x v="20"/>
    <s v="49PUS8303"/>
    <s v="PHILIPS"/>
    <s v="49"/>
    <s v="Smart"/>
    <x v="1"/>
    <n v="1"/>
    <n v="15000"/>
    <n v="15000"/>
  </r>
  <r>
    <x v="20"/>
    <s v="49SM8200PLA"/>
    <s v="LG"/>
    <s v="49"/>
    <s v="Smart"/>
    <x v="1"/>
    <n v="5"/>
    <n v="81506.099999999991"/>
    <n v="16301.219999999998"/>
  </r>
  <r>
    <x v="20"/>
    <s v="49SM9000PLA"/>
    <s v="LG"/>
    <s v="49"/>
    <s v="Smart"/>
    <x v="1"/>
    <n v="6"/>
    <n v="143406.1"/>
    <n v="23901.016666666666"/>
  </r>
  <r>
    <x v="20"/>
    <s v="49UM7100PLB"/>
    <s v="LG"/>
    <s v="49"/>
    <s v="Smart"/>
    <x v="1"/>
    <n v="30"/>
    <n v="337475.4"/>
    <n v="11249.18"/>
  </r>
  <r>
    <x v="20"/>
    <s v="49UM7400PLB"/>
    <s v="LG"/>
    <s v="49"/>
    <s v="Smart"/>
    <x v="1"/>
    <n v="15"/>
    <n v="196788"/>
    <n v="13119.2"/>
  </r>
  <r>
    <x v="20"/>
    <s v="50B7700UW"/>
    <s v="HISENSE"/>
    <s v="50"/>
    <s v="Smart"/>
    <x v="1"/>
    <n v="5"/>
    <n v="57486.49"/>
    <n v="11497.297999999999"/>
  </r>
  <r>
    <x v="20"/>
    <s v="50DU5502"/>
    <s v="ERGO"/>
    <s v="50"/>
    <s v="Smart"/>
    <x v="1"/>
    <m/>
    <n v="-7180"/>
    <n v="0"/>
  </r>
  <r>
    <x v="20"/>
    <s v="50PUS6554"/>
    <s v="PHILIPS"/>
    <s v="50"/>
    <s v="Smart"/>
    <x v="1"/>
    <n v="3"/>
    <n v="35233.583599999998"/>
    <n v="11744.527866666665"/>
  </r>
  <r>
    <x v="20"/>
    <s v="50PUS6754"/>
    <s v="PHILIPS"/>
    <s v="50"/>
    <s v="Smart"/>
    <x v="1"/>
    <n v="3"/>
    <n v="39069"/>
    <n v="13023"/>
  </r>
  <r>
    <x v="20"/>
    <s v="50PUS6804"/>
    <s v="PHILIPS"/>
    <s v="50"/>
    <s v="Smart"/>
    <x v="1"/>
    <n v="2"/>
    <n v="28950"/>
    <n v="14475"/>
  </r>
  <r>
    <x v="20"/>
    <s v="50PUS7334"/>
    <s v="PHILIPS"/>
    <s v="50"/>
    <s v="Smart"/>
    <x v="1"/>
    <n v="19"/>
    <n v="314915.53000000003"/>
    <n v="16574.501578947369"/>
  </r>
  <r>
    <x v="20"/>
    <s v="55B7700UW"/>
    <s v="HISENSE"/>
    <s v="55"/>
    <s v="Smart"/>
    <x v="1"/>
    <n v="4"/>
    <n v="52476.04"/>
    <n v="13119.01"/>
  </r>
  <r>
    <x v="20"/>
    <s v="55CU6555MC"/>
    <s v="ERGO"/>
    <s v="55"/>
    <s v="Smart"/>
    <x v="1"/>
    <n v="1"/>
    <n v="8729.1270000000004"/>
    <n v="8729.1270000000004"/>
  </r>
  <r>
    <x v="20"/>
    <s v="55DU6510"/>
    <s v="ERGO"/>
    <s v="55"/>
    <s v="Smart"/>
    <x v="1"/>
    <n v="15"/>
    <n v="136215.77289999998"/>
    <n v="9081.0515266666662"/>
  </r>
  <r>
    <x v="20"/>
    <s v="55HL15W69"/>
    <s v="HITACHI"/>
    <s v="55"/>
    <s v="Smart"/>
    <x v="1"/>
    <n v="1"/>
    <n v="11610.027"/>
    <n v="11610.027"/>
  </r>
  <r>
    <x v="20"/>
    <s v="55OLED754"/>
    <s v="PHILIPS"/>
    <s v="55"/>
    <s v="Smart"/>
    <x v="1"/>
    <n v="8"/>
    <n v="226394.2"/>
    <n v="28299.275000000001"/>
  </r>
  <r>
    <x v="20"/>
    <s v="55PUS7334"/>
    <s v="PHILIPS"/>
    <s v="55"/>
    <s v="Smart"/>
    <x v="1"/>
    <n v="22"/>
    <n v="406374.18999999994"/>
    <n v="18471.554090909089"/>
  </r>
  <r>
    <x v="20"/>
    <s v="55Q8600UWG"/>
    <s v="HISENSE"/>
    <s v="55"/>
    <s v="Smart"/>
    <x v="1"/>
    <n v="1"/>
    <n v="17750"/>
    <n v="17750"/>
  </r>
  <r>
    <x v="20"/>
    <s v="55SM8200PLA"/>
    <s v="LG"/>
    <s v="55"/>
    <s v="Smart"/>
    <x v="1"/>
    <n v="3"/>
    <n v="55197"/>
    <n v="18399"/>
  </r>
  <r>
    <x v="20"/>
    <s v="55SM8600PLA"/>
    <s v="LG"/>
    <s v="55"/>
    <s v="Smart"/>
    <x v="1"/>
    <n v="11"/>
    <n v="274070.30000000005"/>
    <n v="24915.481818181823"/>
  </r>
  <r>
    <x v="20"/>
    <s v="55SM9010PLA"/>
    <s v="LG"/>
    <s v="55"/>
    <s v="Smart"/>
    <x v="1"/>
    <n v="15"/>
    <n v="409895.64"/>
    <n v="27326.376"/>
  </r>
  <r>
    <x v="20"/>
    <s v="55UM7100PLB"/>
    <s v="LG"/>
    <s v="55"/>
    <s v="Smart"/>
    <x v="1"/>
    <n v="2"/>
    <n v="34099.265800000001"/>
    <n v="17049.632900000001"/>
  </r>
  <r>
    <x v="20"/>
    <s v="55UM7450PLA"/>
    <s v="LG"/>
    <s v="55"/>
    <s v="Smart"/>
    <x v="1"/>
    <n v="10"/>
    <n v="160672.19999999998"/>
    <n v="16067.219999999998"/>
  </r>
  <r>
    <x v="20"/>
    <s v="58PUS6504"/>
    <s v="PHILIPS"/>
    <s v="58"/>
    <s v="Smart"/>
    <x v="1"/>
    <n v="11"/>
    <n v="131560"/>
    <n v="11960"/>
  </r>
  <r>
    <x v="20"/>
    <s v="65B7700UW"/>
    <s v="HISENSE"/>
    <s v="65"/>
    <s v="Smart"/>
    <x v="1"/>
    <n v="3"/>
    <n v="59797"/>
    <n v="19932.333333333332"/>
  </r>
  <r>
    <x v="20"/>
    <s v="65DU6510"/>
    <s v="ERGO"/>
    <s v="65"/>
    <s v="Smart"/>
    <x v="1"/>
    <n v="2"/>
    <n v="30029.267800000001"/>
    <n v="15014.633900000001"/>
  </r>
  <r>
    <x v="20"/>
    <s v="65OLED854"/>
    <s v="PHILIPS"/>
    <s v="65"/>
    <s v="Smart"/>
    <x v="1"/>
    <n v="2"/>
    <n v="124098"/>
    <n v="62049"/>
  </r>
  <r>
    <x v="20"/>
    <s v="65PUS6554"/>
    <s v="PHILIPS"/>
    <s v="65"/>
    <s v="Smart"/>
    <x v="1"/>
    <n v="6"/>
    <n v="110478.02"/>
    <n v="18413.003333333334"/>
  </r>
  <r>
    <x v="20"/>
    <s v="65PUS7304"/>
    <s v="PHILIPS"/>
    <s v="65"/>
    <s v="Smart"/>
    <x v="1"/>
    <n v="6"/>
    <n v="144195"/>
    <n v="24032.5"/>
  </r>
  <r>
    <x v="20"/>
    <s v="65SM8200PLA"/>
    <s v="LG"/>
    <s v="65"/>
    <s v="Smart"/>
    <x v="1"/>
    <n v="4"/>
    <n v="145700.88"/>
    <n v="36425.22"/>
  </r>
  <r>
    <x v="20"/>
    <s v="70PUS6504"/>
    <s v="PHILIPS"/>
    <s v="70"/>
    <s v="Smart"/>
    <x v="1"/>
    <n v="5"/>
    <n v="110816.53389999999"/>
    <n v="22163.306779999999"/>
  </r>
  <r>
    <x v="20"/>
    <s v="70PUS7304"/>
    <s v="PHILIPS"/>
    <s v="70"/>
    <s v="Smart"/>
    <x v="1"/>
    <n v="10"/>
    <n v="277804.90879999998"/>
    <n v="27780.490879999998"/>
  </r>
  <r>
    <x v="20"/>
    <s v="H32B5100"/>
    <s v="HISENSE"/>
    <s v="32"/>
    <s v="noSmart"/>
    <x v="2"/>
    <n v="427"/>
    <n v="1051046.1464"/>
    <n v="2461.4663850117095"/>
  </r>
  <r>
    <x v="20"/>
    <s v="H40B5100"/>
    <s v="HISENSE"/>
    <s v="40"/>
    <s v="noSmart"/>
    <x v="3"/>
    <n v="65"/>
    <n v="272148.93999999994"/>
    <n v="4186.9067692307681"/>
  </r>
  <r>
    <x v="20"/>
    <s v="H43B7100"/>
    <s v="HISENSE"/>
    <s v="43"/>
    <s v="Smart"/>
    <x v="1"/>
    <n v="23"/>
    <n v="165417"/>
    <n v="7192.04347826087"/>
  </r>
  <r>
    <x v="20"/>
    <s v="H43B7500"/>
    <s v="HISENSE"/>
    <s v="43"/>
    <s v="Smart"/>
    <x v="1"/>
    <n v="13"/>
    <n v="101977.4712"/>
    <n v="7844.4208615384614"/>
  </r>
  <r>
    <x v="20"/>
    <s v="H50B7300"/>
    <s v="HISENSE"/>
    <s v="50"/>
    <s v="Smart"/>
    <x v="1"/>
    <n v="10"/>
    <n v="80828"/>
    <n v="8082.8"/>
  </r>
  <r>
    <x v="20"/>
    <s v="H55B7300"/>
    <s v="HISENSE"/>
    <s v="55"/>
    <s v="Smart"/>
    <x v="1"/>
    <n v="9"/>
    <n v="80991"/>
    <n v="8999"/>
  </r>
  <r>
    <x v="20"/>
    <s v="H75A6500"/>
    <s v="HISENSE"/>
    <s v="75"/>
    <s v="Smart"/>
    <x v="1"/>
    <n v="1"/>
    <n v="24000"/>
    <n v="24000"/>
  </r>
  <r>
    <x v="20"/>
    <s v="LC-40SA5200X"/>
    <s v="SHARP"/>
    <s v="40"/>
    <s v="noSmart"/>
    <x v="3"/>
    <n v="6"/>
    <n v="28772"/>
    <n v="4795.333333333333"/>
  </r>
  <r>
    <x v="20"/>
    <s v="LE24CT5000AK"/>
    <s v="ERGO"/>
    <s v="24"/>
    <s v="noSmart"/>
    <x v="2"/>
    <n v="16"/>
    <n v="31605.404999999999"/>
    <n v="1975.3378124999999"/>
  </r>
  <r>
    <x v="20"/>
    <s v="LE32CT5000AK"/>
    <s v="ERGO"/>
    <s v="32"/>
    <s v="noSmart"/>
    <x v="2"/>
    <n v="1"/>
    <n v="2976.0337"/>
    <n v="2976.0337"/>
  </r>
  <r>
    <x v="20"/>
    <s v="LE32CT5020JP"/>
    <s v="ERGO"/>
    <s v="&lt;Не проставлено&gt;"/>
    <s v="&lt;Не проставлено&gt;"/>
    <x v="0"/>
    <m/>
    <n v="-8048.2"/>
    <n v="0"/>
  </r>
  <r>
    <x v="20"/>
    <s v="LE32CT5030AK"/>
    <s v="ERGO"/>
    <s v="32"/>
    <s v="noSmart"/>
    <x v="2"/>
    <n v="166"/>
    <n v="433102.54999999993"/>
    <n v="2609.0515060240959"/>
  </r>
  <r>
    <x v="20"/>
    <s v="LE32CT5500AK"/>
    <s v="ERGO"/>
    <s v="32"/>
    <s v="Smart"/>
    <x v="2"/>
    <n v="1"/>
    <n v="-4800"/>
    <n v="-4800"/>
  </r>
  <r>
    <x v="20"/>
    <s v="LE32CT5550AK"/>
    <s v="ERGO"/>
    <s v="32"/>
    <s v="Smart"/>
    <x v="3"/>
    <n v="6"/>
    <n v="16783"/>
    <n v="2797.1666666666665"/>
  </r>
  <r>
    <x v="20"/>
    <s v="LE39CT5020JP"/>
    <s v="ERGO"/>
    <s v="&lt;Не проставлено&gt;"/>
    <s v="&lt;Не проставлено&gt;"/>
    <x v="0"/>
    <m/>
    <n v="-6159"/>
    <n v="0"/>
  </r>
  <r>
    <x v="20"/>
    <s v="LE40CT5030AK"/>
    <s v="ERGO"/>
    <s v="40"/>
    <s v="noSmart"/>
    <x v="3"/>
    <n v="2"/>
    <n v="-2313.9322000000002"/>
    <n v="-1156.9661000000001"/>
  </r>
  <r>
    <x v="20"/>
    <s v="LE43CT2500AK"/>
    <s v="ERGO"/>
    <s v="&lt;Не проставлено&gt;"/>
    <s v="&lt;Не проставлено&gt;"/>
    <x v="0"/>
    <m/>
    <n v="-9309"/>
    <n v="0"/>
  </r>
  <r>
    <x v="20"/>
    <s v="LE43CT5520AK"/>
    <s v="ERGO"/>
    <s v="43"/>
    <s v="Smart"/>
    <x v="3"/>
    <n v="3"/>
    <n v="8498"/>
    <n v="2832.6666666666665"/>
  </r>
  <r>
    <x v="20"/>
    <s v="LE55CT2000AK"/>
    <s v="ERGO"/>
    <s v="&lt;Не проставлено&gt;"/>
    <s v="&lt;Не проставлено&gt;"/>
    <x v="0"/>
    <n v="1"/>
    <n v="2000"/>
    <n v="2000"/>
  </r>
  <r>
    <x v="20"/>
    <s v="LE55CU6530AK"/>
    <s v="ERGO"/>
    <s v="55"/>
    <s v="Smart"/>
    <x v="1"/>
    <n v="1"/>
    <n v="3000"/>
    <n v="3000"/>
  </r>
  <r>
    <x v="20"/>
    <s v="OLED55B9PLA"/>
    <s v="LG"/>
    <s v="55"/>
    <s v="Smart"/>
    <x v="1"/>
    <n v="11"/>
    <n v="388070.76000000007"/>
    <n v="35279.160000000003"/>
  </r>
  <r>
    <x v="20"/>
    <s v="OLED55C9PLA"/>
    <s v="LG"/>
    <s v="55"/>
    <s v="Smart"/>
    <x v="1"/>
    <n v="4"/>
    <n v="202796.88"/>
    <n v="50699.22"/>
  </r>
  <r>
    <x v="20"/>
    <s v="OLED65B9PLA"/>
    <s v="LG"/>
    <s v="65"/>
    <s v="Smart"/>
    <x v="1"/>
    <n v="4"/>
    <n v="249596.88"/>
    <n v="62399.22"/>
  </r>
  <r>
    <x v="20"/>
    <s v="QE43Q60TAUXUA"/>
    <s v="SAMSUNG"/>
    <s v="43"/>
    <s v="Smart"/>
    <x v="1"/>
    <n v="1"/>
    <n v="17605"/>
    <n v="17605"/>
  </r>
  <r>
    <x v="20"/>
    <s v="QE49Q80TAUXUA"/>
    <s v="SAMSUNG"/>
    <s v="49"/>
    <s v="Smart"/>
    <x v="1"/>
    <n v="2"/>
    <n v="59021"/>
    <n v="29510.5"/>
  </r>
  <r>
    <x v="20"/>
    <s v="QE50LS03TAUXUA"/>
    <s v="SAMSUNG"/>
    <s v="50"/>
    <s v="Smart"/>
    <x v="1"/>
    <n v="1"/>
    <n v="30330"/>
    <n v="30330"/>
  </r>
  <r>
    <x v="20"/>
    <s v="QE50Q60TAUXUA"/>
    <s v="SAMSUNG"/>
    <s v="50"/>
    <s v="Smart"/>
    <x v="1"/>
    <n v="1"/>
    <n v="20330"/>
    <n v="20330"/>
  </r>
  <r>
    <x v="20"/>
    <s v="QE55LS03TAUXUA"/>
    <s v="SAMSUNG"/>
    <s v="55"/>
    <s v="Smart"/>
    <x v="1"/>
    <n v="1"/>
    <n v="35250"/>
    <n v="35250"/>
  </r>
  <r>
    <x v="20"/>
    <s v="QE55Q60TAUXUA"/>
    <s v="SAMSUNG"/>
    <s v="55"/>
    <s v="Smart"/>
    <x v="1"/>
    <n v="4"/>
    <n v="95546"/>
    <n v="23886.5"/>
  </r>
  <r>
    <x v="20"/>
    <s v="QE58Q60TAUXUA"/>
    <s v="SAMSUNG"/>
    <s v="58"/>
    <s v="Smart"/>
    <x v="1"/>
    <n v="1"/>
    <n v="25500"/>
    <n v="25500"/>
  </r>
  <r>
    <x v="20"/>
    <s v="QE65Q60TAUXUA"/>
    <s v="SAMSUNG"/>
    <s v="65"/>
    <s v="Smart"/>
    <x v="1"/>
    <n v="1"/>
    <n v="36151"/>
    <n v="36151"/>
  </r>
  <r>
    <x v="20"/>
    <s v="QE65Q77TAUXUA"/>
    <s v="SAMSUNG"/>
    <s v="65"/>
    <s v="Smart"/>
    <x v="1"/>
    <n v="1"/>
    <n v="43070"/>
    <n v="43070"/>
  </r>
  <r>
    <x v="20"/>
    <s v="QE65Q80TAUXUA"/>
    <s v="SAMSUNG"/>
    <s v="65"/>
    <s v="Smart"/>
    <x v="1"/>
    <n v="1"/>
    <n v="52762"/>
    <n v="52762"/>
  </r>
  <r>
    <x v="20"/>
    <s v="QE65Q95TAUXUA"/>
    <s v="SAMSUNG"/>
    <s v="65"/>
    <s v="Smart"/>
    <x v="0"/>
    <n v="1"/>
    <n v="71431"/>
    <n v="71431"/>
  </r>
  <r>
    <x v="20"/>
    <s v="QE75Q77TAUXUA"/>
    <s v="SAMSUNG"/>
    <s v="75"/>
    <s v="Smart"/>
    <x v="1"/>
    <n v="2"/>
    <n v="125898"/>
    <n v="62949"/>
  </r>
  <r>
    <x v="20"/>
    <s v="QE75Q95TAUXUA"/>
    <s v="SAMSUNG"/>
    <s v="75"/>
    <s v="Smart"/>
    <x v="0"/>
    <n v="1"/>
    <n v="106590"/>
    <n v="106590"/>
  </r>
  <r>
    <x v="20"/>
    <s v="UE24N4500AUXUA"/>
    <s v="SAMSUNG"/>
    <s v="24"/>
    <s v="Smart"/>
    <x v="2"/>
    <n v="10"/>
    <n v="50672"/>
    <n v="5067.2"/>
  </r>
  <r>
    <x v="20"/>
    <s v="UE32M5500AUXUA"/>
    <s v="SAMSUNG"/>
    <s v="32"/>
    <s v="Smart"/>
    <x v="3"/>
    <n v="4"/>
    <n v="36817.06"/>
    <n v="9204.2649999999994"/>
  </r>
  <r>
    <x v="20"/>
    <s v="UE32N4000AUXUA"/>
    <s v="SAMSUNG"/>
    <s v="32"/>
    <s v="Smart"/>
    <x v="3"/>
    <n v="3"/>
    <n v="15748"/>
    <n v="5249.333333333333"/>
  </r>
  <r>
    <x v="20"/>
    <s v="UE32N4500AUXUA"/>
    <s v="SAMSUNG"/>
    <s v="32"/>
    <s v="Smart"/>
    <x v="2"/>
    <n v="2"/>
    <n v="10194"/>
    <n v="5097"/>
  </r>
  <r>
    <x v="20"/>
    <s v="UE32N5000AUXUA"/>
    <s v="SAMSUNG"/>
    <s v="32"/>
    <s v="Smart"/>
    <x v="3"/>
    <n v="1"/>
    <n v="6050"/>
    <n v="6050"/>
  </r>
  <r>
    <x v="20"/>
    <s v="UE32N5300AUXUA"/>
    <s v="SAMSUNG"/>
    <s v="32"/>
    <s v="Smart"/>
    <x v="3"/>
    <n v="6"/>
    <n v="37157"/>
    <n v="6192.833333333333"/>
  </r>
  <r>
    <x v="20"/>
    <s v="UE43J5202AUXUA"/>
    <s v="SAMSUNG"/>
    <s v="43"/>
    <s v="Smart"/>
    <x v="3"/>
    <n v="20"/>
    <n v="150414"/>
    <n v="7520.7"/>
  </r>
  <r>
    <x v="20"/>
    <s v="UE43NU7090UXUA"/>
    <s v="SAMSUNG"/>
    <s v="43"/>
    <s v="Smart"/>
    <x v="1"/>
    <n v="4"/>
    <n v="36696"/>
    <n v="9174"/>
  </r>
  <r>
    <x v="20"/>
    <s v="UE43RU7470UXUA"/>
    <s v="SAMSUNG"/>
    <s v="43"/>
    <s v="Smart"/>
    <x v="1"/>
    <n v="1"/>
    <n v="13245"/>
    <n v="13245"/>
  </r>
  <r>
    <x v="20"/>
    <s v="UE43T5300AUXUA"/>
    <s v="SAMSUNG"/>
    <s v="43"/>
    <s v="Smart"/>
    <x v="3"/>
    <n v="2"/>
    <n v="17220"/>
    <n v="8610"/>
  </r>
  <r>
    <x v="20"/>
    <s v="UE43TU8000UXUA"/>
    <s v="SAMSUNG"/>
    <s v="43"/>
    <s v="Smart"/>
    <x v="1"/>
    <n v="1"/>
    <n v="12684"/>
    <n v="12684"/>
  </r>
  <r>
    <x v="20"/>
    <s v="UE50NU7002UXUA"/>
    <s v="SAMSUNG"/>
    <s v="50"/>
    <s v="Smart"/>
    <x v="1"/>
    <n v="7"/>
    <n v="90681"/>
    <n v="12954.428571428571"/>
  </r>
  <r>
    <x v="20"/>
    <s v="UE55NU7090UXUA"/>
    <s v="SAMSUNG"/>
    <s v="55"/>
    <s v="Smart"/>
    <x v="1"/>
    <n v="1"/>
    <n v="13762"/>
    <n v="13762"/>
  </r>
  <r>
    <x v="20"/>
    <s v="UE55RU7100UXUA"/>
    <s v="SAMSUNG"/>
    <s v="55"/>
    <s v="Smart"/>
    <x v="1"/>
    <n v="1"/>
    <n v="14129"/>
    <n v="14129"/>
  </r>
  <r>
    <x v="20"/>
    <s v="UE55TU8000UXUA"/>
    <s v="SAMSUNG"/>
    <s v="55"/>
    <s v="Smart"/>
    <x v="1"/>
    <n v="1"/>
    <n v="17111"/>
    <n v="17111"/>
  </r>
  <r>
    <x v="20"/>
    <s v="UE75RU7200UXUA"/>
    <s v="SAMSUNG"/>
    <s v="75"/>
    <s v="Smart"/>
    <x v="1"/>
    <n v="1"/>
    <n v="44453"/>
    <n v="44453"/>
  </r>
  <r>
    <x v="21"/>
    <s v="20001470"/>
    <s v="HISENSE"/>
    <s v="55"/>
    <s v="Smart"/>
    <x v="1"/>
    <n v="19"/>
    <n v="210820.77"/>
    <n v="11095.83"/>
  </r>
  <r>
    <x v="21"/>
    <s v="20002080"/>
    <s v="HISENSE"/>
    <s v="50"/>
    <s v="Smart"/>
    <x v="1"/>
    <n v="23"/>
    <n v="218667.027"/>
    <n v="9507.2620434782602"/>
  </r>
  <r>
    <x v="21"/>
    <s v="22TK410V"/>
    <s v="LG"/>
    <s v="22"/>
    <s v="noSmart"/>
    <x v="3"/>
    <n v="5"/>
    <n v="17143.120000000003"/>
    <n v="3428.6240000000007"/>
  </r>
  <r>
    <x v="21"/>
    <s v="24BH400"/>
    <s v="ELENBERG"/>
    <s v="&lt;Не проставлено&gt;"/>
    <s v="&lt;Не проставлено&gt;"/>
    <x v="0"/>
    <n v="20"/>
    <n v="34260"/>
    <n v="1713"/>
  </r>
  <r>
    <x v="21"/>
    <s v="24BH500S"/>
    <s v="ELENBERG"/>
    <s v="&lt;Не проставлено&gt;"/>
    <s v="&lt;Не проставлено&gt;"/>
    <x v="0"/>
    <n v="17"/>
    <n v="36448"/>
    <n v="2144"/>
  </r>
  <r>
    <x v="21"/>
    <s v="24DH5500"/>
    <s v="ERGO"/>
    <s v="24"/>
    <s v="Smart"/>
    <x v="2"/>
    <n v="3"/>
    <n v="4357.9960000000001"/>
    <n v="1452.6653333333334"/>
  </r>
  <r>
    <x v="21"/>
    <s v="24PHS4304"/>
    <s v="PHILIPS"/>
    <s v="24"/>
    <s v="noSmart"/>
    <x v="2"/>
    <n v="1"/>
    <n v="3783"/>
    <n v="3783"/>
  </r>
  <r>
    <x v="21"/>
    <s v="24PHS4354"/>
    <s v="PHILIPS"/>
    <s v="24"/>
    <s v="noSmart"/>
    <x v="2"/>
    <n v="5"/>
    <n v="19255.04"/>
    <n v="3851.0080000000003"/>
  </r>
  <r>
    <x v="21"/>
    <s v="24TL510S"/>
    <s v="LG"/>
    <s v="24"/>
    <s v="Smart"/>
    <x v="2"/>
    <n v="3"/>
    <n v="16017"/>
    <n v="5339"/>
  </r>
  <r>
    <x v="21"/>
    <s v="24VH50"/>
    <s v="SETUP"/>
    <s v="24"/>
    <s v="noSmart"/>
    <x v="2"/>
    <n v="187"/>
    <n v="310927"/>
    <n v="1662.7112299465241"/>
  </r>
  <r>
    <x v="21"/>
    <s v="2T-C32BD1X"/>
    <s v="SHARP"/>
    <s v="32"/>
    <s v="noSmart"/>
    <x v="2"/>
    <n v="14"/>
    <n v="47471.24"/>
    <n v="3390.8028571428572"/>
  </r>
  <r>
    <x v="21"/>
    <s v="32B6000HW"/>
    <s v="HISENSE"/>
    <s v="32"/>
    <s v="Smart"/>
    <x v="2"/>
    <n v="306"/>
    <n v="1083471"/>
    <n v="3540.7549019607845"/>
  </r>
  <r>
    <x v="21"/>
    <s v="32B6600PA"/>
    <s v="HISENSE"/>
    <s v="32"/>
    <s v="Smart"/>
    <x v="2"/>
    <n v="248"/>
    <n v="1010966.665"/>
    <n v="4076.4784879032259"/>
  </r>
  <r>
    <x v="21"/>
    <s v="32BH400"/>
    <s v="ELENBERG"/>
    <s v="&lt;Не проставлено&gt;"/>
    <s v="&lt;Не проставлено&gt;"/>
    <x v="0"/>
    <m/>
    <n v="-2296.15"/>
    <n v="0"/>
  </r>
  <r>
    <x v="21"/>
    <s v="32DH3000"/>
    <s v="ERGO"/>
    <s v="32"/>
    <s v="noSmart"/>
    <x v="2"/>
    <n v="205"/>
    <n v="532318.5952000001"/>
    <n v="2596.6760741463418"/>
  </r>
  <r>
    <x v="21"/>
    <s v="32DH3004A"/>
    <s v="ERGO"/>
    <s v="32"/>
    <s v="noSmart"/>
    <x v="2"/>
    <n v="655"/>
    <n v="1539213"/>
    <n v="2349.9435114503817"/>
  </r>
  <r>
    <x v="21"/>
    <s v="32DH3500"/>
    <s v="ERGO"/>
    <s v="32"/>
    <s v="Smart"/>
    <x v="2"/>
    <n v="244"/>
    <n v="610292.50059999991"/>
    <n v="2501.1987729508191"/>
  </r>
  <r>
    <x v="21"/>
    <s v="32DH5502A"/>
    <s v="ERGO"/>
    <s v="32"/>
    <s v="Smart"/>
    <x v="2"/>
    <n v="577"/>
    <n v="1764275"/>
    <n v="3057.6689774696706"/>
  </r>
  <r>
    <x v="21"/>
    <s v="32HB4T01"/>
    <s v="HITACHI"/>
    <s v="32"/>
    <s v="noSmart"/>
    <x v="2"/>
    <m/>
    <n v="-9748"/>
    <n v="0"/>
  </r>
  <r>
    <x v="21"/>
    <s v="32LM6300PLA"/>
    <s v="LG"/>
    <s v="32"/>
    <s v="Smart"/>
    <x v="3"/>
    <n v="100"/>
    <n v="668716.4"/>
    <n v="6687.1640000000007"/>
  </r>
  <r>
    <x v="21"/>
    <s v="32PFS5603"/>
    <s v="PHILIPS"/>
    <s v="32"/>
    <s v="noSmart"/>
    <x v="3"/>
    <n v="13"/>
    <n v="69438"/>
    <n v="5341.3846153846152"/>
  </r>
  <r>
    <x v="21"/>
    <s v="32PFS5803"/>
    <s v="PHILIPS"/>
    <s v="32"/>
    <s v="Smart"/>
    <x v="3"/>
    <n v="81"/>
    <n v="445623.48"/>
    <n v="5501.5244444444443"/>
  </r>
  <r>
    <x v="21"/>
    <s v="32PFS6402"/>
    <s v="PHILIPS"/>
    <s v="32"/>
    <s v="Smart"/>
    <x v="3"/>
    <n v="24"/>
    <n v="179101"/>
    <n v="7462.541666666667"/>
  </r>
  <r>
    <x v="21"/>
    <s v="32PHS4503"/>
    <s v="PHILIPS"/>
    <s v="32"/>
    <s v="noSmart"/>
    <x v="2"/>
    <n v="14"/>
    <n v="59203.12"/>
    <n v="4228.7942857142862"/>
  </r>
  <r>
    <x v="21"/>
    <s v="32VH50"/>
    <s v="SETUP"/>
    <s v="32"/>
    <s v="noSmart"/>
    <x v="2"/>
    <n v="2"/>
    <n v="2199"/>
    <n v="1099.5"/>
  </r>
  <r>
    <x v="21"/>
    <s v="40B6600PA"/>
    <s v="HISENSE"/>
    <s v="40"/>
    <s v="Smart"/>
    <x v="3"/>
    <n v="62"/>
    <n v="359920.86"/>
    <n v="5805.1751612903226"/>
  </r>
  <r>
    <x v="21"/>
    <s v="40BF400"/>
    <s v="ELENBERG"/>
    <s v="&lt;Не проставлено&gt;"/>
    <s v="&lt;Не проставлено&gt;"/>
    <x v="0"/>
    <m/>
    <n v="-3794.69"/>
    <n v="0"/>
  </r>
  <r>
    <x v="21"/>
    <s v="40BF500S"/>
    <s v="ELENBERG"/>
    <s v="&lt;Не проставлено&gt;"/>
    <s v="&lt;Не проставлено&gt;"/>
    <x v="0"/>
    <m/>
    <n v="-8988.2799999999988"/>
    <n v="0"/>
  </r>
  <r>
    <x v="21"/>
    <s v="40DF5000"/>
    <s v="ERGO"/>
    <s v="40"/>
    <s v="noSmart"/>
    <x v="3"/>
    <n v="94"/>
    <n v="321251.7"/>
    <n v="3417.5712765957446"/>
  </r>
  <r>
    <x v="21"/>
    <s v="40DF5500"/>
    <s v="ERGO"/>
    <s v="40"/>
    <s v="Smart"/>
    <x v="3"/>
    <n v="45"/>
    <n v="205306.66010000001"/>
    <n v="4562.3702244444448"/>
  </r>
  <r>
    <x v="21"/>
    <s v="40DF5502"/>
    <s v="ERGO"/>
    <s v="40"/>
    <s v="Smart"/>
    <x v="3"/>
    <n v="3"/>
    <n v="9257.6792999999998"/>
    <n v="3085.8930999999998"/>
  </r>
  <r>
    <x v="21"/>
    <s v="40DF5502A"/>
    <s v="ERGO"/>
    <s v="40"/>
    <s v="Smart"/>
    <x v="3"/>
    <n v="163"/>
    <n v="796538.94440000004"/>
    <n v="4886.7419901840494"/>
  </r>
  <r>
    <x v="21"/>
    <s v="40VF50"/>
    <s v="SETUP"/>
    <s v="40"/>
    <s v="noSmart"/>
    <x v="3"/>
    <n v="72"/>
    <n v="264610"/>
    <n v="3675.1388888888887"/>
  </r>
  <r>
    <x v="21"/>
    <s v="40VF55"/>
    <s v="SETUP"/>
    <s v="40"/>
    <s v="Smart"/>
    <x v="3"/>
    <n v="83"/>
    <n v="343947"/>
    <n v="4143.939759036145"/>
  </r>
  <r>
    <x v="21"/>
    <s v="43DF3000"/>
    <s v="ERGO"/>
    <s v="43"/>
    <s v="noSmart"/>
    <x v="3"/>
    <n v="97"/>
    <n v="413697.14600000001"/>
    <n v="4264.9190309278347"/>
  </r>
  <r>
    <x v="21"/>
    <s v="43DU6510"/>
    <s v="ERGO"/>
    <s v="43"/>
    <s v="Smart"/>
    <x v="1"/>
    <n v="129"/>
    <n v="668025.23"/>
    <n v="5178.4901550387594"/>
  </r>
  <r>
    <x v="21"/>
    <s v="43LM6300PLA"/>
    <s v="LG"/>
    <s v="43"/>
    <s v="Smart"/>
    <x v="3"/>
    <n v="77"/>
    <n v="613170.5"/>
    <n v="7963.2532467532465"/>
  </r>
  <r>
    <x v="21"/>
    <s v="43PFS5503"/>
    <s v="PHILIPS"/>
    <s v="43"/>
    <s v="noSmart"/>
    <x v="3"/>
    <n v="11"/>
    <n v="67150.06"/>
    <n v="6104.550909090909"/>
  </r>
  <r>
    <x v="21"/>
    <s v="43PFS5803"/>
    <s v="PHILIPS"/>
    <s v="43"/>
    <s v="Smart"/>
    <x v="3"/>
    <n v="9"/>
    <n v="74439"/>
    <n v="8271"/>
  </r>
  <r>
    <x v="21"/>
    <s v="43PFS5823"/>
    <s v="PHILIPS"/>
    <s v="43"/>
    <s v="Smart"/>
    <x v="3"/>
    <n v="10"/>
    <n v="75358.873800000001"/>
    <n v="7535.8873800000001"/>
  </r>
  <r>
    <x v="21"/>
    <s v="43PUS6554"/>
    <s v="PHILIPS"/>
    <s v="43"/>
    <s v="Smart"/>
    <x v="1"/>
    <n v="7"/>
    <n v="64400"/>
    <n v="9200"/>
  </r>
  <r>
    <x v="21"/>
    <s v="43PUS6704"/>
    <s v="PHILIPS"/>
    <s v="43"/>
    <s v="Smart"/>
    <x v="1"/>
    <n v="24"/>
    <n v="252871"/>
    <n v="10536.291666666666"/>
  </r>
  <r>
    <x v="21"/>
    <s v="43PUS6754"/>
    <s v="PHILIPS"/>
    <s v="43"/>
    <s v="Smart"/>
    <x v="1"/>
    <n v="5"/>
    <n v="51526.400000000009"/>
    <n v="10305.280000000002"/>
  </r>
  <r>
    <x v="21"/>
    <s v="43PUS7304"/>
    <s v="PHILIPS"/>
    <s v="43"/>
    <s v="Smart"/>
    <x v="1"/>
    <n v="12"/>
    <n v="165588"/>
    <n v="13799"/>
  </r>
  <r>
    <x v="21"/>
    <s v="43PUS7334"/>
    <s v="PHILIPS"/>
    <s v="43"/>
    <s v="Smart"/>
    <x v="1"/>
    <n v="23"/>
    <n v="305217.72000000003"/>
    <n v="13270.335652173915"/>
  </r>
  <r>
    <x v="21"/>
    <s v="43PUS7363"/>
    <s v="PHILIPS"/>
    <s v="43"/>
    <s v="Smart"/>
    <x v="1"/>
    <m/>
    <n v="-15809"/>
    <n v="0"/>
  </r>
  <r>
    <x v="21"/>
    <s v="43UK6300PLB"/>
    <s v="LG"/>
    <s v="43"/>
    <s v="Smart"/>
    <x v="1"/>
    <n v="3"/>
    <n v="31425.090000000004"/>
    <n v="10475.030000000001"/>
  </r>
  <r>
    <x v="21"/>
    <s v="43UM7100PLB"/>
    <s v="LG"/>
    <s v="43"/>
    <s v="Smart"/>
    <x v="1"/>
    <n v="1"/>
    <n v="11093"/>
    <n v="11093"/>
  </r>
  <r>
    <x v="21"/>
    <s v="43UM7450PLA"/>
    <s v="LG"/>
    <s v="43"/>
    <s v="Smart"/>
    <x v="1"/>
    <n v="130"/>
    <n v="1430584.7999999998"/>
    <n v="11004.49846153846"/>
  </r>
  <r>
    <x v="21"/>
    <s v="49CU6549MC"/>
    <s v="ERGO"/>
    <s v="49"/>
    <s v="Smart"/>
    <x v="1"/>
    <n v="1"/>
    <n v="2500"/>
    <n v="2500"/>
  </r>
  <r>
    <x v="21"/>
    <s v="49DU6510"/>
    <s v="ERGO"/>
    <s v="49"/>
    <s v="Smart"/>
    <x v="1"/>
    <n v="44"/>
    <n v="231433.04"/>
    <n v="5259.8418181818188"/>
  </r>
  <r>
    <x v="21"/>
    <s v="49HK5W64"/>
    <s v="HITACHI"/>
    <s v="49"/>
    <s v="Smart"/>
    <x v="1"/>
    <n v="1"/>
    <n v="10737.027"/>
    <n v="10737.027"/>
  </r>
  <r>
    <x v="21"/>
    <s v="49SM8200PLA"/>
    <s v="LG"/>
    <s v="49"/>
    <s v="Smart"/>
    <x v="1"/>
    <n v="20"/>
    <n v="326024.39999999997"/>
    <n v="16301.219999999998"/>
  </r>
  <r>
    <x v="21"/>
    <s v="49SM9000PLA"/>
    <s v="LG"/>
    <s v="49"/>
    <s v="Smart"/>
    <x v="1"/>
    <n v="3"/>
    <n v="88998.12"/>
    <n v="29666.039999999997"/>
  </r>
  <r>
    <x v="21"/>
    <s v="49UM7400PLB"/>
    <s v="LG"/>
    <s v="49"/>
    <s v="Smart"/>
    <x v="1"/>
    <n v="2"/>
    <n v="28206"/>
    <n v="14103"/>
  </r>
  <r>
    <x v="21"/>
    <s v="50B7700UW"/>
    <s v="HISENSE"/>
    <s v="50"/>
    <s v="Smart"/>
    <x v="1"/>
    <n v="8"/>
    <n v="90933.19"/>
    <n v="11366.64875"/>
  </r>
  <r>
    <x v="21"/>
    <s v="50DU5502"/>
    <s v="ERGO"/>
    <s v="50"/>
    <s v="Smart"/>
    <x v="1"/>
    <n v="2"/>
    <n v="-11589"/>
    <n v="-5794.5"/>
  </r>
  <r>
    <x v="21"/>
    <s v="50PUS6554"/>
    <s v="PHILIPS"/>
    <s v="50"/>
    <s v="Smart"/>
    <x v="1"/>
    <n v="12"/>
    <n v="132480"/>
    <n v="11040"/>
  </r>
  <r>
    <x v="21"/>
    <s v="50PUS6754"/>
    <s v="PHILIPS"/>
    <s v="50"/>
    <s v="Smart"/>
    <x v="1"/>
    <n v="5"/>
    <n v="64669"/>
    <n v="12933.8"/>
  </r>
  <r>
    <x v="21"/>
    <s v="50PUS6804"/>
    <s v="PHILIPS"/>
    <s v="50"/>
    <s v="Smart"/>
    <x v="1"/>
    <n v="1"/>
    <n v="14959"/>
    <n v="14959"/>
  </r>
  <r>
    <x v="21"/>
    <s v="50PUS7334"/>
    <s v="PHILIPS"/>
    <s v="50"/>
    <s v="Smart"/>
    <x v="1"/>
    <n v="17"/>
    <n v="270212.36"/>
    <n v="15894.844705882351"/>
  </r>
  <r>
    <x v="21"/>
    <s v="50PUS7373"/>
    <s v="PHILIPS"/>
    <s v="50"/>
    <s v="Smart"/>
    <x v="1"/>
    <m/>
    <n v="-17599"/>
    <n v="0"/>
  </r>
  <r>
    <x v="21"/>
    <s v="55B7700UW"/>
    <s v="HISENSE"/>
    <s v="55"/>
    <s v="Smart"/>
    <x v="1"/>
    <n v="8"/>
    <n v="106273.04000000001"/>
    <n v="13284.130000000001"/>
  </r>
  <r>
    <x v="21"/>
    <s v="55DU6510"/>
    <s v="ERGO"/>
    <s v="55"/>
    <s v="Smart"/>
    <x v="1"/>
    <n v="33"/>
    <n v="194293.8124"/>
    <n v="5887.6912848484844"/>
  </r>
  <r>
    <x v="21"/>
    <s v="55OLED754"/>
    <s v="PHILIPS"/>
    <s v="55"/>
    <s v="Smart"/>
    <x v="1"/>
    <n v="1"/>
    <n v="32399.040000000001"/>
    <n v="32399.040000000001"/>
  </r>
  <r>
    <x v="21"/>
    <s v="55PUS6754"/>
    <s v="PHILIPS"/>
    <s v="55"/>
    <s v="Smart"/>
    <x v="1"/>
    <n v="1"/>
    <n v="13191.03"/>
    <n v="13191.03"/>
  </r>
  <r>
    <x v="21"/>
    <s v="55PUS6804"/>
    <s v="PHILIPS"/>
    <s v="55"/>
    <s v="Smart"/>
    <x v="1"/>
    <n v="5"/>
    <n v="87995.06"/>
    <n v="17599.011999999999"/>
  </r>
  <r>
    <x v="21"/>
    <s v="55PUS7334"/>
    <s v="PHILIPS"/>
    <s v="55"/>
    <s v="Smart"/>
    <x v="1"/>
    <n v="14"/>
    <n v="257056.3"/>
    <n v="18361.164285714283"/>
  </r>
  <r>
    <x v="21"/>
    <s v="55SM8200PLA"/>
    <s v="LG"/>
    <s v="55"/>
    <s v="Smart"/>
    <x v="1"/>
    <n v="5"/>
    <n v="89696.1"/>
    <n v="17939.22"/>
  </r>
  <r>
    <x v="21"/>
    <s v="55UK6300PLB"/>
    <s v="LG"/>
    <s v="55"/>
    <s v="Smart"/>
    <x v="1"/>
    <n v="1"/>
    <n v="20078.03"/>
    <n v="20078.03"/>
  </r>
  <r>
    <x v="21"/>
    <s v="55UM7100PLB"/>
    <s v="LG"/>
    <s v="55"/>
    <s v="Smart"/>
    <x v="1"/>
    <n v="2"/>
    <n v="34200.531600000002"/>
    <n v="17100.265800000001"/>
  </r>
  <r>
    <x v="21"/>
    <s v="55UM7450PLA"/>
    <s v="LG"/>
    <s v="55"/>
    <s v="Smart"/>
    <x v="1"/>
    <n v="20"/>
    <n v="305277.17999999993"/>
    <n v="15263.858999999997"/>
  </r>
  <r>
    <x v="21"/>
    <s v="58PUS6504"/>
    <s v="PHILIPS"/>
    <s v="58"/>
    <s v="Smart"/>
    <x v="1"/>
    <n v="13"/>
    <n v="155240.28000000003"/>
    <n v="11941.560000000001"/>
  </r>
  <r>
    <x v="21"/>
    <s v="65B7700UW"/>
    <s v="HISENSE"/>
    <s v="65"/>
    <s v="Smart"/>
    <x v="1"/>
    <n v="6"/>
    <n v="124194.12"/>
    <n v="20699.02"/>
  </r>
  <r>
    <x v="21"/>
    <s v="65DU6510"/>
    <s v="ERGO"/>
    <s v="65"/>
    <s v="Smart"/>
    <x v="1"/>
    <n v="5"/>
    <n v="32332.111999999997"/>
    <n v="6466.4223999999995"/>
  </r>
  <r>
    <x v="21"/>
    <s v="65SM8600PLA"/>
    <s v="LG"/>
    <s v="65"/>
    <s v="Smart"/>
    <x v="1"/>
    <n v="5"/>
    <n v="189146.1"/>
    <n v="37829.22"/>
  </r>
  <r>
    <x v="21"/>
    <s v="70PUS6504"/>
    <s v="PHILIPS"/>
    <s v="70"/>
    <s v="Smart"/>
    <x v="1"/>
    <n v="2"/>
    <n v="44399.533899999995"/>
    <n v="22199.766949999997"/>
  </r>
  <r>
    <x v="21"/>
    <s v="70PUS7304"/>
    <s v="PHILIPS"/>
    <s v="70"/>
    <s v="Smart"/>
    <x v="1"/>
    <n v="4"/>
    <n v="114023.02"/>
    <n v="28505.755000000001"/>
  </r>
  <r>
    <x v="21"/>
    <s v="70UM7100PLA"/>
    <s v="LG"/>
    <s v="70"/>
    <s v="Smart"/>
    <x v="1"/>
    <n v="1"/>
    <n v="32435.965800000002"/>
    <n v="32435.965800000002"/>
  </r>
  <r>
    <x v="21"/>
    <s v="H32B5100"/>
    <s v="HISENSE"/>
    <s v="32"/>
    <s v="noSmart"/>
    <x v="2"/>
    <n v="562"/>
    <n v="1387337.3156000003"/>
    <n v="2468.571735943061"/>
  </r>
  <r>
    <x v="21"/>
    <s v="H40B5100"/>
    <s v="HISENSE"/>
    <s v="40"/>
    <s v="noSmart"/>
    <x v="3"/>
    <n v="86"/>
    <n v="357364.77999999997"/>
    <n v="4155.4044186046513"/>
  </r>
  <r>
    <x v="21"/>
    <s v="H43B7100"/>
    <s v="HISENSE"/>
    <s v="43"/>
    <s v="Smart"/>
    <x v="1"/>
    <n v="73"/>
    <n v="502707"/>
    <n v="6886.3972602739723"/>
  </r>
  <r>
    <x v="21"/>
    <s v="H43B7500"/>
    <s v="HISENSE"/>
    <s v="43"/>
    <s v="Smart"/>
    <x v="1"/>
    <n v="33"/>
    <n v="257956.75950000001"/>
    <n v="7816.8715000000002"/>
  </r>
  <r>
    <x v="21"/>
    <s v="H50B7300"/>
    <s v="HISENSE"/>
    <s v="50"/>
    <s v="Smart"/>
    <x v="1"/>
    <n v="10"/>
    <n v="80990"/>
    <n v="8099"/>
  </r>
  <r>
    <x v="21"/>
    <s v="H55B7100"/>
    <s v="HISENSE"/>
    <s v="55"/>
    <s v="Smart"/>
    <x v="1"/>
    <n v="21"/>
    <n v="188979"/>
    <n v="8999"/>
  </r>
  <r>
    <x v="21"/>
    <s v="H55B7300"/>
    <s v="HISENSE"/>
    <s v="55"/>
    <s v="Smart"/>
    <x v="1"/>
    <n v="10"/>
    <n v="89990"/>
    <n v="8999"/>
  </r>
  <r>
    <x v="21"/>
    <s v="LC-40SA5200X"/>
    <s v="SHARP"/>
    <s v="40"/>
    <s v="noSmart"/>
    <x v="3"/>
    <n v="12"/>
    <n v="55788.240000000005"/>
    <n v="4649.0200000000004"/>
  </r>
  <r>
    <x v="21"/>
    <s v="LE21CT5500AK"/>
    <s v="ERGO"/>
    <s v="21"/>
    <s v="Smart"/>
    <x v="3"/>
    <n v="1"/>
    <n v="999"/>
    <n v="999"/>
  </r>
  <r>
    <x v="21"/>
    <s v="LE24CT5000AK"/>
    <s v="ERGO"/>
    <s v="24"/>
    <s v="noSmart"/>
    <x v="2"/>
    <n v="21"/>
    <n v="40710.424399999996"/>
    <n v="1938.5916380952378"/>
  </r>
  <r>
    <x v="21"/>
    <s v="LE24CT5500AK"/>
    <s v="ERGO"/>
    <s v="24"/>
    <s v="Smart"/>
    <x v="2"/>
    <m/>
    <n v="-7610.0039999999999"/>
    <n v="0"/>
  </r>
  <r>
    <x v="21"/>
    <s v="LE32CT1000AU"/>
    <s v="ERGO"/>
    <s v="&lt;Не проставлено&gt;"/>
    <s v="&lt;Не проставлено&gt;"/>
    <x v="0"/>
    <n v="1"/>
    <n v="1000"/>
    <n v="1000"/>
  </r>
  <r>
    <x v="21"/>
    <s v="LE32CT4000AU"/>
    <s v="ERGO"/>
    <s v="32"/>
    <s v="noSmart"/>
    <x v="2"/>
    <n v="1"/>
    <n v="1000"/>
    <n v="1000"/>
  </r>
  <r>
    <x v="21"/>
    <s v="LE32CT5000AK"/>
    <s v="ERGO"/>
    <s v="32"/>
    <s v="noSmart"/>
    <x v="2"/>
    <n v="1"/>
    <n v="-6124.9768000000004"/>
    <n v="-6124.9768000000004"/>
  </r>
  <r>
    <x v="21"/>
    <s v="LE32CT5020JP"/>
    <s v="ERGO"/>
    <s v="&lt;Не проставлено&gt;"/>
    <s v="&lt;Не проставлено&gt;"/>
    <x v="0"/>
    <n v="1"/>
    <n v="-23256"/>
    <n v="-23256"/>
  </r>
  <r>
    <x v="21"/>
    <s v="LE32CT5030AK"/>
    <s v="ERGO"/>
    <s v="32"/>
    <s v="noSmart"/>
    <x v="2"/>
    <n v="127"/>
    <n v="217438.69999999998"/>
    <n v="1712.115748031496"/>
  </r>
  <r>
    <x v="21"/>
    <s v="LE32CT5550AK"/>
    <s v="ERGO"/>
    <s v="32"/>
    <s v="Smart"/>
    <x v="3"/>
    <n v="6"/>
    <n v="18619.03"/>
    <n v="3103.1716666666666"/>
  </r>
  <r>
    <x v="21"/>
    <s v="LE40CT5030AK"/>
    <s v="ERGO"/>
    <s v="40"/>
    <s v="noSmart"/>
    <x v="3"/>
    <n v="11"/>
    <n v="37353.872899999995"/>
    <n v="3395.8066272727269"/>
  </r>
  <r>
    <x v="21"/>
    <s v="LE40CT5520AK"/>
    <s v="ERGO"/>
    <s v="40"/>
    <s v="Smart"/>
    <x v="3"/>
    <m/>
    <n v="-11137"/>
    <n v="0"/>
  </r>
  <r>
    <x v="21"/>
    <s v="LE40CT5530AK"/>
    <s v="ERGO"/>
    <s v="40"/>
    <s v="Smart"/>
    <x v="3"/>
    <m/>
    <n v="-5974.1844000000001"/>
    <n v="0"/>
  </r>
  <r>
    <x v="21"/>
    <s v="LE43CU6550AK"/>
    <s v="ERGO"/>
    <s v="43"/>
    <s v="Smart"/>
    <x v="1"/>
    <n v="1"/>
    <n v="3999"/>
    <n v="3999"/>
  </r>
  <r>
    <x v="21"/>
    <s v="LE55CU6530AK"/>
    <s v="ERGO"/>
    <s v="55"/>
    <s v="Smart"/>
    <x v="1"/>
    <n v="1"/>
    <n v="3000"/>
    <n v="3000"/>
  </r>
  <r>
    <x v="21"/>
    <s v="OLED65B9PLA"/>
    <s v="LG"/>
    <s v="65"/>
    <s v="Smart"/>
    <x v="1"/>
    <n v="1"/>
    <n v="62399.22"/>
    <n v="62399.22"/>
  </r>
  <r>
    <x v="21"/>
    <s v="OLED65C9PLA"/>
    <s v="LG"/>
    <s v="65"/>
    <s v="Smart"/>
    <x v="1"/>
    <n v="2"/>
    <n v="148198.44"/>
    <n v="74099.22"/>
  </r>
  <r>
    <x v="21"/>
    <s v="QE43LS01RAUXUA"/>
    <s v="SAMSUNG"/>
    <s v="43"/>
    <s v="Smart"/>
    <x v="1"/>
    <n v="1"/>
    <n v="22727"/>
    <n v="22727"/>
  </r>
  <r>
    <x v="21"/>
    <s v="QE43LS03TAUXUA"/>
    <s v="SAMSUNG"/>
    <s v="43"/>
    <s v="Smart"/>
    <x v="1"/>
    <n v="1"/>
    <n v="28214"/>
    <n v="28214"/>
  </r>
  <r>
    <x v="21"/>
    <s v="QE43Q60TAUXUA"/>
    <s v="SAMSUNG"/>
    <s v="43"/>
    <s v="Smart"/>
    <x v="1"/>
    <n v="1"/>
    <n v="17256"/>
    <n v="17256"/>
  </r>
  <r>
    <x v="21"/>
    <s v="QE49Q80TAUXUA"/>
    <s v="SAMSUNG"/>
    <s v="49"/>
    <s v="Smart"/>
    <x v="1"/>
    <n v="1"/>
    <n v="31300"/>
    <n v="31300"/>
  </r>
  <r>
    <x v="21"/>
    <s v="QE50Q60TAUXUA"/>
    <s v="SAMSUNG"/>
    <s v="50"/>
    <s v="Smart"/>
    <x v="1"/>
    <n v="3"/>
    <n v="61620"/>
    <n v="20540"/>
  </r>
  <r>
    <x v="21"/>
    <s v="QE55LS01TAUXUA"/>
    <s v="SAMSUNG"/>
    <s v="55"/>
    <s v="Smart"/>
    <x v="1"/>
    <n v="1"/>
    <n v="33280.019999999997"/>
    <n v="33280.019999999997"/>
  </r>
  <r>
    <x v="21"/>
    <s v="QE55Q60TAUXUA"/>
    <s v="SAMSUNG"/>
    <s v="55"/>
    <s v="Smart"/>
    <x v="1"/>
    <n v="3"/>
    <n v="72449"/>
    <n v="24149.666666666668"/>
  </r>
  <r>
    <x v="21"/>
    <s v="QE55Q77TAUXUA"/>
    <s v="SAMSUNG"/>
    <s v="55"/>
    <s v="Smart"/>
    <x v="1"/>
    <n v="1"/>
    <n v="27880"/>
    <n v="27880"/>
  </r>
  <r>
    <x v="21"/>
    <s v="QE55Q95TAUXUA"/>
    <s v="SAMSUNG"/>
    <s v="55"/>
    <s v="Smart"/>
    <x v="1"/>
    <n v="1"/>
    <n v="49514"/>
    <n v="49514"/>
  </r>
  <r>
    <x v="21"/>
    <s v="QE58Q60TAUXUA"/>
    <s v="SAMSUNG"/>
    <s v="58"/>
    <s v="Smart"/>
    <x v="1"/>
    <n v="5"/>
    <n v="127869"/>
    <n v="25573.8"/>
  </r>
  <r>
    <x v="21"/>
    <s v="QE65Q60TAUXUA"/>
    <s v="SAMSUNG"/>
    <s v="65"/>
    <s v="Smart"/>
    <x v="1"/>
    <n v="1"/>
    <n v="36151"/>
    <n v="36151"/>
  </r>
  <r>
    <x v="21"/>
    <s v="QE65Q77TAUXUA"/>
    <s v="SAMSUNG"/>
    <s v="65"/>
    <s v="Smart"/>
    <x v="1"/>
    <n v="1"/>
    <n v="42209"/>
    <n v="42209"/>
  </r>
  <r>
    <x v="21"/>
    <s v="QE75Q80TAUXUA"/>
    <s v="SAMSUNG"/>
    <s v="75"/>
    <s v="Smart"/>
    <x v="1"/>
    <n v="2"/>
    <n v="162260"/>
    <n v="81130"/>
  </r>
  <r>
    <x v="21"/>
    <s v="UE24N4500AUXUA"/>
    <s v="SAMSUNG"/>
    <s v="24"/>
    <s v="Smart"/>
    <x v="2"/>
    <n v="1"/>
    <n v="5213"/>
    <n v="5213"/>
  </r>
  <r>
    <x v="21"/>
    <s v="UE32M5500AUXUA"/>
    <s v="SAMSUNG"/>
    <s v="32"/>
    <s v="Smart"/>
    <x v="3"/>
    <n v="17"/>
    <n v="155218"/>
    <n v="9130.4705882352937"/>
  </r>
  <r>
    <x v="21"/>
    <s v="UE32N4000AUXUA"/>
    <s v="SAMSUNG"/>
    <s v="32"/>
    <s v="Smart"/>
    <x v="3"/>
    <n v="14"/>
    <n v="73998"/>
    <n v="5285.5714285714284"/>
  </r>
  <r>
    <x v="21"/>
    <s v="UE32N4500AUXUA"/>
    <s v="SAMSUNG"/>
    <s v="32"/>
    <s v="Smart"/>
    <x v="2"/>
    <n v="27"/>
    <n v="137619"/>
    <n v="5097"/>
  </r>
  <r>
    <x v="21"/>
    <s v="UE32N4510AUXUA"/>
    <s v="SAMSUNG"/>
    <s v="32"/>
    <s v="Smart"/>
    <x v="2"/>
    <n v="14"/>
    <n v="71358"/>
    <n v="5097"/>
  </r>
  <r>
    <x v="21"/>
    <s v="UE32N5300AUXUA"/>
    <s v="SAMSUNG"/>
    <s v="32"/>
    <s v="Smart"/>
    <x v="3"/>
    <n v="22"/>
    <n v="135234"/>
    <n v="6147"/>
  </r>
  <r>
    <x v="21"/>
    <s v="UE32T4500AUXUA"/>
    <s v="SAMSUNG"/>
    <s v="32"/>
    <s v="Smart"/>
    <x v="2"/>
    <n v="6"/>
    <n v="33024"/>
    <n v="5504"/>
  </r>
  <r>
    <x v="21"/>
    <s v="UE32T5300AUXUA"/>
    <s v="SAMSUNG"/>
    <s v="32"/>
    <s v="Smart"/>
    <x v="3"/>
    <n v="10"/>
    <n v="62900"/>
    <n v="6290"/>
  </r>
  <r>
    <x v="21"/>
    <s v="UE43J5202AUXUA"/>
    <s v="SAMSUNG"/>
    <s v="43"/>
    <s v="Smart"/>
    <x v="3"/>
    <n v="15"/>
    <n v="112845"/>
    <n v="7523"/>
  </r>
  <r>
    <x v="21"/>
    <s v="UE43N5300AUXUA"/>
    <s v="SAMSUNG"/>
    <s v="43"/>
    <s v="Smart"/>
    <x v="3"/>
    <n v="5"/>
    <n v="40766"/>
    <n v="8153.2"/>
  </r>
  <r>
    <x v="21"/>
    <s v="UE43NU7090UXUA"/>
    <s v="SAMSUNG"/>
    <s v="43"/>
    <s v="Smart"/>
    <x v="1"/>
    <n v="76"/>
    <n v="697224"/>
    <n v="9174"/>
  </r>
  <r>
    <x v="21"/>
    <s v="UE43RU7410UXUA"/>
    <s v="SAMSUNG"/>
    <s v="43"/>
    <s v="Smart"/>
    <x v="1"/>
    <n v="10"/>
    <n v="129765"/>
    <n v="12976.5"/>
  </r>
  <r>
    <x v="21"/>
    <s v="UE43RU7470UXUA"/>
    <s v="SAMSUNG"/>
    <s v="43"/>
    <s v="Smart"/>
    <x v="1"/>
    <n v="16"/>
    <n v="211632"/>
    <n v="13227"/>
  </r>
  <r>
    <x v="21"/>
    <s v="UE43T5300AUXUA"/>
    <s v="SAMSUNG"/>
    <s v="43"/>
    <s v="Smart"/>
    <x v="3"/>
    <n v="21"/>
    <n v="161693"/>
    <n v="7699.666666666667"/>
  </r>
  <r>
    <x v="21"/>
    <s v="UE50NU7002UXUA"/>
    <s v="SAMSUNG"/>
    <s v="50"/>
    <s v="Smart"/>
    <x v="1"/>
    <n v="13"/>
    <n v="168855"/>
    <n v="12988.846153846154"/>
  </r>
  <r>
    <x v="21"/>
    <s v="UE50NU7090UXUA"/>
    <s v="SAMSUNG"/>
    <s v="50"/>
    <s v="Smart"/>
    <x v="1"/>
    <n v="3"/>
    <n v="40911"/>
    <n v="13637"/>
  </r>
  <r>
    <x v="21"/>
    <s v="UE50TU8000UXUA"/>
    <s v="SAMSUNG"/>
    <s v="50"/>
    <s v="Smart"/>
    <x v="1"/>
    <n v="6"/>
    <n v="92049"/>
    <n v="15341.5"/>
  </r>
  <r>
    <x v="21"/>
    <s v="UE50TU8500UXUA"/>
    <s v="SAMSUNG"/>
    <s v="50"/>
    <s v="Smart"/>
    <x v="1"/>
    <n v="10"/>
    <n v="175262"/>
    <n v="17526.2"/>
  </r>
  <r>
    <x v="21"/>
    <s v="UE55NU7090UXUA"/>
    <s v="SAMSUNG"/>
    <s v="55"/>
    <s v="Smart"/>
    <x v="1"/>
    <n v="2"/>
    <n v="27524"/>
    <n v="13762"/>
  </r>
  <r>
    <x v="21"/>
    <s v="UE55RU7200UXUA"/>
    <s v="SAMSUNG"/>
    <s v="55"/>
    <s v="Smart"/>
    <x v="1"/>
    <n v="6"/>
    <n v="85992"/>
    <n v="14332"/>
  </r>
  <r>
    <x v="21"/>
    <s v="UE55TU7100UXUA"/>
    <s v="SAMSUNG"/>
    <s v="55"/>
    <s v="Smart"/>
    <x v="1"/>
    <n v="6"/>
    <n v="85326"/>
    <n v="14221"/>
  </r>
  <r>
    <x v="21"/>
    <s v="UE55TU8000UXUA"/>
    <s v="SAMSUNG"/>
    <s v="55"/>
    <s v="Smart"/>
    <x v="1"/>
    <n v="12"/>
    <n v="206726"/>
    <n v="17227.166666666668"/>
  </r>
  <r>
    <x v="21"/>
    <s v="UE55TU8500UXUA"/>
    <s v="SAMSUNG"/>
    <s v="55"/>
    <s v="Smart"/>
    <x v="1"/>
    <n v="5"/>
    <n v="95893"/>
    <n v="19178.599999999999"/>
  </r>
  <r>
    <x v="21"/>
    <s v="UE58TU7100UXUA"/>
    <s v="SAMSUNG"/>
    <s v="58"/>
    <s v="Smart"/>
    <x v="1"/>
    <n v="2"/>
    <n v="30276"/>
    <n v="15138"/>
  </r>
  <r>
    <x v="21"/>
    <s v="UE65TU8000UXUA"/>
    <s v="SAMSUNG"/>
    <s v="65"/>
    <s v="Smart"/>
    <x v="1"/>
    <n v="3"/>
    <n v="79411"/>
    <n v="26470.333333333332"/>
  </r>
  <r>
    <x v="21"/>
    <s v="UE70TU7100UXUA"/>
    <s v="SAMSUNG"/>
    <s v="70"/>
    <s v="Smart"/>
    <x v="1"/>
    <n v="1"/>
    <n v="30181"/>
    <n v="30181"/>
  </r>
  <r>
    <x v="21"/>
    <s v="UE75RU7200UXUA"/>
    <s v="SAMSUNG"/>
    <s v="75"/>
    <s v="Smart"/>
    <x v="1"/>
    <n v="1"/>
    <n v="44453"/>
    <n v="44453"/>
  </r>
  <r>
    <x v="21"/>
    <s v="UE75TU8000UXUA"/>
    <s v="SAMSUNG"/>
    <s v="75"/>
    <s v="Smart"/>
    <x v="1"/>
    <n v="1"/>
    <n v="43360"/>
    <n v="43360"/>
  </r>
  <r>
    <x v="22"/>
    <s v="20002080"/>
    <s v="HISENSE"/>
    <s v="50"/>
    <s v="Smart"/>
    <x v="1"/>
    <n v="26"/>
    <n v="257162.08000000002"/>
    <n v="9890.8492307692322"/>
  </r>
  <r>
    <x v="22"/>
    <s v="22TK410V"/>
    <s v="LG"/>
    <s v="22"/>
    <s v="noSmart"/>
    <x v="3"/>
    <n v="3"/>
    <n v="10332.08"/>
    <n v="3444.0266666666666"/>
  </r>
  <r>
    <x v="22"/>
    <s v="24BH400"/>
    <s v="ELENBERG"/>
    <s v="&lt;Не проставлено&gt;"/>
    <s v="&lt;Не проставлено&gt;"/>
    <x v="0"/>
    <n v="2"/>
    <n v="-763"/>
    <n v="-381.5"/>
  </r>
  <r>
    <x v="22"/>
    <s v="24DH5500"/>
    <s v="ERGO"/>
    <s v="24"/>
    <s v="Smart"/>
    <x v="2"/>
    <n v="2"/>
    <n v="3398"/>
    <n v="1699"/>
  </r>
  <r>
    <x v="22"/>
    <s v="24PHS4304"/>
    <s v="PHILIPS"/>
    <s v="24"/>
    <s v="noSmart"/>
    <x v="2"/>
    <n v="10"/>
    <n v="37190"/>
    <n v="3719"/>
  </r>
  <r>
    <x v="22"/>
    <s v="24PHS4354"/>
    <s v="PHILIPS"/>
    <s v="24"/>
    <s v="noSmart"/>
    <x v="2"/>
    <n v="4"/>
    <n v="15596.04"/>
    <n v="3899.01"/>
  </r>
  <r>
    <x v="22"/>
    <s v="24TL510S"/>
    <s v="LG"/>
    <s v="24"/>
    <s v="Smart"/>
    <x v="2"/>
    <n v="39"/>
    <n v="197204.44"/>
    <n v="5056.5241025641026"/>
  </r>
  <r>
    <x v="22"/>
    <s v="24VH50"/>
    <s v="SETUP"/>
    <s v="24"/>
    <s v="noSmart"/>
    <x v="2"/>
    <n v="9"/>
    <n v="16083"/>
    <n v="1787"/>
  </r>
  <r>
    <x v="22"/>
    <s v="28TL510S"/>
    <s v="LG"/>
    <s v="28"/>
    <s v="Smart"/>
    <x v="2"/>
    <n v="63"/>
    <n v="354087.6"/>
    <n v="5620.4380952380952"/>
  </r>
  <r>
    <x v="22"/>
    <s v="2T-C32BD1X"/>
    <s v="SHARP"/>
    <s v="32"/>
    <s v="noSmart"/>
    <x v="2"/>
    <n v="6"/>
    <n v="20247"/>
    <n v="3374.5"/>
  </r>
  <r>
    <x v="22"/>
    <s v="32B6000HW"/>
    <s v="HISENSE"/>
    <s v="32"/>
    <s v="Smart"/>
    <x v="2"/>
    <n v="93"/>
    <n v="336358"/>
    <n v="3616.7526881720432"/>
  </r>
  <r>
    <x v="22"/>
    <s v="32B6600PA"/>
    <s v="HISENSE"/>
    <s v="32"/>
    <s v="Smart"/>
    <x v="2"/>
    <n v="50"/>
    <n v="196392.93"/>
    <n v="3927.8586"/>
  </r>
  <r>
    <x v="22"/>
    <s v="32DH3000"/>
    <s v="ERGO"/>
    <s v="32"/>
    <s v="noSmart"/>
    <x v="2"/>
    <n v="59"/>
    <n v="155103.77120000002"/>
    <n v="2628.8774779661021"/>
  </r>
  <r>
    <x v="22"/>
    <s v="32DH3004A"/>
    <s v="ERGO"/>
    <s v="32"/>
    <s v="noSmart"/>
    <x v="2"/>
    <n v="12"/>
    <n v="29868"/>
    <n v="2489"/>
  </r>
  <r>
    <x v="22"/>
    <s v="32DH3500"/>
    <s v="ERGO"/>
    <s v="32"/>
    <s v="Smart"/>
    <x v="2"/>
    <n v="97"/>
    <n v="329781.9314"/>
    <n v="3399.813725773196"/>
  </r>
  <r>
    <x v="22"/>
    <s v="32DH5502A"/>
    <s v="ERGO"/>
    <s v="32"/>
    <s v="Smart"/>
    <x v="2"/>
    <n v="929"/>
    <n v="2862199"/>
    <n v="3080.94617868676"/>
  </r>
  <r>
    <x v="22"/>
    <s v="32HB4T01"/>
    <s v="HITACHI"/>
    <s v="32"/>
    <s v="noSmart"/>
    <x v="2"/>
    <m/>
    <n v="-4800"/>
    <n v="0"/>
  </r>
  <r>
    <x v="22"/>
    <s v="32HB4T62"/>
    <s v="HITACHI"/>
    <s v="32"/>
    <s v="Smart"/>
    <x v="3"/>
    <m/>
    <n v="-6511"/>
    <n v="0"/>
  </r>
  <r>
    <x v="22"/>
    <s v="32LM6300PLA"/>
    <s v="LG"/>
    <s v="32"/>
    <s v="Smart"/>
    <x v="3"/>
    <n v="66"/>
    <n v="445862.95999999996"/>
    <n v="6755.4993939393935"/>
  </r>
  <r>
    <x v="22"/>
    <s v="32PFS5803"/>
    <s v="PHILIPS"/>
    <s v="32"/>
    <s v="Smart"/>
    <x v="3"/>
    <n v="15"/>
    <n v="83013"/>
    <n v="5534.2"/>
  </r>
  <r>
    <x v="22"/>
    <s v="32PFS5823"/>
    <s v="PHILIPS"/>
    <s v="32"/>
    <s v="Smart"/>
    <x v="3"/>
    <n v="33"/>
    <n v="178079.8"/>
    <n v="5396.3575757575754"/>
  </r>
  <r>
    <x v="22"/>
    <s v="32PFS6402"/>
    <s v="PHILIPS"/>
    <s v="32"/>
    <s v="Smart"/>
    <x v="3"/>
    <n v="54"/>
    <n v="408951.96"/>
    <n v="7573.184444444445"/>
  </r>
  <r>
    <x v="22"/>
    <s v="32PHS4503"/>
    <s v="PHILIPS"/>
    <s v="32"/>
    <s v="noSmart"/>
    <x v="2"/>
    <n v="77"/>
    <n v="324271.2"/>
    <n v="4211.3142857142857"/>
  </r>
  <r>
    <x v="22"/>
    <s v="32S1645EV"/>
    <s v="TOSHIBA"/>
    <s v="32"/>
    <s v="noSmart"/>
    <x v="2"/>
    <m/>
    <n v="-5199"/>
    <n v="0"/>
  </r>
  <r>
    <x v="22"/>
    <s v="32VH50"/>
    <s v="SETUP"/>
    <s v="32"/>
    <s v="noSmart"/>
    <x v="2"/>
    <n v="2"/>
    <n v="1474"/>
    <n v="737"/>
  </r>
  <r>
    <x v="22"/>
    <s v="32VH55"/>
    <s v="SETUP"/>
    <s v="32"/>
    <s v="Smart"/>
    <x v="2"/>
    <n v="2"/>
    <n v="-8073.02"/>
    <n v="-4036.51"/>
  </r>
  <r>
    <x v="22"/>
    <s v="40B6600PA"/>
    <s v="HISENSE"/>
    <s v="40"/>
    <s v="Smart"/>
    <x v="3"/>
    <n v="16"/>
    <n v="90865"/>
    <n v="5679.0625"/>
  </r>
  <r>
    <x v="22"/>
    <s v="40BF400"/>
    <s v="ELENBERG"/>
    <s v="&lt;Не проставлено&gt;"/>
    <s v="&lt;Не проставлено&gt;"/>
    <x v="0"/>
    <n v="5"/>
    <n v="152.30999999999995"/>
    <n v="30.461999999999989"/>
  </r>
  <r>
    <x v="22"/>
    <s v="40BF500S"/>
    <s v="ELENBERG"/>
    <s v="&lt;Не проставлено&gt;"/>
    <s v="&lt;Не проставлено&gt;"/>
    <x v="0"/>
    <n v="3"/>
    <n v="-3024.96"/>
    <n v="-1008.32"/>
  </r>
  <r>
    <x v="22"/>
    <s v="40DF5000"/>
    <s v="ERGO"/>
    <s v="40"/>
    <s v="noSmart"/>
    <x v="3"/>
    <n v="83"/>
    <n v="323676.95"/>
    <n v="3899.7222891566266"/>
  </r>
  <r>
    <x v="22"/>
    <s v="40DF5500"/>
    <s v="ERGO"/>
    <s v="40"/>
    <s v="Smart"/>
    <x v="3"/>
    <n v="57"/>
    <n v="288917.01"/>
    <n v="5068.7194736842102"/>
  </r>
  <r>
    <x v="22"/>
    <s v="40DF5502"/>
    <s v="ERGO"/>
    <s v="40"/>
    <s v="Smart"/>
    <x v="3"/>
    <n v="2"/>
    <n v="1998"/>
    <n v="999"/>
  </r>
  <r>
    <x v="22"/>
    <s v="40DF5502A"/>
    <s v="ERGO"/>
    <s v="40"/>
    <s v="Smart"/>
    <x v="3"/>
    <n v="171"/>
    <n v="826145.12"/>
    <n v="4831.2580116959061"/>
  </r>
  <r>
    <x v="22"/>
    <s v="40N2179PW"/>
    <s v="HISENSE"/>
    <s v="40"/>
    <s v="Smart"/>
    <x v="3"/>
    <n v="2"/>
    <n v="6800"/>
    <n v="3400"/>
  </r>
  <r>
    <x v="22"/>
    <s v="40VF50"/>
    <s v="SETUP"/>
    <s v="40"/>
    <s v="noSmart"/>
    <x v="3"/>
    <n v="6"/>
    <n v="24336"/>
    <n v="4056"/>
  </r>
  <r>
    <x v="22"/>
    <s v="40VF55"/>
    <s v="SETUP"/>
    <s v="40"/>
    <s v="Smart"/>
    <x v="3"/>
    <n v="5"/>
    <n v="22225"/>
    <n v="4445"/>
  </r>
  <r>
    <x v="22"/>
    <s v="43DF3000"/>
    <s v="ERGO"/>
    <s v="43"/>
    <s v="noSmart"/>
    <x v="3"/>
    <n v="52"/>
    <n v="228009"/>
    <n v="4384.7884615384619"/>
  </r>
  <r>
    <x v="22"/>
    <s v="43DU6510"/>
    <s v="ERGO"/>
    <s v="43"/>
    <s v="Smart"/>
    <x v="1"/>
    <n v="35"/>
    <n v="238944.8958"/>
    <n v="6826.9970228571428"/>
  </r>
  <r>
    <x v="22"/>
    <s v="43LM6300PLA"/>
    <s v="LG"/>
    <s v="43"/>
    <s v="Smart"/>
    <x v="3"/>
    <n v="72"/>
    <n v="572628.96"/>
    <n v="7953.1799999999994"/>
  </r>
  <r>
    <x v="22"/>
    <s v="43PFS5803"/>
    <s v="PHILIPS"/>
    <s v="43"/>
    <s v="Smart"/>
    <x v="3"/>
    <n v="5"/>
    <n v="40000"/>
    <n v="8000"/>
  </r>
  <r>
    <x v="22"/>
    <s v="43PUS6554"/>
    <s v="PHILIPS"/>
    <s v="43"/>
    <s v="Smart"/>
    <x v="1"/>
    <n v="5"/>
    <n v="45264"/>
    <n v="9052.7999999999993"/>
  </r>
  <r>
    <x v="22"/>
    <s v="43PUS6704"/>
    <s v="PHILIPS"/>
    <s v="43"/>
    <s v="Smart"/>
    <x v="1"/>
    <n v="3"/>
    <n v="31851"/>
    <n v="10617"/>
  </r>
  <r>
    <x v="22"/>
    <s v="43PUS6754"/>
    <s v="PHILIPS"/>
    <s v="43"/>
    <s v="Smart"/>
    <x v="1"/>
    <n v="1"/>
    <n v="10617"/>
    <n v="10617"/>
  </r>
  <r>
    <x v="22"/>
    <s v="43PUS7304"/>
    <s v="PHILIPS"/>
    <s v="43"/>
    <s v="Smart"/>
    <x v="1"/>
    <n v="5"/>
    <n v="68443"/>
    <n v="13688.6"/>
  </r>
  <r>
    <x v="22"/>
    <s v="43PUS7334"/>
    <s v="PHILIPS"/>
    <s v="43"/>
    <s v="Smart"/>
    <x v="1"/>
    <n v="3"/>
    <n v="42199"/>
    <n v="14066.333333333334"/>
  </r>
  <r>
    <x v="22"/>
    <s v="43UM7050PLF"/>
    <s v="LG"/>
    <s v="43"/>
    <s v="Smart"/>
    <x v="1"/>
    <n v="120"/>
    <n v="1180701.6000000001"/>
    <n v="9839.18"/>
  </r>
  <r>
    <x v="22"/>
    <s v="43UM7450PLA"/>
    <s v="LG"/>
    <s v="43"/>
    <s v="Smart"/>
    <x v="1"/>
    <n v="70"/>
    <n v="750344"/>
    <n v="10719.2"/>
  </r>
  <r>
    <x v="22"/>
    <s v="49CU6500AK"/>
    <s v="ERGO"/>
    <s v="49"/>
    <s v="Smart"/>
    <x v="1"/>
    <m/>
    <n v="-11699"/>
    <n v="0"/>
  </r>
  <r>
    <x v="22"/>
    <s v="49CU6549MC"/>
    <s v="ERGO"/>
    <s v="49"/>
    <s v="Smart"/>
    <x v="1"/>
    <n v="1"/>
    <n v="-33748"/>
    <n v="-33748"/>
  </r>
  <r>
    <x v="22"/>
    <s v="49DU6510"/>
    <s v="ERGO"/>
    <s v="49"/>
    <s v="Smart"/>
    <x v="1"/>
    <n v="39"/>
    <n v="298268.04000000004"/>
    <n v="7647.8984615384625"/>
  </r>
  <r>
    <x v="22"/>
    <s v="49PUS8303"/>
    <s v="PHILIPS"/>
    <s v="49"/>
    <s v="Smart"/>
    <x v="1"/>
    <m/>
    <n v="-15000"/>
    <n v="0"/>
  </r>
  <r>
    <x v="22"/>
    <s v="49SM8050PLC"/>
    <s v="LG"/>
    <s v="49"/>
    <s v="Smart"/>
    <x v="1"/>
    <n v="10"/>
    <n v="163992"/>
    <n v="16399.2"/>
  </r>
  <r>
    <x v="22"/>
    <s v="49SM9000PLA"/>
    <s v="LG"/>
    <s v="49"/>
    <s v="Smart"/>
    <x v="1"/>
    <n v="9"/>
    <n v="227758.54"/>
    <n v="25306.504444444447"/>
  </r>
  <r>
    <x v="22"/>
    <s v="49UM7100PLB"/>
    <s v="LG"/>
    <s v="49"/>
    <s v="Smart"/>
    <x v="1"/>
    <n v="100"/>
    <n v="1124918"/>
    <n v="11249.18"/>
  </r>
  <r>
    <x v="22"/>
    <s v="49UM7400PLB"/>
    <s v="LG"/>
    <s v="49"/>
    <s v="Smart"/>
    <x v="1"/>
    <n v="1"/>
    <n v="14103"/>
    <n v="14103"/>
  </r>
  <r>
    <x v="22"/>
    <s v="50B7700UW"/>
    <s v="HISENSE"/>
    <s v="50"/>
    <s v="Smart"/>
    <x v="1"/>
    <n v="1"/>
    <n v="11906"/>
    <n v="11906"/>
  </r>
  <r>
    <x v="22"/>
    <s v="50DU5502"/>
    <s v="ERGO"/>
    <s v="50"/>
    <s v="Smart"/>
    <x v="1"/>
    <n v="1"/>
    <n v="999"/>
    <n v="999"/>
  </r>
  <r>
    <x v="22"/>
    <s v="50PUS6504"/>
    <s v="PHILIPS"/>
    <s v="50"/>
    <s v="Smart"/>
    <x v="1"/>
    <m/>
    <n v="-10142"/>
    <n v="0"/>
  </r>
  <r>
    <x v="22"/>
    <s v="50PUS6554"/>
    <s v="PHILIPS"/>
    <s v="50"/>
    <s v="Smart"/>
    <x v="1"/>
    <n v="50"/>
    <n v="552000"/>
    <n v="11040"/>
  </r>
  <r>
    <x v="22"/>
    <s v="50PUS6754"/>
    <s v="PHILIPS"/>
    <s v="50"/>
    <s v="Smart"/>
    <x v="1"/>
    <n v="6"/>
    <n v="76314.540000000008"/>
    <n v="12719.090000000002"/>
  </r>
  <r>
    <x v="22"/>
    <s v="50PUS7334"/>
    <s v="PHILIPS"/>
    <s v="50"/>
    <s v="Smart"/>
    <x v="1"/>
    <n v="17"/>
    <n v="283554"/>
    <n v="16679.647058823528"/>
  </r>
  <r>
    <x v="22"/>
    <s v="50UN74006LB"/>
    <s v="LG"/>
    <s v="50"/>
    <s v="Smart"/>
    <x v="1"/>
    <n v="5"/>
    <n v="70545"/>
    <n v="14109"/>
  </r>
  <r>
    <x v="22"/>
    <s v="55B7700UW"/>
    <s v="HISENSE"/>
    <s v="55"/>
    <s v="Smart"/>
    <x v="1"/>
    <m/>
    <n v="-13499"/>
    <n v="0"/>
  </r>
  <r>
    <x v="22"/>
    <s v="55DU6510"/>
    <s v="ERGO"/>
    <s v="55"/>
    <s v="Smart"/>
    <x v="1"/>
    <n v="6"/>
    <n v="31598"/>
    <n v="5266.333333333333"/>
  </r>
  <r>
    <x v="22"/>
    <s v="55OLED754"/>
    <s v="PHILIPS"/>
    <s v="55"/>
    <s v="Smart"/>
    <x v="1"/>
    <n v="10"/>
    <n v="323990.40000000002"/>
    <n v="32399.040000000001"/>
  </r>
  <r>
    <x v="22"/>
    <s v="55PUS6501"/>
    <s v="PHILIPS"/>
    <s v="55"/>
    <s v="Smart"/>
    <x v="1"/>
    <m/>
    <n v="-24089"/>
    <n v="0"/>
  </r>
  <r>
    <x v="22"/>
    <s v="55PUS7334"/>
    <s v="PHILIPS"/>
    <s v="55"/>
    <s v="Smart"/>
    <x v="1"/>
    <n v="7"/>
    <n v="128500"/>
    <n v="18357.142857142859"/>
  </r>
  <r>
    <x v="22"/>
    <s v="55SM8600PLA"/>
    <s v="LG"/>
    <s v="55"/>
    <s v="Smart"/>
    <x v="1"/>
    <n v="14"/>
    <n v="331669.56"/>
    <n v="23690.682857142856"/>
  </r>
  <r>
    <x v="22"/>
    <s v="55UM7050PLC"/>
    <s v="LG"/>
    <s v="55"/>
    <s v="Smart"/>
    <x v="1"/>
    <n v="30"/>
    <n v="407976"/>
    <n v="13599.2"/>
  </r>
  <r>
    <x v="22"/>
    <s v="55UN74006LB"/>
    <s v="LG"/>
    <s v="55"/>
    <s v="Smart"/>
    <x v="1"/>
    <n v="30"/>
    <n v="448776"/>
    <n v="14959.2"/>
  </r>
  <r>
    <x v="22"/>
    <s v="58PUS6504"/>
    <s v="PHILIPS"/>
    <s v="58"/>
    <s v="Smart"/>
    <x v="1"/>
    <n v="35"/>
    <n v="418601.4"/>
    <n v="11960.04"/>
  </r>
  <r>
    <x v="22"/>
    <s v="65B7700UW"/>
    <s v="HISENSE"/>
    <s v="65"/>
    <s v="Smart"/>
    <x v="1"/>
    <n v="1"/>
    <n v="20300"/>
    <n v="20300"/>
  </r>
  <r>
    <x v="22"/>
    <s v="65OLED854"/>
    <s v="PHILIPS"/>
    <s v="65"/>
    <s v="Smart"/>
    <x v="1"/>
    <n v="2"/>
    <n v="125998.08"/>
    <n v="62999.040000000001"/>
  </r>
  <r>
    <x v="22"/>
    <s v="65PUS6554"/>
    <s v="PHILIPS"/>
    <s v="65"/>
    <s v="Smart"/>
    <x v="1"/>
    <n v="16"/>
    <n v="302704.32"/>
    <n v="18919.02"/>
  </r>
  <r>
    <x v="22"/>
    <s v="65PUS6754"/>
    <s v="PHILIPS"/>
    <s v="65"/>
    <s v="Smart"/>
    <x v="1"/>
    <n v="4"/>
    <n v="80956.08"/>
    <n v="20239.02"/>
  </r>
  <r>
    <x v="22"/>
    <s v="65PUS7304"/>
    <s v="PHILIPS"/>
    <s v="65"/>
    <s v="Smart"/>
    <x v="1"/>
    <n v="1"/>
    <n v="23800"/>
    <n v="23800"/>
  </r>
  <r>
    <x v="22"/>
    <s v="65SM8200PLA"/>
    <s v="LG"/>
    <s v="65"/>
    <s v="Smart"/>
    <x v="1"/>
    <n v="1"/>
    <n v="32000"/>
    <n v="32000"/>
  </r>
  <r>
    <x v="22"/>
    <s v="70PUS6504"/>
    <s v="PHILIPS"/>
    <s v="70"/>
    <s v="Smart"/>
    <x v="1"/>
    <n v="14"/>
    <n v="289800"/>
    <n v="20700"/>
  </r>
  <r>
    <x v="22"/>
    <s v="70PUS7304"/>
    <s v="PHILIPS"/>
    <s v="70"/>
    <s v="Smart"/>
    <x v="1"/>
    <n v="25"/>
    <n v="626217.44000000006"/>
    <n v="25048.697600000003"/>
  </r>
  <r>
    <x v="22"/>
    <s v="H32B5100"/>
    <s v="HISENSE"/>
    <s v="32"/>
    <s v="noSmart"/>
    <x v="2"/>
    <n v="586"/>
    <n v="1444207.2800000003"/>
    <n v="2464.5175426621163"/>
  </r>
  <r>
    <x v="22"/>
    <s v="H40B5100"/>
    <s v="HISENSE"/>
    <s v="40"/>
    <s v="noSmart"/>
    <x v="3"/>
    <n v="100"/>
    <n v="407417.66"/>
    <n v="4074.1765999999998"/>
  </r>
  <r>
    <x v="22"/>
    <s v="H43B7100"/>
    <s v="HISENSE"/>
    <s v="43"/>
    <s v="Smart"/>
    <x v="1"/>
    <n v="60"/>
    <n v="419797.5"/>
    <n v="6996.625"/>
  </r>
  <r>
    <x v="22"/>
    <s v="H43B7500"/>
    <s v="HISENSE"/>
    <s v="43"/>
    <s v="Smart"/>
    <x v="1"/>
    <n v="5"/>
    <n v="39082.29"/>
    <n v="7816.4580000000005"/>
  </r>
  <r>
    <x v="22"/>
    <s v="H50B7100"/>
    <s v="HISENSE"/>
    <s v="50"/>
    <s v="Smart"/>
    <x v="1"/>
    <n v="2"/>
    <n v="10700"/>
    <n v="5350"/>
  </r>
  <r>
    <x v="22"/>
    <s v="LC-40SA5200X"/>
    <s v="SHARP"/>
    <s v="40"/>
    <s v="noSmart"/>
    <x v="3"/>
    <n v="7"/>
    <n v="32403.671499999997"/>
    <n v="4629.095928571428"/>
  </r>
  <r>
    <x v="22"/>
    <s v="LE24CT5000AK"/>
    <s v="ERGO"/>
    <s v="24"/>
    <s v="noSmart"/>
    <x v="2"/>
    <n v="2"/>
    <n v="4222"/>
    <n v="2111"/>
  </r>
  <r>
    <x v="22"/>
    <s v="LE24CT5500AK"/>
    <s v="ERGO"/>
    <s v="24"/>
    <s v="Smart"/>
    <x v="2"/>
    <n v="1"/>
    <n v="1699"/>
    <n v="1699"/>
  </r>
  <r>
    <x v="22"/>
    <s v="LE32CT1000AU"/>
    <s v="ERGO"/>
    <s v="&lt;Не проставлено&gt;"/>
    <s v="&lt;Не проставлено&gt;"/>
    <x v="0"/>
    <m/>
    <n v="-4550"/>
    <n v="0"/>
  </r>
  <r>
    <x v="22"/>
    <s v="LE32CT2000AK"/>
    <s v="ERGO"/>
    <s v="&lt;Не проставлено&gt;"/>
    <s v="&lt;Не проставлено&gt;"/>
    <x v="0"/>
    <m/>
    <n v="-4370"/>
    <n v="0"/>
  </r>
  <r>
    <x v="22"/>
    <s v="LE32CT5020JP"/>
    <s v="ERGO"/>
    <s v="&lt;Не проставлено&gt;"/>
    <s v="&lt;Не проставлено&gt;"/>
    <x v="0"/>
    <n v="3"/>
    <n v="-853"/>
    <n v="-284.33333333333331"/>
  </r>
  <r>
    <x v="22"/>
    <s v="LE32CT5030AK"/>
    <s v="ERGO"/>
    <s v="32"/>
    <s v="noSmart"/>
    <x v="2"/>
    <n v="13"/>
    <n v="29421.611100000002"/>
    <n v="2263.2008538461541"/>
  </r>
  <r>
    <x v="22"/>
    <s v="LE32CT5500AK"/>
    <s v="ERGO"/>
    <s v="32"/>
    <s v="Smart"/>
    <x v="2"/>
    <m/>
    <n v="-12304.9627"/>
    <n v="0"/>
  </r>
  <r>
    <x v="22"/>
    <s v="LE32CT5550AK"/>
    <s v="ERGO"/>
    <s v="32"/>
    <s v="Smart"/>
    <x v="3"/>
    <n v="10"/>
    <n v="12063"/>
    <n v="1206.3"/>
  </r>
  <r>
    <x v="22"/>
    <s v="LE39CT5020JP"/>
    <s v="ERGO"/>
    <s v="&lt;Не проставлено&gt;"/>
    <s v="&lt;Не проставлено&gt;"/>
    <x v="0"/>
    <m/>
    <n v="-10800"/>
    <n v="0"/>
  </r>
  <r>
    <x v="22"/>
    <s v="LE40CT5030AK"/>
    <s v="ERGO"/>
    <s v="40"/>
    <s v="noSmart"/>
    <x v="3"/>
    <n v="3"/>
    <n v="6099.93"/>
    <n v="2033.3100000000002"/>
  </r>
  <r>
    <x v="22"/>
    <s v="LE40CT5520AK"/>
    <s v="ERGO"/>
    <s v="40"/>
    <s v="Smart"/>
    <x v="3"/>
    <n v="2"/>
    <n v="950"/>
    <n v="475"/>
  </r>
  <r>
    <x v="22"/>
    <s v="LE55CU6530AK"/>
    <s v="ERGO"/>
    <s v="55"/>
    <s v="Smart"/>
    <x v="1"/>
    <n v="1"/>
    <n v="3900"/>
    <n v="3900"/>
  </r>
  <r>
    <x v="22"/>
    <s v="LED-55D2000 Smart+T2 black"/>
    <s v="BRAVIS"/>
    <s v="55"/>
    <s v="Smart"/>
    <x v="3"/>
    <m/>
    <n v="-15009"/>
    <n v="0"/>
  </r>
  <r>
    <x v="22"/>
    <s v="OLED55B9PLA"/>
    <s v="LG"/>
    <s v="55"/>
    <s v="Smart"/>
    <x v="1"/>
    <n v="4"/>
    <n v="173246.66"/>
    <n v="43311.665000000001"/>
  </r>
  <r>
    <x v="22"/>
    <s v="QE49Q80TAUXUA"/>
    <s v="SAMSUNG"/>
    <s v="49"/>
    <s v="Smart"/>
    <x v="1"/>
    <n v="1"/>
    <n v="29519"/>
    <n v="29519"/>
  </r>
  <r>
    <x v="22"/>
    <s v="QE50LS03TAUXUA"/>
    <s v="SAMSUNG"/>
    <s v="50"/>
    <s v="Smart"/>
    <x v="1"/>
    <n v="1"/>
    <n v="30646"/>
    <n v="30646"/>
  </r>
  <r>
    <x v="22"/>
    <s v="QE50Q60TAUXUA"/>
    <s v="SAMSUNG"/>
    <s v="50"/>
    <s v="Smart"/>
    <x v="1"/>
    <n v="2"/>
    <n v="41080"/>
    <n v="20540"/>
  </r>
  <r>
    <x v="22"/>
    <s v="QE55Q60RAUXUA"/>
    <s v="SAMSUNG"/>
    <s v="55"/>
    <s v="Smart"/>
    <x v="1"/>
    <n v="1"/>
    <n v="25714"/>
    <n v="25714"/>
  </r>
  <r>
    <x v="22"/>
    <s v="QE55Q77TAUXUA"/>
    <s v="SAMSUNG"/>
    <s v="55"/>
    <s v="Smart"/>
    <x v="1"/>
    <n v="2"/>
    <n v="55196"/>
    <n v="27598"/>
  </r>
  <r>
    <x v="22"/>
    <s v="QE55Q80TAUXUA"/>
    <s v="SAMSUNG"/>
    <s v="55"/>
    <s v="Smart"/>
    <x v="1"/>
    <n v="2"/>
    <n v="68530"/>
    <n v="34265"/>
  </r>
  <r>
    <x v="22"/>
    <s v="QE55Q95TAUXUA"/>
    <s v="SAMSUNG"/>
    <s v="55"/>
    <s v="Smart"/>
    <x v="1"/>
    <n v="2"/>
    <n v="99028"/>
    <n v="49514"/>
  </r>
  <r>
    <x v="22"/>
    <s v="QE58Q60TAUXUA"/>
    <s v="SAMSUNG"/>
    <s v="58"/>
    <s v="Smart"/>
    <x v="1"/>
    <n v="1"/>
    <n v="25730"/>
    <n v="25730"/>
  </r>
  <r>
    <x v="22"/>
    <s v="QE65Q80TAUXUA"/>
    <s v="SAMSUNG"/>
    <s v="65"/>
    <s v="Smart"/>
    <x v="1"/>
    <n v="1"/>
    <n v="52800"/>
    <n v="52800"/>
  </r>
  <r>
    <x v="22"/>
    <s v="UE32N4000AUXUA"/>
    <s v="SAMSUNG"/>
    <s v="32"/>
    <s v="Smart"/>
    <x v="3"/>
    <n v="4"/>
    <n v="21519"/>
    <n v="5379.75"/>
  </r>
  <r>
    <x v="22"/>
    <s v="UE32N4500AUXUA"/>
    <s v="SAMSUNG"/>
    <s v="32"/>
    <s v="Smart"/>
    <x v="2"/>
    <n v="1"/>
    <n v="5097"/>
    <n v="5097"/>
  </r>
  <r>
    <x v="22"/>
    <s v="UE32N5000AUXUA"/>
    <s v="SAMSUNG"/>
    <s v="32"/>
    <s v="Smart"/>
    <x v="3"/>
    <n v="10"/>
    <n v="60632"/>
    <n v="6063.2"/>
  </r>
  <r>
    <x v="22"/>
    <s v="UE32N5300AUXUA"/>
    <s v="SAMSUNG"/>
    <s v="32"/>
    <s v="Smart"/>
    <x v="3"/>
    <n v="20"/>
    <n v="122940"/>
    <n v="6147"/>
  </r>
  <r>
    <x v="22"/>
    <s v="UE32T5300AUXUA"/>
    <s v="SAMSUNG"/>
    <s v="32"/>
    <s v="Smart"/>
    <x v="3"/>
    <n v="61"/>
    <n v="380886"/>
    <n v="6244.0327868852455"/>
  </r>
  <r>
    <x v="22"/>
    <s v="UE43J5202AUXUA"/>
    <s v="SAMSUNG"/>
    <s v="43"/>
    <s v="Smart"/>
    <x v="3"/>
    <n v="5"/>
    <n v="37615"/>
    <n v="7523"/>
  </r>
  <r>
    <x v="22"/>
    <s v="UE43N5300AUXUA"/>
    <s v="SAMSUNG"/>
    <s v="43"/>
    <s v="Smart"/>
    <x v="3"/>
    <n v="1"/>
    <n v="8686"/>
    <n v="8686"/>
  </r>
  <r>
    <x v="22"/>
    <s v="UE43NU7090UXUA"/>
    <s v="SAMSUNG"/>
    <s v="43"/>
    <s v="Smart"/>
    <x v="1"/>
    <n v="1"/>
    <n v="9174"/>
    <n v="9174"/>
  </r>
  <r>
    <x v="22"/>
    <s v="UE43RU7410UXUA"/>
    <s v="SAMSUNG"/>
    <s v="43"/>
    <s v="Smart"/>
    <x v="1"/>
    <n v="1"/>
    <n v="12734"/>
    <n v="12734"/>
  </r>
  <r>
    <x v="22"/>
    <s v="UE43T5300AUXUA"/>
    <s v="SAMSUNG"/>
    <s v="43"/>
    <s v="Smart"/>
    <x v="3"/>
    <n v="1"/>
    <n v="8073"/>
    <n v="8073"/>
  </r>
  <r>
    <x v="22"/>
    <s v="UE50NU7002UXUA"/>
    <s v="SAMSUNG"/>
    <s v="50"/>
    <s v="Smart"/>
    <x v="1"/>
    <n v="21"/>
    <n v="271479"/>
    <n v="12927.571428571429"/>
  </r>
  <r>
    <x v="22"/>
    <s v="UE50NU7090UXUA"/>
    <s v="SAMSUNG"/>
    <s v="50"/>
    <s v="Smart"/>
    <x v="1"/>
    <n v="1"/>
    <n v="13638"/>
    <n v="13638"/>
  </r>
  <r>
    <x v="22"/>
    <s v="UE50TU8500UXUA"/>
    <s v="SAMSUNG"/>
    <s v="50"/>
    <s v="Smart"/>
    <x v="1"/>
    <n v="7"/>
    <n v="120545"/>
    <n v="17220.714285714286"/>
  </r>
  <r>
    <x v="22"/>
    <s v="UE55TU7100UXUA"/>
    <s v="SAMSUNG"/>
    <s v="55"/>
    <s v="Smart"/>
    <x v="1"/>
    <n v="56"/>
    <n v="799396"/>
    <n v="14274.928571428571"/>
  </r>
  <r>
    <x v="22"/>
    <s v="UE55TU8000UXUA"/>
    <s v="SAMSUNG"/>
    <s v="55"/>
    <s v="Smart"/>
    <x v="1"/>
    <n v="9"/>
    <n v="156033"/>
    <n v="17337"/>
  </r>
  <r>
    <x v="22"/>
    <s v="UE55TU8500UXUA"/>
    <s v="SAMSUNG"/>
    <s v="55"/>
    <s v="Smart"/>
    <x v="1"/>
    <n v="6"/>
    <n v="114647"/>
    <n v="19107.833333333332"/>
  </r>
  <r>
    <x v="22"/>
    <s v="UE65TU8000UXUA"/>
    <s v="SAMSUNG"/>
    <s v="65"/>
    <s v="Smart"/>
    <x v="1"/>
    <n v="2"/>
    <n v="53118"/>
    <n v="26559"/>
  </r>
  <r>
    <x v="22"/>
    <s v="UE65TU8500UXUA"/>
    <s v="SAMSUNG"/>
    <s v="65"/>
    <s v="Smart"/>
    <x v="1"/>
    <n v="3"/>
    <n v="90705"/>
    <n v="30235"/>
  </r>
  <r>
    <x v="22"/>
    <s v="UE70TU7100UXUA"/>
    <s v="SAMSUNG"/>
    <s v="70"/>
    <s v="Smart"/>
    <x v="1"/>
    <n v="1"/>
    <n v="30181"/>
    <n v="30181"/>
  </r>
  <r>
    <x v="22"/>
    <s v="UE75RU7200UXUA"/>
    <s v="SAMSUNG"/>
    <s v="75"/>
    <s v="Smart"/>
    <x v="1"/>
    <n v="1"/>
    <n v="44453"/>
    <n v="44453"/>
  </r>
  <r>
    <x v="22"/>
    <s v="UE75TU8000UXUA"/>
    <s v="SAMSUNG"/>
    <s v="75"/>
    <s v="Smart"/>
    <x v="1"/>
    <n v="1"/>
    <n v="43021"/>
    <n v="43021"/>
  </r>
  <r>
    <x v="23"/>
    <s v="20001181"/>
    <s v="HISENSE"/>
    <s v="40"/>
    <s v="Smart"/>
    <x v="3"/>
    <n v="24"/>
    <n v="135048"/>
    <n v="5627"/>
  </r>
  <r>
    <x v="23"/>
    <s v="20001470"/>
    <s v="HISENSE"/>
    <s v="55"/>
    <s v="Smart"/>
    <x v="1"/>
    <n v="11"/>
    <n v="116187.48999999999"/>
    <n v="10562.49909090909"/>
  </r>
  <r>
    <x v="23"/>
    <s v="20002052"/>
    <s v="HISENSE"/>
    <s v="32"/>
    <s v="Smart"/>
    <x v="2"/>
    <n v="63"/>
    <n v="254241"/>
    <n v="4035.5714285714284"/>
  </r>
  <r>
    <x v="23"/>
    <s v="20002053"/>
    <s v="HISENSE"/>
    <s v="40"/>
    <s v="Smart"/>
    <x v="3"/>
    <n v="45"/>
    <n v="265236"/>
    <n v="5894.1333333333332"/>
  </r>
  <r>
    <x v="23"/>
    <s v="20002080"/>
    <s v="HISENSE"/>
    <s v="50"/>
    <s v="Smart"/>
    <x v="1"/>
    <n v="18"/>
    <n v="171639.02"/>
    <n v="9535.5011111111107"/>
  </r>
  <r>
    <x v="23"/>
    <s v="20002850"/>
    <s v="HISENSE"/>
    <s v="32"/>
    <s v="Smart"/>
    <x v="2"/>
    <n v="55"/>
    <n v="212465"/>
    <n v="3863"/>
  </r>
  <r>
    <x v="23"/>
    <s v="20002854"/>
    <s v="HISENSE"/>
    <s v="43"/>
    <s v="Smart"/>
    <x v="1"/>
    <n v="5"/>
    <n v="36895"/>
    <n v="7379"/>
  </r>
  <r>
    <x v="23"/>
    <s v="20002858"/>
    <s v="HISENSE"/>
    <s v="43"/>
    <s v="Smart"/>
    <x v="1"/>
    <n v="7"/>
    <n v="60263"/>
    <n v="8609"/>
  </r>
  <r>
    <x v="23"/>
    <s v="20002864"/>
    <s v="HISENSE"/>
    <s v="50"/>
    <s v="Smart"/>
    <x v="1"/>
    <n v="3"/>
    <n v="27549"/>
    <n v="9183"/>
  </r>
  <r>
    <x v="23"/>
    <s v="20002876"/>
    <s v="HISENSE"/>
    <s v="55"/>
    <s v="Smart"/>
    <x v="1"/>
    <n v="2"/>
    <n v="19678"/>
    <n v="9839"/>
  </r>
  <r>
    <x v="23"/>
    <s v="20002960"/>
    <s v="HISENSE"/>
    <s v="49"/>
    <s v="Smart"/>
    <x v="3"/>
    <n v="21"/>
    <n v="168379.40000000002"/>
    <n v="8018.0666666666675"/>
  </r>
  <r>
    <x v="23"/>
    <s v="22TK410V"/>
    <s v="LG"/>
    <s v="22"/>
    <s v="noSmart"/>
    <x v="3"/>
    <n v="1"/>
    <n v="3254"/>
    <n v="3254"/>
  </r>
  <r>
    <x v="23"/>
    <s v="24PHS4304"/>
    <s v="PHILIPS"/>
    <s v="24"/>
    <s v="noSmart"/>
    <x v="2"/>
    <n v="2"/>
    <n v="7438"/>
    <n v="3719"/>
  </r>
  <r>
    <x v="23"/>
    <s v="24PHS4354"/>
    <s v="PHILIPS"/>
    <s v="24"/>
    <s v="noSmart"/>
    <x v="2"/>
    <n v="3"/>
    <n v="11157.119999999999"/>
    <n v="3719.0399999999995"/>
  </r>
  <r>
    <x v="23"/>
    <s v="24TL510S"/>
    <s v="LG"/>
    <s v="24"/>
    <s v="Smart"/>
    <x v="2"/>
    <n v="4"/>
    <n v="19712"/>
    <n v="4928"/>
  </r>
  <r>
    <x v="23"/>
    <s v="24VH50"/>
    <s v="SETUP"/>
    <s v="24"/>
    <s v="noSmart"/>
    <x v="2"/>
    <n v="2"/>
    <n v="3526"/>
    <n v="1763"/>
  </r>
  <r>
    <x v="23"/>
    <s v="28TL510S"/>
    <s v="LG"/>
    <s v="28"/>
    <s v="Smart"/>
    <x v="2"/>
    <n v="1"/>
    <n v="5486"/>
    <n v="5486"/>
  </r>
  <r>
    <x v="23"/>
    <s v="2T-C32BD1X"/>
    <s v="SHARP"/>
    <s v="32"/>
    <s v="noSmart"/>
    <x v="2"/>
    <n v="24"/>
    <n v="74668.84"/>
    <n v="3111.2016666666664"/>
  </r>
  <r>
    <x v="23"/>
    <s v="32B6000HW"/>
    <s v="HISENSE"/>
    <s v="32"/>
    <s v="Smart"/>
    <x v="2"/>
    <n v="6"/>
    <n v="22170"/>
    <n v="3695"/>
  </r>
  <r>
    <x v="23"/>
    <s v="32B6600PA"/>
    <s v="HISENSE"/>
    <s v="32"/>
    <s v="Smart"/>
    <x v="2"/>
    <n v="44"/>
    <n v="180237.64"/>
    <n v="4096.3100000000004"/>
  </r>
  <r>
    <x v="23"/>
    <s v="32BH500S"/>
    <s v="ELENBERG"/>
    <s v="&lt;Не проставлено&gt;"/>
    <s v="&lt;Не проставлено&gt;"/>
    <x v="0"/>
    <n v="1"/>
    <n v="800"/>
    <n v="800"/>
  </r>
  <r>
    <x v="23"/>
    <s v="32DH3000"/>
    <s v="ERGO"/>
    <s v="32"/>
    <s v="noSmart"/>
    <x v="2"/>
    <n v="180"/>
    <n v="483379.84280000004"/>
    <n v="2685.4435711111114"/>
  </r>
  <r>
    <x v="23"/>
    <s v="32DH3004A"/>
    <s v="ERGO"/>
    <s v="32"/>
    <s v="noSmart"/>
    <x v="2"/>
    <n v="697"/>
    <n v="1637963.94"/>
    <n v="2350.02"/>
  </r>
  <r>
    <x v="23"/>
    <s v="32DH3500"/>
    <s v="ERGO"/>
    <s v="32"/>
    <s v="Smart"/>
    <x v="2"/>
    <n v="164"/>
    <n v="585520.58000000007"/>
    <n v="3570.2474390243906"/>
  </r>
  <r>
    <x v="23"/>
    <s v="32DH5502"/>
    <s v="ERGO"/>
    <s v="32"/>
    <s v="Smart"/>
    <x v="2"/>
    <m/>
    <n v="-3919.7908000000002"/>
    <n v="0"/>
  </r>
  <r>
    <x v="23"/>
    <s v="32DH5502A"/>
    <s v="ERGO"/>
    <s v="32"/>
    <s v="Smart"/>
    <x v="2"/>
    <n v="339"/>
    <n v="1059858.3843999999"/>
    <n v="3126.4259126843654"/>
  </r>
  <r>
    <x v="23"/>
    <s v="32HB4T01"/>
    <s v="HITACHI"/>
    <s v="32"/>
    <s v="noSmart"/>
    <x v="2"/>
    <m/>
    <n v="-4649"/>
    <n v="0"/>
  </r>
  <r>
    <x v="23"/>
    <s v="32HB4T61"/>
    <s v="HITACHI"/>
    <s v="32"/>
    <s v="Smart"/>
    <x v="2"/>
    <m/>
    <n v="-5699"/>
    <n v="0"/>
  </r>
  <r>
    <x v="23"/>
    <s v="32LM6300PLA"/>
    <s v="LG"/>
    <s v="32"/>
    <s v="Smart"/>
    <x v="3"/>
    <n v="10"/>
    <n v="67191.600000000006"/>
    <n v="6719.1600000000008"/>
  </r>
  <r>
    <x v="23"/>
    <s v="32PFS5603"/>
    <s v="PHILIPS"/>
    <s v="32"/>
    <s v="noSmart"/>
    <x v="3"/>
    <n v="6"/>
    <n v="25798"/>
    <n v="4299.666666666667"/>
  </r>
  <r>
    <x v="23"/>
    <s v="32PFS5803"/>
    <s v="PHILIPS"/>
    <s v="32"/>
    <s v="Smart"/>
    <x v="3"/>
    <n v="2"/>
    <n v="11158.04"/>
    <n v="5579.02"/>
  </r>
  <r>
    <x v="23"/>
    <s v="32PFS5823"/>
    <s v="PHILIPS"/>
    <s v="32"/>
    <s v="Smart"/>
    <x v="3"/>
    <n v="20"/>
    <n v="110102"/>
    <n v="5505.1"/>
  </r>
  <r>
    <x v="23"/>
    <s v="32VH50"/>
    <s v="SETUP"/>
    <s v="32"/>
    <s v="noSmart"/>
    <x v="2"/>
    <m/>
    <n v="-2199"/>
    <n v="0"/>
  </r>
  <r>
    <x v="23"/>
    <s v="32VH55"/>
    <s v="SETUP"/>
    <s v="32"/>
    <s v="Smart"/>
    <x v="2"/>
    <m/>
    <n v="-3039"/>
    <n v="0"/>
  </r>
  <r>
    <x v="23"/>
    <s v="39PHS4112"/>
    <s v="PHILIPS"/>
    <s v="39"/>
    <s v="noSmart"/>
    <x v="2"/>
    <m/>
    <n v="-9299"/>
    <n v="0"/>
  </r>
  <r>
    <x v="23"/>
    <s v="40B6600PA"/>
    <s v="HISENSE"/>
    <s v="40"/>
    <s v="Smart"/>
    <x v="3"/>
    <n v="5"/>
    <n v="29127.43"/>
    <n v="5825.4859999999999"/>
  </r>
  <r>
    <x v="23"/>
    <s v="40DF5000"/>
    <s v="ERGO"/>
    <s v="40"/>
    <s v="noSmart"/>
    <x v="3"/>
    <n v="167"/>
    <n v="642180.25"/>
    <n v="3845.3907185628741"/>
  </r>
  <r>
    <x v="23"/>
    <s v="40DF5500"/>
    <s v="ERGO"/>
    <s v="40"/>
    <s v="Smart"/>
    <x v="3"/>
    <n v="20"/>
    <n v="103605.43160000001"/>
    <n v="5180.2715800000005"/>
  </r>
  <r>
    <x v="23"/>
    <s v="40DF5502"/>
    <s v="ERGO"/>
    <s v="40"/>
    <s v="Smart"/>
    <x v="3"/>
    <n v="3"/>
    <n v="15012.689999999999"/>
    <n v="5004.2299999999996"/>
  </r>
  <r>
    <x v="23"/>
    <s v="40DF5502A"/>
    <s v="ERGO"/>
    <s v="40"/>
    <s v="Smart"/>
    <x v="3"/>
    <n v="345"/>
    <n v="1620523.5660000001"/>
    <n v="4697.1697565217391"/>
  </r>
  <r>
    <x v="23"/>
    <s v="40VF50"/>
    <s v="SETUP"/>
    <s v="40"/>
    <s v="noSmart"/>
    <x v="3"/>
    <n v="1"/>
    <n v="4100"/>
    <n v="4100"/>
  </r>
  <r>
    <x v="23"/>
    <s v="43DF3000"/>
    <s v="ERGO"/>
    <s v="43"/>
    <s v="noSmart"/>
    <x v="3"/>
    <n v="100"/>
    <n v="447733.98"/>
    <n v="4477.3397999999997"/>
  </r>
  <r>
    <x v="23"/>
    <s v="43DU6510"/>
    <s v="ERGO"/>
    <s v="43"/>
    <s v="Smart"/>
    <x v="1"/>
    <n v="12"/>
    <n v="78614.891600000003"/>
    <n v="6551.2409666666672"/>
  </r>
  <r>
    <x v="23"/>
    <s v="43PFS5803"/>
    <s v="PHILIPS"/>
    <s v="43"/>
    <s v="Smart"/>
    <x v="3"/>
    <n v="21"/>
    <n v="168986"/>
    <n v="8046.9523809523807"/>
  </r>
  <r>
    <x v="23"/>
    <s v="43PFS5823"/>
    <s v="PHILIPS"/>
    <s v="43"/>
    <s v="Smart"/>
    <x v="3"/>
    <n v="1"/>
    <n v="8271"/>
    <n v="8271"/>
  </r>
  <r>
    <x v="23"/>
    <s v="43PUS6554"/>
    <s v="PHILIPS"/>
    <s v="43"/>
    <s v="Smart"/>
    <x v="1"/>
    <n v="7"/>
    <n v="64400"/>
    <n v="9200"/>
  </r>
  <r>
    <x v="23"/>
    <s v="43PUS6754"/>
    <s v="PHILIPS"/>
    <s v="43"/>
    <s v="Smart"/>
    <x v="1"/>
    <n v="2"/>
    <n v="21234"/>
    <n v="10617"/>
  </r>
  <r>
    <x v="23"/>
    <s v="43PUS7304"/>
    <s v="PHILIPS"/>
    <s v="43"/>
    <s v="Smart"/>
    <x v="1"/>
    <n v="50"/>
    <n v="652192.19999999995"/>
    <n v="13043.843999999999"/>
  </r>
  <r>
    <x v="23"/>
    <s v="43PUS7334"/>
    <s v="PHILIPS"/>
    <s v="43"/>
    <s v="Smart"/>
    <x v="1"/>
    <n v="17"/>
    <n v="237336.22000000003"/>
    <n v="13960.954117647061"/>
  </r>
  <r>
    <x v="23"/>
    <s v="43UK6300PLB"/>
    <s v="LG"/>
    <s v="43"/>
    <s v="Smart"/>
    <x v="1"/>
    <n v="3"/>
    <n v="31425.090000000004"/>
    <n v="10475.030000000001"/>
  </r>
  <r>
    <x v="23"/>
    <s v="43UM7050PLF"/>
    <s v="LG"/>
    <s v="43"/>
    <s v="Smart"/>
    <x v="1"/>
    <n v="20"/>
    <n v="196783.6"/>
    <n v="9839.18"/>
  </r>
  <r>
    <x v="23"/>
    <s v="43UN73906LE"/>
    <s v="LG"/>
    <s v="43"/>
    <s v="Smart"/>
    <x v="1"/>
    <n v="5"/>
    <n v="57680.100000000006"/>
    <n v="11536.02"/>
  </r>
  <r>
    <x v="23"/>
    <s v="49CU6549MC"/>
    <s v="ERGO"/>
    <s v="49"/>
    <s v="Smart"/>
    <x v="1"/>
    <m/>
    <n v="-12250"/>
    <n v="0"/>
  </r>
  <r>
    <x v="23"/>
    <s v="49DU6510"/>
    <s v="ERGO"/>
    <s v="49"/>
    <s v="Smart"/>
    <x v="1"/>
    <n v="31"/>
    <n v="236459.30720000004"/>
    <n v="7627.7195870967753"/>
  </r>
  <r>
    <x v="23"/>
    <s v="49SM9000PLA"/>
    <s v="LG"/>
    <s v="49"/>
    <s v="Smart"/>
    <x v="1"/>
    <n v="1"/>
    <n v="28709.040000000001"/>
    <n v="28709.040000000001"/>
  </r>
  <r>
    <x v="23"/>
    <s v="49UM7400PLB"/>
    <s v="LG"/>
    <s v="49"/>
    <s v="Smart"/>
    <x v="1"/>
    <m/>
    <n v="-14939"/>
    <n v="0"/>
  </r>
  <r>
    <x v="23"/>
    <s v="49UN74006LB"/>
    <s v="LG"/>
    <s v="49"/>
    <s v="Smart"/>
    <x v="1"/>
    <n v="10"/>
    <n v="132792"/>
    <n v="13279.2"/>
  </r>
  <r>
    <x v="23"/>
    <s v="50B7700UW"/>
    <s v="HISENSE"/>
    <s v="50"/>
    <s v="Smart"/>
    <x v="1"/>
    <n v="7"/>
    <n v="80581.320000000007"/>
    <n v="11511.617142857143"/>
  </r>
  <r>
    <x v="23"/>
    <s v="50DU5502"/>
    <s v="ERGO"/>
    <s v="50"/>
    <s v="Smart"/>
    <x v="1"/>
    <m/>
    <n v="-6766"/>
    <n v="0"/>
  </r>
  <r>
    <x v="23"/>
    <s v="50PUS6504"/>
    <s v="PHILIPS"/>
    <s v="50"/>
    <s v="Smart"/>
    <x v="1"/>
    <n v="1"/>
    <n v="11040"/>
    <n v="11040"/>
  </r>
  <r>
    <x v="23"/>
    <s v="50PUS6554"/>
    <s v="PHILIPS"/>
    <s v="50"/>
    <s v="Smart"/>
    <x v="1"/>
    <n v="33"/>
    <n v="364320"/>
    <n v="11040"/>
  </r>
  <r>
    <x v="23"/>
    <s v="50PUS6754"/>
    <s v="PHILIPS"/>
    <s v="50"/>
    <s v="Smart"/>
    <x v="1"/>
    <n v="8"/>
    <n v="103961"/>
    <n v="12995.125"/>
  </r>
  <r>
    <x v="23"/>
    <s v="50PUS7334"/>
    <s v="PHILIPS"/>
    <s v="50"/>
    <s v="Smart"/>
    <x v="1"/>
    <n v="25"/>
    <n v="392773.19500000001"/>
    <n v="15710.927799999999"/>
  </r>
  <r>
    <x v="23"/>
    <s v="55B7700UW"/>
    <s v="HISENSE"/>
    <s v="55"/>
    <s v="Smart"/>
    <x v="1"/>
    <n v="2"/>
    <n v="25848"/>
    <n v="12924"/>
  </r>
  <r>
    <x v="23"/>
    <s v="55DU6510"/>
    <s v="ERGO"/>
    <s v="55"/>
    <s v="Smart"/>
    <x v="1"/>
    <n v="2"/>
    <n v="12008.4339"/>
    <n v="6004.21695"/>
  </r>
  <r>
    <x v="23"/>
    <s v="55OLED754"/>
    <s v="PHILIPS"/>
    <s v="55"/>
    <s v="Smart"/>
    <x v="1"/>
    <n v="5"/>
    <n v="161995"/>
    <n v="32399"/>
  </r>
  <r>
    <x v="23"/>
    <s v="55OLED854"/>
    <s v="PHILIPS"/>
    <s v="55"/>
    <s v="Smart"/>
    <x v="1"/>
    <n v="2"/>
    <n v="85579.030200000008"/>
    <n v="42789.515100000004"/>
  </r>
  <r>
    <x v="23"/>
    <s v="55PUS6754"/>
    <s v="PHILIPS"/>
    <s v="55"/>
    <s v="Smart"/>
    <x v="1"/>
    <n v="4"/>
    <n v="59836.020000000004"/>
    <n v="14959.005000000001"/>
  </r>
  <r>
    <x v="23"/>
    <s v="55PUS7334"/>
    <s v="PHILIPS"/>
    <s v="55"/>
    <s v="Smart"/>
    <x v="1"/>
    <n v="15"/>
    <n v="276085.19"/>
    <n v="18405.679333333333"/>
  </r>
  <r>
    <x v="23"/>
    <s v="55SM8600PLA"/>
    <s v="LG"/>
    <s v="55"/>
    <s v="Smart"/>
    <x v="1"/>
    <n v="6"/>
    <n v="150715.14000000001"/>
    <n v="25119.190000000002"/>
  </r>
  <r>
    <x v="23"/>
    <s v="55UM7050PLC"/>
    <s v="LG"/>
    <s v="55"/>
    <s v="Smart"/>
    <x v="1"/>
    <n v="5"/>
    <n v="67996"/>
    <n v="13599.2"/>
  </r>
  <r>
    <x v="23"/>
    <s v="58A6100UW"/>
    <s v="HISENSE"/>
    <s v="58"/>
    <s v="Smart"/>
    <x v="1"/>
    <n v="1"/>
    <n v="8200"/>
    <n v="8200"/>
  </r>
  <r>
    <x v="23"/>
    <s v="58PUS6504"/>
    <s v="PHILIPS"/>
    <s v="58"/>
    <s v="Smart"/>
    <x v="1"/>
    <n v="2"/>
    <n v="23920"/>
    <n v="11960"/>
  </r>
  <r>
    <x v="23"/>
    <s v="65DU6510"/>
    <s v="ERGO"/>
    <s v="65"/>
    <s v="Smart"/>
    <x v="1"/>
    <n v="6"/>
    <n v="84841.15"/>
    <n v="14140.191666666666"/>
  </r>
  <r>
    <x v="23"/>
    <s v="65OLED854"/>
    <s v="PHILIPS"/>
    <s v="65"/>
    <s v="Smart"/>
    <x v="1"/>
    <n v="2"/>
    <n v="125998"/>
    <n v="62999"/>
  </r>
  <r>
    <x v="23"/>
    <s v="65PUS7304"/>
    <s v="PHILIPS"/>
    <s v="65"/>
    <s v="Smart"/>
    <x v="1"/>
    <n v="11"/>
    <n v="234969.02000000002"/>
    <n v="21360.820000000003"/>
  </r>
  <r>
    <x v="23"/>
    <s v="70PUS6504"/>
    <s v="PHILIPS"/>
    <s v="70"/>
    <s v="Smart"/>
    <x v="1"/>
    <n v="70"/>
    <n v="1457634"/>
    <n v="20823.342857142856"/>
  </r>
  <r>
    <x v="23"/>
    <s v="70PUS7304"/>
    <s v="PHILIPS"/>
    <s v="70"/>
    <s v="Smart"/>
    <x v="1"/>
    <n v="82"/>
    <n v="2028400.5"/>
    <n v="24736.591463414636"/>
  </r>
  <r>
    <x v="23"/>
    <s v="H32B5100"/>
    <s v="HISENSE"/>
    <s v="32"/>
    <s v="noSmart"/>
    <x v="2"/>
    <n v="22"/>
    <n v="54626"/>
    <n v="2483"/>
  </r>
  <r>
    <x v="23"/>
    <s v="H40B5100"/>
    <s v="HISENSE"/>
    <s v="40"/>
    <s v="noSmart"/>
    <x v="3"/>
    <n v="66"/>
    <n v="271286.83999999997"/>
    <n v="4110.4066666666658"/>
  </r>
  <r>
    <x v="23"/>
    <s v="H43B7100"/>
    <s v="HISENSE"/>
    <s v="43"/>
    <s v="Smart"/>
    <x v="1"/>
    <n v="87"/>
    <n v="431744.2"/>
    <n v="4962.5770114942534"/>
  </r>
  <r>
    <x v="23"/>
    <s v="H43B7500"/>
    <s v="HISENSE"/>
    <s v="43"/>
    <s v="Smart"/>
    <x v="1"/>
    <n v="28"/>
    <n v="215915.18000000002"/>
    <n v="7711.2564285714298"/>
  </r>
  <r>
    <x v="23"/>
    <s v="H50B7300"/>
    <s v="HISENSE"/>
    <s v="50"/>
    <s v="Smart"/>
    <x v="1"/>
    <n v="2"/>
    <n v="16198"/>
    <n v="8099"/>
  </r>
  <r>
    <x v="23"/>
    <s v="H55B7100"/>
    <s v="HISENSE"/>
    <s v="55"/>
    <s v="Smart"/>
    <x v="1"/>
    <n v="4"/>
    <n v="-230305.2"/>
    <n v="-57576.3"/>
  </r>
  <r>
    <x v="23"/>
    <s v="LC-40SA5200X"/>
    <s v="SHARP"/>
    <s v="40"/>
    <s v="noSmart"/>
    <x v="3"/>
    <n v="15"/>
    <n v="69637.36"/>
    <n v="4642.4906666666666"/>
  </r>
  <r>
    <x v="23"/>
    <s v="LE24CT5000AK"/>
    <s v="ERGO"/>
    <s v="24"/>
    <s v="noSmart"/>
    <x v="2"/>
    <n v="4"/>
    <n v="8004.9831999999997"/>
    <n v="2001.2457999999999"/>
  </r>
  <r>
    <x v="23"/>
    <s v="LE32CT4000AU"/>
    <s v="ERGO"/>
    <s v="32"/>
    <s v="noSmart"/>
    <x v="2"/>
    <m/>
    <n v="-1000"/>
    <n v="0"/>
  </r>
  <r>
    <x v="23"/>
    <s v="LE32CT5020JP"/>
    <s v="ERGO"/>
    <s v="&lt;Не проставлено&gt;"/>
    <s v="&lt;Не проставлено&gt;"/>
    <x v="0"/>
    <m/>
    <n v="-16215"/>
    <n v="0"/>
  </r>
  <r>
    <x v="23"/>
    <s v="LE32CT5030AK"/>
    <s v="ERGO"/>
    <s v="32"/>
    <s v="noSmart"/>
    <x v="2"/>
    <n v="17"/>
    <n v="39936.71"/>
    <n v="2349.2182352941177"/>
  </r>
  <r>
    <x v="23"/>
    <s v="LE39CT5020JP"/>
    <s v="ERGO"/>
    <s v="&lt;Не проставлено&gt;"/>
    <s v="&lt;Не проставлено&gt;"/>
    <x v="0"/>
    <m/>
    <n v="-5527.9874"/>
    <n v="0"/>
  </r>
  <r>
    <x v="23"/>
    <s v="LE40CT5030AK"/>
    <s v="ERGO"/>
    <s v="40"/>
    <s v="noSmart"/>
    <x v="3"/>
    <n v="8"/>
    <n v="31420.271199999999"/>
    <n v="3927.5338999999999"/>
  </r>
  <r>
    <x v="23"/>
    <s v="LE43CU6550AK"/>
    <s v="ERGO"/>
    <s v="43"/>
    <s v="Smart"/>
    <x v="1"/>
    <m/>
    <n v="-7999"/>
    <n v="0"/>
  </r>
  <r>
    <x v="23"/>
    <s v="OLED65B9PLA"/>
    <s v="LG"/>
    <s v="65"/>
    <s v="Smart"/>
    <x v="1"/>
    <n v="1"/>
    <n v="61199.040000000001"/>
    <n v="61199.040000000001"/>
  </r>
  <r>
    <x v="23"/>
    <s v="QE43LS03TAUXUA"/>
    <s v="SAMSUNG"/>
    <s v="43"/>
    <s v="Smart"/>
    <x v="1"/>
    <n v="1"/>
    <n v="26239"/>
    <n v="26239"/>
  </r>
  <r>
    <x v="23"/>
    <s v="QE49Q80TAUXUA"/>
    <s v="SAMSUNG"/>
    <s v="49"/>
    <s v="Smart"/>
    <x v="1"/>
    <n v="1"/>
    <n v="29221"/>
    <n v="29221"/>
  </r>
  <r>
    <x v="23"/>
    <s v="QE50Q60TAUXUA"/>
    <s v="SAMSUNG"/>
    <s v="50"/>
    <s v="Smart"/>
    <x v="1"/>
    <n v="3"/>
    <n v="61619"/>
    <n v="20539.666666666668"/>
  </r>
  <r>
    <x v="23"/>
    <s v="QE55Q60TAUXUA"/>
    <s v="SAMSUNG"/>
    <s v="55"/>
    <s v="Smart"/>
    <x v="1"/>
    <n v="5"/>
    <n v="121074"/>
    <n v="24214.799999999999"/>
  </r>
  <r>
    <x v="23"/>
    <s v="QE55Q77TAUXUA"/>
    <s v="SAMSUNG"/>
    <s v="55"/>
    <s v="Smart"/>
    <x v="1"/>
    <n v="2"/>
    <n v="55196"/>
    <n v="27598"/>
  </r>
  <r>
    <x v="23"/>
    <s v="QE55Q80RAUXUA"/>
    <s v="SAMSUNG"/>
    <s v="55"/>
    <s v="Smart"/>
    <x v="1"/>
    <n v="1"/>
    <n v="42500"/>
    <n v="42500"/>
  </r>
  <r>
    <x v="23"/>
    <s v="QE55Q80TAUXUA"/>
    <s v="SAMSUNG"/>
    <s v="55"/>
    <s v="Smart"/>
    <x v="1"/>
    <n v="1"/>
    <n v="34440"/>
    <n v="34440"/>
  </r>
  <r>
    <x v="23"/>
    <s v="QE58Q60TAUXUA"/>
    <s v="SAMSUNG"/>
    <s v="58"/>
    <s v="Smart"/>
    <x v="1"/>
    <n v="1"/>
    <n v="25989"/>
    <n v="25989"/>
  </r>
  <r>
    <x v="23"/>
    <s v="QE75Q60TAUXUA"/>
    <s v="SAMSUNG"/>
    <s v="75"/>
    <s v="Smart"/>
    <x v="1"/>
    <n v="1"/>
    <n v="52761"/>
    <n v="52761"/>
  </r>
  <r>
    <x v="23"/>
    <s v="UE24N4500AUXUA"/>
    <s v="SAMSUNG"/>
    <s v="24"/>
    <s v="Smart"/>
    <x v="2"/>
    <n v="49"/>
    <n v="252587"/>
    <n v="5154.8367346938776"/>
  </r>
  <r>
    <x v="23"/>
    <s v="UE32M5500AUXUA"/>
    <s v="SAMSUNG"/>
    <s v="32"/>
    <s v="Smart"/>
    <x v="3"/>
    <n v="4"/>
    <n v="36618"/>
    <n v="9154.5"/>
  </r>
  <r>
    <x v="23"/>
    <s v="UE32N4000AUXUA"/>
    <s v="SAMSUNG"/>
    <s v="32"/>
    <s v="Smart"/>
    <x v="3"/>
    <n v="4"/>
    <n v="21140"/>
    <n v="5285"/>
  </r>
  <r>
    <x v="23"/>
    <s v="UE32N5000AUXUA"/>
    <s v="SAMSUNG"/>
    <s v="32"/>
    <s v="Smart"/>
    <x v="3"/>
    <n v="5"/>
    <n v="29945"/>
    <n v="5989"/>
  </r>
  <r>
    <x v="23"/>
    <s v="UE32N5300AUXUA"/>
    <s v="SAMSUNG"/>
    <s v="32"/>
    <s v="Smart"/>
    <x v="3"/>
    <n v="8"/>
    <n v="49176"/>
    <n v="6147"/>
  </r>
  <r>
    <x v="23"/>
    <s v="UE32T4500AUXUA"/>
    <s v="SAMSUNG"/>
    <s v="32"/>
    <s v="Smart"/>
    <x v="2"/>
    <n v="6"/>
    <n v="33024"/>
    <n v="5504"/>
  </r>
  <r>
    <x v="23"/>
    <s v="UE32T5300AUXUA"/>
    <s v="SAMSUNG"/>
    <s v="32"/>
    <s v="Smart"/>
    <x v="3"/>
    <n v="5"/>
    <n v="31190"/>
    <n v="6238"/>
  </r>
  <r>
    <x v="23"/>
    <s v="UE43T5300AUXUA"/>
    <s v="SAMSUNG"/>
    <s v="43"/>
    <s v="Smart"/>
    <x v="3"/>
    <m/>
    <n v="-9120"/>
    <n v="0"/>
  </r>
  <r>
    <x v="23"/>
    <s v="UE43TU8000UXUA"/>
    <s v="SAMSUNG"/>
    <s v="43"/>
    <s v="Smart"/>
    <x v="1"/>
    <n v="5"/>
    <n v="64196"/>
    <n v="12839.2"/>
  </r>
  <r>
    <x v="23"/>
    <s v="UE43TU8500UXUA"/>
    <s v="SAMSUNG"/>
    <s v="43"/>
    <s v="Smart"/>
    <x v="1"/>
    <n v="3"/>
    <n v="42595"/>
    <n v="14198.333333333334"/>
  </r>
  <r>
    <x v="23"/>
    <s v="UE50NU7002UXUA"/>
    <s v="SAMSUNG"/>
    <s v="50"/>
    <s v="Smart"/>
    <x v="1"/>
    <n v="3"/>
    <n v="38826"/>
    <n v="12942"/>
  </r>
  <r>
    <x v="23"/>
    <s v="UE50NU7090UXUA"/>
    <s v="SAMSUNG"/>
    <s v="50"/>
    <s v="Smart"/>
    <x v="1"/>
    <n v="1"/>
    <n v="13638"/>
    <n v="13638"/>
  </r>
  <r>
    <x v="23"/>
    <s v="UE55TU7100UXUA"/>
    <s v="SAMSUNG"/>
    <s v="55"/>
    <s v="Smart"/>
    <x v="1"/>
    <n v="2"/>
    <n v="28442"/>
    <n v="14221"/>
  </r>
  <r>
    <x v="23"/>
    <s v="UE55TU8000UXUA"/>
    <s v="SAMSUNG"/>
    <s v="55"/>
    <s v="Smart"/>
    <x v="1"/>
    <n v="7"/>
    <n v="121871"/>
    <n v="17410.142857142859"/>
  </r>
  <r>
    <x v="23"/>
    <s v="UE58TU7100UXUA"/>
    <s v="SAMSUNG"/>
    <s v="58"/>
    <s v="Smart"/>
    <x v="1"/>
    <n v="4"/>
    <n v="60552"/>
    <n v="15138"/>
  </r>
  <r>
    <x v="24"/>
    <s v="20001181"/>
    <s v="HISENSE"/>
    <s v="40"/>
    <s v="Smart"/>
    <x v="3"/>
    <n v="61"/>
    <n v="346128"/>
    <n v="5674.2295081967213"/>
  </r>
  <r>
    <x v="24"/>
    <s v="20001470"/>
    <s v="HISENSE"/>
    <s v="55"/>
    <s v="Smart"/>
    <x v="1"/>
    <n v="49"/>
    <n v="502979.4"/>
    <n v="10264.885714285714"/>
  </r>
  <r>
    <x v="24"/>
    <s v="20002052"/>
    <s v="HISENSE"/>
    <s v="32"/>
    <s v="Smart"/>
    <x v="2"/>
    <n v="221"/>
    <n v="897691.08000000007"/>
    <n v="4061.9505882352946"/>
  </r>
  <r>
    <x v="24"/>
    <s v="20002053"/>
    <s v="HISENSE"/>
    <s v="40"/>
    <s v="Smart"/>
    <x v="3"/>
    <n v="101"/>
    <n v="599486"/>
    <n v="5935.5049504950493"/>
  </r>
  <r>
    <x v="24"/>
    <s v="20002080"/>
    <s v="HISENSE"/>
    <s v="50"/>
    <s v="Smart"/>
    <x v="1"/>
    <n v="11"/>
    <n v="105967.04000000001"/>
    <n v="9633.3672727272733"/>
  </r>
  <r>
    <x v="24"/>
    <s v="20002850"/>
    <s v="HISENSE"/>
    <s v="32"/>
    <s v="Smart"/>
    <x v="2"/>
    <n v="132"/>
    <n v="513872"/>
    <n v="3892.969696969697"/>
  </r>
  <r>
    <x v="24"/>
    <s v="20002854"/>
    <s v="HISENSE"/>
    <s v="43"/>
    <s v="Smart"/>
    <x v="1"/>
    <n v="21"/>
    <n v="156039"/>
    <n v="7430.4285714285716"/>
  </r>
  <r>
    <x v="24"/>
    <s v="20002858"/>
    <s v="HISENSE"/>
    <s v="43"/>
    <s v="Smart"/>
    <x v="1"/>
    <n v="26"/>
    <n v="225514"/>
    <n v="8673.6153846153848"/>
  </r>
  <r>
    <x v="24"/>
    <s v="20002864"/>
    <s v="HISENSE"/>
    <s v="50"/>
    <s v="Smart"/>
    <x v="1"/>
    <n v="22"/>
    <n v="204378"/>
    <n v="9289.9090909090901"/>
  </r>
  <r>
    <x v="24"/>
    <s v="20002876"/>
    <s v="HISENSE"/>
    <s v="55"/>
    <s v="Smart"/>
    <x v="1"/>
    <n v="24"/>
    <n v="237397"/>
    <n v="9891.5416666666661"/>
  </r>
  <r>
    <x v="24"/>
    <s v="20002960"/>
    <s v="HISENSE"/>
    <s v="49"/>
    <s v="Smart"/>
    <x v="3"/>
    <n v="42"/>
    <n v="339775"/>
    <n v="8089.8809523809523"/>
  </r>
  <r>
    <x v="24"/>
    <s v="22TK410V"/>
    <s v="LG"/>
    <s v="22"/>
    <s v="noSmart"/>
    <x v="3"/>
    <n v="43"/>
    <n v="139832.91"/>
    <n v="3251.9281395348839"/>
  </r>
  <r>
    <x v="24"/>
    <s v="24BH400"/>
    <s v="ELENBERG"/>
    <s v="&lt;Не проставлено&gt;"/>
    <s v="&lt;Не проставлено&gt;"/>
    <x v="0"/>
    <m/>
    <n v="-1713"/>
    <n v="0"/>
  </r>
  <r>
    <x v="24"/>
    <s v="24PHS4304"/>
    <s v="PHILIPS"/>
    <s v="24"/>
    <s v="noSmart"/>
    <x v="2"/>
    <n v="7"/>
    <n v="24731"/>
    <n v="3533"/>
  </r>
  <r>
    <x v="24"/>
    <s v="24PHS4354"/>
    <s v="PHILIPS"/>
    <s v="24"/>
    <s v="noSmart"/>
    <x v="2"/>
    <n v="4"/>
    <n v="10291.040000000001"/>
    <n v="2572.7600000000002"/>
  </r>
  <r>
    <x v="24"/>
    <s v="24TL510V"/>
    <s v="LG"/>
    <s v="24"/>
    <s v="noSmart"/>
    <x v="2"/>
    <n v="1"/>
    <n v="2991"/>
    <n v="2991"/>
  </r>
  <r>
    <x v="24"/>
    <s v="24VH50"/>
    <s v="SETUP"/>
    <s v="24"/>
    <s v="noSmart"/>
    <x v="2"/>
    <m/>
    <n v="-1784"/>
    <n v="0"/>
  </r>
  <r>
    <x v="24"/>
    <s v="28TL510S"/>
    <s v="LG"/>
    <s v="28"/>
    <s v="Smart"/>
    <x v="2"/>
    <n v="19"/>
    <n v="106249.72"/>
    <n v="5592.0905263157892"/>
  </r>
  <r>
    <x v="24"/>
    <s v="2T-C32BD1X"/>
    <s v="SHARP"/>
    <s v="32"/>
    <s v="noSmart"/>
    <x v="2"/>
    <n v="97"/>
    <n v="299198.02"/>
    <n v="3084.5156701030928"/>
  </r>
  <r>
    <x v="24"/>
    <s v="32B6000HW"/>
    <s v="HISENSE"/>
    <s v="32"/>
    <s v="Smart"/>
    <x v="2"/>
    <m/>
    <n v="-3306"/>
    <n v="0"/>
  </r>
  <r>
    <x v="24"/>
    <s v="32B6600PA"/>
    <s v="HISENSE"/>
    <s v="32"/>
    <s v="Smart"/>
    <x v="2"/>
    <n v="26"/>
    <n v="106504.06"/>
    <n v="4096.3099999999995"/>
  </r>
  <r>
    <x v="24"/>
    <s v="32BH500S"/>
    <s v="ELENBERG"/>
    <s v="&lt;Не проставлено&gt;"/>
    <s v="&lt;Не проставлено&gt;"/>
    <x v="0"/>
    <m/>
    <n v="-16702.98"/>
    <n v="0"/>
  </r>
  <r>
    <x v="24"/>
    <s v="32DH3000"/>
    <s v="ERGO"/>
    <s v="32"/>
    <s v="noSmart"/>
    <x v="2"/>
    <n v="193"/>
    <n v="413333.10360000003"/>
    <n v="2141.6222984455962"/>
  </r>
  <r>
    <x v="24"/>
    <s v="32DH3004A"/>
    <s v="ERGO"/>
    <s v="32"/>
    <s v="noSmart"/>
    <x v="2"/>
    <n v="1"/>
    <n v="2463"/>
    <n v="2463"/>
  </r>
  <r>
    <x v="24"/>
    <s v="32DH3500"/>
    <s v="ERGO"/>
    <s v="32"/>
    <s v="Smart"/>
    <x v="2"/>
    <n v="127"/>
    <n v="450218.21"/>
    <n v="3545.0252755905512"/>
  </r>
  <r>
    <x v="24"/>
    <s v="32DH5502A"/>
    <s v="ERGO"/>
    <s v="32"/>
    <s v="Smart"/>
    <x v="2"/>
    <n v="106"/>
    <n v="321453.16680000001"/>
    <n v="3032.5770452830188"/>
  </r>
  <r>
    <x v="24"/>
    <s v="32LM6300PLA"/>
    <s v="LG"/>
    <s v="32"/>
    <s v="Smart"/>
    <x v="3"/>
    <n v="20"/>
    <n v="134380.79999999999"/>
    <n v="6719.0399999999991"/>
  </r>
  <r>
    <x v="24"/>
    <s v="32PFS5603"/>
    <s v="PHILIPS"/>
    <s v="32"/>
    <s v="noSmart"/>
    <x v="3"/>
    <n v="2"/>
    <n v="10690"/>
    <n v="5345"/>
  </r>
  <r>
    <x v="24"/>
    <s v="32PFS5803"/>
    <s v="PHILIPS"/>
    <s v="32"/>
    <s v="Smart"/>
    <x v="3"/>
    <n v="39"/>
    <n v="216281.8"/>
    <n v="5545.6871794871795"/>
  </r>
  <r>
    <x v="24"/>
    <s v="32PFS5823"/>
    <s v="PHILIPS"/>
    <s v="32"/>
    <s v="Smart"/>
    <x v="3"/>
    <n v="57"/>
    <n v="312592.2"/>
    <n v="5484.0736842105262"/>
  </r>
  <r>
    <x v="24"/>
    <s v="32PFS6402"/>
    <s v="PHILIPS"/>
    <s v="32"/>
    <s v="Smart"/>
    <x v="3"/>
    <n v="19"/>
    <n v="143450.76"/>
    <n v="7550.0400000000009"/>
  </r>
  <r>
    <x v="24"/>
    <s v="32PHS4503"/>
    <s v="PHILIPS"/>
    <s v="32"/>
    <s v="noSmart"/>
    <x v="2"/>
    <n v="22"/>
    <n v="91262"/>
    <n v="4148.272727272727"/>
  </r>
  <r>
    <x v="24"/>
    <s v="32PHS5302"/>
    <s v="PHILIPS"/>
    <s v="32"/>
    <s v="Smart"/>
    <x v="2"/>
    <m/>
    <n v="-6833"/>
    <n v="0"/>
  </r>
  <r>
    <x v="24"/>
    <s v="32VH50"/>
    <s v="SETUP"/>
    <s v="32"/>
    <s v="noSmart"/>
    <x v="2"/>
    <n v="9"/>
    <n v="20241"/>
    <n v="2249"/>
  </r>
  <r>
    <x v="24"/>
    <s v="40DF5000"/>
    <s v="ERGO"/>
    <s v="40"/>
    <s v="noSmart"/>
    <x v="3"/>
    <n v="211"/>
    <n v="605914.92280000006"/>
    <n v="2871.6347052132705"/>
  </r>
  <r>
    <x v="24"/>
    <s v="40DF5500"/>
    <s v="ERGO"/>
    <s v="40"/>
    <s v="Smart"/>
    <x v="3"/>
    <n v="50"/>
    <n v="248328.57699999999"/>
    <n v="4966.5715399999999"/>
  </r>
  <r>
    <x v="24"/>
    <s v="40DF5502"/>
    <s v="ERGO"/>
    <s v="40"/>
    <s v="Smart"/>
    <x v="3"/>
    <n v="4"/>
    <n v="15608.703899999999"/>
    <n v="3902.1759749999997"/>
  </r>
  <r>
    <x v="24"/>
    <s v="40DF5502A"/>
    <s v="ERGO"/>
    <s v="40"/>
    <s v="Smart"/>
    <x v="3"/>
    <n v="170"/>
    <n v="828606.57449999999"/>
    <n v="4874.1563205882348"/>
  </r>
  <r>
    <x v="24"/>
    <s v="40VF50"/>
    <s v="SETUP"/>
    <s v="40"/>
    <s v="noSmart"/>
    <x v="3"/>
    <n v="4"/>
    <n v="16400"/>
    <n v="4100"/>
  </r>
  <r>
    <x v="24"/>
    <s v="43DF3000"/>
    <s v="ERGO"/>
    <s v="43"/>
    <s v="noSmart"/>
    <x v="3"/>
    <n v="36"/>
    <n v="143687"/>
    <n v="3991.3055555555557"/>
  </r>
  <r>
    <x v="24"/>
    <s v="43DU6510"/>
    <s v="ERGO"/>
    <s v="43"/>
    <s v="Smart"/>
    <x v="1"/>
    <n v="10"/>
    <n v="62269.619999999995"/>
    <n v="6226.9619999999995"/>
  </r>
  <r>
    <x v="24"/>
    <s v="43HK6500"/>
    <s v="HITACHI"/>
    <s v="43"/>
    <s v="Smart"/>
    <x v="1"/>
    <n v="1"/>
    <n v="6000"/>
    <n v="6000"/>
  </r>
  <r>
    <x v="24"/>
    <s v="43LM6300PLA"/>
    <s v="LG"/>
    <s v="43"/>
    <s v="Smart"/>
    <x v="3"/>
    <n v="126"/>
    <n v="999997"/>
    <n v="7936.4841269841272"/>
  </r>
  <r>
    <x v="24"/>
    <s v="43PFS5803"/>
    <s v="PHILIPS"/>
    <s v="43"/>
    <s v="Smart"/>
    <x v="3"/>
    <n v="20"/>
    <n v="161415"/>
    <n v="8070.75"/>
  </r>
  <r>
    <x v="24"/>
    <s v="43PFS5823"/>
    <s v="PHILIPS"/>
    <s v="43"/>
    <s v="Smart"/>
    <x v="3"/>
    <m/>
    <n v="-6890"/>
    <n v="0"/>
  </r>
  <r>
    <x v="24"/>
    <s v="43PUS6554"/>
    <s v="PHILIPS"/>
    <s v="43"/>
    <s v="Smart"/>
    <x v="1"/>
    <n v="11"/>
    <n v="100600.08"/>
    <n v="9145.4618181818187"/>
  </r>
  <r>
    <x v="24"/>
    <s v="43PUS6704"/>
    <s v="PHILIPS"/>
    <s v="43"/>
    <s v="Smart"/>
    <x v="1"/>
    <n v="3"/>
    <n v="21234"/>
    <n v="7078"/>
  </r>
  <r>
    <x v="24"/>
    <s v="43PUS6754"/>
    <s v="PHILIPS"/>
    <s v="43"/>
    <s v="Smart"/>
    <x v="1"/>
    <n v="2"/>
    <n v="20517.79"/>
    <n v="10258.895"/>
  </r>
  <r>
    <x v="24"/>
    <s v="43PUS7304"/>
    <s v="PHILIPS"/>
    <s v="43"/>
    <s v="Smart"/>
    <x v="1"/>
    <n v="88"/>
    <n v="1107889.2"/>
    <n v="12589.65"/>
  </r>
  <r>
    <x v="24"/>
    <s v="43PUS7334"/>
    <s v="PHILIPS"/>
    <s v="43"/>
    <s v="Smart"/>
    <x v="1"/>
    <n v="11"/>
    <n v="145116.18"/>
    <n v="13192.38"/>
  </r>
  <r>
    <x v="24"/>
    <s v="43UK6300PLB"/>
    <s v="LG"/>
    <s v="43"/>
    <s v="Smart"/>
    <x v="1"/>
    <n v="5"/>
    <n v="33425.090000000004"/>
    <n v="6685.0180000000009"/>
  </r>
  <r>
    <x v="24"/>
    <s v="43UM7050PLF"/>
    <s v="LG"/>
    <s v="43"/>
    <s v="Smart"/>
    <x v="1"/>
    <n v="70"/>
    <n v="671944"/>
    <n v="9599.2000000000007"/>
  </r>
  <r>
    <x v="24"/>
    <s v="43UN73906LE"/>
    <s v="LG"/>
    <s v="43"/>
    <s v="Smart"/>
    <x v="1"/>
    <n v="9"/>
    <n v="107577"/>
    <n v="11953"/>
  </r>
  <r>
    <x v="24"/>
    <s v="49CU6549MC"/>
    <s v="ERGO"/>
    <s v="49"/>
    <s v="Smart"/>
    <x v="1"/>
    <m/>
    <n v="-12100"/>
    <n v="0"/>
  </r>
  <r>
    <x v="24"/>
    <s v="49DU6510"/>
    <s v="ERGO"/>
    <s v="49"/>
    <s v="Smart"/>
    <x v="1"/>
    <n v="27"/>
    <n v="211317.04"/>
    <n v="7826.5570370370369"/>
  </r>
  <r>
    <x v="24"/>
    <s v="49SM9000PLA"/>
    <s v="LG"/>
    <s v="49"/>
    <s v="Smart"/>
    <x v="1"/>
    <n v="1"/>
    <n v="26795"/>
    <n v="26795"/>
  </r>
  <r>
    <x v="24"/>
    <s v="50B7700UW"/>
    <s v="HISENSE"/>
    <s v="50"/>
    <s v="Smart"/>
    <x v="1"/>
    <n v="4"/>
    <n v="44383.32"/>
    <n v="11095.83"/>
  </r>
  <r>
    <x v="24"/>
    <s v="50DU5502"/>
    <s v="ERGO"/>
    <s v="50"/>
    <s v="Smart"/>
    <x v="1"/>
    <m/>
    <n v="-7439"/>
    <n v="0"/>
  </r>
  <r>
    <x v="24"/>
    <s v="50PUS6554"/>
    <s v="PHILIPS"/>
    <s v="50"/>
    <s v="Smart"/>
    <x v="1"/>
    <n v="4"/>
    <n v="44160"/>
    <n v="11040"/>
  </r>
  <r>
    <x v="24"/>
    <s v="50PUS6754"/>
    <s v="PHILIPS"/>
    <s v="50"/>
    <s v="Smart"/>
    <x v="1"/>
    <n v="7"/>
    <n v="91161"/>
    <n v="13023"/>
  </r>
  <r>
    <x v="24"/>
    <s v="50PUS7334"/>
    <s v="PHILIPS"/>
    <s v="50"/>
    <s v="Smart"/>
    <x v="1"/>
    <n v="4"/>
    <n v="64767.06"/>
    <n v="16191.764999999999"/>
  </r>
  <r>
    <x v="24"/>
    <s v="50UN81006LB"/>
    <s v="LG"/>
    <s v="50"/>
    <s v="Smart"/>
    <x v="1"/>
    <n v="10"/>
    <n v="148556"/>
    <n v="14855.6"/>
  </r>
  <r>
    <x v="24"/>
    <s v="55DU6510"/>
    <s v="ERGO"/>
    <s v="55"/>
    <s v="Smart"/>
    <x v="1"/>
    <n v="12"/>
    <n v="106711.1125"/>
    <n v="8892.5927083333336"/>
  </r>
  <r>
    <x v="24"/>
    <s v="55OLED754"/>
    <s v="PHILIPS"/>
    <s v="55"/>
    <s v="Smart"/>
    <x v="1"/>
    <n v="1"/>
    <n v="32399"/>
    <n v="32399"/>
  </r>
  <r>
    <x v="24"/>
    <s v="55OLED854"/>
    <s v="PHILIPS"/>
    <s v="55"/>
    <s v="Smart"/>
    <x v="1"/>
    <n v="5"/>
    <n v="218997.06"/>
    <n v="43799.411999999997"/>
  </r>
  <r>
    <x v="24"/>
    <s v="55PUS6754"/>
    <s v="PHILIPS"/>
    <s v="55"/>
    <s v="Smart"/>
    <x v="1"/>
    <n v="7"/>
    <n v="89396.040000000008"/>
    <n v="12770.862857142858"/>
  </r>
  <r>
    <x v="24"/>
    <s v="55PUS7334"/>
    <s v="PHILIPS"/>
    <s v="55"/>
    <s v="Smart"/>
    <x v="1"/>
    <n v="6"/>
    <n v="109735.06"/>
    <n v="18289.176666666666"/>
  </r>
  <r>
    <x v="24"/>
    <s v="55SM8050PLC"/>
    <s v="LG"/>
    <s v="55"/>
    <s v="Smart"/>
    <x v="1"/>
    <n v="20"/>
    <n v="399984"/>
    <n v="19999.2"/>
  </r>
  <r>
    <x v="24"/>
    <s v="55SM8200PLA"/>
    <s v="LG"/>
    <s v="55"/>
    <s v="Smart"/>
    <x v="1"/>
    <n v="10"/>
    <n v="179392.2"/>
    <n v="17939.22"/>
  </r>
  <r>
    <x v="24"/>
    <s v="55UM7050PLC"/>
    <s v="LG"/>
    <s v="55"/>
    <s v="Smart"/>
    <x v="1"/>
    <n v="30"/>
    <n v="408825.80000000005"/>
    <n v="13627.526666666668"/>
  </r>
  <r>
    <x v="24"/>
    <s v="55UM7100PLB"/>
    <s v="LG"/>
    <s v="55"/>
    <s v="Smart"/>
    <x v="1"/>
    <n v="3"/>
    <n v="37200.531600000002"/>
    <n v="12400.1772"/>
  </r>
  <r>
    <x v="24"/>
    <s v="55UN74006LB"/>
    <s v="LG"/>
    <s v="55"/>
    <s v="Smart"/>
    <x v="1"/>
    <n v="20"/>
    <n v="299184"/>
    <n v="14959.2"/>
  </r>
  <r>
    <x v="24"/>
    <s v="58A6100UW"/>
    <s v="HISENSE"/>
    <s v="58"/>
    <s v="Smart"/>
    <x v="1"/>
    <m/>
    <n v="-12479.04"/>
    <n v="0"/>
  </r>
  <r>
    <x v="24"/>
    <s v="58PUS6504"/>
    <s v="PHILIPS"/>
    <s v="58"/>
    <s v="Smart"/>
    <x v="1"/>
    <n v="3"/>
    <n v="26518.960200000001"/>
    <n v="8839.6534000000011"/>
  </r>
  <r>
    <x v="24"/>
    <s v="65DU6510"/>
    <s v="ERGO"/>
    <s v="65"/>
    <s v="Smart"/>
    <x v="1"/>
    <n v="3"/>
    <n v="32360.86"/>
    <n v="10786.953333333333"/>
  </r>
  <r>
    <x v="24"/>
    <s v="65PUS7304"/>
    <s v="PHILIPS"/>
    <s v="65"/>
    <s v="Smart"/>
    <x v="1"/>
    <n v="5"/>
    <n v="119058"/>
    <n v="23811.599999999999"/>
  </r>
  <r>
    <x v="24"/>
    <s v="70PUS6504"/>
    <s v="PHILIPS"/>
    <s v="70"/>
    <s v="Smart"/>
    <x v="1"/>
    <n v="2"/>
    <n v="42960.533899999995"/>
    <n v="21480.266949999997"/>
  </r>
  <r>
    <x v="24"/>
    <s v="70PUS7304"/>
    <s v="PHILIPS"/>
    <s v="70"/>
    <s v="Smart"/>
    <x v="1"/>
    <n v="5"/>
    <n v="100183.02"/>
    <n v="20036.603999999999"/>
  </r>
  <r>
    <x v="24"/>
    <s v="75SM9000PLA"/>
    <s v="LG"/>
    <s v="75"/>
    <s v="Smart"/>
    <x v="1"/>
    <n v="1"/>
    <n v="77000"/>
    <n v="77000"/>
  </r>
  <r>
    <x v="24"/>
    <s v="H32B5100"/>
    <s v="HISENSE"/>
    <s v="32"/>
    <s v="noSmart"/>
    <x v="2"/>
    <n v="1"/>
    <n v="2399"/>
    <n v="2399"/>
  </r>
  <r>
    <x v="24"/>
    <s v="H40B5100"/>
    <s v="HISENSE"/>
    <s v="40"/>
    <s v="noSmart"/>
    <x v="3"/>
    <n v="139"/>
    <n v="571237.10000000009"/>
    <n v="4109.6194244604321"/>
  </r>
  <r>
    <x v="24"/>
    <s v="H43B7100"/>
    <s v="HISENSE"/>
    <s v="43"/>
    <s v="Smart"/>
    <x v="1"/>
    <n v="78"/>
    <n v="527647.80000000005"/>
    <n v="6764.7153846153851"/>
  </r>
  <r>
    <x v="24"/>
    <s v="H43B7500"/>
    <s v="HISENSE"/>
    <s v="43"/>
    <s v="Smart"/>
    <x v="1"/>
    <n v="15"/>
    <n v="115221.45000000001"/>
    <n v="7681.4300000000012"/>
  </r>
  <r>
    <x v="24"/>
    <s v="H55B7100"/>
    <s v="HISENSE"/>
    <s v="55"/>
    <s v="Smart"/>
    <x v="1"/>
    <n v="22"/>
    <n v="197978"/>
    <n v="8999"/>
  </r>
  <r>
    <x v="24"/>
    <s v="LC-40SA5200X"/>
    <s v="SHARP"/>
    <s v="40"/>
    <s v="noSmart"/>
    <x v="3"/>
    <n v="20"/>
    <n v="87971.220100000006"/>
    <n v="4398.5610050000005"/>
  </r>
  <r>
    <x v="24"/>
    <s v="LE24CT5000AK"/>
    <s v="ERGO"/>
    <s v="24"/>
    <s v="noSmart"/>
    <x v="2"/>
    <n v="3"/>
    <n v="6003.7374"/>
    <n v="2001.2457999999999"/>
  </r>
  <r>
    <x v="24"/>
    <s v="LE32CT1000AU"/>
    <s v="ERGO"/>
    <s v="&lt;Не проставлено&gt;"/>
    <s v="&lt;Не проставлено&gt;"/>
    <x v="0"/>
    <m/>
    <n v="-4150"/>
    <n v="0"/>
  </r>
  <r>
    <x v="24"/>
    <s v="LE32CT5020JP"/>
    <s v="ERGO"/>
    <s v="&lt;Не проставлено&gt;"/>
    <s v="&lt;Не проставлено&gt;"/>
    <x v="0"/>
    <m/>
    <n v="-12538.186600000001"/>
    <n v="0"/>
  </r>
  <r>
    <x v="24"/>
    <s v="LE32CT5030AK"/>
    <s v="ERGO"/>
    <s v="32"/>
    <s v="noSmart"/>
    <x v="2"/>
    <n v="11"/>
    <n v="28185.29"/>
    <n v="2562.2990909090909"/>
  </r>
  <r>
    <x v="24"/>
    <s v="LE32CT5500AK"/>
    <s v="ERGO"/>
    <s v="32"/>
    <s v="Smart"/>
    <x v="2"/>
    <m/>
    <n v="-6416"/>
    <n v="0"/>
  </r>
  <r>
    <x v="24"/>
    <s v="LE40CT5030AK"/>
    <s v="ERGO"/>
    <s v="40"/>
    <s v="noSmart"/>
    <x v="3"/>
    <n v="6"/>
    <n v="24961.995600000002"/>
    <n v="4160.3326000000006"/>
  </r>
  <r>
    <x v="24"/>
    <s v="LE40CT5520AK"/>
    <s v="ERGO"/>
    <s v="40"/>
    <s v="Smart"/>
    <x v="3"/>
    <m/>
    <n v="-5933"/>
    <n v="0"/>
  </r>
  <r>
    <x v="24"/>
    <s v="OLED55C9PLA"/>
    <s v="LG"/>
    <s v="55"/>
    <s v="Smart"/>
    <x v="1"/>
    <n v="2"/>
    <n v="103998"/>
    <n v="51999"/>
  </r>
  <r>
    <x v="24"/>
    <s v="QE49Q80TAUXUA"/>
    <s v="SAMSUNG"/>
    <s v="49"/>
    <s v="Smart"/>
    <x v="1"/>
    <n v="1"/>
    <n v="29300"/>
    <n v="29300"/>
  </r>
  <r>
    <x v="24"/>
    <s v="QE50LS03TAUXUA"/>
    <s v="SAMSUNG"/>
    <s v="50"/>
    <s v="Smart"/>
    <x v="1"/>
    <n v="1"/>
    <n v="30340.02"/>
    <n v="30340.02"/>
  </r>
  <r>
    <x v="24"/>
    <s v="QE55Q60TAUXUA"/>
    <s v="SAMSUNG"/>
    <s v="55"/>
    <s v="Smart"/>
    <x v="1"/>
    <n v="6"/>
    <n v="143446"/>
    <n v="23907.666666666668"/>
  </r>
  <r>
    <x v="24"/>
    <s v="QE55Q77TAUXUA"/>
    <s v="SAMSUNG"/>
    <s v="55"/>
    <s v="Smart"/>
    <x v="1"/>
    <n v="2"/>
    <n v="55761"/>
    <n v="27880.5"/>
  </r>
  <r>
    <x v="24"/>
    <s v="QE55Q80TAUXUA"/>
    <s v="SAMSUNG"/>
    <s v="55"/>
    <s v="Smart"/>
    <x v="1"/>
    <n v="1"/>
    <n v="34094"/>
    <n v="34094"/>
  </r>
  <r>
    <x v="24"/>
    <s v="QE55Q95TAUXUA"/>
    <s v="SAMSUNG"/>
    <s v="55"/>
    <s v="Smart"/>
    <x v="1"/>
    <n v="1"/>
    <n v="50018.76"/>
    <n v="50018.76"/>
  </r>
  <r>
    <x v="24"/>
    <s v="QE58Q60TAUXUA"/>
    <s v="SAMSUNG"/>
    <s v="58"/>
    <s v="Smart"/>
    <x v="1"/>
    <n v="1"/>
    <n v="25859"/>
    <n v="25859"/>
  </r>
  <r>
    <x v="24"/>
    <s v="QE65Q77TAUXUA"/>
    <s v="SAMSUNG"/>
    <s v="65"/>
    <s v="Smart"/>
    <x v="1"/>
    <n v="1"/>
    <n v="42230"/>
    <n v="42230"/>
  </r>
  <r>
    <x v="24"/>
    <s v="QE65Q95TAUXUA"/>
    <s v="SAMSUNG"/>
    <s v="65"/>
    <s v="Smart"/>
    <x v="0"/>
    <n v="1"/>
    <n v="71500"/>
    <n v="71500"/>
  </r>
  <r>
    <x v="24"/>
    <s v="QE75Q77TAUXUA"/>
    <s v="SAMSUNG"/>
    <s v="75"/>
    <s v="Smart"/>
    <x v="1"/>
    <n v="1"/>
    <n v="62320.02"/>
    <n v="62320.02"/>
  </r>
  <r>
    <x v="24"/>
    <s v="UE24N4500AUXUA"/>
    <s v="SAMSUNG"/>
    <s v="24"/>
    <s v="Smart"/>
    <x v="2"/>
    <n v="39"/>
    <n v="198472"/>
    <n v="5089.0256410256407"/>
  </r>
  <r>
    <x v="24"/>
    <s v="UE28N4500AUXUA"/>
    <s v="SAMSUNG"/>
    <s v="28"/>
    <s v="Smart"/>
    <x v="2"/>
    <n v="1"/>
    <n v="5753"/>
    <n v="5753"/>
  </r>
  <r>
    <x v="24"/>
    <s v="UE32M5500AUXUA"/>
    <s v="SAMSUNG"/>
    <s v="32"/>
    <s v="Smart"/>
    <x v="3"/>
    <n v="12"/>
    <n v="109948"/>
    <n v="9162.3333333333339"/>
  </r>
  <r>
    <x v="24"/>
    <s v="UE32N4000AUXUA"/>
    <s v="SAMSUNG"/>
    <s v="32"/>
    <s v="Smart"/>
    <x v="3"/>
    <n v="3"/>
    <n v="16179"/>
    <n v="5393"/>
  </r>
  <r>
    <x v="24"/>
    <s v="UE32N5000AUXUA"/>
    <s v="SAMSUNG"/>
    <s v="32"/>
    <s v="Smart"/>
    <x v="3"/>
    <n v="5"/>
    <n v="30316"/>
    <n v="6063.2"/>
  </r>
  <r>
    <x v="24"/>
    <s v="UE32N5300AUXUA"/>
    <s v="SAMSUNG"/>
    <s v="32"/>
    <s v="Smart"/>
    <x v="3"/>
    <n v="1"/>
    <n v="6147"/>
    <n v="6147"/>
  </r>
  <r>
    <x v="24"/>
    <s v="UE32T4500AUXUA"/>
    <s v="SAMSUNG"/>
    <s v="32"/>
    <s v="Smart"/>
    <x v="2"/>
    <n v="1"/>
    <n v="5504"/>
    <n v="5504"/>
  </r>
  <r>
    <x v="24"/>
    <s v="UE32T5300AUXUA"/>
    <s v="SAMSUNG"/>
    <s v="32"/>
    <s v="Smart"/>
    <x v="3"/>
    <n v="41"/>
    <n v="255828"/>
    <n v="6239.707317073171"/>
  </r>
  <r>
    <x v="24"/>
    <s v="UE43NU7090UXUA"/>
    <s v="SAMSUNG"/>
    <s v="43"/>
    <s v="Smart"/>
    <x v="1"/>
    <n v="6"/>
    <n v="55044"/>
    <n v="9174"/>
  </r>
  <r>
    <x v="24"/>
    <s v="UE43T5300AUXUA"/>
    <s v="SAMSUNG"/>
    <s v="43"/>
    <s v="Smart"/>
    <x v="3"/>
    <n v="11"/>
    <n v="80736"/>
    <n v="7339.636363636364"/>
  </r>
  <r>
    <x v="24"/>
    <s v="UE43TU7100UXUA"/>
    <s v="SAMSUNG"/>
    <s v="43"/>
    <s v="Smart"/>
    <x v="1"/>
    <n v="112"/>
    <n v="1120212"/>
    <n v="10001.892857142857"/>
  </r>
  <r>
    <x v="24"/>
    <s v="UE43TU8000UXUA"/>
    <s v="SAMSUNG"/>
    <s v="43"/>
    <s v="Smart"/>
    <x v="1"/>
    <n v="6"/>
    <n v="75847"/>
    <n v="12641.166666666666"/>
  </r>
  <r>
    <x v="24"/>
    <s v="UE43TU8500UXUA"/>
    <s v="SAMSUNG"/>
    <s v="43"/>
    <s v="Smart"/>
    <x v="1"/>
    <n v="12"/>
    <n v="171686"/>
    <n v="14307.166666666666"/>
  </r>
  <r>
    <x v="24"/>
    <s v="UE50NU7002UXUA"/>
    <s v="SAMSUNG"/>
    <s v="50"/>
    <s v="Smart"/>
    <x v="1"/>
    <n v="14"/>
    <n v="177452"/>
    <n v="12675.142857142857"/>
  </r>
  <r>
    <x v="24"/>
    <s v="UE50TU8000UXUA"/>
    <s v="SAMSUNG"/>
    <s v="50"/>
    <s v="Smart"/>
    <x v="1"/>
    <n v="7"/>
    <n v="107905"/>
    <n v="15415"/>
  </r>
  <r>
    <x v="24"/>
    <s v="UE50TU8500UXUA"/>
    <s v="SAMSUNG"/>
    <s v="50"/>
    <s v="Smart"/>
    <x v="1"/>
    <n v="2"/>
    <n v="35042"/>
    <n v="17521"/>
  </r>
  <r>
    <x v="24"/>
    <s v="UE55RU7100UXUA"/>
    <s v="SAMSUNG"/>
    <s v="55"/>
    <s v="Smart"/>
    <x v="1"/>
    <n v="5"/>
    <n v="70645"/>
    <n v="14129"/>
  </r>
  <r>
    <x v="24"/>
    <s v="UE55TU7100UXUA"/>
    <s v="SAMSUNG"/>
    <s v="55"/>
    <s v="Smart"/>
    <x v="1"/>
    <n v="93"/>
    <n v="1322553"/>
    <n v="14221"/>
  </r>
  <r>
    <x v="24"/>
    <s v="UE55TU8000UXUA"/>
    <s v="SAMSUNG"/>
    <s v="55"/>
    <s v="Smart"/>
    <x v="1"/>
    <n v="5"/>
    <n v="86946"/>
    <n v="17389.2"/>
  </r>
  <r>
    <x v="24"/>
    <s v="UE55TU8500UXUA"/>
    <s v="SAMSUNG"/>
    <s v="55"/>
    <s v="Smart"/>
    <x v="1"/>
    <n v="13"/>
    <n v="237824"/>
    <n v="18294.153846153848"/>
  </r>
  <r>
    <x v="24"/>
    <s v="UE65TU7100UXUA"/>
    <s v="SAMSUNG"/>
    <s v="65"/>
    <s v="Smart"/>
    <x v="1"/>
    <n v="2"/>
    <n v="49198.770000000004"/>
    <n v="24599.385000000002"/>
  </r>
  <r>
    <x v="24"/>
    <s v="UE65TU8500UXUA"/>
    <s v="SAMSUNG"/>
    <s v="65"/>
    <s v="Smart"/>
    <x v="1"/>
    <n v="2"/>
    <n v="60474"/>
    <n v="30237"/>
  </r>
  <r>
    <x v="24"/>
    <s v="UE70TU7100UXUA"/>
    <s v="SAMSUNG"/>
    <s v="70"/>
    <s v="Smart"/>
    <x v="1"/>
    <n v="1"/>
    <n v="29879.040000000001"/>
    <n v="29879.040000000001"/>
  </r>
  <r>
    <x v="25"/>
    <s v="20001181"/>
    <s v="HISENSE"/>
    <s v="40"/>
    <s v="Smart"/>
    <x v="3"/>
    <n v="42"/>
    <n v="234538"/>
    <n v="5584.2380952380954"/>
  </r>
  <r>
    <x v="25"/>
    <s v="20001470"/>
    <s v="HISENSE"/>
    <s v="55"/>
    <s v="Smart"/>
    <x v="1"/>
    <n v="76"/>
    <n v="801180.15999999992"/>
    <n v="10541.844210526315"/>
  </r>
  <r>
    <x v="25"/>
    <s v="20002052"/>
    <s v="HISENSE"/>
    <s v="32"/>
    <s v="Smart"/>
    <x v="2"/>
    <n v="194"/>
    <n v="786402.51"/>
    <n v="4053.6211855670103"/>
  </r>
  <r>
    <x v="25"/>
    <s v="20002053"/>
    <s v="HISENSE"/>
    <s v="40"/>
    <s v="Smart"/>
    <x v="3"/>
    <n v="113"/>
    <n v="673206"/>
    <n v="5957.575221238938"/>
  </r>
  <r>
    <x v="25"/>
    <s v="20002080"/>
    <s v="HISENSE"/>
    <s v="50"/>
    <s v="Smart"/>
    <x v="1"/>
    <n v="32"/>
    <n v="305270.14"/>
    <n v="9539.6918750000004"/>
  </r>
  <r>
    <x v="25"/>
    <s v="20002850"/>
    <s v="HISENSE"/>
    <s v="32"/>
    <s v="Smart"/>
    <x v="2"/>
    <n v="94"/>
    <n v="362732.2"/>
    <n v="3858.853191489362"/>
  </r>
  <r>
    <x v="25"/>
    <s v="20002854"/>
    <s v="HISENSE"/>
    <s v="43"/>
    <s v="Smart"/>
    <x v="1"/>
    <n v="33"/>
    <n v="246346"/>
    <n v="7465.030303030303"/>
  </r>
  <r>
    <x v="25"/>
    <s v="20002858"/>
    <s v="HISENSE"/>
    <s v="43"/>
    <s v="Smart"/>
    <x v="1"/>
    <n v="34"/>
    <n v="296958"/>
    <n v="8734.0588235294126"/>
  </r>
  <r>
    <x v="25"/>
    <s v="20002864"/>
    <s v="HISENSE"/>
    <s v="50"/>
    <s v="Smart"/>
    <x v="1"/>
    <n v="24"/>
    <n v="222610"/>
    <n v="9275.4166666666661"/>
  </r>
  <r>
    <x v="25"/>
    <s v="20002876"/>
    <s v="HISENSE"/>
    <s v="55"/>
    <s v="Smart"/>
    <x v="1"/>
    <n v="29"/>
    <n v="288324.04000000004"/>
    <n v="9942.2082758620709"/>
  </r>
  <r>
    <x v="25"/>
    <s v="20002960"/>
    <s v="HISENSE"/>
    <s v="49"/>
    <s v="Smart"/>
    <x v="3"/>
    <n v="19"/>
    <n v="149666.07999999999"/>
    <n v="7877.1621052631572"/>
  </r>
  <r>
    <x v="25"/>
    <s v="22TK410V"/>
    <s v="LG"/>
    <s v="22"/>
    <s v="noSmart"/>
    <x v="3"/>
    <n v="13"/>
    <n v="42302.36"/>
    <n v="3254.0276923076922"/>
  </r>
  <r>
    <x v="25"/>
    <s v="24DH5500"/>
    <s v="ERGO"/>
    <s v="24"/>
    <s v="Smart"/>
    <x v="2"/>
    <n v="2"/>
    <n v="2400"/>
    <n v="1200"/>
  </r>
  <r>
    <x v="25"/>
    <s v="24PHS4304"/>
    <s v="PHILIPS"/>
    <s v="24"/>
    <s v="noSmart"/>
    <x v="2"/>
    <n v="1"/>
    <n v="3533"/>
    <n v="3533"/>
  </r>
  <r>
    <x v="25"/>
    <s v="24PHS4354"/>
    <s v="PHILIPS"/>
    <s v="24"/>
    <s v="noSmart"/>
    <x v="2"/>
    <n v="2"/>
    <n v="7066.04"/>
    <n v="3533.02"/>
  </r>
  <r>
    <x v="25"/>
    <s v="24VH50"/>
    <s v="SETUP"/>
    <s v="24"/>
    <s v="noSmart"/>
    <x v="2"/>
    <n v="1"/>
    <n v="1799"/>
    <n v="1799"/>
  </r>
  <r>
    <x v="25"/>
    <s v="2T-C32BD1X"/>
    <s v="SHARP"/>
    <s v="32"/>
    <s v="noSmart"/>
    <x v="2"/>
    <n v="13"/>
    <n v="40250"/>
    <n v="3096.1538461538462"/>
  </r>
  <r>
    <x v="25"/>
    <s v="32B6000HW"/>
    <s v="HISENSE"/>
    <s v="32"/>
    <s v="Smart"/>
    <x v="2"/>
    <n v="1"/>
    <n v="-3909"/>
    <n v="-3909"/>
  </r>
  <r>
    <x v="25"/>
    <s v="32B6600PA"/>
    <s v="HISENSE"/>
    <s v="32"/>
    <s v="Smart"/>
    <x v="2"/>
    <n v="22"/>
    <n v="89526.200000000012"/>
    <n v="4069.3727272727278"/>
  </r>
  <r>
    <x v="25"/>
    <s v="32BH500S"/>
    <s v="ELENBERG"/>
    <s v="&lt;Не проставлено&gt;"/>
    <s v="&lt;Не проставлено&gt;"/>
    <x v="0"/>
    <m/>
    <n v="-3030.72"/>
    <n v="0"/>
  </r>
  <r>
    <x v="25"/>
    <s v="32DH3000"/>
    <s v="ERGO"/>
    <s v="32"/>
    <s v="noSmart"/>
    <x v="2"/>
    <n v="255"/>
    <n v="666210.44910000009"/>
    <n v="2612.5899964705886"/>
  </r>
  <r>
    <x v="25"/>
    <s v="32DH3500"/>
    <s v="ERGO"/>
    <s v="32"/>
    <s v="Smart"/>
    <x v="2"/>
    <n v="233"/>
    <n v="834012.98369999998"/>
    <n v="3579.454865665236"/>
  </r>
  <r>
    <x v="25"/>
    <s v="32DH5502A"/>
    <s v="ERGO"/>
    <s v="32"/>
    <s v="Smart"/>
    <x v="2"/>
    <n v="213"/>
    <n v="635169.64859999996"/>
    <n v="2982.0171295774644"/>
  </r>
  <r>
    <x v="25"/>
    <s v="32HB4T01"/>
    <s v="HITACHI"/>
    <s v="32"/>
    <s v="noSmart"/>
    <x v="2"/>
    <n v="1"/>
    <n v="3927.627"/>
    <n v="3927.627"/>
  </r>
  <r>
    <x v="25"/>
    <s v="32LK610BPLC"/>
    <s v="LG"/>
    <s v="32"/>
    <s v="Smart"/>
    <x v="2"/>
    <n v="83"/>
    <n v="492589.62"/>
    <n v="5934.8146987951804"/>
  </r>
  <r>
    <x v="25"/>
    <s v="32LM6300PLA"/>
    <s v="LG"/>
    <s v="32"/>
    <s v="Smart"/>
    <x v="3"/>
    <n v="40"/>
    <n v="268766.40000000002"/>
    <n v="6719.1600000000008"/>
  </r>
  <r>
    <x v="25"/>
    <s v="32PFS5603"/>
    <s v="PHILIPS"/>
    <s v="32"/>
    <s v="noSmart"/>
    <x v="3"/>
    <n v="1"/>
    <n v="5183"/>
    <n v="5183"/>
  </r>
  <r>
    <x v="25"/>
    <s v="32PFS5803"/>
    <s v="PHILIPS"/>
    <s v="32"/>
    <s v="Smart"/>
    <x v="3"/>
    <n v="46"/>
    <n v="256256.4"/>
    <n v="5570.7913043478256"/>
  </r>
  <r>
    <x v="25"/>
    <s v="32PFS5823"/>
    <s v="PHILIPS"/>
    <s v="32"/>
    <s v="Smart"/>
    <x v="3"/>
    <n v="24"/>
    <n v="132527"/>
    <n v="5521.958333333333"/>
  </r>
  <r>
    <x v="25"/>
    <s v="32PFS6402"/>
    <s v="PHILIPS"/>
    <s v="32"/>
    <s v="Smart"/>
    <x v="3"/>
    <n v="20"/>
    <n v="151000.79999999999"/>
    <n v="7550.0399999999991"/>
  </r>
  <r>
    <x v="25"/>
    <s v="32PHS4503"/>
    <s v="PHILIPS"/>
    <s v="32"/>
    <s v="noSmart"/>
    <x v="2"/>
    <n v="14"/>
    <n v="59069.4"/>
    <n v="4219.2428571428572"/>
  </r>
  <r>
    <x v="25"/>
    <s v="32VH55"/>
    <s v="SETUP"/>
    <s v="32"/>
    <s v="Smart"/>
    <x v="2"/>
    <m/>
    <n v="-3039"/>
    <n v="0"/>
  </r>
  <r>
    <x v="25"/>
    <s v="40B6600PA"/>
    <s v="HISENSE"/>
    <s v="40"/>
    <s v="Smart"/>
    <x v="3"/>
    <n v="1"/>
    <n v="4100"/>
    <n v="4100"/>
  </r>
  <r>
    <x v="25"/>
    <s v="40BF400"/>
    <s v="ELENBERG"/>
    <s v="&lt;Не проставлено&gt;"/>
    <s v="&lt;Не проставлено&gt;"/>
    <x v="0"/>
    <m/>
    <n v="-7589.38"/>
    <n v="0"/>
  </r>
  <r>
    <x v="25"/>
    <s v="40BF500S"/>
    <s v="ELENBERG"/>
    <s v="&lt;Не проставлено&gt;"/>
    <s v="&lt;Не проставлено&gt;"/>
    <x v="0"/>
    <m/>
    <n v="-8509.82"/>
    <n v="0"/>
  </r>
  <r>
    <x v="25"/>
    <s v="40DF5000"/>
    <s v="ERGO"/>
    <s v="40"/>
    <s v="noSmart"/>
    <x v="3"/>
    <n v="88"/>
    <n v="350869.07480000006"/>
    <n v="3987.1485772727278"/>
  </r>
  <r>
    <x v="25"/>
    <s v="40DF5500"/>
    <s v="ERGO"/>
    <s v="40"/>
    <s v="Smart"/>
    <x v="3"/>
    <n v="75"/>
    <n v="390406.68"/>
    <n v="5205.4223999999995"/>
  </r>
  <r>
    <x v="25"/>
    <s v="40DF5502"/>
    <s v="ERGO"/>
    <s v="40"/>
    <s v="Smart"/>
    <x v="3"/>
    <n v="21"/>
    <n v="97546.307899999985"/>
    <n v="4645.0622809523802"/>
  </r>
  <r>
    <x v="25"/>
    <s v="40DF5502A"/>
    <s v="ERGO"/>
    <s v="40"/>
    <s v="Smart"/>
    <x v="3"/>
    <n v="145"/>
    <n v="684620.45010000002"/>
    <n v="4721.5203455172414"/>
  </r>
  <r>
    <x v="25"/>
    <s v="40VF50"/>
    <s v="SETUP"/>
    <s v="40"/>
    <s v="noSmart"/>
    <x v="3"/>
    <n v="1"/>
    <n v="4100"/>
    <n v="4100"/>
  </r>
  <r>
    <x v="25"/>
    <s v="40VF55"/>
    <s v="SETUP"/>
    <s v="40"/>
    <s v="Smart"/>
    <x v="3"/>
    <m/>
    <n v="-4099"/>
    <n v="0"/>
  </r>
  <r>
    <x v="25"/>
    <s v="43DF3000"/>
    <s v="ERGO"/>
    <s v="43"/>
    <s v="noSmart"/>
    <x v="3"/>
    <n v="67"/>
    <n v="299134"/>
    <n v="4464.686567164179"/>
  </r>
  <r>
    <x v="25"/>
    <s v="43DU6510"/>
    <s v="ERGO"/>
    <s v="43"/>
    <s v="Smart"/>
    <x v="1"/>
    <n v="95"/>
    <n v="651794.79"/>
    <n v="6860.9977894736849"/>
  </r>
  <r>
    <x v="25"/>
    <s v="43LM6300PLA"/>
    <s v="LG"/>
    <s v="43"/>
    <s v="Smart"/>
    <x v="3"/>
    <n v="210"/>
    <n v="1674046.0000000002"/>
    <n v="7971.6476190476205"/>
  </r>
  <r>
    <x v="25"/>
    <s v="43PFS5803"/>
    <s v="PHILIPS"/>
    <s v="43"/>
    <s v="Smart"/>
    <x v="3"/>
    <n v="6"/>
    <n v="48911"/>
    <n v="8151.833333333333"/>
  </r>
  <r>
    <x v="25"/>
    <s v="43PUS6554"/>
    <s v="PHILIPS"/>
    <s v="43"/>
    <s v="Smart"/>
    <x v="1"/>
    <n v="8"/>
    <n v="73600.08"/>
    <n v="9200.01"/>
  </r>
  <r>
    <x v="25"/>
    <s v="43PUS6704"/>
    <s v="PHILIPS"/>
    <s v="43"/>
    <s v="Smart"/>
    <x v="1"/>
    <n v="9"/>
    <n v="94034"/>
    <n v="10448.222222222223"/>
  </r>
  <r>
    <x v="25"/>
    <s v="43PUS6754"/>
    <s v="PHILIPS"/>
    <s v="43"/>
    <s v="Smart"/>
    <x v="1"/>
    <n v="8"/>
    <n v="82438.58"/>
    <n v="10304.8225"/>
  </r>
  <r>
    <x v="25"/>
    <s v="43PUS7304"/>
    <s v="PHILIPS"/>
    <s v="43"/>
    <s v="Smart"/>
    <x v="1"/>
    <n v="15"/>
    <n v="188985"/>
    <n v="12599"/>
  </r>
  <r>
    <x v="25"/>
    <s v="43PUS7334"/>
    <s v="PHILIPS"/>
    <s v="43"/>
    <s v="Smart"/>
    <x v="1"/>
    <n v="9"/>
    <n v="116003.27"/>
    <n v="12889.252222222223"/>
  </r>
  <r>
    <x v="25"/>
    <s v="43UK6300PLB"/>
    <s v="LG"/>
    <s v="43"/>
    <s v="Smart"/>
    <x v="1"/>
    <n v="2"/>
    <n v="20950.060000000001"/>
    <n v="10475.030000000001"/>
  </r>
  <r>
    <x v="25"/>
    <s v="43UM7050PLF"/>
    <s v="LG"/>
    <s v="43"/>
    <s v="Smart"/>
    <x v="1"/>
    <n v="169"/>
    <n v="1638823.4200000002"/>
    <n v="9697.18"/>
  </r>
  <r>
    <x v="25"/>
    <s v="43UM7450PLA"/>
    <s v="LG"/>
    <s v="43"/>
    <s v="Smart"/>
    <x v="1"/>
    <n v="123"/>
    <n v="1318461.6000000001"/>
    <n v="10719.2"/>
  </r>
  <r>
    <x v="25"/>
    <s v="43UN73906LE"/>
    <s v="LG"/>
    <s v="43"/>
    <s v="Smart"/>
    <x v="1"/>
    <n v="6"/>
    <n v="71718"/>
    <n v="11953"/>
  </r>
  <r>
    <x v="25"/>
    <s v="43UN74006LB"/>
    <s v="LG"/>
    <s v="43"/>
    <s v="Smart"/>
    <x v="1"/>
    <n v="40"/>
    <n v="444768"/>
    <n v="11119.2"/>
  </r>
  <r>
    <x v="25"/>
    <s v="49CU6500AK"/>
    <s v="ERGO"/>
    <s v="49"/>
    <s v="Smart"/>
    <x v="1"/>
    <n v="2"/>
    <n v="1800"/>
    <n v="900"/>
  </r>
  <r>
    <x v="25"/>
    <s v="49CU6549MC"/>
    <s v="ERGO"/>
    <s v="49"/>
    <s v="Smart"/>
    <x v="1"/>
    <n v="1"/>
    <n v="5000"/>
    <n v="5000"/>
  </r>
  <r>
    <x v="25"/>
    <s v="49DU6510"/>
    <s v="ERGO"/>
    <s v="49"/>
    <s v="Smart"/>
    <x v="1"/>
    <n v="31"/>
    <n v="243563"/>
    <n v="7856.8709677419356"/>
  </r>
  <r>
    <x v="25"/>
    <s v="49LJ622V"/>
    <s v="LG"/>
    <s v="49"/>
    <s v="Smart"/>
    <x v="3"/>
    <n v="1"/>
    <n v="10000"/>
    <n v="10000"/>
  </r>
  <r>
    <x v="25"/>
    <s v="49SM8050PLC"/>
    <s v="LG"/>
    <s v="49"/>
    <s v="Smart"/>
    <x v="1"/>
    <n v="10"/>
    <n v="163992"/>
    <n v="16399.2"/>
  </r>
  <r>
    <x v="25"/>
    <s v="49UM7050PLF"/>
    <s v="LG"/>
    <s v="49"/>
    <s v="Smart"/>
    <x v="1"/>
    <n v="50"/>
    <n v="579960"/>
    <n v="11599.2"/>
  </r>
  <r>
    <x v="25"/>
    <s v="50B7700UW"/>
    <s v="HISENSE"/>
    <s v="50"/>
    <s v="Smart"/>
    <x v="1"/>
    <n v="2"/>
    <n v="20484.467799999999"/>
    <n v="10242.233899999999"/>
  </r>
  <r>
    <x v="25"/>
    <s v="50DU5502"/>
    <s v="ERGO"/>
    <s v="50"/>
    <s v="Smart"/>
    <x v="1"/>
    <n v="3"/>
    <n v="-33040"/>
    <n v="-11013.333333333334"/>
  </r>
  <r>
    <x v="25"/>
    <s v="50PUS6554"/>
    <s v="PHILIPS"/>
    <s v="50"/>
    <s v="Smart"/>
    <x v="1"/>
    <n v="1"/>
    <n v="11040"/>
    <n v="11040"/>
  </r>
  <r>
    <x v="25"/>
    <s v="50PUS6754"/>
    <s v="PHILIPS"/>
    <s v="50"/>
    <s v="Smart"/>
    <x v="1"/>
    <n v="7"/>
    <n v="89069"/>
    <n v="12724.142857142857"/>
  </r>
  <r>
    <x v="25"/>
    <s v="50PUS7334"/>
    <s v="PHILIPS"/>
    <s v="50"/>
    <s v="Smart"/>
    <x v="1"/>
    <n v="6"/>
    <n v="98205.06"/>
    <n v="16367.51"/>
  </r>
  <r>
    <x v="25"/>
    <s v="55DU6510"/>
    <s v="ERGO"/>
    <s v="55"/>
    <s v="Smart"/>
    <x v="1"/>
    <n v="37"/>
    <n v="350749.28"/>
    <n v="9479.7102702702705"/>
  </r>
  <r>
    <x v="25"/>
    <s v="55OLED754"/>
    <s v="PHILIPS"/>
    <s v="55"/>
    <s v="Smart"/>
    <x v="1"/>
    <n v="3"/>
    <n v="96798.080000000002"/>
    <n v="32266.026666666668"/>
  </r>
  <r>
    <x v="25"/>
    <s v="55OLED854"/>
    <s v="PHILIPS"/>
    <s v="55"/>
    <s v="Smart"/>
    <x v="1"/>
    <n v="4"/>
    <n v="174037.02"/>
    <n v="43509.254999999997"/>
  </r>
  <r>
    <x v="25"/>
    <s v="55PUS6554"/>
    <s v="PHILIPS"/>
    <s v="55"/>
    <s v="Smart"/>
    <x v="1"/>
    <m/>
    <n v="-13580"/>
    <n v="0"/>
  </r>
  <r>
    <x v="25"/>
    <s v="55PUS6754"/>
    <s v="PHILIPS"/>
    <s v="55"/>
    <s v="Smart"/>
    <x v="1"/>
    <n v="4"/>
    <n v="59836.04"/>
    <n v="14959.01"/>
  </r>
  <r>
    <x v="25"/>
    <s v="55PUS7334"/>
    <s v="PHILIPS"/>
    <s v="55"/>
    <s v="Smart"/>
    <x v="1"/>
    <n v="3"/>
    <n v="54414.09"/>
    <n v="18138.03"/>
  </r>
  <r>
    <x v="25"/>
    <s v="55SM8050PLC"/>
    <s v="LG"/>
    <s v="55"/>
    <s v="Smart"/>
    <x v="1"/>
    <n v="10"/>
    <n v="199992"/>
    <n v="19999.2"/>
  </r>
  <r>
    <x v="25"/>
    <s v="55SM8200PLA"/>
    <s v="LG"/>
    <s v="55"/>
    <s v="Smart"/>
    <x v="1"/>
    <n v="19"/>
    <n v="340845.18000000005"/>
    <n v="17939.22"/>
  </r>
  <r>
    <x v="25"/>
    <s v="55SM8600PLA"/>
    <s v="LG"/>
    <s v="55"/>
    <s v="Smart"/>
    <x v="1"/>
    <n v="1"/>
    <n v="25919.040000000001"/>
    <n v="25919.040000000001"/>
  </r>
  <r>
    <x v="25"/>
    <s v="55U8QF"/>
    <s v="HISENSE"/>
    <s v="55"/>
    <s v="Smart"/>
    <x v="1"/>
    <n v="1"/>
    <n v="21300"/>
    <n v="21300"/>
  </r>
  <r>
    <x v="25"/>
    <s v="55UM7050PLC"/>
    <s v="LG"/>
    <s v="55"/>
    <s v="Smart"/>
    <x v="1"/>
    <n v="11"/>
    <n v="148691.6"/>
    <n v="13517.418181818182"/>
  </r>
  <r>
    <x v="25"/>
    <s v="65DU6510"/>
    <s v="ERGO"/>
    <s v="65"/>
    <s v="Smart"/>
    <x v="1"/>
    <n v="10"/>
    <n v="128030.33900000001"/>
    <n v="12803.0339"/>
  </r>
  <r>
    <x v="25"/>
    <s v="65U8QF"/>
    <s v="HISENSE"/>
    <s v="65"/>
    <s v="Smart"/>
    <x v="1"/>
    <n v="1"/>
    <n v="30239"/>
    <n v="30239"/>
  </r>
  <r>
    <x v="25"/>
    <s v="70PUS6504"/>
    <s v="PHILIPS"/>
    <s v="70"/>
    <s v="Smart"/>
    <x v="1"/>
    <n v="17"/>
    <n v="348593.92129999999"/>
    <n v="20505.524782352939"/>
  </r>
  <r>
    <x v="25"/>
    <s v="70PUS7304"/>
    <s v="PHILIPS"/>
    <s v="70"/>
    <s v="Smart"/>
    <x v="1"/>
    <n v="6"/>
    <n v="147105.04"/>
    <n v="24517.506666666668"/>
  </r>
  <r>
    <x v="25"/>
    <s v="H32B5100"/>
    <s v="HISENSE"/>
    <s v="32"/>
    <s v="noSmart"/>
    <x v="2"/>
    <n v="8"/>
    <n v="16962.82"/>
    <n v="2120.3525"/>
  </r>
  <r>
    <x v="25"/>
    <s v="H40B5100"/>
    <s v="HISENSE"/>
    <s v="40"/>
    <s v="noSmart"/>
    <x v="3"/>
    <n v="57"/>
    <n v="239101.00640000001"/>
    <n v="4194.7544982456138"/>
  </r>
  <r>
    <x v="25"/>
    <s v="H43B7100"/>
    <s v="HISENSE"/>
    <s v="43"/>
    <s v="Smart"/>
    <x v="1"/>
    <n v="245"/>
    <n v="1615881"/>
    <n v="6595.4326530612243"/>
  </r>
  <r>
    <x v="25"/>
    <s v="H43B7500"/>
    <s v="HISENSE"/>
    <s v="43"/>
    <s v="Smart"/>
    <x v="1"/>
    <n v="13"/>
    <n v="99858.59"/>
    <n v="7681.4299999999994"/>
  </r>
  <r>
    <x v="25"/>
    <s v="H55B7100"/>
    <s v="HISENSE"/>
    <s v="55"/>
    <s v="Smart"/>
    <x v="1"/>
    <n v="2"/>
    <n v="17998.04"/>
    <n v="8999.02"/>
  </r>
  <r>
    <x v="25"/>
    <s v="LC-40SA5200X"/>
    <s v="SHARP"/>
    <s v="40"/>
    <s v="noSmart"/>
    <x v="3"/>
    <n v="12"/>
    <n v="55788.08"/>
    <n v="4649.0066666666671"/>
  </r>
  <r>
    <x v="25"/>
    <s v="LE24CT5000AK"/>
    <s v="ERGO"/>
    <s v="24"/>
    <s v="noSmart"/>
    <x v="2"/>
    <n v="4"/>
    <n v="5125.9831999999997"/>
    <n v="1281.4957999999999"/>
  </r>
  <r>
    <x v="25"/>
    <s v="LE24CT5500AK"/>
    <s v="ERGO"/>
    <s v="24"/>
    <s v="Smart"/>
    <x v="2"/>
    <n v="2"/>
    <n v="1000"/>
    <n v="500"/>
  </r>
  <r>
    <x v="25"/>
    <s v="LE32CT1000AU"/>
    <s v="ERGO"/>
    <s v="&lt;Не проставлено&gt;"/>
    <s v="&lt;Не проставлено&gt;"/>
    <x v="0"/>
    <m/>
    <n v="-4649"/>
    <n v="0"/>
  </r>
  <r>
    <x v="25"/>
    <s v="LE32CT4000AU"/>
    <s v="ERGO"/>
    <s v="32"/>
    <s v="noSmart"/>
    <x v="2"/>
    <n v="1"/>
    <n v="500"/>
    <n v="500"/>
  </r>
  <r>
    <x v="25"/>
    <s v="LE32CT5000AK"/>
    <s v="ERGO"/>
    <s v="32"/>
    <s v="noSmart"/>
    <x v="2"/>
    <m/>
    <n v="-3747.0272"/>
    <n v="0"/>
  </r>
  <r>
    <x v="25"/>
    <s v="LE32CT5020JP"/>
    <s v="ERGO"/>
    <s v="&lt;Не проставлено&gt;"/>
    <s v="&lt;Не проставлено&gt;"/>
    <x v="0"/>
    <n v="18"/>
    <n v="12151"/>
    <n v="675.05555555555554"/>
  </r>
  <r>
    <x v="25"/>
    <s v="LE32CT5030AK"/>
    <s v="ERGO"/>
    <s v="32"/>
    <s v="noSmart"/>
    <x v="2"/>
    <n v="21"/>
    <n v="50795.67"/>
    <n v="2418.8414285714284"/>
  </r>
  <r>
    <x v="25"/>
    <s v="LE32CT5500AK"/>
    <s v="ERGO"/>
    <s v="32"/>
    <s v="Smart"/>
    <x v="2"/>
    <m/>
    <n v="-6044"/>
    <n v="0"/>
  </r>
  <r>
    <x v="25"/>
    <s v="LE32CT5550AK"/>
    <s v="ERGO"/>
    <s v="32"/>
    <s v="Smart"/>
    <x v="3"/>
    <n v="6"/>
    <n v="12036.35"/>
    <n v="2006.0583333333334"/>
  </r>
  <r>
    <x v="25"/>
    <s v="LE39CT5020JP"/>
    <s v="ERGO"/>
    <s v="&lt;Не проставлено&gt;"/>
    <s v="&lt;Не проставлено&gt;"/>
    <x v="0"/>
    <n v="4"/>
    <n v="7600"/>
    <n v="1900"/>
  </r>
  <r>
    <x v="25"/>
    <s v="LE40CT5030AK"/>
    <s v="ERGO"/>
    <s v="40"/>
    <s v="noSmart"/>
    <x v="3"/>
    <n v="3"/>
    <n v="8854.0678000000007"/>
    <n v="2951.3559333333337"/>
  </r>
  <r>
    <x v="25"/>
    <s v="LE40CT5520AK"/>
    <s v="ERGO"/>
    <s v="40"/>
    <s v="Smart"/>
    <x v="3"/>
    <n v="1"/>
    <n v="-5210"/>
    <n v="-5210"/>
  </r>
  <r>
    <x v="25"/>
    <s v="LE43CT2500AK"/>
    <s v="ERGO"/>
    <s v="&lt;Не проставлено&gt;"/>
    <s v="&lt;Не проставлено&gt;"/>
    <x v="0"/>
    <n v="1"/>
    <n v="1900"/>
    <n v="1900"/>
  </r>
  <r>
    <x v="25"/>
    <s v="LE43CU6550AK"/>
    <s v="ERGO"/>
    <s v="43"/>
    <s v="Smart"/>
    <x v="1"/>
    <n v="1"/>
    <n v="3100"/>
    <n v="3100"/>
  </r>
  <r>
    <x v="25"/>
    <s v="OLED55B9SLA"/>
    <s v="LG"/>
    <s v="55"/>
    <s v="Smart"/>
    <x v="1"/>
    <n v="3"/>
    <n v="122997.54000000001"/>
    <n v="40999.18"/>
  </r>
  <r>
    <x v="25"/>
    <s v="OLED55C9PLA"/>
    <s v="LG"/>
    <s v="55"/>
    <s v="Smart"/>
    <x v="1"/>
    <n v="1"/>
    <n v="40000"/>
    <n v="40000"/>
  </r>
  <r>
    <x v="25"/>
    <s v="OLED65B9PLA"/>
    <s v="LG"/>
    <s v="65"/>
    <s v="Smart"/>
    <x v="1"/>
    <n v="1"/>
    <n v="61749"/>
    <n v="61749"/>
  </r>
  <r>
    <x v="25"/>
    <s v="OLED65B9SLA"/>
    <s v="LG"/>
    <s v="65"/>
    <s v="Smart"/>
    <x v="1"/>
    <n v="2"/>
    <n v="111998.39999999999"/>
    <n v="55999.199999999997"/>
  </r>
  <r>
    <x v="25"/>
    <s v="QE43Q60TAUXUA"/>
    <s v="SAMSUNG"/>
    <s v="43"/>
    <s v="Smart"/>
    <x v="1"/>
    <n v="6"/>
    <n v="104580"/>
    <n v="17430"/>
  </r>
  <r>
    <x v="25"/>
    <s v="QE50Q60TAUXUA"/>
    <s v="SAMSUNG"/>
    <s v="50"/>
    <s v="Smart"/>
    <x v="1"/>
    <n v="9"/>
    <n v="185622"/>
    <n v="20624.666666666668"/>
  </r>
  <r>
    <x v="25"/>
    <s v="QE55Q77TAUXUA"/>
    <s v="SAMSUNG"/>
    <s v="55"/>
    <s v="Smart"/>
    <x v="1"/>
    <n v="5"/>
    <n v="139522"/>
    <n v="27904.400000000001"/>
  </r>
  <r>
    <x v="25"/>
    <s v="QE55Q80TAUXUA"/>
    <s v="SAMSUNG"/>
    <s v="55"/>
    <s v="Smart"/>
    <x v="1"/>
    <n v="2"/>
    <n v="68882"/>
    <n v="34441"/>
  </r>
  <r>
    <x v="25"/>
    <s v="QE58Q60TAUXUA"/>
    <s v="SAMSUNG"/>
    <s v="58"/>
    <s v="Smart"/>
    <x v="1"/>
    <n v="2"/>
    <n v="50943"/>
    <n v="25471.5"/>
  </r>
  <r>
    <x v="25"/>
    <s v="QE65Q60TAUXUA"/>
    <s v="SAMSUNG"/>
    <s v="65"/>
    <s v="Smart"/>
    <x v="1"/>
    <n v="2"/>
    <n v="72302"/>
    <n v="36151"/>
  </r>
  <r>
    <x v="25"/>
    <s v="QE75Q80TAUXUA"/>
    <s v="SAMSUNG"/>
    <s v="75"/>
    <s v="Smart"/>
    <x v="1"/>
    <n v="1"/>
    <n v="80360"/>
    <n v="80360"/>
  </r>
  <r>
    <x v="25"/>
    <s v="QE75Q95TAUXUA"/>
    <s v="SAMSUNG"/>
    <s v="75"/>
    <s v="Smart"/>
    <x v="0"/>
    <n v="1"/>
    <n v="105500"/>
    <n v="105500"/>
  </r>
  <r>
    <x v="25"/>
    <s v="UE24N4500AUXUA"/>
    <s v="SAMSUNG"/>
    <s v="24"/>
    <s v="Smart"/>
    <x v="2"/>
    <n v="4"/>
    <n v="19864"/>
    <n v="4966"/>
  </r>
  <r>
    <x v="25"/>
    <s v="UE28N4500AUXUA"/>
    <s v="SAMSUNG"/>
    <s v="28"/>
    <s v="Smart"/>
    <x v="2"/>
    <n v="11"/>
    <n v="62270"/>
    <n v="5660.909090909091"/>
  </r>
  <r>
    <x v="25"/>
    <s v="UE32M5500AUXUA"/>
    <s v="SAMSUNG"/>
    <s v="32"/>
    <s v="Smart"/>
    <x v="3"/>
    <n v="13"/>
    <n v="120836"/>
    <n v="9295.0769230769238"/>
  </r>
  <r>
    <x v="25"/>
    <s v="UE32N4000AUXUA"/>
    <s v="SAMSUNG"/>
    <s v="32"/>
    <s v="Smart"/>
    <x v="3"/>
    <n v="6"/>
    <n v="31710"/>
    <n v="5285"/>
  </r>
  <r>
    <x v="25"/>
    <s v="UE32N5000AUXUA"/>
    <s v="SAMSUNG"/>
    <s v="32"/>
    <s v="Smart"/>
    <x v="3"/>
    <n v="5"/>
    <n v="29395"/>
    <n v="5879"/>
  </r>
  <r>
    <x v="25"/>
    <s v="UE32T4500AUXUA"/>
    <s v="SAMSUNG"/>
    <s v="32"/>
    <s v="Smart"/>
    <x v="2"/>
    <n v="13"/>
    <n v="71552"/>
    <n v="5504"/>
  </r>
  <r>
    <x v="25"/>
    <s v="UE32T4520AUXUA"/>
    <s v="SAMSUNG"/>
    <s v="32"/>
    <s v="Smart"/>
    <x v="2"/>
    <n v="16"/>
    <n v="88064"/>
    <n v="5504"/>
  </r>
  <r>
    <x v="25"/>
    <s v="UE32T5300AUXUA"/>
    <s v="SAMSUNG"/>
    <s v="32"/>
    <s v="Smart"/>
    <x v="3"/>
    <n v="23"/>
    <n v="145607"/>
    <n v="6330.739130434783"/>
  </r>
  <r>
    <x v="25"/>
    <s v="UE43T5300AUXUA"/>
    <s v="SAMSUNG"/>
    <s v="43"/>
    <s v="Smart"/>
    <x v="3"/>
    <n v="2"/>
    <n v="17199"/>
    <n v="8599.5"/>
  </r>
  <r>
    <x v="25"/>
    <s v="UE43TU7100UXUA"/>
    <s v="SAMSUNG"/>
    <s v="43"/>
    <s v="Smart"/>
    <x v="1"/>
    <n v="5"/>
    <n v="53648"/>
    <n v="10729.6"/>
  </r>
  <r>
    <x v="25"/>
    <s v="UE43TU8500UXUA"/>
    <s v="SAMSUNG"/>
    <s v="43"/>
    <s v="Smart"/>
    <x v="1"/>
    <n v="8"/>
    <n v="114509"/>
    <n v="14313.625"/>
  </r>
  <r>
    <x v="25"/>
    <s v="UE50NU7002UXUA"/>
    <s v="SAMSUNG"/>
    <s v="50"/>
    <s v="Smart"/>
    <x v="1"/>
    <n v="8"/>
    <n v="103201"/>
    <n v="12900.125"/>
  </r>
  <r>
    <x v="25"/>
    <s v="UE50TU7100UXUA"/>
    <s v="SAMSUNG"/>
    <s v="50"/>
    <s v="Smart"/>
    <x v="1"/>
    <n v="7"/>
    <n v="94045"/>
    <n v="13435"/>
  </r>
  <r>
    <x v="25"/>
    <s v="UE50TU8000UXUA"/>
    <s v="SAMSUNG"/>
    <s v="50"/>
    <s v="Smart"/>
    <x v="1"/>
    <n v="11"/>
    <n v="170697"/>
    <n v="15517.90909090909"/>
  </r>
  <r>
    <x v="25"/>
    <s v="UE50TU8500UXUA"/>
    <s v="SAMSUNG"/>
    <s v="50"/>
    <s v="Smart"/>
    <x v="1"/>
    <n v="5"/>
    <n v="86209"/>
    <n v="17241.8"/>
  </r>
  <r>
    <x v="25"/>
    <s v="UE55RU7100UXUA"/>
    <s v="SAMSUNG"/>
    <s v="55"/>
    <s v="Smart"/>
    <x v="1"/>
    <n v="6"/>
    <n v="84774"/>
    <n v="14129"/>
  </r>
  <r>
    <x v="25"/>
    <s v="UE55TU7100UXUA"/>
    <s v="SAMSUNG"/>
    <s v="55"/>
    <s v="Smart"/>
    <x v="1"/>
    <n v="26"/>
    <n v="371256"/>
    <n v="14279.076923076924"/>
  </r>
  <r>
    <x v="25"/>
    <s v="UE55TU8000UXUA"/>
    <s v="SAMSUNG"/>
    <s v="55"/>
    <s v="Smart"/>
    <x v="1"/>
    <n v="7"/>
    <n v="121522"/>
    <n v="17360.285714285714"/>
  </r>
  <r>
    <x v="25"/>
    <s v="UE55TU8500UXUA"/>
    <s v="SAMSUNG"/>
    <s v="55"/>
    <s v="Smart"/>
    <x v="1"/>
    <n v="7"/>
    <n v="134621"/>
    <n v="19231.571428571428"/>
  </r>
  <r>
    <x v="25"/>
    <s v="UE58TU7100UXUA"/>
    <s v="SAMSUNG"/>
    <s v="58"/>
    <s v="Smart"/>
    <x v="1"/>
    <n v="14"/>
    <n v="211932"/>
    <n v="15138"/>
  </r>
  <r>
    <x v="25"/>
    <s v="UE65TU7100UXUA"/>
    <s v="SAMSUNG"/>
    <s v="65"/>
    <s v="Smart"/>
    <x v="1"/>
    <n v="2"/>
    <n v="46574"/>
    <n v="23287"/>
  </r>
  <r>
    <x v="25"/>
    <s v="UE65TU8000UXUA"/>
    <s v="SAMSUNG"/>
    <s v="65"/>
    <s v="Smart"/>
    <x v="1"/>
    <n v="3"/>
    <n v="79945"/>
    <n v="26648.333333333332"/>
  </r>
  <r>
    <x v="25"/>
    <s v="UE65TU8500UXUA"/>
    <s v="SAMSUNG"/>
    <s v="65"/>
    <s v="Smart"/>
    <x v="1"/>
    <n v="2"/>
    <n v="60470"/>
    <n v="30235"/>
  </r>
  <r>
    <x v="25"/>
    <s v="UE70TU7100UXUA"/>
    <s v="SAMSUNG"/>
    <s v="70"/>
    <s v="Smart"/>
    <x v="1"/>
    <n v="2"/>
    <n v="59761"/>
    <n v="29880.5"/>
  </r>
  <r>
    <x v="25"/>
    <s v="UE75TU7100UXUA"/>
    <s v="SAMSUNG"/>
    <s v="75"/>
    <s v="Smart"/>
    <x v="1"/>
    <n v="1"/>
    <n v="36899"/>
    <n v="36899"/>
  </r>
  <r>
    <x v="25"/>
    <s v="VG-SCFT50BW/RU"/>
    <s v="SAMSUNG"/>
    <s v="&lt;НЕТ&gt;"/>
    <s v="&lt;НЕТ&gt;"/>
    <x v="5"/>
    <n v="1"/>
    <n v="2221"/>
    <n v="2221"/>
  </r>
  <r>
    <x v="26"/>
    <s v="20001181"/>
    <s v="HISENSE"/>
    <s v="40"/>
    <s v="Smart"/>
    <x v="3"/>
    <n v="24"/>
    <n v="137338"/>
    <n v="5722.416666666667"/>
  </r>
  <r>
    <x v="26"/>
    <s v="20001470"/>
    <s v="HISENSE"/>
    <s v="55"/>
    <s v="Smart"/>
    <x v="1"/>
    <n v="24"/>
    <n v="238062.68"/>
    <n v="9919.2783333333336"/>
  </r>
  <r>
    <x v="26"/>
    <s v="20002052"/>
    <s v="HISENSE"/>
    <s v="32"/>
    <s v="Smart"/>
    <x v="2"/>
    <n v="95"/>
    <n v="369120.71"/>
    <n v="3885.481157894737"/>
  </r>
  <r>
    <x v="26"/>
    <s v="20002053"/>
    <s v="HISENSE"/>
    <s v="40"/>
    <s v="Smart"/>
    <x v="3"/>
    <n v="53"/>
    <n v="304728"/>
    <n v="5749.5849056603774"/>
  </r>
  <r>
    <x v="26"/>
    <s v="20002080"/>
    <s v="HISENSE"/>
    <s v="50"/>
    <s v="Smart"/>
    <x v="1"/>
    <n v="12"/>
    <n v="115901.04000000001"/>
    <n v="9658.42"/>
  </r>
  <r>
    <x v="26"/>
    <s v="20002850"/>
    <s v="HISENSE"/>
    <s v="32"/>
    <s v="Smart"/>
    <x v="2"/>
    <n v="31"/>
    <n v="117747.04000000001"/>
    <n v="3798.291612903226"/>
  </r>
  <r>
    <x v="26"/>
    <s v="20002854"/>
    <s v="HISENSE"/>
    <s v="43"/>
    <s v="Smart"/>
    <x v="1"/>
    <n v="8"/>
    <n v="60292"/>
    <n v="7536.5"/>
  </r>
  <r>
    <x v="26"/>
    <s v="20002858"/>
    <s v="HISENSE"/>
    <s v="43"/>
    <s v="Smart"/>
    <x v="1"/>
    <n v="16"/>
    <n v="123303.28"/>
    <n v="7706.4549999999999"/>
  </r>
  <r>
    <x v="26"/>
    <s v="20002864"/>
    <s v="HISENSE"/>
    <s v="50"/>
    <s v="Smart"/>
    <x v="1"/>
    <n v="11"/>
    <n v="94070"/>
    <n v="8551.818181818182"/>
  </r>
  <r>
    <x v="26"/>
    <s v="20002876"/>
    <s v="HISENSE"/>
    <s v="55"/>
    <s v="Smart"/>
    <x v="1"/>
    <n v="7"/>
    <n v="70124"/>
    <n v="10017.714285714286"/>
  </r>
  <r>
    <x v="26"/>
    <s v="20002960"/>
    <s v="HISENSE"/>
    <s v="49"/>
    <s v="Smart"/>
    <x v="3"/>
    <n v="8"/>
    <n v="63156"/>
    <n v="7894.5"/>
  </r>
  <r>
    <x v="26"/>
    <s v="22TK410V"/>
    <s v="LG"/>
    <s v="22"/>
    <s v="noSmart"/>
    <x v="3"/>
    <n v="1"/>
    <n v="3254"/>
    <n v="3254"/>
  </r>
  <r>
    <x v="26"/>
    <s v="24BH400"/>
    <s v="ELENBERG"/>
    <s v="&lt;Не проставлено&gt;"/>
    <s v="&lt;Не проставлено&gt;"/>
    <x v="0"/>
    <m/>
    <n v="-1870.44"/>
    <n v="0"/>
  </r>
  <r>
    <x v="26"/>
    <s v="24PHS4304"/>
    <s v="PHILIPS"/>
    <s v="24"/>
    <s v="noSmart"/>
    <x v="2"/>
    <n v="4"/>
    <n v="14132.04"/>
    <n v="3533.01"/>
  </r>
  <r>
    <x v="26"/>
    <s v="24PHS4354"/>
    <s v="PHILIPS"/>
    <s v="24"/>
    <s v="noSmart"/>
    <x v="2"/>
    <n v="3"/>
    <n v="10599"/>
    <n v="3533"/>
  </r>
  <r>
    <x v="26"/>
    <s v="24TL510V"/>
    <s v="LG"/>
    <s v="24"/>
    <s v="noSmart"/>
    <x v="2"/>
    <n v="1"/>
    <n v="4409"/>
    <n v="4409"/>
  </r>
  <r>
    <x v="26"/>
    <s v="2T-C32BD1X"/>
    <s v="SHARP"/>
    <s v="32"/>
    <s v="noSmart"/>
    <x v="2"/>
    <n v="12"/>
    <n v="36816"/>
    <n v="3068"/>
  </r>
  <r>
    <x v="26"/>
    <s v="32B6600PA"/>
    <s v="HISENSE"/>
    <s v="32"/>
    <s v="Smart"/>
    <x v="2"/>
    <n v="18"/>
    <n v="73733.58"/>
    <n v="4096.3100000000004"/>
  </r>
  <r>
    <x v="26"/>
    <s v="32BH400"/>
    <s v="ELENBERG"/>
    <s v="&lt;Не проставлено&gt;"/>
    <s v="&lt;Не проставлено&gt;"/>
    <x v="0"/>
    <n v="1"/>
    <n v="999"/>
    <n v="999"/>
  </r>
  <r>
    <x v="26"/>
    <s v="32BH500S"/>
    <s v="ELENBERG"/>
    <s v="&lt;Не проставлено&gt;"/>
    <s v="&lt;Не проставлено&gt;"/>
    <x v="0"/>
    <m/>
    <n v="-2783.83"/>
    <n v="0"/>
  </r>
  <r>
    <x v="26"/>
    <s v="32DH3000"/>
    <s v="ERGO"/>
    <s v="32"/>
    <s v="noSmart"/>
    <x v="2"/>
    <n v="232"/>
    <n v="604071.902"/>
    <n v="2603.758198275862"/>
  </r>
  <r>
    <x v="26"/>
    <s v="32DH3500"/>
    <s v="ERGO"/>
    <s v="32"/>
    <s v="Smart"/>
    <x v="2"/>
    <n v="104"/>
    <n v="370009.24"/>
    <n v="3557.7811538461538"/>
  </r>
  <r>
    <x v="26"/>
    <s v="32DH5502"/>
    <s v="ERGO"/>
    <s v="32"/>
    <s v="Smart"/>
    <x v="2"/>
    <n v="1"/>
    <n v="213.41080000000011"/>
    <n v="213.41080000000011"/>
  </r>
  <r>
    <x v="26"/>
    <s v="32DH5502A"/>
    <s v="ERGO"/>
    <s v="32"/>
    <s v="Smart"/>
    <x v="2"/>
    <n v="175"/>
    <n v="522375.37410000002"/>
    <n v="2985.0021377142857"/>
  </r>
  <r>
    <x v="26"/>
    <s v="32HB4T62"/>
    <s v="HITACHI"/>
    <s v="32"/>
    <s v="Smart"/>
    <x v="3"/>
    <m/>
    <n v="-6700"/>
    <n v="0"/>
  </r>
  <r>
    <x v="26"/>
    <s v="32LK610BPLC"/>
    <s v="LG"/>
    <s v="32"/>
    <s v="Smart"/>
    <x v="2"/>
    <n v="158"/>
    <n v="931706"/>
    <n v="5896.8734177215192"/>
  </r>
  <r>
    <x v="26"/>
    <s v="32LM6300PLA"/>
    <s v="LG"/>
    <s v="32"/>
    <s v="Smart"/>
    <x v="3"/>
    <n v="20"/>
    <n v="134383.20000000001"/>
    <n v="6719.1600000000008"/>
  </r>
  <r>
    <x v="26"/>
    <s v="32PFS5803"/>
    <s v="PHILIPS"/>
    <s v="32"/>
    <s v="Smart"/>
    <x v="3"/>
    <n v="17"/>
    <n v="93316"/>
    <n v="5489.1764705882351"/>
  </r>
  <r>
    <x v="26"/>
    <s v="32PFS5823"/>
    <s v="PHILIPS"/>
    <s v="32"/>
    <s v="Smart"/>
    <x v="3"/>
    <n v="24"/>
    <n v="132271.04000000001"/>
    <n v="5511.293333333334"/>
  </r>
  <r>
    <x v="26"/>
    <s v="32PHS4503"/>
    <s v="PHILIPS"/>
    <s v="32"/>
    <s v="noSmart"/>
    <x v="2"/>
    <n v="9"/>
    <n v="38079.06"/>
    <n v="4231.0066666666662"/>
  </r>
  <r>
    <x v="26"/>
    <s v="32PHT4503"/>
    <s v="PHILIPS"/>
    <s v="32"/>
    <s v="noSmart"/>
    <x v="2"/>
    <m/>
    <n v="-4230"/>
    <n v="0"/>
  </r>
  <r>
    <x v="26"/>
    <s v="40B6600PA"/>
    <s v="HISENSE"/>
    <s v="40"/>
    <s v="Smart"/>
    <x v="3"/>
    <n v="1"/>
    <n v="5500"/>
    <n v="5500"/>
  </r>
  <r>
    <x v="26"/>
    <s v="40BF400"/>
    <s v="ELENBERG"/>
    <s v="&lt;Не проставлено&gt;"/>
    <s v="&lt;Не проставлено&gt;"/>
    <x v="0"/>
    <n v="2"/>
    <n v="2800"/>
    <n v="1400"/>
  </r>
  <r>
    <x v="26"/>
    <s v="40BF500S"/>
    <s v="ELENBERG"/>
    <s v="&lt;Не проставлено&gt;"/>
    <s v="&lt;Не проставлено&gt;"/>
    <x v="0"/>
    <n v="5"/>
    <n v="245.09000000000015"/>
    <n v="49.018000000000029"/>
  </r>
  <r>
    <x v="26"/>
    <s v="40DF5000"/>
    <s v="ERGO"/>
    <s v="40"/>
    <s v="noSmart"/>
    <x v="3"/>
    <n v="76"/>
    <n v="282312.76910000003"/>
    <n v="3714.641698684211"/>
  </r>
  <r>
    <x v="26"/>
    <s v="40DF5500"/>
    <s v="ERGO"/>
    <s v="40"/>
    <s v="Smart"/>
    <x v="3"/>
    <n v="11"/>
    <n v="56938.532200000001"/>
    <n v="5176.2302"/>
  </r>
  <r>
    <x v="26"/>
    <s v="40DF5502A"/>
    <s v="ERGO"/>
    <s v="40"/>
    <s v="Smart"/>
    <x v="3"/>
    <n v="105"/>
    <n v="489737.57779999997"/>
    <n v="4664.1674076190475"/>
  </r>
  <r>
    <x v="26"/>
    <s v="40VF55"/>
    <s v="SETUP"/>
    <s v="40"/>
    <s v="Smart"/>
    <x v="3"/>
    <n v="1"/>
    <n v="-1519"/>
    <n v="-1519"/>
  </r>
  <r>
    <x v="26"/>
    <s v="43DF3000"/>
    <s v="ERGO"/>
    <s v="43"/>
    <s v="noSmart"/>
    <x v="3"/>
    <n v="75"/>
    <n v="337375.11000000004"/>
    <n v="4498.3348000000005"/>
  </r>
  <r>
    <x v="26"/>
    <s v="43DU6510"/>
    <s v="ERGO"/>
    <s v="43"/>
    <s v="Smart"/>
    <x v="1"/>
    <n v="28"/>
    <n v="161959.2403"/>
    <n v="5784.2585821428574"/>
  </r>
  <r>
    <x v="26"/>
    <s v="43LM6300PLA"/>
    <s v="LG"/>
    <s v="43"/>
    <s v="Smart"/>
    <x v="3"/>
    <n v="5"/>
    <n v="32222"/>
    <n v="6444.4"/>
  </r>
  <r>
    <x v="26"/>
    <s v="43PFS5803"/>
    <s v="PHILIPS"/>
    <s v="43"/>
    <s v="Smart"/>
    <x v="3"/>
    <n v="5"/>
    <n v="40342"/>
    <n v="8068.4"/>
  </r>
  <r>
    <x v="26"/>
    <s v="43PFS5823"/>
    <s v="PHILIPS"/>
    <s v="43"/>
    <s v="Smart"/>
    <x v="3"/>
    <n v="1"/>
    <n v="8271"/>
    <n v="8271"/>
  </r>
  <r>
    <x v="26"/>
    <s v="43PUS6554"/>
    <s v="PHILIPS"/>
    <s v="43"/>
    <s v="Smart"/>
    <x v="1"/>
    <n v="52"/>
    <n v="461300"/>
    <n v="8871.1538461538457"/>
  </r>
  <r>
    <x v="26"/>
    <s v="43PUS6704"/>
    <s v="PHILIPS"/>
    <s v="43"/>
    <s v="Smart"/>
    <x v="1"/>
    <n v="10"/>
    <n v="104584"/>
    <n v="10458.4"/>
  </r>
  <r>
    <x v="26"/>
    <s v="43PUS6754"/>
    <s v="PHILIPS"/>
    <s v="43"/>
    <s v="Smart"/>
    <x v="1"/>
    <n v="2"/>
    <n v="21234"/>
    <n v="10617"/>
  </r>
  <r>
    <x v="26"/>
    <s v="43PUS7304"/>
    <s v="PHILIPS"/>
    <s v="43"/>
    <s v="Smart"/>
    <x v="1"/>
    <n v="4"/>
    <n v="50396"/>
    <n v="12599"/>
  </r>
  <r>
    <x v="26"/>
    <s v="43PUS7334"/>
    <s v="PHILIPS"/>
    <s v="43"/>
    <s v="Smart"/>
    <x v="1"/>
    <n v="5"/>
    <n v="64791.150000000009"/>
    <n v="12958.230000000001"/>
  </r>
  <r>
    <x v="26"/>
    <s v="43UM7450PLA"/>
    <s v="LG"/>
    <s v="43"/>
    <s v="Smart"/>
    <x v="1"/>
    <n v="250"/>
    <n v="2667640.7999999998"/>
    <n v="10670.563199999999"/>
  </r>
  <r>
    <x v="26"/>
    <s v="49CU6500AK"/>
    <s v="ERGO"/>
    <s v="49"/>
    <s v="Smart"/>
    <x v="1"/>
    <m/>
    <n v="-900"/>
    <n v="0"/>
  </r>
  <r>
    <x v="26"/>
    <s v="49CU6549MC"/>
    <s v="ERGO"/>
    <s v="49"/>
    <s v="Smart"/>
    <x v="1"/>
    <m/>
    <n v="-12600"/>
    <n v="0"/>
  </r>
  <r>
    <x v="26"/>
    <s v="49DU6510"/>
    <s v="ERGO"/>
    <s v="49"/>
    <s v="Smart"/>
    <x v="1"/>
    <n v="2"/>
    <n v="16398"/>
    <n v="8199"/>
  </r>
  <r>
    <x v="26"/>
    <s v="49UM7050PLF"/>
    <s v="LG"/>
    <s v="49"/>
    <s v="Smart"/>
    <x v="1"/>
    <n v="10"/>
    <n v="115992"/>
    <n v="11599.2"/>
  </r>
  <r>
    <x v="26"/>
    <s v="50B7700UW"/>
    <s v="HISENSE"/>
    <s v="50"/>
    <s v="Smart"/>
    <x v="1"/>
    <n v="4"/>
    <n v="40968.935599999997"/>
    <n v="10242.233899999999"/>
  </r>
  <r>
    <x v="26"/>
    <s v="50DU5502"/>
    <s v="ERGO"/>
    <s v="50"/>
    <s v="Smart"/>
    <x v="1"/>
    <m/>
    <n v="-12442"/>
    <n v="0"/>
  </r>
  <r>
    <x v="26"/>
    <s v="50PUS6754"/>
    <s v="PHILIPS"/>
    <s v="50"/>
    <s v="Smart"/>
    <x v="1"/>
    <n v="7"/>
    <n v="88623"/>
    <n v="12660.428571428571"/>
  </r>
  <r>
    <x v="26"/>
    <s v="50PUS7334"/>
    <s v="PHILIPS"/>
    <s v="50"/>
    <s v="Smart"/>
    <x v="1"/>
    <n v="4"/>
    <n v="64098.06"/>
    <n v="16024.514999999999"/>
  </r>
  <r>
    <x v="26"/>
    <s v="55CU6555MC"/>
    <s v="ERGO"/>
    <s v="55"/>
    <s v="Smart"/>
    <x v="1"/>
    <n v="1"/>
    <n v="8729.1270000000004"/>
    <n v="8729.1270000000004"/>
  </r>
  <r>
    <x v="26"/>
    <s v="55DU6510"/>
    <s v="ERGO"/>
    <s v="55"/>
    <s v="Smart"/>
    <x v="1"/>
    <n v="19"/>
    <n v="157696.84159999999"/>
    <n v="8299.833768421051"/>
  </r>
  <r>
    <x v="26"/>
    <s v="55OLED754"/>
    <s v="PHILIPS"/>
    <s v="55"/>
    <s v="Smart"/>
    <x v="1"/>
    <n v="2"/>
    <n v="63826.100600000005"/>
    <n v="31913.050300000003"/>
  </r>
  <r>
    <x v="26"/>
    <s v="55OLED854"/>
    <s v="PHILIPS"/>
    <s v="55"/>
    <s v="Smart"/>
    <x v="1"/>
    <n v="1"/>
    <n v="42239"/>
    <n v="42239"/>
  </r>
  <r>
    <x v="26"/>
    <s v="55PUS6754"/>
    <s v="PHILIPS"/>
    <s v="55"/>
    <s v="Smart"/>
    <x v="1"/>
    <n v="16"/>
    <n v="236684.1"/>
    <n v="14792.75625"/>
  </r>
  <r>
    <x v="26"/>
    <s v="55PUS7334"/>
    <s v="PHILIPS"/>
    <s v="55"/>
    <s v="Smart"/>
    <x v="1"/>
    <n v="2"/>
    <n v="36276.06"/>
    <n v="18138.03"/>
  </r>
  <r>
    <x v="26"/>
    <s v="55SM8200PLA"/>
    <s v="LG"/>
    <s v="55"/>
    <s v="Smart"/>
    <x v="1"/>
    <n v="5"/>
    <n v="89696.1"/>
    <n v="17939.22"/>
  </r>
  <r>
    <x v="26"/>
    <s v="55SM8600PLA"/>
    <s v="LG"/>
    <s v="55"/>
    <s v="Smart"/>
    <x v="1"/>
    <n v="1"/>
    <n v="-34221.440000000002"/>
    <n v="-34221.440000000002"/>
  </r>
  <r>
    <x v="26"/>
    <s v="65DU6510"/>
    <s v="ERGO"/>
    <s v="65"/>
    <s v="Smart"/>
    <x v="1"/>
    <n v="3"/>
    <n v="38409.101699999999"/>
    <n v="12803.0339"/>
  </r>
  <r>
    <x v="26"/>
    <s v="65OLED854"/>
    <s v="PHILIPS"/>
    <s v="65"/>
    <s v="Smart"/>
    <x v="1"/>
    <n v="4"/>
    <n v="249998.04"/>
    <n v="62499.51"/>
  </r>
  <r>
    <x v="26"/>
    <s v="65PUS6554"/>
    <s v="PHILIPS"/>
    <s v="65"/>
    <s v="Smart"/>
    <x v="1"/>
    <n v="2"/>
    <n v="38718"/>
    <n v="19359"/>
  </r>
  <r>
    <x v="26"/>
    <s v="70PUS6504"/>
    <s v="PHILIPS"/>
    <s v="70"/>
    <s v="Smart"/>
    <x v="1"/>
    <n v="7"/>
    <n v="144807.41499999998"/>
    <n v="20686.77357142857"/>
  </r>
  <r>
    <x v="26"/>
    <s v="70PUS7304"/>
    <s v="PHILIPS"/>
    <s v="70"/>
    <s v="Smart"/>
    <x v="1"/>
    <n v="3"/>
    <n v="73040"/>
    <n v="24346.666666666668"/>
  </r>
  <r>
    <x v="26"/>
    <s v="H32B5100"/>
    <s v="HISENSE"/>
    <s v="32"/>
    <s v="noSmart"/>
    <x v="2"/>
    <n v="1"/>
    <n v="2000"/>
    <n v="2000"/>
  </r>
  <r>
    <x v="26"/>
    <s v="H40B5100"/>
    <s v="HISENSE"/>
    <s v="40"/>
    <s v="noSmart"/>
    <x v="3"/>
    <n v="26"/>
    <n v="109598.08"/>
    <n v="4215.3107692307694"/>
  </r>
  <r>
    <x v="26"/>
    <s v="H43B7100"/>
    <s v="HISENSE"/>
    <s v="43"/>
    <s v="Smart"/>
    <x v="1"/>
    <n v="14"/>
    <n v="96037"/>
    <n v="6859.7857142857147"/>
  </r>
  <r>
    <x v="26"/>
    <s v="H43B7500"/>
    <s v="HISENSE"/>
    <s v="43"/>
    <s v="Smart"/>
    <x v="1"/>
    <n v="29"/>
    <n v="222398.61"/>
    <n v="7668.917586206896"/>
  </r>
  <r>
    <x v="26"/>
    <s v="H55B7100"/>
    <s v="HISENSE"/>
    <s v="55"/>
    <s v="Smart"/>
    <x v="1"/>
    <n v="1"/>
    <n v="200"/>
    <n v="200"/>
  </r>
  <r>
    <x v="26"/>
    <s v="LC-40SA5200X"/>
    <s v="SHARP"/>
    <s v="40"/>
    <s v="noSmart"/>
    <x v="3"/>
    <n v="2"/>
    <n v="9298.0400000000009"/>
    <n v="4649.0200000000004"/>
  </r>
  <r>
    <x v="26"/>
    <s v="LE24CT5000AK"/>
    <s v="ERGO"/>
    <s v="24"/>
    <s v="noSmart"/>
    <x v="2"/>
    <n v="6"/>
    <n v="12007.4748"/>
    <n v="2001.2457999999999"/>
  </r>
  <r>
    <x v="26"/>
    <s v="LE32CT5000AK"/>
    <s v="ERGO"/>
    <s v="32"/>
    <s v="noSmart"/>
    <x v="2"/>
    <n v="1"/>
    <n v="-1976.1325999999999"/>
    <n v="-1976.1325999999999"/>
  </r>
  <r>
    <x v="26"/>
    <s v="LE32CT5020JP"/>
    <s v="ERGO"/>
    <s v="&lt;Не проставлено&gt;"/>
    <s v="&lt;Не проставлено&gt;"/>
    <x v="0"/>
    <n v="31"/>
    <n v="31899"/>
    <n v="1029"/>
  </r>
  <r>
    <x v="26"/>
    <s v="LE32CT5030AK"/>
    <s v="ERGO"/>
    <s v="32"/>
    <s v="noSmart"/>
    <x v="2"/>
    <n v="11"/>
    <n v="27489.41"/>
    <n v="2499.0372727272729"/>
  </r>
  <r>
    <x v="26"/>
    <s v="LE32CT5500AK"/>
    <s v="ERGO"/>
    <s v="32"/>
    <s v="Smart"/>
    <x v="2"/>
    <n v="1"/>
    <n v="1000"/>
    <n v="1000"/>
  </r>
  <r>
    <x v="26"/>
    <s v="LE32CT5550AK"/>
    <s v="ERGO"/>
    <s v="32"/>
    <s v="Smart"/>
    <x v="3"/>
    <n v="1"/>
    <n v="-4212.6499999999996"/>
    <n v="-4212.6499999999996"/>
  </r>
  <r>
    <x v="26"/>
    <s v="LE39CT5020JP"/>
    <s v="ERGO"/>
    <s v="&lt;Не проставлено&gt;"/>
    <s v="&lt;Не проставлено&gt;"/>
    <x v="0"/>
    <n v="4"/>
    <n v="7499"/>
    <n v="1874.75"/>
  </r>
  <r>
    <x v="26"/>
    <s v="LE40CT5030AK"/>
    <s v="ERGO"/>
    <s v="40"/>
    <s v="noSmart"/>
    <x v="3"/>
    <n v="4"/>
    <n v="11759.5317"/>
    <n v="2939.8829249999999"/>
  </r>
  <r>
    <x v="26"/>
    <s v="LE40CT5530AK"/>
    <s v="ERGO"/>
    <s v="40"/>
    <s v="Smart"/>
    <x v="3"/>
    <n v="1"/>
    <n v="2000"/>
    <n v="2000"/>
  </r>
  <r>
    <x v="26"/>
    <s v="LE43CU6530AK"/>
    <s v="ERGO"/>
    <s v="43"/>
    <s v="Smart"/>
    <x v="1"/>
    <m/>
    <n v="-6299"/>
    <n v="0"/>
  </r>
  <r>
    <x v="26"/>
    <s v="OLED77C9PLA"/>
    <s v="LG"/>
    <s v="77"/>
    <s v="Smart"/>
    <x v="1"/>
    <n v="1"/>
    <n v="194999.22"/>
    <n v="194999.22"/>
  </r>
  <r>
    <x v="26"/>
    <s v="QE43Q60TAUXUA"/>
    <s v="SAMSUNG"/>
    <s v="43"/>
    <s v="Smart"/>
    <x v="1"/>
    <n v="7"/>
    <n v="122535"/>
    <n v="17505"/>
  </r>
  <r>
    <x v="26"/>
    <s v="QE50Q60TAUXUA"/>
    <s v="SAMSUNG"/>
    <s v="50"/>
    <s v="Smart"/>
    <x v="1"/>
    <n v="10"/>
    <n v="205000"/>
    <n v="20500"/>
  </r>
  <r>
    <x v="26"/>
    <s v="QE55LS03TAUXUA"/>
    <s v="SAMSUNG"/>
    <s v="55"/>
    <s v="Smart"/>
    <x v="1"/>
    <n v="2"/>
    <n v="69810"/>
    <n v="34905"/>
  </r>
  <r>
    <x v="26"/>
    <s v="QE55Q77TAUXUA"/>
    <s v="SAMSUNG"/>
    <s v="55"/>
    <s v="Smart"/>
    <x v="1"/>
    <n v="1"/>
    <n v="27600"/>
    <n v="27600"/>
  </r>
  <r>
    <x v="26"/>
    <s v="QE55Q80TAUXUA"/>
    <s v="SAMSUNG"/>
    <s v="55"/>
    <s v="Smart"/>
    <x v="1"/>
    <n v="1"/>
    <n v="34095"/>
    <n v="34095"/>
  </r>
  <r>
    <x v="26"/>
    <s v="QE55Q95TAUXUA"/>
    <s v="SAMSUNG"/>
    <s v="55"/>
    <s v="Smart"/>
    <x v="1"/>
    <n v="1"/>
    <n v="50050"/>
    <n v="50050"/>
  </r>
  <r>
    <x v="26"/>
    <s v="QE58Q60TAUXUA"/>
    <s v="SAMSUNG"/>
    <s v="58"/>
    <s v="Smart"/>
    <x v="1"/>
    <n v="1"/>
    <n v="25989"/>
    <n v="25989"/>
  </r>
  <r>
    <x v="26"/>
    <s v="UE24N4500AUXUA"/>
    <s v="SAMSUNG"/>
    <s v="24"/>
    <s v="Smart"/>
    <x v="2"/>
    <n v="6"/>
    <n v="31066"/>
    <n v="5177.666666666667"/>
  </r>
  <r>
    <x v="26"/>
    <s v="UE28N4500AUXUA"/>
    <s v="SAMSUNG"/>
    <s v="28"/>
    <s v="Smart"/>
    <x v="2"/>
    <n v="3"/>
    <n v="17201"/>
    <n v="5733.666666666667"/>
  </r>
  <r>
    <x v="26"/>
    <s v="UE32M5500AUXUA"/>
    <s v="SAMSUNG"/>
    <s v="32"/>
    <s v="Smart"/>
    <x v="3"/>
    <n v="10"/>
    <n v="92659"/>
    <n v="9265.9"/>
  </r>
  <r>
    <x v="26"/>
    <s v="UE32N4000AUXUA"/>
    <s v="SAMSUNG"/>
    <s v="32"/>
    <s v="Smart"/>
    <x v="3"/>
    <n v="3"/>
    <n v="16071"/>
    <n v="5357"/>
  </r>
  <r>
    <x v="26"/>
    <s v="UE32N5000AUXUA"/>
    <s v="SAMSUNG"/>
    <s v="32"/>
    <s v="Smart"/>
    <x v="3"/>
    <n v="3"/>
    <n v="17695"/>
    <n v="5898.333333333333"/>
  </r>
  <r>
    <x v="26"/>
    <s v="UE32T4520AUXUA"/>
    <s v="SAMSUNG"/>
    <s v="32"/>
    <s v="Smart"/>
    <x v="2"/>
    <n v="1"/>
    <n v="5504"/>
    <n v="5504"/>
  </r>
  <r>
    <x v="26"/>
    <s v="UE32T5300AUXUA"/>
    <s v="SAMSUNG"/>
    <s v="32"/>
    <s v="Smart"/>
    <x v="3"/>
    <n v="11"/>
    <n v="68618"/>
    <n v="6238"/>
  </r>
  <r>
    <x v="26"/>
    <s v="UE43TU7100UXUA"/>
    <s v="SAMSUNG"/>
    <s v="43"/>
    <s v="Smart"/>
    <x v="1"/>
    <n v="88"/>
    <n v="878004"/>
    <n v="9977.318181818182"/>
  </r>
  <r>
    <x v="26"/>
    <s v="UE43TU8000UXUA"/>
    <s v="SAMSUNG"/>
    <s v="43"/>
    <s v="Smart"/>
    <x v="1"/>
    <n v="37"/>
    <n v="472826"/>
    <n v="12779.081081081082"/>
  </r>
  <r>
    <x v="26"/>
    <s v="UE43TU8500UXUA"/>
    <s v="SAMSUNG"/>
    <s v="43"/>
    <s v="Smart"/>
    <x v="1"/>
    <n v="11"/>
    <n v="158861"/>
    <n v="14441.90909090909"/>
  </r>
  <r>
    <x v="26"/>
    <s v="UE50NU7002UXUA"/>
    <s v="SAMSUNG"/>
    <s v="50"/>
    <s v="Smart"/>
    <x v="1"/>
    <n v="1"/>
    <n v="12768"/>
    <n v="12768"/>
  </r>
  <r>
    <x v="26"/>
    <s v="UE50TU7100UXUA"/>
    <s v="SAMSUNG"/>
    <s v="50"/>
    <s v="Smart"/>
    <x v="1"/>
    <n v="15"/>
    <n v="202455"/>
    <n v="13497"/>
  </r>
  <r>
    <x v="26"/>
    <s v="UE50TU8000UXUA"/>
    <s v="SAMSUNG"/>
    <s v="50"/>
    <s v="Smart"/>
    <x v="1"/>
    <n v="1"/>
    <n v="15240"/>
    <n v="15240"/>
  </r>
  <r>
    <x v="26"/>
    <s v="UE50TU8500UXUA"/>
    <s v="SAMSUNG"/>
    <s v="50"/>
    <s v="Smart"/>
    <x v="1"/>
    <n v="2"/>
    <n v="34693"/>
    <n v="17346.5"/>
  </r>
  <r>
    <x v="26"/>
    <s v="UE55TU7100UXUA"/>
    <s v="SAMSUNG"/>
    <s v="55"/>
    <s v="Smart"/>
    <x v="1"/>
    <n v="1"/>
    <n v="14221"/>
    <n v="14221"/>
  </r>
  <r>
    <x v="26"/>
    <s v="UE55TU8000UXUA"/>
    <s v="SAMSUNG"/>
    <s v="55"/>
    <s v="Smart"/>
    <x v="1"/>
    <n v="3"/>
    <n v="52380"/>
    <n v="17460"/>
  </r>
  <r>
    <x v="26"/>
    <s v="UE55TU8500UXUA"/>
    <s v="SAMSUNG"/>
    <s v="55"/>
    <s v="Smart"/>
    <x v="1"/>
    <n v="5"/>
    <n v="95698"/>
    <n v="19139.599999999999"/>
  </r>
  <r>
    <x v="26"/>
    <s v="UE65TU7100UXUA"/>
    <s v="SAMSUNG"/>
    <s v="65"/>
    <s v="Smart"/>
    <x v="1"/>
    <n v="3"/>
    <n v="70422"/>
    <n v="23474"/>
  </r>
  <r>
    <x v="26"/>
    <s v="UE65TU8000UXUA"/>
    <s v="SAMSUNG"/>
    <s v="65"/>
    <s v="Smart"/>
    <x v="1"/>
    <n v="1"/>
    <n v="26827"/>
    <n v="26827"/>
  </r>
  <r>
    <x v="26"/>
    <s v="UE70TU7100UXUA"/>
    <s v="SAMSUNG"/>
    <s v="70"/>
    <s v="Smart"/>
    <x v="1"/>
    <n v="2"/>
    <n v="59759"/>
    <n v="29879.5"/>
  </r>
  <r>
    <x v="27"/>
    <s v="&lt;НЕТ&gt;"/>
    <s v="(прочее)"/>
    <s v="&lt;НЕТ&gt;"/>
    <s v="&lt;НЕТ&gt;"/>
    <x v="5"/>
    <n v="1"/>
    <n v="250"/>
    <n v="250"/>
  </r>
  <r>
    <x v="27"/>
    <s v="20001181"/>
    <s v="HISENSE"/>
    <s v="40"/>
    <s v="Smart"/>
    <x v="3"/>
    <n v="19"/>
    <n v="109459"/>
    <n v="5761"/>
  </r>
  <r>
    <x v="27"/>
    <s v="20001470"/>
    <s v="HISENSE"/>
    <s v="55"/>
    <s v="Smart"/>
    <x v="1"/>
    <n v="27"/>
    <n v="282577.20999999996"/>
    <n v="10465.822592592591"/>
  </r>
  <r>
    <x v="27"/>
    <s v="20002052"/>
    <s v="HISENSE"/>
    <s v="32"/>
    <s v="Smart"/>
    <x v="2"/>
    <n v="376"/>
    <n v="1455836.59"/>
    <n v="3871.9058244680855"/>
  </r>
  <r>
    <x v="27"/>
    <s v="20002053"/>
    <s v="HISENSE"/>
    <s v="40"/>
    <s v="Smart"/>
    <x v="3"/>
    <n v="179"/>
    <n v="1013851.45"/>
    <n v="5663.9745810055865"/>
  </r>
  <r>
    <x v="27"/>
    <s v="20002080"/>
    <s v="HISENSE"/>
    <s v="50"/>
    <s v="Smart"/>
    <x v="1"/>
    <n v="61"/>
    <n v="560341.07000000007"/>
    <n v="9185.91918032787"/>
  </r>
  <r>
    <x v="27"/>
    <s v="20002850"/>
    <s v="HISENSE"/>
    <s v="32"/>
    <s v="Smart"/>
    <x v="2"/>
    <n v="80"/>
    <n v="302792"/>
    <n v="3784.9"/>
  </r>
  <r>
    <x v="27"/>
    <s v="20002854"/>
    <s v="HISENSE"/>
    <s v="43"/>
    <s v="Smart"/>
    <x v="1"/>
    <n v="21"/>
    <n v="158725"/>
    <n v="7558.333333333333"/>
  </r>
  <r>
    <x v="27"/>
    <s v="20002858"/>
    <s v="HISENSE"/>
    <s v="43"/>
    <s v="Smart"/>
    <x v="1"/>
    <n v="9"/>
    <n v="78835.56"/>
    <n v="8759.5066666666662"/>
  </r>
  <r>
    <x v="27"/>
    <s v="20002864"/>
    <s v="HISENSE"/>
    <s v="50"/>
    <s v="Smart"/>
    <x v="1"/>
    <n v="5"/>
    <n v="47035"/>
    <n v="9407"/>
  </r>
  <r>
    <x v="27"/>
    <s v="20002876"/>
    <s v="HISENSE"/>
    <s v="55"/>
    <s v="Smart"/>
    <x v="1"/>
    <n v="10"/>
    <n v="100670"/>
    <n v="10067"/>
  </r>
  <r>
    <x v="27"/>
    <s v="20002960"/>
    <s v="HISENSE"/>
    <s v="49"/>
    <s v="Smart"/>
    <x v="3"/>
    <n v="28"/>
    <n v="221418.04"/>
    <n v="7907.7871428571434"/>
  </r>
  <r>
    <x v="27"/>
    <s v="22TK410V"/>
    <s v="LG"/>
    <s v="22"/>
    <s v="noSmart"/>
    <x v="3"/>
    <n v="3"/>
    <n v="9482"/>
    <n v="3160.6666666666665"/>
  </r>
  <r>
    <x v="27"/>
    <s v="24DH5500"/>
    <s v="ERGO"/>
    <s v="24"/>
    <s v="Smart"/>
    <x v="2"/>
    <m/>
    <n v="-2549"/>
    <n v="0"/>
  </r>
  <r>
    <x v="27"/>
    <s v="24PFS6805"/>
    <s v="PHILIPS"/>
    <s v="24"/>
    <s v="Smart"/>
    <x v="3"/>
    <n v="11"/>
    <n v="50363.119999999995"/>
    <n v="4578.4654545454541"/>
  </r>
  <r>
    <x v="27"/>
    <s v="24PHS4304"/>
    <s v="PHILIPS"/>
    <s v="24"/>
    <s v="noSmart"/>
    <x v="2"/>
    <n v="13"/>
    <n v="45965.279999999999"/>
    <n v="3535.790769230769"/>
  </r>
  <r>
    <x v="27"/>
    <s v="24PHS4354"/>
    <s v="PHILIPS"/>
    <s v="24"/>
    <s v="noSmart"/>
    <x v="2"/>
    <n v="5"/>
    <n v="17968.080000000002"/>
    <n v="3593.6160000000004"/>
  </r>
  <r>
    <x v="27"/>
    <s v="2T-C32BD1X"/>
    <s v="SHARP"/>
    <s v="32"/>
    <s v="noSmart"/>
    <x v="2"/>
    <n v="11"/>
    <n v="30345.100000000002"/>
    <n v="2758.6454545454549"/>
  </r>
  <r>
    <x v="27"/>
    <s v="32B6000HW"/>
    <s v="HISENSE"/>
    <s v="32"/>
    <s v="Smart"/>
    <x v="2"/>
    <m/>
    <n v="-3654"/>
    <n v="0"/>
  </r>
  <r>
    <x v="27"/>
    <s v="32B6600PA"/>
    <s v="HISENSE"/>
    <s v="32"/>
    <s v="Smart"/>
    <x v="2"/>
    <n v="17"/>
    <n v="69637.27"/>
    <n v="4096.3100000000004"/>
  </r>
  <r>
    <x v="27"/>
    <s v="32BH500S"/>
    <s v="ELENBERG"/>
    <s v="&lt;Не проставлено&gt;"/>
    <s v="&lt;Не проставлено&gt;"/>
    <x v="0"/>
    <n v="1"/>
    <n v="999"/>
    <n v="999"/>
  </r>
  <r>
    <x v="27"/>
    <s v="32DH3000"/>
    <s v="ERGO"/>
    <s v="32"/>
    <s v="noSmart"/>
    <x v="2"/>
    <n v="371"/>
    <n v="960261.95059999987"/>
    <n v="2588.3071444743932"/>
  </r>
  <r>
    <x v="27"/>
    <s v="32DH3500"/>
    <s v="ERGO"/>
    <s v="32"/>
    <s v="Smart"/>
    <x v="2"/>
    <n v="680"/>
    <n v="2360542.06"/>
    <n v="3471.3853823529412"/>
  </r>
  <r>
    <x v="27"/>
    <s v="32DH5502A"/>
    <s v="ERGO"/>
    <s v="32"/>
    <s v="Smart"/>
    <x v="2"/>
    <m/>
    <n v="-3442.2919000000002"/>
    <n v="0"/>
  </r>
  <r>
    <x v="27"/>
    <s v="32LK610BPLC"/>
    <s v="LG"/>
    <s v="32"/>
    <s v="Smart"/>
    <x v="2"/>
    <n v="182"/>
    <n v="898058.98"/>
    <n v="4934.3900000000003"/>
  </r>
  <r>
    <x v="27"/>
    <s v="32LM6300PLA"/>
    <s v="LG"/>
    <s v="32"/>
    <s v="Smart"/>
    <x v="3"/>
    <n v="110"/>
    <n v="739107.60000000009"/>
    <n v="6719.1600000000008"/>
  </r>
  <r>
    <x v="27"/>
    <s v="32PFS5603"/>
    <s v="PHILIPS"/>
    <s v="32"/>
    <s v="noSmart"/>
    <x v="3"/>
    <n v="1"/>
    <n v="4900"/>
    <n v="4900"/>
  </r>
  <r>
    <x v="27"/>
    <s v="32PFS5803"/>
    <s v="PHILIPS"/>
    <s v="32"/>
    <s v="Smart"/>
    <x v="3"/>
    <n v="4"/>
    <n v="22808"/>
    <n v="5702"/>
  </r>
  <r>
    <x v="27"/>
    <s v="32PFS5823"/>
    <s v="PHILIPS"/>
    <s v="32"/>
    <s v="Smart"/>
    <x v="3"/>
    <n v="32"/>
    <n v="178956.12"/>
    <n v="5592.3787499999999"/>
  </r>
  <r>
    <x v="27"/>
    <s v="32PFS6402"/>
    <s v="PHILIPS"/>
    <s v="32"/>
    <s v="Smart"/>
    <x v="3"/>
    <n v="108"/>
    <n v="815404.32"/>
    <n v="7550.04"/>
  </r>
  <r>
    <x v="27"/>
    <s v="32PHS4503"/>
    <s v="PHILIPS"/>
    <s v="32"/>
    <s v="noSmart"/>
    <x v="2"/>
    <n v="51"/>
    <n v="211331.2818"/>
    <n v="4143.7506235294113"/>
  </r>
  <r>
    <x v="27"/>
    <s v="32VH50"/>
    <s v="SETUP"/>
    <s v="32"/>
    <s v="noSmart"/>
    <x v="2"/>
    <n v="1"/>
    <n v="900"/>
    <n v="900"/>
  </r>
  <r>
    <x v="27"/>
    <s v="40B6600PA"/>
    <s v="HISENSE"/>
    <s v="40"/>
    <s v="Smart"/>
    <x v="3"/>
    <n v="2"/>
    <n v="10347.43"/>
    <n v="5173.7150000000001"/>
  </r>
  <r>
    <x v="27"/>
    <s v="40DF5000"/>
    <s v="ERGO"/>
    <s v="40"/>
    <s v="noSmart"/>
    <x v="3"/>
    <n v="62"/>
    <n v="250253.28049999996"/>
    <n v="4036.3432338709672"/>
  </r>
  <r>
    <x v="27"/>
    <s v="40DF5500"/>
    <s v="ERGO"/>
    <s v="40"/>
    <s v="Smart"/>
    <x v="3"/>
    <n v="32"/>
    <n v="162519.62599999999"/>
    <n v="5078.7383124999997"/>
  </r>
  <r>
    <x v="27"/>
    <s v="40DF5502A"/>
    <s v="ERGO"/>
    <s v="40"/>
    <s v="Smart"/>
    <x v="3"/>
    <n v="107"/>
    <n v="491053.54299999995"/>
    <n v="4589.2854485981306"/>
  </r>
  <r>
    <x v="27"/>
    <s v="43DF3000"/>
    <s v="ERGO"/>
    <s v="43"/>
    <s v="noSmart"/>
    <x v="3"/>
    <n v="100"/>
    <n v="449082.76649999997"/>
    <n v="4490.8276649999998"/>
  </r>
  <r>
    <x v="27"/>
    <s v="43DU6510"/>
    <s v="ERGO"/>
    <s v="43"/>
    <s v="Smart"/>
    <x v="1"/>
    <n v="47"/>
    <n v="328615.81"/>
    <n v="6991.8257446808511"/>
  </r>
  <r>
    <x v="27"/>
    <s v="43PFS5505"/>
    <s v="PHILIPS"/>
    <s v="43"/>
    <s v="noSmart"/>
    <x v="3"/>
    <n v="29"/>
    <n v="177377.06579999998"/>
    <n v="6116.4505448275859"/>
  </r>
  <r>
    <x v="27"/>
    <s v="43PFS5803"/>
    <s v="PHILIPS"/>
    <s v="43"/>
    <s v="Smart"/>
    <x v="3"/>
    <n v="9"/>
    <n v="63005"/>
    <n v="7000.5555555555557"/>
  </r>
  <r>
    <x v="27"/>
    <s v="43PFS5823"/>
    <s v="PHILIPS"/>
    <s v="43"/>
    <s v="Smart"/>
    <x v="3"/>
    <n v="1"/>
    <n v="3800"/>
    <n v="3800"/>
  </r>
  <r>
    <x v="27"/>
    <s v="43PFS6855"/>
    <s v="PHILIPS"/>
    <s v="42"/>
    <s v="Smart"/>
    <x v="3"/>
    <n v="10"/>
    <n v="80250"/>
    <n v="8025"/>
  </r>
  <r>
    <x v="27"/>
    <s v="43PUS6554"/>
    <s v="PHILIPS"/>
    <s v="43"/>
    <s v="Smart"/>
    <x v="1"/>
    <n v="32"/>
    <n v="296500.17800000001"/>
    <n v="9265.6305625000005"/>
  </r>
  <r>
    <x v="27"/>
    <s v="43PUS6704"/>
    <s v="PHILIPS"/>
    <s v="43"/>
    <s v="Smart"/>
    <x v="1"/>
    <n v="1"/>
    <n v="10855.02"/>
    <n v="10855.02"/>
  </r>
  <r>
    <x v="27"/>
    <s v="43PUS6754"/>
    <s v="PHILIPS"/>
    <s v="43"/>
    <s v="Smart"/>
    <x v="1"/>
    <n v="9"/>
    <n v="42020.595600000001"/>
    <n v="4668.9550666666664"/>
  </r>
  <r>
    <x v="27"/>
    <s v="43PUS7334"/>
    <s v="PHILIPS"/>
    <s v="43"/>
    <s v="Smart"/>
    <x v="1"/>
    <n v="10"/>
    <n v="131910.30000000002"/>
    <n v="13191.030000000002"/>
  </r>
  <r>
    <x v="27"/>
    <s v="43UK6300PLB"/>
    <s v="LG"/>
    <s v="43"/>
    <s v="Smart"/>
    <x v="1"/>
    <n v="3"/>
    <n v="31425.090000000004"/>
    <n v="10475.030000000001"/>
  </r>
  <r>
    <x v="27"/>
    <s v="43UM7450PLA"/>
    <s v="LG"/>
    <s v="43"/>
    <s v="Smart"/>
    <x v="1"/>
    <n v="25"/>
    <n v="267980"/>
    <n v="10719.2"/>
  </r>
  <r>
    <x v="27"/>
    <s v="43UN71006LB"/>
    <s v="LG"/>
    <s v="43"/>
    <s v="Smart"/>
    <x v="1"/>
    <n v="100"/>
    <n v="1016915"/>
    <n v="10169.15"/>
  </r>
  <r>
    <x v="27"/>
    <s v="43UN74006LB"/>
    <s v="LG"/>
    <s v="43"/>
    <s v="Smart"/>
    <x v="1"/>
    <n v="40"/>
    <n v="444768"/>
    <n v="11119.2"/>
  </r>
  <r>
    <x v="27"/>
    <s v="43UN81006LB"/>
    <s v="LG"/>
    <s v="43"/>
    <s v="Smart"/>
    <x v="1"/>
    <n v="16"/>
    <n v="198303"/>
    <n v="12393.9375"/>
  </r>
  <r>
    <x v="27"/>
    <s v="49DU6510"/>
    <s v="ERGO"/>
    <s v="49"/>
    <s v="Smart"/>
    <x v="1"/>
    <n v="13"/>
    <n v="97027.91"/>
    <n v="7463.6853846153845"/>
  </r>
  <r>
    <x v="27"/>
    <s v="49UM7050PLF"/>
    <s v="LG"/>
    <s v="49"/>
    <s v="Smart"/>
    <x v="1"/>
    <n v="24"/>
    <n v="285920.14"/>
    <n v="11913.339166666667"/>
  </r>
  <r>
    <x v="27"/>
    <s v="49UM7100PLB"/>
    <s v="LG"/>
    <s v="49"/>
    <s v="Smart"/>
    <x v="1"/>
    <n v="150"/>
    <n v="1799880"/>
    <n v="11999.2"/>
  </r>
  <r>
    <x v="27"/>
    <s v="49UN73906LE"/>
    <s v="LG"/>
    <s v="49"/>
    <s v="Smart"/>
    <x v="1"/>
    <n v="10"/>
    <n v="138268.18"/>
    <n v="13826.817999999999"/>
  </r>
  <r>
    <x v="27"/>
    <s v="49UN74006LB"/>
    <s v="LG"/>
    <s v="49"/>
    <s v="Smart"/>
    <x v="1"/>
    <n v="10"/>
    <n v="136111.79999999999"/>
    <n v="13611.179999999998"/>
  </r>
  <r>
    <x v="27"/>
    <s v="50B7700UW"/>
    <s v="HISENSE"/>
    <s v="50"/>
    <s v="Smart"/>
    <x v="1"/>
    <n v="3"/>
    <n v="30726.701699999998"/>
    <n v="10242.233899999999"/>
  </r>
  <r>
    <x v="27"/>
    <s v="50DU5502"/>
    <s v="ERGO"/>
    <s v="50"/>
    <s v="Smart"/>
    <x v="1"/>
    <n v="2"/>
    <n v="4800"/>
    <n v="2400"/>
  </r>
  <r>
    <x v="27"/>
    <s v="50PUS6754"/>
    <s v="PHILIPS"/>
    <s v="50"/>
    <s v="Smart"/>
    <x v="1"/>
    <n v="4"/>
    <n v="38077.939999999995"/>
    <n v="9519.4849999999988"/>
  </r>
  <r>
    <x v="27"/>
    <s v="50PUS7304"/>
    <s v="PHILIPS"/>
    <s v="50"/>
    <s v="Smart"/>
    <x v="1"/>
    <n v="13"/>
    <n v="209137.02000000002"/>
    <n v="16087.463076923079"/>
  </r>
  <r>
    <x v="27"/>
    <s v="50PUS7334"/>
    <s v="PHILIPS"/>
    <s v="50"/>
    <s v="Smart"/>
    <x v="1"/>
    <n v="7"/>
    <n v="45560.094400000002"/>
    <n v="6508.5849142857141"/>
  </r>
  <r>
    <x v="27"/>
    <s v="55DU6510"/>
    <s v="ERGO"/>
    <s v="55"/>
    <s v="Smart"/>
    <x v="1"/>
    <n v="42"/>
    <n v="391612.8726"/>
    <n v="9324.1160142857152"/>
  </r>
  <r>
    <x v="27"/>
    <s v="55OLED754"/>
    <s v="PHILIPS"/>
    <s v="55"/>
    <s v="Smart"/>
    <x v="1"/>
    <n v="3"/>
    <n v="63299.040000000008"/>
    <n v="21099.680000000004"/>
  </r>
  <r>
    <x v="27"/>
    <s v="55OLED854"/>
    <s v="PHILIPS"/>
    <s v="55"/>
    <s v="Smart"/>
    <x v="1"/>
    <n v="1"/>
    <n v="43999.02"/>
    <n v="43999.02"/>
  </r>
  <r>
    <x v="27"/>
    <s v="55PUS6754"/>
    <s v="PHILIPS"/>
    <s v="55"/>
    <s v="Smart"/>
    <x v="1"/>
    <n v="3"/>
    <n v="44397.06"/>
    <n v="14799.019999999999"/>
  </r>
  <r>
    <x v="27"/>
    <s v="55PUS7334"/>
    <s v="PHILIPS"/>
    <s v="55"/>
    <s v="Smart"/>
    <x v="1"/>
    <n v="9"/>
    <n v="52328.646600000007"/>
    <n v="5814.2940666666673"/>
  </r>
  <r>
    <x v="27"/>
    <s v="55SM8200PLA"/>
    <s v="LG"/>
    <s v="55"/>
    <s v="Smart"/>
    <x v="1"/>
    <n v="15"/>
    <n v="284567.7"/>
    <n v="18971.18"/>
  </r>
  <r>
    <x v="27"/>
    <s v="55SM8600PLA"/>
    <s v="LG"/>
    <s v="55"/>
    <s v="Smart"/>
    <x v="1"/>
    <n v="7"/>
    <n v="162514.68"/>
    <n v="23216.382857142857"/>
  </r>
  <r>
    <x v="27"/>
    <s v="55UK6300PLB"/>
    <s v="LG"/>
    <s v="55"/>
    <s v="Smart"/>
    <x v="1"/>
    <n v="1"/>
    <n v="20078.03"/>
    <n v="20078.03"/>
  </r>
  <r>
    <x v="27"/>
    <s v="55UM7050PLC"/>
    <s v="LG"/>
    <s v="55"/>
    <s v="Smart"/>
    <x v="1"/>
    <n v="19"/>
    <n v="258384.4"/>
    <n v="13599.17894736842"/>
  </r>
  <r>
    <x v="27"/>
    <s v="55UN74006LB"/>
    <s v="LG"/>
    <s v="55"/>
    <s v="Smart"/>
    <x v="1"/>
    <n v="30"/>
    <n v="448776"/>
    <n v="14959.2"/>
  </r>
  <r>
    <x v="27"/>
    <s v="55UN81006LB"/>
    <s v="LG"/>
    <s v="55"/>
    <s v="Smart"/>
    <x v="1"/>
    <n v="1"/>
    <n v="17199"/>
    <n v="17199"/>
  </r>
  <r>
    <x v="27"/>
    <s v="65DU6510"/>
    <s v="ERGO"/>
    <s v="65"/>
    <s v="Smart"/>
    <x v="1"/>
    <n v="11"/>
    <n v="142427.3051"/>
    <n v="12947.936827272728"/>
  </r>
  <r>
    <x v="27"/>
    <s v="65OLED854"/>
    <s v="PHILIPS"/>
    <s v="65"/>
    <s v="Smart"/>
    <x v="1"/>
    <n v="2"/>
    <n v="125200"/>
    <n v="62600"/>
  </r>
  <r>
    <x v="27"/>
    <s v="65PUS6554"/>
    <s v="PHILIPS"/>
    <s v="65"/>
    <s v="Smart"/>
    <x v="1"/>
    <n v="1"/>
    <n v="19000"/>
    <n v="19000"/>
  </r>
  <r>
    <x v="27"/>
    <s v="65PUS6754"/>
    <s v="PHILIPS"/>
    <s v="65"/>
    <s v="Smart"/>
    <x v="1"/>
    <n v="4"/>
    <n v="80147"/>
    <n v="20036.75"/>
  </r>
  <r>
    <x v="27"/>
    <s v="65PUS7304"/>
    <s v="PHILIPS"/>
    <s v="65"/>
    <s v="Smart"/>
    <x v="1"/>
    <m/>
    <n v="-24079.02"/>
    <n v="0"/>
  </r>
  <r>
    <x v="27"/>
    <s v="65SM8050PLC"/>
    <s v="LG"/>
    <s v="65"/>
    <s v="Smart"/>
    <x v="0"/>
    <n v="2"/>
    <n v="62488"/>
    <n v="31244"/>
  </r>
  <r>
    <x v="27"/>
    <s v="65UN74006LB"/>
    <s v="LG"/>
    <s v="65"/>
    <s v="Smart"/>
    <x v="1"/>
    <n v="12"/>
    <n v="287990.40000000002"/>
    <n v="23999.200000000001"/>
  </r>
  <r>
    <x v="27"/>
    <s v="70PUS6504"/>
    <s v="PHILIPS"/>
    <s v="70"/>
    <s v="Smart"/>
    <x v="1"/>
    <n v="25"/>
    <n v="104217.23119999997"/>
    <n v="4168.6892479999988"/>
  </r>
  <r>
    <x v="27"/>
    <s v="70PUS7304"/>
    <s v="PHILIPS"/>
    <s v="70"/>
    <s v="Smart"/>
    <x v="1"/>
    <n v="25"/>
    <n v="611220.46"/>
    <n v="24448.8184"/>
  </r>
  <r>
    <x v="27"/>
    <s v="H32B5100"/>
    <s v="HISENSE"/>
    <s v="32"/>
    <s v="noSmart"/>
    <x v="2"/>
    <n v="4"/>
    <n v="7240.41"/>
    <n v="1810.1025"/>
  </r>
  <r>
    <x v="27"/>
    <s v="H40B5100"/>
    <s v="HISENSE"/>
    <s v="40"/>
    <s v="noSmart"/>
    <x v="3"/>
    <n v="72"/>
    <n v="294615.08640000003"/>
    <n v="4091.8762000000006"/>
  </r>
  <r>
    <x v="27"/>
    <s v="H43B7100"/>
    <s v="HISENSE"/>
    <s v="43"/>
    <s v="Smart"/>
    <x v="1"/>
    <n v="12"/>
    <n v="79540.033900000009"/>
    <n v="6628.3361583333344"/>
  </r>
  <r>
    <x v="27"/>
    <s v="H43B7500"/>
    <s v="HISENSE"/>
    <s v="43"/>
    <s v="Smart"/>
    <x v="1"/>
    <n v="13"/>
    <n v="100239.73000000001"/>
    <n v="7710.7484615384619"/>
  </r>
  <r>
    <x v="27"/>
    <s v="LC-40SA5200X"/>
    <s v="SHARP"/>
    <s v="40"/>
    <s v="noSmart"/>
    <x v="3"/>
    <n v="70"/>
    <n v="322132.71999999997"/>
    <n v="4601.8959999999997"/>
  </r>
  <r>
    <x v="27"/>
    <s v="LE24CT5000AK"/>
    <s v="ERGO"/>
    <s v="24"/>
    <s v="noSmart"/>
    <x v="2"/>
    <n v="4"/>
    <n v="5354.7374"/>
    <n v="1338.68435"/>
  </r>
  <r>
    <x v="27"/>
    <s v="LE32CT5020JP"/>
    <s v="ERGO"/>
    <s v="&lt;Не проставлено&gt;"/>
    <s v="&lt;Не проставлено&gt;"/>
    <x v="0"/>
    <n v="1"/>
    <n v="-1076.1325999999999"/>
    <n v="-1076.1325999999999"/>
  </r>
  <r>
    <x v="27"/>
    <s v="LE32CT5030AK"/>
    <s v="ERGO"/>
    <s v="32"/>
    <s v="noSmart"/>
    <x v="2"/>
    <n v="14"/>
    <n v="33681.699999999997"/>
    <n v="2405.8357142857139"/>
  </r>
  <r>
    <x v="27"/>
    <s v="LE40CT5030AK"/>
    <s v="ERGO"/>
    <s v="40"/>
    <s v="noSmart"/>
    <x v="3"/>
    <n v="2"/>
    <n v="7855.0677999999998"/>
    <n v="3927.5338999999999"/>
  </r>
  <r>
    <x v="27"/>
    <s v="LE40CT5520AK"/>
    <s v="ERGO"/>
    <s v="40"/>
    <s v="Smart"/>
    <x v="3"/>
    <n v="1"/>
    <n v="2999"/>
    <n v="2999"/>
  </r>
  <r>
    <x v="27"/>
    <s v="OLED55C9PLA"/>
    <s v="LG"/>
    <s v="55"/>
    <s v="Smart"/>
    <x v="1"/>
    <n v="1"/>
    <n v="52649"/>
    <n v="52649"/>
  </r>
  <r>
    <x v="27"/>
    <s v="QE43Q60TAUXUA"/>
    <s v="SAMSUNG"/>
    <s v="43"/>
    <s v="Smart"/>
    <x v="1"/>
    <n v="2"/>
    <n v="33980"/>
    <n v="16990"/>
  </r>
  <r>
    <x v="27"/>
    <s v="QE49LS01RAUXUA"/>
    <s v="SAMSUNG"/>
    <s v="49"/>
    <s v="Smart"/>
    <x v="1"/>
    <m/>
    <n v="-26503"/>
    <n v="0"/>
  </r>
  <r>
    <x v="27"/>
    <s v="QE50LS03TAUXUA"/>
    <s v="SAMSUNG"/>
    <s v="50"/>
    <s v="Smart"/>
    <x v="1"/>
    <n v="1"/>
    <n v="27305.19"/>
    <n v="27305.19"/>
  </r>
  <r>
    <x v="27"/>
    <s v="QE50Q60TAUXUA"/>
    <s v="SAMSUNG"/>
    <s v="50"/>
    <s v="Smart"/>
    <x v="1"/>
    <n v="6"/>
    <n v="116787.03999999998"/>
    <n v="19464.506666666664"/>
  </r>
  <r>
    <x v="27"/>
    <s v="QE55Q60TAUXUA"/>
    <s v="SAMSUNG"/>
    <s v="55"/>
    <s v="Smart"/>
    <x v="1"/>
    <n v="14"/>
    <n v="311320.51999999996"/>
    <n v="22237.179999999997"/>
  </r>
  <r>
    <x v="27"/>
    <s v="QE55Q77TAUXUA"/>
    <s v="SAMSUNG"/>
    <s v="55"/>
    <s v="Smart"/>
    <x v="1"/>
    <n v="2"/>
    <n v="55961"/>
    <n v="27980.5"/>
  </r>
  <r>
    <x v="27"/>
    <s v="QE58Q60TAUXUA"/>
    <s v="SAMSUNG"/>
    <s v="58"/>
    <s v="Smart"/>
    <x v="1"/>
    <n v="3"/>
    <n v="76939"/>
    <n v="25646.333333333332"/>
  </r>
  <r>
    <x v="27"/>
    <s v="QE65Q60TAUXUA"/>
    <s v="SAMSUNG"/>
    <s v="65"/>
    <s v="Smart"/>
    <x v="1"/>
    <n v="1"/>
    <n v="36888"/>
    <n v="36888"/>
  </r>
  <r>
    <x v="27"/>
    <s v="QE65Q77TAUXUA"/>
    <s v="SAMSUNG"/>
    <s v="65"/>
    <s v="Smart"/>
    <x v="1"/>
    <n v="1"/>
    <n v="38763"/>
    <n v="38763"/>
  </r>
  <r>
    <x v="27"/>
    <s v="QE65Q80TAUXUA"/>
    <s v="SAMSUNG"/>
    <s v="65"/>
    <s v="Smart"/>
    <x v="1"/>
    <n v="2"/>
    <n v="104600"/>
    <n v="52300"/>
  </r>
  <r>
    <x v="27"/>
    <s v="UE24N4500AUXUA"/>
    <s v="SAMSUNG"/>
    <s v="24"/>
    <s v="Smart"/>
    <x v="2"/>
    <n v="4"/>
    <n v="20645"/>
    <n v="5161.25"/>
  </r>
  <r>
    <x v="27"/>
    <s v="UE28N4500AUXUA"/>
    <s v="SAMSUNG"/>
    <s v="28"/>
    <s v="Smart"/>
    <x v="2"/>
    <n v="1"/>
    <n v="5753"/>
    <n v="5753"/>
  </r>
  <r>
    <x v="27"/>
    <s v="UE32M5500AUXUA"/>
    <s v="SAMSUNG"/>
    <s v="32"/>
    <s v="Smart"/>
    <x v="3"/>
    <n v="13"/>
    <n v="119893.24"/>
    <n v="9222.5569230769233"/>
  </r>
  <r>
    <x v="27"/>
    <s v="UE32N4000AUXUA"/>
    <s v="SAMSUNG"/>
    <s v="32"/>
    <s v="Smart"/>
    <x v="3"/>
    <n v="7"/>
    <n v="37074"/>
    <n v="5296.2857142857147"/>
  </r>
  <r>
    <x v="27"/>
    <s v="UE32N5000AUXUA"/>
    <s v="SAMSUNG"/>
    <s v="32"/>
    <s v="Smart"/>
    <x v="3"/>
    <n v="4"/>
    <n v="24040"/>
    <n v="6010"/>
  </r>
  <r>
    <x v="27"/>
    <s v="UE32T4500AUXUA"/>
    <s v="SAMSUNG"/>
    <s v="32"/>
    <s v="Smart"/>
    <x v="2"/>
    <n v="40"/>
    <n v="224510.48"/>
    <n v="5612.7620000000006"/>
  </r>
  <r>
    <x v="27"/>
    <s v="UE32T4510AUXUA"/>
    <s v="SAMSUNG"/>
    <s v="32"/>
    <s v="Smart"/>
    <x v="2"/>
    <n v="11"/>
    <n v="61332"/>
    <n v="5575.636363636364"/>
  </r>
  <r>
    <x v="27"/>
    <s v="UE32T5300AUXUA"/>
    <s v="SAMSUNG"/>
    <s v="32"/>
    <s v="Smart"/>
    <x v="3"/>
    <n v="34"/>
    <n v="212803"/>
    <n v="6258.911764705882"/>
  </r>
  <r>
    <x v="27"/>
    <s v="UE43NU7090UXUA"/>
    <s v="SAMSUNG"/>
    <s v="43"/>
    <s v="Smart"/>
    <x v="1"/>
    <n v="88"/>
    <n v="816108"/>
    <n v="9273.954545454546"/>
  </r>
  <r>
    <x v="27"/>
    <s v="UE43T5300AUXUA"/>
    <s v="SAMSUNG"/>
    <s v="43"/>
    <s v="Smart"/>
    <x v="3"/>
    <n v="33"/>
    <n v="268416"/>
    <n v="8133.818181818182"/>
  </r>
  <r>
    <x v="27"/>
    <s v="UE43TU7100UXUA"/>
    <s v="SAMSUNG"/>
    <s v="43"/>
    <s v="Smart"/>
    <x v="1"/>
    <n v="54"/>
    <n v="546562"/>
    <n v="10121.518518518518"/>
  </r>
  <r>
    <x v="27"/>
    <s v="UE43TU8000UXUA"/>
    <s v="SAMSUNG"/>
    <s v="43"/>
    <s v="Smart"/>
    <x v="1"/>
    <n v="10"/>
    <n v="126977"/>
    <n v="12697.7"/>
  </r>
  <r>
    <x v="27"/>
    <s v="UE43TU8500UXUA"/>
    <s v="SAMSUNG"/>
    <s v="43"/>
    <s v="Smart"/>
    <x v="1"/>
    <n v="18"/>
    <n v="251758.87999999998"/>
    <n v="13986.604444444443"/>
  </r>
  <r>
    <x v="27"/>
    <s v="UE50NU7002UXUA"/>
    <s v="SAMSUNG"/>
    <s v="50"/>
    <s v="Smart"/>
    <x v="1"/>
    <n v="3"/>
    <n v="38566"/>
    <n v="12855.333333333334"/>
  </r>
  <r>
    <x v="27"/>
    <s v="UE50TU7100UXUA"/>
    <s v="SAMSUNG"/>
    <s v="50"/>
    <s v="Smart"/>
    <x v="1"/>
    <n v="15"/>
    <n v="187053"/>
    <n v="12470.2"/>
  </r>
  <r>
    <x v="27"/>
    <s v="UE50TU8000UXUA"/>
    <s v="SAMSUNG"/>
    <s v="50"/>
    <s v="Smart"/>
    <x v="1"/>
    <n v="13"/>
    <n v="190476"/>
    <n v="14652"/>
  </r>
  <r>
    <x v="27"/>
    <s v="UE50TU8500UXUA"/>
    <s v="SAMSUNG"/>
    <s v="50"/>
    <s v="Smart"/>
    <x v="1"/>
    <n v="21"/>
    <n v="345845.9"/>
    <n v="16468.852380952383"/>
  </r>
  <r>
    <x v="27"/>
    <s v="UE55RU7100UXUA"/>
    <s v="SAMSUNG"/>
    <s v="55"/>
    <s v="Smart"/>
    <x v="1"/>
    <n v="2"/>
    <n v="14129"/>
    <n v="7064.5"/>
  </r>
  <r>
    <x v="27"/>
    <s v="UE55TU7100UXUA"/>
    <s v="SAMSUNG"/>
    <s v="55"/>
    <s v="Smart"/>
    <x v="1"/>
    <n v="5"/>
    <n v="71105"/>
    <n v="14221"/>
  </r>
  <r>
    <x v="27"/>
    <s v="UE55TU8000UXUA"/>
    <s v="SAMSUNG"/>
    <s v="55"/>
    <s v="Smart"/>
    <x v="1"/>
    <n v="5"/>
    <n v="84294"/>
    <n v="16858.8"/>
  </r>
  <r>
    <x v="27"/>
    <s v="UE55TU8500UXUA"/>
    <s v="SAMSUNG"/>
    <s v="55"/>
    <s v="Smart"/>
    <x v="1"/>
    <n v="18"/>
    <n v="326453"/>
    <n v="18136.277777777777"/>
  </r>
  <r>
    <x v="27"/>
    <s v="UE58TU7100UXUA"/>
    <s v="SAMSUNG"/>
    <s v="58"/>
    <s v="Smart"/>
    <x v="1"/>
    <n v="1"/>
    <n v="15138"/>
    <n v="15138"/>
  </r>
  <r>
    <x v="27"/>
    <s v="UE65TU7100UXUA"/>
    <s v="SAMSUNG"/>
    <s v="65"/>
    <s v="Smart"/>
    <x v="1"/>
    <n v="1"/>
    <n v="21470.799999999999"/>
    <n v="21470.799999999999"/>
  </r>
  <r>
    <x v="27"/>
    <s v="UE65TU8000UXUA"/>
    <s v="SAMSUNG"/>
    <s v="65"/>
    <s v="Smart"/>
    <x v="1"/>
    <n v="1"/>
    <n v="26291"/>
    <n v="26291"/>
  </r>
  <r>
    <x v="27"/>
    <s v="UE75TU7100UXUA"/>
    <s v="SAMSUNG"/>
    <s v="75"/>
    <s v="Smart"/>
    <x v="1"/>
    <n v="1"/>
    <n v="37272"/>
    <n v="37272"/>
  </r>
  <r>
    <x v="27"/>
    <s v="UE75TU8000UXUA"/>
    <s v="SAMSUNG"/>
    <s v="75"/>
    <s v="Smart"/>
    <x v="1"/>
    <n v="2"/>
    <n v="93460"/>
    <n v="46730"/>
  </r>
  <r>
    <x v="28"/>
    <s v="&lt;НЕТ&gt;"/>
    <s v="(прочее)"/>
    <s v="&lt;НЕТ&gt;"/>
    <s v="&lt;НЕТ&gt;"/>
    <x v="5"/>
    <n v="4"/>
    <n v="1309.5"/>
    <n v="327.375"/>
  </r>
  <r>
    <x v="28"/>
    <s v="20001181"/>
    <s v="HISENSE"/>
    <s v="40"/>
    <s v="Smart"/>
    <x v="3"/>
    <n v="31"/>
    <n v="178859"/>
    <n v="5769.6451612903229"/>
  </r>
  <r>
    <x v="28"/>
    <s v="20001470"/>
    <s v="HISENSE"/>
    <s v="55"/>
    <s v="Smart"/>
    <x v="1"/>
    <n v="29"/>
    <n v="307281.15000000002"/>
    <n v="10595.901724137932"/>
  </r>
  <r>
    <x v="28"/>
    <s v="20002052"/>
    <s v="HISENSE"/>
    <s v="32"/>
    <s v="Smart"/>
    <x v="2"/>
    <n v="125"/>
    <n v="502880.87"/>
    <n v="4023.0469600000001"/>
  </r>
  <r>
    <x v="28"/>
    <s v="20002053"/>
    <s v="HISENSE"/>
    <s v="40"/>
    <s v="Smart"/>
    <x v="3"/>
    <n v="53"/>
    <n v="319526"/>
    <n v="6028.7924528301883"/>
  </r>
  <r>
    <x v="28"/>
    <s v="20002080"/>
    <s v="HISENSE"/>
    <s v="50"/>
    <s v="Smart"/>
    <x v="1"/>
    <n v="62"/>
    <n v="572143.14"/>
    <n v="9228.1151612903232"/>
  </r>
  <r>
    <x v="28"/>
    <s v="20002850"/>
    <s v="HISENSE"/>
    <s v="32"/>
    <s v="Smart"/>
    <x v="2"/>
    <n v="142"/>
    <n v="533506.85000000009"/>
    <n v="3757.0904929577473"/>
  </r>
  <r>
    <x v="28"/>
    <s v="20002854"/>
    <s v="HISENSE"/>
    <s v="43"/>
    <s v="Smart"/>
    <x v="1"/>
    <n v="12"/>
    <n v="90648"/>
    <n v="7554"/>
  </r>
  <r>
    <x v="28"/>
    <s v="20002858"/>
    <s v="HISENSE"/>
    <s v="43"/>
    <s v="Smart"/>
    <x v="1"/>
    <n v="16"/>
    <n v="140221.4"/>
    <n v="8763.8374999999996"/>
  </r>
  <r>
    <x v="28"/>
    <s v="20002864"/>
    <s v="HISENSE"/>
    <s v="50"/>
    <s v="Smart"/>
    <x v="1"/>
    <n v="13"/>
    <n v="121523"/>
    <n v="9347.9230769230762"/>
  </r>
  <r>
    <x v="28"/>
    <s v="20002876"/>
    <s v="HISENSE"/>
    <s v="55"/>
    <s v="Smart"/>
    <x v="1"/>
    <n v="21"/>
    <n v="211739"/>
    <n v="10082.809523809523"/>
  </r>
  <r>
    <x v="28"/>
    <s v="20002960"/>
    <s v="HISENSE"/>
    <s v="49"/>
    <s v="Smart"/>
    <x v="3"/>
    <n v="54"/>
    <n v="418482"/>
    <n v="7749.666666666667"/>
  </r>
  <r>
    <x v="28"/>
    <s v="22TK410V"/>
    <s v="LG"/>
    <s v="22"/>
    <s v="noSmart"/>
    <x v="3"/>
    <n v="27"/>
    <n v="82680.799999999988"/>
    <n v="3062.2518518518514"/>
  </r>
  <r>
    <x v="28"/>
    <s v="24PFS6805"/>
    <s v="PHILIPS"/>
    <s v="24"/>
    <s v="Smart"/>
    <x v="3"/>
    <n v="22"/>
    <n v="101879.2709"/>
    <n v="4630.8759500000006"/>
  </r>
  <r>
    <x v="28"/>
    <s v="24PHS4354"/>
    <s v="PHILIPS"/>
    <s v="24"/>
    <s v="noSmart"/>
    <x v="2"/>
    <n v="4"/>
    <n v="14611.04"/>
    <n v="3652.76"/>
  </r>
  <r>
    <x v="28"/>
    <s v="2T-C32BD1X"/>
    <s v="SHARP"/>
    <s v="32"/>
    <s v="noSmart"/>
    <x v="2"/>
    <n v="14"/>
    <n v="41892.097999999998"/>
    <n v="2992.2927142857143"/>
  </r>
  <r>
    <x v="28"/>
    <s v="32B6600PA"/>
    <s v="HISENSE"/>
    <s v="32"/>
    <s v="Smart"/>
    <x v="2"/>
    <n v="7"/>
    <n v="28674.170000000002"/>
    <n v="4096.3100000000004"/>
  </r>
  <r>
    <x v="28"/>
    <s v="32BH500S"/>
    <s v="ELENBERG"/>
    <s v="&lt;Не проставлено&gt;"/>
    <s v="&lt;Не проставлено&gt;"/>
    <x v="0"/>
    <n v="1"/>
    <n v="900"/>
    <n v="900"/>
  </r>
  <r>
    <x v="28"/>
    <s v="32DH3000"/>
    <s v="ERGO"/>
    <s v="32"/>
    <s v="noSmart"/>
    <x v="2"/>
    <n v="318"/>
    <n v="821323.3247"/>
    <n v="2582.7777506289308"/>
  </r>
  <r>
    <x v="28"/>
    <s v="32DH3004A"/>
    <s v="ERGO"/>
    <s v="32"/>
    <s v="noSmart"/>
    <x v="2"/>
    <m/>
    <n v="-4700.04"/>
    <n v="0"/>
  </r>
  <r>
    <x v="28"/>
    <s v="32DH3500"/>
    <s v="ERGO"/>
    <s v="32"/>
    <s v="Smart"/>
    <x v="2"/>
    <n v="160"/>
    <n v="568815.53"/>
    <n v="3555.0970625"/>
  </r>
  <r>
    <x v="28"/>
    <s v="32DH5502A"/>
    <s v="ERGO"/>
    <s v="32"/>
    <s v="Smart"/>
    <x v="2"/>
    <n v="3"/>
    <n v="5744"/>
    <n v="1914.6666666666667"/>
  </r>
  <r>
    <x v="28"/>
    <s v="32LM6300PLA"/>
    <s v="LG"/>
    <s v="32"/>
    <s v="Smart"/>
    <x v="3"/>
    <n v="80"/>
    <n v="540729.60000000009"/>
    <n v="6759.1200000000008"/>
  </r>
  <r>
    <x v="28"/>
    <s v="32PFS5603"/>
    <s v="PHILIPS"/>
    <s v="32"/>
    <s v="noSmart"/>
    <x v="3"/>
    <n v="1"/>
    <n v="5000"/>
    <n v="5000"/>
  </r>
  <r>
    <x v="28"/>
    <s v="32PFS5803"/>
    <s v="PHILIPS"/>
    <s v="32"/>
    <s v="Smart"/>
    <x v="3"/>
    <n v="3"/>
    <n v="17338"/>
    <n v="5779.333333333333"/>
  </r>
  <r>
    <x v="28"/>
    <s v="32PFS5823"/>
    <s v="PHILIPS"/>
    <s v="32"/>
    <s v="Smart"/>
    <x v="3"/>
    <n v="11"/>
    <n v="63748.04"/>
    <n v="5795.2763636363634"/>
  </r>
  <r>
    <x v="28"/>
    <s v="32PHS4503"/>
    <s v="PHILIPS"/>
    <s v="32"/>
    <s v="noSmart"/>
    <x v="2"/>
    <n v="9"/>
    <n v="37831"/>
    <n v="4203.4444444444443"/>
  </r>
  <r>
    <x v="28"/>
    <s v="32VH55"/>
    <s v="SETUP"/>
    <s v="32"/>
    <s v="Smart"/>
    <x v="2"/>
    <n v="1"/>
    <n v="900"/>
    <n v="900"/>
  </r>
  <r>
    <x v="28"/>
    <s v="40B6600PA"/>
    <s v="HISENSE"/>
    <s v="40"/>
    <s v="Smart"/>
    <x v="3"/>
    <n v="3"/>
    <n v="10700"/>
    <n v="3566.6666666666665"/>
  </r>
  <r>
    <x v="28"/>
    <s v="40BF400"/>
    <s v="ELENBERG"/>
    <s v="&lt;Не проставлено&gt;"/>
    <s v="&lt;Не проставлено&gt;"/>
    <x v="0"/>
    <n v="2"/>
    <n v="3398"/>
    <n v="1699"/>
  </r>
  <r>
    <x v="28"/>
    <s v="40DF5000"/>
    <s v="ERGO"/>
    <s v="40"/>
    <s v="noSmart"/>
    <x v="3"/>
    <n v="79"/>
    <n v="330333.75"/>
    <n v="4181.4398734177212"/>
  </r>
  <r>
    <x v="28"/>
    <s v="40DF5500"/>
    <s v="ERGO"/>
    <s v="40"/>
    <s v="Smart"/>
    <x v="3"/>
    <n v="44"/>
    <n v="230146.26610000001"/>
    <n v="5230.5969568181818"/>
  </r>
  <r>
    <x v="28"/>
    <s v="40DF5502"/>
    <s v="ERGO"/>
    <s v="40"/>
    <s v="Smart"/>
    <x v="3"/>
    <m/>
    <n v="-4509.5277999999998"/>
    <n v="0"/>
  </r>
  <r>
    <x v="28"/>
    <s v="40DF5502A"/>
    <s v="ERGO"/>
    <s v="40"/>
    <s v="Smart"/>
    <x v="3"/>
    <n v="164"/>
    <n v="770642.62"/>
    <n v="4699.0403658536588"/>
  </r>
  <r>
    <x v="28"/>
    <s v="40N2176P"/>
    <s v="HISENSE"/>
    <s v="40"/>
    <s v="noSmart"/>
    <x v="3"/>
    <m/>
    <n v="-4650"/>
    <n v="0"/>
  </r>
  <r>
    <x v="28"/>
    <s v="40VF50"/>
    <s v="SETUP"/>
    <s v="40"/>
    <s v="noSmart"/>
    <x v="3"/>
    <n v="2"/>
    <n v="8000"/>
    <n v="4000"/>
  </r>
  <r>
    <x v="28"/>
    <s v="40VF55"/>
    <s v="SETUP"/>
    <s v="40"/>
    <s v="Smart"/>
    <x v="3"/>
    <n v="1"/>
    <n v="900"/>
    <n v="900"/>
  </r>
  <r>
    <x v="28"/>
    <s v="43DF3000"/>
    <s v="ERGO"/>
    <s v="43"/>
    <s v="noSmart"/>
    <x v="3"/>
    <n v="111"/>
    <n v="493731.95"/>
    <n v="4448.035585585586"/>
  </r>
  <r>
    <x v="28"/>
    <s v="43DU6510"/>
    <s v="ERGO"/>
    <s v="43"/>
    <s v="Smart"/>
    <x v="1"/>
    <n v="62"/>
    <n v="407940.7206"/>
    <n v="6579.6890419354841"/>
  </r>
  <r>
    <x v="28"/>
    <s v="43LM6300PLA"/>
    <s v="LG"/>
    <s v="43"/>
    <s v="Smart"/>
    <x v="3"/>
    <n v="144"/>
    <n v="1148165.82"/>
    <n v="7973.3737500000007"/>
  </r>
  <r>
    <x v="28"/>
    <s v="43PFS5505"/>
    <s v="PHILIPS"/>
    <s v="43"/>
    <s v="noSmart"/>
    <x v="3"/>
    <n v="8"/>
    <n v="54200.08"/>
    <n v="6775.01"/>
  </r>
  <r>
    <x v="28"/>
    <s v="43PFS5803"/>
    <s v="PHILIPS"/>
    <s v="43"/>
    <s v="Smart"/>
    <x v="3"/>
    <n v="14"/>
    <n v="109843"/>
    <n v="7845.9285714285716"/>
  </r>
  <r>
    <x v="28"/>
    <s v="43PFS6855"/>
    <s v="PHILIPS"/>
    <s v="42"/>
    <s v="Smart"/>
    <x v="3"/>
    <n v="2"/>
    <n v="16718.02"/>
    <n v="8359.01"/>
  </r>
  <r>
    <x v="28"/>
    <s v="43PUS6262"/>
    <s v="PHILIPS"/>
    <s v="43"/>
    <s v="Smart"/>
    <x v="1"/>
    <m/>
    <n v="-12409"/>
    <n v="0"/>
  </r>
  <r>
    <x v="28"/>
    <s v="43PUS6554"/>
    <s v="PHILIPS"/>
    <s v="43"/>
    <s v="Smart"/>
    <x v="1"/>
    <n v="6"/>
    <n v="55000"/>
    <n v="9166.6666666666661"/>
  </r>
  <r>
    <x v="28"/>
    <s v="43PUS6704"/>
    <s v="PHILIPS"/>
    <s v="43"/>
    <s v="Smart"/>
    <x v="1"/>
    <n v="8"/>
    <n v="86840"/>
    <n v="10855"/>
  </r>
  <r>
    <x v="28"/>
    <s v="43PUS6754"/>
    <s v="PHILIPS"/>
    <s v="43"/>
    <s v="Smart"/>
    <x v="1"/>
    <n v="4"/>
    <n v="39603.160000000003"/>
    <n v="9900.7900000000009"/>
  </r>
  <r>
    <x v="28"/>
    <s v="43PUS7304"/>
    <s v="PHILIPS"/>
    <s v="43"/>
    <s v="Smart"/>
    <x v="1"/>
    <n v="1"/>
    <n v="12221.03"/>
    <n v="12221.03"/>
  </r>
  <r>
    <x v="28"/>
    <s v="43PUS7334"/>
    <s v="PHILIPS"/>
    <s v="43"/>
    <s v="Smart"/>
    <x v="1"/>
    <n v="3"/>
    <n v="39573.090000000004"/>
    <n v="13191.03"/>
  </r>
  <r>
    <x v="28"/>
    <s v="43UK6300PLB"/>
    <s v="LG"/>
    <s v="43"/>
    <s v="Smart"/>
    <x v="1"/>
    <n v="2"/>
    <n v="20950.060000000001"/>
    <n v="10475.030000000001"/>
  </r>
  <r>
    <x v="28"/>
    <s v="43UM7050PLF"/>
    <s v="LG"/>
    <s v="43"/>
    <s v="Smart"/>
    <x v="1"/>
    <n v="100"/>
    <n v="879912.00000000012"/>
    <n v="8799.1200000000008"/>
  </r>
  <r>
    <x v="28"/>
    <s v="43UM7450PLA"/>
    <s v="LG"/>
    <s v="43"/>
    <s v="Smart"/>
    <x v="1"/>
    <n v="37"/>
    <n v="410778.8"/>
    <n v="11102.12972972973"/>
  </r>
  <r>
    <x v="28"/>
    <s v="43UN71006LB"/>
    <s v="LG"/>
    <s v="43"/>
    <s v="Smart"/>
    <x v="1"/>
    <n v="150"/>
    <n v="1451868.0000000002"/>
    <n v="9679.1200000000008"/>
  </r>
  <r>
    <x v="28"/>
    <s v="43UN74006LB"/>
    <s v="LG"/>
    <s v="43"/>
    <s v="Smart"/>
    <x v="1"/>
    <n v="52"/>
    <n v="580839"/>
    <n v="11169.98076923077"/>
  </r>
  <r>
    <x v="28"/>
    <s v="43UN81006LB"/>
    <s v="LG"/>
    <s v="43"/>
    <s v="Smart"/>
    <x v="1"/>
    <n v="25"/>
    <n v="306025.32"/>
    <n v="12241.0128"/>
  </r>
  <r>
    <x v="28"/>
    <s v="49CU6549MC"/>
    <s v="ERGO"/>
    <s v="49"/>
    <s v="Smart"/>
    <x v="1"/>
    <m/>
    <n v="-24496"/>
    <n v="0"/>
  </r>
  <r>
    <x v="28"/>
    <s v="49DU6510"/>
    <s v="ERGO"/>
    <s v="49"/>
    <s v="Smart"/>
    <x v="1"/>
    <n v="34"/>
    <n v="278127"/>
    <n v="8180.2058823529414"/>
  </r>
  <r>
    <x v="28"/>
    <s v="49PUS7503"/>
    <s v="PHILIPS"/>
    <s v="49"/>
    <s v="Smart"/>
    <x v="1"/>
    <n v="1"/>
    <n v="10000"/>
    <n v="10000"/>
  </r>
  <r>
    <x v="28"/>
    <s v="49PUS7803"/>
    <s v="PHILIPS"/>
    <s v="49"/>
    <s v="Smart"/>
    <x v="1"/>
    <n v="1"/>
    <n v="10000"/>
    <n v="10000"/>
  </r>
  <r>
    <x v="28"/>
    <s v="49SM8050PLC"/>
    <s v="LG"/>
    <s v="49"/>
    <s v="Smart"/>
    <x v="1"/>
    <n v="5"/>
    <n v="81996"/>
    <n v="16399.2"/>
  </r>
  <r>
    <x v="28"/>
    <s v="49UM7050PLF"/>
    <s v="LG"/>
    <s v="49"/>
    <s v="Smart"/>
    <x v="1"/>
    <n v="123"/>
    <n v="1435440"/>
    <n v="11670.243902439024"/>
  </r>
  <r>
    <x v="28"/>
    <s v="49UM7100PLB"/>
    <s v="LG"/>
    <s v="49"/>
    <s v="Smart"/>
    <x v="1"/>
    <n v="103"/>
    <n v="1238122"/>
    <n v="12020.601941747573"/>
  </r>
  <r>
    <x v="28"/>
    <s v="49UN74006LB"/>
    <s v="LG"/>
    <s v="49"/>
    <s v="Smart"/>
    <x v="1"/>
    <n v="30"/>
    <n v="405015.6"/>
    <n v="13500.519999999999"/>
  </r>
  <r>
    <x v="28"/>
    <s v="50B7700UW"/>
    <s v="HISENSE"/>
    <s v="50"/>
    <s v="Smart"/>
    <x v="1"/>
    <n v="1"/>
    <n v="11095.83"/>
    <n v="11095.83"/>
  </r>
  <r>
    <x v="28"/>
    <s v="50DU5502"/>
    <s v="ERGO"/>
    <s v="50"/>
    <s v="Smart"/>
    <x v="1"/>
    <n v="3"/>
    <n v="-4739"/>
    <n v="-1579.6666666666667"/>
  </r>
  <r>
    <x v="28"/>
    <s v="50PUS6554"/>
    <s v="PHILIPS"/>
    <s v="50"/>
    <s v="Smart"/>
    <x v="1"/>
    <n v="2"/>
    <n v="21540"/>
    <n v="10770"/>
  </r>
  <r>
    <x v="28"/>
    <s v="50PUS6754"/>
    <s v="PHILIPS"/>
    <s v="50"/>
    <s v="Smart"/>
    <x v="1"/>
    <n v="8"/>
    <n v="103362.63"/>
    <n v="12920.328750000001"/>
  </r>
  <r>
    <x v="28"/>
    <s v="50PUS7304"/>
    <s v="PHILIPS"/>
    <s v="50"/>
    <s v="Smart"/>
    <x v="1"/>
    <n v="18"/>
    <n v="297552"/>
    <n v="16530.666666666668"/>
  </r>
  <r>
    <x v="28"/>
    <s v="50PUS7334"/>
    <s v="PHILIPS"/>
    <s v="50"/>
    <s v="Smart"/>
    <x v="1"/>
    <n v="4"/>
    <n v="62993.59"/>
    <n v="15748.397499999999"/>
  </r>
  <r>
    <x v="28"/>
    <s v="55B7700UW"/>
    <s v="HISENSE"/>
    <s v="55"/>
    <s v="Smart"/>
    <x v="1"/>
    <n v="1"/>
    <n v="12099"/>
    <n v="12099"/>
  </r>
  <r>
    <x v="28"/>
    <s v="55CU6555MC"/>
    <s v="ERGO"/>
    <s v="55"/>
    <s v="Smart"/>
    <x v="1"/>
    <n v="1"/>
    <n v="4999"/>
    <n v="4999"/>
  </r>
  <r>
    <x v="28"/>
    <s v="55DU6510"/>
    <s v="ERGO"/>
    <s v="55"/>
    <s v="Smart"/>
    <x v="1"/>
    <n v="43"/>
    <n v="395068.11660000001"/>
    <n v="9187.6306186046513"/>
  </r>
  <r>
    <x v="28"/>
    <s v="55OLED854"/>
    <s v="PHILIPS"/>
    <s v="55"/>
    <s v="Smart"/>
    <x v="1"/>
    <n v="1"/>
    <n v="43120"/>
    <n v="43120"/>
  </r>
  <r>
    <x v="28"/>
    <s v="55PUS6412"/>
    <s v="PHILIPS"/>
    <s v="55"/>
    <s v="Smart"/>
    <x v="1"/>
    <n v="1"/>
    <n v="10000"/>
    <n v="10000"/>
  </r>
  <r>
    <x v="28"/>
    <s v="55PUS6554"/>
    <s v="PHILIPS"/>
    <s v="55"/>
    <s v="Smart"/>
    <x v="1"/>
    <n v="1"/>
    <n v="12400"/>
    <n v="12400"/>
  </r>
  <r>
    <x v="28"/>
    <s v="55PUS6561"/>
    <s v="PHILIPS"/>
    <s v="55"/>
    <s v="Smart"/>
    <x v="1"/>
    <n v="1"/>
    <n v="11000"/>
    <n v="11000"/>
  </r>
  <r>
    <x v="28"/>
    <s v="55PUS6754"/>
    <s v="PHILIPS"/>
    <s v="55"/>
    <s v="Smart"/>
    <x v="1"/>
    <n v="10"/>
    <n v="147190.18"/>
    <n v="14719.018"/>
  </r>
  <r>
    <x v="28"/>
    <s v="55PUS7334"/>
    <s v="PHILIPS"/>
    <s v="55"/>
    <s v="Smart"/>
    <x v="1"/>
    <n v="4"/>
    <n v="72552.12"/>
    <n v="18138.03"/>
  </r>
  <r>
    <x v="28"/>
    <s v="55SM8050PLC"/>
    <s v="LG"/>
    <s v="55"/>
    <s v="Smart"/>
    <x v="1"/>
    <n v="10"/>
    <n v="199992"/>
    <n v="19999.2"/>
  </r>
  <r>
    <x v="28"/>
    <s v="55SM8600PLA"/>
    <s v="LG"/>
    <s v="55"/>
    <s v="Smart"/>
    <x v="1"/>
    <n v="2"/>
    <n v="45278"/>
    <n v="22639"/>
  </r>
  <r>
    <x v="28"/>
    <s v="55UM7050PLC"/>
    <s v="LG"/>
    <s v="55"/>
    <s v="Smart"/>
    <x v="1"/>
    <n v="1"/>
    <n v="13599"/>
    <n v="13599"/>
  </r>
  <r>
    <x v="28"/>
    <s v="55UN74006LB"/>
    <s v="LG"/>
    <s v="55"/>
    <s v="Smart"/>
    <x v="1"/>
    <n v="15"/>
    <n v="224388"/>
    <n v="14959.2"/>
  </r>
  <r>
    <x v="28"/>
    <s v="55UN81006LB"/>
    <s v="LG"/>
    <s v="55"/>
    <s v="Smart"/>
    <x v="1"/>
    <n v="5"/>
    <n v="79996"/>
    <n v="15999.2"/>
  </r>
  <r>
    <x v="28"/>
    <s v="65DU6510"/>
    <s v="ERGO"/>
    <s v="65"/>
    <s v="Smart"/>
    <x v="1"/>
    <n v="13"/>
    <n v="177532.03390000001"/>
    <n v="13656.310300000001"/>
  </r>
  <r>
    <x v="28"/>
    <s v="65OLED854"/>
    <s v="PHILIPS"/>
    <s v="65"/>
    <s v="Smart"/>
    <x v="1"/>
    <n v="3"/>
    <n v="187868"/>
    <n v="62622.666666666664"/>
  </r>
  <r>
    <x v="28"/>
    <s v="65PUS6554"/>
    <s v="PHILIPS"/>
    <s v="65"/>
    <s v="Smart"/>
    <x v="1"/>
    <n v="2"/>
    <n v="38278"/>
    <n v="19139"/>
  </r>
  <r>
    <x v="28"/>
    <s v="65SM8050PLC"/>
    <s v="LG"/>
    <s v="65"/>
    <s v="Smart"/>
    <x v="0"/>
    <n v="3"/>
    <n v="75778"/>
    <n v="25259.333333333332"/>
  </r>
  <r>
    <x v="28"/>
    <s v="65U8QF"/>
    <s v="HISENSE"/>
    <s v="65"/>
    <s v="Smart"/>
    <x v="1"/>
    <m/>
    <n v="-30238.943500000001"/>
    <n v="0"/>
  </r>
  <r>
    <x v="28"/>
    <s v="70PUS6504"/>
    <s v="PHILIPS"/>
    <s v="70"/>
    <s v="Smart"/>
    <x v="1"/>
    <n v="2"/>
    <n v="42760.53"/>
    <n v="21380.264999999999"/>
  </r>
  <r>
    <x v="28"/>
    <s v="70UM7100PLA"/>
    <s v="LG"/>
    <s v="70"/>
    <s v="Smart"/>
    <x v="1"/>
    <n v="1"/>
    <n v="32435.965800000002"/>
    <n v="32435.965800000002"/>
  </r>
  <r>
    <x v="28"/>
    <s v="H32B5100"/>
    <s v="HISENSE"/>
    <s v="32"/>
    <s v="noSmart"/>
    <x v="2"/>
    <m/>
    <n v="-2399"/>
    <n v="0"/>
  </r>
  <r>
    <x v="28"/>
    <s v="H40B5100"/>
    <s v="HISENSE"/>
    <s v="40"/>
    <s v="noSmart"/>
    <x v="3"/>
    <n v="38"/>
    <n v="156678.02000000002"/>
    <n v="4123.105789473685"/>
  </r>
  <r>
    <x v="28"/>
    <s v="H43B7100"/>
    <s v="HISENSE"/>
    <s v="43"/>
    <s v="Smart"/>
    <x v="1"/>
    <n v="1"/>
    <n v="-722.96609999999964"/>
    <n v="-722.96609999999964"/>
  </r>
  <r>
    <x v="28"/>
    <s v="H43B7500"/>
    <s v="HISENSE"/>
    <s v="43"/>
    <s v="Smart"/>
    <x v="1"/>
    <n v="7"/>
    <n v="53770.01"/>
    <n v="7681.43"/>
  </r>
  <r>
    <x v="28"/>
    <s v="H55B7100"/>
    <s v="HISENSE"/>
    <s v="55"/>
    <s v="Smart"/>
    <x v="1"/>
    <n v="1"/>
    <n v="8999"/>
    <n v="8999"/>
  </r>
  <r>
    <x v="28"/>
    <s v="H55B7300"/>
    <s v="HISENSE"/>
    <s v="55"/>
    <s v="Smart"/>
    <x v="1"/>
    <n v="1"/>
    <n v="8999"/>
    <n v="8999"/>
  </r>
  <r>
    <x v="28"/>
    <s v="LC-40SA5200X"/>
    <s v="SHARP"/>
    <s v="40"/>
    <s v="noSmart"/>
    <x v="3"/>
    <n v="1"/>
    <n v="1000"/>
    <n v="1000"/>
  </r>
  <r>
    <x v="28"/>
    <s v="LE24CT5000AK"/>
    <s v="ERGO"/>
    <s v="24"/>
    <s v="noSmart"/>
    <x v="2"/>
    <n v="1"/>
    <n v="-1717.7542000000001"/>
    <n v="-1717.7542000000001"/>
  </r>
  <r>
    <x v="28"/>
    <s v="LE32CT5000AK"/>
    <s v="ERGO"/>
    <s v="32"/>
    <s v="noSmart"/>
    <x v="2"/>
    <n v="1"/>
    <n v="900"/>
    <n v="900"/>
  </r>
  <r>
    <x v="28"/>
    <s v="LE32CT5020JP"/>
    <s v="ERGO"/>
    <s v="&lt;Не проставлено&gt;"/>
    <s v="&lt;Не проставлено&gt;"/>
    <x v="0"/>
    <n v="4"/>
    <n v="6400"/>
    <n v="1600"/>
  </r>
  <r>
    <x v="28"/>
    <s v="LE32CT5030AK"/>
    <s v="ERGO"/>
    <s v="32"/>
    <s v="noSmart"/>
    <x v="2"/>
    <n v="6"/>
    <n v="13496.1191"/>
    <n v="2249.3531833333332"/>
  </r>
  <r>
    <x v="28"/>
    <s v="LE32CT5500AK"/>
    <s v="ERGO"/>
    <s v="32"/>
    <s v="Smart"/>
    <x v="2"/>
    <n v="2"/>
    <n v="4998"/>
    <n v="2499"/>
  </r>
  <r>
    <x v="28"/>
    <s v="LE32CT5550AK"/>
    <s v="ERGO"/>
    <s v="32"/>
    <s v="Smart"/>
    <x v="3"/>
    <n v="1"/>
    <n v="900"/>
    <n v="900"/>
  </r>
  <r>
    <x v="28"/>
    <s v="LE39CT5020JP"/>
    <s v="ERGO"/>
    <s v="&lt;Не проставлено&gt;"/>
    <s v="&lt;Не проставлено&gt;"/>
    <x v="0"/>
    <n v="5"/>
    <n v="9996"/>
    <n v="1999.2"/>
  </r>
  <r>
    <x v="28"/>
    <s v="LE40CT5030AK"/>
    <s v="ERGO"/>
    <s v="40"/>
    <s v="noSmart"/>
    <x v="3"/>
    <n v="2"/>
    <n v="3229.2071999999998"/>
    <n v="1614.6035999999999"/>
  </r>
  <r>
    <x v="28"/>
    <s v="LE43CT5520AK"/>
    <s v="ERGO"/>
    <s v="43"/>
    <s v="Smart"/>
    <x v="3"/>
    <m/>
    <n v="-5250"/>
    <n v="0"/>
  </r>
  <r>
    <x v="28"/>
    <s v="LE43CU6550AK"/>
    <s v="ERGO"/>
    <s v="43"/>
    <s v="Smart"/>
    <x v="1"/>
    <m/>
    <n v="-7999"/>
    <n v="0"/>
  </r>
  <r>
    <x v="28"/>
    <s v="LE55CU5030AK"/>
    <s v="ERGO"/>
    <s v="55"/>
    <s v="noSmart"/>
    <x v="1"/>
    <m/>
    <n v="-11179"/>
    <n v="0"/>
  </r>
  <r>
    <x v="28"/>
    <s v="LE55CU6530AK"/>
    <s v="ERGO"/>
    <s v="55"/>
    <s v="Smart"/>
    <x v="1"/>
    <m/>
    <n v="-14255.0129"/>
    <n v="0"/>
  </r>
  <r>
    <x v="28"/>
    <s v="OLED55B9SLA"/>
    <s v="LG"/>
    <s v="55"/>
    <s v="Smart"/>
    <x v="1"/>
    <n v="5"/>
    <n v="204995.9"/>
    <n v="40999.18"/>
  </r>
  <r>
    <x v="28"/>
    <s v="QE43LS03TAUXUA"/>
    <s v="SAMSUNG"/>
    <s v="43"/>
    <s v="Smart"/>
    <x v="1"/>
    <n v="1"/>
    <n v="26504"/>
    <n v="26504"/>
  </r>
  <r>
    <x v="28"/>
    <s v="QE43Q60TAUXUA"/>
    <s v="SAMSUNG"/>
    <s v="43"/>
    <s v="Smart"/>
    <x v="1"/>
    <n v="10"/>
    <n v="165969"/>
    <n v="16596.900000000001"/>
  </r>
  <r>
    <x v="28"/>
    <s v="QE49Q80TAUXUA"/>
    <s v="SAMSUNG"/>
    <s v="49"/>
    <s v="Smart"/>
    <x v="1"/>
    <n v="3"/>
    <n v="82355"/>
    <n v="27451.666666666668"/>
  </r>
  <r>
    <x v="28"/>
    <s v="QE50LS03TAUXUA"/>
    <s v="SAMSUNG"/>
    <s v="50"/>
    <s v="Smart"/>
    <x v="1"/>
    <n v="1"/>
    <n v="30000"/>
    <n v="30000"/>
  </r>
  <r>
    <x v="28"/>
    <s v="QE50Q60TAUXUA"/>
    <s v="SAMSUNG"/>
    <s v="50"/>
    <s v="Smart"/>
    <x v="1"/>
    <n v="13"/>
    <n v="249999.8"/>
    <n v="19230.753846153846"/>
  </r>
  <r>
    <x v="28"/>
    <s v="QE55LS03TAUXUA"/>
    <s v="SAMSUNG"/>
    <s v="55"/>
    <s v="Smart"/>
    <x v="1"/>
    <n v="2"/>
    <n v="69645"/>
    <n v="34822.5"/>
  </r>
  <r>
    <x v="28"/>
    <s v="QE55Q60TAUXUA"/>
    <s v="SAMSUNG"/>
    <s v="55"/>
    <s v="Smart"/>
    <x v="1"/>
    <n v="16"/>
    <n v="355345.93"/>
    <n v="22209.120625"/>
  </r>
  <r>
    <x v="28"/>
    <s v="QE55Q77TAUXUA"/>
    <s v="SAMSUNG"/>
    <s v="55"/>
    <s v="Smart"/>
    <x v="1"/>
    <n v="3"/>
    <n v="77535"/>
    <n v="25845"/>
  </r>
  <r>
    <x v="28"/>
    <s v="QE55Q80TAUXUA"/>
    <s v="SAMSUNG"/>
    <s v="55"/>
    <s v="Smart"/>
    <x v="1"/>
    <n v="4"/>
    <n v="129898.1"/>
    <n v="32474.525000000001"/>
  </r>
  <r>
    <x v="28"/>
    <s v="QE55Q95TAUXUA"/>
    <s v="SAMSUNG"/>
    <s v="55"/>
    <s v="Smart"/>
    <x v="1"/>
    <n v="1"/>
    <n v="50600"/>
    <n v="50600"/>
  </r>
  <r>
    <x v="28"/>
    <s v="QE65LS03TAUXUA"/>
    <s v="SAMSUNG"/>
    <s v="65"/>
    <s v="Smart"/>
    <x v="1"/>
    <n v="2"/>
    <n v="105524"/>
    <n v="52762"/>
  </r>
  <r>
    <x v="28"/>
    <s v="QE65Q60TAUXUA"/>
    <s v="SAMSUNG"/>
    <s v="65"/>
    <s v="Smart"/>
    <x v="1"/>
    <n v="2"/>
    <n v="68858"/>
    <n v="34429"/>
  </r>
  <r>
    <x v="28"/>
    <s v="QE65Q77TAUXUA"/>
    <s v="SAMSUNG"/>
    <s v="65"/>
    <s v="Smart"/>
    <x v="1"/>
    <n v="1"/>
    <n v="42639"/>
    <n v="42639"/>
  </r>
  <r>
    <x v="28"/>
    <s v="QE65Q80TAUXUA"/>
    <s v="SAMSUNG"/>
    <s v="65"/>
    <s v="Smart"/>
    <x v="1"/>
    <n v="2"/>
    <n v="100735"/>
    <n v="50367.5"/>
  </r>
  <r>
    <x v="28"/>
    <s v="QE75Q60TAUXUA"/>
    <s v="SAMSUNG"/>
    <s v="75"/>
    <s v="Smart"/>
    <x v="1"/>
    <n v="2"/>
    <n v="106025"/>
    <n v="53012.5"/>
  </r>
  <r>
    <x v="28"/>
    <s v="QE75Q80TAUXUA"/>
    <s v="SAMSUNG"/>
    <s v="75"/>
    <s v="Smart"/>
    <x v="1"/>
    <n v="1"/>
    <n v="80365"/>
    <n v="80365"/>
  </r>
  <r>
    <x v="28"/>
    <s v="UE24N4500AUXUA"/>
    <s v="SAMSUNG"/>
    <s v="24"/>
    <s v="Smart"/>
    <x v="2"/>
    <n v="19"/>
    <n v="97259.959999999992"/>
    <n v="5118.9452631578943"/>
  </r>
  <r>
    <x v="28"/>
    <s v="UE28N4500AUXUA"/>
    <s v="SAMSUNG"/>
    <s v="28"/>
    <s v="Smart"/>
    <x v="2"/>
    <n v="6"/>
    <n v="33820"/>
    <n v="5636.666666666667"/>
  </r>
  <r>
    <x v="28"/>
    <s v="UE32M5500AUXUA"/>
    <s v="SAMSUNG"/>
    <s v="32"/>
    <s v="Smart"/>
    <x v="3"/>
    <n v="16"/>
    <n v="147331.35999999999"/>
    <n v="9208.2099999999991"/>
  </r>
  <r>
    <x v="28"/>
    <s v="UE32N4000AUXUA"/>
    <s v="SAMSUNG"/>
    <s v="32"/>
    <s v="Smart"/>
    <x v="3"/>
    <n v="16"/>
    <n v="84532.28"/>
    <n v="5283.2674999999999"/>
  </r>
  <r>
    <x v="28"/>
    <s v="UE32N5000AUXUA"/>
    <s v="SAMSUNG"/>
    <s v="32"/>
    <s v="Smart"/>
    <x v="3"/>
    <n v="16"/>
    <n v="89698"/>
    <n v="5606.125"/>
  </r>
  <r>
    <x v="28"/>
    <s v="UE32T4500AUXUA"/>
    <s v="SAMSUNG"/>
    <s v="32"/>
    <s v="Smart"/>
    <x v="2"/>
    <n v="2"/>
    <n v="11008"/>
    <n v="5504"/>
  </r>
  <r>
    <x v="28"/>
    <s v="UE32T4510AUXUA"/>
    <s v="SAMSUNG"/>
    <s v="32"/>
    <s v="Smart"/>
    <x v="2"/>
    <n v="11"/>
    <n v="61332"/>
    <n v="5575.636363636364"/>
  </r>
  <r>
    <x v="28"/>
    <s v="UE32T5300AUXUA"/>
    <s v="SAMSUNG"/>
    <s v="32"/>
    <s v="Smart"/>
    <x v="3"/>
    <n v="70"/>
    <n v="437437.51"/>
    <n v="6249.1072857142863"/>
  </r>
  <r>
    <x v="28"/>
    <s v="UE43NU7090UXUA"/>
    <s v="SAMSUNG"/>
    <s v="43"/>
    <s v="Smart"/>
    <x v="1"/>
    <n v="14"/>
    <n v="128436"/>
    <n v="9174"/>
  </r>
  <r>
    <x v="28"/>
    <s v="UE43T5300AUXUA"/>
    <s v="SAMSUNG"/>
    <s v="43"/>
    <s v="Smart"/>
    <x v="3"/>
    <n v="14"/>
    <n v="113022"/>
    <n v="8073"/>
  </r>
  <r>
    <x v="28"/>
    <s v="UE43TU7100UXUA"/>
    <s v="SAMSUNG"/>
    <s v="43"/>
    <s v="Smart"/>
    <x v="1"/>
    <n v="13"/>
    <n v="131196"/>
    <n v="10092"/>
  </r>
  <r>
    <x v="28"/>
    <s v="UE43TU8000UXUA"/>
    <s v="SAMSUNG"/>
    <s v="43"/>
    <s v="Smart"/>
    <x v="1"/>
    <n v="22"/>
    <n v="275371.03999999998"/>
    <n v="12516.865454545454"/>
  </r>
  <r>
    <x v="28"/>
    <s v="UE43TU8500UXUA"/>
    <s v="SAMSUNG"/>
    <s v="43"/>
    <s v="Smart"/>
    <x v="1"/>
    <n v="11"/>
    <n v="152883.03000000003"/>
    <n v="13898.457272727275"/>
  </r>
  <r>
    <x v="28"/>
    <s v="UE50NU7002UXUA"/>
    <s v="SAMSUNG"/>
    <s v="50"/>
    <s v="Smart"/>
    <x v="1"/>
    <n v="12"/>
    <n v="154916.26"/>
    <n v="12909.688333333334"/>
  </r>
  <r>
    <x v="28"/>
    <s v="UE50TU7100UXUA"/>
    <s v="SAMSUNG"/>
    <s v="50"/>
    <s v="Smart"/>
    <x v="1"/>
    <n v="16"/>
    <n v="214648"/>
    <n v="13415.5"/>
  </r>
  <r>
    <x v="28"/>
    <s v="UE50TU8000UXUA"/>
    <s v="SAMSUNG"/>
    <s v="50"/>
    <s v="Smart"/>
    <x v="1"/>
    <n v="9"/>
    <n v="134460.76"/>
    <n v="14940.084444444445"/>
  </r>
  <r>
    <x v="28"/>
    <s v="UE50TU8500UXUA"/>
    <s v="SAMSUNG"/>
    <s v="50"/>
    <s v="Smart"/>
    <x v="1"/>
    <n v="12"/>
    <n v="199047.2"/>
    <n v="16587.266666666666"/>
  </r>
  <r>
    <x v="28"/>
    <s v="UE55TU7100UXUA"/>
    <s v="SAMSUNG"/>
    <s v="55"/>
    <s v="Smart"/>
    <x v="1"/>
    <n v="15"/>
    <n v="213315"/>
    <n v="14221"/>
  </r>
  <r>
    <x v="28"/>
    <s v="UE55TU8000UXUA"/>
    <s v="SAMSUNG"/>
    <s v="55"/>
    <s v="Smart"/>
    <x v="1"/>
    <n v="20"/>
    <n v="324492.84000000003"/>
    <n v="16224.642000000002"/>
  </r>
  <r>
    <x v="28"/>
    <s v="UE55TU8500UXUA"/>
    <s v="SAMSUNG"/>
    <s v="55"/>
    <s v="Smart"/>
    <x v="1"/>
    <n v="9"/>
    <n v="168964.53"/>
    <n v="18773.836666666666"/>
  </r>
  <r>
    <x v="28"/>
    <s v="UE58TU7100UXUA"/>
    <s v="SAMSUNG"/>
    <s v="58"/>
    <s v="Smart"/>
    <x v="1"/>
    <n v="2"/>
    <n v="30276"/>
    <n v="15138"/>
  </r>
  <r>
    <x v="28"/>
    <s v="UE65TU7100UXUA"/>
    <s v="SAMSUNG"/>
    <s v="65"/>
    <s v="Smart"/>
    <x v="1"/>
    <n v="4"/>
    <n v="88089.82"/>
    <n v="22022.455000000002"/>
  </r>
  <r>
    <x v="28"/>
    <s v="UE65TU8000UXUA"/>
    <s v="SAMSUNG"/>
    <s v="65"/>
    <s v="Smart"/>
    <x v="1"/>
    <n v="3"/>
    <n v="75624.77"/>
    <n v="25208.256666666668"/>
  </r>
  <r>
    <x v="28"/>
    <s v="UE65TU8500UXUA"/>
    <s v="SAMSUNG"/>
    <s v="65"/>
    <s v="Smart"/>
    <x v="1"/>
    <n v="3"/>
    <n v="86099"/>
    <n v="28699.666666666668"/>
  </r>
  <r>
    <x v="28"/>
    <s v="UE75TU8000UXUA"/>
    <s v="SAMSUNG"/>
    <s v="75"/>
    <s v="Smart"/>
    <x v="1"/>
    <n v="2"/>
    <n v="86918"/>
    <n v="43459"/>
  </r>
  <r>
    <x v="29"/>
    <s v="20001181"/>
    <s v="HISENSE"/>
    <s v="40"/>
    <s v="Smart"/>
    <x v="3"/>
    <n v="41"/>
    <n v="237346"/>
    <n v="5788.9268292682927"/>
  </r>
  <r>
    <x v="29"/>
    <s v="20001470"/>
    <s v="HISENSE"/>
    <s v="55"/>
    <s v="Smart"/>
    <x v="1"/>
    <n v="40"/>
    <n v="416669.13"/>
    <n v="10416.72825"/>
  </r>
  <r>
    <x v="29"/>
    <s v="20002052"/>
    <s v="HISENSE"/>
    <s v="32"/>
    <s v="Smart"/>
    <x v="2"/>
    <n v="176"/>
    <n v="712506.12479999999"/>
    <n v="4048.3302545454544"/>
  </r>
  <r>
    <x v="29"/>
    <s v="20002053"/>
    <s v="HISENSE"/>
    <s v="40"/>
    <s v="Smart"/>
    <x v="3"/>
    <n v="73"/>
    <n v="441691.46399999998"/>
    <n v="6050.5679999999993"/>
  </r>
  <r>
    <x v="29"/>
    <s v="20002080"/>
    <s v="HISENSE"/>
    <s v="50"/>
    <s v="Smart"/>
    <x v="1"/>
    <n v="18"/>
    <n v="177696.73"/>
    <n v="9872.0405555555553"/>
  </r>
  <r>
    <x v="29"/>
    <s v="20002850"/>
    <s v="HISENSE"/>
    <s v="32"/>
    <s v="Smart"/>
    <x v="2"/>
    <n v="181"/>
    <n v="670248.19220000005"/>
    <n v="3703.0286861878458"/>
  </r>
  <r>
    <x v="29"/>
    <s v="20002854"/>
    <s v="HISENSE"/>
    <s v="43"/>
    <s v="Smart"/>
    <x v="1"/>
    <n v="29"/>
    <n v="206460.08000000002"/>
    <n v="7119.3131034482767"/>
  </r>
  <r>
    <x v="29"/>
    <s v="20002858"/>
    <s v="HISENSE"/>
    <s v="43"/>
    <s v="Smart"/>
    <x v="1"/>
    <n v="26"/>
    <n v="233300.43489999999"/>
    <n v="8973.0936499999989"/>
  </r>
  <r>
    <x v="29"/>
    <s v="20002864"/>
    <s v="HISENSE"/>
    <s v="50"/>
    <s v="Smart"/>
    <x v="1"/>
    <n v="53"/>
    <n v="464847.04000000004"/>
    <n v="8770.6988679245296"/>
  </r>
  <r>
    <x v="29"/>
    <s v="20002876"/>
    <s v="HISENSE"/>
    <s v="55"/>
    <s v="Smart"/>
    <x v="1"/>
    <n v="22"/>
    <n v="213154"/>
    <n v="9688.818181818182"/>
  </r>
  <r>
    <x v="29"/>
    <s v="20002960"/>
    <s v="HISENSE"/>
    <s v="49"/>
    <s v="Smart"/>
    <x v="3"/>
    <n v="31"/>
    <n v="244610"/>
    <n v="7890.6451612903229"/>
  </r>
  <r>
    <x v="29"/>
    <s v="24PFS6805"/>
    <s v="PHILIPS"/>
    <s v="24"/>
    <s v="Smart"/>
    <x v="3"/>
    <n v="3"/>
    <n v="13896"/>
    <n v="4632"/>
  </r>
  <r>
    <x v="29"/>
    <s v="24PHS4304"/>
    <s v="PHILIPS"/>
    <s v="24"/>
    <s v="noSmart"/>
    <x v="2"/>
    <n v="16"/>
    <n v="60528"/>
    <n v="3783"/>
  </r>
  <r>
    <x v="29"/>
    <s v="24PHS4354"/>
    <s v="PHILIPS"/>
    <s v="24"/>
    <s v="noSmart"/>
    <x v="2"/>
    <n v="11"/>
    <n v="41002.199999999997"/>
    <n v="3727.4727272727268"/>
  </r>
  <r>
    <x v="29"/>
    <s v="24VH50"/>
    <s v="SETUP"/>
    <s v="24"/>
    <s v="noSmart"/>
    <x v="2"/>
    <n v="3"/>
    <n v="5122"/>
    <n v="1707.3333333333333"/>
  </r>
  <r>
    <x v="29"/>
    <s v="2T-C32BD1X"/>
    <s v="SHARP"/>
    <s v="32"/>
    <s v="noSmart"/>
    <x v="2"/>
    <n v="19"/>
    <n v="56120.04"/>
    <n v="2953.6863157894736"/>
  </r>
  <r>
    <x v="29"/>
    <s v="32B6600PA"/>
    <s v="HISENSE"/>
    <s v="32"/>
    <s v="Smart"/>
    <x v="2"/>
    <n v="13"/>
    <n v="53252.03"/>
    <n v="4096.3099999999995"/>
  </r>
  <r>
    <x v="29"/>
    <s v="32DH3000"/>
    <s v="ERGO"/>
    <s v="32"/>
    <s v="noSmart"/>
    <x v="2"/>
    <n v="250"/>
    <n v="676097.8946"/>
    <n v="2704.3915784000001"/>
  </r>
  <r>
    <x v="29"/>
    <s v="32DH3500"/>
    <s v="ERGO"/>
    <s v="32"/>
    <s v="Smart"/>
    <x v="2"/>
    <n v="259"/>
    <n v="927845.04130000004"/>
    <n v="3582.4132868725869"/>
  </r>
  <r>
    <x v="29"/>
    <s v="32DH5502A"/>
    <s v="ERGO"/>
    <s v="32"/>
    <s v="Smart"/>
    <x v="2"/>
    <m/>
    <n v="-6288"/>
    <n v="0"/>
  </r>
  <r>
    <x v="29"/>
    <s v="32LK610BPLC"/>
    <s v="LG"/>
    <s v="32"/>
    <s v="Smart"/>
    <x v="2"/>
    <n v="249"/>
    <n v="1206229"/>
    <n v="4844.2931726907627"/>
  </r>
  <r>
    <x v="29"/>
    <s v="32LM6300PLA"/>
    <s v="LG"/>
    <s v="32"/>
    <s v="Smart"/>
    <x v="3"/>
    <n v="70"/>
    <n v="470341.19999999995"/>
    <n v="6719.1599999999989"/>
  </r>
  <r>
    <x v="29"/>
    <s v="32PFS5803"/>
    <s v="PHILIPS"/>
    <s v="32"/>
    <s v="Smart"/>
    <x v="3"/>
    <n v="18"/>
    <n v="77045.16"/>
    <n v="4280.2866666666669"/>
  </r>
  <r>
    <x v="29"/>
    <s v="32PFS5823"/>
    <s v="PHILIPS"/>
    <s v="32"/>
    <s v="Smart"/>
    <x v="3"/>
    <n v="12"/>
    <n v="65005"/>
    <n v="5417.083333333333"/>
  </r>
  <r>
    <x v="29"/>
    <s v="32PHS4503"/>
    <s v="PHILIPS"/>
    <s v="32"/>
    <s v="noSmart"/>
    <x v="2"/>
    <n v="23"/>
    <n v="97317.32"/>
    <n v="4231.1878260869571"/>
  </r>
  <r>
    <x v="29"/>
    <s v="32VH55"/>
    <s v="SETUP"/>
    <s v="32"/>
    <s v="Smart"/>
    <x v="2"/>
    <n v="6"/>
    <n v="19544"/>
    <n v="3257.3333333333335"/>
  </r>
  <r>
    <x v="29"/>
    <s v="40B6600PA"/>
    <s v="HISENSE"/>
    <s v="40"/>
    <s v="Smart"/>
    <x v="3"/>
    <n v="3"/>
    <n v="16265.58"/>
    <n v="5421.86"/>
  </r>
  <r>
    <x v="29"/>
    <s v="40DF5000"/>
    <s v="ERGO"/>
    <s v="40"/>
    <s v="noSmart"/>
    <x v="3"/>
    <n v="462"/>
    <n v="1698840.6114999999"/>
    <n v="3677.1441807359306"/>
  </r>
  <r>
    <x v="29"/>
    <s v="40DF5500"/>
    <s v="ERGO"/>
    <s v="40"/>
    <s v="Smart"/>
    <x v="3"/>
    <n v="70"/>
    <n v="360494.07"/>
    <n v="5149.9152857142863"/>
  </r>
  <r>
    <x v="29"/>
    <s v="40DF5502"/>
    <s v="ERGO"/>
    <s v="40"/>
    <s v="Smart"/>
    <x v="3"/>
    <m/>
    <n v="-4649"/>
    <n v="0"/>
  </r>
  <r>
    <x v="29"/>
    <s v="40DF5502A"/>
    <s v="ERGO"/>
    <s v="40"/>
    <s v="Smart"/>
    <x v="3"/>
    <n v="64"/>
    <n v="290604.64230000001"/>
    <n v="4540.6975359375001"/>
  </r>
  <r>
    <x v="29"/>
    <s v="40VF50"/>
    <s v="SETUP"/>
    <s v="40"/>
    <s v="noSmart"/>
    <x v="3"/>
    <n v="4"/>
    <n v="16195"/>
    <n v="4048.75"/>
  </r>
  <r>
    <x v="29"/>
    <s v="40VF55"/>
    <s v="SETUP"/>
    <s v="40"/>
    <s v="Smart"/>
    <x v="3"/>
    <n v="6"/>
    <n v="22045"/>
    <n v="3674.1666666666665"/>
  </r>
  <r>
    <x v="29"/>
    <s v="43DF3000"/>
    <s v="ERGO"/>
    <s v="43"/>
    <s v="noSmart"/>
    <x v="3"/>
    <n v="83"/>
    <n v="370601"/>
    <n v="4465.0722891566265"/>
  </r>
  <r>
    <x v="29"/>
    <s v="43DU6510"/>
    <s v="ERGO"/>
    <s v="43"/>
    <s v="Smart"/>
    <x v="1"/>
    <n v="71"/>
    <n v="462107.01"/>
    <n v="6508.5494366197181"/>
  </r>
  <r>
    <x v="29"/>
    <s v="43LM6300PLA"/>
    <s v="LG"/>
    <s v="43"/>
    <s v="Smart"/>
    <x v="3"/>
    <n v="140"/>
    <n v="1113445.2"/>
    <n v="7953.1799999999994"/>
  </r>
  <r>
    <x v="29"/>
    <s v="43PFS5505"/>
    <s v="PHILIPS"/>
    <s v="43"/>
    <s v="noSmart"/>
    <x v="3"/>
    <n v="8"/>
    <n v="54200.08"/>
    <n v="6775.01"/>
  </r>
  <r>
    <x v="29"/>
    <s v="43PFS5803"/>
    <s v="PHILIPS"/>
    <s v="43"/>
    <s v="Smart"/>
    <x v="3"/>
    <n v="9"/>
    <n v="70172"/>
    <n v="7796.8888888888887"/>
  </r>
  <r>
    <x v="29"/>
    <s v="43PFS6855"/>
    <s v="PHILIPS"/>
    <s v="42"/>
    <s v="Smart"/>
    <x v="3"/>
    <n v="1"/>
    <n v="8359"/>
    <n v="8359"/>
  </r>
  <r>
    <x v="29"/>
    <s v="43PUS6554"/>
    <s v="PHILIPS"/>
    <s v="43"/>
    <s v="Smart"/>
    <x v="1"/>
    <n v="21"/>
    <n v="192524.24000000002"/>
    <n v="9167.8209523809528"/>
  </r>
  <r>
    <x v="29"/>
    <s v="43PUS6703"/>
    <s v="PHILIPS"/>
    <s v="43"/>
    <s v="Smart"/>
    <x v="1"/>
    <n v="1"/>
    <n v="8000"/>
    <n v="8000"/>
  </r>
  <r>
    <x v="29"/>
    <s v="43PUS6754"/>
    <s v="PHILIPS"/>
    <s v="43"/>
    <s v="Smart"/>
    <x v="1"/>
    <n v="5"/>
    <n v="53877.5478"/>
    <n v="10775.50956"/>
  </r>
  <r>
    <x v="29"/>
    <s v="43PUS7304"/>
    <s v="PHILIPS"/>
    <s v="43"/>
    <s v="Smart"/>
    <x v="1"/>
    <n v="3"/>
    <n v="24214.489999999998"/>
    <n v="8071.496666666666"/>
  </r>
  <r>
    <x v="29"/>
    <s v="43PUS7334"/>
    <s v="PHILIPS"/>
    <s v="43"/>
    <s v="Smart"/>
    <x v="1"/>
    <n v="5"/>
    <n v="38393.153699999995"/>
    <n v="7678.6307399999987"/>
  </r>
  <r>
    <x v="29"/>
    <s v="43UM7100PLB"/>
    <s v="LG"/>
    <s v="43"/>
    <s v="Smart"/>
    <x v="1"/>
    <m/>
    <n v="-9827.16"/>
    <n v="0"/>
  </r>
  <r>
    <x v="29"/>
    <s v="43UN71006LB"/>
    <s v="LG"/>
    <s v="43"/>
    <s v="Smart"/>
    <x v="1"/>
    <n v="150"/>
    <n v="1451868"/>
    <n v="9679.1200000000008"/>
  </r>
  <r>
    <x v="29"/>
    <s v="43UN74006LB"/>
    <s v="LG"/>
    <s v="43"/>
    <s v="Smart"/>
    <x v="1"/>
    <n v="172"/>
    <n v="1914170.0000000002"/>
    <n v="11128.89534883721"/>
  </r>
  <r>
    <x v="29"/>
    <s v="49CU6549MC"/>
    <s v="ERGO"/>
    <s v="49"/>
    <s v="Smart"/>
    <x v="1"/>
    <m/>
    <n v="-12149"/>
    <n v="0"/>
  </r>
  <r>
    <x v="29"/>
    <s v="49DU6510"/>
    <s v="ERGO"/>
    <s v="49"/>
    <s v="Smart"/>
    <x v="1"/>
    <n v="40"/>
    <n v="316428"/>
    <n v="7910.7"/>
  </r>
  <r>
    <x v="29"/>
    <s v="49NANO806NA"/>
    <s v="LG"/>
    <s v="49"/>
    <s v="Smart"/>
    <x v="1"/>
    <n v="15"/>
    <n v="284148.16000000003"/>
    <n v="18943.21066666667"/>
  </r>
  <r>
    <x v="29"/>
    <s v="49PUS7803"/>
    <s v="PHILIPS"/>
    <s v="49"/>
    <s v="Smart"/>
    <x v="1"/>
    <n v="1"/>
    <n v="10000"/>
    <n v="10000"/>
  </r>
  <r>
    <x v="29"/>
    <s v="49SM8050PLC"/>
    <s v="LG"/>
    <s v="49"/>
    <s v="Smart"/>
    <x v="1"/>
    <n v="5"/>
    <n v="84045.9"/>
    <n v="16809.18"/>
  </r>
  <r>
    <x v="29"/>
    <s v="49UM7050PLF"/>
    <s v="LG"/>
    <s v="49"/>
    <s v="Smart"/>
    <x v="1"/>
    <n v="147"/>
    <n v="1673406.2"/>
    <n v="11383.715646258503"/>
  </r>
  <r>
    <x v="29"/>
    <s v="49UM7100PLB"/>
    <s v="LG"/>
    <s v="49"/>
    <s v="Smart"/>
    <x v="1"/>
    <n v="2"/>
    <n v="25648"/>
    <n v="12824"/>
  </r>
  <r>
    <x v="29"/>
    <s v="49UN74006LB"/>
    <s v="LG"/>
    <s v="49"/>
    <s v="Smart"/>
    <x v="1"/>
    <n v="30"/>
    <n v="398376"/>
    <n v="13279.2"/>
  </r>
  <r>
    <x v="29"/>
    <s v="50PUS6754"/>
    <s v="PHILIPS"/>
    <s v="50"/>
    <s v="Smart"/>
    <x v="1"/>
    <n v="7"/>
    <n v="78270.033900000009"/>
    <n v="11181.433414285715"/>
  </r>
  <r>
    <x v="29"/>
    <s v="50PUS7304"/>
    <s v="PHILIPS"/>
    <s v="50"/>
    <s v="Smart"/>
    <x v="1"/>
    <n v="15"/>
    <n v="214334.40000000002"/>
    <n v="14288.960000000001"/>
  </r>
  <r>
    <x v="29"/>
    <s v="50PUS7334"/>
    <s v="PHILIPS"/>
    <s v="50"/>
    <s v="Smart"/>
    <x v="1"/>
    <n v="2"/>
    <n v="31581.252199999999"/>
    <n v="15790.626099999999"/>
  </r>
  <r>
    <x v="29"/>
    <s v="50PUS8545"/>
    <s v="PHILIPS"/>
    <s v="50"/>
    <s v="Smart"/>
    <x v="1"/>
    <n v="3"/>
    <n v="55158.04"/>
    <n v="18386.013333333332"/>
  </r>
  <r>
    <x v="29"/>
    <s v="55CU6555MC"/>
    <s v="ERGO"/>
    <s v="55"/>
    <s v="Smart"/>
    <x v="1"/>
    <m/>
    <n v="-4999"/>
    <n v="0"/>
  </r>
  <r>
    <x v="29"/>
    <s v="55DU6510"/>
    <s v="ERGO"/>
    <s v="55"/>
    <s v="Smart"/>
    <x v="1"/>
    <n v="42"/>
    <n v="356399.62209999998"/>
    <n v="8485.7052880952378"/>
  </r>
  <r>
    <x v="29"/>
    <s v="55OLED754"/>
    <s v="PHILIPS"/>
    <s v="55"/>
    <s v="Smart"/>
    <x v="1"/>
    <n v="1"/>
    <n v="33299"/>
    <n v="33299"/>
  </r>
  <r>
    <x v="29"/>
    <s v="55OLED854"/>
    <s v="PHILIPS"/>
    <s v="55"/>
    <s v="Smart"/>
    <x v="1"/>
    <n v="3"/>
    <n v="131997.03999999998"/>
    <n v="43999.013333333329"/>
  </r>
  <r>
    <x v="29"/>
    <s v="55PUS6754"/>
    <s v="PHILIPS"/>
    <s v="55"/>
    <s v="Smart"/>
    <x v="1"/>
    <n v="14"/>
    <n v="206066.2"/>
    <n v="14719.014285714287"/>
  </r>
  <r>
    <x v="29"/>
    <s v="55PUS7334"/>
    <s v="PHILIPS"/>
    <s v="55"/>
    <s v="Smart"/>
    <x v="1"/>
    <n v="4"/>
    <n v="73405.704400000002"/>
    <n v="18351.426100000001"/>
  </r>
  <r>
    <x v="29"/>
    <s v="55SM8050PLC"/>
    <s v="LG"/>
    <s v="55"/>
    <s v="Smart"/>
    <x v="1"/>
    <n v="3"/>
    <n v="61497.54"/>
    <n v="20499.18"/>
  </r>
  <r>
    <x v="29"/>
    <s v="55U8QF"/>
    <s v="HISENSE"/>
    <s v="55"/>
    <s v="Smart"/>
    <x v="1"/>
    <n v="1"/>
    <n v="21839"/>
    <n v="21839"/>
  </r>
  <r>
    <x v="29"/>
    <s v="55UK6300PLB"/>
    <s v="LG"/>
    <s v="55"/>
    <s v="Smart"/>
    <x v="1"/>
    <n v="1"/>
    <n v="14840.0339"/>
    <n v="14840.0339"/>
  </r>
  <r>
    <x v="29"/>
    <s v="55UM7450PLA"/>
    <s v="LG"/>
    <s v="55"/>
    <s v="Smart"/>
    <x v="1"/>
    <n v="1"/>
    <n v="15792.8"/>
    <n v="15792.8"/>
  </r>
  <r>
    <x v="29"/>
    <s v="58PUS8545"/>
    <s v="PHILIPS"/>
    <s v="58"/>
    <s v="Smart"/>
    <x v="1"/>
    <n v="1"/>
    <n v="21500"/>
    <n v="21500"/>
  </r>
  <r>
    <x v="29"/>
    <s v="65DU6510"/>
    <s v="ERGO"/>
    <s v="65"/>
    <s v="Smart"/>
    <x v="1"/>
    <n v="18"/>
    <n v="244191.08780000001"/>
    <n v="13566.171544444445"/>
  </r>
  <r>
    <x v="29"/>
    <s v="65PUS6503"/>
    <s v="PHILIPS"/>
    <s v="65"/>
    <s v="Smart"/>
    <x v="1"/>
    <m/>
    <n v="-27299"/>
    <n v="0"/>
  </r>
  <r>
    <x v="29"/>
    <s v="65PUS6554"/>
    <s v="PHILIPS"/>
    <s v="65"/>
    <s v="Smart"/>
    <x v="1"/>
    <n v="3"/>
    <n v="57718"/>
    <n v="19239.333333333332"/>
  </r>
  <r>
    <x v="29"/>
    <s v="70PUS6504"/>
    <s v="PHILIPS"/>
    <s v="70"/>
    <s v="Smart"/>
    <x v="1"/>
    <n v="13"/>
    <n v="847.99980000001233"/>
    <n v="65.230753846154798"/>
  </r>
  <r>
    <x v="29"/>
    <s v="70PUS7304"/>
    <s v="PHILIPS"/>
    <s v="70"/>
    <s v="Smart"/>
    <x v="1"/>
    <n v="3"/>
    <n v="27449.96"/>
    <n v="9149.9866666666658"/>
  </r>
  <r>
    <x v="29"/>
    <s v="H40B5100"/>
    <s v="HISENSE"/>
    <s v="40"/>
    <s v="noSmart"/>
    <x v="3"/>
    <n v="53"/>
    <n v="222887.04000000001"/>
    <n v="4205.4158490566042"/>
  </r>
  <r>
    <x v="29"/>
    <s v="H43B7100"/>
    <s v="HISENSE"/>
    <s v="43"/>
    <s v="Smart"/>
    <x v="1"/>
    <n v="13"/>
    <n v="86189.033899999995"/>
    <n v="6629.9256846153839"/>
  </r>
  <r>
    <x v="29"/>
    <s v="H43B7500"/>
    <s v="HISENSE"/>
    <s v="43"/>
    <s v="Smart"/>
    <x v="1"/>
    <n v="4"/>
    <n v="30725.72"/>
    <n v="7681.43"/>
  </r>
  <r>
    <x v="29"/>
    <s v="H55B7100"/>
    <s v="HISENSE"/>
    <s v="55"/>
    <s v="Smart"/>
    <x v="1"/>
    <n v="1"/>
    <n v="8535.0300000000007"/>
    <n v="8535.0300000000007"/>
  </r>
  <r>
    <x v="29"/>
    <s v="LE19CT1000AU"/>
    <s v="ERGO"/>
    <s v="&lt;Не проставлено&gt;"/>
    <s v="&lt;Не проставлено&gt;"/>
    <x v="0"/>
    <m/>
    <n v="-2754"/>
    <n v="0"/>
  </r>
  <r>
    <x v="29"/>
    <s v="LE21CT5500AK"/>
    <s v="ERGO"/>
    <s v="21"/>
    <s v="Smart"/>
    <x v="3"/>
    <n v="2"/>
    <n v="3248"/>
    <n v="1624"/>
  </r>
  <r>
    <x v="29"/>
    <s v="LE24CT5000AK"/>
    <s v="ERGO"/>
    <s v="24"/>
    <s v="noSmart"/>
    <x v="2"/>
    <n v="2"/>
    <n v="4002.4915999999998"/>
    <n v="2001.2457999999999"/>
  </r>
  <r>
    <x v="29"/>
    <s v="LE32CT1000AU"/>
    <s v="ERGO"/>
    <s v="&lt;Не проставлено&gt;"/>
    <s v="&lt;Не проставлено&gt;"/>
    <x v="0"/>
    <m/>
    <n v="-4050"/>
    <n v="0"/>
  </r>
  <r>
    <x v="29"/>
    <s v="LE32CT5000AK"/>
    <s v="ERGO"/>
    <s v="32"/>
    <s v="noSmart"/>
    <x v="2"/>
    <m/>
    <n v="-3533"/>
    <n v="0"/>
  </r>
  <r>
    <x v="29"/>
    <s v="LE32CT5030AK"/>
    <s v="ERGO"/>
    <s v="32"/>
    <s v="noSmart"/>
    <x v="2"/>
    <n v="4"/>
    <n v="4993.04"/>
    <n v="1248.26"/>
  </r>
  <r>
    <x v="29"/>
    <s v="LE32CT5550AK"/>
    <s v="ERGO"/>
    <s v="32"/>
    <s v="Smart"/>
    <x v="3"/>
    <n v="5"/>
    <n v="15124.05"/>
    <n v="3024.81"/>
  </r>
  <r>
    <x v="29"/>
    <s v="LE43CT5515AK"/>
    <s v="ERGO"/>
    <s v="43"/>
    <s v="Smart"/>
    <x v="3"/>
    <m/>
    <n v="-6765"/>
    <n v="0"/>
  </r>
  <r>
    <x v="29"/>
    <s v="LE43CU6530AK"/>
    <s v="ERGO"/>
    <s v="43"/>
    <s v="Smart"/>
    <x v="1"/>
    <m/>
    <n v="-6299.04"/>
    <n v="0"/>
  </r>
  <r>
    <x v="29"/>
    <s v="LE55CU6530AK"/>
    <s v="ERGO"/>
    <s v="55"/>
    <s v="Smart"/>
    <x v="1"/>
    <n v="1"/>
    <n v="1010.9159"/>
    <n v="1010.9159"/>
  </r>
  <r>
    <x v="29"/>
    <s v="OLED55C9PLA"/>
    <s v="LG"/>
    <s v="55"/>
    <s v="Smart"/>
    <x v="1"/>
    <n v="3"/>
    <n v="152228.04"/>
    <n v="50742.68"/>
  </r>
  <r>
    <x v="29"/>
    <s v="QE43Q60TAUXUA"/>
    <s v="SAMSUNG"/>
    <s v="43"/>
    <s v="Smart"/>
    <x v="1"/>
    <n v="13"/>
    <n v="211737.34"/>
    <n v="16287.487692307692"/>
  </r>
  <r>
    <x v="29"/>
    <s v="QE49Q80TAUXUA"/>
    <s v="SAMSUNG"/>
    <s v="49"/>
    <s v="Smart"/>
    <x v="1"/>
    <n v="1"/>
    <n v="29225"/>
    <n v="29225"/>
  </r>
  <r>
    <x v="29"/>
    <s v="QE50Q60TAUXUA"/>
    <s v="SAMSUNG"/>
    <s v="50"/>
    <s v="Smart"/>
    <x v="1"/>
    <n v="9"/>
    <n v="173210.8"/>
    <n v="19245.644444444442"/>
  </r>
  <r>
    <x v="29"/>
    <s v="QE55Q60TAUXUA"/>
    <s v="SAMSUNG"/>
    <s v="55"/>
    <s v="Smart"/>
    <x v="1"/>
    <n v="2"/>
    <n v="46549.18"/>
    <n v="23274.59"/>
  </r>
  <r>
    <x v="29"/>
    <s v="QE55Q77TAUXUA"/>
    <s v="SAMSUNG"/>
    <s v="55"/>
    <s v="Smart"/>
    <x v="1"/>
    <n v="2"/>
    <n v="50990"/>
    <n v="25495"/>
  </r>
  <r>
    <x v="29"/>
    <s v="QE65Q60TAUXUA"/>
    <s v="SAMSUNG"/>
    <s v="65"/>
    <s v="Smart"/>
    <x v="1"/>
    <n v="1"/>
    <n v="33396"/>
    <n v="33396"/>
  </r>
  <r>
    <x v="29"/>
    <s v="QE65Q77TAUXUA"/>
    <s v="SAMSUNG"/>
    <s v="65"/>
    <s v="Smart"/>
    <x v="1"/>
    <n v="1"/>
    <n v="37600"/>
    <n v="37600"/>
  </r>
  <r>
    <x v="29"/>
    <s v="QE75Q60TAUXUA"/>
    <s v="SAMSUNG"/>
    <s v="75"/>
    <s v="Smart"/>
    <x v="1"/>
    <n v="1"/>
    <n v="47000"/>
    <n v="47000"/>
  </r>
  <r>
    <x v="29"/>
    <s v="QE75Q80TAUXUA"/>
    <s v="SAMSUNG"/>
    <s v="75"/>
    <s v="Smart"/>
    <x v="1"/>
    <n v="5"/>
    <n v="397695"/>
    <n v="79539"/>
  </r>
  <r>
    <x v="29"/>
    <s v="UE24N4500AUXUA"/>
    <s v="SAMSUNG"/>
    <s v="24"/>
    <s v="Smart"/>
    <x v="2"/>
    <n v="11"/>
    <n v="56613.440000000002"/>
    <n v="5146.6763636363639"/>
  </r>
  <r>
    <x v="29"/>
    <s v="UE32M5500AUXUA"/>
    <s v="SAMSUNG"/>
    <s v="32"/>
    <s v="Smart"/>
    <x v="3"/>
    <n v="10"/>
    <n v="91832.12"/>
    <n v="9183.2119999999995"/>
  </r>
  <r>
    <x v="29"/>
    <s v="UE32N5000AUXUA"/>
    <s v="SAMSUNG"/>
    <s v="32"/>
    <s v="Smart"/>
    <x v="3"/>
    <n v="7"/>
    <n v="41869"/>
    <n v="5981.2857142857147"/>
  </r>
  <r>
    <x v="29"/>
    <s v="UE32T4500AUXUA"/>
    <s v="SAMSUNG"/>
    <s v="32"/>
    <s v="Smart"/>
    <x v="2"/>
    <n v="2"/>
    <n v="11008"/>
    <n v="5504"/>
  </r>
  <r>
    <x v="29"/>
    <s v="UE32T4510AUXUA"/>
    <s v="SAMSUNG"/>
    <s v="32"/>
    <s v="Smart"/>
    <x v="2"/>
    <n v="1"/>
    <n v="5504"/>
    <n v="5504"/>
  </r>
  <r>
    <x v="29"/>
    <s v="UE32T5300AUXUA"/>
    <s v="SAMSUNG"/>
    <s v="32"/>
    <s v="Smart"/>
    <x v="3"/>
    <n v="18"/>
    <n v="112995"/>
    <n v="6277.5"/>
  </r>
  <r>
    <x v="29"/>
    <s v="UE43J5202AUXUA"/>
    <s v="SAMSUNG"/>
    <s v="43"/>
    <s v="Smart"/>
    <x v="3"/>
    <n v="1"/>
    <n v="7000"/>
    <n v="7000"/>
  </r>
  <r>
    <x v="29"/>
    <s v="UE43T5300AUXUA"/>
    <s v="SAMSUNG"/>
    <s v="43"/>
    <s v="Smart"/>
    <x v="3"/>
    <n v="1"/>
    <n v="8073"/>
    <n v="8073"/>
  </r>
  <r>
    <x v="29"/>
    <s v="UE43TU7100UXUA"/>
    <s v="SAMSUNG"/>
    <s v="43"/>
    <s v="Smart"/>
    <x v="1"/>
    <n v="49"/>
    <n v="496102"/>
    <n v="10124.530612244898"/>
  </r>
  <r>
    <x v="29"/>
    <s v="UE43TU8000UXUA"/>
    <s v="SAMSUNG"/>
    <s v="43"/>
    <s v="Smart"/>
    <x v="1"/>
    <n v="60"/>
    <n v="741013.99999999988"/>
    <n v="12350.233333333332"/>
  </r>
  <r>
    <x v="29"/>
    <s v="UE43TU8500UXUA"/>
    <s v="SAMSUNG"/>
    <s v="43"/>
    <s v="Smart"/>
    <x v="1"/>
    <n v="22"/>
    <n v="302065.88"/>
    <n v="13730.267272727273"/>
  </r>
  <r>
    <x v="29"/>
    <s v="UE50NU7002UXUA"/>
    <s v="SAMSUNG"/>
    <s v="50"/>
    <s v="Smart"/>
    <x v="1"/>
    <n v="33"/>
    <n v="416905.26"/>
    <n v="12633.492727272727"/>
  </r>
  <r>
    <x v="29"/>
    <s v="UE50TU7100UXUA"/>
    <s v="SAMSUNG"/>
    <s v="50"/>
    <s v="Smart"/>
    <x v="1"/>
    <n v="15"/>
    <n v="201150"/>
    <n v="13410"/>
  </r>
  <r>
    <x v="29"/>
    <s v="UE50TU8000UXUA"/>
    <s v="SAMSUNG"/>
    <s v="50"/>
    <s v="Smart"/>
    <x v="1"/>
    <n v="7"/>
    <n v="104249"/>
    <n v="14892.714285714286"/>
  </r>
  <r>
    <x v="29"/>
    <s v="UE50TU8500UXUA"/>
    <s v="SAMSUNG"/>
    <s v="50"/>
    <s v="Smart"/>
    <x v="1"/>
    <n v="12"/>
    <n v="198221.1"/>
    <n v="16518.424999999999"/>
  </r>
  <r>
    <x v="29"/>
    <s v="UE55TU7100UXUA"/>
    <s v="SAMSUNG"/>
    <s v="55"/>
    <s v="Smart"/>
    <x v="1"/>
    <n v="22"/>
    <n v="312862"/>
    <n v="14221"/>
  </r>
  <r>
    <x v="29"/>
    <s v="UE55TU8000UXUA"/>
    <s v="SAMSUNG"/>
    <s v="55"/>
    <s v="Smart"/>
    <x v="1"/>
    <n v="21"/>
    <n v="339362.48"/>
    <n v="16160.118095238095"/>
  </r>
  <r>
    <x v="29"/>
    <s v="UE55TU8500UXUA"/>
    <s v="SAMSUNG"/>
    <s v="55"/>
    <s v="Smart"/>
    <x v="1"/>
    <n v="7"/>
    <n v="131876"/>
    <n v="18839.428571428572"/>
  </r>
  <r>
    <x v="29"/>
    <s v="UE58TU7100UXUA"/>
    <s v="SAMSUNG"/>
    <s v="58"/>
    <s v="Smart"/>
    <x v="1"/>
    <n v="9"/>
    <n v="136242"/>
    <n v="15138"/>
  </r>
  <r>
    <x v="29"/>
    <s v="UE65TU7100UXUA"/>
    <s v="SAMSUNG"/>
    <s v="65"/>
    <s v="Smart"/>
    <x v="1"/>
    <n v="2"/>
    <n v="42504"/>
    <n v="21252"/>
  </r>
  <r>
    <x v="29"/>
    <s v="UE65TU8000UXUA"/>
    <s v="SAMSUNG"/>
    <s v="65"/>
    <s v="Smart"/>
    <x v="1"/>
    <n v="4"/>
    <n v="99423"/>
    <n v="24855.75"/>
  </r>
  <r>
    <x v="29"/>
    <s v="UE70TU7100UXUA"/>
    <s v="SAMSUNG"/>
    <s v="70"/>
    <s v="Smart"/>
    <x v="1"/>
    <n v="3"/>
    <n v="82575"/>
    <n v="27525"/>
  </r>
  <r>
    <x v="29"/>
    <s v="UE75TU7100UXUA"/>
    <s v="SAMSUNG"/>
    <s v="75"/>
    <s v="Smart"/>
    <x v="1"/>
    <n v="1"/>
    <n v="32538"/>
    <n v="32538"/>
  </r>
  <r>
    <x v="30"/>
    <s v="&lt;НЕТ&gt;"/>
    <s v="(прочее)"/>
    <s v="&lt;НЕТ&gt;"/>
    <s v="&lt;НЕТ&gt;"/>
    <x v="5"/>
    <n v="2"/>
    <n v="1309.5"/>
    <n v="654.75"/>
  </r>
  <r>
    <x v="30"/>
    <s v="20001181"/>
    <s v="HISENSE"/>
    <s v="40"/>
    <s v="Smart"/>
    <x v="3"/>
    <n v="35"/>
    <n v="202832"/>
    <n v="5795.2"/>
  </r>
  <r>
    <x v="30"/>
    <s v="20001470"/>
    <s v="HISENSE"/>
    <s v="55"/>
    <s v="Smart"/>
    <x v="1"/>
    <n v="16"/>
    <n v="171648.98"/>
    <n v="10728.061250000001"/>
  </r>
  <r>
    <x v="30"/>
    <s v="20002052"/>
    <s v="HISENSE"/>
    <s v="32"/>
    <s v="Smart"/>
    <x v="2"/>
    <n v="273"/>
    <n v="1087969.0352"/>
    <n v="3985.2345611721612"/>
  </r>
  <r>
    <x v="30"/>
    <s v="20002053"/>
    <s v="HISENSE"/>
    <s v="40"/>
    <s v="Smart"/>
    <x v="3"/>
    <n v="131"/>
    <n v="781837.86119999993"/>
    <n v="5968.2279480916022"/>
  </r>
  <r>
    <x v="30"/>
    <s v="20002080"/>
    <s v="HISENSE"/>
    <s v="50"/>
    <s v="Smart"/>
    <x v="1"/>
    <n v="11"/>
    <n v="105195.53"/>
    <n v="9563.23"/>
  </r>
  <r>
    <x v="30"/>
    <s v="20002850"/>
    <s v="HISENSE"/>
    <s v="32"/>
    <s v="Smart"/>
    <x v="2"/>
    <n v="208"/>
    <n v="776527.80740000005"/>
    <n v="3733.3067663461543"/>
  </r>
  <r>
    <x v="30"/>
    <s v="20002854"/>
    <s v="HISENSE"/>
    <s v="43"/>
    <s v="Smart"/>
    <x v="1"/>
    <n v="59"/>
    <n v="414651.08"/>
    <n v="7027.9844067796612"/>
  </r>
  <r>
    <x v="30"/>
    <s v="20002858"/>
    <s v="HISENSE"/>
    <s v="43"/>
    <s v="Smart"/>
    <x v="1"/>
    <n v="12"/>
    <n v="104831.67999999999"/>
    <n v="8735.9733333333334"/>
  </r>
  <r>
    <x v="30"/>
    <s v="20002864"/>
    <s v="HISENSE"/>
    <s v="50"/>
    <s v="Smart"/>
    <x v="1"/>
    <n v="31"/>
    <n v="274678.28000000003"/>
    <n v="8860.5896774193552"/>
  </r>
  <r>
    <x v="30"/>
    <s v="20002876"/>
    <s v="HISENSE"/>
    <s v="55"/>
    <s v="Smart"/>
    <x v="1"/>
    <n v="37"/>
    <n v="361043.56000000006"/>
    <n v="9757.9340540540561"/>
  </r>
  <r>
    <x v="30"/>
    <s v="20002895"/>
    <s v="HISENSE"/>
    <s v="65"/>
    <s v="Smart"/>
    <x v="1"/>
    <n v="3"/>
    <n v="53127"/>
    <n v="17709"/>
  </r>
  <r>
    <x v="30"/>
    <s v="20002960"/>
    <s v="HISENSE"/>
    <s v="49"/>
    <s v="Smart"/>
    <x v="3"/>
    <n v="27"/>
    <n v="198505.08000000002"/>
    <n v="7352.0400000000009"/>
  </r>
  <r>
    <x v="30"/>
    <s v="22TK410V"/>
    <s v="LG"/>
    <s v="22"/>
    <s v="noSmart"/>
    <x v="3"/>
    <n v="1"/>
    <n v="3254"/>
    <n v="3254"/>
  </r>
  <r>
    <x v="30"/>
    <s v="24BH400"/>
    <s v="ELENBERG"/>
    <s v="&lt;Не проставлено&gt;"/>
    <s v="&lt;Не проставлено&gt;"/>
    <x v="0"/>
    <n v="2"/>
    <n v="-3426"/>
    <n v="-1713"/>
  </r>
  <r>
    <x v="30"/>
    <s v="24BH500S"/>
    <s v="ELENBERG"/>
    <s v="&lt;Не проставлено&gt;"/>
    <s v="&lt;Не проставлено&gt;"/>
    <x v="0"/>
    <m/>
    <n v="-2144"/>
    <n v="0"/>
  </r>
  <r>
    <x v="30"/>
    <s v="24PHS4354"/>
    <s v="PHILIPS"/>
    <s v="24"/>
    <s v="noSmart"/>
    <x v="2"/>
    <n v="13"/>
    <n v="49556.2"/>
    <n v="3812.0153846153844"/>
  </r>
  <r>
    <x v="30"/>
    <s v="24VH50"/>
    <s v="SETUP"/>
    <s v="24"/>
    <s v="noSmart"/>
    <x v="2"/>
    <n v="17"/>
    <n v="27049"/>
    <n v="1591.1176470588234"/>
  </r>
  <r>
    <x v="30"/>
    <s v="2T-C32BD1X"/>
    <s v="SHARP"/>
    <s v="32"/>
    <s v="noSmart"/>
    <x v="2"/>
    <n v="21"/>
    <n v="60577.079999999994"/>
    <n v="2884.6228571428569"/>
  </r>
  <r>
    <x v="30"/>
    <s v="32B6000HW"/>
    <s v="HISENSE"/>
    <s v="32"/>
    <s v="Smart"/>
    <x v="2"/>
    <m/>
    <n v="-3654"/>
    <n v="0"/>
  </r>
  <r>
    <x v="30"/>
    <s v="32B6600PA"/>
    <s v="HISENSE"/>
    <s v="32"/>
    <s v="Smart"/>
    <x v="2"/>
    <n v="11"/>
    <n v="45059.41"/>
    <n v="4096.3100000000004"/>
  </r>
  <r>
    <x v="30"/>
    <s v="32BH500S"/>
    <s v="ELENBERG"/>
    <s v="&lt;Не проставлено&gt;"/>
    <s v="&lt;Не проставлено&gt;"/>
    <x v="0"/>
    <m/>
    <n v="-2927.4"/>
    <n v="0"/>
  </r>
  <r>
    <x v="30"/>
    <s v="32DH3000"/>
    <s v="ERGO"/>
    <s v="32"/>
    <s v="noSmart"/>
    <x v="2"/>
    <n v="287"/>
    <n v="763670.1949"/>
    <n v="2660.8717592334497"/>
  </r>
  <r>
    <x v="30"/>
    <s v="32DH3004A"/>
    <s v="ERGO"/>
    <s v="32"/>
    <s v="noSmart"/>
    <x v="2"/>
    <m/>
    <n v="-2350.02"/>
    <n v="0"/>
  </r>
  <r>
    <x v="30"/>
    <s v="32DH3500"/>
    <s v="ERGO"/>
    <s v="32"/>
    <s v="Smart"/>
    <x v="2"/>
    <n v="196"/>
    <n v="5080.4516000000294"/>
    <n v="25.92067142857158"/>
  </r>
  <r>
    <x v="30"/>
    <s v="32DH5502"/>
    <s v="ERGO"/>
    <s v="32"/>
    <s v="Smart"/>
    <x v="2"/>
    <m/>
    <n v="-3899"/>
    <n v="0"/>
  </r>
  <r>
    <x v="30"/>
    <s v="32LK610BPLC"/>
    <s v="LG"/>
    <s v="32"/>
    <s v="Smart"/>
    <x v="2"/>
    <n v="183"/>
    <n v="899142.1"/>
    <n v="4913.3448087431689"/>
  </r>
  <r>
    <x v="30"/>
    <s v="32LM6300PLA"/>
    <s v="LG"/>
    <s v="32"/>
    <s v="Smart"/>
    <x v="3"/>
    <n v="40"/>
    <n v="268765.19999999995"/>
    <n v="6719.1299999999992"/>
  </r>
  <r>
    <x v="30"/>
    <s v="32PFS5603"/>
    <s v="PHILIPS"/>
    <s v="32"/>
    <s v="noSmart"/>
    <x v="3"/>
    <m/>
    <n v="-4999.8732"/>
    <n v="0"/>
  </r>
  <r>
    <x v="30"/>
    <s v="32PFS5803"/>
    <s v="PHILIPS"/>
    <s v="32"/>
    <s v="Smart"/>
    <x v="3"/>
    <n v="27"/>
    <n v="158736.26"/>
    <n v="5879.120740740741"/>
  </r>
  <r>
    <x v="30"/>
    <s v="32PFS5823"/>
    <s v="PHILIPS"/>
    <s v="32"/>
    <s v="Smart"/>
    <x v="3"/>
    <n v="18"/>
    <n v="105038.27"/>
    <n v="5835.4594444444447"/>
  </r>
  <r>
    <x v="30"/>
    <s v="32PHS4503"/>
    <s v="PHILIPS"/>
    <s v="32"/>
    <s v="noSmart"/>
    <x v="2"/>
    <n v="8"/>
    <n v="33359.83"/>
    <n v="4169.9787500000002"/>
  </r>
  <r>
    <x v="30"/>
    <s v="32VH55"/>
    <s v="SETUP"/>
    <s v="32"/>
    <s v="Smart"/>
    <x v="2"/>
    <n v="26"/>
    <n v="73124"/>
    <n v="2812.4615384615386"/>
  </r>
  <r>
    <x v="30"/>
    <s v="40B6600PA"/>
    <s v="HISENSE"/>
    <s v="40"/>
    <s v="Smart"/>
    <x v="3"/>
    <n v="3"/>
    <n v="8617.2999999999993"/>
    <n v="2872.4333333333329"/>
  </r>
  <r>
    <x v="30"/>
    <s v="40BF400"/>
    <s v="ELENBERG"/>
    <s v="&lt;Не проставлено&gt;"/>
    <s v="&lt;Не проставлено&gt;"/>
    <x v="0"/>
    <m/>
    <n v="-3794.69"/>
    <n v="0"/>
  </r>
  <r>
    <x v="30"/>
    <s v="40DF5000"/>
    <s v="ERGO"/>
    <s v="40"/>
    <s v="noSmart"/>
    <x v="3"/>
    <n v="86"/>
    <n v="340257.9044"/>
    <n v="3956.4872604651164"/>
  </r>
  <r>
    <x v="30"/>
    <s v="40DF5500"/>
    <s v="ERGO"/>
    <s v="40"/>
    <s v="Smart"/>
    <x v="3"/>
    <n v="131"/>
    <n v="687482.15049999999"/>
    <n v="5247.955347328244"/>
  </r>
  <r>
    <x v="30"/>
    <s v="40DF5502"/>
    <s v="ERGO"/>
    <s v="40"/>
    <s v="Smart"/>
    <x v="3"/>
    <n v="1"/>
    <n v="4509.53"/>
    <n v="4509.53"/>
  </r>
  <r>
    <x v="30"/>
    <s v="40DF5502A"/>
    <s v="ERGO"/>
    <s v="40"/>
    <s v="Smart"/>
    <x v="3"/>
    <n v="29"/>
    <n v="116577.19"/>
    <n v="4019.9031034482759"/>
  </r>
  <r>
    <x v="30"/>
    <s v="40N2179PW"/>
    <s v="HISENSE"/>
    <s v="40"/>
    <s v="Smart"/>
    <x v="3"/>
    <m/>
    <n v="-4888"/>
    <n v="0"/>
  </r>
  <r>
    <x v="30"/>
    <s v="40VF50"/>
    <s v="SETUP"/>
    <s v="40"/>
    <s v="noSmart"/>
    <x v="3"/>
    <n v="21"/>
    <n v="74140"/>
    <n v="3530.4761904761904"/>
  </r>
  <r>
    <x v="30"/>
    <s v="40VF55"/>
    <s v="SETUP"/>
    <s v="40"/>
    <s v="Smart"/>
    <x v="3"/>
    <n v="18"/>
    <n v="76119"/>
    <n v="4228.833333333333"/>
  </r>
  <r>
    <x v="30"/>
    <s v="43DF3000"/>
    <s v="ERGO"/>
    <s v="43"/>
    <s v="noSmart"/>
    <x v="3"/>
    <n v="57"/>
    <n v="250049"/>
    <n v="4386.8245614035086"/>
  </r>
  <r>
    <x v="30"/>
    <s v="43DU6510"/>
    <s v="ERGO"/>
    <s v="43"/>
    <s v="Smart"/>
    <x v="1"/>
    <n v="94"/>
    <n v="610223.83000000007"/>
    <n v="6491.7428723404264"/>
  </r>
  <r>
    <x v="30"/>
    <s v="43LM6300PLA"/>
    <s v="LG"/>
    <s v="43"/>
    <s v="Smart"/>
    <x v="3"/>
    <n v="237"/>
    <n v="1719081"/>
    <n v="7253.506329113924"/>
  </r>
  <r>
    <x v="30"/>
    <s v="43PFS5505"/>
    <s v="PHILIPS"/>
    <s v="43"/>
    <s v="noSmart"/>
    <x v="3"/>
    <n v="8"/>
    <n v="54200.100000000006"/>
    <n v="6775.0125000000007"/>
  </r>
  <r>
    <x v="30"/>
    <s v="43PFS5803"/>
    <s v="PHILIPS"/>
    <s v="43"/>
    <s v="Smart"/>
    <x v="3"/>
    <n v="2"/>
    <n v="16006"/>
    <n v="8003"/>
  </r>
  <r>
    <x v="30"/>
    <s v="43PFS6855"/>
    <s v="PHILIPS"/>
    <s v="42"/>
    <s v="Smart"/>
    <x v="3"/>
    <n v="10"/>
    <n v="82392.040000000008"/>
    <n v="8239.2040000000015"/>
  </r>
  <r>
    <x v="30"/>
    <s v="43PUS6554"/>
    <s v="PHILIPS"/>
    <s v="43"/>
    <s v="Smart"/>
    <x v="1"/>
    <n v="2"/>
    <n v="18400.04"/>
    <n v="9200.02"/>
  </r>
  <r>
    <x v="30"/>
    <s v="43PUS6704"/>
    <s v="PHILIPS"/>
    <s v="43"/>
    <s v="Smart"/>
    <x v="1"/>
    <n v="10"/>
    <n v="110390"/>
    <n v="11039"/>
  </r>
  <r>
    <x v="30"/>
    <s v="43PUS6754"/>
    <s v="PHILIPS"/>
    <s v="43"/>
    <s v="Smart"/>
    <x v="1"/>
    <n v="1"/>
    <n v="-540.72610000000168"/>
    <n v="-540.72610000000168"/>
  </r>
  <r>
    <x v="30"/>
    <s v="43PUS6804"/>
    <s v="PHILIPS"/>
    <s v="43"/>
    <s v="Smart"/>
    <x v="1"/>
    <n v="1"/>
    <n v="10000"/>
    <n v="10000"/>
  </r>
  <r>
    <x v="30"/>
    <s v="43PUS7304"/>
    <s v="PHILIPS"/>
    <s v="43"/>
    <s v="Smart"/>
    <x v="1"/>
    <n v="98"/>
    <n v="1291524.6095"/>
    <n v="13178.822545918367"/>
  </r>
  <r>
    <x v="30"/>
    <s v="43PUS7334"/>
    <s v="PHILIPS"/>
    <s v="43"/>
    <s v="Smart"/>
    <x v="1"/>
    <n v="6"/>
    <n v="78354.683400000009"/>
    <n v="13059.113900000002"/>
  </r>
  <r>
    <x v="30"/>
    <s v="43PUS8545"/>
    <s v="PHILIPS"/>
    <s v="43"/>
    <s v="Smart"/>
    <x v="1"/>
    <n v="7"/>
    <n v="110873"/>
    <n v="15839"/>
  </r>
  <r>
    <x v="30"/>
    <s v="43UK6300PLB"/>
    <s v="LG"/>
    <s v="43"/>
    <s v="Smart"/>
    <x v="1"/>
    <n v="1"/>
    <n v="10475.030000000001"/>
    <n v="10475.030000000001"/>
  </r>
  <r>
    <x v="30"/>
    <s v="43UN71006LB"/>
    <s v="LG"/>
    <s v="43"/>
    <s v="Smart"/>
    <x v="1"/>
    <n v="191"/>
    <n v="1803626.02"/>
    <n v="9443.068167539268"/>
  </r>
  <r>
    <x v="30"/>
    <s v="43UN74006LB"/>
    <s v="LG"/>
    <s v="43"/>
    <s v="Smart"/>
    <x v="1"/>
    <n v="103"/>
    <n v="1146111.4000000001"/>
    <n v="11127.295145631069"/>
  </r>
  <r>
    <x v="30"/>
    <s v="49DU6510"/>
    <s v="ERGO"/>
    <s v="49"/>
    <s v="Smart"/>
    <x v="1"/>
    <n v="15"/>
    <n v="126902"/>
    <n v="8460.1333333333332"/>
  </r>
  <r>
    <x v="30"/>
    <s v="49NANO866NA"/>
    <s v="LG"/>
    <s v="49"/>
    <s v="Smart"/>
    <x v="1"/>
    <n v="5"/>
    <n v="114545.88"/>
    <n v="22909.175999999999"/>
  </r>
  <r>
    <x v="30"/>
    <s v="49UM7050PLF"/>
    <s v="LG"/>
    <s v="49"/>
    <s v="Smart"/>
    <x v="1"/>
    <n v="100"/>
    <n v="1099912"/>
    <n v="10999.12"/>
  </r>
  <r>
    <x v="30"/>
    <s v="49UM7100PLB"/>
    <s v="LG"/>
    <s v="49"/>
    <s v="Smart"/>
    <x v="1"/>
    <n v="43"/>
    <n v="508647"/>
    <n v="11829"/>
  </r>
  <r>
    <x v="30"/>
    <s v="50DU5502"/>
    <s v="ERGO"/>
    <s v="50"/>
    <s v="Smart"/>
    <x v="1"/>
    <m/>
    <n v="-6221"/>
    <n v="0"/>
  </r>
  <r>
    <x v="30"/>
    <s v="50PUS6754"/>
    <s v="PHILIPS"/>
    <s v="50"/>
    <s v="Smart"/>
    <x v="1"/>
    <n v="4"/>
    <n v="52398.04"/>
    <n v="13099.51"/>
  </r>
  <r>
    <x v="30"/>
    <s v="50PUS7304"/>
    <s v="PHILIPS"/>
    <s v="50"/>
    <s v="Smart"/>
    <x v="1"/>
    <n v="4"/>
    <n v="66198"/>
    <n v="16549.5"/>
  </r>
  <r>
    <x v="30"/>
    <s v="50PUS7334"/>
    <s v="PHILIPS"/>
    <s v="50"/>
    <s v="Smart"/>
    <x v="1"/>
    <n v="12"/>
    <n v="189487.51319999999"/>
    <n v="15790.626099999999"/>
  </r>
  <r>
    <x v="30"/>
    <s v="50PUS8545"/>
    <s v="PHILIPS"/>
    <s v="50"/>
    <s v="Smart"/>
    <x v="1"/>
    <n v="7"/>
    <n v="128716"/>
    <n v="18388"/>
  </r>
  <r>
    <x v="30"/>
    <s v="55CU6555MC"/>
    <s v="ERGO"/>
    <s v="55"/>
    <s v="Smart"/>
    <x v="1"/>
    <n v="2"/>
    <n v="16236.0074"/>
    <n v="8118.0037000000002"/>
  </r>
  <r>
    <x v="30"/>
    <s v="55DU6510"/>
    <s v="ERGO"/>
    <s v="55"/>
    <s v="Smart"/>
    <x v="1"/>
    <n v="23"/>
    <n v="204146.6349"/>
    <n v="8875.940647826088"/>
  </r>
  <r>
    <x v="30"/>
    <s v="55NANO916NA"/>
    <s v="LG"/>
    <s v="55"/>
    <s v="Smart"/>
    <x v="1"/>
    <n v="5"/>
    <n v="148196.1"/>
    <n v="29639.22"/>
  </r>
  <r>
    <x v="30"/>
    <s v="55OLED754"/>
    <s v="PHILIPS"/>
    <s v="55"/>
    <s v="Smart"/>
    <x v="1"/>
    <n v="1"/>
    <n v="-31798.080000000002"/>
    <n v="-31798.080000000002"/>
  </r>
  <r>
    <x v="30"/>
    <s v="55PUS6754"/>
    <s v="PHILIPS"/>
    <s v="55"/>
    <s v="Smart"/>
    <x v="1"/>
    <m/>
    <n v="-14959.02"/>
    <n v="0"/>
  </r>
  <r>
    <x v="30"/>
    <s v="55PUS7334"/>
    <s v="PHILIPS"/>
    <s v="55"/>
    <s v="Smart"/>
    <x v="1"/>
    <n v="6"/>
    <n v="108828.18"/>
    <n v="18138.03"/>
  </r>
  <r>
    <x v="30"/>
    <s v="55SM8600PLA"/>
    <s v="LG"/>
    <s v="55"/>
    <s v="Smart"/>
    <x v="1"/>
    <n v="5"/>
    <n v="118336.88"/>
    <n v="23667.376"/>
  </r>
  <r>
    <x v="30"/>
    <s v="58PUS8545"/>
    <s v="PHILIPS"/>
    <s v="58"/>
    <s v="Smart"/>
    <x v="1"/>
    <n v="7"/>
    <n v="150635"/>
    <n v="21519.285714285714"/>
  </r>
  <r>
    <x v="30"/>
    <s v="65DU6510"/>
    <s v="ERGO"/>
    <s v="65"/>
    <s v="Smart"/>
    <x v="1"/>
    <n v="4"/>
    <n v="52984.033900000002"/>
    <n v="13246.008475000001"/>
  </r>
  <r>
    <x v="30"/>
    <s v="65OLED854"/>
    <s v="PHILIPS"/>
    <s v="65"/>
    <s v="Smart"/>
    <x v="1"/>
    <n v="1"/>
    <n v="62500"/>
    <n v="62500"/>
  </r>
  <r>
    <x v="30"/>
    <s v="65PUS6754"/>
    <s v="PHILIPS"/>
    <s v="65"/>
    <s v="Smart"/>
    <x v="1"/>
    <n v="2"/>
    <n v="40239"/>
    <n v="20119.5"/>
  </r>
  <r>
    <x v="30"/>
    <s v="65U8QF"/>
    <s v="HISENSE"/>
    <s v="65"/>
    <s v="Smart"/>
    <x v="1"/>
    <n v="2"/>
    <n v="59872"/>
    <n v="29936"/>
  </r>
  <r>
    <x v="30"/>
    <s v="70PUS6504"/>
    <s v="PHILIPS"/>
    <s v="70"/>
    <s v="Smart"/>
    <x v="1"/>
    <n v="5"/>
    <n v="98159.130499999999"/>
    <n v="19631.826099999998"/>
  </r>
  <r>
    <x v="30"/>
    <s v="70PUS8545"/>
    <s v="PHILIPS"/>
    <s v="70"/>
    <s v="Smart"/>
    <x v="1"/>
    <n v="3"/>
    <n v="101997"/>
    <n v="33999"/>
  </r>
  <r>
    <x v="30"/>
    <s v="75PUS7354"/>
    <s v="PHILIPS"/>
    <s v="75"/>
    <s v="Smart"/>
    <x v="1"/>
    <n v="80"/>
    <n v="2399600.04"/>
    <n v="29995.000500000002"/>
  </r>
  <r>
    <x v="30"/>
    <s v="H32B5100"/>
    <s v="HISENSE"/>
    <s v="32"/>
    <s v="noSmart"/>
    <x v="2"/>
    <n v="1"/>
    <n v="2300"/>
    <n v="2300"/>
  </r>
  <r>
    <x v="30"/>
    <s v="H40B5100"/>
    <s v="HISENSE"/>
    <s v="40"/>
    <s v="noSmart"/>
    <x v="3"/>
    <n v="184"/>
    <n v="753743.02640000009"/>
    <n v="4096.4294913043486"/>
  </r>
  <r>
    <x v="30"/>
    <s v="H43B7100"/>
    <s v="HISENSE"/>
    <s v="43"/>
    <s v="Smart"/>
    <x v="1"/>
    <n v="3"/>
    <n v="19451.067800000001"/>
    <n v="6483.6892666666672"/>
  </r>
  <r>
    <x v="30"/>
    <s v="H43B7500"/>
    <s v="HISENSE"/>
    <s v="43"/>
    <s v="Smart"/>
    <x v="1"/>
    <n v="10"/>
    <n v="76814.3"/>
    <n v="7681.43"/>
  </r>
  <r>
    <x v="30"/>
    <s v="H55B7100"/>
    <s v="HISENSE"/>
    <s v="55"/>
    <s v="Smart"/>
    <x v="1"/>
    <n v="2"/>
    <n v="17534.03"/>
    <n v="8767.0149999999994"/>
  </r>
  <r>
    <x v="30"/>
    <s v="LC-40SA5200X"/>
    <s v="SHARP"/>
    <s v="40"/>
    <s v="noSmart"/>
    <x v="3"/>
    <n v="3"/>
    <n v="6300"/>
    <n v="2100"/>
  </r>
  <r>
    <x v="30"/>
    <s v="LE21CT5500AK"/>
    <s v="ERGO"/>
    <s v="21"/>
    <s v="Smart"/>
    <x v="3"/>
    <n v="2"/>
    <n v="3248"/>
    <n v="1624"/>
  </r>
  <r>
    <x v="30"/>
    <s v="LE24CT5000AK"/>
    <s v="ERGO"/>
    <s v="24"/>
    <s v="noSmart"/>
    <x v="2"/>
    <n v="10"/>
    <n v="20012.457999999999"/>
    <n v="2001.2457999999999"/>
  </r>
  <r>
    <x v="30"/>
    <s v="LE32CT5000AK"/>
    <s v="ERGO"/>
    <s v="32"/>
    <s v="noSmart"/>
    <x v="2"/>
    <m/>
    <n v="-7199"/>
    <n v="0"/>
  </r>
  <r>
    <x v="30"/>
    <s v="LE32CT5020JP"/>
    <s v="ERGO"/>
    <s v="&lt;Не проставлено&gt;"/>
    <s v="&lt;Не проставлено&gt;"/>
    <x v="0"/>
    <m/>
    <n v="-2976.1325999999999"/>
    <n v="0"/>
  </r>
  <r>
    <x v="30"/>
    <s v="LE32CT5030AK"/>
    <s v="ERGO"/>
    <s v="32"/>
    <s v="noSmart"/>
    <x v="2"/>
    <n v="7"/>
    <n v="17511.41"/>
    <n v="2501.63"/>
  </r>
  <r>
    <x v="30"/>
    <s v="LE32CT5500AK"/>
    <s v="ERGO"/>
    <s v="32"/>
    <s v="Smart"/>
    <x v="2"/>
    <m/>
    <n v="-17799.886900000001"/>
    <n v="0"/>
  </r>
  <r>
    <x v="30"/>
    <s v="LE32CT5550AK"/>
    <s v="ERGO"/>
    <s v="32"/>
    <s v="Smart"/>
    <x v="3"/>
    <n v="3"/>
    <n v="4569.3500000000004"/>
    <n v="1523.1166666666668"/>
  </r>
  <r>
    <x v="30"/>
    <s v="LE40CT5030AK"/>
    <s v="ERGO"/>
    <s v="40"/>
    <s v="noSmart"/>
    <x v="3"/>
    <n v="3"/>
    <n v="11782.601699999999"/>
    <n v="3927.5338999999999"/>
  </r>
  <r>
    <x v="30"/>
    <s v="LE40CT5530AK"/>
    <s v="ERGO"/>
    <s v="40"/>
    <s v="Smart"/>
    <x v="3"/>
    <n v="1"/>
    <n v="466.01000000000022"/>
    <n v="466.01000000000022"/>
  </r>
  <r>
    <x v="30"/>
    <s v="LE55CU6530AK"/>
    <s v="ERGO"/>
    <s v="55"/>
    <s v="Smart"/>
    <x v="1"/>
    <n v="1"/>
    <n v="8118.0037000000002"/>
    <n v="8118.0037000000002"/>
  </r>
  <r>
    <x v="30"/>
    <s v="QE49Q80TAUXUA"/>
    <s v="SAMSUNG"/>
    <s v="49"/>
    <s v="Smart"/>
    <x v="1"/>
    <n v="1"/>
    <n v="29072"/>
    <n v="29072"/>
  </r>
  <r>
    <x v="30"/>
    <s v="QE55LS03TAUXUA"/>
    <s v="SAMSUNG"/>
    <s v="55"/>
    <s v="Smart"/>
    <x v="1"/>
    <n v="2"/>
    <n v="62825.649999999994"/>
    <n v="31412.824999999997"/>
  </r>
  <r>
    <x v="30"/>
    <s v="QE55Q60TAUXUA"/>
    <s v="SAMSUNG"/>
    <s v="55"/>
    <s v="Smart"/>
    <x v="1"/>
    <n v="5"/>
    <n v="111642.56"/>
    <n v="22328.511999999999"/>
  </r>
  <r>
    <x v="30"/>
    <s v="QE55Q77TAUXUA"/>
    <s v="SAMSUNG"/>
    <s v="55"/>
    <s v="Smart"/>
    <x v="1"/>
    <n v="1"/>
    <n v="27600"/>
    <n v="27600"/>
  </r>
  <r>
    <x v="30"/>
    <s v="QE55Q95TAUXUA"/>
    <s v="SAMSUNG"/>
    <s v="55"/>
    <s v="Smart"/>
    <x v="1"/>
    <n v="1"/>
    <n v="49519"/>
    <n v="49519"/>
  </r>
  <r>
    <x v="30"/>
    <s v="QE65Q60TAUXUA"/>
    <s v="SAMSUNG"/>
    <s v="65"/>
    <s v="Smart"/>
    <x v="1"/>
    <n v="1"/>
    <n v="33740.42"/>
    <n v="33740.42"/>
  </r>
  <r>
    <x v="30"/>
    <s v="QE65Q77TAUXUA"/>
    <s v="SAMSUNG"/>
    <s v="65"/>
    <s v="Smart"/>
    <x v="1"/>
    <n v="1"/>
    <n v="37600"/>
    <n v="37600"/>
  </r>
  <r>
    <x v="30"/>
    <s v="QE75Q80TAUXUA"/>
    <s v="SAMSUNG"/>
    <s v="75"/>
    <s v="Smart"/>
    <x v="1"/>
    <n v="5"/>
    <n v="397695"/>
    <n v="79539"/>
  </r>
  <r>
    <x v="30"/>
    <s v="UE24N4500AUXUA"/>
    <s v="SAMSUNG"/>
    <s v="24"/>
    <s v="Smart"/>
    <x v="2"/>
    <n v="10"/>
    <n v="51088.959999999999"/>
    <n v="5108.8959999999997"/>
  </r>
  <r>
    <x v="30"/>
    <s v="UE28N4500AUXUA"/>
    <s v="SAMSUNG"/>
    <s v="28"/>
    <s v="Smart"/>
    <x v="2"/>
    <n v="1"/>
    <n v="5638"/>
    <n v="5638"/>
  </r>
  <r>
    <x v="30"/>
    <s v="UE32M5500AUXUA"/>
    <s v="SAMSUNG"/>
    <s v="32"/>
    <s v="Smart"/>
    <x v="3"/>
    <n v="3"/>
    <n v="27796"/>
    <n v="9265.3333333333339"/>
  </r>
  <r>
    <x v="30"/>
    <s v="UE32N4000AUXUA"/>
    <s v="SAMSUNG"/>
    <s v="32"/>
    <s v="Smart"/>
    <x v="3"/>
    <n v="5"/>
    <n v="26751"/>
    <n v="5350.2"/>
  </r>
  <r>
    <x v="30"/>
    <s v="UE32N5000AUXUA"/>
    <s v="SAMSUNG"/>
    <s v="32"/>
    <s v="Smart"/>
    <x v="3"/>
    <n v="13"/>
    <n v="76834"/>
    <n v="5910.3076923076924"/>
  </r>
  <r>
    <x v="30"/>
    <s v="UE32T4500AUXUA"/>
    <s v="SAMSUNG"/>
    <s v="32"/>
    <s v="Smart"/>
    <x v="2"/>
    <n v="91"/>
    <n v="500864"/>
    <n v="5504"/>
  </r>
  <r>
    <x v="30"/>
    <s v="UE32T4510AUXUA"/>
    <s v="SAMSUNG"/>
    <s v="32"/>
    <s v="Smart"/>
    <x v="2"/>
    <n v="72"/>
    <n v="391076"/>
    <n v="5431.6111111111113"/>
  </r>
  <r>
    <x v="30"/>
    <s v="UE32T5300AUXUA"/>
    <s v="SAMSUNG"/>
    <s v="32"/>
    <s v="Smart"/>
    <x v="3"/>
    <n v="83"/>
    <n v="517754"/>
    <n v="6238"/>
  </r>
  <r>
    <x v="30"/>
    <s v="UE43T5300AUXUA"/>
    <s v="SAMSUNG"/>
    <s v="43"/>
    <s v="Smart"/>
    <x v="3"/>
    <n v="103"/>
    <n v="831519"/>
    <n v="8073"/>
  </r>
  <r>
    <x v="30"/>
    <s v="UE43TU7100UXUA"/>
    <s v="SAMSUNG"/>
    <s v="43"/>
    <s v="Smart"/>
    <x v="1"/>
    <n v="25"/>
    <n v="253894"/>
    <n v="10155.76"/>
  </r>
  <r>
    <x v="30"/>
    <s v="UE43TU8000UXUA"/>
    <s v="SAMSUNG"/>
    <s v="43"/>
    <s v="Smart"/>
    <x v="1"/>
    <n v="45"/>
    <n v="557598.5"/>
    <n v="12391.077777777778"/>
  </r>
  <r>
    <x v="30"/>
    <s v="UE43TU8500UXUA"/>
    <s v="SAMSUNG"/>
    <s v="43"/>
    <s v="Smart"/>
    <x v="1"/>
    <n v="20"/>
    <n v="277874.82"/>
    <n v="13893.741"/>
  </r>
  <r>
    <x v="30"/>
    <s v="UE50NU7002UXUA"/>
    <s v="SAMSUNG"/>
    <s v="50"/>
    <s v="Smart"/>
    <x v="1"/>
    <n v="26"/>
    <n v="328048"/>
    <n v="12617.23076923077"/>
  </r>
  <r>
    <x v="30"/>
    <s v="UE50TU7100UXUA"/>
    <s v="SAMSUNG"/>
    <s v="50"/>
    <s v="Smart"/>
    <x v="1"/>
    <n v="22"/>
    <n v="296555.98"/>
    <n v="13479.817272727272"/>
  </r>
  <r>
    <x v="30"/>
    <s v="UE50TU8000UXUA"/>
    <s v="SAMSUNG"/>
    <s v="50"/>
    <s v="Smart"/>
    <x v="1"/>
    <n v="4"/>
    <n v="58566.58"/>
    <n v="14641.645"/>
  </r>
  <r>
    <x v="30"/>
    <s v="UE50TU8500UXUA"/>
    <s v="SAMSUNG"/>
    <s v="50"/>
    <s v="Smart"/>
    <x v="1"/>
    <n v="8"/>
    <n v="136666"/>
    <n v="17083.25"/>
  </r>
  <r>
    <x v="30"/>
    <s v="UE55TU7100UXUA"/>
    <s v="SAMSUNG"/>
    <s v="55"/>
    <s v="Smart"/>
    <x v="1"/>
    <n v="20"/>
    <n v="284420"/>
    <n v="14221"/>
  </r>
  <r>
    <x v="30"/>
    <s v="UE55TU8000UXUA"/>
    <s v="SAMSUNG"/>
    <s v="55"/>
    <s v="Smart"/>
    <x v="1"/>
    <n v="6"/>
    <n v="97832.639999999999"/>
    <n v="16305.44"/>
  </r>
  <r>
    <x v="30"/>
    <s v="UE55TU8500UXUA"/>
    <s v="SAMSUNG"/>
    <s v="55"/>
    <s v="Smart"/>
    <x v="1"/>
    <n v="11"/>
    <n v="204711"/>
    <n v="18610.090909090908"/>
  </r>
  <r>
    <x v="30"/>
    <s v="UE58TU7100UXUA"/>
    <s v="SAMSUNG"/>
    <s v="58"/>
    <s v="Smart"/>
    <x v="1"/>
    <n v="2"/>
    <n v="30276"/>
    <n v="15138"/>
  </r>
  <r>
    <x v="30"/>
    <s v="UE65TU7100UXUA"/>
    <s v="SAMSUNG"/>
    <s v="65"/>
    <s v="Smart"/>
    <x v="1"/>
    <n v="8"/>
    <n v="173300.22"/>
    <n v="21662.5275"/>
  </r>
  <r>
    <x v="30"/>
    <s v="UE65TU8000UXUA"/>
    <s v="SAMSUNG"/>
    <s v="65"/>
    <s v="Smart"/>
    <x v="1"/>
    <n v="2"/>
    <n v="49326.770000000004"/>
    <n v="24663.385000000002"/>
  </r>
  <r>
    <x v="30"/>
    <s v="UE65TU8500UXUA"/>
    <s v="SAMSUNG"/>
    <s v="65"/>
    <s v="Smart"/>
    <x v="1"/>
    <n v="2"/>
    <n v="59647"/>
    <n v="29823.5"/>
  </r>
  <r>
    <x v="30"/>
    <s v="UE70TU7100UXUA"/>
    <s v="SAMSUNG"/>
    <s v="70"/>
    <s v="Smart"/>
    <x v="1"/>
    <n v="1"/>
    <n v="29580"/>
    <n v="29580"/>
  </r>
  <r>
    <x v="31"/>
    <s v="20001181"/>
    <s v="HISENSE"/>
    <s v="40"/>
    <s v="Smart"/>
    <x v="3"/>
    <n v="77"/>
    <n v="411641"/>
    <n v="5345.9870129870133"/>
  </r>
  <r>
    <x v="31"/>
    <s v="20001470"/>
    <s v="HISENSE"/>
    <s v="55"/>
    <s v="Smart"/>
    <x v="1"/>
    <n v="10"/>
    <n v="105230"/>
    <n v="10523"/>
  </r>
  <r>
    <x v="31"/>
    <s v="20002052"/>
    <s v="HISENSE"/>
    <s v="32"/>
    <s v="Smart"/>
    <x v="2"/>
    <n v="195"/>
    <n v="768336.85340000002"/>
    <n v="3940.188991794872"/>
  </r>
  <r>
    <x v="31"/>
    <s v="20002053"/>
    <s v="HISENSE"/>
    <s v="40"/>
    <s v="Smart"/>
    <x v="3"/>
    <n v="58"/>
    <n v="350139.19519999996"/>
    <n v="6036.882675862068"/>
  </r>
  <r>
    <x v="31"/>
    <s v="20002080"/>
    <s v="HISENSE"/>
    <s v="50"/>
    <s v="Smart"/>
    <x v="1"/>
    <n v="53"/>
    <n v="485851.02"/>
    <n v="9167.0003773584904"/>
  </r>
  <r>
    <x v="31"/>
    <s v="20002850"/>
    <s v="HISENSE"/>
    <s v="32"/>
    <s v="Smart"/>
    <x v="2"/>
    <n v="174"/>
    <n v="632536.29560000007"/>
    <n v="3635.266066666667"/>
  </r>
  <r>
    <x v="31"/>
    <s v="20002854"/>
    <s v="HISENSE"/>
    <s v="43"/>
    <s v="Smart"/>
    <x v="1"/>
    <n v="33"/>
    <n v="236822.04"/>
    <n v="7176.4254545454551"/>
  </r>
  <r>
    <x v="31"/>
    <s v="20002858"/>
    <s v="HISENSE"/>
    <s v="43"/>
    <s v="Smart"/>
    <x v="1"/>
    <n v="19"/>
    <n v="152305"/>
    <n v="8016.0526315789475"/>
  </r>
  <r>
    <x v="31"/>
    <s v="20002864"/>
    <s v="HISENSE"/>
    <s v="50"/>
    <s v="Smart"/>
    <x v="1"/>
    <n v="15"/>
    <n v="131889"/>
    <n v="8792.6"/>
  </r>
  <r>
    <x v="31"/>
    <s v="20002876"/>
    <s v="HISENSE"/>
    <s v="55"/>
    <s v="Smart"/>
    <x v="1"/>
    <n v="15"/>
    <n v="146552"/>
    <n v="9770.1333333333332"/>
  </r>
  <r>
    <x v="31"/>
    <s v="20002960"/>
    <s v="HISENSE"/>
    <s v="49"/>
    <s v="Smart"/>
    <x v="3"/>
    <n v="61"/>
    <n v="505717.05489999999"/>
    <n v="8290.4435229508199"/>
  </r>
  <r>
    <x v="31"/>
    <s v="22TK410V"/>
    <s v="LG"/>
    <s v="22"/>
    <s v="noSmart"/>
    <x v="3"/>
    <n v="1"/>
    <n v="3254"/>
    <n v="3254"/>
  </r>
  <r>
    <x v="31"/>
    <s v="24DH5500"/>
    <s v="ERGO"/>
    <s v="24"/>
    <s v="Smart"/>
    <x v="2"/>
    <m/>
    <n v="-4978.04"/>
    <n v="0"/>
  </r>
  <r>
    <x v="31"/>
    <s v="24PHS4304"/>
    <s v="PHILIPS"/>
    <s v="24"/>
    <s v="noSmart"/>
    <x v="2"/>
    <n v="69"/>
    <n v="231529.14400000003"/>
    <n v="3355.4948405797104"/>
  </r>
  <r>
    <x v="31"/>
    <s v="24VH50"/>
    <s v="SETUP"/>
    <s v="24"/>
    <s v="noSmart"/>
    <x v="2"/>
    <n v="4"/>
    <n v="3285"/>
    <n v="821.25"/>
  </r>
  <r>
    <x v="31"/>
    <s v="2T-C32BD1X"/>
    <s v="SHARP"/>
    <s v="32"/>
    <s v="noSmart"/>
    <x v="2"/>
    <n v="19"/>
    <n v="58154.48"/>
    <n v="3060.762105263158"/>
  </r>
  <r>
    <x v="31"/>
    <s v="32B6000HW"/>
    <s v="HISENSE"/>
    <s v="32"/>
    <s v="Smart"/>
    <x v="2"/>
    <n v="3"/>
    <n v="3414.2595999999999"/>
    <n v="1138.0865333333334"/>
  </r>
  <r>
    <x v="31"/>
    <s v="32B6600PA"/>
    <s v="HISENSE"/>
    <s v="32"/>
    <s v="Smart"/>
    <x v="2"/>
    <n v="1"/>
    <n v="-1360"/>
    <n v="-1360"/>
  </r>
  <r>
    <x v="31"/>
    <s v="32DH3000"/>
    <s v="ERGO"/>
    <s v="32"/>
    <s v="noSmart"/>
    <x v="2"/>
    <n v="112"/>
    <n v="309982.48320000002"/>
    <n v="2767.7007428571428"/>
  </r>
  <r>
    <x v="31"/>
    <s v="32DH3500"/>
    <s v="ERGO"/>
    <s v="32"/>
    <s v="Smart"/>
    <x v="2"/>
    <n v="117"/>
    <n v="418408.04000000004"/>
    <n v="3576.1370940170941"/>
  </r>
  <r>
    <x v="31"/>
    <s v="32DH5502A"/>
    <s v="ERGO"/>
    <s v="32"/>
    <s v="Smart"/>
    <x v="2"/>
    <n v="1"/>
    <n v="2599"/>
    <n v="2599"/>
  </r>
  <r>
    <x v="31"/>
    <s v="32LK610BPLC"/>
    <s v="LG"/>
    <s v="32"/>
    <s v="Smart"/>
    <x v="2"/>
    <n v="83"/>
    <n v="403070.6"/>
    <n v="4856.2722891566264"/>
  </r>
  <r>
    <x v="31"/>
    <s v="32LK615BPLB"/>
    <s v="LG"/>
    <s v="32"/>
    <s v="Smart"/>
    <x v="2"/>
    <n v="1"/>
    <n v="2900"/>
    <n v="2900"/>
  </r>
  <r>
    <x v="31"/>
    <s v="32LM6300PLA"/>
    <s v="LG"/>
    <s v="32"/>
    <s v="Smart"/>
    <x v="3"/>
    <n v="61"/>
    <n v="412507"/>
    <n v="6762.4098360655735"/>
  </r>
  <r>
    <x v="31"/>
    <s v="32PFS5803"/>
    <s v="PHILIPS"/>
    <s v="32"/>
    <s v="Smart"/>
    <x v="3"/>
    <n v="22"/>
    <n v="130539"/>
    <n v="5933.590909090909"/>
  </r>
  <r>
    <x v="31"/>
    <s v="32PFS5823"/>
    <s v="PHILIPS"/>
    <s v="32"/>
    <s v="Smart"/>
    <x v="3"/>
    <n v="2"/>
    <n v="12098"/>
    <n v="6049"/>
  </r>
  <r>
    <x v="31"/>
    <s v="32PHS4503"/>
    <s v="PHILIPS"/>
    <s v="32"/>
    <s v="noSmart"/>
    <x v="2"/>
    <n v="2"/>
    <n v="8638"/>
    <n v="4319"/>
  </r>
  <r>
    <x v="31"/>
    <s v="32VH55"/>
    <s v="SETUP"/>
    <s v="32"/>
    <s v="Smart"/>
    <x v="2"/>
    <n v="11"/>
    <n v="32603"/>
    <n v="2963.909090909091"/>
  </r>
  <r>
    <x v="31"/>
    <s v="40B6600PA"/>
    <s v="HISENSE"/>
    <s v="40"/>
    <s v="Smart"/>
    <x v="3"/>
    <n v="5"/>
    <n v="19600"/>
    <n v="3920"/>
  </r>
  <r>
    <x v="31"/>
    <s v="40BF500S"/>
    <s v="ELENBERG"/>
    <s v="&lt;Не проставлено&gt;"/>
    <s v="&lt;Не проставлено&gt;"/>
    <x v="0"/>
    <n v="2"/>
    <n v="1000"/>
    <n v="500"/>
  </r>
  <r>
    <x v="31"/>
    <s v="40DF5000"/>
    <s v="ERGO"/>
    <s v="40"/>
    <s v="noSmart"/>
    <x v="3"/>
    <n v="62"/>
    <n v="257124"/>
    <n v="4147.1612903225805"/>
  </r>
  <r>
    <x v="31"/>
    <s v="40DF5500"/>
    <s v="ERGO"/>
    <s v="40"/>
    <s v="Smart"/>
    <x v="3"/>
    <n v="67"/>
    <n v="345938"/>
    <n v="5163.253731343284"/>
  </r>
  <r>
    <x v="31"/>
    <s v="40DF5502A"/>
    <s v="ERGO"/>
    <s v="40"/>
    <s v="Smart"/>
    <x v="3"/>
    <n v="4"/>
    <n v="9827"/>
    <n v="2456.75"/>
  </r>
  <r>
    <x v="31"/>
    <s v="40N2179PW"/>
    <s v="HISENSE"/>
    <s v="40"/>
    <s v="Smart"/>
    <x v="3"/>
    <m/>
    <n v="-5489"/>
    <n v="0"/>
  </r>
  <r>
    <x v="31"/>
    <s v="40VF50"/>
    <s v="SETUP"/>
    <s v="40"/>
    <s v="noSmart"/>
    <x v="3"/>
    <n v="4"/>
    <n v="15785"/>
    <n v="3946.25"/>
  </r>
  <r>
    <x v="31"/>
    <s v="40VF55"/>
    <s v="SETUP"/>
    <s v="40"/>
    <s v="Smart"/>
    <x v="3"/>
    <n v="3"/>
    <n v="12273"/>
    <n v="4091"/>
  </r>
  <r>
    <x v="31"/>
    <s v="43DF3000"/>
    <s v="ERGO"/>
    <s v="43"/>
    <s v="noSmart"/>
    <x v="3"/>
    <n v="24"/>
    <n v="109869"/>
    <n v="4577.875"/>
  </r>
  <r>
    <x v="31"/>
    <s v="43DU6510"/>
    <s v="ERGO"/>
    <s v="43"/>
    <s v="Smart"/>
    <x v="1"/>
    <n v="67"/>
    <n v="433448.4644"/>
    <n v="6469.3800656716421"/>
  </r>
  <r>
    <x v="31"/>
    <s v="43LM6300PLA"/>
    <s v="LG"/>
    <s v="43"/>
    <s v="Smart"/>
    <x v="3"/>
    <n v="186"/>
    <n v="1461573"/>
    <n v="7857.9193548387093"/>
  </r>
  <r>
    <x v="31"/>
    <s v="43PFS5505"/>
    <s v="PHILIPS"/>
    <s v="43"/>
    <s v="noSmart"/>
    <x v="3"/>
    <n v="6"/>
    <n v="41178"/>
    <n v="6863"/>
  </r>
  <r>
    <x v="31"/>
    <s v="43PFS5803"/>
    <s v="PHILIPS"/>
    <s v="43"/>
    <s v="Smart"/>
    <x v="3"/>
    <n v="4"/>
    <n v="32380"/>
    <n v="8095"/>
  </r>
  <r>
    <x v="31"/>
    <s v="43PFS6855"/>
    <s v="PHILIPS"/>
    <s v="42"/>
    <s v="Smart"/>
    <x v="3"/>
    <n v="2"/>
    <n v="16718"/>
    <n v="8359"/>
  </r>
  <r>
    <x v="31"/>
    <s v="43PUS6554"/>
    <s v="PHILIPS"/>
    <s v="43"/>
    <s v="Smart"/>
    <x v="1"/>
    <n v="3"/>
    <n v="27600"/>
    <n v="9200"/>
  </r>
  <r>
    <x v="31"/>
    <s v="43PUS6703"/>
    <s v="PHILIPS"/>
    <s v="43"/>
    <s v="Smart"/>
    <x v="1"/>
    <m/>
    <n v="-10600.02"/>
    <n v="0"/>
  </r>
  <r>
    <x v="31"/>
    <s v="43PUS6704"/>
    <s v="PHILIPS"/>
    <s v="43"/>
    <s v="Smart"/>
    <x v="1"/>
    <n v="1"/>
    <n v="11039.04"/>
    <n v="11039.04"/>
  </r>
  <r>
    <x v="31"/>
    <s v="43PUS6754"/>
    <s v="PHILIPS"/>
    <s v="43"/>
    <s v="Smart"/>
    <x v="1"/>
    <n v="42"/>
    <n v="431026.81309999997"/>
    <n v="10262.543169047618"/>
  </r>
  <r>
    <x v="31"/>
    <s v="43PUS7304"/>
    <s v="PHILIPS"/>
    <s v="43"/>
    <s v="Smart"/>
    <x v="1"/>
    <n v="19"/>
    <n v="250781"/>
    <n v="13199"/>
  </r>
  <r>
    <x v="31"/>
    <s v="43PUS8545"/>
    <s v="PHILIPS"/>
    <s v="43"/>
    <s v="Smart"/>
    <x v="1"/>
    <n v="4"/>
    <n v="65116"/>
    <n v="16279"/>
  </r>
  <r>
    <x v="31"/>
    <s v="43UN71006LB"/>
    <s v="LG"/>
    <s v="43"/>
    <s v="Smart"/>
    <x v="1"/>
    <n v="69"/>
    <n v="681147.18"/>
    <n v="9871.6982608695653"/>
  </r>
  <r>
    <x v="31"/>
    <s v="43UN74006LB"/>
    <s v="LG"/>
    <s v="43"/>
    <s v="Smart"/>
    <x v="1"/>
    <n v="12"/>
    <n v="143436"/>
    <n v="11953"/>
  </r>
  <r>
    <x v="31"/>
    <s v="49DU6510"/>
    <s v="ERGO"/>
    <s v="49"/>
    <s v="Smart"/>
    <x v="1"/>
    <n v="37"/>
    <n v="307140"/>
    <n v="8301.0810810810817"/>
  </r>
  <r>
    <x v="31"/>
    <s v="49NANO866NA"/>
    <s v="LG"/>
    <s v="49"/>
    <s v="Smart"/>
    <x v="1"/>
    <n v="2"/>
    <n v="48138"/>
    <n v="24069"/>
  </r>
  <r>
    <x v="31"/>
    <s v="49SM8050PLC"/>
    <s v="LG"/>
    <s v="49"/>
    <s v="Smart"/>
    <x v="1"/>
    <n v="1"/>
    <n v="17219"/>
    <n v="17219"/>
  </r>
  <r>
    <x v="31"/>
    <s v="49UM7050PLF"/>
    <s v="LG"/>
    <s v="49"/>
    <s v="Smart"/>
    <x v="1"/>
    <n v="59"/>
    <n v="696825"/>
    <n v="11810.593220338984"/>
  </r>
  <r>
    <x v="31"/>
    <s v="49UM7100PLB"/>
    <s v="LG"/>
    <s v="49"/>
    <s v="Smart"/>
    <x v="1"/>
    <n v="2"/>
    <n v="23658"/>
    <n v="11829"/>
  </r>
  <r>
    <x v="31"/>
    <s v="49UM7400PLB"/>
    <s v="LG"/>
    <s v="49"/>
    <s v="Smart"/>
    <x v="1"/>
    <n v="5"/>
    <n v="59495.100000000006"/>
    <n v="11899.02"/>
  </r>
  <r>
    <x v="31"/>
    <s v="50DU5502"/>
    <s v="ERGO"/>
    <s v="50"/>
    <s v="Smart"/>
    <x v="1"/>
    <m/>
    <n v="-13998"/>
    <n v="0"/>
  </r>
  <r>
    <x v="31"/>
    <s v="50PUS6754"/>
    <s v="PHILIPS"/>
    <s v="50"/>
    <s v="Smart"/>
    <x v="1"/>
    <n v="5"/>
    <n v="65696"/>
    <n v="13139.2"/>
  </r>
  <r>
    <x v="31"/>
    <s v="50PUS7304"/>
    <s v="PHILIPS"/>
    <s v="50"/>
    <s v="Smart"/>
    <x v="1"/>
    <n v="3"/>
    <n v="50157"/>
    <n v="16719"/>
  </r>
  <r>
    <x v="31"/>
    <s v="50PUS8545"/>
    <s v="PHILIPS"/>
    <s v="50"/>
    <s v="Smart"/>
    <x v="1"/>
    <n v="4"/>
    <n v="75997.040000000008"/>
    <n v="18999.260000000002"/>
  </r>
  <r>
    <x v="31"/>
    <s v="55DU6510"/>
    <s v="ERGO"/>
    <s v="55"/>
    <s v="Smart"/>
    <x v="1"/>
    <n v="16"/>
    <n v="141406"/>
    <n v="8837.875"/>
  </r>
  <r>
    <x v="31"/>
    <s v="55NANO866NA"/>
    <s v="LG"/>
    <s v="55"/>
    <s v="Smart"/>
    <x v="1"/>
    <n v="10"/>
    <n v="271992"/>
    <n v="27199.200000000001"/>
  </r>
  <r>
    <x v="31"/>
    <s v="55NANO916NA"/>
    <s v="LG"/>
    <s v="55"/>
    <s v="Smart"/>
    <x v="1"/>
    <n v="2"/>
    <n v="60798.400000000001"/>
    <n v="30399.200000000001"/>
  </r>
  <r>
    <x v="31"/>
    <s v="55OLED803"/>
    <s v="PHILIPS"/>
    <s v="55"/>
    <s v="Smart"/>
    <x v="1"/>
    <m/>
    <n v="-42400"/>
    <n v="0"/>
  </r>
  <r>
    <x v="31"/>
    <s v="55OLED854"/>
    <s v="PHILIPS"/>
    <s v="55"/>
    <s v="Smart"/>
    <x v="1"/>
    <n v="1"/>
    <n v="43400"/>
    <n v="43400"/>
  </r>
  <r>
    <x v="31"/>
    <s v="55PUS6754"/>
    <s v="PHILIPS"/>
    <s v="55"/>
    <s v="Smart"/>
    <x v="1"/>
    <n v="1"/>
    <n v="14719"/>
    <n v="14719"/>
  </r>
  <r>
    <x v="31"/>
    <s v="55SM8050PLC"/>
    <s v="LG"/>
    <s v="55"/>
    <s v="Smart"/>
    <x v="1"/>
    <n v="25"/>
    <n v="509979.6"/>
    <n v="20399.183999999997"/>
  </r>
  <r>
    <x v="31"/>
    <s v="58PUS8545"/>
    <s v="PHILIPS"/>
    <s v="58"/>
    <s v="Smart"/>
    <x v="1"/>
    <n v="7"/>
    <n v="158137.02000000002"/>
    <n v="22591.002857142859"/>
  </r>
  <r>
    <x v="31"/>
    <s v="65DU6510"/>
    <s v="ERGO"/>
    <s v="65"/>
    <s v="Smart"/>
    <x v="1"/>
    <n v="7"/>
    <n v="97154.02"/>
    <n v="13879.145714285714"/>
  </r>
  <r>
    <x v="31"/>
    <s v="65OLED854"/>
    <s v="PHILIPS"/>
    <s v="65"/>
    <s v="Smart"/>
    <x v="1"/>
    <n v="1"/>
    <n v="62500"/>
    <n v="62500"/>
  </r>
  <r>
    <x v="31"/>
    <s v="65PUS6521"/>
    <s v="PHILIPS"/>
    <s v="65"/>
    <s v="Smart"/>
    <x v="1"/>
    <n v="1"/>
    <n v="25000"/>
    <n v="25000"/>
  </r>
  <r>
    <x v="31"/>
    <s v="65PUS6554"/>
    <s v="PHILIPS"/>
    <s v="65"/>
    <s v="Smart"/>
    <x v="1"/>
    <n v="1"/>
    <n v="19359"/>
    <n v="19359"/>
  </r>
  <r>
    <x v="31"/>
    <s v="65PUS6703"/>
    <s v="PHILIPS"/>
    <s v="65"/>
    <s v="Smart"/>
    <x v="1"/>
    <n v="1"/>
    <n v="18000"/>
    <n v="18000"/>
  </r>
  <r>
    <x v="31"/>
    <s v="65PUS6754"/>
    <s v="PHILIPS"/>
    <s v="65"/>
    <s v="Smart"/>
    <x v="1"/>
    <n v="3"/>
    <n v="60717.020000000004"/>
    <n v="20239.006666666668"/>
  </r>
  <r>
    <x v="31"/>
    <s v="70PUS7304"/>
    <s v="PHILIPS"/>
    <s v="70"/>
    <s v="Smart"/>
    <x v="1"/>
    <n v="2"/>
    <n v="50511"/>
    <n v="25255.5"/>
  </r>
  <r>
    <x v="31"/>
    <s v="75PUS7354"/>
    <s v="PHILIPS"/>
    <s v="75"/>
    <s v="Smart"/>
    <x v="1"/>
    <n v="1"/>
    <n v="29995.02"/>
    <n v="29995.02"/>
  </r>
  <r>
    <x v="31"/>
    <s v="H32B5100"/>
    <s v="HISENSE"/>
    <s v="32"/>
    <s v="noSmart"/>
    <x v="2"/>
    <n v="2"/>
    <n v="-1183.04"/>
    <n v="-591.52"/>
  </r>
  <r>
    <x v="31"/>
    <s v="H40B5100"/>
    <s v="HISENSE"/>
    <s v="40"/>
    <s v="noSmart"/>
    <x v="3"/>
    <n v="17"/>
    <n v="64290.14"/>
    <n v="3781.7729411764703"/>
  </r>
  <r>
    <x v="31"/>
    <s v="H43B7500"/>
    <s v="HISENSE"/>
    <s v="43"/>
    <s v="Smart"/>
    <x v="1"/>
    <n v="1"/>
    <n v="6200"/>
    <n v="6200"/>
  </r>
  <r>
    <x v="31"/>
    <s v="H50B7100"/>
    <s v="HISENSE"/>
    <s v="50"/>
    <s v="Smart"/>
    <x v="1"/>
    <n v="1"/>
    <n v="7200"/>
    <n v="7200"/>
  </r>
  <r>
    <x v="31"/>
    <s v="LE19CT5000AK"/>
    <s v="ERGO"/>
    <s v="19"/>
    <s v="noSmart"/>
    <x v="2"/>
    <n v="1"/>
    <n v="1619"/>
    <n v="1619"/>
  </r>
  <r>
    <x v="31"/>
    <s v="LE24CT5000AK"/>
    <s v="ERGO"/>
    <s v="24"/>
    <s v="noSmart"/>
    <x v="2"/>
    <n v="1"/>
    <n v="2050"/>
    <n v="2050"/>
  </r>
  <r>
    <x v="31"/>
    <s v="LE32CT1000AU"/>
    <s v="ERGO"/>
    <s v="&lt;Не проставлено&gt;"/>
    <s v="&lt;Не проставлено&gt;"/>
    <x v="0"/>
    <n v="11"/>
    <n v="12320.4818"/>
    <n v="1120.0437999999999"/>
  </r>
  <r>
    <x v="31"/>
    <s v="LE32CT2000AK"/>
    <s v="ERGO"/>
    <s v="&lt;Не проставлено&gt;"/>
    <s v="&lt;Не проставлено&gt;"/>
    <x v="0"/>
    <n v="2"/>
    <n v="3000"/>
    <n v="1500"/>
  </r>
  <r>
    <x v="31"/>
    <s v="LE32CT4000AU"/>
    <s v="ERGO"/>
    <s v="32"/>
    <s v="noSmart"/>
    <x v="2"/>
    <n v="3"/>
    <n v="5393"/>
    <n v="1797.6666666666667"/>
  </r>
  <r>
    <x v="31"/>
    <s v="LE32CT5000AK"/>
    <s v="ERGO"/>
    <s v="32"/>
    <s v="noSmart"/>
    <x v="2"/>
    <m/>
    <n v="-3949.2197999999999"/>
    <n v="0"/>
  </r>
  <r>
    <x v="31"/>
    <s v="LE32CT5020JP"/>
    <s v="ERGO"/>
    <s v="&lt;Не проставлено&gt;"/>
    <s v="&lt;Не проставлено&gt;"/>
    <x v="0"/>
    <n v="1"/>
    <n v="1500"/>
    <n v="1500"/>
  </r>
  <r>
    <x v="31"/>
    <s v="LE32CT5030AK"/>
    <s v="ERGO"/>
    <s v="32"/>
    <s v="noSmart"/>
    <x v="2"/>
    <n v="2"/>
    <n v="-150"/>
    <n v="-75"/>
  </r>
  <r>
    <x v="31"/>
    <s v="LE32CT5500AK"/>
    <s v="ERGO"/>
    <s v="32"/>
    <s v="Smart"/>
    <x v="2"/>
    <n v="2"/>
    <n v="4600"/>
    <n v="2300"/>
  </r>
  <r>
    <x v="31"/>
    <s v="LE32CT5550AK"/>
    <s v="ERGO"/>
    <s v="32"/>
    <s v="Smart"/>
    <x v="3"/>
    <n v="5"/>
    <n v="18727"/>
    <n v="3745.4"/>
  </r>
  <r>
    <x v="31"/>
    <s v="LE43CU6550AK"/>
    <s v="ERGO"/>
    <s v="43"/>
    <s v="Smart"/>
    <x v="1"/>
    <m/>
    <n v="-7599"/>
    <n v="0"/>
  </r>
  <r>
    <x v="31"/>
    <s v="LE55CU6550AK"/>
    <s v="ERGO"/>
    <s v="55"/>
    <s v="Smart"/>
    <x v="1"/>
    <m/>
    <n v="-11699"/>
    <n v="0"/>
  </r>
  <r>
    <x v="31"/>
    <s v="QE43LS01TAUXUA"/>
    <s v="SAMSUNG"/>
    <s v="43"/>
    <s v="Smart"/>
    <x v="1"/>
    <n v="1"/>
    <n v="24600"/>
    <n v="24600"/>
  </r>
  <r>
    <x v="31"/>
    <s v="QE43LS03TAUXUA"/>
    <s v="SAMSUNG"/>
    <s v="43"/>
    <s v="Smart"/>
    <x v="1"/>
    <n v="1"/>
    <n v="26239"/>
    <n v="26239"/>
  </r>
  <r>
    <x v="31"/>
    <s v="QE43Q60TAUXUA"/>
    <s v="SAMSUNG"/>
    <s v="43"/>
    <s v="Smart"/>
    <x v="1"/>
    <n v="23"/>
    <n v="382149.83999999997"/>
    <n v="16615.210434782606"/>
  </r>
  <r>
    <x v="31"/>
    <s v="QE49Q80TAUXUA"/>
    <s v="SAMSUNG"/>
    <s v="49"/>
    <s v="Smart"/>
    <x v="1"/>
    <n v="4"/>
    <n v="118078.08"/>
    <n v="29519.52"/>
  </r>
  <r>
    <x v="31"/>
    <s v="QE50Q60TAUXUA"/>
    <s v="SAMSUNG"/>
    <s v="50"/>
    <s v="Smart"/>
    <x v="1"/>
    <n v="11"/>
    <n v="209703.03999999998"/>
    <n v="19063.912727272724"/>
  </r>
  <r>
    <x v="31"/>
    <s v="QE55Q60TAUXUA"/>
    <s v="SAMSUNG"/>
    <s v="55"/>
    <s v="Smart"/>
    <x v="1"/>
    <n v="9"/>
    <n v="213496"/>
    <n v="23721.777777777777"/>
  </r>
  <r>
    <x v="31"/>
    <s v="QE55Q80TAUXUA"/>
    <s v="SAMSUNG"/>
    <s v="55"/>
    <s v="Smart"/>
    <x v="1"/>
    <n v="1"/>
    <n v="34439"/>
    <n v="34439"/>
  </r>
  <r>
    <x v="31"/>
    <s v="QE58Q60TAUXUA"/>
    <s v="SAMSUNG"/>
    <s v="58"/>
    <s v="Smart"/>
    <x v="1"/>
    <n v="7"/>
    <n v="178290"/>
    <n v="25470"/>
  </r>
  <r>
    <x v="31"/>
    <s v="QE65Q60TAUXUA"/>
    <s v="SAMSUNG"/>
    <s v="65"/>
    <s v="Smart"/>
    <x v="1"/>
    <n v="11"/>
    <n v="395252.42"/>
    <n v="35932.038181818178"/>
  </r>
  <r>
    <x v="31"/>
    <s v="QE65Q77TAUXUA"/>
    <s v="SAMSUNG"/>
    <s v="65"/>
    <s v="Smart"/>
    <x v="1"/>
    <n v="1"/>
    <n v="37987.629999999997"/>
    <n v="37987.629999999997"/>
  </r>
  <r>
    <x v="31"/>
    <s v="UE24N4500AUXUA"/>
    <s v="SAMSUNG"/>
    <s v="24"/>
    <s v="Smart"/>
    <x v="2"/>
    <n v="12"/>
    <n v="61724.74"/>
    <n v="5143.7283333333335"/>
  </r>
  <r>
    <x v="31"/>
    <s v="UE32M5500AUXUA"/>
    <s v="SAMSUNG"/>
    <s v="32"/>
    <s v="Smart"/>
    <x v="3"/>
    <n v="20"/>
    <n v="184141.24"/>
    <n v="9207.0619999999999"/>
  </r>
  <r>
    <x v="31"/>
    <s v="UE32N4000AUXUA"/>
    <s v="SAMSUNG"/>
    <s v="32"/>
    <s v="Smart"/>
    <x v="3"/>
    <n v="9"/>
    <n v="47645"/>
    <n v="5293.8888888888887"/>
  </r>
  <r>
    <x v="31"/>
    <s v="UE32N5000AUXUA"/>
    <s v="SAMSUNG"/>
    <s v="32"/>
    <s v="Smart"/>
    <x v="3"/>
    <n v="4"/>
    <n v="22864"/>
    <n v="5716"/>
  </r>
  <r>
    <x v="31"/>
    <s v="UE32T4500AUXUA"/>
    <s v="SAMSUNG"/>
    <s v="32"/>
    <s v="Smart"/>
    <x v="2"/>
    <n v="2"/>
    <n v="11008"/>
    <n v="5504"/>
  </r>
  <r>
    <x v="31"/>
    <s v="UE32T4510AUXUA"/>
    <s v="SAMSUNG"/>
    <s v="32"/>
    <s v="Smart"/>
    <x v="2"/>
    <n v="2"/>
    <n v="11008"/>
    <n v="5504"/>
  </r>
  <r>
    <x v="31"/>
    <s v="UE32T5300AUXUA"/>
    <s v="SAMSUNG"/>
    <s v="32"/>
    <s v="Smart"/>
    <x v="3"/>
    <n v="30"/>
    <n v="187140"/>
    <n v="6238"/>
  </r>
  <r>
    <x v="31"/>
    <s v="UE43J5202AUXUA"/>
    <s v="SAMSUNG"/>
    <s v="43"/>
    <s v="Smart"/>
    <x v="3"/>
    <m/>
    <n v="-10384"/>
    <n v="0"/>
  </r>
  <r>
    <x v="31"/>
    <s v="UE43NU7090UXUA"/>
    <s v="SAMSUNG"/>
    <s v="43"/>
    <s v="Smart"/>
    <x v="1"/>
    <n v="1"/>
    <n v="9200"/>
    <n v="9200"/>
  </r>
  <r>
    <x v="31"/>
    <s v="UE43T5300AUXUA"/>
    <s v="SAMSUNG"/>
    <s v="43"/>
    <s v="Smart"/>
    <x v="3"/>
    <n v="3"/>
    <n v="24219"/>
    <n v="8073"/>
  </r>
  <r>
    <x v="31"/>
    <s v="UE43TU7100UXUA"/>
    <s v="SAMSUNG"/>
    <s v="43"/>
    <s v="Smart"/>
    <x v="1"/>
    <n v="6"/>
    <n v="60552"/>
    <n v="10092"/>
  </r>
  <r>
    <x v="31"/>
    <s v="UE43TU8000UXUA"/>
    <s v="SAMSUNG"/>
    <s v="43"/>
    <s v="Smart"/>
    <x v="1"/>
    <n v="21"/>
    <n v="261968.09"/>
    <n v="12474.670952380951"/>
  </r>
  <r>
    <x v="31"/>
    <s v="UE43TU8500UXUA"/>
    <s v="SAMSUNG"/>
    <s v="43"/>
    <s v="Smart"/>
    <x v="1"/>
    <n v="17"/>
    <n v="237586.84"/>
    <n v="13975.696470588235"/>
  </r>
  <r>
    <x v="31"/>
    <s v="UE50NU7002UXUA"/>
    <s v="SAMSUNG"/>
    <s v="50"/>
    <s v="Smart"/>
    <x v="1"/>
    <n v="8"/>
    <n v="103971.42"/>
    <n v="12996.4275"/>
  </r>
  <r>
    <x v="31"/>
    <s v="UE50TU7100UXUA"/>
    <s v="SAMSUNG"/>
    <s v="50"/>
    <s v="Smart"/>
    <x v="1"/>
    <n v="8"/>
    <n v="108010"/>
    <n v="13501.25"/>
  </r>
  <r>
    <x v="31"/>
    <s v="UE50TU8000UXUA"/>
    <s v="SAMSUNG"/>
    <s v="50"/>
    <s v="Smart"/>
    <x v="1"/>
    <n v="3"/>
    <n v="45389"/>
    <n v="15129.666666666666"/>
  </r>
  <r>
    <x v="31"/>
    <s v="UE50TU8500UXUA"/>
    <s v="SAMSUNG"/>
    <s v="50"/>
    <s v="Smart"/>
    <x v="1"/>
    <n v="20"/>
    <n v="339674.3"/>
    <n v="16983.715"/>
  </r>
  <r>
    <x v="31"/>
    <s v="UE55TU7100UXUA"/>
    <s v="SAMSUNG"/>
    <s v="55"/>
    <s v="Smart"/>
    <x v="1"/>
    <n v="25"/>
    <n v="355525"/>
    <n v="14221"/>
  </r>
  <r>
    <x v="31"/>
    <s v="UE55TU8000UXUA"/>
    <s v="SAMSUNG"/>
    <s v="55"/>
    <s v="Smart"/>
    <x v="1"/>
    <n v="5"/>
    <n v="84318.88"/>
    <n v="16863.776000000002"/>
  </r>
  <r>
    <x v="31"/>
    <s v="UE55TU8500UXUA"/>
    <s v="SAMSUNG"/>
    <s v="55"/>
    <s v="Smart"/>
    <x v="1"/>
    <n v="13"/>
    <n v="242054.08000000002"/>
    <n v="18619.544615384617"/>
  </r>
  <r>
    <x v="31"/>
    <s v="UE58TU7100UXUA"/>
    <s v="SAMSUNG"/>
    <s v="58"/>
    <s v="Smart"/>
    <x v="1"/>
    <n v="2"/>
    <n v="31047"/>
    <n v="15523.5"/>
  </r>
  <r>
    <x v="31"/>
    <s v="UE65TU7100UXUA"/>
    <s v="SAMSUNG"/>
    <s v="65"/>
    <s v="Smart"/>
    <x v="1"/>
    <n v="15"/>
    <n v="342691.8"/>
    <n v="22846.12"/>
  </r>
  <r>
    <x v="31"/>
    <s v="UE65TU8000UXUA"/>
    <s v="SAMSUNG"/>
    <s v="65"/>
    <s v="Smart"/>
    <x v="1"/>
    <n v="13"/>
    <n v="341785"/>
    <n v="26291.153846153848"/>
  </r>
  <r>
    <x v="31"/>
    <s v="UE65TU8500UXUA"/>
    <s v="SAMSUNG"/>
    <s v="65"/>
    <s v="Smart"/>
    <x v="1"/>
    <n v="6"/>
    <n v="175362.03"/>
    <n v="29227.005000000001"/>
  </r>
  <r>
    <x v="31"/>
    <s v="UE70TU7100UXUA"/>
    <s v="SAMSUNG"/>
    <s v="70"/>
    <s v="Smart"/>
    <x v="1"/>
    <n v="1"/>
    <n v="29577"/>
    <n v="29577"/>
  </r>
  <r>
    <x v="32"/>
    <s v="20001181"/>
    <s v="HISENSE"/>
    <s v="40"/>
    <s v="Smart"/>
    <x v="3"/>
    <n v="87"/>
    <n v="459926.12"/>
    <n v="5286.5071264367816"/>
  </r>
  <r>
    <x v="32"/>
    <s v="20001470"/>
    <s v="HISENSE"/>
    <s v="55"/>
    <s v="Smart"/>
    <x v="1"/>
    <n v="36"/>
    <n v="386043.00999999995"/>
    <n v="10723.416944444443"/>
  </r>
  <r>
    <x v="32"/>
    <s v="20002052"/>
    <s v="HISENSE"/>
    <s v="32"/>
    <s v="Smart"/>
    <x v="2"/>
    <n v="227"/>
    <n v="907476.15"/>
    <n v="3997.6922907488988"/>
  </r>
  <r>
    <x v="32"/>
    <s v="20002053"/>
    <s v="HISENSE"/>
    <s v="40"/>
    <s v="Smart"/>
    <x v="3"/>
    <n v="125"/>
    <n v="721568.75"/>
    <n v="5772.55"/>
  </r>
  <r>
    <x v="32"/>
    <s v="20002080"/>
    <s v="HISENSE"/>
    <s v="50"/>
    <s v="Smart"/>
    <x v="1"/>
    <n v="22"/>
    <n v="202000.46"/>
    <n v="9181.8390909090904"/>
  </r>
  <r>
    <x v="32"/>
    <s v="20002850"/>
    <s v="HISENSE"/>
    <s v="32"/>
    <s v="Smart"/>
    <x v="2"/>
    <n v="53"/>
    <n v="205481.75"/>
    <n v="3877.0141509433961"/>
  </r>
  <r>
    <x v="32"/>
    <s v="20002854"/>
    <s v="HISENSE"/>
    <s v="43"/>
    <s v="Smart"/>
    <x v="1"/>
    <n v="21"/>
    <n v="157219"/>
    <n v="7486.6190476190477"/>
  </r>
  <r>
    <x v="32"/>
    <s v="20002858"/>
    <s v="HISENSE"/>
    <s v="43"/>
    <s v="Smart"/>
    <x v="1"/>
    <n v="43"/>
    <n v="322811.03000000003"/>
    <n v="7507.2332558139542"/>
  </r>
  <r>
    <x v="32"/>
    <s v="20002864"/>
    <s v="HISENSE"/>
    <s v="50"/>
    <s v="Smart"/>
    <x v="1"/>
    <n v="8"/>
    <n v="75027"/>
    <n v="9378.375"/>
  </r>
  <r>
    <x v="32"/>
    <s v="20002876"/>
    <s v="HISENSE"/>
    <s v="55"/>
    <s v="Smart"/>
    <x v="1"/>
    <n v="20"/>
    <n v="200434.04"/>
    <n v="10021.702000000001"/>
  </r>
  <r>
    <x v="32"/>
    <s v="20002895"/>
    <s v="HISENSE"/>
    <s v="65"/>
    <s v="Smart"/>
    <x v="1"/>
    <n v="1"/>
    <n v="16719"/>
    <n v="16719"/>
  </r>
  <r>
    <x v="32"/>
    <s v="20002960"/>
    <s v="HISENSE"/>
    <s v="49"/>
    <s v="Smart"/>
    <x v="3"/>
    <n v="19"/>
    <n v="151012.08000000002"/>
    <n v="7948.0042105263165"/>
  </r>
  <r>
    <x v="32"/>
    <s v="24BH400"/>
    <s v="ELENBERG"/>
    <s v="&lt;Не проставлено&gt;"/>
    <s v="&lt;Не проставлено&gt;"/>
    <x v="0"/>
    <m/>
    <n v="-1713"/>
    <n v="0"/>
  </r>
  <r>
    <x v="32"/>
    <s v="24PHS4304"/>
    <s v="PHILIPS"/>
    <s v="24"/>
    <s v="noSmart"/>
    <x v="2"/>
    <n v="2"/>
    <n v="7383"/>
    <n v="3691.5"/>
  </r>
  <r>
    <x v="32"/>
    <s v="24PHS4354"/>
    <s v="PHILIPS"/>
    <s v="24"/>
    <s v="noSmart"/>
    <x v="2"/>
    <n v="3"/>
    <n v="11436"/>
    <n v="3812"/>
  </r>
  <r>
    <x v="32"/>
    <s v="24VH50"/>
    <s v="SETUP"/>
    <s v="24"/>
    <s v="noSmart"/>
    <x v="2"/>
    <n v="14"/>
    <n v="24366"/>
    <n v="1740.4285714285713"/>
  </r>
  <r>
    <x v="32"/>
    <s v="2T-C32BD1X"/>
    <s v="SHARP"/>
    <s v="32"/>
    <s v="noSmart"/>
    <x v="2"/>
    <n v="31"/>
    <n v="95108.840000000011"/>
    <n v="3068.027096774194"/>
  </r>
  <r>
    <x v="32"/>
    <s v="32B6600PA"/>
    <s v="HISENSE"/>
    <s v="32"/>
    <s v="Smart"/>
    <x v="2"/>
    <n v="4"/>
    <n v="16385.240000000002"/>
    <n v="4096.3100000000004"/>
  </r>
  <r>
    <x v="32"/>
    <s v="32DH3000"/>
    <s v="ERGO"/>
    <s v="32"/>
    <s v="noSmart"/>
    <x v="2"/>
    <n v="179"/>
    <n v="497065.48"/>
    <n v="2776.9021229050277"/>
  </r>
  <r>
    <x v="32"/>
    <s v="32DH3004A"/>
    <s v="ERGO"/>
    <s v="32"/>
    <s v="noSmart"/>
    <x v="2"/>
    <n v="2"/>
    <n v="-702.04"/>
    <n v="-351.02"/>
  </r>
  <r>
    <x v="32"/>
    <s v="32DH3500"/>
    <s v="ERGO"/>
    <s v="32"/>
    <s v="Smart"/>
    <x v="2"/>
    <n v="213"/>
    <n v="571479.72"/>
    <n v="2683.0033802816902"/>
  </r>
  <r>
    <x v="32"/>
    <s v="32DH5502"/>
    <s v="ERGO"/>
    <s v="32"/>
    <s v="Smart"/>
    <x v="2"/>
    <m/>
    <n v="-3759"/>
    <n v="0"/>
  </r>
  <r>
    <x v="32"/>
    <s v="32DH5502A"/>
    <s v="ERGO"/>
    <s v="32"/>
    <s v="Smart"/>
    <x v="2"/>
    <n v="1"/>
    <n v="-230"/>
    <n v="-230"/>
  </r>
  <r>
    <x v="32"/>
    <s v="32N2170HW"/>
    <s v="HISENSE"/>
    <s v="32"/>
    <s v="Smart"/>
    <x v="2"/>
    <m/>
    <n v="-3860"/>
    <n v="0"/>
  </r>
  <r>
    <x v="32"/>
    <s v="32PFS5803"/>
    <s v="PHILIPS"/>
    <s v="32"/>
    <s v="Smart"/>
    <x v="3"/>
    <n v="17"/>
    <n v="94134"/>
    <n v="5537.2941176470586"/>
  </r>
  <r>
    <x v="32"/>
    <s v="32PFS5823"/>
    <s v="PHILIPS"/>
    <s v="32"/>
    <s v="Smart"/>
    <x v="3"/>
    <n v="13"/>
    <n v="78307"/>
    <n v="6023.6153846153848"/>
  </r>
  <r>
    <x v="32"/>
    <s v="32PFS6402"/>
    <s v="PHILIPS"/>
    <s v="32"/>
    <s v="Smart"/>
    <x v="3"/>
    <n v="46"/>
    <n v="347301.8"/>
    <n v="7550.0391304347822"/>
  </r>
  <r>
    <x v="32"/>
    <s v="32PHS4503"/>
    <s v="PHILIPS"/>
    <s v="32"/>
    <s v="noSmart"/>
    <x v="2"/>
    <n v="7"/>
    <n v="29793.02"/>
    <n v="4256.1457142857143"/>
  </r>
  <r>
    <x v="32"/>
    <s v="32VH55"/>
    <s v="SETUP"/>
    <s v="32"/>
    <s v="Smart"/>
    <x v="2"/>
    <n v="12"/>
    <n v="32603"/>
    <n v="2716.9166666666665"/>
  </r>
  <r>
    <x v="32"/>
    <s v="40B6600PA"/>
    <s v="HISENSE"/>
    <s v="40"/>
    <s v="Smart"/>
    <x v="3"/>
    <n v="1"/>
    <n v="2900"/>
    <n v="2900"/>
  </r>
  <r>
    <x v="32"/>
    <s v="40BF500S"/>
    <s v="ELENBERG"/>
    <s v="&lt;Не проставлено&gt;"/>
    <s v="&lt;Не проставлено&gt;"/>
    <x v="0"/>
    <m/>
    <n v="-4449.96"/>
    <n v="0"/>
  </r>
  <r>
    <x v="32"/>
    <s v="40DF5000"/>
    <s v="ERGO"/>
    <s v="40"/>
    <s v="noSmart"/>
    <x v="3"/>
    <n v="112"/>
    <n v="455803.23249999998"/>
    <n v="4069.6717187499999"/>
  </r>
  <r>
    <x v="32"/>
    <s v="40DF5500"/>
    <s v="ERGO"/>
    <s v="40"/>
    <s v="Smart"/>
    <x v="3"/>
    <n v="68"/>
    <n v="354742.53220000002"/>
    <n v="5216.8019441176475"/>
  </r>
  <r>
    <x v="32"/>
    <s v="40DF5502A"/>
    <s v="ERGO"/>
    <s v="40"/>
    <s v="Smart"/>
    <x v="3"/>
    <n v="31"/>
    <n v="135196.78"/>
    <n v="4361.1864516129035"/>
  </r>
  <r>
    <x v="32"/>
    <s v="40N2176P"/>
    <s v="HISENSE"/>
    <s v="40"/>
    <s v="noSmart"/>
    <x v="3"/>
    <m/>
    <n v="-4499"/>
    <n v="0"/>
  </r>
  <r>
    <x v="32"/>
    <s v="40VF50"/>
    <s v="SETUP"/>
    <s v="40"/>
    <s v="noSmart"/>
    <x v="3"/>
    <n v="2"/>
    <n v="3294"/>
    <n v="1647"/>
  </r>
  <r>
    <x v="32"/>
    <s v="40VF55"/>
    <s v="SETUP"/>
    <s v="40"/>
    <s v="Smart"/>
    <x v="3"/>
    <n v="11"/>
    <n v="45916"/>
    <n v="4174.181818181818"/>
  </r>
  <r>
    <x v="32"/>
    <s v="43DF3000"/>
    <s v="ERGO"/>
    <s v="43"/>
    <s v="noSmart"/>
    <x v="3"/>
    <n v="44"/>
    <n v="203962"/>
    <n v="4635.5"/>
  </r>
  <r>
    <x v="32"/>
    <s v="43DU6510"/>
    <s v="ERGO"/>
    <s v="43"/>
    <s v="Smart"/>
    <x v="1"/>
    <n v="88"/>
    <n v="560914.30000000005"/>
    <n v="6374.0261363636373"/>
  </r>
  <r>
    <x v="32"/>
    <s v="43LM6300PLA"/>
    <s v="LG"/>
    <s v="43"/>
    <s v="Smart"/>
    <x v="3"/>
    <n v="302"/>
    <n v="2184375.5999999996"/>
    <n v="7233.0317880794692"/>
  </r>
  <r>
    <x v="32"/>
    <s v="43PFS5505"/>
    <s v="PHILIPS"/>
    <s v="43"/>
    <s v="noSmart"/>
    <x v="3"/>
    <n v="9"/>
    <n v="61491.040000000001"/>
    <n v="6832.3377777777778"/>
  </r>
  <r>
    <x v="32"/>
    <s v="43PFS5803"/>
    <s v="PHILIPS"/>
    <s v="43"/>
    <s v="Smart"/>
    <x v="3"/>
    <n v="6"/>
    <n v="48570"/>
    <n v="8095"/>
  </r>
  <r>
    <x v="32"/>
    <s v="43PFS6855"/>
    <s v="PHILIPS"/>
    <s v="42"/>
    <s v="Smart"/>
    <x v="3"/>
    <n v="7"/>
    <n v="58513"/>
    <n v="8359"/>
  </r>
  <r>
    <x v="32"/>
    <s v="43PUS6554"/>
    <s v="PHILIPS"/>
    <s v="43"/>
    <s v="Smart"/>
    <x v="1"/>
    <n v="11"/>
    <n v="100900"/>
    <n v="9172.7272727272721"/>
  </r>
  <r>
    <x v="32"/>
    <s v="43PUS6704"/>
    <s v="PHILIPS"/>
    <s v="43"/>
    <s v="Smart"/>
    <x v="1"/>
    <n v="3"/>
    <n v="32878.04"/>
    <n v="10959.346666666666"/>
  </r>
  <r>
    <x v="32"/>
    <s v="43PUS7304"/>
    <s v="PHILIPS"/>
    <s v="43"/>
    <s v="Smart"/>
    <x v="1"/>
    <n v="2"/>
    <n v="25606.067800000001"/>
    <n v="12803.0339"/>
  </r>
  <r>
    <x v="32"/>
    <s v="43PUS7334"/>
    <s v="PHILIPS"/>
    <s v="43"/>
    <s v="Smart"/>
    <x v="1"/>
    <n v="1"/>
    <n v="13059.1139"/>
    <n v="13059.1139"/>
  </r>
  <r>
    <x v="32"/>
    <s v="43PUS8545"/>
    <s v="PHILIPS"/>
    <s v="43"/>
    <s v="Smart"/>
    <x v="1"/>
    <n v="6"/>
    <n v="102074"/>
    <n v="17012.333333333332"/>
  </r>
  <r>
    <x v="32"/>
    <s v="43UM7100PLB"/>
    <s v="LG"/>
    <s v="43"/>
    <s v="Smart"/>
    <x v="1"/>
    <m/>
    <n v="-10978.45"/>
    <n v="0"/>
  </r>
  <r>
    <x v="32"/>
    <s v="43UN71006LB"/>
    <s v="LG"/>
    <s v="43"/>
    <s v="Smart"/>
    <x v="1"/>
    <n v="284"/>
    <n v="2760086.0000000005"/>
    <n v="9718.6126760563402"/>
  </r>
  <r>
    <x v="32"/>
    <s v="49DU6510"/>
    <s v="ERGO"/>
    <s v="49"/>
    <s v="Smart"/>
    <x v="1"/>
    <n v="15"/>
    <n v="122731"/>
    <n v="8182.0666666666666"/>
  </r>
  <r>
    <x v="32"/>
    <s v="49NANO866NA"/>
    <s v="LG"/>
    <s v="49"/>
    <s v="Smart"/>
    <x v="1"/>
    <n v="9"/>
    <n v="205022.76"/>
    <n v="22780.306666666667"/>
  </r>
  <r>
    <x v="32"/>
    <s v="49SM8050PLC"/>
    <s v="LG"/>
    <s v="49"/>
    <s v="Smart"/>
    <x v="1"/>
    <n v="3"/>
    <n v="51417"/>
    <n v="17139"/>
  </r>
  <r>
    <x v="32"/>
    <s v="49UM7050PLF"/>
    <s v="LG"/>
    <s v="49"/>
    <s v="Smart"/>
    <x v="1"/>
    <n v="52"/>
    <n v="612055.19999999995"/>
    <n v="11770.292307692307"/>
  </r>
  <r>
    <x v="32"/>
    <s v="50PUS6754"/>
    <s v="PHILIPS"/>
    <s v="50"/>
    <s v="Smart"/>
    <x v="1"/>
    <n v="2"/>
    <n v="26099"/>
    <n v="13049.5"/>
  </r>
  <r>
    <x v="32"/>
    <s v="50PUS7304"/>
    <s v="PHILIPS"/>
    <s v="50"/>
    <s v="Smart"/>
    <x v="1"/>
    <n v="2"/>
    <n v="33438"/>
    <n v="16719"/>
  </r>
  <r>
    <x v="32"/>
    <s v="50PUS7334"/>
    <s v="PHILIPS"/>
    <s v="50"/>
    <s v="Smart"/>
    <x v="1"/>
    <n v="3"/>
    <n v="47371.878299999997"/>
    <n v="15790.626099999999"/>
  </r>
  <r>
    <x v="32"/>
    <s v="55CU6555MC"/>
    <s v="ERGO"/>
    <s v="55"/>
    <s v="Smart"/>
    <x v="1"/>
    <m/>
    <n v="-24088"/>
    <n v="0"/>
  </r>
  <r>
    <x v="32"/>
    <s v="55DU6510"/>
    <s v="ERGO"/>
    <s v="55"/>
    <s v="Smart"/>
    <x v="1"/>
    <n v="24"/>
    <n v="145596.318"/>
    <n v="6066.51325"/>
  </r>
  <r>
    <x v="32"/>
    <s v="55OLED854"/>
    <s v="PHILIPS"/>
    <s v="55"/>
    <s v="Smart"/>
    <x v="1"/>
    <n v="1"/>
    <n v="43999"/>
    <n v="43999"/>
  </r>
  <r>
    <x v="32"/>
    <s v="55PUS6754"/>
    <s v="PHILIPS"/>
    <s v="55"/>
    <s v="Smart"/>
    <x v="1"/>
    <n v="2"/>
    <n v="29119"/>
    <n v="14559.5"/>
  </r>
  <r>
    <x v="32"/>
    <s v="55PUS7334"/>
    <s v="PHILIPS"/>
    <s v="55"/>
    <s v="Smart"/>
    <x v="1"/>
    <n v="2"/>
    <n v="36276.06"/>
    <n v="18138.03"/>
  </r>
  <r>
    <x v="32"/>
    <s v="55SM8050PLC"/>
    <s v="LG"/>
    <s v="55"/>
    <s v="Smart"/>
    <x v="1"/>
    <n v="26"/>
    <n v="535977.6"/>
    <n v="20614.523076923077"/>
  </r>
  <r>
    <x v="32"/>
    <s v="55UM7100PLB"/>
    <s v="LG"/>
    <s v="55"/>
    <s v="Smart"/>
    <x v="1"/>
    <n v="1"/>
    <n v="17100.265800000001"/>
    <n v="17100.265800000001"/>
  </r>
  <r>
    <x v="32"/>
    <s v="58PUS7555"/>
    <s v="PHILIPS"/>
    <s v="58"/>
    <s v="Smart"/>
    <x v="1"/>
    <n v="2"/>
    <n v="29566.02"/>
    <n v="14783.01"/>
  </r>
  <r>
    <x v="32"/>
    <s v="58PUS8545"/>
    <s v="PHILIPS"/>
    <s v="58"/>
    <s v="Smart"/>
    <x v="1"/>
    <n v="11"/>
    <n v="250832.1"/>
    <n v="22802.918181818182"/>
  </r>
  <r>
    <x v="32"/>
    <s v="65DU6510"/>
    <s v="ERGO"/>
    <s v="65"/>
    <s v="Smart"/>
    <x v="1"/>
    <n v="35"/>
    <n v="450857"/>
    <n v="12881.628571428571"/>
  </r>
  <r>
    <x v="32"/>
    <s v="65PUS6554"/>
    <s v="PHILIPS"/>
    <s v="65"/>
    <s v="Smart"/>
    <x v="1"/>
    <n v="1"/>
    <n v="19359"/>
    <n v="19359"/>
  </r>
  <r>
    <x v="32"/>
    <s v="65PUS6754"/>
    <s v="PHILIPS"/>
    <s v="65"/>
    <s v="Smart"/>
    <x v="1"/>
    <n v="1"/>
    <n v="20239"/>
    <n v="20239"/>
  </r>
  <r>
    <x v="32"/>
    <s v="65PUS8545"/>
    <s v="PHILIPS"/>
    <s v="65"/>
    <s v="Smart"/>
    <x v="1"/>
    <n v="2"/>
    <n v="61309.04"/>
    <n v="30654.52"/>
  </r>
  <r>
    <x v="32"/>
    <s v="70PUS6504"/>
    <s v="PHILIPS"/>
    <s v="70"/>
    <s v="Smart"/>
    <x v="1"/>
    <n v="21"/>
    <n v="420143.86319999996"/>
    <n v="20006.850628571428"/>
  </r>
  <r>
    <x v="32"/>
    <s v="H40B5100"/>
    <s v="HISENSE"/>
    <s v="40"/>
    <s v="noSmart"/>
    <x v="3"/>
    <n v="15"/>
    <n v="62823.69"/>
    <n v="4188.2460000000001"/>
  </r>
  <r>
    <x v="32"/>
    <s v="H43B7100"/>
    <s v="HISENSE"/>
    <s v="43"/>
    <s v="Smart"/>
    <x v="1"/>
    <n v="1"/>
    <n v="6401.0339000000004"/>
    <n v="6401.0339000000004"/>
  </r>
  <r>
    <x v="32"/>
    <s v="H43B7500"/>
    <s v="HISENSE"/>
    <s v="43"/>
    <s v="Smart"/>
    <x v="1"/>
    <n v="5"/>
    <n v="38407.15"/>
    <n v="7681.43"/>
  </r>
  <r>
    <x v="32"/>
    <s v="LE19CT5000AK"/>
    <s v="ERGO"/>
    <s v="19"/>
    <s v="noSmart"/>
    <x v="2"/>
    <n v="2"/>
    <n v="3835"/>
    <n v="1917.5"/>
  </r>
  <r>
    <x v="32"/>
    <s v="LE21CT5500AK"/>
    <s v="ERGO"/>
    <s v="21"/>
    <s v="Smart"/>
    <x v="3"/>
    <n v="2"/>
    <n v="2598"/>
    <n v="1299"/>
  </r>
  <r>
    <x v="32"/>
    <s v="LE24CT5000AK"/>
    <s v="ERGO"/>
    <s v="24"/>
    <s v="noSmart"/>
    <x v="2"/>
    <n v="2"/>
    <n v="4002.4915999999998"/>
    <n v="2001.2457999999999"/>
  </r>
  <r>
    <x v="32"/>
    <s v="LE32CT1000AU"/>
    <s v="ERGO"/>
    <s v="&lt;Не проставлено&gt;"/>
    <s v="&lt;Не проставлено&gt;"/>
    <x v="0"/>
    <m/>
    <n v="-8563.1631999999991"/>
    <n v="0"/>
  </r>
  <r>
    <x v="32"/>
    <s v="LE32CT2500AK"/>
    <s v="ERGO"/>
    <s v="&lt;Не проставлено&gt;"/>
    <s v="&lt;Не проставлено&gt;"/>
    <x v="0"/>
    <m/>
    <n v="-5848.2775000000001"/>
    <n v="0"/>
  </r>
  <r>
    <x v="32"/>
    <s v="LE32CT5030AK"/>
    <s v="ERGO"/>
    <s v="32"/>
    <s v="noSmart"/>
    <x v="2"/>
    <n v="2"/>
    <n v="2099.0191"/>
    <n v="1049.50955"/>
  </r>
  <r>
    <x v="32"/>
    <s v="LE32CT5500AK"/>
    <s v="ERGO"/>
    <s v="32"/>
    <s v="Smart"/>
    <x v="2"/>
    <m/>
    <n v="-3500"/>
    <n v="0"/>
  </r>
  <r>
    <x v="32"/>
    <s v="LE32CT5550AK"/>
    <s v="ERGO"/>
    <s v="32"/>
    <s v="Smart"/>
    <x v="3"/>
    <n v="2"/>
    <n v="-9517"/>
    <n v="-4758.5"/>
  </r>
  <r>
    <x v="32"/>
    <s v="LE40CT5030AK"/>
    <s v="ERGO"/>
    <s v="40"/>
    <s v="noSmart"/>
    <x v="3"/>
    <n v="7"/>
    <n v="28714.601699999999"/>
    <n v="4102.0859571428573"/>
  </r>
  <r>
    <x v="32"/>
    <s v="LE40CT5520AK"/>
    <s v="ERGO"/>
    <s v="40"/>
    <s v="Smart"/>
    <x v="3"/>
    <n v="1"/>
    <n v="5129"/>
    <n v="5129"/>
  </r>
  <r>
    <x v="32"/>
    <s v="LE43CU6550AK"/>
    <s v="ERGO"/>
    <s v="43"/>
    <s v="Smart"/>
    <x v="1"/>
    <n v="3"/>
    <n v="20185"/>
    <n v="6728.333333333333"/>
  </r>
  <r>
    <x v="32"/>
    <s v="OLED55B9SLA"/>
    <s v="LG"/>
    <s v="55"/>
    <s v="Smart"/>
    <x v="1"/>
    <n v="9"/>
    <n v="350992.98"/>
    <n v="38999.22"/>
  </r>
  <r>
    <x v="32"/>
    <s v="QE43Q60TAUXUA"/>
    <s v="SAMSUNG"/>
    <s v="43"/>
    <s v="Smart"/>
    <x v="1"/>
    <n v="12"/>
    <n v="198162.13999999998"/>
    <n v="16513.511666666665"/>
  </r>
  <r>
    <x v="32"/>
    <s v="QE50LS03TAUXUA"/>
    <s v="SAMSUNG"/>
    <s v="50"/>
    <s v="Smart"/>
    <x v="1"/>
    <n v="1"/>
    <n v="30340"/>
    <n v="30340"/>
  </r>
  <r>
    <x v="32"/>
    <s v="QE50Q60TAUXUA"/>
    <s v="SAMSUNG"/>
    <s v="50"/>
    <s v="Smart"/>
    <x v="1"/>
    <n v="2"/>
    <n v="39906"/>
    <n v="19953"/>
  </r>
  <r>
    <x v="32"/>
    <s v="QE55LS03TAUXUA"/>
    <s v="SAMSUNG"/>
    <s v="55"/>
    <s v="Smart"/>
    <x v="1"/>
    <n v="1"/>
    <n v="32054"/>
    <n v="32054"/>
  </r>
  <r>
    <x v="32"/>
    <s v="QE55Q60TAUXUA"/>
    <s v="SAMSUNG"/>
    <s v="55"/>
    <s v="Smart"/>
    <x v="1"/>
    <n v="16"/>
    <n v="353524.56"/>
    <n v="22095.285"/>
  </r>
  <r>
    <x v="32"/>
    <s v="QE55Q77TAUXUA"/>
    <s v="SAMSUNG"/>
    <s v="55"/>
    <s v="Smart"/>
    <x v="1"/>
    <n v="4"/>
    <n v="102502"/>
    <n v="25625.5"/>
  </r>
  <r>
    <x v="32"/>
    <s v="QE55Q80TAUXUA"/>
    <s v="SAMSUNG"/>
    <s v="55"/>
    <s v="Smart"/>
    <x v="1"/>
    <n v="1"/>
    <n v="33743.39"/>
    <n v="33743.39"/>
  </r>
  <r>
    <x v="32"/>
    <s v="QE58Q60TAUXUA"/>
    <s v="SAMSUNG"/>
    <s v="58"/>
    <s v="Smart"/>
    <x v="1"/>
    <n v="17"/>
    <n v="408472"/>
    <n v="24027.764705882353"/>
  </r>
  <r>
    <x v="32"/>
    <s v="QE65LS03TAUXUA"/>
    <s v="SAMSUNG"/>
    <s v="65"/>
    <s v="Smart"/>
    <x v="1"/>
    <n v="1"/>
    <n v="52762"/>
    <n v="52762"/>
  </r>
  <r>
    <x v="32"/>
    <s v="QE65Q60TAUXUA"/>
    <s v="SAMSUNG"/>
    <s v="65"/>
    <s v="Smart"/>
    <x v="1"/>
    <n v="7"/>
    <n v="245479.53999999998"/>
    <n v="35068.505714285711"/>
  </r>
  <r>
    <x v="32"/>
    <s v="QE65Q77TAUXUA"/>
    <s v="SAMSUNG"/>
    <s v="65"/>
    <s v="Smart"/>
    <x v="1"/>
    <n v="5"/>
    <n v="194050"/>
    <n v="38810"/>
  </r>
  <r>
    <x v="32"/>
    <s v="QE65Q80TAUXUA"/>
    <s v="SAMSUNG"/>
    <s v="65"/>
    <s v="Smart"/>
    <x v="1"/>
    <n v="1"/>
    <n v="52767"/>
    <n v="52767"/>
  </r>
  <r>
    <x v="32"/>
    <s v="QE75Q60TAUXUA"/>
    <s v="SAMSUNG"/>
    <s v="75"/>
    <s v="Smart"/>
    <x v="1"/>
    <n v="2"/>
    <n v="99767"/>
    <n v="49883.5"/>
  </r>
  <r>
    <x v="32"/>
    <s v="QE75Q77TAUXUA"/>
    <s v="SAMSUNG"/>
    <s v="75"/>
    <s v="Smart"/>
    <x v="1"/>
    <n v="1"/>
    <n v="61691"/>
    <n v="61691"/>
  </r>
  <r>
    <x v="32"/>
    <s v="UE24N4500AUXUA"/>
    <s v="SAMSUNG"/>
    <s v="24"/>
    <s v="Smart"/>
    <x v="2"/>
    <n v="18"/>
    <n v="91956.66"/>
    <n v="5108.7033333333338"/>
  </r>
  <r>
    <x v="32"/>
    <s v="UE28N4500AUXUA"/>
    <s v="SAMSUNG"/>
    <s v="28"/>
    <s v="Smart"/>
    <x v="2"/>
    <n v="8"/>
    <n v="44930"/>
    <n v="5616.25"/>
  </r>
  <r>
    <x v="32"/>
    <s v="UE32M5500AUXUA"/>
    <s v="SAMSUNG"/>
    <s v="32"/>
    <s v="Smart"/>
    <x v="3"/>
    <n v="20"/>
    <n v="164802.71999999997"/>
    <n v="8240.1359999999986"/>
  </r>
  <r>
    <x v="32"/>
    <s v="UE32N4000AUXUA"/>
    <s v="SAMSUNG"/>
    <s v="32"/>
    <s v="Smart"/>
    <x v="3"/>
    <n v="6"/>
    <n v="31941"/>
    <n v="5323.5"/>
  </r>
  <r>
    <x v="32"/>
    <s v="UE32N5000AUXUA"/>
    <s v="SAMSUNG"/>
    <s v="32"/>
    <s v="Smart"/>
    <x v="3"/>
    <n v="16"/>
    <n v="95962"/>
    <n v="5997.625"/>
  </r>
  <r>
    <x v="32"/>
    <s v="UE32T4500AUXUA"/>
    <s v="SAMSUNG"/>
    <s v="32"/>
    <s v="Smart"/>
    <x v="2"/>
    <n v="44"/>
    <n v="242614"/>
    <n v="5513.954545454545"/>
  </r>
  <r>
    <x v="32"/>
    <s v="UE32T4510AUXUA"/>
    <s v="SAMSUNG"/>
    <s v="32"/>
    <s v="Smart"/>
    <x v="2"/>
    <n v="32"/>
    <n v="176274"/>
    <n v="5508.5625"/>
  </r>
  <r>
    <x v="32"/>
    <s v="UE32T5300AUXUA"/>
    <s v="SAMSUNG"/>
    <s v="32"/>
    <s v="Smart"/>
    <x v="3"/>
    <n v="61"/>
    <n v="381732"/>
    <n v="6257.9016393442625"/>
  </r>
  <r>
    <x v="32"/>
    <s v="UE43T5300AUXUA"/>
    <s v="SAMSUNG"/>
    <s v="43"/>
    <s v="Smart"/>
    <x v="3"/>
    <n v="22"/>
    <n v="177606"/>
    <n v="8073"/>
  </r>
  <r>
    <x v="32"/>
    <s v="UE43TU7100UXUA"/>
    <s v="SAMSUNG"/>
    <s v="43"/>
    <s v="Smart"/>
    <x v="1"/>
    <n v="52"/>
    <n v="526310"/>
    <n v="10121.346153846154"/>
  </r>
  <r>
    <x v="32"/>
    <s v="UE43TU8000UXUA"/>
    <s v="SAMSUNG"/>
    <s v="43"/>
    <s v="Smart"/>
    <x v="1"/>
    <n v="27"/>
    <n v="334262.26"/>
    <n v="12380.083703703704"/>
  </r>
  <r>
    <x v="32"/>
    <s v="UE43TU8500UXUA"/>
    <s v="SAMSUNG"/>
    <s v="43"/>
    <s v="Smart"/>
    <x v="1"/>
    <n v="15"/>
    <n v="202590.16"/>
    <n v="13506.010666666667"/>
  </r>
  <r>
    <x v="32"/>
    <s v="UE43TU8510UXUA"/>
    <s v="SAMSUNG"/>
    <s v="43"/>
    <s v="Smart"/>
    <x v="1"/>
    <n v="9"/>
    <n v="127980.47"/>
    <n v="14220.052222222223"/>
  </r>
  <r>
    <x v="32"/>
    <s v="UE50NU7002UXUA"/>
    <s v="SAMSUNG"/>
    <s v="50"/>
    <s v="Smart"/>
    <x v="1"/>
    <n v="5"/>
    <n v="51369"/>
    <n v="10273.799999999999"/>
  </r>
  <r>
    <x v="32"/>
    <s v="UE50TU7100UXUA"/>
    <s v="SAMSUNG"/>
    <s v="50"/>
    <s v="Smart"/>
    <x v="1"/>
    <n v="12"/>
    <n v="159641.81999999998"/>
    <n v="13303.484999999999"/>
  </r>
  <r>
    <x v="32"/>
    <s v="UE50TU8000UXUA"/>
    <s v="SAMSUNG"/>
    <s v="50"/>
    <s v="Smart"/>
    <x v="1"/>
    <n v="26"/>
    <n v="378446.26"/>
    <n v="14555.625384615385"/>
  </r>
  <r>
    <x v="32"/>
    <s v="UE50TU8500UXUA"/>
    <s v="SAMSUNG"/>
    <s v="50"/>
    <s v="Smart"/>
    <x v="1"/>
    <n v="19"/>
    <n v="313004.2"/>
    <n v="16473.905263157896"/>
  </r>
  <r>
    <x v="32"/>
    <s v="UE55TU7100UXUA"/>
    <s v="SAMSUNG"/>
    <s v="55"/>
    <s v="Smart"/>
    <x v="1"/>
    <n v="19"/>
    <n v="270278"/>
    <n v="14225.157894736842"/>
  </r>
  <r>
    <x v="32"/>
    <s v="UE55TU8000UXUA"/>
    <s v="SAMSUNG"/>
    <s v="55"/>
    <s v="Smart"/>
    <x v="1"/>
    <n v="22"/>
    <n v="362390.36"/>
    <n v="16472.289090909089"/>
  </r>
  <r>
    <x v="32"/>
    <s v="UE55TU8500UXUA"/>
    <s v="SAMSUNG"/>
    <s v="55"/>
    <s v="Smart"/>
    <x v="1"/>
    <n v="12"/>
    <n v="221663"/>
    <n v="18471.916666666668"/>
  </r>
  <r>
    <x v="32"/>
    <s v="UE58TU7100UXUA"/>
    <s v="SAMSUNG"/>
    <s v="58"/>
    <s v="Smart"/>
    <x v="1"/>
    <n v="12"/>
    <n v="181656"/>
    <n v="15138"/>
  </r>
  <r>
    <x v="32"/>
    <s v="UE65TU7100UXUA"/>
    <s v="SAMSUNG"/>
    <s v="65"/>
    <s v="Smart"/>
    <x v="1"/>
    <n v="15"/>
    <n v="329284"/>
    <n v="21952.266666666666"/>
  </r>
  <r>
    <x v="32"/>
    <s v="UE65TU8000UXUA"/>
    <s v="SAMSUNG"/>
    <s v="65"/>
    <s v="Smart"/>
    <x v="1"/>
    <n v="10"/>
    <n v="256182"/>
    <n v="25618.2"/>
  </r>
  <r>
    <x v="32"/>
    <s v="UE65TU8500UXUA"/>
    <s v="SAMSUNG"/>
    <s v="65"/>
    <s v="Smart"/>
    <x v="1"/>
    <n v="8"/>
    <n v="225176.60000000003"/>
    <n v="28147.075000000004"/>
  </r>
  <r>
    <x v="32"/>
    <s v="UE70TU7100UXUA"/>
    <s v="SAMSUNG"/>
    <s v="70"/>
    <s v="Smart"/>
    <x v="1"/>
    <n v="6"/>
    <n v="174673.74"/>
    <n v="29112.289999999997"/>
  </r>
  <r>
    <x v="32"/>
    <s v="UE75TU7100UXUA"/>
    <s v="SAMSUNG"/>
    <s v="75"/>
    <s v="Smart"/>
    <x v="1"/>
    <n v="2"/>
    <n v="65076"/>
    <n v="32538"/>
  </r>
  <r>
    <x v="33"/>
    <s v="20001181"/>
    <s v="HISENSE"/>
    <s v="40"/>
    <s v="Smart"/>
    <x v="3"/>
    <n v="109"/>
    <n v="575970.28"/>
    <n v="5284.1310091743126"/>
  </r>
  <r>
    <x v="33"/>
    <s v="20001470"/>
    <s v="HISENSE"/>
    <s v="55"/>
    <s v="Smart"/>
    <x v="1"/>
    <n v="42"/>
    <n v="451904.79"/>
    <n v="10759.637857142856"/>
  </r>
  <r>
    <x v="33"/>
    <s v="20002052"/>
    <s v="HISENSE"/>
    <s v="32"/>
    <s v="Smart"/>
    <x v="2"/>
    <n v="284"/>
    <n v="1132724.2050000001"/>
    <n v="3988.4655105633806"/>
  </r>
  <r>
    <x v="33"/>
    <s v="20002053"/>
    <s v="HISENSE"/>
    <s v="40"/>
    <s v="Smart"/>
    <x v="3"/>
    <n v="136"/>
    <n v="798074.53300000005"/>
    <n v="5868.1950955882357"/>
  </r>
  <r>
    <x v="33"/>
    <s v="20002080"/>
    <s v="HISENSE"/>
    <s v="50"/>
    <s v="Smart"/>
    <x v="1"/>
    <n v="36"/>
    <n v="333938.55999999994"/>
    <n v="9276.0711111111086"/>
  </r>
  <r>
    <x v="33"/>
    <s v="20002850"/>
    <s v="HISENSE"/>
    <s v="32"/>
    <s v="Smart"/>
    <x v="2"/>
    <n v="86"/>
    <n v="360548.42670000001"/>
    <n v="4192.4235662790697"/>
  </r>
  <r>
    <x v="33"/>
    <s v="20002854"/>
    <s v="HISENSE"/>
    <s v="43"/>
    <s v="Smart"/>
    <x v="1"/>
    <n v="30"/>
    <n v="219845.96000000002"/>
    <n v="7328.1986666666671"/>
  </r>
  <r>
    <x v="33"/>
    <s v="20002858"/>
    <s v="HISENSE"/>
    <s v="43"/>
    <s v="Smart"/>
    <x v="1"/>
    <n v="45"/>
    <n v="360847.34299999999"/>
    <n v="8018.8298444444445"/>
  </r>
  <r>
    <x v="33"/>
    <s v="20002864"/>
    <s v="HISENSE"/>
    <s v="50"/>
    <s v="Smart"/>
    <x v="1"/>
    <n v="11"/>
    <n v="94477.959999999992"/>
    <n v="8588.9054545454546"/>
  </r>
  <r>
    <x v="33"/>
    <s v="20002876"/>
    <s v="HISENSE"/>
    <s v="55"/>
    <s v="Smart"/>
    <x v="1"/>
    <n v="23"/>
    <n v="223235"/>
    <n v="9705.8695652173919"/>
  </r>
  <r>
    <x v="33"/>
    <s v="20002895"/>
    <s v="HISENSE"/>
    <s v="65"/>
    <s v="Smart"/>
    <x v="1"/>
    <n v="7"/>
    <n v="116699"/>
    <n v="16671.285714285714"/>
  </r>
  <r>
    <x v="33"/>
    <s v="20002960"/>
    <s v="HISENSE"/>
    <s v="49"/>
    <s v="Smart"/>
    <x v="3"/>
    <n v="26"/>
    <n v="206639.24"/>
    <n v="7947.6630769230769"/>
  </r>
  <r>
    <x v="33"/>
    <s v="24PHS4304"/>
    <s v="PHILIPS"/>
    <s v="24"/>
    <s v="noSmart"/>
    <x v="2"/>
    <n v="16"/>
    <n v="53587.222399999999"/>
    <n v="3349.2013999999999"/>
  </r>
  <r>
    <x v="33"/>
    <s v="24PHS4354"/>
    <s v="PHILIPS"/>
    <s v="24"/>
    <s v="noSmart"/>
    <x v="2"/>
    <n v="1"/>
    <n v="3812"/>
    <n v="3812"/>
  </r>
  <r>
    <x v="33"/>
    <s v="24VH50"/>
    <s v="SETUP"/>
    <s v="24"/>
    <s v="noSmart"/>
    <x v="2"/>
    <n v="2"/>
    <n v="1400"/>
    <n v="700"/>
  </r>
  <r>
    <x v="33"/>
    <s v="2T-C32BD1X"/>
    <s v="SHARP"/>
    <s v="32"/>
    <s v="noSmart"/>
    <x v="2"/>
    <n v="50"/>
    <n v="147389.12"/>
    <n v="2947.7824000000001"/>
  </r>
  <r>
    <x v="33"/>
    <s v="32B6000HW"/>
    <s v="HISENSE"/>
    <s v="32"/>
    <s v="Smart"/>
    <x v="2"/>
    <n v="1"/>
    <n v="2200"/>
    <n v="2200"/>
  </r>
  <r>
    <x v="33"/>
    <s v="32B6600PA"/>
    <s v="HISENSE"/>
    <s v="32"/>
    <s v="Smart"/>
    <x v="2"/>
    <n v="5"/>
    <n v="20481.550000000003"/>
    <n v="4096.3100000000004"/>
  </r>
  <r>
    <x v="33"/>
    <s v="32DH3000"/>
    <s v="ERGO"/>
    <s v="32"/>
    <s v="noSmart"/>
    <x v="2"/>
    <n v="230"/>
    <n v="631807.57000000007"/>
    <n v="2746.9894347826089"/>
  </r>
  <r>
    <x v="33"/>
    <s v="32DH3004"/>
    <s v="ERGO"/>
    <s v="32"/>
    <s v="noSmart"/>
    <x v="2"/>
    <n v="6"/>
    <n v="6000"/>
    <n v="1000"/>
  </r>
  <r>
    <x v="33"/>
    <s v="32DH3500"/>
    <s v="ERGO"/>
    <s v="32"/>
    <s v="Smart"/>
    <x v="2"/>
    <n v="238"/>
    <n v="843568.62159999995"/>
    <n v="3544.4059731092434"/>
  </r>
  <r>
    <x v="33"/>
    <s v="32DH5502"/>
    <s v="ERGO"/>
    <s v="32"/>
    <s v="Smart"/>
    <x v="2"/>
    <n v="1"/>
    <n v="1000"/>
    <n v="1000"/>
  </r>
  <r>
    <x v="33"/>
    <s v="32DH5502A"/>
    <s v="ERGO"/>
    <s v="32"/>
    <s v="Smart"/>
    <x v="2"/>
    <n v="1"/>
    <n v="1999"/>
    <n v="1999"/>
  </r>
  <r>
    <x v="33"/>
    <s v="32LK610BPLC"/>
    <s v="LG"/>
    <s v="32"/>
    <s v="Smart"/>
    <x v="2"/>
    <n v="452"/>
    <n v="2385714"/>
    <n v="5278.1283185840712"/>
  </r>
  <r>
    <x v="33"/>
    <s v="32PFS5803"/>
    <s v="PHILIPS"/>
    <s v="32"/>
    <s v="Smart"/>
    <x v="3"/>
    <n v="11"/>
    <n v="64932"/>
    <n v="5902.909090909091"/>
  </r>
  <r>
    <x v="33"/>
    <s v="32PFS5823"/>
    <s v="PHILIPS"/>
    <s v="32"/>
    <s v="Smart"/>
    <x v="3"/>
    <n v="6"/>
    <n v="36895"/>
    <n v="6149.166666666667"/>
  </r>
  <r>
    <x v="33"/>
    <s v="32PFS6402"/>
    <s v="PHILIPS"/>
    <s v="32"/>
    <s v="Smart"/>
    <x v="3"/>
    <n v="8"/>
    <n v="59551.119200000001"/>
    <n v="7443.8899000000001"/>
  </r>
  <r>
    <x v="33"/>
    <s v="32PHS4503"/>
    <s v="PHILIPS"/>
    <s v="32"/>
    <s v="noSmart"/>
    <x v="2"/>
    <n v="12"/>
    <n v="50645.198700000001"/>
    <n v="4220.4332249999998"/>
  </r>
  <r>
    <x v="33"/>
    <s v="32VH55"/>
    <s v="SETUP"/>
    <s v="32"/>
    <s v="Smart"/>
    <x v="2"/>
    <n v="9"/>
    <n v="28332"/>
    <n v="3148"/>
  </r>
  <r>
    <x v="33"/>
    <s v="40B6600PA"/>
    <s v="HISENSE"/>
    <s v="40"/>
    <s v="Smart"/>
    <x v="3"/>
    <n v="4"/>
    <n v="9217"/>
    <n v="2304.25"/>
  </r>
  <r>
    <x v="33"/>
    <s v="40DF5000"/>
    <s v="ERGO"/>
    <s v="40"/>
    <s v="noSmart"/>
    <x v="3"/>
    <n v="121"/>
    <n v="504058.52709999995"/>
    <n v="4165.7729512396691"/>
  </r>
  <r>
    <x v="33"/>
    <s v="40DF5500"/>
    <s v="ERGO"/>
    <s v="40"/>
    <s v="Smart"/>
    <x v="3"/>
    <n v="70"/>
    <n v="358196.53220000002"/>
    <n v="5117.0933171428578"/>
  </r>
  <r>
    <x v="33"/>
    <s v="40DF5502"/>
    <s v="ERGO"/>
    <s v="40"/>
    <s v="Smart"/>
    <x v="3"/>
    <n v="3"/>
    <n v="7798"/>
    <n v="2599.3333333333335"/>
  </r>
  <r>
    <x v="33"/>
    <s v="40DF5502A"/>
    <s v="ERGO"/>
    <s v="40"/>
    <s v="Smart"/>
    <x v="3"/>
    <n v="37"/>
    <n v="152681.9"/>
    <n v="4126.5378378378373"/>
  </r>
  <r>
    <x v="33"/>
    <s v="40VF50"/>
    <s v="SETUP"/>
    <s v="40"/>
    <s v="noSmart"/>
    <x v="3"/>
    <n v="11"/>
    <n v="41476"/>
    <n v="3770.5454545454545"/>
  </r>
  <r>
    <x v="33"/>
    <s v="40VF55"/>
    <s v="SETUP"/>
    <s v="40"/>
    <s v="Smart"/>
    <x v="3"/>
    <n v="2"/>
    <n v="8548"/>
    <n v="4274"/>
  </r>
  <r>
    <x v="33"/>
    <s v="43DF3000"/>
    <s v="ERGO"/>
    <s v="43"/>
    <s v="noSmart"/>
    <x v="3"/>
    <n v="131"/>
    <n v="593625.96"/>
    <n v="4531.4958778625951"/>
  </r>
  <r>
    <x v="33"/>
    <s v="43DU6510"/>
    <s v="ERGO"/>
    <s v="43"/>
    <s v="Smart"/>
    <x v="1"/>
    <n v="119"/>
    <n v="773871.55440000002"/>
    <n v="6503.1223058823534"/>
  </r>
  <r>
    <x v="33"/>
    <s v="43LM6300PLA"/>
    <s v="LG"/>
    <s v="43"/>
    <s v="Smart"/>
    <x v="3"/>
    <n v="11"/>
    <n v="82071"/>
    <n v="7461"/>
  </r>
  <r>
    <x v="33"/>
    <s v="43PFS5505"/>
    <s v="PHILIPS"/>
    <s v="43"/>
    <s v="noSmart"/>
    <x v="3"/>
    <n v="10"/>
    <n v="69145.110799999995"/>
    <n v="6914.5110799999993"/>
  </r>
  <r>
    <x v="33"/>
    <s v="43PFS5803"/>
    <s v="PHILIPS"/>
    <s v="43"/>
    <s v="Smart"/>
    <x v="3"/>
    <n v="6"/>
    <n v="48570.020000000004"/>
    <n v="8095.003333333334"/>
  </r>
  <r>
    <x v="33"/>
    <s v="43PFS6855"/>
    <s v="PHILIPS"/>
    <s v="42"/>
    <s v="Smart"/>
    <x v="3"/>
    <n v="19"/>
    <n v="155362.62050000002"/>
    <n v="8176.9800263157904"/>
  </r>
  <r>
    <x v="33"/>
    <s v="43PUS6554"/>
    <s v="PHILIPS"/>
    <s v="43"/>
    <s v="Smart"/>
    <x v="1"/>
    <n v="21"/>
    <n v="191900.08000000002"/>
    <n v="9138.0990476190491"/>
  </r>
  <r>
    <x v="33"/>
    <s v="43PUS6704"/>
    <s v="PHILIPS"/>
    <s v="43"/>
    <s v="Smart"/>
    <x v="1"/>
    <n v="5"/>
    <n v="55195.040000000001"/>
    <n v="11039.008"/>
  </r>
  <r>
    <x v="33"/>
    <s v="43PUS6754"/>
    <s v="PHILIPS"/>
    <s v="43"/>
    <s v="Smart"/>
    <x v="1"/>
    <n v="1"/>
    <n v="11315"/>
    <n v="11315"/>
  </r>
  <r>
    <x v="33"/>
    <s v="43PUS7334"/>
    <s v="PHILIPS"/>
    <s v="43"/>
    <s v="Smart"/>
    <x v="1"/>
    <n v="3"/>
    <n v="39177.341700000004"/>
    <n v="13059.113900000002"/>
  </r>
  <r>
    <x v="33"/>
    <s v="43PUS8545"/>
    <s v="PHILIPS"/>
    <s v="43"/>
    <s v="Smart"/>
    <x v="1"/>
    <n v="2"/>
    <n v="32734"/>
    <n v="16367"/>
  </r>
  <r>
    <x v="33"/>
    <s v="43UN71006LB"/>
    <s v="LG"/>
    <s v="43"/>
    <s v="Smart"/>
    <x v="1"/>
    <n v="89"/>
    <n v="866000.4"/>
    <n v="9730.3415730337074"/>
  </r>
  <r>
    <x v="33"/>
    <s v="43UN74006LB"/>
    <s v="LG"/>
    <s v="43"/>
    <s v="Smart"/>
    <x v="1"/>
    <n v="73"/>
    <n v="812535.4"/>
    <n v="11130.621917808219"/>
  </r>
  <r>
    <x v="33"/>
    <s v="43UN81006LB"/>
    <s v="LG"/>
    <s v="43"/>
    <s v="Smart"/>
    <x v="1"/>
    <n v="30"/>
    <n v="366515.4"/>
    <n v="12217.18"/>
  </r>
  <r>
    <x v="33"/>
    <s v="49CU6549MC"/>
    <s v="ERGO"/>
    <s v="49"/>
    <s v="Smart"/>
    <x v="1"/>
    <m/>
    <n v="-24638"/>
    <n v="0"/>
  </r>
  <r>
    <x v="33"/>
    <s v="49DU6510"/>
    <s v="ERGO"/>
    <s v="49"/>
    <s v="Smart"/>
    <x v="1"/>
    <n v="32"/>
    <n v="258742.04"/>
    <n v="8085.6887500000003"/>
  </r>
  <r>
    <x v="33"/>
    <s v="49NANO866NA"/>
    <s v="LG"/>
    <s v="49"/>
    <s v="Smart"/>
    <x v="1"/>
    <n v="7"/>
    <n v="160074.18"/>
    <n v="22867.739999999998"/>
  </r>
  <r>
    <x v="33"/>
    <s v="49PUS8503"/>
    <s v="PHILIPS"/>
    <s v="49"/>
    <s v="Smart"/>
    <x v="1"/>
    <n v="1"/>
    <n v="11000"/>
    <n v="11000"/>
  </r>
  <r>
    <x v="33"/>
    <s v="49SM8050PLC"/>
    <s v="LG"/>
    <s v="49"/>
    <s v="Smart"/>
    <x v="1"/>
    <n v="1"/>
    <n v="17099"/>
    <n v="17099"/>
  </r>
  <r>
    <x v="33"/>
    <s v="49UM7050PLF"/>
    <s v="LG"/>
    <s v="49"/>
    <s v="Smart"/>
    <x v="1"/>
    <n v="4"/>
    <n v="45496"/>
    <n v="11374"/>
  </r>
  <r>
    <x v="33"/>
    <s v="49UN74006LB"/>
    <s v="LG"/>
    <s v="49"/>
    <s v="Smart"/>
    <x v="1"/>
    <n v="55"/>
    <n v="740315.4"/>
    <n v="13460.28"/>
  </r>
  <r>
    <x v="33"/>
    <s v="50A6130UW"/>
    <s v="HISENSE"/>
    <s v="50"/>
    <s v="Smart"/>
    <x v="1"/>
    <m/>
    <n v="-9500"/>
    <n v="0"/>
  </r>
  <r>
    <x v="33"/>
    <s v="50DU5502"/>
    <s v="ERGO"/>
    <s v="50"/>
    <s v="Smart"/>
    <x v="1"/>
    <n v="2"/>
    <n v="5600"/>
    <n v="2800"/>
  </r>
  <r>
    <x v="33"/>
    <s v="50PUS6554"/>
    <s v="PHILIPS"/>
    <s v="50"/>
    <s v="Smart"/>
    <x v="1"/>
    <n v="7"/>
    <n v="72585.940499999997"/>
    <n v="10369.420071428571"/>
  </r>
  <r>
    <x v="33"/>
    <s v="50PUS7304"/>
    <s v="PHILIPS"/>
    <s v="50"/>
    <s v="Smart"/>
    <x v="1"/>
    <n v="1"/>
    <n v="16719"/>
    <n v="16719"/>
  </r>
  <r>
    <x v="33"/>
    <s v="50PUS7334"/>
    <s v="PHILIPS"/>
    <s v="50"/>
    <s v="Smart"/>
    <x v="1"/>
    <n v="4"/>
    <n v="63162.504399999998"/>
    <n v="15790.626099999999"/>
  </r>
  <r>
    <x v="33"/>
    <s v="50PUS8545"/>
    <s v="PHILIPS"/>
    <s v="50"/>
    <s v="Smart"/>
    <x v="1"/>
    <n v="17"/>
    <n v="324703.27350000001"/>
    <n v="19100.192558823532"/>
  </r>
  <r>
    <x v="33"/>
    <s v="55DU6510"/>
    <s v="ERGO"/>
    <s v="55"/>
    <s v="Smart"/>
    <x v="1"/>
    <n v="22"/>
    <n v="197011.75659999999"/>
    <n v="8955.0798454545456"/>
  </r>
  <r>
    <x v="33"/>
    <s v="55NANO806NA"/>
    <s v="LG"/>
    <s v="55"/>
    <s v="Smart"/>
    <x v="1"/>
    <n v="20"/>
    <n v="452384.4"/>
    <n v="22619.22"/>
  </r>
  <r>
    <x v="33"/>
    <s v="55NANO866NA"/>
    <s v="LG"/>
    <s v="55"/>
    <s v="Smart"/>
    <x v="1"/>
    <n v="9"/>
    <n v="242072.88"/>
    <n v="26896.986666666668"/>
  </r>
  <r>
    <x v="33"/>
    <s v="55OLED754"/>
    <s v="PHILIPS"/>
    <s v="55"/>
    <s v="Smart"/>
    <x v="1"/>
    <n v="2"/>
    <n v="65819.040000000008"/>
    <n v="32909.520000000004"/>
  </r>
  <r>
    <x v="33"/>
    <s v="55OLED854"/>
    <s v="PHILIPS"/>
    <s v="55"/>
    <s v="Smart"/>
    <x v="1"/>
    <n v="1"/>
    <n v="44999"/>
    <n v="44999"/>
  </r>
  <r>
    <x v="33"/>
    <s v="55PUS6754"/>
    <s v="PHILIPS"/>
    <s v="55"/>
    <s v="Smart"/>
    <x v="1"/>
    <n v="2"/>
    <n v="29438"/>
    <n v="14719"/>
  </r>
  <r>
    <x v="33"/>
    <s v="55PUS7334"/>
    <s v="PHILIPS"/>
    <s v="55"/>
    <s v="Smart"/>
    <x v="1"/>
    <n v="3"/>
    <n v="54414.09"/>
    <n v="18138.03"/>
  </r>
  <r>
    <x v="33"/>
    <s v="55SM8050PLC"/>
    <s v="LG"/>
    <s v="55"/>
    <s v="Smart"/>
    <x v="1"/>
    <n v="17"/>
    <n v="347235.28"/>
    <n v="20425.604705882353"/>
  </r>
  <r>
    <x v="33"/>
    <s v="55UN71006LB"/>
    <s v="LG"/>
    <s v="55"/>
    <s v="Smart"/>
    <x v="1"/>
    <n v="110"/>
    <n v="1511913.5999999999"/>
    <n v="13744.66909090909"/>
  </r>
  <r>
    <x v="33"/>
    <s v="55UN74006LB"/>
    <s v="LG"/>
    <s v="55"/>
    <s v="Smart"/>
    <x v="1"/>
    <n v="30"/>
    <n v="448776"/>
    <n v="14959.2"/>
  </r>
  <r>
    <x v="33"/>
    <s v="58PUS7555"/>
    <s v="PHILIPS"/>
    <s v="58"/>
    <s v="Smart"/>
    <x v="1"/>
    <n v="9"/>
    <n v="129884.02"/>
    <n v="14431.557777777778"/>
  </r>
  <r>
    <x v="33"/>
    <s v="58PUS8545"/>
    <s v="PHILIPS"/>
    <s v="58"/>
    <s v="Smart"/>
    <x v="1"/>
    <n v="6"/>
    <n v="138375.24950000001"/>
    <n v="23062.541583333335"/>
  </r>
  <r>
    <x v="33"/>
    <s v="65DU6510"/>
    <s v="ERGO"/>
    <s v="65"/>
    <s v="Smart"/>
    <x v="1"/>
    <n v="17"/>
    <n v="221342.04"/>
    <n v="13020.12"/>
  </r>
  <r>
    <x v="33"/>
    <s v="65PUS6554"/>
    <s v="PHILIPS"/>
    <s v="65"/>
    <s v="Smart"/>
    <x v="1"/>
    <n v="2"/>
    <n v="38718"/>
    <n v="19359"/>
  </r>
  <r>
    <x v="33"/>
    <s v="65PUS6754"/>
    <s v="PHILIPS"/>
    <s v="65"/>
    <s v="Smart"/>
    <x v="1"/>
    <n v="2"/>
    <n v="40478.020000000004"/>
    <n v="20239.010000000002"/>
  </r>
  <r>
    <x v="33"/>
    <s v="65PUS7304"/>
    <s v="PHILIPS"/>
    <s v="65"/>
    <s v="Smart"/>
    <x v="1"/>
    <n v="1"/>
    <n v="24079"/>
    <n v="24079"/>
  </r>
  <r>
    <x v="33"/>
    <s v="65PUS8545"/>
    <s v="PHILIPS"/>
    <s v="65"/>
    <s v="Smart"/>
    <x v="1"/>
    <n v="1"/>
    <n v="30959.040000000001"/>
    <n v="30959.040000000001"/>
  </r>
  <r>
    <x v="33"/>
    <s v="65UN74006LB"/>
    <s v="LG"/>
    <s v="65"/>
    <s v="Smart"/>
    <x v="1"/>
    <n v="10"/>
    <n v="236992.1"/>
    <n v="23699.21"/>
  </r>
  <r>
    <x v="33"/>
    <s v="70PUS6504"/>
    <s v="PHILIPS"/>
    <s v="70"/>
    <s v="Smart"/>
    <x v="1"/>
    <n v="4"/>
    <n v="78527.304399999994"/>
    <n v="19631.826099999998"/>
  </r>
  <r>
    <x v="33"/>
    <s v="70PUS7304"/>
    <s v="PHILIPS"/>
    <s v="70"/>
    <s v="Smart"/>
    <x v="1"/>
    <n v="1"/>
    <n v="24147"/>
    <n v="24147"/>
  </r>
  <r>
    <x v="33"/>
    <s v="70PUS7555"/>
    <s v="PHILIPS"/>
    <s v="70"/>
    <s v="Smart"/>
    <x v="1"/>
    <n v="3"/>
    <n v="79047"/>
    <n v="26349"/>
  </r>
  <r>
    <x v="33"/>
    <s v="70PUS8545"/>
    <s v="PHILIPS"/>
    <s v="70"/>
    <s v="Smart"/>
    <x v="1"/>
    <n v="2"/>
    <n v="70185"/>
    <n v="35092.5"/>
  </r>
  <r>
    <x v="33"/>
    <s v="H40B5100"/>
    <s v="HISENSE"/>
    <s v="40"/>
    <s v="noSmart"/>
    <x v="3"/>
    <n v="3"/>
    <n v="12687"/>
    <n v="4229"/>
  </r>
  <r>
    <x v="33"/>
    <s v="H43B7100"/>
    <s v="HISENSE"/>
    <s v="43"/>
    <s v="Smart"/>
    <x v="1"/>
    <n v="1"/>
    <n v="4000"/>
    <n v="4000"/>
  </r>
  <r>
    <x v="33"/>
    <s v="H43B7500"/>
    <s v="HISENSE"/>
    <s v="43"/>
    <s v="Smart"/>
    <x v="1"/>
    <n v="5"/>
    <n v="32644.29"/>
    <n v="6528.8580000000002"/>
  </r>
  <r>
    <x v="33"/>
    <s v="H50B7100"/>
    <s v="HISENSE"/>
    <s v="50"/>
    <s v="Smart"/>
    <x v="1"/>
    <n v="1"/>
    <n v="6000"/>
    <n v="6000"/>
  </r>
  <r>
    <x v="33"/>
    <s v="H55B7100"/>
    <s v="HISENSE"/>
    <s v="55"/>
    <s v="Smart"/>
    <x v="1"/>
    <n v="1"/>
    <n v="8535.0300000000007"/>
    <n v="8535.0300000000007"/>
  </r>
  <r>
    <x v="33"/>
    <s v="LE19CT5000AK"/>
    <s v="ERGO"/>
    <s v="19"/>
    <s v="noSmart"/>
    <x v="2"/>
    <n v="1"/>
    <n v="1400"/>
    <n v="1400"/>
  </r>
  <r>
    <x v="33"/>
    <s v="LE24CT5000AK"/>
    <s v="ERGO"/>
    <s v="24"/>
    <s v="noSmart"/>
    <x v="2"/>
    <n v="4"/>
    <n v="8004.9831999999997"/>
    <n v="2001.2457999999999"/>
  </r>
  <r>
    <x v="33"/>
    <s v="LE32CT5000AK"/>
    <s v="ERGO"/>
    <s v="32"/>
    <s v="noSmart"/>
    <x v="2"/>
    <m/>
    <n v="-8604.8207999999995"/>
    <n v="0"/>
  </r>
  <r>
    <x v="33"/>
    <s v="LE32CT5020JP"/>
    <s v="ERGO"/>
    <s v="&lt;Не проставлено&gt;"/>
    <s v="&lt;Не проставлено&gt;"/>
    <x v="0"/>
    <n v="8"/>
    <n v="-600"/>
    <n v="-75"/>
  </r>
  <r>
    <x v="33"/>
    <s v="LE32CT5025AK"/>
    <s v="ERGO"/>
    <s v="32"/>
    <s v="noSmart"/>
    <x v="2"/>
    <m/>
    <n v="-3905"/>
    <n v="0"/>
  </r>
  <r>
    <x v="33"/>
    <s v="LE32CT5030AK"/>
    <s v="ERGO"/>
    <s v="32"/>
    <s v="noSmart"/>
    <x v="2"/>
    <n v="2"/>
    <n v="5003.26"/>
    <n v="2501.63"/>
  </r>
  <r>
    <x v="33"/>
    <s v="LE32CT5500AK"/>
    <s v="ERGO"/>
    <s v="32"/>
    <s v="Smart"/>
    <x v="2"/>
    <n v="1"/>
    <n v="1999"/>
    <n v="1999"/>
  </r>
  <r>
    <x v="33"/>
    <s v="LE32CT5550AK"/>
    <s v="ERGO"/>
    <s v="32"/>
    <s v="Smart"/>
    <x v="3"/>
    <n v="2"/>
    <n v="2800"/>
    <n v="1400"/>
  </r>
  <r>
    <x v="33"/>
    <s v="LE40CT5030AK"/>
    <s v="ERGO"/>
    <s v="40"/>
    <s v="noSmart"/>
    <x v="3"/>
    <n v="6"/>
    <n v="23335.065600000002"/>
    <n v="3889.1776000000004"/>
  </r>
  <r>
    <x v="33"/>
    <s v="LE40CT5520AK"/>
    <s v="ERGO"/>
    <s v="40"/>
    <s v="Smart"/>
    <x v="3"/>
    <m/>
    <n v="-5579"/>
    <n v="0"/>
  </r>
  <r>
    <x v="33"/>
    <s v="LE43CT2000AK"/>
    <s v="ERGO"/>
    <s v="&lt;Не проставлено&gt;"/>
    <s v="&lt;Не проставлено&gt;"/>
    <x v="0"/>
    <n v="2"/>
    <n v="3998"/>
    <n v="1999"/>
  </r>
  <r>
    <x v="33"/>
    <s v="LE55CU6550AK"/>
    <s v="ERGO"/>
    <s v="55"/>
    <s v="Smart"/>
    <x v="1"/>
    <n v="1"/>
    <n v="5999"/>
    <n v="5999"/>
  </r>
  <r>
    <x v="33"/>
    <s v="OLED55B9SLA"/>
    <s v="LG"/>
    <s v="55"/>
    <s v="Smart"/>
    <x v="1"/>
    <n v="1"/>
    <n v="29200"/>
    <n v="29200"/>
  </r>
  <r>
    <x v="33"/>
    <s v="QE32LS03TBKXUA"/>
    <s v="SAMSUNG"/>
    <s v="32"/>
    <s v="Smart"/>
    <x v="1"/>
    <n v="2"/>
    <n v="27880"/>
    <n v="13940"/>
  </r>
  <r>
    <x v="33"/>
    <s v="QE43LS03TAUXUA"/>
    <s v="SAMSUNG"/>
    <s v="43"/>
    <s v="Smart"/>
    <x v="1"/>
    <n v="3"/>
    <n v="75854.760000000009"/>
    <n v="25284.920000000002"/>
  </r>
  <r>
    <x v="33"/>
    <s v="QE43Q60TAUXUA"/>
    <s v="SAMSUNG"/>
    <s v="43"/>
    <s v="Smart"/>
    <x v="1"/>
    <n v="2"/>
    <n v="33880"/>
    <n v="16940"/>
  </r>
  <r>
    <x v="33"/>
    <s v="QE49LS01TAUXUA"/>
    <s v="SAMSUNG"/>
    <s v="49"/>
    <s v="Smart"/>
    <x v="1"/>
    <n v="1"/>
    <n v="28699.02"/>
    <n v="28699.02"/>
  </r>
  <r>
    <x v="33"/>
    <s v="QE49Q80TAUXUA"/>
    <s v="SAMSUNG"/>
    <s v="49"/>
    <s v="Smart"/>
    <x v="1"/>
    <n v="2"/>
    <n v="57415"/>
    <n v="28707.5"/>
  </r>
  <r>
    <x v="33"/>
    <s v="QE50Q60TAUXUA"/>
    <s v="SAMSUNG"/>
    <s v="50"/>
    <s v="Smart"/>
    <x v="1"/>
    <n v="14"/>
    <n v="282677.83999999997"/>
    <n v="20191.274285714284"/>
  </r>
  <r>
    <x v="33"/>
    <s v="QE55LS03TAUXUA"/>
    <s v="SAMSUNG"/>
    <s v="55"/>
    <s v="Smart"/>
    <x v="1"/>
    <n v="1"/>
    <n v="31412.92"/>
    <n v="31412.92"/>
  </r>
  <r>
    <x v="33"/>
    <s v="QE55Q60TAUXUA"/>
    <s v="SAMSUNG"/>
    <s v="55"/>
    <s v="Smart"/>
    <x v="1"/>
    <n v="24"/>
    <n v="530438.72"/>
    <n v="22101.613333333331"/>
  </r>
  <r>
    <x v="33"/>
    <s v="QE55Q77TAUXUA"/>
    <s v="SAMSUNG"/>
    <s v="55"/>
    <s v="Smart"/>
    <x v="1"/>
    <n v="2"/>
    <n v="54135"/>
    <n v="27067.5"/>
  </r>
  <r>
    <x v="33"/>
    <s v="QE55Q80TAUXUA"/>
    <s v="SAMSUNG"/>
    <s v="55"/>
    <s v="Smart"/>
    <x v="1"/>
    <n v="1"/>
    <n v="34000"/>
    <n v="34000"/>
  </r>
  <r>
    <x v="33"/>
    <s v="QE58Q60TAUXUA"/>
    <s v="SAMSUNG"/>
    <s v="58"/>
    <s v="Smart"/>
    <x v="1"/>
    <n v="2"/>
    <n v="46517.47"/>
    <n v="23258.735000000001"/>
  </r>
  <r>
    <x v="33"/>
    <s v="QE65LS03TAUXUA"/>
    <s v="SAMSUNG"/>
    <s v="65"/>
    <s v="Smart"/>
    <x v="1"/>
    <n v="1"/>
    <n v="47484.72"/>
    <n v="47484.72"/>
  </r>
  <r>
    <x v="33"/>
    <s v="QE65Q60TAUXUA"/>
    <s v="SAMSUNG"/>
    <s v="65"/>
    <s v="Smart"/>
    <x v="1"/>
    <n v="5"/>
    <n v="170620.85"/>
    <n v="34124.17"/>
  </r>
  <r>
    <x v="33"/>
    <s v="QE65Q77TAUXUA"/>
    <s v="SAMSUNG"/>
    <s v="65"/>
    <s v="Smart"/>
    <x v="1"/>
    <n v="2"/>
    <n v="72872.899999999994"/>
    <n v="36436.449999999997"/>
  </r>
  <r>
    <x v="33"/>
    <s v="QE65Q950TSUXUA"/>
    <s v="SAMSUNG"/>
    <s v="65"/>
    <s v="Smart"/>
    <x v="4"/>
    <n v="1"/>
    <n v="147500"/>
    <n v="147500"/>
  </r>
  <r>
    <x v="33"/>
    <s v="QE75Q800TAUXUA"/>
    <s v="SAMSUNG"/>
    <s v="75"/>
    <s v="Smart"/>
    <x v="4"/>
    <n v="1"/>
    <n v="147600"/>
    <n v="147600"/>
  </r>
  <r>
    <x v="33"/>
    <s v="UE24N4500AUXUA"/>
    <s v="SAMSUNG"/>
    <s v="24"/>
    <s v="Smart"/>
    <x v="2"/>
    <n v="11"/>
    <n v="56508.959999999992"/>
    <n v="5137.1781818181807"/>
  </r>
  <r>
    <x v="33"/>
    <s v="UE28N4500AUXUA"/>
    <s v="SAMSUNG"/>
    <s v="28"/>
    <s v="Smart"/>
    <x v="2"/>
    <n v="14"/>
    <n v="78990"/>
    <n v="5642.1428571428569"/>
  </r>
  <r>
    <x v="33"/>
    <s v="UE32M5500AUXUA"/>
    <s v="SAMSUNG"/>
    <s v="32"/>
    <s v="Smart"/>
    <x v="3"/>
    <n v="18"/>
    <n v="164090"/>
    <n v="9116.1111111111113"/>
  </r>
  <r>
    <x v="33"/>
    <s v="UE32N4000AUXUA"/>
    <s v="SAMSUNG"/>
    <s v="32"/>
    <s v="Smart"/>
    <x v="3"/>
    <n v="3"/>
    <n v="15716"/>
    <n v="5238.666666666667"/>
  </r>
  <r>
    <x v="33"/>
    <s v="UE32N5000AUXUA"/>
    <s v="SAMSUNG"/>
    <s v="32"/>
    <s v="Smart"/>
    <x v="3"/>
    <n v="2"/>
    <n v="12224"/>
    <n v="6112"/>
  </r>
  <r>
    <x v="33"/>
    <s v="UE32T4500AUXUA"/>
    <s v="SAMSUNG"/>
    <s v="32"/>
    <s v="Smart"/>
    <x v="2"/>
    <n v="46"/>
    <n v="254003"/>
    <n v="5521.804347826087"/>
  </r>
  <r>
    <x v="33"/>
    <s v="UE32T4510AUXUA"/>
    <s v="SAMSUNG"/>
    <s v="32"/>
    <s v="Smart"/>
    <x v="2"/>
    <n v="28"/>
    <n v="154124"/>
    <n v="5504.4285714285716"/>
  </r>
  <r>
    <x v="33"/>
    <s v="UE32T5300AUXUA"/>
    <s v="SAMSUNG"/>
    <s v="32"/>
    <s v="Smart"/>
    <x v="3"/>
    <n v="46"/>
    <n v="289977"/>
    <n v="6303.847826086957"/>
  </r>
  <r>
    <x v="33"/>
    <s v="UE43T5300AUXUA"/>
    <s v="SAMSUNG"/>
    <s v="43"/>
    <s v="Smart"/>
    <x v="3"/>
    <n v="62"/>
    <n v="500715"/>
    <n v="8076.0483870967746"/>
  </r>
  <r>
    <x v="33"/>
    <s v="UE43TU7100UXUA"/>
    <s v="SAMSUNG"/>
    <s v="43"/>
    <s v="Smart"/>
    <x v="1"/>
    <n v="79"/>
    <n v="800512"/>
    <n v="10133.06329113924"/>
  </r>
  <r>
    <x v="33"/>
    <s v="UE43TU8000UXUA"/>
    <s v="SAMSUNG"/>
    <s v="43"/>
    <s v="Smart"/>
    <x v="1"/>
    <n v="9"/>
    <n v="112076.1"/>
    <n v="12452.900000000001"/>
  </r>
  <r>
    <x v="33"/>
    <s v="UE43TU8500UXUA"/>
    <s v="SAMSUNG"/>
    <s v="43"/>
    <s v="Smart"/>
    <x v="1"/>
    <n v="7"/>
    <n v="100274.54000000001"/>
    <n v="14324.934285714287"/>
  </r>
  <r>
    <x v="33"/>
    <s v="UE43TU8510UXUA"/>
    <s v="SAMSUNG"/>
    <s v="43"/>
    <s v="Smart"/>
    <x v="1"/>
    <n v="20"/>
    <n v="273411"/>
    <n v="13670.55"/>
  </r>
  <r>
    <x v="33"/>
    <s v="UE50NU7002UXUA"/>
    <s v="SAMSUNG"/>
    <s v="50"/>
    <s v="Smart"/>
    <x v="1"/>
    <n v="3"/>
    <n v="38958"/>
    <n v="12986"/>
  </r>
  <r>
    <x v="33"/>
    <s v="UE50TU7100UXUA"/>
    <s v="SAMSUNG"/>
    <s v="50"/>
    <s v="Smart"/>
    <x v="1"/>
    <n v="7"/>
    <n v="79998"/>
    <n v="11428.285714285714"/>
  </r>
  <r>
    <x v="33"/>
    <s v="UE50TU8000UXUA"/>
    <s v="SAMSUNG"/>
    <s v="50"/>
    <s v="Smart"/>
    <x v="1"/>
    <n v="27"/>
    <n v="394955.98"/>
    <n v="14627.999259259259"/>
  </r>
  <r>
    <x v="33"/>
    <s v="UE50TU8500UXUA"/>
    <s v="SAMSUNG"/>
    <s v="50"/>
    <s v="Smart"/>
    <x v="1"/>
    <n v="2"/>
    <n v="35042"/>
    <n v="17521"/>
  </r>
  <r>
    <x v="33"/>
    <s v="UE50TU8510UXUA"/>
    <s v="SAMSUNG"/>
    <s v="50"/>
    <s v="Smart"/>
    <x v="1"/>
    <n v="21"/>
    <n v="345078"/>
    <n v="16432.285714285714"/>
  </r>
  <r>
    <x v="33"/>
    <s v="UE55RU7100UXUA"/>
    <s v="SAMSUNG"/>
    <s v="55"/>
    <s v="Smart"/>
    <x v="1"/>
    <n v="1"/>
    <n v="14000"/>
    <n v="14000"/>
  </r>
  <r>
    <x v="33"/>
    <s v="UE55TU7100UXUA"/>
    <s v="SAMSUNG"/>
    <s v="55"/>
    <s v="Smart"/>
    <x v="1"/>
    <n v="13"/>
    <n v="186383"/>
    <n v="14337.153846153846"/>
  </r>
  <r>
    <x v="33"/>
    <s v="UE55TU8000UXUA"/>
    <s v="SAMSUNG"/>
    <s v="55"/>
    <s v="Smart"/>
    <x v="1"/>
    <n v="49"/>
    <n v="808927.31"/>
    <n v="16508.720612244899"/>
  </r>
  <r>
    <x v="33"/>
    <s v="UE55TU8500UXUA"/>
    <s v="SAMSUNG"/>
    <s v="55"/>
    <s v="Smart"/>
    <x v="1"/>
    <n v="7"/>
    <n v="117288.9"/>
    <n v="16755.557142857142"/>
  </r>
  <r>
    <x v="33"/>
    <s v="UE58TU7100UXUA"/>
    <s v="SAMSUNG"/>
    <s v="58"/>
    <s v="Smart"/>
    <x v="1"/>
    <n v="6"/>
    <n v="90828"/>
    <n v="15138"/>
  </r>
  <r>
    <x v="33"/>
    <s v="UE65TU7100UXUA"/>
    <s v="SAMSUNG"/>
    <s v="65"/>
    <s v="Smart"/>
    <x v="1"/>
    <n v="3"/>
    <n v="68183.8"/>
    <n v="22727.933333333334"/>
  </r>
  <r>
    <x v="33"/>
    <s v="UE65TU8000UXUA"/>
    <s v="SAMSUNG"/>
    <s v="65"/>
    <s v="Smart"/>
    <x v="1"/>
    <n v="1"/>
    <n v="26827"/>
    <n v="26827"/>
  </r>
  <r>
    <x v="33"/>
    <s v="UE65TU8500UXUA"/>
    <s v="SAMSUNG"/>
    <s v="65"/>
    <s v="Smart"/>
    <x v="1"/>
    <n v="12"/>
    <n v="341044"/>
    <n v="28420.333333333332"/>
  </r>
  <r>
    <x v="33"/>
    <s v="UE75TU8000UXUA"/>
    <s v="SAMSUNG"/>
    <s v="75"/>
    <s v="Smart"/>
    <x v="1"/>
    <n v="2"/>
    <n v="79548"/>
    <n v="39774"/>
  </r>
  <r>
    <x v="33"/>
    <s v="VG-SCFT50WT/RU"/>
    <s v="SAMSUNG"/>
    <s v="&lt;НЕТ&gt;"/>
    <s v="&lt;НЕТ&gt;"/>
    <x v="5"/>
    <n v="1"/>
    <n v="2221"/>
    <n v="2221"/>
  </r>
  <r>
    <x v="34"/>
    <s v="20001181"/>
    <s v="HISENSE"/>
    <s v="40"/>
    <s v="Smart"/>
    <x v="3"/>
    <n v="42"/>
    <n v="223130"/>
    <n v="5312.6190476190477"/>
  </r>
  <r>
    <x v="34"/>
    <s v="20001470"/>
    <s v="HISENSE"/>
    <s v="55"/>
    <s v="Smart"/>
    <x v="1"/>
    <n v="62"/>
    <n v="658202.85000000009"/>
    <n v="10616.175000000001"/>
  </r>
  <r>
    <x v="34"/>
    <s v="20002052"/>
    <s v="HISENSE"/>
    <s v="32"/>
    <s v="Smart"/>
    <x v="2"/>
    <n v="418"/>
    <n v="1631934.4300000002"/>
    <n v="3904.1493540669862"/>
  </r>
  <r>
    <x v="34"/>
    <s v="20002053"/>
    <s v="HISENSE"/>
    <s v="40"/>
    <s v="Smart"/>
    <x v="3"/>
    <n v="131"/>
    <n v="765829.473"/>
    <n v="5846.0265114503818"/>
  </r>
  <r>
    <x v="34"/>
    <s v="20002080"/>
    <s v="HISENSE"/>
    <s v="50"/>
    <s v="Smart"/>
    <x v="1"/>
    <n v="51"/>
    <n v="480921.41080000001"/>
    <n v="9429.8315843137261"/>
  </r>
  <r>
    <x v="34"/>
    <s v="20002850"/>
    <s v="HISENSE"/>
    <s v="32"/>
    <s v="Smart"/>
    <x v="2"/>
    <n v="97"/>
    <n v="360792.68200000003"/>
    <n v="3719.5121855670104"/>
  </r>
  <r>
    <x v="34"/>
    <s v="20002854"/>
    <s v="HISENSE"/>
    <s v="43"/>
    <s v="Smart"/>
    <x v="1"/>
    <n v="16"/>
    <n v="118772"/>
    <n v="7423.25"/>
  </r>
  <r>
    <x v="34"/>
    <s v="20002858"/>
    <s v="HISENSE"/>
    <s v="43"/>
    <s v="Smart"/>
    <x v="1"/>
    <n v="37"/>
    <n v="315732.38"/>
    <n v="8533.3075675675682"/>
  </r>
  <r>
    <x v="34"/>
    <s v="20002864"/>
    <s v="HISENSE"/>
    <s v="50"/>
    <s v="Smart"/>
    <x v="1"/>
    <n v="13"/>
    <n v="116411"/>
    <n v="8954.6923076923085"/>
  </r>
  <r>
    <x v="34"/>
    <s v="20002876"/>
    <s v="HISENSE"/>
    <s v="55"/>
    <s v="Smart"/>
    <x v="1"/>
    <n v="40"/>
    <n v="387627.04"/>
    <n v="9690.6759999999995"/>
  </r>
  <r>
    <x v="34"/>
    <s v="20002895"/>
    <s v="HISENSE"/>
    <s v="65"/>
    <s v="Smart"/>
    <x v="1"/>
    <n v="3"/>
    <n v="49967"/>
    <n v="16655.666666666668"/>
  </r>
  <r>
    <x v="34"/>
    <s v="20002960"/>
    <s v="HISENSE"/>
    <s v="49"/>
    <s v="Smart"/>
    <x v="3"/>
    <n v="15"/>
    <n v="118515"/>
    <n v="7901"/>
  </r>
  <r>
    <x v="34"/>
    <s v="24PHS4354"/>
    <s v="PHILIPS"/>
    <s v="24"/>
    <s v="noSmart"/>
    <x v="2"/>
    <n v="8"/>
    <n v="30496"/>
    <n v="3812"/>
  </r>
  <r>
    <x v="34"/>
    <s v="2T-C32BD1X"/>
    <s v="SHARP"/>
    <s v="32"/>
    <s v="noSmart"/>
    <x v="2"/>
    <n v="31"/>
    <n v="95108.040000000008"/>
    <n v="3068.0012903225811"/>
  </r>
  <r>
    <x v="34"/>
    <s v="32B6600PA"/>
    <s v="HISENSE"/>
    <s v="32"/>
    <s v="Smart"/>
    <x v="2"/>
    <n v="4"/>
    <n v="11733.2479"/>
    <n v="2933.3119750000001"/>
  </r>
  <r>
    <x v="34"/>
    <s v="32DH3000"/>
    <s v="ERGO"/>
    <s v="32"/>
    <s v="noSmart"/>
    <x v="2"/>
    <n v="105"/>
    <n v="274844.58809999999"/>
    <n v="2617.5675057142857"/>
  </r>
  <r>
    <x v="34"/>
    <s v="32DH3500"/>
    <s v="ERGO"/>
    <s v="32"/>
    <s v="Smart"/>
    <x v="2"/>
    <n v="341"/>
    <n v="1189806.82"/>
    <n v="3489.1695601173024"/>
  </r>
  <r>
    <x v="34"/>
    <s v="32LK610BPLC"/>
    <s v="LG"/>
    <s v="32"/>
    <s v="Smart"/>
    <x v="2"/>
    <n v="77"/>
    <n v="420343"/>
    <n v="5459"/>
  </r>
  <r>
    <x v="34"/>
    <s v="32LM6300PLA"/>
    <s v="LG"/>
    <s v="32"/>
    <s v="Smart"/>
    <x v="3"/>
    <n v="460"/>
    <n v="2762430.2"/>
    <n v="6005.2830434782609"/>
  </r>
  <r>
    <x v="34"/>
    <s v="32PFS5803"/>
    <s v="PHILIPS"/>
    <s v="32"/>
    <s v="Smart"/>
    <x v="3"/>
    <n v="31"/>
    <n v="184109.8"/>
    <n v="5939.0258064516129"/>
  </r>
  <r>
    <x v="34"/>
    <s v="32PFS5823"/>
    <s v="PHILIPS"/>
    <s v="32"/>
    <s v="Smart"/>
    <x v="3"/>
    <n v="11"/>
    <n v="65649"/>
    <n v="5968.090909090909"/>
  </r>
  <r>
    <x v="34"/>
    <s v="32PFS6855"/>
    <s v="PHILIPS"/>
    <s v="32"/>
    <s v="Smart"/>
    <x v="3"/>
    <n v="42"/>
    <n v="269766"/>
    <n v="6423"/>
  </r>
  <r>
    <x v="34"/>
    <s v="32PHS4503"/>
    <s v="PHILIPS"/>
    <s v="32"/>
    <s v="noSmart"/>
    <x v="2"/>
    <n v="43"/>
    <n v="181806.5675"/>
    <n v="4228.0597093023252"/>
  </r>
  <r>
    <x v="34"/>
    <s v="32PHS5505"/>
    <s v="PHILIPS"/>
    <s v="32"/>
    <s v="noSmart"/>
    <x v="2"/>
    <n v="35"/>
    <n v="163205"/>
    <n v="4663"/>
  </r>
  <r>
    <x v="34"/>
    <s v="32PHS6605"/>
    <s v="PHILIPS"/>
    <s v="32"/>
    <s v="Smart"/>
    <x v="2"/>
    <n v="12"/>
    <n v="63348"/>
    <n v="5279"/>
  </r>
  <r>
    <x v="34"/>
    <s v="32VH50"/>
    <s v="SETUP"/>
    <s v="32"/>
    <s v="noSmart"/>
    <x v="2"/>
    <m/>
    <n v="-2125"/>
    <n v="0"/>
  </r>
  <r>
    <x v="34"/>
    <s v="32VH55"/>
    <s v="SETUP"/>
    <s v="32"/>
    <s v="Smart"/>
    <x v="2"/>
    <n v="8"/>
    <n v="20258"/>
    <n v="2532.25"/>
  </r>
  <r>
    <x v="34"/>
    <s v="40B6600PA"/>
    <s v="HISENSE"/>
    <s v="40"/>
    <s v="Smart"/>
    <x v="3"/>
    <n v="3"/>
    <n v="10400"/>
    <n v="3466.6666666666665"/>
  </r>
  <r>
    <x v="34"/>
    <s v="40DF5000"/>
    <s v="ERGO"/>
    <s v="40"/>
    <s v="noSmart"/>
    <x v="3"/>
    <n v="107"/>
    <n v="422374.92000000004"/>
    <n v="3947.4291588785049"/>
  </r>
  <r>
    <x v="34"/>
    <s v="40DF5500"/>
    <s v="ERGO"/>
    <s v="40"/>
    <s v="Smart"/>
    <x v="3"/>
    <n v="91"/>
    <n v="474762.26610000001"/>
    <n v="5217.1677593406594"/>
  </r>
  <r>
    <x v="34"/>
    <s v="40DF5502A"/>
    <s v="ERGO"/>
    <s v="40"/>
    <s v="Smart"/>
    <x v="3"/>
    <n v="14"/>
    <n v="63133.42"/>
    <n v="4509.53"/>
  </r>
  <r>
    <x v="34"/>
    <s v="40VF50"/>
    <s v="SETUP"/>
    <s v="40"/>
    <s v="noSmart"/>
    <x v="3"/>
    <n v="3"/>
    <n v="11250"/>
    <n v="3750"/>
  </r>
  <r>
    <x v="34"/>
    <s v="40VF55"/>
    <s v="SETUP"/>
    <s v="40"/>
    <s v="Smart"/>
    <x v="3"/>
    <n v="4"/>
    <n v="13047"/>
    <n v="3261.75"/>
  </r>
  <r>
    <x v="34"/>
    <s v="43DF3000"/>
    <s v="ERGO"/>
    <s v="43"/>
    <s v="noSmart"/>
    <x v="3"/>
    <n v="105"/>
    <n v="467846"/>
    <n v="4455.6761904761906"/>
  </r>
  <r>
    <x v="34"/>
    <s v="43DU6510"/>
    <s v="ERGO"/>
    <s v="43"/>
    <s v="Smart"/>
    <x v="1"/>
    <n v="113"/>
    <n v="737131.71"/>
    <n v="6523.2894690265484"/>
  </r>
  <r>
    <x v="34"/>
    <s v="43LM6300PLA"/>
    <s v="LG"/>
    <s v="43"/>
    <s v="Smart"/>
    <x v="3"/>
    <n v="284"/>
    <n v="2063601"/>
    <n v="7266.2007042253517"/>
  </r>
  <r>
    <x v="34"/>
    <s v="43PFS5505"/>
    <s v="PHILIPS"/>
    <s v="43"/>
    <s v="noSmart"/>
    <x v="3"/>
    <n v="5"/>
    <n v="33924.04"/>
    <n v="6784.808"/>
  </r>
  <r>
    <x v="34"/>
    <s v="43PFS5803"/>
    <s v="PHILIPS"/>
    <s v="43"/>
    <s v="Smart"/>
    <x v="3"/>
    <n v="5"/>
    <n v="40233.020000000004"/>
    <n v="8046.6040000000012"/>
  </r>
  <r>
    <x v="34"/>
    <s v="43PFS5823"/>
    <s v="PHILIPS"/>
    <s v="43"/>
    <s v="Smart"/>
    <x v="3"/>
    <m/>
    <n v="-8279"/>
    <n v="0"/>
  </r>
  <r>
    <x v="34"/>
    <s v="43PFS6855"/>
    <s v="PHILIPS"/>
    <s v="42"/>
    <s v="Smart"/>
    <x v="3"/>
    <n v="18"/>
    <n v="142627.12"/>
    <n v="7923.7288888888888"/>
  </r>
  <r>
    <x v="34"/>
    <s v="43PUS6201"/>
    <s v="PHILIPS"/>
    <s v="55"/>
    <s v="Smart"/>
    <x v="1"/>
    <m/>
    <n v="-12749"/>
    <n v="0"/>
  </r>
  <r>
    <x v="34"/>
    <s v="43PUS6554"/>
    <s v="PHILIPS"/>
    <s v="43"/>
    <s v="Smart"/>
    <x v="1"/>
    <n v="1"/>
    <n v="9200"/>
    <n v="9200"/>
  </r>
  <r>
    <x v="34"/>
    <s v="43PUS6704"/>
    <s v="PHILIPS"/>
    <s v="43"/>
    <s v="Smart"/>
    <x v="1"/>
    <n v="7"/>
    <n v="77273.16"/>
    <n v="11039.022857142858"/>
  </r>
  <r>
    <x v="34"/>
    <s v="43PUS6754"/>
    <s v="PHILIPS"/>
    <s v="43"/>
    <s v="Smart"/>
    <x v="1"/>
    <n v="4"/>
    <n v="41993.255599999997"/>
    <n v="10498.313899999999"/>
  </r>
  <r>
    <x v="34"/>
    <s v="43PUS7304"/>
    <s v="PHILIPS"/>
    <s v="43"/>
    <s v="Smart"/>
    <x v="1"/>
    <n v="20"/>
    <n v="255034.79390000002"/>
    <n v="12751.739695"/>
  </r>
  <r>
    <x v="34"/>
    <s v="43PUS7555"/>
    <s v="PHILIPS"/>
    <s v="43"/>
    <s v="Smart"/>
    <x v="1"/>
    <n v="62"/>
    <n v="634618"/>
    <n v="10235.774193548386"/>
  </r>
  <r>
    <x v="34"/>
    <s v="43PUS8545"/>
    <s v="PHILIPS"/>
    <s v="43"/>
    <s v="Smart"/>
    <x v="1"/>
    <n v="25"/>
    <n v="417799.02"/>
    <n v="16711.960800000001"/>
  </r>
  <r>
    <x v="34"/>
    <s v="43UK6300PLB"/>
    <s v="LG"/>
    <s v="43"/>
    <s v="Smart"/>
    <x v="1"/>
    <n v="1"/>
    <n v="10475.030000000001"/>
    <n v="10475.030000000001"/>
  </r>
  <r>
    <x v="34"/>
    <s v="43UN71006LB"/>
    <s v="LG"/>
    <s v="43"/>
    <s v="Smart"/>
    <x v="1"/>
    <n v="5"/>
    <n v="50045"/>
    <n v="10009"/>
  </r>
  <r>
    <x v="34"/>
    <s v="43UN74006LB"/>
    <s v="LG"/>
    <s v="43"/>
    <s v="Smart"/>
    <x v="1"/>
    <n v="188"/>
    <n v="2090409.6"/>
    <n v="11119.2"/>
  </r>
  <r>
    <x v="34"/>
    <s v="43UN81006LB"/>
    <s v="LG"/>
    <s v="43"/>
    <s v="Smart"/>
    <x v="1"/>
    <n v="19"/>
    <n v="233318.06"/>
    <n v="12279.897894736841"/>
  </r>
  <r>
    <x v="34"/>
    <s v="49CU6549MC"/>
    <s v="ERGO"/>
    <s v="49"/>
    <s v="Smart"/>
    <x v="1"/>
    <n v="1"/>
    <n v="-10609"/>
    <n v="-10609"/>
  </r>
  <r>
    <x v="34"/>
    <s v="49DU6510"/>
    <s v="ERGO"/>
    <s v="49"/>
    <s v="Smart"/>
    <x v="1"/>
    <n v="42"/>
    <n v="332222"/>
    <n v="7910.0476190476193"/>
  </r>
  <r>
    <x v="34"/>
    <s v="49NANO806NA"/>
    <s v="LG"/>
    <s v="49"/>
    <s v="Smart"/>
    <x v="1"/>
    <n v="57"/>
    <n v="1071795.3400000001"/>
    <n v="18803.427017543861"/>
  </r>
  <r>
    <x v="34"/>
    <s v="49NANO866NA"/>
    <s v="LG"/>
    <s v="49"/>
    <s v="Smart"/>
    <x v="1"/>
    <n v="8"/>
    <n v="180953.76"/>
    <n v="22619.22"/>
  </r>
  <r>
    <x v="34"/>
    <s v="49UM7050PLF"/>
    <s v="LG"/>
    <s v="49"/>
    <s v="Smart"/>
    <x v="1"/>
    <n v="1"/>
    <n v="11374"/>
    <n v="11374"/>
  </r>
  <r>
    <x v="34"/>
    <s v="49UN71006LB"/>
    <s v="LG"/>
    <s v="49"/>
    <s v="Smart"/>
    <x v="1"/>
    <n v="240"/>
    <n v="2850988.8000000003"/>
    <n v="11879.12"/>
  </r>
  <r>
    <x v="34"/>
    <s v="50B7700UW"/>
    <s v="HISENSE"/>
    <s v="50"/>
    <s v="Smart"/>
    <x v="1"/>
    <n v="1"/>
    <n v="11095.83"/>
    <n v="11095.83"/>
  </r>
  <r>
    <x v="34"/>
    <s v="50DU5502"/>
    <s v="ERGO"/>
    <s v="50"/>
    <s v="Smart"/>
    <x v="1"/>
    <n v="1"/>
    <n v="-7934"/>
    <n v="-7934"/>
  </r>
  <r>
    <x v="34"/>
    <s v="50PUS6554"/>
    <s v="PHILIPS"/>
    <s v="50"/>
    <s v="Smart"/>
    <x v="1"/>
    <n v="8"/>
    <n v="69557.7071"/>
    <n v="8694.7133875"/>
  </r>
  <r>
    <x v="34"/>
    <s v="50PUS6754"/>
    <s v="PHILIPS"/>
    <s v="50"/>
    <s v="Smart"/>
    <x v="1"/>
    <n v="3"/>
    <n v="39597.040000000001"/>
    <n v="13199.013333333334"/>
  </r>
  <r>
    <x v="34"/>
    <s v="50PUS7304"/>
    <s v="PHILIPS"/>
    <s v="50"/>
    <s v="Smart"/>
    <x v="1"/>
    <n v="4"/>
    <n v="65536.08"/>
    <n v="16384.02"/>
  </r>
  <r>
    <x v="34"/>
    <s v="50PUS7334"/>
    <s v="PHILIPS"/>
    <s v="50"/>
    <s v="Smart"/>
    <x v="1"/>
    <n v="1"/>
    <n v="15790.626099999999"/>
    <n v="15790.626099999999"/>
  </r>
  <r>
    <x v="34"/>
    <s v="50PUS7555"/>
    <s v="PHILIPS"/>
    <s v="50"/>
    <s v="Smart"/>
    <x v="1"/>
    <n v="19"/>
    <n v="235205"/>
    <n v="12379.21052631579"/>
  </r>
  <r>
    <x v="34"/>
    <s v="50PUS8545"/>
    <s v="PHILIPS"/>
    <s v="50"/>
    <s v="Smart"/>
    <x v="1"/>
    <n v="9"/>
    <n v="170700.06"/>
    <n v="18966.673333333332"/>
  </r>
  <r>
    <x v="34"/>
    <s v="55DU6510"/>
    <s v="ERGO"/>
    <s v="55"/>
    <s v="Smart"/>
    <x v="1"/>
    <n v="67"/>
    <n v="615727.47940000007"/>
    <n v="9189.9623791044778"/>
  </r>
  <r>
    <x v="34"/>
    <s v="55NANO806NA"/>
    <s v="LG"/>
    <s v="55"/>
    <s v="Smart"/>
    <x v="1"/>
    <n v="30"/>
    <n v="678576.60000000009"/>
    <n v="22619.220000000005"/>
  </r>
  <r>
    <x v="34"/>
    <s v="55OLED754"/>
    <s v="PHILIPS"/>
    <s v="55"/>
    <s v="Smart"/>
    <x v="1"/>
    <n v="26"/>
    <n v="761734.91999999993"/>
    <n v="29297.49692307692"/>
  </r>
  <r>
    <x v="34"/>
    <s v="55OLED854"/>
    <s v="PHILIPS"/>
    <s v="55"/>
    <s v="Smart"/>
    <x v="1"/>
    <n v="3"/>
    <n v="134997.04"/>
    <n v="44999.013333333336"/>
  </r>
  <r>
    <x v="34"/>
    <s v="55PUS6754"/>
    <s v="PHILIPS"/>
    <s v="55"/>
    <s v="Smart"/>
    <x v="1"/>
    <n v="54"/>
    <n v="771907.33010000002"/>
    <n v="14294.580187037038"/>
  </r>
  <r>
    <x v="34"/>
    <s v="55PUS6804"/>
    <s v="PHILIPS"/>
    <s v="55"/>
    <s v="Smart"/>
    <x v="1"/>
    <n v="1"/>
    <n v="17071.026099999999"/>
    <n v="17071.026099999999"/>
  </r>
  <r>
    <x v="34"/>
    <s v="55PUS7334"/>
    <s v="PHILIPS"/>
    <s v="55"/>
    <s v="Smart"/>
    <x v="1"/>
    <n v="1"/>
    <n v="18138.03"/>
    <n v="18138.03"/>
  </r>
  <r>
    <x v="34"/>
    <s v="55SM8050PLC"/>
    <s v="LG"/>
    <s v="55"/>
    <s v="Smart"/>
    <x v="1"/>
    <n v="1"/>
    <n v="20249"/>
    <n v="20249"/>
  </r>
  <r>
    <x v="34"/>
    <s v="55UN71006LB"/>
    <s v="LG"/>
    <s v="55"/>
    <s v="Smart"/>
    <x v="1"/>
    <n v="10"/>
    <n v="145241"/>
    <n v="14524.1"/>
  </r>
  <r>
    <x v="34"/>
    <s v="58PUS7555"/>
    <s v="PHILIPS"/>
    <s v="58"/>
    <s v="Smart"/>
    <x v="1"/>
    <n v="2"/>
    <n v="29918.02"/>
    <n v="14959.01"/>
  </r>
  <r>
    <x v="34"/>
    <s v="58PUS8545"/>
    <s v="PHILIPS"/>
    <s v="58"/>
    <s v="Smart"/>
    <x v="1"/>
    <n v="5"/>
    <n v="113709"/>
    <n v="22741.8"/>
  </r>
  <r>
    <x v="34"/>
    <s v="65DU6510"/>
    <s v="ERGO"/>
    <s v="65"/>
    <s v="Smart"/>
    <x v="1"/>
    <n v="11"/>
    <n v="144137.06"/>
    <n v="13103.369090909091"/>
  </r>
  <r>
    <x v="34"/>
    <s v="65PUS6554"/>
    <s v="PHILIPS"/>
    <s v="65"/>
    <s v="Smart"/>
    <x v="1"/>
    <n v="3"/>
    <n v="58077"/>
    <n v="19359"/>
  </r>
  <r>
    <x v="34"/>
    <s v="65PUS8545"/>
    <s v="PHILIPS"/>
    <s v="65"/>
    <s v="Smart"/>
    <x v="1"/>
    <n v="2"/>
    <n v="64149.9974"/>
    <n v="32074.9987"/>
  </r>
  <r>
    <x v="34"/>
    <s v="70PUS6504"/>
    <s v="PHILIPS"/>
    <s v="70"/>
    <s v="Smart"/>
    <x v="1"/>
    <n v="1"/>
    <n v="19631.830000000002"/>
    <n v="19631.830000000002"/>
  </r>
  <r>
    <x v="34"/>
    <s v="70PUS7555"/>
    <s v="PHILIPS"/>
    <s v="70"/>
    <s v="Smart"/>
    <x v="1"/>
    <n v="2"/>
    <n v="55239.996800000001"/>
    <n v="27619.9984"/>
  </r>
  <r>
    <x v="34"/>
    <s v="70PUS8545"/>
    <s v="PHILIPS"/>
    <s v="70"/>
    <s v="Smart"/>
    <x v="1"/>
    <n v="5"/>
    <n v="181939.03260000001"/>
    <n v="36387.806519999998"/>
  </r>
  <r>
    <x v="34"/>
    <s v="75PUS7354"/>
    <s v="PHILIPS"/>
    <s v="75"/>
    <s v="Smart"/>
    <x v="1"/>
    <n v="18"/>
    <n v="539910"/>
    <n v="29995"/>
  </r>
  <r>
    <x v="34"/>
    <s v="H32B5100"/>
    <s v="HISENSE"/>
    <s v="32"/>
    <s v="noSmart"/>
    <x v="2"/>
    <m/>
    <n v="-3535.2788"/>
    <n v="0"/>
  </r>
  <r>
    <x v="34"/>
    <s v="H40B5100"/>
    <s v="HISENSE"/>
    <s v="40"/>
    <s v="noSmart"/>
    <x v="3"/>
    <n v="1"/>
    <n v="4229"/>
    <n v="4229"/>
  </r>
  <r>
    <x v="34"/>
    <s v="H43B7500"/>
    <s v="HISENSE"/>
    <s v="43"/>
    <s v="Smart"/>
    <x v="1"/>
    <n v="3"/>
    <n v="23044.29"/>
    <n v="7681.43"/>
  </r>
  <r>
    <x v="34"/>
    <s v="H50B7100"/>
    <s v="HISENSE"/>
    <s v="50"/>
    <s v="Smart"/>
    <x v="1"/>
    <n v="1"/>
    <n v="6200"/>
    <n v="6200"/>
  </r>
  <r>
    <x v="34"/>
    <s v="LE19CT4000AU"/>
    <s v="ERGO"/>
    <s v="19"/>
    <s v="noSmart"/>
    <x v="2"/>
    <m/>
    <n v="-2726.4742000000001"/>
    <n v="0"/>
  </r>
  <r>
    <x v="34"/>
    <s v="LE19CT5000AK"/>
    <s v="ERGO"/>
    <s v="19"/>
    <s v="noSmart"/>
    <x v="2"/>
    <n v="1"/>
    <n v="700"/>
    <n v="700"/>
  </r>
  <r>
    <x v="34"/>
    <s v="LE24CT5000AK"/>
    <s v="ERGO"/>
    <s v="24"/>
    <s v="noSmart"/>
    <x v="2"/>
    <n v="8"/>
    <n v="16009.966399999999"/>
    <n v="2001.2457999999999"/>
  </r>
  <r>
    <x v="34"/>
    <s v="LE32CT1000AU"/>
    <s v="ERGO"/>
    <s v="&lt;Не проставлено&gt;"/>
    <s v="&lt;Не проставлено&gt;"/>
    <x v="0"/>
    <n v="1"/>
    <n v="-3468"/>
    <n v="-3468"/>
  </r>
  <r>
    <x v="34"/>
    <s v="LE32CT5020JP"/>
    <s v="ERGO"/>
    <s v="&lt;Не проставлено&gt;"/>
    <s v="&lt;Не проставлено&gt;"/>
    <x v="0"/>
    <n v="63"/>
    <n v="56700"/>
    <n v="900"/>
  </r>
  <r>
    <x v="34"/>
    <s v="LE32CT5030AK"/>
    <s v="ERGO"/>
    <s v="32"/>
    <s v="noSmart"/>
    <x v="2"/>
    <n v="3"/>
    <n v="3361.63"/>
    <n v="1120.5433333333333"/>
  </r>
  <r>
    <x v="34"/>
    <s v="LE32CT5500AK"/>
    <s v="ERGO"/>
    <s v="32"/>
    <s v="Smart"/>
    <x v="2"/>
    <n v="2"/>
    <n v="2999"/>
    <n v="1499.5"/>
  </r>
  <r>
    <x v="34"/>
    <s v="LE32CT5550AK"/>
    <s v="ERGO"/>
    <s v="32"/>
    <s v="Smart"/>
    <x v="3"/>
    <n v="3"/>
    <n v="6613.969000000001"/>
    <n v="2204.6563333333338"/>
  </r>
  <r>
    <x v="34"/>
    <s v="LE40CT5020JP"/>
    <s v="ERGO"/>
    <s v="&lt;Не проставлено&gt;"/>
    <s v="&lt;Не проставлено&gt;"/>
    <x v="0"/>
    <n v="3"/>
    <n v="4800"/>
    <n v="1600"/>
  </r>
  <r>
    <x v="34"/>
    <s v="LE40CT5030AK"/>
    <s v="ERGO"/>
    <s v="40"/>
    <s v="noSmart"/>
    <x v="3"/>
    <n v="2"/>
    <n v="128.53390000000036"/>
    <n v="64.266950000000179"/>
  </r>
  <r>
    <x v="34"/>
    <s v="LE43CT2000AK"/>
    <s v="ERGO"/>
    <s v="&lt;Не проставлено&gt;"/>
    <s v="&lt;Не проставлено&gt;"/>
    <x v="0"/>
    <n v="1"/>
    <n v="1999"/>
    <n v="1999"/>
  </r>
  <r>
    <x v="34"/>
    <s v="LE43CU6530AK"/>
    <s v="ERGO"/>
    <s v="43"/>
    <s v="Smart"/>
    <x v="1"/>
    <n v="1"/>
    <n v="3600"/>
    <n v="3600"/>
  </r>
  <r>
    <x v="34"/>
    <s v="LE43CU6550AK"/>
    <s v="ERGO"/>
    <s v="43"/>
    <s v="Smart"/>
    <x v="1"/>
    <n v="1"/>
    <n v="2500"/>
    <n v="2500"/>
  </r>
  <r>
    <x v="34"/>
    <s v="QE32LS03TBKXUA"/>
    <s v="SAMSUNG"/>
    <s v="32"/>
    <s v="Smart"/>
    <x v="1"/>
    <n v="3"/>
    <n v="41370"/>
    <n v="13790"/>
  </r>
  <r>
    <x v="34"/>
    <s v="QE43LS01TAUXUA"/>
    <s v="SAMSUNG"/>
    <s v="43"/>
    <s v="Smart"/>
    <x v="1"/>
    <n v="1"/>
    <n v="24600"/>
    <n v="24600"/>
  </r>
  <r>
    <x v="34"/>
    <s v="QE43LS03TAUXUA"/>
    <s v="SAMSUNG"/>
    <s v="43"/>
    <s v="Smart"/>
    <x v="1"/>
    <n v="1"/>
    <n v="23376.720000000001"/>
    <n v="23376.720000000001"/>
  </r>
  <r>
    <x v="34"/>
    <s v="QE43Q60TAUXUA"/>
    <s v="SAMSUNG"/>
    <s v="43"/>
    <s v="Smart"/>
    <x v="1"/>
    <n v="51"/>
    <n v="868322"/>
    <n v="17025.921568627451"/>
  </r>
  <r>
    <x v="34"/>
    <s v="QE49Q80TAUXUA"/>
    <s v="SAMSUNG"/>
    <s v="49"/>
    <s v="Smart"/>
    <x v="1"/>
    <n v="3"/>
    <n v="82500"/>
    <n v="27500"/>
  </r>
  <r>
    <x v="34"/>
    <s v="QE50Q60TAUXUA"/>
    <s v="SAMSUNG"/>
    <s v="50"/>
    <s v="Smart"/>
    <x v="1"/>
    <n v="5"/>
    <n v="97176.319999999992"/>
    <n v="19435.263999999999"/>
  </r>
  <r>
    <x v="34"/>
    <s v="QE55LS03TAUXUA"/>
    <s v="SAMSUNG"/>
    <s v="55"/>
    <s v="Smart"/>
    <x v="1"/>
    <n v="1"/>
    <n v="31412.720000000001"/>
    <n v="31412.720000000001"/>
  </r>
  <r>
    <x v="34"/>
    <s v="QE55Q60TAUXUA"/>
    <s v="SAMSUNG"/>
    <s v="55"/>
    <s v="Smart"/>
    <x v="1"/>
    <n v="17"/>
    <n v="344688.75999999995"/>
    <n v="20275.809411764702"/>
  </r>
  <r>
    <x v="34"/>
    <s v="QE55Q77TAUXUA"/>
    <s v="SAMSUNG"/>
    <s v="55"/>
    <s v="Smart"/>
    <x v="1"/>
    <n v="3"/>
    <n v="76182.52"/>
    <n v="25394.173333333336"/>
  </r>
  <r>
    <x v="34"/>
    <s v="QE55Q80TAUXUA"/>
    <s v="SAMSUNG"/>
    <s v="55"/>
    <s v="Smart"/>
    <x v="1"/>
    <n v="1"/>
    <n v="32380"/>
    <n v="32380"/>
  </r>
  <r>
    <x v="34"/>
    <s v="QE55Q95TAUXUA"/>
    <s v="SAMSUNG"/>
    <s v="55"/>
    <s v="Smart"/>
    <x v="1"/>
    <n v="2"/>
    <n v="97400"/>
    <n v="48700"/>
  </r>
  <r>
    <x v="34"/>
    <s v="QE58Q60TAUXUA"/>
    <s v="SAMSUNG"/>
    <s v="58"/>
    <s v="Smart"/>
    <x v="1"/>
    <n v="15"/>
    <n v="320363.14999999997"/>
    <n v="21357.543333333331"/>
  </r>
  <r>
    <x v="34"/>
    <s v="QE65LS03TAUXUA"/>
    <s v="SAMSUNG"/>
    <s v="65"/>
    <s v="Smart"/>
    <x v="1"/>
    <n v="1"/>
    <n v="47484.72"/>
    <n v="47484.72"/>
  </r>
  <r>
    <x v="34"/>
    <s v="QE65Q60TAUXUA"/>
    <s v="SAMSUNG"/>
    <s v="65"/>
    <s v="Smart"/>
    <x v="1"/>
    <n v="6"/>
    <n v="191079.99000000002"/>
    <n v="31846.665000000005"/>
  </r>
  <r>
    <x v="34"/>
    <s v="QE65Q77TAUXUA"/>
    <s v="SAMSUNG"/>
    <s v="65"/>
    <s v="Smart"/>
    <x v="1"/>
    <n v="1"/>
    <n v="38928"/>
    <n v="38928"/>
  </r>
  <r>
    <x v="34"/>
    <s v="QE65Q80TAUXUA"/>
    <s v="SAMSUNG"/>
    <s v="65"/>
    <s v="Smart"/>
    <x v="1"/>
    <n v="1"/>
    <n v="49200"/>
    <n v="49200"/>
  </r>
  <r>
    <x v="34"/>
    <s v="QE65Q95TAUXUA"/>
    <s v="SAMSUNG"/>
    <s v="65"/>
    <s v="Smart"/>
    <x v="0"/>
    <n v="1"/>
    <n v="65931"/>
    <n v="65931"/>
  </r>
  <r>
    <x v="34"/>
    <s v="QE75Q60TAUXUA"/>
    <s v="SAMSUNG"/>
    <s v="75"/>
    <s v="Smart"/>
    <x v="1"/>
    <n v="1"/>
    <n v="48700"/>
    <n v="48700"/>
  </r>
  <r>
    <x v="34"/>
    <s v="QE75Q77TAUXUA"/>
    <s v="SAMSUNG"/>
    <s v="75"/>
    <s v="Smart"/>
    <x v="1"/>
    <n v="1"/>
    <n v="57399"/>
    <n v="57399"/>
  </r>
  <r>
    <x v="34"/>
    <s v="UE24N4500AUXUA"/>
    <s v="SAMSUNG"/>
    <s v="24"/>
    <s v="Smart"/>
    <x v="2"/>
    <n v="12"/>
    <n v="61466"/>
    <n v="5122.166666666667"/>
  </r>
  <r>
    <x v="34"/>
    <s v="UE28N4500AUXUA"/>
    <s v="SAMSUNG"/>
    <s v="28"/>
    <s v="Smart"/>
    <x v="2"/>
    <n v="12"/>
    <n v="67771"/>
    <n v="5647.583333333333"/>
  </r>
  <r>
    <x v="34"/>
    <s v="UE32M5500AUXUA"/>
    <s v="SAMSUNG"/>
    <s v="32"/>
    <s v="Smart"/>
    <x v="3"/>
    <n v="15"/>
    <n v="136713"/>
    <n v="9114.2000000000007"/>
  </r>
  <r>
    <x v="34"/>
    <s v="UE32N4000AUXUA"/>
    <s v="SAMSUNG"/>
    <s v="32"/>
    <s v="Smart"/>
    <x v="3"/>
    <n v="4"/>
    <n v="20971"/>
    <n v="5242.75"/>
  </r>
  <r>
    <x v="34"/>
    <s v="UE32N5000AUXUA"/>
    <s v="SAMSUNG"/>
    <s v="32"/>
    <s v="Smart"/>
    <x v="3"/>
    <n v="16"/>
    <n v="95901"/>
    <n v="5993.8125"/>
  </r>
  <r>
    <x v="34"/>
    <s v="UE32T4500AUXUA"/>
    <s v="SAMSUNG"/>
    <s v="32"/>
    <s v="Smart"/>
    <x v="2"/>
    <n v="57"/>
    <n v="315328"/>
    <n v="5532.0701754385964"/>
  </r>
  <r>
    <x v="34"/>
    <s v="UE32T4510AUXUA"/>
    <s v="SAMSUNG"/>
    <s v="32"/>
    <s v="Smart"/>
    <x v="2"/>
    <n v="40"/>
    <n v="221742"/>
    <n v="5543.55"/>
  </r>
  <r>
    <x v="34"/>
    <s v="UE32T5300AUXUA"/>
    <s v="SAMSUNG"/>
    <s v="32"/>
    <s v="Smart"/>
    <x v="3"/>
    <n v="61"/>
    <n v="381241"/>
    <n v="6249.8524590163934"/>
  </r>
  <r>
    <x v="34"/>
    <s v="UE43T5300AUXUA"/>
    <s v="SAMSUNG"/>
    <s v="43"/>
    <s v="Smart"/>
    <x v="3"/>
    <n v="37"/>
    <n v="298977"/>
    <n v="8080.4594594594591"/>
  </r>
  <r>
    <x v="34"/>
    <s v="UE43TU7100UXUA"/>
    <s v="SAMSUNG"/>
    <s v="43"/>
    <s v="Smart"/>
    <x v="1"/>
    <n v="47"/>
    <n v="474401"/>
    <n v="10093.63829787234"/>
  </r>
  <r>
    <x v="34"/>
    <s v="UE43TU8000UXUA"/>
    <s v="SAMSUNG"/>
    <s v="43"/>
    <s v="Smart"/>
    <x v="1"/>
    <n v="18"/>
    <n v="226759.41999999998"/>
    <n v="12597.745555555555"/>
  </r>
  <r>
    <x v="34"/>
    <s v="UE43TU8500UXUA"/>
    <s v="SAMSUNG"/>
    <s v="43"/>
    <s v="Smart"/>
    <x v="1"/>
    <n v="48"/>
    <n v="676654.20000000007"/>
    <n v="14096.962500000001"/>
  </r>
  <r>
    <x v="34"/>
    <s v="UE43TU8510UXUA"/>
    <s v="SAMSUNG"/>
    <s v="43"/>
    <s v="Smart"/>
    <x v="1"/>
    <n v="20"/>
    <n v="276161.64"/>
    <n v="13808.082"/>
  </r>
  <r>
    <x v="34"/>
    <s v="UE50NU7002UXUA"/>
    <s v="SAMSUNG"/>
    <s v="50"/>
    <s v="Smart"/>
    <x v="1"/>
    <n v="15"/>
    <n v="194277"/>
    <n v="12951.8"/>
  </r>
  <r>
    <x v="34"/>
    <s v="UE50TU7100UXUA"/>
    <s v="SAMSUNG"/>
    <s v="50"/>
    <s v="Smart"/>
    <x v="1"/>
    <n v="21"/>
    <n v="278740"/>
    <n v="13273.333333333334"/>
  </r>
  <r>
    <x v="34"/>
    <s v="UE50TU8000UXUA"/>
    <s v="SAMSUNG"/>
    <s v="50"/>
    <s v="Smart"/>
    <x v="1"/>
    <n v="31"/>
    <n v="456700.17999999982"/>
    <n v="14732.263870967736"/>
  </r>
  <r>
    <x v="34"/>
    <s v="UE50TU8500UXUA"/>
    <s v="SAMSUNG"/>
    <s v="50"/>
    <s v="Smart"/>
    <x v="1"/>
    <n v="9"/>
    <n v="149042.6"/>
    <n v="16560.288888888888"/>
  </r>
  <r>
    <x v="34"/>
    <s v="UE50TU8510UXUA"/>
    <s v="SAMSUNG"/>
    <s v="50"/>
    <s v="Smart"/>
    <x v="1"/>
    <n v="19"/>
    <n v="322179"/>
    <n v="16956.78947368421"/>
  </r>
  <r>
    <x v="34"/>
    <s v="UE55TU7100UXUA"/>
    <s v="SAMSUNG"/>
    <s v="55"/>
    <s v="Smart"/>
    <x v="1"/>
    <n v="26"/>
    <n v="369745"/>
    <n v="14220.961538461539"/>
  </r>
  <r>
    <x v="34"/>
    <s v="UE55TU8000UXUA"/>
    <s v="SAMSUNG"/>
    <s v="55"/>
    <s v="Smart"/>
    <x v="1"/>
    <n v="24"/>
    <n v="376167.55"/>
    <n v="15673.647916666667"/>
  </r>
  <r>
    <x v="34"/>
    <s v="UE55TU8500UXUA"/>
    <s v="SAMSUNG"/>
    <s v="55"/>
    <s v="Smart"/>
    <x v="1"/>
    <n v="2"/>
    <n v="33717"/>
    <n v="16858.5"/>
  </r>
  <r>
    <x v="34"/>
    <s v="UE58TU7100UXUA"/>
    <s v="SAMSUNG"/>
    <s v="58"/>
    <s v="Smart"/>
    <x v="1"/>
    <n v="6"/>
    <n v="90828"/>
    <n v="15138"/>
  </r>
  <r>
    <x v="34"/>
    <s v="UE65TU7100UXUA"/>
    <s v="SAMSUNG"/>
    <s v="65"/>
    <s v="Smart"/>
    <x v="1"/>
    <n v="1"/>
    <n v="23474"/>
    <n v="23474"/>
  </r>
  <r>
    <x v="34"/>
    <s v="UE65TU8000UXUA"/>
    <s v="SAMSUNG"/>
    <s v="65"/>
    <s v="Smart"/>
    <x v="1"/>
    <n v="2"/>
    <n v="47518.47"/>
    <n v="23759.235000000001"/>
  </r>
  <r>
    <x v="34"/>
    <s v="UE70TU7100UXUA"/>
    <s v="SAMSUNG"/>
    <s v="70"/>
    <s v="Smart"/>
    <x v="1"/>
    <n v="1"/>
    <n v="29400"/>
    <n v="29400"/>
  </r>
  <r>
    <x v="34"/>
    <s v="UE75TU7100UXUA"/>
    <s v="SAMSUNG"/>
    <s v="75"/>
    <s v="Smart"/>
    <x v="1"/>
    <n v="3"/>
    <n v="109566.56"/>
    <n v="36522.186666666668"/>
  </r>
  <r>
    <x v="34"/>
    <s v="UE75TU8000UXUA"/>
    <s v="SAMSUNG"/>
    <s v="75"/>
    <s v="Smart"/>
    <x v="1"/>
    <n v="1"/>
    <n v="40179"/>
    <n v="40179"/>
  </r>
  <r>
    <x v="35"/>
    <s v="20001181"/>
    <s v="HISENSE"/>
    <s v="40"/>
    <s v="Smart"/>
    <x v="3"/>
    <n v="62"/>
    <n v="354806"/>
    <n v="5722.677419354839"/>
  </r>
  <r>
    <x v="35"/>
    <s v="20001470"/>
    <s v="HISENSE"/>
    <s v="55"/>
    <s v="Smart"/>
    <x v="1"/>
    <n v="67"/>
    <n v="706699.3899999999"/>
    <n v="10547.752089552238"/>
  </r>
  <r>
    <x v="35"/>
    <s v="20002052"/>
    <s v="HISENSE"/>
    <s v="32"/>
    <s v="Smart"/>
    <x v="2"/>
    <n v="574"/>
    <n v="2210125.23"/>
    <n v="3850.3923867595818"/>
  </r>
  <r>
    <x v="35"/>
    <s v="20002053"/>
    <s v="HISENSE"/>
    <s v="40"/>
    <s v="Smart"/>
    <x v="3"/>
    <n v="115"/>
    <n v="656122"/>
    <n v="5705.4086956521742"/>
  </r>
  <r>
    <x v="35"/>
    <s v="20002080"/>
    <s v="HISENSE"/>
    <s v="50"/>
    <s v="Smart"/>
    <x v="1"/>
    <n v="74"/>
    <n v="703512.76"/>
    <n v="9506.9291891891899"/>
  </r>
  <r>
    <x v="35"/>
    <s v="20002850"/>
    <s v="HISENSE"/>
    <s v="32"/>
    <s v="Smart"/>
    <x v="2"/>
    <n v="146"/>
    <n v="527361.45900000003"/>
    <n v="3612.0647876712333"/>
  </r>
  <r>
    <x v="35"/>
    <s v="20002854"/>
    <s v="HISENSE"/>
    <s v="43"/>
    <s v="Smart"/>
    <x v="1"/>
    <n v="32"/>
    <n v="237814"/>
    <n v="7431.6875"/>
  </r>
  <r>
    <x v="35"/>
    <s v="20002858"/>
    <s v="HISENSE"/>
    <s v="43"/>
    <s v="Smart"/>
    <x v="1"/>
    <n v="54"/>
    <n v="450279"/>
    <n v="8338.5"/>
  </r>
  <r>
    <x v="35"/>
    <s v="20002864"/>
    <s v="HISENSE"/>
    <s v="50"/>
    <s v="Smart"/>
    <x v="1"/>
    <n v="17"/>
    <n v="140225"/>
    <n v="8248.5294117647063"/>
  </r>
  <r>
    <x v="35"/>
    <s v="20002876"/>
    <s v="HISENSE"/>
    <s v="55"/>
    <s v="Smart"/>
    <x v="1"/>
    <n v="34"/>
    <n v="330681.02"/>
    <n v="9725.9123529411772"/>
  </r>
  <r>
    <x v="35"/>
    <s v="20002895"/>
    <s v="HISENSE"/>
    <s v="65"/>
    <s v="Smart"/>
    <x v="1"/>
    <n v="14"/>
    <n v="234991.16000000003"/>
    <n v="16785.082857142861"/>
  </r>
  <r>
    <x v="35"/>
    <s v="20002960"/>
    <s v="HISENSE"/>
    <s v="49"/>
    <s v="Smart"/>
    <x v="3"/>
    <n v="18"/>
    <n v="142068"/>
    <n v="7892.666666666667"/>
  </r>
  <r>
    <x v="35"/>
    <s v="24BH400"/>
    <s v="ELENBERG"/>
    <s v="&lt;Не проставлено&gt;"/>
    <s v="&lt;Не проставлено&gt;"/>
    <x v="0"/>
    <m/>
    <n v="-3598.26"/>
    <n v="0"/>
  </r>
  <r>
    <x v="35"/>
    <s v="24PFS6805"/>
    <s v="PHILIPS"/>
    <s v="24"/>
    <s v="Smart"/>
    <x v="3"/>
    <n v="1"/>
    <n v="4663.0200000000004"/>
    <n v="4663.0200000000004"/>
  </r>
  <r>
    <x v="35"/>
    <s v="24PHS4354"/>
    <s v="PHILIPS"/>
    <s v="24"/>
    <s v="noSmart"/>
    <x v="2"/>
    <n v="1"/>
    <n v="3697.6439"/>
    <n v="3697.6439"/>
  </r>
  <r>
    <x v="35"/>
    <s v="2T-C32BD1X"/>
    <s v="SHARP"/>
    <s v="32"/>
    <s v="noSmart"/>
    <x v="2"/>
    <n v="51"/>
    <n v="156468"/>
    <n v="3068"/>
  </r>
  <r>
    <x v="35"/>
    <s v="32B6000HW"/>
    <s v="HISENSE"/>
    <s v="32"/>
    <s v="Smart"/>
    <x v="2"/>
    <n v="1"/>
    <n v="2000"/>
    <n v="2000"/>
  </r>
  <r>
    <x v="35"/>
    <s v="32B6600PA"/>
    <s v="HISENSE"/>
    <s v="32"/>
    <s v="Smart"/>
    <x v="2"/>
    <n v="7"/>
    <n v="28674.170000000002"/>
    <n v="4096.3100000000004"/>
  </r>
  <r>
    <x v="35"/>
    <s v="32BH500S"/>
    <s v="ELENBERG"/>
    <s v="&lt;Не проставлено&gt;"/>
    <s v="&lt;Не проставлено&gt;"/>
    <x v="0"/>
    <n v="2"/>
    <n v="-511.40999999999985"/>
    <n v="-255.70499999999993"/>
  </r>
  <r>
    <x v="35"/>
    <s v="32DH3000"/>
    <s v="ERGO"/>
    <s v="32"/>
    <s v="noSmart"/>
    <x v="2"/>
    <n v="119"/>
    <n v="311259.96999999997"/>
    <n v="2615.6299999999997"/>
  </r>
  <r>
    <x v="35"/>
    <s v="32DH3004A"/>
    <s v="ERGO"/>
    <s v="32"/>
    <s v="noSmart"/>
    <x v="2"/>
    <m/>
    <n v="-2350.02"/>
    <n v="0"/>
  </r>
  <r>
    <x v="35"/>
    <s v="32DH3500"/>
    <s v="ERGO"/>
    <s v="32"/>
    <s v="Smart"/>
    <x v="2"/>
    <n v="467"/>
    <n v="1614725.31"/>
    <n v="3457.6559100642398"/>
  </r>
  <r>
    <x v="35"/>
    <s v="32DH5502A"/>
    <s v="ERGO"/>
    <s v="32"/>
    <s v="Smart"/>
    <x v="2"/>
    <n v="1"/>
    <n v="-980"/>
    <n v="-980"/>
  </r>
  <r>
    <x v="35"/>
    <s v="32LK610BPLC"/>
    <s v="LG"/>
    <s v="32"/>
    <s v="Smart"/>
    <x v="2"/>
    <n v="378"/>
    <n v="1998745.2"/>
    <n v="5287.6857142857143"/>
  </r>
  <r>
    <x v="35"/>
    <s v="32LM6300PLA"/>
    <s v="LG"/>
    <s v="32"/>
    <s v="Smart"/>
    <x v="3"/>
    <n v="97"/>
    <n v="583828.6"/>
    <n v="6018.851546391752"/>
  </r>
  <r>
    <x v="35"/>
    <s v="32PFS5803"/>
    <s v="PHILIPS"/>
    <s v="32"/>
    <s v="Smart"/>
    <x v="3"/>
    <n v="5"/>
    <n v="29220"/>
    <n v="5844"/>
  </r>
  <r>
    <x v="35"/>
    <s v="32PFS5823"/>
    <s v="PHILIPS"/>
    <s v="32"/>
    <s v="Smart"/>
    <x v="3"/>
    <n v="2"/>
    <n v="12075"/>
    <n v="6037.5"/>
  </r>
  <r>
    <x v="35"/>
    <s v="32PFS6855"/>
    <s v="PHILIPS"/>
    <s v="32"/>
    <s v="Smart"/>
    <x v="3"/>
    <n v="5"/>
    <n v="31731"/>
    <n v="6346.2"/>
  </r>
  <r>
    <x v="35"/>
    <s v="32PHS4503"/>
    <s v="PHILIPS"/>
    <s v="32"/>
    <s v="noSmart"/>
    <x v="2"/>
    <n v="11"/>
    <n v="45785.06"/>
    <n v="4162.278181818182"/>
  </r>
  <r>
    <x v="35"/>
    <s v="32PHS5505"/>
    <s v="PHILIPS"/>
    <s v="32"/>
    <s v="noSmart"/>
    <x v="2"/>
    <n v="1"/>
    <n v="4663"/>
    <n v="4663"/>
  </r>
  <r>
    <x v="35"/>
    <s v="32PHS6605"/>
    <s v="PHILIPS"/>
    <s v="32"/>
    <s v="Smart"/>
    <x v="2"/>
    <n v="14"/>
    <n v="73748"/>
    <n v="5267.7142857142853"/>
  </r>
  <r>
    <x v="35"/>
    <s v="32VH55"/>
    <s v="SETUP"/>
    <s v="32"/>
    <s v="Smart"/>
    <x v="2"/>
    <n v="5"/>
    <n v="16485"/>
    <n v="3297"/>
  </r>
  <r>
    <x v="35"/>
    <s v="40B6600PA"/>
    <s v="HISENSE"/>
    <s v="40"/>
    <s v="Smart"/>
    <x v="3"/>
    <n v="3"/>
    <n v="17154.449999999997"/>
    <n v="5718.1499999999987"/>
  </r>
  <r>
    <x v="35"/>
    <s v="40BF400"/>
    <s v="ELENBERG"/>
    <s v="&lt;Не проставлено&gt;"/>
    <s v="&lt;Не проставлено&gt;"/>
    <x v="0"/>
    <m/>
    <n v="-15178.76"/>
    <n v="0"/>
  </r>
  <r>
    <x v="35"/>
    <s v="40BF500S"/>
    <s v="ELENBERG"/>
    <s v="&lt;Не проставлено&gt;"/>
    <s v="&lt;Не проставлено&gt;"/>
    <x v="0"/>
    <m/>
    <n v="-4254.91"/>
    <n v="0"/>
  </r>
  <r>
    <x v="35"/>
    <s v="40DF5000"/>
    <s v="ERGO"/>
    <s v="40"/>
    <s v="noSmart"/>
    <x v="3"/>
    <n v="164"/>
    <n v="656315.86490000004"/>
    <n v="4001.926005487805"/>
  </r>
  <r>
    <x v="35"/>
    <s v="40DF5500"/>
    <s v="ERGO"/>
    <s v="40"/>
    <s v="Smart"/>
    <x v="3"/>
    <n v="32"/>
    <n v="163339"/>
    <n v="5104.34375"/>
  </r>
  <r>
    <x v="35"/>
    <s v="40DF5502"/>
    <s v="ERGO"/>
    <s v="40"/>
    <s v="Smart"/>
    <x v="3"/>
    <m/>
    <n v="-2999"/>
    <n v="0"/>
  </r>
  <r>
    <x v="35"/>
    <s v="40DF5502A"/>
    <s v="ERGO"/>
    <s v="40"/>
    <s v="Smart"/>
    <x v="3"/>
    <n v="19"/>
    <n v="80752.069999999992"/>
    <n v="4250.1089473684206"/>
  </r>
  <r>
    <x v="35"/>
    <s v="40VF50"/>
    <s v="SETUP"/>
    <s v="40"/>
    <s v="noSmart"/>
    <x v="3"/>
    <n v="9"/>
    <n v="34863"/>
    <n v="3873.6666666666665"/>
  </r>
  <r>
    <x v="35"/>
    <s v="43DF3000"/>
    <s v="ERGO"/>
    <s v="43"/>
    <s v="noSmart"/>
    <x v="3"/>
    <n v="50"/>
    <n v="222263.9"/>
    <n v="4445.2780000000002"/>
  </r>
  <r>
    <x v="35"/>
    <s v="43DU6510"/>
    <s v="ERGO"/>
    <s v="43"/>
    <s v="Smart"/>
    <x v="1"/>
    <n v="136"/>
    <n v="876293.64999999991"/>
    <n v="6443.335661764705"/>
  </r>
  <r>
    <x v="35"/>
    <s v="43LM6300PLA"/>
    <s v="LG"/>
    <s v="43"/>
    <s v="Smart"/>
    <x v="3"/>
    <n v="71"/>
    <n v="535373.4"/>
    <n v="7540.4704225352116"/>
  </r>
  <r>
    <x v="35"/>
    <s v="43PFS5505"/>
    <s v="PHILIPS"/>
    <s v="43"/>
    <s v="noSmart"/>
    <x v="3"/>
    <n v="9"/>
    <n v="29042.080000000002"/>
    <n v="3226.8977777777782"/>
  </r>
  <r>
    <x v="35"/>
    <s v="43PFS5803"/>
    <s v="PHILIPS"/>
    <s v="43"/>
    <s v="Smart"/>
    <x v="3"/>
    <n v="2"/>
    <n v="-38985"/>
    <n v="-19492.5"/>
  </r>
  <r>
    <x v="35"/>
    <s v="43PFS6855"/>
    <s v="PHILIPS"/>
    <s v="42"/>
    <s v="Smart"/>
    <x v="3"/>
    <n v="13"/>
    <n v="38510.119999999995"/>
    <n v="2962.3169230769226"/>
  </r>
  <r>
    <x v="35"/>
    <s v="43PUS6704"/>
    <s v="PHILIPS"/>
    <s v="43"/>
    <s v="Smart"/>
    <x v="1"/>
    <m/>
    <n v="-145600"/>
    <n v="0"/>
  </r>
  <r>
    <x v="35"/>
    <s v="43PUS6754"/>
    <s v="PHILIPS"/>
    <s v="43"/>
    <s v="Smart"/>
    <x v="1"/>
    <m/>
    <n v="-10823.004000000001"/>
    <n v="0"/>
  </r>
  <r>
    <x v="35"/>
    <s v="43PUS7304"/>
    <s v="PHILIPS"/>
    <s v="43"/>
    <s v="Smart"/>
    <x v="1"/>
    <n v="4"/>
    <n v="52233"/>
    <n v="13058.25"/>
  </r>
  <r>
    <x v="35"/>
    <s v="43PUS7334"/>
    <s v="PHILIPS"/>
    <s v="43"/>
    <s v="Smart"/>
    <x v="1"/>
    <n v="4"/>
    <n v="52236.455600000001"/>
    <n v="13059.1139"/>
  </r>
  <r>
    <x v="35"/>
    <s v="43PUS7555"/>
    <s v="PHILIPS"/>
    <s v="43"/>
    <s v="Smart"/>
    <x v="1"/>
    <n v="8"/>
    <n v="80351"/>
    <n v="10043.875"/>
  </r>
  <r>
    <x v="35"/>
    <s v="43PUS7855"/>
    <s v="PHILIPS"/>
    <s v="43"/>
    <s v="Smart"/>
    <x v="1"/>
    <n v="9"/>
    <n v="108351"/>
    <n v="12039"/>
  </r>
  <r>
    <x v="35"/>
    <s v="43PUS8545"/>
    <s v="PHILIPS"/>
    <s v="43"/>
    <s v="Smart"/>
    <x v="1"/>
    <n v="11"/>
    <n v="174055.63"/>
    <n v="15823.239090909092"/>
  </r>
  <r>
    <x v="35"/>
    <s v="43UN73906LE"/>
    <s v="LG"/>
    <s v="43"/>
    <s v="Smart"/>
    <x v="1"/>
    <n v="17"/>
    <n v="190694"/>
    <n v="11217.294117647059"/>
  </r>
  <r>
    <x v="35"/>
    <s v="43UN74006LB"/>
    <s v="LG"/>
    <s v="43"/>
    <s v="Smart"/>
    <x v="1"/>
    <n v="98"/>
    <n v="1104686.8"/>
    <n v="11272.314285714287"/>
  </r>
  <r>
    <x v="35"/>
    <s v="43UN81006LB"/>
    <s v="LG"/>
    <s v="43"/>
    <s v="Smart"/>
    <x v="1"/>
    <n v="1"/>
    <n v="0"/>
    <n v="0"/>
  </r>
  <r>
    <x v="35"/>
    <s v="49DU6510"/>
    <s v="ERGO"/>
    <s v="49"/>
    <s v="Smart"/>
    <x v="1"/>
    <n v="31"/>
    <n v="248316.2"/>
    <n v="8010.2000000000007"/>
  </r>
  <r>
    <x v="35"/>
    <s v="49NANO806NA"/>
    <s v="LG"/>
    <s v="49"/>
    <s v="Smart"/>
    <x v="1"/>
    <n v="15"/>
    <n v="285587.76"/>
    <n v="19039.184000000001"/>
  </r>
  <r>
    <x v="35"/>
    <s v="49NANO866NA"/>
    <s v="LG"/>
    <s v="49"/>
    <s v="Smart"/>
    <x v="1"/>
    <n v="1"/>
    <n v="23489.040000000001"/>
    <n v="23489.040000000001"/>
  </r>
  <r>
    <x v="35"/>
    <s v="49UN71006LB"/>
    <s v="LG"/>
    <s v="49"/>
    <s v="Smart"/>
    <x v="1"/>
    <n v="162"/>
    <n v="1925227.2000000002"/>
    <n v="11884.11851851852"/>
  </r>
  <r>
    <x v="35"/>
    <s v="49UN73906LE"/>
    <s v="LG"/>
    <s v="49"/>
    <s v="Smart"/>
    <x v="1"/>
    <n v="10"/>
    <n v="132792"/>
    <n v="13279.2"/>
  </r>
  <r>
    <x v="35"/>
    <s v="49UN74006LB"/>
    <s v="LG"/>
    <s v="49"/>
    <s v="Smart"/>
    <x v="1"/>
    <n v="43"/>
    <n v="572665.36"/>
    <n v="13317.799069767441"/>
  </r>
  <r>
    <x v="35"/>
    <s v="50DU5502"/>
    <s v="ERGO"/>
    <s v="50"/>
    <s v="Smart"/>
    <x v="1"/>
    <m/>
    <n v="-15548"/>
    <n v="0"/>
  </r>
  <r>
    <x v="35"/>
    <s v="50PUS6503"/>
    <s v="PHILIPS"/>
    <s v="50"/>
    <s v="Smart"/>
    <x v="1"/>
    <n v="1"/>
    <n v="9000"/>
    <n v="9000"/>
  </r>
  <r>
    <x v="35"/>
    <s v="50PUS6554"/>
    <s v="PHILIPS"/>
    <s v="50"/>
    <s v="Smart"/>
    <x v="1"/>
    <n v="8"/>
    <n v="82831.64439999999"/>
    <n v="10353.955549999999"/>
  </r>
  <r>
    <x v="35"/>
    <s v="50PUS6754"/>
    <s v="PHILIPS"/>
    <s v="50"/>
    <s v="Smart"/>
    <x v="1"/>
    <n v="2"/>
    <n v="1134"/>
    <n v="567"/>
  </r>
  <r>
    <x v="35"/>
    <s v="50PUS7304"/>
    <s v="PHILIPS"/>
    <s v="50"/>
    <s v="Smart"/>
    <x v="1"/>
    <m/>
    <n v="-16719"/>
    <n v="0"/>
  </r>
  <r>
    <x v="35"/>
    <s v="50PUS7334"/>
    <s v="PHILIPS"/>
    <s v="50"/>
    <s v="Smart"/>
    <x v="1"/>
    <n v="5"/>
    <n v="78953.130499999999"/>
    <n v="15790.626099999999"/>
  </r>
  <r>
    <x v="35"/>
    <s v="50PUS7555"/>
    <s v="PHILIPS"/>
    <s v="50"/>
    <s v="Smart"/>
    <x v="1"/>
    <n v="7"/>
    <n v="88648"/>
    <n v="12664"/>
  </r>
  <r>
    <x v="35"/>
    <s v="50PUS7855"/>
    <s v="PHILIPS"/>
    <s v="50"/>
    <s v="Smart"/>
    <x v="1"/>
    <n v="4"/>
    <n v="55504"/>
    <n v="13876"/>
  </r>
  <r>
    <x v="35"/>
    <s v="50PUS8545"/>
    <s v="PHILIPS"/>
    <s v="50"/>
    <s v="Smart"/>
    <x v="1"/>
    <n v="16"/>
    <n v="304021.12"/>
    <n v="19001.32"/>
  </r>
  <r>
    <x v="35"/>
    <s v="55CU6555MC"/>
    <s v="ERGO"/>
    <s v="55"/>
    <s v="Smart"/>
    <x v="1"/>
    <n v="1"/>
    <n v="3000"/>
    <n v="3000"/>
  </r>
  <r>
    <x v="35"/>
    <s v="55DU6510"/>
    <s v="ERGO"/>
    <s v="55"/>
    <s v="Smart"/>
    <x v="1"/>
    <n v="55"/>
    <n v="466785.39"/>
    <n v="8487.0070909090919"/>
  </r>
  <r>
    <x v="35"/>
    <s v="55NANO806NA"/>
    <s v="LG"/>
    <s v="55"/>
    <s v="Smart"/>
    <x v="1"/>
    <n v="1"/>
    <n v="18100"/>
    <n v="18100"/>
  </r>
  <r>
    <x v="35"/>
    <s v="55NANO866NA"/>
    <s v="LG"/>
    <s v="55"/>
    <s v="Smart"/>
    <x v="1"/>
    <n v="1"/>
    <n v="27199.200000000001"/>
    <n v="27199.200000000001"/>
  </r>
  <r>
    <x v="35"/>
    <s v="55NANO916NA"/>
    <s v="LG"/>
    <s v="55"/>
    <s v="Smart"/>
    <x v="1"/>
    <n v="5"/>
    <n v="148196.1"/>
    <n v="29639.22"/>
  </r>
  <r>
    <x v="35"/>
    <s v="55OLED754"/>
    <s v="PHILIPS"/>
    <s v="55"/>
    <s v="Smart"/>
    <x v="1"/>
    <n v="5"/>
    <n v="147195"/>
    <n v="29439"/>
  </r>
  <r>
    <x v="35"/>
    <s v="55OLED854"/>
    <s v="PHILIPS"/>
    <s v="55"/>
    <s v="Smart"/>
    <x v="1"/>
    <n v="1"/>
    <n v="44999.040000000001"/>
    <n v="44999.040000000001"/>
  </r>
  <r>
    <x v="35"/>
    <s v="55PUS6754"/>
    <s v="PHILIPS"/>
    <s v="55"/>
    <s v="Smart"/>
    <x v="1"/>
    <m/>
    <n v="-13900"/>
    <n v="0"/>
  </r>
  <r>
    <x v="35"/>
    <s v="55PUS7334"/>
    <s v="PHILIPS"/>
    <s v="55"/>
    <s v="Smart"/>
    <x v="1"/>
    <m/>
    <n v="-18137.958500000001"/>
    <n v="0"/>
  </r>
  <r>
    <x v="35"/>
    <s v="55PUS7855"/>
    <s v="PHILIPS"/>
    <s v="55"/>
    <s v="Smart"/>
    <x v="1"/>
    <n v="14"/>
    <n v="229050"/>
    <n v="16360.714285714286"/>
  </r>
  <r>
    <x v="35"/>
    <s v="55U8QF"/>
    <s v="HISENSE"/>
    <s v="55"/>
    <s v="Smart"/>
    <x v="1"/>
    <n v="1"/>
    <n v="21000"/>
    <n v="21000"/>
  </r>
  <r>
    <x v="35"/>
    <s v="55UN71006LB"/>
    <s v="LG"/>
    <s v="55"/>
    <s v="Smart"/>
    <x v="1"/>
    <n v="46"/>
    <n v="654110.10000000009"/>
    <n v="14219.784782608698"/>
  </r>
  <r>
    <x v="35"/>
    <s v="55UN74006LB"/>
    <s v="LG"/>
    <s v="55"/>
    <s v="Smart"/>
    <x v="1"/>
    <n v="40"/>
    <n v="598368"/>
    <n v="14959.2"/>
  </r>
  <r>
    <x v="35"/>
    <s v="58PUS7555"/>
    <s v="PHILIPS"/>
    <s v="58"/>
    <s v="Smart"/>
    <x v="1"/>
    <n v="1"/>
    <n v="14959"/>
    <n v="14959"/>
  </r>
  <r>
    <x v="35"/>
    <s v="58PUS8545"/>
    <s v="PHILIPS"/>
    <s v="58"/>
    <s v="Smart"/>
    <x v="1"/>
    <n v="11"/>
    <n v="243088.08000000002"/>
    <n v="22098.916363636366"/>
  </r>
  <r>
    <x v="35"/>
    <s v="65DU6510"/>
    <s v="ERGO"/>
    <s v="65"/>
    <s v="Smart"/>
    <x v="1"/>
    <n v="38"/>
    <n v="475975.68339999998"/>
    <n v="12525.675878947368"/>
  </r>
  <r>
    <x v="35"/>
    <s v="65NANO806NA"/>
    <s v="LG"/>
    <s v="65"/>
    <s v="Smart"/>
    <x v="1"/>
    <n v="8"/>
    <n v="274553.76"/>
    <n v="34319.22"/>
  </r>
  <r>
    <x v="35"/>
    <s v="65NANO866NA"/>
    <s v="LG"/>
    <s v="65"/>
    <s v="Smart"/>
    <x v="1"/>
    <n v="5"/>
    <n v="187996"/>
    <n v="37599.199999999997"/>
  </r>
  <r>
    <x v="35"/>
    <s v="65PUS6554"/>
    <s v="PHILIPS"/>
    <s v="65"/>
    <s v="Smart"/>
    <x v="1"/>
    <n v="4"/>
    <n v="75696"/>
    <n v="18924"/>
  </r>
  <r>
    <x v="35"/>
    <s v="65PUS8545"/>
    <s v="PHILIPS"/>
    <s v="65"/>
    <s v="Smart"/>
    <x v="1"/>
    <n v="1"/>
    <n v="30959.040000000001"/>
    <n v="30959.040000000001"/>
  </r>
  <r>
    <x v="35"/>
    <s v="70PUS7304"/>
    <s v="PHILIPS"/>
    <s v="70"/>
    <s v="Smart"/>
    <x v="1"/>
    <n v="2"/>
    <n v="47000"/>
    <n v="23500"/>
  </r>
  <r>
    <x v="35"/>
    <s v="70PUS7555"/>
    <s v="PHILIPS"/>
    <s v="70"/>
    <s v="Smart"/>
    <x v="1"/>
    <n v="3"/>
    <n v="79047"/>
    <n v="26349"/>
  </r>
  <r>
    <x v="35"/>
    <s v="70PUS7855"/>
    <s v="PHILIPS"/>
    <s v="70"/>
    <s v="Smart"/>
    <x v="1"/>
    <n v="2"/>
    <n v="61198"/>
    <n v="30599"/>
  </r>
  <r>
    <x v="35"/>
    <s v="70PUS8545"/>
    <s v="PHILIPS"/>
    <s v="70"/>
    <s v="Smart"/>
    <x v="1"/>
    <n v="3"/>
    <n v="106027"/>
    <n v="35342.333333333336"/>
  </r>
  <r>
    <x v="35"/>
    <s v="85B8500UWG"/>
    <s v="HISENSE"/>
    <s v="85"/>
    <s v="Smart"/>
    <x v="1"/>
    <n v="1"/>
    <n v="46200"/>
    <n v="46200"/>
  </r>
  <r>
    <x v="35"/>
    <s v="H40B5100"/>
    <s v="HISENSE"/>
    <s v="40"/>
    <s v="noSmart"/>
    <x v="3"/>
    <n v="1"/>
    <n v="4181.67"/>
    <n v="4181.67"/>
  </r>
  <r>
    <x v="35"/>
    <s v="H43B7100"/>
    <s v="HISENSE"/>
    <s v="43"/>
    <s v="Smart"/>
    <x v="1"/>
    <m/>
    <n v="-20694"/>
    <n v="0"/>
  </r>
  <r>
    <x v="35"/>
    <s v="H43B7500"/>
    <s v="HISENSE"/>
    <s v="43"/>
    <s v="Smart"/>
    <x v="1"/>
    <n v="5"/>
    <n v="36525.72"/>
    <n v="7305.1440000000002"/>
  </r>
  <r>
    <x v="35"/>
    <s v="H55B7100"/>
    <s v="HISENSE"/>
    <s v="55"/>
    <s v="Smart"/>
    <x v="1"/>
    <n v="1"/>
    <n v="8535.0300000000007"/>
    <n v="8535.0300000000007"/>
  </r>
  <r>
    <x v="35"/>
    <s v="LC-40SA5200X"/>
    <s v="SHARP"/>
    <s v="40"/>
    <s v="noSmart"/>
    <x v="3"/>
    <m/>
    <n v="-4649.04"/>
    <n v="0"/>
  </r>
  <r>
    <x v="35"/>
    <s v="LE19CT5000AK"/>
    <s v="ERGO"/>
    <s v="19"/>
    <s v="noSmart"/>
    <x v="2"/>
    <n v="5"/>
    <n v="8075"/>
    <n v="1615"/>
  </r>
  <r>
    <x v="35"/>
    <s v="LE24CT5000AK"/>
    <s v="ERGO"/>
    <s v="24"/>
    <s v="noSmart"/>
    <x v="2"/>
    <n v="5"/>
    <n v="7999.271999999999"/>
    <n v="1599.8543999999997"/>
  </r>
  <r>
    <x v="35"/>
    <s v="LE32CT5000AK"/>
    <s v="ERGO"/>
    <s v="32"/>
    <s v="noSmart"/>
    <x v="2"/>
    <n v="1"/>
    <n v="-2168.076"/>
    <n v="-2168.076"/>
  </r>
  <r>
    <x v="35"/>
    <s v="LE32CT5020JP"/>
    <s v="ERGO"/>
    <s v="&lt;Не проставлено&gt;"/>
    <s v="&lt;Не проставлено&gt;"/>
    <x v="0"/>
    <n v="2"/>
    <n v="3998"/>
    <n v="1999"/>
  </r>
  <r>
    <x v="35"/>
    <s v="LE32CT5025AK"/>
    <s v="ERGO"/>
    <s v="32"/>
    <s v="noSmart"/>
    <x v="2"/>
    <n v="1"/>
    <n v="900"/>
    <n v="900"/>
  </r>
  <r>
    <x v="35"/>
    <s v="LE32CT5030AK"/>
    <s v="ERGO"/>
    <s v="32"/>
    <s v="noSmart"/>
    <x v="2"/>
    <n v="2"/>
    <n v="4500.63"/>
    <n v="2250.3150000000001"/>
  </r>
  <r>
    <x v="35"/>
    <s v="LE39CT5020JP"/>
    <s v="ERGO"/>
    <s v="&lt;Не проставлено&gt;"/>
    <s v="&lt;Не проставлено&gt;"/>
    <x v="0"/>
    <m/>
    <n v="-6152"/>
    <n v="0"/>
  </r>
  <r>
    <x v="35"/>
    <s v="LE40CT5020JP"/>
    <s v="ERGO"/>
    <s v="&lt;Не проставлено&gt;"/>
    <s v="&lt;Не проставлено&gt;"/>
    <x v="0"/>
    <m/>
    <n v="-8162"/>
    <n v="0"/>
  </r>
  <r>
    <x v="35"/>
    <s v="LE40CT5030AK"/>
    <s v="ERGO"/>
    <s v="40"/>
    <s v="noSmart"/>
    <x v="3"/>
    <n v="5"/>
    <n v="17549.067800000001"/>
    <n v="3509.8135600000001"/>
  </r>
  <r>
    <x v="35"/>
    <s v="LE43CU6550AK"/>
    <s v="ERGO"/>
    <s v="43"/>
    <s v="Smart"/>
    <x v="1"/>
    <n v="3"/>
    <n v="9999"/>
    <n v="3333"/>
  </r>
  <r>
    <x v="35"/>
    <s v="LE49CU6520AK"/>
    <s v="ERGO"/>
    <s v="49"/>
    <s v="Smart"/>
    <x v="1"/>
    <m/>
    <n v="-9539"/>
    <n v="0"/>
  </r>
  <r>
    <x v="35"/>
    <s v="OLED65CX6LA"/>
    <s v="LG"/>
    <s v="65"/>
    <s v="Smart"/>
    <x v="1"/>
    <n v="5"/>
    <n v="350996.1"/>
    <n v="70199.22"/>
  </r>
  <r>
    <x v="35"/>
    <s v="OLED65GX6LA"/>
    <s v="LG"/>
    <s v="65"/>
    <s v="Smart"/>
    <x v="1"/>
    <n v="3"/>
    <n v="340797.6"/>
    <n v="113599.2"/>
  </r>
  <r>
    <x v="35"/>
    <s v="QE32LS03TBKXUA"/>
    <s v="SAMSUNG"/>
    <s v="32"/>
    <s v="Smart"/>
    <x v="1"/>
    <n v="2"/>
    <n v="27738"/>
    <n v="13869"/>
  </r>
  <r>
    <x v="35"/>
    <s v="QE43LS01TAUXUA"/>
    <s v="SAMSUNG"/>
    <s v="43"/>
    <s v="Smart"/>
    <x v="1"/>
    <n v="1"/>
    <n v="24351"/>
    <n v="24351"/>
  </r>
  <r>
    <x v="35"/>
    <s v="QE43Q60TAUXUA"/>
    <s v="SAMSUNG"/>
    <s v="43"/>
    <s v="Smart"/>
    <x v="1"/>
    <n v="5"/>
    <n v="86272"/>
    <n v="17254.400000000001"/>
  </r>
  <r>
    <x v="35"/>
    <s v="QE49Q80TAUXUA"/>
    <s v="SAMSUNG"/>
    <s v="49"/>
    <s v="Smart"/>
    <x v="1"/>
    <n v="31"/>
    <n v="859738"/>
    <n v="27733.483870967742"/>
  </r>
  <r>
    <x v="35"/>
    <s v="QE50LS03TAUXUA"/>
    <s v="SAMSUNG"/>
    <s v="50"/>
    <s v="Smart"/>
    <x v="1"/>
    <n v="6"/>
    <n v="180963"/>
    <n v="30160.5"/>
  </r>
  <r>
    <x v="35"/>
    <s v="QE50Q60TAUXUA"/>
    <s v="SAMSUNG"/>
    <s v="50"/>
    <s v="Smart"/>
    <x v="1"/>
    <n v="3"/>
    <n v="62038"/>
    <n v="20679.333333333332"/>
  </r>
  <r>
    <x v="35"/>
    <s v="QE55LS01TAUXUA"/>
    <s v="SAMSUNG"/>
    <s v="55"/>
    <s v="Smart"/>
    <x v="1"/>
    <n v="1"/>
    <n v="33280"/>
    <n v="33280"/>
  </r>
  <r>
    <x v="35"/>
    <s v="QE55LS03TAUXUA"/>
    <s v="SAMSUNG"/>
    <s v="55"/>
    <s v="Smart"/>
    <x v="1"/>
    <n v="10"/>
    <n v="350810"/>
    <n v="35081"/>
  </r>
  <r>
    <x v="35"/>
    <s v="QE55Q60TAUXUA"/>
    <s v="SAMSUNG"/>
    <s v="55"/>
    <s v="Smart"/>
    <x v="1"/>
    <n v="1"/>
    <n v="22636"/>
    <n v="22636"/>
  </r>
  <r>
    <x v="35"/>
    <s v="QE55Q77TAUXUA"/>
    <s v="SAMSUNG"/>
    <s v="55"/>
    <s v="Smart"/>
    <x v="1"/>
    <n v="2"/>
    <n v="51948"/>
    <n v="25974"/>
  </r>
  <r>
    <x v="35"/>
    <s v="QE55Q80TAUXUA"/>
    <s v="SAMSUNG"/>
    <s v="55"/>
    <s v="Smart"/>
    <x v="1"/>
    <n v="1"/>
    <n v="32471"/>
    <n v="32471"/>
  </r>
  <r>
    <x v="35"/>
    <s v="QE55Q95TAUXUA"/>
    <s v="SAMSUNG"/>
    <s v="55"/>
    <s v="Smart"/>
    <x v="1"/>
    <n v="5"/>
    <n v="244755"/>
    <n v="48951"/>
  </r>
  <r>
    <x v="35"/>
    <s v="QE58Q60TAUXUA"/>
    <s v="SAMSUNG"/>
    <s v="58"/>
    <s v="Smart"/>
    <x v="1"/>
    <n v="51"/>
    <n v="1219637.18"/>
    <n v="23914.45450980392"/>
  </r>
  <r>
    <x v="35"/>
    <s v="QE65LS03TAUXUA"/>
    <s v="SAMSUNG"/>
    <s v="65"/>
    <s v="Smart"/>
    <x v="1"/>
    <n v="20"/>
    <n v="1060600"/>
    <n v="53030"/>
  </r>
  <r>
    <x v="35"/>
    <s v="QE65Q60TAUXUA"/>
    <s v="SAMSUNG"/>
    <s v="65"/>
    <s v="Smart"/>
    <x v="1"/>
    <n v="10"/>
    <n v="330320"/>
    <n v="33032"/>
  </r>
  <r>
    <x v="35"/>
    <s v="QE65Q77TAUXUA"/>
    <s v="SAMSUNG"/>
    <s v="65"/>
    <s v="Smart"/>
    <x v="1"/>
    <n v="22"/>
    <n v="843200"/>
    <n v="38327.272727272728"/>
  </r>
  <r>
    <x v="35"/>
    <s v="QE65Q80TAUXUA"/>
    <s v="SAMSUNG"/>
    <s v="65"/>
    <s v="Smart"/>
    <x v="1"/>
    <n v="11"/>
    <n v="538212"/>
    <n v="48928.36363636364"/>
  </r>
  <r>
    <x v="35"/>
    <s v="QE65Q95TAUXUA"/>
    <s v="SAMSUNG"/>
    <s v="65"/>
    <s v="Smart"/>
    <x v="0"/>
    <n v="5"/>
    <n v="326340"/>
    <n v="65268"/>
  </r>
  <r>
    <x v="35"/>
    <s v="QE75Q60TAUXUA"/>
    <s v="SAMSUNG"/>
    <s v="75"/>
    <s v="Smart"/>
    <x v="1"/>
    <n v="30"/>
    <n v="1468530"/>
    <n v="48951"/>
  </r>
  <r>
    <x v="35"/>
    <s v="QE75Q77TAUXUA"/>
    <s v="SAMSUNG"/>
    <s v="75"/>
    <s v="Smart"/>
    <x v="1"/>
    <n v="4"/>
    <n v="227818"/>
    <n v="56954.5"/>
  </r>
  <r>
    <x v="35"/>
    <s v="QE75Q80TAUXUA"/>
    <s v="SAMSUNG"/>
    <s v="75"/>
    <s v="Smart"/>
    <x v="1"/>
    <n v="2"/>
    <n v="146853"/>
    <n v="73426.5"/>
  </r>
  <r>
    <x v="35"/>
    <s v="QE75Q95TAUXUA"/>
    <s v="SAMSUNG"/>
    <s v="75"/>
    <s v="Smart"/>
    <x v="0"/>
    <n v="1"/>
    <n v="98896"/>
    <n v="98896"/>
  </r>
  <r>
    <x v="35"/>
    <s v="UE24N4500AUXUA"/>
    <s v="SAMSUNG"/>
    <s v="24"/>
    <s v="Smart"/>
    <x v="2"/>
    <n v="8"/>
    <n v="40913"/>
    <n v="5114.125"/>
  </r>
  <r>
    <x v="35"/>
    <s v="UE28N4500AUXUA"/>
    <s v="SAMSUNG"/>
    <s v="28"/>
    <s v="Smart"/>
    <x v="2"/>
    <n v="4"/>
    <n v="22552"/>
    <n v="5638"/>
  </r>
  <r>
    <x v="35"/>
    <s v="UE32M5500AUXUA"/>
    <s v="SAMSUNG"/>
    <s v="32"/>
    <s v="Smart"/>
    <x v="3"/>
    <n v="17"/>
    <n v="154562"/>
    <n v="9091.8823529411766"/>
  </r>
  <r>
    <x v="35"/>
    <s v="UE32N4000AUXUA"/>
    <s v="SAMSUNG"/>
    <s v="32"/>
    <s v="Smart"/>
    <x v="3"/>
    <n v="6"/>
    <n v="31015"/>
    <n v="5169.166666666667"/>
  </r>
  <r>
    <x v="35"/>
    <s v="UE32N5000AUXUA"/>
    <s v="SAMSUNG"/>
    <s v="32"/>
    <s v="Smart"/>
    <x v="3"/>
    <n v="1"/>
    <n v="5991"/>
    <n v="5991"/>
  </r>
  <r>
    <x v="35"/>
    <s v="UE32T4500AUXUA"/>
    <s v="SAMSUNG"/>
    <s v="32"/>
    <s v="Smart"/>
    <x v="2"/>
    <n v="89"/>
    <n v="491634"/>
    <n v="5523.9775280898875"/>
  </r>
  <r>
    <x v="35"/>
    <s v="UE32T4510AUXUA"/>
    <s v="SAMSUNG"/>
    <s v="32"/>
    <s v="Smart"/>
    <x v="2"/>
    <n v="59"/>
    <n v="315995"/>
    <n v="5355.8474576271183"/>
  </r>
  <r>
    <x v="35"/>
    <s v="UE32T5300AUXUA"/>
    <s v="SAMSUNG"/>
    <s v="32"/>
    <s v="Smart"/>
    <x v="3"/>
    <n v="65"/>
    <n v="406593"/>
    <n v="6255.2769230769227"/>
  </r>
  <r>
    <x v="35"/>
    <s v="UE43T5300AUXUA"/>
    <s v="SAMSUNG"/>
    <s v="43"/>
    <s v="Smart"/>
    <x v="3"/>
    <n v="105"/>
    <n v="847513"/>
    <n v="8071.5523809523811"/>
  </r>
  <r>
    <x v="35"/>
    <s v="UE43TU7100UXUA"/>
    <s v="SAMSUNG"/>
    <s v="43"/>
    <s v="Smart"/>
    <x v="1"/>
    <n v="88"/>
    <n v="880498"/>
    <n v="10005.65909090909"/>
  </r>
  <r>
    <x v="35"/>
    <s v="UE43TU8000UXUA"/>
    <s v="SAMSUNG"/>
    <s v="43"/>
    <s v="Smart"/>
    <x v="1"/>
    <n v="14"/>
    <n v="177950.71"/>
    <n v="12710.764999999999"/>
  </r>
  <r>
    <x v="35"/>
    <s v="UE43TU8500UXUA"/>
    <s v="SAMSUNG"/>
    <s v="43"/>
    <s v="Smart"/>
    <x v="1"/>
    <n v="10"/>
    <n v="143243.56"/>
    <n v="14324.356"/>
  </r>
  <r>
    <x v="35"/>
    <s v="UE43TU8510UXUA"/>
    <s v="SAMSUNG"/>
    <s v="43"/>
    <s v="Smart"/>
    <x v="1"/>
    <n v="9"/>
    <n v="127697"/>
    <n v="14188.555555555555"/>
  </r>
  <r>
    <x v="35"/>
    <s v="UE50NU7002UXUA"/>
    <s v="SAMSUNG"/>
    <s v="50"/>
    <s v="Smart"/>
    <x v="1"/>
    <n v="2"/>
    <n v="25798"/>
    <n v="12899"/>
  </r>
  <r>
    <x v="35"/>
    <s v="UE50TU7100UXUA"/>
    <s v="SAMSUNG"/>
    <s v="50"/>
    <s v="Smart"/>
    <x v="1"/>
    <n v="8"/>
    <n v="94177"/>
    <n v="11772.125"/>
  </r>
  <r>
    <x v="35"/>
    <s v="UE50TU8000UXUA"/>
    <s v="SAMSUNG"/>
    <s v="50"/>
    <s v="Smart"/>
    <x v="1"/>
    <n v="12"/>
    <n v="183703"/>
    <n v="15308.583333333334"/>
  </r>
  <r>
    <x v="35"/>
    <s v="UE50TU8500UXUA"/>
    <s v="SAMSUNG"/>
    <s v="50"/>
    <s v="Smart"/>
    <x v="1"/>
    <n v="5"/>
    <n v="86028"/>
    <n v="17205.599999999999"/>
  </r>
  <r>
    <x v="35"/>
    <s v="UE50TU8510UXUA"/>
    <s v="SAMSUNG"/>
    <s v="50"/>
    <s v="Smart"/>
    <x v="1"/>
    <n v="6"/>
    <n v="103601"/>
    <n v="17266.833333333332"/>
  </r>
  <r>
    <x v="35"/>
    <s v="UE55TU7100UXUA"/>
    <s v="SAMSUNG"/>
    <s v="55"/>
    <s v="Smart"/>
    <x v="1"/>
    <n v="28"/>
    <n v="397903"/>
    <n v="14210.821428571429"/>
  </r>
  <r>
    <x v="35"/>
    <s v="UE55TU8000UXUA"/>
    <s v="SAMSUNG"/>
    <s v="55"/>
    <s v="Smart"/>
    <x v="1"/>
    <n v="15"/>
    <n v="235039.59999999998"/>
    <n v="15669.306666666665"/>
  </r>
  <r>
    <x v="35"/>
    <s v="UE55TU8500UXUA"/>
    <s v="SAMSUNG"/>
    <s v="55"/>
    <s v="Smart"/>
    <x v="1"/>
    <n v="20"/>
    <n v="344755"/>
    <n v="17237.75"/>
  </r>
  <r>
    <x v="35"/>
    <s v="UE58TU7100UXUA"/>
    <s v="SAMSUNG"/>
    <s v="58"/>
    <s v="Smart"/>
    <x v="1"/>
    <n v="4"/>
    <n v="60552"/>
    <n v="15138"/>
  </r>
  <r>
    <x v="35"/>
    <s v="UE65TU7100UXUA"/>
    <s v="SAMSUNG"/>
    <s v="65"/>
    <s v="Smart"/>
    <x v="1"/>
    <n v="3"/>
    <n v="69948"/>
    <n v="23316"/>
  </r>
  <r>
    <x v="35"/>
    <s v="UE65TU8000UXUA"/>
    <s v="SAMSUNG"/>
    <s v="65"/>
    <s v="Smart"/>
    <x v="1"/>
    <n v="4"/>
    <n v="99623.040000000008"/>
    <n v="24905.760000000002"/>
  </r>
  <r>
    <x v="35"/>
    <s v="UE65TU8500UXUA"/>
    <s v="SAMSUNG"/>
    <s v="65"/>
    <s v="Smart"/>
    <x v="1"/>
    <n v="11"/>
    <n v="308704"/>
    <n v="28064"/>
  </r>
  <r>
    <x v="35"/>
    <s v="UE75TU8000UXUA"/>
    <s v="SAMSUNG"/>
    <s v="75"/>
    <s v="Smart"/>
    <x v="1"/>
    <n v="1"/>
    <n v="40585"/>
    <n v="40585"/>
  </r>
  <r>
    <x v="36"/>
    <s v="20001181"/>
    <s v="HISENSE"/>
    <s v="40"/>
    <s v="Smart"/>
    <x v="3"/>
    <n v="52"/>
    <n v="296302"/>
    <n v="5698.1153846153848"/>
  </r>
  <r>
    <x v="36"/>
    <s v="20001470"/>
    <s v="HISENSE"/>
    <s v="55"/>
    <s v="Smart"/>
    <x v="1"/>
    <n v="60"/>
    <n v="624736.46779999998"/>
    <n v="10412.274463333333"/>
  </r>
  <r>
    <x v="36"/>
    <s v="20002052"/>
    <s v="HISENSE"/>
    <s v="32"/>
    <s v="Smart"/>
    <x v="2"/>
    <n v="160"/>
    <n v="629693.12"/>
    <n v="3935.5819999999999"/>
  </r>
  <r>
    <x v="36"/>
    <s v="20002053"/>
    <s v="HISENSE"/>
    <s v="40"/>
    <s v="Smart"/>
    <x v="3"/>
    <n v="59"/>
    <n v="353733"/>
    <n v="5995.4745762711864"/>
  </r>
  <r>
    <x v="36"/>
    <s v="20002080"/>
    <s v="HISENSE"/>
    <s v="50"/>
    <s v="Smart"/>
    <x v="1"/>
    <n v="47"/>
    <n v="77299.739999999991"/>
    <n v="1644.6753191489361"/>
  </r>
  <r>
    <x v="36"/>
    <s v="20002850"/>
    <s v="HISENSE"/>
    <s v="32"/>
    <s v="Smart"/>
    <x v="2"/>
    <n v="146"/>
    <n v="417446.55"/>
    <n v="2859.2229452054794"/>
  </r>
  <r>
    <x v="36"/>
    <s v="20002854"/>
    <s v="HISENSE"/>
    <s v="43"/>
    <s v="Smart"/>
    <x v="1"/>
    <n v="13"/>
    <n v="98267"/>
    <n v="7559"/>
  </r>
  <r>
    <x v="36"/>
    <s v="20002858"/>
    <s v="HISENSE"/>
    <s v="43"/>
    <s v="Smart"/>
    <x v="1"/>
    <n v="14"/>
    <n v="123043"/>
    <n v="8788.7857142857138"/>
  </r>
  <r>
    <x v="36"/>
    <s v="20002864"/>
    <s v="HISENSE"/>
    <s v="50"/>
    <s v="Smart"/>
    <x v="1"/>
    <n v="19"/>
    <n v="168870"/>
    <n v="8887.894736842105"/>
  </r>
  <r>
    <x v="36"/>
    <s v="20002876"/>
    <s v="HISENSE"/>
    <s v="55"/>
    <s v="Smart"/>
    <x v="1"/>
    <n v="31"/>
    <n v="299156.59999999998"/>
    <n v="9650.2129032258053"/>
  </r>
  <r>
    <x v="36"/>
    <s v="20002895"/>
    <s v="HISENSE"/>
    <s v="65"/>
    <s v="Smart"/>
    <x v="1"/>
    <n v="4"/>
    <n v="67118.040000000008"/>
    <n v="16779.510000000002"/>
  </r>
  <r>
    <x v="36"/>
    <s v="20002960"/>
    <s v="HISENSE"/>
    <s v="49"/>
    <s v="Smart"/>
    <x v="3"/>
    <n v="32"/>
    <n v="245241"/>
    <n v="7663.78125"/>
  </r>
  <r>
    <x v="36"/>
    <s v="24BH400"/>
    <s v="ELENBERG"/>
    <s v="&lt;Не проставлено&gt;"/>
    <s v="&lt;Не проставлено&gt;"/>
    <x v="0"/>
    <m/>
    <n v="-3598.26"/>
    <n v="0"/>
  </r>
  <r>
    <x v="36"/>
    <s v="24PFS5505"/>
    <s v="PHILIPS"/>
    <s v="24"/>
    <s v="noSmart"/>
    <x v="3"/>
    <n v="24"/>
    <n v="90792"/>
    <n v="3783"/>
  </r>
  <r>
    <x v="36"/>
    <s v="24PFS5525"/>
    <s v="PHILIPS"/>
    <s v="24"/>
    <s v="noSmart"/>
    <x v="0"/>
    <n v="1"/>
    <n v="4047"/>
    <n v="4047"/>
  </r>
  <r>
    <x v="36"/>
    <s v="24PFS6805"/>
    <s v="PHILIPS"/>
    <s v="24"/>
    <s v="Smart"/>
    <x v="3"/>
    <n v="29"/>
    <n v="135227.08000000002"/>
    <n v="4663.0027586206907"/>
  </r>
  <r>
    <x v="36"/>
    <s v="2T-C32BD1X"/>
    <s v="SHARP"/>
    <s v="32"/>
    <s v="noSmart"/>
    <x v="2"/>
    <n v="145"/>
    <n v="444772.9645"/>
    <n v="3067.3997551724137"/>
  </r>
  <r>
    <x v="36"/>
    <s v="32B6000HW"/>
    <s v="HISENSE"/>
    <s v="32"/>
    <s v="Smart"/>
    <x v="2"/>
    <n v="2"/>
    <n v="4000"/>
    <n v="2000"/>
  </r>
  <r>
    <x v="36"/>
    <s v="32B6600PA"/>
    <s v="HISENSE"/>
    <s v="32"/>
    <s v="Smart"/>
    <x v="2"/>
    <m/>
    <n v="-3791"/>
    <n v="0"/>
  </r>
  <r>
    <x v="36"/>
    <s v="32DH3000"/>
    <s v="ERGO"/>
    <s v="32"/>
    <s v="noSmart"/>
    <x v="2"/>
    <m/>
    <n v="-5139.0200000000004"/>
    <n v="0"/>
  </r>
  <r>
    <x v="36"/>
    <s v="32DH3004"/>
    <s v="ERGO"/>
    <s v="32"/>
    <s v="noSmart"/>
    <x v="2"/>
    <n v="1"/>
    <n v="1100"/>
    <n v="1100"/>
  </r>
  <r>
    <x v="36"/>
    <s v="32DH3004A"/>
    <s v="ERGO"/>
    <s v="32"/>
    <s v="noSmart"/>
    <x v="2"/>
    <n v="1"/>
    <n v="1499"/>
    <n v="1499"/>
  </r>
  <r>
    <x v="36"/>
    <s v="32DH3500"/>
    <s v="ERGO"/>
    <s v="32"/>
    <s v="Smart"/>
    <x v="2"/>
    <n v="51"/>
    <n v="178801"/>
    <n v="3505.9019607843138"/>
  </r>
  <r>
    <x v="36"/>
    <s v="32HB4T62"/>
    <s v="HITACHI"/>
    <s v="32"/>
    <s v="Smart"/>
    <x v="3"/>
    <m/>
    <n v="-6881"/>
    <n v="0"/>
  </r>
  <r>
    <x v="36"/>
    <s v="32LK610BPLC"/>
    <s v="LG"/>
    <s v="32"/>
    <s v="Smart"/>
    <x v="2"/>
    <n v="91"/>
    <n v="486515.83999999997"/>
    <n v="5346.3279120879115"/>
  </r>
  <r>
    <x v="36"/>
    <s v="32LM6300PLA"/>
    <s v="LG"/>
    <s v="32"/>
    <s v="Smart"/>
    <x v="3"/>
    <n v="79"/>
    <n v="476540.19999999995"/>
    <n v="6032.1544303797464"/>
  </r>
  <r>
    <x v="36"/>
    <s v="32PFS5603"/>
    <s v="PHILIPS"/>
    <s v="32"/>
    <s v="noSmart"/>
    <x v="3"/>
    <n v="1"/>
    <n v="5000"/>
    <n v="5000"/>
  </r>
  <r>
    <x v="36"/>
    <s v="32PFS5803"/>
    <s v="PHILIPS"/>
    <s v="32"/>
    <s v="Smart"/>
    <x v="3"/>
    <n v="11"/>
    <n v="64695"/>
    <n v="5881.363636363636"/>
  </r>
  <r>
    <x v="36"/>
    <s v="32PFS5823"/>
    <s v="PHILIPS"/>
    <s v="32"/>
    <s v="Smart"/>
    <x v="3"/>
    <n v="4"/>
    <n v="24636"/>
    <n v="6159"/>
  </r>
  <r>
    <x v="36"/>
    <s v="32PFS6402"/>
    <s v="PHILIPS"/>
    <s v="32"/>
    <s v="Smart"/>
    <x v="3"/>
    <n v="1"/>
    <n v="7550"/>
    <n v="7550"/>
  </r>
  <r>
    <x v="36"/>
    <s v="32PFS6855"/>
    <s v="PHILIPS"/>
    <s v="32"/>
    <s v="Smart"/>
    <x v="3"/>
    <n v="6"/>
    <n v="38538"/>
    <n v="6423"/>
  </r>
  <r>
    <x v="36"/>
    <s v="32PHS4503"/>
    <s v="PHILIPS"/>
    <s v="32"/>
    <s v="noSmart"/>
    <x v="2"/>
    <n v="8"/>
    <n v="33848.080000000002"/>
    <n v="4231.01"/>
  </r>
  <r>
    <x v="36"/>
    <s v="32PHS5505"/>
    <s v="PHILIPS"/>
    <s v="32"/>
    <s v="noSmart"/>
    <x v="2"/>
    <n v="1"/>
    <n v="4663"/>
    <n v="4663"/>
  </r>
  <r>
    <x v="36"/>
    <s v="32PHS6605"/>
    <s v="PHILIPS"/>
    <s v="32"/>
    <s v="Smart"/>
    <x v="2"/>
    <n v="19"/>
    <n v="100301"/>
    <n v="5279"/>
  </r>
  <r>
    <x v="36"/>
    <s v="40BF400"/>
    <s v="ELENBERG"/>
    <s v="&lt;Не проставлено&gt;"/>
    <s v="&lt;Не проставлено&gt;"/>
    <x v="0"/>
    <m/>
    <n v="-3794.69"/>
    <n v="0"/>
  </r>
  <r>
    <x v="36"/>
    <s v="40BF500S"/>
    <s v="ELENBERG"/>
    <s v="&lt;Не проставлено&gt;"/>
    <s v="&lt;Не проставлено&gt;"/>
    <x v="0"/>
    <m/>
    <n v="-4449.96"/>
    <n v="0"/>
  </r>
  <r>
    <x v="36"/>
    <s v="40DF5000"/>
    <s v="ERGO"/>
    <s v="40"/>
    <s v="noSmart"/>
    <x v="3"/>
    <n v="121"/>
    <n v="501559.02"/>
    <n v="4145.1158677685953"/>
  </r>
  <r>
    <x v="36"/>
    <s v="40DF5500"/>
    <s v="ERGO"/>
    <s v="40"/>
    <s v="Smart"/>
    <x v="3"/>
    <n v="12"/>
    <n v="52323"/>
    <n v="4360.25"/>
  </r>
  <r>
    <x v="36"/>
    <s v="40DF5502"/>
    <s v="ERGO"/>
    <s v="40"/>
    <s v="Smart"/>
    <x v="3"/>
    <m/>
    <n v="-5289"/>
    <n v="0"/>
  </r>
  <r>
    <x v="36"/>
    <s v="43DF3000"/>
    <s v="ERGO"/>
    <s v="43"/>
    <s v="noSmart"/>
    <x v="3"/>
    <n v="4"/>
    <n v="18652"/>
    <n v="4663"/>
  </r>
  <r>
    <x v="36"/>
    <s v="43DU6510"/>
    <s v="ERGO"/>
    <s v="43"/>
    <s v="Smart"/>
    <x v="1"/>
    <n v="100"/>
    <n v="632627.96"/>
    <n v="6326.2795999999998"/>
  </r>
  <r>
    <x v="36"/>
    <s v="43LM6300PLA"/>
    <s v="LG"/>
    <s v="43"/>
    <s v="Smart"/>
    <x v="3"/>
    <n v="192"/>
    <n v="1488734.1600000001"/>
    <n v="7753.8237500000005"/>
  </r>
  <r>
    <x v="36"/>
    <s v="43PFS5505"/>
    <s v="PHILIPS"/>
    <s v="43"/>
    <s v="noSmart"/>
    <x v="3"/>
    <n v="8"/>
    <n v="47769.04"/>
    <n v="5971.13"/>
  </r>
  <r>
    <x v="36"/>
    <s v="43PFS6855"/>
    <s v="PHILIPS"/>
    <s v="42"/>
    <s v="Smart"/>
    <x v="3"/>
    <n v="8"/>
    <n v="63352.08"/>
    <n v="7919.01"/>
  </r>
  <r>
    <x v="36"/>
    <s v="43PUS6704"/>
    <s v="PHILIPS"/>
    <s v="43"/>
    <s v="Smart"/>
    <x v="1"/>
    <n v="3"/>
    <n v="32400"/>
    <n v="10800"/>
  </r>
  <r>
    <x v="36"/>
    <s v="43PUS6754"/>
    <s v="PHILIPS"/>
    <s v="43"/>
    <s v="Smart"/>
    <x v="1"/>
    <n v="3"/>
    <n v="33945"/>
    <n v="11315"/>
  </r>
  <r>
    <x v="36"/>
    <s v="43PUS7304"/>
    <s v="PHILIPS"/>
    <s v="43"/>
    <s v="Smart"/>
    <x v="1"/>
    <n v="1"/>
    <n v="13199"/>
    <n v="13199"/>
  </r>
  <r>
    <x v="36"/>
    <s v="43PUS7555"/>
    <s v="PHILIPS"/>
    <s v="43"/>
    <s v="Smart"/>
    <x v="1"/>
    <n v="4"/>
    <n v="37836"/>
    <n v="9459"/>
  </r>
  <r>
    <x v="36"/>
    <s v="43PUS7855"/>
    <s v="PHILIPS"/>
    <s v="43"/>
    <s v="Smart"/>
    <x v="1"/>
    <n v="24"/>
    <n v="287886.04000000004"/>
    <n v="11995.251666666669"/>
  </r>
  <r>
    <x v="36"/>
    <s v="43PUS8545"/>
    <s v="PHILIPS"/>
    <s v="43"/>
    <s v="Smart"/>
    <x v="1"/>
    <n v="4"/>
    <n v="52448.020000000004"/>
    <n v="13112.005000000001"/>
  </r>
  <r>
    <x v="36"/>
    <s v="43UN71006LB"/>
    <s v="LG"/>
    <s v="43"/>
    <s v="Smart"/>
    <x v="1"/>
    <n v="589"/>
    <n v="5709867.2000000002"/>
    <n v="9694.1718166383707"/>
  </r>
  <r>
    <x v="36"/>
    <s v="43UN73906LE"/>
    <s v="LG"/>
    <s v="43"/>
    <s v="Smart"/>
    <x v="1"/>
    <n v="13"/>
    <n v="155389"/>
    <n v="11953"/>
  </r>
  <r>
    <x v="36"/>
    <s v="43UN74006LB"/>
    <s v="LG"/>
    <s v="43"/>
    <s v="Smart"/>
    <x v="1"/>
    <n v="2"/>
    <n v="23906"/>
    <n v="11953"/>
  </r>
  <r>
    <x v="36"/>
    <s v="43UN81006LB"/>
    <s v="LG"/>
    <s v="43"/>
    <s v="Smart"/>
    <x v="1"/>
    <n v="31"/>
    <n v="377211.22000000003"/>
    <n v="12168.103870967743"/>
  </r>
  <r>
    <x v="36"/>
    <s v="49DU6510"/>
    <s v="ERGO"/>
    <s v="49"/>
    <s v="Smart"/>
    <x v="1"/>
    <n v="19"/>
    <n v="159732"/>
    <n v="8406.9473684210534"/>
  </r>
  <r>
    <x v="36"/>
    <s v="49NANO806NA"/>
    <s v="LG"/>
    <s v="49"/>
    <s v="Smart"/>
    <x v="1"/>
    <n v="32"/>
    <n v="614854"/>
    <n v="19214.1875"/>
  </r>
  <r>
    <x v="36"/>
    <s v="49UN71006LB"/>
    <s v="LG"/>
    <s v="49"/>
    <s v="Smart"/>
    <x v="1"/>
    <n v="90"/>
    <n v="1112672.2000000002"/>
    <n v="12363.024444444447"/>
  </r>
  <r>
    <x v="36"/>
    <s v="49UN74006LB"/>
    <s v="LG"/>
    <s v="49"/>
    <s v="Smart"/>
    <x v="1"/>
    <n v="45"/>
    <n v="613166.92000000004"/>
    <n v="13625.931555555557"/>
  </r>
  <r>
    <x v="36"/>
    <s v="50A7400F"/>
    <s v="HISENSE"/>
    <s v="50"/>
    <s v="Smart"/>
    <x v="1"/>
    <n v="9"/>
    <n v="87687"/>
    <n v="9743"/>
  </r>
  <r>
    <x v="36"/>
    <s v="50PUS6504"/>
    <s v="PHILIPS"/>
    <s v="50"/>
    <s v="Smart"/>
    <x v="1"/>
    <m/>
    <n v="-10349"/>
    <n v="0"/>
  </r>
  <r>
    <x v="36"/>
    <s v="50PUS6554"/>
    <s v="PHILIPS"/>
    <s v="50"/>
    <s v="Smart"/>
    <x v="1"/>
    <n v="2"/>
    <n v="20888"/>
    <n v="10444"/>
  </r>
  <r>
    <x v="36"/>
    <s v="50PUS6754"/>
    <s v="PHILIPS"/>
    <s v="50"/>
    <s v="Smart"/>
    <x v="1"/>
    <n v="2"/>
    <n v="26099.040000000001"/>
    <n v="13049.52"/>
  </r>
  <r>
    <x v="36"/>
    <s v="50PUS7555"/>
    <s v="PHILIPS"/>
    <s v="50"/>
    <s v="Smart"/>
    <x v="1"/>
    <n v="2"/>
    <n v="25694.02"/>
    <n v="12847.01"/>
  </r>
  <r>
    <x v="36"/>
    <s v="50PUS7855"/>
    <s v="PHILIPS"/>
    <s v="50"/>
    <s v="Smart"/>
    <x v="1"/>
    <n v="32"/>
    <n v="445524"/>
    <n v="13922.625"/>
  </r>
  <r>
    <x v="36"/>
    <s v="50PUS8545"/>
    <s v="PHILIPS"/>
    <s v="50"/>
    <s v="Smart"/>
    <x v="1"/>
    <n v="7"/>
    <n v="134353"/>
    <n v="19193.285714285714"/>
  </r>
  <r>
    <x v="36"/>
    <s v="55A7400F"/>
    <s v="HISENSE"/>
    <s v="50"/>
    <s v="Smart"/>
    <x v="1"/>
    <n v="22"/>
    <n v="232849"/>
    <n v="10584.045454545454"/>
  </r>
  <r>
    <x v="36"/>
    <s v="55DU6510"/>
    <s v="ERGO"/>
    <s v="55"/>
    <s v="Smart"/>
    <x v="1"/>
    <n v="4"/>
    <n v="37716"/>
    <n v="9429"/>
  </r>
  <r>
    <x v="36"/>
    <s v="55NANO806NA"/>
    <s v="LG"/>
    <s v="55"/>
    <s v="Smart"/>
    <x v="1"/>
    <n v="40"/>
    <n v="799968"/>
    <n v="19999.2"/>
  </r>
  <r>
    <x v="36"/>
    <s v="55NANO866NA"/>
    <s v="LG"/>
    <s v="55"/>
    <s v="Smart"/>
    <x v="1"/>
    <n v="8"/>
    <n v="199994"/>
    <n v="24999.25"/>
  </r>
  <r>
    <x v="36"/>
    <s v="55OLED754"/>
    <s v="PHILIPS"/>
    <s v="55"/>
    <s v="Smart"/>
    <x v="1"/>
    <n v="1"/>
    <n v="29439"/>
    <n v="29439"/>
  </r>
  <r>
    <x v="36"/>
    <s v="55PUS6554"/>
    <s v="PHILIPS"/>
    <s v="55"/>
    <s v="Smart"/>
    <x v="1"/>
    <m/>
    <n v="-14959"/>
    <n v="0"/>
  </r>
  <r>
    <x v="36"/>
    <s v="55PUS7855"/>
    <s v="PHILIPS"/>
    <s v="55"/>
    <s v="Smart"/>
    <x v="1"/>
    <n v="23"/>
    <n v="366647"/>
    <n v="15941.173913043478"/>
  </r>
  <r>
    <x v="36"/>
    <s v="55PUS9435"/>
    <s v="PHILIPS"/>
    <s v="55"/>
    <s v="Smart"/>
    <x v="1"/>
    <n v="1"/>
    <n v="35000"/>
    <n v="35000"/>
  </r>
  <r>
    <x v="36"/>
    <s v="55SM8050PLC"/>
    <s v="LG"/>
    <s v="55"/>
    <s v="Smart"/>
    <x v="1"/>
    <n v="1"/>
    <n v="20249.04"/>
    <n v="20249.04"/>
  </r>
  <r>
    <x v="36"/>
    <s v="55UN71006LB"/>
    <s v="LG"/>
    <s v="55"/>
    <s v="Smart"/>
    <x v="1"/>
    <n v="103"/>
    <n v="1379478.1999999997"/>
    <n v="13392.992233009705"/>
  </r>
  <r>
    <x v="36"/>
    <s v="55UN74006LB"/>
    <s v="LG"/>
    <s v="55"/>
    <s v="Smart"/>
    <x v="1"/>
    <n v="75"/>
    <n v="1070609.1000000001"/>
    <n v="14274.788"/>
  </r>
  <r>
    <x v="36"/>
    <s v="58PUS7555"/>
    <s v="PHILIPS"/>
    <s v="58"/>
    <s v="Smart"/>
    <x v="1"/>
    <n v="1"/>
    <n v="14959"/>
    <n v="14959"/>
  </r>
  <r>
    <x v="36"/>
    <s v="58PUS8545"/>
    <s v="PHILIPS"/>
    <s v="58"/>
    <s v="Smart"/>
    <x v="1"/>
    <n v="8"/>
    <n v="182038.02000000002"/>
    <n v="22754.752500000002"/>
  </r>
  <r>
    <x v="36"/>
    <s v="60UN71006LB"/>
    <s v="LG"/>
    <s v="60"/>
    <s v="Smart"/>
    <x v="1"/>
    <n v="1"/>
    <n v="17199"/>
    <n v="17199"/>
  </r>
  <r>
    <x v="36"/>
    <s v="65DU6510"/>
    <s v="ERGO"/>
    <s v="65"/>
    <s v="Smart"/>
    <x v="1"/>
    <n v="8"/>
    <n v="105923"/>
    <n v="13240.375"/>
  </r>
  <r>
    <x v="36"/>
    <s v="65NANO806NA"/>
    <s v="LG"/>
    <s v="65"/>
    <s v="Smart"/>
    <x v="1"/>
    <n v="2"/>
    <n v="67398.040000000008"/>
    <n v="33699.020000000004"/>
  </r>
  <r>
    <x v="36"/>
    <s v="65OLED854"/>
    <s v="PHILIPS"/>
    <s v="65"/>
    <s v="Smart"/>
    <x v="1"/>
    <n v="1"/>
    <n v="2474.9599999999991"/>
    <n v="2474.9599999999991"/>
  </r>
  <r>
    <x v="36"/>
    <s v="65PUS6554"/>
    <s v="PHILIPS"/>
    <s v="65"/>
    <s v="Smart"/>
    <x v="1"/>
    <n v="1"/>
    <n v="-245507.28000000003"/>
    <n v="-245507.28000000003"/>
  </r>
  <r>
    <x v="36"/>
    <s v="65PUS7855"/>
    <s v="PHILIPS"/>
    <s v="65"/>
    <s v="Smart"/>
    <x v="1"/>
    <n v="1"/>
    <n v="25799"/>
    <n v="25799"/>
  </r>
  <r>
    <x v="36"/>
    <s v="65PUS8545"/>
    <s v="PHILIPS"/>
    <s v="65"/>
    <s v="Smart"/>
    <x v="1"/>
    <n v="1"/>
    <n v="30959"/>
    <n v="30959"/>
  </r>
  <r>
    <x v="36"/>
    <s v="65UN74006LB"/>
    <s v="LG"/>
    <s v="65"/>
    <s v="Smart"/>
    <x v="1"/>
    <n v="17"/>
    <n v="380786.4"/>
    <n v="22399.200000000001"/>
  </r>
  <r>
    <x v="36"/>
    <s v="70PUS7304"/>
    <s v="PHILIPS"/>
    <s v="70"/>
    <s v="Smart"/>
    <x v="1"/>
    <n v="1"/>
    <n v="23500"/>
    <n v="23500"/>
  </r>
  <r>
    <x v="36"/>
    <s v="70PUS7555"/>
    <s v="PHILIPS"/>
    <s v="70"/>
    <s v="Smart"/>
    <x v="1"/>
    <n v="7"/>
    <n v="175970.84940000001"/>
    <n v="25138.692771428574"/>
  </r>
  <r>
    <x v="36"/>
    <s v="70PUS8545"/>
    <s v="PHILIPS"/>
    <s v="70"/>
    <s v="Smart"/>
    <x v="1"/>
    <n v="1"/>
    <n v="34985"/>
    <n v="34985"/>
  </r>
  <r>
    <x v="36"/>
    <s v="75PUS7354"/>
    <s v="PHILIPS"/>
    <s v="75"/>
    <s v="Smart"/>
    <x v="1"/>
    <n v="1"/>
    <n v="29500"/>
    <n v="29500"/>
  </r>
  <r>
    <x v="36"/>
    <s v="86NANO906NA"/>
    <s v="LG"/>
    <s v="86"/>
    <s v="Smart"/>
    <x v="1"/>
    <n v="2"/>
    <n v="231998.4"/>
    <n v="115999.2"/>
  </r>
  <r>
    <x v="36"/>
    <s v="H40B5100"/>
    <s v="HISENSE"/>
    <s v="40"/>
    <s v="noSmart"/>
    <x v="3"/>
    <n v="2"/>
    <n v="6344"/>
    <n v="3172"/>
  </r>
  <r>
    <x v="36"/>
    <s v="H43B7100"/>
    <s v="HISENSE"/>
    <s v="43"/>
    <s v="Smart"/>
    <x v="1"/>
    <n v="1"/>
    <n v="6649"/>
    <n v="6649"/>
  </r>
  <r>
    <x v="36"/>
    <s v="LE19CT5000AK"/>
    <s v="ERGO"/>
    <s v="19"/>
    <s v="noSmart"/>
    <x v="2"/>
    <n v="1"/>
    <n v="1539"/>
    <n v="1539"/>
  </r>
  <r>
    <x v="36"/>
    <s v="LE32CT5030AK"/>
    <s v="ERGO"/>
    <s v="32"/>
    <s v="noSmart"/>
    <x v="2"/>
    <m/>
    <n v="-2309"/>
    <n v="0"/>
  </r>
  <r>
    <x v="36"/>
    <s v="LE40CT5030AK"/>
    <s v="ERGO"/>
    <s v="40"/>
    <s v="noSmart"/>
    <x v="3"/>
    <n v="1"/>
    <n v="3847"/>
    <n v="3847"/>
  </r>
  <r>
    <x v="36"/>
    <s v="LE40CT5520AK"/>
    <s v="ERGO"/>
    <s v="40"/>
    <s v="Smart"/>
    <x v="3"/>
    <m/>
    <n v="-10507"/>
    <n v="0"/>
  </r>
  <r>
    <x v="36"/>
    <s v="LE43CU6530AK"/>
    <s v="ERGO"/>
    <s v="43"/>
    <s v="Smart"/>
    <x v="1"/>
    <m/>
    <n v="-8549"/>
    <n v="0"/>
  </r>
  <r>
    <x v="36"/>
    <s v="LE55CU5030AK"/>
    <s v="ERGO"/>
    <s v="55"/>
    <s v="noSmart"/>
    <x v="1"/>
    <m/>
    <n v="-11439"/>
    <n v="0"/>
  </r>
  <r>
    <x v="36"/>
    <s v="OLED55B9SLA"/>
    <s v="LG"/>
    <s v="55"/>
    <s v="Smart"/>
    <x v="1"/>
    <n v="9"/>
    <n v="358992.72000000003"/>
    <n v="39888.080000000002"/>
  </r>
  <r>
    <x v="36"/>
    <s v="OLED55CX6LA"/>
    <s v="LG"/>
    <s v="55"/>
    <s v="Smart"/>
    <x v="1"/>
    <n v="5"/>
    <n v="235996"/>
    <n v="47199.199999999997"/>
  </r>
  <r>
    <x v="36"/>
    <s v="OLED65CX6LA"/>
    <s v="LG"/>
    <s v="65"/>
    <s v="Smart"/>
    <x v="1"/>
    <n v="5"/>
    <n v="319996"/>
    <n v="63999.199999999997"/>
  </r>
  <r>
    <x v="36"/>
    <s v="OLED65W9PLA"/>
    <s v="LG"/>
    <s v="65"/>
    <s v="Smart"/>
    <x v="1"/>
    <n v="1"/>
    <n v="179399.22"/>
    <n v="179399.22"/>
  </r>
  <r>
    <x v="36"/>
    <s v="QE32LS03TBKXUA"/>
    <s v="SAMSUNG"/>
    <s v="32"/>
    <s v="Smart"/>
    <x v="1"/>
    <n v="1"/>
    <n v="13939"/>
    <n v="13939"/>
  </r>
  <r>
    <x v="36"/>
    <s v="QE43Q60TAUXUA"/>
    <s v="SAMSUNG"/>
    <s v="43"/>
    <s v="Smart"/>
    <x v="1"/>
    <n v="3"/>
    <n v="52125"/>
    <n v="17375"/>
  </r>
  <r>
    <x v="36"/>
    <s v="QE49Q80TAUXUA"/>
    <s v="SAMSUNG"/>
    <s v="49"/>
    <s v="Smart"/>
    <x v="1"/>
    <n v="1"/>
    <n v="27600"/>
    <n v="27600"/>
  </r>
  <r>
    <x v="36"/>
    <s v="QE50Q60TAUXUA"/>
    <s v="SAMSUNG"/>
    <s v="50"/>
    <s v="Smart"/>
    <x v="1"/>
    <n v="8"/>
    <n v="164541"/>
    <n v="20567.625"/>
  </r>
  <r>
    <x v="36"/>
    <s v="QE55LS01TAUXUA"/>
    <s v="SAMSUNG"/>
    <s v="55"/>
    <s v="Smart"/>
    <x v="1"/>
    <n v="1"/>
    <n v="33619.019999999997"/>
    <n v="33619.019999999997"/>
  </r>
  <r>
    <x v="36"/>
    <s v="QE55Q60TAUXUA"/>
    <s v="SAMSUNG"/>
    <s v="55"/>
    <s v="Smart"/>
    <x v="1"/>
    <n v="6"/>
    <n v="134006"/>
    <n v="22334.333333333332"/>
  </r>
  <r>
    <x v="36"/>
    <s v="QE55Q77TAUXUA"/>
    <s v="SAMSUNG"/>
    <s v="55"/>
    <s v="Smart"/>
    <x v="1"/>
    <n v="6"/>
    <n v="155551"/>
    <n v="25925.166666666668"/>
  </r>
  <r>
    <x v="36"/>
    <s v="QE55Q80TAUXUA"/>
    <s v="SAMSUNG"/>
    <s v="55"/>
    <s v="Smart"/>
    <x v="1"/>
    <n v="1"/>
    <n v="32471"/>
    <n v="32471"/>
  </r>
  <r>
    <x v="36"/>
    <s v="QE55Q95TAUXUA"/>
    <s v="SAMSUNG"/>
    <s v="55"/>
    <s v="Smart"/>
    <x v="1"/>
    <n v="1"/>
    <n v="48707"/>
    <n v="48707"/>
  </r>
  <r>
    <x v="36"/>
    <s v="QE58Q60TAUXUA"/>
    <s v="SAMSUNG"/>
    <s v="58"/>
    <s v="Smart"/>
    <x v="1"/>
    <n v="2"/>
    <n v="47586"/>
    <n v="23793"/>
  </r>
  <r>
    <x v="36"/>
    <s v="QE65LS03TAUXUA"/>
    <s v="SAMSUNG"/>
    <s v="65"/>
    <s v="Smart"/>
    <x v="1"/>
    <n v="1"/>
    <n v="53838"/>
    <n v="53838"/>
  </r>
  <r>
    <x v="36"/>
    <s v="QE65Q60TAUXUA"/>
    <s v="SAMSUNG"/>
    <s v="65"/>
    <s v="Smart"/>
    <x v="1"/>
    <n v="2"/>
    <n v="66387"/>
    <n v="33193.5"/>
  </r>
  <r>
    <x v="36"/>
    <s v="QE65Q80TAUXUA"/>
    <s v="SAMSUNG"/>
    <s v="65"/>
    <s v="Smart"/>
    <x v="1"/>
    <n v="1"/>
    <n v="48830"/>
    <n v="48830"/>
  </r>
  <r>
    <x v="36"/>
    <s v="UE24N4500AUXUA"/>
    <s v="SAMSUNG"/>
    <s v="24"/>
    <s v="Smart"/>
    <x v="2"/>
    <n v="9"/>
    <n v="46653"/>
    <n v="5183.666666666667"/>
  </r>
  <r>
    <x v="36"/>
    <s v="UE32M5500AUXUA"/>
    <s v="SAMSUNG"/>
    <s v="32"/>
    <s v="Smart"/>
    <x v="3"/>
    <n v="38"/>
    <n v="344648"/>
    <n v="9069.6842105263149"/>
  </r>
  <r>
    <x v="36"/>
    <s v="UE32N4000AUXUA"/>
    <s v="SAMSUNG"/>
    <s v="32"/>
    <s v="Smart"/>
    <x v="3"/>
    <n v="1"/>
    <n v="5393"/>
    <n v="5393"/>
  </r>
  <r>
    <x v="36"/>
    <s v="UE32N5000AUXUA"/>
    <s v="SAMSUNG"/>
    <s v="32"/>
    <s v="Smart"/>
    <x v="3"/>
    <n v="2"/>
    <n v="11432"/>
    <n v="5716"/>
  </r>
  <r>
    <x v="36"/>
    <s v="UE32T4500AUXUA"/>
    <s v="SAMSUNG"/>
    <s v="32"/>
    <s v="Smart"/>
    <x v="2"/>
    <n v="32"/>
    <n v="176140"/>
    <n v="5504.375"/>
  </r>
  <r>
    <x v="36"/>
    <s v="UE32T4510AUXUA"/>
    <s v="SAMSUNG"/>
    <s v="32"/>
    <s v="Smart"/>
    <x v="2"/>
    <n v="39"/>
    <n v="213180"/>
    <n v="5466.1538461538457"/>
  </r>
  <r>
    <x v="36"/>
    <s v="UE32T5300AUXUA"/>
    <s v="SAMSUNG"/>
    <s v="32"/>
    <s v="Smart"/>
    <x v="3"/>
    <n v="67"/>
    <n v="418641"/>
    <n v="6248.373134328358"/>
  </r>
  <r>
    <x v="36"/>
    <s v="UE43T5300AUXUA"/>
    <s v="SAMSUNG"/>
    <s v="43"/>
    <s v="Smart"/>
    <x v="3"/>
    <n v="48"/>
    <n v="390965"/>
    <n v="8145.104166666667"/>
  </r>
  <r>
    <x v="36"/>
    <s v="UE43TU7100UXUA"/>
    <s v="SAMSUNG"/>
    <s v="43"/>
    <s v="Smart"/>
    <x v="1"/>
    <n v="33"/>
    <n v="333068"/>
    <n v="10092.969696969696"/>
  </r>
  <r>
    <x v="36"/>
    <s v="UE43TU8000UXUA"/>
    <s v="SAMSUNG"/>
    <s v="43"/>
    <s v="Smart"/>
    <x v="1"/>
    <n v="17"/>
    <n v="216078"/>
    <n v="12710.470588235294"/>
  </r>
  <r>
    <x v="36"/>
    <s v="UE43TU8500UXUA"/>
    <s v="SAMSUNG"/>
    <s v="43"/>
    <s v="Smart"/>
    <x v="1"/>
    <n v="13"/>
    <n v="187227.56"/>
    <n v="14402.119999999999"/>
  </r>
  <r>
    <x v="36"/>
    <s v="UE43TU8510UXUA"/>
    <s v="SAMSUNG"/>
    <s v="43"/>
    <s v="Smart"/>
    <x v="1"/>
    <n v="5"/>
    <n v="71560"/>
    <n v="14312"/>
  </r>
  <r>
    <x v="36"/>
    <s v="UE50NU7002UXUA"/>
    <s v="SAMSUNG"/>
    <s v="50"/>
    <s v="Smart"/>
    <x v="1"/>
    <n v="9"/>
    <n v="115962"/>
    <n v="12884.666666666666"/>
  </r>
  <r>
    <x v="36"/>
    <s v="UE50TU7100UXUA"/>
    <s v="SAMSUNG"/>
    <s v="50"/>
    <s v="Smart"/>
    <x v="1"/>
    <n v="11"/>
    <n v="146699"/>
    <n v="13336.272727272728"/>
  </r>
  <r>
    <x v="36"/>
    <s v="UE50TU8000UXUA"/>
    <s v="SAMSUNG"/>
    <s v="50"/>
    <s v="Smart"/>
    <x v="1"/>
    <n v="11"/>
    <n v="153390"/>
    <n v="13944.545454545454"/>
  </r>
  <r>
    <x v="36"/>
    <s v="UE50TU8500UXUA"/>
    <s v="SAMSUNG"/>
    <s v="50"/>
    <s v="Smart"/>
    <x v="1"/>
    <n v="2"/>
    <n v="34343"/>
    <n v="17171.5"/>
  </r>
  <r>
    <x v="36"/>
    <s v="UE55TU7100UXUA"/>
    <s v="SAMSUNG"/>
    <s v="55"/>
    <s v="Smart"/>
    <x v="1"/>
    <n v="18"/>
    <n v="255978"/>
    <n v="14221"/>
  </r>
  <r>
    <x v="36"/>
    <s v="UE55TU8000UXUA"/>
    <s v="SAMSUNG"/>
    <s v="55"/>
    <s v="Smart"/>
    <x v="1"/>
    <n v="9"/>
    <n v="142026"/>
    <n v="15780.666666666666"/>
  </r>
  <r>
    <x v="36"/>
    <s v="UE55TU8500UXUA"/>
    <s v="SAMSUNG"/>
    <s v="55"/>
    <s v="Smart"/>
    <x v="1"/>
    <n v="11"/>
    <n v="190135"/>
    <n v="17285"/>
  </r>
  <r>
    <x v="36"/>
    <s v="UE58TU7100UXUA"/>
    <s v="SAMSUNG"/>
    <s v="58"/>
    <s v="Smart"/>
    <x v="1"/>
    <n v="8"/>
    <n v="121104"/>
    <n v="15138"/>
  </r>
  <r>
    <x v="36"/>
    <s v="UE65TU7100UXUA"/>
    <s v="SAMSUNG"/>
    <s v="65"/>
    <s v="Smart"/>
    <x v="1"/>
    <n v="2"/>
    <n v="45382"/>
    <n v="22691"/>
  </r>
  <r>
    <x v="36"/>
    <s v="UE65TU8000UXUA"/>
    <s v="SAMSUNG"/>
    <s v="65"/>
    <s v="Smart"/>
    <x v="1"/>
    <n v="1"/>
    <n v="24899"/>
    <n v="24899"/>
  </r>
  <r>
    <x v="36"/>
    <s v="UE65TU8500UXUA"/>
    <s v="SAMSUNG"/>
    <s v="65"/>
    <s v="Smart"/>
    <x v="1"/>
    <n v="2"/>
    <n v="56000"/>
    <n v="28000"/>
  </r>
  <r>
    <x v="36"/>
    <s v="UE75TU7100UXUA"/>
    <s v="SAMSUNG"/>
    <s v="75"/>
    <s v="Smart"/>
    <x v="1"/>
    <n v="1"/>
    <n v="34000"/>
    <n v="34000"/>
  </r>
  <r>
    <x v="36"/>
    <s v="UE75TU8000UXUA"/>
    <s v="SAMSUNG"/>
    <s v="75"/>
    <s v="Smart"/>
    <x v="1"/>
    <m/>
    <n v="-40585"/>
    <n v="0"/>
  </r>
  <r>
    <x v="36"/>
    <s v="VG-SCFM43WM/RU"/>
    <s v="SAMSUNG"/>
    <s v="&lt;НЕТ&gt;"/>
    <s v="&lt;НЕТ&gt;"/>
    <x v="5"/>
    <n v="1"/>
    <n v="2221"/>
    <n v="2221"/>
  </r>
  <r>
    <x v="36"/>
    <s v="VG-SCFN43DP/RU"/>
    <s v="SAMSUNG"/>
    <s v="&lt;НЕТ&gt;"/>
    <s v="&lt;НЕТ&gt;"/>
    <x v="5"/>
    <n v="1"/>
    <n v="2221"/>
    <n v="2221"/>
  </r>
  <r>
    <x v="36"/>
    <s v="VG-SCFT55WT/RU"/>
    <s v="SAMSUNG"/>
    <s v="&lt;НЕТ&gt;"/>
    <s v="&lt;НЕТ&gt;"/>
    <x v="5"/>
    <n v="1"/>
    <n v="2666"/>
    <n v="2666"/>
  </r>
  <r>
    <x v="37"/>
    <s v="20001181"/>
    <s v="HISENSE"/>
    <s v="40"/>
    <s v="Smart"/>
    <x v="3"/>
    <n v="65"/>
    <n v="373562"/>
    <n v="5747.1076923076926"/>
  </r>
  <r>
    <x v="37"/>
    <s v="20001470"/>
    <s v="HISENSE"/>
    <s v="55"/>
    <s v="Smart"/>
    <x v="1"/>
    <n v="4"/>
    <n v="42287.49"/>
    <n v="10571.872499999999"/>
  </r>
  <r>
    <x v="37"/>
    <s v="20002052"/>
    <s v="HISENSE"/>
    <s v="32"/>
    <s v="Smart"/>
    <x v="2"/>
    <n v="428"/>
    <n v="1677331.84"/>
    <n v="3918.9996261682245"/>
  </r>
  <r>
    <x v="37"/>
    <s v="20002053"/>
    <s v="HISENSE"/>
    <s v="40"/>
    <s v="Smart"/>
    <x v="3"/>
    <n v="103"/>
    <n v="619008.02"/>
    <n v="6009.7866019417479"/>
  </r>
  <r>
    <x v="37"/>
    <s v="20002080"/>
    <s v="HISENSE"/>
    <s v="50"/>
    <s v="Smart"/>
    <x v="1"/>
    <n v="11"/>
    <n v="105618.84"/>
    <n v="9601.7127272727266"/>
  </r>
  <r>
    <x v="37"/>
    <s v="20002850"/>
    <s v="HISENSE"/>
    <s v="32"/>
    <s v="Smart"/>
    <x v="2"/>
    <n v="127"/>
    <n v="485285"/>
    <n v="3821.1417322834645"/>
  </r>
  <r>
    <x v="37"/>
    <s v="20002854"/>
    <s v="HISENSE"/>
    <s v="43"/>
    <s v="Smart"/>
    <x v="1"/>
    <n v="9"/>
    <n v="67920"/>
    <n v="7546.666666666667"/>
  </r>
  <r>
    <x v="37"/>
    <s v="20002858"/>
    <s v="HISENSE"/>
    <s v="43"/>
    <s v="Smart"/>
    <x v="1"/>
    <n v="28"/>
    <n v="243518.48"/>
    <n v="8697.0885714285723"/>
  </r>
  <r>
    <x v="37"/>
    <s v="20002864"/>
    <s v="HISENSE"/>
    <s v="50"/>
    <s v="Smart"/>
    <x v="1"/>
    <n v="17"/>
    <n v="155989"/>
    <n v="9175.823529411764"/>
  </r>
  <r>
    <x v="37"/>
    <s v="20002876"/>
    <s v="HISENSE"/>
    <s v="55"/>
    <s v="Smart"/>
    <x v="1"/>
    <n v="21"/>
    <n v="208344"/>
    <n v="9921.1428571428569"/>
  </r>
  <r>
    <x v="37"/>
    <s v="20002895"/>
    <s v="HISENSE"/>
    <s v="65"/>
    <s v="Smart"/>
    <x v="1"/>
    <n v="8"/>
    <n v="132128.04"/>
    <n v="16516.005000000001"/>
  </r>
  <r>
    <x v="37"/>
    <s v="20002960"/>
    <s v="HISENSE"/>
    <s v="49"/>
    <s v="Smart"/>
    <x v="3"/>
    <n v="44"/>
    <n v="348278"/>
    <n v="7915.409090909091"/>
  </r>
  <r>
    <x v="37"/>
    <s v="24PFS5505"/>
    <s v="PHILIPS"/>
    <s v="24"/>
    <s v="noSmart"/>
    <x v="3"/>
    <n v="10"/>
    <n v="37830"/>
    <n v="3783"/>
  </r>
  <r>
    <x v="37"/>
    <s v="24PFS5525"/>
    <s v="PHILIPS"/>
    <s v="24"/>
    <s v="noSmart"/>
    <x v="0"/>
    <n v="5"/>
    <n v="20235"/>
    <n v="4047"/>
  </r>
  <r>
    <x v="37"/>
    <s v="24PFS6805"/>
    <s v="PHILIPS"/>
    <s v="24"/>
    <s v="Smart"/>
    <x v="3"/>
    <n v="6"/>
    <n v="23315"/>
    <n v="3885.8333333333335"/>
  </r>
  <r>
    <x v="37"/>
    <s v="24VH50"/>
    <s v="SETUP"/>
    <s v="24"/>
    <s v="noSmart"/>
    <x v="2"/>
    <m/>
    <n v="-1799"/>
    <n v="0"/>
  </r>
  <r>
    <x v="37"/>
    <s v="2T-C32BD1X"/>
    <s v="SHARP"/>
    <s v="32"/>
    <s v="noSmart"/>
    <x v="2"/>
    <n v="94"/>
    <n v="288556.04000000004"/>
    <n v="3069.745106382979"/>
  </r>
  <r>
    <x v="37"/>
    <s v="32B6000HW"/>
    <s v="HISENSE"/>
    <s v="32"/>
    <s v="Smart"/>
    <x v="2"/>
    <n v="1"/>
    <n v="3000"/>
    <n v="3000"/>
  </r>
  <r>
    <x v="37"/>
    <s v="32B6600PA"/>
    <s v="HISENSE"/>
    <s v="32"/>
    <s v="Smart"/>
    <x v="2"/>
    <n v="2"/>
    <n v="8192.6200000000008"/>
    <n v="4096.3100000000004"/>
  </r>
  <r>
    <x v="37"/>
    <s v="32DH3000"/>
    <s v="ERGO"/>
    <s v="32"/>
    <s v="noSmart"/>
    <x v="2"/>
    <n v="60"/>
    <n v="152006.21639999998"/>
    <n v="2533.4369399999996"/>
  </r>
  <r>
    <x v="37"/>
    <s v="32DH3004T"/>
    <s v="ERGO"/>
    <s v="&lt;Не проставлено&gt;"/>
    <s v="&lt;Не проставлено&gt;"/>
    <x v="0"/>
    <n v="622"/>
    <n v="1551536"/>
    <n v="2494.4308681672028"/>
  </r>
  <r>
    <x v="37"/>
    <s v="32DH3500"/>
    <s v="ERGO"/>
    <s v="32"/>
    <s v="Smart"/>
    <x v="2"/>
    <n v="30"/>
    <n v="99551.765799999994"/>
    <n v="3318.3921933333331"/>
  </r>
  <r>
    <x v="37"/>
    <s v="32DH5502A"/>
    <s v="ERGO"/>
    <s v="32"/>
    <s v="Smart"/>
    <x v="2"/>
    <m/>
    <n v="-3144"/>
    <n v="0"/>
  </r>
  <r>
    <x v="37"/>
    <s v="32DH5502S"/>
    <s v="ERGO"/>
    <s v="&lt;Не проставлено&gt;"/>
    <s v="&lt;Не проставлено&gt;"/>
    <x v="0"/>
    <n v="550"/>
    <n v="1788300"/>
    <n v="3251.4545454545455"/>
  </r>
  <r>
    <x v="37"/>
    <s v="32LK610BPLC"/>
    <s v="LG"/>
    <s v="32"/>
    <s v="Smart"/>
    <x v="2"/>
    <n v="3"/>
    <n v="16377"/>
    <n v="5459"/>
  </r>
  <r>
    <x v="37"/>
    <s v="32LM6300PLA"/>
    <s v="LG"/>
    <s v="32"/>
    <s v="Smart"/>
    <x v="3"/>
    <n v="165"/>
    <n v="994350.6"/>
    <n v="6026.3672727272724"/>
  </r>
  <r>
    <x v="37"/>
    <s v="32PFS5803"/>
    <s v="PHILIPS"/>
    <s v="32"/>
    <s v="Smart"/>
    <x v="3"/>
    <n v="27"/>
    <n v="153101"/>
    <n v="5670.4074074074078"/>
  </r>
  <r>
    <x v="37"/>
    <s v="32PFS5823"/>
    <s v="PHILIPS"/>
    <s v="32"/>
    <s v="Smart"/>
    <x v="3"/>
    <n v="9"/>
    <n v="54511"/>
    <n v="6056.7777777777774"/>
  </r>
  <r>
    <x v="37"/>
    <s v="32PFS6402"/>
    <s v="PHILIPS"/>
    <s v="32"/>
    <s v="Smart"/>
    <x v="3"/>
    <n v="6"/>
    <n v="45300"/>
    <n v="7550"/>
  </r>
  <r>
    <x v="37"/>
    <s v="32PHS4503"/>
    <s v="PHILIPS"/>
    <s v="32"/>
    <s v="noSmart"/>
    <x v="2"/>
    <n v="1"/>
    <n v="4231"/>
    <n v="4231"/>
  </r>
  <r>
    <x v="37"/>
    <s v="32PHS5505"/>
    <s v="PHILIPS"/>
    <s v="32"/>
    <s v="noSmart"/>
    <x v="2"/>
    <n v="6"/>
    <n v="27978.04"/>
    <n v="4663.0066666666671"/>
  </r>
  <r>
    <x v="37"/>
    <s v="32PHS6605"/>
    <s v="PHILIPS"/>
    <s v="32"/>
    <s v="Smart"/>
    <x v="2"/>
    <n v="26"/>
    <n v="137254"/>
    <n v="5279"/>
  </r>
  <r>
    <x v="37"/>
    <s v="40BF400"/>
    <s v="ELENBERG"/>
    <s v="&lt;Не проставлено&gt;"/>
    <s v="&lt;Не проставлено&gt;"/>
    <x v="0"/>
    <m/>
    <n v="-3794.69"/>
    <n v="0"/>
  </r>
  <r>
    <x v="37"/>
    <s v="40DF5000"/>
    <s v="ERGO"/>
    <s v="40"/>
    <s v="noSmart"/>
    <x v="3"/>
    <n v="335"/>
    <n v="1345623.3225"/>
    <n v="4016.7860373134326"/>
  </r>
  <r>
    <x v="37"/>
    <s v="40DF5500"/>
    <s v="ERGO"/>
    <s v="40"/>
    <s v="Smart"/>
    <x v="3"/>
    <n v="2"/>
    <n v="10538"/>
    <n v="5269"/>
  </r>
  <r>
    <x v="37"/>
    <s v="40DF5502"/>
    <s v="ERGO"/>
    <s v="40"/>
    <s v="Smart"/>
    <x v="3"/>
    <m/>
    <n v="-4509.5326999999997"/>
    <n v="0"/>
  </r>
  <r>
    <x v="37"/>
    <s v="40DF5502A"/>
    <s v="ERGO"/>
    <s v="40"/>
    <s v="Smart"/>
    <x v="3"/>
    <n v="9"/>
    <n v="29916.555199999999"/>
    <n v="3324.061688888889"/>
  </r>
  <r>
    <x v="37"/>
    <s v="40DF5502S"/>
    <s v="ERGO"/>
    <s v="&lt;Не проставлено&gt;"/>
    <s v="&lt;Не проставлено&gt;"/>
    <x v="0"/>
    <n v="60"/>
    <n v="296520"/>
    <n v="4942"/>
  </r>
  <r>
    <x v="37"/>
    <s v="40N2179PW"/>
    <s v="HISENSE"/>
    <s v="40"/>
    <s v="Smart"/>
    <x v="3"/>
    <n v="1"/>
    <n v="3500"/>
    <n v="3500"/>
  </r>
  <r>
    <x v="37"/>
    <s v="40VF55"/>
    <s v="SETUP"/>
    <s v="40"/>
    <s v="Smart"/>
    <x v="3"/>
    <m/>
    <n v="-4499"/>
    <n v="0"/>
  </r>
  <r>
    <x v="37"/>
    <s v="43DU6510"/>
    <s v="ERGO"/>
    <s v="43"/>
    <s v="Smart"/>
    <x v="1"/>
    <n v="140"/>
    <n v="908659.92259999993"/>
    <n v="6490.4280185714279"/>
  </r>
  <r>
    <x v="37"/>
    <s v="43HK6001W"/>
    <s v="HITACHI"/>
    <s v="43"/>
    <s v="Smart"/>
    <x v="1"/>
    <n v="1"/>
    <n v="6000"/>
    <n v="6000"/>
  </r>
  <r>
    <x v="37"/>
    <s v="43LM6300PLA"/>
    <s v="LG"/>
    <s v="43"/>
    <s v="Smart"/>
    <x v="3"/>
    <n v="107"/>
    <n v="837185.4"/>
    <n v="7824.1626168224302"/>
  </r>
  <r>
    <x v="37"/>
    <s v="43PFS5505"/>
    <s v="PHILIPS"/>
    <s v="43"/>
    <s v="noSmart"/>
    <x v="3"/>
    <n v="18"/>
    <n v="116259.17540000001"/>
    <n v="6458.8430777777785"/>
  </r>
  <r>
    <x v="37"/>
    <s v="43PFS6855"/>
    <s v="PHILIPS"/>
    <s v="42"/>
    <s v="Smart"/>
    <x v="3"/>
    <n v="29"/>
    <n v="229651.08000000002"/>
    <n v="7919.0027586206907"/>
  </r>
  <r>
    <x v="37"/>
    <s v="43PUS6754"/>
    <s v="PHILIPS"/>
    <s v="43"/>
    <s v="Smart"/>
    <x v="1"/>
    <n v="2"/>
    <n v="22290"/>
    <n v="11145"/>
  </r>
  <r>
    <x v="37"/>
    <s v="43PUS7304"/>
    <s v="PHILIPS"/>
    <s v="43"/>
    <s v="Smart"/>
    <x v="1"/>
    <n v="1"/>
    <n v="12803.0339"/>
    <n v="12803.0339"/>
  </r>
  <r>
    <x v="37"/>
    <s v="43PUS7334"/>
    <s v="PHILIPS"/>
    <s v="43"/>
    <s v="Smart"/>
    <x v="1"/>
    <n v="2"/>
    <n v="26118.227800000001"/>
    <n v="13059.1139"/>
  </r>
  <r>
    <x v="37"/>
    <s v="43PUS7555"/>
    <s v="PHILIPS"/>
    <s v="43"/>
    <s v="Smart"/>
    <x v="1"/>
    <n v="4"/>
    <n v="37836"/>
    <n v="9459"/>
  </r>
  <r>
    <x v="37"/>
    <s v="43PUS7855"/>
    <s v="PHILIPS"/>
    <s v="43"/>
    <s v="Smart"/>
    <x v="1"/>
    <n v="14"/>
    <n v="167566"/>
    <n v="11969"/>
  </r>
  <r>
    <x v="37"/>
    <s v="43PUS8545"/>
    <s v="PHILIPS"/>
    <s v="43"/>
    <s v="Smart"/>
    <x v="1"/>
    <n v="7"/>
    <n v="119125.06"/>
    <n v="17017.865714285716"/>
  </r>
  <r>
    <x v="37"/>
    <s v="43UN71006LB"/>
    <s v="LG"/>
    <s v="43"/>
    <s v="Smart"/>
    <x v="1"/>
    <n v="114"/>
    <n v="1071295.6000000001"/>
    <n v="9397.3298245614042"/>
  </r>
  <r>
    <x v="37"/>
    <s v="43UN74006LB"/>
    <s v="LG"/>
    <s v="43"/>
    <s v="Smart"/>
    <x v="1"/>
    <n v="12"/>
    <n v="143572"/>
    <n v="11964.333333333334"/>
  </r>
  <r>
    <x v="37"/>
    <s v="43UN81006LB"/>
    <s v="LG"/>
    <s v="43"/>
    <s v="Smart"/>
    <x v="1"/>
    <n v="70"/>
    <n v="855202.6"/>
    <n v="12217.18"/>
  </r>
  <r>
    <x v="37"/>
    <s v="49CU6549MC"/>
    <s v="ERGO"/>
    <s v="49"/>
    <s v="Smart"/>
    <x v="1"/>
    <m/>
    <n v="-11864"/>
    <n v="0"/>
  </r>
  <r>
    <x v="37"/>
    <s v="49DU6510"/>
    <s v="ERGO"/>
    <s v="49"/>
    <s v="Smart"/>
    <x v="1"/>
    <n v="35"/>
    <n v="296765"/>
    <n v="8479"/>
  </r>
  <r>
    <x v="37"/>
    <s v="49NANO806NA"/>
    <s v="LG"/>
    <s v="49"/>
    <s v="Smart"/>
    <x v="1"/>
    <n v="10"/>
    <n v="191992"/>
    <n v="19199.2"/>
  </r>
  <r>
    <x v="37"/>
    <s v="49NANO866NA"/>
    <s v="LG"/>
    <s v="49"/>
    <s v="Smart"/>
    <x v="1"/>
    <n v="2"/>
    <n v="38339"/>
    <n v="19169.5"/>
  </r>
  <r>
    <x v="37"/>
    <s v="49UN71006LB"/>
    <s v="LG"/>
    <s v="49"/>
    <s v="Smart"/>
    <x v="1"/>
    <n v="19"/>
    <n v="229302"/>
    <n v="12068.526315789473"/>
  </r>
  <r>
    <x v="37"/>
    <s v="49UN74006LB"/>
    <s v="LG"/>
    <s v="49"/>
    <s v="Smart"/>
    <x v="1"/>
    <n v="2"/>
    <n v="28550"/>
    <n v="14275"/>
  </r>
  <r>
    <x v="37"/>
    <s v="50A7400F"/>
    <s v="HISENSE"/>
    <s v="50"/>
    <s v="Smart"/>
    <x v="1"/>
    <n v="20"/>
    <n v="193044.02000000002"/>
    <n v="9652.2010000000009"/>
  </r>
  <r>
    <x v="37"/>
    <s v="50B7700UW"/>
    <s v="HISENSE"/>
    <s v="50"/>
    <s v="Smart"/>
    <x v="1"/>
    <n v="1"/>
    <n v="7300"/>
    <n v="7300"/>
  </r>
  <r>
    <x v="37"/>
    <s v="50DU5502"/>
    <s v="ERGO"/>
    <s v="50"/>
    <s v="Smart"/>
    <x v="1"/>
    <n v="1"/>
    <n v="3999"/>
    <n v="3999"/>
  </r>
  <r>
    <x v="37"/>
    <s v="50PUS6754"/>
    <s v="PHILIPS"/>
    <s v="50"/>
    <s v="Smart"/>
    <x v="1"/>
    <n v="4"/>
    <n v="52796.04"/>
    <n v="13199.01"/>
  </r>
  <r>
    <x v="37"/>
    <s v="50PUS7304"/>
    <s v="PHILIPS"/>
    <s v="50"/>
    <s v="Smart"/>
    <x v="1"/>
    <n v="2"/>
    <n v="33438"/>
    <n v="16719"/>
  </r>
  <r>
    <x v="37"/>
    <s v="50PUS7334"/>
    <s v="PHILIPS"/>
    <s v="50"/>
    <s v="Smart"/>
    <x v="1"/>
    <n v="5"/>
    <n v="78953.130499999999"/>
    <n v="15790.626099999999"/>
  </r>
  <r>
    <x v="37"/>
    <s v="50PUS7555"/>
    <s v="PHILIPS"/>
    <s v="50"/>
    <s v="Smart"/>
    <x v="1"/>
    <n v="7"/>
    <n v="89929"/>
    <n v="12847"/>
  </r>
  <r>
    <x v="37"/>
    <s v="50PUS7855"/>
    <s v="PHILIPS"/>
    <s v="50"/>
    <s v="Smart"/>
    <x v="1"/>
    <n v="13"/>
    <n v="181131"/>
    <n v="13933.153846153846"/>
  </r>
  <r>
    <x v="37"/>
    <s v="50PUS8545"/>
    <s v="PHILIPS"/>
    <s v="50"/>
    <s v="Smart"/>
    <x v="1"/>
    <n v="20"/>
    <n v="381914.03"/>
    <n v="19095.701500000003"/>
  </r>
  <r>
    <x v="37"/>
    <s v="55A7400F"/>
    <s v="HISENSE"/>
    <s v="50"/>
    <s v="Smart"/>
    <x v="1"/>
    <n v="62"/>
    <n v="648063.12"/>
    <n v="10452.630967741936"/>
  </r>
  <r>
    <x v="37"/>
    <s v="55DU6510"/>
    <s v="ERGO"/>
    <s v="55"/>
    <s v="Smart"/>
    <x v="1"/>
    <n v="6"/>
    <n v="41476.328600000001"/>
    <n v="6912.7214333333332"/>
  </r>
  <r>
    <x v="37"/>
    <s v="55NANO806NA"/>
    <s v="LG"/>
    <s v="55"/>
    <s v="Smart"/>
    <x v="1"/>
    <n v="42"/>
    <n v="841466"/>
    <n v="20034.904761904763"/>
  </r>
  <r>
    <x v="37"/>
    <s v="55NANO866NA"/>
    <s v="LG"/>
    <s v="55"/>
    <s v="Smart"/>
    <x v="1"/>
    <n v="8"/>
    <n v="202553.5"/>
    <n v="25319.1875"/>
  </r>
  <r>
    <x v="37"/>
    <s v="55OLED754"/>
    <s v="PHILIPS"/>
    <s v="55"/>
    <s v="Smart"/>
    <x v="1"/>
    <n v="1"/>
    <n v="28850"/>
    <n v="28850"/>
  </r>
  <r>
    <x v="37"/>
    <s v="55PUS7334"/>
    <s v="PHILIPS"/>
    <s v="55"/>
    <s v="Smart"/>
    <x v="1"/>
    <n v="1"/>
    <n v="-5080.9700000000012"/>
    <n v="-5080.9700000000012"/>
  </r>
  <r>
    <x v="37"/>
    <s v="55PUS7855"/>
    <s v="PHILIPS"/>
    <s v="55"/>
    <s v="Smart"/>
    <x v="1"/>
    <n v="10"/>
    <n v="161019"/>
    <n v="16101.9"/>
  </r>
  <r>
    <x v="37"/>
    <s v="55UN71006LB"/>
    <s v="LG"/>
    <s v="55"/>
    <s v="Smart"/>
    <x v="1"/>
    <n v="42"/>
    <n v="593602"/>
    <n v="14133.380952380952"/>
  </r>
  <r>
    <x v="37"/>
    <s v="55UN74006LB"/>
    <s v="LG"/>
    <s v="55"/>
    <s v="Smart"/>
    <x v="1"/>
    <n v="59"/>
    <n v="849723"/>
    <n v="14402.084745762711"/>
  </r>
  <r>
    <x v="37"/>
    <s v="58A6100UW"/>
    <s v="HISENSE"/>
    <s v="58"/>
    <s v="Smart"/>
    <x v="1"/>
    <n v="1"/>
    <n v="11500"/>
    <n v="11500"/>
  </r>
  <r>
    <x v="37"/>
    <s v="58PUS7555"/>
    <s v="PHILIPS"/>
    <s v="58"/>
    <s v="Smart"/>
    <x v="1"/>
    <n v="5"/>
    <n v="74795"/>
    <n v="14959"/>
  </r>
  <r>
    <x v="37"/>
    <s v="58PUS8545"/>
    <s v="PHILIPS"/>
    <s v="58"/>
    <s v="Smart"/>
    <x v="1"/>
    <n v="13"/>
    <n v="292096.03000000003"/>
    <n v="22468.925384615388"/>
  </r>
  <r>
    <x v="37"/>
    <s v="60UN71006LB"/>
    <s v="LG"/>
    <s v="60"/>
    <s v="Smart"/>
    <x v="1"/>
    <n v="9"/>
    <n v="146792.09999999998"/>
    <n v="16310.23333333333"/>
  </r>
  <r>
    <x v="37"/>
    <s v="65DU6510"/>
    <s v="ERGO"/>
    <s v="65"/>
    <s v="Smart"/>
    <x v="1"/>
    <n v="9"/>
    <n v="108209.22"/>
    <n v="12023.246666666666"/>
  </r>
  <r>
    <x v="37"/>
    <s v="65OLED854"/>
    <s v="PHILIPS"/>
    <s v="65"/>
    <s v="Smart"/>
    <x v="1"/>
    <m/>
    <n v="-62999.040000000001"/>
    <n v="0"/>
  </r>
  <r>
    <x v="37"/>
    <s v="65PUS7855"/>
    <s v="PHILIPS"/>
    <s v="65"/>
    <s v="Smart"/>
    <x v="1"/>
    <n v="1"/>
    <n v="25799"/>
    <n v="25799"/>
  </r>
  <r>
    <x v="37"/>
    <s v="70PUS7555"/>
    <s v="PHILIPS"/>
    <s v="70"/>
    <s v="Smart"/>
    <x v="1"/>
    <n v="1"/>
    <n v="26349"/>
    <n v="26349"/>
  </r>
  <r>
    <x v="37"/>
    <s v="70PUS7855"/>
    <s v="PHILIPS"/>
    <s v="70"/>
    <s v="Smart"/>
    <x v="1"/>
    <n v="1"/>
    <n v="29380"/>
    <n v="29380"/>
  </r>
  <r>
    <x v="37"/>
    <s v="70PUS8545"/>
    <s v="PHILIPS"/>
    <s v="70"/>
    <s v="Smart"/>
    <x v="1"/>
    <n v="1"/>
    <n v="34800"/>
    <n v="34800"/>
  </r>
  <r>
    <x v="37"/>
    <s v="70UN71006LA"/>
    <s v="LG"/>
    <s v="70"/>
    <s v="Smart"/>
    <x v="1"/>
    <n v="1"/>
    <n v="28799.200000000001"/>
    <n v="28799.200000000001"/>
  </r>
  <r>
    <x v="37"/>
    <s v="75UN81006LB"/>
    <s v="LG"/>
    <s v="75"/>
    <s v="Smart"/>
    <x v="1"/>
    <n v="1"/>
    <n v="39199.199999999997"/>
    <n v="39199.199999999997"/>
  </r>
  <r>
    <x v="37"/>
    <s v="H32B5100"/>
    <s v="HISENSE"/>
    <s v="32"/>
    <s v="noSmart"/>
    <x v="2"/>
    <n v="1"/>
    <n v="1500"/>
    <n v="1500"/>
  </r>
  <r>
    <x v="37"/>
    <s v="H40B5100"/>
    <s v="HISENSE"/>
    <s v="40"/>
    <s v="noSmart"/>
    <x v="3"/>
    <n v="1"/>
    <n v="3000"/>
    <n v="3000"/>
  </r>
  <r>
    <x v="37"/>
    <s v="H43B7100"/>
    <s v="HISENSE"/>
    <s v="43"/>
    <s v="Smart"/>
    <x v="1"/>
    <n v="2"/>
    <n v="13298"/>
    <n v="6649"/>
  </r>
  <r>
    <x v="37"/>
    <s v="H43B7500"/>
    <s v="HISENSE"/>
    <s v="43"/>
    <s v="Smart"/>
    <x v="1"/>
    <n v="3"/>
    <n v="21162.86"/>
    <n v="7054.2866666666669"/>
  </r>
  <r>
    <x v="37"/>
    <s v="LE24CT5000AK"/>
    <s v="ERGO"/>
    <s v="24"/>
    <s v="noSmart"/>
    <x v="2"/>
    <n v="5"/>
    <n v="10163.983199999999"/>
    <n v="2032.7966399999998"/>
  </r>
  <r>
    <x v="37"/>
    <s v="LE32CT5000AK"/>
    <s v="ERGO"/>
    <s v="32"/>
    <s v="noSmart"/>
    <x v="2"/>
    <n v="1"/>
    <n v="2976.0337"/>
    <n v="2976.0337"/>
  </r>
  <r>
    <x v="37"/>
    <s v="LE32CT5030AK"/>
    <s v="ERGO"/>
    <s v="32"/>
    <s v="noSmart"/>
    <x v="2"/>
    <m/>
    <n v="-7614.3837000000003"/>
    <n v="0"/>
  </r>
  <r>
    <x v="37"/>
    <s v="LE40CT5030AK"/>
    <s v="ERGO"/>
    <s v="40"/>
    <s v="noSmart"/>
    <x v="3"/>
    <n v="1"/>
    <n v="80.533899999999903"/>
    <n v="80.533899999999903"/>
  </r>
  <r>
    <x v="37"/>
    <s v="LE40CT5520AK"/>
    <s v="ERGO"/>
    <s v="40"/>
    <s v="Smart"/>
    <x v="3"/>
    <n v="1"/>
    <n v="800"/>
    <n v="800"/>
  </r>
  <r>
    <x v="37"/>
    <s v="OLED55CX6LA"/>
    <s v="LG"/>
    <s v="55"/>
    <s v="Smart"/>
    <x v="1"/>
    <n v="6"/>
    <n v="283195.19999999995"/>
    <n v="47199.19999999999"/>
  </r>
  <r>
    <x v="37"/>
    <s v="OLED65CX6LA"/>
    <s v="LG"/>
    <s v="65"/>
    <s v="Smart"/>
    <x v="1"/>
    <n v="2"/>
    <n v="127998.39999999999"/>
    <n v="63999.199999999997"/>
  </r>
  <r>
    <x v="37"/>
    <s v="QE32LS03TBKXUA"/>
    <s v="SAMSUNG"/>
    <s v="32"/>
    <s v="Smart"/>
    <x v="1"/>
    <n v="3"/>
    <n v="41397"/>
    <n v="13799"/>
  </r>
  <r>
    <x v="37"/>
    <s v="QE43LS03TAUXUA"/>
    <s v="SAMSUNG"/>
    <s v="43"/>
    <s v="Smart"/>
    <x v="1"/>
    <n v="2"/>
    <n v="51948"/>
    <n v="25974"/>
  </r>
  <r>
    <x v="37"/>
    <s v="QE43Q60TAUXUA"/>
    <s v="SAMSUNG"/>
    <s v="43"/>
    <s v="Smart"/>
    <x v="1"/>
    <n v="3"/>
    <n v="52289"/>
    <n v="17429.666666666668"/>
  </r>
  <r>
    <x v="37"/>
    <s v="QE49Q80TAUXUA"/>
    <s v="SAMSUNG"/>
    <s v="49"/>
    <s v="Smart"/>
    <x v="1"/>
    <n v="4"/>
    <n v="111240"/>
    <n v="27810"/>
  </r>
  <r>
    <x v="37"/>
    <s v="QE50Q60TAUXUA"/>
    <s v="SAMSUNG"/>
    <s v="50"/>
    <s v="Smart"/>
    <x v="1"/>
    <n v="4"/>
    <n v="82582"/>
    <n v="20645.5"/>
  </r>
  <r>
    <x v="37"/>
    <s v="QE55LS03TAUXUA"/>
    <s v="SAMSUNG"/>
    <s v="55"/>
    <s v="Smart"/>
    <x v="1"/>
    <n v="1"/>
    <n v="35259"/>
    <n v="35259"/>
  </r>
  <r>
    <x v="37"/>
    <s v="QE55Q60TAUXUA"/>
    <s v="SAMSUNG"/>
    <s v="55"/>
    <s v="Smart"/>
    <x v="1"/>
    <n v="52"/>
    <n v="1153093"/>
    <n v="22174.865384615383"/>
  </r>
  <r>
    <x v="37"/>
    <s v="QE55Q77TAUXUA"/>
    <s v="SAMSUNG"/>
    <s v="55"/>
    <s v="Smart"/>
    <x v="1"/>
    <n v="30"/>
    <n v="779070"/>
    <n v="25969"/>
  </r>
  <r>
    <x v="37"/>
    <s v="QE55Q80TAUXUA"/>
    <s v="SAMSUNG"/>
    <s v="55"/>
    <s v="Smart"/>
    <x v="1"/>
    <n v="21"/>
    <n v="682490"/>
    <n v="32499.523809523809"/>
  </r>
  <r>
    <x v="37"/>
    <s v="QE55Q95TAUXUA"/>
    <s v="SAMSUNG"/>
    <s v="55"/>
    <s v="Smart"/>
    <x v="1"/>
    <n v="11"/>
    <n v="538461"/>
    <n v="48951"/>
  </r>
  <r>
    <x v="37"/>
    <s v="QE58Q60TAUXUA"/>
    <s v="SAMSUNG"/>
    <s v="58"/>
    <s v="Smart"/>
    <x v="1"/>
    <n v="1"/>
    <n v="23828"/>
    <n v="23828"/>
  </r>
  <r>
    <x v="37"/>
    <s v="QE65Q60TAUXUA"/>
    <s v="SAMSUNG"/>
    <s v="65"/>
    <s v="Smart"/>
    <x v="1"/>
    <n v="2"/>
    <n v="65728"/>
    <n v="32864"/>
  </r>
  <r>
    <x v="37"/>
    <s v="QE65Q77TAUXUA"/>
    <s v="SAMSUNG"/>
    <s v="65"/>
    <s v="Smart"/>
    <x v="1"/>
    <n v="11"/>
    <n v="421543"/>
    <n v="38322.090909090912"/>
  </r>
  <r>
    <x v="37"/>
    <s v="QE65Q80TAUXUA"/>
    <s v="SAMSUNG"/>
    <s v="65"/>
    <s v="Smart"/>
    <x v="1"/>
    <n v="21"/>
    <n v="1023199"/>
    <n v="48723.761904761908"/>
  </r>
  <r>
    <x v="37"/>
    <s v="QE65Q95TAUXUA"/>
    <s v="SAMSUNG"/>
    <s v="65"/>
    <s v="Smart"/>
    <x v="0"/>
    <n v="1"/>
    <n v="64937"/>
    <n v="64937"/>
  </r>
  <r>
    <x v="37"/>
    <s v="QE75Q77TAUXUA"/>
    <s v="SAMSUNG"/>
    <s v="75"/>
    <s v="Smart"/>
    <x v="1"/>
    <n v="11"/>
    <n v="622589"/>
    <n v="56599"/>
  </r>
  <r>
    <x v="37"/>
    <s v="QE75Q95TAUXUA"/>
    <s v="SAMSUNG"/>
    <s v="75"/>
    <s v="Smart"/>
    <x v="0"/>
    <n v="1"/>
    <n v="97415"/>
    <n v="97415"/>
  </r>
  <r>
    <x v="37"/>
    <s v="UE24N4500AUXUA"/>
    <s v="SAMSUNG"/>
    <s v="24"/>
    <s v="Smart"/>
    <x v="2"/>
    <n v="8"/>
    <n v="41341"/>
    <n v="5167.625"/>
  </r>
  <r>
    <x v="37"/>
    <s v="UE28N4500AUXUA"/>
    <s v="SAMSUNG"/>
    <s v="28"/>
    <s v="Smart"/>
    <x v="2"/>
    <n v="7"/>
    <n v="39466"/>
    <n v="5638"/>
  </r>
  <r>
    <x v="37"/>
    <s v="UE32M5500AUXUA"/>
    <s v="SAMSUNG"/>
    <s v="32"/>
    <s v="Smart"/>
    <x v="3"/>
    <n v="3"/>
    <n v="27510"/>
    <n v="9170"/>
  </r>
  <r>
    <x v="37"/>
    <s v="UE32N4000AUXUA"/>
    <s v="SAMSUNG"/>
    <s v="32"/>
    <s v="Smart"/>
    <x v="3"/>
    <n v="3"/>
    <n v="15824"/>
    <n v="5274.666666666667"/>
  </r>
  <r>
    <x v="37"/>
    <s v="UE32N5000AUXUA"/>
    <s v="SAMSUNG"/>
    <s v="32"/>
    <s v="Smart"/>
    <x v="3"/>
    <n v="4"/>
    <n v="24331"/>
    <n v="6082.75"/>
  </r>
  <r>
    <x v="37"/>
    <s v="UE32T4500AUXUA"/>
    <s v="SAMSUNG"/>
    <s v="32"/>
    <s v="Smart"/>
    <x v="2"/>
    <n v="75"/>
    <n v="413588"/>
    <n v="5514.5066666666671"/>
  </r>
  <r>
    <x v="37"/>
    <s v="UE32T4510AUXUA"/>
    <s v="SAMSUNG"/>
    <s v="32"/>
    <s v="Smart"/>
    <x v="2"/>
    <n v="46"/>
    <n v="253184"/>
    <n v="5504"/>
  </r>
  <r>
    <x v="37"/>
    <s v="UE32T5300AUXUA"/>
    <s v="SAMSUNG"/>
    <s v="32"/>
    <s v="Smart"/>
    <x v="3"/>
    <n v="79"/>
    <n v="492802"/>
    <n v="6238"/>
  </r>
  <r>
    <x v="37"/>
    <s v="UE43T5300AUXUA"/>
    <s v="SAMSUNG"/>
    <s v="43"/>
    <s v="Smart"/>
    <x v="3"/>
    <n v="39"/>
    <n v="314847"/>
    <n v="8073"/>
  </r>
  <r>
    <x v="37"/>
    <s v="UE43TU7100UXUA"/>
    <s v="SAMSUNG"/>
    <s v="43"/>
    <s v="Smart"/>
    <x v="1"/>
    <n v="41"/>
    <n v="413680"/>
    <n v="10089.756097560976"/>
  </r>
  <r>
    <x v="37"/>
    <s v="UE43TU8000UXUA"/>
    <s v="SAMSUNG"/>
    <s v="43"/>
    <s v="Smart"/>
    <x v="1"/>
    <n v="26"/>
    <n v="327625"/>
    <n v="12600.961538461539"/>
  </r>
  <r>
    <x v="37"/>
    <s v="UE43TU8500UXUA"/>
    <s v="SAMSUNG"/>
    <s v="43"/>
    <s v="Smart"/>
    <x v="1"/>
    <n v="31"/>
    <n v="443612"/>
    <n v="14310.064516129032"/>
  </r>
  <r>
    <x v="37"/>
    <s v="UE43TU8510UXUA"/>
    <s v="SAMSUNG"/>
    <s v="43"/>
    <s v="Smart"/>
    <x v="1"/>
    <n v="20"/>
    <n v="289574"/>
    <n v="14478.7"/>
  </r>
  <r>
    <x v="37"/>
    <s v="UE50NU7002UXUA"/>
    <s v="SAMSUNG"/>
    <s v="50"/>
    <s v="Smart"/>
    <x v="1"/>
    <n v="55"/>
    <n v="605986"/>
    <n v="11017.927272727273"/>
  </r>
  <r>
    <x v="37"/>
    <s v="UE50TU7100UXUA"/>
    <s v="SAMSUNG"/>
    <s v="50"/>
    <s v="Smart"/>
    <x v="1"/>
    <n v="12"/>
    <n v="160710.49"/>
    <n v="13392.540833333333"/>
  </r>
  <r>
    <x v="37"/>
    <s v="UE50TU8000UXUA"/>
    <s v="SAMSUNG"/>
    <s v="50"/>
    <s v="Smart"/>
    <x v="1"/>
    <n v="21"/>
    <n v="321149"/>
    <n v="15292.809523809523"/>
  </r>
  <r>
    <x v="37"/>
    <s v="UE50TU8500UXUA"/>
    <s v="SAMSUNG"/>
    <s v="50"/>
    <s v="Smart"/>
    <x v="1"/>
    <n v="5"/>
    <n v="86738"/>
    <n v="17347.599999999999"/>
  </r>
  <r>
    <x v="37"/>
    <s v="UE55TU7100UXUA"/>
    <s v="SAMSUNG"/>
    <s v="55"/>
    <s v="Smart"/>
    <x v="1"/>
    <n v="25"/>
    <n v="355525"/>
    <n v="14221"/>
  </r>
  <r>
    <x v="37"/>
    <s v="UE55TU8000UXUA"/>
    <s v="SAMSUNG"/>
    <s v="55"/>
    <s v="Smart"/>
    <x v="1"/>
    <n v="34"/>
    <n v="537076"/>
    <n v="15796.35294117647"/>
  </r>
  <r>
    <x v="37"/>
    <s v="UE55TU8500UXUA"/>
    <s v="SAMSUNG"/>
    <s v="55"/>
    <s v="Smart"/>
    <x v="1"/>
    <n v="29"/>
    <n v="487018.29000000004"/>
    <n v="16793.734137931035"/>
  </r>
  <r>
    <x v="37"/>
    <s v="UE58TU7100UXUA"/>
    <s v="SAMSUNG"/>
    <s v="58"/>
    <s v="Smart"/>
    <x v="1"/>
    <n v="12"/>
    <n v="181656"/>
    <n v="15138"/>
  </r>
  <r>
    <x v="37"/>
    <s v="UE65TU7100UXUA"/>
    <s v="SAMSUNG"/>
    <s v="65"/>
    <s v="Smart"/>
    <x v="1"/>
    <n v="2"/>
    <n v="46481"/>
    <n v="23240.5"/>
  </r>
  <r>
    <x v="37"/>
    <s v="UE65TU8000UXUA"/>
    <s v="SAMSUNG"/>
    <s v="65"/>
    <s v="Smart"/>
    <x v="1"/>
    <n v="5"/>
    <n v="126087.04000000001"/>
    <n v="25217.408000000003"/>
  </r>
  <r>
    <x v="37"/>
    <s v="UE65TU8500UXUA"/>
    <s v="SAMSUNG"/>
    <s v="65"/>
    <s v="Smart"/>
    <x v="1"/>
    <n v="1"/>
    <n v="28504"/>
    <n v="28504"/>
  </r>
  <r>
    <x v="37"/>
    <s v="UE70TU7100UXUA"/>
    <s v="SAMSUNG"/>
    <s v="70"/>
    <s v="Smart"/>
    <x v="1"/>
    <n v="1"/>
    <n v="29578"/>
    <n v="29578"/>
  </r>
  <r>
    <x v="37"/>
    <s v="UE75TU7100UXUA"/>
    <s v="SAMSUNG"/>
    <s v="75"/>
    <s v="Smart"/>
    <x v="1"/>
    <n v="3"/>
    <n v="109199"/>
    <n v="36399.666666666664"/>
  </r>
  <r>
    <x v="37"/>
    <s v="UE75TU8000UXUA"/>
    <s v="SAMSUNG"/>
    <s v="75"/>
    <s v="Smart"/>
    <x v="1"/>
    <n v="3"/>
    <n v="119325"/>
    <n v="39775"/>
  </r>
  <r>
    <x v="38"/>
    <s v="&lt;НЕТ&gt;"/>
    <s v="(прочее)"/>
    <s v="&lt;НЕТ&gt;"/>
    <s v="&lt;НЕТ&gt;"/>
    <x v="5"/>
    <n v="3"/>
    <n v="1964.25"/>
    <n v="654.75"/>
  </r>
  <r>
    <x v="38"/>
    <s v="20001181"/>
    <s v="HISENSE"/>
    <s v="40"/>
    <s v="Smart"/>
    <x v="3"/>
    <n v="111"/>
    <n v="635587"/>
    <n v="5726.0090090090089"/>
  </r>
  <r>
    <x v="38"/>
    <s v="20001470"/>
    <s v="HISENSE"/>
    <s v="55"/>
    <s v="Smart"/>
    <x v="1"/>
    <n v="11"/>
    <n v="114265.03389999998"/>
    <n v="10387.730354545452"/>
  </r>
  <r>
    <x v="38"/>
    <s v="20002052"/>
    <s v="HISENSE"/>
    <s v="32"/>
    <s v="Smart"/>
    <x v="2"/>
    <n v="584"/>
    <n v="2278399.66"/>
    <n v="3901.369280821918"/>
  </r>
  <r>
    <x v="38"/>
    <s v="20002053"/>
    <s v="HISENSE"/>
    <s v="40"/>
    <s v="Smart"/>
    <x v="3"/>
    <n v="415"/>
    <n v="2392691.0493000001"/>
    <n v="5765.5206007228917"/>
  </r>
  <r>
    <x v="38"/>
    <s v="20002080"/>
    <s v="HISENSE"/>
    <s v="50"/>
    <s v="Smart"/>
    <x v="1"/>
    <n v="4"/>
    <n v="39387.46"/>
    <n v="9846.8649999999998"/>
  </r>
  <r>
    <x v="38"/>
    <s v="20002850"/>
    <s v="HISENSE"/>
    <s v="32"/>
    <s v="Smart"/>
    <x v="2"/>
    <n v="1021"/>
    <n v="3742296.3244000003"/>
    <n v="3665.3245096963765"/>
  </r>
  <r>
    <x v="38"/>
    <s v="20002854"/>
    <s v="HISENSE"/>
    <s v="43"/>
    <s v="Smart"/>
    <x v="1"/>
    <n v="4"/>
    <n v="30236"/>
    <n v="7559"/>
  </r>
  <r>
    <x v="38"/>
    <s v="20002858"/>
    <s v="HISENSE"/>
    <s v="43"/>
    <s v="Smart"/>
    <x v="1"/>
    <n v="72"/>
    <n v="597657.28"/>
    <n v="8300.7955555555563"/>
  </r>
  <r>
    <x v="38"/>
    <s v="20002864"/>
    <s v="HISENSE"/>
    <s v="50"/>
    <s v="Smart"/>
    <x v="1"/>
    <n v="21"/>
    <n v="189897"/>
    <n v="9042.7142857142862"/>
  </r>
  <r>
    <x v="38"/>
    <s v="20002876"/>
    <s v="HISENSE"/>
    <s v="55"/>
    <s v="Smart"/>
    <x v="1"/>
    <n v="36"/>
    <n v="347971"/>
    <n v="9665.8611111111113"/>
  </r>
  <r>
    <x v="38"/>
    <s v="20002895"/>
    <s v="HISENSE"/>
    <s v="65"/>
    <s v="Smart"/>
    <x v="1"/>
    <n v="8"/>
    <n v="134109.04"/>
    <n v="16763.63"/>
  </r>
  <r>
    <x v="38"/>
    <s v="20002960"/>
    <s v="HISENSE"/>
    <s v="49"/>
    <s v="Smart"/>
    <x v="3"/>
    <n v="73"/>
    <n v="577688.74"/>
    <n v="7913.5443835616434"/>
  </r>
  <r>
    <x v="38"/>
    <s v="24DH5500"/>
    <s v="ERGO"/>
    <s v="24"/>
    <s v="Smart"/>
    <x v="2"/>
    <m/>
    <n v="-2420"/>
    <n v="0"/>
  </r>
  <r>
    <x v="38"/>
    <s v="24PFS5505"/>
    <s v="PHILIPS"/>
    <s v="24"/>
    <s v="noSmart"/>
    <x v="3"/>
    <n v="2"/>
    <n v="7566"/>
    <n v="3783"/>
  </r>
  <r>
    <x v="38"/>
    <s v="24PFS5525"/>
    <s v="PHILIPS"/>
    <s v="24"/>
    <s v="noSmart"/>
    <x v="0"/>
    <n v="18"/>
    <n v="72604"/>
    <n v="4033.5555555555557"/>
  </r>
  <r>
    <x v="38"/>
    <s v="2T-C32BD1X"/>
    <s v="SHARP"/>
    <s v="32"/>
    <s v="noSmart"/>
    <x v="2"/>
    <n v="69"/>
    <n v="206204.96"/>
    <n v="2988.4776811594202"/>
  </r>
  <r>
    <x v="38"/>
    <s v="32B6600PA"/>
    <s v="HISENSE"/>
    <s v="32"/>
    <s v="Smart"/>
    <x v="2"/>
    <n v="1"/>
    <n v="4096.3100000000004"/>
    <n v="4096.3100000000004"/>
  </r>
  <r>
    <x v="38"/>
    <s v="32DH3000"/>
    <s v="ERGO"/>
    <s v="32"/>
    <s v="noSmart"/>
    <x v="2"/>
    <n v="55"/>
    <n v="146950.0674"/>
    <n v="2671.8194072727274"/>
  </r>
  <r>
    <x v="38"/>
    <s v="32DH3004A"/>
    <s v="ERGO"/>
    <s v="32"/>
    <s v="noSmart"/>
    <x v="2"/>
    <n v="1"/>
    <n v="900"/>
    <n v="900"/>
  </r>
  <r>
    <x v="38"/>
    <s v="32DH3004T"/>
    <s v="ERGO"/>
    <s v="&lt;Не проставлено&gt;"/>
    <s v="&lt;Не проставлено&gt;"/>
    <x v="0"/>
    <n v="530"/>
    <n v="1369962.6"/>
    <n v="2584.8350943396226"/>
  </r>
  <r>
    <x v="38"/>
    <s v="32DH3500"/>
    <s v="ERGO"/>
    <s v="32"/>
    <s v="Smart"/>
    <x v="2"/>
    <n v="38"/>
    <n v="126728.04999999999"/>
    <n v="3334.9486842105262"/>
  </r>
  <r>
    <x v="38"/>
    <s v="32DH5502A"/>
    <s v="ERGO"/>
    <s v="32"/>
    <s v="Smart"/>
    <x v="2"/>
    <n v="1"/>
    <n v="-8532"/>
    <n v="-8532"/>
  </r>
  <r>
    <x v="38"/>
    <s v="32DH5502S"/>
    <s v="ERGO"/>
    <s v="&lt;Не проставлено&gt;"/>
    <s v="&lt;Не проставлено&gt;"/>
    <x v="0"/>
    <n v="450"/>
    <n v="1486962.7000000002"/>
    <n v="3304.3615555555562"/>
  </r>
  <r>
    <x v="38"/>
    <s v="32HSF20"/>
    <s v="SETUP"/>
    <s v="&lt;Не проставлено&gt;"/>
    <s v="&lt;Не проставлено&gt;"/>
    <x v="0"/>
    <n v="24"/>
    <n v="86376"/>
    <n v="3599"/>
  </r>
  <r>
    <x v="38"/>
    <s v="32HTF20"/>
    <s v="SETUP"/>
    <s v="&lt;Не проставлено&gt;"/>
    <s v="&lt;Не проставлено&gt;"/>
    <x v="0"/>
    <n v="26"/>
    <n v="71883"/>
    <n v="2764.7307692307691"/>
  </r>
  <r>
    <x v="38"/>
    <s v="32LK610BPLC"/>
    <s v="LG"/>
    <s v="32"/>
    <s v="Smart"/>
    <x v="2"/>
    <n v="240"/>
    <n v="1269688.3999999999"/>
    <n v="5290.3683333333329"/>
  </r>
  <r>
    <x v="38"/>
    <s v="32LM6300PLA"/>
    <s v="LG"/>
    <s v="32"/>
    <s v="Smart"/>
    <x v="3"/>
    <n v="264"/>
    <n v="1595804.1"/>
    <n v="6044.7125000000005"/>
  </r>
  <r>
    <x v="38"/>
    <s v="32PFS5803"/>
    <s v="PHILIPS"/>
    <s v="32"/>
    <s v="Smart"/>
    <x v="3"/>
    <n v="39"/>
    <n v="229180.80000000002"/>
    <n v="5876.4307692307693"/>
  </r>
  <r>
    <x v="38"/>
    <s v="32PFS5823"/>
    <s v="PHILIPS"/>
    <s v="32"/>
    <s v="Smart"/>
    <x v="3"/>
    <n v="37"/>
    <n v="219854"/>
    <n v="5942"/>
  </r>
  <r>
    <x v="38"/>
    <s v="32PFS6402"/>
    <s v="PHILIPS"/>
    <s v="32"/>
    <s v="Smart"/>
    <x v="3"/>
    <n v="10"/>
    <n v="74370"/>
    <n v="7437"/>
  </r>
  <r>
    <x v="38"/>
    <s v="32PHS4503"/>
    <s v="PHILIPS"/>
    <s v="32"/>
    <s v="noSmart"/>
    <x v="2"/>
    <n v="42"/>
    <n v="173892.1"/>
    <n v="4140.2880952380956"/>
  </r>
  <r>
    <x v="38"/>
    <s v="32PHS5505"/>
    <s v="PHILIPS"/>
    <s v="32"/>
    <s v="noSmart"/>
    <x v="2"/>
    <n v="7"/>
    <n v="32081"/>
    <n v="4583"/>
  </r>
  <r>
    <x v="38"/>
    <s v="32VH55"/>
    <s v="SETUP"/>
    <s v="32"/>
    <s v="Smart"/>
    <x v="2"/>
    <n v="5"/>
    <n v="14820"/>
    <n v="2964"/>
  </r>
  <r>
    <x v="38"/>
    <s v="40BF400"/>
    <s v="ELENBERG"/>
    <s v="&lt;Не проставлено&gt;"/>
    <s v="&lt;Не проставлено&gt;"/>
    <x v="0"/>
    <n v="3"/>
    <n v="3300"/>
    <n v="1100"/>
  </r>
  <r>
    <x v="38"/>
    <s v="40DF5000"/>
    <s v="ERGO"/>
    <s v="40"/>
    <s v="noSmart"/>
    <x v="3"/>
    <n v="289"/>
    <n v="1150268.9006000001"/>
    <n v="3980.1692062283737"/>
  </r>
  <r>
    <x v="38"/>
    <s v="40DF5500"/>
    <s v="ERGO"/>
    <s v="40"/>
    <s v="Smart"/>
    <x v="3"/>
    <n v="1"/>
    <n v="-3235.3002999999999"/>
    <n v="-3235.3002999999999"/>
  </r>
  <r>
    <x v="38"/>
    <s v="40DF5502A"/>
    <s v="ERGO"/>
    <s v="40"/>
    <s v="Smart"/>
    <x v="3"/>
    <n v="12"/>
    <n v="45985.77"/>
    <n v="3832.1474999999996"/>
  </r>
  <r>
    <x v="38"/>
    <s v="40DF5502S"/>
    <s v="ERGO"/>
    <s v="&lt;Не проставлено&gt;"/>
    <s v="&lt;Не проставлено&gt;"/>
    <x v="0"/>
    <n v="173"/>
    <n v="914068.33000000007"/>
    <n v="5283.6319653179198"/>
  </r>
  <r>
    <x v="38"/>
    <s v="43DF3000"/>
    <s v="ERGO"/>
    <s v="43"/>
    <s v="noSmart"/>
    <x v="3"/>
    <n v="2"/>
    <n v="5329"/>
    <n v="2664.5"/>
  </r>
  <r>
    <x v="38"/>
    <s v="43DU6510"/>
    <s v="ERGO"/>
    <s v="43"/>
    <s v="Smart"/>
    <x v="1"/>
    <n v="77"/>
    <n v="502160.8"/>
    <n v="6521.5688311688309"/>
  </r>
  <r>
    <x v="38"/>
    <s v="43LM6300PLA"/>
    <s v="LG"/>
    <s v="43"/>
    <s v="Smart"/>
    <x v="3"/>
    <n v="186"/>
    <n v="1441713"/>
    <n v="7751.1451612903229"/>
  </r>
  <r>
    <x v="38"/>
    <s v="43PFS5505"/>
    <s v="PHILIPS"/>
    <s v="43"/>
    <s v="noSmart"/>
    <x v="3"/>
    <n v="15"/>
    <n v="102189"/>
    <n v="6812.6"/>
  </r>
  <r>
    <x v="38"/>
    <s v="43PFS5803"/>
    <s v="PHILIPS"/>
    <s v="43"/>
    <s v="Smart"/>
    <x v="3"/>
    <n v="1"/>
    <n v="8095"/>
    <n v="8095"/>
  </r>
  <r>
    <x v="38"/>
    <s v="43PFS6855"/>
    <s v="PHILIPS"/>
    <s v="42"/>
    <s v="Smart"/>
    <x v="3"/>
    <n v="10"/>
    <n v="63352"/>
    <n v="6335.2"/>
  </r>
  <r>
    <x v="38"/>
    <s v="43PUS6704"/>
    <s v="PHILIPS"/>
    <s v="43"/>
    <s v="Smart"/>
    <x v="1"/>
    <n v="8"/>
    <n v="83995.040000000008"/>
    <n v="10499.380000000001"/>
  </r>
  <r>
    <x v="38"/>
    <s v="43PUS6754"/>
    <s v="PHILIPS"/>
    <s v="43"/>
    <s v="Smart"/>
    <x v="1"/>
    <n v="9"/>
    <n v="93466.040000000008"/>
    <n v="10385.115555555556"/>
  </r>
  <r>
    <x v="38"/>
    <s v="43PUS7304"/>
    <s v="PHILIPS"/>
    <s v="43"/>
    <s v="Smart"/>
    <x v="1"/>
    <n v="1"/>
    <n v="12803.0339"/>
    <n v="12803.0339"/>
  </r>
  <r>
    <x v="38"/>
    <s v="43PUS8545"/>
    <s v="PHILIPS"/>
    <s v="43"/>
    <s v="Smart"/>
    <x v="1"/>
    <n v="11"/>
    <n v="151882.08000000002"/>
    <n v="13807.46181818182"/>
  </r>
  <r>
    <x v="38"/>
    <s v="43UN71006LB"/>
    <s v="LG"/>
    <s v="43"/>
    <s v="Smart"/>
    <x v="1"/>
    <n v="178"/>
    <n v="1742016.4"/>
    <n v="9786.6089887640446"/>
  </r>
  <r>
    <x v="38"/>
    <s v="43UN74006LB"/>
    <s v="LG"/>
    <s v="43"/>
    <s v="Smart"/>
    <x v="1"/>
    <n v="122"/>
    <n v="1366684"/>
    <n v="11202.327868852459"/>
  </r>
  <r>
    <x v="38"/>
    <s v="43UN81006LB"/>
    <s v="LG"/>
    <s v="43"/>
    <s v="Smart"/>
    <x v="1"/>
    <n v="59"/>
    <n v="721287"/>
    <n v="12225.203389830509"/>
  </r>
  <r>
    <x v="38"/>
    <s v="49CU6549MC"/>
    <s v="ERGO"/>
    <s v="49"/>
    <s v="Smart"/>
    <x v="1"/>
    <m/>
    <n v="-11764"/>
    <n v="0"/>
  </r>
  <r>
    <x v="38"/>
    <s v="49DU6510"/>
    <s v="ERGO"/>
    <s v="49"/>
    <s v="Smart"/>
    <x v="1"/>
    <n v="48"/>
    <n v="405786.44279999996"/>
    <n v="8453.8842249999998"/>
  </r>
  <r>
    <x v="38"/>
    <s v="49NANO806NA"/>
    <s v="LG"/>
    <s v="49"/>
    <s v="Smart"/>
    <x v="1"/>
    <n v="10"/>
    <n v="187192.2"/>
    <n v="18719.22"/>
  </r>
  <r>
    <x v="38"/>
    <s v="49NANO866NA"/>
    <s v="LG"/>
    <s v="49"/>
    <s v="Smart"/>
    <x v="1"/>
    <n v="1"/>
    <n v="23239"/>
    <n v="23239"/>
  </r>
  <r>
    <x v="38"/>
    <s v="49UN71006LB"/>
    <s v="LG"/>
    <s v="49"/>
    <s v="Smart"/>
    <x v="1"/>
    <n v="82"/>
    <n v="1019405.2000000002"/>
    <n v="12431.77073170732"/>
  </r>
  <r>
    <x v="38"/>
    <s v="49UN74006LB"/>
    <s v="LG"/>
    <s v="49"/>
    <s v="Smart"/>
    <x v="1"/>
    <n v="30"/>
    <n v="401695.8"/>
    <n v="13389.859999999999"/>
  </r>
  <r>
    <x v="38"/>
    <s v="50A7400F"/>
    <s v="HISENSE"/>
    <s v="50"/>
    <s v="Smart"/>
    <x v="1"/>
    <n v="104"/>
    <n v="964684.02"/>
    <n v="9275.807884615384"/>
  </r>
  <r>
    <x v="38"/>
    <s v="50DU5502"/>
    <s v="ERGO"/>
    <s v="50"/>
    <s v="Smart"/>
    <x v="1"/>
    <n v="3"/>
    <n v="-1600"/>
    <n v="-533.33333333333337"/>
  </r>
  <r>
    <x v="38"/>
    <s v="50PUS6754"/>
    <s v="PHILIPS"/>
    <s v="50"/>
    <s v="Smart"/>
    <x v="1"/>
    <n v="17"/>
    <n v="223591.44000000003"/>
    <n v="13152.437647058825"/>
  </r>
  <r>
    <x v="38"/>
    <s v="50PUS7334"/>
    <s v="PHILIPS"/>
    <s v="50"/>
    <s v="Smart"/>
    <x v="1"/>
    <n v="5"/>
    <n v="78953.130499999999"/>
    <n v="15790.626099999999"/>
  </r>
  <r>
    <x v="38"/>
    <s v="50PUS7555"/>
    <s v="PHILIPS"/>
    <s v="50"/>
    <s v="Smart"/>
    <x v="1"/>
    <n v="17"/>
    <n v="165480.53"/>
    <n v="9734.1488235294109"/>
  </r>
  <r>
    <x v="38"/>
    <s v="50PUS7855"/>
    <s v="PHILIPS"/>
    <s v="50"/>
    <s v="Smart"/>
    <x v="1"/>
    <n v="2"/>
    <n v="29067.93"/>
    <n v="14533.965"/>
  </r>
  <r>
    <x v="38"/>
    <s v="50PUS8545"/>
    <s v="PHILIPS"/>
    <s v="50"/>
    <s v="Smart"/>
    <x v="1"/>
    <n v="14"/>
    <n v="266201.08999999997"/>
    <n v="19014.36357142857"/>
  </r>
  <r>
    <x v="38"/>
    <s v="50USF20"/>
    <s v="SETUP"/>
    <s v="&lt;Не проставлено&gt;"/>
    <s v="&lt;Не проставлено&gt;"/>
    <x v="0"/>
    <n v="2"/>
    <n v="16998"/>
    <n v="8499"/>
  </r>
  <r>
    <x v="38"/>
    <s v="55A7400F"/>
    <s v="HISENSE"/>
    <s v="50"/>
    <s v="Smart"/>
    <x v="1"/>
    <n v="83"/>
    <n v="885834.12"/>
    <n v="10672.700240963855"/>
  </r>
  <r>
    <x v="38"/>
    <s v="55DU6510"/>
    <s v="ERGO"/>
    <s v="55"/>
    <s v="Smart"/>
    <x v="1"/>
    <n v="6"/>
    <n v="44809.1446"/>
    <n v="7468.1907666666666"/>
  </r>
  <r>
    <x v="38"/>
    <s v="55NANO806NA"/>
    <s v="LG"/>
    <s v="55"/>
    <s v="Smart"/>
    <x v="1"/>
    <n v="2"/>
    <n v="41498"/>
    <n v="20749"/>
  </r>
  <r>
    <x v="38"/>
    <s v="55NANO866NA"/>
    <s v="LG"/>
    <s v="55"/>
    <s v="Smart"/>
    <x v="1"/>
    <n v="2"/>
    <n v="49918.44"/>
    <n v="24959.22"/>
  </r>
  <r>
    <x v="38"/>
    <s v="55OLED854"/>
    <s v="PHILIPS"/>
    <s v="55"/>
    <s v="Smart"/>
    <x v="1"/>
    <n v="1"/>
    <n v="44999"/>
    <n v="44999"/>
  </r>
  <r>
    <x v="38"/>
    <s v="55PUS7334"/>
    <s v="PHILIPS"/>
    <s v="55"/>
    <s v="Smart"/>
    <x v="1"/>
    <n v="1"/>
    <n v="18138.03"/>
    <n v="18138.03"/>
  </r>
  <r>
    <x v="38"/>
    <s v="55PUS7855"/>
    <s v="PHILIPS"/>
    <s v="55"/>
    <s v="Smart"/>
    <x v="1"/>
    <n v="4"/>
    <n v="65704.81"/>
    <n v="16426.202499999999"/>
  </r>
  <r>
    <x v="38"/>
    <s v="55U8QF"/>
    <s v="HISENSE"/>
    <s v="55"/>
    <s v="Smart"/>
    <x v="1"/>
    <n v="1"/>
    <n v="22422"/>
    <n v="22422"/>
  </r>
  <r>
    <x v="38"/>
    <s v="55UN71006LB"/>
    <s v="LG"/>
    <s v="55"/>
    <s v="Smart"/>
    <x v="1"/>
    <n v="28"/>
    <n v="396244"/>
    <n v="14151.571428571429"/>
  </r>
  <r>
    <x v="38"/>
    <s v="55UN74006LB"/>
    <s v="LG"/>
    <s v="55"/>
    <s v="Smart"/>
    <x v="1"/>
    <n v="5"/>
    <n v="76535"/>
    <n v="15307"/>
  </r>
  <r>
    <x v="38"/>
    <s v="58PUS7555"/>
    <s v="PHILIPS"/>
    <s v="58"/>
    <s v="Smart"/>
    <x v="1"/>
    <n v="5"/>
    <n v="73298.41"/>
    <n v="14659.682000000001"/>
  </r>
  <r>
    <x v="38"/>
    <s v="58PUS8545"/>
    <s v="PHILIPS"/>
    <s v="58"/>
    <s v="Smart"/>
    <x v="1"/>
    <n v="4"/>
    <n v="88630.080000000002"/>
    <n v="22157.52"/>
  </r>
  <r>
    <x v="38"/>
    <s v="60UN71006LB"/>
    <s v="LG"/>
    <s v="60"/>
    <s v="Smart"/>
    <x v="1"/>
    <n v="1"/>
    <n v="17199"/>
    <n v="17199"/>
  </r>
  <r>
    <x v="38"/>
    <s v="65CU6565MC"/>
    <s v="ERGO"/>
    <s v="65"/>
    <s v="Smart"/>
    <x v="1"/>
    <m/>
    <n v="-18999"/>
    <n v="0"/>
  </r>
  <r>
    <x v="38"/>
    <s v="65DU6510"/>
    <s v="ERGO"/>
    <s v="65"/>
    <s v="Smart"/>
    <x v="1"/>
    <n v="5"/>
    <n v="69695"/>
    <n v="13939"/>
  </r>
  <r>
    <x v="38"/>
    <s v="65OLED854"/>
    <s v="PHILIPS"/>
    <s v="65"/>
    <s v="Smart"/>
    <x v="1"/>
    <n v="1"/>
    <n v="65474"/>
    <n v="65474"/>
  </r>
  <r>
    <x v="38"/>
    <s v="65PUS6554"/>
    <s v="PHILIPS"/>
    <s v="65"/>
    <s v="Smart"/>
    <x v="1"/>
    <n v="3"/>
    <n v="57359"/>
    <n v="19119.666666666668"/>
  </r>
  <r>
    <x v="38"/>
    <s v="65PUS7855"/>
    <s v="PHILIPS"/>
    <s v="65"/>
    <s v="Smart"/>
    <x v="1"/>
    <n v="1"/>
    <n v="25025"/>
    <n v="25025"/>
  </r>
  <r>
    <x v="38"/>
    <s v="65U8QF"/>
    <s v="HISENSE"/>
    <s v="65"/>
    <s v="Smart"/>
    <x v="1"/>
    <n v="2"/>
    <n v="59571"/>
    <n v="29785.5"/>
  </r>
  <r>
    <x v="38"/>
    <s v="65UN74006LB"/>
    <s v="LG"/>
    <s v="65"/>
    <s v="Smart"/>
    <x v="1"/>
    <n v="2"/>
    <n v="46013"/>
    <n v="23006.5"/>
  </r>
  <r>
    <x v="38"/>
    <s v="70PUS7855"/>
    <s v="PHILIPS"/>
    <s v="70"/>
    <s v="Smart"/>
    <x v="1"/>
    <n v="2"/>
    <n v="60280"/>
    <n v="30140"/>
  </r>
  <r>
    <x v="38"/>
    <s v="70PUS8545"/>
    <s v="PHILIPS"/>
    <s v="70"/>
    <s v="Smart"/>
    <x v="1"/>
    <n v="1"/>
    <n v="35699"/>
    <n v="35699"/>
  </r>
  <r>
    <x v="38"/>
    <s v="70UN71006LA"/>
    <s v="LG"/>
    <s v="70"/>
    <s v="Smart"/>
    <x v="1"/>
    <n v="6"/>
    <n v="170275.1"/>
    <n v="28379.183333333334"/>
  </r>
  <r>
    <x v="38"/>
    <s v="75PUS7805/12"/>
    <s v="PHILIPS"/>
    <s v="75"/>
    <s v="Smart"/>
    <x v="1"/>
    <n v="1"/>
    <n v="36665"/>
    <n v="36665"/>
  </r>
  <r>
    <x v="38"/>
    <s v="75UN81006LB"/>
    <s v="LG"/>
    <s v="75"/>
    <s v="Smart"/>
    <x v="1"/>
    <n v="2"/>
    <n v="78398.399999999994"/>
    <n v="39199.199999999997"/>
  </r>
  <r>
    <x v="38"/>
    <s v="H40B5100"/>
    <s v="HISENSE"/>
    <s v="40"/>
    <s v="noSmart"/>
    <x v="3"/>
    <n v="1"/>
    <n v="4181.67"/>
    <n v="4181.67"/>
  </r>
  <r>
    <x v="38"/>
    <s v="H43B7500"/>
    <s v="HISENSE"/>
    <s v="43"/>
    <s v="Smart"/>
    <x v="1"/>
    <n v="3"/>
    <n v="23044.29"/>
    <n v="7681.43"/>
  </r>
  <r>
    <x v="38"/>
    <s v="H55B7100"/>
    <s v="HISENSE"/>
    <s v="55"/>
    <s v="Smart"/>
    <x v="1"/>
    <n v="1"/>
    <n v="8000"/>
    <n v="8000"/>
  </r>
  <r>
    <x v="38"/>
    <s v="LE19CT1000AU"/>
    <s v="ERGO"/>
    <s v="&lt;Не проставлено&gt;"/>
    <s v="&lt;Не проставлено&gt;"/>
    <x v="0"/>
    <n v="1"/>
    <n v="500"/>
    <n v="500"/>
  </r>
  <r>
    <x v="38"/>
    <s v="LE24CT5000AK"/>
    <s v="ERGO"/>
    <s v="24"/>
    <s v="noSmart"/>
    <x v="2"/>
    <n v="2"/>
    <n v="2901.2457999999997"/>
    <n v="1450.6228999999998"/>
  </r>
  <r>
    <x v="38"/>
    <s v="LE32CT1000AU"/>
    <s v="ERGO"/>
    <s v="&lt;Не проставлено&gt;"/>
    <s v="&lt;Не проставлено&gt;"/>
    <x v="0"/>
    <n v="2"/>
    <n v="2000"/>
    <n v="1000"/>
  </r>
  <r>
    <x v="38"/>
    <s v="LE32CT5000AK"/>
    <s v="ERGO"/>
    <s v="32"/>
    <s v="noSmart"/>
    <x v="2"/>
    <m/>
    <n v="-900"/>
    <n v="0"/>
  </r>
  <r>
    <x v="38"/>
    <s v="LE32CT5030AK"/>
    <s v="ERGO"/>
    <s v="32"/>
    <s v="noSmart"/>
    <x v="2"/>
    <m/>
    <n v="-5671"/>
    <n v="0"/>
  </r>
  <r>
    <x v="38"/>
    <s v="LE32CT5500AK"/>
    <s v="ERGO"/>
    <s v="32"/>
    <s v="Smart"/>
    <x v="2"/>
    <n v="1"/>
    <n v="-3950"/>
    <n v="-3950"/>
  </r>
  <r>
    <x v="38"/>
    <s v="LE32CT5550AK"/>
    <s v="ERGO"/>
    <s v="32"/>
    <s v="Smart"/>
    <x v="3"/>
    <m/>
    <n v="-4079"/>
    <n v="0"/>
  </r>
  <r>
    <x v="38"/>
    <s v="LE43CT2500AK"/>
    <s v="ERGO"/>
    <s v="&lt;Не проставлено&gt;"/>
    <s v="&lt;Не проставлено&gt;"/>
    <x v="0"/>
    <m/>
    <n v="-9000"/>
    <n v="0"/>
  </r>
  <r>
    <x v="38"/>
    <s v="LE43CT5515AK"/>
    <s v="ERGO"/>
    <s v="43"/>
    <s v="Smart"/>
    <x v="3"/>
    <n v="1"/>
    <n v="3999"/>
    <n v="3999"/>
  </r>
  <r>
    <x v="38"/>
    <s v="LE43CU6550AK"/>
    <s v="ERGO"/>
    <s v="43"/>
    <s v="Smart"/>
    <x v="1"/>
    <n v="1"/>
    <n v="5984"/>
    <n v="5984"/>
  </r>
  <r>
    <x v="38"/>
    <s v="LE49CU6520AK"/>
    <s v="ERGO"/>
    <s v="49"/>
    <s v="Smart"/>
    <x v="1"/>
    <n v="1"/>
    <n v="2900"/>
    <n v="2900"/>
  </r>
  <r>
    <x v="38"/>
    <s v="LE55CU6530AK"/>
    <s v="ERGO"/>
    <s v="55"/>
    <s v="Smart"/>
    <x v="1"/>
    <m/>
    <n v="-8118.0272000000004"/>
    <n v="0"/>
  </r>
  <r>
    <x v="38"/>
    <s v="OLED55CX6LA"/>
    <s v="LG"/>
    <s v="55"/>
    <s v="Smart"/>
    <x v="1"/>
    <n v="4"/>
    <n v="188796.79999999999"/>
    <n v="47199.199999999997"/>
  </r>
  <r>
    <x v="38"/>
    <s v="QE43LS03TAUXUA"/>
    <s v="SAMSUNG"/>
    <s v="43"/>
    <s v="Smart"/>
    <x v="1"/>
    <n v="15"/>
    <n v="389610"/>
    <n v="25974"/>
  </r>
  <r>
    <x v="38"/>
    <s v="QE43Q60TAUXUA"/>
    <s v="SAMSUNG"/>
    <s v="43"/>
    <s v="Smart"/>
    <x v="1"/>
    <n v="17"/>
    <n v="293600"/>
    <n v="17270.588235294119"/>
  </r>
  <r>
    <x v="38"/>
    <s v="QE50Q60TAUXUA"/>
    <s v="SAMSUNG"/>
    <s v="50"/>
    <s v="Smart"/>
    <x v="1"/>
    <n v="5"/>
    <n v="103745"/>
    <n v="20749"/>
  </r>
  <r>
    <x v="38"/>
    <s v="QE55LS03TAUXUA"/>
    <s v="SAMSUNG"/>
    <s v="55"/>
    <s v="Smart"/>
    <x v="1"/>
    <n v="3"/>
    <n v="103210"/>
    <n v="34403.333333333336"/>
  </r>
  <r>
    <x v="38"/>
    <s v="QE55Q60TAUXUA"/>
    <s v="SAMSUNG"/>
    <s v="55"/>
    <s v="Smart"/>
    <x v="1"/>
    <n v="13"/>
    <n v="288624"/>
    <n v="22201.846153846152"/>
  </r>
  <r>
    <x v="38"/>
    <s v="QE55Q77TAUXUA"/>
    <s v="SAMSUNG"/>
    <s v="55"/>
    <s v="Smart"/>
    <x v="1"/>
    <n v="6"/>
    <n v="155822"/>
    <n v="25970.333333333332"/>
  </r>
  <r>
    <x v="38"/>
    <s v="QE55Q80TAUXUA"/>
    <s v="SAMSUNG"/>
    <s v="55"/>
    <s v="Smart"/>
    <x v="1"/>
    <n v="4"/>
    <n v="130868"/>
    <n v="32717"/>
  </r>
  <r>
    <x v="38"/>
    <s v="QE58Q60TAUXUA"/>
    <s v="SAMSUNG"/>
    <s v="58"/>
    <s v="Smart"/>
    <x v="1"/>
    <n v="3"/>
    <n v="71484"/>
    <n v="23828"/>
  </r>
  <r>
    <x v="38"/>
    <s v="QE65Q60TAUXUA"/>
    <s v="SAMSUNG"/>
    <s v="65"/>
    <s v="Smart"/>
    <x v="1"/>
    <n v="31"/>
    <n v="1018592"/>
    <n v="32857.806451612902"/>
  </r>
  <r>
    <x v="38"/>
    <s v="QE65Q77TAUXUA"/>
    <s v="SAMSUNG"/>
    <s v="65"/>
    <s v="Smart"/>
    <x v="1"/>
    <n v="2"/>
    <n v="77077"/>
    <n v="38538.5"/>
  </r>
  <r>
    <x v="38"/>
    <s v="QE65Q95TAUXUA"/>
    <s v="SAMSUNG"/>
    <s v="65"/>
    <s v="Smart"/>
    <x v="0"/>
    <n v="1"/>
    <n v="64943"/>
    <n v="64943"/>
  </r>
  <r>
    <x v="38"/>
    <s v="QE75Q60TAUXUA"/>
    <s v="SAMSUNG"/>
    <s v="75"/>
    <s v="Smart"/>
    <x v="1"/>
    <n v="1"/>
    <n v="48707"/>
    <n v="48707"/>
  </r>
  <r>
    <x v="38"/>
    <s v="QE75Q77TAUXUA"/>
    <s v="SAMSUNG"/>
    <s v="75"/>
    <s v="Smart"/>
    <x v="1"/>
    <n v="7"/>
    <n v="397733"/>
    <n v="56819"/>
  </r>
  <r>
    <x v="38"/>
    <s v="QE75Q80TAUXUA"/>
    <s v="SAMSUNG"/>
    <s v="75"/>
    <s v="Smart"/>
    <x v="1"/>
    <n v="1"/>
    <n v="73055"/>
    <n v="73055"/>
  </r>
  <r>
    <x v="38"/>
    <s v="QE75Q950TSUXUA"/>
    <s v="SAMSUNG"/>
    <s v="75"/>
    <s v="Smart"/>
    <x v="4"/>
    <n v="2"/>
    <n v="394494"/>
    <n v="197247"/>
  </r>
  <r>
    <x v="38"/>
    <s v="UE24N4500AUXUA"/>
    <s v="SAMSUNG"/>
    <s v="24"/>
    <s v="Smart"/>
    <x v="2"/>
    <n v="27"/>
    <n v="138940"/>
    <n v="5145.9259259259261"/>
  </r>
  <r>
    <x v="38"/>
    <s v="UE28N4500AUXUA"/>
    <s v="SAMSUNG"/>
    <s v="28"/>
    <s v="Smart"/>
    <x v="2"/>
    <n v="10"/>
    <n v="56839"/>
    <n v="5683.9"/>
  </r>
  <r>
    <x v="38"/>
    <s v="UE32M5500AUXUA"/>
    <s v="SAMSUNG"/>
    <s v="32"/>
    <s v="Smart"/>
    <x v="3"/>
    <n v="29"/>
    <n v="263751"/>
    <n v="9094.8620689655181"/>
  </r>
  <r>
    <x v="38"/>
    <s v="UE32N4000AUXUA"/>
    <s v="SAMSUNG"/>
    <s v="32"/>
    <s v="Smart"/>
    <x v="3"/>
    <n v="11"/>
    <n v="58253"/>
    <n v="5295.727272727273"/>
  </r>
  <r>
    <x v="38"/>
    <s v="UE32N5000AUXUA"/>
    <s v="SAMSUNG"/>
    <s v="32"/>
    <s v="Smart"/>
    <x v="3"/>
    <n v="25"/>
    <n v="149463"/>
    <n v="5978.52"/>
  </r>
  <r>
    <x v="38"/>
    <s v="UE32T4500AUXUA"/>
    <s v="SAMSUNG"/>
    <s v="32"/>
    <s v="Smart"/>
    <x v="2"/>
    <n v="86"/>
    <n v="473442.12000000005"/>
    <n v="5505.1409302325592"/>
  </r>
  <r>
    <x v="38"/>
    <s v="UE32T4510AUXUA"/>
    <s v="SAMSUNG"/>
    <s v="32"/>
    <s v="Smart"/>
    <x v="2"/>
    <n v="62"/>
    <n v="341248"/>
    <n v="5504"/>
  </r>
  <r>
    <x v="38"/>
    <s v="UE32T5300AUXUA"/>
    <s v="SAMSUNG"/>
    <s v="32"/>
    <s v="Smart"/>
    <x v="3"/>
    <n v="113"/>
    <n v="704894"/>
    <n v="6238"/>
  </r>
  <r>
    <x v="38"/>
    <s v="UE43T5300AUXUA"/>
    <s v="SAMSUNG"/>
    <s v="43"/>
    <s v="Smart"/>
    <x v="3"/>
    <n v="116"/>
    <n v="936468"/>
    <n v="8073"/>
  </r>
  <r>
    <x v="38"/>
    <s v="UE43TU7100UXUA"/>
    <s v="SAMSUNG"/>
    <s v="43"/>
    <s v="Smart"/>
    <x v="1"/>
    <n v="158"/>
    <n v="1591104"/>
    <n v="10070.278481012658"/>
  </r>
  <r>
    <x v="38"/>
    <s v="UE43TU8000UXUA"/>
    <s v="SAMSUNG"/>
    <s v="43"/>
    <s v="Smart"/>
    <x v="1"/>
    <n v="8"/>
    <n v="101488"/>
    <n v="12686"/>
  </r>
  <r>
    <x v="38"/>
    <s v="UE43TU8500UXUA"/>
    <s v="SAMSUNG"/>
    <s v="43"/>
    <s v="Smart"/>
    <x v="1"/>
    <n v="12"/>
    <n v="172552"/>
    <n v="14379.333333333334"/>
  </r>
  <r>
    <x v="38"/>
    <s v="UE43TU8510UXUA"/>
    <s v="SAMSUNG"/>
    <s v="43"/>
    <s v="Smart"/>
    <x v="1"/>
    <n v="2"/>
    <n v="29060"/>
    <n v="14530"/>
  </r>
  <r>
    <x v="38"/>
    <s v="UE50NU7002UXUA"/>
    <s v="SAMSUNG"/>
    <s v="50"/>
    <s v="Smart"/>
    <x v="1"/>
    <n v="61"/>
    <n v="671549"/>
    <n v="11009"/>
  </r>
  <r>
    <x v="38"/>
    <s v="UE50TU7100UXUA"/>
    <s v="SAMSUNG"/>
    <s v="50"/>
    <s v="Smart"/>
    <x v="1"/>
    <n v="21"/>
    <n v="279443"/>
    <n v="13306.809523809523"/>
  </r>
  <r>
    <x v="38"/>
    <s v="UE50TU8000UXUA"/>
    <s v="SAMSUNG"/>
    <s v="50"/>
    <s v="Smart"/>
    <x v="1"/>
    <n v="43"/>
    <n v="656334"/>
    <n v="15263.581395348838"/>
  </r>
  <r>
    <x v="38"/>
    <s v="UE50TU8500UXUA"/>
    <s v="SAMSUNG"/>
    <s v="50"/>
    <s v="Smart"/>
    <x v="1"/>
    <n v="20"/>
    <n v="344118"/>
    <n v="17205.900000000001"/>
  </r>
  <r>
    <x v="38"/>
    <s v="UE50TU8510UXUA"/>
    <s v="SAMSUNG"/>
    <s v="50"/>
    <s v="Smart"/>
    <x v="1"/>
    <n v="25"/>
    <n v="433375"/>
    <n v="17335"/>
  </r>
  <r>
    <x v="38"/>
    <s v="UE55TU7100UXUA"/>
    <s v="SAMSUNG"/>
    <s v="55"/>
    <s v="Smart"/>
    <x v="1"/>
    <n v="34"/>
    <n v="483514"/>
    <n v="14221"/>
  </r>
  <r>
    <x v="38"/>
    <s v="UE55TU8000UXUA"/>
    <s v="SAMSUNG"/>
    <s v="55"/>
    <s v="Smart"/>
    <x v="1"/>
    <n v="35"/>
    <n v="551346"/>
    <n v="15752.742857142857"/>
  </r>
  <r>
    <x v="38"/>
    <s v="UE55TU8500UXUA"/>
    <s v="SAMSUNG"/>
    <s v="55"/>
    <s v="Smart"/>
    <x v="1"/>
    <n v="22"/>
    <n v="379745"/>
    <n v="17261.136363636364"/>
  </r>
  <r>
    <x v="38"/>
    <s v="UE58TU7100UXUA"/>
    <s v="SAMSUNG"/>
    <s v="58"/>
    <s v="Smart"/>
    <x v="1"/>
    <n v="14"/>
    <n v="211932"/>
    <n v="15138"/>
  </r>
  <r>
    <x v="38"/>
    <s v="UE65TU7100UXUA"/>
    <s v="SAMSUNG"/>
    <s v="65"/>
    <s v="Smart"/>
    <x v="1"/>
    <n v="6"/>
    <n v="138288"/>
    <n v="23048"/>
  </r>
  <r>
    <x v="38"/>
    <s v="UE65TU8000UXUA"/>
    <s v="SAMSUNG"/>
    <s v="65"/>
    <s v="Smart"/>
    <x v="1"/>
    <n v="1"/>
    <n v="24900"/>
    <n v="24900"/>
  </r>
  <r>
    <x v="38"/>
    <s v="UE65TU8500UXUA"/>
    <s v="SAMSUNG"/>
    <s v="65"/>
    <s v="Smart"/>
    <x v="1"/>
    <n v="10"/>
    <n v="279630"/>
    <n v="27963"/>
  </r>
  <r>
    <x v="38"/>
    <s v="UE70TU7100UXUA"/>
    <s v="SAMSUNG"/>
    <s v="70"/>
    <s v="Smart"/>
    <x v="1"/>
    <n v="1"/>
    <n v="29879.040000000001"/>
    <n v="29879.040000000001"/>
  </r>
  <r>
    <x v="38"/>
    <s v="UE82TU8000UXUA"/>
    <s v="SAMSUNG"/>
    <s v="82"/>
    <s v="Smart"/>
    <x v="1"/>
    <n v="1"/>
    <n v="57000"/>
    <n v="57000"/>
  </r>
  <r>
    <x v="38"/>
    <s v="VG-SCFT32WT/RU"/>
    <s v="SAMSUNG"/>
    <s v="&lt;НЕТ&gt;"/>
    <s v="&lt;НЕТ&gt;"/>
    <x v="5"/>
    <n v="1"/>
    <n v="2221"/>
    <n v="2221"/>
  </r>
  <r>
    <x v="38"/>
    <s v="VG-SCFT65BW/RU"/>
    <s v="SAMSUNG"/>
    <s v="&lt;НЕТ&gt;"/>
    <s v="&lt;НЕТ&gt;"/>
    <x v="5"/>
    <n v="1"/>
    <n v="2666"/>
    <n v="2666"/>
  </r>
  <r>
    <x v="39"/>
    <m/>
    <m/>
    <m/>
    <m/>
    <x v="6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113">
  <r>
    <x v="0"/>
    <s v="&lt;НЕТ&gt;"/>
    <x v="0"/>
    <x v="0"/>
    <s v="Не проставлено"/>
    <s v="Не проставлено"/>
    <n v="1"/>
    <n v="3500"/>
    <n v="3500"/>
  </r>
  <r>
    <x v="0"/>
    <s v="20001470"/>
    <x v="1"/>
    <x v="1"/>
    <s v="Smart"/>
    <s v="Ultra HD/4k (3840x2160p)"/>
    <n v="2"/>
    <n v="22878"/>
    <n v="11439"/>
  </r>
  <r>
    <x v="0"/>
    <s v="24BH400"/>
    <x v="2"/>
    <x v="0"/>
    <s v="Не проставлено"/>
    <s v="Не проставлено"/>
    <n v="200"/>
    <n v="372684"/>
    <n v="1863.42"/>
  </r>
  <r>
    <x v="0"/>
    <s v="24BH500S"/>
    <x v="2"/>
    <x v="0"/>
    <s v="Не проставлено"/>
    <s v="Не проставлено"/>
    <n v="200"/>
    <n v="492134"/>
    <n v="2460.67"/>
  </r>
  <r>
    <x v="0"/>
    <s v="24DH5500"/>
    <x v="0"/>
    <x v="2"/>
    <s v="Smart"/>
    <s v="HD Ready"/>
    <n v="30"/>
    <n v="70441"/>
    <n v="2348.0333333333333"/>
  </r>
  <r>
    <x v="0"/>
    <s v="24PHS4304"/>
    <x v="3"/>
    <x v="2"/>
    <s v="noSmart"/>
    <s v="HD Ready"/>
    <n v="1"/>
    <n v="3869"/>
    <n v="3869"/>
  </r>
  <r>
    <x v="0"/>
    <s v="24PHS4354"/>
    <x v="3"/>
    <x v="2"/>
    <s v="noSmart"/>
    <s v="HD Ready"/>
    <n v="2"/>
    <n v="7918"/>
    <n v="3959"/>
  </r>
  <r>
    <x v="0"/>
    <s v="24TL510S"/>
    <x v="4"/>
    <x v="2"/>
    <s v="Smart"/>
    <s v="HD Ready"/>
    <n v="4"/>
    <n v="20084"/>
    <n v="5021"/>
  </r>
  <r>
    <x v="0"/>
    <s v="24VH50"/>
    <x v="5"/>
    <x v="2"/>
    <s v="noSmart"/>
    <s v="HD Ready"/>
    <n v="5"/>
    <n v="8995"/>
    <n v="1799"/>
  </r>
  <r>
    <x v="0"/>
    <s v="28TL510S"/>
    <x v="4"/>
    <x v="3"/>
    <s v="Smart"/>
    <s v="HD Ready"/>
    <n v="3"/>
    <n v="18690"/>
    <n v="6230"/>
  </r>
  <r>
    <x v="0"/>
    <s v="28TL510V"/>
    <x v="4"/>
    <x v="3"/>
    <s v="noSmart"/>
    <s v="HD Ready"/>
    <n v="1"/>
    <n v="5858"/>
    <n v="5858"/>
  </r>
  <r>
    <x v="0"/>
    <s v="32B6000HW"/>
    <x v="1"/>
    <x v="4"/>
    <s v="Smart"/>
    <s v="HD Ready"/>
    <n v="2"/>
    <n v="6600"/>
    <n v="3300"/>
  </r>
  <r>
    <x v="0"/>
    <s v="32B6600PA"/>
    <x v="1"/>
    <x v="4"/>
    <s v="Smart"/>
    <s v="HD Ready"/>
    <n v="165"/>
    <n v="678457"/>
    <n v="4111.8606060606062"/>
  </r>
  <r>
    <x v="0"/>
    <s v="32DH3004"/>
    <x v="0"/>
    <x v="4"/>
    <s v="noSmart"/>
    <s v="HD Ready"/>
    <n v="1"/>
    <n v="2609"/>
    <n v="2609"/>
  </r>
  <r>
    <x v="0"/>
    <s v="32DH3500"/>
    <x v="0"/>
    <x v="4"/>
    <s v="Smart"/>
    <s v="HD Ready"/>
    <n v="8"/>
    <n v="9424.6349999999984"/>
    <n v="1178.0793749999998"/>
  </r>
  <r>
    <x v="0"/>
    <s v="32LK615BPLB"/>
    <x v="4"/>
    <x v="4"/>
    <s v="Smart"/>
    <s v="HD Ready"/>
    <n v="20"/>
    <n v="128780"/>
    <n v="6439"/>
  </r>
  <r>
    <x v="0"/>
    <s v="32LM6300PLA"/>
    <x v="4"/>
    <x v="4"/>
    <s v="Smart"/>
    <s v="Full HD"/>
    <n v="3"/>
    <n v="22692"/>
    <n v="7564"/>
  </r>
  <r>
    <x v="0"/>
    <s v="32PFS5603"/>
    <x v="3"/>
    <x v="4"/>
    <s v="noSmart"/>
    <s v="Full HD"/>
    <n v="3"/>
    <n v="16197"/>
    <n v="5399"/>
  </r>
  <r>
    <x v="0"/>
    <s v="32PFS5823"/>
    <x v="3"/>
    <x v="4"/>
    <s v="Smart"/>
    <s v="Full HD"/>
    <n v="11"/>
    <n v="68764"/>
    <n v="6251.272727272727"/>
  </r>
  <r>
    <x v="0"/>
    <s v="32PHT4503"/>
    <x v="3"/>
    <x v="4"/>
    <s v="noSmart"/>
    <s v="HD Ready"/>
    <n v="1"/>
    <n v="4769"/>
    <n v="4769"/>
  </r>
  <r>
    <x v="0"/>
    <s v="32VH50"/>
    <x v="5"/>
    <x v="4"/>
    <s v="noSmart"/>
    <s v="HD Ready"/>
    <n v="40"/>
    <n v="92626.062700000009"/>
    <n v="2315.6515675000001"/>
  </r>
  <r>
    <x v="0"/>
    <s v="32VH55"/>
    <x v="5"/>
    <x v="4"/>
    <s v="Smart"/>
    <s v="HD Ready"/>
    <n v="30"/>
    <n v="96870"/>
    <n v="3229"/>
  </r>
  <r>
    <x v="0"/>
    <s v="40B6600PA"/>
    <x v="1"/>
    <x v="5"/>
    <s v="Smart"/>
    <s v="Full HD"/>
    <n v="93"/>
    <n v="534857"/>
    <n v="5751.1505376344085"/>
  </r>
  <r>
    <x v="0"/>
    <s v="40BF500S"/>
    <x v="2"/>
    <x v="0"/>
    <s v="Не проставлено"/>
    <s v="Не проставлено"/>
    <n v="100"/>
    <n v="444640.68"/>
    <n v="4446.4067999999997"/>
  </r>
  <r>
    <x v="0"/>
    <s v="40DF5000"/>
    <x v="0"/>
    <x v="5"/>
    <s v="noSmart"/>
    <s v="Full HD"/>
    <n v="4"/>
    <n v="17311"/>
    <n v="4327.75"/>
  </r>
  <r>
    <x v="0"/>
    <s v="40DF5500"/>
    <x v="0"/>
    <x v="5"/>
    <s v="Smart"/>
    <s v="Full HD"/>
    <n v="76"/>
    <n v="188697.13649999999"/>
    <n v="2482.8570592105261"/>
  </r>
  <r>
    <x v="0"/>
    <s v="40DF5502"/>
    <x v="0"/>
    <x v="5"/>
    <s v="Smart"/>
    <s v="Full HD"/>
    <n v="6"/>
    <n v="-2002.9405999999944"/>
    <n v="-333.82343333333239"/>
  </r>
  <r>
    <x v="0"/>
    <s v="40N2179PW"/>
    <x v="1"/>
    <x v="5"/>
    <s v="Smart"/>
    <s v="Full HD"/>
    <n v="17"/>
    <n v="83096"/>
    <n v="4888"/>
  </r>
  <r>
    <x v="0"/>
    <s v="40VF50"/>
    <x v="5"/>
    <x v="5"/>
    <s v="noSmart"/>
    <s v="Full HD"/>
    <n v="8"/>
    <n v="28392"/>
    <n v="3549"/>
  </r>
  <r>
    <x v="0"/>
    <s v="40VF55"/>
    <x v="5"/>
    <x v="5"/>
    <s v="Smart"/>
    <s v="Full HD"/>
    <n v="18"/>
    <n v="80982"/>
    <n v="4499"/>
  </r>
  <r>
    <x v="0"/>
    <s v="43DF3000"/>
    <x v="0"/>
    <x v="6"/>
    <s v="noSmart"/>
    <s v="Full HD"/>
    <n v="13"/>
    <n v="61997"/>
    <n v="4769"/>
  </r>
  <r>
    <x v="0"/>
    <s v="43DU6510"/>
    <x v="0"/>
    <x v="6"/>
    <s v="Smart"/>
    <s v="Ultra HD/4k (3840x2160p)"/>
    <n v="13"/>
    <n v="-10626.586099999986"/>
    <n v="-817.42969999999889"/>
  </r>
  <r>
    <x v="0"/>
    <s v="43HK6500"/>
    <x v="6"/>
    <x v="6"/>
    <s v="Smart"/>
    <s v="Ultra HD/4k (3840x2160p)"/>
    <n v="3"/>
    <n v="23400"/>
    <n v="7800"/>
  </r>
  <r>
    <x v="0"/>
    <s v="43LM6300PLA"/>
    <x v="4"/>
    <x v="6"/>
    <s v="Smart"/>
    <s v="Full HD"/>
    <n v="11"/>
    <n v="98989"/>
    <n v="8999"/>
  </r>
  <r>
    <x v="0"/>
    <s v="43PFS5803"/>
    <x v="3"/>
    <x v="6"/>
    <s v="Smart"/>
    <s v="Full HD"/>
    <n v="6"/>
    <n v="44998"/>
    <n v="7499.666666666667"/>
  </r>
  <r>
    <x v="0"/>
    <s v="43PFT4203"/>
    <x v="3"/>
    <x v="6"/>
    <s v="noSmart"/>
    <s v="Full HD"/>
    <n v="5"/>
    <n v="34315"/>
    <n v="6863"/>
  </r>
  <r>
    <x v="0"/>
    <s v="43PUS6504"/>
    <x v="3"/>
    <x v="6"/>
    <s v="Smart"/>
    <s v="Ultra HD/4k (3840x2160p)"/>
    <n v="7"/>
    <n v="62644"/>
    <n v="8949.1428571428569"/>
  </r>
  <r>
    <x v="0"/>
    <s v="43PUS6704"/>
    <x v="3"/>
    <x v="6"/>
    <s v="Smart"/>
    <s v="Ultra HD/4k (3840x2160p)"/>
    <n v="1"/>
    <n v="11969"/>
    <n v="11969"/>
  </r>
  <r>
    <x v="0"/>
    <s v="43PUS7304"/>
    <x v="3"/>
    <x v="6"/>
    <s v="Smart"/>
    <s v="Ultra HD/4k (3840x2160p)"/>
    <n v="3"/>
    <n v="37300"/>
    <n v="12433.333333333334"/>
  </r>
  <r>
    <x v="0"/>
    <s v="43UK6300PLB"/>
    <x v="4"/>
    <x v="6"/>
    <s v="Smart"/>
    <s v="Ultra HD/4k (3840x2160p)"/>
    <n v="10"/>
    <n v="101154"/>
    <n v="10115.4"/>
  </r>
  <r>
    <x v="0"/>
    <s v="43UK6390PLG"/>
    <x v="4"/>
    <x v="6"/>
    <s v="Smart"/>
    <s v="Ultra HD/4k (3840x2160p)"/>
    <n v="199"/>
    <n v="1814728.76"/>
    <n v="9119.24"/>
  </r>
  <r>
    <x v="0"/>
    <s v="49DU6510"/>
    <x v="0"/>
    <x v="7"/>
    <s v="Smart"/>
    <s v="Ultra HD/4k (3840x2160p)"/>
    <n v="32"/>
    <n v="255270"/>
    <n v="7977.1875"/>
  </r>
  <r>
    <x v="0"/>
    <s v="49UM7100PLB"/>
    <x v="4"/>
    <x v="7"/>
    <s v="Smart"/>
    <s v="Ultra HD/4k (3840x2160p)"/>
    <n v="3"/>
    <n v="37797"/>
    <n v="12599"/>
  </r>
  <r>
    <x v="0"/>
    <s v="50B7700UW"/>
    <x v="1"/>
    <x v="8"/>
    <s v="Smart"/>
    <s v="Ultra HD/4k (3840x2160p)"/>
    <n v="2"/>
    <n v="24298"/>
    <n v="12149"/>
  </r>
  <r>
    <x v="0"/>
    <s v="50DU5502"/>
    <x v="0"/>
    <x v="8"/>
    <s v="Smart"/>
    <s v="Ultra HD/4k (3840x2160p)"/>
    <n v="4"/>
    <n v="20717"/>
    <n v="5179.25"/>
  </r>
  <r>
    <x v="0"/>
    <s v="50PUS6554"/>
    <x v="3"/>
    <x v="8"/>
    <s v="Smart"/>
    <s v="Ultra HD/4k (3840x2160p)"/>
    <n v="1"/>
    <n v="13484"/>
    <n v="13484"/>
  </r>
  <r>
    <x v="0"/>
    <s v="55B7700UW"/>
    <x v="1"/>
    <x v="1"/>
    <s v="Smart"/>
    <s v="Ultra HD/4k (3840x2160p)"/>
    <n v="1"/>
    <n v="13800"/>
    <n v="13800"/>
  </r>
  <r>
    <x v="0"/>
    <s v="55DU6510"/>
    <x v="0"/>
    <x v="1"/>
    <s v="Smart"/>
    <s v="Ultra HD/4k (3840x2160p)"/>
    <n v="27"/>
    <n v="144920.27000000002"/>
    <n v="5367.4174074074081"/>
  </r>
  <r>
    <x v="0"/>
    <s v="55PUS6754"/>
    <x v="3"/>
    <x v="1"/>
    <s v="Smart"/>
    <s v="Ultra HD/4k (3840x2160p)"/>
    <n v="1"/>
    <n v="13650"/>
    <n v="13650"/>
  </r>
  <r>
    <x v="0"/>
    <s v="55UK6750PLD"/>
    <x v="4"/>
    <x v="1"/>
    <s v="Smart"/>
    <s v="Ultra HD/4k (3840x2160p)"/>
    <n v="1"/>
    <n v="25499"/>
    <n v="25499"/>
  </r>
  <r>
    <x v="0"/>
    <s v="55UM7100PLB"/>
    <x v="4"/>
    <x v="1"/>
    <s v="Smart"/>
    <s v="Ultra HD/4k (3840x2160p)"/>
    <n v="1"/>
    <n v="16999"/>
    <n v="16999"/>
  </r>
  <r>
    <x v="0"/>
    <s v="55UM7450PLA"/>
    <x v="4"/>
    <x v="1"/>
    <s v="Smart"/>
    <s v="Ultra HD/4k (3840x2160p)"/>
    <n v="2"/>
    <n v="34018"/>
    <n v="17009"/>
  </r>
  <r>
    <x v="0"/>
    <s v="65DU6510"/>
    <x v="0"/>
    <x v="9"/>
    <s v="Smart"/>
    <s v="Ultra HD/4k (3840x2160p)"/>
    <n v="1"/>
    <n v="15299"/>
    <n v="15299"/>
  </r>
  <r>
    <x v="0"/>
    <s v="65SM8200PLA"/>
    <x v="4"/>
    <x v="9"/>
    <s v="Smart"/>
    <s v="Ultra HD/4k (3840x2160p)"/>
    <n v="2"/>
    <n v="27400"/>
    <n v="13700"/>
  </r>
  <r>
    <x v="0"/>
    <s v="H32B5100"/>
    <x v="1"/>
    <x v="4"/>
    <s v="noSmart"/>
    <s v="HD Ready"/>
    <n v="147"/>
    <n v="382074"/>
    <n v="2599.1428571428573"/>
  </r>
  <r>
    <x v="0"/>
    <s v="H40B5100"/>
    <x v="1"/>
    <x v="5"/>
    <s v="noSmart"/>
    <s v="Full HD"/>
    <n v="47"/>
    <n v="206753"/>
    <n v="4399"/>
  </r>
  <r>
    <x v="0"/>
    <s v="H43B7100"/>
    <x v="1"/>
    <x v="6"/>
    <s v="Smart"/>
    <s v="Ultra HD/4k (3840x2160p)"/>
    <n v="21"/>
    <n v="140467"/>
    <n v="6688.9047619047615"/>
  </r>
  <r>
    <x v="0"/>
    <s v="H43B7500"/>
    <x v="1"/>
    <x v="6"/>
    <s v="Smart"/>
    <s v="Ultra HD/4k (3840x2160p)"/>
    <n v="21"/>
    <n v="166299"/>
    <n v="7919"/>
  </r>
  <r>
    <x v="0"/>
    <s v="H50B7100"/>
    <x v="1"/>
    <x v="8"/>
    <s v="Smart"/>
    <s v="Ultra HD/4k (3840x2160p)"/>
    <n v="7"/>
    <n v="61593"/>
    <n v="8799"/>
  </r>
  <r>
    <x v="0"/>
    <s v="H55B7100"/>
    <x v="1"/>
    <x v="1"/>
    <s v="Smart"/>
    <s v="Ultra HD/4k (3840x2160p)"/>
    <n v="2"/>
    <n v="19378"/>
    <n v="9689"/>
  </r>
  <r>
    <x v="0"/>
    <s v="LC-40SA5200X"/>
    <x v="7"/>
    <x v="5"/>
    <s v="noSmart"/>
    <s v="Full HD"/>
    <n v="2"/>
    <n v="10918"/>
    <n v="5459"/>
  </r>
  <r>
    <x v="0"/>
    <s v="LE21CT5000AK"/>
    <x v="0"/>
    <x v="10"/>
    <s v="noSmart"/>
    <s v="HD Ready"/>
    <n v="4"/>
    <n v="7436"/>
    <n v="1859"/>
  </r>
  <r>
    <x v="0"/>
    <s v="LE24CT5000AK"/>
    <x v="0"/>
    <x v="2"/>
    <s v="noSmart"/>
    <s v="HD Ready"/>
    <n v="14"/>
    <n v="28966"/>
    <n v="2069"/>
  </r>
  <r>
    <x v="0"/>
    <s v="LE32CT5550AK"/>
    <x v="0"/>
    <x v="4"/>
    <s v="Smart"/>
    <s v="Full HD"/>
    <n v="4"/>
    <n v="15287"/>
    <n v="3821.75"/>
  </r>
  <r>
    <x v="0"/>
    <s v="LE40CT5520AK"/>
    <x v="0"/>
    <x v="5"/>
    <s v="Smart"/>
    <s v="Full HD"/>
    <n v="20"/>
    <n v="91682"/>
    <n v="4584.1000000000004"/>
  </r>
  <r>
    <x v="0"/>
    <s v="LE43CT5520AK"/>
    <x v="0"/>
    <x v="6"/>
    <s v="Smart"/>
    <s v="Full HD"/>
    <n v="101"/>
    <n v="542372"/>
    <n v="5370.0198019801983"/>
  </r>
  <r>
    <x v="0"/>
    <s v="LE43CU6530AK"/>
    <x v="0"/>
    <x v="6"/>
    <s v="Smart"/>
    <s v="Ultra HD/4k (3840x2160p)"/>
    <n v="1"/>
    <n v="5999"/>
    <n v="5999"/>
  </r>
  <r>
    <x v="0"/>
    <s v="LE49CU6520AK"/>
    <x v="0"/>
    <x v="7"/>
    <s v="Smart"/>
    <s v="Ultra HD/4k (3840x2160p)"/>
    <n v="1"/>
    <n v="9539"/>
    <n v="9539"/>
  </r>
  <r>
    <x v="0"/>
    <s v="OLED55C9PLA"/>
    <x v="4"/>
    <x v="1"/>
    <s v="Smart"/>
    <s v="Ultra HD/4k (3840x2160p)"/>
    <n v="2"/>
    <n v="101398.44"/>
    <n v="50699.22"/>
  </r>
  <r>
    <x v="0"/>
    <s v="OLED65B8PLA"/>
    <x v="4"/>
    <x v="9"/>
    <s v="Smart"/>
    <s v="Ultra HD/4k (3840x2160p)"/>
    <n v="1"/>
    <n v="64799"/>
    <n v="64799"/>
  </r>
  <r>
    <x v="0"/>
    <s v="QE75Q80RAUXUA"/>
    <x v="8"/>
    <x v="11"/>
    <s v="Smart"/>
    <s v="Ultra HD/4k (3840x2160p)"/>
    <n v="1"/>
    <n v="108765"/>
    <n v="108765"/>
  </r>
  <r>
    <x v="0"/>
    <s v="UE24H4070AUXUA"/>
    <x v="8"/>
    <x v="2"/>
    <s v="noSmart"/>
    <s v="HD Ready"/>
    <n v="4"/>
    <n v="16481"/>
    <n v="4120.25"/>
  </r>
  <r>
    <x v="0"/>
    <s v="UE32N4000AUXUA"/>
    <x v="8"/>
    <x v="4"/>
    <s v="Smart"/>
    <s v="Full HD"/>
    <n v="2"/>
    <n v="11558"/>
    <n v="5779"/>
  </r>
  <r>
    <x v="0"/>
    <s v="UE32N4510AUXUA"/>
    <x v="8"/>
    <x v="4"/>
    <s v="Smart"/>
    <s v="HD Ready"/>
    <n v="1"/>
    <n v="6809"/>
    <n v="6809"/>
  </r>
  <r>
    <x v="0"/>
    <s v="UE43J5202AUXUA"/>
    <x v="8"/>
    <x v="6"/>
    <s v="Smart"/>
    <s v="Full HD"/>
    <n v="19"/>
    <n v="174881"/>
    <n v="9204.2631578947367"/>
  </r>
  <r>
    <x v="0"/>
    <s v="UE43RU7100UXUA"/>
    <x v="8"/>
    <x v="6"/>
    <s v="Smart"/>
    <s v="Ultra HD/4k (3840x2160p)"/>
    <n v="1"/>
    <n v="12776"/>
    <n v="12776"/>
  </r>
  <r>
    <x v="0"/>
    <s v="UE55RU7200UXUA"/>
    <x v="8"/>
    <x v="1"/>
    <s v="Smart"/>
    <s v="Ultra HD/4k (3840x2160p)"/>
    <n v="2"/>
    <n v="34731"/>
    <n v="17365.5"/>
  </r>
  <r>
    <x v="0"/>
    <s v="UE55RU7470UXUA"/>
    <x v="8"/>
    <x v="1"/>
    <s v="Smart"/>
    <s v="Ultra HD/4k (3840x2160p)"/>
    <n v="2"/>
    <n v="38538"/>
    <n v="19269"/>
  </r>
  <r>
    <x v="1"/>
    <s v="20001470"/>
    <x v="1"/>
    <x v="1"/>
    <s v="Smart"/>
    <s v="Ultra HD/4k (3840x2160p)"/>
    <n v="4"/>
    <n v="45756"/>
    <n v="11439"/>
  </r>
  <r>
    <x v="1"/>
    <s v="20002080"/>
    <x v="1"/>
    <x v="8"/>
    <s v="Smart"/>
    <s v="Ultra HD/4k (3840x2160p)"/>
    <n v="5"/>
    <n v="51475"/>
    <n v="10295"/>
  </r>
  <r>
    <x v="1"/>
    <s v="22PFS5303"/>
    <x v="3"/>
    <x v="12"/>
    <s v="noSmart"/>
    <s v="Full HD"/>
    <n v="1"/>
    <n v="3600"/>
    <n v="3600"/>
  </r>
  <r>
    <x v="1"/>
    <s v="22PFS5403"/>
    <x v="3"/>
    <x v="12"/>
    <s v="noSmart"/>
    <s v="Full HD"/>
    <n v="3"/>
    <n v="12147"/>
    <n v="4049"/>
  </r>
  <r>
    <x v="1"/>
    <s v="24BH400"/>
    <x v="2"/>
    <x v="0"/>
    <s v="Не проставлено"/>
    <s v="Не проставлено"/>
    <n v="100"/>
    <n v="188292"/>
    <n v="1882.92"/>
  </r>
  <r>
    <x v="1"/>
    <s v="24BH500S"/>
    <x v="2"/>
    <x v="0"/>
    <s v="Не проставлено"/>
    <s v="Не проставлено"/>
    <n v="133"/>
    <n v="330693.86"/>
    <n v="2486.42"/>
  </r>
  <r>
    <x v="1"/>
    <s v="24DH5500"/>
    <x v="0"/>
    <x v="2"/>
    <s v="Smart"/>
    <s v="HD Ready"/>
    <n v="417"/>
    <n v="953712"/>
    <n v="2287.0791366906474"/>
  </r>
  <r>
    <x v="1"/>
    <s v="24PHS4304"/>
    <x v="3"/>
    <x v="2"/>
    <s v="noSmart"/>
    <s v="HD Ready"/>
    <n v="1"/>
    <n v="3869"/>
    <n v="3869"/>
  </r>
  <r>
    <x v="1"/>
    <s v="24PHS4354"/>
    <x v="3"/>
    <x v="2"/>
    <s v="noSmart"/>
    <s v="HD Ready"/>
    <n v="6"/>
    <n v="23595"/>
    <n v="3932.5"/>
  </r>
  <r>
    <x v="1"/>
    <s v="24TL510S"/>
    <x v="4"/>
    <x v="2"/>
    <s v="Smart"/>
    <s v="HD Ready"/>
    <n v="17"/>
    <n v="85357"/>
    <n v="5021"/>
  </r>
  <r>
    <x v="1"/>
    <s v="24TL510V"/>
    <x v="4"/>
    <x v="2"/>
    <s v="noSmart"/>
    <s v="HD Ready"/>
    <n v="8"/>
    <n v="29288"/>
    <n v="3661"/>
  </r>
  <r>
    <x v="1"/>
    <s v="24VH50"/>
    <x v="5"/>
    <x v="2"/>
    <s v="noSmart"/>
    <s v="HD Ready"/>
    <n v="21"/>
    <n v="38779"/>
    <n v="1846.6190476190477"/>
  </r>
  <r>
    <x v="1"/>
    <s v="28TL510S"/>
    <x v="4"/>
    <x v="3"/>
    <s v="Smart"/>
    <s v="HD Ready"/>
    <n v="66"/>
    <n v="423033.98"/>
    <n v="6409.6057575757577"/>
  </r>
  <r>
    <x v="1"/>
    <s v="28TL510V"/>
    <x v="4"/>
    <x v="3"/>
    <s v="noSmart"/>
    <s v="HD Ready"/>
    <n v="1"/>
    <n v="5858"/>
    <n v="5858"/>
  </r>
  <r>
    <x v="1"/>
    <s v="2T-C32BD1X"/>
    <x v="7"/>
    <x v="4"/>
    <s v="noSmart"/>
    <s v="HD Ready"/>
    <n v="8"/>
    <n v="27960"/>
    <n v="3495"/>
  </r>
  <r>
    <x v="1"/>
    <s v="32B6000HW"/>
    <x v="1"/>
    <x v="4"/>
    <s v="Smart"/>
    <s v="HD Ready"/>
    <n v="6"/>
    <n v="20394"/>
    <n v="3399"/>
  </r>
  <r>
    <x v="1"/>
    <s v="32B6600PA"/>
    <x v="1"/>
    <x v="4"/>
    <s v="Smart"/>
    <s v="HD Ready"/>
    <n v="192"/>
    <n v="792880"/>
    <n v="4129.583333333333"/>
  </r>
  <r>
    <x v="1"/>
    <s v="32BH500S"/>
    <x v="2"/>
    <x v="0"/>
    <s v="Не проставлено"/>
    <s v="Не проставлено"/>
    <n v="450"/>
    <n v="1336149"/>
    <n v="2969.22"/>
  </r>
  <r>
    <x v="1"/>
    <s v="32DH3000"/>
    <x v="0"/>
    <x v="4"/>
    <s v="noSmart"/>
    <s v="HD Ready"/>
    <n v="43"/>
    <n v="113477.08"/>
    <n v="2639.0018604651164"/>
  </r>
  <r>
    <x v="1"/>
    <s v="32DH3004"/>
    <x v="0"/>
    <x v="4"/>
    <s v="noSmart"/>
    <s v="HD Ready"/>
    <m/>
    <n v="-3099"/>
    <n v="0"/>
  </r>
  <r>
    <x v="1"/>
    <s v="32DH3500"/>
    <x v="0"/>
    <x v="4"/>
    <s v="Smart"/>
    <s v="HD Ready"/>
    <n v="65"/>
    <n v="236894"/>
    <n v="3644.523076923077"/>
  </r>
  <r>
    <x v="1"/>
    <s v="32LK615BPLB"/>
    <x v="4"/>
    <x v="4"/>
    <s v="Smart"/>
    <s v="HD Ready"/>
    <n v="47"/>
    <n v="303095.32"/>
    <n v="6448.8365957446813"/>
  </r>
  <r>
    <x v="1"/>
    <s v="32PFS4132"/>
    <x v="3"/>
    <x v="4"/>
    <s v="noSmart"/>
    <s v="Full HD"/>
    <n v="1"/>
    <n v="5129"/>
    <n v="5129"/>
  </r>
  <r>
    <x v="1"/>
    <s v="32PFS5603"/>
    <x v="3"/>
    <x v="4"/>
    <s v="noSmart"/>
    <s v="Full HD"/>
    <n v="8"/>
    <n v="42895"/>
    <n v="5361.875"/>
  </r>
  <r>
    <x v="1"/>
    <s v="32PFS5823"/>
    <x v="3"/>
    <x v="4"/>
    <s v="Smart"/>
    <s v="Full HD"/>
    <n v="63"/>
    <n v="388120"/>
    <n v="6160.6349206349205"/>
  </r>
  <r>
    <x v="1"/>
    <s v="32PHS4203"/>
    <x v="3"/>
    <x v="13"/>
    <s v="noSmart"/>
    <s v="HD Ready"/>
    <n v="1"/>
    <n v="4769"/>
    <n v="4769"/>
  </r>
  <r>
    <x v="1"/>
    <s v="32PHT4503"/>
    <x v="3"/>
    <x v="4"/>
    <s v="noSmart"/>
    <s v="HD Ready"/>
    <n v="5"/>
    <n v="23576"/>
    <n v="4715.2"/>
  </r>
  <r>
    <x v="1"/>
    <s v="32VH50"/>
    <x v="5"/>
    <x v="4"/>
    <s v="noSmart"/>
    <s v="HD Ready"/>
    <n v="44"/>
    <n v="100590.93729999999"/>
    <n v="2286.1576659090906"/>
  </r>
  <r>
    <x v="1"/>
    <s v="32VH55"/>
    <x v="5"/>
    <x v="4"/>
    <s v="Smart"/>
    <s v="HD Ready"/>
    <n v="40"/>
    <n v="126061.08"/>
    <n v="3151.527"/>
  </r>
  <r>
    <x v="1"/>
    <s v="40B6600PA"/>
    <x v="1"/>
    <x v="5"/>
    <s v="Smart"/>
    <s v="Full HD"/>
    <n v="112"/>
    <n v="636152"/>
    <n v="5679.9285714285716"/>
  </r>
  <r>
    <x v="1"/>
    <s v="40BF500S"/>
    <x v="2"/>
    <x v="0"/>
    <s v="Не проставлено"/>
    <s v="Не проставлено"/>
    <n v="200"/>
    <n v="907664"/>
    <n v="4538.32"/>
  </r>
  <r>
    <x v="1"/>
    <s v="40DF5000"/>
    <x v="0"/>
    <x v="5"/>
    <s v="noSmart"/>
    <s v="Full HD"/>
    <n v="53"/>
    <n v="235886"/>
    <n v="4450.6792452830186"/>
  </r>
  <r>
    <x v="1"/>
    <s v="40DF5500"/>
    <x v="0"/>
    <x v="5"/>
    <s v="Smart"/>
    <s v="Full HD"/>
    <n v="82"/>
    <n v="406718"/>
    <n v="4959.9756097560976"/>
  </r>
  <r>
    <x v="1"/>
    <s v="40DF5502"/>
    <x v="0"/>
    <x v="5"/>
    <s v="Smart"/>
    <s v="Full HD"/>
    <m/>
    <n v="-5524"/>
    <n v="0"/>
  </r>
  <r>
    <x v="1"/>
    <s v="40N2179PW"/>
    <x v="1"/>
    <x v="5"/>
    <s v="Smart"/>
    <s v="Full HD"/>
    <n v="30"/>
    <n v="146640"/>
    <n v="4888"/>
  </r>
  <r>
    <x v="1"/>
    <s v="40VF50"/>
    <x v="5"/>
    <x v="5"/>
    <s v="noSmart"/>
    <s v="Full HD"/>
    <n v="7"/>
    <n v="26893"/>
    <n v="3841.8571428571427"/>
  </r>
  <r>
    <x v="1"/>
    <s v="40VF55"/>
    <x v="5"/>
    <x v="5"/>
    <s v="Smart"/>
    <s v="Full HD"/>
    <n v="25"/>
    <n v="113576.08"/>
    <n v="4543.0432000000001"/>
  </r>
  <r>
    <x v="1"/>
    <s v="43DF3000"/>
    <x v="0"/>
    <x v="6"/>
    <s v="noSmart"/>
    <s v="Full HD"/>
    <n v="72"/>
    <n v="350059"/>
    <n v="4861.9305555555557"/>
  </r>
  <r>
    <x v="1"/>
    <s v="43DU6510"/>
    <x v="0"/>
    <x v="6"/>
    <s v="Smart"/>
    <s v="Ultra HD/4k (3840x2160p)"/>
    <m/>
    <n v="-13138"/>
    <n v="0"/>
  </r>
  <r>
    <x v="1"/>
    <s v="43LM6300PLA"/>
    <x v="4"/>
    <x v="6"/>
    <s v="Smart"/>
    <s v="Full HD"/>
    <n v="54"/>
    <n v="485946"/>
    <n v="8999"/>
  </r>
  <r>
    <x v="1"/>
    <s v="43PFS5803"/>
    <x v="3"/>
    <x v="6"/>
    <s v="Smart"/>
    <s v="Full HD"/>
    <n v="1"/>
    <n v="7599"/>
    <n v="7599"/>
  </r>
  <r>
    <x v="1"/>
    <s v="43PFT4203"/>
    <x v="3"/>
    <x v="6"/>
    <s v="noSmart"/>
    <s v="Full HD"/>
    <n v="9"/>
    <n v="61767"/>
    <n v="6863"/>
  </r>
  <r>
    <x v="1"/>
    <s v="43PUS6504"/>
    <x v="3"/>
    <x v="6"/>
    <s v="Smart"/>
    <s v="Ultra HD/4k (3840x2160p)"/>
    <n v="31"/>
    <n v="276362"/>
    <n v="8914.9032258064508"/>
  </r>
  <r>
    <x v="1"/>
    <s v="43PUS6554"/>
    <x v="3"/>
    <x v="6"/>
    <s v="Smart"/>
    <s v="Ultra HD/4k (3840x2160p)"/>
    <n v="1"/>
    <n v="11439"/>
    <n v="11439"/>
  </r>
  <r>
    <x v="1"/>
    <s v="43PUS6704"/>
    <x v="3"/>
    <x v="6"/>
    <s v="Smart"/>
    <s v="Ultra HD/4k (3840x2160p)"/>
    <n v="4"/>
    <n v="47876"/>
    <n v="11969"/>
  </r>
  <r>
    <x v="1"/>
    <s v="43UK6300PLB"/>
    <x v="4"/>
    <x v="6"/>
    <s v="Smart"/>
    <s v="Ultra HD/4k (3840x2160p)"/>
    <n v="16"/>
    <n v="155508.40000000002"/>
    <n v="9719.2750000000015"/>
  </r>
  <r>
    <x v="1"/>
    <s v="49DU6510"/>
    <x v="0"/>
    <x v="7"/>
    <s v="Smart"/>
    <s v="Ultra HD/4k (3840x2160p)"/>
    <n v="35"/>
    <n v="268863"/>
    <n v="7681.8"/>
  </r>
  <r>
    <x v="1"/>
    <s v="49HL7000"/>
    <x v="6"/>
    <x v="7"/>
    <s v="Smart"/>
    <s v="Ultra HD/4k (3840x2160p)"/>
    <n v="2"/>
    <n v="21598"/>
    <n v="10799"/>
  </r>
  <r>
    <x v="1"/>
    <s v="49PUS7803"/>
    <x v="3"/>
    <x v="7"/>
    <s v="Smart"/>
    <s v="Ultra HD/4k (3840x2160p)"/>
    <n v="1"/>
    <n v="23399"/>
    <n v="23399"/>
  </r>
  <r>
    <x v="1"/>
    <s v="49SM8200PLA"/>
    <x v="4"/>
    <x v="7"/>
    <s v="Smart"/>
    <s v="Ultra HD/4k (3840x2160p)"/>
    <n v="7"/>
    <n v="120635.22"/>
    <n v="17233.602857142858"/>
  </r>
  <r>
    <x v="1"/>
    <s v="49SM9000PLA"/>
    <x v="4"/>
    <x v="7"/>
    <s v="Smart"/>
    <s v="Ultra HD/4k (3840x2160p)"/>
    <n v="28"/>
    <n v="696395.3"/>
    <n v="24871.260714285716"/>
  </r>
  <r>
    <x v="1"/>
    <s v="49UK6300PLB"/>
    <x v="4"/>
    <x v="6"/>
    <s v="Smart"/>
    <s v="Ultra HD/4k (3840x2160p)"/>
    <n v="50"/>
    <n v="579960"/>
    <n v="11599.2"/>
  </r>
  <r>
    <x v="1"/>
    <s v="50B7700UW"/>
    <x v="1"/>
    <x v="8"/>
    <s v="Smart"/>
    <s v="Ultra HD/4k (3840x2160p)"/>
    <n v="3"/>
    <n v="38847"/>
    <n v="12949"/>
  </r>
  <r>
    <x v="1"/>
    <s v="50DU5502"/>
    <x v="0"/>
    <x v="8"/>
    <s v="Smart"/>
    <s v="Ultra HD/4k (3840x2160p)"/>
    <m/>
    <n v="-14231"/>
    <n v="0"/>
  </r>
  <r>
    <x v="1"/>
    <s v="50PFS5803"/>
    <x v="3"/>
    <x v="8"/>
    <s v="Smart"/>
    <s v="Full HD"/>
    <n v="1"/>
    <n v="10899"/>
    <n v="10899"/>
  </r>
  <r>
    <x v="1"/>
    <s v="50PUS6804"/>
    <x v="3"/>
    <x v="8"/>
    <s v="Smart"/>
    <s v="Ultra HD/4k (3840x2160p)"/>
    <n v="2"/>
    <n v="32619"/>
    <n v="16309.5"/>
  </r>
  <r>
    <x v="1"/>
    <s v="55B7700UW"/>
    <x v="1"/>
    <x v="1"/>
    <s v="Smart"/>
    <s v="Ultra HD/4k (3840x2160p)"/>
    <n v="2"/>
    <n v="29748"/>
    <n v="14874"/>
  </r>
  <r>
    <x v="1"/>
    <s v="55CU6500AK"/>
    <x v="0"/>
    <x v="1"/>
    <s v="Smart"/>
    <s v="Ultra HD/4k (3840x2160p)"/>
    <n v="1"/>
    <n v="6999"/>
    <n v="6999"/>
  </r>
  <r>
    <x v="1"/>
    <s v="55DU6510"/>
    <x v="0"/>
    <x v="1"/>
    <s v="Smart"/>
    <s v="Ultra HD/4k (3840x2160p)"/>
    <n v="56"/>
    <n v="492562.16259999998"/>
    <n v="8795.7529035714288"/>
  </r>
  <r>
    <x v="1"/>
    <s v="55PUS6554"/>
    <x v="3"/>
    <x v="1"/>
    <s v="Smart"/>
    <s v="Ultra HD/4k (3840x2160p)"/>
    <n v="1"/>
    <n v="14959"/>
    <n v="14959"/>
  </r>
  <r>
    <x v="1"/>
    <s v="55PUS6754"/>
    <x v="3"/>
    <x v="1"/>
    <s v="Smart"/>
    <s v="Ultra HD/4k (3840x2160p)"/>
    <n v="1"/>
    <n v="13650"/>
    <n v="13650"/>
  </r>
  <r>
    <x v="1"/>
    <s v="55SM8600PLA"/>
    <x v="4"/>
    <x v="1"/>
    <s v="Smart"/>
    <s v="Ultra HD/4k (3840x2160p)"/>
    <n v="1"/>
    <n v="25109"/>
    <n v="25109"/>
  </r>
  <r>
    <x v="1"/>
    <s v="55UM7450PLA"/>
    <x v="4"/>
    <x v="1"/>
    <s v="Smart"/>
    <s v="Ultra HD/4k (3840x2160p)"/>
    <n v="43"/>
    <n v="705566.02"/>
    <n v="16408.512093023255"/>
  </r>
  <r>
    <x v="1"/>
    <s v="58B7200UW"/>
    <x v="1"/>
    <x v="14"/>
    <s v="Smart"/>
    <s v="Ultra HD/4k (3840x2160p)"/>
    <n v="1"/>
    <n v="0"/>
    <n v="0"/>
  </r>
  <r>
    <x v="1"/>
    <s v="65B7700UW"/>
    <x v="1"/>
    <x v="9"/>
    <s v="Smart"/>
    <s v="Ultra HD/4k (3840x2160p)"/>
    <n v="1"/>
    <n v="21119"/>
    <n v="21119"/>
  </r>
  <r>
    <x v="1"/>
    <s v="65DU6510"/>
    <x v="0"/>
    <x v="9"/>
    <s v="Smart"/>
    <s v="Ultra HD/4k (3840x2160p)"/>
    <n v="11"/>
    <n v="165540"/>
    <n v="15049.09090909091"/>
  </r>
  <r>
    <x v="1"/>
    <s v="65SM8200PLA"/>
    <x v="4"/>
    <x v="9"/>
    <s v="Smart"/>
    <s v="Ultra HD/4k (3840x2160p)"/>
    <n v="1"/>
    <n v="33299"/>
    <n v="33299"/>
  </r>
  <r>
    <x v="1"/>
    <s v="65UM7610PLB"/>
    <x v="4"/>
    <x v="9"/>
    <s v="Smart"/>
    <s v="Ultra HD/4k (3840x2160p)"/>
    <n v="4"/>
    <n v="111596"/>
    <n v="27899"/>
  </r>
  <r>
    <x v="1"/>
    <s v="70PUS6504"/>
    <x v="3"/>
    <x v="15"/>
    <s v="Smart"/>
    <s v="Ultra HD/4k (3840x2160p)"/>
    <n v="1"/>
    <n v="21119"/>
    <n v="21119"/>
  </r>
  <r>
    <x v="1"/>
    <s v="86SM9000PLA"/>
    <x v="4"/>
    <x v="16"/>
    <s v="Smart"/>
    <s v="Ultra HD/4k (3840x2160p)"/>
    <n v="2"/>
    <n v="241798"/>
    <n v="120899"/>
  </r>
  <r>
    <x v="1"/>
    <s v="H32B5100"/>
    <x v="1"/>
    <x v="4"/>
    <s v="noSmart"/>
    <s v="HD Ready"/>
    <n v="166"/>
    <n v="429569.36560000002"/>
    <n v="2587.7672626506023"/>
  </r>
  <r>
    <x v="1"/>
    <s v="H40B5100"/>
    <x v="1"/>
    <x v="5"/>
    <s v="noSmart"/>
    <s v="Full HD"/>
    <n v="29"/>
    <n v="129821"/>
    <n v="4476.5862068965516"/>
  </r>
  <r>
    <x v="1"/>
    <s v="H43B7100"/>
    <x v="1"/>
    <x v="6"/>
    <s v="Smart"/>
    <s v="Ultra HD/4k (3840x2160p)"/>
    <n v="50"/>
    <n v="346940"/>
    <n v="6938.8"/>
  </r>
  <r>
    <x v="1"/>
    <s v="H43B7500"/>
    <x v="1"/>
    <x v="6"/>
    <s v="Smart"/>
    <s v="Ultra HD/4k (3840x2160p)"/>
    <n v="28"/>
    <n v="224303"/>
    <n v="8010.8214285714284"/>
  </r>
  <r>
    <x v="1"/>
    <s v="H50B7100"/>
    <x v="1"/>
    <x v="8"/>
    <s v="Smart"/>
    <s v="Ultra HD/4k (3840x2160p)"/>
    <n v="30"/>
    <n v="259570"/>
    <n v="8652.3333333333339"/>
  </r>
  <r>
    <x v="1"/>
    <s v="H55B7100"/>
    <x v="1"/>
    <x v="1"/>
    <s v="Smart"/>
    <s v="Ultra HD/4k (3840x2160p)"/>
    <n v="10"/>
    <n v="95276"/>
    <n v="9527.6"/>
  </r>
  <r>
    <x v="1"/>
    <s v="LC-40SA5200X"/>
    <x v="7"/>
    <x v="5"/>
    <s v="noSmart"/>
    <s v="Full HD"/>
    <n v="2"/>
    <n v="11038"/>
    <n v="5519"/>
  </r>
  <r>
    <x v="1"/>
    <s v="LE21CT5000AK"/>
    <x v="0"/>
    <x v="10"/>
    <s v="noSmart"/>
    <s v="HD Ready"/>
    <n v="2"/>
    <n v="1859"/>
    <n v="929.5"/>
  </r>
  <r>
    <x v="1"/>
    <s v="LE24CT5000AK"/>
    <x v="0"/>
    <x v="2"/>
    <s v="noSmart"/>
    <s v="HD Ready"/>
    <n v="55"/>
    <n v="111685"/>
    <n v="2030.6363636363637"/>
  </r>
  <r>
    <x v="1"/>
    <s v="LE24CT5500AK"/>
    <x v="0"/>
    <x v="2"/>
    <s v="Smart"/>
    <s v="HD Ready"/>
    <m/>
    <n v="-5171.8018000000002"/>
    <n v="0"/>
  </r>
  <r>
    <x v="1"/>
    <s v="LE32CT1000AU"/>
    <x v="0"/>
    <x v="0"/>
    <s v="Не проставлено"/>
    <s v="Не проставлено"/>
    <m/>
    <n v="-4274.0999000000002"/>
    <n v="0"/>
  </r>
  <r>
    <x v="1"/>
    <s v="LE32CT5020JP"/>
    <x v="0"/>
    <x v="0"/>
    <s v="Не проставлено"/>
    <s v="Не проставлено"/>
    <m/>
    <n v="-12097.165499999999"/>
    <n v="0"/>
  </r>
  <r>
    <x v="1"/>
    <s v="LE32CT5030AK"/>
    <x v="0"/>
    <x v="4"/>
    <s v="noSmart"/>
    <s v="HD Ready"/>
    <m/>
    <n v="-2976.0913999999998"/>
    <n v="0"/>
  </r>
  <r>
    <x v="1"/>
    <s v="LE32CT5550AK"/>
    <x v="0"/>
    <x v="4"/>
    <s v="Smart"/>
    <s v="Full HD"/>
    <m/>
    <n v="-3719"/>
    <n v="0"/>
  </r>
  <r>
    <x v="1"/>
    <s v="LE40CT5520AK"/>
    <x v="0"/>
    <x v="5"/>
    <s v="Smart"/>
    <s v="Full HD"/>
    <n v="16"/>
    <n v="72115.959999999992"/>
    <n v="4507.2474999999995"/>
  </r>
  <r>
    <x v="1"/>
    <s v="LE43CT5520AK"/>
    <x v="0"/>
    <x v="6"/>
    <s v="Smart"/>
    <s v="Full HD"/>
    <n v="94"/>
    <n v="496089"/>
    <n v="5277.5425531914898"/>
  </r>
  <r>
    <x v="1"/>
    <s v="LE43CU6530AK"/>
    <x v="0"/>
    <x v="6"/>
    <s v="Smart"/>
    <s v="Ultra HD/4k (3840x2160p)"/>
    <n v="1"/>
    <n v="0"/>
    <n v="0"/>
  </r>
  <r>
    <x v="1"/>
    <s v="OLED55B8PLA"/>
    <x v="4"/>
    <x v="1"/>
    <s v="Smart"/>
    <s v="Ultra HD/4k (3840x2160p)"/>
    <n v="3"/>
    <n v="128697.66"/>
    <n v="42899.22"/>
  </r>
  <r>
    <x v="1"/>
    <s v="QE49LS03RAUXUA"/>
    <x v="8"/>
    <x v="7"/>
    <s v="Smart"/>
    <s v="Ultra HD/4k (3840x2160p)"/>
    <n v="1"/>
    <n v="29274"/>
    <n v="29274"/>
  </r>
  <r>
    <x v="1"/>
    <s v="QE65Q90RAUXUA"/>
    <x v="8"/>
    <x v="9"/>
    <s v="Smart"/>
    <s v="Ultra HD/4k (3840x2160p)"/>
    <n v="1"/>
    <n v="91109"/>
    <n v="91109"/>
  </r>
  <r>
    <x v="1"/>
    <s v="UE24H4070AUXUA"/>
    <x v="8"/>
    <x v="2"/>
    <s v="noSmart"/>
    <s v="HD Ready"/>
    <n v="9"/>
    <n v="37178"/>
    <n v="4130.8888888888887"/>
  </r>
  <r>
    <x v="1"/>
    <s v="UE32N4000AUXUA"/>
    <x v="8"/>
    <x v="4"/>
    <s v="Smart"/>
    <s v="Full HD"/>
    <n v="1"/>
    <n v="5813"/>
    <n v="5813"/>
  </r>
  <r>
    <x v="1"/>
    <s v="UE32N4010AUXUA"/>
    <x v="8"/>
    <x v="4"/>
    <s v="Smart"/>
    <s v="HD Ready"/>
    <n v="3"/>
    <n v="17559"/>
    <n v="5853"/>
  </r>
  <r>
    <x v="1"/>
    <s v="UE32N5300AUXUA"/>
    <x v="8"/>
    <x v="4"/>
    <s v="Smart"/>
    <s v="Full HD"/>
    <n v="2"/>
    <n v="15634"/>
    <n v="7817"/>
  </r>
  <r>
    <x v="1"/>
    <s v="UE43J5202AUXUA"/>
    <x v="8"/>
    <x v="6"/>
    <s v="Smart"/>
    <s v="Full HD"/>
    <n v="2"/>
    <n v="17968"/>
    <n v="8984"/>
  </r>
  <r>
    <x v="1"/>
    <s v="UE43RU7100UXUA"/>
    <x v="8"/>
    <x v="6"/>
    <s v="Smart"/>
    <s v="Ultra HD/4k (3840x2160p)"/>
    <n v="1"/>
    <n v="13062"/>
    <n v="13062"/>
  </r>
  <r>
    <x v="1"/>
    <s v="UE43RU7470UXUA"/>
    <x v="8"/>
    <x v="6"/>
    <s v="Smart"/>
    <s v="Ultra HD/4k (3840x2160p)"/>
    <n v="1"/>
    <n v="14274"/>
    <n v="14274"/>
  </r>
  <r>
    <x v="1"/>
    <s v="UE49RU8000UXUA"/>
    <x v="8"/>
    <x v="7"/>
    <s v="Smart"/>
    <s v="Ultra HD/4k (3840x2160p)"/>
    <n v="1"/>
    <n v="18220"/>
    <n v="18220"/>
  </r>
  <r>
    <x v="1"/>
    <s v="UE65RU7100UXUA"/>
    <x v="8"/>
    <x v="9"/>
    <s v="Smart"/>
    <s v="Ultra HD/4k (3840x2160p)"/>
    <n v="1"/>
    <n v="29816"/>
    <n v="29816"/>
  </r>
  <r>
    <x v="1"/>
    <s v="UE65RU7470UXUA"/>
    <x v="8"/>
    <x v="9"/>
    <s v="Smart"/>
    <s v="Ultra HD/4k (3840x2160p)"/>
    <n v="1"/>
    <n v="33129"/>
    <n v="33129"/>
  </r>
  <r>
    <x v="1"/>
    <s v="UE75RU7100UXUA"/>
    <x v="8"/>
    <x v="11"/>
    <s v="Smart"/>
    <s v="Ultra HD/4k (3840x2160p)"/>
    <n v="1"/>
    <n v="46037"/>
    <n v="46037"/>
  </r>
  <r>
    <x v="2"/>
    <s v="20001470"/>
    <x v="1"/>
    <x v="1"/>
    <s v="Smart"/>
    <s v="Ultra HD/4k (3840x2160p)"/>
    <n v="14"/>
    <n v="160926"/>
    <n v="11494.714285714286"/>
  </r>
  <r>
    <x v="2"/>
    <s v="20002080"/>
    <x v="1"/>
    <x v="8"/>
    <s v="Smart"/>
    <s v="Ultra HD/4k (3840x2160p)"/>
    <n v="18"/>
    <n v="188158"/>
    <n v="10453.222222222223"/>
  </r>
  <r>
    <x v="2"/>
    <s v="22PFS5303"/>
    <x v="3"/>
    <x v="12"/>
    <s v="noSmart"/>
    <s v="Full HD"/>
    <n v="10"/>
    <n v="36058"/>
    <n v="3605.8"/>
  </r>
  <r>
    <x v="2"/>
    <s v="22PFS5403"/>
    <x v="3"/>
    <x v="12"/>
    <s v="noSmart"/>
    <s v="Full HD"/>
    <n v="4"/>
    <n v="15350"/>
    <n v="3837.5"/>
  </r>
  <r>
    <x v="2"/>
    <s v="24BH400"/>
    <x v="2"/>
    <x v="0"/>
    <s v="Не проставлено"/>
    <s v="Не проставлено"/>
    <n v="100"/>
    <n v="187980"/>
    <n v="1879.8"/>
  </r>
  <r>
    <x v="2"/>
    <s v="24DH5500"/>
    <x v="0"/>
    <x v="2"/>
    <s v="Smart"/>
    <s v="HD Ready"/>
    <n v="416"/>
    <n v="941670"/>
    <n v="2263.6298076923076"/>
  </r>
  <r>
    <x v="2"/>
    <s v="24PHS4304"/>
    <x v="3"/>
    <x v="2"/>
    <s v="noSmart"/>
    <s v="HD Ready"/>
    <n v="2"/>
    <n v="7738"/>
    <n v="3869"/>
  </r>
  <r>
    <x v="2"/>
    <s v="24PHS4354"/>
    <x v="3"/>
    <x v="2"/>
    <s v="noSmart"/>
    <s v="HD Ready"/>
    <n v="2"/>
    <n v="3959"/>
    <n v="1979.5"/>
  </r>
  <r>
    <x v="2"/>
    <s v="24TL510S"/>
    <x v="4"/>
    <x v="2"/>
    <s v="Smart"/>
    <s v="HD Ready"/>
    <n v="23"/>
    <n v="115483"/>
    <n v="5021"/>
  </r>
  <r>
    <x v="2"/>
    <s v="24TL510V"/>
    <x v="4"/>
    <x v="2"/>
    <s v="noSmart"/>
    <s v="HD Ready"/>
    <n v="2"/>
    <n v="8368"/>
    <n v="4184"/>
  </r>
  <r>
    <x v="2"/>
    <s v="24VH50"/>
    <x v="5"/>
    <x v="2"/>
    <s v="noSmart"/>
    <s v="HD Ready"/>
    <n v="39"/>
    <n v="70759"/>
    <n v="1814.3333333333333"/>
  </r>
  <r>
    <x v="2"/>
    <s v="28TL510S"/>
    <x v="4"/>
    <x v="3"/>
    <s v="Smart"/>
    <s v="HD Ready"/>
    <n v="52"/>
    <n v="326982"/>
    <n v="6288.1153846153848"/>
  </r>
  <r>
    <x v="2"/>
    <s v="2T-C32BD1X"/>
    <x v="7"/>
    <x v="4"/>
    <s v="noSmart"/>
    <s v="HD Ready"/>
    <n v="2"/>
    <n v="6990"/>
    <n v="3495"/>
  </r>
  <r>
    <x v="2"/>
    <s v="32B6000HW"/>
    <x v="1"/>
    <x v="4"/>
    <s v="Smart"/>
    <s v="HD Ready"/>
    <n v="491"/>
    <n v="1771560"/>
    <n v="3608.0651731160897"/>
  </r>
  <r>
    <x v="2"/>
    <s v="32B6600PA"/>
    <x v="1"/>
    <x v="4"/>
    <s v="Smart"/>
    <s v="HD Ready"/>
    <n v="292"/>
    <n v="1225548.9100000001"/>
    <n v="4197.0853082191788"/>
  </r>
  <r>
    <x v="2"/>
    <s v="32BH500S"/>
    <x v="2"/>
    <x v="0"/>
    <s v="Не проставлено"/>
    <s v="Не проставлено"/>
    <n v="300"/>
    <n v="889290"/>
    <n v="2964.3"/>
  </r>
  <r>
    <x v="2"/>
    <s v="32DH3000"/>
    <x v="0"/>
    <x v="4"/>
    <s v="noSmart"/>
    <s v="HD Ready"/>
    <n v="668"/>
    <n v="1754420.4019000002"/>
    <n v="2626.3778471556889"/>
  </r>
  <r>
    <x v="2"/>
    <s v="32DH3004"/>
    <x v="0"/>
    <x v="4"/>
    <s v="noSmart"/>
    <s v="HD Ready"/>
    <n v="1"/>
    <n v="-8207.119999999999"/>
    <n v="-8207.119999999999"/>
  </r>
  <r>
    <x v="2"/>
    <s v="32DH3500"/>
    <x v="0"/>
    <x v="4"/>
    <s v="Smart"/>
    <s v="HD Ready"/>
    <n v="795"/>
    <n v="2846639.4445000002"/>
    <n v="3580.6785465408807"/>
  </r>
  <r>
    <x v="2"/>
    <s v="32DH5502"/>
    <x v="0"/>
    <x v="4"/>
    <s v="Smart"/>
    <s v="HD Ready"/>
    <n v="6"/>
    <n v="19782.18"/>
    <n v="3297.03"/>
  </r>
  <r>
    <x v="2"/>
    <s v="32LK615BPLB"/>
    <x v="4"/>
    <x v="4"/>
    <s v="Smart"/>
    <s v="HD Ready"/>
    <n v="15"/>
    <n v="96585"/>
    <n v="6439"/>
  </r>
  <r>
    <x v="2"/>
    <s v="32LM6300PLA"/>
    <x v="4"/>
    <x v="4"/>
    <s v="Smart"/>
    <s v="Full HD"/>
    <n v="120"/>
    <n v="879221.2"/>
    <n v="7326.8433333333332"/>
  </r>
  <r>
    <x v="2"/>
    <s v="32PFS4132"/>
    <x v="3"/>
    <x v="4"/>
    <s v="noSmart"/>
    <s v="Full HD"/>
    <n v="8"/>
    <n v="40858"/>
    <n v="5107.25"/>
  </r>
  <r>
    <x v="2"/>
    <s v="32PFS5823"/>
    <x v="3"/>
    <x v="4"/>
    <s v="Smart"/>
    <s v="Full HD"/>
    <n v="85"/>
    <n v="515677"/>
    <n v="6066.7882352941178"/>
  </r>
  <r>
    <x v="2"/>
    <s v="32PHS4203"/>
    <x v="3"/>
    <x v="13"/>
    <s v="noSmart"/>
    <s v="HD Ready"/>
    <n v="1"/>
    <n v="4350"/>
    <n v="4350"/>
  </r>
  <r>
    <x v="2"/>
    <s v="32PHT4503"/>
    <x v="3"/>
    <x v="4"/>
    <s v="noSmart"/>
    <s v="HD Ready"/>
    <n v="2"/>
    <n v="9520"/>
    <n v="4760"/>
  </r>
  <r>
    <x v="2"/>
    <s v="32VH50"/>
    <x v="5"/>
    <x v="4"/>
    <s v="noSmart"/>
    <s v="HD Ready"/>
    <n v="594"/>
    <n v="1315989"/>
    <n v="2215.469696969697"/>
  </r>
  <r>
    <x v="2"/>
    <s v="32VH55"/>
    <x v="5"/>
    <x v="4"/>
    <s v="Smart"/>
    <s v="HD Ready"/>
    <n v="118"/>
    <n v="373758.02"/>
    <n v="3167.4408474576271"/>
  </r>
  <r>
    <x v="2"/>
    <s v="40B6600PA"/>
    <x v="1"/>
    <x v="5"/>
    <s v="Smart"/>
    <s v="Full HD"/>
    <n v="245"/>
    <n v="1385054"/>
    <n v="5653.281632653061"/>
  </r>
  <r>
    <x v="2"/>
    <s v="40BF400"/>
    <x v="2"/>
    <x v="0"/>
    <s v="Не проставлено"/>
    <s v="Не проставлено"/>
    <m/>
    <n v="-7589.38"/>
    <n v="0"/>
  </r>
  <r>
    <x v="2"/>
    <s v="40BF500S"/>
    <x v="2"/>
    <x v="0"/>
    <s v="Не проставлено"/>
    <s v="Не проставлено"/>
    <n v="187"/>
    <n v="842721.28000000003"/>
    <n v="4506.5309090909095"/>
  </r>
  <r>
    <x v="2"/>
    <s v="40DF5000"/>
    <x v="0"/>
    <x v="5"/>
    <s v="noSmart"/>
    <s v="Full HD"/>
    <n v="105"/>
    <n v="467323.92999999993"/>
    <n v="4450.7040952380949"/>
  </r>
  <r>
    <x v="2"/>
    <s v="40DF5500"/>
    <x v="0"/>
    <x v="5"/>
    <s v="Smart"/>
    <s v="Full HD"/>
    <n v="172"/>
    <n v="831883.05"/>
    <n v="4836.529360465117"/>
  </r>
  <r>
    <x v="2"/>
    <s v="40DF5502"/>
    <x v="0"/>
    <x v="5"/>
    <s v="Smart"/>
    <s v="Full HD"/>
    <n v="52"/>
    <n v="252200"/>
    <n v="4850"/>
  </r>
  <r>
    <x v="2"/>
    <s v="40N2179PW"/>
    <x v="1"/>
    <x v="5"/>
    <s v="Smart"/>
    <s v="Full HD"/>
    <n v="43"/>
    <n v="200799"/>
    <n v="4669.7441860465115"/>
  </r>
  <r>
    <x v="2"/>
    <s v="40VF50"/>
    <x v="5"/>
    <x v="5"/>
    <s v="noSmart"/>
    <s v="Full HD"/>
    <n v="35"/>
    <n v="128435"/>
    <n v="3669.5714285714284"/>
  </r>
  <r>
    <x v="2"/>
    <s v="40VF55"/>
    <x v="5"/>
    <x v="5"/>
    <s v="Smart"/>
    <s v="Full HD"/>
    <n v="64"/>
    <n v="289473.88"/>
    <n v="4523.0293750000001"/>
  </r>
  <r>
    <x v="2"/>
    <s v="43DF3000"/>
    <x v="0"/>
    <x v="6"/>
    <s v="noSmart"/>
    <s v="Full HD"/>
    <n v="77"/>
    <n v="369633.33"/>
    <n v="4800.4328571428578"/>
  </r>
  <r>
    <x v="2"/>
    <s v="43DU6510"/>
    <x v="0"/>
    <x v="6"/>
    <s v="Smart"/>
    <s v="Ultra HD/4k (3840x2160p)"/>
    <n v="81"/>
    <n v="506313.43000000005"/>
    <n v="6250.783086419754"/>
  </r>
  <r>
    <x v="2"/>
    <s v="43HK6500"/>
    <x v="6"/>
    <x v="6"/>
    <s v="Smart"/>
    <s v="Ultra HD/4k (3840x2160p)"/>
    <n v="2"/>
    <n v="21344"/>
    <n v="10672"/>
  </r>
  <r>
    <x v="2"/>
    <s v="43LM6300PLA"/>
    <x v="4"/>
    <x v="6"/>
    <s v="Smart"/>
    <s v="Full HD"/>
    <n v="242"/>
    <n v="2131776"/>
    <n v="8808.9917355371908"/>
  </r>
  <r>
    <x v="2"/>
    <s v="43PFS5823"/>
    <x v="3"/>
    <x v="6"/>
    <s v="Smart"/>
    <s v="Full HD"/>
    <n v="1"/>
    <n v="8640"/>
    <n v="8640"/>
  </r>
  <r>
    <x v="2"/>
    <s v="43PFT4203"/>
    <x v="3"/>
    <x v="6"/>
    <s v="noSmart"/>
    <s v="Full HD"/>
    <n v="6"/>
    <n v="40489"/>
    <n v="6748.166666666667"/>
  </r>
  <r>
    <x v="2"/>
    <s v="43PUS6504"/>
    <x v="3"/>
    <x v="6"/>
    <s v="Smart"/>
    <s v="Ultra HD/4k (3840x2160p)"/>
    <n v="86"/>
    <n v="749494"/>
    <n v="8715.0465116279065"/>
  </r>
  <r>
    <x v="2"/>
    <s v="43PUS6554"/>
    <x v="3"/>
    <x v="6"/>
    <s v="Smart"/>
    <s v="Ultra HD/4k (3840x2160p)"/>
    <n v="10"/>
    <n v="110650"/>
    <n v="11065"/>
  </r>
  <r>
    <x v="2"/>
    <s v="43PUS6704"/>
    <x v="3"/>
    <x v="6"/>
    <s v="Smart"/>
    <s v="Ultra HD/4k (3840x2160p)"/>
    <n v="15"/>
    <n v="163105"/>
    <n v="10873.666666666666"/>
  </r>
  <r>
    <x v="2"/>
    <s v="43PUS7334"/>
    <x v="3"/>
    <x v="6"/>
    <s v="Smart"/>
    <s v="Ultra HD/4k (3840x2160p)"/>
    <n v="14"/>
    <n v="184674.42"/>
    <n v="13191.03"/>
  </r>
  <r>
    <x v="2"/>
    <s v="43UK6300PLB"/>
    <x v="4"/>
    <x v="6"/>
    <s v="Smart"/>
    <s v="Ultra HD/4k (3840x2160p)"/>
    <n v="106"/>
    <n v="1076409.9007000001"/>
    <n v="10154.810383962265"/>
  </r>
  <r>
    <x v="2"/>
    <s v="43UK6390PLG"/>
    <x v="4"/>
    <x v="6"/>
    <s v="Smart"/>
    <s v="Ultra HD/4k (3840x2160p)"/>
    <n v="1"/>
    <n v="11199"/>
    <n v="11199"/>
  </r>
  <r>
    <x v="2"/>
    <s v="43UM7100PLB"/>
    <x v="4"/>
    <x v="6"/>
    <s v="Smart"/>
    <s v="Ultra HD/4k (3840x2160p)"/>
    <n v="135"/>
    <n v="1503870.6"/>
    <n v="11139.782222222222"/>
  </r>
  <r>
    <x v="2"/>
    <s v="43UM7450PLA"/>
    <x v="4"/>
    <x v="6"/>
    <s v="Smart"/>
    <s v="Ultra HD/4k (3840x2160p)"/>
    <n v="278"/>
    <n v="3380257.6"/>
    <n v="12159.2"/>
  </r>
  <r>
    <x v="2"/>
    <s v="49DU6510"/>
    <x v="0"/>
    <x v="7"/>
    <s v="Smart"/>
    <s v="Ultra HD/4k (3840x2160p)"/>
    <n v="45"/>
    <n v="356956"/>
    <n v="7932.3555555555558"/>
  </r>
  <r>
    <x v="2"/>
    <s v="49PUS7803"/>
    <x v="3"/>
    <x v="7"/>
    <s v="Smart"/>
    <s v="Ultra HD/4k (3840x2160p)"/>
    <n v="1"/>
    <n v="22800"/>
    <n v="22800"/>
  </r>
  <r>
    <x v="2"/>
    <s v="49SM8200PLA"/>
    <x v="4"/>
    <x v="7"/>
    <s v="Smart"/>
    <s v="Ultra HD/4k (3840x2160p)"/>
    <n v="2"/>
    <n v="34402"/>
    <n v="17201"/>
  </r>
  <r>
    <x v="2"/>
    <s v="49SM9000PLA"/>
    <x v="4"/>
    <x v="7"/>
    <s v="Smart"/>
    <s v="Ultra HD/4k (3840x2160p)"/>
    <n v="3"/>
    <n v="64845.385200000004"/>
    <n v="21615.128400000001"/>
  </r>
  <r>
    <x v="2"/>
    <s v="49UM7400PLB"/>
    <x v="4"/>
    <x v="7"/>
    <s v="Smart"/>
    <s v="Ultra HD/4k (3840x2160p)"/>
    <n v="2"/>
    <n v="27878"/>
    <n v="13939"/>
  </r>
  <r>
    <x v="2"/>
    <s v="50A6130UW"/>
    <x v="1"/>
    <x v="8"/>
    <s v="Smart"/>
    <s v="Ultra HD/4k (3840x2160p)"/>
    <n v="1"/>
    <n v="8459"/>
    <n v="8459"/>
  </r>
  <r>
    <x v="2"/>
    <s v="50B7700UW"/>
    <x v="1"/>
    <x v="8"/>
    <s v="Smart"/>
    <s v="Ultra HD/4k (3840x2160p)"/>
    <n v="11"/>
    <n v="141049"/>
    <n v="12822.636363636364"/>
  </r>
  <r>
    <x v="2"/>
    <s v="50DU5502"/>
    <x v="0"/>
    <x v="8"/>
    <s v="Smart"/>
    <s v="Ultra HD/4k (3840x2160p)"/>
    <n v="1"/>
    <n v="-39229"/>
    <n v="-39229"/>
  </r>
  <r>
    <x v="2"/>
    <s v="50PUS6203"/>
    <x v="3"/>
    <x v="8"/>
    <s v="Smart"/>
    <s v="Ultra HD/4k (3840x2160p)"/>
    <n v="4"/>
    <n v="38400"/>
    <n v="9600"/>
  </r>
  <r>
    <x v="2"/>
    <s v="50PUS6504"/>
    <x v="3"/>
    <x v="8"/>
    <s v="Smart"/>
    <s v="Ultra HD/4k (3840x2160p)"/>
    <n v="1"/>
    <n v="10300"/>
    <n v="10300"/>
  </r>
  <r>
    <x v="2"/>
    <s v="50PUS6554"/>
    <x v="3"/>
    <x v="8"/>
    <s v="Smart"/>
    <s v="Ultra HD/4k (3840x2160p)"/>
    <n v="7"/>
    <n v="87672"/>
    <n v="12524.571428571429"/>
  </r>
  <r>
    <x v="2"/>
    <s v="50PUS6804"/>
    <x v="3"/>
    <x v="8"/>
    <s v="Smart"/>
    <s v="Ultra HD/4k (3840x2160p)"/>
    <n v="1"/>
    <n v="16719"/>
    <n v="16719"/>
  </r>
  <r>
    <x v="2"/>
    <s v="50PUS7334"/>
    <x v="3"/>
    <x v="8"/>
    <s v="Smart"/>
    <s v="Ultra HD/4k (3840x2160p)"/>
    <n v="2"/>
    <n v="15167.310000000001"/>
    <n v="7583.6550000000007"/>
  </r>
  <r>
    <x v="2"/>
    <s v="50PUS7504"/>
    <x v="3"/>
    <x v="8"/>
    <s v="Smart"/>
    <s v="Ultra HD/4k (3840x2160p)"/>
    <n v="1"/>
    <n v="19359"/>
    <n v="19359"/>
  </r>
  <r>
    <x v="2"/>
    <s v="55B7700UW"/>
    <x v="1"/>
    <x v="1"/>
    <s v="Smart"/>
    <s v="Ultra HD/4k (3840x2160p)"/>
    <n v="5"/>
    <n v="71895"/>
    <n v="14379"/>
  </r>
  <r>
    <x v="2"/>
    <s v="55CU6555MC"/>
    <x v="0"/>
    <x v="1"/>
    <s v="Smart"/>
    <s v="Ultra HD/4k (3840x2160p)"/>
    <n v="1"/>
    <n v="5999"/>
    <n v="5999"/>
  </r>
  <r>
    <x v="2"/>
    <s v="55DU6510"/>
    <x v="0"/>
    <x v="1"/>
    <s v="Smart"/>
    <s v="Ultra HD/4k (3840x2160p)"/>
    <n v="130"/>
    <n v="1145941.3917999999"/>
    <n v="8814.9337830769218"/>
  </r>
  <r>
    <x v="2"/>
    <s v="55PUS6554"/>
    <x v="3"/>
    <x v="1"/>
    <s v="Smart"/>
    <s v="Ultra HD/4k (3840x2160p)"/>
    <n v="1"/>
    <n v="14500"/>
    <n v="14500"/>
  </r>
  <r>
    <x v="2"/>
    <s v="55PUS6754"/>
    <x v="3"/>
    <x v="1"/>
    <s v="Smart"/>
    <s v="Ultra HD/4k (3840x2160p)"/>
    <n v="2"/>
    <n v="27998"/>
    <n v="13999"/>
  </r>
  <r>
    <x v="2"/>
    <s v="55PUS6804"/>
    <x v="3"/>
    <x v="1"/>
    <s v="Smart"/>
    <s v="Ultra HD/4k (3840x2160p)"/>
    <n v="3"/>
    <n v="52818"/>
    <n v="17606"/>
  </r>
  <r>
    <x v="2"/>
    <s v="55PUS7334"/>
    <x v="3"/>
    <x v="1"/>
    <s v="Smart"/>
    <s v="Ultra HD/4k (3840x2160p)"/>
    <n v="3"/>
    <n v="59361.09"/>
    <n v="19787.03"/>
  </r>
  <r>
    <x v="2"/>
    <s v="55SM8200PLA"/>
    <x v="4"/>
    <x v="1"/>
    <s v="Smart"/>
    <s v="Ultra HD/4k (3840x2160p)"/>
    <n v="10"/>
    <n v="200452.2"/>
    <n v="20045.22"/>
  </r>
  <r>
    <x v="2"/>
    <s v="55SM8600PLA"/>
    <x v="4"/>
    <x v="1"/>
    <s v="Smart"/>
    <s v="Ultra HD/4k (3840x2160p)"/>
    <m/>
    <n v="-27767.22"/>
    <n v="0"/>
  </r>
  <r>
    <x v="2"/>
    <s v="55UM7100PLB"/>
    <x v="4"/>
    <x v="1"/>
    <s v="Smart"/>
    <s v="Ultra HD/4k (3840x2160p)"/>
    <n v="16"/>
    <n v="273604.25280000002"/>
    <n v="17100.265800000001"/>
  </r>
  <r>
    <x v="2"/>
    <s v="55UM7450PLA"/>
    <x v="4"/>
    <x v="1"/>
    <s v="Smart"/>
    <s v="Ultra HD/4k (3840x2160p)"/>
    <n v="2"/>
    <n v="34018"/>
    <n v="17009"/>
  </r>
  <r>
    <x v="2"/>
    <s v="58A6100UW"/>
    <x v="1"/>
    <x v="14"/>
    <s v="Smart"/>
    <s v="Ultra HD/4k (3840x2160p)"/>
    <n v="1"/>
    <n v="11899"/>
    <n v="11899"/>
  </r>
  <r>
    <x v="2"/>
    <s v="58B7200UW"/>
    <x v="1"/>
    <x v="14"/>
    <s v="Smart"/>
    <s v="Ultra HD/4k (3840x2160p)"/>
    <n v="1"/>
    <n v="11159"/>
    <n v="11159"/>
  </r>
  <r>
    <x v="2"/>
    <s v="65DU6510"/>
    <x v="0"/>
    <x v="9"/>
    <s v="Smart"/>
    <s v="Ultra HD/4k (3840x2160p)"/>
    <n v="17"/>
    <n v="238162.2034"/>
    <n v="14009.541376470588"/>
  </r>
  <r>
    <x v="2"/>
    <s v="65SM8200PLA"/>
    <x v="4"/>
    <x v="9"/>
    <s v="Smart"/>
    <s v="Ultra HD/4k (3840x2160p)"/>
    <n v="3"/>
    <n v="66598"/>
    <n v="22199.333333333332"/>
  </r>
  <r>
    <x v="2"/>
    <s v="65UM7610PLB"/>
    <x v="4"/>
    <x v="9"/>
    <s v="Smart"/>
    <s v="Ultra HD/4k (3840x2160p)"/>
    <n v="3"/>
    <n v="83697"/>
    <n v="27899"/>
  </r>
  <r>
    <x v="2"/>
    <s v="70UM7100PLA"/>
    <x v="4"/>
    <x v="15"/>
    <s v="Smart"/>
    <s v="Ultra HD/4k (3840x2160p)"/>
    <n v="1"/>
    <n v="32435.965800000002"/>
    <n v="32435.965800000002"/>
  </r>
  <r>
    <x v="2"/>
    <s v="75SM9000PLA"/>
    <x v="4"/>
    <x v="11"/>
    <s v="Smart"/>
    <s v="Ultra HD/4k (3840x2160p)"/>
    <n v="1"/>
    <n v="81599"/>
    <n v="81599"/>
  </r>
  <r>
    <x v="2"/>
    <s v="H32B5100"/>
    <x v="1"/>
    <x v="4"/>
    <s v="noSmart"/>
    <s v="HD Ready"/>
    <n v="462"/>
    <n v="1193168.1000000001"/>
    <n v="2582.6149350649353"/>
  </r>
  <r>
    <x v="2"/>
    <s v="H40B5100"/>
    <x v="1"/>
    <x v="5"/>
    <s v="noSmart"/>
    <s v="Full HD"/>
    <n v="42"/>
    <n v="193530"/>
    <n v="4607.8571428571431"/>
  </r>
  <r>
    <x v="2"/>
    <s v="H43B7100"/>
    <x v="1"/>
    <x v="6"/>
    <s v="Smart"/>
    <s v="Ultra HD/4k (3840x2160p)"/>
    <n v="89"/>
    <n v="634135"/>
    <n v="7125.1123595505615"/>
  </r>
  <r>
    <x v="2"/>
    <s v="H43B7500"/>
    <x v="1"/>
    <x v="6"/>
    <s v="Smart"/>
    <s v="Ultra HD/4k (3840x2160p)"/>
    <n v="43"/>
    <n v="351277"/>
    <n v="8169.2325581395353"/>
  </r>
  <r>
    <x v="2"/>
    <s v="H50B7100"/>
    <x v="1"/>
    <x v="8"/>
    <s v="Smart"/>
    <s v="Ultra HD/4k (3840x2160p)"/>
    <n v="29"/>
    <n v="246553"/>
    <n v="8501.8275862068967"/>
  </r>
  <r>
    <x v="2"/>
    <s v="H55B7100"/>
    <x v="1"/>
    <x v="1"/>
    <s v="Smart"/>
    <s v="Ultra HD/4k (3840x2160p)"/>
    <n v="33"/>
    <n v="310557"/>
    <n v="9410.818181818182"/>
  </r>
  <r>
    <x v="2"/>
    <s v="LC-40SA5200X"/>
    <x v="7"/>
    <x v="5"/>
    <s v="noSmart"/>
    <s v="Full HD"/>
    <n v="5"/>
    <n v="27175"/>
    <n v="5435"/>
  </r>
  <r>
    <x v="2"/>
    <s v="LE19CT5000AK"/>
    <x v="0"/>
    <x v="17"/>
    <s v="noSmart"/>
    <s v="HD Ready"/>
    <n v="1"/>
    <n v="-4809.6260999999995"/>
    <n v="-4809.6260999999995"/>
  </r>
  <r>
    <x v="2"/>
    <s v="LE24CT5000AK"/>
    <x v="0"/>
    <x v="2"/>
    <s v="noSmart"/>
    <s v="HD Ready"/>
    <n v="145"/>
    <n v="305993.19390000001"/>
    <n v="2110.2978889655174"/>
  </r>
  <r>
    <x v="2"/>
    <s v="LE24CT5500AK"/>
    <x v="0"/>
    <x v="2"/>
    <s v="Smart"/>
    <s v="HD Ready"/>
    <n v="2"/>
    <n v="2199"/>
    <n v="1099.5"/>
  </r>
  <r>
    <x v="2"/>
    <s v="LE28CT4000AU"/>
    <x v="0"/>
    <x v="3"/>
    <s v="noSmart"/>
    <s v="HD Ready"/>
    <m/>
    <n v="-3549"/>
    <n v="0"/>
  </r>
  <r>
    <x v="2"/>
    <s v="LE28CT5000AK"/>
    <x v="0"/>
    <x v="3"/>
    <s v="noSmart"/>
    <s v="HD Ready"/>
    <n v="1"/>
    <n v="2705.4036999999998"/>
    <n v="2705.4036999999998"/>
  </r>
  <r>
    <x v="2"/>
    <s v="LE32CT1000AU"/>
    <x v="0"/>
    <x v="0"/>
    <s v="Не проставлено"/>
    <s v="Не проставлено"/>
    <n v="1"/>
    <n v="-2475"/>
    <n v="-2475"/>
  </r>
  <r>
    <x v="2"/>
    <s v="LE32CT5020JP"/>
    <x v="0"/>
    <x v="0"/>
    <s v="Не проставлено"/>
    <s v="Не проставлено"/>
    <n v="1"/>
    <n v="-6800"/>
    <n v="-6800"/>
  </r>
  <r>
    <x v="2"/>
    <s v="LE32CT5025AK"/>
    <x v="0"/>
    <x v="4"/>
    <s v="noSmart"/>
    <s v="HD Ready"/>
    <n v="1"/>
    <n v="1799"/>
    <n v="1799"/>
  </r>
  <r>
    <x v="2"/>
    <s v="LE32CT5030AK"/>
    <x v="0"/>
    <x v="4"/>
    <s v="noSmart"/>
    <s v="HD Ready"/>
    <n v="38"/>
    <n v="81475.355800000019"/>
    <n v="2144.0883105263165"/>
  </r>
  <r>
    <x v="2"/>
    <s v="LE32CT5500AK"/>
    <x v="0"/>
    <x v="4"/>
    <s v="Smart"/>
    <s v="HD Ready"/>
    <m/>
    <n v="-6554"/>
    <n v="0"/>
  </r>
  <r>
    <x v="2"/>
    <s v="LE32CT5550AK"/>
    <x v="0"/>
    <x v="4"/>
    <s v="Smart"/>
    <s v="Full HD"/>
    <n v="29"/>
    <n v="106922.25"/>
    <n v="3686.9741379310344"/>
  </r>
  <r>
    <x v="2"/>
    <s v="LE40CT5030AK"/>
    <x v="0"/>
    <x v="5"/>
    <s v="noSmart"/>
    <s v="Full HD"/>
    <n v="44"/>
    <n v="188299.77210000003"/>
    <n v="4279.5402750000003"/>
  </r>
  <r>
    <x v="2"/>
    <s v="LE40CT5520AK"/>
    <x v="0"/>
    <x v="5"/>
    <s v="Smart"/>
    <s v="Full HD"/>
    <n v="13"/>
    <n v="51241.96"/>
    <n v="3941.6892307692306"/>
  </r>
  <r>
    <x v="2"/>
    <s v="LE40CT5530AK"/>
    <x v="0"/>
    <x v="5"/>
    <s v="Smart"/>
    <s v="Full HD"/>
    <n v="3"/>
    <n v="5868.6136999999999"/>
    <n v="1956.2045666666666"/>
  </r>
  <r>
    <x v="2"/>
    <s v="LE43CT5000AK"/>
    <x v="0"/>
    <x v="6"/>
    <s v="noSmart"/>
    <s v="Full HD"/>
    <m/>
    <n v="-6323"/>
    <n v="0"/>
  </r>
  <r>
    <x v="2"/>
    <s v="LE43CT5520AK"/>
    <x v="0"/>
    <x v="6"/>
    <s v="Smart"/>
    <s v="Full HD"/>
    <n v="11"/>
    <n v="5578"/>
    <n v="507.09090909090907"/>
  </r>
  <r>
    <x v="2"/>
    <s v="LE43CU6550AK"/>
    <x v="0"/>
    <x v="6"/>
    <s v="Smart"/>
    <s v="Ultra HD/4k (3840x2160p)"/>
    <n v="6"/>
    <n v="16648"/>
    <n v="2774.6666666666665"/>
  </r>
  <r>
    <x v="2"/>
    <s v="LE49CU6520AK"/>
    <x v="0"/>
    <x v="7"/>
    <s v="Smart"/>
    <s v="Ultra HD/4k (3840x2160p)"/>
    <n v="1"/>
    <n v="8539"/>
    <n v="8539"/>
  </r>
  <r>
    <x v="2"/>
    <s v="LE55CU6530AK"/>
    <x v="0"/>
    <x v="1"/>
    <s v="Smart"/>
    <s v="Ultra HD/4k (3840x2160p)"/>
    <m/>
    <n v="-22608.9696"/>
    <n v="0"/>
  </r>
  <r>
    <x v="2"/>
    <s v="LE55CU6550AK"/>
    <x v="0"/>
    <x v="1"/>
    <s v="Smart"/>
    <s v="Ultra HD/4k (3840x2160p)"/>
    <n v="1"/>
    <n v="1999"/>
    <n v="1999"/>
  </r>
  <r>
    <x v="2"/>
    <s v="OLED55B8PLA"/>
    <x v="4"/>
    <x v="1"/>
    <s v="Smart"/>
    <s v="Ultra HD/4k (3840x2160p)"/>
    <n v="1"/>
    <n v="34143.146399999998"/>
    <n v="34143.146399999998"/>
  </r>
  <r>
    <x v="2"/>
    <s v="OLED55C9PLA"/>
    <x v="4"/>
    <x v="1"/>
    <s v="Smart"/>
    <s v="Ultra HD/4k (3840x2160p)"/>
    <n v="1"/>
    <n v="55249"/>
    <n v="55249"/>
  </r>
  <r>
    <x v="2"/>
    <s v="OLED65B8PLA"/>
    <x v="4"/>
    <x v="9"/>
    <s v="Smart"/>
    <s v="Ultra HD/4k (3840x2160p)"/>
    <n v="1"/>
    <n v="60263"/>
    <n v="60263"/>
  </r>
  <r>
    <x v="2"/>
    <s v="QE49Q77RAUXUA"/>
    <x v="8"/>
    <x v="7"/>
    <s v="Smart"/>
    <s v="Ultra HD/4k (3840x2160p)"/>
    <n v="1"/>
    <n v="27829"/>
    <n v="27829"/>
  </r>
  <r>
    <x v="2"/>
    <s v="QE55Q67RAUXUA"/>
    <x v="8"/>
    <x v="1"/>
    <s v="Smart"/>
    <s v="Ultra HD/4k (3840x2160p)"/>
    <n v="1"/>
    <n v="28011"/>
    <n v="28011"/>
  </r>
  <r>
    <x v="2"/>
    <s v="QE65Q67RAUXUA"/>
    <x v="8"/>
    <x v="9"/>
    <s v="Smart"/>
    <s v="Ultra HD/4k (3840x2160p)"/>
    <n v="2"/>
    <n v="86600"/>
    <n v="43300"/>
  </r>
  <r>
    <x v="2"/>
    <s v="QE65Q77RAUXUA"/>
    <x v="8"/>
    <x v="9"/>
    <s v="Smart"/>
    <s v="Ultra HD/4k (3840x2160p)"/>
    <n v="2"/>
    <n v="101200"/>
    <n v="50600"/>
  </r>
  <r>
    <x v="2"/>
    <s v="QE65Q80RAUXUA"/>
    <x v="8"/>
    <x v="9"/>
    <s v="Smart"/>
    <s v="Ultra HD/4k (3840x2160p)"/>
    <n v="1"/>
    <n v="62500"/>
    <n v="62500"/>
  </r>
  <r>
    <x v="2"/>
    <s v="UE24H4070AUXUA"/>
    <x v="8"/>
    <x v="2"/>
    <s v="noSmart"/>
    <s v="HD Ready"/>
    <n v="8"/>
    <n v="33286"/>
    <n v="4160.75"/>
  </r>
  <r>
    <x v="2"/>
    <s v="UE32M5500AUXUA"/>
    <x v="8"/>
    <x v="4"/>
    <s v="Smart"/>
    <s v="Full HD"/>
    <n v="30"/>
    <n v="297231"/>
    <n v="9907.7000000000007"/>
  </r>
  <r>
    <x v="2"/>
    <s v="UE32N4000AUXUA"/>
    <x v="8"/>
    <x v="4"/>
    <s v="Smart"/>
    <s v="Full HD"/>
    <n v="10"/>
    <n v="54785"/>
    <n v="5478.5"/>
  </r>
  <r>
    <x v="2"/>
    <s v="UE32N4010AUXUA"/>
    <x v="8"/>
    <x v="4"/>
    <s v="Smart"/>
    <s v="HD Ready"/>
    <n v="3"/>
    <n v="17262"/>
    <n v="5754"/>
  </r>
  <r>
    <x v="2"/>
    <s v="UE32N5000AUXUA"/>
    <x v="8"/>
    <x v="4"/>
    <s v="Smart"/>
    <s v="Full HD"/>
    <n v="9"/>
    <n v="59054"/>
    <n v="6561.5555555555557"/>
  </r>
  <r>
    <x v="2"/>
    <s v="UE32N5300AUXUA"/>
    <x v="8"/>
    <x v="4"/>
    <s v="Smart"/>
    <s v="Full HD"/>
    <n v="35"/>
    <n v="262624"/>
    <n v="7503.5428571428574"/>
  </r>
  <r>
    <x v="2"/>
    <s v="UE43J5202AUXUA"/>
    <x v="8"/>
    <x v="6"/>
    <s v="Smart"/>
    <s v="Full HD"/>
    <n v="42"/>
    <n v="373026"/>
    <n v="8881.5714285714294"/>
  </r>
  <r>
    <x v="2"/>
    <s v="UE43N5300AUXUA"/>
    <x v="8"/>
    <x v="6"/>
    <s v="Smart"/>
    <s v="Full HD"/>
    <n v="10"/>
    <n v="93258"/>
    <n v="9325.7999999999993"/>
  </r>
  <r>
    <x v="2"/>
    <s v="UE43NU7090UXUA"/>
    <x v="8"/>
    <x v="6"/>
    <s v="Smart"/>
    <s v="Ultra HD/4k (3840x2160p)"/>
    <n v="56"/>
    <n v="701330"/>
    <n v="12523.75"/>
  </r>
  <r>
    <x v="2"/>
    <s v="UE43RU7100UXUA"/>
    <x v="8"/>
    <x v="6"/>
    <s v="Smart"/>
    <s v="Ultra HD/4k (3840x2160p)"/>
    <n v="30"/>
    <n v="390425"/>
    <n v="13014.166666666666"/>
  </r>
  <r>
    <x v="2"/>
    <s v="UE43RU7200UXUA"/>
    <x v="8"/>
    <x v="6"/>
    <s v="Smart"/>
    <s v="Ultra HD/4k (3840x2160p)"/>
    <n v="15"/>
    <n v="198191"/>
    <n v="13212.733333333334"/>
  </r>
  <r>
    <x v="2"/>
    <s v="UE43RU7400UXUA"/>
    <x v="8"/>
    <x v="6"/>
    <s v="Smart"/>
    <s v="Ultra HD/4k (3840x2160p)"/>
    <n v="26"/>
    <n v="356394"/>
    <n v="13707.461538461539"/>
  </r>
  <r>
    <x v="2"/>
    <s v="UE43RU7410UXUA"/>
    <x v="8"/>
    <x v="6"/>
    <s v="Smart"/>
    <s v="Ultra HD/4k (3840x2160p)"/>
    <n v="10"/>
    <n v="137971"/>
    <n v="13797.1"/>
  </r>
  <r>
    <x v="2"/>
    <s v="UE43RU7470UXUA"/>
    <x v="8"/>
    <x v="6"/>
    <s v="Smart"/>
    <s v="Ultra HD/4k (3840x2160p)"/>
    <n v="5"/>
    <n v="70370"/>
    <n v="14074"/>
  </r>
  <r>
    <x v="2"/>
    <s v="UE50NU7002UXUA"/>
    <x v="8"/>
    <x v="8"/>
    <s v="Smart"/>
    <s v="Ultra HD/4k (3840x2160p)"/>
    <n v="24"/>
    <n v="319210"/>
    <n v="13300.416666666666"/>
  </r>
  <r>
    <x v="2"/>
    <s v="UE50NU7090UXUA"/>
    <x v="8"/>
    <x v="8"/>
    <s v="Smart"/>
    <s v="Ultra HD/4k (3840x2160p)"/>
    <n v="12"/>
    <n v="169139"/>
    <n v="14094.916666666666"/>
  </r>
  <r>
    <x v="2"/>
    <s v="UE50RU7100UXUA"/>
    <x v="8"/>
    <x v="8"/>
    <s v="Smart"/>
    <s v="Ultra HD/4k (3840x2160p)"/>
    <n v="3"/>
    <n v="43968"/>
    <n v="14656"/>
  </r>
  <r>
    <x v="2"/>
    <s v="UE50RU7400UXUA"/>
    <x v="8"/>
    <x v="8"/>
    <s v="Smart"/>
    <s v="Ultra HD/4k (3840x2160p)"/>
    <n v="3"/>
    <n v="45864"/>
    <n v="15288"/>
  </r>
  <r>
    <x v="2"/>
    <s v="UE50RU7410UXUA"/>
    <x v="8"/>
    <x v="8"/>
    <s v="Smart"/>
    <s v="Ultra HD/4k (3840x2160p)"/>
    <n v="2"/>
    <n v="31532"/>
    <n v="15766"/>
  </r>
  <r>
    <x v="2"/>
    <s v="UE50RU7470UXUA"/>
    <x v="8"/>
    <x v="8"/>
    <s v="Smart"/>
    <s v="Ultra HD/4k (3840x2160p)"/>
    <n v="13"/>
    <n v="203913"/>
    <n v="15685.615384615385"/>
  </r>
  <r>
    <x v="2"/>
    <s v="UE55NU7090UXUA"/>
    <x v="8"/>
    <x v="1"/>
    <s v="Smart"/>
    <s v="Ultra HD/4k (3840x2160p)"/>
    <n v="4"/>
    <n v="68183"/>
    <n v="17045.75"/>
  </r>
  <r>
    <x v="2"/>
    <s v="UE55RU7100UXUA"/>
    <x v="8"/>
    <x v="1"/>
    <s v="Smart"/>
    <s v="Ultra HD/4k (3840x2160p)"/>
    <n v="1"/>
    <n v="17615"/>
    <n v="17615"/>
  </r>
  <r>
    <x v="2"/>
    <s v="UE55RU7470UXUA"/>
    <x v="8"/>
    <x v="1"/>
    <s v="Smart"/>
    <s v="Ultra HD/4k (3840x2160p)"/>
    <n v="6"/>
    <n v="115835"/>
    <n v="19305.833333333332"/>
  </r>
  <r>
    <x v="2"/>
    <s v="UE55RU8000UXUA"/>
    <x v="8"/>
    <x v="1"/>
    <s v="Smart"/>
    <s v="Ultra HD/4k (3840x2160p)"/>
    <n v="1"/>
    <n v="22140"/>
    <n v="22140"/>
  </r>
  <r>
    <x v="2"/>
    <s v="UE65RU7200UXUA"/>
    <x v="8"/>
    <x v="9"/>
    <s v="Smart"/>
    <s v="Ultra HD/4k (3840x2160p)"/>
    <n v="1"/>
    <n v="30644"/>
    <n v="30644"/>
  </r>
  <r>
    <x v="2"/>
    <s v="UE70RU7090UXUA"/>
    <x v="8"/>
    <x v="15"/>
    <s v="Smart"/>
    <s v="Ultra HD/4k (3840x2160p)"/>
    <n v="1"/>
    <n v="32800"/>
    <n v="32800"/>
  </r>
  <r>
    <x v="3"/>
    <s v="20001470"/>
    <x v="1"/>
    <x v="1"/>
    <s v="Smart"/>
    <s v="Ultra HD/4k (3840x2160p)"/>
    <n v="12"/>
    <n v="125271"/>
    <n v="10439.25"/>
  </r>
  <r>
    <x v="3"/>
    <s v="20002080"/>
    <x v="1"/>
    <x v="8"/>
    <s v="Smart"/>
    <s v="Ultra HD/4k (3840x2160p)"/>
    <n v="7"/>
    <n v="73618"/>
    <n v="10516.857142857143"/>
  </r>
  <r>
    <x v="3"/>
    <s v="22PFS5303"/>
    <x v="3"/>
    <x v="12"/>
    <s v="noSmart"/>
    <s v="Full HD"/>
    <n v="23"/>
    <n v="83099.040000000008"/>
    <n v="3613.001739130435"/>
  </r>
  <r>
    <x v="3"/>
    <s v="22PFS5403"/>
    <x v="3"/>
    <x v="12"/>
    <s v="noSmart"/>
    <s v="Full HD"/>
    <n v="8"/>
    <n v="31582.04"/>
    <n v="3947.7550000000001"/>
  </r>
  <r>
    <x v="3"/>
    <s v="22TK410V"/>
    <x v="4"/>
    <x v="12"/>
    <s v="noSmart"/>
    <s v="Full HD"/>
    <n v="1"/>
    <n v="3459"/>
    <n v="3459"/>
  </r>
  <r>
    <x v="3"/>
    <s v="24BH400"/>
    <x v="2"/>
    <x v="0"/>
    <s v="Не проставлено"/>
    <s v="Не проставлено"/>
    <n v="40"/>
    <n v="67427.100000000006"/>
    <n v="1685.6775000000002"/>
  </r>
  <r>
    <x v="3"/>
    <s v="24DH5500"/>
    <x v="0"/>
    <x v="2"/>
    <s v="Smart"/>
    <s v="HD Ready"/>
    <n v="209"/>
    <n v="486157"/>
    <n v="2326.1100478468898"/>
  </r>
  <r>
    <x v="3"/>
    <s v="24PHS4304"/>
    <x v="3"/>
    <x v="2"/>
    <s v="noSmart"/>
    <s v="HD Ready"/>
    <n v="2"/>
    <n v="7738.08"/>
    <n v="3869.04"/>
  </r>
  <r>
    <x v="3"/>
    <s v="24PHS4354"/>
    <x v="3"/>
    <x v="2"/>
    <s v="noSmart"/>
    <s v="HD Ready"/>
    <n v="7"/>
    <n v="27236"/>
    <n v="3890.8571428571427"/>
  </r>
  <r>
    <x v="3"/>
    <s v="24TL510S"/>
    <x v="4"/>
    <x v="2"/>
    <s v="Smart"/>
    <s v="HD Ready"/>
    <n v="90"/>
    <n v="447925.8"/>
    <n v="4976.9533333333329"/>
  </r>
  <r>
    <x v="3"/>
    <s v="24VH50"/>
    <x v="5"/>
    <x v="2"/>
    <s v="noSmart"/>
    <s v="HD Ready"/>
    <n v="35"/>
    <n v="63167"/>
    <n v="1804.7714285714285"/>
  </r>
  <r>
    <x v="3"/>
    <s v="28TL510S"/>
    <x v="4"/>
    <x v="3"/>
    <s v="Smart"/>
    <s v="HD Ready"/>
    <n v="56"/>
    <n v="353855.94"/>
    <n v="6318.8560714285713"/>
  </r>
  <r>
    <x v="3"/>
    <s v="28TL510V"/>
    <x v="4"/>
    <x v="3"/>
    <s v="noSmart"/>
    <s v="HD Ready"/>
    <n v="6"/>
    <n v="29583"/>
    <n v="4930.5"/>
  </r>
  <r>
    <x v="3"/>
    <s v="2T-C32BD1X"/>
    <x v="7"/>
    <x v="4"/>
    <s v="noSmart"/>
    <s v="HD Ready"/>
    <n v="2"/>
    <n v="6990"/>
    <n v="3495"/>
  </r>
  <r>
    <x v="3"/>
    <s v="32B6000HW"/>
    <x v="1"/>
    <x v="4"/>
    <s v="Smart"/>
    <s v="HD Ready"/>
    <n v="663"/>
    <n v="2351989.4550000001"/>
    <n v="3547.4954072398191"/>
  </r>
  <r>
    <x v="3"/>
    <s v="32B6600PA"/>
    <x v="1"/>
    <x v="4"/>
    <s v="Smart"/>
    <s v="HD Ready"/>
    <n v="357"/>
    <n v="1408878"/>
    <n v="3946.4369747899159"/>
  </r>
  <r>
    <x v="3"/>
    <s v="32BH500S"/>
    <x v="2"/>
    <x v="0"/>
    <s v="Не проставлено"/>
    <s v="Не проставлено"/>
    <n v="300"/>
    <n v="897422.75999999989"/>
    <n v="2991.4091999999996"/>
  </r>
  <r>
    <x v="3"/>
    <s v="32DH3000"/>
    <x v="0"/>
    <x v="4"/>
    <s v="noSmart"/>
    <s v="HD Ready"/>
    <n v="439"/>
    <n v="1163180.3443"/>
    <n v="2649.6135405466971"/>
  </r>
  <r>
    <x v="3"/>
    <s v="32DH3004"/>
    <x v="0"/>
    <x v="4"/>
    <s v="noSmart"/>
    <s v="HD Ready"/>
    <m/>
    <n v="-2420"/>
    <n v="0"/>
  </r>
  <r>
    <x v="3"/>
    <s v="32DH3500"/>
    <x v="0"/>
    <x v="4"/>
    <s v="Smart"/>
    <s v="HD Ready"/>
    <n v="210"/>
    <n v="744961.63379999995"/>
    <n v="3547.436351428571"/>
  </r>
  <r>
    <x v="3"/>
    <s v="32DH5502"/>
    <x v="0"/>
    <x v="4"/>
    <s v="Smart"/>
    <s v="HD Ready"/>
    <n v="2"/>
    <n v="4200"/>
    <n v="2100"/>
  </r>
  <r>
    <x v="3"/>
    <s v="32HB4T01"/>
    <x v="6"/>
    <x v="4"/>
    <s v="noSmart"/>
    <s v="HD Ready"/>
    <n v="1"/>
    <n v="3927.627"/>
    <n v="3927.627"/>
  </r>
  <r>
    <x v="3"/>
    <s v="32LM6300PLA"/>
    <x v="4"/>
    <x v="4"/>
    <s v="Smart"/>
    <s v="Full HD"/>
    <n v="195"/>
    <n v="1424729.9000000001"/>
    <n v="7306.3071794871803"/>
  </r>
  <r>
    <x v="3"/>
    <s v="32PFS4132"/>
    <x v="3"/>
    <x v="4"/>
    <s v="noSmart"/>
    <s v="Full HD"/>
    <n v="18"/>
    <n v="88023.040000000008"/>
    <n v="4890.1688888888893"/>
  </r>
  <r>
    <x v="3"/>
    <s v="32PFS5603"/>
    <x v="3"/>
    <x v="4"/>
    <s v="noSmart"/>
    <s v="Full HD"/>
    <n v="26"/>
    <n v="136076"/>
    <n v="5233.6923076923076"/>
  </r>
  <r>
    <x v="3"/>
    <s v="32PFS5803"/>
    <x v="3"/>
    <x v="4"/>
    <s v="Smart"/>
    <s v="Full HD"/>
    <n v="70"/>
    <n v="391930"/>
    <n v="5599"/>
  </r>
  <r>
    <x v="3"/>
    <s v="32PFS5823"/>
    <x v="3"/>
    <x v="4"/>
    <s v="Smart"/>
    <s v="Full HD"/>
    <n v="10"/>
    <n v="61490"/>
    <n v="6149"/>
  </r>
  <r>
    <x v="3"/>
    <s v="32PFS6402"/>
    <x v="3"/>
    <x v="4"/>
    <s v="Smart"/>
    <s v="Full HD"/>
    <n v="4"/>
    <n v="30396"/>
    <n v="7599"/>
  </r>
  <r>
    <x v="3"/>
    <s v="32PHS4503"/>
    <x v="3"/>
    <x v="4"/>
    <s v="noSmart"/>
    <s v="HD Ready"/>
    <n v="1"/>
    <n v="4320"/>
    <n v="4320"/>
  </r>
  <r>
    <x v="3"/>
    <s v="32PHT4032"/>
    <x v="3"/>
    <x v="4"/>
    <s v="noSmart"/>
    <s v="HD Ready"/>
    <m/>
    <n v="-6110.0311000000002"/>
    <n v="0"/>
  </r>
  <r>
    <x v="3"/>
    <s v="32VH50"/>
    <x v="5"/>
    <x v="4"/>
    <s v="noSmart"/>
    <s v="HD Ready"/>
    <n v="54"/>
    <n v="122772"/>
    <n v="2273.5555555555557"/>
  </r>
  <r>
    <x v="3"/>
    <s v="32VH55"/>
    <x v="5"/>
    <x v="4"/>
    <s v="Smart"/>
    <s v="HD Ready"/>
    <n v="85"/>
    <n v="266818.02"/>
    <n v="3139.0355294117649"/>
  </r>
  <r>
    <x v="3"/>
    <s v="40B6600PA"/>
    <x v="1"/>
    <x v="5"/>
    <s v="Smart"/>
    <s v="Full HD"/>
    <n v="238"/>
    <n v="1356318"/>
    <n v="5698.8151260504201"/>
  </r>
  <r>
    <x v="3"/>
    <s v="40BF400"/>
    <x v="2"/>
    <x v="0"/>
    <s v="Не проставлено"/>
    <s v="Не проставлено"/>
    <m/>
    <n v="-41741.590000000004"/>
    <n v="0"/>
  </r>
  <r>
    <x v="3"/>
    <s v="40BF500S"/>
    <x v="2"/>
    <x v="0"/>
    <s v="Не проставлено"/>
    <s v="Не проставлено"/>
    <m/>
    <n v="-18038.599999999999"/>
    <n v="0"/>
  </r>
  <r>
    <x v="3"/>
    <s v="40DF5000"/>
    <x v="0"/>
    <x v="5"/>
    <s v="noSmart"/>
    <s v="Full HD"/>
    <n v="34"/>
    <n v="149582.15"/>
    <n v="4399.4749999999995"/>
  </r>
  <r>
    <x v="3"/>
    <s v="40DF5500"/>
    <x v="0"/>
    <x v="5"/>
    <s v="Smart"/>
    <s v="Full HD"/>
    <n v="37"/>
    <n v="174445.7329"/>
    <n v="4714.749537837838"/>
  </r>
  <r>
    <x v="3"/>
    <s v="40DF5502"/>
    <x v="0"/>
    <x v="5"/>
    <s v="Smart"/>
    <s v="Full HD"/>
    <n v="16"/>
    <n v="62137.4035"/>
    <n v="3883.58771875"/>
  </r>
  <r>
    <x v="3"/>
    <s v="40N2179PW"/>
    <x v="1"/>
    <x v="5"/>
    <s v="Smart"/>
    <s v="Full HD"/>
    <n v="31"/>
    <n v="147640"/>
    <n v="4762.5806451612907"/>
  </r>
  <r>
    <x v="3"/>
    <s v="40VF50"/>
    <x v="5"/>
    <x v="5"/>
    <s v="noSmart"/>
    <s v="Full HD"/>
    <n v="25"/>
    <n v="95277"/>
    <n v="3811.08"/>
  </r>
  <r>
    <x v="3"/>
    <s v="40VF55"/>
    <x v="5"/>
    <x v="5"/>
    <s v="Smart"/>
    <s v="Full HD"/>
    <n v="49"/>
    <n v="222253.4"/>
    <n v="4535.7836734693874"/>
  </r>
  <r>
    <x v="3"/>
    <s v="43DF3000"/>
    <x v="0"/>
    <x v="6"/>
    <s v="noSmart"/>
    <s v="Full HD"/>
    <n v="41"/>
    <n v="208134"/>
    <n v="5076.4390243902435"/>
  </r>
  <r>
    <x v="3"/>
    <s v="43DU6510"/>
    <x v="0"/>
    <x v="6"/>
    <s v="Smart"/>
    <s v="Ultra HD/4k (3840x2160p)"/>
    <n v="28"/>
    <n v="170773.11000000002"/>
    <n v="6099.039642857143"/>
  </r>
  <r>
    <x v="3"/>
    <s v="43LM6300PLA"/>
    <x v="4"/>
    <x v="6"/>
    <s v="Smart"/>
    <s v="Full HD"/>
    <n v="121"/>
    <n v="1067880"/>
    <n v="8825.454545454546"/>
  </r>
  <r>
    <x v="3"/>
    <s v="43PFS5503"/>
    <x v="3"/>
    <x v="6"/>
    <s v="noSmart"/>
    <s v="Full HD"/>
    <n v="3"/>
    <n v="21510"/>
    <n v="7170"/>
  </r>
  <r>
    <x v="3"/>
    <s v="43PFS5803"/>
    <x v="3"/>
    <x v="6"/>
    <s v="Smart"/>
    <s v="Full HD"/>
    <n v="1"/>
    <n v="7200"/>
    <n v="7200"/>
  </r>
  <r>
    <x v="3"/>
    <s v="43PFT4203"/>
    <x v="3"/>
    <x v="6"/>
    <s v="noSmart"/>
    <s v="Full HD"/>
    <n v="6"/>
    <n v="40915"/>
    <n v="6819.166666666667"/>
  </r>
  <r>
    <x v="3"/>
    <s v="43PUS6554"/>
    <x v="3"/>
    <x v="6"/>
    <s v="Smart"/>
    <s v="Ultra HD/4k (3840x2160p)"/>
    <n v="8"/>
    <n v="83692"/>
    <n v="10461.5"/>
  </r>
  <r>
    <x v="3"/>
    <s v="43PUS6704"/>
    <x v="3"/>
    <x v="6"/>
    <s v="Smart"/>
    <s v="Ultra HD/4k (3840x2160p)"/>
    <n v="25"/>
    <n v="273906"/>
    <n v="10956.24"/>
  </r>
  <r>
    <x v="3"/>
    <s v="43PUS7304"/>
    <x v="3"/>
    <x v="6"/>
    <s v="Smart"/>
    <s v="Ultra HD/4k (3840x2160p)"/>
    <n v="19"/>
    <n v="245997"/>
    <n v="12947.21052631579"/>
  </r>
  <r>
    <x v="3"/>
    <s v="43PUS7334"/>
    <x v="3"/>
    <x v="6"/>
    <s v="Smart"/>
    <s v="Ultra HD/4k (3840x2160p)"/>
    <n v="30"/>
    <n v="406418.30000000005"/>
    <n v="13547.276666666668"/>
  </r>
  <r>
    <x v="3"/>
    <s v="43UK6300PLB"/>
    <x v="4"/>
    <x v="6"/>
    <s v="Smart"/>
    <s v="Ultra HD/4k (3840x2160p)"/>
    <n v="21"/>
    <n v="220059.6"/>
    <n v="10479.028571428571"/>
  </r>
  <r>
    <x v="3"/>
    <s v="43UM7100PLB"/>
    <x v="4"/>
    <x v="6"/>
    <s v="Smart"/>
    <s v="Ultra HD/4k (3840x2160p)"/>
    <n v="296"/>
    <n v="3122295.4"/>
    <n v="10548.29527027027"/>
  </r>
  <r>
    <x v="3"/>
    <s v="43UM7450PLA"/>
    <x v="4"/>
    <x v="6"/>
    <s v="Smart"/>
    <s v="Ultra HD/4k (3840x2160p)"/>
    <n v="531"/>
    <n v="6463061.4000000004"/>
    <n v="12171.490395480227"/>
  </r>
  <r>
    <x v="3"/>
    <s v="49DU6510"/>
    <x v="0"/>
    <x v="7"/>
    <s v="Smart"/>
    <s v="Ultra HD/4k (3840x2160p)"/>
    <n v="1"/>
    <n v="7789"/>
    <n v="7789"/>
  </r>
  <r>
    <x v="3"/>
    <s v="49SM8200PLA"/>
    <x v="4"/>
    <x v="7"/>
    <s v="Smart"/>
    <s v="Ultra HD/4k (3840x2160p)"/>
    <n v="86"/>
    <n v="1403367.7"/>
    <n v="16318.229069767442"/>
  </r>
  <r>
    <x v="3"/>
    <s v="49SM9000PLA"/>
    <x v="4"/>
    <x v="7"/>
    <s v="Smart"/>
    <s v="Ultra HD/4k (3840x2160p)"/>
    <n v="29"/>
    <n v="724186.10520000011"/>
    <n v="24971.934662068968"/>
  </r>
  <r>
    <x v="3"/>
    <s v="49UM7100PLB"/>
    <x v="4"/>
    <x v="7"/>
    <s v="Smart"/>
    <s v="Ultra HD/4k (3840x2160p)"/>
    <n v="288"/>
    <n v="3595994"/>
    <n v="12486.090277777777"/>
  </r>
  <r>
    <x v="3"/>
    <s v="49UM7400PLB"/>
    <x v="4"/>
    <x v="7"/>
    <s v="Smart"/>
    <s v="Ultra HD/4k (3840x2160p)"/>
    <n v="106"/>
    <n v="1433264.8"/>
    <n v="13521.36603773585"/>
  </r>
  <r>
    <x v="3"/>
    <s v="50B7700UW"/>
    <x v="1"/>
    <x v="8"/>
    <s v="Smart"/>
    <s v="Ultra HD/4k (3840x2160p)"/>
    <n v="6"/>
    <n v="76274"/>
    <n v="12712.333333333334"/>
  </r>
  <r>
    <x v="3"/>
    <s v="50DU5502"/>
    <x v="0"/>
    <x v="8"/>
    <s v="Smart"/>
    <s v="Ultra HD/4k (3840x2160p)"/>
    <n v="2"/>
    <n v="-30661"/>
    <n v="-15330.5"/>
  </r>
  <r>
    <x v="3"/>
    <s v="50PUS6203"/>
    <x v="3"/>
    <x v="8"/>
    <s v="Smart"/>
    <s v="Ultra HD/4k (3840x2160p)"/>
    <n v="1"/>
    <n v="9600"/>
    <n v="9600"/>
  </r>
  <r>
    <x v="3"/>
    <s v="50PUS6504"/>
    <x v="3"/>
    <x v="8"/>
    <s v="Smart"/>
    <s v="Ultra HD/4k (3840x2160p)"/>
    <n v="37"/>
    <n v="414363"/>
    <n v="11199"/>
  </r>
  <r>
    <x v="3"/>
    <s v="50PUS6523"/>
    <x v="3"/>
    <x v="8"/>
    <s v="Smart"/>
    <s v="Ultra HD/4k (3840x2160p)"/>
    <n v="1"/>
    <n v="10500"/>
    <n v="10500"/>
  </r>
  <r>
    <x v="3"/>
    <s v="50PUS6554"/>
    <x v="3"/>
    <x v="8"/>
    <s v="Smart"/>
    <s v="Ultra HD/4k (3840x2160p)"/>
    <n v="3"/>
    <n v="36399"/>
    <n v="12133"/>
  </r>
  <r>
    <x v="3"/>
    <s v="50PUS6754"/>
    <x v="3"/>
    <x v="8"/>
    <s v="Smart"/>
    <s v="Ultra HD/4k (3840x2160p)"/>
    <n v="21"/>
    <n v="260443"/>
    <n v="12402.047619047618"/>
  </r>
  <r>
    <x v="3"/>
    <s v="50PUS6804"/>
    <x v="3"/>
    <x v="8"/>
    <s v="Smart"/>
    <s v="Ultra HD/4k (3840x2160p)"/>
    <n v="2"/>
    <n v="28859"/>
    <n v="14429.5"/>
  </r>
  <r>
    <x v="3"/>
    <s v="50PUS7334"/>
    <x v="3"/>
    <x v="8"/>
    <s v="Smart"/>
    <s v="Ultra HD/4k (3840x2160p)"/>
    <n v="3"/>
    <n v="48230.340000000004"/>
    <n v="16076.78"/>
  </r>
  <r>
    <x v="3"/>
    <s v="50PUS7504"/>
    <x v="3"/>
    <x v="8"/>
    <s v="Smart"/>
    <s v="Ultra HD/4k (3840x2160p)"/>
    <n v="2"/>
    <n v="38718"/>
    <n v="19359"/>
  </r>
  <r>
    <x v="3"/>
    <s v="55B7700UW"/>
    <x v="1"/>
    <x v="1"/>
    <s v="Smart"/>
    <s v="Ultra HD/4k (3840x2160p)"/>
    <n v="3"/>
    <n v="28724"/>
    <n v="9574.6666666666661"/>
  </r>
  <r>
    <x v="3"/>
    <s v="55CU6500AK"/>
    <x v="0"/>
    <x v="1"/>
    <s v="Smart"/>
    <s v="Ultra HD/4k (3840x2160p)"/>
    <n v="1"/>
    <n v="6999"/>
    <n v="6999"/>
  </r>
  <r>
    <x v="3"/>
    <s v="55CU6555MC"/>
    <x v="0"/>
    <x v="1"/>
    <s v="Smart"/>
    <s v="Ultra HD/4k (3840x2160p)"/>
    <n v="1"/>
    <n v="1999"/>
    <n v="1999"/>
  </r>
  <r>
    <x v="3"/>
    <s v="55DU6510"/>
    <x v="0"/>
    <x v="1"/>
    <s v="Smart"/>
    <s v="Ultra HD/4k (3840x2160p)"/>
    <n v="69"/>
    <n v="590208.48389999999"/>
    <n v="8553.7461434782599"/>
  </r>
  <r>
    <x v="3"/>
    <s v="55HK6001W"/>
    <x v="6"/>
    <x v="1"/>
    <s v="Smart"/>
    <s v="Ultra HD/4k (3840x2160p)"/>
    <m/>
    <n v="-13431"/>
    <n v="0"/>
  </r>
  <r>
    <x v="3"/>
    <s v="55PUS6754"/>
    <x v="3"/>
    <x v="1"/>
    <s v="Smart"/>
    <s v="Ultra HD/4k (3840x2160p)"/>
    <n v="12"/>
    <n v="179508.24000000002"/>
    <n v="14959.020000000002"/>
  </r>
  <r>
    <x v="3"/>
    <s v="55PUS7334"/>
    <x v="3"/>
    <x v="1"/>
    <s v="Smart"/>
    <s v="Ultra HD/4k (3840x2160p)"/>
    <n v="3"/>
    <n v="54108"/>
    <n v="18036"/>
  </r>
  <r>
    <x v="3"/>
    <s v="55PUS7504"/>
    <x v="3"/>
    <x v="1"/>
    <s v="Smart"/>
    <s v="Ultra HD/4k (3840x2160p)"/>
    <n v="1"/>
    <n v="-859.97999999999956"/>
    <n v="-859.97999999999956"/>
  </r>
  <r>
    <x v="3"/>
    <s v="55SM8200PLA"/>
    <x v="4"/>
    <x v="1"/>
    <s v="Smart"/>
    <s v="Ultra HD/4k (3840x2160p)"/>
    <n v="10"/>
    <n v="200452.2"/>
    <n v="20045.22"/>
  </r>
  <r>
    <x v="3"/>
    <s v="55SM8600PLA"/>
    <x v="4"/>
    <x v="1"/>
    <s v="Smart"/>
    <s v="Ultra HD/4k (3840x2160p)"/>
    <n v="15"/>
    <n v="358607.69999999995"/>
    <n v="23907.179999999997"/>
  </r>
  <r>
    <x v="3"/>
    <s v="55SM9010PLA"/>
    <x v="4"/>
    <x v="1"/>
    <s v="Smart"/>
    <s v="Ultra HD/4k (3840x2160p)"/>
    <n v="29"/>
    <n v="866322.62"/>
    <n v="29873.193793103448"/>
  </r>
  <r>
    <x v="3"/>
    <s v="55UK6300PLB"/>
    <x v="4"/>
    <x v="1"/>
    <s v="Smart"/>
    <s v="Ultra HD/4k (3840x2160p)"/>
    <n v="1"/>
    <n v="14840.0339"/>
    <n v="14840.0339"/>
  </r>
  <r>
    <x v="3"/>
    <s v="55UM7100PLB"/>
    <x v="4"/>
    <x v="1"/>
    <s v="Smart"/>
    <s v="Ultra HD/4k (3840x2160p)"/>
    <n v="40"/>
    <n v="646669.07739999995"/>
    <n v="16166.726934999999"/>
  </r>
  <r>
    <x v="3"/>
    <s v="55UM7450PLA"/>
    <x v="4"/>
    <x v="1"/>
    <s v="Smart"/>
    <s v="Ultra HD/4k (3840x2160p)"/>
    <n v="15"/>
    <n v="245688.3"/>
    <n v="16379.22"/>
  </r>
  <r>
    <x v="3"/>
    <s v="58B7200UW"/>
    <x v="1"/>
    <x v="14"/>
    <s v="Smart"/>
    <s v="Ultra HD/4k (3840x2160p)"/>
    <m/>
    <n v="-11159"/>
    <n v="0"/>
  </r>
  <r>
    <x v="3"/>
    <s v="65B7700UW"/>
    <x v="1"/>
    <x v="9"/>
    <s v="Smart"/>
    <s v="Ultra HD/4k (3840x2160p)"/>
    <n v="3"/>
    <n v="62935"/>
    <n v="20978.333333333332"/>
  </r>
  <r>
    <x v="3"/>
    <s v="65DU6510"/>
    <x v="0"/>
    <x v="9"/>
    <s v="Smart"/>
    <s v="Ultra HD/4k (3840x2160p)"/>
    <n v="16"/>
    <n v="239426.3051"/>
    <n v="14964.14406875"/>
  </r>
  <r>
    <x v="3"/>
    <s v="65OLED854"/>
    <x v="3"/>
    <x v="9"/>
    <s v="Smart"/>
    <s v="Ultra HD/4k (3840x2160p)"/>
    <n v="1"/>
    <n v="68059"/>
    <n v="68059"/>
  </r>
  <r>
    <x v="3"/>
    <s v="65PUS6554"/>
    <x v="3"/>
    <x v="9"/>
    <s v="Smart"/>
    <s v="Ultra HD/4k (3840x2160p)"/>
    <n v="1"/>
    <n v="18163"/>
    <n v="18163"/>
  </r>
  <r>
    <x v="3"/>
    <s v="65PUS7304"/>
    <x v="3"/>
    <x v="9"/>
    <s v="Smart"/>
    <s v="Ultra HD/4k (3840x2160p)"/>
    <n v="3"/>
    <n v="72158"/>
    <n v="24052.666666666668"/>
  </r>
  <r>
    <x v="3"/>
    <s v="H32B5100"/>
    <x v="1"/>
    <x v="4"/>
    <s v="noSmart"/>
    <s v="HD Ready"/>
    <n v="182"/>
    <n v="476098"/>
    <n v="2615.9230769230771"/>
  </r>
  <r>
    <x v="3"/>
    <s v="H40B5100"/>
    <x v="1"/>
    <x v="5"/>
    <s v="noSmart"/>
    <s v="Full HD"/>
    <n v="17"/>
    <n v="74876"/>
    <n v="4404.4705882352937"/>
  </r>
  <r>
    <x v="3"/>
    <s v="H43B7100"/>
    <x v="1"/>
    <x v="6"/>
    <s v="Smart"/>
    <s v="Ultra HD/4k (3840x2160p)"/>
    <n v="58"/>
    <n v="416992"/>
    <n v="7189.5172413793107"/>
  </r>
  <r>
    <x v="3"/>
    <s v="H43B7500"/>
    <x v="1"/>
    <x v="6"/>
    <s v="Smart"/>
    <s v="Ultra HD/4k (3840x2160p)"/>
    <n v="20"/>
    <n v="173872"/>
    <n v="8693.6"/>
  </r>
  <r>
    <x v="3"/>
    <s v="H50B7100"/>
    <x v="1"/>
    <x v="8"/>
    <s v="Smart"/>
    <s v="Ultra HD/4k (3840x2160p)"/>
    <n v="59"/>
    <n v="469563"/>
    <n v="7958.6949152542375"/>
  </r>
  <r>
    <x v="3"/>
    <s v="H55B7100"/>
    <x v="1"/>
    <x v="1"/>
    <s v="Smart"/>
    <s v="Ultra HD/4k (3840x2160p)"/>
    <n v="46"/>
    <n v="395725"/>
    <n v="8602.717391304348"/>
  </r>
  <r>
    <x v="3"/>
    <s v="H75A6500"/>
    <x v="1"/>
    <x v="11"/>
    <s v="Smart"/>
    <s v="Ultra HD/4k (3840x2160p)"/>
    <n v="1"/>
    <n v="33199"/>
    <n v="33199"/>
  </r>
  <r>
    <x v="3"/>
    <s v="LC-40SA5200X"/>
    <x v="7"/>
    <x v="5"/>
    <s v="noSmart"/>
    <s v="Full HD"/>
    <n v="10"/>
    <n v="54310"/>
    <n v="5431"/>
  </r>
  <r>
    <x v="3"/>
    <s v="LE21CT5000AK"/>
    <x v="0"/>
    <x v="10"/>
    <s v="noSmart"/>
    <s v="HD Ready"/>
    <n v="5"/>
    <n v="8860"/>
    <n v="1772"/>
  </r>
  <r>
    <x v="3"/>
    <s v="LE21CT5500AK"/>
    <x v="0"/>
    <x v="10"/>
    <s v="Smart"/>
    <s v="Full HD"/>
    <n v="1"/>
    <n v="699"/>
    <n v="699"/>
  </r>
  <r>
    <x v="3"/>
    <s v="LE24CT4000AU"/>
    <x v="0"/>
    <x v="2"/>
    <s v="noSmart"/>
    <s v="HD Ready"/>
    <n v="1"/>
    <n v="999"/>
    <n v="999"/>
  </r>
  <r>
    <x v="3"/>
    <s v="LE24CT5000AK"/>
    <x v="0"/>
    <x v="2"/>
    <s v="noSmart"/>
    <s v="HD Ready"/>
    <n v="151"/>
    <n v="300226.40500000003"/>
    <n v="1988.2543377483446"/>
  </r>
  <r>
    <x v="3"/>
    <s v="LE24CT5500AK"/>
    <x v="0"/>
    <x v="2"/>
    <s v="Smart"/>
    <s v="HD Ready"/>
    <n v="3"/>
    <n v="3498"/>
    <n v="1166"/>
  </r>
  <r>
    <x v="3"/>
    <s v="LE28CT4000AU"/>
    <x v="0"/>
    <x v="3"/>
    <s v="noSmart"/>
    <s v="HD Ready"/>
    <n v="1"/>
    <n v="2073.9337"/>
    <n v="2073.9337"/>
  </r>
  <r>
    <x v="3"/>
    <s v="LE32CT1000AU"/>
    <x v="0"/>
    <x v="0"/>
    <s v="Не проставлено"/>
    <s v="Не проставлено"/>
    <m/>
    <n v="-8799"/>
    <n v="0"/>
  </r>
  <r>
    <x v="3"/>
    <s v="LE32CT5000AK"/>
    <x v="0"/>
    <x v="4"/>
    <s v="noSmart"/>
    <s v="HD Ready"/>
    <m/>
    <n v="-3779"/>
    <n v="0"/>
  </r>
  <r>
    <x v="3"/>
    <s v="LE32CT5020JP"/>
    <x v="0"/>
    <x v="0"/>
    <s v="Не проставлено"/>
    <s v="Не проставлено"/>
    <m/>
    <n v="-37197"/>
    <n v="0"/>
  </r>
  <r>
    <x v="3"/>
    <s v="LE32CT5030AK"/>
    <x v="0"/>
    <x v="4"/>
    <s v="noSmart"/>
    <s v="HD Ready"/>
    <n v="8"/>
    <n v="5628.1103000000021"/>
    <n v="703.51378750000026"/>
  </r>
  <r>
    <x v="3"/>
    <s v="LE32CT5500AK"/>
    <x v="0"/>
    <x v="4"/>
    <s v="Smart"/>
    <s v="HD Ready"/>
    <m/>
    <n v="-12596"/>
    <n v="0"/>
  </r>
  <r>
    <x v="3"/>
    <s v="LE32CT5550AK"/>
    <x v="0"/>
    <x v="4"/>
    <s v="Smart"/>
    <s v="Full HD"/>
    <n v="10"/>
    <n v="22870.575999999997"/>
    <n v="2287.0575999999996"/>
  </r>
  <r>
    <x v="3"/>
    <s v="LE39CT5020JP"/>
    <x v="0"/>
    <x v="0"/>
    <s v="Не проставлено"/>
    <s v="Не проставлено"/>
    <m/>
    <n v="-6159"/>
    <n v="0"/>
  </r>
  <r>
    <x v="3"/>
    <s v="LE40CT5030AK"/>
    <x v="0"/>
    <x v="5"/>
    <s v="noSmart"/>
    <s v="Full HD"/>
    <n v="21"/>
    <n v="91644.711899999995"/>
    <n v="4364.0338999999994"/>
  </r>
  <r>
    <x v="3"/>
    <s v="LE40CT5520AK"/>
    <x v="0"/>
    <x v="5"/>
    <s v="Smart"/>
    <s v="Full HD"/>
    <n v="1"/>
    <n v="3905"/>
    <n v="3905"/>
  </r>
  <r>
    <x v="3"/>
    <s v="LE40CT5530AK"/>
    <x v="0"/>
    <x v="5"/>
    <s v="Smart"/>
    <s v="Full HD"/>
    <m/>
    <n v="-6110.0537000000004"/>
    <n v="0"/>
  </r>
  <r>
    <x v="3"/>
    <s v="LE43CT5520AK"/>
    <x v="0"/>
    <x v="6"/>
    <s v="Smart"/>
    <s v="Full HD"/>
    <n v="2"/>
    <n v="3200"/>
    <n v="1600"/>
  </r>
  <r>
    <x v="3"/>
    <s v="LE43CU6530AK"/>
    <x v="0"/>
    <x v="6"/>
    <s v="Smart"/>
    <s v="Ultra HD/4k (3840x2160p)"/>
    <n v="2"/>
    <n v="-1000"/>
    <n v="-500"/>
  </r>
  <r>
    <x v="3"/>
    <s v="LE43CU6550AK"/>
    <x v="0"/>
    <x v="6"/>
    <s v="Smart"/>
    <s v="Ultra HD/4k (3840x2160p)"/>
    <n v="3"/>
    <n v="11699"/>
    <n v="3899.6666666666665"/>
  </r>
  <r>
    <x v="3"/>
    <s v="LE49CU6520AK"/>
    <x v="0"/>
    <x v="7"/>
    <s v="Smart"/>
    <s v="Ultra HD/4k (3840x2160p)"/>
    <n v="1"/>
    <n v="8539"/>
    <n v="8539"/>
  </r>
  <r>
    <x v="3"/>
    <s v="LE55CU5030AK"/>
    <x v="0"/>
    <x v="1"/>
    <s v="noSmart"/>
    <s v="Ultra HD/4k (3840x2160p)"/>
    <n v="1"/>
    <n v="3500"/>
    <n v="3500"/>
  </r>
  <r>
    <x v="3"/>
    <s v="LE55CU6530AK"/>
    <x v="0"/>
    <x v="1"/>
    <s v="Smart"/>
    <s v="Ultra HD/4k (3840x2160p)"/>
    <n v="1"/>
    <n v="7499"/>
    <n v="7499"/>
  </r>
  <r>
    <x v="3"/>
    <s v="LE55CU6550AK"/>
    <x v="0"/>
    <x v="1"/>
    <s v="Smart"/>
    <s v="Ultra HD/4k (3840x2160p)"/>
    <n v="3"/>
    <n v="5298"/>
    <n v="1766"/>
  </r>
  <r>
    <x v="3"/>
    <s v="OLED55B9PLA"/>
    <x v="4"/>
    <x v="1"/>
    <s v="Smart"/>
    <s v="Ultra HD/4k (3840x2160p)"/>
    <n v="15"/>
    <n v="643488.30000000005"/>
    <n v="42899.22"/>
  </r>
  <r>
    <x v="3"/>
    <s v="OLED65B9PLA"/>
    <x v="4"/>
    <x v="9"/>
    <s v="Smart"/>
    <s v="Ultra HD/4k (3840x2160p)"/>
    <n v="5"/>
    <n v="350996.1"/>
    <n v="70199.22"/>
  </r>
  <r>
    <x v="3"/>
    <s v="QE49Q67RAUXUA"/>
    <x v="8"/>
    <x v="7"/>
    <s v="Smart"/>
    <s v="Ultra HD/4k (3840x2160p)"/>
    <n v="8"/>
    <n v="194056.06"/>
    <n v="24257.0075"/>
  </r>
  <r>
    <x v="3"/>
    <s v="QE49Q77RAUXUA"/>
    <x v="8"/>
    <x v="7"/>
    <s v="Smart"/>
    <s v="Ultra HD/4k (3840x2160p)"/>
    <n v="1"/>
    <n v="27275"/>
    <n v="27275"/>
  </r>
  <r>
    <x v="3"/>
    <s v="QE55Q67RAUXUA"/>
    <x v="8"/>
    <x v="1"/>
    <s v="Smart"/>
    <s v="Ultra HD/4k (3840x2160p)"/>
    <n v="14"/>
    <n v="405727"/>
    <n v="28980.5"/>
  </r>
  <r>
    <x v="3"/>
    <s v="QE55Q77RAUXUA"/>
    <x v="8"/>
    <x v="1"/>
    <s v="Smart"/>
    <s v="Ultra HD/4k (3840x2160p)"/>
    <n v="3"/>
    <n v="102238"/>
    <n v="34079.333333333336"/>
  </r>
  <r>
    <x v="3"/>
    <s v="QE65Q77RAUXUA"/>
    <x v="8"/>
    <x v="9"/>
    <s v="Smart"/>
    <s v="Ultra HD/4k (3840x2160p)"/>
    <n v="2"/>
    <n v="101514"/>
    <n v="50757"/>
  </r>
  <r>
    <x v="3"/>
    <s v="QE75Q90RAUXUA"/>
    <x v="8"/>
    <x v="11"/>
    <s v="Smart"/>
    <s v="Ultra HD/4k (3840x2160p)"/>
    <n v="1"/>
    <n v="149089"/>
    <n v="149089"/>
  </r>
  <r>
    <x v="3"/>
    <s v="UE24H4070AUXUA"/>
    <x v="8"/>
    <x v="2"/>
    <s v="noSmart"/>
    <s v="HD Ready"/>
    <n v="5"/>
    <n v="20779.52"/>
    <n v="4155.9040000000005"/>
  </r>
  <r>
    <x v="3"/>
    <s v="UE32M5500AUXUA"/>
    <x v="8"/>
    <x v="4"/>
    <s v="Smart"/>
    <s v="Full HD"/>
    <n v="41"/>
    <n v="404642"/>
    <n v="9869.3170731707323"/>
  </r>
  <r>
    <x v="3"/>
    <s v="UE32N4000AUXUA"/>
    <x v="8"/>
    <x v="4"/>
    <s v="Smart"/>
    <s v="Full HD"/>
    <n v="22"/>
    <n v="116632.48"/>
    <n v="5301.4763636363632"/>
  </r>
  <r>
    <x v="3"/>
    <s v="UE32N4010AUXUA"/>
    <x v="8"/>
    <x v="4"/>
    <s v="Smart"/>
    <s v="HD Ready"/>
    <n v="22"/>
    <n v="115985.48000000001"/>
    <n v="5272.0672727272731"/>
  </r>
  <r>
    <x v="3"/>
    <s v="UE32N4500AUXUA"/>
    <x v="8"/>
    <x v="4"/>
    <s v="Smart"/>
    <s v="HD Ready"/>
    <n v="114"/>
    <n v="678556.25999999989"/>
    <n v="5952.2478947368409"/>
  </r>
  <r>
    <x v="3"/>
    <s v="UE32N4510AUXUA"/>
    <x v="8"/>
    <x v="4"/>
    <s v="Smart"/>
    <s v="HD Ready"/>
    <n v="105"/>
    <n v="624130.26"/>
    <n v="5944.0977142857146"/>
  </r>
  <r>
    <x v="3"/>
    <s v="UE32N5000AUXUA"/>
    <x v="8"/>
    <x v="4"/>
    <s v="Smart"/>
    <s v="Full HD"/>
    <n v="10"/>
    <n v="61458"/>
    <n v="6145.8"/>
  </r>
  <r>
    <x v="3"/>
    <s v="UE32N5300AUXUA"/>
    <x v="8"/>
    <x v="4"/>
    <s v="Smart"/>
    <s v="Full HD"/>
    <n v="22"/>
    <n v="162362"/>
    <n v="7380.090909090909"/>
  </r>
  <r>
    <x v="3"/>
    <s v="UE43J5202AUXUA"/>
    <x v="8"/>
    <x v="6"/>
    <s v="Smart"/>
    <s v="Full HD"/>
    <n v="20"/>
    <n v="178734"/>
    <n v="8936.7000000000007"/>
  </r>
  <r>
    <x v="3"/>
    <s v="UE43N5300AUXUA"/>
    <x v="8"/>
    <x v="6"/>
    <s v="Smart"/>
    <s v="Full HD"/>
    <n v="25"/>
    <n v="232400"/>
    <n v="9296"/>
  </r>
  <r>
    <x v="3"/>
    <s v="UE43NU7090UXUA"/>
    <x v="8"/>
    <x v="6"/>
    <s v="Smart"/>
    <s v="Ultra HD/4k (3840x2160p)"/>
    <n v="26"/>
    <n v="325978"/>
    <n v="12537.615384615385"/>
  </r>
  <r>
    <x v="3"/>
    <s v="UE43NU7097UXUA"/>
    <x v="8"/>
    <x v="6"/>
    <s v="Smart"/>
    <s v="Ultra HD/4k (3840x2160p)"/>
    <n v="1"/>
    <n v="12486"/>
    <n v="12486"/>
  </r>
  <r>
    <x v="3"/>
    <s v="UE43RU7100UXUA"/>
    <x v="8"/>
    <x v="6"/>
    <s v="Smart"/>
    <s v="Ultra HD/4k (3840x2160p)"/>
    <n v="2"/>
    <n v="26952"/>
    <n v="13476"/>
  </r>
  <r>
    <x v="3"/>
    <s v="UE43RU7200UXUA"/>
    <x v="8"/>
    <x v="6"/>
    <s v="Smart"/>
    <s v="Ultra HD/4k (3840x2160p)"/>
    <n v="10"/>
    <n v="132540"/>
    <n v="13254"/>
  </r>
  <r>
    <x v="3"/>
    <s v="UE43RU7400UXUA"/>
    <x v="8"/>
    <x v="6"/>
    <s v="Smart"/>
    <s v="Ultra HD/4k (3840x2160p)"/>
    <n v="9"/>
    <n v="124361"/>
    <n v="13817.888888888889"/>
  </r>
  <r>
    <x v="3"/>
    <s v="UE43RU7410UXUA"/>
    <x v="8"/>
    <x v="6"/>
    <s v="Smart"/>
    <s v="Ultra HD/4k (3840x2160p)"/>
    <n v="4"/>
    <n v="55396"/>
    <n v="13849"/>
  </r>
  <r>
    <x v="3"/>
    <s v="UE43RU7470UXUA"/>
    <x v="8"/>
    <x v="6"/>
    <s v="Smart"/>
    <s v="Ultra HD/4k (3840x2160p)"/>
    <n v="4"/>
    <n v="57274"/>
    <n v="14318.5"/>
  </r>
  <r>
    <x v="3"/>
    <s v="UE49RU8000UXUA"/>
    <x v="8"/>
    <x v="7"/>
    <s v="Smart"/>
    <s v="Ultra HD/4k (3840x2160p)"/>
    <n v="11"/>
    <n v="194857"/>
    <n v="17714.272727272728"/>
  </r>
  <r>
    <x v="3"/>
    <s v="UE50NU7002UXUA"/>
    <x v="8"/>
    <x v="8"/>
    <s v="Smart"/>
    <s v="Ultra HD/4k (3840x2160p)"/>
    <n v="4"/>
    <n v="53392"/>
    <n v="13348"/>
  </r>
  <r>
    <x v="3"/>
    <s v="UE50NU7090UXUA"/>
    <x v="8"/>
    <x v="8"/>
    <s v="Smart"/>
    <s v="Ultra HD/4k (3840x2160p)"/>
    <n v="4"/>
    <n v="57098"/>
    <n v="14274.5"/>
  </r>
  <r>
    <x v="3"/>
    <s v="UE50RU7100UXUA"/>
    <x v="8"/>
    <x v="8"/>
    <s v="Smart"/>
    <s v="Ultra HD/4k (3840x2160p)"/>
    <n v="1"/>
    <n v="14705"/>
    <n v="14705"/>
  </r>
  <r>
    <x v="3"/>
    <s v="UE50RU7400UXUA"/>
    <x v="8"/>
    <x v="8"/>
    <s v="Smart"/>
    <s v="Ultra HD/4k (3840x2160p)"/>
    <n v="1"/>
    <n v="15900"/>
    <n v="15900"/>
  </r>
  <r>
    <x v="3"/>
    <s v="UE50RU7410UXUA"/>
    <x v="8"/>
    <x v="8"/>
    <s v="Smart"/>
    <s v="Ultra HD/4k (3840x2160p)"/>
    <n v="4"/>
    <n v="61951.12"/>
    <n v="15487.78"/>
  </r>
  <r>
    <x v="3"/>
    <s v="UE50RU7470UXUA"/>
    <x v="8"/>
    <x v="8"/>
    <s v="Smart"/>
    <s v="Ultra HD/4k (3840x2160p)"/>
    <n v="5"/>
    <n v="80102"/>
    <n v="16020.4"/>
  </r>
  <r>
    <x v="3"/>
    <s v="UE55NU7090UXUA"/>
    <x v="8"/>
    <x v="1"/>
    <s v="Smart"/>
    <s v="Ultra HD/4k (3840x2160p)"/>
    <n v="8"/>
    <n v="137332"/>
    <n v="17166.5"/>
  </r>
  <r>
    <x v="3"/>
    <s v="UE55RU7100UXUA"/>
    <x v="8"/>
    <x v="1"/>
    <s v="Smart"/>
    <s v="Ultra HD/4k (3840x2160p)"/>
    <n v="3"/>
    <n v="53420"/>
    <n v="17806.666666666668"/>
  </r>
  <r>
    <x v="3"/>
    <s v="UE55RU7200UXUA"/>
    <x v="8"/>
    <x v="1"/>
    <s v="Smart"/>
    <s v="Ultra HD/4k (3840x2160p)"/>
    <n v="1"/>
    <n v="17775"/>
    <n v="17775"/>
  </r>
  <r>
    <x v="3"/>
    <s v="UE55RU7470UXUA"/>
    <x v="8"/>
    <x v="1"/>
    <s v="Smart"/>
    <s v="Ultra HD/4k (3840x2160p)"/>
    <n v="1"/>
    <n v="19074"/>
    <n v="19074"/>
  </r>
  <r>
    <x v="3"/>
    <s v="UE65NU7090UXUA"/>
    <x v="8"/>
    <x v="9"/>
    <s v="Smart"/>
    <s v="Ultra HD/4k (3840x2160p)"/>
    <n v="11"/>
    <n v="292285"/>
    <n v="26571.363636363636"/>
  </r>
  <r>
    <x v="3"/>
    <s v="UE65RU7100UXUA"/>
    <x v="8"/>
    <x v="9"/>
    <s v="Smart"/>
    <s v="Ultra HD/4k (3840x2160p)"/>
    <n v="2"/>
    <n v="58441"/>
    <n v="29220.5"/>
  </r>
  <r>
    <x v="3"/>
    <s v="UE65RU7470UXUA"/>
    <x v="8"/>
    <x v="9"/>
    <s v="Smart"/>
    <s v="Ultra HD/4k (3840x2160p)"/>
    <n v="3"/>
    <n v="98064"/>
    <n v="32688"/>
  </r>
  <r>
    <x v="3"/>
    <s v="UE70RU7090UXUA"/>
    <x v="8"/>
    <x v="15"/>
    <s v="Smart"/>
    <s v="Ultra HD/4k (3840x2160p)"/>
    <n v="2"/>
    <n v="65265"/>
    <n v="32632.5"/>
  </r>
  <r>
    <x v="4"/>
    <s v="20001470"/>
    <x v="1"/>
    <x v="1"/>
    <s v="Smart"/>
    <s v="Ultra HD/4k (3840x2160p)"/>
    <n v="17"/>
    <n v="195324.2"/>
    <n v="11489.658823529413"/>
  </r>
  <r>
    <x v="4"/>
    <s v="20002080"/>
    <x v="1"/>
    <x v="8"/>
    <s v="Smart"/>
    <s v="Ultra HD/4k (3840x2160p)"/>
    <n v="20"/>
    <n v="197527"/>
    <n v="9876.35"/>
  </r>
  <r>
    <x v="4"/>
    <s v="22PFS5303"/>
    <x v="3"/>
    <x v="12"/>
    <s v="noSmart"/>
    <s v="Full HD"/>
    <n v="5"/>
    <n v="17980"/>
    <n v="3596"/>
  </r>
  <r>
    <x v="4"/>
    <s v="22PFS5403"/>
    <x v="3"/>
    <x v="12"/>
    <s v="noSmart"/>
    <s v="Full HD"/>
    <n v="12"/>
    <n v="46573"/>
    <n v="3881.0833333333335"/>
  </r>
  <r>
    <x v="4"/>
    <s v="24BH400"/>
    <x v="2"/>
    <x v="0"/>
    <s v="Не проставлено"/>
    <s v="Не проставлено"/>
    <m/>
    <n v="-3807.1800000000003"/>
    <n v="0"/>
  </r>
  <r>
    <x v="4"/>
    <s v="24DH5500"/>
    <x v="0"/>
    <x v="2"/>
    <s v="Smart"/>
    <s v="HD Ready"/>
    <n v="83"/>
    <n v="189748"/>
    <n v="2286.1204819277109"/>
  </r>
  <r>
    <x v="4"/>
    <s v="24PHS4304"/>
    <x v="3"/>
    <x v="2"/>
    <s v="noSmart"/>
    <s v="HD Ready"/>
    <n v="3"/>
    <n v="11607"/>
    <n v="3869"/>
  </r>
  <r>
    <x v="4"/>
    <s v="24PHS4354"/>
    <x v="3"/>
    <x v="2"/>
    <s v="noSmart"/>
    <s v="HD Ready"/>
    <n v="3"/>
    <n v="11618"/>
    <n v="3872.6666666666665"/>
  </r>
  <r>
    <x v="4"/>
    <s v="24TL510S"/>
    <x v="4"/>
    <x v="2"/>
    <s v="Smart"/>
    <s v="HD Ready"/>
    <n v="6"/>
    <n v="29802"/>
    <n v="4967"/>
  </r>
  <r>
    <x v="4"/>
    <s v="24VH50"/>
    <x v="5"/>
    <x v="2"/>
    <s v="noSmart"/>
    <s v="HD Ready"/>
    <n v="80"/>
    <n v="143420.79999999999"/>
    <n v="1792.7599999999998"/>
  </r>
  <r>
    <x v="4"/>
    <s v="28TL510S"/>
    <x v="4"/>
    <x v="3"/>
    <s v="Smart"/>
    <s v="HD Ready"/>
    <n v="56"/>
    <n v="351608"/>
    <n v="6278.7142857142853"/>
  </r>
  <r>
    <x v="4"/>
    <s v="28TL510V"/>
    <x v="4"/>
    <x v="3"/>
    <s v="noSmart"/>
    <s v="HD Ready"/>
    <n v="1"/>
    <n v="5858"/>
    <n v="5858"/>
  </r>
  <r>
    <x v="4"/>
    <s v="2T-C32BD1X"/>
    <x v="7"/>
    <x v="4"/>
    <s v="noSmart"/>
    <s v="HD Ready"/>
    <n v="4"/>
    <n v="13980"/>
    <n v="3495"/>
  </r>
  <r>
    <x v="4"/>
    <s v="32B6000HW"/>
    <x v="1"/>
    <x v="4"/>
    <s v="Smart"/>
    <s v="HD Ready"/>
    <n v="526"/>
    <n v="1868390"/>
    <n v="3552.0722433460078"/>
  </r>
  <r>
    <x v="4"/>
    <s v="32B6600PA"/>
    <x v="1"/>
    <x v="4"/>
    <s v="Smart"/>
    <s v="HD Ready"/>
    <n v="417"/>
    <n v="1741732.32"/>
    <n v="4176.8161151079139"/>
  </r>
  <r>
    <x v="4"/>
    <s v="32BH400"/>
    <x v="2"/>
    <x v="0"/>
    <s v="Не проставлено"/>
    <s v="Не проставлено"/>
    <m/>
    <n v="-2296.15"/>
    <n v="0"/>
  </r>
  <r>
    <x v="4"/>
    <s v="32BH500S"/>
    <x v="2"/>
    <x v="0"/>
    <s v="Не проставлено"/>
    <s v="Не проставлено"/>
    <n v="400"/>
    <n v="1206396.2999999998"/>
    <n v="3015.9907499999995"/>
  </r>
  <r>
    <x v="4"/>
    <s v="32DH3000"/>
    <x v="0"/>
    <x v="4"/>
    <s v="noSmart"/>
    <s v="HD Ready"/>
    <n v="781"/>
    <n v="1973203.2744"/>
    <n v="2526.5086740076827"/>
  </r>
  <r>
    <x v="4"/>
    <s v="32DH3004"/>
    <x v="0"/>
    <x v="4"/>
    <s v="noSmart"/>
    <s v="HD Ready"/>
    <n v="1"/>
    <n v="-929.04"/>
    <n v="-929.04"/>
  </r>
  <r>
    <x v="4"/>
    <s v="32DH3500"/>
    <x v="0"/>
    <x v="4"/>
    <s v="Smart"/>
    <s v="HD Ready"/>
    <n v="125"/>
    <n v="451240.92449999996"/>
    <n v="3609.9273959999996"/>
  </r>
  <r>
    <x v="4"/>
    <s v="32DH5502"/>
    <x v="0"/>
    <x v="4"/>
    <s v="Smart"/>
    <s v="HD Ready"/>
    <n v="3"/>
    <n v="1598.2899999999991"/>
    <n v="532.76333333333298"/>
  </r>
  <r>
    <x v="4"/>
    <s v="32LJ500V"/>
    <x v="4"/>
    <x v="4"/>
    <s v="noSmart"/>
    <s v="Full HD"/>
    <n v="1"/>
    <n v="4200"/>
    <n v="4200"/>
  </r>
  <r>
    <x v="4"/>
    <s v="32LK615BPLB"/>
    <x v="4"/>
    <x v="4"/>
    <s v="Smart"/>
    <s v="HD Ready"/>
    <n v="216"/>
    <n v="1301531.54"/>
    <n v="6025.6089814814814"/>
  </r>
  <r>
    <x v="4"/>
    <s v="32LM6300PLA"/>
    <x v="4"/>
    <x v="4"/>
    <s v="Smart"/>
    <s v="Full HD"/>
    <n v="269"/>
    <n v="1776576"/>
    <n v="6604.371747211896"/>
  </r>
  <r>
    <x v="4"/>
    <s v="32PFS4132"/>
    <x v="3"/>
    <x v="4"/>
    <s v="noSmart"/>
    <s v="Full HD"/>
    <n v="18"/>
    <n v="89272"/>
    <n v="4959.5555555555557"/>
  </r>
  <r>
    <x v="4"/>
    <s v="32PFS5603"/>
    <x v="3"/>
    <x v="4"/>
    <s v="noSmart"/>
    <s v="Full HD"/>
    <n v="30"/>
    <n v="159314.28"/>
    <n v="5310.4759999999997"/>
  </r>
  <r>
    <x v="4"/>
    <s v="32PFS5803"/>
    <x v="3"/>
    <x v="4"/>
    <s v="Smart"/>
    <s v="Full HD"/>
    <n v="74"/>
    <n v="413857"/>
    <n v="5592.6621621621625"/>
  </r>
  <r>
    <x v="4"/>
    <s v="32PFS5823"/>
    <x v="3"/>
    <x v="4"/>
    <s v="Smart"/>
    <s v="Full HD"/>
    <n v="107"/>
    <n v="643131"/>
    <n v="6010.5700934579436"/>
  </r>
  <r>
    <x v="4"/>
    <s v="32PFS6402"/>
    <x v="3"/>
    <x v="4"/>
    <s v="Smart"/>
    <s v="Full HD"/>
    <n v="65"/>
    <n v="486336"/>
    <n v="7482.0923076923073"/>
  </r>
  <r>
    <x v="4"/>
    <s v="32PHS4203"/>
    <x v="3"/>
    <x v="13"/>
    <s v="noSmart"/>
    <s v="HD Ready"/>
    <m/>
    <n v="-4350"/>
    <n v="0"/>
  </r>
  <r>
    <x v="4"/>
    <s v="32PHS4503"/>
    <x v="3"/>
    <x v="4"/>
    <s v="noSmart"/>
    <s v="HD Ready"/>
    <n v="12"/>
    <n v="55228"/>
    <n v="4602.333333333333"/>
  </r>
  <r>
    <x v="4"/>
    <s v="32VH50"/>
    <x v="5"/>
    <x v="4"/>
    <s v="noSmart"/>
    <s v="HD Ready"/>
    <n v="406"/>
    <n v="922861.92"/>
    <n v="2273.0589162561578"/>
  </r>
  <r>
    <x v="4"/>
    <s v="32VH55"/>
    <x v="5"/>
    <x v="4"/>
    <s v="Smart"/>
    <s v="HD Ready"/>
    <n v="439"/>
    <n v="1383665.08"/>
    <n v="3151.8566742596813"/>
  </r>
  <r>
    <x v="4"/>
    <s v="40B6600PA"/>
    <x v="1"/>
    <x v="5"/>
    <s v="Smart"/>
    <s v="Full HD"/>
    <n v="342"/>
    <n v="1952992.54"/>
    <n v="5710.5045029239764"/>
  </r>
  <r>
    <x v="4"/>
    <s v="40BF400"/>
    <x v="2"/>
    <x v="0"/>
    <s v="Не проставлено"/>
    <s v="Не проставлено"/>
    <m/>
    <n v="-15178.76"/>
    <n v="0"/>
  </r>
  <r>
    <x v="4"/>
    <s v="40BF500S"/>
    <x v="2"/>
    <x v="0"/>
    <s v="Не проставлено"/>
    <s v="Не проставлено"/>
    <m/>
    <n v="-22631.440000000002"/>
    <n v="0"/>
  </r>
  <r>
    <x v="4"/>
    <s v="40DF5000"/>
    <x v="0"/>
    <x v="5"/>
    <s v="noSmart"/>
    <s v="Full HD"/>
    <n v="65"/>
    <n v="278394.59999999998"/>
    <n v="4282.9938461538459"/>
  </r>
  <r>
    <x v="4"/>
    <s v="40DF5500"/>
    <x v="0"/>
    <x v="5"/>
    <s v="Smart"/>
    <s v="Full HD"/>
    <n v="35"/>
    <n v="164751"/>
    <n v="4707.1714285714288"/>
  </r>
  <r>
    <x v="4"/>
    <s v="40DF5502"/>
    <x v="0"/>
    <x v="5"/>
    <s v="Smart"/>
    <s v="Full HD"/>
    <n v="22"/>
    <n v="106700"/>
    <n v="4850"/>
  </r>
  <r>
    <x v="4"/>
    <s v="40N2179PW"/>
    <x v="1"/>
    <x v="5"/>
    <s v="Smart"/>
    <s v="Full HD"/>
    <n v="1"/>
    <n v="4000"/>
    <n v="4000"/>
  </r>
  <r>
    <x v="4"/>
    <s v="40VF50"/>
    <x v="5"/>
    <x v="5"/>
    <s v="noSmart"/>
    <s v="Full HD"/>
    <n v="133"/>
    <n v="495481"/>
    <n v="3725.4210526315787"/>
  </r>
  <r>
    <x v="4"/>
    <s v="40VF55"/>
    <x v="5"/>
    <x v="5"/>
    <s v="Smart"/>
    <s v="Full HD"/>
    <n v="267"/>
    <n v="1188619"/>
    <n v="4451.7565543071159"/>
  </r>
  <r>
    <x v="4"/>
    <s v="43DF3000"/>
    <x v="0"/>
    <x v="6"/>
    <s v="noSmart"/>
    <s v="Full HD"/>
    <n v="135"/>
    <n v="638592"/>
    <n v="4730.3111111111111"/>
  </r>
  <r>
    <x v="4"/>
    <s v="43DU6510"/>
    <x v="0"/>
    <x v="6"/>
    <s v="Smart"/>
    <s v="Ultra HD/4k (3840x2160p)"/>
    <n v="39"/>
    <n v="241983.55000000002"/>
    <n v="6204.7064102564109"/>
  </r>
  <r>
    <x v="4"/>
    <s v="43LM6300PLA"/>
    <x v="4"/>
    <x v="6"/>
    <s v="Smart"/>
    <s v="Full HD"/>
    <n v="75"/>
    <n v="667425"/>
    <n v="8899"/>
  </r>
  <r>
    <x v="4"/>
    <s v="43PFS5503"/>
    <x v="3"/>
    <x v="6"/>
    <s v="noSmart"/>
    <s v="Full HD"/>
    <n v="45"/>
    <n v="323345"/>
    <n v="7185.4444444444443"/>
  </r>
  <r>
    <x v="4"/>
    <s v="43PFS5803"/>
    <x v="3"/>
    <x v="6"/>
    <s v="Smart"/>
    <s v="Full HD"/>
    <m/>
    <n v="-7200"/>
    <n v="0"/>
  </r>
  <r>
    <x v="4"/>
    <s v="43PFS5823"/>
    <x v="3"/>
    <x v="6"/>
    <s v="Smart"/>
    <s v="Full HD"/>
    <n v="19"/>
    <n v="157301.04"/>
    <n v="8279.0021052631582"/>
  </r>
  <r>
    <x v="4"/>
    <s v="43PFT4203"/>
    <x v="3"/>
    <x v="6"/>
    <s v="noSmart"/>
    <s v="Full HD"/>
    <n v="5"/>
    <n v="33846"/>
    <n v="6769.2"/>
  </r>
  <r>
    <x v="4"/>
    <s v="43PUS6704"/>
    <x v="3"/>
    <x v="6"/>
    <s v="Smart"/>
    <s v="Ultra HD/4k (3840x2160p)"/>
    <n v="7"/>
    <n v="76498"/>
    <n v="10928.285714285714"/>
  </r>
  <r>
    <x v="4"/>
    <s v="43PUS6754"/>
    <x v="3"/>
    <x v="6"/>
    <s v="Smart"/>
    <s v="Ultra HD/4k (3840x2160p)"/>
    <n v="11"/>
    <n v="123739"/>
    <n v="11249"/>
  </r>
  <r>
    <x v="4"/>
    <s v="43PUS7304"/>
    <x v="3"/>
    <x v="6"/>
    <s v="Smart"/>
    <s v="Ultra HD/4k (3840x2160p)"/>
    <n v="29"/>
    <n v="390524.12"/>
    <n v="13466.348965517242"/>
  </r>
  <r>
    <x v="4"/>
    <s v="43PUS7334"/>
    <x v="3"/>
    <x v="6"/>
    <s v="Smart"/>
    <s v="Ultra HD/4k (3840x2160p)"/>
    <n v="26"/>
    <n v="359062.31000000006"/>
    <n v="13810.088846153849"/>
  </r>
  <r>
    <x v="4"/>
    <s v="43UK6300PLB"/>
    <x v="4"/>
    <x v="6"/>
    <s v="Smart"/>
    <s v="Ultra HD/4k (3840x2160p)"/>
    <n v="39"/>
    <n v="408526.17000000004"/>
    <n v="10475.030000000001"/>
  </r>
  <r>
    <x v="4"/>
    <s v="43UM7100PLB"/>
    <x v="4"/>
    <x v="6"/>
    <s v="Smart"/>
    <s v="Ultra HD/4k (3840x2160p)"/>
    <n v="96"/>
    <n v="1172130.48"/>
    <n v="12209.692499999999"/>
  </r>
  <r>
    <x v="4"/>
    <s v="43UM7450PLA"/>
    <x v="4"/>
    <x v="6"/>
    <s v="Smart"/>
    <s v="Ultra HD/4k (3840x2160p)"/>
    <n v="132"/>
    <n v="1626000"/>
    <n v="12318.181818181818"/>
  </r>
  <r>
    <x v="4"/>
    <s v="49DU6510"/>
    <x v="0"/>
    <x v="7"/>
    <s v="Smart"/>
    <s v="Ultra HD/4k (3840x2160p)"/>
    <n v="4"/>
    <n v="27988"/>
    <n v="6997"/>
  </r>
  <r>
    <x v="4"/>
    <s v="49SM8200PLA"/>
    <x v="4"/>
    <x v="7"/>
    <s v="Smart"/>
    <s v="Ultra HD/4k (3840x2160p)"/>
    <n v="4"/>
    <n v="71056"/>
    <n v="17764"/>
  </r>
  <r>
    <x v="4"/>
    <s v="49SM9000PLA"/>
    <x v="4"/>
    <x v="7"/>
    <s v="Smart"/>
    <s v="Ultra HD/4k (3840x2160p)"/>
    <m/>
    <n v="-24881.22"/>
    <n v="0"/>
  </r>
  <r>
    <x v="4"/>
    <s v="49UM7100PLB"/>
    <x v="4"/>
    <x v="7"/>
    <s v="Smart"/>
    <s v="Ultra HD/4k (3840x2160p)"/>
    <n v="58"/>
    <n v="748432"/>
    <n v="12904"/>
  </r>
  <r>
    <x v="4"/>
    <s v="50B7700UW"/>
    <x v="1"/>
    <x v="8"/>
    <s v="Smart"/>
    <s v="Ultra HD/4k (3840x2160p)"/>
    <n v="14"/>
    <n v="156217"/>
    <n v="11158.357142857143"/>
  </r>
  <r>
    <x v="4"/>
    <s v="50DU5502"/>
    <x v="0"/>
    <x v="8"/>
    <s v="Smart"/>
    <s v="Ultra HD/4k (3840x2160p)"/>
    <n v="3"/>
    <n v="9039"/>
    <n v="3013"/>
  </r>
  <r>
    <x v="4"/>
    <s v="50PUS6503"/>
    <x v="3"/>
    <x v="8"/>
    <s v="Smart"/>
    <s v="Ultra HD/4k (3840x2160p)"/>
    <n v="1"/>
    <n v="12959"/>
    <n v="12959"/>
  </r>
  <r>
    <x v="4"/>
    <s v="50PUS6504"/>
    <x v="3"/>
    <x v="8"/>
    <s v="Smart"/>
    <s v="Ultra HD/4k (3840x2160p)"/>
    <n v="60"/>
    <n v="671940"/>
    <n v="11199"/>
  </r>
  <r>
    <x v="4"/>
    <s v="50PUS6554"/>
    <x v="3"/>
    <x v="8"/>
    <s v="Smart"/>
    <s v="Ultra HD/4k (3840x2160p)"/>
    <n v="6"/>
    <n v="73782"/>
    <n v="12297"/>
  </r>
  <r>
    <x v="4"/>
    <s v="50PUS6754"/>
    <x v="3"/>
    <x v="8"/>
    <s v="Smart"/>
    <s v="Ultra HD/4k (3840x2160p)"/>
    <n v="12"/>
    <n v="145237"/>
    <n v="12103.083333333334"/>
  </r>
  <r>
    <x v="4"/>
    <s v="50PUS6804"/>
    <x v="3"/>
    <x v="8"/>
    <s v="Smart"/>
    <s v="Ultra HD/4k (3840x2160p)"/>
    <n v="1"/>
    <n v="14959"/>
    <n v="14959"/>
  </r>
  <r>
    <x v="4"/>
    <s v="50PUS7304"/>
    <x v="3"/>
    <x v="8"/>
    <s v="Smart"/>
    <s v="Ultra HD/4k (3840x2160p)"/>
    <m/>
    <n v="-14079"/>
    <n v="0"/>
  </r>
  <r>
    <x v="4"/>
    <s v="50PUS7334"/>
    <x v="3"/>
    <x v="8"/>
    <s v="Smart"/>
    <s v="Ultra HD/4k (3840x2160p)"/>
    <n v="21"/>
    <n v="341507.18"/>
    <n v="16262.246666666666"/>
  </r>
  <r>
    <x v="4"/>
    <s v="55B7700UW"/>
    <x v="1"/>
    <x v="1"/>
    <s v="Smart"/>
    <s v="Ultra HD/4k (3840x2160p)"/>
    <n v="14"/>
    <n v="197854"/>
    <n v="14132.428571428571"/>
  </r>
  <r>
    <x v="4"/>
    <s v="55CU6555MC"/>
    <x v="0"/>
    <x v="1"/>
    <s v="Smart"/>
    <s v="Ultra HD/4k (3840x2160p)"/>
    <n v="1"/>
    <n v="8729.1270000000004"/>
    <n v="8729.1270000000004"/>
  </r>
  <r>
    <x v="4"/>
    <s v="55DU6510"/>
    <x v="0"/>
    <x v="1"/>
    <s v="Smart"/>
    <s v="Ultra HD/4k (3840x2160p)"/>
    <n v="75"/>
    <n v="668339.32120000012"/>
    <n v="8911.1909493333351"/>
  </r>
  <r>
    <x v="4"/>
    <s v="55OLED754"/>
    <x v="3"/>
    <x v="1"/>
    <s v="Smart"/>
    <s v="Ultra HD/4k (3840x2160p)"/>
    <m/>
    <n v="-33499.892899999999"/>
    <n v="0"/>
  </r>
  <r>
    <x v="4"/>
    <s v="55OLED854"/>
    <x v="3"/>
    <x v="1"/>
    <s v="Smart"/>
    <s v="Ultra HD/4k (3840x2160p)"/>
    <n v="1"/>
    <n v="46199"/>
    <n v="46199"/>
  </r>
  <r>
    <x v="4"/>
    <s v="55PUS6523"/>
    <x v="3"/>
    <x v="1"/>
    <s v="Smart"/>
    <s v="Ultra HD/4k (3840x2160p)"/>
    <n v="1"/>
    <n v="15839"/>
    <n v="15839"/>
  </r>
  <r>
    <x v="4"/>
    <s v="55PUS6554"/>
    <x v="3"/>
    <x v="1"/>
    <s v="Smart"/>
    <s v="Ultra HD/4k (3840x2160p)"/>
    <n v="10"/>
    <n v="138000"/>
    <n v="13800"/>
  </r>
  <r>
    <x v="4"/>
    <s v="55PUS6754"/>
    <x v="3"/>
    <x v="1"/>
    <s v="Smart"/>
    <s v="Ultra HD/4k (3840x2160p)"/>
    <n v="11"/>
    <n v="163089.18"/>
    <n v="14826.289090909091"/>
  </r>
  <r>
    <x v="4"/>
    <s v="55PUS6804"/>
    <x v="3"/>
    <x v="1"/>
    <s v="Smart"/>
    <s v="Ultra HD/4k (3840x2160p)"/>
    <n v="3"/>
    <n v="52797"/>
    <n v="17599"/>
  </r>
  <r>
    <x v="4"/>
    <s v="55PUS7334"/>
    <x v="3"/>
    <x v="1"/>
    <s v="Smart"/>
    <s v="Ultra HD/4k (3840x2160p)"/>
    <n v="26"/>
    <n v="484553.48"/>
    <n v="18636.672307692308"/>
  </r>
  <r>
    <x v="4"/>
    <s v="55PUS7504"/>
    <x v="3"/>
    <x v="1"/>
    <s v="Smart"/>
    <s v="Ultra HD/4k (3840x2160p)"/>
    <n v="1"/>
    <n v="20639"/>
    <n v="20639"/>
  </r>
  <r>
    <x v="4"/>
    <s v="55UK6300PLB"/>
    <x v="4"/>
    <x v="1"/>
    <s v="Smart"/>
    <s v="Ultra HD/4k (3840x2160p)"/>
    <n v="2"/>
    <n v="32087.603900000002"/>
    <n v="16043.801950000001"/>
  </r>
  <r>
    <x v="4"/>
    <s v="55UM7100PLB"/>
    <x v="4"/>
    <x v="1"/>
    <s v="Smart"/>
    <s v="Ultra HD/4k (3840x2160p)"/>
    <n v="8"/>
    <n v="136599.59480000002"/>
    <n v="17074.949350000003"/>
  </r>
  <r>
    <x v="4"/>
    <s v="55UM7450PLA"/>
    <x v="4"/>
    <x v="1"/>
    <s v="Smart"/>
    <s v="Ultra HD/4k (3840x2160p)"/>
    <n v="74"/>
    <n v="1212062.28"/>
    <n v="16379.220000000001"/>
  </r>
  <r>
    <x v="4"/>
    <s v="58PUS6504"/>
    <x v="3"/>
    <x v="14"/>
    <s v="Smart"/>
    <s v="Ultra HD/4k (3840x2160p)"/>
    <n v="31"/>
    <n v="432092"/>
    <n v="13938.451612903225"/>
  </r>
  <r>
    <x v="4"/>
    <s v="65B7700UW"/>
    <x v="1"/>
    <x v="9"/>
    <s v="Smart"/>
    <s v="Ultra HD/4k (3840x2160p)"/>
    <n v="4"/>
    <n v="82918"/>
    <n v="20729.5"/>
  </r>
  <r>
    <x v="4"/>
    <s v="65DU6510"/>
    <x v="0"/>
    <x v="9"/>
    <s v="Smart"/>
    <s v="Ultra HD/4k (3840x2160p)"/>
    <n v="8"/>
    <n v="120698.1317"/>
    <n v="15087.2664625"/>
  </r>
  <r>
    <x v="4"/>
    <s v="65OLED854"/>
    <x v="3"/>
    <x v="9"/>
    <s v="Smart"/>
    <s v="Ultra HD/4k (3840x2160p)"/>
    <n v="2"/>
    <n v="134059"/>
    <n v="67029.5"/>
  </r>
  <r>
    <x v="4"/>
    <s v="65PUS6503"/>
    <x v="3"/>
    <x v="9"/>
    <s v="Smart"/>
    <s v="Ultra HD/4k (3840x2160p)"/>
    <m/>
    <n v="-24599.040000000001"/>
    <n v="0"/>
  </r>
  <r>
    <x v="4"/>
    <s v="65PUS6554"/>
    <x v="3"/>
    <x v="9"/>
    <s v="Smart"/>
    <s v="Ultra HD/4k (3840x2160p)"/>
    <n v="2"/>
    <n v="19675"/>
    <n v="9837.5"/>
  </r>
  <r>
    <x v="4"/>
    <s v="65PUS6754"/>
    <x v="3"/>
    <x v="9"/>
    <s v="Smart"/>
    <s v="Ultra HD/4k (3840x2160p)"/>
    <n v="9"/>
    <n v="173732.08000000002"/>
    <n v="19303.564444444448"/>
  </r>
  <r>
    <x v="4"/>
    <s v="65PUS7304"/>
    <x v="3"/>
    <x v="9"/>
    <s v="Smart"/>
    <s v="Ultra HD/4k (3840x2160p)"/>
    <n v="6"/>
    <n v="143750.04"/>
    <n v="23958.34"/>
  </r>
  <r>
    <x v="4"/>
    <s v="65UM7610PLB"/>
    <x v="4"/>
    <x v="9"/>
    <s v="Smart"/>
    <s v="Ultra HD/4k (3840x2160p)"/>
    <n v="1"/>
    <n v="31149"/>
    <n v="31149"/>
  </r>
  <r>
    <x v="4"/>
    <s v="70PUS6504"/>
    <x v="3"/>
    <x v="15"/>
    <s v="Smart"/>
    <s v="Ultra HD/4k (3840x2160p)"/>
    <n v="10"/>
    <n v="224990.2"/>
    <n v="22499.02"/>
  </r>
  <r>
    <x v="4"/>
    <s v="70PUS7304"/>
    <x v="3"/>
    <x v="15"/>
    <s v="Smart"/>
    <s v="Ultra HD/4k (3840x2160p)"/>
    <n v="23"/>
    <n v="651784.22"/>
    <n v="28338.444347826087"/>
  </r>
  <r>
    <x v="4"/>
    <s v="75SM9000PLA"/>
    <x v="4"/>
    <x v="11"/>
    <s v="Smart"/>
    <s v="Ultra HD/4k (3840x2160p)"/>
    <n v="1"/>
    <n v="81599.039999999994"/>
    <n v="81599.039999999994"/>
  </r>
  <r>
    <x v="4"/>
    <s v="86SM9000PLA"/>
    <x v="4"/>
    <x v="16"/>
    <s v="Smart"/>
    <s v="Ultra HD/4k (3840x2160p)"/>
    <n v="1"/>
    <n v="114600"/>
    <n v="114600"/>
  </r>
  <r>
    <x v="4"/>
    <s v="H32B5100"/>
    <x v="1"/>
    <x v="4"/>
    <s v="noSmart"/>
    <s v="HD Ready"/>
    <n v="980"/>
    <n v="2486504.9499999997"/>
    <n v="2537.2499489795914"/>
  </r>
  <r>
    <x v="4"/>
    <s v="H40B5100"/>
    <x v="1"/>
    <x v="5"/>
    <s v="noSmart"/>
    <s v="Full HD"/>
    <n v="95"/>
    <n v="406143"/>
    <n v="4275.1894736842105"/>
  </r>
  <r>
    <x v="4"/>
    <s v="H43A6500"/>
    <x v="1"/>
    <x v="6"/>
    <s v="Smart"/>
    <s v="Ultra HD/4k (3840x2160p)"/>
    <n v="1"/>
    <n v="4000"/>
    <n v="4000"/>
  </r>
  <r>
    <x v="4"/>
    <s v="H43B7100"/>
    <x v="1"/>
    <x v="6"/>
    <s v="Smart"/>
    <s v="Ultra HD/4k (3840x2160p)"/>
    <n v="94"/>
    <n v="661498"/>
    <n v="7037.2127659574471"/>
  </r>
  <r>
    <x v="4"/>
    <s v="H43B7500"/>
    <x v="1"/>
    <x v="6"/>
    <s v="Smart"/>
    <s v="Ultra HD/4k (3840x2160p)"/>
    <n v="34"/>
    <n v="260336"/>
    <n v="7656.9411764705883"/>
  </r>
  <r>
    <x v="4"/>
    <s v="H50B7100"/>
    <x v="1"/>
    <x v="8"/>
    <s v="Smart"/>
    <s v="Ultra HD/4k (3840x2160p)"/>
    <n v="62"/>
    <n v="490789"/>
    <n v="7915.9516129032254"/>
  </r>
  <r>
    <x v="4"/>
    <s v="H55B7100"/>
    <x v="1"/>
    <x v="1"/>
    <s v="Smart"/>
    <s v="Ultra HD/4k (3840x2160p)"/>
    <n v="57"/>
    <n v="501603"/>
    <n v="8800.0526315789466"/>
  </r>
  <r>
    <x v="4"/>
    <s v="LC-40SA5200X"/>
    <x v="7"/>
    <x v="5"/>
    <s v="noSmart"/>
    <s v="Full HD"/>
    <n v="206"/>
    <n v="982674"/>
    <n v="4770.2621359223303"/>
  </r>
  <r>
    <x v="4"/>
    <s v="LE19CT5000AK"/>
    <x v="0"/>
    <x v="17"/>
    <s v="noSmart"/>
    <s v="HD Ready"/>
    <n v="3"/>
    <n v="4050"/>
    <n v="1350"/>
  </r>
  <r>
    <x v="4"/>
    <s v="LE21CT5000AK"/>
    <x v="0"/>
    <x v="10"/>
    <s v="noSmart"/>
    <s v="HD Ready"/>
    <n v="1"/>
    <n v="1799"/>
    <n v="1799"/>
  </r>
  <r>
    <x v="4"/>
    <s v="LE21CT5500AK"/>
    <x v="0"/>
    <x v="10"/>
    <s v="Smart"/>
    <s v="Full HD"/>
    <n v="2"/>
    <n v="2898"/>
    <n v="1449"/>
  </r>
  <r>
    <x v="4"/>
    <s v="LE24CT1020HD"/>
    <x v="0"/>
    <x v="0"/>
    <s v="Не проставлено"/>
    <s v="Не проставлено"/>
    <n v="1"/>
    <n v="999"/>
    <n v="999"/>
  </r>
  <r>
    <x v="4"/>
    <s v="LE24CT5000AK"/>
    <x v="0"/>
    <x v="2"/>
    <s v="noSmart"/>
    <s v="HD Ready"/>
    <n v="147"/>
    <n v="305072.59600000002"/>
    <n v="2075.3237823129252"/>
  </r>
  <r>
    <x v="4"/>
    <s v="LE24CT5500AK"/>
    <x v="0"/>
    <x v="2"/>
    <s v="Smart"/>
    <s v="HD Ready"/>
    <n v="1"/>
    <n v="-2260"/>
    <n v="-2260"/>
  </r>
  <r>
    <x v="4"/>
    <s v="LE28CT5000AK"/>
    <x v="0"/>
    <x v="3"/>
    <s v="noSmart"/>
    <s v="HD Ready"/>
    <n v="1"/>
    <n v="2070"/>
    <n v="2070"/>
  </r>
  <r>
    <x v="4"/>
    <s v="LE32CT2500AK"/>
    <x v="0"/>
    <x v="0"/>
    <s v="Не проставлено"/>
    <s v="Не проставлено"/>
    <n v="1"/>
    <n v="2599"/>
    <n v="2599"/>
  </r>
  <r>
    <x v="4"/>
    <s v="LE32CT5000AK"/>
    <x v="0"/>
    <x v="4"/>
    <s v="noSmart"/>
    <s v="HD Ready"/>
    <n v="8"/>
    <n v="14580"/>
    <n v="1822.5"/>
  </r>
  <r>
    <x v="4"/>
    <s v="LE32CT5020JP"/>
    <x v="0"/>
    <x v="0"/>
    <s v="Не проставлено"/>
    <s v="Не проставлено"/>
    <n v="6"/>
    <n v="-14099"/>
    <n v="-2349.8333333333335"/>
  </r>
  <r>
    <x v="4"/>
    <s v="LE32CT5030AK"/>
    <x v="0"/>
    <x v="4"/>
    <s v="noSmart"/>
    <s v="HD Ready"/>
    <n v="3"/>
    <n v="-287.26609999999982"/>
    <n v="-95.755366666666603"/>
  </r>
  <r>
    <x v="4"/>
    <s v="LE32CT5500AK"/>
    <x v="0"/>
    <x v="4"/>
    <s v="Smart"/>
    <s v="HD Ready"/>
    <n v="3"/>
    <n v="239"/>
    <n v="79.666666666666671"/>
  </r>
  <r>
    <x v="4"/>
    <s v="LE32CT5550AK"/>
    <x v="0"/>
    <x v="4"/>
    <s v="Smart"/>
    <s v="Full HD"/>
    <n v="12"/>
    <n v="30473.439999999995"/>
    <n v="2539.4533333333329"/>
  </r>
  <r>
    <x v="4"/>
    <s v="LE40CT5020JP"/>
    <x v="0"/>
    <x v="0"/>
    <s v="Не проставлено"/>
    <s v="Не проставлено"/>
    <m/>
    <n v="-6439"/>
    <n v="0"/>
  </r>
  <r>
    <x v="4"/>
    <s v="LE40CT5030AK"/>
    <x v="0"/>
    <x v="5"/>
    <s v="noSmart"/>
    <s v="Full HD"/>
    <n v="23"/>
    <n v="99208.745800000004"/>
    <n v="4313.4237304347826"/>
  </r>
  <r>
    <x v="4"/>
    <s v="LE40CT5530AK"/>
    <x v="0"/>
    <x v="5"/>
    <s v="Smart"/>
    <s v="Full HD"/>
    <n v="3"/>
    <n v="8353.01"/>
    <n v="2784.3366666666666"/>
  </r>
  <r>
    <x v="4"/>
    <s v="LE43CT5000AK"/>
    <x v="0"/>
    <x v="6"/>
    <s v="noSmart"/>
    <s v="Full HD"/>
    <n v="2"/>
    <n v="1998"/>
    <n v="999"/>
  </r>
  <r>
    <x v="4"/>
    <s v="LE43CT5520AK"/>
    <x v="0"/>
    <x v="6"/>
    <s v="Smart"/>
    <s v="Full HD"/>
    <n v="3"/>
    <n v="15093"/>
    <n v="5031"/>
  </r>
  <r>
    <x v="4"/>
    <s v="LE43CU6550AK"/>
    <x v="0"/>
    <x v="6"/>
    <s v="Smart"/>
    <s v="Ultra HD/4k (3840x2160p)"/>
    <n v="1"/>
    <n v="3999"/>
    <n v="3999"/>
  </r>
  <r>
    <x v="4"/>
    <s v="LE49CU6520AK"/>
    <x v="0"/>
    <x v="7"/>
    <s v="Smart"/>
    <s v="Ultra HD/4k (3840x2160p)"/>
    <n v="3"/>
    <n v="18589"/>
    <n v="6196.333333333333"/>
  </r>
  <r>
    <x v="4"/>
    <s v="LE55CU6530AK"/>
    <x v="0"/>
    <x v="1"/>
    <s v="Smart"/>
    <s v="Ultra HD/4k (3840x2160p)"/>
    <n v="3"/>
    <n v="21329.127"/>
    <n v="7109.7089999999998"/>
  </r>
  <r>
    <x v="4"/>
    <s v="LE55CU6550AK"/>
    <x v="0"/>
    <x v="1"/>
    <s v="Smart"/>
    <s v="Ultra HD/4k (3840x2160p)"/>
    <n v="2"/>
    <n v="11998"/>
    <n v="5999"/>
  </r>
  <r>
    <x v="4"/>
    <s v="OLED55B9PLA"/>
    <x v="4"/>
    <x v="1"/>
    <s v="Smart"/>
    <s v="Ultra HD/4k (3840x2160p)"/>
    <n v="4"/>
    <n v="141116.64000000001"/>
    <n v="35279.160000000003"/>
  </r>
  <r>
    <x v="4"/>
    <s v="OLED55C9PLA"/>
    <x v="4"/>
    <x v="1"/>
    <s v="Smart"/>
    <s v="Ultra HD/4k (3840x2160p)"/>
    <n v="1"/>
    <n v="58499"/>
    <n v="58499"/>
  </r>
  <r>
    <x v="4"/>
    <s v="QE49LS01RAUXUA"/>
    <x v="8"/>
    <x v="7"/>
    <s v="Smart"/>
    <s v="Ultra HD/4k (3840x2160p)"/>
    <n v="1"/>
    <n v="26503"/>
    <n v="26503"/>
  </r>
  <r>
    <x v="4"/>
    <s v="QE49Q67RAUXUA"/>
    <x v="8"/>
    <x v="7"/>
    <s v="Smart"/>
    <s v="Ultra HD/4k (3840x2160p)"/>
    <n v="6"/>
    <n v="145351"/>
    <n v="24225.166666666668"/>
  </r>
  <r>
    <x v="4"/>
    <s v="QE55Q67RAUXUA"/>
    <x v="8"/>
    <x v="1"/>
    <s v="Smart"/>
    <s v="Ultra HD/4k (3840x2160p)"/>
    <n v="1"/>
    <n v="28601"/>
    <n v="28601"/>
  </r>
  <r>
    <x v="4"/>
    <s v="QE55Q77RAUXUA"/>
    <x v="8"/>
    <x v="1"/>
    <s v="Smart"/>
    <s v="Ultra HD/4k (3840x2160p)"/>
    <n v="3"/>
    <n v="101885"/>
    <n v="33961.666666666664"/>
  </r>
  <r>
    <x v="4"/>
    <s v="QE55Q80RAUXUA"/>
    <x v="8"/>
    <x v="1"/>
    <s v="Smart"/>
    <s v="Ultra HD/4k (3840x2160p)"/>
    <n v="2"/>
    <n v="86641"/>
    <n v="43320.5"/>
  </r>
  <r>
    <x v="4"/>
    <s v="QE65Q67RAUXUA"/>
    <x v="8"/>
    <x v="9"/>
    <s v="Smart"/>
    <s v="Ultra HD/4k (3840x2160p)"/>
    <n v="2"/>
    <n v="86277.01999999999"/>
    <n v="43138.509999999995"/>
  </r>
  <r>
    <x v="4"/>
    <s v="QE65Q80RAUXUA"/>
    <x v="8"/>
    <x v="9"/>
    <s v="Smart"/>
    <s v="Ultra HD/4k (3840x2160p)"/>
    <n v="1"/>
    <n v="61863"/>
    <n v="61863"/>
  </r>
  <r>
    <x v="4"/>
    <s v="UE24H4070AUXUA"/>
    <x v="8"/>
    <x v="2"/>
    <s v="noSmart"/>
    <s v="HD Ready"/>
    <n v="2"/>
    <n v="8423"/>
    <n v="4211.5"/>
  </r>
  <r>
    <x v="4"/>
    <s v="UE24N4500AUXUA"/>
    <x v="8"/>
    <x v="2"/>
    <s v="Smart"/>
    <s v="HD Ready"/>
    <n v="18"/>
    <n v="95982"/>
    <n v="5332.333333333333"/>
  </r>
  <r>
    <x v="4"/>
    <s v="UE32M5500AUXUA"/>
    <x v="8"/>
    <x v="4"/>
    <s v="Smart"/>
    <s v="Full HD"/>
    <n v="6"/>
    <n v="59947"/>
    <n v="9991.1666666666661"/>
  </r>
  <r>
    <x v="4"/>
    <s v="UE32N4000AUXUA"/>
    <x v="8"/>
    <x v="4"/>
    <s v="Smart"/>
    <s v="Full HD"/>
    <n v="5"/>
    <n v="26799"/>
    <n v="5359.8"/>
  </r>
  <r>
    <x v="4"/>
    <s v="UE32N4010AUXUA"/>
    <x v="8"/>
    <x v="4"/>
    <s v="Smart"/>
    <s v="HD Ready"/>
    <n v="4"/>
    <n v="21137"/>
    <n v="5284.25"/>
  </r>
  <r>
    <x v="4"/>
    <s v="UE32N4500AUXUA"/>
    <x v="8"/>
    <x v="4"/>
    <s v="Smart"/>
    <s v="HD Ready"/>
    <n v="30"/>
    <n v="181767"/>
    <n v="6058.9"/>
  </r>
  <r>
    <x v="4"/>
    <s v="UE32N4510AUXUA"/>
    <x v="8"/>
    <x v="4"/>
    <s v="Smart"/>
    <s v="HD Ready"/>
    <n v="31"/>
    <n v="186207"/>
    <n v="6006.677419354839"/>
  </r>
  <r>
    <x v="4"/>
    <s v="UE32N5000AUXUA"/>
    <x v="8"/>
    <x v="4"/>
    <s v="Smart"/>
    <s v="Full HD"/>
    <n v="2"/>
    <n v="12222"/>
    <n v="6111"/>
  </r>
  <r>
    <x v="4"/>
    <s v="UE32N5300AUXUA"/>
    <x v="8"/>
    <x v="4"/>
    <s v="Smart"/>
    <s v="Full HD"/>
    <n v="39"/>
    <n v="269240"/>
    <n v="6903.5897435897432"/>
  </r>
  <r>
    <x v="4"/>
    <s v="UE43J5202AUXUA"/>
    <x v="8"/>
    <x v="6"/>
    <s v="Smart"/>
    <s v="Full HD"/>
    <n v="23"/>
    <n v="200142"/>
    <n v="8701.826086956522"/>
  </r>
  <r>
    <x v="4"/>
    <s v="UE43NU7090UXUA"/>
    <x v="8"/>
    <x v="6"/>
    <s v="Smart"/>
    <s v="Ultra HD/4k (3840x2160p)"/>
    <n v="21"/>
    <n v="260722"/>
    <n v="12415.333333333334"/>
  </r>
  <r>
    <x v="4"/>
    <s v="UE43RU7100UXUA"/>
    <x v="8"/>
    <x v="6"/>
    <s v="Smart"/>
    <s v="Ultra HD/4k (3840x2160p)"/>
    <n v="4"/>
    <n v="52539"/>
    <n v="13134.75"/>
  </r>
  <r>
    <x v="4"/>
    <s v="UE43RU7200UXUA"/>
    <x v="8"/>
    <x v="6"/>
    <s v="Smart"/>
    <s v="Ultra HD/4k (3840x2160p)"/>
    <n v="5"/>
    <n v="66133"/>
    <n v="13226.6"/>
  </r>
  <r>
    <x v="4"/>
    <s v="UE43RU7410UXUA"/>
    <x v="8"/>
    <x v="6"/>
    <s v="Smart"/>
    <s v="Ultra HD/4k (3840x2160p)"/>
    <n v="2"/>
    <n v="28052"/>
    <n v="14026"/>
  </r>
  <r>
    <x v="4"/>
    <s v="UE50NU7090UXUA"/>
    <x v="8"/>
    <x v="8"/>
    <s v="Smart"/>
    <s v="Ultra HD/4k (3840x2160p)"/>
    <n v="9"/>
    <n v="128560"/>
    <n v="14284.444444444445"/>
  </r>
  <r>
    <x v="4"/>
    <s v="UE50RU7100UXUA"/>
    <x v="8"/>
    <x v="8"/>
    <s v="Smart"/>
    <s v="Ultra HD/4k (3840x2160p)"/>
    <n v="9"/>
    <n v="132942"/>
    <n v="14771.333333333334"/>
  </r>
  <r>
    <x v="4"/>
    <s v="UE50RU7200UXUA"/>
    <x v="8"/>
    <x v="8"/>
    <s v="Smart"/>
    <s v="Ultra HD/4k (3840x2160p)"/>
    <n v="6"/>
    <n v="89221.62"/>
    <n v="14870.269999999999"/>
  </r>
  <r>
    <x v="4"/>
    <s v="UE50RU7400UXUA"/>
    <x v="8"/>
    <x v="8"/>
    <s v="Smart"/>
    <s v="Ultra HD/4k (3840x2160p)"/>
    <n v="3"/>
    <n v="46561"/>
    <n v="15520.333333333334"/>
  </r>
  <r>
    <x v="4"/>
    <s v="UE50RU7410UXUA"/>
    <x v="8"/>
    <x v="8"/>
    <s v="Smart"/>
    <s v="Ultra HD/4k (3840x2160p)"/>
    <n v="4"/>
    <n v="62421"/>
    <n v="15605.25"/>
  </r>
  <r>
    <x v="4"/>
    <s v="UE50RU7470UXUA"/>
    <x v="8"/>
    <x v="8"/>
    <s v="Smart"/>
    <s v="Ultra HD/4k (3840x2160p)"/>
    <n v="5"/>
    <n v="79832"/>
    <n v="15966.4"/>
  </r>
  <r>
    <x v="4"/>
    <s v="UE55NU7090UXUA"/>
    <x v="8"/>
    <x v="1"/>
    <s v="Smart"/>
    <s v="Ultra HD/4k (3840x2160p)"/>
    <n v="22"/>
    <n v="376367.8"/>
    <n v="17107.627272727274"/>
  </r>
  <r>
    <x v="4"/>
    <s v="UE55RU7100UXUA"/>
    <x v="8"/>
    <x v="1"/>
    <s v="Smart"/>
    <s v="Ultra HD/4k (3840x2160p)"/>
    <n v="2"/>
    <n v="35228"/>
    <n v="17614"/>
  </r>
  <r>
    <x v="4"/>
    <s v="UE55RU7470UXUA"/>
    <x v="8"/>
    <x v="1"/>
    <s v="Smart"/>
    <s v="Ultra HD/4k (3840x2160p)"/>
    <n v="8"/>
    <n v="152980.74"/>
    <n v="19122.592499999999"/>
  </r>
  <r>
    <x v="4"/>
    <s v="UE58RU7100UXUA"/>
    <x v="8"/>
    <x v="14"/>
    <s v="Smart"/>
    <s v="Ultra HD/4k (3840x2160p)"/>
    <n v="3"/>
    <n v="53686"/>
    <n v="17895.333333333332"/>
  </r>
  <r>
    <x v="4"/>
    <s v="UE65RU7470UXUA"/>
    <x v="8"/>
    <x v="9"/>
    <s v="Smart"/>
    <s v="Ultra HD/4k (3840x2160p)"/>
    <n v="1"/>
    <n v="32135"/>
    <n v="32135"/>
  </r>
  <r>
    <x v="4"/>
    <s v="UE75RU7100UXUA"/>
    <x v="8"/>
    <x v="11"/>
    <s v="Smart"/>
    <s v="Ultra HD/4k (3840x2160p)"/>
    <n v="1"/>
    <n v="50676"/>
    <n v="50676"/>
  </r>
  <r>
    <x v="5"/>
    <s v="20001470"/>
    <x v="1"/>
    <x v="1"/>
    <s v="Smart"/>
    <s v="Ultra HD/4k (3840x2160p)"/>
    <n v="6"/>
    <n v="68504"/>
    <n v="11417.333333333334"/>
  </r>
  <r>
    <x v="5"/>
    <s v="20002080"/>
    <x v="1"/>
    <x v="8"/>
    <s v="Smart"/>
    <s v="Ultra HD/4k (3840x2160p)"/>
    <n v="5"/>
    <n v="42236"/>
    <n v="8447.2000000000007"/>
  </r>
  <r>
    <x v="5"/>
    <s v="22PFS5303"/>
    <x v="3"/>
    <x v="12"/>
    <s v="noSmart"/>
    <s v="Full HD"/>
    <n v="9"/>
    <n v="29837"/>
    <n v="3315.2222222222222"/>
  </r>
  <r>
    <x v="5"/>
    <s v="22TK410V"/>
    <x v="4"/>
    <x v="12"/>
    <s v="noSmart"/>
    <s v="Full HD"/>
    <n v="101"/>
    <n v="335636"/>
    <n v="3323.128712871287"/>
  </r>
  <r>
    <x v="5"/>
    <s v="24BH400"/>
    <x v="2"/>
    <x v="0"/>
    <s v="Не проставлено"/>
    <s v="Не проставлено"/>
    <n v="886"/>
    <n v="1711805.16"/>
    <n v="1932.06"/>
  </r>
  <r>
    <x v="5"/>
    <s v="24DH5500"/>
    <x v="0"/>
    <x v="2"/>
    <s v="Smart"/>
    <s v="HD Ready"/>
    <n v="203"/>
    <n v="486860"/>
    <n v="2398.3251231527092"/>
  </r>
  <r>
    <x v="5"/>
    <s v="24PHS4304"/>
    <x v="3"/>
    <x v="2"/>
    <s v="noSmart"/>
    <s v="HD Ready"/>
    <n v="4"/>
    <n v="14324"/>
    <n v="3581"/>
  </r>
  <r>
    <x v="5"/>
    <s v="24PHS4354"/>
    <x v="3"/>
    <x v="2"/>
    <s v="noSmart"/>
    <s v="HD Ready"/>
    <n v="9"/>
    <n v="32463.02"/>
    <n v="3607.0022222222224"/>
  </r>
  <r>
    <x v="5"/>
    <s v="24TL510S"/>
    <x v="4"/>
    <x v="2"/>
    <s v="Smart"/>
    <s v="HD Ready"/>
    <n v="87"/>
    <n v="434333.2"/>
    <n v="4992.3356321839083"/>
  </r>
  <r>
    <x v="5"/>
    <s v="24VH50"/>
    <x v="5"/>
    <x v="2"/>
    <s v="noSmart"/>
    <s v="HD Ready"/>
    <n v="38"/>
    <n v="66563"/>
    <n v="1751.6578947368421"/>
  </r>
  <r>
    <x v="5"/>
    <s v="28TL510S"/>
    <x v="4"/>
    <x v="3"/>
    <s v="Smart"/>
    <s v="HD Ready"/>
    <n v="4"/>
    <n v="24608"/>
    <n v="6152"/>
  </r>
  <r>
    <x v="5"/>
    <s v="2T-C32BD1X"/>
    <x v="7"/>
    <x v="4"/>
    <s v="noSmart"/>
    <s v="HD Ready"/>
    <m/>
    <n v="-19169"/>
    <n v="0"/>
  </r>
  <r>
    <x v="5"/>
    <s v="32B6000HW"/>
    <x v="1"/>
    <x v="4"/>
    <s v="Smart"/>
    <s v="HD Ready"/>
    <n v="251"/>
    <n v="901988"/>
    <n v="3593.5776892430281"/>
  </r>
  <r>
    <x v="5"/>
    <s v="32B6600PA"/>
    <x v="1"/>
    <x v="4"/>
    <s v="Smart"/>
    <s v="HD Ready"/>
    <n v="289"/>
    <n v="1173173"/>
    <n v="4059.4221453287196"/>
  </r>
  <r>
    <x v="5"/>
    <s v="32BH400"/>
    <x v="2"/>
    <x v="0"/>
    <s v="Не проставлено"/>
    <s v="Не проставлено"/>
    <m/>
    <n v="-4592.3"/>
    <n v="0"/>
  </r>
  <r>
    <x v="5"/>
    <s v="32BH500S"/>
    <x v="2"/>
    <x v="0"/>
    <s v="Не проставлено"/>
    <s v="Не проставлено"/>
    <n v="73"/>
    <n v="217814.55"/>
    <n v="2983.7609589041094"/>
  </r>
  <r>
    <x v="5"/>
    <s v="32DH3000"/>
    <x v="0"/>
    <x v="4"/>
    <s v="noSmart"/>
    <s v="HD Ready"/>
    <n v="484"/>
    <n v="1235666"/>
    <n v="2553.0289256198348"/>
  </r>
  <r>
    <x v="5"/>
    <s v="32DH3500"/>
    <x v="0"/>
    <x v="4"/>
    <s v="Smart"/>
    <s v="HD Ready"/>
    <n v="36"/>
    <n v="35598.113799999992"/>
    <n v="988.83649444444427"/>
  </r>
  <r>
    <x v="5"/>
    <s v="32DH5502"/>
    <x v="0"/>
    <x v="4"/>
    <s v="Smart"/>
    <s v="HD Ready"/>
    <n v="2"/>
    <n v="544.06779999999981"/>
    <n v="272.0338999999999"/>
  </r>
  <r>
    <x v="5"/>
    <s v="32LK615BPLB"/>
    <x v="4"/>
    <x v="4"/>
    <s v="Smart"/>
    <s v="HD Ready"/>
    <n v="92"/>
    <n v="562800.8600000001"/>
    <n v="6117.4006521739138"/>
  </r>
  <r>
    <x v="5"/>
    <s v="32LM6300PLA"/>
    <x v="4"/>
    <x v="4"/>
    <s v="Smart"/>
    <s v="Full HD"/>
    <n v="92"/>
    <n v="624880.4"/>
    <n v="6792.1782608695657"/>
  </r>
  <r>
    <x v="5"/>
    <s v="32PFS4132"/>
    <x v="3"/>
    <x v="4"/>
    <s v="noSmart"/>
    <s v="Full HD"/>
    <n v="22"/>
    <n v="106553"/>
    <n v="4843.318181818182"/>
  </r>
  <r>
    <x v="5"/>
    <s v="32PFS5603"/>
    <x v="3"/>
    <x v="4"/>
    <s v="noSmart"/>
    <s v="Full HD"/>
    <n v="12"/>
    <n v="63011"/>
    <n v="5250.916666666667"/>
  </r>
  <r>
    <x v="5"/>
    <s v="32PFS5803"/>
    <x v="3"/>
    <x v="4"/>
    <s v="Smart"/>
    <s v="Full HD"/>
    <n v="1"/>
    <n v="5900"/>
    <n v="5900"/>
  </r>
  <r>
    <x v="5"/>
    <s v="32PFS5823"/>
    <x v="3"/>
    <x v="4"/>
    <s v="Smart"/>
    <s v="Full HD"/>
    <n v="13"/>
    <n v="81788"/>
    <n v="6291.3846153846152"/>
  </r>
  <r>
    <x v="5"/>
    <s v="32PFS6402"/>
    <x v="3"/>
    <x v="4"/>
    <s v="Smart"/>
    <s v="Full HD"/>
    <n v="3"/>
    <n v="24297"/>
    <n v="8099"/>
  </r>
  <r>
    <x v="5"/>
    <s v="32PHS4203"/>
    <x v="3"/>
    <x v="13"/>
    <s v="noSmart"/>
    <s v="HD Ready"/>
    <n v="1"/>
    <n v="4769"/>
    <n v="4769"/>
  </r>
  <r>
    <x v="5"/>
    <s v="32PHS4503"/>
    <x v="3"/>
    <x v="4"/>
    <s v="noSmart"/>
    <s v="HD Ready"/>
    <n v="5"/>
    <n v="23000"/>
    <n v="4600"/>
  </r>
  <r>
    <x v="5"/>
    <s v="32VH50"/>
    <x v="5"/>
    <x v="4"/>
    <s v="noSmart"/>
    <s v="HD Ready"/>
    <n v="92"/>
    <n v="213108"/>
    <n v="2316.391304347826"/>
  </r>
  <r>
    <x v="5"/>
    <s v="32VH55"/>
    <x v="5"/>
    <x v="4"/>
    <s v="Smart"/>
    <s v="HD Ready"/>
    <n v="197"/>
    <n v="627206"/>
    <n v="3183.7868020304568"/>
  </r>
  <r>
    <x v="5"/>
    <s v="40B6600PA"/>
    <x v="1"/>
    <x v="5"/>
    <s v="Smart"/>
    <s v="Full HD"/>
    <n v="255"/>
    <n v="1424274"/>
    <n v="5585.3882352941173"/>
  </r>
  <r>
    <x v="5"/>
    <s v="40BF400"/>
    <x v="2"/>
    <x v="0"/>
    <s v="Не проставлено"/>
    <s v="Не проставлено"/>
    <m/>
    <n v="-3794.69"/>
    <n v="0"/>
  </r>
  <r>
    <x v="5"/>
    <s v="40BF500S"/>
    <x v="2"/>
    <x v="0"/>
    <s v="Не проставлено"/>
    <s v="Не проставлено"/>
    <n v="704"/>
    <n v="3298211.8399999999"/>
    <n v="4684.96"/>
  </r>
  <r>
    <x v="5"/>
    <s v="40DF5000"/>
    <x v="0"/>
    <x v="5"/>
    <s v="noSmart"/>
    <s v="Full HD"/>
    <n v="102"/>
    <n v="220538.28999999998"/>
    <n v="2162.1400980392154"/>
  </r>
  <r>
    <x v="5"/>
    <s v="40DF5500"/>
    <x v="0"/>
    <x v="5"/>
    <s v="Smart"/>
    <s v="Full HD"/>
    <n v="1"/>
    <n v="-9997"/>
    <n v="-9997"/>
  </r>
  <r>
    <x v="5"/>
    <s v="40DF5502"/>
    <x v="0"/>
    <x v="5"/>
    <s v="Smart"/>
    <s v="Full HD"/>
    <n v="19"/>
    <n v="-1461.9222000000082"/>
    <n v="-76.943273684210951"/>
  </r>
  <r>
    <x v="5"/>
    <s v="40N2179PW"/>
    <x v="1"/>
    <x v="5"/>
    <s v="Smart"/>
    <s v="Full HD"/>
    <m/>
    <n v="-5449"/>
    <n v="0"/>
  </r>
  <r>
    <x v="5"/>
    <s v="40VF50"/>
    <x v="5"/>
    <x v="5"/>
    <s v="noSmart"/>
    <s v="Full HD"/>
    <n v="16"/>
    <n v="60784"/>
    <n v="3799"/>
  </r>
  <r>
    <x v="5"/>
    <s v="40VF55"/>
    <x v="5"/>
    <x v="5"/>
    <s v="Smart"/>
    <s v="Full HD"/>
    <n v="51"/>
    <n v="224789.96000000002"/>
    <n v="4407.6462745098042"/>
  </r>
  <r>
    <x v="5"/>
    <s v="43CU6500AK"/>
    <x v="0"/>
    <x v="6"/>
    <s v="Smart"/>
    <s v="Ultra HD/4k (3840x2160p)"/>
    <n v="1"/>
    <n v="3999"/>
    <n v="3999"/>
  </r>
  <r>
    <x v="5"/>
    <s v="43DF3000"/>
    <x v="0"/>
    <x v="6"/>
    <s v="noSmart"/>
    <s v="Full HD"/>
    <n v="130"/>
    <n v="598566"/>
    <n v="4604.3538461538465"/>
  </r>
  <r>
    <x v="5"/>
    <s v="43DU6510"/>
    <x v="0"/>
    <x v="6"/>
    <s v="Smart"/>
    <s v="Ultra HD/4k (3840x2160p)"/>
    <m/>
    <n v="-14882.508"/>
    <n v="0"/>
  </r>
  <r>
    <x v="5"/>
    <s v="43LM6300PLA"/>
    <x v="4"/>
    <x v="6"/>
    <s v="Smart"/>
    <s v="Full HD"/>
    <n v="222"/>
    <n v="1908715"/>
    <n v="8597.8153153153162"/>
  </r>
  <r>
    <x v="5"/>
    <s v="43PFS5503"/>
    <x v="3"/>
    <x v="6"/>
    <s v="noSmart"/>
    <s v="Full HD"/>
    <n v="3"/>
    <n v="22407.040000000001"/>
    <n v="7469.0133333333333"/>
  </r>
  <r>
    <x v="5"/>
    <s v="43PFS5823"/>
    <x v="3"/>
    <x v="6"/>
    <s v="Smart"/>
    <s v="Full HD"/>
    <n v="27"/>
    <n v="218897"/>
    <n v="8107.2962962962965"/>
  </r>
  <r>
    <x v="5"/>
    <s v="43PUS6554"/>
    <x v="3"/>
    <x v="6"/>
    <s v="Smart"/>
    <s v="Ultra HD/4k (3840x2160p)"/>
    <n v="5"/>
    <n v="49884"/>
    <n v="9976.7999999999993"/>
  </r>
  <r>
    <x v="5"/>
    <s v="43PUS6754"/>
    <x v="3"/>
    <x v="6"/>
    <s v="Smart"/>
    <s v="Ultra HD/4k (3840x2160p)"/>
    <n v="1"/>
    <n v="11249"/>
    <n v="11249"/>
  </r>
  <r>
    <x v="5"/>
    <s v="43PUS6804"/>
    <x v="3"/>
    <x v="6"/>
    <s v="Smart"/>
    <s v="Ultra HD/4k (3840x2160p)"/>
    <n v="1"/>
    <n v="12095"/>
    <n v="12095"/>
  </r>
  <r>
    <x v="5"/>
    <s v="43PUS7304"/>
    <x v="3"/>
    <x v="6"/>
    <s v="Smart"/>
    <s v="Ultra HD/4k (3840x2160p)"/>
    <m/>
    <n v="-12050"/>
    <n v="0"/>
  </r>
  <r>
    <x v="5"/>
    <s v="43PUS7334"/>
    <x v="3"/>
    <x v="6"/>
    <s v="Smart"/>
    <s v="Ultra HD/4k (3840x2160p)"/>
    <n v="21"/>
    <n v="290139"/>
    <n v="13816.142857142857"/>
  </r>
  <r>
    <x v="5"/>
    <s v="43UM7100PLB"/>
    <x v="4"/>
    <x v="6"/>
    <s v="Smart"/>
    <s v="Ultra HD/4k (3840x2160p)"/>
    <n v="171"/>
    <n v="1992259.32"/>
    <n v="11650.639298245615"/>
  </r>
  <r>
    <x v="5"/>
    <s v="43UM7450PLA"/>
    <x v="4"/>
    <x v="6"/>
    <s v="Smart"/>
    <s v="Ultra HD/4k (3840x2160p)"/>
    <n v="19"/>
    <n v="240024"/>
    <n v="12632.842105263158"/>
  </r>
  <r>
    <x v="5"/>
    <s v="49DU6510"/>
    <x v="0"/>
    <x v="7"/>
    <s v="Smart"/>
    <s v="Ultra HD/4k (3840x2160p)"/>
    <n v="78"/>
    <n v="601590"/>
    <n v="7712.6923076923076"/>
  </r>
  <r>
    <x v="5"/>
    <s v="49PUS7803"/>
    <x v="3"/>
    <x v="7"/>
    <s v="Smart"/>
    <s v="Ultra HD/4k (3840x2160p)"/>
    <n v="1"/>
    <n v="-2399"/>
    <n v="-2399"/>
  </r>
  <r>
    <x v="5"/>
    <s v="49SM8200PLA"/>
    <x v="4"/>
    <x v="7"/>
    <s v="Smart"/>
    <s v="Ultra HD/4k (3840x2160p)"/>
    <n v="56"/>
    <n v="912868.32"/>
    <n v="16301.22"/>
  </r>
  <r>
    <x v="5"/>
    <s v="49SM9000PLA"/>
    <x v="4"/>
    <x v="7"/>
    <s v="Smart"/>
    <s v="Ultra HD/4k (3840x2160p)"/>
    <n v="7"/>
    <n v="170061.1"/>
    <n v="24294.442857142858"/>
  </r>
  <r>
    <x v="5"/>
    <s v="49UM7100PLB"/>
    <x v="4"/>
    <x v="7"/>
    <s v="Smart"/>
    <s v="Ultra HD/4k (3840x2160p)"/>
    <n v="115"/>
    <n v="1438066"/>
    <n v="12504.921739130436"/>
  </r>
  <r>
    <x v="5"/>
    <s v="50B7700UW"/>
    <x v="1"/>
    <x v="8"/>
    <s v="Smart"/>
    <s v="Ultra HD/4k (3840x2160p)"/>
    <n v="3"/>
    <n v="35197"/>
    <n v="11732.333333333334"/>
  </r>
  <r>
    <x v="5"/>
    <s v="50DU5502"/>
    <x v="0"/>
    <x v="8"/>
    <s v="Smart"/>
    <s v="Ultra HD/4k (3840x2160p)"/>
    <n v="3"/>
    <n v="13014"/>
    <n v="4338"/>
  </r>
  <r>
    <x v="5"/>
    <s v="50PUS6503"/>
    <x v="3"/>
    <x v="8"/>
    <s v="Smart"/>
    <s v="Ultra HD/4k (3840x2160p)"/>
    <m/>
    <n v="-12959"/>
    <n v="0"/>
  </r>
  <r>
    <x v="5"/>
    <s v="50PUS6504"/>
    <x v="3"/>
    <x v="8"/>
    <s v="Smart"/>
    <s v="Ultra HD/4k (3840x2160p)"/>
    <n v="3"/>
    <n v="36891"/>
    <n v="12297"/>
  </r>
  <r>
    <x v="5"/>
    <s v="50PUS6554"/>
    <x v="3"/>
    <x v="8"/>
    <s v="Smart"/>
    <s v="Ultra HD/4k (3840x2160p)"/>
    <n v="3"/>
    <n v="36891"/>
    <n v="12297"/>
  </r>
  <r>
    <x v="5"/>
    <s v="50PUS6754"/>
    <x v="3"/>
    <x v="8"/>
    <s v="Smart"/>
    <s v="Ultra HD/4k (3840x2160p)"/>
    <n v="5"/>
    <n v="63552"/>
    <n v="12710.4"/>
  </r>
  <r>
    <x v="5"/>
    <s v="50PUS6804"/>
    <x v="3"/>
    <x v="8"/>
    <s v="Smart"/>
    <s v="Ultra HD/4k (3840x2160p)"/>
    <n v="1"/>
    <n v="14810"/>
    <n v="14810"/>
  </r>
  <r>
    <x v="5"/>
    <s v="50PUS7334"/>
    <x v="3"/>
    <x v="8"/>
    <s v="Smart"/>
    <s v="Ultra HD/4k (3840x2160p)"/>
    <n v="1"/>
    <n v="16719"/>
    <n v="16719"/>
  </r>
  <r>
    <x v="5"/>
    <s v="55A6130UW"/>
    <x v="1"/>
    <x v="1"/>
    <s v="Smart"/>
    <s v="Ultra HD/4k (3840x2160p)"/>
    <n v="1"/>
    <n v="7200"/>
    <n v="7200"/>
  </r>
  <r>
    <x v="5"/>
    <s v="55B7700UW"/>
    <x v="1"/>
    <x v="1"/>
    <s v="Smart"/>
    <s v="Ultra HD/4k (3840x2160p)"/>
    <n v="6"/>
    <n v="78664"/>
    <n v="13110.666666666666"/>
  </r>
  <r>
    <x v="5"/>
    <s v="55DU6510"/>
    <x v="0"/>
    <x v="1"/>
    <s v="Smart"/>
    <s v="Ultra HD/4k (3840x2160p)"/>
    <n v="35"/>
    <n v="274495.99569999997"/>
    <n v="7842.7427342857136"/>
  </r>
  <r>
    <x v="5"/>
    <s v="55PUS6754"/>
    <x v="3"/>
    <x v="1"/>
    <s v="Smart"/>
    <s v="Ultra HD/4k (3840x2160p)"/>
    <n v="1"/>
    <n v="14800"/>
    <n v="14800"/>
  </r>
  <r>
    <x v="5"/>
    <s v="55PUS6804"/>
    <x v="3"/>
    <x v="1"/>
    <s v="Smart"/>
    <s v="Ultra HD/4k (3840x2160p)"/>
    <n v="1"/>
    <n v="-3881.0156999999999"/>
    <n v="-3881.0156999999999"/>
  </r>
  <r>
    <x v="5"/>
    <s v="55PUS7334"/>
    <x v="3"/>
    <x v="1"/>
    <s v="Smart"/>
    <s v="Ultra HD/4k (3840x2160p)"/>
    <n v="6"/>
    <n v="110703"/>
    <n v="18450.5"/>
  </r>
  <r>
    <x v="5"/>
    <s v="55SM8200PLA"/>
    <x v="4"/>
    <x v="1"/>
    <s v="Smart"/>
    <s v="Ultra HD/4k (3840x2160p)"/>
    <n v="28"/>
    <n v="561266.16"/>
    <n v="20045.22"/>
  </r>
  <r>
    <x v="5"/>
    <s v="55SM8600PLA"/>
    <x v="4"/>
    <x v="1"/>
    <s v="Smart"/>
    <s v="Ultra HD/4k (3840x2160p)"/>
    <n v="6"/>
    <n v="158179.32"/>
    <n v="26363.22"/>
  </r>
  <r>
    <x v="5"/>
    <s v="55UM7100PLB"/>
    <x v="4"/>
    <x v="1"/>
    <s v="Smart"/>
    <s v="Ultra HD/4k (3840x2160p)"/>
    <n v="1"/>
    <n v="16999"/>
    <n v="16999"/>
  </r>
  <r>
    <x v="5"/>
    <s v="55UM7450PLA"/>
    <x v="4"/>
    <x v="1"/>
    <s v="Smart"/>
    <s v="Ultra HD/4k (3840x2160p)"/>
    <n v="11"/>
    <n v="180171.41999999998"/>
    <n v="16379.22"/>
  </r>
  <r>
    <x v="5"/>
    <s v="55UM7610PLB"/>
    <x v="4"/>
    <x v="1"/>
    <s v="Smart"/>
    <s v="Ultra HD/4k (3840x2160p)"/>
    <n v="3"/>
    <n v="52881.66"/>
    <n v="17627.22"/>
  </r>
  <r>
    <x v="5"/>
    <s v="58PUS6504"/>
    <x v="3"/>
    <x v="14"/>
    <s v="Smart"/>
    <s v="Ultra HD/4k (3840x2160p)"/>
    <n v="16"/>
    <n v="219681"/>
    <n v="13730.0625"/>
  </r>
  <r>
    <x v="5"/>
    <s v="65DU6510"/>
    <x v="0"/>
    <x v="9"/>
    <s v="Smart"/>
    <s v="Ultra HD/4k (3840x2160p)"/>
    <n v="2"/>
    <n v="-234.36609999999928"/>
    <n v="-117.18304999999964"/>
  </r>
  <r>
    <x v="5"/>
    <s v="65OLED854"/>
    <x v="3"/>
    <x v="9"/>
    <s v="Smart"/>
    <s v="Ultra HD/4k (3840x2160p)"/>
    <n v="1"/>
    <n v="65500"/>
    <n v="65500"/>
  </r>
  <r>
    <x v="5"/>
    <s v="65SM8200PLA"/>
    <x v="4"/>
    <x v="9"/>
    <s v="Smart"/>
    <s v="Ultra HD/4k (3840x2160p)"/>
    <n v="2"/>
    <n v="71935.22"/>
    <n v="35967.61"/>
  </r>
  <r>
    <x v="5"/>
    <s v="65UM7610PLB"/>
    <x v="4"/>
    <x v="9"/>
    <s v="Smart"/>
    <s v="Ultra HD/4k (3840x2160p)"/>
    <n v="2"/>
    <n v="60838.44"/>
    <n v="30419.22"/>
  </r>
  <r>
    <x v="5"/>
    <s v="70PUS7304"/>
    <x v="3"/>
    <x v="15"/>
    <s v="Smart"/>
    <s v="Ultra HD/4k (3840x2160p)"/>
    <n v="13"/>
    <n v="363628"/>
    <n v="27971.384615384617"/>
  </r>
  <r>
    <x v="5"/>
    <s v="70UM7100PLA"/>
    <x v="4"/>
    <x v="15"/>
    <s v="Smart"/>
    <s v="Ultra HD/4k (3840x2160p)"/>
    <n v="20"/>
    <n v="623980"/>
    <n v="31199"/>
  </r>
  <r>
    <x v="5"/>
    <s v="75SM9000PLA"/>
    <x v="4"/>
    <x v="11"/>
    <s v="Smart"/>
    <s v="Ultra HD/4k (3840x2160p)"/>
    <n v="2"/>
    <n v="162814.19"/>
    <n v="81407.095000000001"/>
  </r>
  <r>
    <x v="5"/>
    <s v="H32B5100"/>
    <x v="1"/>
    <x v="4"/>
    <s v="noSmart"/>
    <s v="HD Ready"/>
    <n v="311"/>
    <n v="794703.83"/>
    <n v="2555.3177813504822"/>
  </r>
  <r>
    <x v="5"/>
    <s v="H40B5100"/>
    <x v="1"/>
    <x v="5"/>
    <s v="noSmart"/>
    <s v="Full HD"/>
    <n v="72"/>
    <n v="307777"/>
    <n v="4274.6805555555557"/>
  </r>
  <r>
    <x v="5"/>
    <s v="H43B7100"/>
    <x v="1"/>
    <x v="6"/>
    <s v="Smart"/>
    <s v="Ultra HD/4k (3840x2160p)"/>
    <n v="98"/>
    <n v="682877"/>
    <n v="6968.1326530612241"/>
  </r>
  <r>
    <x v="5"/>
    <s v="H43B7500"/>
    <x v="1"/>
    <x v="6"/>
    <s v="Smart"/>
    <s v="Ultra HD/4k (3840x2160p)"/>
    <n v="53"/>
    <n v="387357.04000000004"/>
    <n v="7308.6233962264159"/>
  </r>
  <r>
    <x v="5"/>
    <s v="H50B7100"/>
    <x v="1"/>
    <x v="8"/>
    <s v="Smart"/>
    <s v="Ultra HD/4k (3840x2160p)"/>
    <n v="42"/>
    <n v="314660"/>
    <n v="7491.9047619047615"/>
  </r>
  <r>
    <x v="5"/>
    <s v="H55B7100"/>
    <x v="1"/>
    <x v="1"/>
    <s v="Smart"/>
    <s v="Ultra HD/4k (3840x2160p)"/>
    <n v="39"/>
    <n v="343361"/>
    <n v="8804.1282051282051"/>
  </r>
  <r>
    <x v="5"/>
    <s v="LC-40SA5200X"/>
    <x v="7"/>
    <x v="5"/>
    <s v="noSmart"/>
    <s v="Full HD"/>
    <n v="7"/>
    <n v="10695"/>
    <n v="1527.8571428571429"/>
  </r>
  <r>
    <x v="5"/>
    <s v="LE19CT5000AK"/>
    <x v="0"/>
    <x v="17"/>
    <s v="noSmart"/>
    <s v="HD Ready"/>
    <n v="3"/>
    <n v="7005"/>
    <n v="2335"/>
  </r>
  <r>
    <x v="5"/>
    <s v="LE21CT5000AK"/>
    <x v="0"/>
    <x v="10"/>
    <s v="noSmart"/>
    <s v="HD Ready"/>
    <n v="1"/>
    <n v="1600"/>
    <n v="1600"/>
  </r>
  <r>
    <x v="5"/>
    <s v="LE21CT5500AK"/>
    <x v="0"/>
    <x v="10"/>
    <s v="Smart"/>
    <s v="Full HD"/>
    <n v="7"/>
    <n v="15442"/>
    <n v="2206"/>
  </r>
  <r>
    <x v="5"/>
    <s v="LE24CT5000AK"/>
    <x v="0"/>
    <x v="2"/>
    <s v="noSmart"/>
    <s v="HD Ready"/>
    <n v="79"/>
    <n v="155804"/>
    <n v="1972.2025316455697"/>
  </r>
  <r>
    <x v="5"/>
    <s v="LE24CT5500AK"/>
    <x v="0"/>
    <x v="2"/>
    <s v="Smart"/>
    <s v="HD Ready"/>
    <n v="1"/>
    <n v="599"/>
    <n v="599"/>
  </r>
  <r>
    <x v="5"/>
    <s v="LE28CT4000AU"/>
    <x v="0"/>
    <x v="3"/>
    <s v="noSmart"/>
    <s v="HD Ready"/>
    <n v="1"/>
    <n v="-2800"/>
    <n v="-2800"/>
  </r>
  <r>
    <x v="5"/>
    <s v="LE32CT1000AU"/>
    <x v="0"/>
    <x v="0"/>
    <s v="Не проставлено"/>
    <s v="Не проставлено"/>
    <n v="7"/>
    <n v="71"/>
    <n v="10.142857142857142"/>
  </r>
  <r>
    <x v="5"/>
    <s v="LE32CT2500AK"/>
    <x v="0"/>
    <x v="0"/>
    <s v="Не проставлено"/>
    <s v="Не проставлено"/>
    <m/>
    <n v="-2599"/>
    <n v="0"/>
  </r>
  <r>
    <x v="5"/>
    <s v="LE32CT3500AK"/>
    <x v="0"/>
    <x v="0"/>
    <s v="Не проставлено"/>
    <s v="Не проставлено"/>
    <n v="2"/>
    <n v="3000"/>
    <n v="1500"/>
  </r>
  <r>
    <x v="5"/>
    <s v="LE32CT5000AK"/>
    <x v="0"/>
    <x v="4"/>
    <s v="noSmart"/>
    <s v="HD Ready"/>
    <n v="2"/>
    <n v="-2417.3837999999996"/>
    <n v="-1208.6918999999998"/>
  </r>
  <r>
    <x v="5"/>
    <s v="LE32CT5020JP"/>
    <x v="0"/>
    <x v="0"/>
    <s v="Не проставлено"/>
    <s v="Не проставлено"/>
    <n v="53"/>
    <n v="-5710"/>
    <n v="-107.73584905660377"/>
  </r>
  <r>
    <x v="5"/>
    <s v="LE32CT5030AK"/>
    <x v="0"/>
    <x v="4"/>
    <s v="noSmart"/>
    <s v="HD Ready"/>
    <n v="11"/>
    <n v="226.48170000000391"/>
    <n v="20.589245454545811"/>
  </r>
  <r>
    <x v="5"/>
    <s v="LE32CT5500AK"/>
    <x v="0"/>
    <x v="4"/>
    <s v="Smart"/>
    <s v="HD Ready"/>
    <n v="2"/>
    <n v="-8469.9627"/>
    <n v="-4234.98135"/>
  </r>
  <r>
    <x v="5"/>
    <s v="LE32CT5550AK"/>
    <x v="0"/>
    <x v="4"/>
    <s v="Smart"/>
    <s v="Full HD"/>
    <n v="7"/>
    <n v="21796"/>
    <n v="3113.7142857142858"/>
  </r>
  <r>
    <x v="5"/>
    <s v="LE39CT5020JP"/>
    <x v="0"/>
    <x v="0"/>
    <s v="Не проставлено"/>
    <s v="Не проставлено"/>
    <n v="1"/>
    <n v="-10287.1114"/>
    <n v="-10287.1114"/>
  </r>
  <r>
    <x v="5"/>
    <s v="LE40CT5020JP"/>
    <x v="0"/>
    <x v="0"/>
    <s v="Не проставлено"/>
    <s v="Не проставлено"/>
    <n v="2"/>
    <n v="2800"/>
    <n v="1400"/>
  </r>
  <r>
    <x v="5"/>
    <s v="LE40CT5030AK"/>
    <x v="0"/>
    <x v="5"/>
    <s v="noSmart"/>
    <s v="Full HD"/>
    <n v="26"/>
    <n v="26470.800000000003"/>
    <n v="1018.1076923076924"/>
  </r>
  <r>
    <x v="5"/>
    <s v="LE40CT5520AK"/>
    <x v="0"/>
    <x v="5"/>
    <s v="Smart"/>
    <s v="Full HD"/>
    <n v="3"/>
    <n v="-2281.5344999999998"/>
    <n v="-760.51149999999996"/>
  </r>
  <r>
    <x v="5"/>
    <s v="LE40CT5530AK"/>
    <x v="0"/>
    <x v="5"/>
    <s v="Smart"/>
    <s v="Full HD"/>
    <n v="1"/>
    <n v="-4351"/>
    <n v="-4351"/>
  </r>
  <r>
    <x v="5"/>
    <s v="LE43CT2000AK"/>
    <x v="0"/>
    <x v="0"/>
    <s v="Не проставлено"/>
    <s v="Не проставлено"/>
    <n v="1"/>
    <n v="1800"/>
    <n v="1800"/>
  </r>
  <r>
    <x v="5"/>
    <s v="LE43CT2500AK"/>
    <x v="0"/>
    <x v="0"/>
    <s v="Не проставлено"/>
    <s v="Не проставлено"/>
    <n v="1"/>
    <n v="2000"/>
    <n v="2000"/>
  </r>
  <r>
    <x v="5"/>
    <s v="LE43CT3500AK"/>
    <x v="0"/>
    <x v="0"/>
    <s v="Не проставлено"/>
    <s v="Не проставлено"/>
    <n v="4"/>
    <n v="-1999"/>
    <n v="-499.75"/>
  </r>
  <r>
    <x v="5"/>
    <s v="LE43CT5000AK"/>
    <x v="0"/>
    <x v="6"/>
    <s v="noSmart"/>
    <s v="Full HD"/>
    <n v="1"/>
    <n v="999"/>
    <n v="999"/>
  </r>
  <r>
    <x v="5"/>
    <s v="LE43CT5520AK"/>
    <x v="0"/>
    <x v="6"/>
    <s v="Smart"/>
    <s v="Full HD"/>
    <n v="103"/>
    <n v="520307"/>
    <n v="5051.5242718446598"/>
  </r>
  <r>
    <x v="5"/>
    <s v="LE43CU6530AK"/>
    <x v="0"/>
    <x v="6"/>
    <s v="Smart"/>
    <s v="Ultra HD/4k (3840x2160p)"/>
    <n v="2"/>
    <n v="9800"/>
    <n v="4900"/>
  </r>
  <r>
    <x v="5"/>
    <s v="LE43CU6550AK"/>
    <x v="0"/>
    <x v="6"/>
    <s v="Smart"/>
    <s v="Ultra HD/4k (3840x2160p)"/>
    <n v="4"/>
    <n v="25152"/>
    <n v="6288"/>
  </r>
  <r>
    <x v="5"/>
    <s v="LE55CU6550AK"/>
    <x v="0"/>
    <x v="1"/>
    <s v="Smart"/>
    <s v="Ultra HD/4k (3840x2160p)"/>
    <m/>
    <n v="-22799"/>
    <n v="0"/>
  </r>
  <r>
    <x v="5"/>
    <s v="OLED55B9PLA"/>
    <x v="4"/>
    <x v="1"/>
    <s v="Smart"/>
    <s v="Ultra HD/4k (3840x2160p)"/>
    <n v="1"/>
    <n v="35279.160000000003"/>
    <n v="35279.160000000003"/>
  </r>
  <r>
    <x v="5"/>
    <s v="OLED55C9PLA"/>
    <x v="4"/>
    <x v="1"/>
    <s v="Smart"/>
    <s v="Ultra HD/4k (3840x2160p)"/>
    <n v="3"/>
    <n v="152097.66"/>
    <n v="50699.22"/>
  </r>
  <r>
    <x v="5"/>
    <s v="OLED65B8PLA"/>
    <x v="4"/>
    <x v="9"/>
    <s v="Smart"/>
    <s v="Ultra HD/4k (3840x2160p)"/>
    <m/>
    <n v="-60263"/>
    <n v="0"/>
  </r>
  <r>
    <x v="5"/>
    <s v="QE49Q67RAUXUA"/>
    <x v="8"/>
    <x v="7"/>
    <s v="Smart"/>
    <s v="Ultra HD/4k (3840x2160p)"/>
    <n v="4"/>
    <n v="97000"/>
    <n v="24250"/>
  </r>
  <r>
    <x v="5"/>
    <s v="QE55Q67RAUXUA"/>
    <x v="8"/>
    <x v="1"/>
    <s v="Smart"/>
    <s v="Ultra HD/4k (3840x2160p)"/>
    <n v="9"/>
    <n v="260064"/>
    <n v="28896"/>
  </r>
  <r>
    <x v="5"/>
    <s v="QE55Q77RAUXUA"/>
    <x v="8"/>
    <x v="1"/>
    <s v="Smart"/>
    <s v="Ultra HD/4k (3840x2160p)"/>
    <n v="2"/>
    <n v="67694"/>
    <n v="33847"/>
  </r>
  <r>
    <x v="5"/>
    <s v="QE55Q80RAUXUA"/>
    <x v="8"/>
    <x v="1"/>
    <s v="Smart"/>
    <s v="Ultra HD/4k (3840x2160p)"/>
    <n v="2"/>
    <n v="88800"/>
    <n v="44400"/>
  </r>
  <r>
    <x v="5"/>
    <s v="QE65Q80RAUXUA"/>
    <x v="8"/>
    <x v="9"/>
    <s v="Smart"/>
    <s v="Ultra HD/4k (3840x2160p)"/>
    <n v="1"/>
    <n v="62182"/>
    <n v="62182"/>
  </r>
  <r>
    <x v="5"/>
    <s v="QE75Q80RAUXUA"/>
    <x v="8"/>
    <x v="11"/>
    <s v="Smart"/>
    <s v="Ultra HD/4k (3840x2160p)"/>
    <n v="1"/>
    <n v="109878.12"/>
    <n v="109878.12"/>
  </r>
  <r>
    <x v="5"/>
    <s v="UE24H4070AUXUA"/>
    <x v="8"/>
    <x v="2"/>
    <s v="noSmart"/>
    <s v="HD Ready"/>
    <n v="8"/>
    <n v="33661"/>
    <n v="4207.625"/>
  </r>
  <r>
    <x v="5"/>
    <s v="UE24N4500AUXUA"/>
    <x v="8"/>
    <x v="2"/>
    <s v="Smart"/>
    <s v="HD Ready"/>
    <n v="13"/>
    <n v="68152"/>
    <n v="5242.4615384615381"/>
  </r>
  <r>
    <x v="5"/>
    <s v="UE32M5500AUXUA"/>
    <x v="8"/>
    <x v="4"/>
    <s v="Smart"/>
    <s v="Full HD"/>
    <n v="14"/>
    <n v="140053"/>
    <n v="10003.785714285714"/>
  </r>
  <r>
    <x v="5"/>
    <s v="UE32N4000AUXUA"/>
    <x v="8"/>
    <x v="4"/>
    <s v="Smart"/>
    <s v="Full HD"/>
    <n v="1"/>
    <n v="5338.08"/>
    <n v="5338.08"/>
  </r>
  <r>
    <x v="5"/>
    <s v="UE32N4500AUXUA"/>
    <x v="8"/>
    <x v="4"/>
    <s v="Smart"/>
    <s v="HD Ready"/>
    <n v="19"/>
    <n v="115547"/>
    <n v="6081.4210526315792"/>
  </r>
  <r>
    <x v="5"/>
    <s v="UE32N4510AUXUA"/>
    <x v="8"/>
    <x v="4"/>
    <s v="Smart"/>
    <s v="HD Ready"/>
    <n v="25"/>
    <n v="149984"/>
    <n v="5999.36"/>
  </r>
  <r>
    <x v="5"/>
    <s v="UE32N5300AUXUA"/>
    <x v="8"/>
    <x v="4"/>
    <s v="Smart"/>
    <s v="Full HD"/>
    <n v="35"/>
    <n v="239346"/>
    <n v="6838.4571428571426"/>
  </r>
  <r>
    <x v="5"/>
    <s v="UE43J5202AUXUA"/>
    <x v="8"/>
    <x v="6"/>
    <s v="Smart"/>
    <s v="Full HD"/>
    <n v="14"/>
    <n v="124574"/>
    <n v="8898.1428571428569"/>
  </r>
  <r>
    <x v="5"/>
    <s v="UE43NU7090UXUA"/>
    <x v="8"/>
    <x v="6"/>
    <s v="Smart"/>
    <s v="Ultra HD/4k (3840x2160p)"/>
    <n v="12"/>
    <n v="142806"/>
    <n v="11900.5"/>
  </r>
  <r>
    <x v="5"/>
    <s v="UE43NU7400UXUA"/>
    <x v="8"/>
    <x v="6"/>
    <s v="Smart"/>
    <s v="Ultra HD/4k (3840x2160p)"/>
    <n v="1"/>
    <n v="12500"/>
    <n v="12500"/>
  </r>
  <r>
    <x v="5"/>
    <s v="UE43RU7100UXUA"/>
    <x v="8"/>
    <x v="6"/>
    <s v="Smart"/>
    <s v="Ultra HD/4k (3840x2160p)"/>
    <n v="7"/>
    <n v="91338"/>
    <n v="13048.285714285714"/>
  </r>
  <r>
    <x v="5"/>
    <s v="UE43RU7200UXUA"/>
    <x v="8"/>
    <x v="6"/>
    <s v="Smart"/>
    <s v="Ultra HD/4k (3840x2160p)"/>
    <n v="4"/>
    <n v="53445"/>
    <n v="13361.25"/>
  </r>
  <r>
    <x v="5"/>
    <s v="UE43RU7410UXUA"/>
    <x v="8"/>
    <x v="6"/>
    <s v="Smart"/>
    <s v="Ultra HD/4k (3840x2160p)"/>
    <n v="3"/>
    <n v="42502"/>
    <n v="14167.333333333334"/>
  </r>
  <r>
    <x v="5"/>
    <s v="UE43RU7470UXUA"/>
    <x v="8"/>
    <x v="6"/>
    <s v="Smart"/>
    <s v="Ultra HD/4k (3840x2160p)"/>
    <n v="15"/>
    <n v="214393"/>
    <n v="14292.866666666667"/>
  </r>
  <r>
    <x v="5"/>
    <s v="UE50NU7002UXUA"/>
    <x v="8"/>
    <x v="8"/>
    <s v="Smart"/>
    <s v="Ultra HD/4k (3840x2160p)"/>
    <n v="23"/>
    <n v="303600"/>
    <n v="13200"/>
  </r>
  <r>
    <x v="5"/>
    <s v="UE50NU7090UXUA"/>
    <x v="8"/>
    <x v="8"/>
    <s v="Smart"/>
    <s v="Ultra HD/4k (3840x2160p)"/>
    <n v="8"/>
    <n v="114296"/>
    <n v="14287"/>
  </r>
  <r>
    <x v="5"/>
    <s v="UE50RU7100UXUA"/>
    <x v="8"/>
    <x v="8"/>
    <s v="Smart"/>
    <s v="Ultra HD/4k (3840x2160p)"/>
    <n v="1"/>
    <n v="15005"/>
    <n v="15005"/>
  </r>
  <r>
    <x v="5"/>
    <s v="UE50RU7200UXUA"/>
    <x v="8"/>
    <x v="8"/>
    <s v="Smart"/>
    <s v="Ultra HD/4k (3840x2160p)"/>
    <n v="1"/>
    <n v="15173"/>
    <n v="15173"/>
  </r>
  <r>
    <x v="5"/>
    <s v="UE50RU7400UXUA"/>
    <x v="8"/>
    <x v="8"/>
    <s v="Smart"/>
    <s v="Ultra HD/4k (3840x2160p)"/>
    <n v="2"/>
    <n v="31520"/>
    <n v="15760"/>
  </r>
  <r>
    <x v="5"/>
    <s v="UE50RU7410UXUA"/>
    <x v="8"/>
    <x v="8"/>
    <s v="Smart"/>
    <s v="Ultra HD/4k (3840x2160p)"/>
    <n v="4"/>
    <n v="62423"/>
    <n v="15605.75"/>
  </r>
  <r>
    <x v="5"/>
    <s v="UE50RU7470UXUA"/>
    <x v="8"/>
    <x v="8"/>
    <s v="Smart"/>
    <s v="Ultra HD/4k (3840x2160p)"/>
    <n v="3"/>
    <n v="47803"/>
    <n v="15934.333333333334"/>
  </r>
  <r>
    <x v="5"/>
    <s v="UE55NU7090UXUA"/>
    <x v="8"/>
    <x v="1"/>
    <s v="Smart"/>
    <s v="Ultra HD/4k (3840x2160p)"/>
    <n v="3"/>
    <n v="51703"/>
    <n v="17234.333333333332"/>
  </r>
  <r>
    <x v="5"/>
    <s v="UE55RU7100UXUA"/>
    <x v="8"/>
    <x v="1"/>
    <s v="Smart"/>
    <s v="Ultra HD/4k (3840x2160p)"/>
    <n v="1"/>
    <n v="17614"/>
    <n v="17614"/>
  </r>
  <r>
    <x v="5"/>
    <s v="UE55RU7200UXUA"/>
    <x v="8"/>
    <x v="1"/>
    <s v="Smart"/>
    <s v="Ultra HD/4k (3840x2160p)"/>
    <n v="2"/>
    <n v="35400"/>
    <n v="17700"/>
  </r>
  <r>
    <x v="5"/>
    <s v="UE55RU8000UXUA"/>
    <x v="8"/>
    <x v="1"/>
    <s v="Smart"/>
    <s v="Ultra HD/4k (3840x2160p)"/>
    <n v="2"/>
    <n v="43849"/>
    <n v="21924.5"/>
  </r>
  <r>
    <x v="5"/>
    <s v="UE58RU7100UXUA"/>
    <x v="8"/>
    <x v="14"/>
    <s v="Smart"/>
    <s v="Ultra HD/4k (3840x2160p)"/>
    <n v="5"/>
    <n v="89811"/>
    <n v="17962.2"/>
  </r>
  <r>
    <x v="5"/>
    <s v="UE70RU7090UXUA"/>
    <x v="8"/>
    <x v="15"/>
    <s v="Smart"/>
    <s v="Ultra HD/4k (3840x2160p)"/>
    <n v="2"/>
    <n v="65596"/>
    <n v="32798"/>
  </r>
  <r>
    <x v="6"/>
    <s v="20001470"/>
    <x v="1"/>
    <x v="1"/>
    <s v="Smart"/>
    <s v="Ultra HD/4k (3840x2160p)"/>
    <n v="10"/>
    <n v="90729.83"/>
    <n v="9072.9830000000002"/>
  </r>
  <r>
    <x v="6"/>
    <s v="20002080"/>
    <x v="1"/>
    <x v="8"/>
    <s v="Smart"/>
    <s v="Ultra HD/4k (3840x2160p)"/>
    <n v="4"/>
    <n v="42236"/>
    <n v="10559"/>
  </r>
  <r>
    <x v="6"/>
    <s v="22PFS5303"/>
    <x v="3"/>
    <x v="12"/>
    <s v="noSmart"/>
    <s v="Full HD"/>
    <n v="11"/>
    <n v="39279"/>
    <n v="3570.818181818182"/>
  </r>
  <r>
    <x v="6"/>
    <s v="22PFS5403"/>
    <x v="3"/>
    <x v="12"/>
    <s v="noSmart"/>
    <s v="Full HD"/>
    <n v="1"/>
    <n v="4049"/>
    <n v="4049"/>
  </r>
  <r>
    <x v="6"/>
    <s v="22TK410V"/>
    <x v="4"/>
    <x v="12"/>
    <s v="noSmart"/>
    <s v="Full HD"/>
    <n v="58"/>
    <n v="195263.82"/>
    <n v="3366.6175862068967"/>
  </r>
  <r>
    <x v="6"/>
    <s v="24BH400"/>
    <x v="2"/>
    <x v="0"/>
    <s v="Не проставлено"/>
    <s v="Не проставлено"/>
    <m/>
    <n v="-1846.26"/>
    <n v="0"/>
  </r>
  <r>
    <x v="6"/>
    <s v="24DH5500"/>
    <x v="0"/>
    <x v="2"/>
    <s v="Smart"/>
    <s v="HD Ready"/>
    <n v="160"/>
    <n v="387030"/>
    <n v="2418.9375"/>
  </r>
  <r>
    <x v="6"/>
    <s v="24PHS4304"/>
    <x v="3"/>
    <x v="2"/>
    <s v="noSmart"/>
    <s v="HD Ready"/>
    <m/>
    <n v="-3869"/>
    <n v="0"/>
  </r>
  <r>
    <x v="6"/>
    <s v="24PHS4354"/>
    <x v="3"/>
    <x v="2"/>
    <s v="noSmart"/>
    <s v="HD Ready"/>
    <n v="16"/>
    <n v="57524.519"/>
    <n v="3595.2824375"/>
  </r>
  <r>
    <x v="6"/>
    <s v="24TL510S"/>
    <x v="4"/>
    <x v="2"/>
    <s v="Smart"/>
    <s v="HD Ready"/>
    <n v="27"/>
    <n v="135282.20000000001"/>
    <n v="5010.4518518518526"/>
  </r>
  <r>
    <x v="6"/>
    <s v="24VH50"/>
    <x v="5"/>
    <x v="2"/>
    <s v="noSmart"/>
    <s v="HD Ready"/>
    <n v="25"/>
    <n v="43176"/>
    <n v="1727.04"/>
  </r>
  <r>
    <x v="6"/>
    <s v="28TL510S"/>
    <x v="4"/>
    <x v="3"/>
    <s v="Smart"/>
    <s v="HD Ready"/>
    <n v="72"/>
    <n v="443359.6"/>
    <n v="6157.7722222222219"/>
  </r>
  <r>
    <x v="6"/>
    <s v="2T-C32BD1X"/>
    <x v="7"/>
    <x v="4"/>
    <s v="noSmart"/>
    <s v="HD Ready"/>
    <n v="4"/>
    <n v="9814"/>
    <n v="2453.5"/>
  </r>
  <r>
    <x v="6"/>
    <s v="320N171B"/>
    <x v="9"/>
    <x v="0"/>
    <s v="Не проставлено"/>
    <s v="Не проставлено"/>
    <n v="1"/>
    <n v="1000"/>
    <n v="1000"/>
  </r>
  <r>
    <x v="6"/>
    <s v="32B6000HW"/>
    <x v="1"/>
    <x v="4"/>
    <s v="Smart"/>
    <s v="HD Ready"/>
    <n v="260"/>
    <n v="938760"/>
    <n v="3610.6153846153848"/>
  </r>
  <r>
    <x v="6"/>
    <s v="32B6600PA"/>
    <x v="1"/>
    <x v="4"/>
    <s v="Smart"/>
    <s v="HD Ready"/>
    <n v="184"/>
    <n v="742056.03"/>
    <n v="4032.9132065217391"/>
  </r>
  <r>
    <x v="6"/>
    <s v="32BH500S"/>
    <x v="2"/>
    <x v="0"/>
    <s v="Не проставлено"/>
    <s v="Не проставлено"/>
    <n v="523"/>
    <n v="1580749.2600000002"/>
    <n v="3022.4651242829832"/>
  </r>
  <r>
    <x v="6"/>
    <s v="32DH3000"/>
    <x v="0"/>
    <x v="4"/>
    <s v="noSmart"/>
    <s v="HD Ready"/>
    <n v="334"/>
    <n v="844345.45990000002"/>
    <n v="2527.9804188622757"/>
  </r>
  <r>
    <x v="6"/>
    <s v="32DH3004"/>
    <x v="0"/>
    <x v="4"/>
    <s v="noSmart"/>
    <s v="HD Ready"/>
    <n v="5"/>
    <n v="2470.96"/>
    <n v="494.19200000000001"/>
  </r>
  <r>
    <x v="6"/>
    <s v="32DH3500"/>
    <x v="0"/>
    <x v="4"/>
    <s v="Smart"/>
    <s v="HD Ready"/>
    <n v="54"/>
    <n v="193018.55410000001"/>
    <n v="3574.4176685185189"/>
  </r>
  <r>
    <x v="6"/>
    <s v="32DH5502"/>
    <x v="0"/>
    <x v="4"/>
    <s v="Smart"/>
    <s v="HD Ready"/>
    <n v="4"/>
    <n v="6622.43"/>
    <n v="1655.6075000000001"/>
  </r>
  <r>
    <x v="6"/>
    <s v="32LK615BPLB"/>
    <x v="4"/>
    <x v="4"/>
    <s v="Smart"/>
    <s v="HD Ready"/>
    <n v="34"/>
    <n v="211016"/>
    <n v="6206.3529411764703"/>
  </r>
  <r>
    <x v="6"/>
    <s v="32LM6300PLA"/>
    <x v="4"/>
    <x v="4"/>
    <s v="Smart"/>
    <s v="Full HD"/>
    <n v="71"/>
    <n v="475938.9"/>
    <n v="6703.364788732395"/>
  </r>
  <r>
    <x v="6"/>
    <s v="32N2170HW"/>
    <x v="1"/>
    <x v="4"/>
    <s v="Smart"/>
    <s v="HD Ready"/>
    <m/>
    <n v="-3860"/>
    <n v="0"/>
  </r>
  <r>
    <x v="6"/>
    <s v="32PFS4132"/>
    <x v="3"/>
    <x v="4"/>
    <s v="noSmart"/>
    <s v="Full HD"/>
    <n v="6"/>
    <n v="29755"/>
    <n v="4959.166666666667"/>
  </r>
  <r>
    <x v="6"/>
    <s v="32PFS5803"/>
    <x v="3"/>
    <x v="4"/>
    <s v="Smart"/>
    <s v="Full HD"/>
    <n v="1"/>
    <n v="5300"/>
    <n v="5300"/>
  </r>
  <r>
    <x v="6"/>
    <s v="32PFS5823"/>
    <x v="3"/>
    <x v="4"/>
    <s v="Smart"/>
    <s v="Full HD"/>
    <n v="14"/>
    <n v="87761"/>
    <n v="6268.6428571428569"/>
  </r>
  <r>
    <x v="6"/>
    <s v="32PFS6402"/>
    <x v="3"/>
    <x v="4"/>
    <s v="Smart"/>
    <s v="Full HD"/>
    <n v="2"/>
    <n v="15699"/>
    <n v="7849.5"/>
  </r>
  <r>
    <x v="6"/>
    <s v="32PHS4503"/>
    <x v="3"/>
    <x v="4"/>
    <s v="noSmart"/>
    <s v="HD Ready"/>
    <n v="1"/>
    <n v="4691"/>
    <n v="4691"/>
  </r>
  <r>
    <x v="6"/>
    <s v="32VH50"/>
    <x v="5"/>
    <x v="4"/>
    <s v="noSmart"/>
    <s v="HD Ready"/>
    <n v="55"/>
    <n v="120569"/>
    <n v="2192.1636363636362"/>
  </r>
  <r>
    <x v="6"/>
    <s v="32VH55"/>
    <x v="5"/>
    <x v="4"/>
    <s v="Smart"/>
    <s v="HD Ready"/>
    <n v="136"/>
    <n v="425915"/>
    <n v="3131.7279411764707"/>
  </r>
  <r>
    <x v="6"/>
    <s v="40B6600PA"/>
    <x v="1"/>
    <x v="5"/>
    <s v="Smart"/>
    <s v="Full HD"/>
    <n v="280"/>
    <n v="1598747.8599999999"/>
    <n v="5709.8137857142856"/>
  </r>
  <r>
    <x v="6"/>
    <s v="40BF500S"/>
    <x v="2"/>
    <x v="0"/>
    <s v="Не проставлено"/>
    <s v="Не проставлено"/>
    <n v="796"/>
    <n v="3684333.7600000002"/>
    <n v="4628.5600000000004"/>
  </r>
  <r>
    <x v="6"/>
    <s v="40DF5000"/>
    <x v="0"/>
    <x v="5"/>
    <s v="noSmart"/>
    <s v="Full HD"/>
    <n v="43"/>
    <n v="182452.41999999998"/>
    <n v="4243.079534883721"/>
  </r>
  <r>
    <x v="6"/>
    <s v="40DF5500"/>
    <x v="0"/>
    <x v="5"/>
    <s v="Smart"/>
    <s v="Full HD"/>
    <n v="4"/>
    <n v="20016.935600000001"/>
    <n v="5004.2339000000002"/>
  </r>
  <r>
    <x v="6"/>
    <s v="40DF5502"/>
    <x v="0"/>
    <x v="5"/>
    <s v="Smart"/>
    <s v="Full HD"/>
    <n v="10"/>
    <n v="51543.899000000005"/>
    <n v="5154.3899000000001"/>
  </r>
  <r>
    <x v="6"/>
    <s v="40N2179PW"/>
    <x v="1"/>
    <x v="5"/>
    <s v="Smart"/>
    <s v="Full HD"/>
    <n v="1"/>
    <n v="5279"/>
    <n v="5279"/>
  </r>
  <r>
    <x v="6"/>
    <s v="40VF50"/>
    <x v="5"/>
    <x v="5"/>
    <s v="noSmart"/>
    <s v="Full HD"/>
    <n v="16"/>
    <n v="53186"/>
    <n v="3324.125"/>
  </r>
  <r>
    <x v="6"/>
    <s v="40VF55"/>
    <x v="5"/>
    <x v="5"/>
    <s v="Smart"/>
    <s v="Full HD"/>
    <n v="93"/>
    <n v="387138"/>
    <n v="4162.7741935483873"/>
  </r>
  <r>
    <x v="6"/>
    <s v="43DF3000"/>
    <x v="0"/>
    <x v="6"/>
    <s v="noSmart"/>
    <s v="Full HD"/>
    <n v="36"/>
    <n v="165102"/>
    <n v="4586.166666666667"/>
  </r>
  <r>
    <x v="6"/>
    <s v="43DU6510"/>
    <x v="0"/>
    <x v="6"/>
    <s v="Smart"/>
    <s v="Ultra HD/4k (3840x2160p)"/>
    <n v="3"/>
    <n v="19462.068299999999"/>
    <n v="6487.3561"/>
  </r>
  <r>
    <x v="6"/>
    <s v="43HK6001W"/>
    <x v="6"/>
    <x v="6"/>
    <s v="Smart"/>
    <s v="Ultra HD/4k (3840x2160p)"/>
    <n v="1"/>
    <n v="7000"/>
    <n v="7000"/>
  </r>
  <r>
    <x v="6"/>
    <s v="43HK6500"/>
    <x v="6"/>
    <x v="6"/>
    <s v="Smart"/>
    <s v="Ultra HD/4k (3840x2160p)"/>
    <m/>
    <n v="-10672"/>
    <n v="0"/>
  </r>
  <r>
    <x v="6"/>
    <s v="43LM6300PLA"/>
    <x v="4"/>
    <x v="6"/>
    <s v="Smart"/>
    <s v="Full HD"/>
    <n v="103"/>
    <n v="889963"/>
    <n v="8640.4174757281562"/>
  </r>
  <r>
    <x v="6"/>
    <s v="43PFS5503"/>
    <x v="3"/>
    <x v="6"/>
    <s v="noSmart"/>
    <s v="Full HD"/>
    <m/>
    <n v="-7469"/>
    <n v="0"/>
  </r>
  <r>
    <x v="6"/>
    <s v="43PFS5803"/>
    <x v="3"/>
    <x v="6"/>
    <s v="Smart"/>
    <s v="Full HD"/>
    <n v="40"/>
    <n v="295640"/>
    <n v="7391"/>
  </r>
  <r>
    <x v="6"/>
    <s v="43PFS5823"/>
    <x v="3"/>
    <x v="6"/>
    <s v="Smart"/>
    <s v="Full HD"/>
    <n v="21"/>
    <n v="170870.459"/>
    <n v="8136.6885238095238"/>
  </r>
  <r>
    <x v="6"/>
    <s v="43PFT4203"/>
    <x v="3"/>
    <x v="6"/>
    <s v="noSmart"/>
    <s v="Full HD"/>
    <n v="7"/>
    <n v="47252"/>
    <n v="6750.2857142857147"/>
  </r>
  <r>
    <x v="6"/>
    <s v="43PUS6554"/>
    <x v="3"/>
    <x v="6"/>
    <s v="Smart"/>
    <s v="Ultra HD/4k (3840x2160p)"/>
    <n v="20"/>
    <n v="201220.18100000001"/>
    <n v="10061.009050000001"/>
  </r>
  <r>
    <x v="6"/>
    <s v="43PUS6704"/>
    <x v="3"/>
    <x v="6"/>
    <s v="Smart"/>
    <s v="Ultra HD/4k (3840x2160p)"/>
    <m/>
    <n v="-11249"/>
    <n v="0"/>
  </r>
  <r>
    <x v="6"/>
    <s v="43PUS6754"/>
    <x v="3"/>
    <x v="6"/>
    <s v="Smart"/>
    <s v="Ultra HD/4k (3840x2160p)"/>
    <n v="13"/>
    <n v="141803.35999999999"/>
    <n v="10907.950769230769"/>
  </r>
  <r>
    <x v="6"/>
    <s v="43PUS6804"/>
    <x v="3"/>
    <x v="6"/>
    <s v="Smart"/>
    <s v="Ultra HD/4k (3840x2160p)"/>
    <n v="2"/>
    <n v="25198"/>
    <n v="12599"/>
  </r>
  <r>
    <x v="6"/>
    <s v="43PUS7304"/>
    <x v="3"/>
    <x v="6"/>
    <s v="Smart"/>
    <s v="Ultra HD/4k (3840x2160p)"/>
    <n v="48"/>
    <n v="660432"/>
    <n v="13759"/>
  </r>
  <r>
    <x v="6"/>
    <s v="43PUS7334"/>
    <x v="3"/>
    <x v="6"/>
    <s v="Smart"/>
    <s v="Ultra HD/4k (3840x2160p)"/>
    <n v="8"/>
    <n v="108578.15000000001"/>
    <n v="13572.268750000001"/>
  </r>
  <r>
    <x v="6"/>
    <s v="43UK6300PLB"/>
    <x v="4"/>
    <x v="6"/>
    <s v="Smart"/>
    <s v="Ultra HD/4k (3840x2160p)"/>
    <n v="8"/>
    <n v="83800.240000000005"/>
    <n v="10475.030000000001"/>
  </r>
  <r>
    <x v="6"/>
    <s v="43UM7100PLB"/>
    <x v="4"/>
    <x v="6"/>
    <s v="Smart"/>
    <s v="Ultra HD/4k (3840x2160p)"/>
    <n v="53"/>
    <n v="617852.00000000012"/>
    <n v="11657.58490566038"/>
  </r>
  <r>
    <x v="6"/>
    <s v="43UM7390PLC"/>
    <x v="4"/>
    <x v="6"/>
    <s v="Smart"/>
    <s v="Ultra HD/4k (3840x2160p)"/>
    <n v="5"/>
    <n v="64075"/>
    <n v="12815"/>
  </r>
  <r>
    <x v="6"/>
    <s v="43UM7450PLA"/>
    <x v="4"/>
    <x v="6"/>
    <s v="Smart"/>
    <s v="Ultra HD/4k (3840x2160p)"/>
    <n v="170"/>
    <n v="2073698.6"/>
    <n v="12198.22705882353"/>
  </r>
  <r>
    <x v="6"/>
    <s v="43UM7600PLB"/>
    <x v="4"/>
    <x v="6"/>
    <s v="Smart"/>
    <s v="Ultra HD/4k (3840x2160p)"/>
    <n v="1"/>
    <n v="13660"/>
    <n v="13660"/>
  </r>
  <r>
    <x v="6"/>
    <s v="49CU6549MC"/>
    <x v="0"/>
    <x v="7"/>
    <s v="Smart"/>
    <s v="Ultra HD/4k (3840x2160p)"/>
    <n v="1"/>
    <n v="-6864"/>
    <n v="-6864"/>
  </r>
  <r>
    <x v="6"/>
    <s v="49DU6510"/>
    <x v="0"/>
    <x v="7"/>
    <s v="Smart"/>
    <s v="Ultra HD/4k (3840x2160p)"/>
    <n v="27"/>
    <n v="212398"/>
    <n v="7866.5925925925922"/>
  </r>
  <r>
    <x v="6"/>
    <s v="49SM8200PLA"/>
    <x v="4"/>
    <x v="7"/>
    <s v="Smart"/>
    <s v="Ultra HD/4k (3840x2160p)"/>
    <n v="10"/>
    <n v="149221.53"/>
    <n v="14922.153"/>
  </r>
  <r>
    <x v="6"/>
    <s v="49SM9000PLA"/>
    <x v="4"/>
    <x v="7"/>
    <s v="Smart"/>
    <s v="Ultra HD/4k (3840x2160p)"/>
    <n v="10"/>
    <n v="248812.2"/>
    <n v="24881.22"/>
  </r>
  <r>
    <x v="6"/>
    <s v="49UM7100PLB"/>
    <x v="4"/>
    <x v="7"/>
    <s v="Smart"/>
    <s v="Ultra HD/4k (3840x2160p)"/>
    <n v="38"/>
    <n v="478829"/>
    <n v="12600.763157894737"/>
  </r>
  <r>
    <x v="6"/>
    <s v="49UM7400PLB"/>
    <x v="4"/>
    <x v="7"/>
    <s v="Smart"/>
    <s v="Ultra HD/4k (3840x2160p)"/>
    <n v="37"/>
    <n v="489285"/>
    <n v="13223.918918918918"/>
  </r>
  <r>
    <x v="6"/>
    <s v="50B7700UW"/>
    <x v="1"/>
    <x v="8"/>
    <s v="Smart"/>
    <s v="Ultra HD/4k (3840x2160p)"/>
    <n v="5"/>
    <n v="21288"/>
    <n v="4257.6000000000004"/>
  </r>
  <r>
    <x v="6"/>
    <s v="50DU5502"/>
    <x v="0"/>
    <x v="8"/>
    <s v="Smart"/>
    <s v="Ultra HD/4k (3840x2160p)"/>
    <n v="1"/>
    <n v="-349"/>
    <n v="-349"/>
  </r>
  <r>
    <x v="6"/>
    <s v="50PUS6504"/>
    <x v="3"/>
    <x v="8"/>
    <s v="Smart"/>
    <s v="Ultra HD/4k (3840x2160p)"/>
    <n v="59"/>
    <n v="660741"/>
    <n v="11199"/>
  </r>
  <r>
    <x v="6"/>
    <s v="50PUS6554"/>
    <x v="3"/>
    <x v="8"/>
    <s v="Smart"/>
    <s v="Ultra HD/4k (3840x2160p)"/>
    <n v="8"/>
    <n v="87898.725000000006"/>
    <n v="10987.340625000001"/>
  </r>
  <r>
    <x v="6"/>
    <s v="50PUS6754"/>
    <x v="3"/>
    <x v="8"/>
    <s v="Smart"/>
    <s v="Ultra HD/4k (3840x2160p)"/>
    <n v="2"/>
    <n v="26046"/>
    <n v="13023"/>
  </r>
  <r>
    <x v="6"/>
    <s v="50PUS6804"/>
    <x v="3"/>
    <x v="8"/>
    <s v="Smart"/>
    <s v="Ultra HD/4k (3840x2160p)"/>
    <n v="2"/>
    <n v="29309"/>
    <n v="14654.5"/>
  </r>
  <r>
    <x v="6"/>
    <s v="50PUS7334"/>
    <x v="3"/>
    <x v="8"/>
    <s v="Smart"/>
    <s v="Ultra HD/4k (3840x2160p)"/>
    <n v="3"/>
    <n v="46993.590000000004"/>
    <n v="15664.53"/>
  </r>
  <r>
    <x v="6"/>
    <s v="55B7700UW"/>
    <x v="1"/>
    <x v="1"/>
    <s v="Smart"/>
    <s v="Ultra HD/4k (3840x2160p)"/>
    <n v="11"/>
    <n v="141411"/>
    <n v="12855.545454545454"/>
  </r>
  <r>
    <x v="6"/>
    <s v="55CU6555MC"/>
    <x v="0"/>
    <x v="1"/>
    <s v="Smart"/>
    <s v="Ultra HD/4k (3840x2160p)"/>
    <n v="1"/>
    <n v="1999"/>
    <n v="1999"/>
  </r>
  <r>
    <x v="6"/>
    <s v="55DU6510"/>
    <x v="0"/>
    <x v="1"/>
    <s v="Smart"/>
    <s v="Ultra HD/4k (3840x2160p)"/>
    <n v="39"/>
    <n v="342453.64069999999"/>
    <n v="8780.8625820512825"/>
  </r>
  <r>
    <x v="6"/>
    <s v="55OLED854"/>
    <x v="3"/>
    <x v="1"/>
    <s v="Smart"/>
    <s v="Ultra HD/4k (3840x2160p)"/>
    <n v="1"/>
    <n v="45000"/>
    <n v="45000"/>
  </r>
  <r>
    <x v="6"/>
    <s v="55PUS6554"/>
    <x v="3"/>
    <x v="1"/>
    <s v="Smart"/>
    <s v="Ultra HD/4k (3840x2160p)"/>
    <n v="69"/>
    <n v="883131"/>
    <n v="12799"/>
  </r>
  <r>
    <x v="6"/>
    <s v="55PUS7334"/>
    <x v="3"/>
    <x v="1"/>
    <s v="Smart"/>
    <s v="Ultra HD/4k (3840x2160p)"/>
    <n v="10"/>
    <n v="182469.09"/>
    <n v="18246.909"/>
  </r>
  <r>
    <x v="6"/>
    <s v="55SM8200PLA"/>
    <x v="4"/>
    <x v="1"/>
    <s v="Smart"/>
    <s v="Ultra HD/4k (3840x2160p)"/>
    <n v="1"/>
    <n v="21844"/>
    <n v="21844"/>
  </r>
  <r>
    <x v="6"/>
    <s v="55SM8600PLA"/>
    <x v="4"/>
    <x v="1"/>
    <s v="Smart"/>
    <s v="Ultra HD/4k (3840x2160p)"/>
    <n v="5"/>
    <n v="76281.66"/>
    <n v="15256.332"/>
  </r>
  <r>
    <x v="6"/>
    <s v="55UM7450PLA"/>
    <x v="4"/>
    <x v="1"/>
    <s v="Smart"/>
    <s v="Ultra HD/4k (3840x2160p)"/>
    <n v="40"/>
    <n v="640365.19999999995"/>
    <n v="16009.13"/>
  </r>
  <r>
    <x v="6"/>
    <s v="55UM7610PLB"/>
    <x v="4"/>
    <x v="1"/>
    <s v="Smart"/>
    <s v="Ultra HD/4k (3840x2160p)"/>
    <n v="2"/>
    <n v="34915.26"/>
    <n v="17457.63"/>
  </r>
  <r>
    <x v="6"/>
    <s v="58PUS6504"/>
    <x v="3"/>
    <x v="14"/>
    <s v="Smart"/>
    <s v="Ultra HD/4k (3840x2160p)"/>
    <n v="7"/>
    <n v="101923.21399999999"/>
    <n v="14560.459142857142"/>
  </r>
  <r>
    <x v="6"/>
    <s v="65DU6510"/>
    <x v="0"/>
    <x v="9"/>
    <s v="Smart"/>
    <s v="Ultra HD/4k (3840x2160p)"/>
    <n v="7"/>
    <n v="86904"/>
    <n v="12414.857142857143"/>
  </r>
  <r>
    <x v="6"/>
    <s v="65PUS6554"/>
    <x v="3"/>
    <x v="9"/>
    <s v="Smart"/>
    <s v="Ultra HD/4k (3840x2160p)"/>
    <n v="3"/>
    <n v="56757"/>
    <n v="18919"/>
  </r>
  <r>
    <x v="6"/>
    <s v="65PUS7304"/>
    <x v="3"/>
    <x v="9"/>
    <s v="Smart"/>
    <s v="Ultra HD/4k (3840x2160p)"/>
    <n v="1"/>
    <n v="23800"/>
    <n v="23800"/>
  </r>
  <r>
    <x v="6"/>
    <s v="65SM8200PLA"/>
    <x v="4"/>
    <x v="9"/>
    <s v="Smart"/>
    <s v="Ultra HD/4k (3840x2160p)"/>
    <n v="3"/>
    <n v="109275.66"/>
    <n v="36425.22"/>
  </r>
  <r>
    <x v="6"/>
    <s v="65SM8600PLA"/>
    <x v="4"/>
    <x v="9"/>
    <s v="Smart"/>
    <s v="Ultra HD/4k (3840x2160p)"/>
    <n v="10"/>
    <n v="378292.2"/>
    <n v="37829.22"/>
  </r>
  <r>
    <x v="6"/>
    <s v="65UM7610PLB"/>
    <x v="4"/>
    <x v="9"/>
    <s v="Smart"/>
    <s v="Ultra HD/4k (3840x2160p)"/>
    <n v="2"/>
    <n v="60011.22"/>
    <n v="30005.61"/>
  </r>
  <r>
    <x v="6"/>
    <s v="70PUS6504"/>
    <x v="3"/>
    <x v="15"/>
    <s v="Smart"/>
    <s v="Ultra HD/4k (3840x2160p)"/>
    <n v="1"/>
    <n v="22499"/>
    <n v="22499"/>
  </r>
  <r>
    <x v="6"/>
    <s v="70PUS7304"/>
    <x v="3"/>
    <x v="15"/>
    <s v="Smart"/>
    <s v="Ultra HD/4k (3840x2160p)"/>
    <n v="2"/>
    <n v="56824"/>
    <n v="28412"/>
  </r>
  <r>
    <x v="6"/>
    <s v="86SM9000PLA"/>
    <x v="4"/>
    <x v="16"/>
    <s v="Smart"/>
    <s v="Ultra HD/4k (3840x2160p)"/>
    <n v="1"/>
    <n v="105399"/>
    <n v="105399"/>
  </r>
  <r>
    <x v="6"/>
    <s v="H32B5100"/>
    <x v="1"/>
    <x v="4"/>
    <s v="noSmart"/>
    <s v="HD Ready"/>
    <n v="477"/>
    <n v="1233328.2450000001"/>
    <n v="2585.5938050314467"/>
  </r>
  <r>
    <x v="6"/>
    <s v="H40B5100"/>
    <x v="1"/>
    <x v="5"/>
    <s v="noSmart"/>
    <s v="Full HD"/>
    <n v="57"/>
    <n v="249874"/>
    <n v="4383.7543859649122"/>
  </r>
  <r>
    <x v="6"/>
    <s v="H43B7100"/>
    <x v="1"/>
    <x v="6"/>
    <s v="Smart"/>
    <s v="Ultra HD/4k (3840x2160p)"/>
    <n v="50"/>
    <n v="350052"/>
    <n v="7001.04"/>
  </r>
  <r>
    <x v="6"/>
    <s v="H43B7500"/>
    <x v="1"/>
    <x v="6"/>
    <s v="Smart"/>
    <s v="Ultra HD/4k (3840x2160p)"/>
    <n v="51"/>
    <n v="370580.50490000006"/>
    <n v="7266.2844098039232"/>
  </r>
  <r>
    <x v="6"/>
    <s v="H50B7100"/>
    <x v="1"/>
    <x v="8"/>
    <s v="Smart"/>
    <s v="Ultra HD/4k (3840x2160p)"/>
    <n v="61"/>
    <n v="479536"/>
    <n v="7861.2459016393441"/>
  </r>
  <r>
    <x v="6"/>
    <s v="H55B7100"/>
    <x v="1"/>
    <x v="1"/>
    <s v="Smart"/>
    <s v="Ultra HD/4k (3840x2160p)"/>
    <n v="44"/>
    <n v="382564"/>
    <n v="8694.636363636364"/>
  </r>
  <r>
    <x v="6"/>
    <s v="LC-40SA5200X"/>
    <x v="7"/>
    <x v="5"/>
    <s v="noSmart"/>
    <s v="Full HD"/>
    <n v="2"/>
    <n v="11038"/>
    <n v="5519"/>
  </r>
  <r>
    <x v="6"/>
    <s v="LE21CT5000AK"/>
    <x v="0"/>
    <x v="10"/>
    <s v="noSmart"/>
    <s v="HD Ready"/>
    <n v="3"/>
    <n v="1798"/>
    <n v="599.33333333333337"/>
  </r>
  <r>
    <x v="6"/>
    <s v="LE21CT5500AK"/>
    <x v="0"/>
    <x v="10"/>
    <s v="Smart"/>
    <s v="Full HD"/>
    <n v="1"/>
    <n v="-2139"/>
    <n v="-2139"/>
  </r>
  <r>
    <x v="6"/>
    <s v="LE24CT4000AU"/>
    <x v="0"/>
    <x v="2"/>
    <s v="noSmart"/>
    <s v="HD Ready"/>
    <m/>
    <n v="-3248.1073999999999"/>
    <n v="0"/>
  </r>
  <r>
    <x v="6"/>
    <s v="LE24CT5000AK"/>
    <x v="0"/>
    <x v="2"/>
    <s v="noSmart"/>
    <s v="HD Ready"/>
    <n v="74"/>
    <n v="149056.17389999999"/>
    <n v="2014.2726202702702"/>
  </r>
  <r>
    <x v="6"/>
    <s v="LE28CT4000AU"/>
    <x v="0"/>
    <x v="3"/>
    <s v="noSmart"/>
    <s v="HD Ready"/>
    <n v="2"/>
    <n v="1899"/>
    <n v="949.5"/>
  </r>
  <r>
    <x v="6"/>
    <s v="LE32CT1000AU"/>
    <x v="0"/>
    <x v="0"/>
    <s v="Не проставлено"/>
    <s v="Не проставлено"/>
    <n v="28"/>
    <n v="19064"/>
    <n v="680.85714285714289"/>
  </r>
  <r>
    <x v="6"/>
    <s v="LE32CT2000AK"/>
    <x v="0"/>
    <x v="0"/>
    <s v="Не проставлено"/>
    <s v="Не проставлено"/>
    <m/>
    <n v="-5026"/>
    <n v="0"/>
  </r>
  <r>
    <x v="6"/>
    <s v="LE32CT3500AK"/>
    <x v="0"/>
    <x v="0"/>
    <s v="Не проставлено"/>
    <s v="Не проставлено"/>
    <n v="1"/>
    <n v="2000"/>
    <n v="2000"/>
  </r>
  <r>
    <x v="6"/>
    <s v="LE32CT5000AK"/>
    <x v="0"/>
    <x v="4"/>
    <s v="noSmart"/>
    <s v="HD Ready"/>
    <m/>
    <n v="-3563.1271000000002"/>
    <n v="0"/>
  </r>
  <r>
    <x v="6"/>
    <s v="LE32CT5020JP"/>
    <x v="0"/>
    <x v="0"/>
    <s v="Не проставлено"/>
    <s v="Не проставлено"/>
    <n v="37"/>
    <n v="-42352.436600000001"/>
    <n v="-1144.6604486486488"/>
  </r>
  <r>
    <x v="6"/>
    <s v="LE32CT5030AK"/>
    <x v="0"/>
    <x v="4"/>
    <s v="noSmart"/>
    <s v="HD Ready"/>
    <n v="15"/>
    <n v="32783.366900000001"/>
    <n v="2185.5577933333334"/>
  </r>
  <r>
    <x v="6"/>
    <s v="LE32CT5500AK"/>
    <x v="0"/>
    <x v="4"/>
    <s v="Smart"/>
    <s v="HD Ready"/>
    <n v="5"/>
    <n v="10399"/>
    <n v="2079.8000000000002"/>
  </r>
  <r>
    <x v="6"/>
    <s v="LE32CT5550AK"/>
    <x v="0"/>
    <x v="4"/>
    <s v="Smart"/>
    <s v="Full HD"/>
    <n v="6"/>
    <n v="12352.93"/>
    <n v="2058.8216666666667"/>
  </r>
  <r>
    <x v="6"/>
    <s v="LE39CT5020JP"/>
    <x v="0"/>
    <x v="0"/>
    <s v="Не проставлено"/>
    <s v="Не проставлено"/>
    <m/>
    <n v="-11687.1114"/>
    <n v="0"/>
  </r>
  <r>
    <x v="6"/>
    <s v="LE40CT5030AK"/>
    <x v="0"/>
    <x v="5"/>
    <s v="noSmart"/>
    <s v="Full HD"/>
    <n v="37"/>
    <n v="32315.071400000001"/>
    <n v="873.38030810810812"/>
  </r>
  <r>
    <x v="6"/>
    <s v="LE40CT5520AK"/>
    <x v="0"/>
    <x v="5"/>
    <s v="Smart"/>
    <s v="Full HD"/>
    <n v="3"/>
    <n v="8599"/>
    <n v="2866.3333333333335"/>
  </r>
  <r>
    <x v="6"/>
    <s v="LE40CT5530AK"/>
    <x v="0"/>
    <x v="5"/>
    <s v="Smart"/>
    <s v="Full HD"/>
    <n v="2"/>
    <n v="3500"/>
    <n v="1750"/>
  </r>
  <r>
    <x v="6"/>
    <s v="LE43CT5515AK"/>
    <x v="0"/>
    <x v="6"/>
    <s v="Smart"/>
    <s v="Full HD"/>
    <n v="1"/>
    <n v="-3497"/>
    <n v="-3497"/>
  </r>
  <r>
    <x v="6"/>
    <s v="LE43CT5520AK"/>
    <x v="0"/>
    <x v="6"/>
    <s v="Smart"/>
    <s v="Full HD"/>
    <n v="47"/>
    <n v="230748"/>
    <n v="4909.5319148936169"/>
  </r>
  <r>
    <x v="6"/>
    <s v="LE43CU6550AK"/>
    <x v="0"/>
    <x v="6"/>
    <s v="Smart"/>
    <s v="Ultra HD/4k (3840x2160p)"/>
    <n v="1"/>
    <n v="4000"/>
    <n v="4000"/>
  </r>
  <r>
    <x v="6"/>
    <s v="LE55CU6530AK"/>
    <x v="0"/>
    <x v="1"/>
    <s v="Smart"/>
    <s v="Ultra HD/4k (3840x2160p)"/>
    <n v="4"/>
    <n v="21757.254000000001"/>
    <n v="5439.3135000000002"/>
  </r>
  <r>
    <x v="6"/>
    <s v="LE55CU6550AK"/>
    <x v="0"/>
    <x v="1"/>
    <s v="Smart"/>
    <s v="Ultra HD/4k (3840x2160p)"/>
    <n v="1"/>
    <n v="6000"/>
    <n v="6000"/>
  </r>
  <r>
    <x v="6"/>
    <s v="OLED55C9PLA"/>
    <x v="4"/>
    <x v="1"/>
    <s v="Smart"/>
    <s v="Ultra HD/4k (3840x2160p)"/>
    <n v="3"/>
    <n v="152097.66"/>
    <n v="50699.22"/>
  </r>
  <r>
    <x v="6"/>
    <s v="OLED65B9PLA"/>
    <x v="4"/>
    <x v="9"/>
    <s v="Smart"/>
    <s v="Ultra HD/4k (3840x2160p)"/>
    <n v="3"/>
    <n v="197025"/>
    <n v="65675"/>
  </r>
  <r>
    <x v="6"/>
    <s v="OLED65C9PLA"/>
    <x v="4"/>
    <x v="9"/>
    <s v="Smart"/>
    <s v="Ultra HD/4k (3840x2160p)"/>
    <n v="4"/>
    <n v="296396.88"/>
    <n v="74099.22"/>
  </r>
  <r>
    <x v="6"/>
    <s v="QE43LS03RAUXUA"/>
    <x v="8"/>
    <x v="6"/>
    <s v="Smart"/>
    <s v="Ultra HD/4k (3840x2160p)"/>
    <n v="1"/>
    <n v="25162"/>
    <n v="25162"/>
  </r>
  <r>
    <x v="6"/>
    <s v="QE49LS01RAUXUA"/>
    <x v="8"/>
    <x v="7"/>
    <s v="Smart"/>
    <s v="Ultra HD/4k (3840x2160p)"/>
    <n v="1"/>
    <n v="25974"/>
    <n v="25974"/>
  </r>
  <r>
    <x v="6"/>
    <s v="QE49Q67RAUXUA"/>
    <x v="8"/>
    <x v="7"/>
    <s v="Smart"/>
    <s v="Ultra HD/4k (3840x2160p)"/>
    <n v="1"/>
    <n v="24847"/>
    <n v="24847"/>
  </r>
  <r>
    <x v="6"/>
    <s v="QE55LS03RAUXUA"/>
    <x v="8"/>
    <x v="1"/>
    <s v="Smart"/>
    <s v="Ultra HD/4k (3840x2160p)"/>
    <n v="1"/>
    <n v="33900"/>
    <n v="33900"/>
  </r>
  <r>
    <x v="6"/>
    <s v="QE55Q67RAUXUA"/>
    <x v="8"/>
    <x v="1"/>
    <s v="Smart"/>
    <s v="Ultra HD/4k (3840x2160p)"/>
    <n v="5"/>
    <n v="145068"/>
    <n v="29013.599999999999"/>
  </r>
  <r>
    <x v="6"/>
    <s v="QE55Q6FNAUXUA"/>
    <x v="8"/>
    <x v="1"/>
    <s v="Smart"/>
    <s v="Ultra HD/4k (3840x2160p)"/>
    <n v="1"/>
    <n v="24000"/>
    <n v="24000"/>
  </r>
  <r>
    <x v="6"/>
    <s v="QE55Q77RAUXUA"/>
    <x v="8"/>
    <x v="1"/>
    <s v="Smart"/>
    <s v="Ultra HD/4k (3840x2160p)"/>
    <n v="2"/>
    <n v="67694"/>
    <n v="33847"/>
  </r>
  <r>
    <x v="6"/>
    <s v="QE55Q90RAUXUA"/>
    <x v="8"/>
    <x v="1"/>
    <s v="Smart"/>
    <s v="Ultra HD/4k (3840x2160p)"/>
    <n v="1"/>
    <n v="52000"/>
    <n v="52000"/>
  </r>
  <r>
    <x v="6"/>
    <s v="QE65Q90RAUXUA"/>
    <x v="8"/>
    <x v="9"/>
    <s v="Smart"/>
    <s v="Ultra HD/4k (3840x2160p)"/>
    <n v="1"/>
    <n v="91109"/>
    <n v="91109"/>
  </r>
  <r>
    <x v="6"/>
    <s v="QE75Q60RAUXUA"/>
    <x v="8"/>
    <x v="11"/>
    <s v="Smart"/>
    <s v="Ultra HD/4k (3840x2160p)"/>
    <n v="1"/>
    <n v="77500"/>
    <n v="77500"/>
  </r>
  <r>
    <x v="6"/>
    <s v="UE24H4070AUXUA"/>
    <x v="8"/>
    <x v="2"/>
    <s v="noSmart"/>
    <s v="HD Ready"/>
    <n v="7"/>
    <n v="29561"/>
    <n v="4223"/>
  </r>
  <r>
    <x v="6"/>
    <s v="UE24N4500AUXUA"/>
    <x v="8"/>
    <x v="2"/>
    <s v="Smart"/>
    <s v="HD Ready"/>
    <n v="11"/>
    <n v="57967"/>
    <n v="5269.727272727273"/>
  </r>
  <r>
    <x v="6"/>
    <s v="UE32M5500AUXUA"/>
    <x v="8"/>
    <x v="4"/>
    <s v="Smart"/>
    <s v="Full HD"/>
    <n v="13"/>
    <n v="128108"/>
    <n v="9854.461538461539"/>
  </r>
  <r>
    <x v="6"/>
    <s v="UE32N4000AUXUA"/>
    <x v="8"/>
    <x v="4"/>
    <s v="Smart"/>
    <s v="Full HD"/>
    <n v="1"/>
    <n v="5392"/>
    <n v="5392"/>
  </r>
  <r>
    <x v="6"/>
    <s v="UE32N4500AUXUA"/>
    <x v="8"/>
    <x v="4"/>
    <s v="Smart"/>
    <s v="HD Ready"/>
    <n v="8"/>
    <n v="48697"/>
    <n v="6087.125"/>
  </r>
  <r>
    <x v="6"/>
    <s v="UE32N4510AUXUA"/>
    <x v="8"/>
    <x v="4"/>
    <s v="Smart"/>
    <s v="HD Ready"/>
    <n v="21"/>
    <n v="126330"/>
    <n v="6015.7142857142853"/>
  </r>
  <r>
    <x v="6"/>
    <s v="UE32N5300AUXUA"/>
    <x v="8"/>
    <x v="4"/>
    <s v="Smart"/>
    <s v="Full HD"/>
    <n v="52"/>
    <n v="356698"/>
    <n v="6859.5769230769229"/>
  </r>
  <r>
    <x v="6"/>
    <s v="UE43J5202AUXUA"/>
    <x v="8"/>
    <x v="6"/>
    <s v="Smart"/>
    <s v="Full HD"/>
    <n v="35"/>
    <n v="312147"/>
    <n v="8918.4857142857145"/>
  </r>
  <r>
    <x v="6"/>
    <s v="UE43NU7090UXUA"/>
    <x v="8"/>
    <x v="6"/>
    <s v="Smart"/>
    <s v="Ultra HD/4k (3840x2160p)"/>
    <n v="43"/>
    <n v="536403"/>
    <n v="12474.488372093023"/>
  </r>
  <r>
    <x v="6"/>
    <s v="UE43RU7100UXUA"/>
    <x v="8"/>
    <x v="6"/>
    <s v="Smart"/>
    <s v="Ultra HD/4k (3840x2160p)"/>
    <n v="8"/>
    <n v="91297"/>
    <n v="11412.125"/>
  </r>
  <r>
    <x v="6"/>
    <s v="UE43RU7200UXUA"/>
    <x v="8"/>
    <x v="6"/>
    <s v="Smart"/>
    <s v="Ultra HD/4k (3840x2160p)"/>
    <n v="7"/>
    <n v="91908"/>
    <n v="13129.714285714286"/>
  </r>
  <r>
    <x v="6"/>
    <s v="UE43RU7410UXUA"/>
    <x v="8"/>
    <x v="6"/>
    <s v="Smart"/>
    <s v="Ultra HD/4k (3840x2160p)"/>
    <n v="8"/>
    <n v="110218"/>
    <n v="13777.25"/>
  </r>
  <r>
    <x v="6"/>
    <s v="UE43RU7470UXUA"/>
    <x v="8"/>
    <x v="6"/>
    <s v="Smart"/>
    <s v="Ultra HD/4k (3840x2160p)"/>
    <n v="3"/>
    <n v="28549"/>
    <n v="9516.3333333333339"/>
  </r>
  <r>
    <x v="6"/>
    <s v="UE50NU7002UXUA"/>
    <x v="8"/>
    <x v="8"/>
    <s v="Smart"/>
    <s v="Ultra HD/4k (3840x2160p)"/>
    <n v="8"/>
    <n v="107588"/>
    <n v="13448.5"/>
  </r>
  <r>
    <x v="6"/>
    <s v="UE50NU7090UXUA"/>
    <x v="8"/>
    <x v="8"/>
    <s v="Smart"/>
    <s v="Ultra HD/4k (3840x2160p)"/>
    <n v="4"/>
    <n v="57237"/>
    <n v="14309.25"/>
  </r>
  <r>
    <x v="6"/>
    <s v="UE50RU7200UXUA"/>
    <x v="8"/>
    <x v="8"/>
    <s v="Smart"/>
    <s v="Ultra HD/4k (3840x2160p)"/>
    <n v="3"/>
    <n v="45218"/>
    <n v="15072.666666666666"/>
  </r>
  <r>
    <x v="6"/>
    <s v="UE50RU7400UXUA"/>
    <x v="8"/>
    <x v="8"/>
    <s v="Smart"/>
    <s v="Ultra HD/4k (3840x2160p)"/>
    <n v="2"/>
    <n v="31363"/>
    <n v="15681.5"/>
  </r>
  <r>
    <x v="6"/>
    <s v="UE50RU7410UXUA"/>
    <x v="8"/>
    <x v="8"/>
    <s v="Smart"/>
    <s v="Ultra HD/4k (3840x2160p)"/>
    <n v="2"/>
    <n v="31369"/>
    <n v="15684.5"/>
  </r>
  <r>
    <x v="6"/>
    <s v="UE50RU7470UXUA"/>
    <x v="8"/>
    <x v="8"/>
    <s v="Smart"/>
    <s v="Ultra HD/4k (3840x2160p)"/>
    <n v="2"/>
    <n v="31707"/>
    <n v="15853.5"/>
  </r>
  <r>
    <x v="6"/>
    <s v="UE55NU7090UXUA"/>
    <x v="8"/>
    <x v="1"/>
    <s v="Smart"/>
    <s v="Ultra HD/4k (3840x2160p)"/>
    <n v="10"/>
    <n v="156006"/>
    <n v="15600.6"/>
  </r>
  <r>
    <x v="6"/>
    <s v="UE55RU7100UXUA"/>
    <x v="8"/>
    <x v="1"/>
    <s v="Smart"/>
    <s v="Ultra HD/4k (3840x2160p)"/>
    <n v="3"/>
    <n v="53772"/>
    <n v="17924"/>
  </r>
  <r>
    <x v="6"/>
    <s v="UE55RU8000UXUA"/>
    <x v="8"/>
    <x v="1"/>
    <s v="Smart"/>
    <s v="Ultra HD/4k (3840x2160p)"/>
    <n v="1"/>
    <n v="21916"/>
    <n v="21916"/>
  </r>
  <r>
    <x v="6"/>
    <s v="UE65NU7090UXUA"/>
    <x v="8"/>
    <x v="9"/>
    <s v="Smart"/>
    <s v="Ultra HD/4k (3840x2160p)"/>
    <n v="1"/>
    <n v="27331"/>
    <n v="27331"/>
  </r>
  <r>
    <x v="6"/>
    <s v="UE65RU7200UXUA"/>
    <x v="8"/>
    <x v="9"/>
    <s v="Smart"/>
    <s v="Ultra HD/4k (3840x2160p)"/>
    <n v="1"/>
    <n v="28975"/>
    <n v="28975"/>
  </r>
  <r>
    <x v="6"/>
    <s v="UE65RU7470UXUA"/>
    <x v="8"/>
    <x v="9"/>
    <s v="Smart"/>
    <s v="Ultra HD/4k (3840x2160p)"/>
    <n v="2"/>
    <n v="65926"/>
    <n v="32963"/>
  </r>
  <r>
    <x v="6"/>
    <s v="UE70RU7090UXUA"/>
    <x v="8"/>
    <x v="15"/>
    <s v="Smart"/>
    <s v="Ultra HD/4k (3840x2160p)"/>
    <n v="1"/>
    <n v="33129"/>
    <n v="33129"/>
  </r>
  <r>
    <x v="6"/>
    <s v="UE75RU7200UXUA"/>
    <x v="8"/>
    <x v="11"/>
    <s v="Smart"/>
    <s v="Ultra HD/4k (3840x2160p)"/>
    <n v="1"/>
    <n v="49000"/>
    <n v="49000"/>
  </r>
  <r>
    <x v="7"/>
    <s v="20001470"/>
    <x v="1"/>
    <x v="1"/>
    <s v="Smart"/>
    <s v="Ultra HD/4k (3840x2160p)"/>
    <n v="10"/>
    <n v="111304.64"/>
    <n v="11130.464"/>
  </r>
  <r>
    <x v="7"/>
    <s v="20002080"/>
    <x v="1"/>
    <x v="8"/>
    <s v="Smart"/>
    <s v="Ultra HD/4k (3840x2160p)"/>
    <n v="4"/>
    <n v="41560"/>
    <n v="10390"/>
  </r>
  <r>
    <x v="7"/>
    <s v="22PFS5303"/>
    <x v="3"/>
    <x v="12"/>
    <s v="noSmart"/>
    <s v="Full HD"/>
    <n v="2"/>
    <n v="7479"/>
    <n v="3739.5"/>
  </r>
  <r>
    <x v="7"/>
    <s v="22PFS5403"/>
    <x v="3"/>
    <x v="12"/>
    <s v="noSmart"/>
    <s v="Full HD"/>
    <m/>
    <n v="-3644"/>
    <n v="0"/>
  </r>
  <r>
    <x v="7"/>
    <s v="22TK410V"/>
    <x v="4"/>
    <x v="12"/>
    <s v="noSmart"/>
    <s v="Full HD"/>
    <n v="8"/>
    <n v="27408.68"/>
    <n v="3426.085"/>
  </r>
  <r>
    <x v="7"/>
    <s v="24DH5500"/>
    <x v="0"/>
    <x v="2"/>
    <s v="Smart"/>
    <s v="HD Ready"/>
    <n v="115"/>
    <n v="282405"/>
    <n v="2455.695652173913"/>
  </r>
  <r>
    <x v="7"/>
    <s v="24PHS4304"/>
    <x v="3"/>
    <x v="2"/>
    <s v="noSmart"/>
    <s v="HD Ready"/>
    <n v="3"/>
    <n v="10829.02"/>
    <n v="3609.6733333333336"/>
  </r>
  <r>
    <x v="7"/>
    <s v="24PHS4354"/>
    <x v="3"/>
    <x v="2"/>
    <s v="noSmart"/>
    <s v="HD Ready"/>
    <n v="5"/>
    <n v="18077"/>
    <n v="3615.4"/>
  </r>
  <r>
    <x v="7"/>
    <s v="24TL510S"/>
    <x v="4"/>
    <x v="2"/>
    <s v="Smart"/>
    <s v="HD Ready"/>
    <n v="58"/>
    <n v="292126"/>
    <n v="5036.6551724137935"/>
  </r>
  <r>
    <x v="7"/>
    <s v="24VH50"/>
    <x v="5"/>
    <x v="2"/>
    <s v="noSmart"/>
    <s v="HD Ready"/>
    <n v="36"/>
    <n v="65634.040000000008"/>
    <n v="1823.1677777777779"/>
  </r>
  <r>
    <x v="7"/>
    <s v="28TL510S"/>
    <x v="4"/>
    <x v="3"/>
    <s v="Smart"/>
    <s v="HD Ready"/>
    <n v="46"/>
    <n v="287897.40000000002"/>
    <n v="6258.6391304347835"/>
  </r>
  <r>
    <x v="7"/>
    <s v="28TL510V"/>
    <x v="4"/>
    <x v="3"/>
    <s v="noSmart"/>
    <s v="HD Ready"/>
    <n v="24"/>
    <n v="104978.4"/>
    <n v="4374.0999999999995"/>
  </r>
  <r>
    <x v="7"/>
    <s v="2T-C32BD1X"/>
    <x v="7"/>
    <x v="4"/>
    <s v="noSmart"/>
    <s v="HD Ready"/>
    <n v="2"/>
    <n v="-18518"/>
    <n v="-9259"/>
  </r>
  <r>
    <x v="7"/>
    <s v="32B6000HW"/>
    <x v="1"/>
    <x v="4"/>
    <s v="Smart"/>
    <s v="HD Ready"/>
    <n v="262"/>
    <n v="936944"/>
    <n v="3576.1221374045804"/>
  </r>
  <r>
    <x v="7"/>
    <s v="32B6600PA"/>
    <x v="1"/>
    <x v="4"/>
    <s v="Smart"/>
    <s v="HD Ready"/>
    <n v="322"/>
    <n v="1308458.3"/>
    <n v="4063.5350931677021"/>
  </r>
  <r>
    <x v="7"/>
    <s v="32BH400"/>
    <x v="2"/>
    <x v="0"/>
    <s v="Не проставлено"/>
    <s v="Не проставлено"/>
    <m/>
    <n v="-4592.3"/>
    <n v="0"/>
  </r>
  <r>
    <x v="7"/>
    <s v="32BH500S"/>
    <x v="2"/>
    <x v="0"/>
    <s v="Не проставлено"/>
    <s v="Не проставлено"/>
    <m/>
    <n v="-2911.41"/>
    <n v="0"/>
  </r>
  <r>
    <x v="7"/>
    <s v="32DH3000"/>
    <x v="0"/>
    <x v="4"/>
    <s v="noSmart"/>
    <s v="HD Ready"/>
    <n v="239"/>
    <n v="598064.5172"/>
    <n v="2502.3619966527199"/>
  </r>
  <r>
    <x v="7"/>
    <s v="32DH3004"/>
    <x v="0"/>
    <x v="4"/>
    <s v="noSmart"/>
    <s v="HD Ready"/>
    <n v="1"/>
    <n v="1000"/>
    <n v="1000"/>
  </r>
  <r>
    <x v="7"/>
    <s v="32DH3500"/>
    <x v="0"/>
    <x v="4"/>
    <s v="Smart"/>
    <s v="HD Ready"/>
    <n v="50"/>
    <n v="179304.30499999999"/>
    <n v="3586.0861"/>
  </r>
  <r>
    <x v="7"/>
    <s v="32LK615BPLB"/>
    <x v="4"/>
    <x v="4"/>
    <s v="Smart"/>
    <s v="HD Ready"/>
    <n v="159"/>
    <n v="948010.2"/>
    <n v="5962.3283018867924"/>
  </r>
  <r>
    <x v="7"/>
    <s v="32LM6300PLA"/>
    <x v="4"/>
    <x v="4"/>
    <s v="Smart"/>
    <s v="Full HD"/>
    <n v="26"/>
    <n v="181774"/>
    <n v="6991.3076923076924"/>
  </r>
  <r>
    <x v="7"/>
    <s v="32PFS4132"/>
    <x v="3"/>
    <x v="4"/>
    <s v="noSmart"/>
    <s v="Full HD"/>
    <n v="19"/>
    <n v="93032"/>
    <n v="4896.4210526315792"/>
  </r>
  <r>
    <x v="7"/>
    <s v="32PFS5603"/>
    <x v="3"/>
    <x v="4"/>
    <s v="noSmart"/>
    <s v="Full HD"/>
    <n v="1"/>
    <n v="5399"/>
    <n v="5399"/>
  </r>
  <r>
    <x v="7"/>
    <s v="32PFS5823"/>
    <x v="3"/>
    <x v="4"/>
    <s v="Smart"/>
    <s v="Full HD"/>
    <n v="10"/>
    <n v="59305"/>
    <n v="5930.5"/>
  </r>
  <r>
    <x v="7"/>
    <s v="32PFS6402"/>
    <x v="3"/>
    <x v="4"/>
    <s v="Smart"/>
    <s v="Full HD"/>
    <n v="19"/>
    <n v="140583"/>
    <n v="7399.105263157895"/>
  </r>
  <r>
    <x v="7"/>
    <s v="32PHS4503"/>
    <x v="3"/>
    <x v="4"/>
    <s v="noSmart"/>
    <s v="HD Ready"/>
    <n v="4"/>
    <n v="18764.080000000002"/>
    <n v="4691.0200000000004"/>
  </r>
  <r>
    <x v="7"/>
    <s v="32VH50"/>
    <x v="5"/>
    <x v="4"/>
    <s v="noSmart"/>
    <s v="HD Ready"/>
    <n v="358"/>
    <n v="788812"/>
    <n v="2203.3854748603353"/>
  </r>
  <r>
    <x v="7"/>
    <s v="32VH55"/>
    <x v="5"/>
    <x v="4"/>
    <s v="Smart"/>
    <s v="HD Ready"/>
    <n v="418"/>
    <n v="1264543"/>
    <n v="3025.2224880382773"/>
  </r>
  <r>
    <x v="7"/>
    <s v="40B6600PA"/>
    <x v="1"/>
    <x v="5"/>
    <s v="Smart"/>
    <s v="Full HD"/>
    <n v="224"/>
    <n v="1215222.5899999999"/>
    <n v="5425.1008482142852"/>
  </r>
  <r>
    <x v="7"/>
    <s v="40BF400"/>
    <x v="2"/>
    <x v="0"/>
    <s v="Не проставлено"/>
    <s v="Не проставлено"/>
    <m/>
    <n v="-3794.69"/>
    <n v="0"/>
  </r>
  <r>
    <x v="7"/>
    <s v="40BF500S"/>
    <x v="2"/>
    <x v="0"/>
    <s v="Не проставлено"/>
    <s v="Не проставлено"/>
    <m/>
    <n v="-4628.5600000000004"/>
    <n v="0"/>
  </r>
  <r>
    <x v="7"/>
    <s v="40DF5000"/>
    <x v="0"/>
    <x v="5"/>
    <s v="noSmart"/>
    <s v="Full HD"/>
    <n v="60"/>
    <n v="246673.53999999998"/>
    <n v="4111.2256666666663"/>
  </r>
  <r>
    <x v="7"/>
    <s v="40DF5500"/>
    <x v="0"/>
    <x v="5"/>
    <s v="Smart"/>
    <s v="Full HD"/>
    <n v="8"/>
    <n v="35034.871200000001"/>
    <n v="4379.3589000000002"/>
  </r>
  <r>
    <x v="7"/>
    <s v="40DF5502"/>
    <x v="0"/>
    <x v="5"/>
    <s v="Smart"/>
    <s v="Full HD"/>
    <n v="8"/>
    <n v="26816.973700000002"/>
    <n v="3352.1217125000003"/>
  </r>
  <r>
    <x v="7"/>
    <s v="40VF50"/>
    <x v="5"/>
    <x v="5"/>
    <s v="noSmart"/>
    <s v="Full HD"/>
    <n v="14"/>
    <n v="53626"/>
    <n v="3830.4285714285716"/>
  </r>
  <r>
    <x v="7"/>
    <s v="40VF55"/>
    <x v="5"/>
    <x v="5"/>
    <s v="Smart"/>
    <s v="Full HD"/>
    <n v="132"/>
    <n v="578448.96"/>
    <n v="4382.1890909090907"/>
  </r>
  <r>
    <x v="7"/>
    <s v="43DF3000"/>
    <x v="0"/>
    <x v="6"/>
    <s v="noSmart"/>
    <s v="Full HD"/>
    <n v="32"/>
    <n v="145006"/>
    <n v="4531.4375"/>
  </r>
  <r>
    <x v="7"/>
    <s v="43DU6510"/>
    <x v="0"/>
    <x v="6"/>
    <s v="Smart"/>
    <s v="Ultra HD/4k (3840x2160p)"/>
    <n v="10"/>
    <n v="49190.599399999999"/>
    <n v="4919.0599400000001"/>
  </r>
  <r>
    <x v="7"/>
    <s v="43LM6300PLA"/>
    <x v="4"/>
    <x v="6"/>
    <s v="Smart"/>
    <s v="Full HD"/>
    <n v="45"/>
    <n v="395274"/>
    <n v="8783.8666666666668"/>
  </r>
  <r>
    <x v="7"/>
    <s v="43PFS5503"/>
    <x v="3"/>
    <x v="6"/>
    <s v="noSmart"/>
    <s v="Full HD"/>
    <n v="5"/>
    <n v="37121.08"/>
    <n v="7424.2160000000003"/>
  </r>
  <r>
    <x v="7"/>
    <s v="43PFS5823"/>
    <x v="3"/>
    <x v="6"/>
    <s v="Smart"/>
    <s v="Full HD"/>
    <n v="8"/>
    <n v="56727"/>
    <n v="7090.875"/>
  </r>
  <r>
    <x v="7"/>
    <s v="43PFT4203"/>
    <x v="3"/>
    <x v="6"/>
    <s v="noSmart"/>
    <s v="Full HD"/>
    <n v="4"/>
    <n v="26663"/>
    <n v="6665.75"/>
  </r>
  <r>
    <x v="7"/>
    <s v="43PUS6504"/>
    <x v="3"/>
    <x v="6"/>
    <s v="Smart"/>
    <s v="Ultra HD/4k (3840x2160p)"/>
    <n v="1"/>
    <n v="9000"/>
    <n v="9000"/>
  </r>
  <r>
    <x v="7"/>
    <s v="43PUS6554"/>
    <x v="3"/>
    <x v="6"/>
    <s v="Smart"/>
    <s v="Ultra HD/4k (3840x2160p)"/>
    <n v="8"/>
    <n v="79032"/>
    <n v="9879"/>
  </r>
  <r>
    <x v="7"/>
    <s v="43PUS6704"/>
    <x v="3"/>
    <x v="6"/>
    <s v="Smart"/>
    <s v="Ultra HD/4k (3840x2160p)"/>
    <n v="3"/>
    <n v="33747"/>
    <n v="11249"/>
  </r>
  <r>
    <x v="7"/>
    <s v="43PUS6754"/>
    <x v="3"/>
    <x v="6"/>
    <s v="Smart"/>
    <s v="Ultra HD/4k (3840x2160p)"/>
    <n v="6"/>
    <n v="54357.56"/>
    <n v="9059.5933333333323"/>
  </r>
  <r>
    <x v="7"/>
    <s v="43PUS6804"/>
    <x v="3"/>
    <x v="6"/>
    <s v="Smart"/>
    <s v="Ultra HD/4k (3840x2160p)"/>
    <n v="1"/>
    <n v="12599"/>
    <n v="12599"/>
  </r>
  <r>
    <x v="7"/>
    <s v="43PUS7334"/>
    <x v="3"/>
    <x v="6"/>
    <s v="Smart"/>
    <s v="Ultra HD/4k (3840x2160p)"/>
    <n v="8"/>
    <n v="105528.24"/>
    <n v="13191.03"/>
  </r>
  <r>
    <x v="7"/>
    <s v="43UK6300PLB"/>
    <x v="4"/>
    <x v="6"/>
    <s v="Smart"/>
    <s v="Ultra HD/4k (3840x2160p)"/>
    <n v="9"/>
    <n v="94275.27"/>
    <n v="10475.030000000001"/>
  </r>
  <r>
    <x v="7"/>
    <s v="43UM7100PLB"/>
    <x v="4"/>
    <x v="6"/>
    <s v="Smart"/>
    <s v="Ultra HD/4k (3840x2160p)"/>
    <n v="113"/>
    <n v="1309964"/>
    <n v="11592.601769911504"/>
  </r>
  <r>
    <x v="7"/>
    <s v="43UM7450PLA"/>
    <x v="4"/>
    <x v="6"/>
    <s v="Smart"/>
    <s v="Ultra HD/4k (3840x2160p)"/>
    <n v="81"/>
    <n v="986164.4"/>
    <n v="12174.86913580247"/>
  </r>
  <r>
    <x v="7"/>
    <s v="49CU6549MC"/>
    <x v="0"/>
    <x v="7"/>
    <s v="Smart"/>
    <s v="Ultra HD/4k (3840x2160p)"/>
    <n v="2"/>
    <n v="10000"/>
    <n v="5000"/>
  </r>
  <r>
    <x v="7"/>
    <s v="49DU6510"/>
    <x v="0"/>
    <x v="7"/>
    <s v="Smart"/>
    <s v="Ultra HD/4k (3840x2160p)"/>
    <n v="31"/>
    <n v="246996"/>
    <n v="7967.6129032258068"/>
  </r>
  <r>
    <x v="7"/>
    <s v="49SM8200PLA"/>
    <x v="4"/>
    <x v="7"/>
    <s v="Smart"/>
    <s v="Ultra HD/4k (3840x2160p)"/>
    <n v="12"/>
    <n v="196044.41999999998"/>
    <n v="16337.034999999998"/>
  </r>
  <r>
    <x v="7"/>
    <s v="49SM9000PLA"/>
    <x v="4"/>
    <x v="7"/>
    <s v="Smart"/>
    <s v="Ultra HD/4k (3840x2160p)"/>
    <n v="4"/>
    <n v="100007.66"/>
    <n v="25001.915000000001"/>
  </r>
  <r>
    <x v="7"/>
    <s v="49UM7100PLB"/>
    <x v="4"/>
    <x v="7"/>
    <s v="Smart"/>
    <s v="Ultra HD/4k (3840x2160p)"/>
    <n v="10"/>
    <n v="130490"/>
    <n v="13049"/>
  </r>
  <r>
    <x v="7"/>
    <s v="49UM7400PLB"/>
    <x v="4"/>
    <x v="7"/>
    <s v="Smart"/>
    <s v="Ultra HD/4k (3840x2160p)"/>
    <n v="43"/>
    <n v="564533.4"/>
    <n v="13128.683720930234"/>
  </r>
  <r>
    <x v="7"/>
    <s v="50B7700UW"/>
    <x v="1"/>
    <x v="8"/>
    <s v="Smart"/>
    <s v="Ultra HD/4k (3840x2160p)"/>
    <n v="9"/>
    <n v="99957.15"/>
    <n v="11106.349999999999"/>
  </r>
  <r>
    <x v="7"/>
    <s v="50DU5502"/>
    <x v="0"/>
    <x v="8"/>
    <s v="Smart"/>
    <s v="Ultra HD/4k (3840x2160p)"/>
    <n v="2"/>
    <n v="-10220"/>
    <n v="-5110"/>
  </r>
  <r>
    <x v="7"/>
    <s v="50PUS6754"/>
    <x v="3"/>
    <x v="8"/>
    <s v="Smart"/>
    <s v="Ultra HD/4k (3840x2160p)"/>
    <n v="4"/>
    <n v="52092"/>
    <n v="13023"/>
  </r>
  <r>
    <x v="7"/>
    <s v="50PUS6804"/>
    <x v="3"/>
    <x v="8"/>
    <s v="Smart"/>
    <s v="Ultra HD/4k (3840x2160p)"/>
    <n v="1"/>
    <n v="14959"/>
    <n v="14959"/>
  </r>
  <r>
    <x v="7"/>
    <s v="50PUS7334"/>
    <x v="3"/>
    <x v="8"/>
    <s v="Smart"/>
    <s v="Ultra HD/4k (3840x2160p)"/>
    <n v="3"/>
    <n v="30274.590000000004"/>
    <n v="10091.530000000001"/>
  </r>
  <r>
    <x v="7"/>
    <s v="50PUS7504"/>
    <x v="3"/>
    <x v="8"/>
    <s v="Smart"/>
    <s v="Ultra HD/4k (3840x2160p)"/>
    <n v="2"/>
    <n v="36782"/>
    <n v="18391"/>
  </r>
  <r>
    <x v="7"/>
    <s v="55B7700UW"/>
    <x v="1"/>
    <x v="1"/>
    <s v="Smart"/>
    <s v="Ultra HD/4k (3840x2160p)"/>
    <n v="16"/>
    <n v="206064"/>
    <n v="12879"/>
  </r>
  <r>
    <x v="7"/>
    <s v="55CU6555MC"/>
    <x v="0"/>
    <x v="1"/>
    <s v="Smart"/>
    <s v="Ultra HD/4k (3840x2160p)"/>
    <n v="3"/>
    <n v="25557.254000000001"/>
    <n v="8519.0846666666675"/>
  </r>
  <r>
    <x v="7"/>
    <s v="55DU6510"/>
    <x v="0"/>
    <x v="1"/>
    <s v="Smart"/>
    <s v="Ultra HD/4k (3840x2160p)"/>
    <n v="27"/>
    <n v="230269.0373"/>
    <n v="8528.4828629629628"/>
  </r>
  <r>
    <x v="7"/>
    <s v="55OLED754"/>
    <x v="3"/>
    <x v="1"/>
    <s v="Smart"/>
    <s v="Ultra HD/4k (3840x2160p)"/>
    <n v="1"/>
    <n v="32000"/>
    <n v="32000"/>
  </r>
  <r>
    <x v="7"/>
    <s v="55PUS6804"/>
    <x v="3"/>
    <x v="1"/>
    <s v="Smart"/>
    <s v="Ultra HD/4k (3840x2160p)"/>
    <n v="1"/>
    <n v="16900"/>
    <n v="16900"/>
  </r>
  <r>
    <x v="7"/>
    <s v="55PUS7334"/>
    <x v="3"/>
    <x v="1"/>
    <s v="Smart"/>
    <s v="Ultra HD/4k (3840x2160p)"/>
    <n v="10"/>
    <n v="184528.03"/>
    <n v="18452.803"/>
  </r>
  <r>
    <x v="7"/>
    <s v="55SM8200PLA"/>
    <x v="4"/>
    <x v="1"/>
    <s v="Smart"/>
    <s v="Ultra HD/4k (3840x2160p)"/>
    <n v="16"/>
    <n v="321236.30000000005"/>
    <n v="20077.268750000003"/>
  </r>
  <r>
    <x v="7"/>
    <s v="55SM9010PLA"/>
    <x v="4"/>
    <x v="1"/>
    <s v="Smart"/>
    <s v="Ultra HD/4k (3840x2160p)"/>
    <n v="5"/>
    <n v="154436.1"/>
    <n v="30887.22"/>
  </r>
  <r>
    <x v="7"/>
    <s v="55UK6300PLB"/>
    <x v="4"/>
    <x v="1"/>
    <s v="Smart"/>
    <s v="Ultra HD/4k (3840x2160p)"/>
    <n v="1"/>
    <n v="14840.0339"/>
    <n v="14840.0339"/>
  </r>
  <r>
    <x v="7"/>
    <s v="55UM7100PLB"/>
    <x v="4"/>
    <x v="1"/>
    <s v="Smart"/>
    <s v="Ultra HD/4k (3840x2160p)"/>
    <n v="1"/>
    <n v="17100.265800000001"/>
    <n v="17100.265800000001"/>
  </r>
  <r>
    <x v="7"/>
    <s v="55UM7610PLB"/>
    <x v="4"/>
    <x v="1"/>
    <s v="Smart"/>
    <s v="Ultra HD/4k (3840x2160p)"/>
    <n v="8"/>
    <n v="144181.32"/>
    <n v="18022.665000000001"/>
  </r>
  <r>
    <x v="7"/>
    <s v="58PUS6504"/>
    <x v="3"/>
    <x v="14"/>
    <s v="Smart"/>
    <s v="Ultra HD/4k (3840x2160p)"/>
    <n v="28"/>
    <n v="384158"/>
    <n v="13719.928571428571"/>
  </r>
  <r>
    <x v="7"/>
    <s v="65DU6510"/>
    <x v="0"/>
    <x v="9"/>
    <s v="Smart"/>
    <s v="Ultra HD/4k (3840x2160p)"/>
    <n v="4"/>
    <n v="61477.259999999995"/>
    <n v="15369.314999999999"/>
  </r>
  <r>
    <x v="7"/>
    <s v="65OLED854"/>
    <x v="3"/>
    <x v="9"/>
    <s v="Smart"/>
    <s v="Ultra HD/4k (3840x2160p)"/>
    <m/>
    <n v="-68059"/>
    <n v="0"/>
  </r>
  <r>
    <x v="7"/>
    <s v="65PUS6554"/>
    <x v="3"/>
    <x v="9"/>
    <s v="Smart"/>
    <s v="Ultra HD/4k (3840x2160p)"/>
    <n v="1"/>
    <n v="18000"/>
    <n v="18000"/>
  </r>
  <r>
    <x v="7"/>
    <s v="65PUS7304"/>
    <x v="3"/>
    <x v="9"/>
    <s v="Smart"/>
    <s v="Ultra HD/4k (3840x2160p)"/>
    <n v="2"/>
    <n v="46230"/>
    <n v="23115"/>
  </r>
  <r>
    <x v="7"/>
    <s v="70PUS6504"/>
    <x v="3"/>
    <x v="15"/>
    <s v="Smart"/>
    <s v="Ultra HD/4k (3840x2160p)"/>
    <n v="1"/>
    <n v="22000"/>
    <n v="22000"/>
  </r>
  <r>
    <x v="7"/>
    <s v="70PUS7304"/>
    <x v="3"/>
    <x v="15"/>
    <s v="Smart"/>
    <s v="Ultra HD/4k (3840x2160p)"/>
    <n v="2"/>
    <n v="55100"/>
    <n v="27550"/>
  </r>
  <r>
    <x v="7"/>
    <s v="70UM7100PLA"/>
    <x v="4"/>
    <x v="15"/>
    <s v="Smart"/>
    <s v="Ultra HD/4k (3840x2160p)"/>
    <n v="15"/>
    <n v="467985"/>
    <n v="31199"/>
  </r>
  <r>
    <x v="7"/>
    <s v="75PUS7354"/>
    <x v="3"/>
    <x v="11"/>
    <s v="Smart"/>
    <s v="Ultra HD/4k (3840x2160p)"/>
    <n v="1"/>
    <n v="49199"/>
    <n v="49199"/>
  </r>
  <r>
    <x v="7"/>
    <s v="86SM9000PLA"/>
    <x v="4"/>
    <x v="16"/>
    <s v="Smart"/>
    <s v="Ultra HD/4k (3840x2160p)"/>
    <m/>
    <n v="-113645.27"/>
    <n v="0"/>
  </r>
  <r>
    <x v="7"/>
    <s v="H32B5100"/>
    <x v="1"/>
    <x v="4"/>
    <s v="noSmart"/>
    <s v="HD Ready"/>
    <n v="168"/>
    <n v="434844"/>
    <n v="2588.3571428571427"/>
  </r>
  <r>
    <x v="7"/>
    <s v="H40B5100"/>
    <x v="1"/>
    <x v="5"/>
    <s v="noSmart"/>
    <s v="Full HD"/>
    <n v="36"/>
    <n v="155818"/>
    <n v="4328.2777777777774"/>
  </r>
  <r>
    <x v="7"/>
    <s v="H43B7100"/>
    <x v="1"/>
    <x v="6"/>
    <s v="Smart"/>
    <s v="Ultra HD/4k (3840x2160p)"/>
    <n v="36"/>
    <n v="253197"/>
    <n v="7033.25"/>
  </r>
  <r>
    <x v="7"/>
    <s v="H43B7500"/>
    <x v="1"/>
    <x v="6"/>
    <s v="Smart"/>
    <s v="Ultra HD/4k (3840x2160p)"/>
    <n v="55"/>
    <n v="404529.27"/>
    <n v="7355.0776363636369"/>
  </r>
  <r>
    <x v="7"/>
    <s v="H50B7100"/>
    <x v="1"/>
    <x v="8"/>
    <s v="Smart"/>
    <s v="Ultra HD/4k (3840x2160p)"/>
    <n v="46"/>
    <n v="362719"/>
    <n v="7885.195652173913"/>
  </r>
  <r>
    <x v="7"/>
    <s v="H55B7100"/>
    <x v="1"/>
    <x v="1"/>
    <s v="Smart"/>
    <s v="Ultra HD/4k (3840x2160p)"/>
    <n v="45"/>
    <n v="392958"/>
    <n v="8732.4"/>
  </r>
  <r>
    <x v="7"/>
    <s v="LC-40SA5200X"/>
    <x v="7"/>
    <x v="5"/>
    <s v="noSmart"/>
    <s v="Full HD"/>
    <n v="2"/>
    <n v="6289"/>
    <n v="3144.5"/>
  </r>
  <r>
    <x v="7"/>
    <s v="LE19CT5000AK"/>
    <x v="0"/>
    <x v="17"/>
    <s v="noSmart"/>
    <s v="HD Ready"/>
    <n v="1"/>
    <n v="700"/>
    <n v="700"/>
  </r>
  <r>
    <x v="7"/>
    <s v="LE21CT5000AK"/>
    <x v="0"/>
    <x v="10"/>
    <s v="noSmart"/>
    <s v="HD Ready"/>
    <n v="2"/>
    <n v="3526"/>
    <n v="1763"/>
  </r>
  <r>
    <x v="7"/>
    <s v="LE24CT5000AK"/>
    <x v="0"/>
    <x v="2"/>
    <s v="noSmart"/>
    <s v="HD Ready"/>
    <n v="175"/>
    <n v="336428.73629999999"/>
    <n v="1922.4499217142857"/>
  </r>
  <r>
    <x v="7"/>
    <s v="LE28CT5000AK"/>
    <x v="0"/>
    <x v="3"/>
    <s v="noSmart"/>
    <s v="HD Ready"/>
    <n v="1"/>
    <n v="999"/>
    <n v="999"/>
  </r>
  <r>
    <x v="7"/>
    <s v="LE32CT1000AU"/>
    <x v="0"/>
    <x v="0"/>
    <s v="Не проставлено"/>
    <s v="Не проставлено"/>
    <m/>
    <n v="-17296.099900000001"/>
    <n v="0"/>
  </r>
  <r>
    <x v="7"/>
    <s v="LE32CT2500AK"/>
    <x v="0"/>
    <x v="0"/>
    <s v="Не проставлено"/>
    <s v="Не проставлено"/>
    <n v="1"/>
    <n v="1500"/>
    <n v="1500"/>
  </r>
  <r>
    <x v="7"/>
    <s v="LE32CT4000AU"/>
    <x v="0"/>
    <x v="4"/>
    <s v="noSmart"/>
    <s v="HD Ready"/>
    <n v="1"/>
    <n v="-7398"/>
    <n v="-7398"/>
  </r>
  <r>
    <x v="7"/>
    <s v="LE32CT5000AK"/>
    <x v="0"/>
    <x v="4"/>
    <s v="noSmart"/>
    <s v="HD Ready"/>
    <n v="2"/>
    <n v="2400"/>
    <n v="1200"/>
  </r>
  <r>
    <x v="7"/>
    <s v="LE32CT5020JP"/>
    <x v="0"/>
    <x v="0"/>
    <s v="Не проставлено"/>
    <s v="Не проставлено"/>
    <n v="24"/>
    <n v="-56529.395000000004"/>
    <n v="-2355.3914583333335"/>
  </r>
  <r>
    <x v="7"/>
    <s v="LE32CT5030AK"/>
    <x v="0"/>
    <x v="4"/>
    <s v="noSmart"/>
    <s v="HD Ready"/>
    <n v="2"/>
    <n v="-7672.1893"/>
    <n v="-3836.09465"/>
  </r>
  <r>
    <x v="7"/>
    <s v="LE32CT5500AK"/>
    <x v="0"/>
    <x v="4"/>
    <s v="Smart"/>
    <s v="HD Ready"/>
    <n v="3"/>
    <n v="-18200.9627"/>
    <n v="-6066.9875666666667"/>
  </r>
  <r>
    <x v="7"/>
    <s v="LE32CT5515AK"/>
    <x v="0"/>
    <x v="4"/>
    <s v="Smart"/>
    <s v="HD Ready"/>
    <n v="1"/>
    <n v="1500"/>
    <n v="1500"/>
  </r>
  <r>
    <x v="7"/>
    <s v="LE32CT5550AK"/>
    <x v="0"/>
    <x v="4"/>
    <s v="Smart"/>
    <s v="Full HD"/>
    <n v="4"/>
    <n v="5206.93"/>
    <n v="1301.7325000000001"/>
  </r>
  <r>
    <x v="7"/>
    <s v="LE39CT5020JP"/>
    <x v="0"/>
    <x v="0"/>
    <s v="Не проставлено"/>
    <s v="Не проставлено"/>
    <m/>
    <n v="-17386.111400000002"/>
    <n v="0"/>
  </r>
  <r>
    <x v="7"/>
    <s v="LE40CT5030AK"/>
    <x v="0"/>
    <x v="5"/>
    <s v="noSmart"/>
    <s v="Full HD"/>
    <n v="6"/>
    <n v="21752.74"/>
    <n v="3625.4566666666669"/>
  </r>
  <r>
    <x v="7"/>
    <s v="LE40CT5520AK"/>
    <x v="0"/>
    <x v="5"/>
    <s v="Smart"/>
    <s v="Full HD"/>
    <n v="1"/>
    <n v="-3295"/>
    <n v="-3295"/>
  </r>
  <r>
    <x v="7"/>
    <s v="LE40CT5530AK"/>
    <x v="0"/>
    <x v="5"/>
    <s v="Smart"/>
    <s v="Full HD"/>
    <n v="1"/>
    <n v="2400"/>
    <n v="2400"/>
  </r>
  <r>
    <x v="7"/>
    <s v="LE43CT5520AK"/>
    <x v="0"/>
    <x v="6"/>
    <s v="Smart"/>
    <s v="Full HD"/>
    <n v="7"/>
    <n v="32074"/>
    <n v="4582"/>
  </r>
  <r>
    <x v="7"/>
    <s v="LE43CU6530AK"/>
    <x v="0"/>
    <x v="6"/>
    <s v="Smart"/>
    <s v="Ultra HD/4k (3840x2160p)"/>
    <n v="3"/>
    <n v="5600"/>
    <n v="1866.6666666666667"/>
  </r>
  <r>
    <x v="7"/>
    <s v="LE43CU6550AK"/>
    <x v="0"/>
    <x v="6"/>
    <s v="Smart"/>
    <s v="Ultra HD/4k (3840x2160p)"/>
    <n v="2"/>
    <n v="5700"/>
    <n v="2850"/>
  </r>
  <r>
    <x v="7"/>
    <s v="LE49CU6520AK"/>
    <x v="0"/>
    <x v="7"/>
    <s v="Smart"/>
    <s v="Ultra HD/4k (3840x2160p)"/>
    <n v="1"/>
    <n v="4500"/>
    <n v="4500"/>
  </r>
  <r>
    <x v="7"/>
    <s v="LE55CU5030AK"/>
    <x v="0"/>
    <x v="1"/>
    <s v="noSmart"/>
    <s v="Ultra HD/4k (3840x2160p)"/>
    <m/>
    <n v="-11582.0504"/>
    <n v="0"/>
  </r>
  <r>
    <x v="7"/>
    <s v="LE55CU6550AK"/>
    <x v="0"/>
    <x v="1"/>
    <s v="Smart"/>
    <s v="Ultra HD/4k (3840x2160p)"/>
    <n v="2"/>
    <n v="10700"/>
    <n v="5350"/>
  </r>
  <r>
    <x v="7"/>
    <s v="OLED65B9PLA"/>
    <x v="4"/>
    <x v="9"/>
    <s v="Smart"/>
    <s v="Ultra HD/4k (3840x2160p)"/>
    <n v="4"/>
    <n v="253436"/>
    <n v="63359"/>
  </r>
  <r>
    <x v="7"/>
    <s v="QE55Q67RAUXUA"/>
    <x v="8"/>
    <x v="1"/>
    <s v="Smart"/>
    <s v="Ultra HD/4k (3840x2160p)"/>
    <n v="1"/>
    <n v="28896"/>
    <n v="28896"/>
  </r>
  <r>
    <x v="7"/>
    <s v="QE55Q77RAUXUA"/>
    <x v="8"/>
    <x v="1"/>
    <s v="Smart"/>
    <s v="Ultra HD/4k (3840x2160p)"/>
    <n v="1"/>
    <n v="33846"/>
    <n v="33846"/>
  </r>
  <r>
    <x v="7"/>
    <s v="QE65Q80RAUXUA"/>
    <x v="8"/>
    <x v="9"/>
    <s v="Smart"/>
    <s v="Ultra HD/4k (3840x2160p)"/>
    <n v="1"/>
    <n v="63776"/>
    <n v="63776"/>
  </r>
  <r>
    <x v="7"/>
    <s v="UE24N4500AUXUA"/>
    <x v="8"/>
    <x v="2"/>
    <s v="Smart"/>
    <s v="HD Ready"/>
    <n v="10"/>
    <n v="53060"/>
    <n v="5306"/>
  </r>
  <r>
    <x v="7"/>
    <s v="UE32M5500AUXUA"/>
    <x v="8"/>
    <x v="4"/>
    <s v="Smart"/>
    <s v="Full HD"/>
    <n v="1"/>
    <n v="10283"/>
    <n v="10283"/>
  </r>
  <r>
    <x v="7"/>
    <s v="UE32N4000AUXUA"/>
    <x v="8"/>
    <x v="4"/>
    <s v="Smart"/>
    <s v="Full HD"/>
    <n v="6"/>
    <n v="32245"/>
    <n v="5374.166666666667"/>
  </r>
  <r>
    <x v="7"/>
    <s v="UE32N4500AUXUA"/>
    <x v="8"/>
    <x v="4"/>
    <s v="Smart"/>
    <s v="HD Ready"/>
    <n v="12"/>
    <n v="72532"/>
    <n v="6044.333333333333"/>
  </r>
  <r>
    <x v="7"/>
    <s v="UE32N4510AUXUA"/>
    <x v="8"/>
    <x v="4"/>
    <s v="Smart"/>
    <s v="HD Ready"/>
    <n v="12"/>
    <n v="71952"/>
    <n v="5996"/>
  </r>
  <r>
    <x v="7"/>
    <s v="UE32N5000AUXUA"/>
    <x v="8"/>
    <x v="4"/>
    <s v="Smart"/>
    <s v="Full HD"/>
    <n v="2"/>
    <n v="12039"/>
    <n v="6019.5"/>
  </r>
  <r>
    <x v="7"/>
    <s v="UE32N5300AUXUA"/>
    <x v="8"/>
    <x v="4"/>
    <s v="Smart"/>
    <s v="Full HD"/>
    <n v="5"/>
    <n v="34741"/>
    <n v="6948.2"/>
  </r>
  <r>
    <x v="7"/>
    <s v="UE43J5202AUXUA"/>
    <x v="8"/>
    <x v="6"/>
    <s v="Smart"/>
    <s v="Full HD"/>
    <n v="4"/>
    <n v="36102"/>
    <n v="9025.5"/>
  </r>
  <r>
    <x v="7"/>
    <s v="UE43N5000AUXUA"/>
    <x v="8"/>
    <x v="6"/>
    <s v="noSmart"/>
    <s v="Full HD"/>
    <n v="1"/>
    <n v="5300"/>
    <n v="5300"/>
  </r>
  <r>
    <x v="7"/>
    <s v="UE43NU7090UXUA"/>
    <x v="8"/>
    <x v="6"/>
    <s v="Smart"/>
    <s v="Ultra HD/4k (3840x2160p)"/>
    <n v="5"/>
    <n v="62943"/>
    <n v="12588.6"/>
  </r>
  <r>
    <x v="7"/>
    <s v="UE43RU7100UXUA"/>
    <x v="8"/>
    <x v="6"/>
    <s v="Smart"/>
    <s v="Ultra HD/4k (3840x2160p)"/>
    <n v="2"/>
    <n v="26128"/>
    <n v="13064"/>
  </r>
  <r>
    <x v="7"/>
    <s v="UE43RU7200UXUA"/>
    <x v="8"/>
    <x v="6"/>
    <s v="Smart"/>
    <s v="Ultra HD/4k (3840x2160p)"/>
    <n v="4"/>
    <n v="40488"/>
    <n v="10122"/>
  </r>
  <r>
    <x v="7"/>
    <s v="UE43RU7400UXUA"/>
    <x v="8"/>
    <x v="6"/>
    <s v="Smart"/>
    <s v="Ultra HD/4k (3840x2160p)"/>
    <n v="1"/>
    <n v="13802"/>
    <n v="13802"/>
  </r>
  <r>
    <x v="7"/>
    <s v="UE43RU7470UXUA"/>
    <x v="8"/>
    <x v="6"/>
    <s v="Smart"/>
    <s v="Ultra HD/4k (3840x2160p)"/>
    <n v="5"/>
    <n v="71979"/>
    <n v="14395.8"/>
  </r>
  <r>
    <x v="7"/>
    <s v="UE49RU8000UXUA"/>
    <x v="8"/>
    <x v="7"/>
    <s v="Smart"/>
    <s v="Ultra HD/4k (3840x2160p)"/>
    <n v="1"/>
    <n v="18220"/>
    <n v="18220"/>
  </r>
  <r>
    <x v="7"/>
    <s v="UE50NU7002UXUA"/>
    <x v="8"/>
    <x v="8"/>
    <s v="Smart"/>
    <s v="Ultra HD/4k (3840x2160p)"/>
    <n v="5"/>
    <n v="66940"/>
    <n v="13388"/>
  </r>
  <r>
    <x v="7"/>
    <s v="UE50NU7090UXUA"/>
    <x v="8"/>
    <x v="8"/>
    <s v="Smart"/>
    <s v="Ultra HD/4k (3840x2160p)"/>
    <n v="2"/>
    <n v="28404"/>
    <n v="14202"/>
  </r>
  <r>
    <x v="7"/>
    <s v="UE50RU7400UXUA"/>
    <x v="8"/>
    <x v="8"/>
    <s v="Smart"/>
    <s v="Ultra HD/4k (3840x2160p)"/>
    <n v="1"/>
    <n v="15446"/>
    <n v="15446"/>
  </r>
  <r>
    <x v="7"/>
    <s v="UE50RU7410UXUA"/>
    <x v="8"/>
    <x v="8"/>
    <s v="Smart"/>
    <s v="Ultra HD/4k (3840x2160p)"/>
    <n v="4"/>
    <n v="63372"/>
    <n v="15843"/>
  </r>
  <r>
    <x v="7"/>
    <s v="UE50RU7470UXUA"/>
    <x v="8"/>
    <x v="8"/>
    <s v="Smart"/>
    <s v="Ultra HD/4k (3840x2160p)"/>
    <n v="3"/>
    <n v="47643"/>
    <n v="15881"/>
  </r>
  <r>
    <x v="7"/>
    <s v="UE55NU7090UXUA"/>
    <x v="8"/>
    <x v="1"/>
    <s v="Smart"/>
    <s v="Ultra HD/4k (3840x2160p)"/>
    <n v="2"/>
    <n v="34145"/>
    <n v="17072.5"/>
  </r>
  <r>
    <x v="7"/>
    <s v="UE55NU8000UXUA"/>
    <x v="8"/>
    <x v="1"/>
    <s v="Smart"/>
    <s v="Ultra HD/4k (3840x2160p)"/>
    <n v="1"/>
    <n v="20500"/>
    <n v="20500"/>
  </r>
  <r>
    <x v="7"/>
    <s v="UE55RU7100UXUA"/>
    <x v="8"/>
    <x v="1"/>
    <s v="Smart"/>
    <s v="Ultra HD/4k (3840x2160p)"/>
    <n v="3"/>
    <n v="52792"/>
    <n v="17597.333333333332"/>
  </r>
  <r>
    <x v="7"/>
    <s v="UE55RU7200UXUA"/>
    <x v="8"/>
    <x v="1"/>
    <s v="Smart"/>
    <s v="Ultra HD/4k (3840x2160p)"/>
    <n v="2"/>
    <n v="35912"/>
    <n v="17956"/>
  </r>
  <r>
    <x v="7"/>
    <s v="UE55RU7470UXUA"/>
    <x v="8"/>
    <x v="1"/>
    <s v="Smart"/>
    <s v="Ultra HD/4k (3840x2160p)"/>
    <n v="1"/>
    <n v="19400"/>
    <n v="19400"/>
  </r>
  <r>
    <x v="7"/>
    <s v="UE70RU7090UXUA"/>
    <x v="8"/>
    <x v="15"/>
    <s v="Smart"/>
    <s v="Ultra HD/4k (3840x2160p)"/>
    <n v="1"/>
    <n v="32670"/>
    <n v="32670"/>
  </r>
  <r>
    <x v="8"/>
    <s v="20001470"/>
    <x v="1"/>
    <x v="1"/>
    <s v="Smart"/>
    <s v="Ultra HD/4k (3840x2160p)"/>
    <n v="28"/>
    <n v="315014.96000000002"/>
    <n v="11250.534285714286"/>
  </r>
  <r>
    <x v="8"/>
    <s v="20002080"/>
    <x v="1"/>
    <x v="8"/>
    <s v="Smart"/>
    <s v="Ultra HD/4k (3840x2160p)"/>
    <n v="8"/>
    <n v="83462"/>
    <n v="10432.75"/>
  </r>
  <r>
    <x v="8"/>
    <s v="22PFS5303"/>
    <x v="3"/>
    <x v="12"/>
    <s v="noSmart"/>
    <s v="Full HD"/>
    <n v="3"/>
    <n v="11337"/>
    <n v="3779"/>
  </r>
  <r>
    <x v="8"/>
    <s v="22PFS5403"/>
    <x v="3"/>
    <x v="12"/>
    <s v="noSmart"/>
    <s v="Full HD"/>
    <n v="4"/>
    <n v="16196.16"/>
    <n v="4049.04"/>
  </r>
  <r>
    <x v="8"/>
    <s v="22TK410V"/>
    <x v="4"/>
    <x v="12"/>
    <s v="noSmart"/>
    <s v="Full HD"/>
    <n v="2"/>
    <n v="7318"/>
    <n v="3659"/>
  </r>
  <r>
    <x v="8"/>
    <s v="24BH400"/>
    <x v="2"/>
    <x v="0"/>
    <s v="Не проставлено"/>
    <s v="Не проставлено"/>
    <n v="3"/>
    <n v="5296.17"/>
    <n v="1765.39"/>
  </r>
  <r>
    <x v="8"/>
    <s v="24BH500S"/>
    <x v="2"/>
    <x v="0"/>
    <s v="Не проставлено"/>
    <s v="Не проставлено"/>
    <n v="4"/>
    <n v="9324.76"/>
    <n v="2331.19"/>
  </r>
  <r>
    <x v="8"/>
    <s v="24DH5500"/>
    <x v="0"/>
    <x v="2"/>
    <s v="Smart"/>
    <s v="HD Ready"/>
    <n v="178"/>
    <n v="439428"/>
    <n v="2468.696629213483"/>
  </r>
  <r>
    <x v="8"/>
    <s v="24PHS4304"/>
    <x v="3"/>
    <x v="2"/>
    <s v="noSmart"/>
    <s v="HD Ready"/>
    <n v="23"/>
    <n v="82948.14"/>
    <n v="3606.4408695652173"/>
  </r>
  <r>
    <x v="8"/>
    <s v="24PHS4354"/>
    <x v="3"/>
    <x v="2"/>
    <s v="noSmart"/>
    <s v="HD Ready"/>
    <n v="23"/>
    <n v="82114.747000000003"/>
    <n v="3570.206391304348"/>
  </r>
  <r>
    <x v="8"/>
    <s v="24TL510S"/>
    <x v="4"/>
    <x v="2"/>
    <s v="Smart"/>
    <s v="HD Ready"/>
    <n v="117"/>
    <n v="588463"/>
    <n v="5029.598290598291"/>
  </r>
  <r>
    <x v="8"/>
    <s v="24VH50"/>
    <x v="5"/>
    <x v="2"/>
    <s v="noSmart"/>
    <s v="HD Ready"/>
    <n v="58"/>
    <n v="106084.3"/>
    <n v="1829.0396551724139"/>
  </r>
  <r>
    <x v="8"/>
    <s v="28TL510S"/>
    <x v="4"/>
    <x v="3"/>
    <s v="Smart"/>
    <s v="HD Ready"/>
    <n v="11"/>
    <n v="69020.600000000006"/>
    <n v="6274.6"/>
  </r>
  <r>
    <x v="8"/>
    <s v="2T-C32BD1X"/>
    <x v="7"/>
    <x v="4"/>
    <s v="noSmart"/>
    <s v="HD Ready"/>
    <n v="6"/>
    <n v="20510"/>
    <n v="3418.3333333333335"/>
  </r>
  <r>
    <x v="8"/>
    <s v="32B6000HW"/>
    <x v="1"/>
    <x v="4"/>
    <s v="Smart"/>
    <s v="HD Ready"/>
    <n v="283"/>
    <n v="1013069"/>
    <n v="3579.7491166077739"/>
  </r>
  <r>
    <x v="8"/>
    <s v="32B6600PA"/>
    <x v="1"/>
    <x v="4"/>
    <s v="Smart"/>
    <s v="HD Ready"/>
    <n v="363"/>
    <n v="1488304.7100000004"/>
    <n v="4100.0129752066132"/>
  </r>
  <r>
    <x v="8"/>
    <s v="32BH500S"/>
    <x v="2"/>
    <x v="0"/>
    <s v="Не проставлено"/>
    <s v="Не проставлено"/>
    <n v="69"/>
    <n v="192084.26999999979"/>
    <n v="2783.8299999999967"/>
  </r>
  <r>
    <x v="8"/>
    <s v="32DH3000"/>
    <x v="0"/>
    <x v="4"/>
    <s v="noSmart"/>
    <s v="HD Ready"/>
    <n v="321"/>
    <n v="790279.22529999993"/>
    <n v="2461.929050778816"/>
  </r>
  <r>
    <x v="8"/>
    <s v="32DH3500"/>
    <x v="0"/>
    <x v="4"/>
    <s v="Smart"/>
    <s v="HD Ready"/>
    <n v="127"/>
    <n v="456508.30499999999"/>
    <n v="3594.5535826771652"/>
  </r>
  <r>
    <x v="8"/>
    <s v="32DH5502"/>
    <x v="0"/>
    <x v="4"/>
    <s v="Smart"/>
    <s v="HD Ready"/>
    <n v="3"/>
    <n v="9367.2899999999991"/>
    <n v="3122.43"/>
  </r>
  <r>
    <x v="8"/>
    <s v="32HB4T61"/>
    <x v="6"/>
    <x v="4"/>
    <s v="Smart"/>
    <s v="HD Ready"/>
    <m/>
    <n v="-5699"/>
    <n v="0"/>
  </r>
  <r>
    <x v="8"/>
    <s v="32LK615BPLB"/>
    <x v="4"/>
    <x v="4"/>
    <s v="Smart"/>
    <s v="HD Ready"/>
    <n v="142"/>
    <n v="829527.2"/>
    <n v="5841.7408450704224"/>
  </r>
  <r>
    <x v="8"/>
    <s v="32LM6300PLA"/>
    <x v="4"/>
    <x v="4"/>
    <s v="Smart"/>
    <s v="Full HD"/>
    <n v="50"/>
    <n v="328598.82"/>
    <n v="6571.9764000000005"/>
  </r>
  <r>
    <x v="8"/>
    <s v="32PFS4132"/>
    <x v="3"/>
    <x v="4"/>
    <s v="noSmart"/>
    <s v="Full HD"/>
    <n v="33"/>
    <n v="161187"/>
    <n v="4884.454545454545"/>
  </r>
  <r>
    <x v="8"/>
    <s v="32PFS5603"/>
    <x v="3"/>
    <x v="4"/>
    <s v="noSmart"/>
    <s v="Full HD"/>
    <n v="16"/>
    <n v="86384.6"/>
    <n v="5399.0375000000004"/>
  </r>
  <r>
    <x v="8"/>
    <s v="32PFS5823"/>
    <x v="3"/>
    <x v="4"/>
    <s v="Smart"/>
    <s v="Full HD"/>
    <n v="27"/>
    <n v="159714"/>
    <n v="5915.333333333333"/>
  </r>
  <r>
    <x v="8"/>
    <s v="32PFS6402"/>
    <x v="3"/>
    <x v="4"/>
    <s v="Smart"/>
    <s v="Full HD"/>
    <n v="20"/>
    <n v="161980"/>
    <n v="8099"/>
  </r>
  <r>
    <x v="8"/>
    <s v="32PHS4503"/>
    <x v="3"/>
    <x v="4"/>
    <s v="noSmart"/>
    <s v="HD Ready"/>
    <n v="9"/>
    <n v="42079.040000000001"/>
    <n v="4675.4488888888891"/>
  </r>
  <r>
    <x v="8"/>
    <s v="32VH50"/>
    <x v="5"/>
    <x v="4"/>
    <s v="noSmart"/>
    <s v="HD Ready"/>
    <n v="68"/>
    <n v="159631"/>
    <n v="2347.5147058823532"/>
  </r>
  <r>
    <x v="8"/>
    <s v="32VH55"/>
    <x v="5"/>
    <x v="4"/>
    <s v="Smart"/>
    <s v="HD Ready"/>
    <n v="223"/>
    <n v="688543"/>
    <n v="3087.6367713004483"/>
  </r>
  <r>
    <x v="8"/>
    <s v="40B6600PA"/>
    <x v="1"/>
    <x v="5"/>
    <s v="Smart"/>
    <s v="Full HD"/>
    <n v="227"/>
    <n v="1284684.04"/>
    <n v="5659.401057268723"/>
  </r>
  <r>
    <x v="8"/>
    <s v="40BF400"/>
    <x v="2"/>
    <x v="0"/>
    <s v="Не проставлено"/>
    <s v="Не проставлено"/>
    <m/>
    <n v="-18973.45"/>
    <n v="0"/>
  </r>
  <r>
    <x v="8"/>
    <s v="40BF500S"/>
    <x v="2"/>
    <x v="0"/>
    <s v="Не проставлено"/>
    <s v="Не проставлено"/>
    <n v="27"/>
    <n v="114882.57000000007"/>
    <n v="4254.9100000000026"/>
  </r>
  <r>
    <x v="8"/>
    <s v="40DF5000"/>
    <x v="0"/>
    <x v="5"/>
    <s v="noSmart"/>
    <s v="Full HD"/>
    <n v="83"/>
    <n v="348354.88999999996"/>
    <n v="4197.0468674698786"/>
  </r>
  <r>
    <x v="8"/>
    <s v="40DF5500"/>
    <x v="0"/>
    <x v="5"/>
    <s v="Smart"/>
    <s v="Full HD"/>
    <n v="19"/>
    <n v="90076.176999999996"/>
    <n v="4740.8514210526309"/>
  </r>
  <r>
    <x v="8"/>
    <s v="40DF5502"/>
    <x v="0"/>
    <x v="5"/>
    <s v="Smart"/>
    <s v="Full HD"/>
    <n v="23"/>
    <n v="116598.9397"/>
    <n v="5069.5191173913045"/>
  </r>
  <r>
    <x v="8"/>
    <s v="40VF50"/>
    <x v="5"/>
    <x v="5"/>
    <s v="noSmart"/>
    <s v="Full HD"/>
    <n v="129"/>
    <n v="487340"/>
    <n v="3777.8294573643411"/>
  </r>
  <r>
    <x v="8"/>
    <s v="40VF55"/>
    <x v="5"/>
    <x v="5"/>
    <s v="Smart"/>
    <s v="Full HD"/>
    <n v="82"/>
    <n v="365881"/>
    <n v="4461.9634146341459"/>
  </r>
  <r>
    <x v="8"/>
    <s v="43A6130UW"/>
    <x v="1"/>
    <x v="6"/>
    <s v="Smart"/>
    <s v="Ultra HD/4k (3840x2160p)"/>
    <n v="1"/>
    <n v="4000"/>
    <n v="4000"/>
  </r>
  <r>
    <x v="8"/>
    <s v="43DF3000"/>
    <x v="0"/>
    <x v="6"/>
    <s v="noSmart"/>
    <s v="Full HD"/>
    <n v="137"/>
    <n v="621662.90800000005"/>
    <n v="4537.6854598540149"/>
  </r>
  <r>
    <x v="8"/>
    <s v="43DU6510"/>
    <x v="0"/>
    <x v="6"/>
    <s v="Smart"/>
    <s v="Ultra HD/4k (3840x2160p)"/>
    <n v="10"/>
    <n v="49995.561000000002"/>
    <n v="4999.5560999999998"/>
  </r>
  <r>
    <x v="8"/>
    <s v="43LK5910PLC"/>
    <x v="4"/>
    <x v="6"/>
    <s v="Smart"/>
    <s v="Full HD"/>
    <n v="1"/>
    <n v="1000"/>
    <n v="1000"/>
  </r>
  <r>
    <x v="8"/>
    <s v="43LM6300PLA"/>
    <x v="4"/>
    <x v="6"/>
    <s v="Smart"/>
    <s v="Full HD"/>
    <n v="31"/>
    <n v="270599"/>
    <n v="8729"/>
  </r>
  <r>
    <x v="8"/>
    <s v="43PFS5503"/>
    <x v="3"/>
    <x v="6"/>
    <s v="noSmart"/>
    <s v="Full HD"/>
    <n v="1"/>
    <n v="7469"/>
    <n v="7469"/>
  </r>
  <r>
    <x v="8"/>
    <s v="43PFS5803"/>
    <x v="3"/>
    <x v="6"/>
    <s v="Smart"/>
    <s v="Full HD"/>
    <n v="16"/>
    <n v="118665"/>
    <n v="7416.5625"/>
  </r>
  <r>
    <x v="8"/>
    <s v="43PFS5823"/>
    <x v="3"/>
    <x v="6"/>
    <s v="Smart"/>
    <s v="Full HD"/>
    <n v="35"/>
    <n v="282254.19279999996"/>
    <n v="8064.4055085714272"/>
  </r>
  <r>
    <x v="8"/>
    <s v="43PFT4203"/>
    <x v="3"/>
    <x v="6"/>
    <s v="noSmart"/>
    <s v="Full HD"/>
    <n v="9"/>
    <n v="60515"/>
    <n v="6723.8888888888887"/>
  </r>
  <r>
    <x v="8"/>
    <s v="43PUS6554"/>
    <x v="3"/>
    <x v="6"/>
    <s v="Smart"/>
    <s v="Ultra HD/4k (3840x2160p)"/>
    <n v="18"/>
    <n v="178137.318"/>
    <n v="9896.5176666666666"/>
  </r>
  <r>
    <x v="8"/>
    <s v="43PUS6704"/>
    <x v="3"/>
    <x v="6"/>
    <s v="Smart"/>
    <s v="Ultra HD/4k (3840x2160p)"/>
    <n v="38"/>
    <n v="427462"/>
    <n v="11249"/>
  </r>
  <r>
    <x v="8"/>
    <s v="43PUS6754"/>
    <x v="3"/>
    <x v="6"/>
    <s v="Smart"/>
    <s v="Ultra HD/4k (3840x2160p)"/>
    <n v="2"/>
    <n v="21605.279999999999"/>
    <n v="10802.64"/>
  </r>
  <r>
    <x v="8"/>
    <s v="43PUS6804"/>
    <x v="3"/>
    <x v="6"/>
    <s v="Smart"/>
    <s v="Ultra HD/4k (3840x2160p)"/>
    <n v="1"/>
    <n v="12220"/>
    <n v="12220"/>
  </r>
  <r>
    <x v="8"/>
    <s v="43PUS7304"/>
    <x v="3"/>
    <x v="6"/>
    <s v="Smart"/>
    <s v="Ultra HD/4k (3840x2160p)"/>
    <n v="7"/>
    <n v="95554"/>
    <n v="13650.571428571429"/>
  </r>
  <r>
    <x v="8"/>
    <s v="43PUS7334"/>
    <x v="3"/>
    <x v="6"/>
    <s v="Smart"/>
    <s v="Ultra HD/4k (3840x2160p)"/>
    <n v="56"/>
    <n v="735179.33000000007"/>
    <n v="13128.202321428573"/>
  </r>
  <r>
    <x v="8"/>
    <s v="43UK6300PLB"/>
    <x v="4"/>
    <x v="6"/>
    <s v="Smart"/>
    <s v="Ultra HD/4k (3840x2160p)"/>
    <n v="30"/>
    <n v="314250.90000000008"/>
    <n v="10475.030000000002"/>
  </r>
  <r>
    <x v="8"/>
    <s v="43UK6390PLG"/>
    <x v="4"/>
    <x v="6"/>
    <s v="Smart"/>
    <s v="Ultra HD/4k (3840x2160p)"/>
    <n v="1"/>
    <n v="1000"/>
    <n v="1000"/>
  </r>
  <r>
    <x v="8"/>
    <s v="43UM7100PLB"/>
    <x v="4"/>
    <x v="6"/>
    <s v="Smart"/>
    <s v="Ultra HD/4k (3840x2160p)"/>
    <n v="17"/>
    <n v="197485.80000000002"/>
    <n v="11616.811764705883"/>
  </r>
  <r>
    <x v="8"/>
    <s v="43UM7390PLC"/>
    <x v="4"/>
    <x v="6"/>
    <s v="Smart"/>
    <s v="Ultra HD/4k (3840x2160p)"/>
    <n v="15"/>
    <n v="182388"/>
    <n v="12159.2"/>
  </r>
  <r>
    <x v="8"/>
    <s v="43UM7450PLA"/>
    <x v="4"/>
    <x v="6"/>
    <s v="Smart"/>
    <s v="Ultra HD/4k (3840x2160p)"/>
    <n v="109"/>
    <n v="1326881"/>
    <n v="12173.220183486239"/>
  </r>
  <r>
    <x v="8"/>
    <s v="49CU6549MC"/>
    <x v="0"/>
    <x v="7"/>
    <s v="Smart"/>
    <s v="Ultra HD/4k (3840x2160p)"/>
    <n v="1"/>
    <n v="-5000"/>
    <n v="-5000"/>
  </r>
  <r>
    <x v="8"/>
    <s v="49DU6510"/>
    <x v="0"/>
    <x v="7"/>
    <s v="Smart"/>
    <s v="Ultra HD/4k (3840x2160p)"/>
    <n v="55"/>
    <n v="446695"/>
    <n v="8121.727272727273"/>
  </r>
  <r>
    <x v="8"/>
    <s v="49PUS6561"/>
    <x v="3"/>
    <x v="7"/>
    <s v="Smart"/>
    <s v="Ultra HD/4k (3840x2160p)"/>
    <n v="1"/>
    <n v="25299"/>
    <n v="25299"/>
  </r>
  <r>
    <x v="8"/>
    <s v="49SM8200PLA"/>
    <x v="4"/>
    <x v="7"/>
    <s v="Smart"/>
    <s v="Ultra HD/4k (3840x2160p)"/>
    <n v="10"/>
    <n v="163012.19999999998"/>
    <n v="16301.219999999998"/>
  </r>
  <r>
    <x v="8"/>
    <s v="49SM9000PLA"/>
    <x v="4"/>
    <x v="7"/>
    <s v="Smart"/>
    <s v="Ultra HD/4k (3840x2160p)"/>
    <n v="5"/>
    <n v="124406.1"/>
    <n v="24881.22"/>
  </r>
  <r>
    <x v="8"/>
    <s v="49UK6300PLB"/>
    <x v="4"/>
    <x v="6"/>
    <s v="Smart"/>
    <s v="Ultra HD/4k (3840x2160p)"/>
    <n v="1"/>
    <n v="10000"/>
    <n v="10000"/>
  </r>
  <r>
    <x v="8"/>
    <s v="49UM7100PLB"/>
    <x v="4"/>
    <x v="7"/>
    <s v="Smart"/>
    <s v="Ultra HD/4k (3840x2160p)"/>
    <n v="126"/>
    <n v="1466596.6400000001"/>
    <n v="11639.655873015874"/>
  </r>
  <r>
    <x v="8"/>
    <s v="49UM7400PLB"/>
    <x v="4"/>
    <x v="7"/>
    <s v="Smart"/>
    <s v="Ultra HD/4k (3840x2160p)"/>
    <n v="39"/>
    <n v="512208.60000000003"/>
    <n v="13133.553846153847"/>
  </r>
  <r>
    <x v="8"/>
    <s v="50B7700UW"/>
    <x v="1"/>
    <x v="8"/>
    <s v="Smart"/>
    <s v="Ultra HD/4k (3840x2160p)"/>
    <n v="14"/>
    <n v="158086.98000000001"/>
    <n v="11291.927142857143"/>
  </r>
  <r>
    <x v="8"/>
    <s v="50DU5502"/>
    <x v="0"/>
    <x v="8"/>
    <s v="Smart"/>
    <s v="Ultra HD/4k (3840x2160p)"/>
    <n v="2"/>
    <n v="-6284.2000000000007"/>
    <n v="-3142.1000000000004"/>
  </r>
  <r>
    <x v="8"/>
    <s v="50PUS6203"/>
    <x v="3"/>
    <x v="8"/>
    <s v="Smart"/>
    <s v="Ultra HD/4k (3840x2160p)"/>
    <m/>
    <n v="-13799"/>
    <n v="0"/>
  </r>
  <r>
    <x v="8"/>
    <s v="50PUS6504"/>
    <x v="3"/>
    <x v="8"/>
    <s v="Smart"/>
    <s v="Ultra HD/4k (3840x2160p)"/>
    <n v="1"/>
    <n v="12266"/>
    <n v="12266"/>
  </r>
  <r>
    <x v="8"/>
    <s v="50PUS6554"/>
    <x v="3"/>
    <x v="8"/>
    <s v="Smart"/>
    <s v="Ultra HD/4k (3840x2160p)"/>
    <n v="8"/>
    <n v="86880.747499999998"/>
    <n v="10860.0934375"/>
  </r>
  <r>
    <x v="8"/>
    <s v="50PUS6754"/>
    <x v="3"/>
    <x v="8"/>
    <s v="Smart"/>
    <s v="Ultra HD/4k (3840x2160p)"/>
    <n v="5"/>
    <n v="64450"/>
    <n v="12890"/>
  </r>
  <r>
    <x v="8"/>
    <s v="50PUS6804"/>
    <x v="3"/>
    <x v="8"/>
    <s v="Smart"/>
    <s v="Ultra HD/4k (3840x2160p)"/>
    <n v="1"/>
    <n v="14959"/>
    <n v="14959"/>
  </r>
  <r>
    <x v="8"/>
    <s v="50PUS7334"/>
    <x v="3"/>
    <x v="8"/>
    <s v="Smart"/>
    <s v="Ultra HD/4k (3840x2160p)"/>
    <n v="14"/>
    <n v="191310.12"/>
    <n v="13665.008571428571"/>
  </r>
  <r>
    <x v="8"/>
    <s v="55B7700UW"/>
    <x v="1"/>
    <x v="1"/>
    <s v="Smart"/>
    <s v="Ultra HD/4k (3840x2160p)"/>
    <n v="29"/>
    <n v="375491.12000000005"/>
    <n v="12947.969655172416"/>
  </r>
  <r>
    <x v="8"/>
    <s v="55CU6555MC"/>
    <x v="0"/>
    <x v="1"/>
    <s v="Smart"/>
    <s v="Ultra HD/4k (3840x2160p)"/>
    <n v="1"/>
    <n v="-13191.050999999999"/>
    <n v="-13191.050999999999"/>
  </r>
  <r>
    <x v="8"/>
    <s v="55DU6510"/>
    <x v="0"/>
    <x v="1"/>
    <s v="Smart"/>
    <s v="Ultra HD/4k (3840x2160p)"/>
    <n v="22"/>
    <n v="190903.33900000001"/>
    <n v="8677.424500000001"/>
  </r>
  <r>
    <x v="8"/>
    <s v="55OLED754"/>
    <x v="3"/>
    <x v="1"/>
    <s v="Smart"/>
    <s v="Ultra HD/4k (3840x2160p)"/>
    <n v="2"/>
    <n v="64399"/>
    <n v="32199.5"/>
  </r>
  <r>
    <x v="8"/>
    <s v="55OLED854"/>
    <x v="3"/>
    <x v="1"/>
    <s v="Smart"/>
    <s v="Ultra HD/4k (3840x2160p)"/>
    <n v="1"/>
    <n v="44500"/>
    <n v="44500"/>
  </r>
  <r>
    <x v="8"/>
    <s v="55PUS6554"/>
    <x v="3"/>
    <x v="1"/>
    <s v="Smart"/>
    <s v="Ultra HD/4k (3840x2160p)"/>
    <n v="1"/>
    <n v="13999"/>
    <n v="13999"/>
  </r>
  <r>
    <x v="8"/>
    <s v="55PUS6754"/>
    <x v="3"/>
    <x v="1"/>
    <s v="Smart"/>
    <s v="Ultra HD/4k (3840x2160p)"/>
    <n v="4"/>
    <n v="57308"/>
    <n v="14327"/>
  </r>
  <r>
    <x v="8"/>
    <s v="55PUS7334"/>
    <x v="3"/>
    <x v="1"/>
    <s v="Smart"/>
    <s v="Ultra HD/4k (3840x2160p)"/>
    <n v="4"/>
    <n v="72222.06"/>
    <n v="18055.514999999999"/>
  </r>
  <r>
    <x v="8"/>
    <s v="55PUS7504"/>
    <x v="3"/>
    <x v="1"/>
    <s v="Smart"/>
    <s v="Ultra HD/4k (3840x2160p)"/>
    <n v="2"/>
    <n v="42138"/>
    <n v="21069"/>
  </r>
  <r>
    <x v="8"/>
    <s v="55SM9010PLA"/>
    <x v="4"/>
    <x v="1"/>
    <s v="Smart"/>
    <s v="Ultra HD/4k (3840x2160p)"/>
    <m/>
    <n v="-28529.1"/>
    <n v="0"/>
  </r>
  <r>
    <x v="8"/>
    <s v="55UK6200PLA"/>
    <x v="4"/>
    <x v="1"/>
    <s v="Smart"/>
    <s v="Ultra HD/4k (3840x2160p)"/>
    <n v="2"/>
    <n v="36210.317300000002"/>
    <n v="18105.158650000001"/>
  </r>
  <r>
    <x v="8"/>
    <s v="55UK6300PLB"/>
    <x v="4"/>
    <x v="1"/>
    <s v="Smart"/>
    <s v="Ultra HD/4k (3840x2160p)"/>
    <n v="6"/>
    <n v="91484.595600000001"/>
    <n v="15247.4326"/>
  </r>
  <r>
    <x v="8"/>
    <s v="55UM7100PLB"/>
    <x v="4"/>
    <x v="1"/>
    <s v="Smart"/>
    <s v="Ultra HD/4k (3840x2160p)"/>
    <n v="2"/>
    <n v="34200.531600000002"/>
    <n v="17100.265800000001"/>
  </r>
  <r>
    <x v="8"/>
    <s v="55UM7450PLA"/>
    <x v="4"/>
    <x v="1"/>
    <s v="Smart"/>
    <s v="Ultra HD/4k (3840x2160p)"/>
    <n v="40"/>
    <n v="655168.79999999993"/>
    <n v="16379.219999999998"/>
  </r>
  <r>
    <x v="8"/>
    <s v="55UM7610PLB"/>
    <x v="4"/>
    <x v="1"/>
    <s v="Smart"/>
    <s v="Ultra HD/4k (3840x2160p)"/>
    <n v="4"/>
    <n v="70508.88"/>
    <n v="17627.22"/>
  </r>
  <r>
    <x v="8"/>
    <s v="58PUS6504"/>
    <x v="3"/>
    <x v="14"/>
    <s v="Smart"/>
    <s v="Ultra HD/4k (3840x2160p)"/>
    <n v="1"/>
    <n v="13800"/>
    <n v="13800"/>
  </r>
  <r>
    <x v="8"/>
    <s v="65DU6510"/>
    <x v="0"/>
    <x v="9"/>
    <s v="Smart"/>
    <s v="Ultra HD/4k (3840x2160p)"/>
    <n v="15"/>
    <n v="143544.29999999999"/>
    <n v="9569.619999999999"/>
  </r>
  <r>
    <x v="8"/>
    <s v="65OLED854"/>
    <x v="3"/>
    <x v="9"/>
    <s v="Smart"/>
    <s v="Ultra HD/4k (3840x2160p)"/>
    <n v="2"/>
    <n v="94000"/>
    <n v="47000"/>
  </r>
  <r>
    <x v="8"/>
    <s v="65PUS6554"/>
    <x v="3"/>
    <x v="9"/>
    <s v="Smart"/>
    <s v="Ultra HD/4k (3840x2160p)"/>
    <n v="1"/>
    <n v="18919"/>
    <n v="18919"/>
  </r>
  <r>
    <x v="8"/>
    <s v="65PUS6754"/>
    <x v="3"/>
    <x v="9"/>
    <s v="Smart"/>
    <s v="Ultra HD/4k (3840x2160p)"/>
    <n v="5"/>
    <n v="98396"/>
    <n v="19679.2"/>
  </r>
  <r>
    <x v="8"/>
    <s v="65PUS7304"/>
    <x v="3"/>
    <x v="9"/>
    <s v="Smart"/>
    <s v="Ultra HD/4k (3840x2160p)"/>
    <n v="6"/>
    <n v="143995.06"/>
    <n v="23999.176666666666"/>
  </r>
  <r>
    <x v="8"/>
    <s v="65SM8200PLA"/>
    <x v="4"/>
    <x v="9"/>
    <s v="Smart"/>
    <s v="Ultra HD/4k (3840x2160p)"/>
    <n v="1"/>
    <n v="33299"/>
    <n v="33299"/>
  </r>
  <r>
    <x v="8"/>
    <s v="70PUS6504"/>
    <x v="3"/>
    <x v="15"/>
    <s v="Smart"/>
    <s v="Ultra HD/4k (3840x2160p)"/>
    <n v="6"/>
    <n v="133077.06779999999"/>
    <n v="22179.511299999998"/>
  </r>
  <r>
    <x v="8"/>
    <s v="70PUS7304"/>
    <x v="3"/>
    <x v="15"/>
    <s v="Smart"/>
    <s v="Ultra HD/4k (3840x2160p)"/>
    <n v="4"/>
    <n v="91000.1"/>
    <n v="22750.025000000001"/>
  </r>
  <r>
    <x v="8"/>
    <s v="70UM7100PLA"/>
    <x v="4"/>
    <x v="15"/>
    <s v="Smart"/>
    <s v="Ultra HD/4k (3840x2160p)"/>
    <n v="2"/>
    <n v="62398"/>
    <n v="31199"/>
  </r>
  <r>
    <x v="8"/>
    <s v="75PUS7354"/>
    <x v="3"/>
    <x v="11"/>
    <s v="Smart"/>
    <s v="Ultra HD/4k (3840x2160p)"/>
    <n v="1"/>
    <n v="49199"/>
    <n v="49199"/>
  </r>
  <r>
    <x v="8"/>
    <s v="H32B5100"/>
    <x v="1"/>
    <x v="4"/>
    <s v="noSmart"/>
    <s v="HD Ready"/>
    <n v="305"/>
    <n v="775541.75999999989"/>
    <n v="2542.7598688524586"/>
  </r>
  <r>
    <x v="8"/>
    <s v="H40B5100"/>
    <x v="1"/>
    <x v="5"/>
    <s v="noSmart"/>
    <s v="Full HD"/>
    <n v="80"/>
    <n v="327834.9600000002"/>
    <n v="4097.9370000000026"/>
  </r>
  <r>
    <x v="8"/>
    <s v="H43B7100"/>
    <x v="1"/>
    <x v="6"/>
    <s v="Smart"/>
    <s v="Ultra HD/4k (3840x2160p)"/>
    <n v="29"/>
    <n v="190213"/>
    <n v="6559.0689655172409"/>
  </r>
  <r>
    <x v="8"/>
    <s v="H43B7500"/>
    <x v="1"/>
    <x v="6"/>
    <s v="Smart"/>
    <s v="Ultra HD/4k (3840x2160p)"/>
    <n v="116"/>
    <n v="847168.9800000001"/>
    <n v="7303.1808620689662"/>
  </r>
  <r>
    <x v="8"/>
    <s v="H50B7100"/>
    <x v="1"/>
    <x v="8"/>
    <s v="Smart"/>
    <s v="Ultra HD/4k (3840x2160p)"/>
    <n v="42"/>
    <n v="331893"/>
    <n v="7902.2142857142853"/>
  </r>
  <r>
    <x v="8"/>
    <s v="H55B7100"/>
    <x v="1"/>
    <x v="1"/>
    <s v="Smart"/>
    <s v="Ultra HD/4k (3840x2160p)"/>
    <n v="58"/>
    <n v="499362"/>
    <n v="8609.689655172413"/>
  </r>
  <r>
    <x v="8"/>
    <s v="LC-40SA5200X"/>
    <x v="7"/>
    <x v="5"/>
    <s v="noSmart"/>
    <s v="Full HD"/>
    <n v="7"/>
    <n v="34803"/>
    <n v="4971.8571428571431"/>
  </r>
  <r>
    <x v="8"/>
    <s v="LE21CT5000AK"/>
    <x v="0"/>
    <x v="10"/>
    <s v="noSmart"/>
    <s v="HD Ready"/>
    <n v="3"/>
    <n v="1700"/>
    <n v="566.66666666666663"/>
  </r>
  <r>
    <x v="8"/>
    <s v="LE21CT5500AK"/>
    <x v="0"/>
    <x v="10"/>
    <s v="Smart"/>
    <s v="Full HD"/>
    <n v="1"/>
    <n v="3286"/>
    <n v="3286"/>
  </r>
  <r>
    <x v="8"/>
    <s v="LE24CT5000AK"/>
    <x v="0"/>
    <x v="2"/>
    <s v="noSmart"/>
    <s v="HD Ready"/>
    <n v="289"/>
    <n v="582807.08499999996"/>
    <n v="2016.6335121107265"/>
  </r>
  <r>
    <x v="8"/>
    <s v="LE32CT1000AU"/>
    <x v="0"/>
    <x v="0"/>
    <s v="Не проставлено"/>
    <s v="Не проставлено"/>
    <m/>
    <n v="-1000"/>
    <n v="0"/>
  </r>
  <r>
    <x v="8"/>
    <s v="LE32CT4000AU"/>
    <x v="0"/>
    <x v="4"/>
    <s v="noSmart"/>
    <s v="HD Ready"/>
    <m/>
    <n v="-1000"/>
    <n v="0"/>
  </r>
  <r>
    <x v="8"/>
    <s v="LE32CT5000AK"/>
    <x v="0"/>
    <x v="4"/>
    <s v="noSmart"/>
    <s v="HD Ready"/>
    <n v="21"/>
    <n v="67159.450299999997"/>
    <n v="3198.0690619047618"/>
  </r>
  <r>
    <x v="8"/>
    <s v="LE32CT5020JP"/>
    <x v="0"/>
    <x v="0"/>
    <s v="Не проставлено"/>
    <s v="Не проставлено"/>
    <m/>
    <n v="-29857.186600000001"/>
    <n v="0"/>
  </r>
  <r>
    <x v="8"/>
    <s v="LE32CT5025AK"/>
    <x v="0"/>
    <x v="4"/>
    <s v="noSmart"/>
    <s v="HD Ready"/>
    <m/>
    <n v="-3514"/>
    <n v="0"/>
  </r>
  <r>
    <x v="8"/>
    <s v="LE32CT5030AK"/>
    <x v="0"/>
    <x v="4"/>
    <s v="noSmart"/>
    <s v="HD Ready"/>
    <n v="34"/>
    <n v="100918.276"/>
    <n v="2968.1845882352941"/>
  </r>
  <r>
    <x v="8"/>
    <s v="LE32CT5500AK"/>
    <x v="0"/>
    <x v="4"/>
    <s v="Smart"/>
    <s v="HD Ready"/>
    <m/>
    <n v="-5794.1651000000002"/>
    <n v="0"/>
  </r>
  <r>
    <x v="8"/>
    <s v="LE32CT5520AK"/>
    <x v="0"/>
    <x v="4"/>
    <s v="Smart"/>
    <s v="HD Ready"/>
    <n v="1"/>
    <n v="800"/>
    <n v="800"/>
  </r>
  <r>
    <x v="8"/>
    <s v="LE32CT5550AK"/>
    <x v="0"/>
    <x v="4"/>
    <s v="Smart"/>
    <s v="Full HD"/>
    <n v="64"/>
    <n v="255263.94160000002"/>
    <n v="3988.4990875000003"/>
  </r>
  <r>
    <x v="8"/>
    <s v="LE40CT5030AK"/>
    <x v="0"/>
    <x v="5"/>
    <s v="noSmart"/>
    <s v="Full HD"/>
    <n v="14"/>
    <n v="-38141.617400000003"/>
    <n v="-2724.4012428571432"/>
  </r>
  <r>
    <x v="8"/>
    <s v="LE40CT5530AK"/>
    <x v="0"/>
    <x v="5"/>
    <s v="Smart"/>
    <s v="Full HD"/>
    <n v="1"/>
    <n v="-3633"/>
    <n v="-3633"/>
  </r>
  <r>
    <x v="8"/>
    <s v="LE43CT5520AK"/>
    <x v="0"/>
    <x v="6"/>
    <s v="Smart"/>
    <s v="Full HD"/>
    <n v="62"/>
    <n v="322841.68000000005"/>
    <n v="5207.1238709677427"/>
  </r>
  <r>
    <x v="8"/>
    <s v="LE43CU6530AK"/>
    <x v="0"/>
    <x v="6"/>
    <s v="Smart"/>
    <s v="Ultra HD/4k (3840x2160p)"/>
    <n v="9"/>
    <n v="44401.463199999998"/>
    <n v="4933.4959111111111"/>
  </r>
  <r>
    <x v="8"/>
    <s v="LE43CU6550AK"/>
    <x v="0"/>
    <x v="6"/>
    <s v="Smart"/>
    <s v="Ultra HD/4k (3840x2160p)"/>
    <n v="1"/>
    <n v="-13598"/>
    <n v="-13598"/>
  </r>
  <r>
    <x v="8"/>
    <s v="LE55CU6530AK"/>
    <x v="0"/>
    <x v="1"/>
    <s v="Smart"/>
    <s v="Ultra HD/4k (3840x2160p)"/>
    <n v="8"/>
    <n v="80463.374199999991"/>
    <n v="10057.921774999999"/>
  </r>
  <r>
    <x v="8"/>
    <s v="LE55CU6550AK"/>
    <x v="0"/>
    <x v="1"/>
    <s v="Smart"/>
    <s v="Ultra HD/4k (3840x2160p)"/>
    <m/>
    <n v="-6000"/>
    <n v="0"/>
  </r>
  <r>
    <x v="8"/>
    <s v="OLED55B8PLA"/>
    <x v="4"/>
    <x v="1"/>
    <s v="Smart"/>
    <s v="Ultra HD/4k (3840x2160p)"/>
    <n v="1"/>
    <n v="34143.146399999998"/>
    <n v="34143.146399999998"/>
  </r>
  <r>
    <x v="8"/>
    <s v="OLED55B9PLA"/>
    <x v="4"/>
    <x v="1"/>
    <s v="Smart"/>
    <s v="Ultra HD/4k (3840x2160p)"/>
    <n v="9"/>
    <n v="386092.98000000004"/>
    <n v="42899.22"/>
  </r>
  <r>
    <x v="8"/>
    <s v="OLED55C9PLA"/>
    <x v="4"/>
    <x v="1"/>
    <s v="Smart"/>
    <s v="Ultra HD/4k (3840x2160p)"/>
    <n v="1"/>
    <n v="50699"/>
    <n v="50699"/>
  </r>
  <r>
    <x v="8"/>
    <s v="OLED77C9PLA"/>
    <x v="4"/>
    <x v="18"/>
    <s v="Smart"/>
    <s v="Ultra HD/4k (3840x2160p)"/>
    <n v="1"/>
    <n v="194999.22"/>
    <n v="194999.22"/>
  </r>
  <r>
    <x v="8"/>
    <s v="QE43LS03RAUXUA"/>
    <x v="8"/>
    <x v="6"/>
    <s v="Smart"/>
    <s v="Ultra HD/4k (3840x2160p)"/>
    <n v="1"/>
    <n v="25162"/>
    <n v="25162"/>
  </r>
  <r>
    <x v="8"/>
    <s v="QE49LS01RAUXUA"/>
    <x v="8"/>
    <x v="7"/>
    <s v="Smart"/>
    <s v="Ultra HD/4k (3840x2160p)"/>
    <n v="1"/>
    <n v="25975"/>
    <n v="25975"/>
  </r>
  <r>
    <x v="8"/>
    <s v="QE49LS03RAUXUA"/>
    <x v="8"/>
    <x v="7"/>
    <s v="Smart"/>
    <s v="Ultra HD/4k (3840x2160p)"/>
    <n v="1"/>
    <n v="28978"/>
    <n v="28978"/>
  </r>
  <r>
    <x v="8"/>
    <s v="QE49Q77RAUXUA"/>
    <x v="8"/>
    <x v="7"/>
    <s v="Smart"/>
    <s v="Ultra HD/4k (3840x2160p)"/>
    <n v="3"/>
    <n v="81818"/>
    <n v="27272.666666666668"/>
  </r>
  <r>
    <x v="8"/>
    <s v="QE55LS01RAUXUA"/>
    <x v="8"/>
    <x v="1"/>
    <s v="Smart"/>
    <s v="Ultra HD/4k (3840x2160p)"/>
    <n v="1"/>
    <n v="30439"/>
    <n v="30439"/>
  </r>
  <r>
    <x v="8"/>
    <s v="QE55LS03RAUXUA"/>
    <x v="8"/>
    <x v="1"/>
    <s v="Smart"/>
    <s v="Ultra HD/4k (3840x2160p)"/>
    <n v="1"/>
    <n v="34091"/>
    <n v="34091"/>
  </r>
  <r>
    <x v="8"/>
    <s v="QE55Q67RAUXUA"/>
    <x v="8"/>
    <x v="1"/>
    <s v="Smart"/>
    <s v="Ultra HD/4k (3840x2160p)"/>
    <n v="3"/>
    <n v="86247"/>
    <n v="28749"/>
  </r>
  <r>
    <x v="8"/>
    <s v="QE55Q77RAUXUA"/>
    <x v="8"/>
    <x v="1"/>
    <s v="Smart"/>
    <s v="Ultra HD/4k (3840x2160p)"/>
    <n v="2"/>
    <n v="68384"/>
    <n v="34192"/>
  </r>
  <r>
    <x v="8"/>
    <s v="QE55Q80RAUXUA"/>
    <x v="8"/>
    <x v="1"/>
    <s v="Smart"/>
    <s v="Ultra HD/4k (3840x2160p)"/>
    <n v="2"/>
    <n v="86201"/>
    <n v="43100.5"/>
  </r>
  <r>
    <x v="8"/>
    <s v="QE65Q67RAUXUA"/>
    <x v="8"/>
    <x v="9"/>
    <s v="Smart"/>
    <s v="Ultra HD/4k (3840x2160p)"/>
    <n v="2"/>
    <n v="85000"/>
    <n v="42500"/>
  </r>
  <r>
    <x v="8"/>
    <s v="UE24N4500AUXUA"/>
    <x v="8"/>
    <x v="2"/>
    <s v="Smart"/>
    <s v="HD Ready"/>
    <n v="11"/>
    <n v="57910"/>
    <n v="5264.545454545455"/>
  </r>
  <r>
    <x v="8"/>
    <s v="UE32M5500AUXUA"/>
    <x v="8"/>
    <x v="4"/>
    <s v="Smart"/>
    <s v="Full HD"/>
    <n v="8"/>
    <n v="79584.5"/>
    <n v="9948.0625"/>
  </r>
  <r>
    <x v="8"/>
    <s v="UE32N4000AUXUA"/>
    <x v="8"/>
    <x v="4"/>
    <s v="Smart"/>
    <s v="Full HD"/>
    <n v="5"/>
    <n v="26960"/>
    <n v="5392"/>
  </r>
  <r>
    <x v="8"/>
    <s v="UE32N4500AUXUA"/>
    <x v="8"/>
    <x v="4"/>
    <s v="Smart"/>
    <s v="HD Ready"/>
    <n v="20"/>
    <n v="119691"/>
    <n v="5984.55"/>
  </r>
  <r>
    <x v="8"/>
    <s v="UE32N4510AUXUA"/>
    <x v="8"/>
    <x v="4"/>
    <s v="Smart"/>
    <s v="HD Ready"/>
    <n v="18"/>
    <n v="100384"/>
    <n v="5576.8888888888887"/>
  </r>
  <r>
    <x v="8"/>
    <s v="UE32N5300AUXUA"/>
    <x v="8"/>
    <x v="4"/>
    <s v="Smart"/>
    <s v="Full HD"/>
    <n v="4"/>
    <n v="27840"/>
    <n v="6960"/>
  </r>
  <r>
    <x v="8"/>
    <s v="UE43J5202AUXUA"/>
    <x v="8"/>
    <x v="6"/>
    <s v="Smart"/>
    <s v="Full HD"/>
    <n v="13"/>
    <n v="107325"/>
    <n v="8255.7692307692305"/>
  </r>
  <r>
    <x v="8"/>
    <s v="UE43NU7090UXUA"/>
    <x v="8"/>
    <x v="6"/>
    <s v="Smart"/>
    <s v="Ultra HD/4k (3840x2160p)"/>
    <n v="19"/>
    <n v="233259.18"/>
    <n v="12276.798947368421"/>
  </r>
  <r>
    <x v="8"/>
    <s v="UE43RU7100UXUA"/>
    <x v="8"/>
    <x v="6"/>
    <s v="Smart"/>
    <s v="Ultra HD/4k (3840x2160p)"/>
    <n v="2"/>
    <n v="26390"/>
    <n v="13195"/>
  </r>
  <r>
    <x v="8"/>
    <s v="UE43RU7200UXUA"/>
    <x v="8"/>
    <x v="6"/>
    <s v="Smart"/>
    <s v="Ultra HD/4k (3840x2160p)"/>
    <n v="5"/>
    <n v="66413"/>
    <n v="13282.6"/>
  </r>
  <r>
    <x v="8"/>
    <s v="UE43RU7400UXUA"/>
    <x v="8"/>
    <x v="6"/>
    <s v="Smart"/>
    <s v="Ultra HD/4k (3840x2160p)"/>
    <n v="3"/>
    <n v="41544"/>
    <n v="13848"/>
  </r>
  <r>
    <x v="8"/>
    <s v="UE43RU7470UXUA"/>
    <x v="8"/>
    <x v="6"/>
    <s v="Smart"/>
    <s v="Ultra HD/4k (3840x2160p)"/>
    <n v="11"/>
    <n v="156010"/>
    <n v="14182.727272727272"/>
  </r>
  <r>
    <x v="8"/>
    <s v="UE50NU7002UXUA"/>
    <x v="8"/>
    <x v="8"/>
    <s v="Smart"/>
    <s v="Ultra HD/4k (3840x2160p)"/>
    <n v="9"/>
    <n v="120759"/>
    <n v="13417.666666666666"/>
  </r>
  <r>
    <x v="8"/>
    <s v="UE50NU7090UXUA"/>
    <x v="8"/>
    <x v="8"/>
    <s v="Smart"/>
    <s v="Ultra HD/4k (3840x2160p)"/>
    <n v="4"/>
    <n v="56521"/>
    <n v="14130.25"/>
  </r>
  <r>
    <x v="8"/>
    <s v="UE50RU7200UXUA"/>
    <x v="8"/>
    <x v="8"/>
    <s v="Smart"/>
    <s v="Ultra HD/4k (3840x2160p)"/>
    <n v="2"/>
    <n v="30042"/>
    <n v="15021"/>
  </r>
  <r>
    <x v="8"/>
    <s v="UE50RU7400UXUA"/>
    <x v="8"/>
    <x v="8"/>
    <s v="Smart"/>
    <s v="Ultra HD/4k (3840x2160p)"/>
    <n v="1"/>
    <n v="15760"/>
    <n v="15760"/>
  </r>
  <r>
    <x v="8"/>
    <s v="UE50RU7410UXUA"/>
    <x v="8"/>
    <x v="8"/>
    <s v="Smart"/>
    <s v="Ultra HD/4k (3840x2160p)"/>
    <n v="1"/>
    <n v="15684"/>
    <n v="15684"/>
  </r>
  <r>
    <x v="8"/>
    <s v="UE50RU7470UXUA"/>
    <x v="8"/>
    <x v="8"/>
    <s v="Smart"/>
    <s v="Ultra HD/4k (3840x2160p)"/>
    <n v="2"/>
    <n v="31400"/>
    <n v="15700"/>
  </r>
  <r>
    <x v="8"/>
    <s v="UE55NU7090UXUA"/>
    <x v="8"/>
    <x v="1"/>
    <s v="Smart"/>
    <s v="Ultra HD/4k (3840x2160p)"/>
    <n v="4"/>
    <n v="68854"/>
    <n v="17213.5"/>
  </r>
  <r>
    <x v="8"/>
    <s v="UE55RU7200UXUA"/>
    <x v="8"/>
    <x v="1"/>
    <s v="Smart"/>
    <s v="Ultra HD/4k (3840x2160p)"/>
    <n v="1"/>
    <n v="18137"/>
    <n v="18137"/>
  </r>
  <r>
    <x v="8"/>
    <s v="UE55RU7470UXUA"/>
    <x v="8"/>
    <x v="1"/>
    <s v="Smart"/>
    <s v="Ultra HD/4k (3840x2160p)"/>
    <n v="1"/>
    <n v="19270"/>
    <n v="19270"/>
  </r>
  <r>
    <x v="8"/>
    <s v="UE65NU7090UXUA"/>
    <x v="8"/>
    <x v="9"/>
    <s v="Smart"/>
    <s v="Ultra HD/4k (3840x2160p)"/>
    <n v="2"/>
    <n v="54391"/>
    <n v="27195.5"/>
  </r>
  <r>
    <x v="8"/>
    <s v="UE65RU7200UXUA"/>
    <x v="8"/>
    <x v="9"/>
    <s v="Smart"/>
    <s v="Ultra HD/4k (3840x2160p)"/>
    <n v="1"/>
    <n v="31960"/>
    <n v="31960"/>
  </r>
  <r>
    <x v="9"/>
    <s v="20001470"/>
    <x v="1"/>
    <x v="1"/>
    <s v="Smart"/>
    <s v="Ultra HD/4k (3840x2160p)"/>
    <n v="6"/>
    <n v="67854"/>
    <n v="11309"/>
  </r>
  <r>
    <x v="9"/>
    <s v="20002080"/>
    <x v="1"/>
    <x v="8"/>
    <s v="Smart"/>
    <s v="Ultra HD/4k (3840x2160p)"/>
    <n v="1"/>
    <n v="10199"/>
    <n v="10199"/>
  </r>
  <r>
    <x v="9"/>
    <s v="22PFS5303"/>
    <x v="3"/>
    <x v="12"/>
    <s v="noSmart"/>
    <s v="Full HD"/>
    <n v="2"/>
    <n v="7444"/>
    <n v="3722"/>
  </r>
  <r>
    <x v="9"/>
    <s v="22TK410V"/>
    <x v="4"/>
    <x v="12"/>
    <s v="noSmart"/>
    <s v="Full HD"/>
    <n v="4"/>
    <n v="14397"/>
    <n v="3599.25"/>
  </r>
  <r>
    <x v="9"/>
    <s v="24DH5500"/>
    <x v="0"/>
    <x v="2"/>
    <s v="Smart"/>
    <s v="HD Ready"/>
    <n v="173"/>
    <n v="417526"/>
    <n v="2413.4450867052024"/>
  </r>
  <r>
    <x v="9"/>
    <s v="24PHS4304"/>
    <x v="3"/>
    <x v="2"/>
    <s v="noSmart"/>
    <s v="HD Ready"/>
    <n v="2"/>
    <n v="7738"/>
    <n v="3869"/>
  </r>
  <r>
    <x v="9"/>
    <s v="24PHS4354"/>
    <x v="3"/>
    <x v="2"/>
    <s v="noSmart"/>
    <s v="HD Ready"/>
    <n v="4"/>
    <n v="14716"/>
    <n v="3679"/>
  </r>
  <r>
    <x v="9"/>
    <s v="24TL510S"/>
    <x v="4"/>
    <x v="2"/>
    <s v="Smart"/>
    <s v="HD Ready"/>
    <n v="2"/>
    <n v="9298"/>
    <n v="4649"/>
  </r>
  <r>
    <x v="9"/>
    <s v="24VH50"/>
    <x v="5"/>
    <x v="2"/>
    <s v="noSmart"/>
    <s v="HD Ready"/>
    <n v="86"/>
    <n v="153376.1"/>
    <n v="1783.4430232558141"/>
  </r>
  <r>
    <x v="9"/>
    <s v="28TL510S"/>
    <x v="4"/>
    <x v="3"/>
    <s v="Smart"/>
    <s v="HD Ready"/>
    <n v="2"/>
    <n v="12259.04"/>
    <n v="6129.52"/>
  </r>
  <r>
    <x v="9"/>
    <s v="2T-C32BD1X"/>
    <x v="7"/>
    <x v="4"/>
    <s v="noSmart"/>
    <s v="HD Ready"/>
    <n v="4"/>
    <n v="12109"/>
    <n v="3027.25"/>
  </r>
  <r>
    <x v="9"/>
    <s v="32B6000HW"/>
    <x v="1"/>
    <x v="4"/>
    <s v="Smart"/>
    <s v="HD Ready"/>
    <n v="127"/>
    <n v="460652"/>
    <n v="3627.1811023622049"/>
  </r>
  <r>
    <x v="9"/>
    <s v="32B6600PA"/>
    <x v="1"/>
    <x v="4"/>
    <s v="Smart"/>
    <s v="HD Ready"/>
    <n v="138"/>
    <n v="557589"/>
    <n v="4040.5"/>
  </r>
  <r>
    <x v="9"/>
    <s v="32DH3500"/>
    <x v="0"/>
    <x v="4"/>
    <s v="Smart"/>
    <s v="HD Ready"/>
    <n v="464"/>
    <n v="1679192"/>
    <n v="3618.9482758620688"/>
  </r>
  <r>
    <x v="9"/>
    <s v="32DH5502"/>
    <x v="0"/>
    <x v="4"/>
    <s v="Smart"/>
    <s v="HD Ready"/>
    <m/>
    <n v="-3599.04"/>
    <n v="0"/>
  </r>
  <r>
    <x v="9"/>
    <s v="32LK615BPLB"/>
    <x v="4"/>
    <x v="4"/>
    <s v="Smart"/>
    <s v="HD Ready"/>
    <n v="19"/>
    <n v="119681"/>
    <n v="6299"/>
  </r>
  <r>
    <x v="9"/>
    <s v="32LM6300PLA"/>
    <x v="4"/>
    <x v="4"/>
    <s v="Smart"/>
    <s v="Full HD"/>
    <n v="81"/>
    <n v="531371.60000000009"/>
    <n v="6560.1432098765445"/>
  </r>
  <r>
    <x v="9"/>
    <s v="32PFS4132"/>
    <x v="3"/>
    <x v="4"/>
    <s v="noSmart"/>
    <s v="Full HD"/>
    <n v="18"/>
    <n v="86481"/>
    <n v="4804.5"/>
  </r>
  <r>
    <x v="9"/>
    <s v="32PFS5603"/>
    <x v="3"/>
    <x v="4"/>
    <s v="noSmart"/>
    <s v="Full HD"/>
    <n v="4"/>
    <n v="21165"/>
    <n v="5291.25"/>
  </r>
  <r>
    <x v="9"/>
    <s v="32PFS5803"/>
    <x v="3"/>
    <x v="4"/>
    <s v="Smart"/>
    <s v="Full HD"/>
    <n v="2"/>
    <n v="11400"/>
    <n v="5700"/>
  </r>
  <r>
    <x v="9"/>
    <s v="32PFS5823"/>
    <x v="3"/>
    <x v="4"/>
    <s v="Smart"/>
    <s v="Full HD"/>
    <n v="13"/>
    <n v="70841"/>
    <n v="5449.3076923076924"/>
  </r>
  <r>
    <x v="9"/>
    <s v="32PFS6402"/>
    <x v="3"/>
    <x v="4"/>
    <s v="Smart"/>
    <s v="Full HD"/>
    <n v="9"/>
    <n v="72649.040000000008"/>
    <n v="8072.1155555555561"/>
  </r>
  <r>
    <x v="9"/>
    <s v="32PHS4503"/>
    <x v="3"/>
    <x v="4"/>
    <s v="noSmart"/>
    <s v="HD Ready"/>
    <n v="6"/>
    <n v="27085.040000000001"/>
    <n v="4514.1733333333332"/>
  </r>
  <r>
    <x v="9"/>
    <s v="32VH50"/>
    <x v="5"/>
    <x v="4"/>
    <s v="noSmart"/>
    <s v="HD Ready"/>
    <n v="63"/>
    <n v="42281"/>
    <n v="671.1269841269841"/>
  </r>
  <r>
    <x v="9"/>
    <s v="32VH55"/>
    <x v="5"/>
    <x v="4"/>
    <s v="Smart"/>
    <s v="HD Ready"/>
    <n v="228"/>
    <n v="654810"/>
    <n v="2871.9736842105262"/>
  </r>
  <r>
    <x v="9"/>
    <s v="40B6600PA"/>
    <x v="1"/>
    <x v="5"/>
    <s v="Smart"/>
    <s v="Full HD"/>
    <n v="134"/>
    <n v="724493"/>
    <n v="5406.6641791044776"/>
  </r>
  <r>
    <x v="9"/>
    <s v="40DF5000"/>
    <x v="0"/>
    <x v="5"/>
    <s v="noSmart"/>
    <s v="Full HD"/>
    <n v="15"/>
    <n v="65467"/>
    <n v="4364.4666666666662"/>
  </r>
  <r>
    <x v="9"/>
    <s v="40DF5500"/>
    <x v="0"/>
    <x v="5"/>
    <s v="Smart"/>
    <s v="Full HD"/>
    <n v="1"/>
    <n v="-629"/>
    <n v="-629"/>
  </r>
  <r>
    <x v="9"/>
    <s v="40VF50"/>
    <x v="5"/>
    <x v="5"/>
    <s v="noSmart"/>
    <s v="Full HD"/>
    <n v="43"/>
    <n v="161773"/>
    <n v="3762.1627906976746"/>
  </r>
  <r>
    <x v="9"/>
    <s v="40VF55"/>
    <x v="5"/>
    <x v="5"/>
    <s v="Smart"/>
    <s v="Full HD"/>
    <n v="84"/>
    <n v="356281"/>
    <n v="4241.4404761904761"/>
  </r>
  <r>
    <x v="9"/>
    <s v="43A6130UW"/>
    <x v="1"/>
    <x v="6"/>
    <s v="Smart"/>
    <s v="Ultra HD/4k (3840x2160p)"/>
    <n v="1"/>
    <n v="2000"/>
    <n v="2000"/>
  </r>
  <r>
    <x v="9"/>
    <s v="43DF3000"/>
    <x v="0"/>
    <x v="6"/>
    <s v="noSmart"/>
    <s v="Full HD"/>
    <n v="29"/>
    <n v="130322"/>
    <n v="4493.8620689655172"/>
  </r>
  <r>
    <x v="9"/>
    <s v="43DU6510"/>
    <x v="0"/>
    <x v="6"/>
    <s v="Smart"/>
    <s v="Ultra HD/4k (3840x2160p)"/>
    <n v="1"/>
    <n v="7300"/>
    <n v="7300"/>
  </r>
  <r>
    <x v="9"/>
    <s v="43LM6300PLA"/>
    <x v="4"/>
    <x v="6"/>
    <s v="Smart"/>
    <s v="Full HD"/>
    <n v="1"/>
    <n v="8729"/>
    <n v="8729"/>
  </r>
  <r>
    <x v="9"/>
    <s v="43PFS5503"/>
    <x v="3"/>
    <x v="6"/>
    <s v="noSmart"/>
    <s v="Full HD"/>
    <n v="2"/>
    <n v="14184.02"/>
    <n v="7092.01"/>
  </r>
  <r>
    <x v="9"/>
    <s v="43PFS5823"/>
    <x v="3"/>
    <x v="6"/>
    <s v="Smart"/>
    <s v="Full HD"/>
    <n v="8"/>
    <n v="64574"/>
    <n v="8071.75"/>
  </r>
  <r>
    <x v="9"/>
    <s v="43PUS6554"/>
    <x v="3"/>
    <x v="6"/>
    <s v="Smart"/>
    <s v="Ultra HD/4k (3840x2160p)"/>
    <n v="1"/>
    <n v="9879"/>
    <n v="9879"/>
  </r>
  <r>
    <x v="9"/>
    <s v="43PUS6704"/>
    <x v="3"/>
    <x v="6"/>
    <s v="Smart"/>
    <s v="Ultra HD/4k (3840x2160p)"/>
    <n v="2"/>
    <n v="22498"/>
    <n v="11249"/>
  </r>
  <r>
    <x v="9"/>
    <s v="43PUS6804"/>
    <x v="3"/>
    <x v="6"/>
    <s v="Smart"/>
    <s v="Ultra HD/4k (3840x2160p)"/>
    <n v="1"/>
    <n v="12599"/>
    <n v="12599"/>
  </r>
  <r>
    <x v="9"/>
    <s v="43PUS7334"/>
    <x v="3"/>
    <x v="6"/>
    <s v="Smart"/>
    <s v="Ultra HD/4k (3840x2160p)"/>
    <n v="4"/>
    <n v="53996"/>
    <n v="13499"/>
  </r>
  <r>
    <x v="9"/>
    <s v="43UM7100PLB"/>
    <x v="4"/>
    <x v="6"/>
    <s v="Smart"/>
    <s v="Ultra HD/4k (3840x2160p)"/>
    <n v="101"/>
    <n v="1171619"/>
    <n v="11600.18811881188"/>
  </r>
  <r>
    <x v="9"/>
    <s v="43UM7450PLA"/>
    <x v="4"/>
    <x v="6"/>
    <s v="Smart"/>
    <s v="Ultra HD/4k (3840x2160p)"/>
    <n v="101"/>
    <n v="1215434"/>
    <n v="12034"/>
  </r>
  <r>
    <x v="9"/>
    <s v="49CU6549MC"/>
    <x v="0"/>
    <x v="7"/>
    <s v="Smart"/>
    <s v="Ultra HD/4k (3840x2160p)"/>
    <m/>
    <n v="-12200"/>
    <n v="0"/>
  </r>
  <r>
    <x v="9"/>
    <s v="49DU6510"/>
    <x v="0"/>
    <x v="7"/>
    <s v="Smart"/>
    <s v="Ultra HD/4k (3840x2160p)"/>
    <n v="33"/>
    <n v="265910"/>
    <n v="8057.878787878788"/>
  </r>
  <r>
    <x v="9"/>
    <s v="49PUS7803"/>
    <x v="3"/>
    <x v="7"/>
    <s v="Smart"/>
    <s v="Ultra HD/4k (3840x2160p)"/>
    <n v="1"/>
    <n v="21000"/>
    <n v="21000"/>
  </r>
  <r>
    <x v="9"/>
    <s v="49SM9000PLA"/>
    <x v="4"/>
    <x v="7"/>
    <s v="Smart"/>
    <s v="Ultra HD/4k (3840x2160p)"/>
    <n v="1"/>
    <n v="23548"/>
    <n v="23548"/>
  </r>
  <r>
    <x v="9"/>
    <s v="49UM7100PLB"/>
    <x v="4"/>
    <x v="7"/>
    <s v="Smart"/>
    <s v="Ultra HD/4k (3840x2160p)"/>
    <n v="85"/>
    <n v="1061930"/>
    <n v="12493.294117647059"/>
  </r>
  <r>
    <x v="9"/>
    <s v="49UM7400PLB"/>
    <x v="4"/>
    <x v="7"/>
    <s v="Smart"/>
    <s v="Ultra HD/4k (3840x2160p)"/>
    <n v="1"/>
    <n v="13679"/>
    <n v="13679"/>
  </r>
  <r>
    <x v="9"/>
    <s v="50B7700UW"/>
    <x v="1"/>
    <x v="8"/>
    <s v="Smart"/>
    <s v="Ultra HD/4k (3840x2160p)"/>
    <m/>
    <n v="-13499"/>
    <n v="0"/>
  </r>
  <r>
    <x v="9"/>
    <s v="50DU5502"/>
    <x v="0"/>
    <x v="8"/>
    <s v="Smart"/>
    <s v="Ultra HD/4k (3840x2160p)"/>
    <n v="1"/>
    <n v="-30440.6"/>
    <n v="-30440.6"/>
  </r>
  <r>
    <x v="9"/>
    <s v="50PUS6554"/>
    <x v="3"/>
    <x v="8"/>
    <s v="Smart"/>
    <s v="Ultra HD/4k (3840x2160p)"/>
    <n v="8"/>
    <n v="97523"/>
    <n v="12190.375"/>
  </r>
  <r>
    <x v="9"/>
    <s v="50PUS6754"/>
    <x v="3"/>
    <x v="8"/>
    <s v="Smart"/>
    <s v="Ultra HD/4k (3840x2160p)"/>
    <n v="4"/>
    <n v="40441.979999999996"/>
    <n v="10110.494999999999"/>
  </r>
  <r>
    <x v="9"/>
    <s v="50PUS7334"/>
    <x v="3"/>
    <x v="8"/>
    <s v="Smart"/>
    <s v="Ultra HD/4k (3840x2160p)"/>
    <n v="13"/>
    <n v="217347"/>
    <n v="16719"/>
  </r>
  <r>
    <x v="9"/>
    <s v="55B7700UW"/>
    <x v="1"/>
    <x v="1"/>
    <s v="Smart"/>
    <s v="Ultra HD/4k (3840x2160p)"/>
    <n v="3"/>
    <n v="39897"/>
    <n v="13299"/>
  </r>
  <r>
    <x v="9"/>
    <s v="55DU6510"/>
    <x v="0"/>
    <x v="1"/>
    <s v="Smart"/>
    <s v="Ultra HD/4k (3840x2160p)"/>
    <n v="10"/>
    <n v="-123974.98120000002"/>
    <n v="-12397.498120000002"/>
  </r>
  <r>
    <x v="9"/>
    <s v="55PUS6754"/>
    <x v="3"/>
    <x v="1"/>
    <s v="Smart"/>
    <s v="Ultra HD/4k (3840x2160p)"/>
    <n v="3"/>
    <n v="43197"/>
    <n v="14399"/>
  </r>
  <r>
    <x v="9"/>
    <s v="55PUS7334"/>
    <x v="3"/>
    <x v="1"/>
    <s v="Smart"/>
    <s v="Ultra HD/4k (3840x2160p)"/>
    <n v="2"/>
    <n v="19338"/>
    <n v="9669"/>
  </r>
  <r>
    <x v="9"/>
    <s v="55SM8200PLA"/>
    <x v="4"/>
    <x v="1"/>
    <s v="Smart"/>
    <s v="Ultra HD/4k (3840x2160p)"/>
    <n v="4"/>
    <n v="80180.88"/>
    <n v="20045.22"/>
  </r>
  <r>
    <x v="9"/>
    <s v="58PUS6504"/>
    <x v="3"/>
    <x v="14"/>
    <s v="Smart"/>
    <s v="Ultra HD/4k (3840x2160p)"/>
    <n v="2"/>
    <n v="26999"/>
    <n v="13499.5"/>
  </r>
  <r>
    <x v="9"/>
    <s v="65DU6510"/>
    <x v="0"/>
    <x v="9"/>
    <s v="Smart"/>
    <s v="Ultra HD/4k (3840x2160p)"/>
    <n v="2"/>
    <n v="26959"/>
    <n v="13479.5"/>
  </r>
  <r>
    <x v="9"/>
    <s v="65PUS6554"/>
    <x v="3"/>
    <x v="9"/>
    <s v="Smart"/>
    <s v="Ultra HD/4k (3840x2160p)"/>
    <n v="4"/>
    <n v="74489.429999999993"/>
    <n v="18622.357499999998"/>
  </r>
  <r>
    <x v="9"/>
    <s v="65PUS7304"/>
    <x v="3"/>
    <x v="9"/>
    <s v="Smart"/>
    <s v="Ultra HD/4k (3840x2160p)"/>
    <n v="4"/>
    <n v="96037"/>
    <n v="24009.25"/>
  </r>
  <r>
    <x v="9"/>
    <s v="65SM8600PLA"/>
    <x v="4"/>
    <x v="9"/>
    <s v="Smart"/>
    <s v="Ultra HD/4k (3840x2160p)"/>
    <n v="3"/>
    <n v="113487.66"/>
    <n v="37829.22"/>
  </r>
  <r>
    <x v="9"/>
    <s v="70PUS6504"/>
    <x v="3"/>
    <x v="15"/>
    <s v="Smart"/>
    <s v="Ultra HD/4k (3840x2160p)"/>
    <n v="5"/>
    <n v="110695"/>
    <n v="22139"/>
  </r>
  <r>
    <x v="9"/>
    <s v="70UM7100PLA"/>
    <x v="4"/>
    <x v="15"/>
    <s v="Smart"/>
    <s v="Ultra HD/4k (3840x2160p)"/>
    <n v="1"/>
    <n v="31199"/>
    <n v="31199"/>
  </r>
  <r>
    <x v="9"/>
    <s v="H32B5100"/>
    <x v="1"/>
    <x v="4"/>
    <s v="noSmart"/>
    <s v="HD Ready"/>
    <n v="299"/>
    <n v="746201"/>
    <n v="2495.6555183946489"/>
  </r>
  <r>
    <x v="9"/>
    <s v="H40B5100"/>
    <x v="1"/>
    <x v="5"/>
    <s v="noSmart"/>
    <s v="Full HD"/>
    <n v="169"/>
    <n v="296979.44"/>
    <n v="1757.2747928994083"/>
  </r>
  <r>
    <x v="9"/>
    <s v="H43B7100"/>
    <x v="1"/>
    <x v="6"/>
    <s v="Smart"/>
    <s v="Ultra HD/4k (3840x2160p)"/>
    <n v="22"/>
    <n v="-530810.80000000005"/>
    <n v="-24127.763636363637"/>
  </r>
  <r>
    <x v="9"/>
    <s v="H43B7500"/>
    <x v="1"/>
    <x v="6"/>
    <s v="Smart"/>
    <s v="Ultra HD/4k (3840x2160p)"/>
    <n v="33"/>
    <n v="253276"/>
    <n v="7675.030303030303"/>
  </r>
  <r>
    <x v="9"/>
    <s v="H50B7100"/>
    <x v="1"/>
    <x v="8"/>
    <s v="Smart"/>
    <s v="Ultra HD/4k (3840x2160p)"/>
    <n v="40"/>
    <n v="308052"/>
    <n v="7701.3"/>
  </r>
  <r>
    <x v="9"/>
    <s v="H55B7100"/>
    <x v="1"/>
    <x v="1"/>
    <s v="Smart"/>
    <s v="Ultra HD/4k (3840x2160p)"/>
    <n v="27"/>
    <n v="235413"/>
    <n v="8719"/>
  </r>
  <r>
    <x v="9"/>
    <s v="LC-40SA5200X"/>
    <x v="7"/>
    <x v="5"/>
    <s v="noSmart"/>
    <s v="Full HD"/>
    <n v="3"/>
    <n v="9658"/>
    <n v="3219.3333333333335"/>
  </r>
  <r>
    <x v="9"/>
    <s v="LE24CT5000AK"/>
    <x v="0"/>
    <x v="2"/>
    <s v="noSmart"/>
    <s v="HD Ready"/>
    <n v="35"/>
    <n v="71542"/>
    <n v="2044.0571428571429"/>
  </r>
  <r>
    <x v="9"/>
    <s v="LE28CT4000AU"/>
    <x v="0"/>
    <x v="3"/>
    <s v="noSmart"/>
    <s v="HD Ready"/>
    <m/>
    <n v="-3525"/>
    <n v="0"/>
  </r>
  <r>
    <x v="9"/>
    <s v="LE32CT1000AU"/>
    <x v="0"/>
    <x v="0"/>
    <s v="Не проставлено"/>
    <s v="Не проставлено"/>
    <n v="1"/>
    <n v="-7898"/>
    <n v="-7898"/>
  </r>
  <r>
    <x v="9"/>
    <s v="LE32CT4000AU"/>
    <x v="0"/>
    <x v="4"/>
    <s v="noSmart"/>
    <s v="HD Ready"/>
    <m/>
    <n v="-3685.0113000000001"/>
    <n v="0"/>
  </r>
  <r>
    <x v="9"/>
    <s v="LE32CT5000AK"/>
    <x v="0"/>
    <x v="4"/>
    <s v="noSmart"/>
    <s v="HD Ready"/>
    <n v="1"/>
    <n v="600"/>
    <n v="600"/>
  </r>
  <r>
    <x v="9"/>
    <s v="LE32CT5020JP"/>
    <x v="0"/>
    <x v="0"/>
    <s v="Не проставлено"/>
    <s v="Не проставлено"/>
    <m/>
    <n v="-35701.324500000002"/>
    <n v="0"/>
  </r>
  <r>
    <x v="9"/>
    <s v="LE32CT5030AK"/>
    <x v="0"/>
    <x v="4"/>
    <s v="noSmart"/>
    <s v="HD Ready"/>
    <n v="4"/>
    <n v="11260"/>
    <n v="2815"/>
  </r>
  <r>
    <x v="9"/>
    <s v="LE32CT5550AK"/>
    <x v="0"/>
    <x v="4"/>
    <s v="Smart"/>
    <s v="Full HD"/>
    <n v="384"/>
    <n v="1619605.45"/>
    <n v="4217.7225260416662"/>
  </r>
  <r>
    <x v="9"/>
    <s v="LE39CT5020JP"/>
    <x v="0"/>
    <x v="0"/>
    <s v="Не проставлено"/>
    <s v="Не проставлено"/>
    <m/>
    <n v="-6159"/>
    <n v="0"/>
  </r>
  <r>
    <x v="9"/>
    <s v="LE40CT5020JP"/>
    <x v="0"/>
    <x v="0"/>
    <s v="Не проставлено"/>
    <s v="Не проставлено"/>
    <m/>
    <n v="-6639"/>
    <n v="0"/>
  </r>
  <r>
    <x v="9"/>
    <s v="LE40CT5030AK"/>
    <x v="0"/>
    <x v="5"/>
    <s v="noSmart"/>
    <s v="Full HD"/>
    <n v="1"/>
    <n v="800"/>
    <n v="800"/>
  </r>
  <r>
    <x v="9"/>
    <s v="LE40CT5520AK"/>
    <x v="0"/>
    <x v="5"/>
    <s v="Smart"/>
    <s v="Full HD"/>
    <n v="1"/>
    <n v="2800"/>
    <n v="2800"/>
  </r>
  <r>
    <x v="9"/>
    <s v="LE40CT5530AK"/>
    <x v="0"/>
    <x v="5"/>
    <s v="Smart"/>
    <s v="Full HD"/>
    <n v="2"/>
    <n v="-200"/>
    <n v="-100"/>
  </r>
  <r>
    <x v="9"/>
    <s v="LE43CT5520AK"/>
    <x v="0"/>
    <x v="6"/>
    <s v="Smart"/>
    <s v="Full HD"/>
    <n v="190"/>
    <n v="1005916.4"/>
    <n v="5294.2968421052628"/>
  </r>
  <r>
    <x v="9"/>
    <s v="LE43CU6530AK"/>
    <x v="0"/>
    <x v="6"/>
    <s v="Smart"/>
    <s v="Ultra HD/4k (3840x2160p)"/>
    <m/>
    <n v="-5300"/>
    <n v="0"/>
  </r>
  <r>
    <x v="9"/>
    <s v="LE43CU6550AK"/>
    <x v="0"/>
    <x v="6"/>
    <s v="Smart"/>
    <s v="Ultra HD/4k (3840x2160p)"/>
    <n v="1"/>
    <n v="-4550"/>
    <n v="-4550"/>
  </r>
  <r>
    <x v="9"/>
    <s v="OLED55B9PLA"/>
    <x v="4"/>
    <x v="1"/>
    <s v="Smart"/>
    <s v="Ultra HD/4k (3840x2160p)"/>
    <n v="5"/>
    <n v="217795.44"/>
    <n v="43559.088000000003"/>
  </r>
  <r>
    <x v="9"/>
    <s v="QE49LS03RAUXUA"/>
    <x v="8"/>
    <x v="7"/>
    <s v="Smart"/>
    <s v="Ultra HD/4k (3840x2160p)"/>
    <n v="1"/>
    <n v="29568"/>
    <n v="29568"/>
  </r>
  <r>
    <x v="9"/>
    <s v="QE55Q67RAUXUA"/>
    <x v="8"/>
    <x v="1"/>
    <s v="Smart"/>
    <s v="Ultra HD/4k (3840x2160p)"/>
    <n v="4"/>
    <n v="115733"/>
    <n v="28933.25"/>
  </r>
  <r>
    <x v="9"/>
    <s v="QE55Q6FNAUXUA"/>
    <x v="8"/>
    <x v="1"/>
    <s v="Smart"/>
    <s v="Ultra HD/4k (3840x2160p)"/>
    <n v="1"/>
    <n v="22000"/>
    <n v="22000"/>
  </r>
  <r>
    <x v="9"/>
    <s v="QE55Q80RAUXUA"/>
    <x v="8"/>
    <x v="1"/>
    <s v="Smart"/>
    <s v="Ultra HD/4k (3840x2160p)"/>
    <n v="1"/>
    <n v="0"/>
    <n v="0"/>
  </r>
  <r>
    <x v="9"/>
    <s v="QE75Q80RAUXUA"/>
    <x v="8"/>
    <x v="11"/>
    <s v="Smart"/>
    <s v="Ultra HD/4k (3840x2160p)"/>
    <n v="1"/>
    <n v="110988"/>
    <n v="110988"/>
  </r>
  <r>
    <x v="9"/>
    <s v="UE24N4500AUXUA"/>
    <x v="8"/>
    <x v="2"/>
    <s v="Smart"/>
    <s v="HD Ready"/>
    <n v="14"/>
    <n v="74258"/>
    <n v="5304.1428571428569"/>
  </r>
  <r>
    <x v="9"/>
    <s v="UE32M5500AUXUA"/>
    <x v="8"/>
    <x v="4"/>
    <s v="Smart"/>
    <s v="Full HD"/>
    <n v="3"/>
    <n v="29799"/>
    <n v="9933"/>
  </r>
  <r>
    <x v="9"/>
    <s v="UE32N4000AUXUA"/>
    <x v="8"/>
    <x v="4"/>
    <s v="Smart"/>
    <s v="Full HD"/>
    <n v="3"/>
    <n v="16176"/>
    <n v="5392"/>
  </r>
  <r>
    <x v="9"/>
    <s v="UE32N4010AUXUA"/>
    <x v="8"/>
    <x v="4"/>
    <s v="Smart"/>
    <s v="HD Ready"/>
    <n v="1"/>
    <n v="5392"/>
    <n v="5392"/>
  </r>
  <r>
    <x v="9"/>
    <s v="UE32N4500AUXUA"/>
    <x v="8"/>
    <x v="4"/>
    <s v="Smart"/>
    <s v="HD Ready"/>
    <n v="10"/>
    <n v="60131"/>
    <n v="6013.1"/>
  </r>
  <r>
    <x v="9"/>
    <s v="UE32N4510AUXUA"/>
    <x v="8"/>
    <x v="4"/>
    <s v="Smart"/>
    <s v="HD Ready"/>
    <n v="6"/>
    <n v="35747"/>
    <n v="5957.833333333333"/>
  </r>
  <r>
    <x v="9"/>
    <s v="UE32N5000AUXUA"/>
    <x v="8"/>
    <x v="4"/>
    <s v="Smart"/>
    <s v="Full HD"/>
    <n v="5"/>
    <n v="30071"/>
    <n v="6014.2"/>
  </r>
  <r>
    <x v="9"/>
    <s v="UE32N5300AUXUA"/>
    <x v="8"/>
    <x v="4"/>
    <s v="Smart"/>
    <s v="Full HD"/>
    <n v="31"/>
    <n v="212597"/>
    <n v="6857.9677419354839"/>
  </r>
  <r>
    <x v="9"/>
    <s v="UE43J5202AUXUA"/>
    <x v="8"/>
    <x v="6"/>
    <s v="Smart"/>
    <s v="Full HD"/>
    <n v="6"/>
    <n v="52157"/>
    <n v="8692.8333333333339"/>
  </r>
  <r>
    <x v="9"/>
    <s v="UE43NU7090UXUA"/>
    <x v="8"/>
    <x v="6"/>
    <s v="Smart"/>
    <s v="Ultra HD/4k (3840x2160p)"/>
    <n v="8"/>
    <n v="99261"/>
    <n v="12407.625"/>
  </r>
  <r>
    <x v="9"/>
    <s v="UE43RU7100UXUA"/>
    <x v="8"/>
    <x v="6"/>
    <s v="Smart"/>
    <s v="Ultra HD/4k (3840x2160p)"/>
    <n v="6"/>
    <n v="78278"/>
    <n v="13046.333333333334"/>
  </r>
  <r>
    <x v="9"/>
    <s v="UE43RU7200UXUA"/>
    <x v="8"/>
    <x v="6"/>
    <s v="Smart"/>
    <s v="Ultra HD/4k (3840x2160p)"/>
    <n v="6"/>
    <n v="79765"/>
    <n v="13294.166666666666"/>
  </r>
  <r>
    <x v="9"/>
    <s v="UE43RU7400UXUA"/>
    <x v="8"/>
    <x v="6"/>
    <s v="Smart"/>
    <s v="Ultra HD/4k (3840x2160p)"/>
    <n v="3"/>
    <n v="41903"/>
    <n v="13967.666666666666"/>
  </r>
  <r>
    <x v="9"/>
    <s v="UE43RU7470UXUA"/>
    <x v="8"/>
    <x v="6"/>
    <s v="Smart"/>
    <s v="Ultra HD/4k (3840x2160p)"/>
    <n v="3"/>
    <n v="43255"/>
    <n v="14418.333333333334"/>
  </r>
  <r>
    <x v="9"/>
    <s v="UE50NU7002UXUA"/>
    <x v="8"/>
    <x v="8"/>
    <s v="Smart"/>
    <s v="Ultra HD/4k (3840x2160p)"/>
    <n v="10"/>
    <n v="132178"/>
    <n v="13217.8"/>
  </r>
  <r>
    <x v="9"/>
    <s v="UE50NU7090UXUA"/>
    <x v="8"/>
    <x v="8"/>
    <s v="Smart"/>
    <s v="Ultra HD/4k (3840x2160p)"/>
    <n v="2"/>
    <n v="28549"/>
    <n v="14274.5"/>
  </r>
  <r>
    <x v="9"/>
    <s v="UE50RU7200UXUA"/>
    <x v="8"/>
    <x v="8"/>
    <s v="Smart"/>
    <s v="Ultra HD/4k (3840x2160p)"/>
    <n v="1"/>
    <n v="15500"/>
    <n v="15500"/>
  </r>
  <r>
    <x v="9"/>
    <s v="UE50RU7400UXUA"/>
    <x v="8"/>
    <x v="8"/>
    <s v="Smart"/>
    <s v="Ultra HD/4k (3840x2160p)"/>
    <n v="4"/>
    <n v="62099"/>
    <n v="15524.75"/>
  </r>
  <r>
    <x v="9"/>
    <s v="UE50RU7410UXUA"/>
    <x v="8"/>
    <x v="8"/>
    <s v="Smart"/>
    <s v="Ultra HD/4k (3840x2160p)"/>
    <n v="2"/>
    <n v="31370"/>
    <n v="15685"/>
  </r>
  <r>
    <x v="9"/>
    <s v="UE50RU7470UXUA"/>
    <x v="8"/>
    <x v="8"/>
    <s v="Smart"/>
    <s v="Ultra HD/4k (3840x2160p)"/>
    <n v="2"/>
    <n v="31547"/>
    <n v="15773.5"/>
  </r>
  <r>
    <x v="9"/>
    <s v="UE55RU7100UXUA"/>
    <x v="8"/>
    <x v="1"/>
    <s v="Smart"/>
    <s v="Ultra HD/4k (3840x2160p)"/>
    <n v="2"/>
    <n v="35114"/>
    <n v="17557"/>
  </r>
  <r>
    <x v="9"/>
    <s v="UE65RU7100UXUA"/>
    <x v="8"/>
    <x v="9"/>
    <s v="Smart"/>
    <s v="Ultra HD/4k (3840x2160p)"/>
    <n v="1"/>
    <n v="30500"/>
    <n v="30500"/>
  </r>
  <r>
    <x v="9"/>
    <s v="UE65RU7470UXUA"/>
    <x v="8"/>
    <x v="9"/>
    <s v="Smart"/>
    <s v="Ultra HD/4k (3840x2160p)"/>
    <n v="1"/>
    <n v="0"/>
    <n v="0"/>
  </r>
  <r>
    <x v="10"/>
    <s v="20001470"/>
    <x v="1"/>
    <x v="1"/>
    <s v="Smart"/>
    <s v="Ultra HD/4k (3840x2160p)"/>
    <n v="21"/>
    <n v="238763.35"/>
    <n v="11369.683333333334"/>
  </r>
  <r>
    <x v="10"/>
    <s v="20002080"/>
    <x v="1"/>
    <x v="8"/>
    <s v="Smart"/>
    <s v="Ultra HD/4k (3840x2160p)"/>
    <n v="1"/>
    <n v="10349"/>
    <n v="10349"/>
  </r>
  <r>
    <x v="10"/>
    <s v="22PFS5303"/>
    <x v="3"/>
    <x v="12"/>
    <s v="noSmart"/>
    <s v="Full HD"/>
    <n v="3"/>
    <n v="11337"/>
    <n v="3779"/>
  </r>
  <r>
    <x v="10"/>
    <s v="22TK410V"/>
    <x v="4"/>
    <x v="12"/>
    <s v="noSmart"/>
    <s v="Full HD"/>
    <n v="1"/>
    <n v="3645"/>
    <n v="3645"/>
  </r>
  <r>
    <x v="10"/>
    <s v="24BH400"/>
    <x v="2"/>
    <x v="0"/>
    <s v="Не проставлено"/>
    <s v="Не проставлено"/>
    <n v="3"/>
    <n v="34.6099999999999"/>
    <n v="11.536666666666633"/>
  </r>
  <r>
    <x v="10"/>
    <s v="24DH5500"/>
    <x v="0"/>
    <x v="2"/>
    <s v="Smart"/>
    <s v="HD Ready"/>
    <n v="138"/>
    <n v="339114"/>
    <n v="2457.3478260869565"/>
  </r>
  <r>
    <x v="10"/>
    <s v="24PHS4304"/>
    <x v="3"/>
    <x v="2"/>
    <s v="noSmart"/>
    <s v="HD Ready"/>
    <n v="15"/>
    <n v="55710"/>
    <n v="3714"/>
  </r>
  <r>
    <x v="10"/>
    <s v="24TL510S"/>
    <x v="4"/>
    <x v="2"/>
    <s v="Smart"/>
    <s v="HD Ready"/>
    <n v="2"/>
    <n v="9508"/>
    <n v="4754"/>
  </r>
  <r>
    <x v="10"/>
    <s v="24VH50"/>
    <x v="5"/>
    <x v="2"/>
    <s v="noSmart"/>
    <s v="HD Ready"/>
    <n v="123"/>
    <n v="208978"/>
    <n v="1699.0081300813008"/>
  </r>
  <r>
    <x v="10"/>
    <s v="28TL510S"/>
    <x v="4"/>
    <x v="3"/>
    <s v="Smart"/>
    <s v="HD Ready"/>
    <n v="1"/>
    <n v="6230"/>
    <n v="6230"/>
  </r>
  <r>
    <x v="10"/>
    <s v="2T-C32BD1X"/>
    <x v="7"/>
    <x v="4"/>
    <s v="noSmart"/>
    <s v="HD Ready"/>
    <n v="3"/>
    <n v="10038"/>
    <n v="3346"/>
  </r>
  <r>
    <x v="10"/>
    <s v="32B6000HW"/>
    <x v="1"/>
    <x v="4"/>
    <s v="Smart"/>
    <s v="HD Ready"/>
    <n v="99"/>
    <n v="362774"/>
    <n v="3664.3838383838383"/>
  </r>
  <r>
    <x v="10"/>
    <s v="32B6600PA"/>
    <x v="1"/>
    <x v="4"/>
    <s v="Smart"/>
    <s v="HD Ready"/>
    <n v="85"/>
    <n v="354070.68"/>
    <n v="4165.5374117647061"/>
  </r>
  <r>
    <x v="10"/>
    <s v="32DH3000"/>
    <x v="0"/>
    <x v="4"/>
    <s v="noSmart"/>
    <s v="HD Ready"/>
    <n v="118"/>
    <n v="292150.71000000002"/>
    <n v="2475.8534745762713"/>
  </r>
  <r>
    <x v="10"/>
    <s v="32DH3004"/>
    <x v="0"/>
    <x v="4"/>
    <s v="noSmart"/>
    <s v="HD Ready"/>
    <n v="1"/>
    <n v="1100"/>
    <n v="1100"/>
  </r>
  <r>
    <x v="10"/>
    <s v="32DH3500"/>
    <x v="0"/>
    <x v="4"/>
    <s v="Smart"/>
    <s v="HD Ready"/>
    <n v="213"/>
    <n v="760829.98029999994"/>
    <n v="3571.9717384976525"/>
  </r>
  <r>
    <x v="10"/>
    <s v="32DH5502"/>
    <x v="0"/>
    <x v="4"/>
    <s v="Smart"/>
    <s v="HD Ready"/>
    <n v="3"/>
    <n v="7232.3069999999989"/>
    <n v="2410.7689999999998"/>
  </r>
  <r>
    <x v="10"/>
    <s v="32LK615BPLB"/>
    <x v="4"/>
    <x v="4"/>
    <s v="Smart"/>
    <s v="HD Ready"/>
    <m/>
    <n v="-5670"/>
    <n v="0"/>
  </r>
  <r>
    <x v="10"/>
    <s v="32PFS4132"/>
    <x v="3"/>
    <x v="4"/>
    <s v="noSmart"/>
    <s v="Full HD"/>
    <n v="21"/>
    <n v="95155.4"/>
    <n v="4531.2095238095235"/>
  </r>
  <r>
    <x v="10"/>
    <s v="32PFS5603"/>
    <x v="3"/>
    <x v="4"/>
    <s v="noSmart"/>
    <s v="Full HD"/>
    <n v="11"/>
    <n v="58198"/>
    <n v="5290.727272727273"/>
  </r>
  <r>
    <x v="10"/>
    <s v="32PFS5823"/>
    <x v="3"/>
    <x v="4"/>
    <s v="Smart"/>
    <s v="Full HD"/>
    <n v="65"/>
    <n v="364180"/>
    <n v="5602.7692307692305"/>
  </r>
  <r>
    <x v="10"/>
    <s v="32PFS6402"/>
    <x v="3"/>
    <x v="4"/>
    <s v="Smart"/>
    <s v="Full HD"/>
    <n v="11"/>
    <n v="86572"/>
    <n v="7870.181818181818"/>
  </r>
  <r>
    <x v="10"/>
    <s v="32PHS4503"/>
    <x v="3"/>
    <x v="4"/>
    <s v="noSmart"/>
    <s v="HD Ready"/>
    <n v="12"/>
    <n v="50741.16"/>
    <n v="4228.43"/>
  </r>
  <r>
    <x v="10"/>
    <s v="32VH50"/>
    <x v="5"/>
    <x v="4"/>
    <s v="noSmart"/>
    <s v="HD Ready"/>
    <n v="31"/>
    <n v="73633"/>
    <n v="2375.2580645161293"/>
  </r>
  <r>
    <x v="10"/>
    <s v="32VH55"/>
    <x v="5"/>
    <x v="4"/>
    <s v="Smart"/>
    <s v="HD Ready"/>
    <n v="55"/>
    <n v="170754"/>
    <n v="3104.6181818181817"/>
  </r>
  <r>
    <x v="10"/>
    <s v="40B6600PA"/>
    <x v="1"/>
    <x v="5"/>
    <s v="Smart"/>
    <s v="Full HD"/>
    <n v="123"/>
    <n v="679694.59"/>
    <n v="5525.9722764227636"/>
  </r>
  <r>
    <x v="10"/>
    <s v="40BF400"/>
    <x v="2"/>
    <x v="0"/>
    <s v="Не проставлено"/>
    <s v="Не проставлено"/>
    <m/>
    <n v="-22768.14"/>
    <n v="0"/>
  </r>
  <r>
    <x v="10"/>
    <s v="40BF500S"/>
    <x v="2"/>
    <x v="0"/>
    <s v="Не проставлено"/>
    <s v="Не проставлено"/>
    <m/>
    <n v="-4530.8"/>
    <n v="0"/>
  </r>
  <r>
    <x v="10"/>
    <s v="40DF5000"/>
    <x v="0"/>
    <x v="5"/>
    <s v="noSmart"/>
    <s v="Full HD"/>
    <n v="47"/>
    <n v="202301.49"/>
    <n v="4304.2870212765956"/>
  </r>
  <r>
    <x v="10"/>
    <s v="40DF5500"/>
    <x v="0"/>
    <x v="5"/>
    <s v="Smart"/>
    <s v="Full HD"/>
    <n v="4"/>
    <n v="20016.935600000001"/>
    <n v="5004.2339000000002"/>
  </r>
  <r>
    <x v="10"/>
    <s v="40DF5502"/>
    <x v="0"/>
    <x v="5"/>
    <s v="Smart"/>
    <s v="Full HD"/>
    <n v="9"/>
    <n v="45038.105100000001"/>
    <n v="5004.2339000000002"/>
  </r>
  <r>
    <x v="10"/>
    <s v="40VF50"/>
    <x v="5"/>
    <x v="5"/>
    <s v="noSmart"/>
    <s v="Full HD"/>
    <n v="5"/>
    <n v="19994"/>
    <n v="3998.8"/>
  </r>
  <r>
    <x v="10"/>
    <s v="40VF55"/>
    <x v="5"/>
    <x v="5"/>
    <s v="Smart"/>
    <s v="Full HD"/>
    <n v="79"/>
    <n v="352118"/>
    <n v="4457.1898734177212"/>
  </r>
  <r>
    <x v="10"/>
    <s v="43A6130UW"/>
    <x v="1"/>
    <x v="6"/>
    <s v="Smart"/>
    <s v="Ultra HD/4k (3840x2160p)"/>
    <n v="1"/>
    <n v="4500"/>
    <n v="4500"/>
  </r>
  <r>
    <x v="10"/>
    <s v="43DF3000"/>
    <x v="0"/>
    <x v="6"/>
    <s v="noSmart"/>
    <s v="Full HD"/>
    <n v="85"/>
    <n v="372660.80000000005"/>
    <n v="4384.2447058823536"/>
  </r>
  <r>
    <x v="10"/>
    <s v="43DU6510"/>
    <x v="0"/>
    <x v="6"/>
    <s v="Smart"/>
    <s v="Ultra HD/4k (3840x2160p)"/>
    <n v="5"/>
    <n v="21974.712200000002"/>
    <n v="4394.9424400000007"/>
  </r>
  <r>
    <x v="10"/>
    <s v="43PFS5503"/>
    <x v="3"/>
    <x v="6"/>
    <s v="noSmart"/>
    <s v="Full HD"/>
    <n v="7"/>
    <n v="47005.08"/>
    <n v="6715.011428571429"/>
  </r>
  <r>
    <x v="10"/>
    <s v="43PFS5823"/>
    <x v="3"/>
    <x v="6"/>
    <s v="Smart"/>
    <s v="Full HD"/>
    <n v="16"/>
    <n v="119200"/>
    <n v="7450"/>
  </r>
  <r>
    <x v="10"/>
    <s v="43PUS6554"/>
    <x v="3"/>
    <x v="6"/>
    <s v="Smart"/>
    <s v="Ultra HD/4k (3840x2160p)"/>
    <n v="3"/>
    <n v="29637"/>
    <n v="9879"/>
  </r>
  <r>
    <x v="10"/>
    <s v="43PUS6704"/>
    <x v="3"/>
    <x v="6"/>
    <s v="Smart"/>
    <s v="Ultra HD/4k (3840x2160p)"/>
    <n v="2"/>
    <n v="22498"/>
    <n v="11249"/>
  </r>
  <r>
    <x v="10"/>
    <s v="43PUS6754"/>
    <x v="3"/>
    <x v="6"/>
    <s v="Smart"/>
    <s v="Ultra HD/4k (3840x2160p)"/>
    <n v="4"/>
    <n v="44052.28"/>
    <n v="11013.07"/>
  </r>
  <r>
    <x v="10"/>
    <s v="43PUS7304"/>
    <x v="3"/>
    <x v="6"/>
    <s v="Smart"/>
    <s v="Ultra HD/4k (3840x2160p)"/>
    <n v="22"/>
    <n v="296649"/>
    <n v="13484.045454545454"/>
  </r>
  <r>
    <x v="10"/>
    <s v="43PUS7334"/>
    <x v="3"/>
    <x v="6"/>
    <s v="Smart"/>
    <s v="Ultra HD/4k (3840x2160p)"/>
    <n v="13"/>
    <n v="168823.24"/>
    <n v="12986.403076923076"/>
  </r>
  <r>
    <x v="10"/>
    <s v="43UK6300PLB"/>
    <x v="4"/>
    <x v="6"/>
    <s v="Smart"/>
    <s v="Ultra HD/4k (3840x2160p)"/>
    <n v="1"/>
    <n v="10475.030000000001"/>
    <n v="10475.030000000001"/>
  </r>
  <r>
    <x v="10"/>
    <s v="43UM7100PLB"/>
    <x v="4"/>
    <x v="6"/>
    <s v="Smart"/>
    <s v="Ultra HD/4k (3840x2160p)"/>
    <n v="3"/>
    <n v="34647"/>
    <n v="11549"/>
  </r>
  <r>
    <x v="10"/>
    <s v="43UM7450PLA"/>
    <x v="4"/>
    <x v="6"/>
    <s v="Smart"/>
    <s v="Ultra HD/4k (3840x2160p)"/>
    <n v="68"/>
    <n v="823865"/>
    <n v="12115.661764705883"/>
  </r>
  <r>
    <x v="10"/>
    <s v="49DU6510"/>
    <x v="0"/>
    <x v="7"/>
    <s v="Smart"/>
    <s v="Ultra HD/4k (3840x2160p)"/>
    <n v="33"/>
    <n v="267432"/>
    <n v="8104"/>
  </r>
  <r>
    <x v="10"/>
    <s v="50DU5502"/>
    <x v="0"/>
    <x v="8"/>
    <s v="Smart"/>
    <s v="Ultra HD/4k (3840x2160p)"/>
    <n v="2"/>
    <n v="-5006.92"/>
    <n v="-2503.46"/>
  </r>
  <r>
    <x v="10"/>
    <s v="50PUS6554"/>
    <x v="3"/>
    <x v="8"/>
    <s v="Smart"/>
    <s v="Ultra HD/4k (3840x2160p)"/>
    <n v="11"/>
    <n v="134660.36000000002"/>
    <n v="12241.85090909091"/>
  </r>
  <r>
    <x v="10"/>
    <s v="50PUS6754"/>
    <x v="3"/>
    <x v="8"/>
    <s v="Smart"/>
    <s v="Ultra HD/4k (3840x2160p)"/>
    <n v="29"/>
    <n v="377667"/>
    <n v="13023"/>
  </r>
  <r>
    <x v="10"/>
    <s v="50PUS7334"/>
    <x v="3"/>
    <x v="8"/>
    <s v="Smart"/>
    <s v="Ultra HD/4k (3840x2160p)"/>
    <n v="33"/>
    <n v="547509.12"/>
    <n v="16591.185454545455"/>
  </r>
  <r>
    <x v="10"/>
    <s v="55DU6510"/>
    <x v="0"/>
    <x v="1"/>
    <s v="Smart"/>
    <s v="Ultra HD/4k (3840x2160p)"/>
    <n v="23"/>
    <n v="89810.339199999988"/>
    <n v="3904.7973565217385"/>
  </r>
  <r>
    <x v="10"/>
    <s v="55PUS6754"/>
    <x v="3"/>
    <x v="1"/>
    <s v="Smart"/>
    <s v="Ultra HD/4k (3840x2160p)"/>
    <n v="5"/>
    <n v="71797"/>
    <n v="14359.4"/>
  </r>
  <r>
    <x v="10"/>
    <s v="55PUS7334"/>
    <x v="3"/>
    <x v="1"/>
    <s v="Smart"/>
    <s v="Ultra HD/4k (3840x2160p)"/>
    <n v="15"/>
    <n v="276674.32"/>
    <n v="18444.954666666668"/>
  </r>
  <r>
    <x v="10"/>
    <s v="55SM8200PLA"/>
    <x v="4"/>
    <x v="1"/>
    <s v="Smart"/>
    <s v="Ultra HD/4k (3840x2160p)"/>
    <n v="1"/>
    <n v="20558"/>
    <n v="20558"/>
  </r>
  <r>
    <x v="10"/>
    <s v="55UM7100PLB"/>
    <x v="4"/>
    <x v="1"/>
    <s v="Smart"/>
    <s v="Ultra HD/4k (3840x2160p)"/>
    <n v="1"/>
    <n v="17100.265800000001"/>
    <n v="17100.265800000001"/>
  </r>
  <r>
    <x v="10"/>
    <s v="55UM7610PLB"/>
    <x v="4"/>
    <x v="1"/>
    <s v="Smart"/>
    <s v="Ultra HD/4k (3840x2160p)"/>
    <n v="8"/>
    <n v="145725.66"/>
    <n v="18215.7075"/>
  </r>
  <r>
    <x v="10"/>
    <s v="58PUS6504"/>
    <x v="3"/>
    <x v="14"/>
    <s v="Smart"/>
    <s v="Ultra HD/4k (3840x2160p)"/>
    <n v="9"/>
    <n v="110449"/>
    <n v="12272.111111111111"/>
  </r>
  <r>
    <x v="10"/>
    <s v="65DU6510"/>
    <x v="0"/>
    <x v="9"/>
    <s v="Smart"/>
    <s v="Ultra HD/4k (3840x2160p)"/>
    <n v="2"/>
    <n v="30598"/>
    <n v="15299"/>
  </r>
  <r>
    <x v="10"/>
    <s v="65OLED854"/>
    <x v="3"/>
    <x v="9"/>
    <s v="Smart"/>
    <s v="Ultra HD/4k (3840x2160p)"/>
    <n v="1"/>
    <n v="68059.02"/>
    <n v="68059.02"/>
  </r>
  <r>
    <x v="10"/>
    <s v="65PUS7304"/>
    <x v="3"/>
    <x v="9"/>
    <s v="Smart"/>
    <s v="Ultra HD/4k (3840x2160p)"/>
    <n v="5"/>
    <n v="116080"/>
    <n v="23216"/>
  </r>
  <r>
    <x v="10"/>
    <s v="65SM8200PLA"/>
    <x v="4"/>
    <x v="9"/>
    <s v="Smart"/>
    <s v="Ultra HD/4k (3840x2160p)"/>
    <n v="5"/>
    <n v="176660"/>
    <n v="35332"/>
  </r>
  <r>
    <x v="10"/>
    <s v="65SM8600PLA"/>
    <x v="4"/>
    <x v="9"/>
    <s v="Smart"/>
    <s v="Ultra HD/4k (3840x2160p)"/>
    <n v="1"/>
    <n v="37829.22"/>
    <n v="37829.22"/>
  </r>
  <r>
    <x v="10"/>
    <s v="70PUS6504"/>
    <x v="3"/>
    <x v="15"/>
    <s v="Smart"/>
    <s v="Ultra HD/4k (3840x2160p)"/>
    <n v="11"/>
    <n v="243650.53390000001"/>
    <n v="22150.048536363636"/>
  </r>
  <r>
    <x v="10"/>
    <s v="70PUS7304"/>
    <x v="3"/>
    <x v="15"/>
    <s v="Smart"/>
    <s v="Ultra HD/4k (3840x2160p)"/>
    <n v="7"/>
    <n v="196589"/>
    <n v="28084.142857142859"/>
  </r>
  <r>
    <x v="10"/>
    <s v="H32B5100"/>
    <x v="1"/>
    <x v="4"/>
    <s v="noSmart"/>
    <s v="HD Ready"/>
    <n v="254"/>
    <n v="647628"/>
    <n v="2549.7165354330709"/>
  </r>
  <r>
    <x v="10"/>
    <s v="H40B5100"/>
    <x v="1"/>
    <x v="5"/>
    <s v="noSmart"/>
    <s v="Full HD"/>
    <n v="88"/>
    <n v="364923"/>
    <n v="4146.852272727273"/>
  </r>
  <r>
    <x v="10"/>
    <s v="H43B7100"/>
    <x v="1"/>
    <x v="6"/>
    <s v="Smart"/>
    <s v="Ultra HD/4k (3840x2160p)"/>
    <n v="20"/>
    <n v="140940"/>
    <n v="7047"/>
  </r>
  <r>
    <x v="10"/>
    <s v="H43B7500"/>
    <x v="1"/>
    <x v="6"/>
    <s v="Smart"/>
    <s v="Ultra HD/4k (3840x2160p)"/>
    <n v="45"/>
    <n v="202394.64210000003"/>
    <n v="4497.6587133333342"/>
  </r>
  <r>
    <x v="10"/>
    <s v="H50B7100"/>
    <x v="1"/>
    <x v="8"/>
    <s v="Smart"/>
    <s v="Ultra HD/4k (3840x2160p)"/>
    <n v="87"/>
    <n v="689141.68"/>
    <n v="7921.1687356321845"/>
  </r>
  <r>
    <x v="10"/>
    <s v="H55B7100"/>
    <x v="1"/>
    <x v="1"/>
    <s v="Smart"/>
    <s v="Ultra HD/4k (3840x2160p)"/>
    <n v="40"/>
    <n v="348270.4"/>
    <n v="8706.76"/>
  </r>
  <r>
    <x v="10"/>
    <s v="LC-40SA5200X"/>
    <x v="7"/>
    <x v="5"/>
    <s v="noSmart"/>
    <s v="Full HD"/>
    <n v="184"/>
    <n v="871390.2"/>
    <n v="4735.8163043478262"/>
  </r>
  <r>
    <x v="10"/>
    <s v="LE19CT5000AK"/>
    <x v="0"/>
    <x v="17"/>
    <s v="noSmart"/>
    <s v="HD Ready"/>
    <n v="2"/>
    <n v="1200"/>
    <n v="600"/>
  </r>
  <r>
    <x v="10"/>
    <s v="LE21CT5000AK"/>
    <x v="0"/>
    <x v="10"/>
    <s v="noSmart"/>
    <s v="HD Ready"/>
    <n v="1"/>
    <n v="2254.3537000000001"/>
    <n v="2254.3537000000001"/>
  </r>
  <r>
    <x v="10"/>
    <s v="LE24CT4000AU"/>
    <x v="0"/>
    <x v="2"/>
    <s v="noSmart"/>
    <s v="HD Ready"/>
    <n v="1"/>
    <n v="2734.43"/>
    <n v="2734.43"/>
  </r>
  <r>
    <x v="10"/>
    <s v="LE24CT5000AK"/>
    <x v="0"/>
    <x v="2"/>
    <s v="noSmart"/>
    <s v="HD Ready"/>
    <n v="92"/>
    <n v="185312.64170000001"/>
    <n v="2014.2678445652175"/>
  </r>
  <r>
    <x v="10"/>
    <s v="LE28CT2000AK"/>
    <x v="0"/>
    <x v="0"/>
    <s v="Не проставлено"/>
    <s v="Не проставлено"/>
    <n v="2"/>
    <n v="8379.0540000000001"/>
    <n v="4189.527"/>
  </r>
  <r>
    <x v="10"/>
    <s v="LE32CT1000AU"/>
    <x v="0"/>
    <x v="0"/>
    <s v="Не проставлено"/>
    <s v="Не проставлено"/>
    <m/>
    <n v="-4084"/>
    <n v="0"/>
  </r>
  <r>
    <x v="10"/>
    <s v="LE32CT2000AK"/>
    <x v="0"/>
    <x v="0"/>
    <s v="Не проставлено"/>
    <s v="Не проставлено"/>
    <n v="1"/>
    <n v="4713.3270000000002"/>
    <n v="4713.3270000000002"/>
  </r>
  <r>
    <x v="10"/>
    <s v="LE32CT2500AK"/>
    <x v="0"/>
    <x v="0"/>
    <s v="Не проставлено"/>
    <s v="Не проставлено"/>
    <n v="2"/>
    <n v="11259.857"/>
    <n v="5629.9285"/>
  </r>
  <r>
    <x v="10"/>
    <s v="LE32CT3500AK"/>
    <x v="0"/>
    <x v="0"/>
    <s v="Не проставлено"/>
    <s v="Не проставлено"/>
    <n v="1"/>
    <n v="6022.8270000000002"/>
    <n v="6022.8270000000002"/>
  </r>
  <r>
    <x v="10"/>
    <s v="LE32CT4000AU"/>
    <x v="0"/>
    <x v="4"/>
    <s v="noSmart"/>
    <s v="HD Ready"/>
    <n v="1"/>
    <n v="3685.0785000000001"/>
    <n v="3685.0785000000001"/>
  </r>
  <r>
    <x v="10"/>
    <s v="LE32CT5000AK"/>
    <x v="0"/>
    <x v="4"/>
    <s v="noSmart"/>
    <s v="HD Ready"/>
    <n v="2"/>
    <n v="-2199"/>
    <n v="-1099.5"/>
  </r>
  <r>
    <x v="10"/>
    <s v="LE32CT5020JP"/>
    <x v="0"/>
    <x v="0"/>
    <s v="Не проставлено"/>
    <s v="Не проставлено"/>
    <n v="1"/>
    <n v="-11138.2084"/>
    <n v="-11138.2084"/>
  </r>
  <r>
    <x v="10"/>
    <s v="LE32CT5030AK"/>
    <x v="0"/>
    <x v="4"/>
    <s v="noSmart"/>
    <s v="HD Ready"/>
    <n v="226"/>
    <n v="623476.94169999997"/>
    <n v="2758.7475296460175"/>
  </r>
  <r>
    <x v="10"/>
    <s v="LE32CT5500AK"/>
    <x v="0"/>
    <x v="4"/>
    <s v="Smart"/>
    <s v="HD Ready"/>
    <m/>
    <n v="-14265"/>
    <n v="0"/>
  </r>
  <r>
    <x v="10"/>
    <s v="LE32CT5550AK"/>
    <x v="0"/>
    <x v="4"/>
    <s v="Smart"/>
    <s v="Full HD"/>
    <n v="185"/>
    <n v="777246.15"/>
    <n v="4201.3305405405408"/>
  </r>
  <r>
    <x v="10"/>
    <s v="LE40CT5030AK"/>
    <x v="0"/>
    <x v="5"/>
    <s v="noSmart"/>
    <s v="Full HD"/>
    <n v="13"/>
    <n v="45936.337400000004"/>
    <n v="3533.5644153846156"/>
  </r>
  <r>
    <x v="10"/>
    <s v="LE40CT5520AK"/>
    <x v="0"/>
    <x v="5"/>
    <s v="Smart"/>
    <s v="Full HD"/>
    <n v="1"/>
    <n v="-4529"/>
    <n v="-4529"/>
  </r>
  <r>
    <x v="10"/>
    <s v="LE43CT5000AK"/>
    <x v="0"/>
    <x v="6"/>
    <s v="noSmart"/>
    <s v="Full HD"/>
    <n v="1"/>
    <n v="6183.75"/>
    <n v="6183.75"/>
  </r>
  <r>
    <x v="10"/>
    <s v="LE43CT5520AK"/>
    <x v="0"/>
    <x v="6"/>
    <s v="Smart"/>
    <s v="Full HD"/>
    <n v="55"/>
    <n v="289197"/>
    <n v="5258.1272727272726"/>
  </r>
  <r>
    <x v="10"/>
    <s v="LE43CU6550AK"/>
    <x v="0"/>
    <x v="6"/>
    <s v="Smart"/>
    <s v="Ultra HD/4k (3840x2160p)"/>
    <n v="3"/>
    <n v="6400"/>
    <n v="2133.3333333333335"/>
  </r>
  <r>
    <x v="10"/>
    <s v="LE49CU6520AK"/>
    <x v="0"/>
    <x v="7"/>
    <s v="Smart"/>
    <s v="Ultra HD/4k (3840x2160p)"/>
    <n v="27"/>
    <n v="232902"/>
    <n v="8626"/>
  </r>
  <r>
    <x v="10"/>
    <s v="LE55CT2000AK"/>
    <x v="0"/>
    <x v="0"/>
    <s v="Не проставлено"/>
    <s v="Не проставлено"/>
    <n v="1"/>
    <n v="6313.8037000000004"/>
    <n v="6313.8037000000004"/>
  </r>
  <r>
    <x v="10"/>
    <s v="LE55CU6530AK"/>
    <x v="0"/>
    <x v="1"/>
    <s v="Smart"/>
    <s v="Ultra HD/4k (3840x2160p)"/>
    <n v="2"/>
    <n v="7400"/>
    <n v="3700"/>
  </r>
  <r>
    <x v="10"/>
    <s v="LE55CU6550AK"/>
    <x v="0"/>
    <x v="1"/>
    <s v="Smart"/>
    <s v="Ultra HD/4k (3840x2160p)"/>
    <n v="1"/>
    <n v="4500"/>
    <n v="4500"/>
  </r>
  <r>
    <x v="10"/>
    <s v="OLED55B9PLA"/>
    <x v="4"/>
    <x v="1"/>
    <s v="Smart"/>
    <s v="Ultra HD/4k (3840x2160p)"/>
    <n v="8"/>
    <n v="343193.76"/>
    <n v="42899.22"/>
  </r>
  <r>
    <x v="10"/>
    <s v="OLED55C9PLA"/>
    <x v="4"/>
    <x v="1"/>
    <s v="Smart"/>
    <s v="Ultra HD/4k (3840x2160p)"/>
    <n v="1"/>
    <n v="49679"/>
    <n v="49679"/>
  </r>
  <r>
    <x v="10"/>
    <s v="QE43LS03RAUXUA"/>
    <x v="8"/>
    <x v="6"/>
    <s v="Smart"/>
    <s v="Ultra HD/4k (3840x2160p)"/>
    <n v="1"/>
    <n v="22600"/>
    <n v="22600"/>
  </r>
  <r>
    <x v="10"/>
    <s v="QE55Q67RAUXUA"/>
    <x v="8"/>
    <x v="1"/>
    <s v="Smart"/>
    <s v="Ultra HD/4k (3840x2160p)"/>
    <n v="4"/>
    <n v="106802"/>
    <n v="26700.5"/>
  </r>
  <r>
    <x v="10"/>
    <s v="QE55Q7FNAUXUA"/>
    <x v="8"/>
    <x v="1"/>
    <s v="Smart"/>
    <s v="Ultra HD/4k (3840x2160p)"/>
    <n v="1"/>
    <n v="27000"/>
    <n v="27000"/>
  </r>
  <r>
    <x v="10"/>
    <s v="QE55Q80RAUXUA"/>
    <x v="8"/>
    <x v="1"/>
    <s v="Smart"/>
    <s v="Ultra HD/4k (3840x2160p)"/>
    <n v="6"/>
    <n v="257316"/>
    <n v="42886"/>
  </r>
  <r>
    <x v="10"/>
    <s v="QE55Q90RAUXUA"/>
    <x v="8"/>
    <x v="1"/>
    <s v="Smart"/>
    <s v="Ultra HD/4k (3840x2160p)"/>
    <n v="1"/>
    <n v="51624"/>
    <n v="51624"/>
  </r>
  <r>
    <x v="10"/>
    <s v="QE65LS03RAUXUA"/>
    <x v="8"/>
    <x v="9"/>
    <s v="Smart"/>
    <s v="Ultra HD/4k (3840x2160p)"/>
    <n v="1"/>
    <n v="55493"/>
    <n v="55493"/>
  </r>
  <r>
    <x v="10"/>
    <s v="QE65Q67RAUXUA"/>
    <x v="8"/>
    <x v="9"/>
    <s v="Smart"/>
    <s v="Ultra HD/4k (3840x2160p)"/>
    <n v="1"/>
    <n v="39618"/>
    <n v="39618"/>
  </r>
  <r>
    <x v="10"/>
    <s v="UE24N4500AUXUA"/>
    <x v="8"/>
    <x v="2"/>
    <s v="Smart"/>
    <s v="HD Ready"/>
    <n v="9"/>
    <n v="43841"/>
    <n v="4871.2222222222226"/>
  </r>
  <r>
    <x v="10"/>
    <s v="UE32M5500AUXUA"/>
    <x v="8"/>
    <x v="4"/>
    <s v="Smart"/>
    <s v="Full HD"/>
    <n v="8"/>
    <n v="73471.17"/>
    <n v="9183.8962499999998"/>
  </r>
  <r>
    <x v="10"/>
    <s v="UE32N4000AUXUA"/>
    <x v="8"/>
    <x v="4"/>
    <s v="Smart"/>
    <s v="Full HD"/>
    <n v="3"/>
    <n v="16069"/>
    <n v="5356.333333333333"/>
  </r>
  <r>
    <x v="10"/>
    <s v="UE32N4010AUXUA"/>
    <x v="8"/>
    <x v="4"/>
    <s v="Smart"/>
    <s v="HD Ready"/>
    <n v="1"/>
    <n v="5392"/>
    <n v="5392"/>
  </r>
  <r>
    <x v="10"/>
    <s v="UE32N4500AUXUA"/>
    <x v="8"/>
    <x v="4"/>
    <s v="Smart"/>
    <s v="HD Ready"/>
    <n v="13"/>
    <n v="77411"/>
    <n v="5954.6923076923076"/>
  </r>
  <r>
    <x v="10"/>
    <s v="UE32N4510AUXUA"/>
    <x v="8"/>
    <x v="4"/>
    <s v="Smart"/>
    <s v="HD Ready"/>
    <n v="2"/>
    <n v="12036"/>
    <n v="6018"/>
  </r>
  <r>
    <x v="10"/>
    <s v="UE32N5000AUXUA"/>
    <x v="8"/>
    <x v="4"/>
    <s v="Smart"/>
    <s v="Full HD"/>
    <n v="5"/>
    <n v="29895"/>
    <n v="5979"/>
  </r>
  <r>
    <x v="10"/>
    <s v="UE32N5300AUXUA"/>
    <x v="8"/>
    <x v="4"/>
    <s v="Smart"/>
    <s v="Full HD"/>
    <n v="7"/>
    <n v="48631"/>
    <n v="6947.2857142857147"/>
  </r>
  <r>
    <x v="10"/>
    <s v="UE43J5202AUXUA"/>
    <x v="8"/>
    <x v="6"/>
    <s v="Smart"/>
    <s v="Full HD"/>
    <n v="8"/>
    <n v="60230"/>
    <n v="7528.75"/>
  </r>
  <r>
    <x v="10"/>
    <s v="UE43N5300AUXUA"/>
    <x v="8"/>
    <x v="6"/>
    <s v="Smart"/>
    <s v="Full HD"/>
    <n v="6"/>
    <n v="53010"/>
    <n v="8835"/>
  </r>
  <r>
    <x v="10"/>
    <s v="UE43NU7090UXUA"/>
    <x v="8"/>
    <x v="6"/>
    <s v="Smart"/>
    <s v="Ultra HD/4k (3840x2160p)"/>
    <n v="16"/>
    <n v="183549"/>
    <n v="11471.8125"/>
  </r>
  <r>
    <x v="10"/>
    <s v="UE43RU7100UXUA"/>
    <x v="8"/>
    <x v="6"/>
    <s v="Smart"/>
    <s v="Ultra HD/4k (3840x2160p)"/>
    <n v="4"/>
    <n v="51650"/>
    <n v="12912.5"/>
  </r>
  <r>
    <x v="10"/>
    <s v="UE43RU7400UXUA"/>
    <x v="8"/>
    <x v="6"/>
    <s v="Smart"/>
    <s v="Ultra HD/4k (3840x2160p)"/>
    <n v="2"/>
    <n v="24648"/>
    <n v="12324"/>
  </r>
  <r>
    <x v="10"/>
    <s v="UE43RU7410UXUA"/>
    <x v="8"/>
    <x v="6"/>
    <s v="Smart"/>
    <s v="Ultra HD/4k (3840x2160p)"/>
    <n v="9"/>
    <n v="124161"/>
    <n v="13795.666666666666"/>
  </r>
  <r>
    <x v="10"/>
    <s v="UE43RU7470UXUA"/>
    <x v="8"/>
    <x v="6"/>
    <s v="Smart"/>
    <s v="Ultra HD/4k (3840x2160p)"/>
    <n v="11"/>
    <n v="151678"/>
    <n v="13788.90909090909"/>
  </r>
  <r>
    <x v="10"/>
    <s v="UE50NU7002UXUA"/>
    <x v="8"/>
    <x v="8"/>
    <s v="Smart"/>
    <s v="Ultra HD/4k (3840x2160p)"/>
    <n v="1"/>
    <n v="12595"/>
    <n v="12595"/>
  </r>
  <r>
    <x v="10"/>
    <s v="UE50NU7090UXUA"/>
    <x v="8"/>
    <x v="8"/>
    <s v="Smart"/>
    <s v="Ultra HD/4k (3840x2160p)"/>
    <n v="2"/>
    <n v="26124"/>
    <n v="13062"/>
  </r>
  <r>
    <x v="10"/>
    <s v="UE50RU7200UXUA"/>
    <x v="8"/>
    <x v="8"/>
    <s v="Smart"/>
    <s v="Ultra HD/4k (3840x2160p)"/>
    <n v="3"/>
    <n v="43808"/>
    <n v="14602.666666666666"/>
  </r>
  <r>
    <x v="10"/>
    <s v="UE50RU7400UXUA"/>
    <x v="8"/>
    <x v="8"/>
    <s v="Smart"/>
    <s v="Ultra HD/4k (3840x2160p)"/>
    <n v="2"/>
    <n v="30773"/>
    <n v="15386.5"/>
  </r>
  <r>
    <x v="10"/>
    <s v="UE50RU7410UXUA"/>
    <x v="8"/>
    <x v="8"/>
    <s v="Smart"/>
    <s v="Ultra HD/4k (3840x2160p)"/>
    <n v="4"/>
    <n v="61816"/>
    <n v="15454"/>
  </r>
  <r>
    <x v="10"/>
    <s v="UE55NU7090UXUA"/>
    <x v="8"/>
    <x v="1"/>
    <s v="Smart"/>
    <s v="Ultra HD/4k (3840x2160p)"/>
    <n v="18"/>
    <n v="300473"/>
    <n v="16692.944444444445"/>
  </r>
  <r>
    <x v="10"/>
    <s v="UE55RU7470UXUA"/>
    <x v="8"/>
    <x v="1"/>
    <s v="Smart"/>
    <s v="Ultra HD/4k (3840x2160p)"/>
    <n v="28"/>
    <n v="532960"/>
    <n v="19034.285714285714"/>
  </r>
  <r>
    <x v="10"/>
    <s v="UE55RU8000UXUA"/>
    <x v="8"/>
    <x v="1"/>
    <s v="Smart"/>
    <s v="Ultra HD/4k (3840x2160p)"/>
    <n v="1"/>
    <n v="22362"/>
    <n v="22362"/>
  </r>
  <r>
    <x v="10"/>
    <s v="UE65RU7470UXUA"/>
    <x v="8"/>
    <x v="9"/>
    <s v="Smart"/>
    <s v="Ultra HD/4k (3840x2160p)"/>
    <n v="1"/>
    <n v="33129"/>
    <n v="33129"/>
  </r>
  <r>
    <x v="10"/>
    <s v="UE75RU7200UXUA"/>
    <x v="8"/>
    <x v="11"/>
    <s v="Smart"/>
    <s v="Ultra HD/4k (3840x2160p)"/>
    <n v="1"/>
    <n v="47248"/>
    <n v="47248"/>
  </r>
  <r>
    <x v="11"/>
    <s v="20001470"/>
    <x v="1"/>
    <x v="1"/>
    <s v="Smart"/>
    <s v="Ultra HD/4k (3840x2160p)"/>
    <n v="9"/>
    <n v="101068.81"/>
    <n v="11229.867777777778"/>
  </r>
  <r>
    <x v="11"/>
    <s v="22PFS5303"/>
    <x v="3"/>
    <x v="12"/>
    <s v="noSmart"/>
    <s v="Full HD"/>
    <n v="5"/>
    <n v="18345"/>
    <n v="3669"/>
  </r>
  <r>
    <x v="11"/>
    <s v="22TK410V"/>
    <x v="4"/>
    <x v="12"/>
    <s v="noSmart"/>
    <s v="Full HD"/>
    <n v="2"/>
    <n v="7438"/>
    <n v="3719"/>
  </r>
  <r>
    <x v="11"/>
    <s v="24DH5500"/>
    <x v="0"/>
    <x v="2"/>
    <s v="Smart"/>
    <s v="HD Ready"/>
    <n v="75"/>
    <n v="181779.04"/>
    <n v="2423.7205333333336"/>
  </r>
  <r>
    <x v="11"/>
    <s v="24TL510S"/>
    <x v="4"/>
    <x v="2"/>
    <s v="Smart"/>
    <s v="HD Ready"/>
    <n v="73"/>
    <n v="367432.19999999995"/>
    <n v="5033.3178082191771"/>
  </r>
  <r>
    <x v="11"/>
    <s v="24VH50"/>
    <x v="5"/>
    <x v="2"/>
    <s v="noSmart"/>
    <s v="HD Ready"/>
    <n v="417"/>
    <n v="708408"/>
    <n v="1698.8201438848921"/>
  </r>
  <r>
    <x v="11"/>
    <s v="28TL510S"/>
    <x v="4"/>
    <x v="3"/>
    <s v="Smart"/>
    <s v="HD Ready"/>
    <n v="24"/>
    <n v="151275.20000000001"/>
    <n v="6303.1333333333341"/>
  </r>
  <r>
    <x v="11"/>
    <s v="2T-C32BD1X"/>
    <x v="7"/>
    <x v="4"/>
    <s v="noSmart"/>
    <s v="HD Ready"/>
    <n v="4"/>
    <n v="13612"/>
    <n v="3403"/>
  </r>
  <r>
    <x v="11"/>
    <s v="32B6000HW"/>
    <x v="1"/>
    <x v="4"/>
    <s v="Smart"/>
    <s v="HD Ready"/>
    <n v="71"/>
    <n v="247585"/>
    <n v="3487.1126760563379"/>
  </r>
  <r>
    <x v="11"/>
    <s v="32B6600PA"/>
    <x v="1"/>
    <x v="4"/>
    <s v="Smart"/>
    <s v="HD Ready"/>
    <n v="328"/>
    <n v="1378163.311"/>
    <n v="4201.7174115853659"/>
  </r>
  <r>
    <x v="11"/>
    <s v="32BH500S"/>
    <x v="2"/>
    <x v="0"/>
    <s v="Не проставлено"/>
    <s v="Не проставлено"/>
    <n v="2"/>
    <n v="3799"/>
    <n v="1899.5"/>
  </r>
  <r>
    <x v="11"/>
    <s v="32DH3000"/>
    <x v="0"/>
    <x v="4"/>
    <s v="noSmart"/>
    <s v="HD Ready"/>
    <n v="89"/>
    <n v="220295.07"/>
    <n v="2475.2255056179774"/>
  </r>
  <r>
    <x v="11"/>
    <s v="32DH3500"/>
    <x v="0"/>
    <x v="4"/>
    <s v="Smart"/>
    <s v="HD Ready"/>
    <n v="56"/>
    <n v="174325.18959999998"/>
    <n v="3112.9498142857142"/>
  </r>
  <r>
    <x v="11"/>
    <s v="32DH5502"/>
    <x v="0"/>
    <x v="4"/>
    <s v="Smart"/>
    <s v="HD Ready"/>
    <n v="1"/>
    <n v="1100"/>
    <n v="1100"/>
  </r>
  <r>
    <x v="11"/>
    <s v="32LM6300PLA"/>
    <x v="4"/>
    <x v="4"/>
    <s v="Smart"/>
    <s v="Full HD"/>
    <n v="3"/>
    <n v="21597"/>
    <n v="7199"/>
  </r>
  <r>
    <x v="11"/>
    <s v="32PFS4132"/>
    <x v="3"/>
    <x v="4"/>
    <s v="noSmart"/>
    <s v="Full HD"/>
    <n v="279"/>
    <n v="1271872.1200000001"/>
    <n v="4558.6814336917569"/>
  </r>
  <r>
    <x v="11"/>
    <s v="32PFS5603"/>
    <x v="3"/>
    <x v="4"/>
    <s v="noSmart"/>
    <s v="Full HD"/>
    <n v="41"/>
    <n v="221261.6"/>
    <n v="5396.6243902439028"/>
  </r>
  <r>
    <x v="11"/>
    <s v="32PFS5803"/>
    <x v="3"/>
    <x v="4"/>
    <s v="Smart"/>
    <s v="Full HD"/>
    <n v="2"/>
    <n v="11878"/>
    <n v="5939"/>
  </r>
  <r>
    <x v="11"/>
    <s v="32PFS5823"/>
    <x v="3"/>
    <x v="4"/>
    <s v="Smart"/>
    <s v="Full HD"/>
    <n v="7"/>
    <n v="42759"/>
    <n v="6108.4285714285716"/>
  </r>
  <r>
    <x v="11"/>
    <s v="32PFS6402"/>
    <x v="3"/>
    <x v="4"/>
    <s v="Smart"/>
    <s v="Full HD"/>
    <n v="44"/>
    <n v="356356.88"/>
    <n v="8099.02"/>
  </r>
  <r>
    <x v="11"/>
    <s v="32PHS4503"/>
    <x v="3"/>
    <x v="4"/>
    <s v="noSmart"/>
    <s v="HD Ready"/>
    <n v="16"/>
    <n v="67665.200000000012"/>
    <n v="4229.0750000000007"/>
  </r>
  <r>
    <x v="11"/>
    <s v="32VH50"/>
    <x v="5"/>
    <x v="4"/>
    <s v="noSmart"/>
    <s v="HD Ready"/>
    <n v="211"/>
    <n v="271480"/>
    <n v="1286.6350710900474"/>
  </r>
  <r>
    <x v="11"/>
    <s v="32VH55"/>
    <x v="5"/>
    <x v="4"/>
    <s v="Smart"/>
    <s v="HD Ready"/>
    <n v="17"/>
    <n v="51636"/>
    <n v="3037.4117647058824"/>
  </r>
  <r>
    <x v="11"/>
    <s v="40B6600PA"/>
    <x v="1"/>
    <x v="5"/>
    <s v="Smart"/>
    <s v="Full HD"/>
    <n v="230"/>
    <n v="1319695.8700000001"/>
    <n v="5737.8081304347834"/>
  </r>
  <r>
    <x v="11"/>
    <s v="40BF400"/>
    <x v="2"/>
    <x v="0"/>
    <s v="Не проставлено"/>
    <s v="Не проставлено"/>
    <n v="4"/>
    <n v="6600"/>
    <n v="1650"/>
  </r>
  <r>
    <x v="11"/>
    <s v="40BF500S"/>
    <x v="2"/>
    <x v="0"/>
    <s v="Не проставлено"/>
    <s v="Не проставлено"/>
    <n v="1"/>
    <n v="1800"/>
    <n v="1800"/>
  </r>
  <r>
    <x v="11"/>
    <s v="40DF5000"/>
    <x v="0"/>
    <x v="5"/>
    <s v="noSmart"/>
    <s v="Full HD"/>
    <n v="20"/>
    <n v="85441.91"/>
    <n v="4272.0955000000004"/>
  </r>
  <r>
    <x v="11"/>
    <s v="40DF5500"/>
    <x v="0"/>
    <x v="5"/>
    <s v="Smart"/>
    <s v="Full HD"/>
    <n v="6"/>
    <n v="30025.403400000003"/>
    <n v="5004.2339000000002"/>
  </r>
  <r>
    <x v="11"/>
    <s v="40DF5502"/>
    <x v="0"/>
    <x v="5"/>
    <s v="Smart"/>
    <s v="Full HD"/>
    <n v="5"/>
    <n v="24517.495600000002"/>
    <n v="4903.4991200000004"/>
  </r>
  <r>
    <x v="11"/>
    <s v="40VF50"/>
    <x v="5"/>
    <x v="5"/>
    <s v="noSmart"/>
    <s v="Full HD"/>
    <n v="2"/>
    <n v="8214"/>
    <n v="4107"/>
  </r>
  <r>
    <x v="11"/>
    <s v="40VF55"/>
    <x v="5"/>
    <x v="5"/>
    <s v="Smart"/>
    <s v="Full HD"/>
    <n v="29"/>
    <n v="116408"/>
    <n v="4014.0689655172414"/>
  </r>
  <r>
    <x v="11"/>
    <s v="43DF3000"/>
    <x v="0"/>
    <x v="6"/>
    <s v="noSmart"/>
    <s v="Full HD"/>
    <n v="299"/>
    <n v="1311825.4000000001"/>
    <n v="4387.3759197324416"/>
  </r>
  <r>
    <x v="11"/>
    <s v="43DU6510"/>
    <x v="0"/>
    <x v="6"/>
    <s v="Smart"/>
    <s v="Ultra HD/4k (3840x2160p)"/>
    <n v="6"/>
    <n v="28462.780500000001"/>
    <n v="4743.7967500000004"/>
  </r>
  <r>
    <x v="11"/>
    <s v="43LM6300PLA"/>
    <x v="4"/>
    <x v="6"/>
    <s v="Smart"/>
    <s v="Full HD"/>
    <n v="108"/>
    <n v="869647"/>
    <n v="8052.2870370370374"/>
  </r>
  <r>
    <x v="11"/>
    <s v="43PFS5503"/>
    <x v="3"/>
    <x v="6"/>
    <s v="noSmart"/>
    <s v="Full HD"/>
    <n v="21"/>
    <n v="139089.04"/>
    <n v="6623.287619047619"/>
  </r>
  <r>
    <x v="11"/>
    <s v="43PFS5823"/>
    <x v="3"/>
    <x v="6"/>
    <s v="Smart"/>
    <s v="Full HD"/>
    <n v="29"/>
    <n v="215806.45449999999"/>
    <n v="7441.6018793103449"/>
  </r>
  <r>
    <x v="11"/>
    <s v="43PUS6554"/>
    <x v="3"/>
    <x v="6"/>
    <s v="Smart"/>
    <s v="Ultra HD/4k (3840x2160p)"/>
    <n v="4"/>
    <n v="39516"/>
    <n v="9879"/>
  </r>
  <r>
    <x v="11"/>
    <s v="43PUS6704"/>
    <x v="3"/>
    <x v="6"/>
    <s v="Smart"/>
    <s v="Ultra HD/4k (3840x2160p)"/>
    <n v="1"/>
    <n v="11249"/>
    <n v="11249"/>
  </r>
  <r>
    <x v="11"/>
    <s v="43PUS6754"/>
    <x v="3"/>
    <x v="6"/>
    <s v="Smart"/>
    <s v="Ultra HD/4k (3840x2160p)"/>
    <n v="1"/>
    <n v="10305.280000000001"/>
    <n v="10305.280000000001"/>
  </r>
  <r>
    <x v="11"/>
    <s v="43PUS6804"/>
    <x v="3"/>
    <x v="6"/>
    <s v="Smart"/>
    <s v="Ultra HD/4k (3840x2160p)"/>
    <n v="1"/>
    <n v="12599"/>
    <n v="12599"/>
  </r>
  <r>
    <x v="11"/>
    <s v="43PUS7304"/>
    <x v="3"/>
    <x v="6"/>
    <s v="Smart"/>
    <s v="Ultra HD/4k (3840x2160p)"/>
    <n v="27"/>
    <n v="367090"/>
    <n v="13595.925925925925"/>
  </r>
  <r>
    <x v="11"/>
    <s v="43PUS7334"/>
    <x v="3"/>
    <x v="6"/>
    <s v="Smart"/>
    <s v="Ultra HD/4k (3840x2160p)"/>
    <n v="3"/>
    <n v="38409.090000000004"/>
    <n v="12803.03"/>
  </r>
  <r>
    <x v="11"/>
    <s v="43UK6300PLB"/>
    <x v="4"/>
    <x v="6"/>
    <s v="Smart"/>
    <s v="Ultra HD/4k (3840x2160p)"/>
    <n v="1"/>
    <n v="10475.030000000001"/>
    <n v="10475.030000000001"/>
  </r>
  <r>
    <x v="11"/>
    <s v="43UM7100PLB"/>
    <x v="4"/>
    <x v="6"/>
    <s v="Smart"/>
    <s v="Ultra HD/4k (3840x2160p)"/>
    <n v="7"/>
    <n v="81893"/>
    <n v="11699"/>
  </r>
  <r>
    <x v="11"/>
    <s v="43UM7450PLA"/>
    <x v="4"/>
    <x v="6"/>
    <s v="Smart"/>
    <s v="Ultra HD/4k (3840x2160p)"/>
    <n v="2"/>
    <n v="24478"/>
    <n v="12239"/>
  </r>
  <r>
    <x v="11"/>
    <s v="49CU6549MC"/>
    <x v="0"/>
    <x v="7"/>
    <s v="Smart"/>
    <s v="Ultra HD/4k (3840x2160p)"/>
    <n v="1"/>
    <n v="3999"/>
    <n v="3999"/>
  </r>
  <r>
    <x v="11"/>
    <s v="49DU6510"/>
    <x v="0"/>
    <x v="7"/>
    <s v="Smart"/>
    <s v="Ultra HD/4k (3840x2160p)"/>
    <n v="18"/>
    <n v="146345"/>
    <n v="8130.2777777777774"/>
  </r>
  <r>
    <x v="11"/>
    <s v="49SM9000PLA"/>
    <x v="4"/>
    <x v="7"/>
    <s v="Smart"/>
    <s v="Ultra HD/4k (3840x2160p)"/>
    <n v="17"/>
    <n v="409455.48"/>
    <n v="24085.616470588233"/>
  </r>
  <r>
    <x v="11"/>
    <s v="50B7700UW"/>
    <x v="1"/>
    <x v="8"/>
    <s v="Smart"/>
    <s v="Ultra HD/4k (3840x2160p)"/>
    <n v="2"/>
    <n v="23314.83"/>
    <n v="11657.415000000001"/>
  </r>
  <r>
    <x v="11"/>
    <s v="50PUS6554"/>
    <x v="3"/>
    <x v="8"/>
    <s v="Smart"/>
    <s v="Ultra HD/4k (3840x2160p)"/>
    <n v="6"/>
    <n v="73596.200000000012"/>
    <n v="12266.033333333335"/>
  </r>
  <r>
    <x v="11"/>
    <s v="50PUS6754"/>
    <x v="3"/>
    <x v="8"/>
    <s v="Smart"/>
    <s v="Ultra HD/4k (3840x2160p)"/>
    <n v="26"/>
    <n v="323491"/>
    <n v="12441.961538461539"/>
  </r>
  <r>
    <x v="11"/>
    <s v="50PUS6804"/>
    <x v="3"/>
    <x v="8"/>
    <s v="Smart"/>
    <s v="Ultra HD/4k (3840x2160p)"/>
    <n v="1"/>
    <n v="14510"/>
    <n v="14510"/>
  </r>
  <r>
    <x v="11"/>
    <s v="50PUS7334"/>
    <x v="3"/>
    <x v="8"/>
    <s v="Smart"/>
    <s v="Ultra HD/4k (3840x2160p)"/>
    <n v="27"/>
    <n v="436767.06"/>
    <n v="16176.557777777778"/>
  </r>
  <r>
    <x v="11"/>
    <s v="55DU6510"/>
    <x v="0"/>
    <x v="1"/>
    <s v="Smart"/>
    <s v="Ultra HD/4k (3840x2160p)"/>
    <n v="24"/>
    <n v="231787.64069999999"/>
    <n v="9657.8183625000001"/>
  </r>
  <r>
    <x v="11"/>
    <s v="55OLED754"/>
    <x v="3"/>
    <x v="1"/>
    <s v="Smart"/>
    <s v="Ultra HD/4k (3840x2160p)"/>
    <n v="2"/>
    <n v="64798.080000000002"/>
    <n v="32399.040000000001"/>
  </r>
  <r>
    <x v="11"/>
    <s v="55OLED854"/>
    <x v="3"/>
    <x v="1"/>
    <s v="Smart"/>
    <s v="Ultra HD/4k (3840x2160p)"/>
    <n v="12"/>
    <n v="516677.44"/>
    <n v="43056.453333333331"/>
  </r>
  <r>
    <x v="11"/>
    <s v="55PUS6554"/>
    <x v="3"/>
    <x v="1"/>
    <s v="Smart"/>
    <s v="Ultra HD/4k (3840x2160p)"/>
    <n v="2"/>
    <n v="27998"/>
    <n v="13999"/>
  </r>
  <r>
    <x v="11"/>
    <s v="55PUS6754"/>
    <x v="3"/>
    <x v="1"/>
    <s v="Smart"/>
    <s v="Ultra HD/4k (3840x2160p)"/>
    <n v="30"/>
    <n v="430750.80000000005"/>
    <n v="14358.360000000002"/>
  </r>
  <r>
    <x v="11"/>
    <s v="55PUS7334"/>
    <x v="3"/>
    <x v="1"/>
    <s v="Smart"/>
    <s v="Ultra HD/4k (3840x2160p)"/>
    <n v="26"/>
    <n v="475482.18999999994"/>
    <n v="18287.776538461538"/>
  </r>
  <r>
    <x v="11"/>
    <s v="55PUS7504"/>
    <x v="3"/>
    <x v="1"/>
    <s v="Smart"/>
    <s v="Ultra HD/4k (3840x2160p)"/>
    <n v="2"/>
    <n v="42998.04"/>
    <n v="21499.02"/>
  </r>
  <r>
    <x v="11"/>
    <s v="55SM9010PLA"/>
    <x v="4"/>
    <x v="1"/>
    <s v="Smart"/>
    <s v="Ultra HD/4k (3840x2160p)"/>
    <m/>
    <n v="-33659"/>
    <n v="0"/>
  </r>
  <r>
    <x v="11"/>
    <s v="55UM7450PLA"/>
    <x v="4"/>
    <x v="1"/>
    <s v="Smart"/>
    <s v="Ultra HD/4k (3840x2160p)"/>
    <n v="34"/>
    <n v="556893.48"/>
    <n v="16379.22"/>
  </r>
  <r>
    <x v="11"/>
    <s v="58PUS6504"/>
    <x v="3"/>
    <x v="14"/>
    <s v="Smart"/>
    <s v="Ultra HD/4k (3840x2160p)"/>
    <n v="3"/>
    <n v="43197"/>
    <n v="14399"/>
  </r>
  <r>
    <x v="11"/>
    <s v="65DU6510"/>
    <x v="0"/>
    <x v="9"/>
    <s v="Smart"/>
    <s v="Ultra HD/4k (3840x2160p)"/>
    <n v="3"/>
    <n v="45328.259999999995"/>
    <n v="15109.419999999998"/>
  </r>
  <r>
    <x v="11"/>
    <s v="65OLED854"/>
    <x v="3"/>
    <x v="9"/>
    <s v="Smart"/>
    <s v="Ultra HD/4k (3840x2160p)"/>
    <n v="1"/>
    <n v="62999.040000000001"/>
    <n v="62999.040000000001"/>
  </r>
  <r>
    <x v="11"/>
    <s v="65PUS6754"/>
    <x v="3"/>
    <x v="9"/>
    <s v="Smart"/>
    <s v="Ultra HD/4k (3840x2160p)"/>
    <n v="1"/>
    <n v="19799"/>
    <n v="19799"/>
  </r>
  <r>
    <x v="11"/>
    <s v="65PUS7304"/>
    <x v="3"/>
    <x v="9"/>
    <s v="Smart"/>
    <s v="Ultra HD/4k (3840x2160p)"/>
    <n v="1"/>
    <n v="24000"/>
    <n v="24000"/>
  </r>
  <r>
    <x v="11"/>
    <s v="65PUS7502"/>
    <x v="3"/>
    <x v="9"/>
    <s v="Smart"/>
    <s v="Ultra HD/4k (3840x2160p)"/>
    <n v="1"/>
    <n v="28499"/>
    <n v="28499"/>
  </r>
  <r>
    <x v="11"/>
    <s v="65SM8200PLA"/>
    <x v="4"/>
    <x v="9"/>
    <s v="Smart"/>
    <s v="Ultra HD/4k (3840x2160p)"/>
    <n v="2"/>
    <n v="70169.22"/>
    <n v="35084.61"/>
  </r>
  <r>
    <x v="11"/>
    <s v="65SM8600PLA"/>
    <x v="4"/>
    <x v="9"/>
    <s v="Smart"/>
    <s v="Ultra HD/4k (3840x2160p)"/>
    <n v="1"/>
    <n v="37829.22"/>
    <n v="37829.22"/>
  </r>
  <r>
    <x v="11"/>
    <s v="70PUS6504"/>
    <x v="3"/>
    <x v="15"/>
    <s v="Smart"/>
    <s v="Ultra HD/4k (3840x2160p)"/>
    <n v="3"/>
    <n v="65753.08"/>
    <n v="21917.693333333333"/>
  </r>
  <r>
    <x v="11"/>
    <s v="70PUS7304"/>
    <x v="3"/>
    <x v="15"/>
    <s v="Smart"/>
    <s v="Ultra HD/4k (3840x2160p)"/>
    <n v="1"/>
    <n v="26690"/>
    <n v="26690"/>
  </r>
  <r>
    <x v="11"/>
    <s v="70UM7100PLA"/>
    <x v="4"/>
    <x v="15"/>
    <s v="Smart"/>
    <s v="Ultra HD/4k (3840x2160p)"/>
    <n v="1"/>
    <n v="32039"/>
    <n v="32039"/>
  </r>
  <r>
    <x v="11"/>
    <s v="86SM9000PLA"/>
    <x v="4"/>
    <x v="16"/>
    <s v="Smart"/>
    <s v="Ultra HD/4k (3840x2160p)"/>
    <n v="1"/>
    <n v="90000"/>
    <n v="90000"/>
  </r>
  <r>
    <x v="11"/>
    <s v="H32B5100"/>
    <x v="1"/>
    <x v="4"/>
    <s v="noSmart"/>
    <s v="HD Ready"/>
    <n v="158"/>
    <n v="406065"/>
    <n v="2570.0316455696202"/>
  </r>
  <r>
    <x v="11"/>
    <s v="H40B5100"/>
    <x v="1"/>
    <x v="5"/>
    <s v="noSmart"/>
    <s v="Full HD"/>
    <n v="41"/>
    <n v="174363"/>
    <n v="4252.7560975609758"/>
  </r>
  <r>
    <x v="11"/>
    <s v="H43B7100"/>
    <x v="1"/>
    <x v="6"/>
    <s v="Smart"/>
    <s v="Ultra HD/4k (3840x2160p)"/>
    <n v="73"/>
    <n v="509703"/>
    <n v="6982.232876712329"/>
  </r>
  <r>
    <x v="11"/>
    <s v="H43B7500"/>
    <x v="1"/>
    <x v="6"/>
    <s v="Smart"/>
    <s v="Ultra HD/4k (3840x2160p)"/>
    <n v="22"/>
    <n v="161337.5007"/>
    <n v="7333.5227590909089"/>
  </r>
  <r>
    <x v="11"/>
    <s v="H50B7100"/>
    <x v="1"/>
    <x v="8"/>
    <s v="Smart"/>
    <s v="Ultra HD/4k (3840x2160p)"/>
    <n v="65"/>
    <n v="517948.8"/>
    <n v="7968.4430769230767"/>
  </r>
  <r>
    <x v="11"/>
    <s v="H55B7100"/>
    <x v="1"/>
    <x v="1"/>
    <s v="Smart"/>
    <s v="Ultra HD/4k (3840x2160p)"/>
    <n v="96"/>
    <n v="840787.4"/>
    <n v="8758.2020833333336"/>
  </r>
  <r>
    <x v="11"/>
    <s v="LC-40SA5200X"/>
    <x v="7"/>
    <x v="5"/>
    <s v="noSmart"/>
    <s v="Full HD"/>
    <n v="151"/>
    <n v="714565"/>
    <n v="4732.2185430463578"/>
  </r>
  <r>
    <x v="11"/>
    <s v="LE24CT5000AK"/>
    <x v="0"/>
    <x v="2"/>
    <s v="noSmart"/>
    <s v="HD Ready"/>
    <n v="47"/>
    <n v="93949.712100000004"/>
    <n v="1998.9300446808511"/>
  </r>
  <r>
    <x v="11"/>
    <s v="LE28CT2000AK"/>
    <x v="0"/>
    <x v="0"/>
    <s v="Не проставлено"/>
    <s v="Не проставлено"/>
    <n v="1"/>
    <n v="800"/>
    <n v="800"/>
  </r>
  <r>
    <x v="11"/>
    <s v="LE32CT5000AK"/>
    <x v="0"/>
    <x v="4"/>
    <s v="noSmart"/>
    <s v="HD Ready"/>
    <n v="3"/>
    <n v="5875.0337"/>
    <n v="1958.3445666666667"/>
  </r>
  <r>
    <x v="11"/>
    <s v="LE32CT5020JP"/>
    <x v="0"/>
    <x v="0"/>
    <s v="Не проставлено"/>
    <s v="Не проставлено"/>
    <m/>
    <n v="-3813"/>
    <n v="0"/>
  </r>
  <r>
    <x v="11"/>
    <s v="LE32CT5030AK"/>
    <x v="0"/>
    <x v="4"/>
    <s v="noSmart"/>
    <s v="HD Ready"/>
    <n v="62"/>
    <n v="174414"/>
    <n v="2813.1290322580644"/>
  </r>
  <r>
    <x v="11"/>
    <s v="LE32CT5500AK"/>
    <x v="0"/>
    <x v="4"/>
    <s v="Smart"/>
    <s v="HD Ready"/>
    <n v="2"/>
    <n v="3800"/>
    <n v="1900"/>
  </r>
  <r>
    <x v="11"/>
    <s v="LE32CT5550AK"/>
    <x v="0"/>
    <x v="4"/>
    <s v="Smart"/>
    <s v="Full HD"/>
    <n v="169"/>
    <n v="646097.01"/>
    <n v="3823.0592307692309"/>
  </r>
  <r>
    <x v="11"/>
    <s v="LE40CT5030AK"/>
    <x v="0"/>
    <x v="5"/>
    <s v="noSmart"/>
    <s v="Full HD"/>
    <n v="6"/>
    <n v="14810.1356"/>
    <n v="2468.3559333333333"/>
  </r>
  <r>
    <x v="11"/>
    <s v="LE40CT5530AK"/>
    <x v="0"/>
    <x v="5"/>
    <s v="Smart"/>
    <s v="Full HD"/>
    <n v="1"/>
    <n v="1000"/>
    <n v="1000"/>
  </r>
  <r>
    <x v="11"/>
    <s v="LE43CT3500AK"/>
    <x v="0"/>
    <x v="0"/>
    <s v="Не проставлено"/>
    <s v="Не проставлено"/>
    <n v="1"/>
    <n v="1500"/>
    <n v="1500"/>
  </r>
  <r>
    <x v="11"/>
    <s v="LE43CT5515AK"/>
    <x v="0"/>
    <x v="6"/>
    <s v="Smart"/>
    <s v="Full HD"/>
    <n v="2"/>
    <n v="5700"/>
    <n v="2850"/>
  </r>
  <r>
    <x v="11"/>
    <s v="LE43CT5520AK"/>
    <x v="0"/>
    <x v="6"/>
    <s v="Smart"/>
    <s v="Full HD"/>
    <n v="21"/>
    <n v="105254.7"/>
    <n v="5012.1285714285714"/>
  </r>
  <r>
    <x v="11"/>
    <s v="LE43CU6550AK"/>
    <x v="0"/>
    <x v="6"/>
    <s v="Smart"/>
    <s v="Ultra HD/4k (3840x2160p)"/>
    <n v="1"/>
    <n v="1900"/>
    <n v="1900"/>
  </r>
  <r>
    <x v="11"/>
    <s v="LE49CU6520AK"/>
    <x v="0"/>
    <x v="7"/>
    <s v="Smart"/>
    <s v="Ultra HD/4k (3840x2160p)"/>
    <n v="3"/>
    <n v="10449"/>
    <n v="3483"/>
  </r>
  <r>
    <x v="11"/>
    <s v="OLED55C9PLA"/>
    <x v="4"/>
    <x v="1"/>
    <s v="Smart"/>
    <s v="Ultra HD/4k (3840x2160p)"/>
    <n v="9"/>
    <n v="453292.58"/>
    <n v="50365.842222222222"/>
  </r>
  <r>
    <x v="11"/>
    <s v="OLED65B9PLA"/>
    <x v="4"/>
    <x v="9"/>
    <s v="Smart"/>
    <s v="Ultra HD/4k (3840x2160p)"/>
    <n v="2"/>
    <n v="124798.44"/>
    <n v="62399.22"/>
  </r>
  <r>
    <x v="11"/>
    <s v="QE43LS03RAUXUA"/>
    <x v="8"/>
    <x v="6"/>
    <s v="Smart"/>
    <s v="Ultra HD/4k (3840x2160p)"/>
    <n v="5"/>
    <n v="113230"/>
    <n v="22646"/>
  </r>
  <r>
    <x v="11"/>
    <s v="QE49Q77RAUXUA"/>
    <x v="8"/>
    <x v="7"/>
    <s v="Smart"/>
    <s v="Ultra HD/4k (3840x2160p)"/>
    <n v="10"/>
    <n v="245600.68"/>
    <n v="24560.067999999999"/>
  </r>
  <r>
    <x v="11"/>
    <s v="QE55Q60RAUXUA"/>
    <x v="8"/>
    <x v="1"/>
    <s v="Smart"/>
    <s v="Ultra HD/4k (3840x2160p)"/>
    <n v="9"/>
    <n v="233764"/>
    <n v="25973.777777777777"/>
  </r>
  <r>
    <x v="11"/>
    <s v="QE55Q77RAUXUA"/>
    <x v="8"/>
    <x v="1"/>
    <s v="Smart"/>
    <s v="Ultra HD/4k (3840x2160p)"/>
    <n v="15"/>
    <n v="469430"/>
    <n v="31295.333333333332"/>
  </r>
  <r>
    <x v="11"/>
    <s v="QE65Q900RBUXUA"/>
    <x v="8"/>
    <x v="9"/>
    <s v="Smart"/>
    <s v="Ultra HD/8k (7680x4320p)"/>
    <n v="1"/>
    <n v="111272"/>
    <n v="111272"/>
  </r>
  <r>
    <x v="11"/>
    <s v="UE24H4070AUXUA"/>
    <x v="8"/>
    <x v="2"/>
    <s v="noSmart"/>
    <s v="HD Ready"/>
    <n v="2"/>
    <n v="7550"/>
    <n v="3775"/>
  </r>
  <r>
    <x v="11"/>
    <s v="UE24N4500AUXUA"/>
    <x v="8"/>
    <x v="2"/>
    <s v="Smart"/>
    <s v="HD Ready"/>
    <n v="4"/>
    <n v="19623"/>
    <n v="4905.75"/>
  </r>
  <r>
    <x v="11"/>
    <s v="UE32M5500AUXUA"/>
    <x v="8"/>
    <x v="4"/>
    <s v="Smart"/>
    <s v="Full HD"/>
    <n v="28"/>
    <n v="253350"/>
    <n v="9048.2142857142862"/>
  </r>
  <r>
    <x v="11"/>
    <s v="UE32N4000AUXUA"/>
    <x v="8"/>
    <x v="4"/>
    <s v="Smart"/>
    <s v="Full HD"/>
    <n v="3"/>
    <n v="15963"/>
    <n v="5321"/>
  </r>
  <r>
    <x v="11"/>
    <s v="UE32N4010AUXUA"/>
    <x v="8"/>
    <x v="4"/>
    <s v="Smart"/>
    <s v="HD Ready"/>
    <n v="1"/>
    <n v="5393"/>
    <n v="5393"/>
  </r>
  <r>
    <x v="11"/>
    <s v="UE32N4500AUXUA"/>
    <x v="8"/>
    <x v="4"/>
    <s v="Smart"/>
    <s v="HD Ready"/>
    <n v="28"/>
    <n v="166827"/>
    <n v="5958.1071428571431"/>
  </r>
  <r>
    <x v="11"/>
    <s v="UE32N5000AUXUA"/>
    <x v="8"/>
    <x v="4"/>
    <s v="Smart"/>
    <s v="Full HD"/>
    <n v="10"/>
    <n v="60320"/>
    <n v="6032"/>
  </r>
  <r>
    <x v="11"/>
    <s v="UE32N5300AUXUA"/>
    <x v="8"/>
    <x v="4"/>
    <s v="Smart"/>
    <s v="Full HD"/>
    <n v="39"/>
    <n v="266354"/>
    <n v="6829.5897435897432"/>
  </r>
  <r>
    <x v="11"/>
    <s v="UE43J5202AUXUA"/>
    <x v="8"/>
    <x v="6"/>
    <s v="Smart"/>
    <s v="Full HD"/>
    <n v="16"/>
    <n v="136963"/>
    <n v="8560.1875"/>
  </r>
  <r>
    <x v="11"/>
    <s v="UE43N5300AUXUA"/>
    <x v="8"/>
    <x v="6"/>
    <s v="Smart"/>
    <s v="Full HD"/>
    <n v="12"/>
    <n v="106661"/>
    <n v="8888.4166666666661"/>
  </r>
  <r>
    <x v="11"/>
    <s v="UE43NU7090UXUA"/>
    <x v="8"/>
    <x v="6"/>
    <s v="Smart"/>
    <s v="Ultra HD/4k (3840x2160p)"/>
    <n v="13"/>
    <n v="145528"/>
    <n v="11194.461538461539"/>
  </r>
  <r>
    <x v="11"/>
    <s v="UE43RU7100UXUA"/>
    <x v="8"/>
    <x v="6"/>
    <s v="Smart"/>
    <s v="Ultra HD/4k (3840x2160p)"/>
    <n v="4"/>
    <n v="47497"/>
    <n v="11874.25"/>
  </r>
  <r>
    <x v="11"/>
    <s v="UE43RU7400UXUA"/>
    <x v="8"/>
    <x v="6"/>
    <s v="Smart"/>
    <s v="Ultra HD/4k (3840x2160p)"/>
    <n v="4"/>
    <n v="51291"/>
    <n v="12822.75"/>
  </r>
  <r>
    <x v="11"/>
    <s v="UE43RU7410UXUA"/>
    <x v="8"/>
    <x v="6"/>
    <s v="Smart"/>
    <s v="Ultra HD/4k (3840x2160p)"/>
    <n v="10"/>
    <n v="126539"/>
    <n v="12653.9"/>
  </r>
  <r>
    <x v="11"/>
    <s v="UE43RU7470UXUA"/>
    <x v="8"/>
    <x v="6"/>
    <s v="Smart"/>
    <s v="Ultra HD/4k (3840x2160p)"/>
    <n v="9"/>
    <n v="113764"/>
    <n v="12640.444444444445"/>
  </r>
  <r>
    <x v="11"/>
    <s v="UE50NU7002UXUA"/>
    <x v="8"/>
    <x v="8"/>
    <s v="Smart"/>
    <s v="Ultra HD/4k (3840x2160p)"/>
    <n v="7"/>
    <n v="74662"/>
    <n v="10666"/>
  </r>
  <r>
    <x v="11"/>
    <s v="UE50NU7090UXUA"/>
    <x v="8"/>
    <x v="8"/>
    <s v="Smart"/>
    <s v="Ultra HD/4k (3840x2160p)"/>
    <n v="6"/>
    <n v="65396"/>
    <n v="10899.333333333334"/>
  </r>
  <r>
    <x v="11"/>
    <s v="UE50RU7200UXUA"/>
    <x v="8"/>
    <x v="8"/>
    <s v="Smart"/>
    <s v="Ultra HD/4k (3840x2160p)"/>
    <n v="2"/>
    <n v="27993"/>
    <n v="13996.5"/>
  </r>
  <r>
    <x v="11"/>
    <s v="UE50RU7400UXUA"/>
    <x v="8"/>
    <x v="8"/>
    <s v="Smart"/>
    <s v="Ultra HD/4k (3840x2160p)"/>
    <n v="1"/>
    <n v="15602.04"/>
    <n v="15602.04"/>
  </r>
  <r>
    <x v="11"/>
    <s v="UE50RU7410UXUA"/>
    <x v="8"/>
    <x v="8"/>
    <s v="Smart"/>
    <s v="Ultra HD/4k (3840x2160p)"/>
    <n v="22"/>
    <n v="342385"/>
    <n v="15562.954545454546"/>
  </r>
  <r>
    <x v="11"/>
    <s v="UE55NU7090UXUA"/>
    <x v="8"/>
    <x v="1"/>
    <s v="Smart"/>
    <s v="Ultra HD/4k (3840x2160p)"/>
    <n v="5"/>
    <n v="46664"/>
    <n v="9332.7999999999993"/>
  </r>
  <r>
    <x v="11"/>
    <s v="UE55RU7470UXUA"/>
    <x v="8"/>
    <x v="1"/>
    <s v="Smart"/>
    <s v="Ultra HD/4k (3840x2160p)"/>
    <n v="2"/>
    <n v="38322"/>
    <n v="19161"/>
  </r>
  <r>
    <x v="11"/>
    <s v="UE55RU8000UXUA"/>
    <x v="8"/>
    <x v="1"/>
    <s v="Smart"/>
    <s v="Ultra HD/4k (3840x2160p)"/>
    <n v="1"/>
    <n v="19723"/>
    <n v="19723"/>
  </r>
  <r>
    <x v="11"/>
    <s v="UE58RU7100UXUA"/>
    <x v="8"/>
    <x v="14"/>
    <s v="Smart"/>
    <s v="Ultra HD/4k (3840x2160p)"/>
    <n v="24"/>
    <n v="385082.1"/>
    <n v="16045.0875"/>
  </r>
  <r>
    <x v="11"/>
    <s v="UE65NU7090UXUA"/>
    <x v="8"/>
    <x v="9"/>
    <s v="Smart"/>
    <s v="Ultra HD/4k (3840x2160p)"/>
    <n v="1"/>
    <n v="23191"/>
    <n v="23191"/>
  </r>
  <r>
    <x v="11"/>
    <s v="UE65RU7100UXUA"/>
    <x v="8"/>
    <x v="9"/>
    <s v="Smart"/>
    <s v="Ultra HD/4k (3840x2160p)"/>
    <n v="1"/>
    <n v="25344"/>
    <n v="25344"/>
  </r>
  <r>
    <x v="11"/>
    <s v="UE65RU7470UXUA"/>
    <x v="8"/>
    <x v="9"/>
    <s v="Smart"/>
    <s v="Ultra HD/4k (3840x2160p)"/>
    <n v="2"/>
    <n v="29977"/>
    <n v="14988.5"/>
  </r>
  <r>
    <x v="11"/>
    <s v="UE75RU7200UXUA"/>
    <x v="8"/>
    <x v="11"/>
    <s v="Smart"/>
    <s v="Ultra HD/4k (3840x2160p)"/>
    <n v="2"/>
    <n v="86645"/>
    <n v="43322.5"/>
  </r>
  <r>
    <x v="12"/>
    <s v="20001470"/>
    <x v="1"/>
    <x v="1"/>
    <s v="Smart"/>
    <s v="Ultra HD/4k (3840x2160p)"/>
    <n v="9"/>
    <n v="100761.98"/>
    <n v="11195.775555555556"/>
  </r>
  <r>
    <x v="12"/>
    <s v="22PFS5303"/>
    <x v="3"/>
    <x v="12"/>
    <s v="noSmart"/>
    <s v="Full HD"/>
    <n v="2"/>
    <n v="7558.04"/>
    <n v="3779.02"/>
  </r>
  <r>
    <x v="12"/>
    <s v="24BH400"/>
    <x v="2"/>
    <x v="0"/>
    <s v="Не проставлено"/>
    <s v="Не проставлено"/>
    <n v="1"/>
    <n v="700"/>
    <n v="700"/>
  </r>
  <r>
    <x v="12"/>
    <s v="24DH5500"/>
    <x v="0"/>
    <x v="2"/>
    <s v="Smart"/>
    <s v="HD Ready"/>
    <n v="22"/>
    <n v="56660"/>
    <n v="2575.4545454545455"/>
  </r>
  <r>
    <x v="12"/>
    <s v="24PHS4304"/>
    <x v="3"/>
    <x v="2"/>
    <s v="noSmart"/>
    <s v="HD Ready"/>
    <n v="1"/>
    <n v="3750"/>
    <n v="3750"/>
  </r>
  <r>
    <x v="12"/>
    <s v="24VH50"/>
    <x v="5"/>
    <x v="2"/>
    <s v="noSmart"/>
    <s v="HD Ready"/>
    <n v="135"/>
    <n v="224692"/>
    <n v="1664.3851851851853"/>
  </r>
  <r>
    <x v="12"/>
    <s v="28TL510S"/>
    <x v="4"/>
    <x v="3"/>
    <s v="Smart"/>
    <s v="HD Ready"/>
    <n v="1"/>
    <n v="6749"/>
    <n v="6749"/>
  </r>
  <r>
    <x v="12"/>
    <s v="2T-C32BD1X"/>
    <x v="7"/>
    <x v="4"/>
    <s v="noSmart"/>
    <s v="HD Ready"/>
    <n v="1"/>
    <n v="3403"/>
    <n v="3403"/>
  </r>
  <r>
    <x v="12"/>
    <s v="32B6000HW"/>
    <x v="1"/>
    <x v="4"/>
    <s v="Smart"/>
    <s v="HD Ready"/>
    <n v="69"/>
    <n v="250822.524"/>
    <n v="3635.1090434782609"/>
  </r>
  <r>
    <x v="12"/>
    <s v="32B6600PA"/>
    <x v="1"/>
    <x v="4"/>
    <s v="Smart"/>
    <s v="HD Ready"/>
    <n v="32"/>
    <n v="127883.51000000001"/>
    <n v="3996.3596875000003"/>
  </r>
  <r>
    <x v="12"/>
    <s v="32BH400"/>
    <x v="2"/>
    <x v="0"/>
    <s v="Не проставлено"/>
    <s v="Не проставлено"/>
    <n v="1"/>
    <n v="800"/>
    <n v="800"/>
  </r>
  <r>
    <x v="12"/>
    <s v="32BH500S"/>
    <x v="2"/>
    <x v="0"/>
    <s v="Не проставлено"/>
    <s v="Не проставлено"/>
    <n v="1"/>
    <n v="1700"/>
    <n v="1700"/>
  </r>
  <r>
    <x v="12"/>
    <s v="32DH3000"/>
    <x v="0"/>
    <x v="4"/>
    <s v="noSmart"/>
    <s v="HD Ready"/>
    <n v="47"/>
    <n v="117576.61000000002"/>
    <n v="2501.63"/>
  </r>
  <r>
    <x v="12"/>
    <s v="32DH3500"/>
    <x v="0"/>
    <x v="4"/>
    <s v="Smart"/>
    <s v="HD Ready"/>
    <n v="38"/>
    <n v="136950.41469999999"/>
    <n v="3603.9582815789472"/>
  </r>
  <r>
    <x v="12"/>
    <s v="32PFS4132"/>
    <x v="3"/>
    <x v="4"/>
    <s v="noSmart"/>
    <s v="Full HD"/>
    <n v="23"/>
    <n v="100587"/>
    <n v="4373.347826086957"/>
  </r>
  <r>
    <x v="12"/>
    <s v="32PFS5803"/>
    <x v="3"/>
    <x v="4"/>
    <s v="Smart"/>
    <s v="Full HD"/>
    <n v="2"/>
    <n v="11878"/>
    <n v="5939"/>
  </r>
  <r>
    <x v="12"/>
    <s v="32PFS5823"/>
    <x v="3"/>
    <x v="4"/>
    <s v="Smart"/>
    <s v="Full HD"/>
    <n v="2"/>
    <n v="12598"/>
    <n v="6299"/>
  </r>
  <r>
    <x v="12"/>
    <s v="32PFS6402"/>
    <x v="3"/>
    <x v="4"/>
    <s v="Smart"/>
    <s v="Full HD"/>
    <n v="14"/>
    <n v="111886.03"/>
    <n v="7991.8592857142858"/>
  </r>
  <r>
    <x v="12"/>
    <s v="32PHS4503"/>
    <x v="3"/>
    <x v="4"/>
    <s v="noSmart"/>
    <s v="HD Ready"/>
    <n v="5"/>
    <n v="21155"/>
    <n v="4231"/>
  </r>
  <r>
    <x v="12"/>
    <s v="32VH50"/>
    <x v="5"/>
    <x v="4"/>
    <s v="noSmart"/>
    <s v="HD Ready"/>
    <n v="21"/>
    <n v="49479"/>
    <n v="2356.1428571428573"/>
  </r>
  <r>
    <x v="12"/>
    <s v="32VH55"/>
    <x v="5"/>
    <x v="4"/>
    <s v="Smart"/>
    <s v="HD Ready"/>
    <n v="4"/>
    <n v="12958"/>
    <n v="3239.5"/>
  </r>
  <r>
    <x v="12"/>
    <s v="40B6600PA"/>
    <x v="1"/>
    <x v="5"/>
    <s v="Smart"/>
    <s v="Full HD"/>
    <n v="19"/>
    <n v="102573.43"/>
    <n v="5398.6015789473677"/>
  </r>
  <r>
    <x v="12"/>
    <s v="40BF400"/>
    <x v="2"/>
    <x v="0"/>
    <s v="Не проставлено"/>
    <s v="Не проставлено"/>
    <n v="1"/>
    <n v="1500"/>
    <n v="1500"/>
  </r>
  <r>
    <x v="12"/>
    <s v="40BF500S"/>
    <x v="2"/>
    <x v="0"/>
    <s v="Не проставлено"/>
    <s v="Не проставлено"/>
    <n v="2"/>
    <n v="4000"/>
    <n v="2000"/>
  </r>
  <r>
    <x v="12"/>
    <s v="40DF5000"/>
    <x v="0"/>
    <x v="5"/>
    <s v="noSmart"/>
    <s v="Full HD"/>
    <n v="19"/>
    <n v="80980.2"/>
    <n v="4262.1157894736843"/>
  </r>
  <r>
    <x v="12"/>
    <s v="40DF5500"/>
    <x v="0"/>
    <x v="5"/>
    <s v="Smart"/>
    <s v="Full HD"/>
    <n v="5"/>
    <n v="25021.1695"/>
    <n v="5004.2339000000002"/>
  </r>
  <r>
    <x v="12"/>
    <s v="40DF5502"/>
    <x v="0"/>
    <x v="5"/>
    <s v="Smart"/>
    <s v="Full HD"/>
    <n v="2"/>
    <n v="10008.4678"/>
    <n v="5004.2339000000002"/>
  </r>
  <r>
    <x v="12"/>
    <s v="40VF50"/>
    <x v="5"/>
    <x v="5"/>
    <s v="noSmart"/>
    <s v="Full HD"/>
    <n v="12"/>
    <n v="48884"/>
    <n v="4073.6666666666665"/>
  </r>
  <r>
    <x v="12"/>
    <s v="40VF55"/>
    <x v="5"/>
    <x v="5"/>
    <s v="Smart"/>
    <s v="Full HD"/>
    <n v="26"/>
    <n v="114622"/>
    <n v="4408.5384615384619"/>
  </r>
  <r>
    <x v="12"/>
    <s v="43CU6500AK"/>
    <x v="0"/>
    <x v="6"/>
    <s v="Smart"/>
    <s v="Ultra HD/4k (3840x2160p)"/>
    <n v="1"/>
    <n v="1000"/>
    <n v="1000"/>
  </r>
  <r>
    <x v="12"/>
    <s v="43DF3000"/>
    <x v="0"/>
    <x v="6"/>
    <s v="noSmart"/>
    <s v="Full HD"/>
    <n v="61"/>
    <n v="222340"/>
    <n v="3644.9180327868853"/>
  </r>
  <r>
    <x v="12"/>
    <s v="43DU6510"/>
    <x v="0"/>
    <x v="6"/>
    <s v="Smart"/>
    <s v="Ultra HD/4k (3840x2160p)"/>
    <n v="50"/>
    <n v="337340.63390000002"/>
    <n v="6746.8126780000002"/>
  </r>
  <r>
    <x v="12"/>
    <s v="43PFS5503"/>
    <x v="3"/>
    <x v="6"/>
    <s v="noSmart"/>
    <s v="Full HD"/>
    <n v="4"/>
    <n v="26860"/>
    <n v="6715"/>
  </r>
  <r>
    <x v="12"/>
    <s v="43PFS5803"/>
    <x v="3"/>
    <x v="6"/>
    <s v="Smart"/>
    <s v="Full HD"/>
    <n v="12"/>
    <n v="88594"/>
    <n v="7382.833333333333"/>
  </r>
  <r>
    <x v="12"/>
    <s v="43PFS5823"/>
    <x v="3"/>
    <x v="6"/>
    <s v="Smart"/>
    <s v="Full HD"/>
    <n v="9"/>
    <n v="66005"/>
    <n v="7333.8888888888887"/>
  </r>
  <r>
    <x v="12"/>
    <s v="43PUS6554"/>
    <x v="3"/>
    <x v="6"/>
    <s v="Smart"/>
    <s v="Ultra HD/4k (3840x2160p)"/>
    <n v="4"/>
    <n v="38556"/>
    <n v="9639"/>
  </r>
  <r>
    <x v="12"/>
    <s v="43PUS6754"/>
    <x v="3"/>
    <x v="6"/>
    <s v="Smart"/>
    <s v="Ultra HD/4k (3840x2160p)"/>
    <n v="3"/>
    <n v="32803.32"/>
    <n v="10934.44"/>
  </r>
  <r>
    <x v="12"/>
    <s v="43PUS7334"/>
    <x v="3"/>
    <x v="6"/>
    <s v="Smart"/>
    <s v="Ultra HD/4k (3840x2160p)"/>
    <n v="23"/>
    <n v="315205.25589999999"/>
    <n v="13704.57634347826"/>
  </r>
  <r>
    <x v="12"/>
    <s v="43UK6300PLB"/>
    <x v="4"/>
    <x v="6"/>
    <s v="Smart"/>
    <s v="Ultra HD/4k (3840x2160p)"/>
    <n v="5"/>
    <n v="52375.15"/>
    <n v="10475.030000000001"/>
  </r>
  <r>
    <x v="12"/>
    <s v="43UM7450PLA"/>
    <x v="4"/>
    <x v="6"/>
    <s v="Smart"/>
    <s v="Ultra HD/4k (3840x2160p)"/>
    <n v="1"/>
    <n v="12239"/>
    <n v="12239"/>
  </r>
  <r>
    <x v="12"/>
    <s v="49CU6500AK"/>
    <x v="0"/>
    <x v="7"/>
    <s v="Smart"/>
    <s v="Ultra HD/4k (3840x2160p)"/>
    <n v="1"/>
    <n v="1000"/>
    <n v="1000"/>
  </r>
  <r>
    <x v="12"/>
    <s v="49DU6510"/>
    <x v="0"/>
    <x v="7"/>
    <s v="Smart"/>
    <s v="Ultra HD/4k (3840x2160p)"/>
    <n v="14"/>
    <n v="107633.02039999999"/>
    <n v="7688.0728857142849"/>
  </r>
  <r>
    <x v="12"/>
    <s v="49SM9000PLA"/>
    <x v="4"/>
    <x v="7"/>
    <s v="Smart"/>
    <s v="Ultra HD/4k (3840x2160p)"/>
    <n v="1"/>
    <n v="25829"/>
    <n v="25829"/>
  </r>
  <r>
    <x v="12"/>
    <s v="50B7700UW"/>
    <x v="1"/>
    <x v="8"/>
    <s v="Smart"/>
    <s v="Ultra HD/4k (3840x2160p)"/>
    <n v="2"/>
    <n v="22191.66"/>
    <n v="11095.83"/>
  </r>
  <r>
    <x v="12"/>
    <s v="50PUS6754"/>
    <x v="3"/>
    <x v="8"/>
    <s v="Smart"/>
    <s v="Ultra HD/4k (3840x2160p)"/>
    <n v="2"/>
    <n v="26046"/>
    <n v="13023"/>
  </r>
  <r>
    <x v="12"/>
    <s v="50PUS7334"/>
    <x v="3"/>
    <x v="8"/>
    <s v="Smart"/>
    <s v="Ultra HD/4k (3840x2160p)"/>
    <n v="12"/>
    <n v="195363.13709999999"/>
    <n v="16280.261424999999"/>
  </r>
  <r>
    <x v="12"/>
    <s v="50PUS7504"/>
    <x v="3"/>
    <x v="8"/>
    <s v="Smart"/>
    <s v="Ultra HD/4k (3840x2160p)"/>
    <n v="3"/>
    <n v="57568"/>
    <n v="19189.333333333332"/>
  </r>
  <r>
    <x v="12"/>
    <s v="55DU6510"/>
    <x v="0"/>
    <x v="1"/>
    <s v="Smart"/>
    <s v="Ultra HD/4k (3840x2160p)"/>
    <n v="22"/>
    <n v="214413.20679999999"/>
    <n v="9746.0548545454531"/>
  </r>
  <r>
    <x v="12"/>
    <s v="55OLED754"/>
    <x v="3"/>
    <x v="1"/>
    <s v="Smart"/>
    <s v="Ultra HD/4k (3840x2160p)"/>
    <n v="3"/>
    <n v="96298.08"/>
    <n v="32099.360000000001"/>
  </r>
  <r>
    <x v="12"/>
    <s v="55OLED854"/>
    <x v="3"/>
    <x v="1"/>
    <s v="Smart"/>
    <s v="Ultra HD/4k (3840x2160p)"/>
    <n v="1"/>
    <n v="42350"/>
    <n v="42350"/>
  </r>
  <r>
    <x v="12"/>
    <s v="55PUS6554"/>
    <x v="3"/>
    <x v="1"/>
    <s v="Smart"/>
    <s v="Ultra HD/4k (3840x2160p)"/>
    <n v="1"/>
    <n v="13999"/>
    <n v="13999"/>
  </r>
  <r>
    <x v="12"/>
    <s v="55PUS6754"/>
    <x v="3"/>
    <x v="1"/>
    <s v="Smart"/>
    <s v="Ultra HD/4k (3840x2160p)"/>
    <n v="7"/>
    <n v="100296"/>
    <n v="14328"/>
  </r>
  <r>
    <x v="12"/>
    <s v="55PUS6804"/>
    <x v="3"/>
    <x v="1"/>
    <s v="Smart"/>
    <s v="Ultra HD/4k (3840x2160p)"/>
    <n v="1"/>
    <n v="16719"/>
    <n v="16719"/>
  </r>
  <r>
    <x v="12"/>
    <s v="55PUS7334"/>
    <x v="3"/>
    <x v="1"/>
    <s v="Smart"/>
    <s v="Ultra HD/4k (3840x2160p)"/>
    <n v="9"/>
    <n v="169555.09779999999"/>
    <n v="18839.455311111109"/>
  </r>
  <r>
    <x v="12"/>
    <s v="55UM7100PLB"/>
    <x v="4"/>
    <x v="1"/>
    <s v="Smart"/>
    <s v="Ultra HD/4k (3840x2160p)"/>
    <n v="2"/>
    <n v="34200.531600000002"/>
    <n v="17100.265800000001"/>
  </r>
  <r>
    <x v="12"/>
    <s v="58PUS6504"/>
    <x v="3"/>
    <x v="14"/>
    <s v="Smart"/>
    <s v="Ultra HD/4k (3840x2160p)"/>
    <n v="6"/>
    <n v="86787.761899999998"/>
    <n v="14464.626983333334"/>
  </r>
  <r>
    <x v="12"/>
    <s v="65CU6565MC"/>
    <x v="0"/>
    <x v="9"/>
    <s v="Smart"/>
    <s v="Ultra HD/4k (3840x2160p)"/>
    <n v="1"/>
    <n v="15785.8537"/>
    <n v="15785.8537"/>
  </r>
  <r>
    <x v="12"/>
    <s v="65DU6510"/>
    <x v="0"/>
    <x v="9"/>
    <s v="Smart"/>
    <s v="Ultra HD/4k (3840x2160p)"/>
    <n v="3"/>
    <n v="45043.89"/>
    <n v="15014.63"/>
  </r>
  <r>
    <x v="12"/>
    <s v="65OLED854"/>
    <x v="3"/>
    <x v="9"/>
    <s v="Smart"/>
    <s v="Ultra HD/4k (3840x2160p)"/>
    <n v="2"/>
    <n v="125499.04000000001"/>
    <n v="62749.520000000004"/>
  </r>
  <r>
    <x v="12"/>
    <s v="65PUS6754"/>
    <x v="3"/>
    <x v="9"/>
    <s v="Smart"/>
    <s v="Ultra HD/4k (3840x2160p)"/>
    <n v="2"/>
    <n v="38359.020000000004"/>
    <n v="19179.510000000002"/>
  </r>
  <r>
    <x v="12"/>
    <s v="65PUS7304"/>
    <x v="3"/>
    <x v="9"/>
    <s v="Smart"/>
    <s v="Ultra HD/4k (3840x2160p)"/>
    <n v="4"/>
    <n v="92955.05"/>
    <n v="23238.762500000001"/>
  </r>
  <r>
    <x v="12"/>
    <s v="H32B5100"/>
    <x v="1"/>
    <x v="4"/>
    <s v="noSmart"/>
    <s v="HD Ready"/>
    <n v="121"/>
    <n v="324053.11"/>
    <n v="2678.1248760330577"/>
  </r>
  <r>
    <x v="12"/>
    <s v="H40B5100"/>
    <x v="1"/>
    <x v="5"/>
    <s v="noSmart"/>
    <s v="Full HD"/>
    <n v="14"/>
    <n v="61596"/>
    <n v="4399.7142857142853"/>
  </r>
  <r>
    <x v="12"/>
    <s v="H43B7100"/>
    <x v="1"/>
    <x v="6"/>
    <s v="Smart"/>
    <s v="Ultra HD/4k (3840x2160p)"/>
    <n v="11"/>
    <n v="71030"/>
    <n v="6457.272727272727"/>
  </r>
  <r>
    <x v="12"/>
    <s v="H43B7500"/>
    <x v="1"/>
    <x v="6"/>
    <s v="Smart"/>
    <s v="Ultra HD/4k (3840x2160p)"/>
    <n v="25"/>
    <n v="184109.53020000001"/>
    <n v="7364.3812080000007"/>
  </r>
  <r>
    <x v="12"/>
    <s v="H50B7100"/>
    <x v="1"/>
    <x v="8"/>
    <s v="Smart"/>
    <s v="Ultra HD/4k (3840x2160p)"/>
    <n v="7"/>
    <n v="54083"/>
    <n v="7726.1428571428569"/>
  </r>
  <r>
    <x v="12"/>
    <s v="H55B7100"/>
    <x v="1"/>
    <x v="1"/>
    <s v="Smart"/>
    <s v="Ultra HD/4k (3840x2160p)"/>
    <n v="6"/>
    <n v="53499"/>
    <n v="8916.5"/>
  </r>
  <r>
    <x v="12"/>
    <s v="LC-40SA5200X"/>
    <x v="7"/>
    <x v="5"/>
    <s v="noSmart"/>
    <s v="Full HD"/>
    <n v="1"/>
    <n v="5059"/>
    <n v="5059"/>
  </r>
  <r>
    <x v="12"/>
    <s v="LE21CT5000AK"/>
    <x v="0"/>
    <x v="10"/>
    <s v="noSmart"/>
    <s v="HD Ready"/>
    <m/>
    <n v="-1763"/>
    <n v="0"/>
  </r>
  <r>
    <x v="12"/>
    <s v="LE24CT5000AK"/>
    <x v="0"/>
    <x v="2"/>
    <s v="noSmart"/>
    <s v="HD Ready"/>
    <n v="32"/>
    <n v="65091.459100000007"/>
    <n v="2034.1080968750002"/>
  </r>
  <r>
    <x v="12"/>
    <s v="LE32CT5030AK"/>
    <x v="0"/>
    <x v="4"/>
    <s v="noSmart"/>
    <s v="HD Ready"/>
    <n v="64"/>
    <n v="179806.02"/>
    <n v="2809.4690624999998"/>
  </r>
  <r>
    <x v="12"/>
    <s v="LE32CT5550AK"/>
    <x v="0"/>
    <x v="4"/>
    <s v="Smart"/>
    <s v="Full HD"/>
    <n v="25"/>
    <n v="106025"/>
    <n v="4241"/>
  </r>
  <r>
    <x v="12"/>
    <s v="LE40CT5030AK"/>
    <x v="0"/>
    <x v="5"/>
    <s v="noSmart"/>
    <s v="Full HD"/>
    <n v="2"/>
    <n v="7855.0677999999998"/>
    <n v="3927.5338999999999"/>
  </r>
  <r>
    <x v="12"/>
    <s v="LE40CT5520AK"/>
    <x v="0"/>
    <x v="5"/>
    <s v="Smart"/>
    <s v="Full HD"/>
    <n v="1"/>
    <n v="2300"/>
    <n v="2300"/>
  </r>
  <r>
    <x v="12"/>
    <s v="LE40CT5530AK"/>
    <x v="0"/>
    <x v="5"/>
    <s v="Smart"/>
    <s v="Full HD"/>
    <m/>
    <n v="-5933"/>
    <n v="0"/>
  </r>
  <r>
    <x v="12"/>
    <s v="LE43CT5520AK"/>
    <x v="0"/>
    <x v="6"/>
    <s v="Smart"/>
    <s v="Full HD"/>
    <n v="6"/>
    <n v="31494"/>
    <n v="5249"/>
  </r>
  <r>
    <x v="12"/>
    <s v="QE55LS01RAUXUA"/>
    <x v="8"/>
    <x v="1"/>
    <s v="Smart"/>
    <s v="Ultra HD/4k (3840x2160p)"/>
    <n v="1"/>
    <n v="29000"/>
    <n v="29000"/>
  </r>
  <r>
    <x v="12"/>
    <s v="QE55Q60RAUXUA"/>
    <x v="8"/>
    <x v="1"/>
    <s v="Smart"/>
    <s v="Ultra HD/4k (3840x2160p)"/>
    <n v="1"/>
    <n v="28214"/>
    <n v="28214"/>
  </r>
  <r>
    <x v="12"/>
    <s v="QE65Q90RAUXUA"/>
    <x v="8"/>
    <x v="9"/>
    <s v="Smart"/>
    <s v="Ultra HD/4k (3840x2160p)"/>
    <n v="1"/>
    <n v="80300"/>
    <n v="80300"/>
  </r>
  <r>
    <x v="12"/>
    <s v="QE75Q80RAUXUA"/>
    <x v="8"/>
    <x v="11"/>
    <s v="Smart"/>
    <s v="Ultra HD/4k (3840x2160p)"/>
    <n v="5"/>
    <n v="462675"/>
    <n v="92535"/>
  </r>
  <r>
    <x v="12"/>
    <s v="QE75Q900RBUXUA"/>
    <x v="8"/>
    <x v="11"/>
    <s v="Smart"/>
    <s v="Ultra HD/8k (7680x4320p)"/>
    <n v="1"/>
    <n v="161999"/>
    <n v="161999"/>
  </r>
  <r>
    <x v="12"/>
    <s v="UE24H4070AUXUA"/>
    <x v="8"/>
    <x v="2"/>
    <s v="noSmart"/>
    <s v="HD Ready"/>
    <n v="8"/>
    <n v="25160"/>
    <n v="3145"/>
  </r>
  <r>
    <x v="12"/>
    <s v="UE24N4500AUXUA"/>
    <x v="8"/>
    <x v="2"/>
    <s v="Smart"/>
    <s v="HD Ready"/>
    <n v="3"/>
    <n v="14846.14"/>
    <n v="4948.7133333333331"/>
  </r>
  <r>
    <x v="12"/>
    <s v="UE32M5500AUXUA"/>
    <x v="8"/>
    <x v="4"/>
    <s v="Smart"/>
    <s v="Full HD"/>
    <n v="3"/>
    <n v="28227"/>
    <n v="9409"/>
  </r>
  <r>
    <x v="12"/>
    <s v="UE32N4000AUXUA"/>
    <x v="8"/>
    <x v="4"/>
    <s v="Smart"/>
    <s v="Full HD"/>
    <n v="1"/>
    <n v="5339"/>
    <n v="5339"/>
  </r>
  <r>
    <x v="12"/>
    <s v="UE32N4500AUXUA"/>
    <x v="8"/>
    <x v="4"/>
    <s v="Smart"/>
    <s v="HD Ready"/>
    <n v="1"/>
    <n v="6080"/>
    <n v="6080"/>
  </r>
  <r>
    <x v="12"/>
    <s v="UE32N5300AUXUA"/>
    <x v="8"/>
    <x v="4"/>
    <s v="Smart"/>
    <s v="Full HD"/>
    <n v="11"/>
    <n v="76107"/>
    <n v="6918.818181818182"/>
  </r>
  <r>
    <x v="12"/>
    <s v="UE43J5202AUXUA"/>
    <x v="8"/>
    <x v="6"/>
    <s v="Smart"/>
    <s v="Full HD"/>
    <n v="2"/>
    <n v="17285"/>
    <n v="8642.5"/>
  </r>
  <r>
    <x v="12"/>
    <s v="UE43N5000AUXUA"/>
    <x v="8"/>
    <x v="6"/>
    <s v="noSmart"/>
    <s v="Full HD"/>
    <n v="10"/>
    <n v="71920"/>
    <n v="7192"/>
  </r>
  <r>
    <x v="12"/>
    <s v="UE43NU7090UXUA"/>
    <x v="8"/>
    <x v="6"/>
    <s v="Smart"/>
    <s v="Ultra HD/4k (3840x2160p)"/>
    <n v="5"/>
    <n v="55226.66"/>
    <n v="11045.332"/>
  </r>
  <r>
    <x v="12"/>
    <s v="UE43RU7100UXUA"/>
    <x v="8"/>
    <x v="6"/>
    <s v="Smart"/>
    <s v="Ultra HD/4k (3840x2160p)"/>
    <n v="4"/>
    <n v="47733"/>
    <n v="11933.25"/>
  </r>
  <r>
    <x v="12"/>
    <s v="UE43RU7400UXUA"/>
    <x v="8"/>
    <x v="6"/>
    <s v="Smart"/>
    <s v="Ultra HD/4k (3840x2160p)"/>
    <n v="2"/>
    <n v="26558"/>
    <n v="13279"/>
  </r>
  <r>
    <x v="12"/>
    <s v="UE43RU7410UXUA"/>
    <x v="8"/>
    <x v="6"/>
    <s v="Smart"/>
    <s v="Ultra HD/4k (3840x2160p)"/>
    <n v="1"/>
    <n v="12323.5"/>
    <n v="12323.5"/>
  </r>
  <r>
    <x v="12"/>
    <s v="UE43RU7470UXUA"/>
    <x v="8"/>
    <x v="6"/>
    <s v="Smart"/>
    <s v="Ultra HD/4k (3840x2160p)"/>
    <n v="4"/>
    <n v="50533"/>
    <n v="12633.25"/>
  </r>
  <r>
    <x v="12"/>
    <s v="UE50NU7090UXUA"/>
    <x v="8"/>
    <x v="8"/>
    <s v="Smart"/>
    <s v="Ultra HD/4k (3840x2160p)"/>
    <n v="1"/>
    <n v="13062.42"/>
    <n v="13062.42"/>
  </r>
  <r>
    <x v="12"/>
    <s v="UE50RU7410UXUA"/>
    <x v="8"/>
    <x v="8"/>
    <s v="Smart"/>
    <s v="Ultra HD/4k (3840x2160p)"/>
    <n v="1"/>
    <n v="15255"/>
    <n v="15255"/>
  </r>
  <r>
    <x v="12"/>
    <s v="UE55NU7090UXUA"/>
    <x v="8"/>
    <x v="1"/>
    <s v="Smart"/>
    <s v="Ultra HD/4k (3840x2160p)"/>
    <n v="3"/>
    <n v="49362.59"/>
    <n v="16454.196666666667"/>
  </r>
  <r>
    <x v="12"/>
    <s v="UE58RU7100UXUA"/>
    <x v="8"/>
    <x v="14"/>
    <s v="Smart"/>
    <s v="Ultra HD/4k (3840x2160p)"/>
    <n v="16"/>
    <n v="264000"/>
    <n v="16500"/>
  </r>
  <r>
    <x v="12"/>
    <s v="UE65RU7100UXUA"/>
    <x v="8"/>
    <x v="9"/>
    <s v="Smart"/>
    <s v="Ultra HD/4k (3840x2160p)"/>
    <n v="1"/>
    <n v="26298"/>
    <n v="26298"/>
  </r>
  <r>
    <x v="12"/>
    <s v="UE82RU8000UXUA"/>
    <x v="8"/>
    <x v="19"/>
    <s v="Smart"/>
    <s v="Ultra HD/4k (3840x2160p)"/>
    <n v="2"/>
    <n v="158252"/>
    <n v="79126"/>
  </r>
  <r>
    <x v="13"/>
    <s v="20001470"/>
    <x v="1"/>
    <x v="1"/>
    <s v="Smart"/>
    <s v="Ultra HD/4k (3840x2160p)"/>
    <n v="16"/>
    <n v="178196.18"/>
    <n v="11137.26125"/>
  </r>
  <r>
    <x v="13"/>
    <s v="20002080"/>
    <x v="1"/>
    <x v="8"/>
    <s v="Smart"/>
    <s v="Ultra HD/4k (3840x2160p)"/>
    <n v="5"/>
    <n v="53995.200000000004"/>
    <n v="10799.04"/>
  </r>
  <r>
    <x v="13"/>
    <s v="22PFS5303"/>
    <x v="3"/>
    <x v="12"/>
    <s v="noSmart"/>
    <s v="Full HD"/>
    <n v="3"/>
    <n v="11224.04"/>
    <n v="3741.3466666666668"/>
  </r>
  <r>
    <x v="13"/>
    <s v="24DH5500"/>
    <x v="0"/>
    <x v="2"/>
    <s v="Smart"/>
    <s v="HD Ready"/>
    <n v="44"/>
    <n v="112514"/>
    <n v="2557.1363636363635"/>
  </r>
  <r>
    <x v="13"/>
    <s v="24PHS4304"/>
    <x v="3"/>
    <x v="2"/>
    <s v="noSmart"/>
    <s v="HD Ready"/>
    <n v="12"/>
    <n v="44622"/>
    <n v="3718.5"/>
  </r>
  <r>
    <x v="13"/>
    <s v="24PHS4354"/>
    <x v="3"/>
    <x v="2"/>
    <s v="noSmart"/>
    <s v="HD Ready"/>
    <n v="21"/>
    <n v="83139.8"/>
    <n v="3959.0380952380956"/>
  </r>
  <r>
    <x v="13"/>
    <s v="24VH50"/>
    <x v="5"/>
    <x v="2"/>
    <s v="noSmart"/>
    <s v="HD Ready"/>
    <n v="17"/>
    <n v="28213"/>
    <n v="1659.5882352941176"/>
  </r>
  <r>
    <x v="13"/>
    <s v="28TL510S"/>
    <x v="4"/>
    <x v="3"/>
    <s v="Smart"/>
    <s v="HD Ready"/>
    <n v="4"/>
    <n v="24592"/>
    <n v="6148"/>
  </r>
  <r>
    <x v="13"/>
    <s v="28TL510V"/>
    <x v="4"/>
    <x v="3"/>
    <s v="noSmart"/>
    <s v="HD Ready"/>
    <n v="1"/>
    <n v="4200"/>
    <n v="4200"/>
  </r>
  <r>
    <x v="13"/>
    <s v="2T-C32BD1X"/>
    <x v="7"/>
    <x v="4"/>
    <s v="noSmart"/>
    <s v="HD Ready"/>
    <n v="3"/>
    <n v="10006"/>
    <n v="3335.3333333333335"/>
  </r>
  <r>
    <x v="13"/>
    <s v="32B6000HW"/>
    <x v="1"/>
    <x v="4"/>
    <s v="Smart"/>
    <s v="HD Ready"/>
    <n v="30"/>
    <n v="110627"/>
    <n v="3687.5666666666666"/>
  </r>
  <r>
    <x v="13"/>
    <s v="32B6600PA"/>
    <x v="1"/>
    <x v="4"/>
    <s v="Smart"/>
    <s v="HD Ready"/>
    <n v="25"/>
    <n v="102429.65"/>
    <n v="4097.1859999999997"/>
  </r>
  <r>
    <x v="13"/>
    <s v="32DH3000"/>
    <x v="0"/>
    <x v="4"/>
    <s v="noSmart"/>
    <s v="HD Ready"/>
    <n v="37"/>
    <n v="92560.31"/>
    <n v="2501.63"/>
  </r>
  <r>
    <x v="13"/>
    <s v="32DH3004"/>
    <x v="0"/>
    <x v="4"/>
    <s v="noSmart"/>
    <s v="HD Ready"/>
    <n v="1"/>
    <n v="1100"/>
    <n v="1100"/>
  </r>
  <r>
    <x v="13"/>
    <s v="32DH3500"/>
    <x v="0"/>
    <x v="4"/>
    <s v="Smart"/>
    <s v="HD Ready"/>
    <n v="46"/>
    <n v="167254.03710000002"/>
    <n v="3635.9573282608699"/>
  </r>
  <r>
    <x v="13"/>
    <s v="32PFS4132"/>
    <x v="3"/>
    <x v="4"/>
    <s v="noSmart"/>
    <s v="Full HD"/>
    <n v="7"/>
    <n v="31913"/>
    <n v="4559"/>
  </r>
  <r>
    <x v="13"/>
    <s v="32PFS5803"/>
    <x v="3"/>
    <x v="4"/>
    <s v="Smart"/>
    <s v="Full HD"/>
    <n v="5"/>
    <n v="28995"/>
    <n v="5799"/>
  </r>
  <r>
    <x v="13"/>
    <s v="32PFS5823"/>
    <x v="3"/>
    <x v="4"/>
    <s v="Smart"/>
    <s v="Full HD"/>
    <n v="6"/>
    <n v="34799"/>
    <n v="5799.833333333333"/>
  </r>
  <r>
    <x v="13"/>
    <s v="32PFS6402"/>
    <x v="3"/>
    <x v="4"/>
    <s v="Smart"/>
    <s v="Full HD"/>
    <n v="8"/>
    <n v="63855"/>
    <n v="7981.875"/>
  </r>
  <r>
    <x v="13"/>
    <s v="32PHS4503"/>
    <x v="3"/>
    <x v="4"/>
    <s v="noSmart"/>
    <s v="HD Ready"/>
    <n v="1"/>
    <n v="4231"/>
    <n v="4231"/>
  </r>
  <r>
    <x v="13"/>
    <s v="32VH50"/>
    <x v="5"/>
    <x v="4"/>
    <s v="noSmart"/>
    <s v="HD Ready"/>
    <n v="11"/>
    <n v="25704"/>
    <n v="2336.7272727272725"/>
  </r>
  <r>
    <x v="13"/>
    <s v="32VH55"/>
    <x v="5"/>
    <x v="4"/>
    <s v="Smart"/>
    <s v="HD Ready"/>
    <n v="4"/>
    <n v="9858"/>
    <n v="2464.5"/>
  </r>
  <r>
    <x v="13"/>
    <s v="40B6600PA"/>
    <x v="1"/>
    <x v="5"/>
    <s v="Smart"/>
    <s v="Full HD"/>
    <n v="46"/>
    <n v="262502.86"/>
    <n v="5706.5839130434779"/>
  </r>
  <r>
    <x v="13"/>
    <s v="40BF400"/>
    <x v="2"/>
    <x v="0"/>
    <s v="Не проставлено"/>
    <s v="Не проставлено"/>
    <n v="9"/>
    <n v="9000"/>
    <n v="1000"/>
  </r>
  <r>
    <x v="13"/>
    <s v="40BF500S"/>
    <x v="2"/>
    <x v="0"/>
    <s v="Не проставлено"/>
    <s v="Не проставлено"/>
    <n v="6"/>
    <n v="10798"/>
    <n v="1799.6666666666667"/>
  </r>
  <r>
    <x v="13"/>
    <s v="40DF5000"/>
    <x v="0"/>
    <x v="5"/>
    <s v="noSmart"/>
    <s v="Full HD"/>
    <n v="15"/>
    <n v="63747.44"/>
    <n v="4249.8293333333331"/>
  </r>
  <r>
    <x v="13"/>
    <s v="40DF5500"/>
    <x v="0"/>
    <x v="5"/>
    <s v="Smart"/>
    <s v="Full HD"/>
    <n v="1"/>
    <n v="5004.2339000000002"/>
    <n v="5004.2339000000002"/>
  </r>
  <r>
    <x v="13"/>
    <s v="40N2179PW"/>
    <x v="1"/>
    <x v="5"/>
    <s v="Smart"/>
    <s v="Full HD"/>
    <n v="1"/>
    <n v="3500"/>
    <n v="3500"/>
  </r>
  <r>
    <x v="13"/>
    <s v="40VF50"/>
    <x v="5"/>
    <x v="5"/>
    <s v="noSmart"/>
    <s v="Full HD"/>
    <n v="6"/>
    <n v="22164"/>
    <n v="3694"/>
  </r>
  <r>
    <x v="13"/>
    <s v="40VF55"/>
    <x v="5"/>
    <x v="5"/>
    <s v="Smart"/>
    <s v="Full HD"/>
    <n v="10"/>
    <n v="42113"/>
    <n v="4211.3"/>
  </r>
  <r>
    <x v="13"/>
    <s v="43DF3000"/>
    <x v="0"/>
    <x v="6"/>
    <s v="noSmart"/>
    <s v="Full HD"/>
    <n v="24"/>
    <n v="88147"/>
    <n v="3672.7916666666665"/>
  </r>
  <r>
    <x v="13"/>
    <s v="43DU6510"/>
    <x v="0"/>
    <x v="6"/>
    <s v="Smart"/>
    <s v="Ultra HD/4k (3840x2160p)"/>
    <n v="26"/>
    <n v="159287.65610000002"/>
    <n v="6126.4483115384628"/>
  </r>
  <r>
    <x v="13"/>
    <s v="43PFS5503"/>
    <x v="3"/>
    <x v="6"/>
    <s v="noSmart"/>
    <s v="Full HD"/>
    <n v="4"/>
    <n v="26845"/>
    <n v="6711.25"/>
  </r>
  <r>
    <x v="13"/>
    <s v="43PFS5803"/>
    <x v="3"/>
    <x v="6"/>
    <s v="Smart"/>
    <s v="Full HD"/>
    <n v="43"/>
    <n v="302655"/>
    <n v="7038.4883720930229"/>
  </r>
  <r>
    <x v="13"/>
    <s v="43PFS5823"/>
    <x v="3"/>
    <x v="6"/>
    <s v="Smart"/>
    <s v="Full HD"/>
    <n v="38"/>
    <n v="198120.51199999999"/>
    <n v="5213.6976842105259"/>
  </r>
  <r>
    <x v="13"/>
    <s v="43PUS6554"/>
    <x v="3"/>
    <x v="6"/>
    <s v="Smart"/>
    <s v="Ultra HD/4k (3840x2160p)"/>
    <n v="6"/>
    <n v="55014.12"/>
    <n v="9169.02"/>
  </r>
  <r>
    <x v="13"/>
    <s v="43PUS6704"/>
    <x v="3"/>
    <x v="6"/>
    <s v="Smart"/>
    <s v="Ultra HD/4k (3840x2160p)"/>
    <n v="2"/>
    <n v="22048"/>
    <n v="11024"/>
  </r>
  <r>
    <x v="13"/>
    <s v="43PUS6754"/>
    <x v="3"/>
    <x v="6"/>
    <s v="Smart"/>
    <s v="Ultra HD/4k (3840x2160p)"/>
    <n v="2"/>
    <n v="21405.279999999999"/>
    <n v="10702.64"/>
  </r>
  <r>
    <x v="13"/>
    <s v="43PUS7334"/>
    <x v="3"/>
    <x v="6"/>
    <s v="Smart"/>
    <s v="Ultra HD/4k (3840x2160p)"/>
    <n v="14"/>
    <n v="191434.18"/>
    <n v="13673.869999999999"/>
  </r>
  <r>
    <x v="13"/>
    <s v="43UK6300PLB"/>
    <x v="4"/>
    <x v="6"/>
    <s v="Smart"/>
    <s v="Ultra HD/4k (3840x2160p)"/>
    <n v="1"/>
    <n v="7500"/>
    <n v="7500"/>
  </r>
  <r>
    <x v="13"/>
    <s v="49DU6510"/>
    <x v="0"/>
    <x v="7"/>
    <s v="Smart"/>
    <s v="Ultra HD/4k (3840x2160p)"/>
    <n v="14"/>
    <n v="116206"/>
    <n v="8300.4285714285706"/>
  </r>
  <r>
    <x v="13"/>
    <s v="50B7700UW"/>
    <x v="1"/>
    <x v="8"/>
    <s v="Smart"/>
    <s v="Ultra HD/4k (3840x2160p)"/>
    <n v="13"/>
    <n v="151141.06"/>
    <n v="11626.235384615384"/>
  </r>
  <r>
    <x v="13"/>
    <s v="50DU5502"/>
    <x v="0"/>
    <x v="8"/>
    <s v="Smart"/>
    <s v="Ultra HD/4k (3840x2160p)"/>
    <m/>
    <n v="-1300"/>
    <n v="0"/>
  </r>
  <r>
    <x v="13"/>
    <s v="50PUS6554"/>
    <x v="3"/>
    <x v="8"/>
    <s v="Smart"/>
    <s v="Ultra HD/4k (3840x2160p)"/>
    <n v="1"/>
    <n v="11775"/>
    <n v="11775"/>
  </r>
  <r>
    <x v="13"/>
    <s v="50PUS6754"/>
    <x v="3"/>
    <x v="8"/>
    <s v="Smart"/>
    <s v="Ultra HD/4k (3840x2160p)"/>
    <n v="13"/>
    <n v="165423"/>
    <n v="12724.846153846154"/>
  </r>
  <r>
    <x v="13"/>
    <s v="50PUS7334"/>
    <x v="3"/>
    <x v="8"/>
    <s v="Smart"/>
    <s v="Ultra HD/4k (3840x2160p)"/>
    <n v="5"/>
    <n v="80431.59"/>
    <n v="16086.317999999999"/>
  </r>
  <r>
    <x v="13"/>
    <s v="55DU6510"/>
    <x v="0"/>
    <x v="1"/>
    <s v="Smart"/>
    <s v="Ultra HD/4k (3840x2160p)"/>
    <n v="17"/>
    <n v="168498.92180000001"/>
    <n v="9911.7012823529421"/>
  </r>
  <r>
    <x v="13"/>
    <s v="55OLED754"/>
    <x v="3"/>
    <x v="1"/>
    <s v="Smart"/>
    <s v="Ultra HD/4k (3840x2160p)"/>
    <n v="3"/>
    <n v="96300"/>
    <n v="32100"/>
  </r>
  <r>
    <x v="13"/>
    <s v="55PUS6554"/>
    <x v="3"/>
    <x v="1"/>
    <s v="Smart"/>
    <s v="Ultra HD/4k (3840x2160p)"/>
    <n v="1"/>
    <n v="13500"/>
    <n v="13500"/>
  </r>
  <r>
    <x v="13"/>
    <s v="55PUS6754"/>
    <x v="3"/>
    <x v="1"/>
    <s v="Smart"/>
    <s v="Ultra HD/4k (3840x2160p)"/>
    <n v="6"/>
    <n v="85995"/>
    <n v="14332.5"/>
  </r>
  <r>
    <x v="13"/>
    <s v="55PUS7334"/>
    <x v="3"/>
    <x v="1"/>
    <s v="Smart"/>
    <s v="Ultra HD/4k (3840x2160p)"/>
    <n v="26"/>
    <n v="476013.03"/>
    <n v="18308.193461538463"/>
  </r>
  <r>
    <x v="13"/>
    <s v="55UM7100PLB"/>
    <x v="4"/>
    <x v="1"/>
    <s v="Smart"/>
    <s v="Ultra HD/4k (3840x2160p)"/>
    <n v="2"/>
    <n v="34200.531600000002"/>
    <n v="17100.265800000001"/>
  </r>
  <r>
    <x v="13"/>
    <s v="65B7700UW"/>
    <x v="1"/>
    <x v="9"/>
    <s v="Smart"/>
    <s v="Ultra HD/4k (3840x2160p)"/>
    <n v="2"/>
    <n v="41398.080000000002"/>
    <n v="20699.04"/>
  </r>
  <r>
    <x v="13"/>
    <s v="65DU6510"/>
    <x v="0"/>
    <x v="9"/>
    <s v="Smart"/>
    <s v="Ultra HD/4k (3840x2160p)"/>
    <n v="1"/>
    <n v="15014.63"/>
    <n v="15014.63"/>
  </r>
  <r>
    <x v="13"/>
    <s v="65OLED854"/>
    <x v="3"/>
    <x v="9"/>
    <s v="Smart"/>
    <s v="Ultra HD/4k (3840x2160p)"/>
    <n v="1"/>
    <n v="62500"/>
    <n v="62500"/>
  </r>
  <r>
    <x v="13"/>
    <s v="65PUS6554"/>
    <x v="3"/>
    <x v="9"/>
    <s v="Smart"/>
    <s v="Ultra HD/4k (3840x2160p)"/>
    <n v="5"/>
    <n v="94176.08"/>
    <n v="18835.216"/>
  </r>
  <r>
    <x v="13"/>
    <s v="70PUS6504"/>
    <x v="3"/>
    <x v="15"/>
    <s v="Smart"/>
    <s v="Ultra HD/4k (3840x2160p)"/>
    <n v="12"/>
    <n v="265668.32"/>
    <n v="22139.026666666668"/>
  </r>
  <r>
    <x v="13"/>
    <s v="70PUS7304"/>
    <x v="3"/>
    <x v="15"/>
    <s v="Smart"/>
    <s v="Ultra HD/4k (3840x2160p)"/>
    <n v="20"/>
    <n v="572582.14"/>
    <n v="28629.107"/>
  </r>
  <r>
    <x v="13"/>
    <s v="H32B5100"/>
    <x v="1"/>
    <x v="4"/>
    <s v="noSmart"/>
    <s v="HD Ready"/>
    <n v="137"/>
    <n v="368061.98"/>
    <n v="2686.5837956204377"/>
  </r>
  <r>
    <x v="13"/>
    <s v="H40B5100"/>
    <x v="1"/>
    <x v="5"/>
    <s v="noSmart"/>
    <s v="Full HD"/>
    <n v="20"/>
    <n v="86877"/>
    <n v="4343.8500000000004"/>
  </r>
  <r>
    <x v="13"/>
    <s v="H43B7100"/>
    <x v="1"/>
    <x v="6"/>
    <s v="Smart"/>
    <s v="Ultra HD/4k (3840x2160p)"/>
    <n v="10"/>
    <n v="71030"/>
    <n v="7103"/>
  </r>
  <r>
    <x v="13"/>
    <s v="H43B7500"/>
    <x v="1"/>
    <x v="6"/>
    <s v="Smart"/>
    <s v="Ultra HD/4k (3840x2160p)"/>
    <n v="27"/>
    <n v="199271.97580000001"/>
    <n v="7380.4435481481487"/>
  </r>
  <r>
    <x v="13"/>
    <s v="H50B7100"/>
    <x v="1"/>
    <x v="8"/>
    <s v="Smart"/>
    <s v="Ultra HD/4k (3840x2160p)"/>
    <n v="2"/>
    <n v="16378"/>
    <n v="8189"/>
  </r>
  <r>
    <x v="13"/>
    <s v="H55B7100"/>
    <x v="1"/>
    <x v="1"/>
    <s v="Smart"/>
    <s v="Ultra HD/4k (3840x2160p)"/>
    <n v="13"/>
    <n v="113327"/>
    <n v="8717.461538461539"/>
  </r>
  <r>
    <x v="13"/>
    <s v="LC-40SA5200X"/>
    <x v="7"/>
    <x v="5"/>
    <s v="noSmart"/>
    <s v="Full HD"/>
    <n v="50"/>
    <n v="231753"/>
    <n v="4635.0600000000004"/>
  </r>
  <r>
    <x v="13"/>
    <s v="LE24CT5000AK"/>
    <x v="0"/>
    <x v="2"/>
    <s v="noSmart"/>
    <s v="HD Ready"/>
    <n v="44"/>
    <n v="91255.161000000007"/>
    <n v="2073.9809318181819"/>
  </r>
  <r>
    <x v="13"/>
    <s v="LE32CT2000AK"/>
    <x v="0"/>
    <x v="0"/>
    <s v="Не проставлено"/>
    <s v="Не проставлено"/>
    <n v="1"/>
    <n v="900"/>
    <n v="900"/>
  </r>
  <r>
    <x v="13"/>
    <s v="LE32CT4000AU"/>
    <x v="0"/>
    <x v="4"/>
    <s v="noSmart"/>
    <s v="HD Ready"/>
    <n v="2"/>
    <n v="1300"/>
    <n v="650"/>
  </r>
  <r>
    <x v="13"/>
    <s v="LE32CT5030AK"/>
    <x v="0"/>
    <x v="4"/>
    <s v="noSmart"/>
    <s v="HD Ready"/>
    <n v="10"/>
    <n v="28258.04"/>
    <n v="2825.8040000000001"/>
  </r>
  <r>
    <x v="13"/>
    <s v="LE32CT5500AK"/>
    <x v="0"/>
    <x v="4"/>
    <s v="Smart"/>
    <s v="HD Ready"/>
    <n v="1"/>
    <n v="1700"/>
    <n v="1700"/>
  </r>
  <r>
    <x v="13"/>
    <s v="LE32CT5550AK"/>
    <x v="0"/>
    <x v="4"/>
    <s v="Smart"/>
    <s v="Full HD"/>
    <n v="108"/>
    <n v="458409"/>
    <n v="4244.5277777777774"/>
  </r>
  <r>
    <x v="13"/>
    <s v="LE40CT5030AK"/>
    <x v="0"/>
    <x v="5"/>
    <s v="noSmart"/>
    <s v="Full HD"/>
    <n v="10"/>
    <n v="39275.339"/>
    <n v="3927.5338999999999"/>
  </r>
  <r>
    <x v="13"/>
    <s v="LE40CT5520AK"/>
    <x v="0"/>
    <x v="5"/>
    <s v="Smart"/>
    <s v="Full HD"/>
    <m/>
    <n v="-5569.04"/>
    <n v="0"/>
  </r>
  <r>
    <x v="13"/>
    <s v="LE40CT5530AK"/>
    <x v="0"/>
    <x v="5"/>
    <s v="Smart"/>
    <s v="Full HD"/>
    <n v="1"/>
    <n v="900"/>
    <n v="900"/>
  </r>
  <r>
    <x v="13"/>
    <s v="LE43CT2500AK"/>
    <x v="0"/>
    <x v="0"/>
    <s v="Не проставлено"/>
    <s v="Не проставлено"/>
    <n v="1"/>
    <n v="900"/>
    <n v="900"/>
  </r>
  <r>
    <x v="13"/>
    <s v="LE43CT5000AK"/>
    <x v="0"/>
    <x v="6"/>
    <s v="noSmart"/>
    <s v="Full HD"/>
    <n v="3"/>
    <n v="4098"/>
    <n v="1366"/>
  </r>
  <r>
    <x v="13"/>
    <s v="LE43CT5515AK"/>
    <x v="0"/>
    <x v="6"/>
    <s v="Smart"/>
    <s v="Full HD"/>
    <n v="1"/>
    <n v="3000"/>
    <n v="3000"/>
  </r>
  <r>
    <x v="13"/>
    <s v="LE43CT5520AK"/>
    <x v="0"/>
    <x v="6"/>
    <s v="Smart"/>
    <s v="Full HD"/>
    <n v="2"/>
    <n v="9998"/>
    <n v="4999"/>
  </r>
  <r>
    <x v="13"/>
    <s v="LE43CU6530AK"/>
    <x v="0"/>
    <x v="6"/>
    <s v="Smart"/>
    <s v="Ultra HD/4k (3840x2160p)"/>
    <n v="1"/>
    <n v="500"/>
    <n v="500"/>
  </r>
  <r>
    <x v="13"/>
    <s v="LE43CU6550AK"/>
    <x v="0"/>
    <x v="6"/>
    <s v="Smart"/>
    <s v="Ultra HD/4k (3840x2160p)"/>
    <n v="3"/>
    <n v="4000"/>
    <n v="1333.3333333333333"/>
  </r>
  <r>
    <x v="13"/>
    <s v="LE49CU6520AK"/>
    <x v="0"/>
    <x v="7"/>
    <s v="Smart"/>
    <s v="Ultra HD/4k (3840x2160p)"/>
    <n v="2"/>
    <n v="7998"/>
    <n v="3999"/>
  </r>
  <r>
    <x v="13"/>
    <s v="LE55CU6550AK"/>
    <x v="0"/>
    <x v="1"/>
    <s v="Smart"/>
    <s v="Ultra HD/4k (3840x2160p)"/>
    <n v="3"/>
    <n v="12000"/>
    <n v="4000"/>
  </r>
  <r>
    <x v="13"/>
    <s v="OLED55C9PLA"/>
    <x v="4"/>
    <x v="1"/>
    <s v="Smart"/>
    <s v="Ultra HD/4k (3840x2160p)"/>
    <n v="2"/>
    <n v="51869"/>
    <n v="25934.5"/>
  </r>
  <r>
    <x v="13"/>
    <s v="QE55Q60RAUXUA"/>
    <x v="8"/>
    <x v="1"/>
    <s v="Smart"/>
    <s v="Ultra HD/4k (3840x2160p)"/>
    <n v="1"/>
    <n v="26504"/>
    <n v="26504"/>
  </r>
  <r>
    <x v="13"/>
    <s v="UE24H4070AUXUA"/>
    <x v="8"/>
    <x v="2"/>
    <s v="noSmart"/>
    <s v="HD Ready"/>
    <n v="8"/>
    <n v="24958"/>
    <n v="3119.75"/>
  </r>
  <r>
    <x v="13"/>
    <s v="UE32M5500AUXUA"/>
    <x v="8"/>
    <x v="4"/>
    <s v="Smart"/>
    <s v="Full HD"/>
    <n v="2"/>
    <n v="18586"/>
    <n v="9293"/>
  </r>
  <r>
    <x v="13"/>
    <s v="UE32N5000AUXUA"/>
    <x v="8"/>
    <x v="4"/>
    <s v="Smart"/>
    <s v="Full HD"/>
    <n v="1"/>
    <n v="5959"/>
    <n v="5959"/>
  </r>
  <r>
    <x v="13"/>
    <s v="UE32N5300AUXUA"/>
    <x v="8"/>
    <x v="4"/>
    <s v="Smart"/>
    <s v="Full HD"/>
    <n v="25"/>
    <n v="170602"/>
    <n v="6824.08"/>
  </r>
  <r>
    <x v="13"/>
    <s v="UE43N5300AUXUA"/>
    <x v="8"/>
    <x v="6"/>
    <s v="Smart"/>
    <s v="Full HD"/>
    <n v="1"/>
    <n v="9279"/>
    <n v="9279"/>
  </r>
  <r>
    <x v="13"/>
    <s v="UE43NU7090UXUA"/>
    <x v="8"/>
    <x v="6"/>
    <s v="Smart"/>
    <s v="Ultra HD/4k (3840x2160p)"/>
    <n v="3"/>
    <n v="32601"/>
    <n v="10867"/>
  </r>
  <r>
    <x v="13"/>
    <s v="UE43RU7400UXUA"/>
    <x v="8"/>
    <x v="6"/>
    <s v="Smart"/>
    <s v="Ultra HD/4k (3840x2160p)"/>
    <n v="2"/>
    <n v="26290"/>
    <n v="13145"/>
  </r>
  <r>
    <x v="13"/>
    <s v="UE43RU7410UXUA"/>
    <x v="8"/>
    <x v="6"/>
    <s v="Smart"/>
    <s v="Ultra HD/4k (3840x2160p)"/>
    <n v="4"/>
    <n v="53976"/>
    <n v="13494"/>
  </r>
  <r>
    <x v="13"/>
    <s v="UE43RU7470UXUA"/>
    <x v="8"/>
    <x v="6"/>
    <s v="Smart"/>
    <s v="Ultra HD/4k (3840x2160p)"/>
    <n v="4"/>
    <n v="55570"/>
    <n v="13892.5"/>
  </r>
  <r>
    <x v="13"/>
    <s v="UE50NU7002UXUA"/>
    <x v="8"/>
    <x v="8"/>
    <s v="Smart"/>
    <s v="Ultra HD/4k (3840x2160p)"/>
    <n v="3"/>
    <n v="39496"/>
    <n v="13165.333333333334"/>
  </r>
  <r>
    <x v="13"/>
    <s v="UE50NU7090UXUA"/>
    <x v="8"/>
    <x v="8"/>
    <s v="Smart"/>
    <s v="Ultra HD/4k (3840x2160p)"/>
    <n v="2"/>
    <n v="29312"/>
    <n v="14656"/>
  </r>
  <r>
    <x v="13"/>
    <s v="UE55NU7090UXUA"/>
    <x v="8"/>
    <x v="1"/>
    <s v="Smart"/>
    <s v="Ultra HD/4k (3840x2160p)"/>
    <n v="1"/>
    <n v="16234"/>
    <n v="16234"/>
  </r>
  <r>
    <x v="13"/>
    <s v="UE65NU7090UXUA"/>
    <x v="8"/>
    <x v="9"/>
    <s v="Smart"/>
    <s v="Ultra HD/4k (3840x2160p)"/>
    <n v="1"/>
    <n v="24847"/>
    <n v="24847"/>
  </r>
  <r>
    <x v="13"/>
    <s v="UE65RU7470UXUA"/>
    <x v="8"/>
    <x v="9"/>
    <s v="Smart"/>
    <s v="Ultra HD/4k (3840x2160p)"/>
    <n v="1"/>
    <n v="28989"/>
    <n v="28989"/>
  </r>
  <r>
    <x v="13"/>
    <s v="UE75RU7200UXUA"/>
    <x v="8"/>
    <x v="11"/>
    <s v="Smart"/>
    <s v="Ultra HD/4k (3840x2160p)"/>
    <n v="1"/>
    <n v="40910"/>
    <n v="40910"/>
  </r>
  <r>
    <x v="14"/>
    <s v="20001470"/>
    <x v="1"/>
    <x v="1"/>
    <s v="Smart"/>
    <s v="Ultra HD/4k (3840x2160p)"/>
    <n v="5"/>
    <n v="44887.49"/>
    <n v="8977.4979999999996"/>
  </r>
  <r>
    <x v="14"/>
    <s v="20002080"/>
    <x v="1"/>
    <x v="8"/>
    <s v="Smart"/>
    <s v="Ultra HD/4k (3840x2160p)"/>
    <n v="3"/>
    <n v="21388"/>
    <n v="7129.333333333333"/>
  </r>
  <r>
    <x v="14"/>
    <s v="22PFS5303"/>
    <x v="3"/>
    <x v="12"/>
    <s v="noSmart"/>
    <s v="Full HD"/>
    <n v="3"/>
    <n v="11337.04"/>
    <n v="3779.0133333333338"/>
  </r>
  <r>
    <x v="14"/>
    <s v="24BH400"/>
    <x v="2"/>
    <x v="0"/>
    <s v="Не проставлено"/>
    <s v="Не проставлено"/>
    <m/>
    <n v="-1879.8"/>
    <n v="0"/>
  </r>
  <r>
    <x v="14"/>
    <s v="24DH5500"/>
    <x v="0"/>
    <x v="2"/>
    <s v="Smart"/>
    <s v="HD Ready"/>
    <n v="55"/>
    <n v="99916.6106"/>
    <n v="1816.6656472727273"/>
  </r>
  <r>
    <x v="14"/>
    <s v="24PHS4304"/>
    <x v="3"/>
    <x v="2"/>
    <s v="noSmart"/>
    <s v="HD Ready"/>
    <n v="1"/>
    <n v="3869"/>
    <n v="3869"/>
  </r>
  <r>
    <x v="14"/>
    <s v="24PHS4354"/>
    <x v="3"/>
    <x v="2"/>
    <s v="noSmart"/>
    <s v="HD Ready"/>
    <n v="1"/>
    <n v="3959"/>
    <n v="3959"/>
  </r>
  <r>
    <x v="14"/>
    <s v="24TL510S"/>
    <x v="4"/>
    <x v="2"/>
    <s v="Smart"/>
    <s v="HD Ready"/>
    <n v="1"/>
    <n v="5399"/>
    <n v="5399"/>
  </r>
  <r>
    <x v="14"/>
    <s v="24VH50"/>
    <x v="5"/>
    <x v="2"/>
    <s v="noSmart"/>
    <s v="HD Ready"/>
    <n v="21"/>
    <n v="37304.04"/>
    <n v="1776.3828571428571"/>
  </r>
  <r>
    <x v="14"/>
    <s v="28TL510S"/>
    <x v="4"/>
    <x v="3"/>
    <s v="Smart"/>
    <s v="HD Ready"/>
    <n v="1"/>
    <n v="6163"/>
    <n v="6163"/>
  </r>
  <r>
    <x v="14"/>
    <s v="2T-C32BD1X"/>
    <x v="7"/>
    <x v="4"/>
    <s v="noSmart"/>
    <s v="HD Ready"/>
    <n v="4"/>
    <n v="13441"/>
    <n v="3360.25"/>
  </r>
  <r>
    <x v="14"/>
    <s v="32B6000HW"/>
    <x v="1"/>
    <x v="4"/>
    <s v="Smart"/>
    <s v="HD Ready"/>
    <n v="36"/>
    <n v="129884"/>
    <n v="3607.8888888888887"/>
  </r>
  <r>
    <x v="14"/>
    <s v="32B6600PA"/>
    <x v="1"/>
    <x v="4"/>
    <s v="Smart"/>
    <s v="HD Ready"/>
    <n v="74"/>
    <n v="249859.8205"/>
    <n v="3376.4840608108107"/>
  </r>
  <r>
    <x v="14"/>
    <s v="32DH3000"/>
    <x v="0"/>
    <x v="4"/>
    <s v="noSmart"/>
    <s v="HD Ready"/>
    <n v="29"/>
    <n v="68106.640000000014"/>
    <n v="2348.5048275862073"/>
  </r>
  <r>
    <x v="14"/>
    <s v="32DH3500"/>
    <x v="0"/>
    <x v="4"/>
    <s v="Smart"/>
    <s v="HD Ready"/>
    <n v="21"/>
    <n v="69731.463699999993"/>
    <n v="3320.5458904761899"/>
  </r>
  <r>
    <x v="14"/>
    <s v="32DH5502"/>
    <x v="0"/>
    <x v="4"/>
    <s v="Smart"/>
    <s v="HD Ready"/>
    <m/>
    <n v="-3614.1489999999999"/>
    <n v="0"/>
  </r>
  <r>
    <x v="14"/>
    <s v="32PFS5803"/>
    <x v="3"/>
    <x v="4"/>
    <s v="Smart"/>
    <s v="Full HD"/>
    <n v="9"/>
    <n v="50342"/>
    <n v="5593.5555555555557"/>
  </r>
  <r>
    <x v="14"/>
    <s v="32PFS5823"/>
    <x v="3"/>
    <x v="4"/>
    <s v="Smart"/>
    <s v="Full HD"/>
    <n v="11"/>
    <n v="61202"/>
    <n v="5563.818181818182"/>
  </r>
  <r>
    <x v="14"/>
    <s v="32PFS6402"/>
    <x v="3"/>
    <x v="4"/>
    <s v="Smart"/>
    <s v="Full HD"/>
    <n v="8"/>
    <n v="63707.3966"/>
    <n v="7963.424575"/>
  </r>
  <r>
    <x v="14"/>
    <s v="32PHS4503"/>
    <x v="3"/>
    <x v="4"/>
    <s v="noSmart"/>
    <s v="HD Ready"/>
    <n v="1"/>
    <n v="4231"/>
    <n v="4231"/>
  </r>
  <r>
    <x v="14"/>
    <s v="32VH50"/>
    <x v="5"/>
    <x v="4"/>
    <s v="noSmart"/>
    <s v="HD Ready"/>
    <n v="22"/>
    <n v="49849"/>
    <n v="2265.8636363636365"/>
  </r>
  <r>
    <x v="14"/>
    <s v="32VH55"/>
    <x v="5"/>
    <x v="4"/>
    <s v="Smart"/>
    <s v="HD Ready"/>
    <n v="18"/>
    <n v="52964.98"/>
    <n v="2942.4988888888893"/>
  </r>
  <r>
    <x v="14"/>
    <s v="40B6600PA"/>
    <x v="1"/>
    <x v="5"/>
    <s v="Smart"/>
    <s v="Full HD"/>
    <n v="23"/>
    <n v="50318.86"/>
    <n v="2187.7765217391307"/>
  </r>
  <r>
    <x v="14"/>
    <s v="40BF400"/>
    <x v="2"/>
    <x v="0"/>
    <s v="Не проставлено"/>
    <s v="Не проставлено"/>
    <n v="4"/>
    <n v="4000"/>
    <n v="1000"/>
  </r>
  <r>
    <x v="14"/>
    <s v="40BF500S"/>
    <x v="2"/>
    <x v="0"/>
    <s v="Не проставлено"/>
    <s v="Не проставлено"/>
    <m/>
    <n v="-4530.8"/>
    <n v="0"/>
  </r>
  <r>
    <x v="14"/>
    <s v="40DF5000"/>
    <x v="0"/>
    <x v="5"/>
    <s v="noSmart"/>
    <s v="Full HD"/>
    <n v="18"/>
    <n v="75799.23"/>
    <n v="4211.0683333333327"/>
  </r>
  <r>
    <x v="14"/>
    <s v="40DF5500"/>
    <x v="0"/>
    <x v="5"/>
    <s v="Smart"/>
    <s v="Full HD"/>
    <n v="5"/>
    <n v="25021.1695"/>
    <n v="5004.2339000000002"/>
  </r>
  <r>
    <x v="14"/>
    <s v="40DF5502"/>
    <x v="0"/>
    <x v="5"/>
    <s v="Smart"/>
    <s v="Full HD"/>
    <n v="2"/>
    <n v="5593.247800000001"/>
    <n v="2796.6239000000005"/>
  </r>
  <r>
    <x v="14"/>
    <s v="40VF50"/>
    <x v="5"/>
    <x v="5"/>
    <s v="noSmart"/>
    <s v="Full HD"/>
    <n v="28"/>
    <n v="105442"/>
    <n v="3765.7857142857142"/>
  </r>
  <r>
    <x v="14"/>
    <s v="40VF55"/>
    <x v="5"/>
    <x v="5"/>
    <s v="Smart"/>
    <s v="Full HD"/>
    <n v="48"/>
    <n v="214802"/>
    <n v="4475.041666666667"/>
  </r>
  <r>
    <x v="14"/>
    <s v="43DF3000"/>
    <x v="0"/>
    <x v="6"/>
    <s v="noSmart"/>
    <s v="Full HD"/>
    <n v="47"/>
    <n v="203054"/>
    <n v="4320.2978723404258"/>
  </r>
  <r>
    <x v="14"/>
    <s v="43DU6510"/>
    <x v="0"/>
    <x v="6"/>
    <s v="Smart"/>
    <s v="Ultra HD/4k (3840x2160p)"/>
    <n v="21"/>
    <n v="142175.42440000002"/>
    <n v="6770.2583047619055"/>
  </r>
  <r>
    <x v="14"/>
    <s v="43PFS5503"/>
    <x v="3"/>
    <x v="6"/>
    <s v="noSmart"/>
    <s v="Full HD"/>
    <n v="8"/>
    <n v="47005"/>
    <n v="5875.625"/>
  </r>
  <r>
    <x v="14"/>
    <s v="43PFS5823"/>
    <x v="3"/>
    <x v="6"/>
    <s v="Smart"/>
    <s v="Full HD"/>
    <n v="60"/>
    <n v="418363"/>
    <n v="6972.7166666666662"/>
  </r>
  <r>
    <x v="14"/>
    <s v="43PUS6503"/>
    <x v="3"/>
    <x v="6"/>
    <s v="Smart"/>
    <s v="Ultra HD/4k (3840x2160p)"/>
    <m/>
    <n v="-11200.02"/>
    <n v="0"/>
  </r>
  <r>
    <x v="14"/>
    <s v="43PUS6554"/>
    <x v="3"/>
    <x v="6"/>
    <s v="Smart"/>
    <s v="Ultra HD/4k (3840x2160p)"/>
    <n v="30"/>
    <n v="274888.44949999999"/>
    <n v="9162.9483166666669"/>
  </r>
  <r>
    <x v="14"/>
    <s v="43PUS7334"/>
    <x v="3"/>
    <x v="6"/>
    <s v="Smart"/>
    <s v="Ultra HD/4k (3840x2160p)"/>
    <n v="17"/>
    <n v="234586.22999999998"/>
    <n v="13799.189999999999"/>
  </r>
  <r>
    <x v="14"/>
    <s v="43UK6300PLB"/>
    <x v="4"/>
    <x v="6"/>
    <s v="Smart"/>
    <s v="Ultra HD/4k (3840x2160p)"/>
    <n v="4"/>
    <n v="41900.120000000003"/>
    <n v="10475.030000000001"/>
  </r>
  <r>
    <x v="14"/>
    <s v="49DU6510"/>
    <x v="0"/>
    <x v="7"/>
    <s v="Smart"/>
    <s v="Ultra HD/4k (3840x2160p)"/>
    <n v="2"/>
    <n v="9259"/>
    <n v="4629.5"/>
  </r>
  <r>
    <x v="14"/>
    <s v="49SM9000PLA"/>
    <x v="4"/>
    <x v="7"/>
    <s v="Smart"/>
    <s v="Ultra HD/4k (3840x2160p)"/>
    <m/>
    <n v="-23039.040000000001"/>
    <n v="0"/>
  </r>
  <r>
    <x v="14"/>
    <s v="50B7700UW"/>
    <x v="1"/>
    <x v="8"/>
    <s v="Smart"/>
    <s v="Ultra HD/4k (3840x2160p)"/>
    <n v="5"/>
    <n v="56994.83"/>
    <n v="11398.966"/>
  </r>
  <r>
    <x v="14"/>
    <s v="50DU5502"/>
    <x v="0"/>
    <x v="8"/>
    <s v="Smart"/>
    <s v="Ultra HD/4k (3840x2160p)"/>
    <m/>
    <n v="-7439"/>
    <n v="0"/>
  </r>
  <r>
    <x v="14"/>
    <s v="50PUS6554"/>
    <x v="3"/>
    <x v="8"/>
    <s v="Smart"/>
    <s v="Ultra HD/4k (3840x2160p)"/>
    <n v="3"/>
    <n v="36798"/>
    <n v="12266"/>
  </r>
  <r>
    <x v="14"/>
    <s v="50PUS6754"/>
    <x v="3"/>
    <x v="8"/>
    <s v="Smart"/>
    <s v="Ultra HD/4k (3840x2160p)"/>
    <n v="1"/>
    <n v="13023"/>
    <n v="13023"/>
  </r>
  <r>
    <x v="14"/>
    <s v="50PUS7334"/>
    <x v="3"/>
    <x v="8"/>
    <s v="Smart"/>
    <s v="Ultra HD/4k (3840x2160p)"/>
    <n v="6"/>
    <n v="95777.12"/>
    <n v="15962.853333333333"/>
  </r>
  <r>
    <x v="14"/>
    <s v="50PUS7504"/>
    <x v="3"/>
    <x v="8"/>
    <s v="Smart"/>
    <s v="Ultra HD/4k (3840x2160p)"/>
    <n v="3"/>
    <n v="58077"/>
    <n v="19359"/>
  </r>
  <r>
    <x v="14"/>
    <s v="55CU6555MC"/>
    <x v="0"/>
    <x v="1"/>
    <s v="Smart"/>
    <s v="Ultra HD/4k (3840x2160p)"/>
    <n v="1"/>
    <n v="4999"/>
    <n v="4999"/>
  </r>
  <r>
    <x v="14"/>
    <s v="55DU6510"/>
    <x v="0"/>
    <x v="1"/>
    <s v="Smart"/>
    <s v="Ultra HD/4k (3840x2160p)"/>
    <n v="7"/>
    <n v="58016.7356"/>
    <n v="8288.1050857142855"/>
  </r>
  <r>
    <x v="14"/>
    <s v="55OLED754"/>
    <x v="3"/>
    <x v="1"/>
    <s v="Smart"/>
    <s v="Ultra HD/4k (3840x2160p)"/>
    <n v="5"/>
    <n v="161696"/>
    <n v="32339.200000000001"/>
  </r>
  <r>
    <x v="14"/>
    <s v="55PUS6554"/>
    <x v="3"/>
    <x v="1"/>
    <s v="Smart"/>
    <s v="Ultra HD/4k (3840x2160p)"/>
    <n v="78"/>
    <n v="957446"/>
    <n v="12274.948717948719"/>
  </r>
  <r>
    <x v="14"/>
    <s v="55PUS6754"/>
    <x v="3"/>
    <x v="1"/>
    <s v="Smart"/>
    <s v="Ultra HD/4k (3840x2160p)"/>
    <n v="9"/>
    <n v="129442"/>
    <n v="14382.444444444445"/>
  </r>
  <r>
    <x v="14"/>
    <s v="55PUS7334"/>
    <x v="3"/>
    <x v="1"/>
    <s v="Smart"/>
    <s v="Ultra HD/4k (3840x2160p)"/>
    <n v="15"/>
    <n v="276290.08999999997"/>
    <n v="18419.33933333333"/>
  </r>
  <r>
    <x v="14"/>
    <s v="55PUS7504"/>
    <x v="3"/>
    <x v="1"/>
    <s v="Smart"/>
    <s v="Ultra HD/4k (3840x2160p)"/>
    <n v="1"/>
    <n v="19599"/>
    <n v="19599"/>
  </r>
  <r>
    <x v="14"/>
    <s v="55UK6300PLB"/>
    <x v="4"/>
    <x v="1"/>
    <s v="Smart"/>
    <s v="Ultra HD/4k (3840x2160p)"/>
    <n v="1"/>
    <n v="14840.0339"/>
    <n v="14840.0339"/>
  </r>
  <r>
    <x v="14"/>
    <s v="55UM7100PLB"/>
    <x v="4"/>
    <x v="1"/>
    <s v="Smart"/>
    <s v="Ultra HD/4k (3840x2160p)"/>
    <n v="3"/>
    <n v="51300.797400000003"/>
    <n v="17100.265800000001"/>
  </r>
  <r>
    <x v="14"/>
    <s v="58B7200UW"/>
    <x v="1"/>
    <x v="14"/>
    <s v="Smart"/>
    <s v="Ultra HD/4k (3840x2160p)"/>
    <n v="2"/>
    <n v="17000"/>
    <n v="8500"/>
  </r>
  <r>
    <x v="14"/>
    <s v="58PUS6504"/>
    <x v="3"/>
    <x v="14"/>
    <s v="Smart"/>
    <s v="Ultra HD/4k (3840x2160p)"/>
    <n v="2"/>
    <n v="13900"/>
    <n v="6950"/>
  </r>
  <r>
    <x v="14"/>
    <s v="65B7700UW"/>
    <x v="1"/>
    <x v="9"/>
    <s v="Smart"/>
    <s v="Ultra HD/4k (3840x2160p)"/>
    <n v="6"/>
    <n v="102347"/>
    <n v="17057.833333333332"/>
  </r>
  <r>
    <x v="14"/>
    <s v="65DU6510"/>
    <x v="0"/>
    <x v="9"/>
    <s v="Smart"/>
    <s v="Ultra HD/4k (3840x2160p)"/>
    <n v="4"/>
    <n v="61455.259999999995"/>
    <n v="15363.814999999999"/>
  </r>
  <r>
    <x v="14"/>
    <s v="65PUS6754"/>
    <x v="3"/>
    <x v="9"/>
    <s v="Smart"/>
    <s v="Ultra HD/4k (3840x2160p)"/>
    <n v="1"/>
    <n v="19799"/>
    <n v="19799"/>
  </r>
  <r>
    <x v="14"/>
    <s v="H32B5100"/>
    <x v="1"/>
    <x v="4"/>
    <s v="noSmart"/>
    <s v="HD Ready"/>
    <n v="38"/>
    <n v="76172"/>
    <n v="2004.5263157894738"/>
  </r>
  <r>
    <x v="14"/>
    <s v="H40B5100"/>
    <x v="1"/>
    <x v="5"/>
    <s v="noSmart"/>
    <s v="Full HD"/>
    <n v="22"/>
    <n v="78435"/>
    <n v="3565.2272727272725"/>
  </r>
  <r>
    <x v="14"/>
    <s v="H43B7100"/>
    <x v="1"/>
    <x v="6"/>
    <s v="Smart"/>
    <s v="Ultra HD/4k (3840x2160p)"/>
    <n v="10"/>
    <n v="67552"/>
    <n v="6755.2"/>
  </r>
  <r>
    <x v="14"/>
    <s v="H43B7500"/>
    <x v="1"/>
    <x v="6"/>
    <s v="Smart"/>
    <s v="Ultra HD/4k (3840x2160p)"/>
    <n v="12"/>
    <n v="83178.199000000008"/>
    <n v="6931.516583333334"/>
  </r>
  <r>
    <x v="14"/>
    <s v="H55B7100"/>
    <x v="1"/>
    <x v="1"/>
    <s v="Smart"/>
    <s v="Ultra HD/4k (3840x2160p)"/>
    <n v="14"/>
    <n v="114488"/>
    <n v="8177.7142857142853"/>
  </r>
  <r>
    <x v="14"/>
    <s v="LC-40SA5200X"/>
    <x v="7"/>
    <x v="5"/>
    <s v="noSmart"/>
    <s v="Full HD"/>
    <n v="2"/>
    <n v="10118"/>
    <n v="5059"/>
  </r>
  <r>
    <x v="14"/>
    <s v="LE21CT5500AK"/>
    <x v="0"/>
    <x v="10"/>
    <s v="Smart"/>
    <s v="Full HD"/>
    <m/>
    <n v="-3059"/>
    <n v="0"/>
  </r>
  <r>
    <x v="14"/>
    <s v="LE24CT5000AK"/>
    <x v="0"/>
    <x v="2"/>
    <s v="noSmart"/>
    <s v="HD Ready"/>
    <n v="27"/>
    <n v="34909.380000000005"/>
    <n v="1292.9400000000003"/>
  </r>
  <r>
    <x v="14"/>
    <s v="LE28CT4000AU"/>
    <x v="0"/>
    <x v="3"/>
    <s v="noSmart"/>
    <s v="HD Ready"/>
    <n v="1"/>
    <n v="1000"/>
    <n v="1000"/>
  </r>
  <r>
    <x v="14"/>
    <s v="LE32CT1000AU"/>
    <x v="0"/>
    <x v="0"/>
    <s v="Не проставлено"/>
    <s v="Не проставлено"/>
    <m/>
    <n v="-3743.5047"/>
    <n v="0"/>
  </r>
  <r>
    <x v="14"/>
    <s v="LE32CT2000AK"/>
    <x v="0"/>
    <x v="0"/>
    <s v="Не проставлено"/>
    <s v="Не проставлено"/>
    <m/>
    <n v="-4616.2664000000004"/>
    <n v="0"/>
  </r>
  <r>
    <x v="14"/>
    <s v="LE32CT5020JP"/>
    <x v="0"/>
    <x v="0"/>
    <s v="Не проставлено"/>
    <s v="Не проставлено"/>
    <m/>
    <n v="-7680.3732"/>
    <n v="0"/>
  </r>
  <r>
    <x v="14"/>
    <s v="LE32CT5030AK"/>
    <x v="0"/>
    <x v="4"/>
    <s v="noSmart"/>
    <s v="HD Ready"/>
    <n v="216"/>
    <n v="550632.91709999996"/>
    <n v="2549.2264680555554"/>
  </r>
  <r>
    <x v="14"/>
    <s v="LE32CT5500AK"/>
    <x v="0"/>
    <x v="4"/>
    <s v="Smart"/>
    <s v="HD Ready"/>
    <n v="1"/>
    <n v="1600"/>
    <n v="1600"/>
  </r>
  <r>
    <x v="14"/>
    <s v="LE32CT5550AK"/>
    <x v="0"/>
    <x v="4"/>
    <s v="Smart"/>
    <s v="Full HD"/>
    <n v="23"/>
    <n v="88697"/>
    <n v="3856.391304347826"/>
  </r>
  <r>
    <x v="14"/>
    <s v="LE39CT5020JP"/>
    <x v="0"/>
    <x v="0"/>
    <s v="Не проставлено"/>
    <s v="Не проставлено"/>
    <m/>
    <n v="-6159"/>
    <n v="0"/>
  </r>
  <r>
    <x v="14"/>
    <s v="LE40CT5020JP"/>
    <x v="0"/>
    <x v="0"/>
    <s v="Не проставлено"/>
    <s v="Не проставлено"/>
    <m/>
    <n v="-8162"/>
    <n v="0"/>
  </r>
  <r>
    <x v="14"/>
    <s v="LE40CT5030AK"/>
    <x v="0"/>
    <x v="5"/>
    <s v="noSmart"/>
    <s v="Full HD"/>
    <n v="9"/>
    <n v="31840.271199999999"/>
    <n v="3537.807911111111"/>
  </r>
  <r>
    <x v="14"/>
    <s v="LE40CT5530AK"/>
    <x v="0"/>
    <x v="5"/>
    <s v="Smart"/>
    <s v="Full HD"/>
    <n v="1"/>
    <n v="5755.01"/>
    <n v="5755.01"/>
  </r>
  <r>
    <x v="14"/>
    <s v="LE43CT2500AK"/>
    <x v="0"/>
    <x v="0"/>
    <s v="Не проставлено"/>
    <s v="Не проставлено"/>
    <n v="1"/>
    <n v="900"/>
    <n v="900"/>
  </r>
  <r>
    <x v="14"/>
    <s v="LE43CT5000AK"/>
    <x v="0"/>
    <x v="6"/>
    <s v="noSmart"/>
    <s v="Full HD"/>
    <n v="1"/>
    <n v="500"/>
    <n v="500"/>
  </r>
  <r>
    <x v="14"/>
    <s v="LE43CT5520AK"/>
    <x v="0"/>
    <x v="6"/>
    <s v="Smart"/>
    <s v="Full HD"/>
    <n v="1"/>
    <n v="5399"/>
    <n v="5399"/>
  </r>
  <r>
    <x v="14"/>
    <s v="OLED65B9PLA"/>
    <x v="4"/>
    <x v="9"/>
    <s v="Smart"/>
    <s v="Ultra HD/4k (3840x2160p)"/>
    <n v="1"/>
    <n v="61199.040000000001"/>
    <n v="61199.040000000001"/>
  </r>
  <r>
    <x v="14"/>
    <s v="QE49LS01RAUXUA"/>
    <x v="8"/>
    <x v="7"/>
    <s v="Smart"/>
    <s v="Ultra HD/4k (3840x2160p)"/>
    <n v="1"/>
    <n v="25900"/>
    <n v="25900"/>
  </r>
  <r>
    <x v="14"/>
    <s v="QE55Q60RAUXUA"/>
    <x v="8"/>
    <x v="1"/>
    <s v="Smart"/>
    <s v="Ultra HD/4k (3840x2160p)"/>
    <m/>
    <n v="-51946"/>
    <n v="0"/>
  </r>
  <r>
    <x v="14"/>
    <s v="UE24H4070AUXUA"/>
    <x v="8"/>
    <x v="2"/>
    <s v="noSmart"/>
    <s v="HD Ready"/>
    <n v="7"/>
    <n v="21925"/>
    <n v="3132.1428571428573"/>
  </r>
  <r>
    <x v="14"/>
    <s v="UE24N4500AUXUA"/>
    <x v="8"/>
    <x v="2"/>
    <s v="Smart"/>
    <s v="HD Ready"/>
    <n v="4"/>
    <n v="20747"/>
    <n v="5186.75"/>
  </r>
  <r>
    <x v="14"/>
    <s v="UE32M5500AUXUA"/>
    <x v="8"/>
    <x v="4"/>
    <s v="Smart"/>
    <s v="Full HD"/>
    <n v="1"/>
    <n v="9294"/>
    <n v="9294"/>
  </r>
  <r>
    <x v="14"/>
    <s v="UE32N4000AUXUA"/>
    <x v="8"/>
    <x v="4"/>
    <s v="Smart"/>
    <s v="Full HD"/>
    <n v="1"/>
    <n v="5100"/>
    <n v="5100"/>
  </r>
  <r>
    <x v="14"/>
    <s v="UE32N4010AUXUA"/>
    <x v="8"/>
    <x v="4"/>
    <s v="Smart"/>
    <s v="HD Ready"/>
    <n v="1"/>
    <n v="5393"/>
    <n v="5393"/>
  </r>
  <r>
    <x v="14"/>
    <s v="UE32N4500AUXUA"/>
    <x v="8"/>
    <x v="4"/>
    <s v="Smart"/>
    <s v="HD Ready"/>
    <n v="60"/>
    <n v="354111"/>
    <n v="5901.85"/>
  </r>
  <r>
    <x v="14"/>
    <s v="UE32N4510AUXUA"/>
    <x v="8"/>
    <x v="4"/>
    <s v="Smart"/>
    <s v="HD Ready"/>
    <n v="105"/>
    <n v="618590"/>
    <n v="5891.333333333333"/>
  </r>
  <r>
    <x v="14"/>
    <s v="UE32N5300AUXUA"/>
    <x v="8"/>
    <x v="4"/>
    <s v="Smart"/>
    <s v="Full HD"/>
    <n v="1"/>
    <n v="6809"/>
    <n v="6809"/>
  </r>
  <r>
    <x v="14"/>
    <s v="UE43J5202AUXUA"/>
    <x v="8"/>
    <x v="6"/>
    <s v="Smart"/>
    <s v="Full HD"/>
    <n v="1"/>
    <n v="7000"/>
    <n v="7000"/>
  </r>
  <r>
    <x v="14"/>
    <s v="UE43N5300AUXUA"/>
    <x v="8"/>
    <x v="6"/>
    <s v="Smart"/>
    <s v="Full HD"/>
    <n v="1"/>
    <n v="8512"/>
    <n v="8512"/>
  </r>
  <r>
    <x v="14"/>
    <s v="UE43NU7090UXUA"/>
    <x v="8"/>
    <x v="6"/>
    <s v="Smart"/>
    <s v="Ultra HD/4k (3840x2160p)"/>
    <n v="1"/>
    <n v="10598"/>
    <n v="10598"/>
  </r>
  <r>
    <x v="14"/>
    <s v="UE43RU7200UXUA"/>
    <x v="8"/>
    <x v="6"/>
    <s v="Smart"/>
    <s v="Ultra HD/4k (3840x2160p)"/>
    <n v="1"/>
    <n v="11600"/>
    <n v="11600"/>
  </r>
  <r>
    <x v="14"/>
    <s v="UE43RU7400UXUA"/>
    <x v="8"/>
    <x v="6"/>
    <s v="Smart"/>
    <s v="Ultra HD/4k (3840x2160p)"/>
    <n v="6"/>
    <n v="75177"/>
    <n v="12529.5"/>
  </r>
  <r>
    <x v="14"/>
    <s v="UE43RU7410UXUA"/>
    <x v="8"/>
    <x v="6"/>
    <s v="Smart"/>
    <s v="Ultra HD/4k (3840x2160p)"/>
    <n v="8"/>
    <n v="105187"/>
    <n v="13148.375"/>
  </r>
  <r>
    <x v="14"/>
    <s v="UE43RU7470UXUA"/>
    <x v="8"/>
    <x v="6"/>
    <s v="Smart"/>
    <s v="Ultra HD/4k (3840x2160p)"/>
    <n v="6"/>
    <n v="80017"/>
    <n v="13336.166666666666"/>
  </r>
  <r>
    <x v="14"/>
    <s v="UE50NU7002UXUA"/>
    <x v="8"/>
    <x v="8"/>
    <s v="Smart"/>
    <s v="Ultra HD/4k (3840x2160p)"/>
    <n v="4"/>
    <n v="52364"/>
    <n v="13091"/>
  </r>
  <r>
    <x v="14"/>
    <s v="UE55NU7090UXUA"/>
    <x v="8"/>
    <x v="1"/>
    <s v="Smart"/>
    <s v="Ultra HD/4k (3840x2160p)"/>
    <n v="3"/>
    <n v="49695"/>
    <n v="16565"/>
  </r>
  <r>
    <x v="14"/>
    <s v="UE65TU8000UXUA"/>
    <x v="8"/>
    <x v="9"/>
    <s v="Smart"/>
    <s v="Ultra HD/4k (3840x2160p)"/>
    <n v="1"/>
    <n v="26290"/>
    <n v="26290"/>
  </r>
  <r>
    <x v="15"/>
    <s v="&lt;НЕТ&gt;"/>
    <x v="9"/>
    <x v="0"/>
    <s v="Не проставлено"/>
    <s v="Не проставлено"/>
    <n v="1"/>
    <n v="3000"/>
    <n v="3000"/>
  </r>
  <r>
    <x v="15"/>
    <s v="20001470"/>
    <x v="1"/>
    <x v="1"/>
    <s v="Smart"/>
    <s v="Ultra HD/4k (3840x2160p)"/>
    <n v="30"/>
    <n v="315500.02"/>
    <n v="10516.667333333335"/>
  </r>
  <r>
    <x v="15"/>
    <s v="20002080"/>
    <x v="1"/>
    <x v="8"/>
    <s v="Smart"/>
    <s v="Ultra HD/4k (3840x2160p)"/>
    <n v="7"/>
    <n v="65404.107500000006"/>
    <n v="9343.4439285714288"/>
  </r>
  <r>
    <x v="15"/>
    <s v="22PFS5303"/>
    <x v="3"/>
    <x v="12"/>
    <s v="noSmart"/>
    <s v="Full HD"/>
    <n v="6"/>
    <n v="21600"/>
    <n v="3600"/>
  </r>
  <r>
    <x v="15"/>
    <s v="24DH5500"/>
    <x v="0"/>
    <x v="2"/>
    <s v="Smart"/>
    <s v="HD Ready"/>
    <n v="109"/>
    <n v="261556"/>
    <n v="2399.5963302752293"/>
  </r>
  <r>
    <x v="15"/>
    <s v="24PHS4304"/>
    <x v="3"/>
    <x v="2"/>
    <s v="noSmart"/>
    <s v="HD Ready"/>
    <n v="5"/>
    <n v="18400.2"/>
    <n v="3680.04"/>
  </r>
  <r>
    <x v="15"/>
    <s v="24PHS4354"/>
    <x v="3"/>
    <x v="2"/>
    <s v="noSmart"/>
    <s v="HD Ready"/>
    <n v="5"/>
    <n v="19677"/>
    <n v="3935.4"/>
  </r>
  <r>
    <x v="15"/>
    <s v="24VH50"/>
    <x v="5"/>
    <x v="2"/>
    <s v="noSmart"/>
    <s v="HD Ready"/>
    <n v="38"/>
    <n v="65805"/>
    <n v="1731.7105263157894"/>
  </r>
  <r>
    <x v="15"/>
    <s v="28TL510S"/>
    <x v="4"/>
    <x v="3"/>
    <s v="Smart"/>
    <s v="HD Ready"/>
    <n v="5"/>
    <n v="27639.040000000001"/>
    <n v="5527.808"/>
  </r>
  <r>
    <x v="15"/>
    <s v="2T-C32BD1X"/>
    <x v="7"/>
    <x v="4"/>
    <s v="noSmart"/>
    <s v="HD Ready"/>
    <n v="5"/>
    <n v="15341"/>
    <n v="3068.2"/>
  </r>
  <r>
    <x v="15"/>
    <s v="32B6000HW"/>
    <x v="1"/>
    <x v="4"/>
    <s v="Smart"/>
    <s v="HD Ready"/>
    <n v="67"/>
    <n v="237293"/>
    <n v="3541.686567164179"/>
  </r>
  <r>
    <x v="15"/>
    <s v="32B6600PA"/>
    <x v="1"/>
    <x v="4"/>
    <s v="Smart"/>
    <s v="HD Ready"/>
    <n v="125"/>
    <n v="503253.31000000006"/>
    <n v="4026.0264800000004"/>
  </r>
  <r>
    <x v="15"/>
    <s v="32DH3000"/>
    <x v="0"/>
    <x v="4"/>
    <s v="noSmart"/>
    <s v="HD Ready"/>
    <n v="31"/>
    <n v="77550.53"/>
    <n v="2501.63"/>
  </r>
  <r>
    <x v="15"/>
    <s v="32DH3500"/>
    <x v="0"/>
    <x v="4"/>
    <s v="Smart"/>
    <s v="HD Ready"/>
    <n v="18"/>
    <n v="58155.385399999999"/>
    <n v="3230.8547444444443"/>
  </r>
  <r>
    <x v="15"/>
    <s v="32LM6300PLA"/>
    <x v="4"/>
    <x v="4"/>
    <s v="Smart"/>
    <s v="Full HD"/>
    <n v="35"/>
    <n v="235170.6"/>
    <n v="6719.16"/>
  </r>
  <r>
    <x v="15"/>
    <s v="32PFS4132"/>
    <x v="3"/>
    <x v="4"/>
    <s v="noSmart"/>
    <s v="Full HD"/>
    <n v="20"/>
    <n v="86450"/>
    <n v="4322.5"/>
  </r>
  <r>
    <x v="15"/>
    <s v="32PFS5803"/>
    <x v="3"/>
    <x v="4"/>
    <s v="Smart"/>
    <s v="Full HD"/>
    <n v="17"/>
    <n v="93553.08"/>
    <n v="5503.1223529411764"/>
  </r>
  <r>
    <x v="15"/>
    <s v="32PFS5823"/>
    <x v="3"/>
    <x v="4"/>
    <s v="Smart"/>
    <s v="Full HD"/>
    <n v="13"/>
    <n v="71648"/>
    <n v="5511.3846153846152"/>
  </r>
  <r>
    <x v="15"/>
    <s v="32PFS6402"/>
    <x v="3"/>
    <x v="4"/>
    <s v="Smart"/>
    <s v="Full HD"/>
    <n v="4"/>
    <n v="32396"/>
    <n v="8099"/>
  </r>
  <r>
    <x v="15"/>
    <s v="32PHS4503"/>
    <x v="3"/>
    <x v="4"/>
    <s v="noSmart"/>
    <s v="HD Ready"/>
    <n v="1"/>
    <n v="4231"/>
    <n v="4231"/>
  </r>
  <r>
    <x v="15"/>
    <s v="32VH50"/>
    <x v="5"/>
    <x v="4"/>
    <s v="noSmart"/>
    <s v="HD Ready"/>
    <n v="27"/>
    <n v="61581"/>
    <n v="2280.7777777777778"/>
  </r>
  <r>
    <x v="15"/>
    <s v="32VH55"/>
    <x v="5"/>
    <x v="4"/>
    <s v="Smart"/>
    <s v="HD Ready"/>
    <n v="3"/>
    <n v="9210"/>
    <n v="3070"/>
  </r>
  <r>
    <x v="15"/>
    <s v="40B6600PA"/>
    <x v="1"/>
    <x v="5"/>
    <s v="Smart"/>
    <s v="Full HD"/>
    <n v="35"/>
    <n v="197464.29"/>
    <n v="5641.8368571428573"/>
  </r>
  <r>
    <x v="15"/>
    <s v="40BF400"/>
    <x v="2"/>
    <x v="0"/>
    <s v="Не проставлено"/>
    <s v="Не проставлено"/>
    <n v="4"/>
    <n v="4000"/>
    <n v="1000"/>
  </r>
  <r>
    <x v="15"/>
    <s v="40BF500S"/>
    <x v="2"/>
    <x v="0"/>
    <s v="Не проставлено"/>
    <s v="Не проставлено"/>
    <n v="1"/>
    <n v="1500"/>
    <n v="1500"/>
  </r>
  <r>
    <x v="15"/>
    <s v="40DF5000"/>
    <x v="0"/>
    <x v="5"/>
    <s v="noSmart"/>
    <s v="Full HD"/>
    <n v="79"/>
    <n v="320762.43000000005"/>
    <n v="4060.2839240506337"/>
  </r>
  <r>
    <x v="15"/>
    <s v="40DF5500"/>
    <x v="0"/>
    <x v="5"/>
    <s v="Smart"/>
    <s v="Full HD"/>
    <n v="4"/>
    <n v="20016.935600000001"/>
    <n v="5004.2339000000002"/>
  </r>
  <r>
    <x v="15"/>
    <s v="40DF5502"/>
    <x v="0"/>
    <x v="5"/>
    <s v="Smart"/>
    <s v="Full HD"/>
    <n v="4"/>
    <n v="20767.715600000003"/>
    <n v="5191.9289000000008"/>
  </r>
  <r>
    <x v="15"/>
    <s v="40VF50"/>
    <x v="5"/>
    <x v="5"/>
    <s v="noSmart"/>
    <s v="Full HD"/>
    <n v="8"/>
    <n v="31495"/>
    <n v="3936.875"/>
  </r>
  <r>
    <x v="15"/>
    <s v="40VF55"/>
    <x v="5"/>
    <x v="5"/>
    <s v="Smart"/>
    <s v="Full HD"/>
    <n v="12"/>
    <n v="49291"/>
    <n v="4107.583333333333"/>
  </r>
  <r>
    <x v="15"/>
    <s v="43DF3000"/>
    <x v="0"/>
    <x v="6"/>
    <s v="noSmart"/>
    <s v="Full HD"/>
    <n v="47"/>
    <n v="203101.122"/>
    <n v="4321.3004680851063"/>
  </r>
  <r>
    <x v="15"/>
    <s v="43DU6510"/>
    <x v="0"/>
    <x v="6"/>
    <s v="Smart"/>
    <s v="Ultra HD/4k (3840x2160p)"/>
    <n v="37"/>
    <n v="254650.84880000001"/>
    <n v="6882.4553729729732"/>
  </r>
  <r>
    <x v="15"/>
    <s v="43LM6300PLA"/>
    <x v="4"/>
    <x v="6"/>
    <s v="Smart"/>
    <s v="Full HD"/>
    <n v="2"/>
    <n v="17458"/>
    <n v="8729"/>
  </r>
  <r>
    <x v="15"/>
    <s v="43PFS5503"/>
    <x v="3"/>
    <x v="6"/>
    <s v="noSmart"/>
    <s v="Full HD"/>
    <n v="15"/>
    <n v="100660"/>
    <n v="6710.666666666667"/>
  </r>
  <r>
    <x v="15"/>
    <s v="43PFS5803"/>
    <x v="3"/>
    <x v="6"/>
    <s v="Smart"/>
    <s v="Full HD"/>
    <n v="1"/>
    <n v="7103"/>
    <n v="7103"/>
  </r>
  <r>
    <x v="15"/>
    <s v="43PFS5823"/>
    <x v="3"/>
    <x v="6"/>
    <s v="Smart"/>
    <s v="Full HD"/>
    <n v="12"/>
    <n v="85236"/>
    <n v="7103"/>
  </r>
  <r>
    <x v="15"/>
    <s v="43PUS6554"/>
    <x v="3"/>
    <x v="6"/>
    <s v="Smart"/>
    <s v="Ultra HD/4k (3840x2160p)"/>
    <n v="15"/>
    <n v="128642.12"/>
    <n v="8576.141333333333"/>
  </r>
  <r>
    <x v="15"/>
    <s v="43PUS6704"/>
    <x v="3"/>
    <x v="6"/>
    <s v="Smart"/>
    <s v="Ultra HD/4k (3840x2160p)"/>
    <n v="1"/>
    <n v="11000"/>
    <n v="11000"/>
  </r>
  <r>
    <x v="15"/>
    <s v="43PUS6754"/>
    <x v="3"/>
    <x v="6"/>
    <s v="Smart"/>
    <s v="Ultra HD/4k (3840x2160p)"/>
    <n v="4"/>
    <n v="43108.56"/>
    <n v="10777.14"/>
  </r>
  <r>
    <x v="15"/>
    <s v="43PUS7334"/>
    <x v="3"/>
    <x v="6"/>
    <s v="Smart"/>
    <s v="Ultra HD/4k (3840x2160p)"/>
    <n v="7"/>
    <n v="93233.12"/>
    <n v="13319.017142857143"/>
  </r>
  <r>
    <x v="15"/>
    <s v="43UK6300PLB"/>
    <x v="4"/>
    <x v="6"/>
    <s v="Smart"/>
    <s v="Ultra HD/4k (3840x2160p)"/>
    <n v="4"/>
    <n v="41900.120000000003"/>
    <n v="10475.030000000001"/>
  </r>
  <r>
    <x v="15"/>
    <s v="43UM7100PLB"/>
    <x v="4"/>
    <x v="6"/>
    <s v="Smart"/>
    <s v="Ultra HD/4k (3840x2160p)"/>
    <n v="57"/>
    <n v="566951"/>
    <n v="9946.5087719298244"/>
  </r>
  <r>
    <x v="15"/>
    <s v="49DU6510"/>
    <x v="0"/>
    <x v="7"/>
    <s v="Smart"/>
    <s v="Ultra HD/4k (3840x2160p)"/>
    <n v="25"/>
    <n v="191461"/>
    <n v="7658.44"/>
  </r>
  <r>
    <x v="15"/>
    <s v="49UM7100PLB"/>
    <x v="4"/>
    <x v="7"/>
    <s v="Smart"/>
    <s v="Ultra HD/4k (3840x2160p)"/>
    <n v="30"/>
    <n v="314974.8"/>
    <n v="10499.16"/>
  </r>
  <r>
    <x v="15"/>
    <s v="50B7700UW"/>
    <x v="1"/>
    <x v="8"/>
    <s v="Smart"/>
    <s v="Ultra HD/4k (3840x2160p)"/>
    <n v="13"/>
    <n v="150475.64000000001"/>
    <n v="11575.049230769231"/>
  </r>
  <r>
    <x v="15"/>
    <s v="50DU5502"/>
    <x v="0"/>
    <x v="8"/>
    <s v="Smart"/>
    <s v="Ultra HD/4k (3840x2160p)"/>
    <n v="6"/>
    <n v="17439"/>
    <n v="2906.5"/>
  </r>
  <r>
    <x v="15"/>
    <s v="50PUS6504"/>
    <x v="3"/>
    <x v="8"/>
    <s v="Smart"/>
    <s v="Ultra HD/4k (3840x2160p)"/>
    <m/>
    <n v="-11249"/>
    <n v="0"/>
  </r>
  <r>
    <x v="15"/>
    <s v="50PUS6754"/>
    <x v="3"/>
    <x v="8"/>
    <s v="Smart"/>
    <s v="Ultra HD/4k (3840x2160p)"/>
    <n v="1"/>
    <n v="13023"/>
    <n v="13023"/>
  </r>
  <r>
    <x v="15"/>
    <s v="50PUS6804"/>
    <x v="3"/>
    <x v="8"/>
    <s v="Smart"/>
    <s v="Ultra HD/4k (3840x2160p)"/>
    <n v="1"/>
    <n v="14959.02"/>
    <n v="14959.02"/>
  </r>
  <r>
    <x v="15"/>
    <s v="50PUS7334"/>
    <x v="3"/>
    <x v="8"/>
    <s v="Smart"/>
    <s v="Ultra HD/4k (3840x2160p)"/>
    <n v="4"/>
    <n v="62658.12"/>
    <n v="15664.53"/>
  </r>
  <r>
    <x v="15"/>
    <s v="55B7700UW"/>
    <x v="1"/>
    <x v="1"/>
    <s v="Smart"/>
    <s v="Ultra HD/4k (3840x2160p)"/>
    <n v="8"/>
    <n v="101912.16"/>
    <n v="12739.02"/>
  </r>
  <r>
    <x v="15"/>
    <s v="55CU6555MC"/>
    <x v="0"/>
    <x v="1"/>
    <s v="Smart"/>
    <s v="Ultra HD/4k (3840x2160p)"/>
    <m/>
    <n v="-4999"/>
    <n v="0"/>
  </r>
  <r>
    <x v="15"/>
    <s v="55DU6510"/>
    <x v="0"/>
    <x v="1"/>
    <s v="Smart"/>
    <s v="Ultra HD/4k (3840x2160p)"/>
    <n v="69"/>
    <n v="196854.76650000003"/>
    <n v="2852.9676304347831"/>
  </r>
  <r>
    <x v="15"/>
    <s v="55OLED754"/>
    <x v="3"/>
    <x v="1"/>
    <s v="Smart"/>
    <s v="Ultra HD/4k (3840x2160p)"/>
    <n v="15"/>
    <n v="485286.44"/>
    <n v="32352.429333333333"/>
  </r>
  <r>
    <x v="15"/>
    <s v="55PUS6754"/>
    <x v="3"/>
    <x v="1"/>
    <s v="Smart"/>
    <s v="Ultra HD/4k (3840x2160p)"/>
    <n v="6"/>
    <n v="86096"/>
    <n v="14349.333333333334"/>
  </r>
  <r>
    <x v="15"/>
    <s v="55PUS6804"/>
    <x v="3"/>
    <x v="1"/>
    <s v="Smart"/>
    <s v="Ultra HD/4k (3840x2160p)"/>
    <n v="1"/>
    <n v="17599.02"/>
    <n v="17599.02"/>
  </r>
  <r>
    <x v="15"/>
    <s v="55PUS7334"/>
    <x v="3"/>
    <x v="1"/>
    <s v="Smart"/>
    <s v="Ultra HD/4k (3840x2160p)"/>
    <n v="13"/>
    <n v="239572.20299999998"/>
    <n v="18428.630999999998"/>
  </r>
  <r>
    <x v="15"/>
    <s v="55PUS7504"/>
    <x v="3"/>
    <x v="1"/>
    <s v="Smart"/>
    <s v="Ultra HD/4k (3840x2160p)"/>
    <n v="1"/>
    <n v="19000"/>
    <n v="19000"/>
  </r>
  <r>
    <x v="15"/>
    <s v="55Q8600UWG"/>
    <x v="1"/>
    <x v="1"/>
    <s v="Smart"/>
    <s v="Ultra HD/4k (3840x2160p)"/>
    <n v="1"/>
    <n v="18750"/>
    <n v="18750"/>
  </r>
  <r>
    <x v="15"/>
    <s v="55SM9010PLA"/>
    <x v="4"/>
    <x v="1"/>
    <s v="Smart"/>
    <s v="Ultra HD/4k (3840x2160p)"/>
    <n v="4"/>
    <n v="126660.04000000001"/>
    <n v="31665.010000000002"/>
  </r>
  <r>
    <x v="15"/>
    <s v="55UM7100PLB"/>
    <x v="4"/>
    <x v="1"/>
    <s v="Smart"/>
    <s v="Ultra HD/4k (3840x2160p)"/>
    <n v="3"/>
    <n v="51300.797400000003"/>
    <n v="17100.265800000001"/>
  </r>
  <r>
    <x v="15"/>
    <s v="65B7700UW"/>
    <x v="1"/>
    <x v="9"/>
    <s v="Smart"/>
    <s v="Ultra HD/4k (3840x2160p)"/>
    <n v="2"/>
    <n v="42899"/>
    <n v="21449.5"/>
  </r>
  <r>
    <x v="15"/>
    <s v="65DU6510"/>
    <x v="0"/>
    <x v="9"/>
    <s v="Smart"/>
    <s v="Ultra HD/4k (3840x2160p)"/>
    <n v="3"/>
    <n v="36726.629999999997"/>
    <n v="12242.21"/>
  </r>
  <r>
    <x v="15"/>
    <s v="65OLED854"/>
    <x v="3"/>
    <x v="9"/>
    <s v="Smart"/>
    <s v="Ultra HD/4k (3840x2160p)"/>
    <n v="1"/>
    <n v="62200"/>
    <n v="62200"/>
  </r>
  <r>
    <x v="15"/>
    <s v="70PUS6504"/>
    <x v="3"/>
    <x v="15"/>
    <s v="Smart"/>
    <s v="Ultra HD/4k (3840x2160p)"/>
    <n v="1"/>
    <n v="22090"/>
    <n v="22090"/>
  </r>
  <r>
    <x v="15"/>
    <s v="H32B5100"/>
    <x v="1"/>
    <x v="4"/>
    <s v="noSmart"/>
    <s v="HD Ready"/>
    <n v="58"/>
    <n v="153617"/>
    <n v="2648.5689655172414"/>
  </r>
  <r>
    <x v="15"/>
    <s v="H40B5100"/>
    <x v="1"/>
    <x v="5"/>
    <s v="noSmart"/>
    <s v="Full HD"/>
    <n v="10"/>
    <n v="43732"/>
    <n v="4373.2"/>
  </r>
  <r>
    <x v="15"/>
    <s v="H43B7100"/>
    <x v="1"/>
    <x v="6"/>
    <s v="Smart"/>
    <s v="Ultra HD/4k (3840x2160p)"/>
    <n v="27"/>
    <n v="189473"/>
    <n v="7017.5185185185182"/>
  </r>
  <r>
    <x v="15"/>
    <s v="H43B7500"/>
    <x v="1"/>
    <x v="6"/>
    <s v="Smart"/>
    <s v="Ultra HD/4k (3840x2160p)"/>
    <n v="19"/>
    <n v="138813.07070000001"/>
    <n v="7305.951089473685"/>
  </r>
  <r>
    <x v="15"/>
    <s v="H50B7100"/>
    <x v="1"/>
    <x v="8"/>
    <s v="Smart"/>
    <s v="Ultra HD/4k (3840x2160p)"/>
    <n v="3"/>
    <n v="15498"/>
    <n v="5166"/>
  </r>
  <r>
    <x v="15"/>
    <s v="H55B7100"/>
    <x v="1"/>
    <x v="1"/>
    <s v="Smart"/>
    <s v="Ultra HD/4k (3840x2160p)"/>
    <n v="21"/>
    <n v="175032"/>
    <n v="8334.8571428571431"/>
  </r>
  <r>
    <x v="15"/>
    <s v="LC-40SA5200X"/>
    <x v="7"/>
    <x v="5"/>
    <s v="noSmart"/>
    <s v="Full HD"/>
    <n v="4"/>
    <n v="20236"/>
    <n v="5059"/>
  </r>
  <r>
    <x v="15"/>
    <s v="LE24CT5000AK"/>
    <x v="0"/>
    <x v="2"/>
    <s v="noSmart"/>
    <s v="HD Ready"/>
    <n v="117"/>
    <n v="245481.91"/>
    <n v="2098.1359829059829"/>
  </r>
  <r>
    <x v="15"/>
    <s v="LE32CT5000AK"/>
    <x v="0"/>
    <x v="4"/>
    <s v="noSmart"/>
    <s v="HD Ready"/>
    <n v="1"/>
    <n v="500"/>
    <n v="500"/>
  </r>
  <r>
    <x v="15"/>
    <s v="LE32CT5025AK"/>
    <x v="0"/>
    <x v="4"/>
    <s v="noSmart"/>
    <s v="HD Ready"/>
    <n v="2"/>
    <n v="1000"/>
    <n v="500"/>
  </r>
  <r>
    <x v="15"/>
    <s v="LE32CT5030AK"/>
    <x v="0"/>
    <x v="4"/>
    <s v="noSmart"/>
    <s v="HD Ready"/>
    <n v="58"/>
    <n v="151829.41"/>
    <n v="2617.7484482758623"/>
  </r>
  <r>
    <x v="15"/>
    <s v="LE32CT5520AK"/>
    <x v="0"/>
    <x v="4"/>
    <s v="Smart"/>
    <s v="HD Ready"/>
    <n v="2"/>
    <n v="1000"/>
    <n v="500"/>
  </r>
  <r>
    <x v="15"/>
    <s v="LE32CT5550AK"/>
    <x v="0"/>
    <x v="4"/>
    <s v="Smart"/>
    <s v="Full HD"/>
    <n v="27"/>
    <n v="102549.03"/>
    <n v="3798.112222222222"/>
  </r>
  <r>
    <x v="15"/>
    <s v="LE40CT5030AK"/>
    <x v="0"/>
    <x v="5"/>
    <s v="noSmart"/>
    <s v="Full HD"/>
    <n v="18"/>
    <n v="64440.542399999998"/>
    <n v="3580.0301333333332"/>
  </r>
  <r>
    <x v="15"/>
    <s v="LE40CT5530AK"/>
    <x v="0"/>
    <x v="5"/>
    <s v="Smart"/>
    <s v="Full HD"/>
    <n v="2"/>
    <n v="1800"/>
    <n v="900"/>
  </r>
  <r>
    <x v="15"/>
    <s v="LE43CT2000AK"/>
    <x v="0"/>
    <x v="0"/>
    <s v="Не проставлено"/>
    <s v="Не проставлено"/>
    <n v="1"/>
    <n v="900"/>
    <n v="900"/>
  </r>
  <r>
    <x v="15"/>
    <s v="LE43CT5500AK"/>
    <x v="0"/>
    <x v="6"/>
    <s v="Smart"/>
    <s v="Full HD"/>
    <n v="1"/>
    <n v="500"/>
    <n v="500"/>
  </r>
  <r>
    <x v="15"/>
    <s v="LE43CT5520AK"/>
    <x v="0"/>
    <x v="6"/>
    <s v="Smart"/>
    <s v="Full HD"/>
    <n v="2"/>
    <n v="10582"/>
    <n v="5291"/>
  </r>
  <r>
    <x v="15"/>
    <s v="LE43CU6550AK"/>
    <x v="0"/>
    <x v="6"/>
    <s v="Smart"/>
    <s v="Ultra HD/4k (3840x2160p)"/>
    <n v="1"/>
    <n v="8217"/>
    <n v="8217"/>
  </r>
  <r>
    <x v="15"/>
    <s v="QE43LS01RAUXUA"/>
    <x v="8"/>
    <x v="6"/>
    <s v="Smart"/>
    <s v="Ultra HD/4k (3840x2160p)"/>
    <n v="1"/>
    <n v="22850"/>
    <n v="22850"/>
  </r>
  <r>
    <x v="15"/>
    <s v="QE49Q80TAUXUA"/>
    <x v="8"/>
    <x v="7"/>
    <s v="Smart"/>
    <s v="Ultra HD/4k (3840x2160p)"/>
    <n v="1"/>
    <n v="29817"/>
    <n v="29817"/>
  </r>
  <r>
    <x v="15"/>
    <s v="QE55Q60RAUXUA"/>
    <x v="8"/>
    <x v="1"/>
    <s v="Smart"/>
    <s v="Ultra HD/4k (3840x2160p)"/>
    <n v="2"/>
    <n v="51948"/>
    <n v="25974"/>
  </r>
  <r>
    <x v="15"/>
    <s v="UE24H4070AUXUA"/>
    <x v="8"/>
    <x v="2"/>
    <s v="noSmart"/>
    <s v="HD Ready"/>
    <n v="10"/>
    <n v="30988"/>
    <n v="3098.8"/>
  </r>
  <r>
    <x v="15"/>
    <s v="UE24N4500AUXUA"/>
    <x v="8"/>
    <x v="2"/>
    <s v="Smart"/>
    <s v="HD Ready"/>
    <n v="7"/>
    <n v="36066"/>
    <n v="5152.2857142857147"/>
  </r>
  <r>
    <x v="15"/>
    <s v="UE32M5500AUXUA"/>
    <x v="8"/>
    <x v="4"/>
    <s v="Smart"/>
    <s v="Full HD"/>
    <n v="17"/>
    <n v="155308"/>
    <n v="9135.7647058823532"/>
  </r>
  <r>
    <x v="15"/>
    <s v="UE32N4000AUXUA"/>
    <x v="8"/>
    <x v="4"/>
    <s v="Smart"/>
    <s v="Full HD"/>
    <n v="1"/>
    <n v="5393"/>
    <n v="5393"/>
  </r>
  <r>
    <x v="15"/>
    <s v="UE32N4010AUXUA"/>
    <x v="8"/>
    <x v="4"/>
    <s v="Smart"/>
    <s v="HD Ready"/>
    <n v="2"/>
    <n v="10570"/>
    <n v="5285"/>
  </r>
  <r>
    <x v="15"/>
    <s v="UE32N4510AUXUA"/>
    <x v="8"/>
    <x v="4"/>
    <s v="Smart"/>
    <s v="HD Ready"/>
    <n v="2"/>
    <n v="11977"/>
    <n v="5988.5"/>
  </r>
  <r>
    <x v="15"/>
    <s v="UE32N5300AUXUA"/>
    <x v="8"/>
    <x v="4"/>
    <s v="Smart"/>
    <s v="Full HD"/>
    <n v="3"/>
    <n v="13762"/>
    <n v="4587.333333333333"/>
  </r>
  <r>
    <x v="15"/>
    <s v="UE43J5202AUXUA"/>
    <x v="8"/>
    <x v="6"/>
    <s v="Smart"/>
    <s v="Full HD"/>
    <n v="4"/>
    <n v="34846"/>
    <n v="8711.5"/>
  </r>
  <r>
    <x v="15"/>
    <s v="UE43NU7090UXUA"/>
    <x v="8"/>
    <x v="6"/>
    <s v="Smart"/>
    <s v="Ultra HD/4k (3840x2160p)"/>
    <n v="6"/>
    <n v="64488"/>
    <n v="10748"/>
  </r>
  <r>
    <x v="15"/>
    <s v="UE43RU7400UXUA"/>
    <x v="8"/>
    <x v="6"/>
    <s v="Smart"/>
    <s v="Ultra HD/4k (3840x2160p)"/>
    <n v="3"/>
    <n v="25357"/>
    <n v="8452.3333333333339"/>
  </r>
  <r>
    <x v="15"/>
    <s v="UE43RU7410UXUA"/>
    <x v="8"/>
    <x v="6"/>
    <s v="Smart"/>
    <s v="Ultra HD/4k (3840x2160p)"/>
    <n v="1"/>
    <n v="12994"/>
    <n v="12994"/>
  </r>
  <r>
    <x v="15"/>
    <s v="UE43RU7470UXUA"/>
    <x v="8"/>
    <x v="6"/>
    <s v="Smart"/>
    <s v="Ultra HD/4k (3840x2160p)"/>
    <n v="6"/>
    <n v="79400"/>
    <n v="13233.333333333334"/>
  </r>
  <r>
    <x v="15"/>
    <s v="UE50NU7002UXUA"/>
    <x v="8"/>
    <x v="8"/>
    <s v="Smart"/>
    <s v="Ultra HD/4k (3840x2160p)"/>
    <n v="13"/>
    <n v="163558"/>
    <n v="12581.384615384615"/>
  </r>
  <r>
    <x v="15"/>
    <s v="UE50NU7090UXUA"/>
    <x v="8"/>
    <x v="8"/>
    <s v="Smart"/>
    <s v="Ultra HD/4k (3840x2160p)"/>
    <n v="8"/>
    <n v="108832"/>
    <n v="13604"/>
  </r>
  <r>
    <x v="15"/>
    <s v="UE55NU7090UXUA"/>
    <x v="8"/>
    <x v="1"/>
    <s v="Smart"/>
    <s v="Ultra HD/4k (3840x2160p)"/>
    <n v="1"/>
    <n v="16565"/>
    <n v="16565"/>
  </r>
  <r>
    <x v="15"/>
    <s v="UE55TU8000UXUA"/>
    <x v="8"/>
    <x v="1"/>
    <s v="Smart"/>
    <s v="Ultra HD/4k (3840x2160p)"/>
    <n v="1"/>
    <n v="17111"/>
    <n v="17111"/>
  </r>
  <r>
    <x v="15"/>
    <s v="UE55TU8500UXUA"/>
    <x v="8"/>
    <x v="1"/>
    <s v="Smart"/>
    <s v="Ultra HD/4k (3840x2160p)"/>
    <n v="4"/>
    <n v="76690"/>
    <n v="19172.5"/>
  </r>
  <r>
    <x v="15"/>
    <s v="UE65RU7200UXUA"/>
    <x v="8"/>
    <x v="9"/>
    <s v="Smart"/>
    <s v="Ultra HD/4k (3840x2160p)"/>
    <n v="31"/>
    <n v="822305"/>
    <n v="26525.967741935485"/>
  </r>
  <r>
    <x v="15"/>
    <s v="UE65RU7470UXUA"/>
    <x v="8"/>
    <x v="9"/>
    <s v="Smart"/>
    <s v="Ultra HD/4k (3840x2160p)"/>
    <n v="26"/>
    <n v="728989"/>
    <n v="28038.038461538461"/>
  </r>
  <r>
    <x v="15"/>
    <s v="UE65TU8000UXUA"/>
    <x v="8"/>
    <x v="9"/>
    <s v="Smart"/>
    <s v="Ultra HD/4k (3840x2160p)"/>
    <n v="1"/>
    <n v="26559"/>
    <n v="26559"/>
  </r>
  <r>
    <x v="15"/>
    <s v="UE75RU7200UXUA"/>
    <x v="8"/>
    <x v="11"/>
    <s v="Smart"/>
    <s v="Ultra HD/4k (3840x2160p)"/>
    <n v="1"/>
    <n v="40910"/>
    <n v="40910"/>
  </r>
  <r>
    <x v="15"/>
    <s v="VG-SCFM65WM/RU"/>
    <x v="8"/>
    <x v="20"/>
    <s v="&lt;НЕТ&gt;"/>
    <s v="НЕТ"/>
    <n v="1"/>
    <n v="2666"/>
    <n v="2666"/>
  </r>
  <r>
    <x v="16"/>
    <s v="20001470"/>
    <x v="1"/>
    <x v="1"/>
    <s v="Smart"/>
    <s v="Ultra HD/4k (3840x2160p)"/>
    <n v="15"/>
    <n v="151625.64000000001"/>
    <n v="10108.376"/>
  </r>
  <r>
    <x v="16"/>
    <s v="20002080"/>
    <x v="1"/>
    <x v="8"/>
    <s v="Smart"/>
    <s v="Ultra HD/4k (3840x2160p)"/>
    <n v="10"/>
    <n v="88137.1"/>
    <n v="8813.7100000000009"/>
  </r>
  <r>
    <x v="16"/>
    <s v="22TK410V"/>
    <x v="4"/>
    <x v="12"/>
    <s v="noSmart"/>
    <s v="Full HD"/>
    <n v="2"/>
    <n v="7030.04"/>
    <n v="3515.02"/>
  </r>
  <r>
    <x v="16"/>
    <s v="24DH5500"/>
    <x v="0"/>
    <x v="2"/>
    <s v="Smart"/>
    <s v="HD Ready"/>
    <n v="116"/>
    <n v="286951.2"/>
    <n v="2473.7172413793105"/>
  </r>
  <r>
    <x v="16"/>
    <s v="24PHS4304"/>
    <x v="3"/>
    <x v="2"/>
    <s v="noSmart"/>
    <s v="HD Ready"/>
    <n v="1"/>
    <n v="3700"/>
    <n v="3700"/>
  </r>
  <r>
    <x v="16"/>
    <s v="24PHS4354"/>
    <x v="3"/>
    <x v="2"/>
    <s v="noSmart"/>
    <s v="HD Ready"/>
    <n v="10"/>
    <n v="40085.411"/>
    <n v="4008.5410999999999"/>
  </r>
  <r>
    <x v="16"/>
    <s v="24VH50"/>
    <x v="5"/>
    <x v="2"/>
    <s v="noSmart"/>
    <s v="HD Ready"/>
    <n v="33"/>
    <n v="56193.979999999996"/>
    <n v="1702.8478787878787"/>
  </r>
  <r>
    <x v="16"/>
    <s v="28TL510S"/>
    <x v="4"/>
    <x v="3"/>
    <s v="Smart"/>
    <s v="HD Ready"/>
    <n v="1"/>
    <n v="5765"/>
    <n v="5765"/>
  </r>
  <r>
    <x v="16"/>
    <s v="2T-C32BD1X"/>
    <x v="7"/>
    <x v="4"/>
    <s v="noSmart"/>
    <s v="HD Ready"/>
    <n v="7"/>
    <n v="21918"/>
    <n v="3131.1428571428573"/>
  </r>
  <r>
    <x v="16"/>
    <s v="32B6000HW"/>
    <x v="1"/>
    <x v="4"/>
    <s v="Smart"/>
    <s v="HD Ready"/>
    <n v="71"/>
    <n v="254090.6"/>
    <n v="3578.7408450704224"/>
  </r>
  <r>
    <x v="16"/>
    <s v="32B6600PA"/>
    <x v="1"/>
    <x v="4"/>
    <s v="Smart"/>
    <s v="HD Ready"/>
    <n v="83"/>
    <n v="327531.95"/>
    <n v="3946.168072289157"/>
  </r>
  <r>
    <x v="16"/>
    <s v="32DH3000"/>
    <x v="0"/>
    <x v="4"/>
    <s v="noSmart"/>
    <s v="HD Ready"/>
    <n v="23"/>
    <n v="53938.490000000005"/>
    <n v="2345.1517391304351"/>
  </r>
  <r>
    <x v="16"/>
    <s v="32DH3500"/>
    <x v="0"/>
    <x v="4"/>
    <s v="Smart"/>
    <s v="HD Ready"/>
    <n v="15"/>
    <n v="53754.602700000003"/>
    <n v="3583.6401800000003"/>
  </r>
  <r>
    <x v="16"/>
    <s v="32HB4T01"/>
    <x v="6"/>
    <x v="4"/>
    <s v="noSmart"/>
    <s v="HD Ready"/>
    <n v="1"/>
    <n v="1750"/>
    <n v="1750"/>
  </r>
  <r>
    <x v="16"/>
    <s v="32LM6300PLA"/>
    <x v="4"/>
    <x v="4"/>
    <s v="Smart"/>
    <s v="Full HD"/>
    <n v="30"/>
    <n v="201574.8"/>
    <n v="6719.16"/>
  </r>
  <r>
    <x v="16"/>
    <s v="32PFS4132"/>
    <x v="3"/>
    <x v="4"/>
    <s v="noSmart"/>
    <s v="Full HD"/>
    <n v="5"/>
    <n v="22150"/>
    <n v="4430"/>
  </r>
  <r>
    <x v="16"/>
    <s v="32PFS5803"/>
    <x v="3"/>
    <x v="4"/>
    <s v="Smart"/>
    <s v="Full HD"/>
    <n v="21"/>
    <n v="117159.6"/>
    <n v="5579.0285714285719"/>
  </r>
  <r>
    <x v="16"/>
    <s v="32PFS5823"/>
    <x v="3"/>
    <x v="4"/>
    <s v="Smart"/>
    <s v="Full HD"/>
    <n v="9"/>
    <n v="50211"/>
    <n v="5579"/>
  </r>
  <r>
    <x v="16"/>
    <s v="32PFS6402"/>
    <x v="3"/>
    <x v="4"/>
    <s v="Smart"/>
    <s v="Full HD"/>
    <n v="10"/>
    <n v="80193"/>
    <n v="8019.3"/>
  </r>
  <r>
    <x v="16"/>
    <s v="32PHS4503"/>
    <x v="3"/>
    <x v="4"/>
    <s v="noSmart"/>
    <s v="HD Ready"/>
    <n v="16"/>
    <n v="66717.240000000005"/>
    <n v="4169.8275000000003"/>
  </r>
  <r>
    <x v="16"/>
    <s v="32VH50"/>
    <x v="5"/>
    <x v="4"/>
    <s v="noSmart"/>
    <s v="HD Ready"/>
    <n v="28"/>
    <n v="62980"/>
    <n v="2249.2857142857142"/>
  </r>
  <r>
    <x v="16"/>
    <s v="32VH55"/>
    <x v="5"/>
    <x v="4"/>
    <s v="Smart"/>
    <s v="HD Ready"/>
    <n v="3"/>
    <n v="9597"/>
    <n v="3199"/>
  </r>
  <r>
    <x v="16"/>
    <s v="40B6600PA"/>
    <x v="1"/>
    <x v="5"/>
    <s v="Smart"/>
    <s v="Full HD"/>
    <n v="42"/>
    <n v="222606.15"/>
    <n v="5300.1464285714283"/>
  </r>
  <r>
    <x v="16"/>
    <s v="40DF5000"/>
    <x v="0"/>
    <x v="5"/>
    <s v="noSmart"/>
    <s v="Full HD"/>
    <n v="79"/>
    <n v="321414.29000000004"/>
    <n v="4068.5353164556968"/>
  </r>
  <r>
    <x v="16"/>
    <s v="40DF5500"/>
    <x v="0"/>
    <x v="5"/>
    <s v="Smart"/>
    <s v="Full HD"/>
    <n v="6"/>
    <n v="30025.403400000003"/>
    <n v="5004.2339000000002"/>
  </r>
  <r>
    <x v="16"/>
    <s v="40DF5502"/>
    <x v="0"/>
    <x v="5"/>
    <s v="Smart"/>
    <s v="Full HD"/>
    <n v="5"/>
    <n v="26522.729500000001"/>
    <n v="5304.5459000000001"/>
  </r>
  <r>
    <x v="16"/>
    <s v="40VF50"/>
    <x v="5"/>
    <x v="5"/>
    <s v="noSmart"/>
    <s v="Full HD"/>
    <n v="1"/>
    <n v="3799"/>
    <n v="3799"/>
  </r>
  <r>
    <x v="16"/>
    <s v="40VF55"/>
    <x v="5"/>
    <x v="5"/>
    <s v="Smart"/>
    <s v="Full HD"/>
    <n v="19"/>
    <n v="84701"/>
    <n v="4457.9473684210525"/>
  </r>
  <r>
    <x v="16"/>
    <s v="43DF3000"/>
    <x v="0"/>
    <x v="6"/>
    <s v="noSmart"/>
    <s v="Full HD"/>
    <n v="21"/>
    <n v="91631"/>
    <n v="4363.3809523809523"/>
  </r>
  <r>
    <x v="16"/>
    <s v="43DU6510"/>
    <x v="0"/>
    <x v="6"/>
    <s v="Smart"/>
    <s v="Ultra HD/4k (3840x2160p)"/>
    <n v="67"/>
    <n v="459748.62440000003"/>
    <n v="6861.9197671641796"/>
  </r>
  <r>
    <x v="16"/>
    <s v="43PFS5503"/>
    <x v="3"/>
    <x v="6"/>
    <s v="noSmart"/>
    <s v="Full HD"/>
    <n v="8"/>
    <n v="53720"/>
    <n v="6715"/>
  </r>
  <r>
    <x v="16"/>
    <s v="43PFS5823"/>
    <x v="3"/>
    <x v="6"/>
    <s v="Smart"/>
    <s v="Full HD"/>
    <m/>
    <n v="-78133"/>
    <n v="0"/>
  </r>
  <r>
    <x v="16"/>
    <s v="43PUS6554"/>
    <x v="3"/>
    <x v="6"/>
    <s v="Smart"/>
    <s v="Ultra HD/4k (3840x2160p)"/>
    <n v="6"/>
    <n v="55290.12"/>
    <n v="9215.02"/>
  </r>
  <r>
    <x v="16"/>
    <s v="43PUS6704"/>
    <x v="3"/>
    <x v="6"/>
    <s v="Smart"/>
    <s v="Ultra HD/4k (3840x2160p)"/>
    <n v="1"/>
    <n v="11249"/>
    <n v="11249"/>
  </r>
  <r>
    <x v="16"/>
    <s v="43PUS6754"/>
    <x v="3"/>
    <x v="6"/>
    <s v="Smart"/>
    <s v="Ultra HD/4k (3840x2160p)"/>
    <n v="4"/>
    <n v="42859.56"/>
    <n v="10714.89"/>
  </r>
  <r>
    <x v="16"/>
    <s v="43PUS7334"/>
    <x v="3"/>
    <x v="6"/>
    <s v="Smart"/>
    <s v="Ultra HD/4k (3840x2160p)"/>
    <n v="6"/>
    <n v="76818.180000000008"/>
    <n v="12803.03"/>
  </r>
  <r>
    <x v="16"/>
    <s v="43UK6300PLB"/>
    <x v="4"/>
    <x v="6"/>
    <s v="Smart"/>
    <s v="Ultra HD/4k (3840x2160p)"/>
    <n v="7"/>
    <n v="73325.210000000006"/>
    <n v="10475.030000000001"/>
  </r>
  <r>
    <x v="16"/>
    <s v="43UM7100PLB"/>
    <x v="4"/>
    <x v="6"/>
    <s v="Smart"/>
    <s v="Ultra HD/4k (3840x2160p)"/>
    <n v="30"/>
    <n v="294814.8"/>
    <n v="9827.16"/>
  </r>
  <r>
    <x v="16"/>
    <s v="49DU6510"/>
    <x v="0"/>
    <x v="7"/>
    <s v="Smart"/>
    <s v="Ultra HD/4k (3840x2160p)"/>
    <n v="20"/>
    <n v="151727"/>
    <n v="7586.35"/>
  </r>
  <r>
    <x v="16"/>
    <s v="49SM8200PLA"/>
    <x v="4"/>
    <x v="7"/>
    <s v="Smart"/>
    <s v="Ultra HD/4k (3840x2160p)"/>
    <n v="5"/>
    <n v="81506.099999999991"/>
    <n v="16301.219999999998"/>
  </r>
  <r>
    <x v="16"/>
    <s v="49UM7100PLB"/>
    <x v="4"/>
    <x v="7"/>
    <s v="Smart"/>
    <s v="Ultra HD/4k (3840x2160p)"/>
    <n v="30"/>
    <n v="314974.8"/>
    <n v="10499.16"/>
  </r>
  <r>
    <x v="16"/>
    <s v="50B7700UW"/>
    <x v="1"/>
    <x v="8"/>
    <s v="Smart"/>
    <s v="Ultra HD/4k (3840x2160p)"/>
    <n v="4"/>
    <n v="46691.66"/>
    <n v="11672.915000000001"/>
  </r>
  <r>
    <x v="16"/>
    <s v="50DU5502"/>
    <x v="0"/>
    <x v="8"/>
    <s v="Smart"/>
    <s v="Ultra HD/4k (3840x2160p)"/>
    <n v="1"/>
    <n v="4999"/>
    <n v="4999"/>
  </r>
  <r>
    <x v="16"/>
    <s v="50PUS6203"/>
    <x v="3"/>
    <x v="8"/>
    <s v="Smart"/>
    <s v="Ultra HD/4k (3840x2160p)"/>
    <n v="3"/>
    <n v="28500"/>
    <n v="9500"/>
  </r>
  <r>
    <x v="16"/>
    <s v="50PUS6554"/>
    <x v="3"/>
    <x v="8"/>
    <s v="Smart"/>
    <s v="Ultra HD/4k (3840x2160p)"/>
    <n v="1"/>
    <n v="11800"/>
    <n v="11800"/>
  </r>
  <r>
    <x v="16"/>
    <s v="50PUS6754"/>
    <x v="3"/>
    <x v="8"/>
    <s v="Smart"/>
    <s v="Ultra HD/4k (3840x2160p)"/>
    <n v="1"/>
    <n v="13023"/>
    <n v="13023"/>
  </r>
  <r>
    <x v="16"/>
    <s v="50PUS7334"/>
    <x v="3"/>
    <x v="8"/>
    <s v="Smart"/>
    <s v="Ultra HD/4k (3840x2160p)"/>
    <n v="2"/>
    <n v="31329.06"/>
    <n v="15664.53"/>
  </r>
  <r>
    <x v="16"/>
    <s v="55B7700UW"/>
    <x v="1"/>
    <x v="1"/>
    <s v="Smart"/>
    <s v="Ultra HD/4k (3840x2160p)"/>
    <n v="1"/>
    <n v="13499"/>
    <n v="13499"/>
  </r>
  <r>
    <x v="16"/>
    <s v="55DU6510"/>
    <x v="0"/>
    <x v="1"/>
    <s v="Smart"/>
    <s v="Ultra HD/4k (3840x2160p)"/>
    <n v="41"/>
    <n v="369134.15729999996"/>
    <n v="9003.2721292682909"/>
  </r>
  <r>
    <x v="16"/>
    <s v="55PUS6754"/>
    <x v="3"/>
    <x v="1"/>
    <s v="Smart"/>
    <s v="Ultra HD/4k (3840x2160p)"/>
    <n v="8"/>
    <n v="114993.20000000001"/>
    <n v="14374.150000000001"/>
  </r>
  <r>
    <x v="16"/>
    <s v="55PUS7334"/>
    <x v="3"/>
    <x v="1"/>
    <s v="Smart"/>
    <s v="Ultra HD/4k (3840x2160p)"/>
    <n v="12"/>
    <n v="199576.06"/>
    <n v="16631.338333333333"/>
  </r>
  <r>
    <x v="16"/>
    <s v="55SM8200PLA"/>
    <x v="4"/>
    <x v="1"/>
    <s v="Smart"/>
    <s v="Ultra HD/4k (3840x2160p)"/>
    <n v="5"/>
    <n v="98300.1"/>
    <n v="19660.02"/>
  </r>
  <r>
    <x v="16"/>
    <s v="55SM8600PLA"/>
    <x v="4"/>
    <x v="1"/>
    <s v="Smart"/>
    <s v="Ultra HD/4k (3840x2160p)"/>
    <n v="4"/>
    <n v="105899.04000000001"/>
    <n v="26474.760000000002"/>
  </r>
  <r>
    <x v="16"/>
    <s v="55SM9010PLA"/>
    <x v="4"/>
    <x v="1"/>
    <s v="Smart"/>
    <s v="Ultra HD/4k (3840x2160p)"/>
    <n v="5"/>
    <n v="127088.20000000001"/>
    <n v="25417.640000000003"/>
  </r>
  <r>
    <x v="16"/>
    <s v="55UK6300PLB"/>
    <x v="4"/>
    <x v="1"/>
    <s v="Smart"/>
    <s v="Ultra HD/4k (3840x2160p)"/>
    <n v="1"/>
    <n v="16062.23"/>
    <n v="16062.23"/>
  </r>
  <r>
    <x v="16"/>
    <s v="55UM7100PLB"/>
    <x v="4"/>
    <x v="1"/>
    <s v="Smart"/>
    <s v="Ultra HD/4k (3840x2160p)"/>
    <n v="15"/>
    <n v="206627.40000000002"/>
    <n v="13775.160000000002"/>
  </r>
  <r>
    <x v="16"/>
    <s v="55UM7610PLB"/>
    <x v="4"/>
    <x v="1"/>
    <s v="Smart"/>
    <s v="Ultra HD/4k (3840x2160p)"/>
    <n v="5"/>
    <n v="86440.200000000012"/>
    <n v="17288.04"/>
  </r>
  <r>
    <x v="16"/>
    <s v="58PUS6504"/>
    <x v="3"/>
    <x v="14"/>
    <s v="Smart"/>
    <s v="Ultra HD/4k (3840x2160p)"/>
    <n v="7"/>
    <n v="100953.4"/>
    <n v="14421.914285714285"/>
  </r>
  <r>
    <x v="16"/>
    <s v="65B7700UW"/>
    <x v="1"/>
    <x v="9"/>
    <s v="Smart"/>
    <s v="Ultra HD/4k (3840x2160p)"/>
    <n v="3"/>
    <n v="62697.04"/>
    <n v="20899.013333333332"/>
  </r>
  <r>
    <x v="16"/>
    <s v="65DU6510"/>
    <x v="0"/>
    <x v="9"/>
    <s v="Smart"/>
    <s v="Ultra HD/4k (3840x2160p)"/>
    <n v="2"/>
    <n v="30727.629999999997"/>
    <n v="15363.814999999999"/>
  </r>
  <r>
    <x v="16"/>
    <s v="65UM7610PLB"/>
    <x v="4"/>
    <x v="9"/>
    <s v="Smart"/>
    <s v="Ultra HD/4k (3840x2160p)"/>
    <n v="1"/>
    <n v="25000"/>
    <n v="25000"/>
  </r>
  <r>
    <x v="16"/>
    <s v="H32B5100"/>
    <x v="1"/>
    <x v="4"/>
    <s v="noSmart"/>
    <s v="HD Ready"/>
    <n v="68"/>
    <n v="170570"/>
    <n v="2508.3823529411766"/>
  </r>
  <r>
    <x v="16"/>
    <s v="H40B5100"/>
    <x v="1"/>
    <x v="5"/>
    <s v="noSmart"/>
    <s v="Full HD"/>
    <n v="28"/>
    <n v="110090.4"/>
    <n v="3931.7999999999997"/>
  </r>
  <r>
    <x v="16"/>
    <s v="H43B7100"/>
    <x v="1"/>
    <x v="6"/>
    <s v="Smart"/>
    <s v="Ultra HD/4k (3840x2160p)"/>
    <n v="10"/>
    <n v="62852"/>
    <n v="6285.2"/>
  </r>
  <r>
    <x v="16"/>
    <s v="H43B7500"/>
    <x v="1"/>
    <x v="6"/>
    <s v="Smart"/>
    <s v="Ultra HD/4k (3840x2160p)"/>
    <n v="31"/>
    <n v="216308.3162"/>
    <n v="6977.6876193548387"/>
  </r>
  <r>
    <x v="16"/>
    <s v="H55B7100"/>
    <x v="1"/>
    <x v="1"/>
    <s v="Smart"/>
    <s v="Ultra HD/4k (3840x2160p)"/>
    <n v="20"/>
    <n v="166604"/>
    <n v="8330.2000000000007"/>
  </r>
  <r>
    <x v="16"/>
    <s v="LC-40SA5200X"/>
    <x v="7"/>
    <x v="5"/>
    <s v="noSmart"/>
    <s v="Full HD"/>
    <n v="1"/>
    <n v="5059"/>
    <n v="5059"/>
  </r>
  <r>
    <x v="16"/>
    <s v="LE19CT5000AK"/>
    <x v="0"/>
    <x v="17"/>
    <s v="noSmart"/>
    <s v="HD Ready"/>
    <n v="2"/>
    <n v="4670"/>
    <n v="2335"/>
  </r>
  <r>
    <x v="16"/>
    <s v="LE24CT5000AK"/>
    <x v="0"/>
    <x v="2"/>
    <s v="noSmart"/>
    <s v="HD Ready"/>
    <n v="10"/>
    <n v="20173.37"/>
    <n v="2017.337"/>
  </r>
  <r>
    <x v="16"/>
    <s v="LE32CT4000AU"/>
    <x v="0"/>
    <x v="4"/>
    <s v="noSmart"/>
    <s v="HD Ready"/>
    <m/>
    <n v="-4100"/>
    <n v="0"/>
  </r>
  <r>
    <x v="16"/>
    <s v="LE32CT5030AK"/>
    <x v="0"/>
    <x v="4"/>
    <s v="noSmart"/>
    <s v="HD Ready"/>
    <n v="108"/>
    <n v="281546.12199999997"/>
    <n v="2606.9085370370367"/>
  </r>
  <r>
    <x v="16"/>
    <s v="LE32CT5550AK"/>
    <x v="0"/>
    <x v="4"/>
    <s v="Smart"/>
    <s v="Full HD"/>
    <n v="37"/>
    <n v="142895"/>
    <n v="3862.0270270270271"/>
  </r>
  <r>
    <x v="16"/>
    <s v="LE40CT5030AK"/>
    <x v="0"/>
    <x v="5"/>
    <s v="noSmart"/>
    <s v="Full HD"/>
    <n v="8"/>
    <n v="31420.271199999999"/>
    <n v="3927.5338999999999"/>
  </r>
  <r>
    <x v="16"/>
    <s v="LE43CT2500AK"/>
    <x v="0"/>
    <x v="0"/>
    <s v="Не проставлено"/>
    <s v="Не проставлено"/>
    <n v="1"/>
    <n v="2000"/>
    <n v="2000"/>
  </r>
  <r>
    <x v="16"/>
    <s v="LE43CT5515AK"/>
    <x v="0"/>
    <x v="6"/>
    <s v="Smart"/>
    <s v="Full HD"/>
    <m/>
    <n v="-6749"/>
    <n v="0"/>
  </r>
  <r>
    <x v="16"/>
    <s v="LE43CU6550AK"/>
    <x v="0"/>
    <x v="6"/>
    <s v="Smart"/>
    <s v="Ultra HD/4k (3840x2160p)"/>
    <n v="1"/>
    <n v="1900"/>
    <n v="1900"/>
  </r>
  <r>
    <x v="16"/>
    <s v="LE55CU5030AK"/>
    <x v="0"/>
    <x v="1"/>
    <s v="noSmart"/>
    <s v="Ultra HD/4k (3840x2160p)"/>
    <n v="1"/>
    <n v="2999"/>
    <n v="2999"/>
  </r>
  <r>
    <x v="16"/>
    <s v="LE55CU6530AK"/>
    <x v="0"/>
    <x v="1"/>
    <s v="Smart"/>
    <s v="Ultra HD/4k (3840x2160p)"/>
    <n v="1"/>
    <n v="3700"/>
    <n v="3700"/>
  </r>
  <r>
    <x v="16"/>
    <s v="LE55CU6550AK"/>
    <x v="0"/>
    <x v="1"/>
    <s v="Smart"/>
    <s v="Ultra HD/4k (3840x2160p)"/>
    <n v="3"/>
    <n v="8499"/>
    <n v="2833"/>
  </r>
  <r>
    <x v="16"/>
    <s v="OLED55B9PLA"/>
    <x v="4"/>
    <x v="1"/>
    <s v="Smart"/>
    <s v="Ultra HD/4k (3840x2160p)"/>
    <n v="2"/>
    <n v="81256.01999999999"/>
    <n v="40628.009999999995"/>
  </r>
  <r>
    <x v="16"/>
    <s v="OLED55C9PLA"/>
    <x v="4"/>
    <x v="1"/>
    <s v="Smart"/>
    <s v="Ultra HD/4k (3840x2160p)"/>
    <n v="4"/>
    <n v="201046.66"/>
    <n v="50261.665000000001"/>
  </r>
  <r>
    <x v="16"/>
    <s v="OLED65B9PLA"/>
    <x v="4"/>
    <x v="9"/>
    <s v="Smart"/>
    <s v="Ultra HD/4k (3840x2160p)"/>
    <m/>
    <n v="-61199.040000000001"/>
    <n v="0"/>
  </r>
  <r>
    <x v="16"/>
    <s v="QE43LS01RAUXUA"/>
    <x v="8"/>
    <x v="6"/>
    <s v="Smart"/>
    <s v="Ultra HD/4k (3840x2160p)"/>
    <n v="5"/>
    <n v="114000"/>
    <n v="22800"/>
  </r>
  <r>
    <x v="16"/>
    <s v="QE49LS01RAUXUA"/>
    <x v="8"/>
    <x v="7"/>
    <s v="Smart"/>
    <s v="Ultra HD/4k (3840x2160p)"/>
    <n v="10"/>
    <n v="259750"/>
    <n v="25975"/>
  </r>
  <r>
    <x v="16"/>
    <s v="QE49Q80TAUXUA"/>
    <x v="8"/>
    <x v="7"/>
    <s v="Smart"/>
    <s v="Ultra HD/4k (3840x2160p)"/>
    <n v="1"/>
    <n v="29221"/>
    <n v="29221"/>
  </r>
  <r>
    <x v="16"/>
    <s v="QE55Q80RAUXUA"/>
    <x v="8"/>
    <x v="1"/>
    <s v="Smart"/>
    <s v="Ultra HD/4k (3840x2160p)"/>
    <n v="1"/>
    <n v="40585"/>
    <n v="40585"/>
  </r>
  <r>
    <x v="16"/>
    <s v="QE75Q80RAUXUA"/>
    <x v="8"/>
    <x v="11"/>
    <s v="Smart"/>
    <s v="Ultra HD/4k (3840x2160p)"/>
    <n v="3"/>
    <n v="277605"/>
    <n v="92535"/>
  </r>
  <r>
    <x v="16"/>
    <s v="UE24N4500AUXUA"/>
    <x v="8"/>
    <x v="2"/>
    <s v="Smart"/>
    <s v="HD Ready"/>
    <n v="7"/>
    <n v="35361.1"/>
    <n v="5051.5857142857139"/>
  </r>
  <r>
    <x v="16"/>
    <s v="UE28N4500AUXUA"/>
    <x v="8"/>
    <x v="3"/>
    <s v="Smart"/>
    <s v="HD Ready"/>
    <n v="29"/>
    <n v="163502"/>
    <n v="5638"/>
  </r>
  <r>
    <x v="16"/>
    <s v="UE32M5500AUXUA"/>
    <x v="8"/>
    <x v="4"/>
    <s v="Smart"/>
    <s v="Full HD"/>
    <n v="15"/>
    <n v="135875"/>
    <n v="9058.3333333333339"/>
  </r>
  <r>
    <x v="16"/>
    <s v="UE32N4000AUXUA"/>
    <x v="8"/>
    <x v="4"/>
    <s v="Smart"/>
    <s v="Full HD"/>
    <n v="1"/>
    <n v="5393"/>
    <n v="5393"/>
  </r>
  <r>
    <x v="16"/>
    <s v="UE32N4010AUXUA"/>
    <x v="8"/>
    <x v="4"/>
    <s v="Smart"/>
    <s v="HD Ready"/>
    <n v="4"/>
    <n v="21188"/>
    <n v="5297"/>
  </r>
  <r>
    <x v="16"/>
    <s v="UE32N4500AUXUA"/>
    <x v="8"/>
    <x v="4"/>
    <s v="Smart"/>
    <s v="HD Ready"/>
    <n v="4"/>
    <n v="24078"/>
    <n v="6019.5"/>
  </r>
  <r>
    <x v="16"/>
    <s v="UE32N4510AUXUA"/>
    <x v="8"/>
    <x v="4"/>
    <s v="Smart"/>
    <s v="HD Ready"/>
    <n v="1"/>
    <n v="6100"/>
    <n v="6100"/>
  </r>
  <r>
    <x v="16"/>
    <s v="UE32N5300AUXUA"/>
    <x v="8"/>
    <x v="4"/>
    <s v="Smart"/>
    <s v="Full HD"/>
    <n v="85"/>
    <n v="577480"/>
    <n v="6793.8823529411766"/>
  </r>
  <r>
    <x v="16"/>
    <s v="UE43J5202AUXUA"/>
    <x v="8"/>
    <x v="6"/>
    <s v="Smart"/>
    <s v="Full HD"/>
    <n v="8"/>
    <n v="66094.13"/>
    <n v="8261.7662500000006"/>
  </r>
  <r>
    <x v="16"/>
    <s v="UE43N5300AUXUA"/>
    <x v="8"/>
    <x v="6"/>
    <s v="Smart"/>
    <s v="Full HD"/>
    <n v="1"/>
    <n v="8512"/>
    <n v="8512"/>
  </r>
  <r>
    <x v="16"/>
    <s v="UE43NU7090UXUA"/>
    <x v="8"/>
    <x v="6"/>
    <s v="Smart"/>
    <s v="Ultra HD/4k (3840x2160p)"/>
    <n v="10"/>
    <n v="107203"/>
    <n v="10720.3"/>
  </r>
  <r>
    <x v="16"/>
    <s v="UE43RU7400UXUA"/>
    <x v="8"/>
    <x v="6"/>
    <s v="Smart"/>
    <s v="Ultra HD/4k (3840x2160p)"/>
    <n v="36"/>
    <n v="448237"/>
    <n v="12451.027777777777"/>
  </r>
  <r>
    <x v="16"/>
    <s v="UE43RU7410UXUA"/>
    <x v="8"/>
    <x v="6"/>
    <s v="Smart"/>
    <s v="Ultra HD/4k (3840x2160p)"/>
    <n v="7"/>
    <n v="89918"/>
    <n v="12845.428571428571"/>
  </r>
  <r>
    <x v="16"/>
    <s v="UE43RU7470UXUA"/>
    <x v="8"/>
    <x v="6"/>
    <s v="Smart"/>
    <s v="Ultra HD/4k (3840x2160p)"/>
    <n v="3"/>
    <n v="39910"/>
    <n v="13303.333333333334"/>
  </r>
  <r>
    <x v="16"/>
    <s v="UE50NU7002UXUA"/>
    <x v="8"/>
    <x v="8"/>
    <s v="Smart"/>
    <s v="Ultra HD/4k (3840x2160p)"/>
    <n v="2"/>
    <n v="26327"/>
    <n v="13163.5"/>
  </r>
  <r>
    <x v="16"/>
    <s v="UE55NU7090UXUA"/>
    <x v="8"/>
    <x v="1"/>
    <s v="Smart"/>
    <s v="Ultra HD/4k (3840x2160p)"/>
    <n v="1"/>
    <n v="16235"/>
    <n v="16235"/>
  </r>
  <r>
    <x v="16"/>
    <s v="UE55TU8000UXUA"/>
    <x v="8"/>
    <x v="1"/>
    <s v="Smart"/>
    <s v="Ultra HD/4k (3840x2160p)"/>
    <n v="3"/>
    <n v="51333"/>
    <n v="17111"/>
  </r>
  <r>
    <x v="16"/>
    <s v="UE58TU7100UXUA"/>
    <x v="8"/>
    <x v="14"/>
    <s v="Smart"/>
    <s v="Ultra HD/4k (3840x2160p)"/>
    <n v="2"/>
    <n v="31496"/>
    <n v="15748"/>
  </r>
  <r>
    <x v="16"/>
    <s v="UE65TU7100UXUA"/>
    <x v="8"/>
    <x v="9"/>
    <s v="Smart"/>
    <s v="Ultra HD/4k (3840x2160p)"/>
    <n v="1"/>
    <n v="23004"/>
    <n v="23004"/>
  </r>
  <r>
    <x v="16"/>
    <s v="UE75RU7200UXUA"/>
    <x v="8"/>
    <x v="11"/>
    <s v="Smart"/>
    <s v="Ultra HD/4k (3840x2160p)"/>
    <n v="1"/>
    <n v="44453"/>
    <n v="44453"/>
  </r>
  <r>
    <x v="17"/>
    <s v="20001470"/>
    <x v="1"/>
    <x v="1"/>
    <s v="Smart"/>
    <s v="Ultra HD/4k (3840x2160p)"/>
    <n v="14"/>
    <n v="152726.98000000001"/>
    <n v="10909.070000000002"/>
  </r>
  <r>
    <x v="17"/>
    <s v="20002080"/>
    <x v="1"/>
    <x v="8"/>
    <s v="Smart"/>
    <s v="Ultra HD/4k (3840x2160p)"/>
    <n v="8"/>
    <n v="80648"/>
    <n v="10081"/>
  </r>
  <r>
    <x v="17"/>
    <s v="22TK410V"/>
    <x v="4"/>
    <x v="12"/>
    <s v="noSmart"/>
    <s v="Full HD"/>
    <n v="3"/>
    <n v="10709.04"/>
    <n v="3569.6800000000003"/>
  </r>
  <r>
    <x v="17"/>
    <s v="24BH400"/>
    <x v="2"/>
    <x v="0"/>
    <s v="Не проставлено"/>
    <s v="Не проставлено"/>
    <m/>
    <n v="-1846.26"/>
    <n v="0"/>
  </r>
  <r>
    <x v="17"/>
    <s v="24DH5500"/>
    <x v="0"/>
    <x v="2"/>
    <s v="Smart"/>
    <s v="HD Ready"/>
    <n v="78"/>
    <n v="189837"/>
    <n v="2433.8076923076924"/>
  </r>
  <r>
    <x v="17"/>
    <s v="24PHS4304"/>
    <x v="3"/>
    <x v="2"/>
    <s v="noSmart"/>
    <s v="HD Ready"/>
    <n v="2"/>
    <n v="7509.4138999999996"/>
    <n v="3754.7069499999998"/>
  </r>
  <r>
    <x v="17"/>
    <s v="24PHS4354"/>
    <x v="3"/>
    <x v="2"/>
    <s v="noSmart"/>
    <s v="HD Ready"/>
    <n v="6"/>
    <n v="23540.111199999999"/>
    <n v="3923.3518666666664"/>
  </r>
  <r>
    <x v="17"/>
    <s v="24TL510S"/>
    <x v="4"/>
    <x v="2"/>
    <s v="Smart"/>
    <s v="HD Ready"/>
    <n v="1"/>
    <n v="5114"/>
    <n v="5114"/>
  </r>
  <r>
    <x v="17"/>
    <s v="24VH50"/>
    <x v="5"/>
    <x v="2"/>
    <s v="noSmart"/>
    <s v="HD Ready"/>
    <n v="19"/>
    <n v="33541"/>
    <n v="1765.3157894736842"/>
  </r>
  <r>
    <x v="17"/>
    <s v="28TL510S"/>
    <x v="4"/>
    <x v="3"/>
    <s v="Smart"/>
    <s v="HD Ready"/>
    <n v="21"/>
    <n v="117555"/>
    <n v="5597.8571428571431"/>
  </r>
  <r>
    <x v="17"/>
    <s v="2T-C32BD1X"/>
    <x v="7"/>
    <x v="4"/>
    <s v="noSmart"/>
    <s v="HD Ready"/>
    <n v="3"/>
    <n v="10209"/>
    <n v="3403"/>
  </r>
  <r>
    <x v="17"/>
    <s v="32B6000HW"/>
    <x v="1"/>
    <x v="4"/>
    <s v="Smart"/>
    <s v="HD Ready"/>
    <n v="106"/>
    <n v="380535.39999999997"/>
    <n v="3589.9566037735844"/>
  </r>
  <r>
    <x v="17"/>
    <s v="32B6600PA"/>
    <x v="1"/>
    <x v="4"/>
    <s v="Smart"/>
    <s v="HD Ready"/>
    <n v="124"/>
    <n v="486492.26"/>
    <n v="3923.3246774193549"/>
  </r>
  <r>
    <x v="17"/>
    <s v="32BH500S"/>
    <x v="2"/>
    <x v="0"/>
    <s v="Не проставлено"/>
    <s v="Не проставлено"/>
    <m/>
    <n v="-5814.5499999999993"/>
    <n v="0"/>
  </r>
  <r>
    <x v="17"/>
    <s v="32DH3000"/>
    <x v="0"/>
    <x v="4"/>
    <s v="noSmart"/>
    <s v="HD Ready"/>
    <n v="19"/>
    <n v="47530.97"/>
    <n v="2501.63"/>
  </r>
  <r>
    <x v="17"/>
    <s v="32DH3500"/>
    <x v="0"/>
    <x v="4"/>
    <s v="Smart"/>
    <s v="HD Ready"/>
    <n v="15"/>
    <n v="51318.123200000002"/>
    <n v="3421.2082133333333"/>
  </r>
  <r>
    <x v="17"/>
    <s v="32LK615BPLB"/>
    <x v="4"/>
    <x v="4"/>
    <s v="Smart"/>
    <s v="HD Ready"/>
    <n v="1"/>
    <n v="6173"/>
    <n v="6173"/>
  </r>
  <r>
    <x v="17"/>
    <s v="32LM6300PLA"/>
    <x v="4"/>
    <x v="4"/>
    <s v="Smart"/>
    <s v="Full HD"/>
    <n v="3"/>
    <n v="21437"/>
    <n v="7145.666666666667"/>
  </r>
  <r>
    <x v="17"/>
    <s v="32PFS5603"/>
    <x v="3"/>
    <x v="4"/>
    <s v="noSmart"/>
    <s v="Full HD"/>
    <n v="3"/>
    <n v="16197"/>
    <n v="5399"/>
  </r>
  <r>
    <x v="17"/>
    <s v="32PFS5803"/>
    <x v="3"/>
    <x v="4"/>
    <s v="Smart"/>
    <s v="Full HD"/>
    <n v="17"/>
    <n v="94436"/>
    <n v="5555.0588235294117"/>
  </r>
  <r>
    <x v="17"/>
    <s v="32PFS5823"/>
    <x v="3"/>
    <x v="4"/>
    <s v="Smart"/>
    <s v="Full HD"/>
    <n v="10"/>
    <n v="50760.642"/>
    <n v="5076.0641999999998"/>
  </r>
  <r>
    <x v="17"/>
    <s v="32PFS6402"/>
    <x v="3"/>
    <x v="4"/>
    <s v="Smart"/>
    <s v="Full HD"/>
    <n v="3"/>
    <n v="24297"/>
    <n v="8099"/>
  </r>
  <r>
    <x v="17"/>
    <s v="32PHS4503"/>
    <x v="3"/>
    <x v="4"/>
    <s v="noSmart"/>
    <s v="HD Ready"/>
    <n v="6"/>
    <n v="25217"/>
    <n v="4202.833333333333"/>
  </r>
  <r>
    <x v="17"/>
    <s v="32VH50"/>
    <x v="5"/>
    <x v="4"/>
    <s v="noSmart"/>
    <s v="HD Ready"/>
    <n v="5"/>
    <n v="11477"/>
    <n v="2295.4"/>
  </r>
  <r>
    <x v="17"/>
    <s v="32VH55"/>
    <x v="5"/>
    <x v="4"/>
    <s v="Smart"/>
    <s v="HD Ready"/>
    <n v="6"/>
    <n v="19056"/>
    <n v="3176"/>
  </r>
  <r>
    <x v="17"/>
    <s v="40B6600PA"/>
    <x v="1"/>
    <x v="5"/>
    <s v="Smart"/>
    <s v="Full HD"/>
    <n v="40"/>
    <n v="232163.43"/>
    <n v="5804.0857500000002"/>
  </r>
  <r>
    <x v="17"/>
    <s v="40BF400"/>
    <x v="2"/>
    <x v="0"/>
    <s v="Не проставлено"/>
    <s v="Не проставлено"/>
    <m/>
    <n v="-11384.07"/>
    <n v="0"/>
  </r>
  <r>
    <x v="17"/>
    <s v="40BF500S"/>
    <x v="2"/>
    <x v="0"/>
    <s v="Не проставлено"/>
    <s v="Не проставлено"/>
    <m/>
    <n v="-25765.87"/>
    <n v="0"/>
  </r>
  <r>
    <x v="17"/>
    <s v="40DF5000"/>
    <x v="0"/>
    <x v="5"/>
    <s v="noSmart"/>
    <s v="Full HD"/>
    <n v="77"/>
    <n v="310183.65000000002"/>
    <n v="4028.3590909090913"/>
  </r>
  <r>
    <x v="17"/>
    <s v="40DF5500"/>
    <x v="0"/>
    <x v="5"/>
    <s v="Smart"/>
    <s v="Full HD"/>
    <n v="2"/>
    <n v="5009.4678000000004"/>
    <n v="2504.7339000000002"/>
  </r>
  <r>
    <x v="17"/>
    <s v="40DF5502"/>
    <x v="0"/>
    <x v="5"/>
    <s v="Smart"/>
    <s v="Full HD"/>
    <n v="1"/>
    <n v="5004.2339000000002"/>
    <n v="5004.2339000000002"/>
  </r>
  <r>
    <x v="17"/>
    <s v="40N2176P"/>
    <x v="1"/>
    <x v="5"/>
    <s v="noSmart"/>
    <s v="Full HD"/>
    <m/>
    <n v="-4499"/>
    <n v="0"/>
  </r>
  <r>
    <x v="17"/>
    <s v="40VF50"/>
    <x v="5"/>
    <x v="5"/>
    <s v="noSmart"/>
    <s v="Full HD"/>
    <n v="3"/>
    <n v="11829"/>
    <n v="3943"/>
  </r>
  <r>
    <x v="17"/>
    <s v="40VF55"/>
    <x v="5"/>
    <x v="5"/>
    <s v="Smart"/>
    <s v="Full HD"/>
    <n v="16"/>
    <n v="68267"/>
    <n v="4266.6875"/>
  </r>
  <r>
    <x v="17"/>
    <s v="43DF3000"/>
    <x v="0"/>
    <x v="6"/>
    <s v="noSmart"/>
    <s v="Full HD"/>
    <n v="90"/>
    <n v="385825.4"/>
    <n v="4286.9488888888891"/>
  </r>
  <r>
    <x v="17"/>
    <s v="43DU6510"/>
    <x v="0"/>
    <x v="6"/>
    <s v="Smart"/>
    <s v="Ultra HD/4k (3840x2160p)"/>
    <n v="46"/>
    <n v="301795.43119999999"/>
    <n v="6560.7702434782605"/>
  </r>
  <r>
    <x v="17"/>
    <s v="43LM6300PLA"/>
    <x v="4"/>
    <x v="6"/>
    <s v="Smart"/>
    <s v="Full HD"/>
    <n v="31"/>
    <n v="267004.40000000002"/>
    <n v="8613.0451612903234"/>
  </r>
  <r>
    <x v="17"/>
    <s v="43PFS5503"/>
    <x v="3"/>
    <x v="6"/>
    <s v="noSmart"/>
    <s v="Full HD"/>
    <n v="9"/>
    <n v="61189"/>
    <n v="6798.7777777777774"/>
  </r>
  <r>
    <x v="17"/>
    <s v="43PFS5803"/>
    <x v="3"/>
    <x v="6"/>
    <s v="Smart"/>
    <s v="Full HD"/>
    <n v="11"/>
    <n v="78080"/>
    <n v="7098.181818181818"/>
  </r>
  <r>
    <x v="17"/>
    <s v="43PUS6554"/>
    <x v="3"/>
    <x v="6"/>
    <s v="Smart"/>
    <s v="Ultra HD/4k (3840x2160p)"/>
    <n v="8"/>
    <n v="73175.911300000007"/>
    <n v="9146.9889125000009"/>
  </r>
  <r>
    <x v="17"/>
    <s v="43PUS6704"/>
    <x v="3"/>
    <x v="6"/>
    <s v="Smart"/>
    <s v="Ultra HD/4k (3840x2160p)"/>
    <n v="2"/>
    <n v="22274"/>
    <n v="11137"/>
  </r>
  <r>
    <x v="17"/>
    <s v="43PUS6754"/>
    <x v="3"/>
    <x v="6"/>
    <s v="Smart"/>
    <s v="Ultra HD/4k (3840x2160p)"/>
    <n v="1"/>
    <n v="10305.280000000001"/>
    <n v="10305.280000000001"/>
  </r>
  <r>
    <x v="17"/>
    <s v="43PUS7334"/>
    <x v="3"/>
    <x v="6"/>
    <s v="Smart"/>
    <s v="Ultra HD/4k (3840x2160p)"/>
    <n v="19"/>
    <n v="259340.36000000004"/>
    <n v="13649.492631578949"/>
  </r>
  <r>
    <x v="17"/>
    <s v="43UK6300PLB"/>
    <x v="4"/>
    <x v="6"/>
    <s v="Smart"/>
    <s v="Ultra HD/4k (3840x2160p)"/>
    <n v="3"/>
    <n v="31425.0939"/>
    <n v="10475.031300000001"/>
  </r>
  <r>
    <x v="17"/>
    <s v="43UM7100PLB"/>
    <x v="4"/>
    <x v="6"/>
    <s v="Smart"/>
    <s v="Ultra HD/4k (3840x2160p)"/>
    <n v="1"/>
    <n v="10799"/>
    <n v="10799"/>
  </r>
  <r>
    <x v="17"/>
    <s v="43UM7600PLB"/>
    <x v="4"/>
    <x v="6"/>
    <s v="Smart"/>
    <s v="Ultra HD/4k (3840x2160p)"/>
    <n v="10"/>
    <n v="132290.40000000002"/>
    <n v="13229.040000000003"/>
  </r>
  <r>
    <x v="17"/>
    <s v="49CU6549MC"/>
    <x v="0"/>
    <x v="7"/>
    <s v="Smart"/>
    <s v="Ultra HD/4k (3840x2160p)"/>
    <m/>
    <n v="-12149"/>
    <n v="0"/>
  </r>
  <r>
    <x v="17"/>
    <s v="49DU6510"/>
    <x v="0"/>
    <x v="7"/>
    <s v="Smart"/>
    <s v="Ultra HD/4k (3840x2160p)"/>
    <n v="20"/>
    <n v="150656"/>
    <n v="7532.8"/>
  </r>
  <r>
    <x v="17"/>
    <s v="49UM7100PLB"/>
    <x v="4"/>
    <x v="7"/>
    <s v="Smart"/>
    <s v="Ultra HD/4k (3840x2160p)"/>
    <n v="1"/>
    <n v="13259"/>
    <n v="13259"/>
  </r>
  <r>
    <x v="17"/>
    <s v="50B7700UW"/>
    <x v="1"/>
    <x v="8"/>
    <s v="Smart"/>
    <s v="Ultra HD/4k (3840x2160p)"/>
    <n v="2"/>
    <n v="22191.66"/>
    <n v="11095.83"/>
  </r>
  <r>
    <x v="17"/>
    <s v="50DU5502"/>
    <x v="0"/>
    <x v="8"/>
    <s v="Smart"/>
    <s v="Ultra HD/4k (3840x2160p)"/>
    <n v="3"/>
    <n v="7699"/>
    <n v="2566.3333333333335"/>
  </r>
  <r>
    <x v="17"/>
    <s v="50PUS6554"/>
    <x v="3"/>
    <x v="8"/>
    <s v="Smart"/>
    <s v="Ultra HD/4k (3840x2160p)"/>
    <n v="1"/>
    <n v="12700"/>
    <n v="12700"/>
  </r>
  <r>
    <x v="17"/>
    <s v="50PUS6754"/>
    <x v="3"/>
    <x v="8"/>
    <s v="Smart"/>
    <s v="Ultra HD/4k (3840x2160p)"/>
    <n v="5"/>
    <n v="63914"/>
    <n v="12782.8"/>
  </r>
  <r>
    <x v="17"/>
    <s v="50PUS6804"/>
    <x v="3"/>
    <x v="8"/>
    <s v="Smart"/>
    <s v="Ultra HD/4k (3840x2160p)"/>
    <n v="1"/>
    <n v="14510"/>
    <n v="14510"/>
  </r>
  <r>
    <x v="17"/>
    <s v="50PUS7334"/>
    <x v="3"/>
    <x v="8"/>
    <s v="Smart"/>
    <s v="Ultra HD/4k (3840x2160p)"/>
    <n v="8"/>
    <n v="114070.53"/>
    <n v="14258.81625"/>
  </r>
  <r>
    <x v="17"/>
    <s v="55B7700UW"/>
    <x v="1"/>
    <x v="1"/>
    <s v="Smart"/>
    <s v="Ultra HD/4k (3840x2160p)"/>
    <n v="1"/>
    <n v="11949.43"/>
    <n v="11949.43"/>
  </r>
  <r>
    <x v="17"/>
    <s v="55DU6510"/>
    <x v="0"/>
    <x v="1"/>
    <s v="Smart"/>
    <s v="Ultra HD/4k (3840x2160p)"/>
    <n v="53"/>
    <n v="469096.34240000002"/>
    <n v="8850.8743849056609"/>
  </r>
  <r>
    <x v="17"/>
    <s v="55OLED754"/>
    <x v="3"/>
    <x v="1"/>
    <s v="Smart"/>
    <s v="Ultra HD/4k (3840x2160p)"/>
    <n v="1"/>
    <n v="32399"/>
    <n v="32399"/>
  </r>
  <r>
    <x v="17"/>
    <s v="55OLED854"/>
    <x v="3"/>
    <x v="1"/>
    <s v="Smart"/>
    <s v="Ultra HD/4k (3840x2160p)"/>
    <n v="5"/>
    <n v="215995.16"/>
    <n v="43199.031999999999"/>
  </r>
  <r>
    <x v="17"/>
    <s v="55PUS6754"/>
    <x v="3"/>
    <x v="1"/>
    <s v="Smart"/>
    <s v="Ultra HD/4k (3840x2160p)"/>
    <n v="6"/>
    <n v="85995"/>
    <n v="14332.5"/>
  </r>
  <r>
    <x v="17"/>
    <s v="55PUS6804"/>
    <x v="3"/>
    <x v="1"/>
    <s v="Smart"/>
    <s v="Ultra HD/4k (3840x2160p)"/>
    <n v="1"/>
    <n v="17071"/>
    <n v="17071"/>
  </r>
  <r>
    <x v="17"/>
    <s v="55PUS7334"/>
    <x v="3"/>
    <x v="1"/>
    <s v="Smart"/>
    <s v="Ultra HD/4k (3840x2160p)"/>
    <n v="10"/>
    <n v="182695.06"/>
    <n v="18269.506000000001"/>
  </r>
  <r>
    <x v="17"/>
    <s v="55SM8600PLA"/>
    <x v="4"/>
    <x v="1"/>
    <s v="Smart"/>
    <s v="Ultra HD/4k (3840x2160p)"/>
    <n v="3"/>
    <n v="79209"/>
    <n v="26403"/>
  </r>
  <r>
    <x v="17"/>
    <s v="55SM9010PLA"/>
    <x v="4"/>
    <x v="1"/>
    <s v="Smart"/>
    <s v="Ultra HD/4k (3840x2160p)"/>
    <n v="1"/>
    <n v="31000"/>
    <n v="31000"/>
  </r>
  <r>
    <x v="17"/>
    <s v="55UK6300PLB"/>
    <x v="4"/>
    <x v="1"/>
    <s v="Smart"/>
    <s v="Ultra HD/4k (3840x2160p)"/>
    <n v="1"/>
    <n v="16062.23"/>
    <n v="16062.23"/>
  </r>
  <r>
    <x v="17"/>
    <s v="55UM7100PLB"/>
    <x v="4"/>
    <x v="1"/>
    <s v="Smart"/>
    <s v="Ultra HD/4k (3840x2160p)"/>
    <n v="1"/>
    <n v="16999"/>
    <n v="16999"/>
  </r>
  <r>
    <x v="17"/>
    <s v="58PUS6504"/>
    <x v="3"/>
    <x v="14"/>
    <s v="Smart"/>
    <s v="Ultra HD/4k (3840x2160p)"/>
    <n v="1"/>
    <n v="14519"/>
    <n v="14519"/>
  </r>
  <r>
    <x v="17"/>
    <s v="65B7700UW"/>
    <x v="1"/>
    <x v="9"/>
    <s v="Smart"/>
    <s v="Ultra HD/4k (3840x2160p)"/>
    <n v="1"/>
    <n v="19549"/>
    <n v="19549"/>
  </r>
  <r>
    <x v="17"/>
    <s v="65DU6510"/>
    <x v="0"/>
    <x v="9"/>
    <s v="Smart"/>
    <s v="Ultra HD/4k (3840x2160p)"/>
    <n v="1"/>
    <n v="15014.63"/>
    <n v="15014.63"/>
  </r>
  <r>
    <x v="17"/>
    <s v="65OLED854"/>
    <x v="3"/>
    <x v="9"/>
    <s v="Smart"/>
    <s v="Ultra HD/4k (3840x2160p)"/>
    <n v="3"/>
    <n v="185897.08000000002"/>
    <n v="61965.693333333336"/>
  </r>
  <r>
    <x v="17"/>
    <s v="65PUS6754"/>
    <x v="3"/>
    <x v="9"/>
    <s v="Smart"/>
    <s v="Ultra HD/4k (3840x2160p)"/>
    <n v="2"/>
    <n v="39598"/>
    <n v="19799"/>
  </r>
  <r>
    <x v="17"/>
    <s v="65PUS7304"/>
    <x v="3"/>
    <x v="9"/>
    <s v="Smart"/>
    <s v="Ultra HD/4k (3840x2160p)"/>
    <n v="20"/>
    <n v="481580.2"/>
    <n v="24079.010000000002"/>
  </r>
  <r>
    <x v="17"/>
    <s v="70PUS6504"/>
    <x v="3"/>
    <x v="15"/>
    <s v="Smart"/>
    <s v="Ultra HD/4k (3840x2160p)"/>
    <n v="12"/>
    <n v="264481.4915"/>
    <n v="22040.124291666667"/>
  </r>
  <r>
    <x v="17"/>
    <s v="70PUS7304"/>
    <x v="3"/>
    <x v="15"/>
    <s v="Smart"/>
    <s v="Ultra HD/4k (3840x2160p)"/>
    <n v="35"/>
    <n v="1004465.2"/>
    <n v="28699.005714285711"/>
  </r>
  <r>
    <x v="17"/>
    <s v="H32B5100"/>
    <x v="1"/>
    <x v="4"/>
    <s v="noSmart"/>
    <s v="HD Ready"/>
    <n v="151"/>
    <n v="371776"/>
    <n v="2462.0927152317881"/>
  </r>
  <r>
    <x v="17"/>
    <s v="H40B5100"/>
    <x v="1"/>
    <x v="5"/>
    <s v="noSmart"/>
    <s v="Full HD"/>
    <n v="19"/>
    <n v="78706"/>
    <n v="4142.4210526315792"/>
  </r>
  <r>
    <x v="17"/>
    <s v="H43B7100"/>
    <x v="1"/>
    <x v="6"/>
    <s v="Smart"/>
    <s v="Ultra HD/4k (3840x2160p)"/>
    <n v="17"/>
    <n v="113222"/>
    <n v="6660.1176470588234"/>
  </r>
  <r>
    <x v="17"/>
    <s v="H43B7500"/>
    <x v="1"/>
    <x v="6"/>
    <s v="Smart"/>
    <s v="Ultra HD/4k (3840x2160p)"/>
    <n v="33"/>
    <n v="254289.96240000002"/>
    <n v="7705.7564363636366"/>
  </r>
  <r>
    <x v="17"/>
    <s v="H50B7100"/>
    <x v="1"/>
    <x v="8"/>
    <s v="Smart"/>
    <s v="Ultra HD/4k (3840x2160p)"/>
    <n v="1"/>
    <n v="7899"/>
    <n v="7899"/>
  </r>
  <r>
    <x v="17"/>
    <s v="H55B7100"/>
    <x v="1"/>
    <x v="1"/>
    <s v="Smart"/>
    <s v="Ultra HD/4k (3840x2160p)"/>
    <n v="22"/>
    <n v="189178"/>
    <n v="8599"/>
  </r>
  <r>
    <x v="17"/>
    <s v="LC-40SA5200X"/>
    <x v="7"/>
    <x v="5"/>
    <s v="noSmart"/>
    <s v="Full HD"/>
    <n v="1"/>
    <n v="5059"/>
    <n v="5059"/>
  </r>
  <r>
    <x v="17"/>
    <s v="LE24CT5000AK"/>
    <x v="0"/>
    <x v="2"/>
    <s v="noSmart"/>
    <s v="HD Ready"/>
    <n v="5"/>
    <n v="10034.65"/>
    <n v="2006.9299999999998"/>
  </r>
  <r>
    <x v="17"/>
    <s v="LE32CT1000AU"/>
    <x v="0"/>
    <x v="0"/>
    <s v="Не проставлено"/>
    <s v="Не проставлено"/>
    <m/>
    <n v="-4649"/>
    <n v="0"/>
  </r>
  <r>
    <x v="17"/>
    <s v="LE32CT2500AK"/>
    <x v="0"/>
    <x v="0"/>
    <s v="Не проставлено"/>
    <s v="Не проставлено"/>
    <n v="1"/>
    <n v="1000"/>
    <n v="1000"/>
  </r>
  <r>
    <x v="17"/>
    <s v="LE32CT5020JP"/>
    <x v="0"/>
    <x v="0"/>
    <s v="Не проставлено"/>
    <s v="Не проставлено"/>
    <m/>
    <n v="-21097"/>
    <n v="0"/>
  </r>
  <r>
    <x v="17"/>
    <s v="LE32CT5030AK"/>
    <x v="0"/>
    <x v="4"/>
    <s v="noSmart"/>
    <s v="HD Ready"/>
    <n v="78"/>
    <n v="206509.23199999999"/>
    <n v="2647.5542564102561"/>
  </r>
  <r>
    <x v="17"/>
    <s v="LE32CT5550AK"/>
    <x v="0"/>
    <x v="4"/>
    <s v="Smart"/>
    <s v="Full HD"/>
    <n v="106"/>
    <n v="187343.79"/>
    <n v="1767.394245283019"/>
  </r>
  <r>
    <x v="17"/>
    <s v="LE39CT5020JP"/>
    <x v="0"/>
    <x v="0"/>
    <s v="Не проставлено"/>
    <s v="Не проставлено"/>
    <m/>
    <n v="-5528.1113999999998"/>
    <n v="0"/>
  </r>
  <r>
    <x v="17"/>
    <s v="LE40CT5030AK"/>
    <x v="0"/>
    <x v="5"/>
    <s v="noSmart"/>
    <s v="Full HD"/>
    <n v="10"/>
    <n v="39275.339"/>
    <n v="3927.5338999999999"/>
  </r>
  <r>
    <x v="17"/>
    <s v="LE40CT5520AK"/>
    <x v="0"/>
    <x v="5"/>
    <s v="Smart"/>
    <s v="Full HD"/>
    <n v="1"/>
    <n v="-4069.04"/>
    <n v="-4069.04"/>
  </r>
  <r>
    <x v="17"/>
    <s v="LE43CT5515AK"/>
    <x v="0"/>
    <x v="6"/>
    <s v="Smart"/>
    <s v="Full HD"/>
    <n v="1"/>
    <n v="700"/>
    <n v="700"/>
  </r>
  <r>
    <x v="17"/>
    <s v="LE43CT5520AK"/>
    <x v="0"/>
    <x v="6"/>
    <s v="Smart"/>
    <s v="Full HD"/>
    <n v="2"/>
    <n v="1800"/>
    <n v="900"/>
  </r>
  <r>
    <x v="17"/>
    <s v="LE55CU6530AK"/>
    <x v="0"/>
    <x v="1"/>
    <s v="Smart"/>
    <s v="Ultra HD/4k (3840x2160p)"/>
    <n v="1"/>
    <n v="13191.03"/>
    <n v="13191.03"/>
  </r>
  <r>
    <x v="17"/>
    <s v="LE55CU6550AK"/>
    <x v="0"/>
    <x v="1"/>
    <s v="Smart"/>
    <s v="Ultra HD/4k (3840x2160p)"/>
    <n v="1"/>
    <n v="-3499"/>
    <n v="-3499"/>
  </r>
  <r>
    <x v="17"/>
    <s v="OLED55B9PLA"/>
    <x v="4"/>
    <x v="1"/>
    <s v="Smart"/>
    <s v="Ultra HD/4k (3840x2160p)"/>
    <n v="2"/>
    <n v="82593.01999999999"/>
    <n v="41296.509999999995"/>
  </r>
  <r>
    <x v="17"/>
    <s v="OLED65B9PLA"/>
    <x v="4"/>
    <x v="9"/>
    <s v="Smart"/>
    <s v="Ultra HD/4k (3840x2160p)"/>
    <n v="1"/>
    <n v="62399"/>
    <n v="62399"/>
  </r>
  <r>
    <x v="17"/>
    <s v="QE43LS03TAUXUA"/>
    <x v="8"/>
    <x v="6"/>
    <s v="Smart"/>
    <s v="Ultra HD/4k (3840x2160p)"/>
    <n v="1"/>
    <n v="26238"/>
    <n v="26238"/>
  </r>
  <r>
    <x v="17"/>
    <s v="QE43Q60TAUXUA"/>
    <x v="8"/>
    <x v="6"/>
    <s v="Smart"/>
    <s v="Ultra HD/4k (3840x2160p)"/>
    <n v="1"/>
    <n v="17253"/>
    <n v="17253"/>
  </r>
  <r>
    <x v="17"/>
    <s v="QE55Q60RAUXUA"/>
    <x v="8"/>
    <x v="1"/>
    <s v="Smart"/>
    <s v="Ultra HD/4k (3840x2160p)"/>
    <n v="1"/>
    <n v="25974"/>
    <n v="25974"/>
  </r>
  <r>
    <x v="17"/>
    <s v="QE55Q67RAUXUA"/>
    <x v="8"/>
    <x v="1"/>
    <s v="Smart"/>
    <s v="Ultra HD/4k (3840x2160p)"/>
    <n v="29"/>
    <n v="753246"/>
    <n v="25974"/>
  </r>
  <r>
    <x v="17"/>
    <s v="QE55Q80RAUXUA"/>
    <x v="8"/>
    <x v="1"/>
    <s v="Smart"/>
    <s v="Ultra HD/4k (3840x2160p)"/>
    <n v="1"/>
    <n v="42500"/>
    <n v="42500"/>
  </r>
  <r>
    <x v="17"/>
    <s v="QE65Q60TAUXUA"/>
    <x v="8"/>
    <x v="9"/>
    <s v="Smart"/>
    <s v="Ultra HD/4k (3840x2160p)"/>
    <n v="1"/>
    <n v="36150"/>
    <n v="36150"/>
  </r>
  <r>
    <x v="17"/>
    <s v="UE24N4500AUXUA"/>
    <x v="8"/>
    <x v="2"/>
    <s v="Smart"/>
    <s v="HD Ready"/>
    <n v="18"/>
    <n v="91723.55"/>
    <n v="5095.7527777777777"/>
  </r>
  <r>
    <x v="17"/>
    <s v="UE32M5500AUXUA"/>
    <x v="8"/>
    <x v="4"/>
    <s v="Smart"/>
    <s v="Full HD"/>
    <n v="5"/>
    <n v="45818"/>
    <n v="9163.6"/>
  </r>
  <r>
    <x v="17"/>
    <s v="UE32N4000AUXUA"/>
    <x v="8"/>
    <x v="4"/>
    <s v="Smart"/>
    <s v="Full HD"/>
    <n v="16"/>
    <n v="84668"/>
    <n v="5291.75"/>
  </r>
  <r>
    <x v="17"/>
    <s v="UE32N4010AUXUA"/>
    <x v="8"/>
    <x v="4"/>
    <s v="Smart"/>
    <s v="HD Ready"/>
    <n v="5"/>
    <n v="26965"/>
    <n v="5393"/>
  </r>
  <r>
    <x v="17"/>
    <s v="UE32N4500AUXUA"/>
    <x v="8"/>
    <x v="4"/>
    <s v="Smart"/>
    <s v="HD Ready"/>
    <n v="52"/>
    <n v="290000"/>
    <n v="5576.9230769230771"/>
  </r>
  <r>
    <x v="17"/>
    <s v="UE32N4510AUXUA"/>
    <x v="8"/>
    <x v="4"/>
    <s v="Smart"/>
    <s v="HD Ready"/>
    <n v="2"/>
    <n v="11860"/>
    <n v="5930"/>
  </r>
  <r>
    <x v="17"/>
    <s v="UE32N5000AUXUA"/>
    <x v="8"/>
    <x v="4"/>
    <s v="Smart"/>
    <s v="Full HD"/>
    <n v="33"/>
    <n v="197670"/>
    <n v="5990"/>
  </r>
  <r>
    <x v="17"/>
    <s v="UE32N5300AUXUA"/>
    <x v="8"/>
    <x v="4"/>
    <s v="Smart"/>
    <s v="Full HD"/>
    <n v="66"/>
    <n v="406511"/>
    <n v="6159.257575757576"/>
  </r>
  <r>
    <x v="17"/>
    <s v="UE43J5202AUXUA"/>
    <x v="8"/>
    <x v="6"/>
    <s v="Smart"/>
    <s v="Full HD"/>
    <n v="8"/>
    <n v="55301"/>
    <n v="6912.625"/>
  </r>
  <r>
    <x v="17"/>
    <s v="UE43N5300AUXUA"/>
    <x v="8"/>
    <x v="6"/>
    <s v="Smart"/>
    <s v="Full HD"/>
    <n v="44"/>
    <n v="374870"/>
    <n v="8519.7727272727279"/>
  </r>
  <r>
    <x v="17"/>
    <s v="UE43NU7090UXUA"/>
    <x v="8"/>
    <x v="6"/>
    <s v="Smart"/>
    <s v="Ultra HD/4k (3840x2160p)"/>
    <n v="77"/>
    <n v="714483.48"/>
    <n v="9279.006233766233"/>
  </r>
  <r>
    <x v="17"/>
    <s v="UE43RU7410UXUA"/>
    <x v="8"/>
    <x v="6"/>
    <s v="Smart"/>
    <s v="Ultra HD/4k (3840x2160p)"/>
    <n v="48"/>
    <n v="611042"/>
    <n v="12730.041666666666"/>
  </r>
  <r>
    <x v="17"/>
    <s v="UE43RU7470UXUA"/>
    <x v="8"/>
    <x v="6"/>
    <s v="Smart"/>
    <s v="Ultra HD/4k (3840x2160p)"/>
    <n v="20"/>
    <n v="259600.80000000002"/>
    <n v="12980.04"/>
  </r>
  <r>
    <x v="17"/>
    <s v="UE43TU8000UXUA"/>
    <x v="8"/>
    <x v="6"/>
    <s v="Smart"/>
    <s v="Ultra HD/4k (3840x2160p)"/>
    <n v="1"/>
    <n v="12690"/>
    <n v="12690"/>
  </r>
  <r>
    <x v="17"/>
    <s v="UE50NU7002UXUA"/>
    <x v="8"/>
    <x v="8"/>
    <s v="Smart"/>
    <s v="Ultra HD/4k (3840x2160p)"/>
    <n v="3"/>
    <n v="38900"/>
    <n v="12966.666666666666"/>
  </r>
  <r>
    <x v="17"/>
    <s v="UE50NU7090UXUA"/>
    <x v="8"/>
    <x v="8"/>
    <s v="Smart"/>
    <s v="Ultra HD/4k (3840x2160p)"/>
    <n v="2"/>
    <n v="27276"/>
    <n v="13638"/>
  </r>
  <r>
    <x v="17"/>
    <s v="UE50RU7410UXUA"/>
    <x v="8"/>
    <x v="8"/>
    <s v="Smart"/>
    <s v="Ultra HD/4k (3840x2160p)"/>
    <n v="50"/>
    <n v="776984"/>
    <n v="15539.68"/>
  </r>
  <r>
    <x v="17"/>
    <s v="UE50TU8000UXUA"/>
    <x v="8"/>
    <x v="8"/>
    <s v="Smart"/>
    <s v="Ultra HD/4k (3840x2160p)"/>
    <n v="1"/>
    <n v="15238"/>
    <n v="15238"/>
  </r>
  <r>
    <x v="17"/>
    <s v="UE55NU7090UXUA"/>
    <x v="8"/>
    <x v="1"/>
    <s v="Smart"/>
    <s v="Ultra HD/4k (3840x2160p)"/>
    <n v="35"/>
    <n v="480987.48"/>
    <n v="13742.499428571427"/>
  </r>
  <r>
    <x v="17"/>
    <s v="UE55TU8000UXUA"/>
    <x v="8"/>
    <x v="1"/>
    <s v="Smart"/>
    <s v="Ultra HD/4k (3840x2160p)"/>
    <n v="2"/>
    <n v="34931"/>
    <n v="17465.5"/>
  </r>
  <r>
    <x v="17"/>
    <s v="UE55TU8500UXUA"/>
    <x v="8"/>
    <x v="1"/>
    <s v="Smart"/>
    <s v="Ultra HD/4k (3840x2160p)"/>
    <n v="13"/>
    <n v="246082"/>
    <n v="18929.384615384617"/>
  </r>
  <r>
    <x v="17"/>
    <s v="UE58TU7100UXUA"/>
    <x v="8"/>
    <x v="14"/>
    <s v="Smart"/>
    <s v="Ultra HD/4k (3840x2160p)"/>
    <n v="2"/>
    <n v="31255"/>
    <n v="15627.5"/>
  </r>
  <r>
    <x v="17"/>
    <s v="UE75TU8000UXUA"/>
    <x v="8"/>
    <x v="11"/>
    <s v="Smart"/>
    <s v="Ultra HD/4k (3840x2160p)"/>
    <n v="1"/>
    <n v="43020"/>
    <n v="43020"/>
  </r>
  <r>
    <x v="18"/>
    <s v="20001470"/>
    <x v="1"/>
    <x v="1"/>
    <s v="Smart"/>
    <s v="Ultra HD/4k (3840x2160p)"/>
    <n v="14"/>
    <n v="152818.47"/>
    <n v="10915.605"/>
  </r>
  <r>
    <x v="18"/>
    <s v="20002080"/>
    <x v="1"/>
    <x v="8"/>
    <s v="Smart"/>
    <s v="Ultra HD/4k (3840x2160p)"/>
    <n v="8"/>
    <n v="79334"/>
    <n v="9916.75"/>
  </r>
  <r>
    <x v="18"/>
    <s v="22TK410V"/>
    <x v="4"/>
    <x v="12"/>
    <s v="noSmart"/>
    <s v="Full HD"/>
    <n v="7"/>
    <n v="23953.199999999997"/>
    <n v="3421.8857142857137"/>
  </r>
  <r>
    <x v="18"/>
    <s v="24DH5500"/>
    <x v="0"/>
    <x v="2"/>
    <s v="Smart"/>
    <s v="HD Ready"/>
    <n v="42"/>
    <n v="99322"/>
    <n v="2364.8095238095239"/>
  </r>
  <r>
    <x v="18"/>
    <s v="24PHS4354"/>
    <x v="3"/>
    <x v="2"/>
    <s v="noSmart"/>
    <s v="HD Ready"/>
    <n v="1"/>
    <n v="3959"/>
    <n v="3959"/>
  </r>
  <r>
    <x v="18"/>
    <s v="24TL510S"/>
    <x v="4"/>
    <x v="2"/>
    <s v="Smart"/>
    <s v="HD Ready"/>
    <n v="2"/>
    <n v="10228"/>
    <n v="5114"/>
  </r>
  <r>
    <x v="18"/>
    <s v="24VH50"/>
    <x v="5"/>
    <x v="2"/>
    <s v="noSmart"/>
    <s v="HD Ready"/>
    <n v="73"/>
    <n v="117361.497"/>
    <n v="1607.6917397260274"/>
  </r>
  <r>
    <x v="18"/>
    <s v="28TL510S"/>
    <x v="4"/>
    <x v="3"/>
    <s v="Smart"/>
    <s v="HD Ready"/>
    <n v="20"/>
    <n v="113230"/>
    <n v="5661.5"/>
  </r>
  <r>
    <x v="18"/>
    <s v="2T-C32BD1X"/>
    <x v="7"/>
    <x v="4"/>
    <s v="noSmart"/>
    <s v="HD Ready"/>
    <n v="3"/>
    <n v="10320"/>
    <n v="3440"/>
  </r>
  <r>
    <x v="18"/>
    <s v="32B6000HW"/>
    <x v="1"/>
    <x v="4"/>
    <s v="Smart"/>
    <s v="HD Ready"/>
    <n v="125"/>
    <n v="419518.2"/>
    <n v="3356.1456000000003"/>
  </r>
  <r>
    <x v="18"/>
    <s v="32B6600PA"/>
    <x v="1"/>
    <x v="4"/>
    <s v="Smart"/>
    <s v="HD Ready"/>
    <n v="176"/>
    <n v="691779.24"/>
    <n v="3930.5638636363637"/>
  </r>
  <r>
    <x v="18"/>
    <s v="32BH400"/>
    <x v="2"/>
    <x v="0"/>
    <s v="Не проставлено"/>
    <s v="Не проставлено"/>
    <m/>
    <n v="-2296.15"/>
    <n v="0"/>
  </r>
  <r>
    <x v="18"/>
    <s v="32BH500S"/>
    <x v="2"/>
    <x v="0"/>
    <s v="Не проставлено"/>
    <s v="Не проставлено"/>
    <m/>
    <n v="-9092.16"/>
    <n v="0"/>
  </r>
  <r>
    <x v="18"/>
    <s v="32DH3000"/>
    <x v="0"/>
    <x v="4"/>
    <s v="noSmart"/>
    <s v="HD Ready"/>
    <n v="70"/>
    <n v="188609.54399999999"/>
    <n v="2694.4220571428573"/>
  </r>
  <r>
    <x v="18"/>
    <s v="32DH3500"/>
    <x v="0"/>
    <x v="4"/>
    <s v="Smart"/>
    <s v="HD Ready"/>
    <n v="51"/>
    <n v="175942.23709999997"/>
    <n v="3449.8477862745094"/>
  </r>
  <r>
    <x v="18"/>
    <s v="32DH5502"/>
    <x v="0"/>
    <x v="4"/>
    <s v="Smart"/>
    <s v="HD Ready"/>
    <n v="1"/>
    <n v="600"/>
    <n v="600"/>
  </r>
  <r>
    <x v="18"/>
    <s v="32LM6300PLA"/>
    <x v="4"/>
    <x v="4"/>
    <s v="Smart"/>
    <s v="Full HD"/>
    <n v="3"/>
    <n v="21597"/>
    <n v="7199"/>
  </r>
  <r>
    <x v="18"/>
    <s v="32PFS5603"/>
    <x v="3"/>
    <x v="4"/>
    <s v="noSmart"/>
    <s v="Full HD"/>
    <n v="2"/>
    <n v="10582"/>
    <n v="5291"/>
  </r>
  <r>
    <x v="18"/>
    <s v="32PFS5803"/>
    <x v="3"/>
    <x v="4"/>
    <s v="Smart"/>
    <s v="Full HD"/>
    <n v="18"/>
    <n v="99939.12"/>
    <n v="5552.1733333333332"/>
  </r>
  <r>
    <x v="18"/>
    <s v="32PFS5823"/>
    <x v="3"/>
    <x v="4"/>
    <s v="Smart"/>
    <s v="Full HD"/>
    <n v="37"/>
    <n v="204396.15999999997"/>
    <n v="5524.2205405405402"/>
  </r>
  <r>
    <x v="18"/>
    <s v="32PFS6402"/>
    <x v="3"/>
    <x v="4"/>
    <s v="Smart"/>
    <s v="Full HD"/>
    <n v="4"/>
    <n v="31424"/>
    <n v="7856"/>
  </r>
  <r>
    <x v="18"/>
    <s v="32PHS4503"/>
    <x v="3"/>
    <x v="4"/>
    <s v="noSmart"/>
    <s v="HD Ready"/>
    <n v="9"/>
    <n v="38047"/>
    <n v="4227.4444444444443"/>
  </r>
  <r>
    <x v="18"/>
    <s v="32VH50"/>
    <x v="5"/>
    <x v="4"/>
    <s v="noSmart"/>
    <s v="HD Ready"/>
    <n v="112"/>
    <n v="-237426.71999999997"/>
    <n v="-2119.8814285714284"/>
  </r>
  <r>
    <x v="18"/>
    <s v="40B6600PA"/>
    <x v="1"/>
    <x v="5"/>
    <s v="Smart"/>
    <s v="Full HD"/>
    <n v="61"/>
    <n v="336100"/>
    <n v="5509.8360655737706"/>
  </r>
  <r>
    <x v="18"/>
    <s v="40BF400"/>
    <x v="2"/>
    <x v="0"/>
    <s v="Не проставлено"/>
    <s v="Не проставлено"/>
    <m/>
    <n v="-15178.76"/>
    <n v="0"/>
  </r>
  <r>
    <x v="18"/>
    <s v="40DF5000"/>
    <x v="0"/>
    <x v="5"/>
    <s v="noSmart"/>
    <s v="Full HD"/>
    <n v="63"/>
    <n v="257729.22999999998"/>
    <n v="4090.9401587301586"/>
  </r>
  <r>
    <x v="18"/>
    <s v="40DF5500"/>
    <x v="0"/>
    <x v="5"/>
    <s v="Smart"/>
    <s v="Full HD"/>
    <n v="4"/>
    <n v="20016.935600000001"/>
    <n v="5004.2339000000002"/>
  </r>
  <r>
    <x v="18"/>
    <s v="40VF50"/>
    <x v="5"/>
    <x v="5"/>
    <s v="noSmart"/>
    <s v="Full HD"/>
    <n v="2"/>
    <n v="-224811.2"/>
    <n v="-112405.6"/>
  </r>
  <r>
    <x v="18"/>
    <s v="40VF55"/>
    <x v="5"/>
    <x v="5"/>
    <s v="Smart"/>
    <s v="Full HD"/>
    <n v="44"/>
    <n v="198381.83999999997"/>
    <n v="4508.6781818181807"/>
  </r>
  <r>
    <x v="18"/>
    <s v="43DF3000"/>
    <x v="0"/>
    <x v="6"/>
    <s v="noSmart"/>
    <s v="Full HD"/>
    <n v="120"/>
    <n v="522564.10400000005"/>
    <n v="4354.700866666667"/>
  </r>
  <r>
    <x v="18"/>
    <s v="43DU6510"/>
    <x v="0"/>
    <x v="6"/>
    <s v="Smart"/>
    <s v="Ultra HD/4k (3840x2160p)"/>
    <n v="42"/>
    <n v="283626.02250000002"/>
    <n v="6753.0005357142863"/>
  </r>
  <r>
    <x v="18"/>
    <s v="43LM6300PLA"/>
    <x v="4"/>
    <x v="6"/>
    <s v="Smart"/>
    <s v="Full HD"/>
    <n v="5"/>
    <n v="34305"/>
    <n v="6861"/>
  </r>
  <r>
    <x v="18"/>
    <s v="43PFS5503"/>
    <x v="3"/>
    <x v="6"/>
    <s v="noSmart"/>
    <s v="Full HD"/>
    <n v="6"/>
    <n v="40290"/>
    <n v="6715"/>
  </r>
  <r>
    <x v="18"/>
    <s v="43PFS5803"/>
    <x v="3"/>
    <x v="6"/>
    <s v="Smart"/>
    <s v="Full HD"/>
    <n v="5"/>
    <n v="35515"/>
    <n v="7103"/>
  </r>
  <r>
    <x v="18"/>
    <s v="43PUS6554"/>
    <x v="3"/>
    <x v="6"/>
    <s v="Smart"/>
    <s v="Ultra HD/4k (3840x2160p)"/>
    <n v="13"/>
    <n v="119250.8858"/>
    <n v="9173.145061538462"/>
  </r>
  <r>
    <x v="18"/>
    <s v="43PUS6704"/>
    <x v="3"/>
    <x v="6"/>
    <s v="Smart"/>
    <s v="Ultra HD/4k (3840x2160p)"/>
    <n v="2"/>
    <n v="21234"/>
    <n v="10617"/>
  </r>
  <r>
    <x v="18"/>
    <s v="43PUS6754"/>
    <x v="3"/>
    <x v="6"/>
    <s v="Smart"/>
    <s v="Ultra HD/4k (3840x2160p)"/>
    <n v="1"/>
    <n v="10305.280000000001"/>
    <n v="10305.280000000001"/>
  </r>
  <r>
    <x v="18"/>
    <s v="43PUS7334"/>
    <x v="3"/>
    <x v="6"/>
    <s v="Smart"/>
    <s v="Ultra HD/4k (3840x2160p)"/>
    <n v="19"/>
    <n v="260539.41000000003"/>
    <n v="13712.600526315791"/>
  </r>
  <r>
    <x v="18"/>
    <s v="43UK6300PLB"/>
    <x v="4"/>
    <x v="6"/>
    <s v="Smart"/>
    <s v="Ultra HD/4k (3840x2160p)"/>
    <n v="7"/>
    <n v="73325.210000000006"/>
    <n v="10475.030000000001"/>
  </r>
  <r>
    <x v="18"/>
    <s v="49CU6549MC"/>
    <x v="0"/>
    <x v="7"/>
    <s v="Smart"/>
    <s v="Ultra HD/4k (3840x2160p)"/>
    <m/>
    <n v="-11906"/>
    <n v="0"/>
  </r>
  <r>
    <x v="18"/>
    <s v="49DU6510"/>
    <x v="0"/>
    <x v="7"/>
    <s v="Smart"/>
    <s v="Ultra HD/4k (3840x2160p)"/>
    <n v="33"/>
    <n v="214705"/>
    <n v="6506.212121212121"/>
  </r>
  <r>
    <x v="18"/>
    <s v="49UM7100PLB"/>
    <x v="4"/>
    <x v="7"/>
    <s v="Smart"/>
    <s v="Ultra HD/4k (3840x2160p)"/>
    <n v="1"/>
    <n v="13259"/>
    <n v="13259"/>
  </r>
  <r>
    <x v="18"/>
    <s v="50B7700UW"/>
    <x v="1"/>
    <x v="8"/>
    <s v="Smart"/>
    <s v="Ultra HD/4k (3840x2160p)"/>
    <n v="5"/>
    <n v="59324.83"/>
    <n v="11864.966"/>
  </r>
  <r>
    <x v="18"/>
    <s v="50DU5502"/>
    <x v="0"/>
    <x v="8"/>
    <s v="Smart"/>
    <s v="Ultra HD/4k (3840x2160p)"/>
    <n v="2"/>
    <n v="4998"/>
    <n v="2499"/>
  </r>
  <r>
    <x v="18"/>
    <s v="50PUS6754"/>
    <x v="3"/>
    <x v="8"/>
    <s v="Smart"/>
    <s v="Ultra HD/4k (3840x2160p)"/>
    <n v="7"/>
    <n v="89606"/>
    <n v="12800.857142857143"/>
  </r>
  <r>
    <x v="18"/>
    <s v="50PUS6804"/>
    <x v="3"/>
    <x v="8"/>
    <s v="Smart"/>
    <s v="Ultra HD/4k (3840x2160p)"/>
    <n v="1"/>
    <n v="14450"/>
    <n v="14450"/>
  </r>
  <r>
    <x v="18"/>
    <s v="50PUS7334"/>
    <x v="3"/>
    <x v="8"/>
    <s v="Smart"/>
    <s v="Ultra HD/4k (3840x2160p)"/>
    <n v="5"/>
    <n v="80998.06"/>
    <n v="16199.611999999999"/>
  </r>
  <r>
    <x v="18"/>
    <s v="55B7700UW"/>
    <x v="1"/>
    <x v="1"/>
    <s v="Smart"/>
    <s v="Ultra HD/4k (3840x2160p)"/>
    <n v="5"/>
    <n v="64716.06"/>
    <n v="12943.212"/>
  </r>
  <r>
    <x v="18"/>
    <s v="55CU6555MC"/>
    <x v="0"/>
    <x v="1"/>
    <s v="Smart"/>
    <s v="Ultra HD/4k (3840x2160p)"/>
    <n v="1"/>
    <n v="1000"/>
    <n v="1000"/>
  </r>
  <r>
    <x v="18"/>
    <s v="55DU6510"/>
    <x v="0"/>
    <x v="1"/>
    <s v="Smart"/>
    <s v="Ultra HD/4k (3840x2160p)"/>
    <n v="6"/>
    <n v="57035.7356"/>
    <n v="9505.9559333333327"/>
  </r>
  <r>
    <x v="18"/>
    <s v="55OLED754"/>
    <x v="3"/>
    <x v="1"/>
    <s v="Smart"/>
    <s v="Ultra HD/4k (3840x2160p)"/>
    <n v="1"/>
    <n v="31500"/>
    <n v="31500"/>
  </r>
  <r>
    <x v="18"/>
    <s v="55PUS6754"/>
    <x v="3"/>
    <x v="1"/>
    <s v="Smart"/>
    <s v="Ultra HD/4k (3840x2160p)"/>
    <n v="13"/>
    <n v="184993.04"/>
    <n v="14230.233846153847"/>
  </r>
  <r>
    <x v="18"/>
    <s v="55PUS6804"/>
    <x v="3"/>
    <x v="1"/>
    <s v="Smart"/>
    <s v="Ultra HD/4k (3840x2160p)"/>
    <n v="1"/>
    <n v="17000"/>
    <n v="17000"/>
  </r>
  <r>
    <x v="18"/>
    <s v="55PUS7334"/>
    <x v="3"/>
    <x v="1"/>
    <s v="Smart"/>
    <s v="Ultra HD/4k (3840x2160p)"/>
    <n v="13"/>
    <n v="243193.2403"/>
    <n v="18707.17233076923"/>
  </r>
  <r>
    <x v="18"/>
    <s v="55PUS7504"/>
    <x v="3"/>
    <x v="1"/>
    <s v="Smart"/>
    <s v="Ultra HD/4k (3840x2160p)"/>
    <n v="2"/>
    <n v="42699"/>
    <n v="21349.5"/>
  </r>
  <r>
    <x v="18"/>
    <s v="55SM8200PLA"/>
    <x v="4"/>
    <x v="1"/>
    <s v="Smart"/>
    <s v="Ultra HD/4k (3840x2160p)"/>
    <n v="1"/>
    <n v="21844"/>
    <n v="21844"/>
  </r>
  <r>
    <x v="18"/>
    <s v="55SM8600PLA"/>
    <x v="4"/>
    <x v="1"/>
    <s v="Smart"/>
    <s v="Ultra HD/4k (3840x2160p)"/>
    <n v="1"/>
    <n v="24394.02"/>
    <n v="24394.02"/>
  </r>
  <r>
    <x v="18"/>
    <s v="55UM7100PLB"/>
    <x v="4"/>
    <x v="1"/>
    <s v="Smart"/>
    <s v="Ultra HD/4k (3840x2160p)"/>
    <n v="3"/>
    <n v="52698.265800000001"/>
    <n v="17566.088599999999"/>
  </r>
  <r>
    <x v="18"/>
    <s v="65B7700UW"/>
    <x v="1"/>
    <x v="9"/>
    <s v="Smart"/>
    <s v="Ultra HD/4k (3840x2160p)"/>
    <n v="4"/>
    <n v="82096.08"/>
    <n v="20524.02"/>
  </r>
  <r>
    <x v="18"/>
    <s v="65DU6510"/>
    <x v="0"/>
    <x v="9"/>
    <s v="Smart"/>
    <s v="Ultra HD/4k (3840x2160p)"/>
    <n v="1"/>
    <n v="15014.63"/>
    <n v="15014.63"/>
  </r>
  <r>
    <x v="18"/>
    <s v="65OLED854"/>
    <x v="3"/>
    <x v="9"/>
    <s v="Smart"/>
    <s v="Ultra HD/4k (3840x2160p)"/>
    <n v="3"/>
    <n v="185999"/>
    <n v="61999.666666666664"/>
  </r>
  <r>
    <x v="18"/>
    <s v="65PUS6554"/>
    <x v="3"/>
    <x v="9"/>
    <s v="Smart"/>
    <s v="Ultra HD/4k (3840x2160p)"/>
    <n v="1"/>
    <n v="18919"/>
    <n v="18919"/>
  </r>
  <r>
    <x v="18"/>
    <s v="65PUS6754"/>
    <x v="3"/>
    <x v="9"/>
    <s v="Smart"/>
    <s v="Ultra HD/4k (3840x2160p)"/>
    <n v="2"/>
    <n v="38658.020000000004"/>
    <n v="19329.010000000002"/>
  </r>
  <r>
    <x v="18"/>
    <s v="70PUS6504"/>
    <x v="3"/>
    <x v="15"/>
    <s v="Smart"/>
    <s v="Ultra HD/4k (3840x2160p)"/>
    <n v="3"/>
    <n v="65739"/>
    <n v="21913"/>
  </r>
  <r>
    <x v="18"/>
    <s v="70PUS7304"/>
    <x v="3"/>
    <x v="15"/>
    <s v="Smart"/>
    <s v="Ultra HD/4k (3840x2160p)"/>
    <n v="2"/>
    <n v="57199"/>
    <n v="28599.5"/>
  </r>
  <r>
    <x v="18"/>
    <s v="86SM9000PLA"/>
    <x v="4"/>
    <x v="16"/>
    <s v="Smart"/>
    <s v="Ultra HD/4k (3840x2160p)"/>
    <n v="1"/>
    <n v="130000"/>
    <n v="130000"/>
  </r>
  <r>
    <x v="18"/>
    <s v="H32B5100"/>
    <x v="1"/>
    <x v="4"/>
    <s v="noSmart"/>
    <s v="HD Ready"/>
    <n v="237"/>
    <n v="581214.52500000002"/>
    <n v="2452.3819620253166"/>
  </r>
  <r>
    <x v="18"/>
    <s v="H40B5100"/>
    <x v="1"/>
    <x v="5"/>
    <s v="noSmart"/>
    <s v="Full HD"/>
    <n v="34"/>
    <n v="137403.44"/>
    <n v="4041.2776470588237"/>
  </r>
  <r>
    <x v="18"/>
    <s v="H43B7100"/>
    <x v="1"/>
    <x v="6"/>
    <s v="Smart"/>
    <s v="Ultra HD/4k (3840x2160p)"/>
    <n v="16"/>
    <n v="114370"/>
    <n v="7148.125"/>
  </r>
  <r>
    <x v="18"/>
    <s v="H43B7500"/>
    <x v="1"/>
    <x v="6"/>
    <s v="Smart"/>
    <s v="Ultra HD/4k (3840x2160p)"/>
    <n v="23"/>
    <n v="180275.3351"/>
    <n v="7838.0580478260872"/>
  </r>
  <r>
    <x v="18"/>
    <s v="H50B7300"/>
    <x v="1"/>
    <x v="8"/>
    <s v="Smart"/>
    <s v="Ultra HD/4k (3840x2160p)"/>
    <n v="3"/>
    <n v="24297"/>
    <n v="8099"/>
  </r>
  <r>
    <x v="18"/>
    <s v="H55B7100"/>
    <x v="1"/>
    <x v="1"/>
    <s v="Smart"/>
    <s v="Ultra HD/4k (3840x2160p)"/>
    <n v="9"/>
    <n v="80491"/>
    <n v="8943.4444444444453"/>
  </r>
  <r>
    <x v="18"/>
    <s v="H55B7300"/>
    <x v="1"/>
    <x v="1"/>
    <s v="Smart"/>
    <s v="Ultra HD/4k (3840x2160p)"/>
    <n v="2"/>
    <n v="17998"/>
    <n v="8999"/>
  </r>
  <r>
    <x v="18"/>
    <s v="LC-40SA5200X"/>
    <x v="7"/>
    <x v="5"/>
    <s v="noSmart"/>
    <s v="Full HD"/>
    <n v="3"/>
    <n v="15177"/>
    <n v="5059"/>
  </r>
  <r>
    <x v="18"/>
    <s v="LE24CT5000AK"/>
    <x v="0"/>
    <x v="2"/>
    <s v="noSmart"/>
    <s v="HD Ready"/>
    <n v="29"/>
    <n v="58306.98"/>
    <n v="2010.5855172413794"/>
  </r>
  <r>
    <x v="18"/>
    <s v="LE32CT1000AU"/>
    <x v="0"/>
    <x v="0"/>
    <s v="Не проставлено"/>
    <s v="Не проставлено"/>
    <m/>
    <n v="-4468"/>
    <n v="0"/>
  </r>
  <r>
    <x v="18"/>
    <s v="LE32CT5000AK"/>
    <x v="0"/>
    <x v="4"/>
    <s v="noSmart"/>
    <s v="HD Ready"/>
    <m/>
    <n v="-3719"/>
    <n v="0"/>
  </r>
  <r>
    <x v="18"/>
    <s v="LE32CT5020JP"/>
    <x v="0"/>
    <x v="0"/>
    <s v="Не проставлено"/>
    <s v="Не проставлено"/>
    <m/>
    <n v="-12088"/>
    <n v="0"/>
  </r>
  <r>
    <x v="18"/>
    <s v="LE32CT5030AK"/>
    <x v="0"/>
    <x v="4"/>
    <s v="noSmart"/>
    <s v="HD Ready"/>
    <n v="126"/>
    <n v="322361.516"/>
    <n v="2558.4247301587302"/>
  </r>
  <r>
    <x v="18"/>
    <s v="LE32CT5500AK"/>
    <x v="0"/>
    <x v="4"/>
    <s v="Smart"/>
    <s v="HD Ready"/>
    <m/>
    <n v="-6302"/>
    <n v="0"/>
  </r>
  <r>
    <x v="18"/>
    <s v="LE32CT5550AK"/>
    <x v="0"/>
    <x v="4"/>
    <s v="Smart"/>
    <s v="Full HD"/>
    <n v="97"/>
    <n v="362734.06"/>
    <n v="3739.5263917525772"/>
  </r>
  <r>
    <x v="18"/>
    <s v="LE40CT5020JP"/>
    <x v="0"/>
    <x v="0"/>
    <s v="Не проставлено"/>
    <s v="Не проставлено"/>
    <m/>
    <n v="-6439"/>
    <n v="0"/>
  </r>
  <r>
    <x v="18"/>
    <s v="LE40CT5030AK"/>
    <x v="0"/>
    <x v="5"/>
    <s v="noSmart"/>
    <s v="Full HD"/>
    <n v="8"/>
    <n v="31392.737300000001"/>
    <n v="3924.0921625000001"/>
  </r>
  <r>
    <x v="18"/>
    <s v="LE43CT5515AK"/>
    <x v="0"/>
    <x v="6"/>
    <s v="Smart"/>
    <s v="Full HD"/>
    <n v="2"/>
    <n v="1800"/>
    <n v="900"/>
  </r>
  <r>
    <x v="18"/>
    <s v="LE43CT5520AK"/>
    <x v="0"/>
    <x v="6"/>
    <s v="Smart"/>
    <s v="Full HD"/>
    <n v="1"/>
    <n v="700"/>
    <n v="700"/>
  </r>
  <r>
    <x v="18"/>
    <s v="OLED55B9PLA"/>
    <x v="4"/>
    <x v="1"/>
    <s v="Smart"/>
    <s v="Ultra HD/4k (3840x2160p)"/>
    <n v="2"/>
    <n v="81045.899999999994"/>
    <n v="40522.949999999997"/>
  </r>
  <r>
    <x v="18"/>
    <s v="QE43Q60TAUXUA"/>
    <x v="8"/>
    <x v="6"/>
    <s v="Smart"/>
    <s v="Ultra HD/4k (3840x2160p)"/>
    <n v="1"/>
    <n v="17605"/>
    <n v="17605"/>
  </r>
  <r>
    <x v="18"/>
    <s v="QE55Q60RAUXUA"/>
    <x v="8"/>
    <x v="1"/>
    <s v="Smart"/>
    <s v="Ultra HD/4k (3840x2160p)"/>
    <n v="5"/>
    <n v="129870"/>
    <n v="25974"/>
  </r>
  <r>
    <x v="18"/>
    <s v="QE55Q80RAUXUA"/>
    <x v="8"/>
    <x v="1"/>
    <s v="Smart"/>
    <s v="Ultra HD/4k (3840x2160p)"/>
    <n v="1"/>
    <n v="-1500"/>
    <n v="-1500"/>
  </r>
  <r>
    <x v="18"/>
    <s v="UE28N4500AUXUA"/>
    <x v="8"/>
    <x v="3"/>
    <s v="Smart"/>
    <s v="HD Ready"/>
    <n v="30"/>
    <n v="169140"/>
    <n v="5638"/>
  </r>
  <r>
    <x v="18"/>
    <s v="UE32N4000AUXUA"/>
    <x v="8"/>
    <x v="4"/>
    <s v="Smart"/>
    <s v="Full HD"/>
    <n v="3"/>
    <n v="15963"/>
    <n v="5321"/>
  </r>
  <r>
    <x v="18"/>
    <s v="UE32N4500AUXUA"/>
    <x v="8"/>
    <x v="4"/>
    <s v="Smart"/>
    <s v="HD Ready"/>
    <n v="3"/>
    <n v="15291"/>
    <n v="5097"/>
  </r>
  <r>
    <x v="18"/>
    <s v="UE32N5000AUXUA"/>
    <x v="8"/>
    <x v="4"/>
    <s v="Smart"/>
    <s v="Full HD"/>
    <n v="7"/>
    <n v="42174"/>
    <n v="6024.8571428571431"/>
  </r>
  <r>
    <x v="18"/>
    <s v="UE32N5300AUXUA"/>
    <x v="8"/>
    <x v="4"/>
    <s v="Smart"/>
    <s v="Full HD"/>
    <n v="46"/>
    <n v="281829.28000000003"/>
    <n v="6126.7234782608703"/>
  </r>
  <r>
    <x v="18"/>
    <s v="UE43J5202AUXUA"/>
    <x v="8"/>
    <x v="6"/>
    <s v="Smart"/>
    <s v="Full HD"/>
    <n v="51"/>
    <n v="382183.8"/>
    <n v="7493.8"/>
  </r>
  <r>
    <x v="18"/>
    <s v="UE43NU7090UXUA"/>
    <x v="8"/>
    <x v="6"/>
    <s v="Smart"/>
    <s v="Ultra HD/4k (3840x2160p)"/>
    <n v="14"/>
    <n v="127847.1"/>
    <n v="9131.9357142857152"/>
  </r>
  <r>
    <x v="18"/>
    <s v="UE43RU7470UXUA"/>
    <x v="8"/>
    <x v="6"/>
    <s v="Smart"/>
    <s v="Ultra HD/4k (3840x2160p)"/>
    <n v="5"/>
    <n v="66135"/>
    <n v="13227"/>
  </r>
  <r>
    <x v="18"/>
    <s v="UE43T5300AUXUA"/>
    <x v="8"/>
    <x v="6"/>
    <s v="Smart"/>
    <s v="Full HD"/>
    <n v="5"/>
    <n v="45013"/>
    <n v="9002.6"/>
  </r>
  <r>
    <x v="18"/>
    <s v="UE43TU8000UXUA"/>
    <x v="8"/>
    <x v="6"/>
    <s v="Smart"/>
    <s v="Ultra HD/4k (3840x2160p)"/>
    <n v="7"/>
    <n v="89831"/>
    <n v="12833"/>
  </r>
  <r>
    <x v="18"/>
    <s v="UE50NU7002UXUA"/>
    <x v="8"/>
    <x v="8"/>
    <s v="Smart"/>
    <s v="Ultra HD/4k (3840x2160p)"/>
    <n v="4"/>
    <n v="51595"/>
    <n v="12898.75"/>
  </r>
  <r>
    <x v="18"/>
    <s v="UE50NU7090UXUA"/>
    <x v="8"/>
    <x v="8"/>
    <s v="Smart"/>
    <s v="Ultra HD/4k (3840x2160p)"/>
    <n v="3"/>
    <n v="40920"/>
    <n v="13640"/>
  </r>
  <r>
    <x v="18"/>
    <s v="UE50TU8500UXUA"/>
    <x v="8"/>
    <x v="8"/>
    <s v="Smart"/>
    <s v="Ultra HD/4k (3840x2160p)"/>
    <n v="2"/>
    <n v="34342"/>
    <n v="17171"/>
  </r>
  <r>
    <x v="18"/>
    <s v="UE55NU7090UXUA"/>
    <x v="8"/>
    <x v="1"/>
    <s v="Smart"/>
    <s v="Ultra HD/4k (3840x2160p)"/>
    <n v="2"/>
    <n v="27524"/>
    <n v="13762"/>
  </r>
  <r>
    <x v="18"/>
    <s v="UE55TU8000UXUA"/>
    <x v="8"/>
    <x v="1"/>
    <s v="Smart"/>
    <s v="Ultra HD/4k (3840x2160p)"/>
    <n v="14"/>
    <n v="240071.02000000002"/>
    <n v="17147.93"/>
  </r>
  <r>
    <x v="18"/>
    <s v="UE55TU8500UXUA"/>
    <x v="8"/>
    <x v="1"/>
    <s v="Smart"/>
    <s v="Ultra HD/4k (3840x2160p)"/>
    <n v="2"/>
    <n v="38345"/>
    <n v="19172.5"/>
  </r>
  <r>
    <x v="18"/>
    <s v="UE65TU8000UXUA"/>
    <x v="8"/>
    <x v="9"/>
    <s v="Smart"/>
    <s v="Ultra HD/4k (3840x2160p)"/>
    <n v="10"/>
    <n v="262910"/>
    <n v="26291"/>
  </r>
  <r>
    <x v="19"/>
    <s v="20001470"/>
    <x v="1"/>
    <x v="1"/>
    <s v="Smart"/>
    <s v="Ultra HD/4k (3840x2160p)"/>
    <n v="10"/>
    <n v="109770.98"/>
    <n v="10977.098"/>
  </r>
  <r>
    <x v="19"/>
    <s v="20002080"/>
    <x v="1"/>
    <x v="8"/>
    <s v="Smart"/>
    <s v="Ultra HD/4k (3840x2160p)"/>
    <n v="4"/>
    <n v="40091"/>
    <n v="10022.75"/>
  </r>
  <r>
    <x v="19"/>
    <s v="22TK410V"/>
    <x v="4"/>
    <x v="12"/>
    <s v="noSmart"/>
    <s v="Full HD"/>
    <n v="3"/>
    <n v="10997"/>
    <n v="3665.6666666666665"/>
  </r>
  <r>
    <x v="19"/>
    <s v="24DH5500"/>
    <x v="0"/>
    <x v="2"/>
    <s v="Smart"/>
    <s v="HD Ready"/>
    <n v="11"/>
    <n v="25819"/>
    <n v="2347.181818181818"/>
  </r>
  <r>
    <x v="19"/>
    <s v="24PHS4304"/>
    <x v="3"/>
    <x v="2"/>
    <s v="noSmart"/>
    <s v="HD Ready"/>
    <n v="1"/>
    <n v="3783"/>
    <n v="3783"/>
  </r>
  <r>
    <x v="19"/>
    <s v="24TL510S"/>
    <x v="4"/>
    <x v="2"/>
    <s v="Smart"/>
    <s v="HD Ready"/>
    <n v="3"/>
    <n v="15342"/>
    <n v="5114"/>
  </r>
  <r>
    <x v="19"/>
    <s v="24VH50"/>
    <x v="5"/>
    <x v="2"/>
    <s v="noSmart"/>
    <s v="HD Ready"/>
    <n v="324"/>
    <n v="532193.76670000004"/>
    <n v="1642.5733540123458"/>
  </r>
  <r>
    <x v="19"/>
    <s v="28TL510S"/>
    <x v="4"/>
    <x v="3"/>
    <s v="Smart"/>
    <s v="HD Ready"/>
    <n v="1"/>
    <n v="5765"/>
    <n v="5765"/>
  </r>
  <r>
    <x v="19"/>
    <s v="28TL510V"/>
    <x v="4"/>
    <x v="3"/>
    <s v="noSmart"/>
    <s v="HD Ready"/>
    <n v="1"/>
    <n v="6299"/>
    <n v="6299"/>
  </r>
  <r>
    <x v="19"/>
    <s v="2T-C32BD1X"/>
    <x v="7"/>
    <x v="4"/>
    <s v="noSmart"/>
    <s v="HD Ready"/>
    <n v="7"/>
    <n v="23821"/>
    <n v="3403"/>
  </r>
  <r>
    <x v="19"/>
    <s v="32B6000HW"/>
    <x v="1"/>
    <x v="4"/>
    <s v="Smart"/>
    <s v="HD Ready"/>
    <n v="116"/>
    <n v="413984"/>
    <n v="3568.8275862068967"/>
  </r>
  <r>
    <x v="19"/>
    <s v="32B6600PA"/>
    <x v="1"/>
    <x v="4"/>
    <s v="Smart"/>
    <s v="HD Ready"/>
    <n v="105"/>
    <n v="421971.81"/>
    <n v="4018.7791428571427"/>
  </r>
  <r>
    <x v="19"/>
    <s v="32BH400"/>
    <x v="2"/>
    <x v="0"/>
    <s v="Не проставлено"/>
    <s v="Не проставлено"/>
    <n v="2"/>
    <n v="1000"/>
    <n v="500"/>
  </r>
  <r>
    <x v="19"/>
    <s v="32BH500S"/>
    <x v="2"/>
    <x v="0"/>
    <s v="Не проставлено"/>
    <s v="Не проставлено"/>
    <n v="5"/>
    <n v="2500"/>
    <n v="500"/>
  </r>
  <r>
    <x v="19"/>
    <s v="32DH3000"/>
    <x v="0"/>
    <x v="4"/>
    <s v="noSmart"/>
    <s v="HD Ready"/>
    <n v="234"/>
    <n v="600631.00160000008"/>
    <n v="2566.7991521367526"/>
  </r>
  <r>
    <x v="19"/>
    <s v="32DH3004"/>
    <x v="0"/>
    <x v="4"/>
    <s v="noSmart"/>
    <s v="HD Ready"/>
    <n v="1"/>
    <n v="500"/>
    <n v="500"/>
  </r>
  <r>
    <x v="19"/>
    <s v="32DH3004A"/>
    <x v="0"/>
    <x v="4"/>
    <s v="noSmart"/>
    <s v="HD Ready"/>
    <n v="100"/>
    <n v="235002"/>
    <n v="2350.02"/>
  </r>
  <r>
    <x v="19"/>
    <s v="32DH3500"/>
    <x v="0"/>
    <x v="4"/>
    <s v="Smart"/>
    <s v="HD Ready"/>
    <n v="200"/>
    <n v="705443.44099999999"/>
    <n v="3527.2172049999999"/>
  </r>
  <r>
    <x v="19"/>
    <s v="32DH5502A"/>
    <x v="0"/>
    <x v="4"/>
    <s v="Smart"/>
    <s v="HD Ready"/>
    <n v="40"/>
    <n v="125716"/>
    <n v="3142.9"/>
  </r>
  <r>
    <x v="19"/>
    <s v="32LM6300PLA"/>
    <x v="4"/>
    <x v="4"/>
    <s v="Smart"/>
    <s v="Full HD"/>
    <n v="34"/>
    <n v="226051.64"/>
    <n v="6648.5776470588244"/>
  </r>
  <r>
    <x v="19"/>
    <s v="32PFS5603"/>
    <x v="3"/>
    <x v="4"/>
    <s v="noSmart"/>
    <s v="Full HD"/>
    <n v="2"/>
    <n v="10798"/>
    <n v="5399"/>
  </r>
  <r>
    <x v="19"/>
    <s v="32PFS5803"/>
    <x v="3"/>
    <x v="4"/>
    <s v="Smart"/>
    <s v="Full HD"/>
    <n v="21"/>
    <n v="116868.4"/>
    <n v="5565.1619047619042"/>
  </r>
  <r>
    <x v="19"/>
    <s v="32PFS5823"/>
    <x v="3"/>
    <x v="4"/>
    <s v="Smart"/>
    <s v="Full HD"/>
    <n v="51"/>
    <n v="283948.28000000003"/>
    <n v="5567.6133333333337"/>
  </r>
  <r>
    <x v="19"/>
    <s v="32PFS6402"/>
    <x v="3"/>
    <x v="4"/>
    <s v="Smart"/>
    <s v="Full HD"/>
    <n v="4"/>
    <n v="31832"/>
    <n v="7958"/>
  </r>
  <r>
    <x v="19"/>
    <s v="32PHS4503"/>
    <x v="3"/>
    <x v="4"/>
    <s v="noSmart"/>
    <s v="HD Ready"/>
    <n v="8"/>
    <n v="33848"/>
    <n v="4231"/>
  </r>
  <r>
    <x v="19"/>
    <s v="32VH50"/>
    <x v="5"/>
    <x v="4"/>
    <s v="noSmart"/>
    <s v="HD Ready"/>
    <n v="113"/>
    <n v="238795"/>
    <n v="2113.2300884955753"/>
  </r>
  <r>
    <x v="19"/>
    <s v="32VH55"/>
    <x v="5"/>
    <x v="4"/>
    <s v="Smart"/>
    <s v="HD Ready"/>
    <n v="3"/>
    <n v="1500"/>
    <n v="500"/>
  </r>
  <r>
    <x v="19"/>
    <s v="40B6600PA"/>
    <x v="1"/>
    <x v="5"/>
    <s v="Smart"/>
    <s v="Full HD"/>
    <n v="78"/>
    <n v="448240.43"/>
    <n v="5746.6721794871792"/>
  </r>
  <r>
    <x v="19"/>
    <s v="40BF400"/>
    <x v="2"/>
    <x v="0"/>
    <s v="Не проставлено"/>
    <s v="Не проставлено"/>
    <n v="5"/>
    <n v="2500"/>
    <n v="500"/>
  </r>
  <r>
    <x v="19"/>
    <s v="40BF500S"/>
    <x v="2"/>
    <x v="0"/>
    <s v="Не проставлено"/>
    <s v="Не проставлено"/>
    <n v="3"/>
    <n v="1500"/>
    <n v="500"/>
  </r>
  <r>
    <x v="19"/>
    <s v="40DF5000"/>
    <x v="0"/>
    <x v="5"/>
    <s v="noSmart"/>
    <s v="Full HD"/>
    <n v="83"/>
    <n v="337434.81"/>
    <n v="4065.4796385542168"/>
  </r>
  <r>
    <x v="19"/>
    <s v="40DF5500"/>
    <x v="0"/>
    <x v="5"/>
    <s v="Smart"/>
    <s v="Full HD"/>
    <n v="6"/>
    <n v="16512.701700000001"/>
    <n v="2752.1169500000001"/>
  </r>
  <r>
    <x v="19"/>
    <s v="40DF5502"/>
    <x v="0"/>
    <x v="5"/>
    <s v="Smart"/>
    <s v="Full HD"/>
    <n v="5"/>
    <n v="27273.501700000001"/>
    <n v="5454.7003400000003"/>
  </r>
  <r>
    <x v="19"/>
    <s v="40DF5502A"/>
    <x v="0"/>
    <x v="5"/>
    <s v="Smart"/>
    <s v="Full HD"/>
    <n v="35"/>
    <n v="172515"/>
    <n v="4929"/>
  </r>
  <r>
    <x v="19"/>
    <s v="40VF50"/>
    <x v="5"/>
    <x v="5"/>
    <s v="noSmart"/>
    <s v="Full HD"/>
    <n v="60"/>
    <n v="227992.44"/>
    <n v="3799.8740000000003"/>
  </r>
  <r>
    <x v="19"/>
    <s v="40VF55"/>
    <x v="5"/>
    <x v="5"/>
    <s v="Smart"/>
    <s v="Full HD"/>
    <n v="84"/>
    <n v="376154.16000000003"/>
    <n v="4478.0257142857145"/>
  </r>
  <r>
    <x v="19"/>
    <s v="43DF3000"/>
    <x v="0"/>
    <x v="6"/>
    <s v="noSmart"/>
    <s v="Full HD"/>
    <n v="67"/>
    <n v="289868.40000000002"/>
    <n v="4326.3940298507468"/>
  </r>
  <r>
    <x v="19"/>
    <s v="43DU6510"/>
    <x v="0"/>
    <x v="6"/>
    <s v="Smart"/>
    <s v="Ultra HD/4k (3840x2160p)"/>
    <n v="60"/>
    <n v="406417.77759999997"/>
    <n v="6773.6296266666659"/>
  </r>
  <r>
    <x v="19"/>
    <s v="43LM6300PLA"/>
    <x v="4"/>
    <x v="6"/>
    <s v="Smart"/>
    <s v="Full HD"/>
    <n v="80"/>
    <n v="636254.4"/>
    <n v="7953.18"/>
  </r>
  <r>
    <x v="19"/>
    <s v="43PFS5503"/>
    <x v="3"/>
    <x v="6"/>
    <s v="noSmart"/>
    <s v="Full HD"/>
    <n v="5"/>
    <n v="33439"/>
    <n v="6687.8"/>
  </r>
  <r>
    <x v="19"/>
    <s v="43PFS5803"/>
    <x v="3"/>
    <x v="6"/>
    <s v="Smart"/>
    <s v="Full HD"/>
    <n v="7"/>
    <n v="51065"/>
    <n v="7295"/>
  </r>
  <r>
    <x v="19"/>
    <s v="43PFS5823"/>
    <x v="3"/>
    <x v="6"/>
    <s v="Smart"/>
    <s v="Full HD"/>
    <n v="11"/>
    <n v="77550"/>
    <n v="7050"/>
  </r>
  <r>
    <x v="19"/>
    <s v="43PUS6554"/>
    <x v="3"/>
    <x v="6"/>
    <s v="Smart"/>
    <s v="Ultra HD/4k (3840x2160p)"/>
    <n v="2"/>
    <n v="20069.04"/>
    <n v="10034.52"/>
  </r>
  <r>
    <x v="19"/>
    <s v="43PUS6704"/>
    <x v="3"/>
    <x v="6"/>
    <s v="Smart"/>
    <s v="Ultra HD/4k (3840x2160p)"/>
    <n v="3"/>
    <n v="31851"/>
    <n v="10617"/>
  </r>
  <r>
    <x v="19"/>
    <s v="43PUS6754"/>
    <x v="3"/>
    <x v="6"/>
    <s v="Smart"/>
    <s v="Ultra HD/4k (3840x2160p)"/>
    <n v="4"/>
    <n v="42022"/>
    <n v="10505.5"/>
  </r>
  <r>
    <x v="19"/>
    <s v="43PUS7304"/>
    <x v="3"/>
    <x v="6"/>
    <s v="Smart"/>
    <s v="Ultra HD/4k (3840x2160p)"/>
    <n v="15"/>
    <n v="202500"/>
    <n v="13500"/>
  </r>
  <r>
    <x v="19"/>
    <s v="43PUS7334"/>
    <x v="3"/>
    <x v="6"/>
    <s v="Smart"/>
    <s v="Ultra HD/4k (3840x2160p)"/>
    <n v="18"/>
    <n v="245398.44"/>
    <n v="13633.246666666666"/>
  </r>
  <r>
    <x v="19"/>
    <s v="43UK6300PLB"/>
    <x v="4"/>
    <x v="6"/>
    <s v="Smart"/>
    <s v="Ultra HD/4k (3840x2160p)"/>
    <n v="7"/>
    <n v="73325.210000000006"/>
    <n v="10475.030000000001"/>
  </r>
  <r>
    <x v="19"/>
    <s v="43UM7100PLB"/>
    <x v="4"/>
    <x v="6"/>
    <s v="Smart"/>
    <s v="Ultra HD/4k (3840x2160p)"/>
    <n v="160"/>
    <n v="1616629.2000000002"/>
    <n v="10103.932500000001"/>
  </r>
  <r>
    <x v="19"/>
    <s v="43UM7450PLA"/>
    <x v="4"/>
    <x v="6"/>
    <s v="Smart"/>
    <s v="Ultra HD/4k (3840x2160p)"/>
    <n v="50"/>
    <n v="535960"/>
    <n v="10719.2"/>
  </r>
  <r>
    <x v="19"/>
    <s v="49DU6510"/>
    <x v="0"/>
    <x v="7"/>
    <s v="Smart"/>
    <s v="Ultra HD/4k (3840x2160p)"/>
    <n v="17"/>
    <n v="129690"/>
    <n v="7628.8235294117649"/>
  </r>
  <r>
    <x v="19"/>
    <s v="49SM8200PLA"/>
    <x v="4"/>
    <x v="7"/>
    <s v="Smart"/>
    <s v="Ultra HD/4k (3840x2160p)"/>
    <n v="30"/>
    <n v="489036.6"/>
    <n v="16301.22"/>
  </r>
  <r>
    <x v="19"/>
    <s v="49SM9000PLA"/>
    <x v="4"/>
    <x v="7"/>
    <s v="Smart"/>
    <s v="Ultra HD/4k (3840x2160p)"/>
    <m/>
    <n v="-26675.22"/>
    <n v="0"/>
  </r>
  <r>
    <x v="19"/>
    <s v="49UM7100PLB"/>
    <x v="4"/>
    <x v="7"/>
    <s v="Smart"/>
    <s v="Ultra HD/4k (3840x2160p)"/>
    <n v="40"/>
    <n v="434966.8"/>
    <n v="10874.17"/>
  </r>
  <r>
    <x v="19"/>
    <s v="50B7700UW"/>
    <x v="1"/>
    <x v="8"/>
    <s v="Smart"/>
    <s v="Ultra HD/4k (3840x2160p)"/>
    <n v="3"/>
    <n v="34241.660000000003"/>
    <n v="11413.886666666667"/>
  </r>
  <r>
    <x v="19"/>
    <s v="50DU5502"/>
    <x v="0"/>
    <x v="8"/>
    <s v="Smart"/>
    <s v="Ultra HD/4k (3840x2160p)"/>
    <n v="15"/>
    <n v="-18602"/>
    <n v="-1240.1333333333334"/>
  </r>
  <r>
    <x v="19"/>
    <s v="50PUS6754"/>
    <x v="3"/>
    <x v="8"/>
    <s v="Smart"/>
    <s v="Ultra HD/4k (3840x2160p)"/>
    <n v="4"/>
    <n v="51649"/>
    <n v="12912.25"/>
  </r>
  <r>
    <x v="19"/>
    <s v="50PUS6804"/>
    <x v="3"/>
    <x v="8"/>
    <s v="Smart"/>
    <s v="Ultra HD/4k (3840x2160p)"/>
    <n v="1"/>
    <n v="14959"/>
    <n v="14959"/>
  </r>
  <r>
    <x v="19"/>
    <s v="50PUS7334"/>
    <x v="3"/>
    <x v="8"/>
    <s v="Smart"/>
    <s v="Ultra HD/4k (3840x2160p)"/>
    <n v="12"/>
    <n v="199254.53"/>
    <n v="16604.544166666667"/>
  </r>
  <r>
    <x v="19"/>
    <s v="50PUS7504"/>
    <x v="3"/>
    <x v="8"/>
    <s v="Smart"/>
    <s v="Ultra HD/4k (3840x2160p)"/>
    <n v="2"/>
    <n v="37972"/>
    <n v="18986"/>
  </r>
  <r>
    <x v="19"/>
    <s v="55B7700UW"/>
    <x v="1"/>
    <x v="1"/>
    <s v="Smart"/>
    <s v="Ultra HD/4k (3840x2160p)"/>
    <n v="11"/>
    <n v="145590"/>
    <n v="13235.454545454546"/>
  </r>
  <r>
    <x v="19"/>
    <s v="55DU6510"/>
    <x v="0"/>
    <x v="1"/>
    <s v="Smart"/>
    <s v="Ultra HD/4k (3840x2160p)"/>
    <n v="7"/>
    <n v="49011.021399999998"/>
    <n v="7001.5744857142854"/>
  </r>
  <r>
    <x v="19"/>
    <s v="55OLED754"/>
    <x v="3"/>
    <x v="1"/>
    <s v="Smart"/>
    <s v="Ultra HD/4k (3840x2160p)"/>
    <n v="2"/>
    <n v="64399"/>
    <n v="32199.5"/>
  </r>
  <r>
    <x v="19"/>
    <s v="55OLED854"/>
    <x v="3"/>
    <x v="1"/>
    <s v="Smart"/>
    <s v="Ultra HD/4k (3840x2160p)"/>
    <n v="5"/>
    <n v="215995.2"/>
    <n v="43199.040000000001"/>
  </r>
  <r>
    <x v="19"/>
    <s v="55PUS6754"/>
    <x v="3"/>
    <x v="1"/>
    <s v="Smart"/>
    <s v="Ultra HD/4k (3840x2160p)"/>
    <n v="10"/>
    <n v="141210.31"/>
    <n v="14121.030999999999"/>
  </r>
  <r>
    <x v="19"/>
    <s v="55PUS7334"/>
    <x v="3"/>
    <x v="1"/>
    <s v="Smart"/>
    <s v="Ultra HD/4k (3840x2160p)"/>
    <n v="11"/>
    <n v="205624.09"/>
    <n v="18693.099090909091"/>
  </r>
  <r>
    <x v="19"/>
    <s v="55SM8200PLA"/>
    <x v="4"/>
    <x v="1"/>
    <s v="Smart"/>
    <s v="Ultra HD/4k (3840x2160p)"/>
    <n v="7"/>
    <n v="131766.29999999999"/>
    <n v="18823.757142857143"/>
  </r>
  <r>
    <x v="19"/>
    <s v="55SM8600PLA"/>
    <x v="4"/>
    <x v="1"/>
    <s v="Smart"/>
    <s v="Ultra HD/4k (3840x2160p)"/>
    <m/>
    <n v="-27767.22"/>
    <n v="0"/>
  </r>
  <r>
    <x v="19"/>
    <s v="55SM9010PLA"/>
    <x v="4"/>
    <x v="1"/>
    <s v="Smart"/>
    <s v="Ultra HD/4k (3840x2160p)"/>
    <n v="15"/>
    <n v="417761.82"/>
    <n v="27850.788"/>
  </r>
  <r>
    <x v="19"/>
    <s v="55UM7610PLB"/>
    <x v="4"/>
    <x v="1"/>
    <s v="Smart"/>
    <s v="Ultra HD/4k (3840x2160p)"/>
    <n v="1"/>
    <n v="18248.55"/>
    <n v="18248.55"/>
  </r>
  <r>
    <x v="19"/>
    <s v="65DU6510"/>
    <x v="0"/>
    <x v="9"/>
    <s v="Smart"/>
    <s v="Ultra HD/4k (3840x2160p)"/>
    <n v="3"/>
    <n v="45043.897799999999"/>
    <n v="15014.632599999999"/>
  </r>
  <r>
    <x v="19"/>
    <s v="65OLED854"/>
    <x v="3"/>
    <x v="9"/>
    <s v="Smart"/>
    <s v="Ultra HD/4k (3840x2160p)"/>
    <n v="2"/>
    <n v="125998.08"/>
    <n v="62999.040000000001"/>
  </r>
  <r>
    <x v="19"/>
    <s v="65PUS6554"/>
    <x v="3"/>
    <x v="9"/>
    <s v="Smart"/>
    <s v="Ultra HD/4k (3840x2160p)"/>
    <n v="1"/>
    <n v="18919"/>
    <n v="18919"/>
  </r>
  <r>
    <x v="19"/>
    <s v="65PUS7304"/>
    <x v="3"/>
    <x v="9"/>
    <s v="Smart"/>
    <s v="Ultra HD/4k (3840x2160p)"/>
    <n v="6"/>
    <n v="144474.12"/>
    <n v="24079.02"/>
  </r>
  <r>
    <x v="19"/>
    <s v="65SM8200PLA"/>
    <x v="4"/>
    <x v="9"/>
    <s v="Smart"/>
    <s v="Ultra HD/4k (3840x2160p)"/>
    <m/>
    <n v="-36425.22"/>
    <n v="0"/>
  </r>
  <r>
    <x v="19"/>
    <s v="70PUS6504"/>
    <x v="3"/>
    <x v="15"/>
    <s v="Smart"/>
    <s v="Ultra HD/4k (3840x2160p)"/>
    <n v="5"/>
    <n v="109821.06779999999"/>
    <n v="21964.213559999997"/>
  </r>
  <r>
    <x v="19"/>
    <s v="70PUS7304"/>
    <x v="3"/>
    <x v="15"/>
    <s v="Smart"/>
    <s v="Ultra HD/4k (3840x2160p)"/>
    <n v="1"/>
    <n v="27500"/>
    <n v="27500"/>
  </r>
  <r>
    <x v="19"/>
    <s v="70UM7100PLA"/>
    <x v="4"/>
    <x v="15"/>
    <s v="Smart"/>
    <s v="Ultra HD/4k (3840x2160p)"/>
    <n v="2"/>
    <n v="62398"/>
    <n v="31199"/>
  </r>
  <r>
    <x v="19"/>
    <s v="H32B5100"/>
    <x v="1"/>
    <x v="4"/>
    <s v="noSmart"/>
    <s v="HD Ready"/>
    <n v="196"/>
    <n v="480370.7328"/>
    <n v="2450.8710857142855"/>
  </r>
  <r>
    <x v="19"/>
    <s v="H40B5100"/>
    <x v="1"/>
    <x v="5"/>
    <s v="noSmart"/>
    <s v="Full HD"/>
    <n v="37"/>
    <n v="147047"/>
    <n v="3974.2432432432433"/>
  </r>
  <r>
    <x v="19"/>
    <s v="H43B7100"/>
    <x v="1"/>
    <x v="6"/>
    <s v="Smart"/>
    <s v="Ultra HD/4k (3840x2160p)"/>
    <n v="14"/>
    <n v="100637"/>
    <n v="7188.3571428571431"/>
  </r>
  <r>
    <x v="19"/>
    <s v="H43B7500"/>
    <x v="1"/>
    <x v="6"/>
    <s v="Smart"/>
    <s v="Ultra HD/4k (3840x2160p)"/>
    <n v="21"/>
    <n v="164868.2029"/>
    <n v="7850.8668047619049"/>
  </r>
  <r>
    <x v="19"/>
    <s v="H50B7300"/>
    <x v="1"/>
    <x v="8"/>
    <s v="Smart"/>
    <s v="Ultra HD/4k (3840x2160p)"/>
    <n v="5"/>
    <n v="40495"/>
    <n v="8099"/>
  </r>
  <r>
    <x v="19"/>
    <s v="H55B7100"/>
    <x v="1"/>
    <x v="1"/>
    <s v="Smart"/>
    <s v="Ultra HD/4k (3840x2160p)"/>
    <n v="4"/>
    <n v="35996"/>
    <n v="8999"/>
  </r>
  <r>
    <x v="19"/>
    <s v="H55B7300"/>
    <x v="1"/>
    <x v="1"/>
    <s v="Smart"/>
    <s v="Ultra HD/4k (3840x2160p)"/>
    <n v="8"/>
    <n v="71974"/>
    <n v="8996.75"/>
  </r>
  <r>
    <x v="19"/>
    <s v="LC-40SA5200X"/>
    <x v="7"/>
    <x v="5"/>
    <s v="noSmart"/>
    <s v="Full HD"/>
    <n v="2"/>
    <n v="10118"/>
    <n v="5059"/>
  </r>
  <r>
    <x v="19"/>
    <s v="LE24CT5000AK"/>
    <x v="0"/>
    <x v="2"/>
    <s v="noSmart"/>
    <s v="HD Ready"/>
    <n v="7"/>
    <n v="14257.135"/>
    <n v="2036.7335714285714"/>
  </r>
  <r>
    <x v="19"/>
    <s v="LE32CT1000AU"/>
    <x v="0"/>
    <x v="0"/>
    <s v="Не проставлено"/>
    <s v="Не проставлено"/>
    <n v="1"/>
    <n v="1000"/>
    <n v="1000"/>
  </r>
  <r>
    <x v="19"/>
    <s v="LE32CT4000AU"/>
    <x v="0"/>
    <x v="4"/>
    <s v="noSmart"/>
    <s v="HD Ready"/>
    <n v="1"/>
    <n v="500"/>
    <n v="500"/>
  </r>
  <r>
    <x v="19"/>
    <s v="LE32CT5000AK"/>
    <x v="0"/>
    <x v="4"/>
    <s v="noSmart"/>
    <s v="HD Ready"/>
    <m/>
    <n v="-3533"/>
    <n v="0"/>
  </r>
  <r>
    <x v="19"/>
    <s v="LE32CT5020JP"/>
    <x v="0"/>
    <x v="0"/>
    <s v="Не проставлено"/>
    <s v="Не проставлено"/>
    <m/>
    <n v="-41144.097900000001"/>
    <n v="0"/>
  </r>
  <r>
    <x v="19"/>
    <s v="LE32CT5030AK"/>
    <x v="0"/>
    <x v="4"/>
    <s v="noSmart"/>
    <s v="HD Ready"/>
    <n v="109"/>
    <n v="274235.14300000004"/>
    <n v="2515.9187431192663"/>
  </r>
  <r>
    <x v="19"/>
    <s v="LE32CT5500AK"/>
    <x v="0"/>
    <x v="4"/>
    <s v="Smart"/>
    <s v="HD Ready"/>
    <m/>
    <n v="-4928"/>
    <n v="0"/>
  </r>
  <r>
    <x v="19"/>
    <s v="LE32CT5550AK"/>
    <x v="0"/>
    <x v="4"/>
    <s v="Smart"/>
    <s v="Full HD"/>
    <n v="48"/>
    <n v="175619.03"/>
    <n v="3658.7297916666666"/>
  </r>
  <r>
    <x v="19"/>
    <s v="LE40CT5030AK"/>
    <x v="0"/>
    <x v="5"/>
    <s v="noSmart"/>
    <s v="Full HD"/>
    <n v="5"/>
    <n v="9156.7763000000014"/>
    <n v="1831.3552600000003"/>
  </r>
  <r>
    <x v="19"/>
    <s v="LE40CT5520AK"/>
    <x v="0"/>
    <x v="5"/>
    <s v="Smart"/>
    <s v="Full HD"/>
    <n v="10"/>
    <n v="5000"/>
    <n v="500"/>
  </r>
  <r>
    <x v="19"/>
    <s v="LE43CT5000AK"/>
    <x v="0"/>
    <x v="6"/>
    <s v="noSmart"/>
    <s v="Full HD"/>
    <n v="2"/>
    <n v="1000"/>
    <n v="500"/>
  </r>
  <r>
    <x v="19"/>
    <s v="LE43CT5500AK"/>
    <x v="0"/>
    <x v="0"/>
    <s v="Не проставлено"/>
    <s v="Не проставлено"/>
    <n v="1"/>
    <n v="500"/>
    <n v="500"/>
  </r>
  <r>
    <x v="19"/>
    <s v="LE43CT5515AK"/>
    <x v="0"/>
    <x v="6"/>
    <s v="Smart"/>
    <s v="Full HD"/>
    <n v="2"/>
    <n v="1000"/>
    <n v="500"/>
  </r>
  <r>
    <x v="19"/>
    <s v="LE43CT5520AK"/>
    <x v="0"/>
    <x v="6"/>
    <s v="Smart"/>
    <s v="Full HD"/>
    <n v="2"/>
    <n v="1000"/>
    <n v="500"/>
  </r>
  <r>
    <x v="19"/>
    <s v="LE43CU6530AK"/>
    <x v="0"/>
    <x v="6"/>
    <s v="Smart"/>
    <s v="Ultra HD/4k (3840x2160p)"/>
    <n v="3"/>
    <n v="1500"/>
    <n v="500"/>
  </r>
  <r>
    <x v="19"/>
    <s v="LE43CU6550AK"/>
    <x v="0"/>
    <x v="6"/>
    <s v="Smart"/>
    <s v="Ultra HD/4k (3840x2160p)"/>
    <n v="1"/>
    <n v="-15298"/>
    <n v="-15298"/>
  </r>
  <r>
    <x v="19"/>
    <s v="LE55CU6550AK"/>
    <x v="0"/>
    <x v="1"/>
    <s v="Smart"/>
    <s v="Ultra HD/4k (3840x2160p)"/>
    <n v="1"/>
    <n v="500"/>
    <n v="500"/>
  </r>
  <r>
    <x v="19"/>
    <s v="OLED55B9PLA"/>
    <x v="4"/>
    <x v="1"/>
    <s v="Smart"/>
    <s v="Ultra HD/4k (3840x2160p)"/>
    <n v="4"/>
    <n v="141116.64000000001"/>
    <n v="35279.160000000003"/>
  </r>
  <r>
    <x v="19"/>
    <s v="OLED55C9PLA"/>
    <x v="4"/>
    <x v="1"/>
    <s v="Smart"/>
    <s v="Ultra HD/4k (3840x2160p)"/>
    <n v="1"/>
    <n v="50699.22"/>
    <n v="50699.22"/>
  </r>
  <r>
    <x v="19"/>
    <s v="OLED65B9PLA"/>
    <x v="4"/>
    <x v="9"/>
    <s v="Smart"/>
    <s v="Ultra HD/4k (3840x2160p)"/>
    <n v="2"/>
    <n v="111899.22"/>
    <n v="55949.61"/>
  </r>
  <r>
    <x v="19"/>
    <s v="QE43Q60TAUXUA"/>
    <x v="8"/>
    <x v="6"/>
    <s v="Smart"/>
    <s v="Ultra HD/4k (3840x2160p)"/>
    <n v="1"/>
    <n v="17077"/>
    <n v="17077"/>
  </r>
  <r>
    <x v="19"/>
    <s v="QE49Q80TAUXUA"/>
    <x v="8"/>
    <x v="7"/>
    <s v="Smart"/>
    <s v="Ultra HD/4k (3840x2160p)"/>
    <n v="1"/>
    <n v="29817"/>
    <n v="29817"/>
  </r>
  <r>
    <x v="19"/>
    <s v="QE50Q60TAUXUA"/>
    <x v="8"/>
    <x v="8"/>
    <s v="Smart"/>
    <s v="Ultra HD/4k (3840x2160p)"/>
    <n v="1"/>
    <n v="20330"/>
    <n v="20330"/>
  </r>
  <r>
    <x v="19"/>
    <s v="QE55Q60RAUXUA"/>
    <x v="8"/>
    <x v="1"/>
    <s v="Smart"/>
    <s v="Ultra HD/4k (3840x2160p)"/>
    <n v="2"/>
    <n v="52000"/>
    <n v="26000"/>
  </r>
  <r>
    <x v="19"/>
    <s v="QE55Q67RAUXUA"/>
    <x v="8"/>
    <x v="1"/>
    <s v="Smart"/>
    <s v="Ultra HD/4k (3840x2160p)"/>
    <n v="1"/>
    <n v="25500"/>
    <n v="25500"/>
  </r>
  <r>
    <x v="19"/>
    <s v="QE65LS03TAUXUA"/>
    <x v="8"/>
    <x v="9"/>
    <s v="Smart"/>
    <s v="Ultra HD/4k (3840x2160p)"/>
    <n v="1"/>
    <n v="52700"/>
    <n v="52700"/>
  </r>
  <r>
    <x v="19"/>
    <s v="QE65Q80TAUXUA"/>
    <x v="8"/>
    <x v="9"/>
    <s v="Smart"/>
    <s v="Ultra HD/4k (3840x2160p)"/>
    <n v="1"/>
    <n v="52223"/>
    <n v="52223"/>
  </r>
  <r>
    <x v="19"/>
    <s v="UE28N4500AUXUA"/>
    <x v="8"/>
    <x v="3"/>
    <s v="Smart"/>
    <s v="HD Ready"/>
    <n v="1"/>
    <n v="5638"/>
    <n v="5638"/>
  </r>
  <r>
    <x v="19"/>
    <s v="UE32M5500AUXUA"/>
    <x v="8"/>
    <x v="4"/>
    <s v="Smart"/>
    <s v="Full HD"/>
    <n v="5"/>
    <n v="45912"/>
    <n v="9182.4"/>
  </r>
  <r>
    <x v="19"/>
    <s v="UE32N4000AUXUA"/>
    <x v="8"/>
    <x v="4"/>
    <s v="Smart"/>
    <s v="Full HD"/>
    <n v="5"/>
    <n v="26642"/>
    <n v="5328.4"/>
  </r>
  <r>
    <x v="19"/>
    <s v="UE32N4500AUXUA"/>
    <x v="8"/>
    <x v="4"/>
    <s v="Smart"/>
    <s v="HD Ready"/>
    <n v="2"/>
    <n v="10194"/>
    <n v="5097"/>
  </r>
  <r>
    <x v="19"/>
    <s v="UE32N5000AUXUA"/>
    <x v="8"/>
    <x v="4"/>
    <s v="Smart"/>
    <s v="Full HD"/>
    <n v="3"/>
    <n v="17616"/>
    <n v="5872"/>
  </r>
  <r>
    <x v="19"/>
    <s v="UE32N5300AUXUA"/>
    <x v="8"/>
    <x v="4"/>
    <s v="Smart"/>
    <s v="Full HD"/>
    <n v="15"/>
    <n v="93807"/>
    <n v="6253.8"/>
  </r>
  <r>
    <x v="19"/>
    <s v="UE43J5202AUXUA"/>
    <x v="8"/>
    <x v="6"/>
    <s v="Smart"/>
    <s v="Full HD"/>
    <n v="15"/>
    <n v="112475"/>
    <n v="7498.333333333333"/>
  </r>
  <r>
    <x v="19"/>
    <s v="UE43NU7090UXUA"/>
    <x v="8"/>
    <x v="6"/>
    <s v="Smart"/>
    <s v="Ultra HD/4k (3840x2160p)"/>
    <n v="8"/>
    <n v="75032"/>
    <n v="9379"/>
  </r>
  <r>
    <x v="19"/>
    <s v="UE43RU7100UXUA"/>
    <x v="8"/>
    <x v="6"/>
    <s v="Smart"/>
    <s v="Ultra HD/4k (3840x2160p)"/>
    <n v="1"/>
    <n v="9633"/>
    <n v="9633"/>
  </r>
  <r>
    <x v="19"/>
    <s v="UE43RU7410UXUA"/>
    <x v="8"/>
    <x v="6"/>
    <s v="Smart"/>
    <s v="Ultra HD/4k (3840x2160p)"/>
    <n v="1"/>
    <n v="12734"/>
    <n v="12734"/>
  </r>
  <r>
    <x v="19"/>
    <s v="UE43T5300AUXUA"/>
    <x v="8"/>
    <x v="6"/>
    <s v="Smart"/>
    <s v="Full HD"/>
    <n v="13"/>
    <n v="116063"/>
    <n v="8927.9230769230762"/>
  </r>
  <r>
    <x v="19"/>
    <s v="UE50NU7002UXUA"/>
    <x v="8"/>
    <x v="8"/>
    <s v="Smart"/>
    <s v="Ultra HD/4k (3840x2160p)"/>
    <n v="12"/>
    <n v="151168"/>
    <n v="12597.333333333334"/>
  </r>
  <r>
    <x v="19"/>
    <s v="UE50NU7090UXUA"/>
    <x v="8"/>
    <x v="8"/>
    <s v="Smart"/>
    <s v="Ultra HD/4k (3840x2160p)"/>
    <n v="1"/>
    <n v="13777"/>
    <n v="13777"/>
  </r>
  <r>
    <x v="19"/>
    <s v="UE50TU8500UXUA"/>
    <x v="8"/>
    <x v="8"/>
    <s v="Smart"/>
    <s v="Ultra HD/4k (3840x2160p)"/>
    <n v="1"/>
    <n v="17345"/>
    <n v="17345"/>
  </r>
  <r>
    <x v="19"/>
    <s v="UE55TU8000UXUA"/>
    <x v="8"/>
    <x v="1"/>
    <s v="Smart"/>
    <s v="Ultra HD/4k (3840x2160p)"/>
    <n v="1"/>
    <n v="17285"/>
    <n v="17285"/>
  </r>
  <r>
    <x v="19"/>
    <s v="UE55TU8500UXUA"/>
    <x v="8"/>
    <x v="1"/>
    <s v="Smart"/>
    <s v="Ultra HD/4k (3840x2160p)"/>
    <n v="1"/>
    <n v="18979"/>
    <n v="18979"/>
  </r>
  <r>
    <x v="19"/>
    <s v="UE58TU7100UXUA"/>
    <x v="8"/>
    <x v="14"/>
    <s v="Smart"/>
    <s v="Ultra HD/4k (3840x2160p)"/>
    <n v="1"/>
    <n v="15900"/>
    <n v="15900"/>
  </r>
  <r>
    <x v="19"/>
    <s v="UE65TU8000UXUA"/>
    <x v="8"/>
    <x v="9"/>
    <s v="Smart"/>
    <s v="Ultra HD/4k (3840x2160p)"/>
    <n v="2"/>
    <n v="53654"/>
    <n v="26827"/>
  </r>
  <r>
    <x v="19"/>
    <s v="UE75RU7200UXUA"/>
    <x v="8"/>
    <x v="11"/>
    <s v="Smart"/>
    <s v="Ultra HD/4k (3840x2160p)"/>
    <n v="1"/>
    <n v="44000"/>
    <n v="44000"/>
  </r>
  <r>
    <x v="20"/>
    <s v="20001470"/>
    <x v="1"/>
    <x v="1"/>
    <s v="Smart"/>
    <s v="Ultra HD/4k (3840x2160p)"/>
    <n v="16"/>
    <n v="174918.8"/>
    <n v="10932.424999999999"/>
  </r>
  <r>
    <x v="20"/>
    <s v="20002080"/>
    <x v="1"/>
    <x v="8"/>
    <s v="Smart"/>
    <s v="Ultra HD/4k (3840x2160p)"/>
    <n v="15"/>
    <n v="148984.08000000002"/>
    <n v="9932.2720000000008"/>
  </r>
  <r>
    <x v="20"/>
    <s v="22PFS5303"/>
    <x v="3"/>
    <x v="12"/>
    <s v="noSmart"/>
    <s v="Full HD"/>
    <n v="1"/>
    <n v="3779"/>
    <n v="3779"/>
  </r>
  <r>
    <x v="20"/>
    <s v="22TK410V"/>
    <x v="4"/>
    <x v="12"/>
    <s v="noSmart"/>
    <s v="Full HD"/>
    <n v="2"/>
    <n v="7198"/>
    <n v="3599"/>
  </r>
  <r>
    <x v="20"/>
    <s v="24DH5500"/>
    <x v="0"/>
    <x v="2"/>
    <s v="Smart"/>
    <s v="HD Ready"/>
    <n v="56"/>
    <n v="123158"/>
    <n v="2199.25"/>
  </r>
  <r>
    <x v="20"/>
    <s v="24PHS4304"/>
    <x v="3"/>
    <x v="2"/>
    <s v="noSmart"/>
    <s v="HD Ready"/>
    <n v="2"/>
    <n v="7566"/>
    <n v="3783"/>
  </r>
  <r>
    <x v="20"/>
    <s v="24PHS4354"/>
    <x v="3"/>
    <x v="2"/>
    <s v="noSmart"/>
    <s v="HD Ready"/>
    <n v="1"/>
    <n v="3959"/>
    <n v="3959"/>
  </r>
  <r>
    <x v="20"/>
    <s v="24TL510S"/>
    <x v="4"/>
    <x v="2"/>
    <s v="Smart"/>
    <s v="HD Ready"/>
    <n v="3"/>
    <n v="15792"/>
    <n v="5264"/>
  </r>
  <r>
    <x v="20"/>
    <s v="24VH50"/>
    <x v="5"/>
    <x v="2"/>
    <s v="noSmart"/>
    <s v="HD Ready"/>
    <n v="49"/>
    <n v="86491"/>
    <n v="1765.1224489795918"/>
  </r>
  <r>
    <x v="20"/>
    <s v="28TL510S"/>
    <x v="4"/>
    <x v="3"/>
    <s v="Smart"/>
    <s v="HD Ready"/>
    <n v="4"/>
    <n v="24116"/>
    <n v="6029"/>
  </r>
  <r>
    <x v="20"/>
    <s v="2T-C32BD1X"/>
    <x v="7"/>
    <x v="4"/>
    <s v="noSmart"/>
    <s v="HD Ready"/>
    <n v="8"/>
    <n v="27224.02"/>
    <n v="3403.0025000000001"/>
  </r>
  <r>
    <x v="20"/>
    <s v="32B6000HW"/>
    <x v="1"/>
    <x v="4"/>
    <s v="Smart"/>
    <s v="HD Ready"/>
    <n v="162"/>
    <n v="588812.7949000001"/>
    <n v="3634.6468820987661"/>
  </r>
  <r>
    <x v="20"/>
    <s v="32B6600PA"/>
    <x v="1"/>
    <x v="4"/>
    <s v="Smart"/>
    <s v="HD Ready"/>
    <n v="143"/>
    <n v="574154.57000000007"/>
    <n v="4015.0669230769236"/>
  </r>
  <r>
    <x v="20"/>
    <s v="32BH500S"/>
    <x v="2"/>
    <x v="0"/>
    <s v="Не проставлено"/>
    <s v="Не проставлено"/>
    <n v="4"/>
    <n v="3700"/>
    <n v="925"/>
  </r>
  <r>
    <x v="20"/>
    <s v="32DH3000"/>
    <x v="0"/>
    <x v="4"/>
    <s v="noSmart"/>
    <s v="HD Ready"/>
    <n v="178"/>
    <n v="480384.35000000009"/>
    <n v="2698.7884831460678"/>
  </r>
  <r>
    <x v="20"/>
    <s v="32DH3004A"/>
    <x v="0"/>
    <x v="4"/>
    <s v="noSmart"/>
    <s v="HD Ready"/>
    <n v="35"/>
    <n v="80652"/>
    <n v="2304.3428571428572"/>
  </r>
  <r>
    <x v="20"/>
    <s v="32DH3500"/>
    <x v="0"/>
    <x v="4"/>
    <s v="Smart"/>
    <s v="HD Ready"/>
    <n v="149"/>
    <n v="535199.35440000007"/>
    <n v="3591.9419758389267"/>
  </r>
  <r>
    <x v="20"/>
    <s v="32DH5502A"/>
    <x v="0"/>
    <x v="4"/>
    <s v="Smart"/>
    <s v="HD Ready"/>
    <n v="625"/>
    <n v="1917533"/>
    <n v="3068.0527999999999"/>
  </r>
  <r>
    <x v="20"/>
    <s v="32HB4T01"/>
    <x v="6"/>
    <x v="4"/>
    <s v="noSmart"/>
    <s v="HD Ready"/>
    <m/>
    <n v="-4649"/>
    <n v="0"/>
  </r>
  <r>
    <x v="20"/>
    <s v="32LM6300PLA"/>
    <x v="4"/>
    <x v="4"/>
    <s v="Smart"/>
    <s v="Full HD"/>
    <n v="82"/>
    <n v="545291.60000000009"/>
    <n v="6649.8975609756108"/>
  </r>
  <r>
    <x v="20"/>
    <s v="32PFS5603"/>
    <x v="3"/>
    <x v="4"/>
    <s v="noSmart"/>
    <s v="Full HD"/>
    <n v="9"/>
    <n v="47295"/>
    <n v="5255"/>
  </r>
  <r>
    <x v="20"/>
    <s v="32PFS5803"/>
    <x v="3"/>
    <x v="4"/>
    <s v="Smart"/>
    <s v="Full HD"/>
    <n v="40"/>
    <n v="222917.8"/>
    <n v="5572.9449999999997"/>
  </r>
  <r>
    <x v="20"/>
    <s v="32PFS5823"/>
    <x v="3"/>
    <x v="4"/>
    <s v="Smart"/>
    <s v="Full HD"/>
    <n v="15"/>
    <n v="77527.08"/>
    <n v="5168.4719999999998"/>
  </r>
  <r>
    <x v="20"/>
    <s v="32PFS5863"/>
    <x v="3"/>
    <x v="4"/>
    <s v="Smart"/>
    <s v="Full HD"/>
    <n v="1"/>
    <n v="4200"/>
    <n v="4200"/>
  </r>
  <r>
    <x v="20"/>
    <s v="32PFS6402"/>
    <x v="3"/>
    <x v="4"/>
    <s v="Smart"/>
    <s v="Full HD"/>
    <n v="12"/>
    <n v="93899"/>
    <n v="7824.916666666667"/>
  </r>
  <r>
    <x v="20"/>
    <s v="32PHS4203"/>
    <x v="3"/>
    <x v="13"/>
    <s v="noSmart"/>
    <s v="HD Ready"/>
    <n v="1"/>
    <n v="2000"/>
    <n v="2000"/>
  </r>
  <r>
    <x v="20"/>
    <s v="32PHS4503"/>
    <x v="3"/>
    <x v="4"/>
    <s v="noSmart"/>
    <s v="HD Ready"/>
    <n v="10"/>
    <n v="42310.12"/>
    <n v="4231.0120000000006"/>
  </r>
  <r>
    <x v="20"/>
    <s v="32PHT4032"/>
    <x v="3"/>
    <x v="4"/>
    <s v="noSmart"/>
    <s v="HD Ready"/>
    <n v="1"/>
    <n v="1000"/>
    <n v="1000"/>
  </r>
  <r>
    <x v="20"/>
    <s v="32VH50"/>
    <x v="5"/>
    <x v="4"/>
    <s v="noSmart"/>
    <s v="HD Ready"/>
    <n v="7"/>
    <n v="6264.9357999999993"/>
    <n v="894.99082857142844"/>
  </r>
  <r>
    <x v="20"/>
    <s v="32VH55"/>
    <x v="5"/>
    <x v="4"/>
    <s v="Smart"/>
    <s v="HD Ready"/>
    <n v="6"/>
    <n v="15994.98"/>
    <n v="2665.83"/>
  </r>
  <r>
    <x v="20"/>
    <s v="40B6600PA"/>
    <x v="1"/>
    <x v="5"/>
    <s v="Smart"/>
    <s v="Full HD"/>
    <n v="88"/>
    <n v="509603"/>
    <n v="5790.943181818182"/>
  </r>
  <r>
    <x v="20"/>
    <s v="40BF400"/>
    <x v="2"/>
    <x v="0"/>
    <s v="Не проставлено"/>
    <s v="Не проставлено"/>
    <n v="8"/>
    <n v="8000"/>
    <n v="1000"/>
  </r>
  <r>
    <x v="20"/>
    <s v="40BF500S"/>
    <x v="2"/>
    <x v="0"/>
    <s v="Не проставлено"/>
    <s v="Не проставлено"/>
    <n v="5"/>
    <n v="-3514.8199999999997"/>
    <n v="-702.96399999999994"/>
  </r>
  <r>
    <x v="20"/>
    <s v="40DF5000"/>
    <x v="0"/>
    <x v="5"/>
    <s v="noSmart"/>
    <s v="Full HD"/>
    <n v="79"/>
    <n v="315753.77"/>
    <n v="3996.8831645569621"/>
  </r>
  <r>
    <x v="20"/>
    <s v="40DF5500"/>
    <x v="0"/>
    <x v="5"/>
    <s v="Smart"/>
    <s v="Full HD"/>
    <n v="59"/>
    <n v="299017.95559999999"/>
    <n v="5068.100942372881"/>
  </r>
  <r>
    <x v="20"/>
    <s v="40DF5502"/>
    <x v="0"/>
    <x v="5"/>
    <s v="Smart"/>
    <s v="Full HD"/>
    <n v="3"/>
    <n v="17265.03"/>
    <n v="5755.0099999999993"/>
  </r>
  <r>
    <x v="20"/>
    <s v="40DF5502A"/>
    <x v="0"/>
    <x v="5"/>
    <s v="Smart"/>
    <s v="Full HD"/>
    <n v="237"/>
    <n v="1149012.02"/>
    <n v="4848.1519831223632"/>
  </r>
  <r>
    <x v="20"/>
    <s v="40VF50"/>
    <x v="5"/>
    <x v="5"/>
    <s v="noSmart"/>
    <s v="Full HD"/>
    <n v="24"/>
    <n v="92818.239999999991"/>
    <n v="3867.4266666666663"/>
  </r>
  <r>
    <x v="20"/>
    <s v="40VF55"/>
    <x v="5"/>
    <x v="5"/>
    <s v="Smart"/>
    <s v="Full HD"/>
    <n v="45"/>
    <n v="200205"/>
    <n v="4449"/>
  </r>
  <r>
    <x v="20"/>
    <s v="43DF3000"/>
    <x v="0"/>
    <x v="6"/>
    <s v="noSmart"/>
    <s v="Full HD"/>
    <n v="79"/>
    <n v="345937.80000000005"/>
    <n v="4378.9594936708863"/>
  </r>
  <r>
    <x v="20"/>
    <s v="43DU6510"/>
    <x v="0"/>
    <x v="6"/>
    <s v="Smart"/>
    <s v="Ultra HD/4k (3840x2160p)"/>
    <n v="104"/>
    <n v="696877.75010000006"/>
    <n v="6700.7475971153854"/>
  </r>
  <r>
    <x v="20"/>
    <s v="43LM6300PLA"/>
    <x v="4"/>
    <x v="6"/>
    <s v="Smart"/>
    <s v="Full HD"/>
    <n v="70"/>
    <n v="556722.60000000009"/>
    <n v="7953.1800000000012"/>
  </r>
  <r>
    <x v="20"/>
    <s v="43PFS5503"/>
    <x v="3"/>
    <x v="6"/>
    <s v="noSmart"/>
    <s v="Full HD"/>
    <n v="6"/>
    <n v="39480"/>
    <n v="6580"/>
  </r>
  <r>
    <x v="20"/>
    <s v="43PFS5803"/>
    <x v="3"/>
    <x v="6"/>
    <s v="Smart"/>
    <s v="Full HD"/>
    <n v="8"/>
    <n v="66168"/>
    <n v="8271"/>
  </r>
  <r>
    <x v="20"/>
    <s v="43PFS5823"/>
    <x v="3"/>
    <x v="6"/>
    <s v="Smart"/>
    <s v="Full HD"/>
    <n v="31"/>
    <n v="258584.52799999999"/>
    <n v="8341.4363870967736"/>
  </r>
  <r>
    <x v="20"/>
    <s v="43PUS6554"/>
    <x v="3"/>
    <x v="6"/>
    <s v="Smart"/>
    <s v="Ultra HD/4k (3840x2160p)"/>
    <n v="21"/>
    <n v="213180"/>
    <n v="10151.428571428571"/>
  </r>
  <r>
    <x v="20"/>
    <s v="43PUS6704"/>
    <x v="3"/>
    <x v="6"/>
    <s v="Smart"/>
    <s v="Ultra HD/4k (3840x2160p)"/>
    <n v="5"/>
    <n v="53085"/>
    <n v="10617"/>
  </r>
  <r>
    <x v="20"/>
    <s v="43PUS6754"/>
    <x v="3"/>
    <x v="6"/>
    <s v="Smart"/>
    <s v="Ultra HD/4k (3840x2160p)"/>
    <n v="4"/>
    <n v="41532.840000000004"/>
    <n v="10383.210000000001"/>
  </r>
  <r>
    <x v="20"/>
    <s v="43PUS6804"/>
    <x v="3"/>
    <x v="6"/>
    <s v="Smart"/>
    <s v="Ultra HD/4k (3840x2160p)"/>
    <n v="1"/>
    <n v="12599"/>
    <n v="12599"/>
  </r>
  <r>
    <x v="20"/>
    <s v="43PUS7304"/>
    <x v="3"/>
    <x v="6"/>
    <s v="Smart"/>
    <s v="Ultra HD/4k (3840x2160p)"/>
    <n v="4"/>
    <n v="54484"/>
    <n v="13621"/>
  </r>
  <r>
    <x v="20"/>
    <s v="43PUS7334"/>
    <x v="3"/>
    <x v="6"/>
    <s v="Smart"/>
    <s v="Ultra HD/4k (3840x2160p)"/>
    <n v="32"/>
    <n v="435324.64"/>
    <n v="13603.895"/>
  </r>
  <r>
    <x v="20"/>
    <s v="43UK6300PLB"/>
    <x v="4"/>
    <x v="6"/>
    <s v="Smart"/>
    <s v="Ultra HD/4k (3840x2160p)"/>
    <n v="4"/>
    <n v="41900.120000000003"/>
    <n v="10475.030000000001"/>
  </r>
  <r>
    <x v="20"/>
    <s v="43UM7100PLB"/>
    <x v="4"/>
    <x v="6"/>
    <s v="Smart"/>
    <s v="Ultra HD/4k (3840x2160p)"/>
    <n v="71"/>
    <n v="700260.04"/>
    <n v="9862.8174647887336"/>
  </r>
  <r>
    <x v="20"/>
    <s v="49CU6500AK"/>
    <x v="0"/>
    <x v="7"/>
    <s v="Smart"/>
    <s v="Ultra HD/4k (3840x2160p)"/>
    <m/>
    <n v="-8999"/>
    <n v="0"/>
  </r>
  <r>
    <x v="20"/>
    <s v="49CU6549MC"/>
    <x v="0"/>
    <x v="7"/>
    <s v="Smart"/>
    <s v="Ultra HD/4k (3840x2160p)"/>
    <m/>
    <n v="-11864"/>
    <n v="0"/>
  </r>
  <r>
    <x v="20"/>
    <s v="49DU6510"/>
    <x v="0"/>
    <x v="7"/>
    <s v="Smart"/>
    <s v="Ultra HD/4k (3840x2160p)"/>
    <n v="45"/>
    <n v="343961.26699999999"/>
    <n v="7643.5837111111114"/>
  </r>
  <r>
    <x v="20"/>
    <s v="49PUS8303"/>
    <x v="3"/>
    <x v="7"/>
    <s v="Smart"/>
    <s v="Ultra HD/4k (3840x2160p)"/>
    <n v="1"/>
    <n v="15000"/>
    <n v="15000"/>
  </r>
  <r>
    <x v="20"/>
    <s v="49SM8200PLA"/>
    <x v="4"/>
    <x v="7"/>
    <s v="Smart"/>
    <s v="Ultra HD/4k (3840x2160p)"/>
    <n v="5"/>
    <n v="81506.099999999991"/>
    <n v="16301.219999999998"/>
  </r>
  <r>
    <x v="20"/>
    <s v="49SM9000PLA"/>
    <x v="4"/>
    <x v="7"/>
    <s v="Smart"/>
    <s v="Ultra HD/4k (3840x2160p)"/>
    <n v="6"/>
    <n v="143406.1"/>
    <n v="23901.016666666666"/>
  </r>
  <r>
    <x v="20"/>
    <s v="49UM7100PLB"/>
    <x v="4"/>
    <x v="7"/>
    <s v="Smart"/>
    <s v="Ultra HD/4k (3840x2160p)"/>
    <n v="30"/>
    <n v="337475.4"/>
    <n v="11249.18"/>
  </r>
  <r>
    <x v="20"/>
    <s v="49UM7400PLB"/>
    <x v="4"/>
    <x v="7"/>
    <s v="Smart"/>
    <s v="Ultra HD/4k (3840x2160p)"/>
    <n v="15"/>
    <n v="196788"/>
    <n v="13119.2"/>
  </r>
  <r>
    <x v="20"/>
    <s v="50B7700UW"/>
    <x v="1"/>
    <x v="8"/>
    <s v="Smart"/>
    <s v="Ultra HD/4k (3840x2160p)"/>
    <n v="5"/>
    <n v="57486.49"/>
    <n v="11497.297999999999"/>
  </r>
  <r>
    <x v="20"/>
    <s v="50DU5502"/>
    <x v="0"/>
    <x v="8"/>
    <s v="Smart"/>
    <s v="Ultra HD/4k (3840x2160p)"/>
    <m/>
    <n v="-7180"/>
    <n v="0"/>
  </r>
  <r>
    <x v="20"/>
    <s v="50PUS6554"/>
    <x v="3"/>
    <x v="8"/>
    <s v="Smart"/>
    <s v="Ultra HD/4k (3840x2160p)"/>
    <n v="3"/>
    <n v="35233.583599999998"/>
    <n v="11744.527866666665"/>
  </r>
  <r>
    <x v="20"/>
    <s v="50PUS6754"/>
    <x v="3"/>
    <x v="8"/>
    <s v="Smart"/>
    <s v="Ultra HD/4k (3840x2160p)"/>
    <n v="3"/>
    <n v="39069"/>
    <n v="13023"/>
  </r>
  <r>
    <x v="20"/>
    <s v="50PUS6804"/>
    <x v="3"/>
    <x v="8"/>
    <s v="Smart"/>
    <s v="Ultra HD/4k (3840x2160p)"/>
    <n v="2"/>
    <n v="28950"/>
    <n v="14475"/>
  </r>
  <r>
    <x v="20"/>
    <s v="50PUS7334"/>
    <x v="3"/>
    <x v="8"/>
    <s v="Smart"/>
    <s v="Ultra HD/4k (3840x2160p)"/>
    <n v="19"/>
    <n v="314915.53000000003"/>
    <n v="16574.501578947369"/>
  </r>
  <r>
    <x v="20"/>
    <s v="55B7700UW"/>
    <x v="1"/>
    <x v="1"/>
    <s v="Smart"/>
    <s v="Ultra HD/4k (3840x2160p)"/>
    <n v="4"/>
    <n v="52476.04"/>
    <n v="13119.01"/>
  </r>
  <r>
    <x v="20"/>
    <s v="55CU6555MC"/>
    <x v="0"/>
    <x v="1"/>
    <s v="Smart"/>
    <s v="Ultra HD/4k (3840x2160p)"/>
    <n v="1"/>
    <n v="8729.1270000000004"/>
    <n v="8729.1270000000004"/>
  </r>
  <r>
    <x v="20"/>
    <s v="55DU6510"/>
    <x v="0"/>
    <x v="1"/>
    <s v="Smart"/>
    <s v="Ultra HD/4k (3840x2160p)"/>
    <n v="15"/>
    <n v="136215.77289999998"/>
    <n v="9081.0515266666662"/>
  </r>
  <r>
    <x v="20"/>
    <s v="55HL15W69"/>
    <x v="6"/>
    <x v="1"/>
    <s v="Smart"/>
    <s v="Ultra HD/4k (3840x2160p)"/>
    <n v="1"/>
    <n v="11610.027"/>
    <n v="11610.027"/>
  </r>
  <r>
    <x v="20"/>
    <s v="55OLED754"/>
    <x v="3"/>
    <x v="1"/>
    <s v="Smart"/>
    <s v="Ultra HD/4k (3840x2160p)"/>
    <n v="8"/>
    <n v="226394.2"/>
    <n v="28299.275000000001"/>
  </r>
  <r>
    <x v="20"/>
    <s v="55PUS7334"/>
    <x v="3"/>
    <x v="1"/>
    <s v="Smart"/>
    <s v="Ultra HD/4k (3840x2160p)"/>
    <n v="22"/>
    <n v="406374.18999999994"/>
    <n v="18471.554090909089"/>
  </r>
  <r>
    <x v="20"/>
    <s v="55Q8600UWG"/>
    <x v="1"/>
    <x v="1"/>
    <s v="Smart"/>
    <s v="Ultra HD/4k (3840x2160p)"/>
    <n v="1"/>
    <n v="17750"/>
    <n v="17750"/>
  </r>
  <r>
    <x v="20"/>
    <s v="55SM8200PLA"/>
    <x v="4"/>
    <x v="1"/>
    <s v="Smart"/>
    <s v="Ultra HD/4k (3840x2160p)"/>
    <n v="3"/>
    <n v="55197"/>
    <n v="18399"/>
  </r>
  <r>
    <x v="20"/>
    <s v="55SM8600PLA"/>
    <x v="4"/>
    <x v="1"/>
    <s v="Smart"/>
    <s v="Ultra HD/4k (3840x2160p)"/>
    <n v="11"/>
    <n v="274070.30000000005"/>
    <n v="24915.481818181823"/>
  </r>
  <r>
    <x v="20"/>
    <s v="55SM9010PLA"/>
    <x v="4"/>
    <x v="1"/>
    <s v="Smart"/>
    <s v="Ultra HD/4k (3840x2160p)"/>
    <n v="15"/>
    <n v="409895.64"/>
    <n v="27326.376"/>
  </r>
  <r>
    <x v="20"/>
    <s v="55UM7100PLB"/>
    <x v="4"/>
    <x v="1"/>
    <s v="Smart"/>
    <s v="Ultra HD/4k (3840x2160p)"/>
    <n v="2"/>
    <n v="34099.265800000001"/>
    <n v="17049.632900000001"/>
  </r>
  <r>
    <x v="20"/>
    <s v="55UM7450PLA"/>
    <x v="4"/>
    <x v="1"/>
    <s v="Smart"/>
    <s v="Ultra HD/4k (3840x2160p)"/>
    <n v="10"/>
    <n v="160672.19999999998"/>
    <n v="16067.219999999998"/>
  </r>
  <r>
    <x v="20"/>
    <s v="58PUS6504"/>
    <x v="3"/>
    <x v="14"/>
    <s v="Smart"/>
    <s v="Ultra HD/4k (3840x2160p)"/>
    <n v="11"/>
    <n v="131560"/>
    <n v="11960"/>
  </r>
  <r>
    <x v="20"/>
    <s v="65B7700UW"/>
    <x v="1"/>
    <x v="9"/>
    <s v="Smart"/>
    <s v="Ultra HD/4k (3840x2160p)"/>
    <n v="3"/>
    <n v="59797"/>
    <n v="19932.333333333332"/>
  </r>
  <r>
    <x v="20"/>
    <s v="65DU6510"/>
    <x v="0"/>
    <x v="9"/>
    <s v="Smart"/>
    <s v="Ultra HD/4k (3840x2160p)"/>
    <n v="2"/>
    <n v="30029.267800000001"/>
    <n v="15014.633900000001"/>
  </r>
  <r>
    <x v="20"/>
    <s v="65OLED854"/>
    <x v="3"/>
    <x v="9"/>
    <s v="Smart"/>
    <s v="Ultra HD/4k (3840x2160p)"/>
    <n v="2"/>
    <n v="124098"/>
    <n v="62049"/>
  </r>
  <r>
    <x v="20"/>
    <s v="65PUS6554"/>
    <x v="3"/>
    <x v="9"/>
    <s v="Smart"/>
    <s v="Ultra HD/4k (3840x2160p)"/>
    <n v="6"/>
    <n v="110478.02"/>
    <n v="18413.003333333334"/>
  </r>
  <r>
    <x v="20"/>
    <s v="65PUS7304"/>
    <x v="3"/>
    <x v="9"/>
    <s v="Smart"/>
    <s v="Ultra HD/4k (3840x2160p)"/>
    <n v="6"/>
    <n v="144195"/>
    <n v="24032.5"/>
  </r>
  <r>
    <x v="20"/>
    <s v="65SM8200PLA"/>
    <x v="4"/>
    <x v="9"/>
    <s v="Smart"/>
    <s v="Ultra HD/4k (3840x2160p)"/>
    <n v="4"/>
    <n v="145700.88"/>
    <n v="36425.22"/>
  </r>
  <r>
    <x v="20"/>
    <s v="70PUS6504"/>
    <x v="3"/>
    <x v="15"/>
    <s v="Smart"/>
    <s v="Ultra HD/4k (3840x2160p)"/>
    <n v="5"/>
    <n v="110816.53389999999"/>
    <n v="22163.306779999999"/>
  </r>
  <r>
    <x v="20"/>
    <s v="70PUS7304"/>
    <x v="3"/>
    <x v="15"/>
    <s v="Smart"/>
    <s v="Ultra HD/4k (3840x2160p)"/>
    <n v="10"/>
    <n v="277804.90879999998"/>
    <n v="27780.490879999998"/>
  </r>
  <r>
    <x v="20"/>
    <s v="H32B5100"/>
    <x v="1"/>
    <x v="4"/>
    <s v="noSmart"/>
    <s v="HD Ready"/>
    <n v="427"/>
    <n v="1051046.1464"/>
    <n v="2461.4663850117095"/>
  </r>
  <r>
    <x v="20"/>
    <s v="H40B5100"/>
    <x v="1"/>
    <x v="5"/>
    <s v="noSmart"/>
    <s v="Full HD"/>
    <n v="65"/>
    <n v="272148.93999999994"/>
    <n v="4186.9067692307681"/>
  </r>
  <r>
    <x v="20"/>
    <s v="H43B7100"/>
    <x v="1"/>
    <x v="6"/>
    <s v="Smart"/>
    <s v="Ultra HD/4k (3840x2160p)"/>
    <n v="23"/>
    <n v="165417"/>
    <n v="7192.04347826087"/>
  </r>
  <r>
    <x v="20"/>
    <s v="H43B7500"/>
    <x v="1"/>
    <x v="6"/>
    <s v="Smart"/>
    <s v="Ultra HD/4k (3840x2160p)"/>
    <n v="13"/>
    <n v="101977.4712"/>
    <n v="7844.4208615384614"/>
  </r>
  <r>
    <x v="20"/>
    <s v="H50B7300"/>
    <x v="1"/>
    <x v="8"/>
    <s v="Smart"/>
    <s v="Ultra HD/4k (3840x2160p)"/>
    <n v="10"/>
    <n v="80828"/>
    <n v="8082.8"/>
  </r>
  <r>
    <x v="20"/>
    <s v="H55B7300"/>
    <x v="1"/>
    <x v="1"/>
    <s v="Smart"/>
    <s v="Ultra HD/4k (3840x2160p)"/>
    <n v="9"/>
    <n v="80991"/>
    <n v="8999"/>
  </r>
  <r>
    <x v="20"/>
    <s v="H75A6500"/>
    <x v="1"/>
    <x v="11"/>
    <s v="Smart"/>
    <s v="Ultra HD/4k (3840x2160p)"/>
    <n v="1"/>
    <n v="24000"/>
    <n v="24000"/>
  </r>
  <r>
    <x v="20"/>
    <s v="LC-40SA5200X"/>
    <x v="7"/>
    <x v="5"/>
    <s v="noSmart"/>
    <s v="Full HD"/>
    <n v="6"/>
    <n v="28772"/>
    <n v="4795.333333333333"/>
  </r>
  <r>
    <x v="20"/>
    <s v="LE24CT5000AK"/>
    <x v="0"/>
    <x v="2"/>
    <s v="noSmart"/>
    <s v="HD Ready"/>
    <n v="16"/>
    <n v="31605.404999999999"/>
    <n v="1975.3378124999999"/>
  </r>
  <r>
    <x v="20"/>
    <s v="LE32CT5000AK"/>
    <x v="0"/>
    <x v="4"/>
    <s v="noSmart"/>
    <s v="HD Ready"/>
    <n v="1"/>
    <n v="2976.0337"/>
    <n v="2976.0337"/>
  </r>
  <r>
    <x v="20"/>
    <s v="LE32CT5020JP"/>
    <x v="0"/>
    <x v="0"/>
    <s v="Не проставлено"/>
    <s v="Не проставлено"/>
    <m/>
    <n v="-8048.2"/>
    <n v="0"/>
  </r>
  <r>
    <x v="20"/>
    <s v="LE32CT5030AK"/>
    <x v="0"/>
    <x v="4"/>
    <s v="noSmart"/>
    <s v="HD Ready"/>
    <n v="166"/>
    <n v="433102.54999999993"/>
    <n v="2609.0515060240959"/>
  </r>
  <r>
    <x v="20"/>
    <s v="LE32CT5500AK"/>
    <x v="0"/>
    <x v="4"/>
    <s v="Smart"/>
    <s v="HD Ready"/>
    <n v="1"/>
    <n v="-4800"/>
    <n v="-4800"/>
  </r>
  <r>
    <x v="20"/>
    <s v="LE32CT5550AK"/>
    <x v="0"/>
    <x v="4"/>
    <s v="Smart"/>
    <s v="Full HD"/>
    <n v="6"/>
    <n v="16783"/>
    <n v="2797.1666666666665"/>
  </r>
  <r>
    <x v="20"/>
    <s v="LE39CT5020JP"/>
    <x v="0"/>
    <x v="0"/>
    <s v="Не проставлено"/>
    <s v="Не проставлено"/>
    <m/>
    <n v="-6159"/>
    <n v="0"/>
  </r>
  <r>
    <x v="20"/>
    <s v="LE40CT5030AK"/>
    <x v="0"/>
    <x v="5"/>
    <s v="noSmart"/>
    <s v="Full HD"/>
    <n v="2"/>
    <n v="-2313.9322000000002"/>
    <n v="-1156.9661000000001"/>
  </r>
  <r>
    <x v="20"/>
    <s v="LE43CT2500AK"/>
    <x v="0"/>
    <x v="0"/>
    <s v="Не проставлено"/>
    <s v="Не проставлено"/>
    <m/>
    <n v="-9309"/>
    <n v="0"/>
  </r>
  <r>
    <x v="20"/>
    <s v="LE43CT5520AK"/>
    <x v="0"/>
    <x v="6"/>
    <s v="Smart"/>
    <s v="Full HD"/>
    <n v="3"/>
    <n v="8498"/>
    <n v="2832.6666666666665"/>
  </r>
  <r>
    <x v="20"/>
    <s v="LE55CT2000AK"/>
    <x v="0"/>
    <x v="0"/>
    <s v="Не проставлено"/>
    <s v="Не проставлено"/>
    <n v="1"/>
    <n v="2000"/>
    <n v="2000"/>
  </r>
  <r>
    <x v="20"/>
    <s v="LE55CU6530AK"/>
    <x v="0"/>
    <x v="1"/>
    <s v="Smart"/>
    <s v="Ultra HD/4k (3840x2160p)"/>
    <n v="1"/>
    <n v="3000"/>
    <n v="3000"/>
  </r>
  <r>
    <x v="20"/>
    <s v="OLED55B9PLA"/>
    <x v="4"/>
    <x v="1"/>
    <s v="Smart"/>
    <s v="Ultra HD/4k (3840x2160p)"/>
    <n v="11"/>
    <n v="388070.76000000007"/>
    <n v="35279.160000000003"/>
  </r>
  <r>
    <x v="20"/>
    <s v="OLED55C9PLA"/>
    <x v="4"/>
    <x v="1"/>
    <s v="Smart"/>
    <s v="Ultra HD/4k (3840x2160p)"/>
    <n v="4"/>
    <n v="202796.88"/>
    <n v="50699.22"/>
  </r>
  <r>
    <x v="20"/>
    <s v="OLED65B9PLA"/>
    <x v="4"/>
    <x v="9"/>
    <s v="Smart"/>
    <s v="Ultra HD/4k (3840x2160p)"/>
    <n v="4"/>
    <n v="249596.88"/>
    <n v="62399.22"/>
  </r>
  <r>
    <x v="20"/>
    <s v="QE43Q60TAUXUA"/>
    <x v="8"/>
    <x v="6"/>
    <s v="Smart"/>
    <s v="Ultra HD/4k (3840x2160p)"/>
    <n v="1"/>
    <n v="17605"/>
    <n v="17605"/>
  </r>
  <r>
    <x v="20"/>
    <s v="QE49Q80TAUXUA"/>
    <x v="8"/>
    <x v="7"/>
    <s v="Smart"/>
    <s v="Ultra HD/4k (3840x2160p)"/>
    <n v="2"/>
    <n v="59021"/>
    <n v="29510.5"/>
  </r>
  <r>
    <x v="20"/>
    <s v="QE50LS03TAUXUA"/>
    <x v="8"/>
    <x v="8"/>
    <s v="Smart"/>
    <s v="Ultra HD/4k (3840x2160p)"/>
    <n v="1"/>
    <n v="30330"/>
    <n v="30330"/>
  </r>
  <r>
    <x v="20"/>
    <s v="QE50Q60TAUXUA"/>
    <x v="8"/>
    <x v="8"/>
    <s v="Smart"/>
    <s v="Ultra HD/4k (3840x2160p)"/>
    <n v="1"/>
    <n v="20330"/>
    <n v="20330"/>
  </r>
  <r>
    <x v="20"/>
    <s v="QE55LS03TAUXUA"/>
    <x v="8"/>
    <x v="1"/>
    <s v="Smart"/>
    <s v="Ultra HD/4k (3840x2160p)"/>
    <n v="1"/>
    <n v="35250"/>
    <n v="35250"/>
  </r>
  <r>
    <x v="20"/>
    <s v="QE55Q60TAUXUA"/>
    <x v="8"/>
    <x v="1"/>
    <s v="Smart"/>
    <s v="Ultra HD/4k (3840x2160p)"/>
    <n v="4"/>
    <n v="95546"/>
    <n v="23886.5"/>
  </r>
  <r>
    <x v="20"/>
    <s v="QE58Q60TAUXUA"/>
    <x v="8"/>
    <x v="14"/>
    <s v="Smart"/>
    <s v="Ultra HD/4k (3840x2160p)"/>
    <n v="1"/>
    <n v="25500"/>
    <n v="25500"/>
  </r>
  <r>
    <x v="20"/>
    <s v="QE65Q60TAUXUA"/>
    <x v="8"/>
    <x v="9"/>
    <s v="Smart"/>
    <s v="Ultra HD/4k (3840x2160p)"/>
    <n v="1"/>
    <n v="36151"/>
    <n v="36151"/>
  </r>
  <r>
    <x v="20"/>
    <s v="QE65Q77TAUXUA"/>
    <x v="8"/>
    <x v="9"/>
    <s v="Smart"/>
    <s v="Ultra HD/4k (3840x2160p)"/>
    <n v="1"/>
    <n v="43070"/>
    <n v="43070"/>
  </r>
  <r>
    <x v="20"/>
    <s v="QE65Q80TAUXUA"/>
    <x v="8"/>
    <x v="9"/>
    <s v="Smart"/>
    <s v="Ultra HD/4k (3840x2160p)"/>
    <n v="1"/>
    <n v="52762"/>
    <n v="52762"/>
  </r>
  <r>
    <x v="20"/>
    <s v="QE65Q95TAUXUA"/>
    <x v="8"/>
    <x v="9"/>
    <s v="Smart"/>
    <s v="Не проставлено"/>
    <n v="1"/>
    <n v="71431"/>
    <n v="71431"/>
  </r>
  <r>
    <x v="20"/>
    <s v="QE75Q77TAUXUA"/>
    <x v="8"/>
    <x v="11"/>
    <s v="Smart"/>
    <s v="Ultra HD/4k (3840x2160p)"/>
    <n v="2"/>
    <n v="125898"/>
    <n v="62949"/>
  </r>
  <r>
    <x v="20"/>
    <s v="QE75Q95TAUXUA"/>
    <x v="8"/>
    <x v="11"/>
    <s v="Smart"/>
    <s v="Не проставлено"/>
    <n v="1"/>
    <n v="106590"/>
    <n v="106590"/>
  </r>
  <r>
    <x v="20"/>
    <s v="UE24N4500AUXUA"/>
    <x v="8"/>
    <x v="2"/>
    <s v="Smart"/>
    <s v="HD Ready"/>
    <n v="10"/>
    <n v="50672"/>
    <n v="5067.2"/>
  </r>
  <r>
    <x v="20"/>
    <s v="UE32M5500AUXUA"/>
    <x v="8"/>
    <x v="4"/>
    <s v="Smart"/>
    <s v="Full HD"/>
    <n v="4"/>
    <n v="36817.06"/>
    <n v="9204.2649999999994"/>
  </r>
  <r>
    <x v="20"/>
    <s v="UE32N4000AUXUA"/>
    <x v="8"/>
    <x v="4"/>
    <s v="Smart"/>
    <s v="Full HD"/>
    <n v="3"/>
    <n v="15748"/>
    <n v="5249.333333333333"/>
  </r>
  <r>
    <x v="20"/>
    <s v="UE32N4500AUXUA"/>
    <x v="8"/>
    <x v="4"/>
    <s v="Smart"/>
    <s v="HD Ready"/>
    <n v="2"/>
    <n v="10194"/>
    <n v="5097"/>
  </r>
  <r>
    <x v="20"/>
    <s v="UE32N5000AUXUA"/>
    <x v="8"/>
    <x v="4"/>
    <s v="Smart"/>
    <s v="Full HD"/>
    <n v="1"/>
    <n v="6050"/>
    <n v="6050"/>
  </r>
  <r>
    <x v="20"/>
    <s v="UE32N5300AUXUA"/>
    <x v="8"/>
    <x v="4"/>
    <s v="Smart"/>
    <s v="Full HD"/>
    <n v="6"/>
    <n v="37157"/>
    <n v="6192.833333333333"/>
  </r>
  <r>
    <x v="20"/>
    <s v="UE43J5202AUXUA"/>
    <x v="8"/>
    <x v="6"/>
    <s v="Smart"/>
    <s v="Full HD"/>
    <n v="20"/>
    <n v="150414"/>
    <n v="7520.7"/>
  </r>
  <r>
    <x v="20"/>
    <s v="UE43NU7090UXUA"/>
    <x v="8"/>
    <x v="6"/>
    <s v="Smart"/>
    <s v="Ultra HD/4k (3840x2160p)"/>
    <n v="4"/>
    <n v="36696"/>
    <n v="9174"/>
  </r>
  <r>
    <x v="20"/>
    <s v="UE43RU7470UXUA"/>
    <x v="8"/>
    <x v="6"/>
    <s v="Smart"/>
    <s v="Ultra HD/4k (3840x2160p)"/>
    <n v="1"/>
    <n v="13245"/>
    <n v="13245"/>
  </r>
  <r>
    <x v="20"/>
    <s v="UE43T5300AUXUA"/>
    <x v="8"/>
    <x v="6"/>
    <s v="Smart"/>
    <s v="Full HD"/>
    <n v="2"/>
    <n v="17220"/>
    <n v="8610"/>
  </r>
  <r>
    <x v="20"/>
    <s v="UE43TU8000UXUA"/>
    <x v="8"/>
    <x v="6"/>
    <s v="Smart"/>
    <s v="Ultra HD/4k (3840x2160p)"/>
    <n v="1"/>
    <n v="12684"/>
    <n v="12684"/>
  </r>
  <r>
    <x v="20"/>
    <s v="UE50NU7002UXUA"/>
    <x v="8"/>
    <x v="8"/>
    <s v="Smart"/>
    <s v="Ultra HD/4k (3840x2160p)"/>
    <n v="7"/>
    <n v="90681"/>
    <n v="12954.428571428571"/>
  </r>
  <r>
    <x v="20"/>
    <s v="UE55NU7090UXUA"/>
    <x v="8"/>
    <x v="1"/>
    <s v="Smart"/>
    <s v="Ultra HD/4k (3840x2160p)"/>
    <n v="1"/>
    <n v="13762"/>
    <n v="13762"/>
  </r>
  <r>
    <x v="20"/>
    <s v="UE55RU7100UXUA"/>
    <x v="8"/>
    <x v="1"/>
    <s v="Smart"/>
    <s v="Ultra HD/4k (3840x2160p)"/>
    <n v="1"/>
    <n v="14129"/>
    <n v="14129"/>
  </r>
  <r>
    <x v="20"/>
    <s v="UE55TU8000UXUA"/>
    <x v="8"/>
    <x v="1"/>
    <s v="Smart"/>
    <s v="Ultra HD/4k (3840x2160p)"/>
    <n v="1"/>
    <n v="17111"/>
    <n v="17111"/>
  </r>
  <r>
    <x v="20"/>
    <s v="UE75RU7200UXUA"/>
    <x v="8"/>
    <x v="11"/>
    <s v="Smart"/>
    <s v="Ultra HD/4k (3840x2160p)"/>
    <n v="1"/>
    <n v="44453"/>
    <n v="44453"/>
  </r>
  <r>
    <x v="21"/>
    <s v="20001470"/>
    <x v="1"/>
    <x v="1"/>
    <s v="Smart"/>
    <s v="Ultra HD/4k (3840x2160p)"/>
    <n v="19"/>
    <n v="210820.77"/>
    <n v="11095.83"/>
  </r>
  <r>
    <x v="21"/>
    <s v="20002080"/>
    <x v="1"/>
    <x v="8"/>
    <s v="Smart"/>
    <s v="Ultra HD/4k (3840x2160p)"/>
    <n v="23"/>
    <n v="218667.027"/>
    <n v="9507.2620434782602"/>
  </r>
  <r>
    <x v="21"/>
    <s v="22TK410V"/>
    <x v="4"/>
    <x v="12"/>
    <s v="noSmart"/>
    <s v="Full HD"/>
    <n v="5"/>
    <n v="17143.120000000003"/>
    <n v="3428.6240000000007"/>
  </r>
  <r>
    <x v="21"/>
    <s v="24BH400"/>
    <x v="2"/>
    <x v="0"/>
    <s v="Не проставлено"/>
    <s v="Не проставлено"/>
    <n v="20"/>
    <n v="34260"/>
    <n v="1713"/>
  </r>
  <r>
    <x v="21"/>
    <s v="24BH500S"/>
    <x v="2"/>
    <x v="0"/>
    <s v="Не проставлено"/>
    <s v="Не проставлено"/>
    <n v="17"/>
    <n v="36448"/>
    <n v="2144"/>
  </r>
  <r>
    <x v="21"/>
    <s v="24DH5500"/>
    <x v="0"/>
    <x v="2"/>
    <s v="Smart"/>
    <s v="HD Ready"/>
    <n v="3"/>
    <n v="4357.9960000000001"/>
    <n v="1452.6653333333334"/>
  </r>
  <r>
    <x v="21"/>
    <s v="24PHS4304"/>
    <x v="3"/>
    <x v="2"/>
    <s v="noSmart"/>
    <s v="HD Ready"/>
    <n v="1"/>
    <n v="3783"/>
    <n v="3783"/>
  </r>
  <r>
    <x v="21"/>
    <s v="24PHS4354"/>
    <x v="3"/>
    <x v="2"/>
    <s v="noSmart"/>
    <s v="HD Ready"/>
    <n v="5"/>
    <n v="19255.04"/>
    <n v="3851.0080000000003"/>
  </r>
  <r>
    <x v="21"/>
    <s v="24TL510S"/>
    <x v="4"/>
    <x v="2"/>
    <s v="Smart"/>
    <s v="HD Ready"/>
    <n v="3"/>
    <n v="16017"/>
    <n v="5339"/>
  </r>
  <r>
    <x v="21"/>
    <s v="24VH50"/>
    <x v="5"/>
    <x v="2"/>
    <s v="noSmart"/>
    <s v="HD Ready"/>
    <n v="187"/>
    <n v="310927"/>
    <n v="1662.7112299465241"/>
  </r>
  <r>
    <x v="21"/>
    <s v="2T-C32BD1X"/>
    <x v="7"/>
    <x v="4"/>
    <s v="noSmart"/>
    <s v="HD Ready"/>
    <n v="14"/>
    <n v="47471.24"/>
    <n v="3390.8028571428572"/>
  </r>
  <r>
    <x v="21"/>
    <s v="32B6000HW"/>
    <x v="1"/>
    <x v="4"/>
    <s v="Smart"/>
    <s v="HD Ready"/>
    <n v="306"/>
    <n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v="32BH400"/>
    <x v="2"/>
    <x v="0"/>
    <s v="Не проставлено"/>
    <s v="Не проставлено"/>
    <m/>
    <n v="-2296.15"/>
    <n v="0"/>
  </r>
  <r>
    <x v="21"/>
    <s v="32DH3000"/>
    <x v="0"/>
    <x v="4"/>
    <s v="noSmart"/>
    <s v="HD Ready"/>
    <n v="205"/>
    <n v="532318.5952000001"/>
    <n v="2596.6760741463418"/>
  </r>
  <r>
    <x v="21"/>
    <s v="32DH3004A"/>
    <x v="0"/>
    <x v="4"/>
    <s v="noSmart"/>
    <s v="HD Ready"/>
    <n v="655"/>
    <n v="1539213"/>
    <n v="2349.9435114503817"/>
  </r>
  <r>
    <x v="21"/>
    <s v="32DH3500"/>
    <x v="0"/>
    <x v="4"/>
    <s v="Smart"/>
    <s v="HD Ready"/>
    <n v="244"/>
    <n v="610292.50059999991"/>
    <n v="2501.1987729508191"/>
  </r>
  <r>
    <x v="21"/>
    <s v="32DH5502A"/>
    <x v="0"/>
    <x v="4"/>
    <s v="Smart"/>
    <s v="HD Ready"/>
    <n v="577"/>
    <n v="1764275"/>
    <n v="3057.6689774696706"/>
  </r>
  <r>
    <x v="21"/>
    <s v="32HB4T01"/>
    <x v="6"/>
    <x v="4"/>
    <s v="noSmart"/>
    <s v="HD Ready"/>
    <m/>
    <n v="-9748"/>
    <n v="0"/>
  </r>
  <r>
    <x v="21"/>
    <s v="32LM6300PLA"/>
    <x v="4"/>
    <x v="4"/>
    <s v="Smart"/>
    <s v="Full HD"/>
    <n v="100"/>
    <n v="668716.4"/>
    <n v="6687.1640000000007"/>
  </r>
  <r>
    <x v="21"/>
    <s v="32PFS5603"/>
    <x v="3"/>
    <x v="4"/>
    <s v="noSmart"/>
    <s v="Full HD"/>
    <n v="13"/>
    <n v="69438"/>
    <n v="5341.3846153846152"/>
  </r>
  <r>
    <x v="21"/>
    <s v="32PFS5803"/>
    <x v="3"/>
    <x v="4"/>
    <s v="Smart"/>
    <s v="Full HD"/>
    <n v="81"/>
    <n v="445623.48"/>
    <n v="5501.5244444444443"/>
  </r>
  <r>
    <x v="21"/>
    <s v="32PFS6402"/>
    <x v="3"/>
    <x v="4"/>
    <s v="Smart"/>
    <s v="Full HD"/>
    <n v="24"/>
    <n v="179101"/>
    <n v="7462.541666666667"/>
  </r>
  <r>
    <x v="21"/>
    <s v="32PHS4503"/>
    <x v="3"/>
    <x v="4"/>
    <s v="noSmart"/>
    <s v="HD Ready"/>
    <n v="14"/>
    <n v="59203.12"/>
    <n v="4228.7942857142862"/>
  </r>
  <r>
    <x v="21"/>
    <s v="32VH50"/>
    <x v="5"/>
    <x v="4"/>
    <s v="noSmart"/>
    <s v="HD Ready"/>
    <n v="2"/>
    <n v="2199"/>
    <n v="1099.5"/>
  </r>
  <r>
    <x v="21"/>
    <s v="40B6600PA"/>
    <x v="1"/>
    <x v="5"/>
    <s v="Smart"/>
    <s v="Full HD"/>
    <n v="62"/>
    <n v="359920.86"/>
    <n v="5805.1751612903226"/>
  </r>
  <r>
    <x v="21"/>
    <s v="40BF400"/>
    <x v="2"/>
    <x v="0"/>
    <s v="Не проставлено"/>
    <s v="Не проставлено"/>
    <m/>
    <n v="-3794.69"/>
    <n v="0"/>
  </r>
  <r>
    <x v="21"/>
    <s v="40BF500S"/>
    <x v="2"/>
    <x v="0"/>
    <s v="Не проставлено"/>
    <s v="Не проставлено"/>
    <m/>
    <n v="-8988.2799999999988"/>
    <n v="0"/>
  </r>
  <r>
    <x v="21"/>
    <s v="40DF5000"/>
    <x v="0"/>
    <x v="5"/>
    <s v="noSmart"/>
    <s v="Full HD"/>
    <n v="94"/>
    <n v="321251.7"/>
    <n v="3417.5712765957446"/>
  </r>
  <r>
    <x v="21"/>
    <s v="40DF5500"/>
    <x v="0"/>
    <x v="5"/>
    <s v="Smart"/>
    <s v="Full HD"/>
    <n v="45"/>
    <n v="205306.66010000001"/>
    <n v="4562.3702244444448"/>
  </r>
  <r>
    <x v="21"/>
    <s v="40DF5502"/>
    <x v="0"/>
    <x v="5"/>
    <s v="Smart"/>
    <s v="Full HD"/>
    <n v="3"/>
    <n v="9257.6792999999998"/>
    <n v="3085.8930999999998"/>
  </r>
  <r>
    <x v="21"/>
    <s v="40DF5502A"/>
    <x v="0"/>
    <x v="5"/>
    <s v="Smart"/>
    <s v="Full HD"/>
    <n v="163"/>
    <n v="796538.94440000004"/>
    <n v="4886.7419901840494"/>
  </r>
  <r>
    <x v="21"/>
    <s v="40VF50"/>
    <x v="5"/>
    <x v="5"/>
    <s v="noSmart"/>
    <s v="Full HD"/>
    <n v="72"/>
    <n v="264610"/>
    <n v="3675.1388888888887"/>
  </r>
  <r>
    <x v="21"/>
    <s v="40VF55"/>
    <x v="5"/>
    <x v="5"/>
    <s v="Smart"/>
    <s v="Full HD"/>
    <n v="83"/>
    <n v="343947"/>
    <n v="4143.939759036145"/>
  </r>
  <r>
    <x v="21"/>
    <s v="43DF3000"/>
    <x v="0"/>
    <x v="6"/>
    <s v="noSmart"/>
    <s v="Full HD"/>
    <n v="97"/>
    <n v="413697.14600000001"/>
    <n v="4264.9190309278347"/>
  </r>
  <r>
    <x v="21"/>
    <s v="43DU6510"/>
    <x v="0"/>
    <x v="6"/>
    <s v="Smart"/>
    <s v="Ultra HD/4k (3840x2160p)"/>
    <n v="129"/>
    <n v="668025.23"/>
    <n v="5178.4901550387594"/>
  </r>
  <r>
    <x v="21"/>
    <s v="43LM6300PLA"/>
    <x v="4"/>
    <x v="6"/>
    <s v="Smart"/>
    <s v="Full HD"/>
    <n v="77"/>
    <n v="613170.5"/>
    <n v="7963.2532467532465"/>
  </r>
  <r>
    <x v="21"/>
    <s v="43PFS5503"/>
    <x v="3"/>
    <x v="6"/>
    <s v="noSmart"/>
    <s v="Full HD"/>
    <n v="11"/>
    <n v="67150.06"/>
    <n v="6104.550909090909"/>
  </r>
  <r>
    <x v="21"/>
    <s v="43PFS5803"/>
    <x v="3"/>
    <x v="6"/>
    <s v="Smart"/>
    <s v="Full HD"/>
    <n v="9"/>
    <n v="74439"/>
    <n v="8271"/>
  </r>
  <r>
    <x v="21"/>
    <s v="43PFS5823"/>
    <x v="3"/>
    <x v="6"/>
    <s v="Smart"/>
    <s v="Full HD"/>
    <n v="10"/>
    <n v="75358.873800000001"/>
    <n v="7535.8873800000001"/>
  </r>
  <r>
    <x v="21"/>
    <s v="43PUS6554"/>
    <x v="3"/>
    <x v="6"/>
    <s v="Smart"/>
    <s v="Ultra HD/4k (3840x2160p)"/>
    <n v="7"/>
    <n v="64400"/>
    <n v="9200"/>
  </r>
  <r>
    <x v="21"/>
    <s v="43PUS6704"/>
    <x v="3"/>
    <x v="6"/>
    <s v="Smart"/>
    <s v="Ultra HD/4k (3840x2160p)"/>
    <n v="24"/>
    <n v="252871"/>
    <n v="10536.291666666666"/>
  </r>
  <r>
    <x v="21"/>
    <s v="43PUS6754"/>
    <x v="3"/>
    <x v="6"/>
    <s v="Smart"/>
    <s v="Ultra HD/4k (3840x2160p)"/>
    <n v="5"/>
    <n v="51526.400000000009"/>
    <n v="10305.280000000002"/>
  </r>
  <r>
    <x v="21"/>
    <s v="43PUS7304"/>
    <x v="3"/>
    <x v="6"/>
    <s v="Smart"/>
    <s v="Ultra HD/4k (3840x2160p)"/>
    <n v="12"/>
    <n v="165588"/>
    <n v="13799"/>
  </r>
  <r>
    <x v="21"/>
    <s v="43PUS7334"/>
    <x v="3"/>
    <x v="6"/>
    <s v="Smart"/>
    <s v="Ultra HD/4k (3840x2160p)"/>
    <n v="23"/>
    <n v="305217.72000000003"/>
    <n v="13270.335652173915"/>
  </r>
  <r>
    <x v="21"/>
    <s v="43PUS7363"/>
    <x v="3"/>
    <x v="6"/>
    <s v="Smart"/>
    <s v="Ultra HD/4k (3840x2160p)"/>
    <m/>
    <n v="-15809"/>
    <n v="0"/>
  </r>
  <r>
    <x v="21"/>
    <s v="43UK6300PLB"/>
    <x v="4"/>
    <x v="6"/>
    <s v="Smart"/>
    <s v="Ultra HD/4k (3840x2160p)"/>
    <n v="3"/>
    <n v="31425.090000000004"/>
    <n v="10475.030000000001"/>
  </r>
  <r>
    <x v="21"/>
    <s v="43UM7100PLB"/>
    <x v="4"/>
    <x v="6"/>
    <s v="Smart"/>
    <s v="Ultra HD/4k (3840x2160p)"/>
    <n v="1"/>
    <n v="11093"/>
    <n v="11093"/>
  </r>
  <r>
    <x v="21"/>
    <s v="43UM7450PLA"/>
    <x v="4"/>
    <x v="6"/>
    <s v="Smart"/>
    <s v="Ultra HD/4k (3840x2160p)"/>
    <n v="130"/>
    <n v="1430584.7999999998"/>
    <n v="11004.49846153846"/>
  </r>
  <r>
    <x v="21"/>
    <s v="49CU6549MC"/>
    <x v="0"/>
    <x v="7"/>
    <s v="Smart"/>
    <s v="Ultra HD/4k (3840x2160p)"/>
    <n v="1"/>
    <n v="2500"/>
    <n v="2500"/>
  </r>
  <r>
    <x v="21"/>
    <s v="49DU6510"/>
    <x v="0"/>
    <x v="7"/>
    <s v="Smart"/>
    <s v="Ultra HD/4k (3840x2160p)"/>
    <n v="44"/>
    <n v="231433.04"/>
    <n v="5259.8418181818188"/>
  </r>
  <r>
    <x v="21"/>
    <s v="49HK5W64"/>
    <x v="6"/>
    <x v="7"/>
    <s v="Smart"/>
    <s v="Ultra HD/4k (3840x2160p)"/>
    <n v="1"/>
    <n v="10737.027"/>
    <n v="10737.027"/>
  </r>
  <r>
    <x v="21"/>
    <s v="49SM8200PLA"/>
    <x v="4"/>
    <x v="7"/>
    <s v="Smart"/>
    <s v="Ultra HD/4k (3840x2160p)"/>
    <n v="20"/>
    <n v="326024.39999999997"/>
    <n v="16301.219999999998"/>
  </r>
  <r>
    <x v="21"/>
    <s v="49SM9000PLA"/>
    <x v="4"/>
    <x v="7"/>
    <s v="Smart"/>
    <s v="Ultra HD/4k (3840x2160p)"/>
    <n v="3"/>
    <n v="88998.12"/>
    <n v="29666.039999999997"/>
  </r>
  <r>
    <x v="21"/>
    <s v="49UM7400PLB"/>
    <x v="4"/>
    <x v="7"/>
    <s v="Smart"/>
    <s v="Ultra HD/4k (3840x2160p)"/>
    <n v="2"/>
    <n v="28206"/>
    <n v="14103"/>
  </r>
  <r>
    <x v="21"/>
    <s v="50B7700UW"/>
    <x v="1"/>
    <x v="8"/>
    <s v="Smart"/>
    <s v="Ultra HD/4k (3840x2160p)"/>
    <n v="8"/>
    <n v="90933.19"/>
    <n v="11366.64875"/>
  </r>
  <r>
    <x v="21"/>
    <s v="50DU5502"/>
    <x v="0"/>
    <x v="8"/>
    <s v="Smart"/>
    <s v="Ultra HD/4k (3840x2160p)"/>
    <n v="2"/>
    <n v="-11589"/>
    <n v="-5794.5"/>
  </r>
  <r>
    <x v="21"/>
    <s v="50PUS6554"/>
    <x v="3"/>
    <x v="8"/>
    <s v="Smart"/>
    <s v="Ultra HD/4k (3840x2160p)"/>
    <n v="12"/>
    <n v="132480"/>
    <n v="11040"/>
  </r>
  <r>
    <x v="21"/>
    <s v="50PUS6754"/>
    <x v="3"/>
    <x v="8"/>
    <s v="Smart"/>
    <s v="Ultra HD/4k (3840x2160p)"/>
    <n v="5"/>
    <n v="64669"/>
    <n v="12933.8"/>
  </r>
  <r>
    <x v="21"/>
    <s v="50PUS6804"/>
    <x v="3"/>
    <x v="8"/>
    <s v="Smart"/>
    <s v="Ultra HD/4k (3840x2160p)"/>
    <n v="1"/>
    <n v="14959"/>
    <n v="14959"/>
  </r>
  <r>
    <x v="21"/>
    <s v="50PUS7334"/>
    <x v="3"/>
    <x v="8"/>
    <s v="Smart"/>
    <s v="Ultra HD/4k (3840x2160p)"/>
    <n v="17"/>
    <n v="270212.36"/>
    <n v="15894.844705882351"/>
  </r>
  <r>
    <x v="21"/>
    <s v="50PUS7373"/>
    <x v="3"/>
    <x v="8"/>
    <s v="Smart"/>
    <s v="Ultra HD/4k (3840x2160p)"/>
    <m/>
    <n v="-17599"/>
    <n v="0"/>
  </r>
  <r>
    <x v="21"/>
    <s v="55B7700UW"/>
    <x v="1"/>
    <x v="1"/>
    <s v="Smart"/>
    <s v="Ultra HD/4k (3840x2160p)"/>
    <n v="8"/>
    <n v="106273.04000000001"/>
    <n v="13284.130000000001"/>
  </r>
  <r>
    <x v="21"/>
    <s v="55DU6510"/>
    <x v="0"/>
    <x v="1"/>
    <s v="Smart"/>
    <s v="Ultra HD/4k (3840x2160p)"/>
    <n v="33"/>
    <n v="194293.8124"/>
    <n v="5887.6912848484844"/>
  </r>
  <r>
    <x v="21"/>
    <s v="55OLED754"/>
    <x v="3"/>
    <x v="1"/>
    <s v="Smart"/>
    <s v="Ultra HD/4k (3840x2160p)"/>
    <n v="1"/>
    <n v="32399.040000000001"/>
    <n v="32399.040000000001"/>
  </r>
  <r>
    <x v="21"/>
    <s v="55PUS6754"/>
    <x v="3"/>
    <x v="1"/>
    <s v="Smart"/>
    <s v="Ultra HD/4k (3840x2160p)"/>
    <n v="1"/>
    <n v="13191.03"/>
    <n v="13191.03"/>
  </r>
  <r>
    <x v="21"/>
    <s v="55PUS6804"/>
    <x v="3"/>
    <x v="1"/>
    <s v="Smart"/>
    <s v="Ultra HD/4k (3840x2160p)"/>
    <n v="5"/>
    <n v="87995.06"/>
    <n v="17599.011999999999"/>
  </r>
  <r>
    <x v="21"/>
    <s v="55PUS7334"/>
    <x v="3"/>
    <x v="1"/>
    <s v="Smart"/>
    <s v="Ultra HD/4k (3840x2160p)"/>
    <n v="14"/>
    <n v="257056.3"/>
    <n v="18361.164285714283"/>
  </r>
  <r>
    <x v="21"/>
    <s v="55SM8200PLA"/>
    <x v="4"/>
    <x v="1"/>
    <s v="Smart"/>
    <s v="Ultra HD/4k (3840x2160p)"/>
    <n v="5"/>
    <n v="89696.1"/>
    <n v="17939.22"/>
  </r>
  <r>
    <x v="21"/>
    <s v="55UK6300PLB"/>
    <x v="4"/>
    <x v="1"/>
    <s v="Smart"/>
    <s v="Ultra HD/4k (3840x2160p)"/>
    <n v="1"/>
    <n v="20078.03"/>
    <n v="20078.03"/>
  </r>
  <r>
    <x v="21"/>
    <s v="55UM7100PLB"/>
    <x v="4"/>
    <x v="1"/>
    <s v="Smart"/>
    <s v="Ultra HD/4k (3840x2160p)"/>
    <n v="2"/>
    <n v="34200.531600000002"/>
    <n v="17100.265800000001"/>
  </r>
  <r>
    <x v="21"/>
    <s v="55UM7450PLA"/>
    <x v="4"/>
    <x v="1"/>
    <s v="Smart"/>
    <s v="Ultra HD/4k (3840x2160p)"/>
    <n v="20"/>
    <n v="305277.17999999993"/>
    <n v="15263.858999999997"/>
  </r>
  <r>
    <x v="21"/>
    <s v="58PUS6504"/>
    <x v="3"/>
    <x v="14"/>
    <s v="Smart"/>
    <s v="Ultra HD/4k (3840x2160p)"/>
    <n v="13"/>
    <n v="155240.28000000003"/>
    <n v="11941.560000000001"/>
  </r>
  <r>
    <x v="21"/>
    <s v="65B7700UW"/>
    <x v="1"/>
    <x v="9"/>
    <s v="Smart"/>
    <s v="Ultra HD/4k (3840x2160p)"/>
    <n v="6"/>
    <n v="124194.12"/>
    <n v="20699.02"/>
  </r>
  <r>
    <x v="21"/>
    <s v="65DU6510"/>
    <x v="0"/>
    <x v="9"/>
    <s v="Smart"/>
    <s v="Ultra HD/4k (3840x2160p)"/>
    <n v="5"/>
    <n v="32332.111999999997"/>
    <n v="6466.4223999999995"/>
  </r>
  <r>
    <x v="21"/>
    <s v="65SM8600PLA"/>
    <x v="4"/>
    <x v="9"/>
    <s v="Smart"/>
    <s v="Ultra HD/4k (3840x2160p)"/>
    <n v="5"/>
    <n v="189146.1"/>
    <n v="37829.22"/>
  </r>
  <r>
    <x v="21"/>
    <s v="70PUS6504"/>
    <x v="3"/>
    <x v="15"/>
    <s v="Smart"/>
    <s v="Ultra HD/4k (3840x2160p)"/>
    <n v="2"/>
    <n v="44399.533899999995"/>
    <n v="22199.766949999997"/>
  </r>
  <r>
    <x v="21"/>
    <s v="70PUS7304"/>
    <x v="3"/>
    <x v="15"/>
    <s v="Smart"/>
    <s v="Ultra HD/4k (3840x2160p)"/>
    <n v="4"/>
    <n v="114023.02"/>
    <n v="28505.755000000001"/>
  </r>
  <r>
    <x v="21"/>
    <s v="70UM7100PLA"/>
    <x v="4"/>
    <x v="15"/>
    <s v="Smart"/>
    <s v="Ultra HD/4k (3840x2160p)"/>
    <n v="1"/>
    <n v="32435.965800000002"/>
    <n v="32435.965800000002"/>
  </r>
  <r>
    <x v="21"/>
    <s v="H32B5100"/>
    <x v="1"/>
    <x v="4"/>
    <s v="noSmart"/>
    <s v="HD Ready"/>
    <n v="562"/>
    <n v="1387337.3156000003"/>
    <n v="2468.571735943061"/>
  </r>
  <r>
    <x v="21"/>
    <s v="H40B5100"/>
    <x v="1"/>
    <x v="5"/>
    <s v="noSmart"/>
    <s v="Full HD"/>
    <n v="86"/>
    <n v="357364.77999999997"/>
    <n v="4155.4044186046513"/>
  </r>
  <r>
    <x v="21"/>
    <s v="H43B7100"/>
    <x v="1"/>
    <x v="6"/>
    <s v="Smart"/>
    <s v="Ultra HD/4k (3840x2160p)"/>
    <n v="73"/>
    <n v="502707"/>
    <n v="6886.3972602739723"/>
  </r>
  <r>
    <x v="21"/>
    <s v="H43B7500"/>
    <x v="1"/>
    <x v="6"/>
    <s v="Smart"/>
    <s v="Ultra HD/4k (3840x2160p)"/>
    <n v="33"/>
    <n v="257956.75950000001"/>
    <n v="7816.8715000000002"/>
  </r>
  <r>
    <x v="21"/>
    <s v="H50B7300"/>
    <x v="1"/>
    <x v="8"/>
    <s v="Smart"/>
    <s v="Ultra HD/4k (3840x2160p)"/>
    <n v="10"/>
    <n v="80990"/>
    <n v="8099"/>
  </r>
  <r>
    <x v="21"/>
    <s v="H55B7100"/>
    <x v="1"/>
    <x v="1"/>
    <s v="Smart"/>
    <s v="Ultra HD/4k (3840x2160p)"/>
    <n v="21"/>
    <n v="188979"/>
    <n v="8999"/>
  </r>
  <r>
    <x v="21"/>
    <s v="H55B7300"/>
    <x v="1"/>
    <x v="1"/>
    <s v="Smart"/>
    <s v="Ultra HD/4k (3840x2160p)"/>
    <n v="10"/>
    <n v="89990"/>
    <n v="8999"/>
  </r>
  <r>
    <x v="21"/>
    <s v="LC-40SA5200X"/>
    <x v="7"/>
    <x v="5"/>
    <s v="noSmart"/>
    <s v="Full HD"/>
    <n v="12"/>
    <n v="55788.240000000005"/>
    <n v="4649.0200000000004"/>
  </r>
  <r>
    <x v="21"/>
    <s v="LE21CT5500AK"/>
    <x v="0"/>
    <x v="10"/>
    <s v="Smart"/>
    <s v="Full HD"/>
    <n v="1"/>
    <n v="999"/>
    <n v="999"/>
  </r>
  <r>
    <x v="21"/>
    <s v="LE24CT5000AK"/>
    <x v="0"/>
    <x v="2"/>
    <s v="noSmart"/>
    <s v="HD Ready"/>
    <n v="21"/>
    <n v="40710.424399999996"/>
    <n v="1938.5916380952378"/>
  </r>
  <r>
    <x v="21"/>
    <s v="LE24CT5500AK"/>
    <x v="0"/>
    <x v="2"/>
    <s v="Smart"/>
    <s v="HD Ready"/>
    <m/>
    <n v="-7610.0039999999999"/>
    <n v="0"/>
  </r>
  <r>
    <x v="21"/>
    <s v="LE32CT1000AU"/>
    <x v="0"/>
    <x v="0"/>
    <s v="Не проставлено"/>
    <s v="Не проставлено"/>
    <n v="1"/>
    <n v="1000"/>
    <n v="1000"/>
  </r>
  <r>
    <x v="21"/>
    <s v="LE32CT4000AU"/>
    <x v="0"/>
    <x v="4"/>
    <s v="noSmart"/>
    <s v="HD Ready"/>
    <n v="1"/>
    <n v="1000"/>
    <n v="1000"/>
  </r>
  <r>
    <x v="21"/>
    <s v="LE32CT5000AK"/>
    <x v="0"/>
    <x v="4"/>
    <s v="noSmart"/>
    <s v="HD Ready"/>
    <n v="1"/>
    <n v="-6124.9768000000004"/>
    <n v="-6124.9768000000004"/>
  </r>
  <r>
    <x v="21"/>
    <s v="LE32CT5020JP"/>
    <x v="0"/>
    <x v="0"/>
    <s v="Не проставлено"/>
    <s v="Не проставлено"/>
    <n v="1"/>
    <n v="-23256"/>
    <n v="-23256"/>
  </r>
  <r>
    <x v="21"/>
    <s v="LE32CT5030AK"/>
    <x v="0"/>
    <x v="4"/>
    <s v="noSmart"/>
    <s v="HD Ready"/>
    <n v="127"/>
    <n v="217438.69999999998"/>
    <n v="1712.115748031496"/>
  </r>
  <r>
    <x v="21"/>
    <s v="LE32CT5550AK"/>
    <x v="0"/>
    <x v="4"/>
    <s v="Smart"/>
    <s v="Full HD"/>
    <n v="6"/>
    <n v="18619.03"/>
    <n v="3103.1716666666666"/>
  </r>
  <r>
    <x v="21"/>
    <s v="LE40CT5030AK"/>
    <x v="0"/>
    <x v="5"/>
    <s v="noSmart"/>
    <s v="Full HD"/>
    <n v="11"/>
    <n v="37353.872899999995"/>
    <n v="3395.8066272727269"/>
  </r>
  <r>
    <x v="21"/>
    <s v="LE40CT5520AK"/>
    <x v="0"/>
    <x v="5"/>
    <s v="Smart"/>
    <s v="Full HD"/>
    <m/>
    <n v="-11137"/>
    <n v="0"/>
  </r>
  <r>
    <x v="21"/>
    <s v="LE40CT5530AK"/>
    <x v="0"/>
    <x v="5"/>
    <s v="Smart"/>
    <s v="Full HD"/>
    <m/>
    <n v="-5974.1844000000001"/>
    <n v="0"/>
  </r>
  <r>
    <x v="21"/>
    <s v="LE43CU6550AK"/>
    <x v="0"/>
    <x v="6"/>
    <s v="Smart"/>
    <s v="Ultra HD/4k (3840x2160p)"/>
    <n v="1"/>
    <n v="3999"/>
    <n v="3999"/>
  </r>
  <r>
    <x v="21"/>
    <s v="LE55CU6530AK"/>
    <x v="0"/>
    <x v="1"/>
    <s v="Smart"/>
    <s v="Ultra HD/4k (3840x2160p)"/>
    <n v="1"/>
    <n v="3000"/>
    <n v="3000"/>
  </r>
  <r>
    <x v="21"/>
    <s v="OLED65B9PLA"/>
    <x v="4"/>
    <x v="9"/>
    <s v="Smart"/>
    <s v="Ultra HD/4k (3840x2160p)"/>
    <n v="1"/>
    <n v="62399.22"/>
    <n v="62399.22"/>
  </r>
  <r>
    <x v="21"/>
    <s v="OLED65C9PLA"/>
    <x v="4"/>
    <x v="9"/>
    <s v="Smart"/>
    <s v="Ultra HD/4k (3840x2160p)"/>
    <n v="2"/>
    <n v="148198.44"/>
    <n v="74099.22"/>
  </r>
  <r>
    <x v="21"/>
    <s v="QE43LS01RAUXUA"/>
    <x v="8"/>
    <x v="6"/>
    <s v="Smart"/>
    <s v="Ultra HD/4k (3840x2160p)"/>
    <n v="1"/>
    <n v="22727"/>
    <n v="22727"/>
  </r>
  <r>
    <x v="21"/>
    <s v="QE43LS03TAUXUA"/>
    <x v="8"/>
    <x v="6"/>
    <s v="Smart"/>
    <s v="Ultra HD/4k (3840x2160p)"/>
    <n v="1"/>
    <n v="28214"/>
    <n v="28214"/>
  </r>
  <r>
    <x v="21"/>
    <s v="QE43Q60TAUXUA"/>
    <x v="8"/>
    <x v="6"/>
    <s v="Smart"/>
    <s v="Ultra HD/4k (3840x2160p)"/>
    <n v="1"/>
    <n v="17256"/>
    <n v="17256"/>
  </r>
  <r>
    <x v="21"/>
    <s v="QE49Q80TAUXUA"/>
    <x v="8"/>
    <x v="7"/>
    <s v="Smart"/>
    <s v="Ultra HD/4k (3840x2160p)"/>
    <n v="1"/>
    <n v="31300"/>
    <n v="31300"/>
  </r>
  <r>
    <x v="21"/>
    <s v="QE50Q60TAUXUA"/>
    <x v="8"/>
    <x v="8"/>
    <s v="Smart"/>
    <s v="Ultra HD/4k (3840x2160p)"/>
    <n v="3"/>
    <n v="61620"/>
    <n v="20540"/>
  </r>
  <r>
    <x v="21"/>
    <s v="QE55LS01TAUXUA"/>
    <x v="8"/>
    <x v="1"/>
    <s v="Smart"/>
    <s v="Ultra HD/4k (3840x2160p)"/>
    <n v="1"/>
    <n v="33280.019999999997"/>
    <n v="33280.019999999997"/>
  </r>
  <r>
    <x v="21"/>
    <s v="QE55Q60TAUXUA"/>
    <x v="8"/>
    <x v="1"/>
    <s v="Smart"/>
    <s v="Ultra HD/4k (3840x2160p)"/>
    <n v="3"/>
    <n v="72449"/>
    <n v="24149.666666666668"/>
  </r>
  <r>
    <x v="21"/>
    <s v="QE55Q77TAUXUA"/>
    <x v="8"/>
    <x v="1"/>
    <s v="Smart"/>
    <s v="Ultra HD/4k (3840x2160p)"/>
    <n v="1"/>
    <n v="27880"/>
    <n v="27880"/>
  </r>
  <r>
    <x v="21"/>
    <s v="QE55Q95TAUXUA"/>
    <x v="8"/>
    <x v="1"/>
    <s v="Smart"/>
    <s v="Ultra HD/4k (3840x2160p)"/>
    <n v="1"/>
    <n v="49514"/>
    <n v="49514"/>
  </r>
  <r>
    <x v="21"/>
    <s v="QE58Q60TAUXUA"/>
    <x v="8"/>
    <x v="14"/>
    <s v="Smart"/>
    <s v="Ultra HD/4k (3840x2160p)"/>
    <n v="5"/>
    <n v="127869"/>
    <n v="25573.8"/>
  </r>
  <r>
    <x v="21"/>
    <s v="QE65Q60TAUXUA"/>
    <x v="8"/>
    <x v="9"/>
    <s v="Smart"/>
    <s v="Ultra HD/4k (3840x2160p)"/>
    <n v="1"/>
    <n v="36151"/>
    <n v="36151"/>
  </r>
  <r>
    <x v="21"/>
    <s v="QE65Q77TAUXUA"/>
    <x v="8"/>
    <x v="9"/>
    <s v="Smart"/>
    <s v="Ultra HD/4k (3840x2160p)"/>
    <n v="1"/>
    <n v="42209"/>
    <n v="42209"/>
  </r>
  <r>
    <x v="21"/>
    <s v="QE75Q80TAUXUA"/>
    <x v="8"/>
    <x v="11"/>
    <s v="Smart"/>
    <s v="Ultra HD/4k (3840x2160p)"/>
    <n v="2"/>
    <n v="162260"/>
    <n v="81130"/>
  </r>
  <r>
    <x v="21"/>
    <s v="UE24N4500AUXUA"/>
    <x v="8"/>
    <x v="2"/>
    <s v="Smart"/>
    <s v="HD Ready"/>
    <n v="1"/>
    <n v="5213"/>
    <n v="5213"/>
  </r>
  <r>
    <x v="21"/>
    <s v="UE32M5500AUXUA"/>
    <x v="8"/>
    <x v="4"/>
    <s v="Smart"/>
    <s v="Full HD"/>
    <n v="17"/>
    <n v="155218"/>
    <n v="9130.4705882352937"/>
  </r>
  <r>
    <x v="21"/>
    <s v="UE32N4000AUXUA"/>
    <x v="8"/>
    <x v="4"/>
    <s v="Smart"/>
    <s v="Full HD"/>
    <n v="14"/>
    <n v="73998"/>
    <n v="5285.5714285714284"/>
  </r>
  <r>
    <x v="21"/>
    <s v="UE32N4500AUXUA"/>
    <x v="8"/>
    <x v="4"/>
    <s v="Smart"/>
    <s v="HD Ready"/>
    <n v="27"/>
    <n v="137619"/>
    <n v="5097"/>
  </r>
  <r>
    <x v="21"/>
    <s v="UE32N4510AUXUA"/>
    <x v="8"/>
    <x v="4"/>
    <s v="Smart"/>
    <s v="HD Ready"/>
    <n v="14"/>
    <n v="71358"/>
    <n v="5097"/>
  </r>
  <r>
    <x v="21"/>
    <s v="UE32N5300AUXUA"/>
    <x v="8"/>
    <x v="4"/>
    <s v="Smart"/>
    <s v="Full HD"/>
    <n v="22"/>
    <n v="135234"/>
    <n v="6147"/>
  </r>
  <r>
    <x v="21"/>
    <s v="UE32T4500AUXUA"/>
    <x v="8"/>
    <x v="4"/>
    <s v="Smart"/>
    <s v="HD Ready"/>
    <n v="6"/>
    <n v="33024"/>
    <n v="5504"/>
  </r>
  <r>
    <x v="21"/>
    <s v="UE32T5300AUXUA"/>
    <x v="8"/>
    <x v="4"/>
    <s v="Smart"/>
    <s v="Full HD"/>
    <n v="10"/>
    <n v="62900"/>
    <n v="6290"/>
  </r>
  <r>
    <x v="21"/>
    <s v="UE43J5202AUXUA"/>
    <x v="8"/>
    <x v="6"/>
    <s v="Smart"/>
    <s v="Full HD"/>
    <n v="15"/>
    <n v="112845"/>
    <n v="7523"/>
  </r>
  <r>
    <x v="21"/>
    <s v="UE43N5300AUXUA"/>
    <x v="8"/>
    <x v="6"/>
    <s v="Smart"/>
    <s v="Full HD"/>
    <n v="5"/>
    <n v="40766"/>
    <n v="8153.2"/>
  </r>
  <r>
    <x v="21"/>
    <s v="UE43NU7090UXUA"/>
    <x v="8"/>
    <x v="6"/>
    <s v="Smart"/>
    <s v="Ultra HD/4k (3840x2160p)"/>
    <n v="76"/>
    <n v="697224"/>
    <n v="9174"/>
  </r>
  <r>
    <x v="21"/>
    <s v="UE43RU7410UXUA"/>
    <x v="8"/>
    <x v="6"/>
    <s v="Smart"/>
    <s v="Ultra HD/4k (3840x2160p)"/>
    <n v="10"/>
    <n v="129765"/>
    <n v="12976.5"/>
  </r>
  <r>
    <x v="21"/>
    <s v="UE43RU7470UXUA"/>
    <x v="8"/>
    <x v="6"/>
    <s v="Smart"/>
    <s v="Ultra HD/4k (3840x2160p)"/>
    <n v="16"/>
    <n v="211632"/>
    <n v="13227"/>
  </r>
  <r>
    <x v="21"/>
    <s v="UE43T5300AUXUA"/>
    <x v="8"/>
    <x v="6"/>
    <s v="Smart"/>
    <s v="Full HD"/>
    <n v="21"/>
    <n v="161693"/>
    <n v="7699.666666666667"/>
  </r>
  <r>
    <x v="21"/>
    <s v="UE50NU7002UXUA"/>
    <x v="8"/>
    <x v="8"/>
    <s v="Smart"/>
    <s v="Ultra HD/4k (3840x2160p)"/>
    <n v="13"/>
    <n v="168855"/>
    <n v="12988.846153846154"/>
  </r>
  <r>
    <x v="21"/>
    <s v="UE50NU7090UXUA"/>
    <x v="8"/>
    <x v="8"/>
    <s v="Smart"/>
    <s v="Ultra HD/4k (3840x2160p)"/>
    <n v="3"/>
    <n v="40911"/>
    <n v="13637"/>
  </r>
  <r>
    <x v="21"/>
    <s v="UE50TU8000UXUA"/>
    <x v="8"/>
    <x v="8"/>
    <s v="Smart"/>
    <s v="Ultra HD/4k (3840x2160p)"/>
    <n v="6"/>
    <n v="92049"/>
    <n v="15341.5"/>
  </r>
  <r>
    <x v="21"/>
    <s v="UE50TU8500UXUA"/>
    <x v="8"/>
    <x v="8"/>
    <s v="Smart"/>
    <s v="Ultra HD/4k (3840x2160p)"/>
    <n v="10"/>
    <n v="175262"/>
    <n v="17526.2"/>
  </r>
  <r>
    <x v="21"/>
    <s v="UE55NU7090UXUA"/>
    <x v="8"/>
    <x v="1"/>
    <s v="Smart"/>
    <s v="Ultra HD/4k (3840x2160p)"/>
    <n v="2"/>
    <n v="27524"/>
    <n v="13762"/>
  </r>
  <r>
    <x v="21"/>
    <s v="UE55RU7200UXUA"/>
    <x v="8"/>
    <x v="1"/>
    <s v="Smart"/>
    <s v="Ultra HD/4k (3840x2160p)"/>
    <n v="6"/>
    <n v="85992"/>
    <n v="14332"/>
  </r>
  <r>
    <x v="21"/>
    <s v="UE55TU7100UXUA"/>
    <x v="8"/>
    <x v="1"/>
    <s v="Smart"/>
    <s v="Ultra HD/4k (3840x2160p)"/>
    <n v="6"/>
    <n v="85326"/>
    <n v="14221"/>
  </r>
  <r>
    <x v="21"/>
    <s v="UE55TU8000UXUA"/>
    <x v="8"/>
    <x v="1"/>
    <s v="Smart"/>
    <s v="Ultra HD/4k (3840x2160p)"/>
    <n v="12"/>
    <n v="206726"/>
    <n v="17227.166666666668"/>
  </r>
  <r>
    <x v="21"/>
    <s v="UE55TU8500UXUA"/>
    <x v="8"/>
    <x v="1"/>
    <s v="Smart"/>
    <s v="Ultra HD/4k (3840x2160p)"/>
    <n v="5"/>
    <n v="95893"/>
    <n v="19178.599999999999"/>
  </r>
  <r>
    <x v="21"/>
    <s v="UE58TU7100UXUA"/>
    <x v="8"/>
    <x v="14"/>
    <s v="Smart"/>
    <s v="Ultra HD/4k (3840x2160p)"/>
    <n v="2"/>
    <n v="30276"/>
    <n v="15138"/>
  </r>
  <r>
    <x v="21"/>
    <s v="UE65TU8000UXUA"/>
    <x v="8"/>
    <x v="9"/>
    <s v="Smart"/>
    <s v="Ultra HD/4k (3840x2160p)"/>
    <n v="3"/>
    <n v="79411"/>
    <n v="26470.333333333332"/>
  </r>
  <r>
    <x v="21"/>
    <s v="UE70TU7100UXUA"/>
    <x v="8"/>
    <x v="15"/>
    <s v="Smart"/>
    <s v="Ultra HD/4k (3840x2160p)"/>
    <n v="1"/>
    <n v="30181"/>
    <n v="30181"/>
  </r>
  <r>
    <x v="21"/>
    <s v="UE75RU7200UXUA"/>
    <x v="8"/>
    <x v="11"/>
    <s v="Smart"/>
    <s v="Ultra HD/4k (3840x2160p)"/>
    <n v="1"/>
    <n v="44453"/>
    <n v="44453"/>
  </r>
  <r>
    <x v="21"/>
    <s v="UE75TU8000UXUA"/>
    <x v="8"/>
    <x v="11"/>
    <s v="Smart"/>
    <s v="Ultra HD/4k (3840x2160p)"/>
    <n v="1"/>
    <n v="43360"/>
    <n v="43360"/>
  </r>
  <r>
    <x v="22"/>
    <s v="20002080"/>
    <x v="1"/>
    <x v="8"/>
    <s v="Smart"/>
    <s v="Ultra HD/4k (3840x2160p)"/>
    <n v="26"/>
    <n v="257162.08000000002"/>
    <n v="9890.8492307692322"/>
  </r>
  <r>
    <x v="22"/>
    <s v="22TK410V"/>
    <x v="4"/>
    <x v="12"/>
    <s v="noSmart"/>
    <s v="Full HD"/>
    <n v="3"/>
    <n v="10332.08"/>
    <n v="3444.0266666666666"/>
  </r>
  <r>
    <x v="22"/>
    <s v="24BH400"/>
    <x v="2"/>
    <x v="0"/>
    <s v="Не проставлено"/>
    <s v="Не проставлено"/>
    <n v="2"/>
    <n v="-763"/>
    <n v="-381.5"/>
  </r>
  <r>
    <x v="22"/>
    <s v="24DH5500"/>
    <x v="0"/>
    <x v="2"/>
    <s v="Smart"/>
    <s v="HD Ready"/>
    <n v="2"/>
    <n v="3398"/>
    <n v="1699"/>
  </r>
  <r>
    <x v="22"/>
    <s v="24PHS4304"/>
    <x v="3"/>
    <x v="2"/>
    <s v="noSmart"/>
    <s v="HD Ready"/>
    <n v="10"/>
    <n v="37190"/>
    <n v="3719"/>
  </r>
  <r>
    <x v="22"/>
    <s v="24PHS4354"/>
    <x v="3"/>
    <x v="2"/>
    <s v="noSmart"/>
    <s v="HD Ready"/>
    <n v="4"/>
    <n v="15596.04"/>
    <n v="3899.01"/>
  </r>
  <r>
    <x v="22"/>
    <s v="24TL510S"/>
    <x v="4"/>
    <x v="2"/>
    <s v="Smart"/>
    <s v="HD Ready"/>
    <n v="39"/>
    <n v="197204.44"/>
    <n v="5056.5241025641026"/>
  </r>
  <r>
    <x v="22"/>
    <s v="24VH50"/>
    <x v="5"/>
    <x v="2"/>
    <s v="noSmart"/>
    <s v="HD Ready"/>
    <n v="9"/>
    <n v="16083"/>
    <n v="1787"/>
  </r>
  <r>
    <x v="22"/>
    <s v="28TL510S"/>
    <x v="4"/>
    <x v="3"/>
    <s v="Smart"/>
    <s v="HD Ready"/>
    <n v="63"/>
    <n v="354087.6"/>
    <n v="5620.4380952380952"/>
  </r>
  <r>
    <x v="22"/>
    <s v="2T-C32BD1X"/>
    <x v="7"/>
    <x v="4"/>
    <s v="noSmart"/>
    <s v="HD Ready"/>
    <n v="6"/>
    <n v="20247"/>
    <n v="3374.5"/>
  </r>
  <r>
    <x v="22"/>
    <s v="32B6000HW"/>
    <x v="1"/>
    <x v="4"/>
    <s v="Smart"/>
    <s v="HD Ready"/>
    <n v="93"/>
    <n v="336358"/>
    <n v="3616.7526881720432"/>
  </r>
  <r>
    <x v="22"/>
    <s v="32B6600PA"/>
    <x v="1"/>
    <x v="4"/>
    <s v="Smart"/>
    <s v="HD Ready"/>
    <n v="50"/>
    <n v="196392.93"/>
    <n v="3927.8586"/>
  </r>
  <r>
    <x v="22"/>
    <s v="32DH3000"/>
    <x v="0"/>
    <x v="4"/>
    <s v="noSmart"/>
    <s v="HD Ready"/>
    <n v="59"/>
    <n v="155103.77120000002"/>
    <n v="2628.8774779661021"/>
  </r>
  <r>
    <x v="22"/>
    <s v="32DH3004A"/>
    <x v="0"/>
    <x v="4"/>
    <s v="noSmart"/>
    <s v="HD Ready"/>
    <n v="12"/>
    <n v="29868"/>
    <n v="2489"/>
  </r>
  <r>
    <x v="22"/>
    <s v="32DH3500"/>
    <x v="0"/>
    <x v="4"/>
    <s v="Smart"/>
    <s v="HD Ready"/>
    <n v="97"/>
    <n v="329781.9314"/>
    <n v="3399.813725773196"/>
  </r>
  <r>
    <x v="22"/>
    <s v="32DH5502A"/>
    <x v="0"/>
    <x v="4"/>
    <s v="Smart"/>
    <s v="HD Ready"/>
    <n v="929"/>
    <n v="2862199"/>
    <n v="3080.94617868676"/>
  </r>
  <r>
    <x v="22"/>
    <s v="32HB4T01"/>
    <x v="6"/>
    <x v="4"/>
    <s v="noSmart"/>
    <s v="HD Ready"/>
    <m/>
    <n v="-4800"/>
    <n v="0"/>
  </r>
  <r>
    <x v="22"/>
    <s v="32HB4T62"/>
    <x v="6"/>
    <x v="4"/>
    <s v="Smart"/>
    <s v="Full HD"/>
    <m/>
    <n v="-6511"/>
    <n v="0"/>
  </r>
  <r>
    <x v="22"/>
    <s v="32LM6300PLA"/>
    <x v="4"/>
    <x v="4"/>
    <s v="Smart"/>
    <s v="Full HD"/>
    <n v="66"/>
    <n v="445862.95999999996"/>
    <n v="6755.4993939393935"/>
  </r>
  <r>
    <x v="22"/>
    <s v="32PFS5803"/>
    <x v="3"/>
    <x v="4"/>
    <s v="Smart"/>
    <s v="Full HD"/>
    <n v="15"/>
    <n v="83013"/>
    <n v="5534.2"/>
  </r>
  <r>
    <x v="22"/>
    <s v="32PFS5823"/>
    <x v="3"/>
    <x v="4"/>
    <s v="Smart"/>
    <s v="Full HD"/>
    <n v="33"/>
    <n v="178079.8"/>
    <n v="5396.3575757575754"/>
  </r>
  <r>
    <x v="22"/>
    <s v="32PFS6402"/>
    <x v="3"/>
    <x v="4"/>
    <s v="Smart"/>
    <s v="Full HD"/>
    <n v="54"/>
    <n v="408951.96"/>
    <n v="7573.184444444445"/>
  </r>
  <r>
    <x v="22"/>
    <s v="32PHS4503"/>
    <x v="3"/>
    <x v="4"/>
    <s v="noSmart"/>
    <s v="HD Ready"/>
    <n v="77"/>
    <n v="324271.2"/>
    <n v="4211.3142857142857"/>
  </r>
  <r>
    <x v="22"/>
    <s v="32S1645EV"/>
    <x v="10"/>
    <x v="4"/>
    <s v="noSmart"/>
    <s v="HD Ready"/>
    <m/>
    <n v="-5199"/>
    <n v="0"/>
  </r>
  <r>
    <x v="22"/>
    <s v="32VH50"/>
    <x v="5"/>
    <x v="4"/>
    <s v="noSmart"/>
    <s v="HD Ready"/>
    <n v="2"/>
    <n v="1474"/>
    <n v="737"/>
  </r>
  <r>
    <x v="22"/>
    <s v="32VH55"/>
    <x v="5"/>
    <x v="4"/>
    <s v="Smart"/>
    <s v="HD Ready"/>
    <n v="2"/>
    <n v="-8073.02"/>
    <n v="-4036.51"/>
  </r>
  <r>
    <x v="22"/>
    <s v="40B6600PA"/>
    <x v="1"/>
    <x v="5"/>
    <s v="Smart"/>
    <s v="Full HD"/>
    <n v="16"/>
    <n v="90865"/>
    <n v="5679.0625"/>
  </r>
  <r>
    <x v="22"/>
    <s v="40BF400"/>
    <x v="2"/>
    <x v="0"/>
    <s v="Не проставлено"/>
    <s v="Не проставлено"/>
    <n v="5"/>
    <n v="152.30999999999995"/>
    <n v="30.461999999999989"/>
  </r>
  <r>
    <x v="22"/>
    <s v="40BF500S"/>
    <x v="2"/>
    <x v="0"/>
    <s v="Не проставлено"/>
    <s v="Не проставлено"/>
    <n v="3"/>
    <n v="-3024.96"/>
    <n v="-1008.32"/>
  </r>
  <r>
    <x v="22"/>
    <s v="40DF5000"/>
    <x v="0"/>
    <x v="5"/>
    <s v="noSmart"/>
    <s v="Full HD"/>
    <n v="83"/>
    <n v="323676.95"/>
    <n v="3899.7222891566266"/>
  </r>
  <r>
    <x v="22"/>
    <s v="40DF5500"/>
    <x v="0"/>
    <x v="5"/>
    <s v="Smart"/>
    <s v="Full HD"/>
    <n v="57"/>
    <n v="288917.01"/>
    <n v="5068.7194736842102"/>
  </r>
  <r>
    <x v="22"/>
    <s v="40DF5502"/>
    <x v="0"/>
    <x v="5"/>
    <s v="Smart"/>
    <s v="Full HD"/>
    <n v="2"/>
    <n v="1998"/>
    <n v="999"/>
  </r>
  <r>
    <x v="22"/>
    <s v="40DF5502A"/>
    <x v="0"/>
    <x v="5"/>
    <s v="Smart"/>
    <s v="Full HD"/>
    <n v="171"/>
    <n v="826145.12"/>
    <n v="4831.2580116959061"/>
  </r>
  <r>
    <x v="22"/>
    <s v="40N2179PW"/>
    <x v="1"/>
    <x v="5"/>
    <s v="Smart"/>
    <s v="Full HD"/>
    <n v="2"/>
    <n v="6800"/>
    <n v="3400"/>
  </r>
  <r>
    <x v="22"/>
    <s v="40VF50"/>
    <x v="5"/>
    <x v="5"/>
    <s v="noSmart"/>
    <s v="Full HD"/>
    <n v="6"/>
    <n v="24336"/>
    <n v="4056"/>
  </r>
  <r>
    <x v="22"/>
    <s v="40VF55"/>
    <x v="5"/>
    <x v="5"/>
    <s v="Smart"/>
    <s v="Full HD"/>
    <n v="5"/>
    <n v="22225"/>
    <n v="4445"/>
  </r>
  <r>
    <x v="22"/>
    <s v="43DF3000"/>
    <x v="0"/>
    <x v="6"/>
    <s v="noSmart"/>
    <s v="Full HD"/>
    <n v="52"/>
    <n v="228009"/>
    <n v="4384.7884615384619"/>
  </r>
  <r>
    <x v="22"/>
    <s v="43DU6510"/>
    <x v="0"/>
    <x v="6"/>
    <s v="Smart"/>
    <s v="Ultra HD/4k (3840x2160p)"/>
    <n v="35"/>
    <n v="238944.8958"/>
    <n v="6826.9970228571428"/>
  </r>
  <r>
    <x v="22"/>
    <s v="43LM6300PLA"/>
    <x v="4"/>
    <x v="6"/>
    <s v="Smart"/>
    <s v="Full HD"/>
    <n v="72"/>
    <n v="572628.96"/>
    <n v="7953.1799999999994"/>
  </r>
  <r>
    <x v="22"/>
    <s v="43PFS5803"/>
    <x v="3"/>
    <x v="6"/>
    <s v="Smart"/>
    <s v="Full HD"/>
    <n v="5"/>
    <n v="40000"/>
    <n v="8000"/>
  </r>
  <r>
    <x v="22"/>
    <s v="43PUS6554"/>
    <x v="3"/>
    <x v="6"/>
    <s v="Smart"/>
    <s v="Ultra HD/4k (3840x2160p)"/>
    <n v="5"/>
    <n v="45264"/>
    <n v="9052.7999999999993"/>
  </r>
  <r>
    <x v="22"/>
    <s v="43PUS6704"/>
    <x v="3"/>
    <x v="6"/>
    <s v="Smart"/>
    <s v="Ultra HD/4k (3840x2160p)"/>
    <n v="3"/>
    <n v="31851"/>
    <n v="10617"/>
  </r>
  <r>
    <x v="22"/>
    <s v="43PUS6754"/>
    <x v="3"/>
    <x v="6"/>
    <s v="Smart"/>
    <s v="Ultra HD/4k (3840x2160p)"/>
    <n v="1"/>
    <n v="10617"/>
    <n v="10617"/>
  </r>
  <r>
    <x v="22"/>
    <s v="43PUS7304"/>
    <x v="3"/>
    <x v="6"/>
    <s v="Smart"/>
    <s v="Ultra HD/4k (3840x2160p)"/>
    <n v="5"/>
    <n v="68443"/>
    <n v="13688.6"/>
  </r>
  <r>
    <x v="22"/>
    <s v="43PUS7334"/>
    <x v="3"/>
    <x v="6"/>
    <s v="Smart"/>
    <s v="Ultra HD/4k (3840x2160p)"/>
    <n v="3"/>
    <n v="42199"/>
    <n v="14066.333333333334"/>
  </r>
  <r>
    <x v="22"/>
    <s v="43UM7050PLF"/>
    <x v="4"/>
    <x v="6"/>
    <s v="Smart"/>
    <s v="Ultra HD/4k (3840x2160p)"/>
    <n v="120"/>
    <n v="1180701.6000000001"/>
    <n v="9839.18"/>
  </r>
  <r>
    <x v="22"/>
    <s v="43UM7450PLA"/>
    <x v="4"/>
    <x v="6"/>
    <s v="Smart"/>
    <s v="Ultra HD/4k (3840x2160p)"/>
    <n v="70"/>
    <n v="750344"/>
    <n v="10719.2"/>
  </r>
  <r>
    <x v="22"/>
    <s v="49CU6500AK"/>
    <x v="0"/>
    <x v="7"/>
    <s v="Smart"/>
    <s v="Ultra HD/4k (3840x2160p)"/>
    <m/>
    <n v="-11699"/>
    <n v="0"/>
  </r>
  <r>
    <x v="22"/>
    <s v="49CU6549MC"/>
    <x v="0"/>
    <x v="7"/>
    <s v="Smart"/>
    <s v="Ultra HD/4k (3840x2160p)"/>
    <n v="1"/>
    <n v="-33748"/>
    <n v="-33748"/>
  </r>
  <r>
    <x v="22"/>
    <s v="49DU6510"/>
    <x v="0"/>
    <x v="7"/>
    <s v="Smart"/>
    <s v="Ultra HD/4k (3840x2160p)"/>
    <n v="39"/>
    <n v="298268.04000000004"/>
    <n v="7647.8984615384625"/>
  </r>
  <r>
    <x v="22"/>
    <s v="49PUS8303"/>
    <x v="3"/>
    <x v="7"/>
    <s v="Smart"/>
    <s v="Ultra HD/4k (3840x2160p)"/>
    <m/>
    <n v="-15000"/>
    <n v="0"/>
  </r>
  <r>
    <x v="22"/>
    <s v="49SM8050PLC"/>
    <x v="4"/>
    <x v="7"/>
    <s v="Smart"/>
    <s v="Ultra HD/4k (3840x2160p)"/>
    <n v="10"/>
    <n v="163992"/>
    <n v="16399.2"/>
  </r>
  <r>
    <x v="22"/>
    <s v="49SM9000PLA"/>
    <x v="4"/>
    <x v="7"/>
    <s v="Smart"/>
    <s v="Ultra HD/4k (3840x2160p)"/>
    <n v="9"/>
    <n v="227758.54"/>
    <n v="25306.504444444447"/>
  </r>
  <r>
    <x v="22"/>
    <s v="49UM7100PLB"/>
    <x v="4"/>
    <x v="7"/>
    <s v="Smart"/>
    <s v="Ultra HD/4k (3840x2160p)"/>
    <n v="100"/>
    <n v="1124918"/>
    <n v="11249.18"/>
  </r>
  <r>
    <x v="22"/>
    <s v="49UM7400PLB"/>
    <x v="4"/>
    <x v="7"/>
    <s v="Smart"/>
    <s v="Ultra HD/4k (3840x2160p)"/>
    <n v="1"/>
    <n v="14103"/>
    <n v="14103"/>
  </r>
  <r>
    <x v="22"/>
    <s v="50B7700UW"/>
    <x v="1"/>
    <x v="8"/>
    <s v="Smart"/>
    <s v="Ultra HD/4k (3840x2160p)"/>
    <n v="1"/>
    <n v="11906"/>
    <n v="11906"/>
  </r>
  <r>
    <x v="22"/>
    <s v="50DU5502"/>
    <x v="0"/>
    <x v="8"/>
    <s v="Smart"/>
    <s v="Ultra HD/4k (3840x2160p)"/>
    <n v="1"/>
    <n v="999"/>
    <n v="999"/>
  </r>
  <r>
    <x v="22"/>
    <s v="50PUS6504"/>
    <x v="3"/>
    <x v="8"/>
    <s v="Smart"/>
    <s v="Ultra HD/4k (3840x2160p)"/>
    <m/>
    <n v="-10142"/>
    <n v="0"/>
  </r>
  <r>
    <x v="22"/>
    <s v="50PUS6554"/>
    <x v="3"/>
    <x v="8"/>
    <s v="Smart"/>
    <s v="Ultra HD/4k (3840x2160p)"/>
    <n v="50"/>
    <n v="552000"/>
    <n v="11040"/>
  </r>
  <r>
    <x v="22"/>
    <s v="50PUS6754"/>
    <x v="3"/>
    <x v="8"/>
    <s v="Smart"/>
    <s v="Ultra HD/4k (3840x2160p)"/>
    <n v="6"/>
    <n v="76314.540000000008"/>
    <n v="12719.090000000002"/>
  </r>
  <r>
    <x v="22"/>
    <s v="50PUS7334"/>
    <x v="3"/>
    <x v="8"/>
    <s v="Smart"/>
    <s v="Ultra HD/4k (3840x2160p)"/>
    <n v="17"/>
    <n v="283554"/>
    <n v="16679.647058823528"/>
  </r>
  <r>
    <x v="22"/>
    <s v="50UN74006LB"/>
    <x v="4"/>
    <x v="8"/>
    <s v="Smart"/>
    <s v="Ultra HD/4k (3840x2160p)"/>
    <n v="5"/>
    <n v="70545"/>
    <n v="14109"/>
  </r>
  <r>
    <x v="22"/>
    <s v="55B7700UW"/>
    <x v="1"/>
    <x v="1"/>
    <s v="Smart"/>
    <s v="Ultra HD/4k (3840x2160p)"/>
    <m/>
    <n v="-13499"/>
    <n v="0"/>
  </r>
  <r>
    <x v="22"/>
    <s v="55DU6510"/>
    <x v="0"/>
    <x v="1"/>
    <s v="Smart"/>
    <s v="Ultra HD/4k (3840x2160p)"/>
    <n v="6"/>
    <n v="31598"/>
    <n v="5266.333333333333"/>
  </r>
  <r>
    <x v="22"/>
    <s v="55OLED754"/>
    <x v="3"/>
    <x v="1"/>
    <s v="Smart"/>
    <s v="Ultra HD/4k (3840x2160p)"/>
    <n v="10"/>
    <n v="323990.40000000002"/>
    <n v="32399.040000000001"/>
  </r>
  <r>
    <x v="22"/>
    <s v="55PUS6501"/>
    <x v="3"/>
    <x v="1"/>
    <s v="Smart"/>
    <s v="Ultra HD/4k (3840x2160p)"/>
    <m/>
    <n v="-24089"/>
    <n v="0"/>
  </r>
  <r>
    <x v="22"/>
    <s v="55PUS7334"/>
    <x v="3"/>
    <x v="1"/>
    <s v="Smart"/>
    <s v="Ultra HD/4k (3840x2160p)"/>
    <n v="7"/>
    <n v="128500"/>
    <n v="18357.142857142859"/>
  </r>
  <r>
    <x v="22"/>
    <s v="55SM8600PLA"/>
    <x v="4"/>
    <x v="1"/>
    <s v="Smart"/>
    <s v="Ultra HD/4k (3840x2160p)"/>
    <n v="14"/>
    <n v="331669.56"/>
    <n v="23690.682857142856"/>
  </r>
  <r>
    <x v="22"/>
    <s v="55UM7050PLC"/>
    <x v="4"/>
    <x v="1"/>
    <s v="Smart"/>
    <s v="Ultra HD/4k (3840x2160p)"/>
    <n v="30"/>
    <n v="407976"/>
    <n v="13599.2"/>
  </r>
  <r>
    <x v="22"/>
    <s v="55UN74006LB"/>
    <x v="4"/>
    <x v="1"/>
    <s v="Smart"/>
    <s v="Ultra HD/4k (3840x2160p)"/>
    <n v="30"/>
    <n v="448776"/>
    <n v="14959.2"/>
  </r>
  <r>
    <x v="22"/>
    <s v="58PUS6504"/>
    <x v="3"/>
    <x v="14"/>
    <s v="Smart"/>
    <s v="Ultra HD/4k (3840x2160p)"/>
    <n v="35"/>
    <n v="418601.4"/>
    <n v="11960.04"/>
  </r>
  <r>
    <x v="22"/>
    <s v="65B7700UW"/>
    <x v="1"/>
    <x v="9"/>
    <s v="Smart"/>
    <s v="Ultra HD/4k (3840x2160p)"/>
    <n v="1"/>
    <n v="20300"/>
    <n v="20300"/>
  </r>
  <r>
    <x v="22"/>
    <s v="65OLED854"/>
    <x v="3"/>
    <x v="9"/>
    <s v="Smart"/>
    <s v="Ultra HD/4k (3840x2160p)"/>
    <n v="2"/>
    <n v="125998.08"/>
    <n v="62999.040000000001"/>
  </r>
  <r>
    <x v="22"/>
    <s v="65PUS6554"/>
    <x v="3"/>
    <x v="9"/>
    <s v="Smart"/>
    <s v="Ultra HD/4k (3840x2160p)"/>
    <n v="16"/>
    <n v="302704.32"/>
    <n v="18919.02"/>
  </r>
  <r>
    <x v="22"/>
    <s v="65PUS6754"/>
    <x v="3"/>
    <x v="9"/>
    <s v="Smart"/>
    <s v="Ultra HD/4k (3840x2160p)"/>
    <n v="4"/>
    <n v="80956.08"/>
    <n v="20239.02"/>
  </r>
  <r>
    <x v="22"/>
    <s v="65PUS7304"/>
    <x v="3"/>
    <x v="9"/>
    <s v="Smart"/>
    <s v="Ultra HD/4k (3840x2160p)"/>
    <n v="1"/>
    <n v="23800"/>
    <n v="23800"/>
  </r>
  <r>
    <x v="22"/>
    <s v="65SM8200PLA"/>
    <x v="4"/>
    <x v="9"/>
    <s v="Smart"/>
    <s v="Ultra HD/4k (3840x2160p)"/>
    <n v="1"/>
    <n v="32000"/>
    <n v="32000"/>
  </r>
  <r>
    <x v="22"/>
    <s v="70PUS6504"/>
    <x v="3"/>
    <x v="15"/>
    <s v="Smart"/>
    <s v="Ultra HD/4k (3840x2160p)"/>
    <n v="14"/>
    <n v="289800"/>
    <n v="20700"/>
  </r>
  <r>
    <x v="22"/>
    <s v="70PUS7304"/>
    <x v="3"/>
    <x v="15"/>
    <s v="Smart"/>
    <s v="Ultra HD/4k (3840x2160p)"/>
    <n v="25"/>
    <n v="626217.44000000006"/>
    <n v="25048.697600000003"/>
  </r>
  <r>
    <x v="22"/>
    <s v="H32B5100"/>
    <x v="1"/>
    <x v="4"/>
    <s v="noSmart"/>
    <s v="HD Ready"/>
    <n v="586"/>
    <n v="1444207.2800000003"/>
    <n v="2464.5175426621163"/>
  </r>
  <r>
    <x v="22"/>
    <s v="H40B5100"/>
    <x v="1"/>
    <x v="5"/>
    <s v="noSmart"/>
    <s v="Full HD"/>
    <n v="100"/>
    <n v="407417.66"/>
    <n v="4074.1765999999998"/>
  </r>
  <r>
    <x v="22"/>
    <s v="H43B7100"/>
    <x v="1"/>
    <x v="6"/>
    <s v="Smart"/>
    <s v="Ultra HD/4k (3840x2160p)"/>
    <n v="60"/>
    <n v="419797.5"/>
    <n v="6996.625"/>
  </r>
  <r>
    <x v="22"/>
    <s v="H43B7500"/>
    <x v="1"/>
    <x v="6"/>
    <s v="Smart"/>
    <s v="Ultra HD/4k (3840x2160p)"/>
    <n v="5"/>
    <n v="39082.29"/>
    <n v="7816.4580000000005"/>
  </r>
  <r>
    <x v="22"/>
    <s v="H50B7100"/>
    <x v="1"/>
    <x v="8"/>
    <s v="Smart"/>
    <s v="Ultra HD/4k (3840x2160p)"/>
    <n v="2"/>
    <n v="10700"/>
    <n v="5350"/>
  </r>
  <r>
    <x v="22"/>
    <s v="LC-40SA5200X"/>
    <x v="7"/>
    <x v="5"/>
    <s v="noSmart"/>
    <s v="Full HD"/>
    <n v="7"/>
    <n v="32403.671499999997"/>
    <n v="4629.095928571428"/>
  </r>
  <r>
    <x v="22"/>
    <s v="LE24CT5000AK"/>
    <x v="0"/>
    <x v="2"/>
    <s v="noSmart"/>
    <s v="HD Ready"/>
    <n v="2"/>
    <n v="4222"/>
    <n v="2111"/>
  </r>
  <r>
    <x v="22"/>
    <s v="LE24CT5500AK"/>
    <x v="0"/>
    <x v="2"/>
    <s v="Smart"/>
    <s v="HD Ready"/>
    <n v="1"/>
    <n v="1699"/>
    <n v="1699"/>
  </r>
  <r>
    <x v="22"/>
    <s v="LE32CT1000AU"/>
    <x v="0"/>
    <x v="0"/>
    <s v="Не проставлено"/>
    <s v="Не проставлено"/>
    <m/>
    <n v="-4550"/>
    <n v="0"/>
  </r>
  <r>
    <x v="22"/>
    <s v="LE32CT2000AK"/>
    <x v="0"/>
    <x v="0"/>
    <s v="Не проставлено"/>
    <s v="Не проставлено"/>
    <m/>
    <n v="-4370"/>
    <n v="0"/>
  </r>
  <r>
    <x v="22"/>
    <s v="LE32CT5020JP"/>
    <x v="0"/>
    <x v="0"/>
    <s v="Не проставлено"/>
    <s v="Не проставлено"/>
    <n v="3"/>
    <n v="-853"/>
    <n v="-284.33333333333331"/>
  </r>
  <r>
    <x v="22"/>
    <s v="LE32CT5030AK"/>
    <x v="0"/>
    <x v="4"/>
    <s v="noSmart"/>
    <s v="HD Ready"/>
    <n v="13"/>
    <n v="29421.611100000002"/>
    <n v="2263.2008538461541"/>
  </r>
  <r>
    <x v="22"/>
    <s v="LE32CT5500AK"/>
    <x v="0"/>
    <x v="4"/>
    <s v="Smart"/>
    <s v="HD Ready"/>
    <m/>
    <n v="-12304.9627"/>
    <n v="0"/>
  </r>
  <r>
    <x v="22"/>
    <s v="LE32CT5550AK"/>
    <x v="0"/>
    <x v="4"/>
    <s v="Smart"/>
    <s v="Full HD"/>
    <n v="10"/>
    <n v="12063"/>
    <n v="1206.3"/>
  </r>
  <r>
    <x v="22"/>
    <s v="LE39CT5020JP"/>
    <x v="0"/>
    <x v="0"/>
    <s v="Не проставлено"/>
    <s v="Не проставлено"/>
    <m/>
    <n v="-10800"/>
    <n v="0"/>
  </r>
  <r>
    <x v="22"/>
    <s v="LE40CT5030AK"/>
    <x v="0"/>
    <x v="5"/>
    <s v="noSmart"/>
    <s v="Full HD"/>
    <n v="3"/>
    <n v="6099.93"/>
    <n v="2033.3100000000002"/>
  </r>
  <r>
    <x v="22"/>
    <s v="LE40CT5520AK"/>
    <x v="0"/>
    <x v="5"/>
    <s v="Smart"/>
    <s v="Full HD"/>
    <n v="2"/>
    <n v="950"/>
    <n v="475"/>
  </r>
  <r>
    <x v="22"/>
    <s v="LE55CU6530AK"/>
    <x v="0"/>
    <x v="1"/>
    <s v="Smart"/>
    <s v="Ultra HD/4k (3840x2160p)"/>
    <n v="1"/>
    <n v="3900"/>
    <n v="3900"/>
  </r>
  <r>
    <x v="22"/>
    <s v="LED-55D2000 Smart+T2 black"/>
    <x v="11"/>
    <x v="1"/>
    <s v="Smart"/>
    <s v="Full HD"/>
    <m/>
    <n v="-15009"/>
    <n v="0"/>
  </r>
  <r>
    <x v="22"/>
    <s v="OLED55B9PLA"/>
    <x v="4"/>
    <x v="1"/>
    <s v="Smart"/>
    <s v="Ultra HD/4k (3840x2160p)"/>
    <n v="4"/>
    <n v="173246.66"/>
    <n v="43311.665000000001"/>
  </r>
  <r>
    <x v="22"/>
    <s v="QE49Q80TAUXUA"/>
    <x v="8"/>
    <x v="7"/>
    <s v="Smart"/>
    <s v="Ultra HD/4k (3840x2160p)"/>
    <n v="1"/>
    <n v="29519"/>
    <n v="29519"/>
  </r>
  <r>
    <x v="22"/>
    <s v="QE50LS03TAUXUA"/>
    <x v="8"/>
    <x v="8"/>
    <s v="Smart"/>
    <s v="Ultra HD/4k (3840x2160p)"/>
    <n v="1"/>
    <n v="30646"/>
    <n v="30646"/>
  </r>
  <r>
    <x v="22"/>
    <s v="QE50Q60TAUXUA"/>
    <x v="8"/>
    <x v="8"/>
    <s v="Smart"/>
    <s v="Ultra HD/4k (3840x2160p)"/>
    <n v="2"/>
    <n v="41080"/>
    <n v="20540"/>
  </r>
  <r>
    <x v="22"/>
    <s v="QE55Q60RAUXUA"/>
    <x v="8"/>
    <x v="1"/>
    <s v="Smart"/>
    <s v="Ultra HD/4k (3840x2160p)"/>
    <n v="1"/>
    <n v="25714"/>
    <n v="25714"/>
  </r>
  <r>
    <x v="22"/>
    <s v="QE55Q77TAUXUA"/>
    <x v="8"/>
    <x v="1"/>
    <s v="Smart"/>
    <s v="Ultra HD/4k (3840x2160p)"/>
    <n v="2"/>
    <n v="55196"/>
    <n v="27598"/>
  </r>
  <r>
    <x v="22"/>
    <s v="QE55Q80TAUXUA"/>
    <x v="8"/>
    <x v="1"/>
    <s v="Smart"/>
    <s v="Ultra HD/4k (3840x2160p)"/>
    <n v="2"/>
    <n v="68530"/>
    <n v="34265"/>
  </r>
  <r>
    <x v="22"/>
    <s v="QE55Q95TAUXUA"/>
    <x v="8"/>
    <x v="1"/>
    <s v="Smart"/>
    <s v="Ultra HD/4k (3840x2160p)"/>
    <n v="2"/>
    <n v="99028"/>
    <n v="49514"/>
  </r>
  <r>
    <x v="22"/>
    <s v="QE58Q60TAUXUA"/>
    <x v="8"/>
    <x v="14"/>
    <s v="Smart"/>
    <s v="Ultra HD/4k (3840x2160p)"/>
    <n v="1"/>
    <n v="25730"/>
    <n v="25730"/>
  </r>
  <r>
    <x v="22"/>
    <s v="QE65Q80TAUXUA"/>
    <x v="8"/>
    <x v="9"/>
    <s v="Smart"/>
    <s v="Ultra HD/4k (3840x2160p)"/>
    <n v="1"/>
    <n v="52800"/>
    <n v="52800"/>
  </r>
  <r>
    <x v="22"/>
    <s v="UE32N4000AUXUA"/>
    <x v="8"/>
    <x v="4"/>
    <s v="Smart"/>
    <s v="Full HD"/>
    <n v="4"/>
    <n v="21519"/>
    <n v="5379.75"/>
  </r>
  <r>
    <x v="22"/>
    <s v="UE32N4500AUXUA"/>
    <x v="8"/>
    <x v="4"/>
    <s v="Smart"/>
    <s v="HD Ready"/>
    <n v="1"/>
    <n v="5097"/>
    <n v="5097"/>
  </r>
  <r>
    <x v="22"/>
    <s v="UE32N5000AUXUA"/>
    <x v="8"/>
    <x v="4"/>
    <s v="Smart"/>
    <s v="Full HD"/>
    <n v="10"/>
    <n v="60632"/>
    <n v="6063.2"/>
  </r>
  <r>
    <x v="22"/>
    <s v="UE32N5300AUXUA"/>
    <x v="8"/>
    <x v="4"/>
    <s v="Smart"/>
    <s v="Full HD"/>
    <n v="20"/>
    <n v="122940"/>
    <n v="6147"/>
  </r>
  <r>
    <x v="22"/>
    <s v="UE32T5300AUXUA"/>
    <x v="8"/>
    <x v="4"/>
    <s v="Smart"/>
    <s v="Full HD"/>
    <n v="61"/>
    <n v="380886"/>
    <n v="6244.0327868852455"/>
  </r>
  <r>
    <x v="22"/>
    <s v="UE43J5202AUXUA"/>
    <x v="8"/>
    <x v="6"/>
    <s v="Smart"/>
    <s v="Full HD"/>
    <n v="5"/>
    <n v="37615"/>
    <n v="7523"/>
  </r>
  <r>
    <x v="22"/>
    <s v="UE43N5300AUXUA"/>
    <x v="8"/>
    <x v="6"/>
    <s v="Smart"/>
    <s v="Full HD"/>
    <n v="1"/>
    <n v="8686"/>
    <n v="8686"/>
  </r>
  <r>
    <x v="22"/>
    <s v="UE43NU7090UXUA"/>
    <x v="8"/>
    <x v="6"/>
    <s v="Smart"/>
    <s v="Ultra HD/4k (3840x2160p)"/>
    <n v="1"/>
    <n v="9174"/>
    <n v="9174"/>
  </r>
  <r>
    <x v="22"/>
    <s v="UE43RU7410UXUA"/>
    <x v="8"/>
    <x v="6"/>
    <s v="Smart"/>
    <s v="Ultra HD/4k (3840x2160p)"/>
    <n v="1"/>
    <n v="12734"/>
    <n v="12734"/>
  </r>
  <r>
    <x v="22"/>
    <s v="UE43T5300AUXUA"/>
    <x v="8"/>
    <x v="6"/>
    <s v="Smart"/>
    <s v="Full HD"/>
    <n v="1"/>
    <n v="8073"/>
    <n v="8073"/>
  </r>
  <r>
    <x v="22"/>
    <s v="UE50NU7002UXUA"/>
    <x v="8"/>
    <x v="8"/>
    <s v="Smart"/>
    <s v="Ultra HD/4k (3840x2160p)"/>
    <n v="21"/>
    <n v="271479"/>
    <n v="12927.571428571429"/>
  </r>
  <r>
    <x v="22"/>
    <s v="UE50NU7090UXUA"/>
    <x v="8"/>
    <x v="8"/>
    <s v="Smart"/>
    <s v="Ultra HD/4k (3840x2160p)"/>
    <n v="1"/>
    <n v="13638"/>
    <n v="13638"/>
  </r>
  <r>
    <x v="22"/>
    <s v="UE50TU8500UXUA"/>
    <x v="8"/>
    <x v="8"/>
    <s v="Smart"/>
    <s v="Ultra HD/4k (3840x2160p)"/>
    <n v="7"/>
    <n v="120545"/>
    <n v="17220.714285714286"/>
  </r>
  <r>
    <x v="22"/>
    <s v="UE55TU7100UXUA"/>
    <x v="8"/>
    <x v="1"/>
    <s v="Smart"/>
    <s v="Ultra HD/4k (3840x2160p)"/>
    <n v="56"/>
    <n v="799396"/>
    <n v="14274.928571428571"/>
  </r>
  <r>
    <x v="22"/>
    <s v="UE55TU8000UXUA"/>
    <x v="8"/>
    <x v="1"/>
    <s v="Smart"/>
    <s v="Ultra HD/4k (3840x2160p)"/>
    <n v="9"/>
    <n v="156033"/>
    <n v="17337"/>
  </r>
  <r>
    <x v="22"/>
    <s v="UE55TU8500UXUA"/>
    <x v="8"/>
    <x v="1"/>
    <s v="Smart"/>
    <s v="Ultra HD/4k (3840x2160p)"/>
    <n v="6"/>
    <n v="114647"/>
    <n v="19107.833333333332"/>
  </r>
  <r>
    <x v="22"/>
    <s v="UE65TU8000UXUA"/>
    <x v="8"/>
    <x v="9"/>
    <s v="Smart"/>
    <s v="Ultra HD/4k (3840x2160p)"/>
    <n v="2"/>
    <n v="53118"/>
    <n v="26559"/>
  </r>
  <r>
    <x v="22"/>
    <s v="UE65TU8500UXUA"/>
    <x v="8"/>
    <x v="9"/>
    <s v="Smart"/>
    <s v="Ultra HD/4k (3840x2160p)"/>
    <n v="3"/>
    <n v="90705"/>
    <n v="30235"/>
  </r>
  <r>
    <x v="22"/>
    <s v="UE70TU7100UXUA"/>
    <x v="8"/>
    <x v="15"/>
    <s v="Smart"/>
    <s v="Ultra HD/4k (3840x2160p)"/>
    <n v="1"/>
    <n v="30181"/>
    <n v="30181"/>
  </r>
  <r>
    <x v="22"/>
    <s v="UE75RU7200UXUA"/>
    <x v="8"/>
    <x v="11"/>
    <s v="Smart"/>
    <s v="Ultra HD/4k (3840x2160p)"/>
    <n v="1"/>
    <n v="44453"/>
    <n v="44453"/>
  </r>
  <r>
    <x v="22"/>
    <s v="UE75TU8000UXUA"/>
    <x v="8"/>
    <x v="11"/>
    <s v="Smart"/>
    <s v="Ultra HD/4k (3840x2160p)"/>
    <n v="1"/>
    <n v="43021"/>
    <n v="43021"/>
  </r>
  <r>
    <x v="23"/>
    <s v="20001181"/>
    <x v="1"/>
    <x v="5"/>
    <s v="Smart"/>
    <s v="Full HD"/>
    <n v="24"/>
    <n v="135048"/>
    <n v="5627"/>
  </r>
  <r>
    <x v="23"/>
    <s v="20001470"/>
    <x v="1"/>
    <x v="1"/>
    <s v="Smart"/>
    <s v="Ultra HD/4k (3840x2160p)"/>
    <n v="11"/>
    <n v="116187.48999999999"/>
    <n v="10562.49909090909"/>
  </r>
  <r>
    <x v="23"/>
    <s v="20002052"/>
    <x v="1"/>
    <x v="4"/>
    <s v="Smart"/>
    <s v="HD Ready"/>
    <n v="63"/>
    <n v="254241"/>
    <n v="4035.5714285714284"/>
  </r>
  <r>
    <x v="23"/>
    <s v="20002053"/>
    <x v="1"/>
    <x v="5"/>
    <s v="Smart"/>
    <s v="Full HD"/>
    <n v="45"/>
    <n v="265236"/>
    <n v="5894.1333333333332"/>
  </r>
  <r>
    <x v="23"/>
    <s v="20002080"/>
    <x v="1"/>
    <x v="8"/>
    <s v="Smart"/>
    <s v="Ultra HD/4k (3840x2160p)"/>
    <n v="18"/>
    <n v="171639.02"/>
    <n v="9535.5011111111107"/>
  </r>
  <r>
    <x v="23"/>
    <s v="20002850"/>
    <x v="1"/>
    <x v="4"/>
    <s v="Smart"/>
    <s v="HD Ready"/>
    <n v="55"/>
    <n v="212465"/>
    <n v="3863"/>
  </r>
  <r>
    <x v="23"/>
    <s v="20002854"/>
    <x v="1"/>
    <x v="6"/>
    <s v="Smart"/>
    <s v="Ultra HD/4k (3840x2160p)"/>
    <n v="5"/>
    <n v="36895"/>
    <n v="7379"/>
  </r>
  <r>
    <x v="23"/>
    <s v="20002858"/>
    <x v="1"/>
    <x v="6"/>
    <s v="Smart"/>
    <s v="Ultra HD/4k (3840x2160p)"/>
    <n v="7"/>
    <n v="60263"/>
    <n v="8609"/>
  </r>
  <r>
    <x v="23"/>
    <s v="20002864"/>
    <x v="1"/>
    <x v="8"/>
    <s v="Smart"/>
    <s v="Ultra HD/4k (3840x2160p)"/>
    <n v="3"/>
    <n v="27549"/>
    <n v="9183"/>
  </r>
  <r>
    <x v="23"/>
    <s v="20002876"/>
    <x v="1"/>
    <x v="1"/>
    <s v="Smart"/>
    <s v="Ultra HD/4k (3840x2160p)"/>
    <n v="2"/>
    <n v="19678"/>
    <n v="9839"/>
  </r>
  <r>
    <x v="23"/>
    <s v="20002960"/>
    <x v="1"/>
    <x v="7"/>
    <s v="Smart"/>
    <s v="Full HD"/>
    <n v="21"/>
    <n v="168379.40000000002"/>
    <n v="8018.0666666666675"/>
  </r>
  <r>
    <x v="23"/>
    <s v="22TK410V"/>
    <x v="4"/>
    <x v="12"/>
    <s v="noSmart"/>
    <s v="Full HD"/>
    <n v="1"/>
    <n v="3254"/>
    <n v="3254"/>
  </r>
  <r>
    <x v="23"/>
    <s v="24PHS4304"/>
    <x v="3"/>
    <x v="2"/>
    <s v="noSmart"/>
    <s v="HD Ready"/>
    <n v="2"/>
    <n v="7438"/>
    <n v="3719"/>
  </r>
  <r>
    <x v="23"/>
    <s v="24PHS4354"/>
    <x v="3"/>
    <x v="2"/>
    <s v="noSmart"/>
    <s v="HD Ready"/>
    <n v="3"/>
    <n v="11157.119999999999"/>
    <n v="3719.0399999999995"/>
  </r>
  <r>
    <x v="23"/>
    <s v="24TL510S"/>
    <x v="4"/>
    <x v="2"/>
    <s v="Smart"/>
    <s v="HD Ready"/>
    <n v="4"/>
    <n v="19712"/>
    <n v="4928"/>
  </r>
  <r>
    <x v="23"/>
    <s v="24VH50"/>
    <x v="5"/>
    <x v="2"/>
    <s v="noSmart"/>
    <s v="HD Ready"/>
    <n v="2"/>
    <n v="3526"/>
    <n v="1763"/>
  </r>
  <r>
    <x v="23"/>
    <s v="28TL510S"/>
    <x v="4"/>
    <x v="3"/>
    <s v="Smart"/>
    <s v="HD Ready"/>
    <n v="1"/>
    <n v="5486"/>
    <n v="5486"/>
  </r>
  <r>
    <x v="23"/>
    <s v="2T-C32BD1X"/>
    <x v="7"/>
    <x v="4"/>
    <s v="noSmart"/>
    <s v="HD Ready"/>
    <n v="24"/>
    <n v="74668.84"/>
    <n v="3111.2016666666664"/>
  </r>
  <r>
    <x v="23"/>
    <s v="32B6000HW"/>
    <x v="1"/>
    <x v="4"/>
    <s v="Smart"/>
    <s v="HD Ready"/>
    <n v="6"/>
    <n v="22170"/>
    <n v="3695"/>
  </r>
  <r>
    <x v="23"/>
    <s v="32B6600PA"/>
    <x v="1"/>
    <x v="4"/>
    <s v="Smart"/>
    <s v="HD Ready"/>
    <n v="44"/>
    <n v="180237.64"/>
    <n v="4096.3100000000004"/>
  </r>
  <r>
    <x v="23"/>
    <s v="32BH500S"/>
    <x v="2"/>
    <x v="0"/>
    <s v="Не проставлено"/>
    <s v="Не проставлено"/>
    <n v="1"/>
    <n v="800"/>
    <n v="800"/>
  </r>
  <r>
    <x v="23"/>
    <s v="32DH3000"/>
    <x v="0"/>
    <x v="4"/>
    <s v="noSmart"/>
    <s v="HD Ready"/>
    <n v="180"/>
    <n v="483379.84280000004"/>
    <n v="2685.4435711111114"/>
  </r>
  <r>
    <x v="23"/>
    <s v="32DH3004A"/>
    <x v="0"/>
    <x v="4"/>
    <s v="noSmart"/>
    <s v="HD Ready"/>
    <n v="697"/>
    <n v="1637963.94"/>
    <n v="2350.02"/>
  </r>
  <r>
    <x v="23"/>
    <s v="32DH3500"/>
    <x v="0"/>
    <x v="4"/>
    <s v="Smart"/>
    <s v="HD Ready"/>
    <n v="164"/>
    <n v="585520.58000000007"/>
    <n v="3570.2474390243906"/>
  </r>
  <r>
    <x v="23"/>
    <s v="32DH5502"/>
    <x v="0"/>
    <x v="4"/>
    <s v="Smart"/>
    <s v="HD Ready"/>
    <m/>
    <n v="-3919.7908000000002"/>
    <n v="0"/>
  </r>
  <r>
    <x v="23"/>
    <s v="32DH5502A"/>
    <x v="0"/>
    <x v="4"/>
    <s v="Smart"/>
    <s v="HD Ready"/>
    <n v="339"/>
    <n v="1059858.3843999999"/>
    <n v="3126.4259126843654"/>
  </r>
  <r>
    <x v="23"/>
    <s v="32HB4T01"/>
    <x v="6"/>
    <x v="4"/>
    <s v="noSmart"/>
    <s v="HD Ready"/>
    <m/>
    <n v="-4649"/>
    <n v="0"/>
  </r>
  <r>
    <x v="23"/>
    <s v="32HB4T61"/>
    <x v="6"/>
    <x v="4"/>
    <s v="Smart"/>
    <s v="HD Ready"/>
    <m/>
    <n v="-5699"/>
    <n v="0"/>
  </r>
  <r>
    <x v="23"/>
    <s v="32LM6300PLA"/>
    <x v="4"/>
    <x v="4"/>
    <s v="Smart"/>
    <s v="Full HD"/>
    <n v="10"/>
    <n v="67191.600000000006"/>
    <n v="6719.1600000000008"/>
  </r>
  <r>
    <x v="23"/>
    <s v="32PFS5603"/>
    <x v="3"/>
    <x v="4"/>
    <s v="noSmart"/>
    <s v="Full HD"/>
    <n v="6"/>
    <n v="25798"/>
    <n v="4299.666666666667"/>
  </r>
  <r>
    <x v="23"/>
    <s v="32PFS5803"/>
    <x v="3"/>
    <x v="4"/>
    <s v="Smart"/>
    <s v="Full HD"/>
    <n v="2"/>
    <n v="11158.04"/>
    <n v="5579.02"/>
  </r>
  <r>
    <x v="23"/>
    <s v="32PFS5823"/>
    <x v="3"/>
    <x v="4"/>
    <s v="Smart"/>
    <s v="Full HD"/>
    <n v="20"/>
    <n v="110102"/>
    <n v="5505.1"/>
  </r>
  <r>
    <x v="23"/>
    <s v="32VH50"/>
    <x v="5"/>
    <x v="4"/>
    <s v="noSmart"/>
    <s v="HD Ready"/>
    <m/>
    <n v="-2199"/>
    <n v="0"/>
  </r>
  <r>
    <x v="23"/>
    <s v="32VH55"/>
    <x v="5"/>
    <x v="4"/>
    <s v="Smart"/>
    <s v="HD Ready"/>
    <m/>
    <n v="-3039"/>
    <n v="0"/>
  </r>
  <r>
    <x v="23"/>
    <s v="39PHS4112"/>
    <x v="3"/>
    <x v="21"/>
    <s v="noSmart"/>
    <s v="HD Ready"/>
    <m/>
    <n v="-9299"/>
    <n v="0"/>
  </r>
  <r>
    <x v="23"/>
    <s v="40B6600PA"/>
    <x v="1"/>
    <x v="5"/>
    <s v="Smart"/>
    <s v="Full HD"/>
    <n v="5"/>
    <n v="29127.43"/>
    <n v="5825.4859999999999"/>
  </r>
  <r>
    <x v="23"/>
    <s v="40DF5000"/>
    <x v="0"/>
    <x v="5"/>
    <s v="noSmart"/>
    <s v="Full HD"/>
    <n v="167"/>
    <n v="642180.25"/>
    <n v="3845.3907185628741"/>
  </r>
  <r>
    <x v="23"/>
    <s v="40DF5500"/>
    <x v="0"/>
    <x v="5"/>
    <s v="Smart"/>
    <s v="Full HD"/>
    <n v="20"/>
    <n v="103605.43160000001"/>
    <n v="5180.2715800000005"/>
  </r>
  <r>
    <x v="23"/>
    <s v="40DF5502"/>
    <x v="0"/>
    <x v="5"/>
    <s v="Smart"/>
    <s v="Full HD"/>
    <n v="3"/>
    <n v="15012.689999999999"/>
    <n v="5004.2299999999996"/>
  </r>
  <r>
    <x v="23"/>
    <s v="40DF5502A"/>
    <x v="0"/>
    <x v="5"/>
    <s v="Smart"/>
    <s v="Full HD"/>
    <n v="345"/>
    <n v="1620523.5660000001"/>
    <n v="4697.1697565217391"/>
  </r>
  <r>
    <x v="23"/>
    <s v="40VF50"/>
    <x v="5"/>
    <x v="5"/>
    <s v="noSmart"/>
    <s v="Full HD"/>
    <n v="1"/>
    <n v="4100"/>
    <n v="4100"/>
  </r>
  <r>
    <x v="23"/>
    <s v="43DF3000"/>
    <x v="0"/>
    <x v="6"/>
    <s v="noSmart"/>
    <s v="Full HD"/>
    <n v="100"/>
    <n v="447733.98"/>
    <n v="4477.3397999999997"/>
  </r>
  <r>
    <x v="23"/>
    <s v="43DU6510"/>
    <x v="0"/>
    <x v="6"/>
    <s v="Smart"/>
    <s v="Ultra HD/4k (3840x2160p)"/>
    <n v="12"/>
    <n v="78614.891600000003"/>
    <n v="6551.2409666666672"/>
  </r>
  <r>
    <x v="23"/>
    <s v="43PFS5803"/>
    <x v="3"/>
    <x v="6"/>
    <s v="Smart"/>
    <s v="Full HD"/>
    <n v="21"/>
    <n v="168986"/>
    <n v="8046.9523809523807"/>
  </r>
  <r>
    <x v="23"/>
    <s v="43PFS5823"/>
    <x v="3"/>
    <x v="6"/>
    <s v="Smart"/>
    <s v="Full HD"/>
    <n v="1"/>
    <n v="8271"/>
    <n v="8271"/>
  </r>
  <r>
    <x v="23"/>
    <s v="43PUS6554"/>
    <x v="3"/>
    <x v="6"/>
    <s v="Smart"/>
    <s v="Ultra HD/4k (3840x2160p)"/>
    <n v="7"/>
    <n v="64400"/>
    <n v="9200"/>
  </r>
  <r>
    <x v="23"/>
    <s v="43PUS6754"/>
    <x v="3"/>
    <x v="6"/>
    <s v="Smart"/>
    <s v="Ultra HD/4k (3840x2160p)"/>
    <n v="2"/>
    <n v="21234"/>
    <n v="10617"/>
  </r>
  <r>
    <x v="23"/>
    <s v="43PUS7304"/>
    <x v="3"/>
    <x v="6"/>
    <s v="Smart"/>
    <s v="Ultra HD/4k (3840x2160p)"/>
    <n v="50"/>
    <n v="652192.19999999995"/>
    <n v="13043.843999999999"/>
  </r>
  <r>
    <x v="23"/>
    <s v="43PUS7334"/>
    <x v="3"/>
    <x v="6"/>
    <s v="Smart"/>
    <s v="Ultra HD/4k (3840x2160p)"/>
    <n v="17"/>
    <n v="237336.22000000003"/>
    <n v="13960.954117647061"/>
  </r>
  <r>
    <x v="23"/>
    <s v="43UK6300PLB"/>
    <x v="4"/>
    <x v="6"/>
    <s v="Smart"/>
    <s v="Ultra HD/4k (3840x2160p)"/>
    <n v="3"/>
    <n v="31425.090000000004"/>
    <n v="10475.030000000001"/>
  </r>
  <r>
    <x v="23"/>
    <s v="43UM7050PLF"/>
    <x v="4"/>
    <x v="6"/>
    <s v="Smart"/>
    <s v="Ultra HD/4k (3840x2160p)"/>
    <n v="20"/>
    <n v="196783.6"/>
    <n v="9839.18"/>
  </r>
  <r>
    <x v="23"/>
    <s v="43UN73906LE"/>
    <x v="4"/>
    <x v="6"/>
    <s v="Smart"/>
    <s v="Ultra HD/4k (3840x2160p)"/>
    <n v="5"/>
    <n v="57680.100000000006"/>
    <n v="11536.02"/>
  </r>
  <r>
    <x v="23"/>
    <s v="49CU6549MC"/>
    <x v="0"/>
    <x v="7"/>
    <s v="Smart"/>
    <s v="Ultra HD/4k (3840x2160p)"/>
    <m/>
    <n v="-12250"/>
    <n v="0"/>
  </r>
  <r>
    <x v="23"/>
    <s v="49DU6510"/>
    <x v="0"/>
    <x v="7"/>
    <s v="Smart"/>
    <s v="Ultra HD/4k (3840x2160p)"/>
    <n v="31"/>
    <n v="236459.30720000004"/>
    <n v="7627.7195870967753"/>
  </r>
  <r>
    <x v="23"/>
    <s v="49SM9000PLA"/>
    <x v="4"/>
    <x v="7"/>
    <s v="Smart"/>
    <s v="Ultra HD/4k (3840x2160p)"/>
    <n v="1"/>
    <n v="28709.040000000001"/>
    <n v="28709.040000000001"/>
  </r>
  <r>
    <x v="23"/>
    <s v="49UM7400PLB"/>
    <x v="4"/>
    <x v="7"/>
    <s v="Smart"/>
    <s v="Ultra HD/4k (3840x2160p)"/>
    <m/>
    <n v="-14939"/>
    <n v="0"/>
  </r>
  <r>
    <x v="23"/>
    <s v="49UN74006LB"/>
    <x v="4"/>
    <x v="7"/>
    <s v="Smart"/>
    <s v="Ultra HD/4k (3840x2160p)"/>
    <n v="10"/>
    <n v="132792"/>
    <n v="13279.2"/>
  </r>
  <r>
    <x v="23"/>
    <s v="50B7700UW"/>
    <x v="1"/>
    <x v="8"/>
    <s v="Smart"/>
    <s v="Ultra HD/4k (3840x2160p)"/>
    <n v="7"/>
    <n v="80581.320000000007"/>
    <n v="11511.617142857143"/>
  </r>
  <r>
    <x v="23"/>
    <s v="50DU5502"/>
    <x v="0"/>
    <x v="8"/>
    <s v="Smart"/>
    <s v="Ultra HD/4k (3840x2160p)"/>
    <m/>
    <n v="-6766"/>
    <n v="0"/>
  </r>
  <r>
    <x v="23"/>
    <s v="50PUS6504"/>
    <x v="3"/>
    <x v="8"/>
    <s v="Smart"/>
    <s v="Ultra HD/4k (3840x2160p)"/>
    <n v="1"/>
    <n v="11040"/>
    <n v="11040"/>
  </r>
  <r>
    <x v="23"/>
    <s v="50PUS6554"/>
    <x v="3"/>
    <x v="8"/>
    <s v="Smart"/>
    <s v="Ultra HD/4k (3840x2160p)"/>
    <n v="33"/>
    <n v="364320"/>
    <n v="11040"/>
  </r>
  <r>
    <x v="23"/>
    <s v="50PUS6754"/>
    <x v="3"/>
    <x v="8"/>
    <s v="Smart"/>
    <s v="Ultra HD/4k (3840x2160p)"/>
    <n v="8"/>
    <n v="103961"/>
    <n v="12995.125"/>
  </r>
  <r>
    <x v="23"/>
    <s v="50PUS7334"/>
    <x v="3"/>
    <x v="8"/>
    <s v="Smart"/>
    <s v="Ultra HD/4k (3840x2160p)"/>
    <n v="25"/>
    <n v="392773.19500000001"/>
    <n v="15710.927799999999"/>
  </r>
  <r>
    <x v="23"/>
    <s v="55B7700UW"/>
    <x v="1"/>
    <x v="1"/>
    <s v="Smart"/>
    <s v="Ultra HD/4k (3840x2160p)"/>
    <n v="2"/>
    <n v="25848"/>
    <n v="12924"/>
  </r>
  <r>
    <x v="23"/>
    <s v="55DU6510"/>
    <x v="0"/>
    <x v="1"/>
    <s v="Smart"/>
    <s v="Ultra HD/4k (3840x2160p)"/>
    <n v="2"/>
    <n v="12008.4339"/>
    <n v="6004.21695"/>
  </r>
  <r>
    <x v="23"/>
    <s v="55OLED754"/>
    <x v="3"/>
    <x v="1"/>
    <s v="Smart"/>
    <s v="Ultra HD/4k (3840x2160p)"/>
    <n v="5"/>
    <n v="161995"/>
    <n v="32399"/>
  </r>
  <r>
    <x v="23"/>
    <s v="55OLED854"/>
    <x v="3"/>
    <x v="1"/>
    <s v="Smart"/>
    <s v="Ultra HD/4k (3840x2160p)"/>
    <n v="2"/>
    <n v="85579.030200000008"/>
    <n v="42789.515100000004"/>
  </r>
  <r>
    <x v="23"/>
    <s v="55PUS6754"/>
    <x v="3"/>
    <x v="1"/>
    <s v="Smart"/>
    <s v="Ultra HD/4k (3840x2160p)"/>
    <n v="4"/>
    <n v="59836.020000000004"/>
    <n v="14959.005000000001"/>
  </r>
  <r>
    <x v="23"/>
    <s v="55PUS7334"/>
    <x v="3"/>
    <x v="1"/>
    <s v="Smart"/>
    <s v="Ultra HD/4k (3840x2160p)"/>
    <n v="15"/>
    <n v="276085.19"/>
    <n v="18405.679333333333"/>
  </r>
  <r>
    <x v="23"/>
    <s v="55SM8600PLA"/>
    <x v="4"/>
    <x v="1"/>
    <s v="Smart"/>
    <s v="Ultra HD/4k (3840x2160p)"/>
    <n v="6"/>
    <n v="150715.14000000001"/>
    <n v="25119.190000000002"/>
  </r>
  <r>
    <x v="23"/>
    <s v="55UM7050PLC"/>
    <x v="4"/>
    <x v="1"/>
    <s v="Smart"/>
    <s v="Ultra HD/4k (3840x2160p)"/>
    <n v="5"/>
    <n v="67996"/>
    <n v="13599.2"/>
  </r>
  <r>
    <x v="23"/>
    <s v="58A6100UW"/>
    <x v="1"/>
    <x v="14"/>
    <s v="Smart"/>
    <s v="Ultra HD/4k (3840x2160p)"/>
    <n v="1"/>
    <n v="8200"/>
    <n v="8200"/>
  </r>
  <r>
    <x v="23"/>
    <s v="58PUS6504"/>
    <x v="3"/>
    <x v="14"/>
    <s v="Smart"/>
    <s v="Ultra HD/4k (3840x2160p)"/>
    <n v="2"/>
    <n v="23920"/>
    <n v="11960"/>
  </r>
  <r>
    <x v="23"/>
    <s v="65DU6510"/>
    <x v="0"/>
    <x v="9"/>
    <s v="Smart"/>
    <s v="Ultra HD/4k (3840x2160p)"/>
    <n v="6"/>
    <n v="84841.15"/>
    <n v="14140.191666666666"/>
  </r>
  <r>
    <x v="23"/>
    <s v="65OLED854"/>
    <x v="3"/>
    <x v="9"/>
    <s v="Smart"/>
    <s v="Ultra HD/4k (3840x2160p)"/>
    <n v="2"/>
    <n v="125998"/>
    <n v="62999"/>
  </r>
  <r>
    <x v="23"/>
    <s v="65PUS7304"/>
    <x v="3"/>
    <x v="9"/>
    <s v="Smart"/>
    <s v="Ultra HD/4k (3840x2160p)"/>
    <n v="11"/>
    <n v="234969.02000000002"/>
    <n v="21360.820000000003"/>
  </r>
  <r>
    <x v="23"/>
    <s v="70PUS6504"/>
    <x v="3"/>
    <x v="15"/>
    <s v="Smart"/>
    <s v="Ultra HD/4k (3840x2160p)"/>
    <n v="70"/>
    <n v="1457634"/>
    <n v="20823.342857142856"/>
  </r>
  <r>
    <x v="23"/>
    <s v="70PUS7304"/>
    <x v="3"/>
    <x v="15"/>
    <s v="Smart"/>
    <s v="Ultra HD/4k (3840x2160p)"/>
    <n v="82"/>
    <n v="2028400.5"/>
    <n v="24736.591463414636"/>
  </r>
  <r>
    <x v="23"/>
    <s v="H32B5100"/>
    <x v="1"/>
    <x v="4"/>
    <s v="noSmart"/>
    <s v="HD Ready"/>
    <n v="22"/>
    <n v="54626"/>
    <n v="2483"/>
  </r>
  <r>
    <x v="23"/>
    <s v="H40B5100"/>
    <x v="1"/>
    <x v="5"/>
    <s v="noSmart"/>
    <s v="Full HD"/>
    <n v="66"/>
    <n v="271286.83999999997"/>
    <n v="4110.4066666666658"/>
  </r>
  <r>
    <x v="23"/>
    <s v="H43B7100"/>
    <x v="1"/>
    <x v="6"/>
    <s v="Smart"/>
    <s v="Ultra HD/4k (3840x2160p)"/>
    <n v="87"/>
    <n v="431744.2"/>
    <n v="4962.5770114942534"/>
  </r>
  <r>
    <x v="23"/>
    <s v="H43B7500"/>
    <x v="1"/>
    <x v="6"/>
    <s v="Smart"/>
    <s v="Ultra HD/4k (3840x2160p)"/>
    <n v="28"/>
    <n v="215915.18000000002"/>
    <n v="7711.2564285714298"/>
  </r>
  <r>
    <x v="23"/>
    <s v="H50B7300"/>
    <x v="1"/>
    <x v="8"/>
    <s v="Smart"/>
    <s v="Ultra HD/4k (3840x2160p)"/>
    <n v="2"/>
    <n v="16198"/>
    <n v="8099"/>
  </r>
  <r>
    <x v="23"/>
    <s v="H55B7100"/>
    <x v="1"/>
    <x v="1"/>
    <s v="Smart"/>
    <s v="Ultra HD/4k (3840x2160p)"/>
    <n v="4"/>
    <n v="-230305.2"/>
    <n v="-57576.3"/>
  </r>
  <r>
    <x v="23"/>
    <s v="LC-40SA5200X"/>
    <x v="7"/>
    <x v="5"/>
    <s v="noSmart"/>
    <s v="Full HD"/>
    <n v="15"/>
    <n v="69637.36"/>
    <n v="4642.4906666666666"/>
  </r>
  <r>
    <x v="23"/>
    <s v="LE24CT5000AK"/>
    <x v="0"/>
    <x v="2"/>
    <s v="noSmart"/>
    <s v="HD Ready"/>
    <n v="4"/>
    <n v="8004.9831999999997"/>
    <n v="2001.2457999999999"/>
  </r>
  <r>
    <x v="23"/>
    <s v="LE32CT4000AU"/>
    <x v="0"/>
    <x v="4"/>
    <s v="noSmart"/>
    <s v="HD Ready"/>
    <m/>
    <n v="-1000"/>
    <n v="0"/>
  </r>
  <r>
    <x v="23"/>
    <s v="LE32CT5020JP"/>
    <x v="0"/>
    <x v="0"/>
    <s v="Не проставлено"/>
    <s v="Не проставлено"/>
    <m/>
    <n v="-16215"/>
    <n v="0"/>
  </r>
  <r>
    <x v="23"/>
    <s v="LE32CT5030AK"/>
    <x v="0"/>
    <x v="4"/>
    <s v="noSmart"/>
    <s v="HD Ready"/>
    <n v="17"/>
    <n v="39936.71"/>
    <n v="2349.2182352941177"/>
  </r>
  <r>
    <x v="23"/>
    <s v="LE39CT5020JP"/>
    <x v="0"/>
    <x v="0"/>
    <s v="Не проставлено"/>
    <s v="Не проставлено"/>
    <m/>
    <n v="-5527.9874"/>
    <n v="0"/>
  </r>
  <r>
    <x v="23"/>
    <s v="LE40CT5030AK"/>
    <x v="0"/>
    <x v="5"/>
    <s v="noSmart"/>
    <s v="Full HD"/>
    <n v="8"/>
    <n v="31420.271199999999"/>
    <n v="3927.5338999999999"/>
  </r>
  <r>
    <x v="23"/>
    <s v="LE43CU6550AK"/>
    <x v="0"/>
    <x v="6"/>
    <s v="Smart"/>
    <s v="Ultra HD/4k (3840x2160p)"/>
    <m/>
    <n v="-7999"/>
    <n v="0"/>
  </r>
  <r>
    <x v="23"/>
    <s v="OLED65B9PLA"/>
    <x v="4"/>
    <x v="9"/>
    <s v="Smart"/>
    <s v="Ultra HD/4k (3840x2160p)"/>
    <n v="1"/>
    <n v="61199.040000000001"/>
    <n v="61199.040000000001"/>
  </r>
  <r>
    <x v="23"/>
    <s v="QE43LS03TAUXUA"/>
    <x v="8"/>
    <x v="6"/>
    <s v="Smart"/>
    <s v="Ultra HD/4k (3840x2160p)"/>
    <n v="1"/>
    <n v="26239"/>
    <n v="26239"/>
  </r>
  <r>
    <x v="23"/>
    <s v="QE49Q80TAUXUA"/>
    <x v="8"/>
    <x v="7"/>
    <s v="Smart"/>
    <s v="Ultra HD/4k (3840x2160p)"/>
    <n v="1"/>
    <n v="29221"/>
    <n v="29221"/>
  </r>
  <r>
    <x v="23"/>
    <s v="QE50Q60TAUXUA"/>
    <x v="8"/>
    <x v="8"/>
    <s v="Smart"/>
    <s v="Ultra HD/4k (3840x2160p)"/>
    <n v="3"/>
    <n v="61619"/>
    <n v="20539.666666666668"/>
  </r>
  <r>
    <x v="23"/>
    <s v="QE55Q60TAUXUA"/>
    <x v="8"/>
    <x v="1"/>
    <s v="Smart"/>
    <s v="Ultra HD/4k (3840x2160p)"/>
    <n v="5"/>
    <n v="121074"/>
    <n v="24214.799999999999"/>
  </r>
  <r>
    <x v="23"/>
    <s v="QE55Q77TAUXUA"/>
    <x v="8"/>
    <x v="1"/>
    <s v="Smart"/>
    <s v="Ultra HD/4k (3840x2160p)"/>
    <n v="2"/>
    <n v="55196"/>
    <n v="27598"/>
  </r>
  <r>
    <x v="23"/>
    <s v="QE55Q80RAUXUA"/>
    <x v="8"/>
    <x v="1"/>
    <s v="Smart"/>
    <s v="Ultra HD/4k (3840x2160p)"/>
    <n v="1"/>
    <n v="42500"/>
    <n v="42500"/>
  </r>
  <r>
    <x v="23"/>
    <s v="QE55Q80TAUXUA"/>
    <x v="8"/>
    <x v="1"/>
    <s v="Smart"/>
    <s v="Ultra HD/4k (3840x2160p)"/>
    <n v="1"/>
    <n v="34440"/>
    <n v="34440"/>
  </r>
  <r>
    <x v="23"/>
    <s v="QE58Q60TAUXUA"/>
    <x v="8"/>
    <x v="14"/>
    <s v="Smart"/>
    <s v="Ultra HD/4k (3840x2160p)"/>
    <n v="1"/>
    <n v="25989"/>
    <n v="25989"/>
  </r>
  <r>
    <x v="23"/>
    <s v="QE75Q60TAUXUA"/>
    <x v="8"/>
    <x v="11"/>
    <s v="Smart"/>
    <s v="Ultra HD/4k (3840x2160p)"/>
    <n v="1"/>
    <n v="52761"/>
    <n v="52761"/>
  </r>
  <r>
    <x v="23"/>
    <s v="UE24N4500AUXUA"/>
    <x v="8"/>
    <x v="2"/>
    <s v="Smart"/>
    <s v="HD Ready"/>
    <n v="49"/>
    <n v="252587"/>
    <n v="5154.8367346938776"/>
  </r>
  <r>
    <x v="23"/>
    <s v="UE32M5500AUXUA"/>
    <x v="8"/>
    <x v="4"/>
    <s v="Smart"/>
    <s v="Full HD"/>
    <n v="4"/>
    <n v="36618"/>
    <n v="9154.5"/>
  </r>
  <r>
    <x v="23"/>
    <s v="UE32N4000AUXUA"/>
    <x v="8"/>
    <x v="4"/>
    <s v="Smart"/>
    <s v="Full HD"/>
    <n v="4"/>
    <n v="21140"/>
    <n v="5285"/>
  </r>
  <r>
    <x v="23"/>
    <s v="UE32N5000AUXUA"/>
    <x v="8"/>
    <x v="4"/>
    <s v="Smart"/>
    <s v="Full HD"/>
    <n v="5"/>
    <n v="29945"/>
    <n v="5989"/>
  </r>
  <r>
    <x v="23"/>
    <s v="UE32N5300AUXUA"/>
    <x v="8"/>
    <x v="4"/>
    <s v="Smart"/>
    <s v="Full HD"/>
    <n v="8"/>
    <n v="49176"/>
    <n v="6147"/>
  </r>
  <r>
    <x v="23"/>
    <s v="UE32T4500AUXUA"/>
    <x v="8"/>
    <x v="4"/>
    <s v="Smart"/>
    <s v="HD Ready"/>
    <n v="6"/>
    <n v="33024"/>
    <n v="5504"/>
  </r>
  <r>
    <x v="23"/>
    <s v="UE32T5300AUXUA"/>
    <x v="8"/>
    <x v="4"/>
    <s v="Smart"/>
    <s v="Full HD"/>
    <n v="5"/>
    <n v="31190"/>
    <n v="6238"/>
  </r>
  <r>
    <x v="23"/>
    <s v="UE43T5300AUXUA"/>
    <x v="8"/>
    <x v="6"/>
    <s v="Smart"/>
    <s v="Full HD"/>
    <m/>
    <n v="-9120"/>
    <n v="0"/>
  </r>
  <r>
    <x v="23"/>
    <s v="UE43TU8000UXUA"/>
    <x v="8"/>
    <x v="6"/>
    <s v="Smart"/>
    <s v="Ultra HD/4k (3840x2160p)"/>
    <n v="5"/>
    <n v="64196"/>
    <n v="12839.2"/>
  </r>
  <r>
    <x v="23"/>
    <s v="UE43TU8500UXUA"/>
    <x v="8"/>
    <x v="6"/>
    <s v="Smart"/>
    <s v="Ultra HD/4k (3840x2160p)"/>
    <n v="3"/>
    <n v="42595"/>
    <n v="14198.333333333334"/>
  </r>
  <r>
    <x v="23"/>
    <s v="UE50NU7002UXUA"/>
    <x v="8"/>
    <x v="8"/>
    <s v="Smart"/>
    <s v="Ultra HD/4k (3840x2160p)"/>
    <n v="3"/>
    <n v="38826"/>
    <n v="12942"/>
  </r>
  <r>
    <x v="23"/>
    <s v="UE50NU7090UXUA"/>
    <x v="8"/>
    <x v="8"/>
    <s v="Smart"/>
    <s v="Ultra HD/4k (3840x2160p)"/>
    <n v="1"/>
    <n v="13638"/>
    <n v="13638"/>
  </r>
  <r>
    <x v="23"/>
    <s v="UE55TU7100UXUA"/>
    <x v="8"/>
    <x v="1"/>
    <s v="Smart"/>
    <s v="Ultra HD/4k (3840x2160p)"/>
    <n v="2"/>
    <n v="28442"/>
    <n v="14221"/>
  </r>
  <r>
    <x v="23"/>
    <s v="UE55TU8000UXUA"/>
    <x v="8"/>
    <x v="1"/>
    <s v="Smart"/>
    <s v="Ultra HD/4k (3840x2160p)"/>
    <n v="7"/>
    <n v="121871"/>
    <n v="17410.142857142859"/>
  </r>
  <r>
    <x v="23"/>
    <s v="UE58TU7100UXUA"/>
    <x v="8"/>
    <x v="14"/>
    <s v="Smart"/>
    <s v="Ultra HD/4k (3840x2160p)"/>
    <n v="4"/>
    <n v="60552"/>
    <n v="15138"/>
  </r>
  <r>
    <x v="24"/>
    <s v="20001181"/>
    <x v="1"/>
    <x v="5"/>
    <s v="Smart"/>
    <s v="Full HD"/>
    <n v="61"/>
    <n v="346128"/>
    <n v="5674.2295081967213"/>
  </r>
  <r>
    <x v="24"/>
    <s v="20001470"/>
    <x v="1"/>
    <x v="1"/>
    <s v="Smart"/>
    <s v="Ultra HD/4k (3840x2160p)"/>
    <n v="49"/>
    <n v="502979.4"/>
    <n v="10264.885714285714"/>
  </r>
  <r>
    <x v="24"/>
    <s v="20002052"/>
    <x v="1"/>
    <x v="4"/>
    <s v="Smart"/>
    <s v="HD Ready"/>
    <n v="221"/>
    <n v="897691.08000000007"/>
    <n v="4061.9505882352946"/>
  </r>
  <r>
    <x v="24"/>
    <s v="20002053"/>
    <x v="1"/>
    <x v="5"/>
    <s v="Smart"/>
    <s v="Full HD"/>
    <n v="101"/>
    <n v="599486"/>
    <n v="5935.5049504950493"/>
  </r>
  <r>
    <x v="24"/>
    <s v="20002080"/>
    <x v="1"/>
    <x v="8"/>
    <s v="Smart"/>
    <s v="Ultra HD/4k (3840x2160p)"/>
    <n v="11"/>
    <n v="105967.04000000001"/>
    <n v="9633.3672727272733"/>
  </r>
  <r>
    <x v="24"/>
    <s v="20002850"/>
    <x v="1"/>
    <x v="4"/>
    <s v="Smart"/>
    <s v="HD Ready"/>
    <n v="132"/>
    <n v="513872"/>
    <n v="3892.969696969697"/>
  </r>
  <r>
    <x v="24"/>
    <s v="20002854"/>
    <x v="1"/>
    <x v="6"/>
    <s v="Smart"/>
    <s v="Ultra HD/4k (3840x2160p)"/>
    <n v="21"/>
    <n v="156039"/>
    <n v="7430.4285714285716"/>
  </r>
  <r>
    <x v="24"/>
    <s v="20002858"/>
    <x v="1"/>
    <x v="6"/>
    <s v="Smart"/>
    <s v="Ultra HD/4k (3840x2160p)"/>
    <n v="26"/>
    <n v="225514"/>
    <n v="8673.6153846153848"/>
  </r>
  <r>
    <x v="24"/>
    <s v="20002864"/>
    <x v="1"/>
    <x v="8"/>
    <s v="Smart"/>
    <s v="Ultra HD/4k (3840x2160p)"/>
    <n v="22"/>
    <n v="204378"/>
    <n v="9289.9090909090901"/>
  </r>
  <r>
    <x v="24"/>
    <s v="20002876"/>
    <x v="1"/>
    <x v="1"/>
    <s v="Smart"/>
    <s v="Ultra HD/4k (3840x2160p)"/>
    <n v="24"/>
    <n v="237397"/>
    <n v="9891.5416666666661"/>
  </r>
  <r>
    <x v="24"/>
    <s v="20002960"/>
    <x v="1"/>
    <x v="7"/>
    <s v="Smart"/>
    <s v="Full HD"/>
    <n v="42"/>
    <n v="339775"/>
    <n v="8089.8809523809523"/>
  </r>
  <r>
    <x v="24"/>
    <s v="22TK410V"/>
    <x v="4"/>
    <x v="12"/>
    <s v="noSmart"/>
    <s v="Full HD"/>
    <n v="43"/>
    <n v="139832.91"/>
    <n v="3251.9281395348839"/>
  </r>
  <r>
    <x v="24"/>
    <s v="24BH400"/>
    <x v="2"/>
    <x v="0"/>
    <s v="Не проставлено"/>
    <s v="Не проставлено"/>
    <m/>
    <n v="-1713"/>
    <n v="0"/>
  </r>
  <r>
    <x v="24"/>
    <s v="24PHS4304"/>
    <x v="3"/>
    <x v="2"/>
    <s v="noSmart"/>
    <s v="HD Ready"/>
    <n v="7"/>
    <n v="24731"/>
    <n v="3533"/>
  </r>
  <r>
    <x v="24"/>
    <s v="24PHS4354"/>
    <x v="3"/>
    <x v="2"/>
    <s v="noSmart"/>
    <s v="HD Ready"/>
    <n v="4"/>
    <n v="10291.040000000001"/>
    <n v="2572.7600000000002"/>
  </r>
  <r>
    <x v="24"/>
    <s v="24TL510V"/>
    <x v="4"/>
    <x v="2"/>
    <s v="noSmart"/>
    <s v="HD Ready"/>
    <n v="1"/>
    <n v="2991"/>
    <n v="2991"/>
  </r>
  <r>
    <x v="24"/>
    <s v="24VH50"/>
    <x v="5"/>
    <x v="2"/>
    <s v="noSmart"/>
    <s v="HD Ready"/>
    <m/>
    <n v="-1784"/>
    <n v="0"/>
  </r>
  <r>
    <x v="24"/>
    <s v="28TL510S"/>
    <x v="4"/>
    <x v="3"/>
    <s v="Smart"/>
    <s v="HD Ready"/>
    <n v="19"/>
    <n v="106249.72"/>
    <n v="5592.0905263157892"/>
  </r>
  <r>
    <x v="24"/>
    <s v="2T-C32BD1X"/>
    <x v="7"/>
    <x v="4"/>
    <s v="noSmart"/>
    <s v="HD Ready"/>
    <n v="97"/>
    <n v="299198.02"/>
    <n v="3084.5156701030928"/>
  </r>
  <r>
    <x v="24"/>
    <s v="32B6000HW"/>
    <x v="1"/>
    <x v="4"/>
    <s v="Smart"/>
    <s v="HD Ready"/>
    <m/>
    <n v="-3306"/>
    <n v="0"/>
  </r>
  <r>
    <x v="24"/>
    <s v="32B6600PA"/>
    <x v="1"/>
    <x v="4"/>
    <s v="Smart"/>
    <s v="HD Ready"/>
    <n v="26"/>
    <n v="106504.06"/>
    <n v="4096.3099999999995"/>
  </r>
  <r>
    <x v="24"/>
    <s v="32BH500S"/>
    <x v="2"/>
    <x v="0"/>
    <s v="Не проставлено"/>
    <s v="Не проставлено"/>
    <m/>
    <n v="-16702.98"/>
    <n v="0"/>
  </r>
  <r>
    <x v="24"/>
    <s v="32DH3000"/>
    <x v="0"/>
    <x v="4"/>
    <s v="noSmart"/>
    <s v="HD Ready"/>
    <n v="193"/>
    <n v="413333.10360000003"/>
    <n v="2141.6222984455962"/>
  </r>
  <r>
    <x v="24"/>
    <s v="32DH3004A"/>
    <x v="0"/>
    <x v="4"/>
    <s v="noSmart"/>
    <s v="HD Ready"/>
    <n v="1"/>
    <n v="2463"/>
    <n v="2463"/>
  </r>
  <r>
    <x v="24"/>
    <s v="32DH3500"/>
    <x v="0"/>
    <x v="4"/>
    <s v="Smart"/>
    <s v="HD Ready"/>
    <n v="127"/>
    <n v="450218.21"/>
    <n v="3545.0252755905512"/>
  </r>
  <r>
    <x v="24"/>
    <s v="32DH5502A"/>
    <x v="0"/>
    <x v="4"/>
    <s v="Smart"/>
    <s v="HD Ready"/>
    <n v="106"/>
    <n v="321453.16680000001"/>
    <n v="3032.5770452830188"/>
  </r>
  <r>
    <x v="24"/>
    <s v="32LM6300PLA"/>
    <x v="4"/>
    <x v="4"/>
    <s v="Smart"/>
    <s v="Full HD"/>
    <n v="20"/>
    <n v="134380.79999999999"/>
    <n v="6719.0399999999991"/>
  </r>
  <r>
    <x v="24"/>
    <s v="32PFS5603"/>
    <x v="3"/>
    <x v="4"/>
    <s v="noSmart"/>
    <s v="Full HD"/>
    <n v="2"/>
    <n v="10690"/>
    <n v="5345"/>
  </r>
  <r>
    <x v="24"/>
    <s v="32PFS5803"/>
    <x v="3"/>
    <x v="4"/>
    <s v="Smart"/>
    <s v="Full HD"/>
    <n v="39"/>
    <n v="216281.8"/>
    <n v="5545.6871794871795"/>
  </r>
  <r>
    <x v="24"/>
    <s v="32PFS5823"/>
    <x v="3"/>
    <x v="4"/>
    <s v="Smart"/>
    <s v="Full HD"/>
    <n v="57"/>
    <n v="312592.2"/>
    <n v="5484.0736842105262"/>
  </r>
  <r>
    <x v="24"/>
    <s v="32PFS6402"/>
    <x v="3"/>
    <x v="4"/>
    <s v="Smart"/>
    <s v="Full HD"/>
    <n v="19"/>
    <n v="143450.76"/>
    <n v="7550.0400000000009"/>
  </r>
  <r>
    <x v="24"/>
    <s v="32PHS4503"/>
    <x v="3"/>
    <x v="4"/>
    <s v="noSmart"/>
    <s v="HD Ready"/>
    <n v="22"/>
    <n v="91262"/>
    <n v="4148.272727272727"/>
  </r>
  <r>
    <x v="24"/>
    <s v="32PHS5302"/>
    <x v="3"/>
    <x v="4"/>
    <s v="Smart"/>
    <s v="HD Ready"/>
    <m/>
    <n v="-6833"/>
    <n v="0"/>
  </r>
  <r>
    <x v="24"/>
    <s v="32VH50"/>
    <x v="5"/>
    <x v="4"/>
    <s v="noSmart"/>
    <s v="HD Ready"/>
    <n v="9"/>
    <n v="20241"/>
    <n v="2249"/>
  </r>
  <r>
    <x v="24"/>
    <s v="40DF5000"/>
    <x v="0"/>
    <x v="5"/>
    <s v="noSmart"/>
    <s v="Full HD"/>
    <n v="211"/>
    <n v="605914.92280000006"/>
    <n v="2871.6347052132705"/>
  </r>
  <r>
    <x v="24"/>
    <s v="40DF5500"/>
    <x v="0"/>
    <x v="5"/>
    <s v="Smart"/>
    <s v="Full HD"/>
    <n v="50"/>
    <n v="248328.57699999999"/>
    <n v="4966.5715399999999"/>
  </r>
  <r>
    <x v="24"/>
    <s v="40DF5502"/>
    <x v="0"/>
    <x v="5"/>
    <s v="Smart"/>
    <s v="Full HD"/>
    <n v="4"/>
    <n v="15608.703899999999"/>
    <n v="3902.1759749999997"/>
  </r>
  <r>
    <x v="24"/>
    <s v="40DF5502A"/>
    <x v="0"/>
    <x v="5"/>
    <s v="Smart"/>
    <s v="Full HD"/>
    <n v="170"/>
    <n v="828606.57449999999"/>
    <n v="4874.1563205882348"/>
  </r>
  <r>
    <x v="24"/>
    <s v="40VF50"/>
    <x v="5"/>
    <x v="5"/>
    <s v="noSmart"/>
    <s v="Full HD"/>
    <n v="4"/>
    <n v="16400"/>
    <n v="4100"/>
  </r>
  <r>
    <x v="24"/>
    <s v="43DF3000"/>
    <x v="0"/>
    <x v="6"/>
    <s v="noSmart"/>
    <s v="Full HD"/>
    <n v="36"/>
    <n v="143687"/>
    <n v="3991.3055555555557"/>
  </r>
  <r>
    <x v="24"/>
    <s v="43DU6510"/>
    <x v="0"/>
    <x v="6"/>
    <s v="Smart"/>
    <s v="Ultra HD/4k (3840x2160p)"/>
    <n v="10"/>
    <n v="62269.619999999995"/>
    <n v="6226.9619999999995"/>
  </r>
  <r>
    <x v="24"/>
    <s v="43HK6500"/>
    <x v="6"/>
    <x v="6"/>
    <s v="Smart"/>
    <s v="Ultra HD/4k (3840x2160p)"/>
    <n v="1"/>
    <n v="6000"/>
    <n v="6000"/>
  </r>
  <r>
    <x v="24"/>
    <s v="43LM6300PLA"/>
    <x v="4"/>
    <x v="6"/>
    <s v="Smart"/>
    <s v="Full HD"/>
    <n v="126"/>
    <n v="999997"/>
    <n v="7936.4841269841272"/>
  </r>
  <r>
    <x v="24"/>
    <s v="43PFS5803"/>
    <x v="3"/>
    <x v="6"/>
    <s v="Smart"/>
    <s v="Full HD"/>
    <n v="20"/>
    <n v="161415"/>
    <n v="8070.75"/>
  </r>
  <r>
    <x v="24"/>
    <s v="43PFS5823"/>
    <x v="3"/>
    <x v="6"/>
    <s v="Smart"/>
    <s v="Full HD"/>
    <m/>
    <n v="-6890"/>
    <n v="0"/>
  </r>
  <r>
    <x v="24"/>
    <s v="43PUS6554"/>
    <x v="3"/>
    <x v="6"/>
    <s v="Smart"/>
    <s v="Ultra HD/4k (3840x2160p)"/>
    <n v="11"/>
    <n v="100600.08"/>
    <n v="9145.4618181818187"/>
  </r>
  <r>
    <x v="24"/>
    <s v="43PUS6704"/>
    <x v="3"/>
    <x v="6"/>
    <s v="Smart"/>
    <s v="Ultra HD/4k (3840x2160p)"/>
    <n v="3"/>
    <n v="21234"/>
    <n v="7078"/>
  </r>
  <r>
    <x v="24"/>
    <s v="43PUS6754"/>
    <x v="3"/>
    <x v="6"/>
    <s v="Smart"/>
    <s v="Ultra HD/4k (3840x2160p)"/>
    <n v="2"/>
    <n v="20517.79"/>
    <n v="10258.895"/>
  </r>
  <r>
    <x v="24"/>
    <s v="43PUS7304"/>
    <x v="3"/>
    <x v="6"/>
    <s v="Smart"/>
    <s v="Ultra HD/4k (3840x2160p)"/>
    <n v="88"/>
    <n v="1107889.2"/>
    <n v="12589.65"/>
  </r>
  <r>
    <x v="24"/>
    <s v="43PUS7334"/>
    <x v="3"/>
    <x v="6"/>
    <s v="Smart"/>
    <s v="Ultra HD/4k (3840x2160p)"/>
    <n v="11"/>
    <n v="145116.18"/>
    <n v="13192.38"/>
  </r>
  <r>
    <x v="24"/>
    <s v="43UK6300PLB"/>
    <x v="4"/>
    <x v="6"/>
    <s v="Smart"/>
    <s v="Ultra HD/4k (3840x2160p)"/>
    <n v="5"/>
    <n v="33425.090000000004"/>
    <n v="6685.0180000000009"/>
  </r>
  <r>
    <x v="24"/>
    <s v="43UM7050PLF"/>
    <x v="4"/>
    <x v="6"/>
    <s v="Smart"/>
    <s v="Ultra HD/4k (3840x2160p)"/>
    <n v="70"/>
    <n v="671944"/>
    <n v="9599.2000000000007"/>
  </r>
  <r>
    <x v="24"/>
    <s v="43UN73906LE"/>
    <x v="4"/>
    <x v="6"/>
    <s v="Smart"/>
    <s v="Ultra HD/4k (3840x2160p)"/>
    <n v="9"/>
    <n v="107577"/>
    <n v="11953"/>
  </r>
  <r>
    <x v="24"/>
    <s v="49CU6549MC"/>
    <x v="0"/>
    <x v="7"/>
    <s v="Smart"/>
    <s v="Ultra HD/4k (3840x2160p)"/>
    <m/>
    <n v="-12100"/>
    <n v="0"/>
  </r>
  <r>
    <x v="24"/>
    <s v="49DU6510"/>
    <x v="0"/>
    <x v="7"/>
    <s v="Smart"/>
    <s v="Ultra HD/4k (3840x2160p)"/>
    <n v="27"/>
    <n v="211317.04"/>
    <n v="7826.5570370370369"/>
  </r>
  <r>
    <x v="24"/>
    <s v="49SM9000PLA"/>
    <x v="4"/>
    <x v="7"/>
    <s v="Smart"/>
    <s v="Ultra HD/4k (3840x2160p)"/>
    <n v="1"/>
    <n v="26795"/>
    <n v="26795"/>
  </r>
  <r>
    <x v="24"/>
    <s v="50B7700UW"/>
    <x v="1"/>
    <x v="8"/>
    <s v="Smart"/>
    <s v="Ultra HD/4k (3840x2160p)"/>
    <n v="4"/>
    <n v="44383.32"/>
    <n v="11095.83"/>
  </r>
  <r>
    <x v="24"/>
    <s v="50DU5502"/>
    <x v="0"/>
    <x v="8"/>
    <s v="Smart"/>
    <s v="Ultra HD/4k (3840x2160p)"/>
    <m/>
    <n v="-7439"/>
    <n v="0"/>
  </r>
  <r>
    <x v="24"/>
    <s v="50PUS6554"/>
    <x v="3"/>
    <x v="8"/>
    <s v="Smart"/>
    <s v="Ultra HD/4k (3840x2160p)"/>
    <n v="4"/>
    <n v="44160"/>
    <n v="11040"/>
  </r>
  <r>
    <x v="24"/>
    <s v="50PUS6754"/>
    <x v="3"/>
    <x v="8"/>
    <s v="Smart"/>
    <s v="Ultra HD/4k (3840x2160p)"/>
    <n v="7"/>
    <n v="91161"/>
    <n v="13023"/>
  </r>
  <r>
    <x v="24"/>
    <s v="50PUS7334"/>
    <x v="3"/>
    <x v="8"/>
    <s v="Smart"/>
    <s v="Ultra HD/4k (3840x2160p)"/>
    <n v="4"/>
    <n v="64767.06"/>
    <n v="16191.764999999999"/>
  </r>
  <r>
    <x v="24"/>
    <s v="50UN81006LB"/>
    <x v="4"/>
    <x v="8"/>
    <s v="Smart"/>
    <s v="Ultra HD/4k (3840x2160p)"/>
    <n v="10"/>
    <n v="148556"/>
    <n v="14855.6"/>
  </r>
  <r>
    <x v="24"/>
    <s v="55DU6510"/>
    <x v="0"/>
    <x v="1"/>
    <s v="Smart"/>
    <s v="Ultra HD/4k (3840x2160p)"/>
    <n v="12"/>
    <n v="106711.1125"/>
    <n v="8892.5927083333336"/>
  </r>
  <r>
    <x v="24"/>
    <s v="55OLED754"/>
    <x v="3"/>
    <x v="1"/>
    <s v="Smart"/>
    <s v="Ultra HD/4k (3840x2160p)"/>
    <n v="1"/>
    <n v="32399"/>
    <n v="32399"/>
  </r>
  <r>
    <x v="24"/>
    <s v="55OLED854"/>
    <x v="3"/>
    <x v="1"/>
    <s v="Smart"/>
    <s v="Ultra HD/4k (3840x2160p)"/>
    <n v="5"/>
    <n v="218997.06"/>
    <n v="43799.411999999997"/>
  </r>
  <r>
    <x v="24"/>
    <s v="55PUS6754"/>
    <x v="3"/>
    <x v="1"/>
    <s v="Smart"/>
    <s v="Ultra HD/4k (3840x2160p)"/>
    <n v="7"/>
    <n v="89396.040000000008"/>
    <n v="12770.862857142858"/>
  </r>
  <r>
    <x v="24"/>
    <s v="55PUS7334"/>
    <x v="3"/>
    <x v="1"/>
    <s v="Smart"/>
    <s v="Ultra HD/4k (3840x2160p)"/>
    <n v="6"/>
    <n v="109735.06"/>
    <n v="18289.176666666666"/>
  </r>
  <r>
    <x v="24"/>
    <s v="55SM8050PLC"/>
    <x v="4"/>
    <x v="1"/>
    <s v="Smart"/>
    <s v="Ultra HD/4k (3840x2160p)"/>
    <n v="20"/>
    <n v="399984"/>
    <n v="19999.2"/>
  </r>
  <r>
    <x v="24"/>
    <s v="55SM8200PLA"/>
    <x v="4"/>
    <x v="1"/>
    <s v="Smart"/>
    <s v="Ultra HD/4k (3840x2160p)"/>
    <n v="10"/>
    <n v="179392.2"/>
    <n v="17939.22"/>
  </r>
  <r>
    <x v="24"/>
    <s v="55UM7050PLC"/>
    <x v="4"/>
    <x v="1"/>
    <s v="Smart"/>
    <s v="Ultra HD/4k (3840x2160p)"/>
    <n v="30"/>
    <n v="408825.80000000005"/>
    <n v="13627.526666666668"/>
  </r>
  <r>
    <x v="24"/>
    <s v="55UM7100PLB"/>
    <x v="4"/>
    <x v="1"/>
    <s v="Smart"/>
    <s v="Ultra HD/4k (3840x2160p)"/>
    <n v="3"/>
    <n v="37200.531600000002"/>
    <n v="12400.1772"/>
  </r>
  <r>
    <x v="24"/>
    <s v="55UN74006LB"/>
    <x v="4"/>
    <x v="1"/>
    <s v="Smart"/>
    <s v="Ultra HD/4k (3840x2160p)"/>
    <n v="20"/>
    <n v="299184"/>
    <n v="14959.2"/>
  </r>
  <r>
    <x v="24"/>
    <s v="58A6100UW"/>
    <x v="1"/>
    <x v="14"/>
    <s v="Smart"/>
    <s v="Ultra HD/4k (3840x2160p)"/>
    <m/>
    <n v="-12479.04"/>
    <n v="0"/>
  </r>
  <r>
    <x v="24"/>
    <s v="58PUS6504"/>
    <x v="3"/>
    <x v="14"/>
    <s v="Smart"/>
    <s v="Ultra HD/4k (3840x2160p)"/>
    <n v="3"/>
    <n v="26518.960200000001"/>
    <n v="8839.6534000000011"/>
  </r>
  <r>
    <x v="24"/>
    <s v="65DU6510"/>
    <x v="0"/>
    <x v="9"/>
    <s v="Smart"/>
    <s v="Ultra HD/4k (3840x2160p)"/>
    <n v="3"/>
    <n v="32360.86"/>
    <n v="10786.953333333333"/>
  </r>
  <r>
    <x v="24"/>
    <s v="65PUS7304"/>
    <x v="3"/>
    <x v="9"/>
    <s v="Smart"/>
    <s v="Ultra HD/4k (3840x2160p)"/>
    <n v="5"/>
    <n v="119058"/>
    <n v="23811.599999999999"/>
  </r>
  <r>
    <x v="24"/>
    <s v="70PUS6504"/>
    <x v="3"/>
    <x v="15"/>
    <s v="Smart"/>
    <s v="Ultra HD/4k (3840x2160p)"/>
    <n v="2"/>
    <n v="42960.533899999995"/>
    <n v="21480.266949999997"/>
  </r>
  <r>
    <x v="24"/>
    <s v="70PUS7304"/>
    <x v="3"/>
    <x v="15"/>
    <s v="Smart"/>
    <s v="Ultra HD/4k (3840x2160p)"/>
    <n v="5"/>
    <n v="100183.02"/>
    <n v="20036.603999999999"/>
  </r>
  <r>
    <x v="24"/>
    <s v="75SM9000PLA"/>
    <x v="4"/>
    <x v="11"/>
    <s v="Smart"/>
    <s v="Ultra HD/4k (3840x2160p)"/>
    <n v="1"/>
    <n v="77000"/>
    <n v="77000"/>
  </r>
  <r>
    <x v="24"/>
    <s v="H32B5100"/>
    <x v="1"/>
    <x v="4"/>
    <s v="noSmart"/>
    <s v="HD Ready"/>
    <n v="1"/>
    <n v="2399"/>
    <n v="2399"/>
  </r>
  <r>
    <x v="24"/>
    <s v="H40B5100"/>
    <x v="1"/>
    <x v="5"/>
    <s v="noSmart"/>
    <s v="Full HD"/>
    <n v="139"/>
    <n v="571237.10000000009"/>
    <n v="4109.6194244604321"/>
  </r>
  <r>
    <x v="24"/>
    <s v="H43B7100"/>
    <x v="1"/>
    <x v="6"/>
    <s v="Smart"/>
    <s v="Ultra HD/4k (3840x2160p)"/>
    <n v="78"/>
    <n v="527647.80000000005"/>
    <n v="6764.7153846153851"/>
  </r>
  <r>
    <x v="24"/>
    <s v="H43B7500"/>
    <x v="1"/>
    <x v="6"/>
    <s v="Smart"/>
    <s v="Ultra HD/4k (3840x2160p)"/>
    <n v="15"/>
    <n v="115221.45000000001"/>
    <n v="7681.4300000000012"/>
  </r>
  <r>
    <x v="24"/>
    <s v="H55B7100"/>
    <x v="1"/>
    <x v="1"/>
    <s v="Smart"/>
    <s v="Ultra HD/4k (3840x2160p)"/>
    <n v="22"/>
    <n v="197978"/>
    <n v="8999"/>
  </r>
  <r>
    <x v="24"/>
    <s v="LC-40SA5200X"/>
    <x v="7"/>
    <x v="5"/>
    <s v="noSmart"/>
    <s v="Full HD"/>
    <n v="20"/>
    <n v="87971.220100000006"/>
    <n v="4398.5610050000005"/>
  </r>
  <r>
    <x v="24"/>
    <s v="LE24CT5000AK"/>
    <x v="0"/>
    <x v="2"/>
    <s v="noSmart"/>
    <s v="HD Ready"/>
    <n v="3"/>
    <n v="6003.7374"/>
    <n v="2001.2457999999999"/>
  </r>
  <r>
    <x v="24"/>
    <s v="LE32CT1000AU"/>
    <x v="0"/>
    <x v="0"/>
    <s v="Не проставлено"/>
    <s v="Не проставлено"/>
    <m/>
    <n v="-4150"/>
    <n v="0"/>
  </r>
  <r>
    <x v="24"/>
    <s v="LE32CT5020JP"/>
    <x v="0"/>
    <x v="0"/>
    <s v="Не проставлено"/>
    <s v="Не проставлено"/>
    <m/>
    <n v="-12538.186600000001"/>
    <n v="0"/>
  </r>
  <r>
    <x v="24"/>
    <s v="LE32CT5030AK"/>
    <x v="0"/>
    <x v="4"/>
    <s v="noSmart"/>
    <s v="HD Ready"/>
    <n v="11"/>
    <n v="28185.29"/>
    <n v="2562.2990909090909"/>
  </r>
  <r>
    <x v="24"/>
    <s v="LE32CT5500AK"/>
    <x v="0"/>
    <x v="4"/>
    <s v="Smart"/>
    <s v="HD Ready"/>
    <m/>
    <n v="-6416"/>
    <n v="0"/>
  </r>
  <r>
    <x v="24"/>
    <s v="LE40CT5030AK"/>
    <x v="0"/>
    <x v="5"/>
    <s v="noSmart"/>
    <s v="Full HD"/>
    <n v="6"/>
    <n v="24961.995600000002"/>
    <n v="4160.3326000000006"/>
  </r>
  <r>
    <x v="24"/>
    <s v="LE40CT5520AK"/>
    <x v="0"/>
    <x v="5"/>
    <s v="Smart"/>
    <s v="Full HD"/>
    <m/>
    <n v="-5933"/>
    <n v="0"/>
  </r>
  <r>
    <x v="24"/>
    <s v="OLED55C9PLA"/>
    <x v="4"/>
    <x v="1"/>
    <s v="Smart"/>
    <s v="Ultra HD/4k (3840x2160p)"/>
    <n v="2"/>
    <n v="103998"/>
    <n v="51999"/>
  </r>
  <r>
    <x v="24"/>
    <s v="QE49Q80TAUXUA"/>
    <x v="8"/>
    <x v="7"/>
    <s v="Smart"/>
    <s v="Ultra HD/4k (3840x2160p)"/>
    <n v="1"/>
    <n v="29300"/>
    <n v="29300"/>
  </r>
  <r>
    <x v="24"/>
    <s v="QE50LS03TAUXUA"/>
    <x v="8"/>
    <x v="8"/>
    <s v="Smart"/>
    <s v="Ultra HD/4k (3840x2160p)"/>
    <n v="1"/>
    <n v="30340.02"/>
    <n v="30340.02"/>
  </r>
  <r>
    <x v="24"/>
    <s v="QE55Q60TAUXUA"/>
    <x v="8"/>
    <x v="1"/>
    <s v="Smart"/>
    <s v="Ultra HD/4k (3840x2160p)"/>
    <n v="6"/>
    <n v="143446"/>
    <n v="23907.666666666668"/>
  </r>
  <r>
    <x v="24"/>
    <s v="QE55Q77TAUXUA"/>
    <x v="8"/>
    <x v="1"/>
    <s v="Smart"/>
    <s v="Ultra HD/4k (3840x2160p)"/>
    <n v="2"/>
    <n v="55761"/>
    <n v="27880.5"/>
  </r>
  <r>
    <x v="24"/>
    <s v="QE55Q80TAUXUA"/>
    <x v="8"/>
    <x v="1"/>
    <s v="Smart"/>
    <s v="Ultra HD/4k (3840x2160p)"/>
    <n v="1"/>
    <n v="34094"/>
    <n v="34094"/>
  </r>
  <r>
    <x v="24"/>
    <s v="QE55Q95TAUXUA"/>
    <x v="8"/>
    <x v="1"/>
    <s v="Smart"/>
    <s v="Ultra HD/4k (3840x2160p)"/>
    <n v="1"/>
    <n v="50018.76"/>
    <n v="50018.76"/>
  </r>
  <r>
    <x v="24"/>
    <s v="QE58Q60TAUXUA"/>
    <x v="8"/>
    <x v="14"/>
    <s v="Smart"/>
    <s v="Ultra HD/4k (3840x2160p)"/>
    <n v="1"/>
    <n v="25859"/>
    <n v="25859"/>
  </r>
  <r>
    <x v="24"/>
    <s v="QE65Q77TAUXUA"/>
    <x v="8"/>
    <x v="9"/>
    <s v="Smart"/>
    <s v="Ultra HD/4k (3840x2160p)"/>
    <n v="1"/>
    <n v="42230"/>
    <n v="42230"/>
  </r>
  <r>
    <x v="24"/>
    <s v="QE65Q95TAUXUA"/>
    <x v="8"/>
    <x v="9"/>
    <s v="Smart"/>
    <s v="Не проставлено"/>
    <n v="1"/>
    <n v="71500"/>
    <n v="71500"/>
  </r>
  <r>
    <x v="24"/>
    <s v="QE75Q77TAUXUA"/>
    <x v="8"/>
    <x v="11"/>
    <s v="Smart"/>
    <s v="Ultra HD/4k (3840x2160p)"/>
    <n v="1"/>
    <n v="62320.02"/>
    <n v="62320.02"/>
  </r>
  <r>
    <x v="24"/>
    <s v="UE24N4500AUXUA"/>
    <x v="8"/>
    <x v="2"/>
    <s v="Smart"/>
    <s v="HD Ready"/>
    <n v="39"/>
    <n v="198472"/>
    <n v="5089.0256410256407"/>
  </r>
  <r>
    <x v="24"/>
    <s v="UE28N4500AUXUA"/>
    <x v="8"/>
    <x v="3"/>
    <s v="Smart"/>
    <s v="HD Ready"/>
    <n v="1"/>
    <n v="5753"/>
    <n v="5753"/>
  </r>
  <r>
    <x v="24"/>
    <s v="UE32M5500AUXUA"/>
    <x v="8"/>
    <x v="4"/>
    <s v="Smart"/>
    <s v="Full HD"/>
    <n v="12"/>
    <n v="109948"/>
    <n v="9162.3333333333339"/>
  </r>
  <r>
    <x v="24"/>
    <s v="UE32N4000AUXUA"/>
    <x v="8"/>
    <x v="4"/>
    <s v="Smart"/>
    <s v="Full HD"/>
    <n v="3"/>
    <n v="16179"/>
    <n v="5393"/>
  </r>
  <r>
    <x v="24"/>
    <s v="UE32N5000AUXUA"/>
    <x v="8"/>
    <x v="4"/>
    <s v="Smart"/>
    <s v="Full HD"/>
    <n v="5"/>
    <n v="30316"/>
    <n v="6063.2"/>
  </r>
  <r>
    <x v="24"/>
    <s v="UE32N5300AUXUA"/>
    <x v="8"/>
    <x v="4"/>
    <s v="Smart"/>
    <s v="Full HD"/>
    <n v="1"/>
    <n v="6147"/>
    <n v="6147"/>
  </r>
  <r>
    <x v="24"/>
    <s v="UE32T4500AUXUA"/>
    <x v="8"/>
    <x v="4"/>
    <s v="Smart"/>
    <s v="HD Ready"/>
    <n v="1"/>
    <n v="5504"/>
    <n v="5504"/>
  </r>
  <r>
    <x v="24"/>
    <s v="UE32T5300AUXUA"/>
    <x v="8"/>
    <x v="4"/>
    <s v="Smart"/>
    <s v="Full HD"/>
    <n v="41"/>
    <n v="255828"/>
    <n v="6239.707317073171"/>
  </r>
  <r>
    <x v="24"/>
    <s v="UE43NU7090UXUA"/>
    <x v="8"/>
    <x v="6"/>
    <s v="Smart"/>
    <s v="Ultra HD/4k (3840x2160p)"/>
    <n v="6"/>
    <n v="55044"/>
    <n v="9174"/>
  </r>
  <r>
    <x v="24"/>
    <s v="UE43T5300AUXUA"/>
    <x v="8"/>
    <x v="6"/>
    <s v="Smart"/>
    <s v="Full HD"/>
    <n v="11"/>
    <n v="80736"/>
    <n v="7339.636363636364"/>
  </r>
  <r>
    <x v="24"/>
    <s v="UE43TU7100UXUA"/>
    <x v="8"/>
    <x v="6"/>
    <s v="Smart"/>
    <s v="Ultra HD/4k (3840x2160p)"/>
    <n v="112"/>
    <n v="1120212"/>
    <n v="10001.892857142857"/>
  </r>
  <r>
    <x v="24"/>
    <s v="UE43TU8000UXUA"/>
    <x v="8"/>
    <x v="6"/>
    <s v="Smart"/>
    <s v="Ultra HD/4k (3840x2160p)"/>
    <n v="6"/>
    <n v="75847"/>
    <n v="12641.166666666666"/>
  </r>
  <r>
    <x v="24"/>
    <s v="UE43TU8500UXUA"/>
    <x v="8"/>
    <x v="6"/>
    <s v="Smart"/>
    <s v="Ultra HD/4k (3840x2160p)"/>
    <n v="12"/>
    <n v="171686"/>
    <n v="14307.166666666666"/>
  </r>
  <r>
    <x v="24"/>
    <s v="UE50NU7002UXUA"/>
    <x v="8"/>
    <x v="8"/>
    <s v="Smart"/>
    <s v="Ultra HD/4k (3840x2160p)"/>
    <n v="14"/>
    <n v="177452"/>
    <n v="12675.142857142857"/>
  </r>
  <r>
    <x v="24"/>
    <s v="UE50TU8000UXUA"/>
    <x v="8"/>
    <x v="8"/>
    <s v="Smart"/>
    <s v="Ultra HD/4k (3840x2160p)"/>
    <n v="7"/>
    <n v="107905"/>
    <n v="15415"/>
  </r>
  <r>
    <x v="24"/>
    <s v="UE50TU8500UXUA"/>
    <x v="8"/>
    <x v="8"/>
    <s v="Smart"/>
    <s v="Ultra HD/4k (3840x2160p)"/>
    <n v="2"/>
    <n v="35042"/>
    <n v="17521"/>
  </r>
  <r>
    <x v="24"/>
    <s v="UE55RU7100UXUA"/>
    <x v="8"/>
    <x v="1"/>
    <s v="Smart"/>
    <s v="Ultra HD/4k (3840x2160p)"/>
    <n v="5"/>
    <n v="70645"/>
    <n v="14129"/>
  </r>
  <r>
    <x v="24"/>
    <s v="UE55TU7100UXUA"/>
    <x v="8"/>
    <x v="1"/>
    <s v="Smart"/>
    <s v="Ultra HD/4k (3840x2160p)"/>
    <n v="93"/>
    <n v="1322553"/>
    <n v="14221"/>
  </r>
  <r>
    <x v="24"/>
    <s v="UE55TU8000UXUA"/>
    <x v="8"/>
    <x v="1"/>
    <s v="Smart"/>
    <s v="Ultra HD/4k (3840x2160p)"/>
    <n v="5"/>
    <n v="86946"/>
    <n v="17389.2"/>
  </r>
  <r>
    <x v="24"/>
    <s v="UE55TU8500UXUA"/>
    <x v="8"/>
    <x v="1"/>
    <s v="Smart"/>
    <s v="Ultra HD/4k (3840x2160p)"/>
    <n v="13"/>
    <n v="237824"/>
    <n v="18294.153846153848"/>
  </r>
  <r>
    <x v="24"/>
    <s v="UE65TU7100UXUA"/>
    <x v="8"/>
    <x v="9"/>
    <s v="Smart"/>
    <s v="Ultra HD/4k (3840x2160p)"/>
    <n v="2"/>
    <n v="49198.770000000004"/>
    <n v="24599.385000000002"/>
  </r>
  <r>
    <x v="24"/>
    <s v="UE65TU8500UXUA"/>
    <x v="8"/>
    <x v="9"/>
    <s v="Smart"/>
    <s v="Ultra HD/4k (3840x2160p)"/>
    <n v="2"/>
    <n v="60474"/>
    <n v="30237"/>
  </r>
  <r>
    <x v="24"/>
    <s v="UE70TU7100UXUA"/>
    <x v="8"/>
    <x v="15"/>
    <s v="Smart"/>
    <s v="Ultra HD/4k (3840x2160p)"/>
    <n v="1"/>
    <n v="29879.040000000001"/>
    <n v="29879.040000000001"/>
  </r>
  <r>
    <x v="25"/>
    <s v="20001181"/>
    <x v="1"/>
    <x v="5"/>
    <s v="Smart"/>
    <s v="Full HD"/>
    <n v="42"/>
    <n v="234538"/>
    <n v="5584.2380952380954"/>
  </r>
  <r>
    <x v="25"/>
    <s v="20001470"/>
    <x v="1"/>
    <x v="1"/>
    <s v="Smart"/>
    <s v="Ultra HD/4k (3840x2160p)"/>
    <n v="76"/>
    <n v="801180.15999999992"/>
    <n v="10541.844210526315"/>
  </r>
  <r>
    <x v="25"/>
    <s v="20002052"/>
    <x v="1"/>
    <x v="4"/>
    <s v="Smart"/>
    <s v="HD Ready"/>
    <n v="194"/>
    <n v="786402.51"/>
    <n v="4053.6211855670103"/>
  </r>
  <r>
    <x v="25"/>
    <s v="20002053"/>
    <x v="1"/>
    <x v="5"/>
    <s v="Smart"/>
    <s v="Full HD"/>
    <n v="113"/>
    <n v="673206"/>
    <n v="5957.575221238938"/>
  </r>
  <r>
    <x v="25"/>
    <s v="20002080"/>
    <x v="1"/>
    <x v="8"/>
    <s v="Smart"/>
    <s v="Ultra HD/4k (3840x2160p)"/>
    <n v="32"/>
    <n v="305270.14"/>
    <n v="9539.6918750000004"/>
  </r>
  <r>
    <x v="25"/>
    <s v="20002850"/>
    <x v="1"/>
    <x v="4"/>
    <s v="Smart"/>
    <s v="HD Ready"/>
    <n v="94"/>
    <n v="362732.2"/>
    <n v="3858.853191489362"/>
  </r>
  <r>
    <x v="25"/>
    <s v="20002854"/>
    <x v="1"/>
    <x v="6"/>
    <s v="Smart"/>
    <s v="Ultra HD/4k (3840x2160p)"/>
    <n v="33"/>
    <n v="246346"/>
    <n v="7465.030303030303"/>
  </r>
  <r>
    <x v="25"/>
    <s v="20002858"/>
    <x v="1"/>
    <x v="6"/>
    <s v="Smart"/>
    <s v="Ultra HD/4k (3840x2160p)"/>
    <n v="34"/>
    <n v="296958"/>
    <n v="8734.0588235294126"/>
  </r>
  <r>
    <x v="25"/>
    <s v="20002864"/>
    <x v="1"/>
    <x v="8"/>
    <s v="Smart"/>
    <s v="Ultra HD/4k (3840x2160p)"/>
    <n v="24"/>
    <n v="222610"/>
    <n v="9275.4166666666661"/>
  </r>
  <r>
    <x v="25"/>
    <s v="20002876"/>
    <x v="1"/>
    <x v="1"/>
    <s v="Smart"/>
    <s v="Ultra HD/4k (3840x2160p)"/>
    <n v="29"/>
    <n v="288324.04000000004"/>
    <n v="9942.2082758620709"/>
  </r>
  <r>
    <x v="25"/>
    <s v="20002960"/>
    <x v="1"/>
    <x v="7"/>
    <s v="Smart"/>
    <s v="Full HD"/>
    <n v="19"/>
    <n v="149666.07999999999"/>
    <n v="7877.1621052631572"/>
  </r>
  <r>
    <x v="25"/>
    <s v="22TK410V"/>
    <x v="4"/>
    <x v="12"/>
    <s v="noSmart"/>
    <s v="Full HD"/>
    <n v="13"/>
    <n v="42302.36"/>
    <n v="3254.0276923076922"/>
  </r>
  <r>
    <x v="25"/>
    <s v="24DH5500"/>
    <x v="0"/>
    <x v="2"/>
    <s v="Smart"/>
    <s v="HD Ready"/>
    <n v="2"/>
    <n v="2400"/>
    <n v="1200"/>
  </r>
  <r>
    <x v="25"/>
    <s v="24PHS4304"/>
    <x v="3"/>
    <x v="2"/>
    <s v="noSmart"/>
    <s v="HD Ready"/>
    <n v="1"/>
    <n v="3533"/>
    <n v="3533"/>
  </r>
  <r>
    <x v="25"/>
    <s v="24PHS4354"/>
    <x v="3"/>
    <x v="2"/>
    <s v="noSmart"/>
    <s v="HD Ready"/>
    <n v="2"/>
    <n v="7066.04"/>
    <n v="3533.02"/>
  </r>
  <r>
    <x v="25"/>
    <s v="24VH50"/>
    <x v="5"/>
    <x v="2"/>
    <s v="noSmart"/>
    <s v="HD Ready"/>
    <n v="1"/>
    <n v="1799"/>
    <n v="1799"/>
  </r>
  <r>
    <x v="25"/>
    <s v="2T-C32BD1X"/>
    <x v="7"/>
    <x v="4"/>
    <s v="noSmart"/>
    <s v="HD Ready"/>
    <n v="13"/>
    <n v="40250"/>
    <n v="3096.1538461538462"/>
  </r>
  <r>
    <x v="25"/>
    <s v="32B6000HW"/>
    <x v="1"/>
    <x v="4"/>
    <s v="Smart"/>
    <s v="HD Ready"/>
    <n v="1"/>
    <n v="-3909"/>
    <n v="-3909"/>
  </r>
  <r>
    <x v="25"/>
    <s v="32B6600PA"/>
    <x v="1"/>
    <x v="4"/>
    <s v="Smart"/>
    <s v="HD Ready"/>
    <n v="22"/>
    <n v="89526.200000000012"/>
    <n v="4069.3727272727278"/>
  </r>
  <r>
    <x v="25"/>
    <s v="32BH500S"/>
    <x v="2"/>
    <x v="0"/>
    <s v="Не проставлено"/>
    <s v="Не проставлено"/>
    <m/>
    <n v="-3030.72"/>
    <n v="0"/>
  </r>
  <r>
    <x v="25"/>
    <s v="32DH3000"/>
    <x v="0"/>
    <x v="4"/>
    <s v="noSmart"/>
    <s v="HD Ready"/>
    <n v="255"/>
    <n v="666210.44910000009"/>
    <n v="2612.5899964705886"/>
  </r>
  <r>
    <x v="25"/>
    <s v="32DH3500"/>
    <x v="0"/>
    <x v="4"/>
    <s v="Smart"/>
    <s v="HD Ready"/>
    <n v="233"/>
    <n v="834012.98369999998"/>
    <n v="3579.454865665236"/>
  </r>
  <r>
    <x v="25"/>
    <s v="32DH5502A"/>
    <x v="0"/>
    <x v="4"/>
    <s v="Smart"/>
    <s v="HD Ready"/>
    <n v="213"/>
    <n v="635169.64859999996"/>
    <n v="2982.0171295774644"/>
  </r>
  <r>
    <x v="25"/>
    <s v="32HB4T01"/>
    <x v="6"/>
    <x v="4"/>
    <s v="noSmart"/>
    <s v="HD Ready"/>
    <n v="1"/>
    <n v="3927.627"/>
    <n v="3927.627"/>
  </r>
  <r>
    <x v="25"/>
    <s v="32LK610BPLC"/>
    <x v="4"/>
    <x v="4"/>
    <s v="Smart"/>
    <s v="HD Ready"/>
    <n v="83"/>
    <n v="492589.62"/>
    <n v="5934.8146987951804"/>
  </r>
  <r>
    <x v="25"/>
    <s v="32LM6300PLA"/>
    <x v="4"/>
    <x v="4"/>
    <s v="Smart"/>
    <s v="Full HD"/>
    <n v="40"/>
    <n v="268766.40000000002"/>
    <n v="6719.1600000000008"/>
  </r>
  <r>
    <x v="25"/>
    <s v="32PFS5603"/>
    <x v="3"/>
    <x v="4"/>
    <s v="noSmart"/>
    <s v="Full HD"/>
    <n v="1"/>
    <n v="5183"/>
    <n v="5183"/>
  </r>
  <r>
    <x v="25"/>
    <s v="32PFS5803"/>
    <x v="3"/>
    <x v="4"/>
    <s v="Smart"/>
    <s v="Full HD"/>
    <n v="46"/>
    <n v="256256.4"/>
    <n v="5570.7913043478256"/>
  </r>
  <r>
    <x v="25"/>
    <s v="32PFS5823"/>
    <x v="3"/>
    <x v="4"/>
    <s v="Smart"/>
    <s v="Full HD"/>
    <n v="24"/>
    <n v="132527"/>
    <n v="5521.958333333333"/>
  </r>
  <r>
    <x v="25"/>
    <s v="32PFS6402"/>
    <x v="3"/>
    <x v="4"/>
    <s v="Smart"/>
    <s v="Full HD"/>
    <n v="20"/>
    <n v="151000.79999999999"/>
    <n v="7550.0399999999991"/>
  </r>
  <r>
    <x v="25"/>
    <s v="32PHS4503"/>
    <x v="3"/>
    <x v="4"/>
    <s v="noSmart"/>
    <s v="HD Ready"/>
    <n v="14"/>
    <n v="59069.4"/>
    <n v="4219.2428571428572"/>
  </r>
  <r>
    <x v="25"/>
    <s v="32VH55"/>
    <x v="5"/>
    <x v="4"/>
    <s v="Smart"/>
    <s v="HD Ready"/>
    <m/>
    <n v="-3039"/>
    <n v="0"/>
  </r>
  <r>
    <x v="25"/>
    <s v="40B6600PA"/>
    <x v="1"/>
    <x v="5"/>
    <s v="Smart"/>
    <s v="Full HD"/>
    <n v="1"/>
    <n v="4100"/>
    <n v="4100"/>
  </r>
  <r>
    <x v="25"/>
    <s v="40BF400"/>
    <x v="2"/>
    <x v="0"/>
    <s v="Не проставлено"/>
    <s v="Не проставлено"/>
    <m/>
    <n v="-7589.38"/>
    <n v="0"/>
  </r>
  <r>
    <x v="25"/>
    <s v="40BF500S"/>
    <x v="2"/>
    <x v="0"/>
    <s v="Не проставлено"/>
    <s v="Не проставлено"/>
    <m/>
    <n v="-8509.82"/>
    <n v="0"/>
  </r>
  <r>
    <x v="25"/>
    <s v="40DF5000"/>
    <x v="0"/>
    <x v="5"/>
    <s v="noSmart"/>
    <s v="Full HD"/>
    <n v="88"/>
    <n v="350869.07480000006"/>
    <n v="3987.1485772727278"/>
  </r>
  <r>
    <x v="25"/>
    <s v="40DF5500"/>
    <x v="0"/>
    <x v="5"/>
    <s v="Smart"/>
    <s v="Full HD"/>
    <n v="75"/>
    <n v="390406.68"/>
    <n v="5205.4223999999995"/>
  </r>
  <r>
    <x v="25"/>
    <s v="40DF5502"/>
    <x v="0"/>
    <x v="5"/>
    <s v="Smart"/>
    <s v="Full HD"/>
    <n v="21"/>
    <n v="97546.307899999985"/>
    <n v="4645.0622809523802"/>
  </r>
  <r>
    <x v="25"/>
    <s v="40DF5502A"/>
    <x v="0"/>
    <x v="5"/>
    <s v="Smart"/>
    <s v="Full HD"/>
    <n v="145"/>
    <n v="684620.45010000002"/>
    <n v="4721.5203455172414"/>
  </r>
  <r>
    <x v="25"/>
    <s v="40VF50"/>
    <x v="5"/>
    <x v="5"/>
    <s v="noSmart"/>
    <s v="Full HD"/>
    <n v="1"/>
    <n v="4100"/>
    <n v="4100"/>
  </r>
  <r>
    <x v="25"/>
    <s v="40VF55"/>
    <x v="5"/>
    <x v="5"/>
    <s v="Smart"/>
    <s v="Full HD"/>
    <m/>
    <n v="-4099"/>
    <n v="0"/>
  </r>
  <r>
    <x v="25"/>
    <s v="43DF3000"/>
    <x v="0"/>
    <x v="6"/>
    <s v="noSmart"/>
    <s v="Full HD"/>
    <n v="67"/>
    <n v="299134"/>
    <n v="4464.686567164179"/>
  </r>
  <r>
    <x v="25"/>
    <s v="43DU6510"/>
    <x v="0"/>
    <x v="6"/>
    <s v="Smart"/>
    <s v="Ultra HD/4k (3840x2160p)"/>
    <n v="95"/>
    <n v="651794.79"/>
    <n v="6860.9977894736849"/>
  </r>
  <r>
    <x v="25"/>
    <s v="43LM6300PLA"/>
    <x v="4"/>
    <x v="6"/>
    <s v="Smart"/>
    <s v="Full HD"/>
    <n v="210"/>
    <n v="1674046.0000000002"/>
    <n v="7971.6476190476205"/>
  </r>
  <r>
    <x v="25"/>
    <s v="43PFS5803"/>
    <x v="3"/>
    <x v="6"/>
    <s v="Smart"/>
    <s v="Full HD"/>
    <n v="6"/>
    <n v="48911"/>
    <n v="8151.833333333333"/>
  </r>
  <r>
    <x v="25"/>
    <s v="43PUS6554"/>
    <x v="3"/>
    <x v="6"/>
    <s v="Smart"/>
    <s v="Ultra HD/4k (3840x2160p)"/>
    <n v="8"/>
    <n v="73600.08"/>
    <n v="9200.01"/>
  </r>
  <r>
    <x v="25"/>
    <s v="43PUS6704"/>
    <x v="3"/>
    <x v="6"/>
    <s v="Smart"/>
    <s v="Ultra HD/4k (3840x2160p)"/>
    <n v="9"/>
    <n v="94034"/>
    <n v="10448.222222222223"/>
  </r>
  <r>
    <x v="25"/>
    <s v="43PUS6754"/>
    <x v="3"/>
    <x v="6"/>
    <s v="Smart"/>
    <s v="Ultra HD/4k (3840x2160p)"/>
    <n v="8"/>
    <n v="82438.58"/>
    <n v="10304.8225"/>
  </r>
  <r>
    <x v="25"/>
    <s v="43PUS7304"/>
    <x v="3"/>
    <x v="6"/>
    <s v="Smart"/>
    <s v="Ultra HD/4k (3840x2160p)"/>
    <n v="15"/>
    <n v="188985"/>
    <n v="12599"/>
  </r>
  <r>
    <x v="25"/>
    <s v="43PUS7334"/>
    <x v="3"/>
    <x v="6"/>
    <s v="Smart"/>
    <s v="Ultra HD/4k (3840x2160p)"/>
    <n v="9"/>
    <n v="116003.27"/>
    <n v="12889.252222222223"/>
  </r>
  <r>
    <x v="25"/>
    <s v="43UK6300PLB"/>
    <x v="4"/>
    <x v="6"/>
    <s v="Smart"/>
    <s v="Ultra HD/4k (3840x2160p)"/>
    <n v="2"/>
    <n v="20950.060000000001"/>
    <n v="10475.030000000001"/>
  </r>
  <r>
    <x v="25"/>
    <s v="43UM7050PLF"/>
    <x v="4"/>
    <x v="6"/>
    <s v="Smart"/>
    <s v="Ultra HD/4k (3840x2160p)"/>
    <n v="169"/>
    <n v="1638823.4200000002"/>
    <n v="9697.18"/>
  </r>
  <r>
    <x v="25"/>
    <s v="43UM7450PLA"/>
    <x v="4"/>
    <x v="6"/>
    <s v="Smart"/>
    <s v="Ultra HD/4k (3840x2160p)"/>
    <n v="123"/>
    <n v="1318461.6000000001"/>
    <n v="10719.2"/>
  </r>
  <r>
    <x v="25"/>
    <s v="43UN73906LE"/>
    <x v="4"/>
    <x v="6"/>
    <s v="Smart"/>
    <s v="Ultra HD/4k (3840x2160p)"/>
    <n v="6"/>
    <n v="71718"/>
    <n v="11953"/>
  </r>
  <r>
    <x v="25"/>
    <s v="43UN74006LB"/>
    <x v="4"/>
    <x v="6"/>
    <s v="Smart"/>
    <s v="Ultra HD/4k (3840x2160p)"/>
    <n v="40"/>
    <n v="444768"/>
    <n v="11119.2"/>
  </r>
  <r>
    <x v="25"/>
    <s v="49CU6500AK"/>
    <x v="0"/>
    <x v="7"/>
    <s v="Smart"/>
    <s v="Ultra HD/4k (3840x2160p)"/>
    <n v="2"/>
    <n v="1800"/>
    <n v="900"/>
  </r>
  <r>
    <x v="25"/>
    <s v="49CU6549MC"/>
    <x v="0"/>
    <x v="7"/>
    <s v="Smart"/>
    <s v="Ultra HD/4k (3840x2160p)"/>
    <n v="1"/>
    <n v="5000"/>
    <n v="5000"/>
  </r>
  <r>
    <x v="25"/>
    <s v="49DU6510"/>
    <x v="0"/>
    <x v="7"/>
    <s v="Smart"/>
    <s v="Ultra HD/4k (3840x2160p)"/>
    <n v="31"/>
    <n v="243563"/>
    <n v="7856.8709677419356"/>
  </r>
  <r>
    <x v="25"/>
    <s v="49LJ622V"/>
    <x v="4"/>
    <x v="7"/>
    <s v="Smart"/>
    <s v="Full HD"/>
    <n v="1"/>
    <n v="10000"/>
    <n v="10000"/>
  </r>
  <r>
    <x v="25"/>
    <s v="49SM8050PLC"/>
    <x v="4"/>
    <x v="7"/>
    <s v="Smart"/>
    <s v="Ultra HD/4k (3840x2160p)"/>
    <n v="10"/>
    <n v="163992"/>
    <n v="16399.2"/>
  </r>
  <r>
    <x v="25"/>
    <s v="49UM7050PLF"/>
    <x v="4"/>
    <x v="7"/>
    <s v="Smart"/>
    <s v="Ultra HD/4k (3840x2160p)"/>
    <n v="50"/>
    <n v="579960"/>
    <n v="11599.2"/>
  </r>
  <r>
    <x v="25"/>
    <s v="50B7700UW"/>
    <x v="1"/>
    <x v="8"/>
    <s v="Smart"/>
    <s v="Ultra HD/4k (3840x2160p)"/>
    <n v="2"/>
    <n v="20484.467799999999"/>
    <n v="10242.233899999999"/>
  </r>
  <r>
    <x v="25"/>
    <s v="50DU5502"/>
    <x v="0"/>
    <x v="8"/>
    <s v="Smart"/>
    <s v="Ultra HD/4k (3840x2160p)"/>
    <n v="3"/>
    <n v="-33040"/>
    <n v="-11013.333333333334"/>
  </r>
  <r>
    <x v="25"/>
    <s v="50PUS6554"/>
    <x v="3"/>
    <x v="8"/>
    <s v="Smart"/>
    <s v="Ultra HD/4k (3840x2160p)"/>
    <n v="1"/>
    <n v="11040"/>
    <n v="11040"/>
  </r>
  <r>
    <x v="25"/>
    <s v="50PUS6754"/>
    <x v="3"/>
    <x v="8"/>
    <s v="Smart"/>
    <s v="Ultra HD/4k (3840x2160p)"/>
    <n v="7"/>
    <n v="89069"/>
    <n v="12724.142857142857"/>
  </r>
  <r>
    <x v="25"/>
    <s v="50PUS7334"/>
    <x v="3"/>
    <x v="8"/>
    <s v="Smart"/>
    <s v="Ultra HD/4k (3840x2160p)"/>
    <n v="6"/>
    <n v="98205.06"/>
    <n v="16367.51"/>
  </r>
  <r>
    <x v="25"/>
    <s v="55DU6510"/>
    <x v="0"/>
    <x v="1"/>
    <s v="Smart"/>
    <s v="Ultra HD/4k (3840x2160p)"/>
    <n v="37"/>
    <n v="350749.28"/>
    <n v="9479.7102702702705"/>
  </r>
  <r>
    <x v="25"/>
    <s v="55OLED754"/>
    <x v="3"/>
    <x v="1"/>
    <s v="Smart"/>
    <s v="Ultra HD/4k (3840x2160p)"/>
    <n v="3"/>
    <n v="96798.080000000002"/>
    <n v="32266.026666666668"/>
  </r>
  <r>
    <x v="25"/>
    <s v="55OLED854"/>
    <x v="3"/>
    <x v="1"/>
    <s v="Smart"/>
    <s v="Ultra HD/4k (3840x2160p)"/>
    <n v="4"/>
    <n v="174037.02"/>
    <n v="43509.254999999997"/>
  </r>
  <r>
    <x v="25"/>
    <s v="55PUS6554"/>
    <x v="3"/>
    <x v="1"/>
    <s v="Smart"/>
    <s v="Ultra HD/4k (3840x2160p)"/>
    <m/>
    <n v="-13580"/>
    <n v="0"/>
  </r>
  <r>
    <x v="25"/>
    <s v="55PUS6754"/>
    <x v="3"/>
    <x v="1"/>
    <s v="Smart"/>
    <s v="Ultra HD/4k (3840x2160p)"/>
    <n v="4"/>
    <n v="59836.04"/>
    <n v="14959.01"/>
  </r>
  <r>
    <x v="25"/>
    <s v="55PUS7334"/>
    <x v="3"/>
    <x v="1"/>
    <s v="Smart"/>
    <s v="Ultra HD/4k (3840x2160p)"/>
    <n v="3"/>
    <n v="54414.09"/>
    <n v="18138.03"/>
  </r>
  <r>
    <x v="25"/>
    <s v="55SM8050PLC"/>
    <x v="4"/>
    <x v="1"/>
    <s v="Smart"/>
    <s v="Ultra HD/4k (3840x2160p)"/>
    <n v="10"/>
    <n v="199992"/>
    <n v="19999.2"/>
  </r>
  <r>
    <x v="25"/>
    <s v="55SM8200PLA"/>
    <x v="4"/>
    <x v="1"/>
    <s v="Smart"/>
    <s v="Ultra HD/4k (3840x2160p)"/>
    <n v="19"/>
    <n v="340845.18000000005"/>
    <n v="17939.22"/>
  </r>
  <r>
    <x v="25"/>
    <s v="55SM8600PLA"/>
    <x v="4"/>
    <x v="1"/>
    <s v="Smart"/>
    <s v="Ultra HD/4k (3840x2160p)"/>
    <n v="1"/>
    <n v="25919.040000000001"/>
    <n v="25919.040000000001"/>
  </r>
  <r>
    <x v="25"/>
    <s v="55U8QF"/>
    <x v="1"/>
    <x v="1"/>
    <s v="Smart"/>
    <s v="Ultra HD/4k (3840x2160p)"/>
    <n v="1"/>
    <n v="21300"/>
    <n v="21300"/>
  </r>
  <r>
    <x v="25"/>
    <s v="55UM7050PLC"/>
    <x v="4"/>
    <x v="1"/>
    <s v="Smart"/>
    <s v="Ultra HD/4k (3840x2160p)"/>
    <n v="11"/>
    <n v="148691.6"/>
    <n v="13517.418181818182"/>
  </r>
  <r>
    <x v="25"/>
    <s v="65DU6510"/>
    <x v="0"/>
    <x v="9"/>
    <s v="Smart"/>
    <s v="Ultra HD/4k (3840x2160p)"/>
    <n v="10"/>
    <n v="128030.33900000001"/>
    <n v="12803.0339"/>
  </r>
  <r>
    <x v="25"/>
    <s v="65U8QF"/>
    <x v="1"/>
    <x v="9"/>
    <s v="Smart"/>
    <s v="Ultra HD/4k (3840x2160p)"/>
    <n v="1"/>
    <n v="30239"/>
    <n v="30239"/>
  </r>
  <r>
    <x v="25"/>
    <s v="70PUS6504"/>
    <x v="3"/>
    <x v="15"/>
    <s v="Smart"/>
    <s v="Ultra HD/4k (3840x2160p)"/>
    <n v="17"/>
    <n v="348593.92129999999"/>
    <n v="20505.524782352939"/>
  </r>
  <r>
    <x v="25"/>
    <s v="70PUS7304"/>
    <x v="3"/>
    <x v="15"/>
    <s v="Smart"/>
    <s v="Ultra HD/4k (3840x2160p)"/>
    <n v="6"/>
    <n v="147105.04"/>
    <n v="24517.506666666668"/>
  </r>
  <r>
    <x v="25"/>
    <s v="H32B5100"/>
    <x v="1"/>
    <x v="4"/>
    <s v="noSmart"/>
    <s v="HD Ready"/>
    <n v="8"/>
    <n v="16962.82"/>
    <n v="2120.3525"/>
  </r>
  <r>
    <x v="25"/>
    <s v="H40B5100"/>
    <x v="1"/>
    <x v="5"/>
    <s v="noSmart"/>
    <s v="Full HD"/>
    <n v="57"/>
    <n v="239101.00640000001"/>
    <n v="4194.7544982456138"/>
  </r>
  <r>
    <x v="25"/>
    <s v="H43B7100"/>
    <x v="1"/>
    <x v="6"/>
    <s v="Smart"/>
    <s v="Ultra HD/4k (3840x2160p)"/>
    <n v="245"/>
    <n v="1615881"/>
    <n v="6595.4326530612243"/>
  </r>
  <r>
    <x v="25"/>
    <s v="H43B7500"/>
    <x v="1"/>
    <x v="6"/>
    <s v="Smart"/>
    <s v="Ultra HD/4k (3840x2160p)"/>
    <n v="13"/>
    <n v="99858.59"/>
    <n v="7681.4299999999994"/>
  </r>
  <r>
    <x v="25"/>
    <s v="H55B7100"/>
    <x v="1"/>
    <x v="1"/>
    <s v="Smart"/>
    <s v="Ultra HD/4k (3840x2160p)"/>
    <n v="2"/>
    <n v="17998.04"/>
    <n v="8999.02"/>
  </r>
  <r>
    <x v="25"/>
    <s v="LC-40SA5200X"/>
    <x v="7"/>
    <x v="5"/>
    <s v="noSmart"/>
    <s v="Full HD"/>
    <n v="12"/>
    <n v="55788.08"/>
    <n v="4649.0066666666671"/>
  </r>
  <r>
    <x v="25"/>
    <s v="LE24CT5000AK"/>
    <x v="0"/>
    <x v="2"/>
    <s v="noSmart"/>
    <s v="HD Ready"/>
    <n v="4"/>
    <n v="5125.9831999999997"/>
    <n v="1281.4957999999999"/>
  </r>
  <r>
    <x v="25"/>
    <s v="LE24CT5500AK"/>
    <x v="0"/>
    <x v="2"/>
    <s v="Smart"/>
    <s v="HD Ready"/>
    <n v="2"/>
    <n v="1000"/>
    <n v="500"/>
  </r>
  <r>
    <x v="25"/>
    <s v="LE32CT1000AU"/>
    <x v="0"/>
    <x v="0"/>
    <s v="Не проставлено"/>
    <s v="Не проставлено"/>
    <m/>
    <n v="-4649"/>
    <n v="0"/>
  </r>
  <r>
    <x v="25"/>
    <s v="LE32CT4000AU"/>
    <x v="0"/>
    <x v="4"/>
    <s v="noSmart"/>
    <s v="HD Ready"/>
    <n v="1"/>
    <n v="500"/>
    <n v="500"/>
  </r>
  <r>
    <x v="25"/>
    <s v="LE32CT5000AK"/>
    <x v="0"/>
    <x v="4"/>
    <s v="noSmart"/>
    <s v="HD Ready"/>
    <m/>
    <n v="-3747.0272"/>
    <n v="0"/>
  </r>
  <r>
    <x v="25"/>
    <s v="LE32CT5020JP"/>
    <x v="0"/>
    <x v="0"/>
    <s v="Не проставлено"/>
    <s v="Не проставлено"/>
    <n v="18"/>
    <n v="12151"/>
    <n v="675.05555555555554"/>
  </r>
  <r>
    <x v="25"/>
    <s v="LE32CT5030AK"/>
    <x v="0"/>
    <x v="4"/>
    <s v="noSmart"/>
    <s v="HD Ready"/>
    <n v="21"/>
    <n v="50795.67"/>
    <n v="2418.8414285714284"/>
  </r>
  <r>
    <x v="25"/>
    <s v="LE32CT5500AK"/>
    <x v="0"/>
    <x v="4"/>
    <s v="Smart"/>
    <s v="HD Ready"/>
    <m/>
    <n v="-6044"/>
    <n v="0"/>
  </r>
  <r>
    <x v="25"/>
    <s v="LE32CT5550AK"/>
    <x v="0"/>
    <x v="4"/>
    <s v="Smart"/>
    <s v="Full HD"/>
    <n v="6"/>
    <n v="12036.35"/>
    <n v="2006.0583333333334"/>
  </r>
  <r>
    <x v="25"/>
    <s v="LE39CT5020JP"/>
    <x v="0"/>
    <x v="0"/>
    <s v="Не проставлено"/>
    <s v="Не проставлено"/>
    <n v="4"/>
    <n v="7600"/>
    <n v="1900"/>
  </r>
  <r>
    <x v="25"/>
    <s v="LE40CT5030AK"/>
    <x v="0"/>
    <x v="5"/>
    <s v="noSmart"/>
    <s v="Full HD"/>
    <n v="3"/>
    <n v="8854.0678000000007"/>
    <n v="2951.3559333333337"/>
  </r>
  <r>
    <x v="25"/>
    <s v="LE40CT5520AK"/>
    <x v="0"/>
    <x v="5"/>
    <s v="Smart"/>
    <s v="Full HD"/>
    <n v="1"/>
    <n v="-5210"/>
    <n v="-5210"/>
  </r>
  <r>
    <x v="25"/>
    <s v="LE43CT2500AK"/>
    <x v="0"/>
    <x v="0"/>
    <s v="Не проставлено"/>
    <s v="Не проставлено"/>
    <n v="1"/>
    <n v="1900"/>
    <n v="1900"/>
  </r>
  <r>
    <x v="25"/>
    <s v="LE43CU6550AK"/>
    <x v="0"/>
    <x v="6"/>
    <s v="Smart"/>
    <s v="Ultra HD/4k (3840x2160p)"/>
    <n v="1"/>
    <n v="3100"/>
    <n v="3100"/>
  </r>
  <r>
    <x v="25"/>
    <s v="OLED55B9SLA"/>
    <x v="4"/>
    <x v="1"/>
    <s v="Smart"/>
    <s v="Ultra HD/4k (3840x2160p)"/>
    <n v="3"/>
    <n v="122997.54000000001"/>
    <n v="40999.18"/>
  </r>
  <r>
    <x v="25"/>
    <s v="OLED55C9PLA"/>
    <x v="4"/>
    <x v="1"/>
    <s v="Smart"/>
    <s v="Ultra HD/4k (3840x2160p)"/>
    <n v="1"/>
    <n v="40000"/>
    <n v="40000"/>
  </r>
  <r>
    <x v="25"/>
    <s v="OLED65B9PLA"/>
    <x v="4"/>
    <x v="9"/>
    <s v="Smart"/>
    <s v="Ultra HD/4k (3840x2160p)"/>
    <n v="1"/>
    <n v="61749"/>
    <n v="61749"/>
  </r>
  <r>
    <x v="25"/>
    <s v="OLED65B9SLA"/>
    <x v="4"/>
    <x v="9"/>
    <s v="Smart"/>
    <s v="Ultra HD/4k (3840x2160p)"/>
    <n v="2"/>
    <n v="111998.39999999999"/>
    <n v="55999.199999999997"/>
  </r>
  <r>
    <x v="25"/>
    <s v="QE43Q60TAUXUA"/>
    <x v="8"/>
    <x v="6"/>
    <s v="Smart"/>
    <s v="Ultra HD/4k (3840x2160p)"/>
    <n v="6"/>
    <n v="104580"/>
    <n v="17430"/>
  </r>
  <r>
    <x v="25"/>
    <s v="QE50Q60TAUXUA"/>
    <x v="8"/>
    <x v="8"/>
    <s v="Smart"/>
    <s v="Ultra HD/4k (3840x2160p)"/>
    <n v="9"/>
    <n v="185622"/>
    <n v="20624.666666666668"/>
  </r>
  <r>
    <x v="25"/>
    <s v="QE55Q77TAUXUA"/>
    <x v="8"/>
    <x v="1"/>
    <s v="Smart"/>
    <s v="Ultra HD/4k (3840x2160p)"/>
    <n v="5"/>
    <n v="139522"/>
    <n v="27904.400000000001"/>
  </r>
  <r>
    <x v="25"/>
    <s v="QE55Q80TAUXUA"/>
    <x v="8"/>
    <x v="1"/>
    <s v="Smart"/>
    <s v="Ultra HD/4k (3840x2160p)"/>
    <n v="2"/>
    <n v="68882"/>
    <n v="34441"/>
  </r>
  <r>
    <x v="25"/>
    <s v="QE58Q60TAUXUA"/>
    <x v="8"/>
    <x v="14"/>
    <s v="Smart"/>
    <s v="Ultra HD/4k (3840x2160p)"/>
    <n v="2"/>
    <n v="50943"/>
    <n v="25471.5"/>
  </r>
  <r>
    <x v="25"/>
    <s v="QE65Q60TAUXUA"/>
    <x v="8"/>
    <x v="9"/>
    <s v="Smart"/>
    <s v="Ultra HD/4k (3840x2160p)"/>
    <n v="2"/>
    <n v="72302"/>
    <n v="36151"/>
  </r>
  <r>
    <x v="25"/>
    <s v="QE75Q80TAUXUA"/>
    <x v="8"/>
    <x v="11"/>
    <s v="Smart"/>
    <s v="Ultra HD/4k (3840x2160p)"/>
    <n v="1"/>
    <n v="80360"/>
    <n v="80360"/>
  </r>
  <r>
    <x v="25"/>
    <s v="QE75Q95TAUXUA"/>
    <x v="8"/>
    <x v="11"/>
    <s v="Smart"/>
    <s v="Не проставлено"/>
    <n v="1"/>
    <n v="105500"/>
    <n v="105500"/>
  </r>
  <r>
    <x v="25"/>
    <s v="UE24N4500AUXUA"/>
    <x v="8"/>
    <x v="2"/>
    <s v="Smart"/>
    <s v="HD Ready"/>
    <n v="4"/>
    <n v="19864"/>
    <n v="4966"/>
  </r>
  <r>
    <x v="25"/>
    <s v="UE28N4500AUXUA"/>
    <x v="8"/>
    <x v="3"/>
    <s v="Smart"/>
    <s v="HD Ready"/>
    <n v="11"/>
    <n v="62270"/>
    <n v="5660.909090909091"/>
  </r>
  <r>
    <x v="25"/>
    <s v="UE32M5500AUXUA"/>
    <x v="8"/>
    <x v="4"/>
    <s v="Smart"/>
    <s v="Full HD"/>
    <n v="13"/>
    <n v="120836"/>
    <n v="9295.0769230769238"/>
  </r>
  <r>
    <x v="25"/>
    <s v="UE32N4000AUXUA"/>
    <x v="8"/>
    <x v="4"/>
    <s v="Smart"/>
    <s v="Full HD"/>
    <n v="6"/>
    <n v="31710"/>
    <n v="5285"/>
  </r>
  <r>
    <x v="25"/>
    <s v="UE32N5000AUXUA"/>
    <x v="8"/>
    <x v="4"/>
    <s v="Smart"/>
    <s v="Full HD"/>
    <n v="5"/>
    <n v="29395"/>
    <n v="5879"/>
  </r>
  <r>
    <x v="25"/>
    <s v="UE32T4500AUXUA"/>
    <x v="8"/>
    <x v="4"/>
    <s v="Smart"/>
    <s v="HD Ready"/>
    <n v="13"/>
    <n v="71552"/>
    <n v="5504"/>
  </r>
  <r>
    <x v="25"/>
    <s v="UE32T4520AUXUA"/>
    <x v="8"/>
    <x v="4"/>
    <s v="Smart"/>
    <s v="HD Ready"/>
    <n v="16"/>
    <n v="88064"/>
    <n v="5504"/>
  </r>
  <r>
    <x v="25"/>
    <s v="UE32T5300AUXUA"/>
    <x v="8"/>
    <x v="4"/>
    <s v="Smart"/>
    <s v="Full HD"/>
    <n v="23"/>
    <n v="145607"/>
    <n v="6330.739130434783"/>
  </r>
  <r>
    <x v="25"/>
    <s v="UE43T5300AUXUA"/>
    <x v="8"/>
    <x v="6"/>
    <s v="Smart"/>
    <s v="Full HD"/>
    <n v="2"/>
    <n v="17199"/>
    <n v="8599.5"/>
  </r>
  <r>
    <x v="25"/>
    <s v="UE43TU7100UXUA"/>
    <x v="8"/>
    <x v="6"/>
    <s v="Smart"/>
    <s v="Ultra HD/4k (3840x2160p)"/>
    <n v="5"/>
    <n v="53648"/>
    <n v="10729.6"/>
  </r>
  <r>
    <x v="25"/>
    <s v="UE43TU8500UXUA"/>
    <x v="8"/>
    <x v="6"/>
    <s v="Smart"/>
    <s v="Ultra HD/4k (3840x2160p)"/>
    <n v="8"/>
    <n v="114509"/>
    <n v="14313.625"/>
  </r>
  <r>
    <x v="25"/>
    <s v="UE50NU7002UXUA"/>
    <x v="8"/>
    <x v="8"/>
    <s v="Smart"/>
    <s v="Ultra HD/4k (3840x2160p)"/>
    <n v="8"/>
    <n v="103201"/>
    <n v="12900.125"/>
  </r>
  <r>
    <x v="25"/>
    <s v="UE50TU7100UXUA"/>
    <x v="8"/>
    <x v="8"/>
    <s v="Smart"/>
    <s v="Ultra HD/4k (3840x2160p)"/>
    <n v="7"/>
    <n v="94045"/>
    <n v="13435"/>
  </r>
  <r>
    <x v="25"/>
    <s v="UE50TU8000UXUA"/>
    <x v="8"/>
    <x v="8"/>
    <s v="Smart"/>
    <s v="Ultra HD/4k (3840x2160p)"/>
    <n v="11"/>
    <n v="170697"/>
    <n v="15517.90909090909"/>
  </r>
  <r>
    <x v="25"/>
    <s v="UE50TU8500UXUA"/>
    <x v="8"/>
    <x v="8"/>
    <s v="Smart"/>
    <s v="Ultra HD/4k (3840x2160p)"/>
    <n v="5"/>
    <n v="86209"/>
    <n v="17241.8"/>
  </r>
  <r>
    <x v="25"/>
    <s v="UE55RU7100UXUA"/>
    <x v="8"/>
    <x v="1"/>
    <s v="Smart"/>
    <s v="Ultra HD/4k (3840x2160p)"/>
    <n v="6"/>
    <n v="84774"/>
    <n v="14129"/>
  </r>
  <r>
    <x v="25"/>
    <s v="UE55TU7100UXUA"/>
    <x v="8"/>
    <x v="1"/>
    <s v="Smart"/>
    <s v="Ultra HD/4k (3840x2160p)"/>
    <n v="26"/>
    <n v="371256"/>
    <n v="14279.076923076924"/>
  </r>
  <r>
    <x v="25"/>
    <s v="UE55TU8000UXUA"/>
    <x v="8"/>
    <x v="1"/>
    <s v="Smart"/>
    <s v="Ultra HD/4k (3840x2160p)"/>
    <n v="7"/>
    <n v="121522"/>
    <n v="17360.285714285714"/>
  </r>
  <r>
    <x v="25"/>
    <s v="UE55TU8500UXUA"/>
    <x v="8"/>
    <x v="1"/>
    <s v="Smart"/>
    <s v="Ultra HD/4k (3840x2160p)"/>
    <n v="7"/>
    <n v="134621"/>
    <n v="19231.571428571428"/>
  </r>
  <r>
    <x v="25"/>
    <s v="UE58TU7100UXUA"/>
    <x v="8"/>
    <x v="14"/>
    <s v="Smart"/>
    <s v="Ultra HD/4k (3840x2160p)"/>
    <n v="14"/>
    <n v="211932"/>
    <n v="15138"/>
  </r>
  <r>
    <x v="25"/>
    <s v="UE65TU7100UXUA"/>
    <x v="8"/>
    <x v="9"/>
    <s v="Smart"/>
    <s v="Ultra HD/4k (3840x2160p)"/>
    <n v="2"/>
    <n v="46574"/>
    <n v="23287"/>
  </r>
  <r>
    <x v="25"/>
    <s v="UE65TU8000UXUA"/>
    <x v="8"/>
    <x v="9"/>
    <s v="Smart"/>
    <s v="Ultra HD/4k (3840x2160p)"/>
    <n v="3"/>
    <n v="79945"/>
    <n v="26648.333333333332"/>
  </r>
  <r>
    <x v="25"/>
    <s v="UE65TU8500UXUA"/>
    <x v="8"/>
    <x v="9"/>
    <s v="Smart"/>
    <s v="Ultra HD/4k (3840x2160p)"/>
    <n v="2"/>
    <n v="60470"/>
    <n v="30235"/>
  </r>
  <r>
    <x v="25"/>
    <s v="UE70TU7100UXUA"/>
    <x v="8"/>
    <x v="15"/>
    <s v="Smart"/>
    <s v="Ultra HD/4k (3840x2160p)"/>
    <n v="2"/>
    <n v="59761"/>
    <n v="29880.5"/>
  </r>
  <r>
    <x v="25"/>
    <s v="UE75TU7100UXUA"/>
    <x v="8"/>
    <x v="11"/>
    <s v="Smart"/>
    <s v="Ultra HD/4k (3840x2160p)"/>
    <n v="1"/>
    <n v="36899"/>
    <n v="36899"/>
  </r>
  <r>
    <x v="25"/>
    <s v="VG-SCFT50BW/RU"/>
    <x v="8"/>
    <x v="20"/>
    <s v="&lt;НЕТ&gt;"/>
    <s v="НЕТ"/>
    <n v="1"/>
    <n v="2221"/>
    <n v="2221"/>
  </r>
  <r>
    <x v="26"/>
    <s v="20001181"/>
    <x v="1"/>
    <x v="5"/>
    <s v="Smart"/>
    <s v="Full HD"/>
    <n v="24"/>
    <n v="137338"/>
    <n v="5722.416666666667"/>
  </r>
  <r>
    <x v="26"/>
    <s v="20001470"/>
    <x v="1"/>
    <x v="1"/>
    <s v="Smart"/>
    <s v="Ultra HD/4k (3840x2160p)"/>
    <n v="24"/>
    <n v="238062.68"/>
    <n v="9919.2783333333336"/>
  </r>
  <r>
    <x v="26"/>
    <s v="20002052"/>
    <x v="1"/>
    <x v="4"/>
    <s v="Smart"/>
    <s v="HD Ready"/>
    <n v="95"/>
    <n v="369120.71"/>
    <n v="3885.481157894737"/>
  </r>
  <r>
    <x v="26"/>
    <s v="20002053"/>
    <x v="1"/>
    <x v="5"/>
    <s v="Smart"/>
    <s v="Full HD"/>
    <n v="53"/>
    <n v="304728"/>
    <n v="5749.5849056603774"/>
  </r>
  <r>
    <x v="26"/>
    <s v="20002080"/>
    <x v="1"/>
    <x v="8"/>
    <s v="Smart"/>
    <s v="Ultra HD/4k (3840x2160p)"/>
    <n v="12"/>
    <n v="115901.04000000001"/>
    <n v="9658.42"/>
  </r>
  <r>
    <x v="26"/>
    <s v="20002850"/>
    <x v="1"/>
    <x v="4"/>
    <s v="Smart"/>
    <s v="HD Ready"/>
    <n v="31"/>
    <n v="117747.04000000001"/>
    <n v="3798.291612903226"/>
  </r>
  <r>
    <x v="26"/>
    <s v="20002854"/>
    <x v="1"/>
    <x v="6"/>
    <s v="Smart"/>
    <s v="Ultra HD/4k (3840x2160p)"/>
    <n v="8"/>
    <n v="60292"/>
    <n v="7536.5"/>
  </r>
  <r>
    <x v="26"/>
    <s v="20002858"/>
    <x v="1"/>
    <x v="6"/>
    <s v="Smart"/>
    <s v="Ultra HD/4k (3840x2160p)"/>
    <n v="16"/>
    <n v="123303.28"/>
    <n v="7706.4549999999999"/>
  </r>
  <r>
    <x v="26"/>
    <s v="20002864"/>
    <x v="1"/>
    <x v="8"/>
    <s v="Smart"/>
    <s v="Ultra HD/4k (3840x2160p)"/>
    <n v="11"/>
    <n v="94070"/>
    <n v="8551.818181818182"/>
  </r>
  <r>
    <x v="26"/>
    <s v="20002876"/>
    <x v="1"/>
    <x v="1"/>
    <s v="Smart"/>
    <s v="Ultra HD/4k (3840x2160p)"/>
    <n v="7"/>
    <n v="70124"/>
    <n v="10017.714285714286"/>
  </r>
  <r>
    <x v="26"/>
    <s v="20002960"/>
    <x v="1"/>
    <x v="7"/>
    <s v="Smart"/>
    <s v="Full HD"/>
    <n v="8"/>
    <n v="63156"/>
    <n v="7894.5"/>
  </r>
  <r>
    <x v="26"/>
    <s v="22TK410V"/>
    <x v="4"/>
    <x v="12"/>
    <s v="noSmart"/>
    <s v="Full HD"/>
    <n v="1"/>
    <n v="3254"/>
    <n v="3254"/>
  </r>
  <r>
    <x v="26"/>
    <s v="24BH400"/>
    <x v="2"/>
    <x v="0"/>
    <s v="Не проставлено"/>
    <s v="Не проставлено"/>
    <m/>
    <n v="-1870.44"/>
    <n v="0"/>
  </r>
  <r>
    <x v="26"/>
    <s v="24PHS4304"/>
    <x v="3"/>
    <x v="2"/>
    <s v="noSmart"/>
    <s v="HD Ready"/>
    <n v="4"/>
    <n v="14132.04"/>
    <n v="3533.01"/>
  </r>
  <r>
    <x v="26"/>
    <s v="24PHS4354"/>
    <x v="3"/>
    <x v="2"/>
    <s v="noSmart"/>
    <s v="HD Ready"/>
    <n v="3"/>
    <n v="10599"/>
    <n v="3533"/>
  </r>
  <r>
    <x v="26"/>
    <s v="24TL510V"/>
    <x v="4"/>
    <x v="2"/>
    <s v="noSmart"/>
    <s v="HD Ready"/>
    <n v="1"/>
    <n v="4409"/>
    <n v="4409"/>
  </r>
  <r>
    <x v="26"/>
    <s v="2T-C32BD1X"/>
    <x v="7"/>
    <x v="4"/>
    <s v="noSmart"/>
    <s v="HD Ready"/>
    <n v="12"/>
    <n v="36816"/>
    <n v="3068"/>
  </r>
  <r>
    <x v="26"/>
    <s v="32B6600PA"/>
    <x v="1"/>
    <x v="4"/>
    <s v="Smart"/>
    <s v="HD Ready"/>
    <n v="18"/>
    <n v="73733.58"/>
    <n v="4096.3100000000004"/>
  </r>
  <r>
    <x v="26"/>
    <s v="32BH400"/>
    <x v="2"/>
    <x v="0"/>
    <s v="Не проставлено"/>
    <s v="Не проставлено"/>
    <n v="1"/>
    <n v="999"/>
    <n v="999"/>
  </r>
  <r>
    <x v="26"/>
    <s v="32BH500S"/>
    <x v="2"/>
    <x v="0"/>
    <s v="Не проставлено"/>
    <s v="Не проставлено"/>
    <m/>
    <n v="-2783.83"/>
    <n v="0"/>
  </r>
  <r>
    <x v="26"/>
    <s v="32DH3000"/>
    <x v="0"/>
    <x v="4"/>
    <s v="noSmart"/>
    <s v="HD Ready"/>
    <n v="232"/>
    <n v="604071.902"/>
    <n v="2603.758198275862"/>
  </r>
  <r>
    <x v="26"/>
    <s v="32DH3500"/>
    <x v="0"/>
    <x v="4"/>
    <s v="Smart"/>
    <s v="HD Ready"/>
    <n v="104"/>
    <n v="370009.24"/>
    <n v="3557.7811538461538"/>
  </r>
  <r>
    <x v="26"/>
    <s v="32DH5502"/>
    <x v="0"/>
    <x v="4"/>
    <s v="Smart"/>
    <s v="HD Ready"/>
    <n v="1"/>
    <n v="213.41080000000011"/>
    <n v="213.41080000000011"/>
  </r>
  <r>
    <x v="26"/>
    <s v="32DH5502A"/>
    <x v="0"/>
    <x v="4"/>
    <s v="Smart"/>
    <s v="HD Ready"/>
    <n v="175"/>
    <n v="522375.37410000002"/>
    <n v="2985.0021377142857"/>
  </r>
  <r>
    <x v="26"/>
    <s v="32HB4T62"/>
    <x v="6"/>
    <x v="4"/>
    <s v="Smart"/>
    <s v="Full HD"/>
    <m/>
    <n v="-6700"/>
    <n v="0"/>
  </r>
  <r>
    <x v="26"/>
    <s v="32LK610BPLC"/>
    <x v="4"/>
    <x v="4"/>
    <s v="Smart"/>
    <s v="HD Ready"/>
    <n v="158"/>
    <n v="931706"/>
    <n v="5896.8734177215192"/>
  </r>
  <r>
    <x v="26"/>
    <s v="32LM6300PLA"/>
    <x v="4"/>
    <x v="4"/>
    <s v="Smart"/>
    <s v="Full HD"/>
    <n v="20"/>
    <n v="134383.20000000001"/>
    <n v="6719.1600000000008"/>
  </r>
  <r>
    <x v="26"/>
    <s v="32PFS5803"/>
    <x v="3"/>
    <x v="4"/>
    <s v="Smart"/>
    <s v="Full HD"/>
    <n v="17"/>
    <n v="93316"/>
    <n v="5489.1764705882351"/>
  </r>
  <r>
    <x v="26"/>
    <s v="32PFS5823"/>
    <x v="3"/>
    <x v="4"/>
    <s v="Smart"/>
    <s v="Full HD"/>
    <n v="24"/>
    <n v="132271.04000000001"/>
    <n v="5511.293333333334"/>
  </r>
  <r>
    <x v="26"/>
    <s v="32PHS4503"/>
    <x v="3"/>
    <x v="4"/>
    <s v="noSmart"/>
    <s v="HD Ready"/>
    <n v="9"/>
    <n v="38079.06"/>
    <n v="4231.0066666666662"/>
  </r>
  <r>
    <x v="26"/>
    <s v="32PHT4503"/>
    <x v="3"/>
    <x v="4"/>
    <s v="noSmart"/>
    <s v="HD Ready"/>
    <m/>
    <n v="-4230"/>
    <n v="0"/>
  </r>
  <r>
    <x v="26"/>
    <s v="40B6600PA"/>
    <x v="1"/>
    <x v="5"/>
    <s v="Smart"/>
    <s v="Full HD"/>
    <n v="1"/>
    <n v="5500"/>
    <n v="5500"/>
  </r>
  <r>
    <x v="26"/>
    <s v="40BF400"/>
    <x v="2"/>
    <x v="0"/>
    <s v="Не проставлено"/>
    <s v="Не проставлено"/>
    <n v="2"/>
    <n v="2800"/>
    <n v="1400"/>
  </r>
  <r>
    <x v="26"/>
    <s v="40BF500S"/>
    <x v="2"/>
    <x v="0"/>
    <s v="Не проставлено"/>
    <s v="Не проставлено"/>
    <n v="5"/>
    <n v="245.09000000000015"/>
    <n v="49.018000000000029"/>
  </r>
  <r>
    <x v="26"/>
    <s v="40DF5000"/>
    <x v="0"/>
    <x v="5"/>
    <s v="noSmart"/>
    <s v="Full HD"/>
    <n v="76"/>
    <n v="282312.76910000003"/>
    <n v="3714.641698684211"/>
  </r>
  <r>
    <x v="26"/>
    <s v="40DF5500"/>
    <x v="0"/>
    <x v="5"/>
    <s v="Smart"/>
    <s v="Full HD"/>
    <n v="11"/>
    <n v="56938.532200000001"/>
    <n v="5176.2302"/>
  </r>
  <r>
    <x v="26"/>
    <s v="40DF5502A"/>
    <x v="0"/>
    <x v="5"/>
    <s v="Smart"/>
    <s v="Full HD"/>
    <n v="105"/>
    <n v="489737.57779999997"/>
    <n v="4664.1674076190475"/>
  </r>
  <r>
    <x v="26"/>
    <s v="40VF55"/>
    <x v="5"/>
    <x v="5"/>
    <s v="Smart"/>
    <s v="Full HD"/>
    <n v="1"/>
    <n v="-1519"/>
    <n v="-1519"/>
  </r>
  <r>
    <x v="26"/>
    <s v="43DF3000"/>
    <x v="0"/>
    <x v="6"/>
    <s v="noSmart"/>
    <s v="Full HD"/>
    <n v="75"/>
    <n v="337375.11000000004"/>
    <n v="4498.3348000000005"/>
  </r>
  <r>
    <x v="26"/>
    <s v="43DU6510"/>
    <x v="0"/>
    <x v="6"/>
    <s v="Smart"/>
    <s v="Ultra HD/4k (3840x2160p)"/>
    <n v="28"/>
    <n v="161959.2403"/>
    <n v="5784.2585821428574"/>
  </r>
  <r>
    <x v="26"/>
    <s v="43LM6300PLA"/>
    <x v="4"/>
    <x v="6"/>
    <s v="Smart"/>
    <s v="Full HD"/>
    <n v="5"/>
    <n v="32222"/>
    <n v="6444.4"/>
  </r>
  <r>
    <x v="26"/>
    <s v="43PFS5803"/>
    <x v="3"/>
    <x v="6"/>
    <s v="Smart"/>
    <s v="Full HD"/>
    <n v="5"/>
    <n v="40342"/>
    <n v="8068.4"/>
  </r>
  <r>
    <x v="26"/>
    <s v="43PFS5823"/>
    <x v="3"/>
    <x v="6"/>
    <s v="Smart"/>
    <s v="Full HD"/>
    <n v="1"/>
    <n v="8271"/>
    <n v="8271"/>
  </r>
  <r>
    <x v="26"/>
    <s v="43PUS6554"/>
    <x v="3"/>
    <x v="6"/>
    <s v="Smart"/>
    <s v="Ultra HD/4k (3840x2160p)"/>
    <n v="52"/>
    <n v="461300"/>
    <n v="8871.1538461538457"/>
  </r>
  <r>
    <x v="26"/>
    <s v="43PUS6704"/>
    <x v="3"/>
    <x v="6"/>
    <s v="Smart"/>
    <s v="Ultra HD/4k (3840x2160p)"/>
    <n v="10"/>
    <n v="104584"/>
    <n v="10458.4"/>
  </r>
  <r>
    <x v="26"/>
    <s v="43PUS6754"/>
    <x v="3"/>
    <x v="6"/>
    <s v="Smart"/>
    <s v="Ultra HD/4k (3840x2160p)"/>
    <n v="2"/>
    <n v="21234"/>
    <n v="10617"/>
  </r>
  <r>
    <x v="26"/>
    <s v="43PUS7304"/>
    <x v="3"/>
    <x v="6"/>
    <s v="Smart"/>
    <s v="Ultra HD/4k (3840x2160p)"/>
    <n v="4"/>
    <n v="50396"/>
    <n v="12599"/>
  </r>
  <r>
    <x v="26"/>
    <s v="43PUS7334"/>
    <x v="3"/>
    <x v="6"/>
    <s v="Smart"/>
    <s v="Ultra HD/4k (3840x2160p)"/>
    <n v="5"/>
    <n v="64791.150000000009"/>
    <n v="12958.230000000001"/>
  </r>
  <r>
    <x v="26"/>
    <s v="43UM7450PLA"/>
    <x v="4"/>
    <x v="6"/>
    <s v="Smart"/>
    <s v="Ultra HD/4k (3840x2160p)"/>
    <n v="250"/>
    <n v="2667640.7999999998"/>
    <n v="10670.563199999999"/>
  </r>
  <r>
    <x v="26"/>
    <s v="49CU6500AK"/>
    <x v="0"/>
    <x v="7"/>
    <s v="Smart"/>
    <s v="Ultra HD/4k (3840x2160p)"/>
    <m/>
    <n v="-900"/>
    <n v="0"/>
  </r>
  <r>
    <x v="26"/>
    <s v="49CU6549MC"/>
    <x v="0"/>
    <x v="7"/>
    <s v="Smart"/>
    <s v="Ultra HD/4k (3840x2160p)"/>
    <m/>
    <n v="-12600"/>
    <n v="0"/>
  </r>
  <r>
    <x v="26"/>
    <s v="49DU6510"/>
    <x v="0"/>
    <x v="7"/>
    <s v="Smart"/>
    <s v="Ultra HD/4k (3840x2160p)"/>
    <n v="2"/>
    <n v="16398"/>
    <n v="8199"/>
  </r>
  <r>
    <x v="26"/>
    <s v="49UM7050PLF"/>
    <x v="4"/>
    <x v="7"/>
    <s v="Smart"/>
    <s v="Ultra HD/4k (3840x2160p)"/>
    <n v="10"/>
    <n v="115992"/>
    <n v="11599.2"/>
  </r>
  <r>
    <x v="26"/>
    <s v="50B7700UW"/>
    <x v="1"/>
    <x v="8"/>
    <s v="Smart"/>
    <s v="Ultra HD/4k (3840x2160p)"/>
    <n v="4"/>
    <n v="40968.935599999997"/>
    <n v="10242.233899999999"/>
  </r>
  <r>
    <x v="26"/>
    <s v="50DU5502"/>
    <x v="0"/>
    <x v="8"/>
    <s v="Smart"/>
    <s v="Ultra HD/4k (3840x2160p)"/>
    <m/>
    <n v="-12442"/>
    <n v="0"/>
  </r>
  <r>
    <x v="26"/>
    <s v="50PUS6754"/>
    <x v="3"/>
    <x v="8"/>
    <s v="Smart"/>
    <s v="Ultra HD/4k (3840x2160p)"/>
    <n v="7"/>
    <n v="88623"/>
    <n v="12660.428571428571"/>
  </r>
  <r>
    <x v="26"/>
    <s v="50PUS7334"/>
    <x v="3"/>
    <x v="8"/>
    <s v="Smart"/>
    <s v="Ultra HD/4k (3840x2160p)"/>
    <n v="4"/>
    <n v="64098.06"/>
    <n v="16024.514999999999"/>
  </r>
  <r>
    <x v="26"/>
    <s v="55CU6555MC"/>
    <x v="0"/>
    <x v="1"/>
    <s v="Smart"/>
    <s v="Ultra HD/4k (3840x2160p)"/>
    <n v="1"/>
    <n v="8729.1270000000004"/>
    <n v="8729.1270000000004"/>
  </r>
  <r>
    <x v="26"/>
    <s v="55DU6510"/>
    <x v="0"/>
    <x v="1"/>
    <s v="Smart"/>
    <s v="Ultra HD/4k (3840x2160p)"/>
    <n v="19"/>
    <n v="157696.84159999999"/>
    <n v="8299.833768421051"/>
  </r>
  <r>
    <x v="26"/>
    <s v="55OLED754"/>
    <x v="3"/>
    <x v="1"/>
    <s v="Smart"/>
    <s v="Ultra HD/4k (3840x2160p)"/>
    <n v="2"/>
    <n v="63826.100600000005"/>
    <n v="31913.050300000003"/>
  </r>
  <r>
    <x v="26"/>
    <s v="55OLED854"/>
    <x v="3"/>
    <x v="1"/>
    <s v="Smart"/>
    <s v="Ultra HD/4k (3840x2160p)"/>
    <n v="1"/>
    <n v="42239"/>
    <n v="42239"/>
  </r>
  <r>
    <x v="26"/>
    <s v="55PUS6754"/>
    <x v="3"/>
    <x v="1"/>
    <s v="Smart"/>
    <s v="Ultra HD/4k (3840x2160p)"/>
    <n v="16"/>
    <n v="236684.1"/>
    <n v="14792.75625"/>
  </r>
  <r>
    <x v="26"/>
    <s v="55PUS7334"/>
    <x v="3"/>
    <x v="1"/>
    <s v="Smart"/>
    <s v="Ultra HD/4k (3840x2160p)"/>
    <n v="2"/>
    <n v="36276.06"/>
    <n v="18138.03"/>
  </r>
  <r>
    <x v="26"/>
    <s v="55SM8200PLA"/>
    <x v="4"/>
    <x v="1"/>
    <s v="Smart"/>
    <s v="Ultra HD/4k (3840x2160p)"/>
    <n v="5"/>
    <n v="89696.1"/>
    <n v="17939.22"/>
  </r>
  <r>
    <x v="26"/>
    <s v="55SM8600PLA"/>
    <x v="4"/>
    <x v="1"/>
    <s v="Smart"/>
    <s v="Ultra HD/4k (3840x2160p)"/>
    <n v="1"/>
    <n v="-34221.440000000002"/>
    <n v="-34221.440000000002"/>
  </r>
  <r>
    <x v="26"/>
    <s v="65DU6510"/>
    <x v="0"/>
    <x v="9"/>
    <s v="Smart"/>
    <s v="Ultra HD/4k (3840x2160p)"/>
    <n v="3"/>
    <n v="38409.101699999999"/>
    <n v="12803.0339"/>
  </r>
  <r>
    <x v="26"/>
    <s v="65OLED854"/>
    <x v="3"/>
    <x v="9"/>
    <s v="Smart"/>
    <s v="Ultra HD/4k (3840x2160p)"/>
    <n v="4"/>
    <n v="249998.04"/>
    <n v="62499.51"/>
  </r>
  <r>
    <x v="26"/>
    <s v="65PUS6554"/>
    <x v="3"/>
    <x v="9"/>
    <s v="Smart"/>
    <s v="Ultra HD/4k (3840x2160p)"/>
    <n v="2"/>
    <n v="38718"/>
    <n v="19359"/>
  </r>
  <r>
    <x v="26"/>
    <s v="70PUS6504"/>
    <x v="3"/>
    <x v="15"/>
    <s v="Smart"/>
    <s v="Ultra HD/4k (3840x2160p)"/>
    <n v="7"/>
    <n v="144807.41499999998"/>
    <n v="20686.77357142857"/>
  </r>
  <r>
    <x v="26"/>
    <s v="70PUS7304"/>
    <x v="3"/>
    <x v="15"/>
    <s v="Smart"/>
    <s v="Ultra HD/4k (3840x2160p)"/>
    <n v="3"/>
    <n v="73040"/>
    <n v="24346.666666666668"/>
  </r>
  <r>
    <x v="26"/>
    <s v="H32B5100"/>
    <x v="1"/>
    <x v="4"/>
    <s v="noSmart"/>
    <s v="HD Ready"/>
    <n v="1"/>
    <n v="2000"/>
    <n v="2000"/>
  </r>
  <r>
    <x v="26"/>
    <s v="H40B5100"/>
    <x v="1"/>
    <x v="5"/>
    <s v="noSmart"/>
    <s v="Full HD"/>
    <n v="26"/>
    <n v="109598.08"/>
    <n v="4215.3107692307694"/>
  </r>
  <r>
    <x v="26"/>
    <s v="H43B7100"/>
    <x v="1"/>
    <x v="6"/>
    <s v="Smart"/>
    <s v="Ultra HD/4k (3840x2160p)"/>
    <n v="14"/>
    <n v="96037"/>
    <n v="6859.7857142857147"/>
  </r>
  <r>
    <x v="26"/>
    <s v="H43B7500"/>
    <x v="1"/>
    <x v="6"/>
    <s v="Smart"/>
    <s v="Ultra HD/4k (3840x2160p)"/>
    <n v="29"/>
    <n v="222398.61"/>
    <n v="7668.917586206896"/>
  </r>
  <r>
    <x v="26"/>
    <s v="H55B7100"/>
    <x v="1"/>
    <x v="1"/>
    <s v="Smart"/>
    <s v="Ultra HD/4k (3840x2160p)"/>
    <n v="1"/>
    <n v="200"/>
    <n v="200"/>
  </r>
  <r>
    <x v="26"/>
    <s v="LC-40SA5200X"/>
    <x v="7"/>
    <x v="5"/>
    <s v="noSmart"/>
    <s v="Full HD"/>
    <n v="2"/>
    <n v="9298.0400000000009"/>
    <n v="4649.0200000000004"/>
  </r>
  <r>
    <x v="26"/>
    <s v="LE24CT5000AK"/>
    <x v="0"/>
    <x v="2"/>
    <s v="noSmart"/>
    <s v="HD Ready"/>
    <n v="6"/>
    <n v="12007.4748"/>
    <n v="2001.2457999999999"/>
  </r>
  <r>
    <x v="26"/>
    <s v="LE32CT5000AK"/>
    <x v="0"/>
    <x v="4"/>
    <s v="noSmart"/>
    <s v="HD Ready"/>
    <n v="1"/>
    <n v="-1976.1325999999999"/>
    <n v="-1976.1325999999999"/>
  </r>
  <r>
    <x v="26"/>
    <s v="LE32CT5020JP"/>
    <x v="0"/>
    <x v="0"/>
    <s v="Не проставлено"/>
    <s v="Не проставлено"/>
    <n v="31"/>
    <n v="31899"/>
    <n v="1029"/>
  </r>
  <r>
    <x v="26"/>
    <s v="LE32CT5030AK"/>
    <x v="0"/>
    <x v="4"/>
    <s v="noSmart"/>
    <s v="HD Ready"/>
    <n v="11"/>
    <n v="27489.41"/>
    <n v="2499.0372727272729"/>
  </r>
  <r>
    <x v="26"/>
    <s v="LE32CT5500AK"/>
    <x v="0"/>
    <x v="4"/>
    <s v="Smart"/>
    <s v="HD Ready"/>
    <n v="1"/>
    <n v="1000"/>
    <n v="1000"/>
  </r>
  <r>
    <x v="26"/>
    <s v="LE32CT5550AK"/>
    <x v="0"/>
    <x v="4"/>
    <s v="Smart"/>
    <s v="Full HD"/>
    <n v="1"/>
    <n v="-4212.6499999999996"/>
    <n v="-4212.6499999999996"/>
  </r>
  <r>
    <x v="26"/>
    <s v="LE39CT5020JP"/>
    <x v="0"/>
    <x v="0"/>
    <s v="Не проставлено"/>
    <s v="Не проставлено"/>
    <n v="4"/>
    <n v="7499"/>
    <n v="1874.75"/>
  </r>
  <r>
    <x v="26"/>
    <s v="LE40CT5030AK"/>
    <x v="0"/>
    <x v="5"/>
    <s v="noSmart"/>
    <s v="Full HD"/>
    <n v="4"/>
    <n v="11759.5317"/>
    <n v="2939.8829249999999"/>
  </r>
  <r>
    <x v="26"/>
    <s v="LE40CT5530AK"/>
    <x v="0"/>
    <x v="5"/>
    <s v="Smart"/>
    <s v="Full HD"/>
    <n v="1"/>
    <n v="2000"/>
    <n v="2000"/>
  </r>
  <r>
    <x v="26"/>
    <s v="LE43CU6530AK"/>
    <x v="0"/>
    <x v="6"/>
    <s v="Smart"/>
    <s v="Ultra HD/4k (3840x2160p)"/>
    <m/>
    <n v="-6299"/>
    <n v="0"/>
  </r>
  <r>
    <x v="26"/>
    <s v="OLED77C9PLA"/>
    <x v="4"/>
    <x v="18"/>
    <s v="Smart"/>
    <s v="Ultra HD/4k (3840x2160p)"/>
    <n v="1"/>
    <n v="194999.22"/>
    <n v="194999.22"/>
  </r>
  <r>
    <x v="26"/>
    <s v="QE43Q60TAUXUA"/>
    <x v="8"/>
    <x v="6"/>
    <s v="Smart"/>
    <s v="Ultra HD/4k (3840x2160p)"/>
    <n v="7"/>
    <n v="122535"/>
    <n v="17505"/>
  </r>
  <r>
    <x v="26"/>
    <s v="QE50Q60TAUXUA"/>
    <x v="8"/>
    <x v="8"/>
    <s v="Smart"/>
    <s v="Ultra HD/4k (3840x2160p)"/>
    <n v="10"/>
    <n v="205000"/>
    <n v="20500"/>
  </r>
  <r>
    <x v="26"/>
    <s v="QE55LS03TAUXUA"/>
    <x v="8"/>
    <x v="1"/>
    <s v="Smart"/>
    <s v="Ultra HD/4k (3840x2160p)"/>
    <n v="2"/>
    <n v="69810"/>
    <n v="34905"/>
  </r>
  <r>
    <x v="26"/>
    <s v="QE55Q77TAUXUA"/>
    <x v="8"/>
    <x v="1"/>
    <s v="Smart"/>
    <s v="Ultra HD/4k (3840x2160p)"/>
    <n v="1"/>
    <n v="27600"/>
    <n v="27600"/>
  </r>
  <r>
    <x v="26"/>
    <s v="QE55Q80TAUXUA"/>
    <x v="8"/>
    <x v="1"/>
    <s v="Smart"/>
    <s v="Ultra HD/4k (3840x2160p)"/>
    <n v="1"/>
    <n v="34095"/>
    <n v="34095"/>
  </r>
  <r>
    <x v="26"/>
    <s v="QE55Q95TAUXUA"/>
    <x v="8"/>
    <x v="1"/>
    <s v="Smart"/>
    <s v="Ultra HD/4k (3840x2160p)"/>
    <n v="1"/>
    <n v="50050"/>
    <n v="50050"/>
  </r>
  <r>
    <x v="26"/>
    <s v="QE58Q60TAUXUA"/>
    <x v="8"/>
    <x v="14"/>
    <s v="Smart"/>
    <s v="Ultra HD/4k (3840x2160p)"/>
    <n v="1"/>
    <n v="25989"/>
    <n v="25989"/>
  </r>
  <r>
    <x v="26"/>
    <s v="UE24N4500AUXUA"/>
    <x v="8"/>
    <x v="2"/>
    <s v="Smart"/>
    <s v="HD Ready"/>
    <n v="6"/>
    <n v="31066"/>
    <n v="5177.666666666667"/>
  </r>
  <r>
    <x v="26"/>
    <s v="UE28N4500AUXUA"/>
    <x v="8"/>
    <x v="3"/>
    <s v="Smart"/>
    <s v="HD Ready"/>
    <n v="3"/>
    <n v="17201"/>
    <n v="5733.666666666667"/>
  </r>
  <r>
    <x v="26"/>
    <s v="UE32M5500AUXUA"/>
    <x v="8"/>
    <x v="4"/>
    <s v="Smart"/>
    <s v="Full HD"/>
    <n v="10"/>
    <n v="92659"/>
    <n v="9265.9"/>
  </r>
  <r>
    <x v="26"/>
    <s v="UE32N4000AUXUA"/>
    <x v="8"/>
    <x v="4"/>
    <s v="Smart"/>
    <s v="Full HD"/>
    <n v="3"/>
    <n v="16071"/>
    <n v="5357"/>
  </r>
  <r>
    <x v="26"/>
    <s v="UE32N5000AUXUA"/>
    <x v="8"/>
    <x v="4"/>
    <s v="Smart"/>
    <s v="Full HD"/>
    <n v="3"/>
    <n v="17695"/>
    <n v="5898.333333333333"/>
  </r>
  <r>
    <x v="26"/>
    <s v="UE32T4520AUXUA"/>
    <x v="8"/>
    <x v="4"/>
    <s v="Smart"/>
    <s v="HD Ready"/>
    <n v="1"/>
    <n v="5504"/>
    <n v="5504"/>
  </r>
  <r>
    <x v="26"/>
    <s v="UE32T5300AUXUA"/>
    <x v="8"/>
    <x v="4"/>
    <s v="Smart"/>
    <s v="Full HD"/>
    <n v="11"/>
    <n v="68618"/>
    <n v="6238"/>
  </r>
  <r>
    <x v="26"/>
    <s v="UE43TU7100UXUA"/>
    <x v="8"/>
    <x v="6"/>
    <s v="Smart"/>
    <s v="Ultra HD/4k (3840x2160p)"/>
    <n v="88"/>
    <n v="878004"/>
    <n v="9977.318181818182"/>
  </r>
  <r>
    <x v="26"/>
    <s v="UE43TU8000UXUA"/>
    <x v="8"/>
    <x v="6"/>
    <s v="Smart"/>
    <s v="Ultra HD/4k (3840x2160p)"/>
    <n v="37"/>
    <n v="472826"/>
    <n v="12779.081081081082"/>
  </r>
  <r>
    <x v="26"/>
    <s v="UE43TU8500UXUA"/>
    <x v="8"/>
    <x v="6"/>
    <s v="Smart"/>
    <s v="Ultra HD/4k (3840x2160p)"/>
    <n v="11"/>
    <n v="158861"/>
    <n v="14441.90909090909"/>
  </r>
  <r>
    <x v="26"/>
    <s v="UE50NU7002UXUA"/>
    <x v="8"/>
    <x v="8"/>
    <s v="Smart"/>
    <s v="Ultra HD/4k (3840x2160p)"/>
    <n v="1"/>
    <n v="12768"/>
    <n v="12768"/>
  </r>
  <r>
    <x v="26"/>
    <s v="UE50TU7100UXUA"/>
    <x v="8"/>
    <x v="8"/>
    <s v="Smart"/>
    <s v="Ultra HD/4k (3840x2160p)"/>
    <n v="15"/>
    <n v="202455"/>
    <n v="13497"/>
  </r>
  <r>
    <x v="26"/>
    <s v="UE50TU8000UXUA"/>
    <x v="8"/>
    <x v="8"/>
    <s v="Smart"/>
    <s v="Ultra HD/4k (3840x2160p)"/>
    <n v="1"/>
    <n v="15240"/>
    <n v="15240"/>
  </r>
  <r>
    <x v="26"/>
    <s v="UE50TU8500UXUA"/>
    <x v="8"/>
    <x v="8"/>
    <s v="Smart"/>
    <s v="Ultra HD/4k (3840x2160p)"/>
    <n v="2"/>
    <n v="34693"/>
    <n v="17346.5"/>
  </r>
  <r>
    <x v="26"/>
    <s v="UE55TU7100UXUA"/>
    <x v="8"/>
    <x v="1"/>
    <s v="Smart"/>
    <s v="Ultra HD/4k (3840x2160p)"/>
    <n v="1"/>
    <n v="14221"/>
    <n v="14221"/>
  </r>
  <r>
    <x v="26"/>
    <s v="UE55TU8000UXUA"/>
    <x v="8"/>
    <x v="1"/>
    <s v="Smart"/>
    <s v="Ultra HD/4k (3840x2160p)"/>
    <n v="3"/>
    <n v="52380"/>
    <n v="17460"/>
  </r>
  <r>
    <x v="26"/>
    <s v="UE55TU8500UXUA"/>
    <x v="8"/>
    <x v="1"/>
    <s v="Smart"/>
    <s v="Ultra HD/4k (3840x2160p)"/>
    <n v="5"/>
    <n v="95698"/>
    <n v="19139.599999999999"/>
  </r>
  <r>
    <x v="26"/>
    <s v="UE65TU7100UXUA"/>
    <x v="8"/>
    <x v="9"/>
    <s v="Smart"/>
    <s v="Ultra HD/4k (3840x2160p)"/>
    <n v="3"/>
    <n v="70422"/>
    <n v="23474"/>
  </r>
  <r>
    <x v="26"/>
    <s v="UE65TU8000UXUA"/>
    <x v="8"/>
    <x v="9"/>
    <s v="Smart"/>
    <s v="Ultra HD/4k (3840x2160p)"/>
    <n v="1"/>
    <n v="26827"/>
    <n v="26827"/>
  </r>
  <r>
    <x v="26"/>
    <s v="UE70TU7100UXUA"/>
    <x v="8"/>
    <x v="15"/>
    <s v="Smart"/>
    <s v="Ultra HD/4k (3840x2160p)"/>
    <n v="2"/>
    <n v="59759"/>
    <n v="29879.5"/>
  </r>
  <r>
    <x v="27"/>
    <s v="&lt;НЕТ&gt;"/>
    <x v="9"/>
    <x v="20"/>
    <s v="&lt;НЕТ&gt;"/>
    <s v="НЕТ"/>
    <n v="1"/>
    <n v="250"/>
    <n v="250"/>
  </r>
  <r>
    <x v="27"/>
    <s v="20001181"/>
    <x v="1"/>
    <x v="5"/>
    <s v="Smart"/>
    <s v="Full HD"/>
    <n v="19"/>
    <n v="109459"/>
    <n v="5761"/>
  </r>
  <r>
    <x v="27"/>
    <s v="20001470"/>
    <x v="1"/>
    <x v="1"/>
    <s v="Smart"/>
    <s v="Ultra HD/4k (3840x2160p)"/>
    <n v="27"/>
    <n v="282577.20999999996"/>
    <n v="10465.822592592591"/>
  </r>
  <r>
    <x v="27"/>
    <s v="20002052"/>
    <x v="1"/>
    <x v="4"/>
    <s v="Smart"/>
    <s v="HD Ready"/>
    <n v="376"/>
    <n v="1455836.59"/>
    <n v="3871.9058244680855"/>
  </r>
  <r>
    <x v="27"/>
    <s v="20002053"/>
    <x v="1"/>
    <x v="5"/>
    <s v="Smart"/>
    <s v="Full HD"/>
    <n v="179"/>
    <n v="1013851.45"/>
    <n v="5663.9745810055865"/>
  </r>
  <r>
    <x v="27"/>
    <s v="20002080"/>
    <x v="1"/>
    <x v="8"/>
    <s v="Smart"/>
    <s v="Ultra HD/4k (3840x2160p)"/>
    <n v="61"/>
    <n v="560341.07000000007"/>
    <n v="9185.91918032787"/>
  </r>
  <r>
    <x v="27"/>
    <s v="20002850"/>
    <x v="1"/>
    <x v="4"/>
    <s v="Smart"/>
    <s v="HD Ready"/>
    <n v="80"/>
    <n v="302792"/>
    <n v="3784.9"/>
  </r>
  <r>
    <x v="27"/>
    <s v="20002854"/>
    <x v="1"/>
    <x v="6"/>
    <s v="Smart"/>
    <s v="Ultra HD/4k (3840x2160p)"/>
    <n v="21"/>
    <n v="158725"/>
    <n v="7558.333333333333"/>
  </r>
  <r>
    <x v="27"/>
    <s v="20002858"/>
    <x v="1"/>
    <x v="6"/>
    <s v="Smart"/>
    <s v="Ultra HD/4k (3840x2160p)"/>
    <n v="9"/>
    <n v="78835.56"/>
    <n v="8759.5066666666662"/>
  </r>
  <r>
    <x v="27"/>
    <s v="20002864"/>
    <x v="1"/>
    <x v="8"/>
    <s v="Smart"/>
    <s v="Ultra HD/4k (3840x2160p)"/>
    <n v="5"/>
    <n v="47035"/>
    <n v="9407"/>
  </r>
  <r>
    <x v="27"/>
    <s v="20002876"/>
    <x v="1"/>
    <x v="1"/>
    <s v="Smart"/>
    <s v="Ultra HD/4k (3840x2160p)"/>
    <n v="10"/>
    <n v="100670"/>
    <n v="10067"/>
  </r>
  <r>
    <x v="27"/>
    <s v="20002960"/>
    <x v="1"/>
    <x v="7"/>
    <s v="Smart"/>
    <s v="Full HD"/>
    <n v="28"/>
    <n v="221418.04"/>
    <n v="7907.7871428571434"/>
  </r>
  <r>
    <x v="27"/>
    <s v="22TK410V"/>
    <x v="4"/>
    <x v="12"/>
    <s v="noSmart"/>
    <s v="Full HD"/>
    <n v="3"/>
    <n v="9482"/>
    <n v="3160.6666666666665"/>
  </r>
  <r>
    <x v="27"/>
    <s v="24DH5500"/>
    <x v="0"/>
    <x v="2"/>
    <s v="Smart"/>
    <s v="HD Ready"/>
    <m/>
    <n v="-2549"/>
    <n v="0"/>
  </r>
  <r>
    <x v="27"/>
    <s v="24PFS6805"/>
    <x v="3"/>
    <x v="2"/>
    <s v="Smart"/>
    <s v="Full HD"/>
    <n v="11"/>
    <n v="50363.119999999995"/>
    <n v="4578.4654545454541"/>
  </r>
  <r>
    <x v="27"/>
    <s v="24PHS4304"/>
    <x v="3"/>
    <x v="2"/>
    <s v="noSmart"/>
    <s v="HD Ready"/>
    <n v="13"/>
    <n v="45965.279999999999"/>
    <n v="3535.790769230769"/>
  </r>
  <r>
    <x v="27"/>
    <s v="24PHS4354"/>
    <x v="3"/>
    <x v="2"/>
    <s v="noSmart"/>
    <s v="HD Ready"/>
    <n v="5"/>
    <n v="17968.080000000002"/>
    <n v="3593.6160000000004"/>
  </r>
  <r>
    <x v="27"/>
    <s v="2T-C32BD1X"/>
    <x v="7"/>
    <x v="4"/>
    <s v="noSmart"/>
    <s v="HD Ready"/>
    <n v="11"/>
    <n v="30345.100000000002"/>
    <n v="2758.6454545454549"/>
  </r>
  <r>
    <x v="27"/>
    <s v="32B6000HW"/>
    <x v="1"/>
    <x v="4"/>
    <s v="Smart"/>
    <s v="HD Ready"/>
    <m/>
    <n v="-3654"/>
    <n v="0"/>
  </r>
  <r>
    <x v="27"/>
    <s v="32B6600PA"/>
    <x v="1"/>
    <x v="4"/>
    <s v="Smart"/>
    <s v="HD Ready"/>
    <n v="17"/>
    <n v="69637.27"/>
    <n v="4096.3100000000004"/>
  </r>
  <r>
    <x v="27"/>
    <s v="32BH500S"/>
    <x v="2"/>
    <x v="0"/>
    <s v="Не проставлено"/>
    <s v="Не проставлено"/>
    <n v="1"/>
    <n v="999"/>
    <n v="999"/>
  </r>
  <r>
    <x v="27"/>
    <s v="32DH3000"/>
    <x v="0"/>
    <x v="4"/>
    <s v="noSmart"/>
    <s v="HD Ready"/>
    <n v="371"/>
    <n v="960261.95059999987"/>
    <n v="2588.3071444743932"/>
  </r>
  <r>
    <x v="27"/>
    <s v="32DH3500"/>
    <x v="0"/>
    <x v="4"/>
    <s v="Smart"/>
    <s v="HD Ready"/>
    <n v="680"/>
    <n v="2360542.06"/>
    <n v="3471.3853823529412"/>
  </r>
  <r>
    <x v="27"/>
    <s v="32DH5502A"/>
    <x v="0"/>
    <x v="4"/>
    <s v="Smart"/>
    <s v="HD Ready"/>
    <m/>
    <n v="-3442.2919000000002"/>
    <n v="0"/>
  </r>
  <r>
    <x v="27"/>
    <s v="32LK610BPLC"/>
    <x v="4"/>
    <x v="4"/>
    <s v="Smart"/>
    <s v="HD Ready"/>
    <n v="182"/>
    <n v="898058.98"/>
    <n v="4934.3900000000003"/>
  </r>
  <r>
    <x v="27"/>
    <s v="32LM6300PLA"/>
    <x v="4"/>
    <x v="4"/>
    <s v="Smart"/>
    <s v="Full HD"/>
    <n v="110"/>
    <n v="739107.60000000009"/>
    <n v="6719.1600000000008"/>
  </r>
  <r>
    <x v="27"/>
    <s v="32PFS5603"/>
    <x v="3"/>
    <x v="4"/>
    <s v="noSmart"/>
    <s v="Full HD"/>
    <n v="1"/>
    <n v="4900"/>
    <n v="4900"/>
  </r>
  <r>
    <x v="27"/>
    <s v="32PFS5803"/>
    <x v="3"/>
    <x v="4"/>
    <s v="Smart"/>
    <s v="Full HD"/>
    <n v="4"/>
    <n v="22808"/>
    <n v="5702"/>
  </r>
  <r>
    <x v="27"/>
    <s v="32PFS5823"/>
    <x v="3"/>
    <x v="4"/>
    <s v="Smart"/>
    <s v="Full HD"/>
    <n v="32"/>
    <n v="178956.12"/>
    <n v="5592.3787499999999"/>
  </r>
  <r>
    <x v="27"/>
    <s v="32PFS6402"/>
    <x v="3"/>
    <x v="4"/>
    <s v="Smart"/>
    <s v="Full HD"/>
    <n v="108"/>
    <n v="815404.32"/>
    <n v="7550.04"/>
  </r>
  <r>
    <x v="27"/>
    <s v="32PHS4503"/>
    <x v="3"/>
    <x v="4"/>
    <s v="noSmart"/>
    <s v="HD Ready"/>
    <n v="51"/>
    <n v="211331.2818"/>
    <n v="4143.7506235294113"/>
  </r>
  <r>
    <x v="27"/>
    <s v="32VH50"/>
    <x v="5"/>
    <x v="4"/>
    <s v="noSmart"/>
    <s v="HD Ready"/>
    <n v="1"/>
    <n v="900"/>
    <n v="900"/>
  </r>
  <r>
    <x v="27"/>
    <s v="40B6600PA"/>
    <x v="1"/>
    <x v="5"/>
    <s v="Smart"/>
    <s v="Full HD"/>
    <n v="2"/>
    <n v="10347.43"/>
    <n v="5173.7150000000001"/>
  </r>
  <r>
    <x v="27"/>
    <s v="40DF5000"/>
    <x v="0"/>
    <x v="5"/>
    <s v="noSmart"/>
    <s v="Full HD"/>
    <n v="62"/>
    <n v="250253.28049999996"/>
    <n v="4036.3432338709672"/>
  </r>
  <r>
    <x v="27"/>
    <s v="40DF5500"/>
    <x v="0"/>
    <x v="5"/>
    <s v="Smart"/>
    <s v="Full HD"/>
    <n v="32"/>
    <n v="162519.62599999999"/>
    <n v="5078.7383124999997"/>
  </r>
  <r>
    <x v="27"/>
    <s v="40DF5502A"/>
    <x v="0"/>
    <x v="5"/>
    <s v="Smart"/>
    <s v="Full HD"/>
    <n v="107"/>
    <n v="491053.54299999995"/>
    <n v="4589.2854485981306"/>
  </r>
  <r>
    <x v="27"/>
    <s v="43DF3000"/>
    <x v="0"/>
    <x v="6"/>
    <s v="noSmart"/>
    <s v="Full HD"/>
    <n v="100"/>
    <n v="449082.76649999997"/>
    <n v="4490.8276649999998"/>
  </r>
  <r>
    <x v="27"/>
    <s v="43DU6510"/>
    <x v="0"/>
    <x v="6"/>
    <s v="Smart"/>
    <s v="Ultra HD/4k (3840x2160p)"/>
    <n v="47"/>
    <n v="328615.81"/>
    <n v="6991.8257446808511"/>
  </r>
  <r>
    <x v="27"/>
    <s v="43PFS5505"/>
    <x v="3"/>
    <x v="6"/>
    <s v="noSmart"/>
    <s v="Full HD"/>
    <n v="29"/>
    <n v="177377.06579999998"/>
    <n v="6116.4505448275859"/>
  </r>
  <r>
    <x v="27"/>
    <s v="43PFS5803"/>
    <x v="3"/>
    <x v="6"/>
    <s v="Smart"/>
    <s v="Full HD"/>
    <n v="9"/>
    <n v="63005"/>
    <n v="7000.5555555555557"/>
  </r>
  <r>
    <x v="27"/>
    <s v="43PFS5823"/>
    <x v="3"/>
    <x v="6"/>
    <s v="Smart"/>
    <s v="Full HD"/>
    <n v="1"/>
    <n v="3800"/>
    <n v="3800"/>
  </r>
  <r>
    <x v="27"/>
    <s v="43PFS6855"/>
    <x v="3"/>
    <x v="22"/>
    <s v="Smart"/>
    <s v="Full HD"/>
    <n v="10"/>
    <n v="80250"/>
    <n v="8025"/>
  </r>
  <r>
    <x v="27"/>
    <s v="43PUS6554"/>
    <x v="3"/>
    <x v="6"/>
    <s v="Smart"/>
    <s v="Ultra HD/4k (3840x2160p)"/>
    <n v="32"/>
    <n v="296500.17800000001"/>
    <n v="9265.6305625000005"/>
  </r>
  <r>
    <x v="27"/>
    <s v="43PUS6704"/>
    <x v="3"/>
    <x v="6"/>
    <s v="Smart"/>
    <s v="Ultra HD/4k (3840x2160p)"/>
    <n v="1"/>
    <n v="10855.02"/>
    <n v="10855.02"/>
  </r>
  <r>
    <x v="27"/>
    <s v="43PUS6754"/>
    <x v="3"/>
    <x v="6"/>
    <s v="Smart"/>
    <s v="Ultra HD/4k (3840x2160p)"/>
    <n v="9"/>
    <n v="42020.595600000001"/>
    <n v="4668.9550666666664"/>
  </r>
  <r>
    <x v="27"/>
    <s v="43PUS7334"/>
    <x v="3"/>
    <x v="6"/>
    <s v="Smart"/>
    <s v="Ultra HD/4k (3840x2160p)"/>
    <n v="10"/>
    <n v="131910.30000000002"/>
    <n v="13191.030000000002"/>
  </r>
  <r>
    <x v="27"/>
    <s v="43UK6300PLB"/>
    <x v="4"/>
    <x v="6"/>
    <s v="Smart"/>
    <s v="Ultra HD/4k (3840x2160p)"/>
    <n v="3"/>
    <n v="31425.090000000004"/>
    <n v="10475.030000000001"/>
  </r>
  <r>
    <x v="27"/>
    <s v="43UM7450PLA"/>
    <x v="4"/>
    <x v="6"/>
    <s v="Smart"/>
    <s v="Ultra HD/4k (3840x2160p)"/>
    <n v="25"/>
    <n v="267980"/>
    <n v="10719.2"/>
  </r>
  <r>
    <x v="27"/>
    <s v="43UN71006LB"/>
    <x v="4"/>
    <x v="6"/>
    <s v="Smart"/>
    <s v="Ultra HD/4k (3840x2160p)"/>
    <n v="100"/>
    <n v="1016915"/>
    <n v="10169.15"/>
  </r>
  <r>
    <x v="27"/>
    <s v="43UN74006LB"/>
    <x v="4"/>
    <x v="6"/>
    <s v="Smart"/>
    <s v="Ultra HD/4k (3840x2160p)"/>
    <n v="40"/>
    <n v="444768"/>
    <n v="11119.2"/>
  </r>
  <r>
    <x v="27"/>
    <s v="43UN81006LB"/>
    <x v="4"/>
    <x v="6"/>
    <s v="Smart"/>
    <s v="Ultra HD/4k (3840x2160p)"/>
    <n v="16"/>
    <n v="198303"/>
    <n v="12393.9375"/>
  </r>
  <r>
    <x v="27"/>
    <s v="49DU6510"/>
    <x v="0"/>
    <x v="7"/>
    <s v="Smart"/>
    <s v="Ultra HD/4k (3840x2160p)"/>
    <n v="13"/>
    <n v="97027.91"/>
    <n v="7463.6853846153845"/>
  </r>
  <r>
    <x v="27"/>
    <s v="49UM7050PLF"/>
    <x v="4"/>
    <x v="7"/>
    <s v="Smart"/>
    <s v="Ultra HD/4k (3840x2160p)"/>
    <n v="24"/>
    <n v="285920.14"/>
    <n v="11913.339166666667"/>
  </r>
  <r>
    <x v="27"/>
    <s v="49UM7100PLB"/>
    <x v="4"/>
    <x v="7"/>
    <s v="Smart"/>
    <s v="Ultra HD/4k (3840x2160p)"/>
    <n v="150"/>
    <n v="1799880"/>
    <n v="11999.2"/>
  </r>
  <r>
    <x v="27"/>
    <s v="49UN73906LE"/>
    <x v="4"/>
    <x v="7"/>
    <s v="Smart"/>
    <s v="Ultra HD/4k (3840x2160p)"/>
    <n v="10"/>
    <n v="138268.18"/>
    <n v="13826.817999999999"/>
  </r>
  <r>
    <x v="27"/>
    <s v="49UN74006LB"/>
    <x v="4"/>
    <x v="7"/>
    <s v="Smart"/>
    <s v="Ultra HD/4k (3840x2160p)"/>
    <n v="10"/>
    <n v="136111.79999999999"/>
    <n v="13611.179999999998"/>
  </r>
  <r>
    <x v="27"/>
    <s v="50B7700UW"/>
    <x v="1"/>
    <x v="8"/>
    <s v="Smart"/>
    <s v="Ultra HD/4k (3840x2160p)"/>
    <n v="3"/>
    <n v="30726.701699999998"/>
    <n v="10242.233899999999"/>
  </r>
  <r>
    <x v="27"/>
    <s v="50DU5502"/>
    <x v="0"/>
    <x v="8"/>
    <s v="Smart"/>
    <s v="Ultra HD/4k (3840x2160p)"/>
    <n v="2"/>
    <n v="4800"/>
    <n v="2400"/>
  </r>
  <r>
    <x v="27"/>
    <s v="50PUS6754"/>
    <x v="3"/>
    <x v="8"/>
    <s v="Smart"/>
    <s v="Ultra HD/4k (3840x2160p)"/>
    <n v="4"/>
    <n v="38077.939999999995"/>
    <n v="9519.4849999999988"/>
  </r>
  <r>
    <x v="27"/>
    <s v="50PUS7304"/>
    <x v="3"/>
    <x v="8"/>
    <s v="Smart"/>
    <s v="Ultra HD/4k (3840x2160p)"/>
    <n v="13"/>
    <n v="209137.02000000002"/>
    <n v="16087.463076923079"/>
  </r>
  <r>
    <x v="27"/>
    <s v="50PUS7334"/>
    <x v="3"/>
    <x v="8"/>
    <s v="Smart"/>
    <s v="Ultra HD/4k (3840x2160p)"/>
    <n v="7"/>
    <n v="45560.094400000002"/>
    <n v="6508.5849142857141"/>
  </r>
  <r>
    <x v="27"/>
    <s v="55DU6510"/>
    <x v="0"/>
    <x v="1"/>
    <s v="Smart"/>
    <s v="Ultra HD/4k (3840x2160p)"/>
    <n v="42"/>
    <n v="391612.8726"/>
    <n v="9324.1160142857152"/>
  </r>
  <r>
    <x v="27"/>
    <s v="55OLED754"/>
    <x v="3"/>
    <x v="1"/>
    <s v="Smart"/>
    <s v="Ultra HD/4k (3840x2160p)"/>
    <n v="3"/>
    <n v="63299.040000000008"/>
    <n v="21099.680000000004"/>
  </r>
  <r>
    <x v="27"/>
    <s v="55OLED854"/>
    <x v="3"/>
    <x v="1"/>
    <s v="Smart"/>
    <s v="Ultra HD/4k (3840x2160p)"/>
    <n v="1"/>
    <n v="43999.02"/>
    <n v="43999.02"/>
  </r>
  <r>
    <x v="27"/>
    <s v="55PUS6754"/>
    <x v="3"/>
    <x v="1"/>
    <s v="Smart"/>
    <s v="Ultra HD/4k (3840x2160p)"/>
    <n v="3"/>
    <n v="44397.06"/>
    <n v="14799.019999999999"/>
  </r>
  <r>
    <x v="27"/>
    <s v="55PUS7334"/>
    <x v="3"/>
    <x v="1"/>
    <s v="Smart"/>
    <s v="Ultra HD/4k (3840x2160p)"/>
    <n v="9"/>
    <n v="52328.646600000007"/>
    <n v="5814.2940666666673"/>
  </r>
  <r>
    <x v="27"/>
    <s v="55SM8200PLA"/>
    <x v="4"/>
    <x v="1"/>
    <s v="Smart"/>
    <s v="Ultra HD/4k (3840x2160p)"/>
    <n v="15"/>
    <n v="284567.7"/>
    <n v="18971.18"/>
  </r>
  <r>
    <x v="27"/>
    <s v="55SM8600PLA"/>
    <x v="4"/>
    <x v="1"/>
    <s v="Smart"/>
    <s v="Ultra HD/4k (3840x2160p)"/>
    <n v="7"/>
    <n v="162514.68"/>
    <n v="23216.382857142857"/>
  </r>
  <r>
    <x v="27"/>
    <s v="55UK6300PLB"/>
    <x v="4"/>
    <x v="1"/>
    <s v="Smart"/>
    <s v="Ultra HD/4k (3840x2160p)"/>
    <n v="1"/>
    <n v="20078.03"/>
    <n v="20078.03"/>
  </r>
  <r>
    <x v="27"/>
    <s v="55UM7050PLC"/>
    <x v="4"/>
    <x v="1"/>
    <s v="Smart"/>
    <s v="Ultra HD/4k (3840x2160p)"/>
    <n v="19"/>
    <n v="258384.4"/>
    <n v="13599.17894736842"/>
  </r>
  <r>
    <x v="27"/>
    <s v="55UN74006LB"/>
    <x v="4"/>
    <x v="1"/>
    <s v="Smart"/>
    <s v="Ultra HD/4k (3840x2160p)"/>
    <n v="30"/>
    <n v="448776"/>
    <n v="14959.2"/>
  </r>
  <r>
    <x v="27"/>
    <s v="55UN81006LB"/>
    <x v="4"/>
    <x v="1"/>
    <s v="Smart"/>
    <s v="Ultra HD/4k (3840x2160p)"/>
    <n v="1"/>
    <n v="17199"/>
    <n v="17199"/>
  </r>
  <r>
    <x v="27"/>
    <s v="65DU6510"/>
    <x v="0"/>
    <x v="9"/>
    <s v="Smart"/>
    <s v="Ultra HD/4k (3840x2160p)"/>
    <n v="11"/>
    <n v="142427.3051"/>
    <n v="12947.936827272728"/>
  </r>
  <r>
    <x v="27"/>
    <s v="65OLED854"/>
    <x v="3"/>
    <x v="9"/>
    <s v="Smart"/>
    <s v="Ultra HD/4k (3840x2160p)"/>
    <n v="2"/>
    <n v="125200"/>
    <n v="62600"/>
  </r>
  <r>
    <x v="27"/>
    <s v="65PUS6554"/>
    <x v="3"/>
    <x v="9"/>
    <s v="Smart"/>
    <s v="Ultra HD/4k (3840x2160p)"/>
    <n v="1"/>
    <n v="19000"/>
    <n v="19000"/>
  </r>
  <r>
    <x v="27"/>
    <s v="65PUS6754"/>
    <x v="3"/>
    <x v="9"/>
    <s v="Smart"/>
    <s v="Ultra HD/4k (3840x2160p)"/>
    <n v="4"/>
    <n v="80147"/>
    <n v="20036.75"/>
  </r>
  <r>
    <x v="27"/>
    <s v="65PUS7304"/>
    <x v="3"/>
    <x v="9"/>
    <s v="Smart"/>
    <s v="Ultra HD/4k (3840x2160p)"/>
    <m/>
    <n v="-24079.02"/>
    <n v="0"/>
  </r>
  <r>
    <x v="27"/>
    <s v="65SM8050PLC"/>
    <x v="4"/>
    <x v="9"/>
    <s v="Smart"/>
    <s v="Не проставлено"/>
    <n v="2"/>
    <n v="62488"/>
    <n v="31244"/>
  </r>
  <r>
    <x v="27"/>
    <s v="65UN74006LB"/>
    <x v="4"/>
    <x v="9"/>
    <s v="Smart"/>
    <s v="Ultra HD/4k (3840x2160p)"/>
    <n v="12"/>
    <n v="287990.40000000002"/>
    <n v="23999.200000000001"/>
  </r>
  <r>
    <x v="27"/>
    <s v="70PUS6504"/>
    <x v="3"/>
    <x v="15"/>
    <s v="Smart"/>
    <s v="Ultra HD/4k (3840x2160p)"/>
    <n v="25"/>
    <n v="104217.23119999997"/>
    <n v="4168.6892479999988"/>
  </r>
  <r>
    <x v="27"/>
    <s v="70PUS7304"/>
    <x v="3"/>
    <x v="15"/>
    <s v="Smart"/>
    <s v="Ultra HD/4k (3840x2160p)"/>
    <n v="25"/>
    <n v="611220.46"/>
    <n v="24448.8184"/>
  </r>
  <r>
    <x v="27"/>
    <s v="H32B5100"/>
    <x v="1"/>
    <x v="4"/>
    <s v="noSmart"/>
    <s v="HD Ready"/>
    <n v="4"/>
    <n v="7240.41"/>
    <n v="1810.1025"/>
  </r>
  <r>
    <x v="27"/>
    <s v="H40B5100"/>
    <x v="1"/>
    <x v="5"/>
    <s v="noSmart"/>
    <s v="Full HD"/>
    <n v="72"/>
    <n v="294615.08640000003"/>
    <n v="4091.8762000000006"/>
  </r>
  <r>
    <x v="27"/>
    <s v="H43B7100"/>
    <x v="1"/>
    <x v="6"/>
    <s v="Smart"/>
    <s v="Ultra HD/4k (3840x2160p)"/>
    <n v="12"/>
    <n v="79540.033900000009"/>
    <n v="6628.3361583333344"/>
  </r>
  <r>
    <x v="27"/>
    <s v="H43B7500"/>
    <x v="1"/>
    <x v="6"/>
    <s v="Smart"/>
    <s v="Ultra HD/4k (3840x2160p)"/>
    <n v="13"/>
    <n v="100239.73000000001"/>
    <n v="7710.7484615384619"/>
  </r>
  <r>
    <x v="27"/>
    <s v="LC-40SA5200X"/>
    <x v="7"/>
    <x v="5"/>
    <s v="noSmart"/>
    <s v="Full HD"/>
    <n v="70"/>
    <n v="322132.71999999997"/>
    <n v="4601.8959999999997"/>
  </r>
  <r>
    <x v="27"/>
    <s v="LE24CT5000AK"/>
    <x v="0"/>
    <x v="2"/>
    <s v="noSmart"/>
    <s v="HD Ready"/>
    <n v="4"/>
    <n v="5354.7374"/>
    <n v="1338.68435"/>
  </r>
  <r>
    <x v="27"/>
    <s v="LE32CT5020JP"/>
    <x v="0"/>
    <x v="0"/>
    <s v="Не проставлено"/>
    <s v="Не проставлено"/>
    <n v="1"/>
    <n v="-1076.1325999999999"/>
    <n v="-1076.1325999999999"/>
  </r>
  <r>
    <x v="27"/>
    <s v="LE32CT5030AK"/>
    <x v="0"/>
    <x v="4"/>
    <s v="noSmart"/>
    <s v="HD Ready"/>
    <n v="14"/>
    <n v="33681.699999999997"/>
    <n v="2405.8357142857139"/>
  </r>
  <r>
    <x v="27"/>
    <s v="LE40CT5030AK"/>
    <x v="0"/>
    <x v="5"/>
    <s v="noSmart"/>
    <s v="Full HD"/>
    <n v="2"/>
    <n v="7855.0677999999998"/>
    <n v="3927.5338999999999"/>
  </r>
  <r>
    <x v="27"/>
    <s v="LE40CT5520AK"/>
    <x v="0"/>
    <x v="5"/>
    <s v="Smart"/>
    <s v="Full HD"/>
    <n v="1"/>
    <n v="2999"/>
    <n v="2999"/>
  </r>
  <r>
    <x v="27"/>
    <s v="OLED55C9PLA"/>
    <x v="4"/>
    <x v="1"/>
    <s v="Smart"/>
    <s v="Ultra HD/4k (3840x2160p)"/>
    <n v="1"/>
    <n v="52649"/>
    <n v="52649"/>
  </r>
  <r>
    <x v="27"/>
    <s v="QE43Q60TAUXUA"/>
    <x v="8"/>
    <x v="6"/>
    <s v="Smart"/>
    <s v="Ultra HD/4k (3840x2160p)"/>
    <n v="2"/>
    <n v="33980"/>
    <n v="16990"/>
  </r>
  <r>
    <x v="27"/>
    <s v="QE49LS01RAUXUA"/>
    <x v="8"/>
    <x v="7"/>
    <s v="Smart"/>
    <s v="Ultra HD/4k (3840x2160p)"/>
    <m/>
    <n v="-26503"/>
    <n v="0"/>
  </r>
  <r>
    <x v="27"/>
    <s v="QE50LS03TAUXUA"/>
    <x v="8"/>
    <x v="8"/>
    <s v="Smart"/>
    <s v="Ultra HD/4k (3840x2160p)"/>
    <n v="1"/>
    <n v="27305.19"/>
    <n v="27305.19"/>
  </r>
  <r>
    <x v="27"/>
    <s v="QE50Q60TAUXUA"/>
    <x v="8"/>
    <x v="8"/>
    <s v="Smart"/>
    <s v="Ultra HD/4k (3840x2160p)"/>
    <n v="6"/>
    <n v="116787.03999999998"/>
    <n v="19464.506666666664"/>
  </r>
  <r>
    <x v="27"/>
    <s v="QE55Q60TAUXUA"/>
    <x v="8"/>
    <x v="1"/>
    <s v="Smart"/>
    <s v="Ultra HD/4k (3840x2160p)"/>
    <n v="14"/>
    <n v="311320.51999999996"/>
    <n v="22237.179999999997"/>
  </r>
  <r>
    <x v="27"/>
    <s v="QE55Q77TAUXUA"/>
    <x v="8"/>
    <x v="1"/>
    <s v="Smart"/>
    <s v="Ultra HD/4k (3840x2160p)"/>
    <n v="2"/>
    <n v="55961"/>
    <n v="27980.5"/>
  </r>
  <r>
    <x v="27"/>
    <s v="QE58Q60TAUXUA"/>
    <x v="8"/>
    <x v="14"/>
    <s v="Smart"/>
    <s v="Ultra HD/4k (3840x2160p)"/>
    <n v="3"/>
    <n v="76939"/>
    <n v="25646.333333333332"/>
  </r>
  <r>
    <x v="27"/>
    <s v="QE65Q60TAUXUA"/>
    <x v="8"/>
    <x v="9"/>
    <s v="Smart"/>
    <s v="Ultra HD/4k (3840x2160p)"/>
    <n v="1"/>
    <n v="36888"/>
    <n v="36888"/>
  </r>
  <r>
    <x v="27"/>
    <s v="QE65Q77TAUXUA"/>
    <x v="8"/>
    <x v="9"/>
    <s v="Smart"/>
    <s v="Ultra HD/4k (3840x2160p)"/>
    <n v="1"/>
    <n v="38763"/>
    <n v="38763"/>
  </r>
  <r>
    <x v="27"/>
    <s v="QE65Q80TAUXUA"/>
    <x v="8"/>
    <x v="9"/>
    <s v="Smart"/>
    <s v="Ultra HD/4k (3840x2160p)"/>
    <n v="2"/>
    <n v="104600"/>
    <n v="52300"/>
  </r>
  <r>
    <x v="27"/>
    <s v="UE24N4500AUXUA"/>
    <x v="8"/>
    <x v="2"/>
    <s v="Smart"/>
    <s v="HD Ready"/>
    <n v="4"/>
    <n v="20645"/>
    <n v="5161.25"/>
  </r>
  <r>
    <x v="27"/>
    <s v="UE28N4500AUXUA"/>
    <x v="8"/>
    <x v="3"/>
    <s v="Smart"/>
    <s v="HD Ready"/>
    <n v="1"/>
    <n v="5753"/>
    <n v="5753"/>
  </r>
  <r>
    <x v="27"/>
    <s v="UE32M5500AUXUA"/>
    <x v="8"/>
    <x v="4"/>
    <s v="Smart"/>
    <s v="Full HD"/>
    <n v="13"/>
    <n v="119893.24"/>
    <n v="9222.5569230769233"/>
  </r>
  <r>
    <x v="27"/>
    <s v="UE32N4000AUXUA"/>
    <x v="8"/>
    <x v="4"/>
    <s v="Smart"/>
    <s v="Full HD"/>
    <n v="7"/>
    <n v="37074"/>
    <n v="5296.2857142857147"/>
  </r>
  <r>
    <x v="27"/>
    <s v="UE32N5000AUXUA"/>
    <x v="8"/>
    <x v="4"/>
    <s v="Smart"/>
    <s v="Full HD"/>
    <n v="4"/>
    <n v="24040"/>
    <n v="6010"/>
  </r>
  <r>
    <x v="27"/>
    <s v="UE32T4500AUXUA"/>
    <x v="8"/>
    <x v="4"/>
    <s v="Smart"/>
    <s v="HD Ready"/>
    <n v="40"/>
    <n v="224510.48"/>
    <n v="5612.7620000000006"/>
  </r>
  <r>
    <x v="27"/>
    <s v="UE32T4510AUXUA"/>
    <x v="8"/>
    <x v="4"/>
    <s v="Smart"/>
    <s v="HD Ready"/>
    <n v="11"/>
    <n v="61332"/>
    <n v="5575.636363636364"/>
  </r>
  <r>
    <x v="27"/>
    <s v="UE32T5300AUXUA"/>
    <x v="8"/>
    <x v="4"/>
    <s v="Smart"/>
    <s v="Full HD"/>
    <n v="34"/>
    <n v="212803"/>
    <n v="6258.911764705882"/>
  </r>
  <r>
    <x v="27"/>
    <s v="UE43NU7090UXUA"/>
    <x v="8"/>
    <x v="6"/>
    <s v="Smart"/>
    <s v="Ultra HD/4k (3840x2160p)"/>
    <n v="88"/>
    <n v="816108"/>
    <n v="9273.954545454546"/>
  </r>
  <r>
    <x v="27"/>
    <s v="UE43T5300AUXUA"/>
    <x v="8"/>
    <x v="6"/>
    <s v="Smart"/>
    <s v="Full HD"/>
    <n v="33"/>
    <n v="268416"/>
    <n v="8133.818181818182"/>
  </r>
  <r>
    <x v="27"/>
    <s v="UE43TU7100UXUA"/>
    <x v="8"/>
    <x v="6"/>
    <s v="Smart"/>
    <s v="Ultra HD/4k (3840x2160p)"/>
    <n v="54"/>
    <n v="546562"/>
    <n v="10121.518518518518"/>
  </r>
  <r>
    <x v="27"/>
    <s v="UE43TU8000UXUA"/>
    <x v="8"/>
    <x v="6"/>
    <s v="Smart"/>
    <s v="Ultra HD/4k (3840x2160p)"/>
    <n v="10"/>
    <n v="126977"/>
    <n v="12697.7"/>
  </r>
  <r>
    <x v="27"/>
    <s v="UE43TU8500UXUA"/>
    <x v="8"/>
    <x v="6"/>
    <s v="Smart"/>
    <s v="Ultra HD/4k (3840x2160p)"/>
    <n v="18"/>
    <n v="251758.87999999998"/>
    <n v="13986.604444444443"/>
  </r>
  <r>
    <x v="27"/>
    <s v="UE50NU7002UXUA"/>
    <x v="8"/>
    <x v="8"/>
    <s v="Smart"/>
    <s v="Ultra HD/4k (3840x2160p)"/>
    <n v="3"/>
    <n v="38566"/>
    <n v="12855.333333333334"/>
  </r>
  <r>
    <x v="27"/>
    <s v="UE50TU7100UXUA"/>
    <x v="8"/>
    <x v="8"/>
    <s v="Smart"/>
    <s v="Ultra HD/4k (3840x2160p)"/>
    <n v="15"/>
    <n v="187053"/>
    <n v="12470.2"/>
  </r>
  <r>
    <x v="27"/>
    <s v="UE50TU8000UXUA"/>
    <x v="8"/>
    <x v="8"/>
    <s v="Smart"/>
    <s v="Ultra HD/4k (3840x2160p)"/>
    <n v="13"/>
    <n v="190476"/>
    <n v="14652"/>
  </r>
  <r>
    <x v="27"/>
    <s v="UE50TU8500UXUA"/>
    <x v="8"/>
    <x v="8"/>
    <s v="Smart"/>
    <s v="Ultra HD/4k (3840x2160p)"/>
    <n v="21"/>
    <n v="345845.9"/>
    <n v="16468.852380952383"/>
  </r>
  <r>
    <x v="27"/>
    <s v="UE55RU7100UXUA"/>
    <x v="8"/>
    <x v="1"/>
    <s v="Smart"/>
    <s v="Ultra HD/4k (3840x2160p)"/>
    <n v="2"/>
    <n v="14129"/>
    <n v="7064.5"/>
  </r>
  <r>
    <x v="27"/>
    <s v="UE55TU7100UXUA"/>
    <x v="8"/>
    <x v="1"/>
    <s v="Smart"/>
    <s v="Ultra HD/4k (3840x2160p)"/>
    <n v="5"/>
    <n v="71105"/>
    <n v="14221"/>
  </r>
  <r>
    <x v="27"/>
    <s v="UE55TU8000UXUA"/>
    <x v="8"/>
    <x v="1"/>
    <s v="Smart"/>
    <s v="Ultra HD/4k (3840x2160p)"/>
    <n v="5"/>
    <n v="84294"/>
    <n v="16858.8"/>
  </r>
  <r>
    <x v="27"/>
    <s v="UE55TU8500UXUA"/>
    <x v="8"/>
    <x v="1"/>
    <s v="Smart"/>
    <s v="Ultra HD/4k (3840x2160p)"/>
    <n v="18"/>
    <n v="326453"/>
    <n v="18136.277777777777"/>
  </r>
  <r>
    <x v="27"/>
    <s v="UE58TU7100UXUA"/>
    <x v="8"/>
    <x v="14"/>
    <s v="Smart"/>
    <s v="Ultra HD/4k (3840x2160p)"/>
    <n v="1"/>
    <n v="15138"/>
    <n v="15138"/>
  </r>
  <r>
    <x v="27"/>
    <s v="UE65TU7100UXUA"/>
    <x v="8"/>
    <x v="9"/>
    <s v="Smart"/>
    <s v="Ultra HD/4k (3840x2160p)"/>
    <n v="1"/>
    <n v="21470.799999999999"/>
    <n v="21470.799999999999"/>
  </r>
  <r>
    <x v="27"/>
    <s v="UE65TU8000UXUA"/>
    <x v="8"/>
    <x v="9"/>
    <s v="Smart"/>
    <s v="Ultra HD/4k (3840x2160p)"/>
    <n v="1"/>
    <n v="26291"/>
    <n v="26291"/>
  </r>
  <r>
    <x v="27"/>
    <s v="UE75TU7100UXUA"/>
    <x v="8"/>
    <x v="11"/>
    <s v="Smart"/>
    <s v="Ultra HD/4k (3840x2160p)"/>
    <n v="1"/>
    <n v="37272"/>
    <n v="37272"/>
  </r>
  <r>
    <x v="27"/>
    <s v="UE75TU8000UXUA"/>
    <x v="8"/>
    <x v="11"/>
    <s v="Smart"/>
    <s v="Ultra HD/4k (3840x2160p)"/>
    <n v="2"/>
    <n v="93460"/>
    <n v="46730"/>
  </r>
  <r>
    <x v="28"/>
    <s v="&lt;НЕТ&gt;"/>
    <x v="9"/>
    <x v="20"/>
    <s v="&lt;НЕТ&gt;"/>
    <s v="НЕТ"/>
    <n v="4"/>
    <n v="1309.5"/>
    <n v="327.375"/>
  </r>
  <r>
    <x v="28"/>
    <s v="20001181"/>
    <x v="1"/>
    <x v="5"/>
    <s v="Smart"/>
    <s v="Full HD"/>
    <n v="31"/>
    <n v="178859"/>
    <n v="5769.6451612903229"/>
  </r>
  <r>
    <x v="28"/>
    <s v="20001470"/>
    <x v="1"/>
    <x v="1"/>
    <s v="Smart"/>
    <s v="Ultra HD/4k (3840x2160p)"/>
    <n v="29"/>
    <n v="307281.15000000002"/>
    <n v="10595.901724137932"/>
  </r>
  <r>
    <x v="28"/>
    <s v="20002052"/>
    <x v="1"/>
    <x v="4"/>
    <s v="Smart"/>
    <s v="HD Ready"/>
    <n v="125"/>
    <n v="502880.87"/>
    <n v="4023.0469600000001"/>
  </r>
  <r>
    <x v="28"/>
    <s v="20002053"/>
    <x v="1"/>
    <x v="5"/>
    <s v="Smart"/>
    <s v="Full HD"/>
    <n v="53"/>
    <n v="319526"/>
    <n v="6028.7924528301883"/>
  </r>
  <r>
    <x v="28"/>
    <s v="20002080"/>
    <x v="1"/>
    <x v="8"/>
    <s v="Smart"/>
    <s v="Ultra HD/4k (3840x2160p)"/>
    <n v="62"/>
    <n v="572143.14"/>
    <n v="9228.1151612903232"/>
  </r>
  <r>
    <x v="28"/>
    <s v="20002850"/>
    <x v="1"/>
    <x v="4"/>
    <s v="Smart"/>
    <s v="HD Ready"/>
    <n v="142"/>
    <n v="533506.85000000009"/>
    <n v="3757.0904929577473"/>
  </r>
  <r>
    <x v="28"/>
    <s v="20002854"/>
    <x v="1"/>
    <x v="6"/>
    <s v="Smart"/>
    <s v="Ultra HD/4k (3840x2160p)"/>
    <n v="12"/>
    <n v="90648"/>
    <n v="7554"/>
  </r>
  <r>
    <x v="28"/>
    <s v="20002858"/>
    <x v="1"/>
    <x v="6"/>
    <s v="Smart"/>
    <s v="Ultra HD/4k (3840x2160p)"/>
    <n v="16"/>
    <n v="140221.4"/>
    <n v="8763.8374999999996"/>
  </r>
  <r>
    <x v="28"/>
    <s v="20002864"/>
    <x v="1"/>
    <x v="8"/>
    <s v="Smart"/>
    <s v="Ultra HD/4k (3840x2160p)"/>
    <n v="13"/>
    <n v="121523"/>
    <n v="9347.9230769230762"/>
  </r>
  <r>
    <x v="28"/>
    <s v="20002876"/>
    <x v="1"/>
    <x v="1"/>
    <s v="Smart"/>
    <s v="Ultra HD/4k (3840x2160p)"/>
    <n v="21"/>
    <n v="211739"/>
    <n v="10082.809523809523"/>
  </r>
  <r>
    <x v="28"/>
    <s v="20002960"/>
    <x v="1"/>
    <x v="7"/>
    <s v="Smart"/>
    <s v="Full HD"/>
    <n v="54"/>
    <n v="418482"/>
    <n v="7749.666666666667"/>
  </r>
  <r>
    <x v="28"/>
    <s v="22TK410V"/>
    <x v="4"/>
    <x v="12"/>
    <s v="noSmart"/>
    <s v="Full HD"/>
    <n v="27"/>
    <n v="82680.799999999988"/>
    <n v="3062.2518518518514"/>
  </r>
  <r>
    <x v="28"/>
    <s v="24PFS6805"/>
    <x v="3"/>
    <x v="2"/>
    <s v="Smart"/>
    <s v="Full HD"/>
    <n v="22"/>
    <n v="101879.2709"/>
    <n v="4630.8759500000006"/>
  </r>
  <r>
    <x v="28"/>
    <s v="24PHS4354"/>
    <x v="3"/>
    <x v="2"/>
    <s v="noSmart"/>
    <s v="HD Ready"/>
    <n v="4"/>
    <n v="14611.04"/>
    <n v="3652.76"/>
  </r>
  <r>
    <x v="28"/>
    <s v="2T-C32BD1X"/>
    <x v="7"/>
    <x v="4"/>
    <s v="noSmart"/>
    <s v="HD Ready"/>
    <n v="14"/>
    <n v="41892.097999999998"/>
    <n v="2992.2927142857143"/>
  </r>
  <r>
    <x v="28"/>
    <s v="32B6600PA"/>
    <x v="1"/>
    <x v="4"/>
    <s v="Smart"/>
    <s v="HD Ready"/>
    <n v="7"/>
    <n v="28674.170000000002"/>
    <n v="4096.3100000000004"/>
  </r>
  <r>
    <x v="28"/>
    <s v="32BH500S"/>
    <x v="2"/>
    <x v="0"/>
    <s v="Не проставлено"/>
    <s v="Не проставлено"/>
    <n v="1"/>
    <n v="900"/>
    <n v="900"/>
  </r>
  <r>
    <x v="28"/>
    <s v="32DH3000"/>
    <x v="0"/>
    <x v="4"/>
    <s v="noSmart"/>
    <s v="HD Ready"/>
    <n v="318"/>
    <n v="821323.3247"/>
    <n v="2582.7777506289308"/>
  </r>
  <r>
    <x v="28"/>
    <s v="32DH3004A"/>
    <x v="0"/>
    <x v="4"/>
    <s v="noSmart"/>
    <s v="HD Ready"/>
    <m/>
    <n v="-4700.04"/>
    <n v="0"/>
  </r>
  <r>
    <x v="28"/>
    <s v="32DH3500"/>
    <x v="0"/>
    <x v="4"/>
    <s v="Smart"/>
    <s v="HD Ready"/>
    <n v="160"/>
    <n v="568815.53"/>
    <n v="3555.0970625"/>
  </r>
  <r>
    <x v="28"/>
    <s v="32DH5502A"/>
    <x v="0"/>
    <x v="4"/>
    <s v="Smart"/>
    <s v="HD Ready"/>
    <n v="3"/>
    <n v="5744"/>
    <n v="1914.6666666666667"/>
  </r>
  <r>
    <x v="28"/>
    <s v="32LM6300PLA"/>
    <x v="4"/>
    <x v="4"/>
    <s v="Smart"/>
    <s v="Full HD"/>
    <n v="80"/>
    <n v="540729.60000000009"/>
    <n v="6759.1200000000008"/>
  </r>
  <r>
    <x v="28"/>
    <s v="32PFS5603"/>
    <x v="3"/>
    <x v="4"/>
    <s v="noSmart"/>
    <s v="Full HD"/>
    <n v="1"/>
    <n v="5000"/>
    <n v="5000"/>
  </r>
  <r>
    <x v="28"/>
    <s v="32PFS5803"/>
    <x v="3"/>
    <x v="4"/>
    <s v="Smart"/>
    <s v="Full HD"/>
    <n v="3"/>
    <n v="17338"/>
    <n v="5779.333333333333"/>
  </r>
  <r>
    <x v="28"/>
    <s v="32PFS5823"/>
    <x v="3"/>
    <x v="4"/>
    <s v="Smart"/>
    <s v="Full HD"/>
    <n v="11"/>
    <n v="63748.04"/>
    <n v="5795.2763636363634"/>
  </r>
  <r>
    <x v="28"/>
    <s v="32PHS4503"/>
    <x v="3"/>
    <x v="4"/>
    <s v="noSmart"/>
    <s v="HD Ready"/>
    <n v="9"/>
    <n v="37831"/>
    <n v="4203.4444444444443"/>
  </r>
  <r>
    <x v="28"/>
    <s v="32VH55"/>
    <x v="5"/>
    <x v="4"/>
    <s v="Smart"/>
    <s v="HD Ready"/>
    <n v="1"/>
    <n v="900"/>
    <n v="900"/>
  </r>
  <r>
    <x v="28"/>
    <s v="40B6600PA"/>
    <x v="1"/>
    <x v="5"/>
    <s v="Smart"/>
    <s v="Full HD"/>
    <n v="3"/>
    <n v="10700"/>
    <n v="3566.6666666666665"/>
  </r>
  <r>
    <x v="28"/>
    <s v="40BF400"/>
    <x v="2"/>
    <x v="0"/>
    <s v="Не проставлено"/>
    <s v="Не проставлено"/>
    <n v="2"/>
    <n v="3398"/>
    <n v="1699"/>
  </r>
  <r>
    <x v="28"/>
    <s v="40DF5000"/>
    <x v="0"/>
    <x v="5"/>
    <s v="noSmart"/>
    <s v="Full HD"/>
    <n v="79"/>
    <n v="330333.75"/>
    <n v="4181.4398734177212"/>
  </r>
  <r>
    <x v="28"/>
    <s v="40DF5500"/>
    <x v="0"/>
    <x v="5"/>
    <s v="Smart"/>
    <s v="Full HD"/>
    <n v="44"/>
    <n v="230146.26610000001"/>
    <n v="5230.5969568181818"/>
  </r>
  <r>
    <x v="28"/>
    <s v="40DF5502"/>
    <x v="0"/>
    <x v="5"/>
    <s v="Smart"/>
    <s v="Full HD"/>
    <m/>
    <n v="-4509.5277999999998"/>
    <n v="0"/>
  </r>
  <r>
    <x v="28"/>
    <s v="40DF5502A"/>
    <x v="0"/>
    <x v="5"/>
    <s v="Smart"/>
    <s v="Full HD"/>
    <n v="164"/>
    <n v="770642.62"/>
    <n v="4699.0403658536588"/>
  </r>
  <r>
    <x v="28"/>
    <s v="40N2176P"/>
    <x v="1"/>
    <x v="5"/>
    <s v="noSmart"/>
    <s v="Full HD"/>
    <m/>
    <n v="-4650"/>
    <n v="0"/>
  </r>
  <r>
    <x v="28"/>
    <s v="40VF50"/>
    <x v="5"/>
    <x v="5"/>
    <s v="noSmart"/>
    <s v="Full HD"/>
    <n v="2"/>
    <n v="8000"/>
    <n v="4000"/>
  </r>
  <r>
    <x v="28"/>
    <s v="40VF55"/>
    <x v="5"/>
    <x v="5"/>
    <s v="Smart"/>
    <s v="Full HD"/>
    <n v="1"/>
    <n v="900"/>
    <n v="900"/>
  </r>
  <r>
    <x v="28"/>
    <s v="43DF3000"/>
    <x v="0"/>
    <x v="6"/>
    <s v="noSmart"/>
    <s v="Full HD"/>
    <n v="111"/>
    <n v="493731.95"/>
    <n v="4448.035585585586"/>
  </r>
  <r>
    <x v="28"/>
    <s v="43DU6510"/>
    <x v="0"/>
    <x v="6"/>
    <s v="Smart"/>
    <s v="Ultra HD/4k (3840x2160p)"/>
    <n v="62"/>
    <n v="407940.7206"/>
    <n v="6579.6890419354841"/>
  </r>
  <r>
    <x v="28"/>
    <s v="43LM6300PLA"/>
    <x v="4"/>
    <x v="6"/>
    <s v="Smart"/>
    <s v="Full HD"/>
    <n v="144"/>
    <n v="1148165.82"/>
    <n v="7973.3737500000007"/>
  </r>
  <r>
    <x v="28"/>
    <s v="43PFS5505"/>
    <x v="3"/>
    <x v="6"/>
    <s v="noSmart"/>
    <s v="Full HD"/>
    <n v="8"/>
    <n v="54200.08"/>
    <n v="6775.01"/>
  </r>
  <r>
    <x v="28"/>
    <s v="43PFS5803"/>
    <x v="3"/>
    <x v="6"/>
    <s v="Smart"/>
    <s v="Full HD"/>
    <n v="14"/>
    <n v="109843"/>
    <n v="7845.9285714285716"/>
  </r>
  <r>
    <x v="28"/>
    <s v="43PFS6855"/>
    <x v="3"/>
    <x v="22"/>
    <s v="Smart"/>
    <s v="Full HD"/>
    <n v="2"/>
    <n v="16718.02"/>
    <n v="8359.01"/>
  </r>
  <r>
    <x v="28"/>
    <s v="43PUS6262"/>
    <x v="3"/>
    <x v="6"/>
    <s v="Smart"/>
    <s v="Ultra HD/4k (3840x2160p)"/>
    <m/>
    <n v="-12409"/>
    <n v="0"/>
  </r>
  <r>
    <x v="28"/>
    <s v="43PUS6554"/>
    <x v="3"/>
    <x v="6"/>
    <s v="Smart"/>
    <s v="Ultra HD/4k (3840x2160p)"/>
    <n v="6"/>
    <n v="55000"/>
    <n v="9166.6666666666661"/>
  </r>
  <r>
    <x v="28"/>
    <s v="43PUS6704"/>
    <x v="3"/>
    <x v="6"/>
    <s v="Smart"/>
    <s v="Ultra HD/4k (3840x2160p)"/>
    <n v="8"/>
    <n v="86840"/>
    <n v="10855"/>
  </r>
  <r>
    <x v="28"/>
    <s v="43PUS6754"/>
    <x v="3"/>
    <x v="6"/>
    <s v="Smart"/>
    <s v="Ultra HD/4k (3840x2160p)"/>
    <n v="4"/>
    <n v="39603.160000000003"/>
    <n v="9900.7900000000009"/>
  </r>
  <r>
    <x v="28"/>
    <s v="43PUS7304"/>
    <x v="3"/>
    <x v="6"/>
    <s v="Smart"/>
    <s v="Ultra HD/4k (3840x2160p)"/>
    <n v="1"/>
    <n v="12221.03"/>
    <n v="12221.03"/>
  </r>
  <r>
    <x v="28"/>
    <s v="43PUS7334"/>
    <x v="3"/>
    <x v="6"/>
    <s v="Smart"/>
    <s v="Ultra HD/4k (3840x2160p)"/>
    <n v="3"/>
    <n v="39573.090000000004"/>
    <n v="13191.03"/>
  </r>
  <r>
    <x v="28"/>
    <s v="43UK6300PLB"/>
    <x v="4"/>
    <x v="6"/>
    <s v="Smart"/>
    <s v="Ultra HD/4k (3840x2160p)"/>
    <n v="2"/>
    <n v="20950.060000000001"/>
    <n v="10475.030000000001"/>
  </r>
  <r>
    <x v="28"/>
    <s v="43UM7050PLF"/>
    <x v="4"/>
    <x v="6"/>
    <s v="Smart"/>
    <s v="Ultra HD/4k (3840x2160p)"/>
    <n v="100"/>
    <n v="879912.00000000012"/>
    <n v="8799.1200000000008"/>
  </r>
  <r>
    <x v="28"/>
    <s v="43UM7450PLA"/>
    <x v="4"/>
    <x v="6"/>
    <s v="Smart"/>
    <s v="Ultra HD/4k (3840x2160p)"/>
    <n v="37"/>
    <n v="410778.8"/>
    <n v="11102.12972972973"/>
  </r>
  <r>
    <x v="28"/>
    <s v="43UN71006LB"/>
    <x v="4"/>
    <x v="6"/>
    <s v="Smart"/>
    <s v="Ultra HD/4k (3840x2160p)"/>
    <n v="150"/>
    <n v="1451868.0000000002"/>
    <n v="9679.1200000000008"/>
  </r>
  <r>
    <x v="28"/>
    <s v="43UN74006LB"/>
    <x v="4"/>
    <x v="6"/>
    <s v="Smart"/>
    <s v="Ultra HD/4k (3840x2160p)"/>
    <n v="52"/>
    <n v="580839"/>
    <n v="11169.98076923077"/>
  </r>
  <r>
    <x v="28"/>
    <s v="43UN81006LB"/>
    <x v="4"/>
    <x v="6"/>
    <s v="Smart"/>
    <s v="Ultra HD/4k (3840x2160p)"/>
    <n v="25"/>
    <n v="306025.32"/>
    <n v="12241.0128"/>
  </r>
  <r>
    <x v="28"/>
    <s v="49CU6549MC"/>
    <x v="0"/>
    <x v="7"/>
    <s v="Smart"/>
    <s v="Ultra HD/4k (3840x2160p)"/>
    <m/>
    <n v="-24496"/>
    <n v="0"/>
  </r>
  <r>
    <x v="28"/>
    <s v="49DU6510"/>
    <x v="0"/>
    <x v="7"/>
    <s v="Smart"/>
    <s v="Ultra HD/4k (3840x2160p)"/>
    <n v="34"/>
    <n v="278127"/>
    <n v="8180.2058823529414"/>
  </r>
  <r>
    <x v="28"/>
    <s v="49PUS7503"/>
    <x v="3"/>
    <x v="7"/>
    <s v="Smart"/>
    <s v="Ultra HD/4k (3840x2160p)"/>
    <n v="1"/>
    <n v="10000"/>
    <n v="10000"/>
  </r>
  <r>
    <x v="28"/>
    <s v="49PUS7803"/>
    <x v="3"/>
    <x v="7"/>
    <s v="Smart"/>
    <s v="Ultra HD/4k (3840x2160p)"/>
    <n v="1"/>
    <n v="10000"/>
    <n v="10000"/>
  </r>
  <r>
    <x v="28"/>
    <s v="49SM8050PLC"/>
    <x v="4"/>
    <x v="7"/>
    <s v="Smart"/>
    <s v="Ultra HD/4k (3840x2160p)"/>
    <n v="5"/>
    <n v="81996"/>
    <n v="16399.2"/>
  </r>
  <r>
    <x v="28"/>
    <s v="49UM7050PLF"/>
    <x v="4"/>
    <x v="7"/>
    <s v="Smart"/>
    <s v="Ultra HD/4k (3840x2160p)"/>
    <n v="123"/>
    <n v="1435440"/>
    <n v="11670.243902439024"/>
  </r>
  <r>
    <x v="28"/>
    <s v="49UM7100PLB"/>
    <x v="4"/>
    <x v="7"/>
    <s v="Smart"/>
    <s v="Ultra HD/4k (3840x2160p)"/>
    <n v="103"/>
    <n v="1238122"/>
    <n v="12020.601941747573"/>
  </r>
  <r>
    <x v="28"/>
    <s v="49UN74006LB"/>
    <x v="4"/>
    <x v="7"/>
    <s v="Smart"/>
    <s v="Ultra HD/4k (3840x2160p)"/>
    <n v="30"/>
    <n v="405015.6"/>
    <n v="13500.519999999999"/>
  </r>
  <r>
    <x v="28"/>
    <s v="50B7700UW"/>
    <x v="1"/>
    <x v="8"/>
    <s v="Smart"/>
    <s v="Ultra HD/4k (3840x2160p)"/>
    <n v="1"/>
    <n v="11095.83"/>
    <n v="11095.83"/>
  </r>
  <r>
    <x v="28"/>
    <s v="50DU5502"/>
    <x v="0"/>
    <x v="8"/>
    <s v="Smart"/>
    <s v="Ultra HD/4k (3840x2160p)"/>
    <n v="3"/>
    <n v="-4739"/>
    <n v="-1579.6666666666667"/>
  </r>
  <r>
    <x v="28"/>
    <s v="50PUS6554"/>
    <x v="3"/>
    <x v="8"/>
    <s v="Smart"/>
    <s v="Ultra HD/4k (3840x2160p)"/>
    <n v="2"/>
    <n v="21540"/>
    <n v="10770"/>
  </r>
  <r>
    <x v="28"/>
    <s v="50PUS6754"/>
    <x v="3"/>
    <x v="8"/>
    <s v="Smart"/>
    <s v="Ultra HD/4k (3840x2160p)"/>
    <n v="8"/>
    <n v="103362.63"/>
    <n v="12920.328750000001"/>
  </r>
  <r>
    <x v="28"/>
    <s v="50PUS7304"/>
    <x v="3"/>
    <x v="8"/>
    <s v="Smart"/>
    <s v="Ultra HD/4k (3840x2160p)"/>
    <n v="18"/>
    <n v="297552"/>
    <n v="16530.666666666668"/>
  </r>
  <r>
    <x v="28"/>
    <s v="50PUS7334"/>
    <x v="3"/>
    <x v="8"/>
    <s v="Smart"/>
    <s v="Ultra HD/4k (3840x2160p)"/>
    <n v="4"/>
    <n v="62993.59"/>
    <n v="15748.397499999999"/>
  </r>
  <r>
    <x v="28"/>
    <s v="55B7700UW"/>
    <x v="1"/>
    <x v="1"/>
    <s v="Smart"/>
    <s v="Ultra HD/4k (3840x2160p)"/>
    <n v="1"/>
    <n v="12099"/>
    <n v="12099"/>
  </r>
  <r>
    <x v="28"/>
    <s v="55CU6555MC"/>
    <x v="0"/>
    <x v="1"/>
    <s v="Smart"/>
    <s v="Ultra HD/4k (3840x2160p)"/>
    <n v="1"/>
    <n v="4999"/>
    <n v="4999"/>
  </r>
  <r>
    <x v="28"/>
    <s v="55DU6510"/>
    <x v="0"/>
    <x v="1"/>
    <s v="Smart"/>
    <s v="Ultra HD/4k (3840x2160p)"/>
    <n v="43"/>
    <n v="395068.11660000001"/>
    <n v="9187.6306186046513"/>
  </r>
  <r>
    <x v="28"/>
    <s v="55OLED854"/>
    <x v="3"/>
    <x v="1"/>
    <s v="Smart"/>
    <s v="Ultra HD/4k (3840x2160p)"/>
    <n v="1"/>
    <n v="43120"/>
    <n v="43120"/>
  </r>
  <r>
    <x v="28"/>
    <s v="55PUS6412"/>
    <x v="3"/>
    <x v="1"/>
    <s v="Smart"/>
    <s v="Ultra HD/4k (3840x2160p)"/>
    <n v="1"/>
    <n v="10000"/>
    <n v="10000"/>
  </r>
  <r>
    <x v="28"/>
    <s v="55PUS6554"/>
    <x v="3"/>
    <x v="1"/>
    <s v="Smart"/>
    <s v="Ultra HD/4k (3840x2160p)"/>
    <n v="1"/>
    <n v="12400"/>
    <n v="12400"/>
  </r>
  <r>
    <x v="28"/>
    <s v="55PUS6561"/>
    <x v="3"/>
    <x v="1"/>
    <s v="Smart"/>
    <s v="Ultra HD/4k (3840x2160p)"/>
    <n v="1"/>
    <n v="11000"/>
    <n v="11000"/>
  </r>
  <r>
    <x v="28"/>
    <s v="55PUS6754"/>
    <x v="3"/>
    <x v="1"/>
    <s v="Smart"/>
    <s v="Ultra HD/4k (3840x2160p)"/>
    <n v="10"/>
    <n v="147190.18"/>
    <n v="14719.018"/>
  </r>
  <r>
    <x v="28"/>
    <s v="55PUS7334"/>
    <x v="3"/>
    <x v="1"/>
    <s v="Smart"/>
    <s v="Ultra HD/4k (3840x2160p)"/>
    <n v="4"/>
    <n v="72552.12"/>
    <n v="18138.03"/>
  </r>
  <r>
    <x v="28"/>
    <s v="55SM8050PLC"/>
    <x v="4"/>
    <x v="1"/>
    <s v="Smart"/>
    <s v="Ultra HD/4k (3840x2160p)"/>
    <n v="10"/>
    <n v="199992"/>
    <n v="19999.2"/>
  </r>
  <r>
    <x v="28"/>
    <s v="55SM8600PLA"/>
    <x v="4"/>
    <x v="1"/>
    <s v="Smart"/>
    <s v="Ultra HD/4k (3840x2160p)"/>
    <n v="2"/>
    <n v="45278"/>
    <n v="22639"/>
  </r>
  <r>
    <x v="28"/>
    <s v="55UM7050PLC"/>
    <x v="4"/>
    <x v="1"/>
    <s v="Smart"/>
    <s v="Ultra HD/4k (3840x2160p)"/>
    <n v="1"/>
    <n v="13599"/>
    <n v="13599"/>
  </r>
  <r>
    <x v="28"/>
    <s v="55UN74006LB"/>
    <x v="4"/>
    <x v="1"/>
    <s v="Smart"/>
    <s v="Ultra HD/4k (3840x2160p)"/>
    <n v="15"/>
    <n v="224388"/>
    <n v="14959.2"/>
  </r>
  <r>
    <x v="28"/>
    <s v="55UN81006LB"/>
    <x v="4"/>
    <x v="1"/>
    <s v="Smart"/>
    <s v="Ultra HD/4k (3840x2160p)"/>
    <n v="5"/>
    <n v="79996"/>
    <n v="15999.2"/>
  </r>
  <r>
    <x v="28"/>
    <s v="65DU6510"/>
    <x v="0"/>
    <x v="9"/>
    <s v="Smart"/>
    <s v="Ultra HD/4k (3840x2160p)"/>
    <n v="13"/>
    <n v="177532.03390000001"/>
    <n v="13656.310300000001"/>
  </r>
  <r>
    <x v="28"/>
    <s v="65OLED854"/>
    <x v="3"/>
    <x v="9"/>
    <s v="Smart"/>
    <s v="Ultra HD/4k (3840x2160p)"/>
    <n v="3"/>
    <n v="187868"/>
    <n v="62622.666666666664"/>
  </r>
  <r>
    <x v="28"/>
    <s v="65PUS6554"/>
    <x v="3"/>
    <x v="9"/>
    <s v="Smart"/>
    <s v="Ultra HD/4k (3840x2160p)"/>
    <n v="2"/>
    <n v="38278"/>
    <n v="19139"/>
  </r>
  <r>
    <x v="28"/>
    <s v="65SM8050PLC"/>
    <x v="4"/>
    <x v="9"/>
    <s v="Smart"/>
    <s v="Не проставлено"/>
    <n v="3"/>
    <n v="75778"/>
    <n v="25259.333333333332"/>
  </r>
  <r>
    <x v="28"/>
    <s v="65U8QF"/>
    <x v="1"/>
    <x v="9"/>
    <s v="Smart"/>
    <s v="Ultra HD/4k (3840x2160p)"/>
    <m/>
    <n v="-30238.943500000001"/>
    <n v="0"/>
  </r>
  <r>
    <x v="28"/>
    <s v="70PUS6504"/>
    <x v="3"/>
    <x v="15"/>
    <s v="Smart"/>
    <s v="Ultra HD/4k (3840x2160p)"/>
    <n v="2"/>
    <n v="42760.53"/>
    <n v="21380.264999999999"/>
  </r>
  <r>
    <x v="28"/>
    <s v="70UM7100PLA"/>
    <x v="4"/>
    <x v="15"/>
    <s v="Smart"/>
    <s v="Ultra HD/4k (3840x2160p)"/>
    <n v="1"/>
    <n v="32435.965800000002"/>
    <n v="32435.965800000002"/>
  </r>
  <r>
    <x v="28"/>
    <s v="H32B5100"/>
    <x v="1"/>
    <x v="4"/>
    <s v="noSmart"/>
    <s v="HD Ready"/>
    <m/>
    <n v="-2399"/>
    <n v="0"/>
  </r>
  <r>
    <x v="28"/>
    <s v="H40B5100"/>
    <x v="1"/>
    <x v="5"/>
    <s v="noSmart"/>
    <s v="Full HD"/>
    <n v="38"/>
    <n v="156678.02000000002"/>
    <n v="4123.105789473685"/>
  </r>
  <r>
    <x v="28"/>
    <s v="H43B7100"/>
    <x v="1"/>
    <x v="6"/>
    <s v="Smart"/>
    <s v="Ultra HD/4k (3840x2160p)"/>
    <n v="1"/>
    <n v="-722.96609999999964"/>
    <n v="-722.96609999999964"/>
  </r>
  <r>
    <x v="28"/>
    <s v="H43B7500"/>
    <x v="1"/>
    <x v="6"/>
    <s v="Smart"/>
    <s v="Ultra HD/4k (3840x2160p)"/>
    <n v="7"/>
    <n v="53770.01"/>
    <n v="7681.43"/>
  </r>
  <r>
    <x v="28"/>
    <s v="H55B7100"/>
    <x v="1"/>
    <x v="1"/>
    <s v="Smart"/>
    <s v="Ultra HD/4k (3840x2160p)"/>
    <n v="1"/>
    <n v="8999"/>
    <n v="8999"/>
  </r>
  <r>
    <x v="28"/>
    <s v="H55B7300"/>
    <x v="1"/>
    <x v="1"/>
    <s v="Smart"/>
    <s v="Ultra HD/4k (3840x2160p)"/>
    <n v="1"/>
    <n v="8999"/>
    <n v="8999"/>
  </r>
  <r>
    <x v="28"/>
    <s v="LC-40SA5200X"/>
    <x v="7"/>
    <x v="5"/>
    <s v="noSmart"/>
    <s v="Full HD"/>
    <n v="1"/>
    <n v="1000"/>
    <n v="1000"/>
  </r>
  <r>
    <x v="28"/>
    <s v="LE24CT5000AK"/>
    <x v="0"/>
    <x v="2"/>
    <s v="noSmart"/>
    <s v="HD Ready"/>
    <n v="1"/>
    <n v="-1717.7542000000001"/>
    <n v="-1717.7542000000001"/>
  </r>
  <r>
    <x v="28"/>
    <s v="LE32CT5000AK"/>
    <x v="0"/>
    <x v="4"/>
    <s v="noSmart"/>
    <s v="HD Ready"/>
    <n v="1"/>
    <n v="900"/>
    <n v="900"/>
  </r>
  <r>
    <x v="28"/>
    <s v="LE32CT5020JP"/>
    <x v="0"/>
    <x v="0"/>
    <s v="Не проставлено"/>
    <s v="Не проставлено"/>
    <n v="4"/>
    <n v="6400"/>
    <n v="1600"/>
  </r>
  <r>
    <x v="28"/>
    <s v="LE32CT5030AK"/>
    <x v="0"/>
    <x v="4"/>
    <s v="noSmart"/>
    <s v="HD Ready"/>
    <n v="6"/>
    <n v="13496.1191"/>
    <n v="2249.3531833333332"/>
  </r>
  <r>
    <x v="28"/>
    <s v="LE32CT5500AK"/>
    <x v="0"/>
    <x v="4"/>
    <s v="Smart"/>
    <s v="HD Ready"/>
    <n v="2"/>
    <n v="4998"/>
    <n v="2499"/>
  </r>
  <r>
    <x v="28"/>
    <s v="LE32CT5550AK"/>
    <x v="0"/>
    <x v="4"/>
    <s v="Smart"/>
    <s v="Full HD"/>
    <n v="1"/>
    <n v="900"/>
    <n v="900"/>
  </r>
  <r>
    <x v="28"/>
    <s v="LE39CT5020JP"/>
    <x v="0"/>
    <x v="0"/>
    <s v="Не проставлено"/>
    <s v="Не проставлено"/>
    <n v="5"/>
    <n v="9996"/>
    <n v="1999.2"/>
  </r>
  <r>
    <x v="28"/>
    <s v="LE40CT5030AK"/>
    <x v="0"/>
    <x v="5"/>
    <s v="noSmart"/>
    <s v="Full HD"/>
    <n v="2"/>
    <n v="3229.2071999999998"/>
    <n v="1614.6035999999999"/>
  </r>
  <r>
    <x v="28"/>
    <s v="LE43CT5520AK"/>
    <x v="0"/>
    <x v="6"/>
    <s v="Smart"/>
    <s v="Full HD"/>
    <m/>
    <n v="-5250"/>
    <n v="0"/>
  </r>
  <r>
    <x v="28"/>
    <s v="LE43CU6550AK"/>
    <x v="0"/>
    <x v="6"/>
    <s v="Smart"/>
    <s v="Ultra HD/4k (3840x2160p)"/>
    <m/>
    <n v="-7999"/>
    <n v="0"/>
  </r>
  <r>
    <x v="28"/>
    <s v="LE55CU5030AK"/>
    <x v="0"/>
    <x v="1"/>
    <s v="noSmart"/>
    <s v="Ultra HD/4k (3840x2160p)"/>
    <m/>
    <n v="-11179"/>
    <n v="0"/>
  </r>
  <r>
    <x v="28"/>
    <s v="LE55CU6530AK"/>
    <x v="0"/>
    <x v="1"/>
    <s v="Smart"/>
    <s v="Ultra HD/4k (3840x2160p)"/>
    <m/>
    <n v="-14255.0129"/>
    <n v="0"/>
  </r>
  <r>
    <x v="28"/>
    <s v="OLED55B9SLA"/>
    <x v="4"/>
    <x v="1"/>
    <s v="Smart"/>
    <s v="Ultra HD/4k (3840x2160p)"/>
    <n v="5"/>
    <n v="204995.9"/>
    <n v="40999.18"/>
  </r>
  <r>
    <x v="28"/>
    <s v="QE43LS03TAUXUA"/>
    <x v="8"/>
    <x v="6"/>
    <s v="Smart"/>
    <s v="Ultra HD/4k (3840x2160p)"/>
    <n v="1"/>
    <n v="26504"/>
    <n v="26504"/>
  </r>
  <r>
    <x v="28"/>
    <s v="QE43Q60TAUXUA"/>
    <x v="8"/>
    <x v="6"/>
    <s v="Smart"/>
    <s v="Ultra HD/4k (3840x2160p)"/>
    <n v="10"/>
    <n v="165969"/>
    <n v="16596.900000000001"/>
  </r>
  <r>
    <x v="28"/>
    <s v="QE49Q80TAUXUA"/>
    <x v="8"/>
    <x v="7"/>
    <s v="Smart"/>
    <s v="Ultra HD/4k (3840x2160p)"/>
    <n v="3"/>
    <n v="82355"/>
    <n v="27451.666666666668"/>
  </r>
  <r>
    <x v="28"/>
    <s v="QE50LS03TAUXUA"/>
    <x v="8"/>
    <x v="8"/>
    <s v="Smart"/>
    <s v="Ultra HD/4k (3840x2160p)"/>
    <n v="1"/>
    <n v="30000"/>
    <n v="30000"/>
  </r>
  <r>
    <x v="28"/>
    <s v="QE50Q60TAUXUA"/>
    <x v="8"/>
    <x v="8"/>
    <s v="Smart"/>
    <s v="Ultra HD/4k (3840x2160p)"/>
    <n v="13"/>
    <n v="249999.8"/>
    <n v="19230.753846153846"/>
  </r>
  <r>
    <x v="28"/>
    <s v="QE55LS03TAUXUA"/>
    <x v="8"/>
    <x v="1"/>
    <s v="Smart"/>
    <s v="Ultra HD/4k (3840x2160p)"/>
    <n v="2"/>
    <n v="69645"/>
    <n v="34822.5"/>
  </r>
  <r>
    <x v="28"/>
    <s v="QE55Q60TAUXUA"/>
    <x v="8"/>
    <x v="1"/>
    <s v="Smart"/>
    <s v="Ultra HD/4k (3840x2160p)"/>
    <n v="16"/>
    <n v="355345.93"/>
    <n v="22209.120625"/>
  </r>
  <r>
    <x v="28"/>
    <s v="QE55Q77TAUXUA"/>
    <x v="8"/>
    <x v="1"/>
    <s v="Smart"/>
    <s v="Ultra HD/4k (3840x2160p)"/>
    <n v="3"/>
    <n v="77535"/>
    <n v="25845"/>
  </r>
  <r>
    <x v="28"/>
    <s v="QE55Q80TAUXUA"/>
    <x v="8"/>
    <x v="1"/>
    <s v="Smart"/>
    <s v="Ultra HD/4k (3840x2160p)"/>
    <n v="4"/>
    <n v="129898.1"/>
    <n v="32474.525000000001"/>
  </r>
  <r>
    <x v="28"/>
    <s v="QE55Q95TAUXUA"/>
    <x v="8"/>
    <x v="1"/>
    <s v="Smart"/>
    <s v="Ultra HD/4k (3840x2160p)"/>
    <n v="1"/>
    <n v="50600"/>
    <n v="50600"/>
  </r>
  <r>
    <x v="28"/>
    <s v="QE65LS03TAUXUA"/>
    <x v="8"/>
    <x v="9"/>
    <s v="Smart"/>
    <s v="Ultra HD/4k (3840x2160p)"/>
    <n v="2"/>
    <n v="105524"/>
    <n v="52762"/>
  </r>
  <r>
    <x v="28"/>
    <s v="QE65Q60TAUXUA"/>
    <x v="8"/>
    <x v="9"/>
    <s v="Smart"/>
    <s v="Ultra HD/4k (3840x2160p)"/>
    <n v="2"/>
    <n v="68858"/>
    <n v="34429"/>
  </r>
  <r>
    <x v="28"/>
    <s v="QE65Q77TAUXUA"/>
    <x v="8"/>
    <x v="9"/>
    <s v="Smart"/>
    <s v="Ultra HD/4k (3840x2160p)"/>
    <n v="1"/>
    <n v="42639"/>
    <n v="42639"/>
  </r>
  <r>
    <x v="28"/>
    <s v="QE65Q80TAUXUA"/>
    <x v="8"/>
    <x v="9"/>
    <s v="Smart"/>
    <s v="Ultra HD/4k (3840x2160p)"/>
    <n v="2"/>
    <n v="100735"/>
    <n v="50367.5"/>
  </r>
  <r>
    <x v="28"/>
    <s v="QE75Q60TAUXUA"/>
    <x v="8"/>
    <x v="11"/>
    <s v="Smart"/>
    <s v="Ultra HD/4k (3840x2160p)"/>
    <n v="2"/>
    <n v="106025"/>
    <n v="53012.5"/>
  </r>
  <r>
    <x v="28"/>
    <s v="QE75Q80TAUXUA"/>
    <x v="8"/>
    <x v="11"/>
    <s v="Smart"/>
    <s v="Ultra HD/4k (3840x2160p)"/>
    <n v="1"/>
    <n v="80365"/>
    <n v="80365"/>
  </r>
  <r>
    <x v="28"/>
    <s v="UE24N4500AUXUA"/>
    <x v="8"/>
    <x v="2"/>
    <s v="Smart"/>
    <s v="HD Ready"/>
    <n v="19"/>
    <n v="97259.959999999992"/>
    <n v="5118.9452631578943"/>
  </r>
  <r>
    <x v="28"/>
    <s v="UE28N4500AUXUA"/>
    <x v="8"/>
    <x v="3"/>
    <s v="Smart"/>
    <s v="HD Ready"/>
    <n v="6"/>
    <n v="33820"/>
    <n v="5636.666666666667"/>
  </r>
  <r>
    <x v="28"/>
    <s v="UE32M5500AUXUA"/>
    <x v="8"/>
    <x v="4"/>
    <s v="Smart"/>
    <s v="Full HD"/>
    <n v="16"/>
    <n v="147331.35999999999"/>
    <n v="9208.2099999999991"/>
  </r>
  <r>
    <x v="28"/>
    <s v="UE32N4000AUXUA"/>
    <x v="8"/>
    <x v="4"/>
    <s v="Smart"/>
    <s v="Full HD"/>
    <n v="16"/>
    <n v="84532.28"/>
    <n v="5283.2674999999999"/>
  </r>
  <r>
    <x v="28"/>
    <s v="UE32N5000AUXUA"/>
    <x v="8"/>
    <x v="4"/>
    <s v="Smart"/>
    <s v="Full HD"/>
    <n v="16"/>
    <n v="89698"/>
    <n v="5606.125"/>
  </r>
  <r>
    <x v="28"/>
    <s v="UE32T4500AUXUA"/>
    <x v="8"/>
    <x v="4"/>
    <s v="Smart"/>
    <s v="HD Ready"/>
    <n v="2"/>
    <n v="11008"/>
    <n v="5504"/>
  </r>
  <r>
    <x v="28"/>
    <s v="UE32T4510AUXUA"/>
    <x v="8"/>
    <x v="4"/>
    <s v="Smart"/>
    <s v="HD Ready"/>
    <n v="11"/>
    <n v="61332"/>
    <n v="5575.636363636364"/>
  </r>
  <r>
    <x v="28"/>
    <s v="UE32T5300AUXUA"/>
    <x v="8"/>
    <x v="4"/>
    <s v="Smart"/>
    <s v="Full HD"/>
    <n v="70"/>
    <n v="437437.51"/>
    <n v="6249.1072857142863"/>
  </r>
  <r>
    <x v="28"/>
    <s v="UE43NU7090UXUA"/>
    <x v="8"/>
    <x v="6"/>
    <s v="Smart"/>
    <s v="Ultra HD/4k (3840x2160p)"/>
    <n v="14"/>
    <n v="128436"/>
    <n v="9174"/>
  </r>
  <r>
    <x v="28"/>
    <s v="UE43T5300AUXUA"/>
    <x v="8"/>
    <x v="6"/>
    <s v="Smart"/>
    <s v="Full HD"/>
    <n v="14"/>
    <n v="113022"/>
    <n v="8073"/>
  </r>
  <r>
    <x v="28"/>
    <s v="UE43TU7100UXUA"/>
    <x v="8"/>
    <x v="6"/>
    <s v="Smart"/>
    <s v="Ultra HD/4k (3840x2160p)"/>
    <n v="13"/>
    <n v="131196"/>
    <n v="10092"/>
  </r>
  <r>
    <x v="28"/>
    <s v="UE43TU8000UXUA"/>
    <x v="8"/>
    <x v="6"/>
    <s v="Smart"/>
    <s v="Ultra HD/4k (3840x2160p)"/>
    <n v="22"/>
    <n v="275371.03999999998"/>
    <n v="12516.865454545454"/>
  </r>
  <r>
    <x v="28"/>
    <s v="UE43TU8500UXUA"/>
    <x v="8"/>
    <x v="6"/>
    <s v="Smart"/>
    <s v="Ultra HD/4k (3840x2160p)"/>
    <n v="11"/>
    <n v="152883.03000000003"/>
    <n v="13898.457272727275"/>
  </r>
  <r>
    <x v="28"/>
    <s v="UE50NU7002UXUA"/>
    <x v="8"/>
    <x v="8"/>
    <s v="Smart"/>
    <s v="Ultra HD/4k (3840x2160p)"/>
    <n v="12"/>
    <n v="154916.26"/>
    <n v="12909.688333333334"/>
  </r>
  <r>
    <x v="28"/>
    <s v="UE50TU7100UXUA"/>
    <x v="8"/>
    <x v="8"/>
    <s v="Smart"/>
    <s v="Ultra HD/4k (3840x2160p)"/>
    <n v="16"/>
    <n v="214648"/>
    <n v="13415.5"/>
  </r>
  <r>
    <x v="28"/>
    <s v="UE50TU8000UXUA"/>
    <x v="8"/>
    <x v="8"/>
    <s v="Smart"/>
    <s v="Ultra HD/4k (3840x2160p)"/>
    <n v="9"/>
    <n v="134460.76"/>
    <n v="14940.084444444445"/>
  </r>
  <r>
    <x v="28"/>
    <s v="UE50TU8500UXUA"/>
    <x v="8"/>
    <x v="8"/>
    <s v="Smart"/>
    <s v="Ultra HD/4k (3840x2160p)"/>
    <n v="12"/>
    <n v="199047.2"/>
    <n v="16587.266666666666"/>
  </r>
  <r>
    <x v="28"/>
    <s v="UE55TU7100UXUA"/>
    <x v="8"/>
    <x v="1"/>
    <s v="Smart"/>
    <s v="Ultra HD/4k (3840x2160p)"/>
    <n v="15"/>
    <n v="213315"/>
    <n v="14221"/>
  </r>
  <r>
    <x v="28"/>
    <s v="UE55TU8000UXUA"/>
    <x v="8"/>
    <x v="1"/>
    <s v="Smart"/>
    <s v="Ultra HD/4k (3840x2160p)"/>
    <n v="20"/>
    <n v="324492.84000000003"/>
    <n v="16224.642000000002"/>
  </r>
  <r>
    <x v="28"/>
    <s v="UE55TU8500UXUA"/>
    <x v="8"/>
    <x v="1"/>
    <s v="Smart"/>
    <s v="Ultra HD/4k (3840x2160p)"/>
    <n v="9"/>
    <n v="168964.53"/>
    <n v="18773.836666666666"/>
  </r>
  <r>
    <x v="28"/>
    <s v="UE58TU7100UXUA"/>
    <x v="8"/>
    <x v="14"/>
    <s v="Smart"/>
    <s v="Ultra HD/4k (3840x2160p)"/>
    <n v="2"/>
    <n v="30276"/>
    <n v="15138"/>
  </r>
  <r>
    <x v="28"/>
    <s v="UE65TU7100UXUA"/>
    <x v="8"/>
    <x v="9"/>
    <s v="Smart"/>
    <s v="Ultra HD/4k (3840x2160p)"/>
    <n v="4"/>
    <n v="88089.82"/>
    <n v="22022.455000000002"/>
  </r>
  <r>
    <x v="28"/>
    <s v="UE65TU8000UXUA"/>
    <x v="8"/>
    <x v="9"/>
    <s v="Smart"/>
    <s v="Ultra HD/4k (3840x2160p)"/>
    <n v="3"/>
    <n v="75624.77"/>
    <n v="25208.256666666668"/>
  </r>
  <r>
    <x v="28"/>
    <s v="UE65TU8500UXUA"/>
    <x v="8"/>
    <x v="9"/>
    <s v="Smart"/>
    <s v="Ultra HD/4k (3840x2160p)"/>
    <n v="3"/>
    <n v="86099"/>
    <n v="28699.666666666668"/>
  </r>
  <r>
    <x v="28"/>
    <s v="UE75TU8000UXUA"/>
    <x v="8"/>
    <x v="11"/>
    <s v="Smart"/>
    <s v="Ultra HD/4k (3840x2160p)"/>
    <n v="2"/>
    <n v="86918"/>
    <n v="43459"/>
  </r>
  <r>
    <x v="29"/>
    <s v="20001181"/>
    <x v="1"/>
    <x v="5"/>
    <s v="Smart"/>
    <s v="Full HD"/>
    <n v="41"/>
    <n v="237346"/>
    <n v="5788.9268292682927"/>
  </r>
  <r>
    <x v="29"/>
    <s v="20001470"/>
    <x v="1"/>
    <x v="1"/>
    <s v="Smart"/>
    <s v="Ultra HD/4k (3840x2160p)"/>
    <n v="40"/>
    <n v="416669.13"/>
    <n v="10416.72825"/>
  </r>
  <r>
    <x v="29"/>
    <s v="20002052"/>
    <x v="1"/>
    <x v="4"/>
    <s v="Smart"/>
    <s v="HD Ready"/>
    <n v="176"/>
    <n v="712506.12479999999"/>
    <n v="4048.3302545454544"/>
  </r>
  <r>
    <x v="29"/>
    <s v="20002053"/>
    <x v="1"/>
    <x v="5"/>
    <s v="Smart"/>
    <s v="Full HD"/>
    <n v="73"/>
    <n v="441691.46399999998"/>
    <n v="6050.5679999999993"/>
  </r>
  <r>
    <x v="29"/>
    <s v="20002080"/>
    <x v="1"/>
    <x v="8"/>
    <s v="Smart"/>
    <s v="Ultra HD/4k (3840x2160p)"/>
    <n v="18"/>
    <n v="177696.73"/>
    <n v="9872.0405555555553"/>
  </r>
  <r>
    <x v="29"/>
    <s v="20002850"/>
    <x v="1"/>
    <x v="4"/>
    <s v="Smart"/>
    <s v="HD Ready"/>
    <n v="181"/>
    <n v="670248.19220000005"/>
    <n v="3703.0286861878458"/>
  </r>
  <r>
    <x v="29"/>
    <s v="20002854"/>
    <x v="1"/>
    <x v="6"/>
    <s v="Smart"/>
    <s v="Ultra HD/4k (3840x2160p)"/>
    <n v="29"/>
    <n v="206460.08000000002"/>
    <n v="7119.3131034482767"/>
  </r>
  <r>
    <x v="29"/>
    <s v="20002858"/>
    <x v="1"/>
    <x v="6"/>
    <s v="Smart"/>
    <s v="Ultra HD/4k (3840x2160p)"/>
    <n v="26"/>
    <n v="233300.43489999999"/>
    <n v="8973.0936499999989"/>
  </r>
  <r>
    <x v="29"/>
    <s v="20002864"/>
    <x v="1"/>
    <x v="8"/>
    <s v="Smart"/>
    <s v="Ultra HD/4k (3840x2160p)"/>
    <n v="53"/>
    <n v="464847.04000000004"/>
    <n v="8770.6988679245296"/>
  </r>
  <r>
    <x v="29"/>
    <s v="20002876"/>
    <x v="1"/>
    <x v="1"/>
    <s v="Smart"/>
    <s v="Ultra HD/4k (3840x2160p)"/>
    <n v="22"/>
    <n v="213154"/>
    <n v="9688.818181818182"/>
  </r>
  <r>
    <x v="29"/>
    <s v="20002960"/>
    <x v="1"/>
    <x v="7"/>
    <s v="Smart"/>
    <s v="Full HD"/>
    <n v="31"/>
    <n v="244610"/>
    <n v="7890.6451612903229"/>
  </r>
  <r>
    <x v="29"/>
    <s v="24PFS6805"/>
    <x v="3"/>
    <x v="2"/>
    <s v="Smart"/>
    <s v="Full HD"/>
    <n v="3"/>
    <n v="13896"/>
    <n v="4632"/>
  </r>
  <r>
    <x v="29"/>
    <s v="24PHS4304"/>
    <x v="3"/>
    <x v="2"/>
    <s v="noSmart"/>
    <s v="HD Ready"/>
    <n v="16"/>
    <n v="60528"/>
    <n v="3783"/>
  </r>
  <r>
    <x v="29"/>
    <s v="24PHS4354"/>
    <x v="3"/>
    <x v="2"/>
    <s v="noSmart"/>
    <s v="HD Ready"/>
    <n v="11"/>
    <n v="41002.199999999997"/>
    <n v="3727.4727272727268"/>
  </r>
  <r>
    <x v="29"/>
    <s v="24VH50"/>
    <x v="5"/>
    <x v="2"/>
    <s v="noSmart"/>
    <s v="HD Ready"/>
    <n v="3"/>
    <n v="5122"/>
    <n v="1707.3333333333333"/>
  </r>
  <r>
    <x v="29"/>
    <s v="2T-C32BD1X"/>
    <x v="7"/>
    <x v="4"/>
    <s v="noSmart"/>
    <s v="HD Ready"/>
    <n v="19"/>
    <n v="56120.04"/>
    <n v="2953.6863157894736"/>
  </r>
  <r>
    <x v="29"/>
    <s v="32B6600PA"/>
    <x v="1"/>
    <x v="4"/>
    <s v="Smart"/>
    <s v="HD Ready"/>
    <n v="13"/>
    <n v="53252.03"/>
    <n v="4096.3099999999995"/>
  </r>
  <r>
    <x v="29"/>
    <s v="32DH3000"/>
    <x v="0"/>
    <x v="4"/>
    <s v="noSmart"/>
    <s v="HD Ready"/>
    <n v="250"/>
    <n v="676097.8946"/>
    <n v="2704.3915784000001"/>
  </r>
  <r>
    <x v="29"/>
    <s v="32DH3500"/>
    <x v="0"/>
    <x v="4"/>
    <s v="Smart"/>
    <s v="HD Ready"/>
    <n v="259"/>
    <n v="927845.04130000004"/>
    <n v="3582.4132868725869"/>
  </r>
  <r>
    <x v="29"/>
    <s v="32DH5502A"/>
    <x v="0"/>
    <x v="4"/>
    <s v="Smart"/>
    <s v="HD Ready"/>
    <m/>
    <n v="-6288"/>
    <n v="0"/>
  </r>
  <r>
    <x v="29"/>
    <s v="32LK610BPLC"/>
    <x v="4"/>
    <x v="4"/>
    <s v="Smart"/>
    <s v="HD Ready"/>
    <n v="249"/>
    <n v="1206229"/>
    <n v="4844.2931726907627"/>
  </r>
  <r>
    <x v="29"/>
    <s v="32LM6300PLA"/>
    <x v="4"/>
    <x v="4"/>
    <s v="Smart"/>
    <s v="Full HD"/>
    <n v="70"/>
    <n v="470341.19999999995"/>
    <n v="6719.1599999999989"/>
  </r>
  <r>
    <x v="29"/>
    <s v="32PFS5803"/>
    <x v="3"/>
    <x v="4"/>
    <s v="Smart"/>
    <s v="Full HD"/>
    <n v="18"/>
    <n v="77045.16"/>
    <n v="4280.2866666666669"/>
  </r>
  <r>
    <x v="29"/>
    <s v="32PFS5823"/>
    <x v="3"/>
    <x v="4"/>
    <s v="Smart"/>
    <s v="Full HD"/>
    <n v="12"/>
    <n v="65005"/>
    <n v="5417.083333333333"/>
  </r>
  <r>
    <x v="29"/>
    <s v="32PHS4503"/>
    <x v="3"/>
    <x v="4"/>
    <s v="noSmart"/>
    <s v="HD Ready"/>
    <n v="23"/>
    <n v="97317.32"/>
    <n v="4231.1878260869571"/>
  </r>
  <r>
    <x v="29"/>
    <s v="32VH55"/>
    <x v="5"/>
    <x v="4"/>
    <s v="Smart"/>
    <s v="HD Ready"/>
    <n v="6"/>
    <n v="19544"/>
    <n v="3257.3333333333335"/>
  </r>
  <r>
    <x v="29"/>
    <s v="40B6600PA"/>
    <x v="1"/>
    <x v="5"/>
    <s v="Smart"/>
    <s v="Full HD"/>
    <n v="3"/>
    <n v="16265.58"/>
    <n v="5421.86"/>
  </r>
  <r>
    <x v="29"/>
    <s v="40DF5000"/>
    <x v="0"/>
    <x v="5"/>
    <s v="noSmart"/>
    <s v="Full HD"/>
    <n v="462"/>
    <n v="1698840.6114999999"/>
    <n v="3677.1441807359306"/>
  </r>
  <r>
    <x v="29"/>
    <s v="40DF5500"/>
    <x v="0"/>
    <x v="5"/>
    <s v="Smart"/>
    <s v="Full HD"/>
    <n v="70"/>
    <n v="360494.07"/>
    <n v="5149.9152857142863"/>
  </r>
  <r>
    <x v="29"/>
    <s v="40DF5502"/>
    <x v="0"/>
    <x v="5"/>
    <s v="Smart"/>
    <s v="Full HD"/>
    <m/>
    <n v="-4649"/>
    <n v="0"/>
  </r>
  <r>
    <x v="29"/>
    <s v="40DF5502A"/>
    <x v="0"/>
    <x v="5"/>
    <s v="Smart"/>
    <s v="Full HD"/>
    <n v="64"/>
    <n v="290604.64230000001"/>
    <n v="4540.6975359375001"/>
  </r>
  <r>
    <x v="29"/>
    <s v="40VF50"/>
    <x v="5"/>
    <x v="5"/>
    <s v="noSmart"/>
    <s v="Full HD"/>
    <n v="4"/>
    <n v="16195"/>
    <n v="4048.75"/>
  </r>
  <r>
    <x v="29"/>
    <s v="40VF55"/>
    <x v="5"/>
    <x v="5"/>
    <s v="Smart"/>
    <s v="Full HD"/>
    <n v="6"/>
    <n v="22045"/>
    <n v="3674.1666666666665"/>
  </r>
  <r>
    <x v="29"/>
    <s v="43DF3000"/>
    <x v="0"/>
    <x v="6"/>
    <s v="noSmart"/>
    <s v="Full HD"/>
    <n v="83"/>
    <n v="370601"/>
    <n v="4465.0722891566265"/>
  </r>
  <r>
    <x v="29"/>
    <s v="43DU6510"/>
    <x v="0"/>
    <x v="6"/>
    <s v="Smart"/>
    <s v="Ultra HD/4k (3840x2160p)"/>
    <n v="71"/>
    <n v="462107.01"/>
    <n v="6508.5494366197181"/>
  </r>
  <r>
    <x v="29"/>
    <s v="43LM6300PLA"/>
    <x v="4"/>
    <x v="6"/>
    <s v="Smart"/>
    <s v="Full HD"/>
    <n v="140"/>
    <n v="1113445.2"/>
    <n v="7953.1799999999994"/>
  </r>
  <r>
    <x v="29"/>
    <s v="43PFS5505"/>
    <x v="3"/>
    <x v="6"/>
    <s v="noSmart"/>
    <s v="Full HD"/>
    <n v="8"/>
    <n v="54200.08"/>
    <n v="6775.01"/>
  </r>
  <r>
    <x v="29"/>
    <s v="43PFS5803"/>
    <x v="3"/>
    <x v="6"/>
    <s v="Smart"/>
    <s v="Full HD"/>
    <n v="9"/>
    <n v="70172"/>
    <n v="7796.8888888888887"/>
  </r>
  <r>
    <x v="29"/>
    <s v="43PFS6855"/>
    <x v="3"/>
    <x v="22"/>
    <s v="Smart"/>
    <s v="Full HD"/>
    <n v="1"/>
    <n v="8359"/>
    <n v="8359"/>
  </r>
  <r>
    <x v="29"/>
    <s v="43PUS6554"/>
    <x v="3"/>
    <x v="6"/>
    <s v="Smart"/>
    <s v="Ultra HD/4k (3840x2160p)"/>
    <n v="21"/>
    <n v="192524.24000000002"/>
    <n v="9167.8209523809528"/>
  </r>
  <r>
    <x v="29"/>
    <s v="43PUS6703"/>
    <x v="3"/>
    <x v="6"/>
    <s v="Smart"/>
    <s v="Ultra HD/4k (3840x2160p)"/>
    <n v="1"/>
    <n v="8000"/>
    <n v="8000"/>
  </r>
  <r>
    <x v="29"/>
    <s v="43PUS6754"/>
    <x v="3"/>
    <x v="6"/>
    <s v="Smart"/>
    <s v="Ultra HD/4k (3840x2160p)"/>
    <n v="5"/>
    <n v="53877.5478"/>
    <n v="10775.50956"/>
  </r>
  <r>
    <x v="29"/>
    <s v="43PUS7304"/>
    <x v="3"/>
    <x v="6"/>
    <s v="Smart"/>
    <s v="Ultra HD/4k (3840x2160p)"/>
    <n v="3"/>
    <n v="24214.489999999998"/>
    <n v="8071.496666666666"/>
  </r>
  <r>
    <x v="29"/>
    <s v="43PUS7334"/>
    <x v="3"/>
    <x v="6"/>
    <s v="Smart"/>
    <s v="Ultra HD/4k (3840x2160p)"/>
    <n v="5"/>
    <n v="38393.153699999995"/>
    <n v="7678.6307399999987"/>
  </r>
  <r>
    <x v="29"/>
    <s v="43UM7100PLB"/>
    <x v="4"/>
    <x v="6"/>
    <s v="Smart"/>
    <s v="Ultra HD/4k (3840x2160p)"/>
    <m/>
    <n v="-9827.16"/>
    <n v="0"/>
  </r>
  <r>
    <x v="29"/>
    <s v="43UN71006LB"/>
    <x v="4"/>
    <x v="6"/>
    <s v="Smart"/>
    <s v="Ultra HD/4k (3840x2160p)"/>
    <n v="150"/>
    <n v="1451868"/>
    <n v="9679.1200000000008"/>
  </r>
  <r>
    <x v="29"/>
    <s v="43UN74006LB"/>
    <x v="4"/>
    <x v="6"/>
    <s v="Smart"/>
    <s v="Ultra HD/4k (3840x2160p)"/>
    <n v="172"/>
    <n v="1914170.0000000002"/>
    <n v="11128.89534883721"/>
  </r>
  <r>
    <x v="29"/>
    <s v="49CU6549MC"/>
    <x v="0"/>
    <x v="7"/>
    <s v="Smart"/>
    <s v="Ultra HD/4k (3840x2160p)"/>
    <m/>
    <n v="-12149"/>
    <n v="0"/>
  </r>
  <r>
    <x v="29"/>
    <s v="49DU6510"/>
    <x v="0"/>
    <x v="7"/>
    <s v="Smart"/>
    <s v="Ultra HD/4k (3840x2160p)"/>
    <n v="40"/>
    <n v="316428"/>
    <n v="7910.7"/>
  </r>
  <r>
    <x v="29"/>
    <s v="49NANO806NA"/>
    <x v="4"/>
    <x v="7"/>
    <s v="Smart"/>
    <s v="Ultra HD/4k (3840x2160p)"/>
    <n v="15"/>
    <n v="284148.16000000003"/>
    <n v="18943.21066666667"/>
  </r>
  <r>
    <x v="29"/>
    <s v="49PUS7803"/>
    <x v="3"/>
    <x v="7"/>
    <s v="Smart"/>
    <s v="Ultra HD/4k (3840x2160p)"/>
    <n v="1"/>
    <n v="10000"/>
    <n v="10000"/>
  </r>
  <r>
    <x v="29"/>
    <s v="49SM8050PLC"/>
    <x v="4"/>
    <x v="7"/>
    <s v="Smart"/>
    <s v="Ultra HD/4k (3840x2160p)"/>
    <n v="5"/>
    <n v="84045.9"/>
    <n v="16809.18"/>
  </r>
  <r>
    <x v="29"/>
    <s v="49UM7050PLF"/>
    <x v="4"/>
    <x v="7"/>
    <s v="Smart"/>
    <s v="Ultra HD/4k (3840x2160p)"/>
    <n v="147"/>
    <n v="1673406.2"/>
    <n v="11383.715646258503"/>
  </r>
  <r>
    <x v="29"/>
    <s v="49UM7100PLB"/>
    <x v="4"/>
    <x v="7"/>
    <s v="Smart"/>
    <s v="Ultra HD/4k (3840x2160p)"/>
    <n v="2"/>
    <n v="25648"/>
    <n v="12824"/>
  </r>
  <r>
    <x v="29"/>
    <s v="49UN74006LB"/>
    <x v="4"/>
    <x v="7"/>
    <s v="Smart"/>
    <s v="Ultra HD/4k (3840x2160p)"/>
    <n v="30"/>
    <n v="398376"/>
    <n v="13279.2"/>
  </r>
  <r>
    <x v="29"/>
    <s v="50PUS6754"/>
    <x v="3"/>
    <x v="8"/>
    <s v="Smart"/>
    <s v="Ultra HD/4k (3840x2160p)"/>
    <n v="7"/>
    <n v="78270.033900000009"/>
    <n v="11181.433414285715"/>
  </r>
  <r>
    <x v="29"/>
    <s v="50PUS7304"/>
    <x v="3"/>
    <x v="8"/>
    <s v="Smart"/>
    <s v="Ultra HD/4k (3840x2160p)"/>
    <n v="15"/>
    <n v="214334.40000000002"/>
    <n v="14288.960000000001"/>
  </r>
  <r>
    <x v="29"/>
    <s v="50PUS7334"/>
    <x v="3"/>
    <x v="8"/>
    <s v="Smart"/>
    <s v="Ultra HD/4k (3840x2160p)"/>
    <n v="2"/>
    <n v="31581.252199999999"/>
    <n v="15790.626099999999"/>
  </r>
  <r>
    <x v="29"/>
    <s v="50PUS8545"/>
    <x v="3"/>
    <x v="8"/>
    <s v="Smart"/>
    <s v="Ultra HD/4k (3840x2160p)"/>
    <n v="3"/>
    <n v="55158.04"/>
    <n v="18386.013333333332"/>
  </r>
  <r>
    <x v="29"/>
    <s v="55CU6555MC"/>
    <x v="0"/>
    <x v="1"/>
    <s v="Smart"/>
    <s v="Ultra HD/4k (3840x2160p)"/>
    <m/>
    <n v="-4999"/>
    <n v="0"/>
  </r>
  <r>
    <x v="29"/>
    <s v="55DU6510"/>
    <x v="0"/>
    <x v="1"/>
    <s v="Smart"/>
    <s v="Ultra HD/4k (3840x2160p)"/>
    <n v="42"/>
    <n v="356399.62209999998"/>
    <n v="8485.7052880952378"/>
  </r>
  <r>
    <x v="29"/>
    <s v="55OLED754"/>
    <x v="3"/>
    <x v="1"/>
    <s v="Smart"/>
    <s v="Ultra HD/4k (3840x2160p)"/>
    <n v="1"/>
    <n v="33299"/>
    <n v="33299"/>
  </r>
  <r>
    <x v="29"/>
    <s v="55OLED854"/>
    <x v="3"/>
    <x v="1"/>
    <s v="Smart"/>
    <s v="Ultra HD/4k (3840x2160p)"/>
    <n v="3"/>
    <n v="131997.03999999998"/>
    <n v="43999.013333333329"/>
  </r>
  <r>
    <x v="29"/>
    <s v="55PUS6754"/>
    <x v="3"/>
    <x v="1"/>
    <s v="Smart"/>
    <s v="Ultra HD/4k (3840x2160p)"/>
    <n v="14"/>
    <n v="206066.2"/>
    <n v="14719.014285714287"/>
  </r>
  <r>
    <x v="29"/>
    <s v="55PUS7334"/>
    <x v="3"/>
    <x v="1"/>
    <s v="Smart"/>
    <s v="Ultra HD/4k (3840x2160p)"/>
    <n v="4"/>
    <n v="73405.704400000002"/>
    <n v="18351.426100000001"/>
  </r>
  <r>
    <x v="29"/>
    <s v="55SM8050PLC"/>
    <x v="4"/>
    <x v="1"/>
    <s v="Smart"/>
    <s v="Ultra HD/4k (3840x2160p)"/>
    <n v="3"/>
    <n v="61497.54"/>
    <n v="20499.18"/>
  </r>
  <r>
    <x v="29"/>
    <s v="55U8QF"/>
    <x v="1"/>
    <x v="1"/>
    <s v="Smart"/>
    <s v="Ultra HD/4k (3840x2160p)"/>
    <n v="1"/>
    <n v="21839"/>
    <n v="21839"/>
  </r>
  <r>
    <x v="29"/>
    <s v="55UK6300PLB"/>
    <x v="4"/>
    <x v="1"/>
    <s v="Smart"/>
    <s v="Ultra HD/4k (3840x2160p)"/>
    <n v="1"/>
    <n v="14840.0339"/>
    <n v="14840.0339"/>
  </r>
  <r>
    <x v="29"/>
    <s v="55UM7450PLA"/>
    <x v="4"/>
    <x v="1"/>
    <s v="Smart"/>
    <s v="Ultra HD/4k (3840x2160p)"/>
    <n v="1"/>
    <n v="15792.8"/>
    <n v="15792.8"/>
  </r>
  <r>
    <x v="29"/>
    <s v="58PUS8545"/>
    <x v="3"/>
    <x v="14"/>
    <s v="Smart"/>
    <s v="Ultra HD/4k (3840x2160p)"/>
    <n v="1"/>
    <n v="21500"/>
    <n v="21500"/>
  </r>
  <r>
    <x v="29"/>
    <s v="65DU6510"/>
    <x v="0"/>
    <x v="9"/>
    <s v="Smart"/>
    <s v="Ultra HD/4k (3840x2160p)"/>
    <n v="18"/>
    <n v="244191.08780000001"/>
    <n v="13566.171544444445"/>
  </r>
  <r>
    <x v="29"/>
    <s v="65PUS6503"/>
    <x v="3"/>
    <x v="9"/>
    <s v="Smart"/>
    <s v="Ultra HD/4k (3840x2160p)"/>
    <m/>
    <n v="-27299"/>
    <n v="0"/>
  </r>
  <r>
    <x v="29"/>
    <s v="65PUS6554"/>
    <x v="3"/>
    <x v="9"/>
    <s v="Smart"/>
    <s v="Ultra HD/4k (3840x2160p)"/>
    <n v="3"/>
    <n v="57718"/>
    <n v="19239.333333333332"/>
  </r>
  <r>
    <x v="29"/>
    <s v="70PUS6504"/>
    <x v="3"/>
    <x v="15"/>
    <s v="Smart"/>
    <s v="Ultra HD/4k (3840x2160p)"/>
    <n v="13"/>
    <n v="847.99980000001233"/>
    <n v="65.230753846154798"/>
  </r>
  <r>
    <x v="29"/>
    <s v="70PUS7304"/>
    <x v="3"/>
    <x v="15"/>
    <s v="Smart"/>
    <s v="Ultra HD/4k (3840x2160p)"/>
    <n v="3"/>
    <n v="27449.96"/>
    <n v="9149.9866666666658"/>
  </r>
  <r>
    <x v="29"/>
    <s v="H40B5100"/>
    <x v="1"/>
    <x v="5"/>
    <s v="noSmart"/>
    <s v="Full HD"/>
    <n v="53"/>
    <n v="222887.04000000001"/>
    <n v="4205.4158490566042"/>
  </r>
  <r>
    <x v="29"/>
    <s v="H43B7100"/>
    <x v="1"/>
    <x v="6"/>
    <s v="Smart"/>
    <s v="Ultra HD/4k (3840x2160p)"/>
    <n v="13"/>
    <n v="86189.033899999995"/>
    <n v="6629.9256846153839"/>
  </r>
  <r>
    <x v="29"/>
    <s v="H43B7500"/>
    <x v="1"/>
    <x v="6"/>
    <s v="Smart"/>
    <s v="Ultra HD/4k (3840x2160p)"/>
    <n v="4"/>
    <n v="30725.72"/>
    <n v="7681.43"/>
  </r>
  <r>
    <x v="29"/>
    <s v="H55B7100"/>
    <x v="1"/>
    <x v="1"/>
    <s v="Smart"/>
    <s v="Ultra HD/4k (3840x2160p)"/>
    <n v="1"/>
    <n v="8535.0300000000007"/>
    <n v="8535.0300000000007"/>
  </r>
  <r>
    <x v="29"/>
    <s v="LE19CT1000AU"/>
    <x v="0"/>
    <x v="0"/>
    <s v="Не проставлено"/>
    <s v="Не проставлено"/>
    <m/>
    <n v="-2754"/>
    <n v="0"/>
  </r>
  <r>
    <x v="29"/>
    <s v="LE21CT5500AK"/>
    <x v="0"/>
    <x v="10"/>
    <s v="Smart"/>
    <s v="Full HD"/>
    <n v="2"/>
    <n v="3248"/>
    <n v="1624"/>
  </r>
  <r>
    <x v="29"/>
    <s v="LE24CT5000AK"/>
    <x v="0"/>
    <x v="2"/>
    <s v="noSmart"/>
    <s v="HD Ready"/>
    <n v="2"/>
    <n v="4002.4915999999998"/>
    <n v="2001.2457999999999"/>
  </r>
  <r>
    <x v="29"/>
    <s v="LE32CT1000AU"/>
    <x v="0"/>
    <x v="0"/>
    <s v="Не проставлено"/>
    <s v="Не проставлено"/>
    <m/>
    <n v="-4050"/>
    <n v="0"/>
  </r>
  <r>
    <x v="29"/>
    <s v="LE32CT5000AK"/>
    <x v="0"/>
    <x v="4"/>
    <s v="noSmart"/>
    <s v="HD Ready"/>
    <m/>
    <n v="-3533"/>
    <n v="0"/>
  </r>
  <r>
    <x v="29"/>
    <s v="LE32CT5030AK"/>
    <x v="0"/>
    <x v="4"/>
    <s v="noSmart"/>
    <s v="HD Ready"/>
    <n v="4"/>
    <n v="4993.04"/>
    <n v="1248.26"/>
  </r>
  <r>
    <x v="29"/>
    <s v="LE32CT5550AK"/>
    <x v="0"/>
    <x v="4"/>
    <s v="Smart"/>
    <s v="Full HD"/>
    <n v="5"/>
    <n v="15124.05"/>
    <n v="3024.81"/>
  </r>
  <r>
    <x v="29"/>
    <s v="LE43CT5515AK"/>
    <x v="0"/>
    <x v="6"/>
    <s v="Smart"/>
    <s v="Full HD"/>
    <m/>
    <n v="-6765"/>
    <n v="0"/>
  </r>
  <r>
    <x v="29"/>
    <s v="LE43CU6530AK"/>
    <x v="0"/>
    <x v="6"/>
    <s v="Smart"/>
    <s v="Ultra HD/4k (3840x2160p)"/>
    <m/>
    <n v="-6299.04"/>
    <n v="0"/>
  </r>
  <r>
    <x v="29"/>
    <s v="LE55CU6530AK"/>
    <x v="0"/>
    <x v="1"/>
    <s v="Smart"/>
    <s v="Ultra HD/4k (3840x2160p)"/>
    <n v="1"/>
    <n v="1010.9159"/>
    <n v="1010.9159"/>
  </r>
  <r>
    <x v="29"/>
    <s v="OLED55C9PLA"/>
    <x v="4"/>
    <x v="1"/>
    <s v="Smart"/>
    <s v="Ultra HD/4k (3840x2160p)"/>
    <n v="3"/>
    <n v="152228.04"/>
    <n v="50742.68"/>
  </r>
  <r>
    <x v="29"/>
    <s v="QE43Q60TAUXUA"/>
    <x v="8"/>
    <x v="6"/>
    <s v="Smart"/>
    <s v="Ultra HD/4k (3840x2160p)"/>
    <n v="13"/>
    <n v="211737.34"/>
    <n v="16287.487692307692"/>
  </r>
  <r>
    <x v="29"/>
    <s v="QE49Q80TAUXUA"/>
    <x v="8"/>
    <x v="7"/>
    <s v="Smart"/>
    <s v="Ultra HD/4k (3840x2160p)"/>
    <n v="1"/>
    <n v="29225"/>
    <n v="29225"/>
  </r>
  <r>
    <x v="29"/>
    <s v="QE50Q60TAUXUA"/>
    <x v="8"/>
    <x v="8"/>
    <s v="Smart"/>
    <s v="Ultra HD/4k (3840x2160p)"/>
    <n v="9"/>
    <n v="173210.8"/>
    <n v="19245.644444444442"/>
  </r>
  <r>
    <x v="29"/>
    <s v="QE55Q60TAUXUA"/>
    <x v="8"/>
    <x v="1"/>
    <s v="Smart"/>
    <s v="Ultra HD/4k (3840x2160p)"/>
    <n v="2"/>
    <n v="46549.18"/>
    <n v="23274.59"/>
  </r>
  <r>
    <x v="29"/>
    <s v="QE55Q77TAUXUA"/>
    <x v="8"/>
    <x v="1"/>
    <s v="Smart"/>
    <s v="Ultra HD/4k (3840x2160p)"/>
    <n v="2"/>
    <n v="50990"/>
    <n v="25495"/>
  </r>
  <r>
    <x v="29"/>
    <s v="QE65Q60TAUXUA"/>
    <x v="8"/>
    <x v="9"/>
    <s v="Smart"/>
    <s v="Ultra HD/4k (3840x2160p)"/>
    <n v="1"/>
    <n v="33396"/>
    <n v="33396"/>
  </r>
  <r>
    <x v="29"/>
    <s v="QE65Q77TAUXUA"/>
    <x v="8"/>
    <x v="9"/>
    <s v="Smart"/>
    <s v="Ultra HD/4k (3840x2160p)"/>
    <n v="1"/>
    <n v="37600"/>
    <n v="37600"/>
  </r>
  <r>
    <x v="29"/>
    <s v="QE75Q60TAUXUA"/>
    <x v="8"/>
    <x v="11"/>
    <s v="Smart"/>
    <s v="Ultra HD/4k (3840x2160p)"/>
    <n v="1"/>
    <n v="47000"/>
    <n v="47000"/>
  </r>
  <r>
    <x v="29"/>
    <s v="QE75Q80TAUXUA"/>
    <x v="8"/>
    <x v="11"/>
    <s v="Smart"/>
    <s v="Ultra HD/4k (3840x2160p)"/>
    <n v="5"/>
    <n v="397695"/>
    <n v="79539"/>
  </r>
  <r>
    <x v="29"/>
    <s v="UE24N4500AUXUA"/>
    <x v="8"/>
    <x v="2"/>
    <s v="Smart"/>
    <s v="HD Ready"/>
    <n v="11"/>
    <n v="56613.440000000002"/>
    <n v="5146.6763636363639"/>
  </r>
  <r>
    <x v="29"/>
    <s v="UE32M5500AUXUA"/>
    <x v="8"/>
    <x v="4"/>
    <s v="Smart"/>
    <s v="Full HD"/>
    <n v="10"/>
    <n v="91832.12"/>
    <n v="9183.2119999999995"/>
  </r>
  <r>
    <x v="29"/>
    <s v="UE32N5000AUXUA"/>
    <x v="8"/>
    <x v="4"/>
    <s v="Smart"/>
    <s v="Full HD"/>
    <n v="7"/>
    <n v="41869"/>
    <n v="5981.2857142857147"/>
  </r>
  <r>
    <x v="29"/>
    <s v="UE32T4500AUXUA"/>
    <x v="8"/>
    <x v="4"/>
    <s v="Smart"/>
    <s v="HD Ready"/>
    <n v="2"/>
    <n v="11008"/>
    <n v="5504"/>
  </r>
  <r>
    <x v="29"/>
    <s v="UE32T4510AUXUA"/>
    <x v="8"/>
    <x v="4"/>
    <s v="Smart"/>
    <s v="HD Ready"/>
    <n v="1"/>
    <n v="5504"/>
    <n v="5504"/>
  </r>
  <r>
    <x v="29"/>
    <s v="UE32T5300AUXUA"/>
    <x v="8"/>
    <x v="4"/>
    <s v="Smart"/>
    <s v="Full HD"/>
    <n v="18"/>
    <n v="112995"/>
    <n v="6277.5"/>
  </r>
  <r>
    <x v="29"/>
    <s v="UE43J5202AUXUA"/>
    <x v="8"/>
    <x v="6"/>
    <s v="Smart"/>
    <s v="Full HD"/>
    <n v="1"/>
    <n v="7000"/>
    <n v="7000"/>
  </r>
  <r>
    <x v="29"/>
    <s v="UE43T5300AUXUA"/>
    <x v="8"/>
    <x v="6"/>
    <s v="Smart"/>
    <s v="Full HD"/>
    <n v="1"/>
    <n v="8073"/>
    <n v="8073"/>
  </r>
  <r>
    <x v="29"/>
    <s v="UE43TU7100UXUA"/>
    <x v="8"/>
    <x v="6"/>
    <s v="Smart"/>
    <s v="Ultra HD/4k (3840x2160p)"/>
    <n v="49"/>
    <n v="496102"/>
    <n v="10124.530612244898"/>
  </r>
  <r>
    <x v="29"/>
    <s v="UE43TU8000UXUA"/>
    <x v="8"/>
    <x v="6"/>
    <s v="Smart"/>
    <s v="Ultra HD/4k (3840x2160p)"/>
    <n v="60"/>
    <n v="741013.99999999988"/>
    <n v="12350.233333333332"/>
  </r>
  <r>
    <x v="29"/>
    <s v="UE43TU8500UXUA"/>
    <x v="8"/>
    <x v="6"/>
    <s v="Smart"/>
    <s v="Ultra HD/4k (3840x2160p)"/>
    <n v="22"/>
    <n v="302065.88"/>
    <n v="13730.267272727273"/>
  </r>
  <r>
    <x v="29"/>
    <s v="UE50NU7002UXUA"/>
    <x v="8"/>
    <x v="8"/>
    <s v="Smart"/>
    <s v="Ultra HD/4k (3840x2160p)"/>
    <n v="33"/>
    <n v="416905.26"/>
    <n v="12633.492727272727"/>
  </r>
  <r>
    <x v="29"/>
    <s v="UE50TU7100UXUA"/>
    <x v="8"/>
    <x v="8"/>
    <s v="Smart"/>
    <s v="Ultra HD/4k (3840x2160p)"/>
    <n v="15"/>
    <n v="201150"/>
    <n v="13410"/>
  </r>
  <r>
    <x v="29"/>
    <s v="UE50TU8000UXUA"/>
    <x v="8"/>
    <x v="8"/>
    <s v="Smart"/>
    <s v="Ultra HD/4k (3840x2160p)"/>
    <n v="7"/>
    <n v="104249"/>
    <n v="14892.714285714286"/>
  </r>
  <r>
    <x v="29"/>
    <s v="UE50TU8500UXUA"/>
    <x v="8"/>
    <x v="8"/>
    <s v="Smart"/>
    <s v="Ultra HD/4k (3840x2160p)"/>
    <n v="12"/>
    <n v="198221.1"/>
    <n v="16518.424999999999"/>
  </r>
  <r>
    <x v="29"/>
    <s v="UE55TU7100UXUA"/>
    <x v="8"/>
    <x v="1"/>
    <s v="Smart"/>
    <s v="Ultra HD/4k (3840x2160p)"/>
    <n v="22"/>
    <n v="312862"/>
    <n v="14221"/>
  </r>
  <r>
    <x v="29"/>
    <s v="UE55TU8000UXUA"/>
    <x v="8"/>
    <x v="1"/>
    <s v="Smart"/>
    <s v="Ultra HD/4k (3840x2160p)"/>
    <n v="21"/>
    <n v="339362.48"/>
    <n v="16160.118095238095"/>
  </r>
  <r>
    <x v="29"/>
    <s v="UE55TU8500UXUA"/>
    <x v="8"/>
    <x v="1"/>
    <s v="Smart"/>
    <s v="Ultra HD/4k (3840x2160p)"/>
    <n v="7"/>
    <n v="131876"/>
    <n v="18839.428571428572"/>
  </r>
  <r>
    <x v="29"/>
    <s v="UE58TU7100UXUA"/>
    <x v="8"/>
    <x v="14"/>
    <s v="Smart"/>
    <s v="Ultra HD/4k (3840x2160p)"/>
    <n v="9"/>
    <n v="136242"/>
    <n v="15138"/>
  </r>
  <r>
    <x v="29"/>
    <s v="UE65TU7100UXUA"/>
    <x v="8"/>
    <x v="9"/>
    <s v="Smart"/>
    <s v="Ultra HD/4k (3840x2160p)"/>
    <n v="2"/>
    <n v="42504"/>
    <n v="21252"/>
  </r>
  <r>
    <x v="29"/>
    <s v="UE65TU8000UXUA"/>
    <x v="8"/>
    <x v="9"/>
    <s v="Smart"/>
    <s v="Ultra HD/4k (3840x2160p)"/>
    <n v="4"/>
    <n v="99423"/>
    <n v="24855.75"/>
  </r>
  <r>
    <x v="29"/>
    <s v="UE70TU7100UXUA"/>
    <x v="8"/>
    <x v="15"/>
    <s v="Smart"/>
    <s v="Ultra HD/4k (3840x2160p)"/>
    <n v="3"/>
    <n v="82575"/>
    <n v="27525"/>
  </r>
  <r>
    <x v="29"/>
    <s v="UE75TU7100UXUA"/>
    <x v="8"/>
    <x v="11"/>
    <s v="Smart"/>
    <s v="Ultra HD/4k (3840x2160p)"/>
    <n v="1"/>
    <n v="32538"/>
    <n v="32538"/>
  </r>
  <r>
    <x v="30"/>
    <s v="&lt;НЕТ&gt;"/>
    <x v="9"/>
    <x v="20"/>
    <s v="&lt;НЕТ&gt;"/>
    <s v="НЕТ"/>
    <n v="2"/>
    <n v="1309.5"/>
    <n v="654.75"/>
  </r>
  <r>
    <x v="30"/>
    <s v="20001181"/>
    <x v="1"/>
    <x v="5"/>
    <s v="Smart"/>
    <s v="Full HD"/>
    <n v="35"/>
    <n v="202832"/>
    <n v="5795.2"/>
  </r>
  <r>
    <x v="30"/>
    <s v="20001470"/>
    <x v="1"/>
    <x v="1"/>
    <s v="Smart"/>
    <s v="Ultra HD/4k (3840x2160p)"/>
    <n v="16"/>
    <n v="171648.98"/>
    <n v="10728.061250000001"/>
  </r>
  <r>
    <x v="30"/>
    <s v="20002052"/>
    <x v="1"/>
    <x v="4"/>
    <s v="Smart"/>
    <s v="HD Ready"/>
    <n v="273"/>
    <n v="1087969.0352"/>
    <n v="3985.2345611721612"/>
  </r>
  <r>
    <x v="30"/>
    <s v="20002053"/>
    <x v="1"/>
    <x v="5"/>
    <s v="Smart"/>
    <s v="Full HD"/>
    <n v="131"/>
    <n v="781837.86119999993"/>
    <n v="5968.2279480916022"/>
  </r>
  <r>
    <x v="30"/>
    <s v="20002080"/>
    <x v="1"/>
    <x v="8"/>
    <s v="Smart"/>
    <s v="Ultra HD/4k (3840x2160p)"/>
    <n v="11"/>
    <n v="105195.53"/>
    <n v="9563.23"/>
  </r>
  <r>
    <x v="30"/>
    <s v="20002850"/>
    <x v="1"/>
    <x v="4"/>
    <s v="Smart"/>
    <s v="HD Ready"/>
    <n v="208"/>
    <n v="776527.80740000005"/>
    <n v="3733.3067663461543"/>
  </r>
  <r>
    <x v="30"/>
    <s v="20002854"/>
    <x v="1"/>
    <x v="6"/>
    <s v="Smart"/>
    <s v="Ultra HD/4k (3840x2160p)"/>
    <n v="59"/>
    <n v="414651.08"/>
    <n v="7027.9844067796612"/>
  </r>
  <r>
    <x v="30"/>
    <s v="20002858"/>
    <x v="1"/>
    <x v="6"/>
    <s v="Smart"/>
    <s v="Ultra HD/4k (3840x2160p)"/>
    <n v="12"/>
    <n v="104831.67999999999"/>
    <n v="8735.9733333333334"/>
  </r>
  <r>
    <x v="30"/>
    <s v="20002864"/>
    <x v="1"/>
    <x v="8"/>
    <s v="Smart"/>
    <s v="Ultra HD/4k (3840x2160p)"/>
    <n v="31"/>
    <n v="274678.28000000003"/>
    <n v="8860.5896774193552"/>
  </r>
  <r>
    <x v="30"/>
    <s v="20002876"/>
    <x v="1"/>
    <x v="1"/>
    <s v="Smart"/>
    <s v="Ultra HD/4k (3840x2160p)"/>
    <n v="37"/>
    <n v="361043.56000000006"/>
    <n v="9757.9340540540561"/>
  </r>
  <r>
    <x v="30"/>
    <s v="20002895"/>
    <x v="1"/>
    <x v="9"/>
    <s v="Smart"/>
    <s v="Ultra HD/4k (3840x2160p)"/>
    <n v="3"/>
    <n v="53127"/>
    <n v="17709"/>
  </r>
  <r>
    <x v="30"/>
    <s v="20002960"/>
    <x v="1"/>
    <x v="7"/>
    <s v="Smart"/>
    <s v="Full HD"/>
    <n v="27"/>
    <n v="198505.08000000002"/>
    <n v="7352.0400000000009"/>
  </r>
  <r>
    <x v="30"/>
    <s v="22TK410V"/>
    <x v="4"/>
    <x v="12"/>
    <s v="noSmart"/>
    <s v="Full HD"/>
    <n v="1"/>
    <n v="3254"/>
    <n v="3254"/>
  </r>
  <r>
    <x v="30"/>
    <s v="24BH400"/>
    <x v="2"/>
    <x v="0"/>
    <s v="Не проставлено"/>
    <s v="Не проставлено"/>
    <n v="2"/>
    <n v="-3426"/>
    <n v="-1713"/>
  </r>
  <r>
    <x v="30"/>
    <s v="24BH500S"/>
    <x v="2"/>
    <x v="0"/>
    <s v="Не проставлено"/>
    <s v="Не проставлено"/>
    <m/>
    <n v="-2144"/>
    <n v="0"/>
  </r>
  <r>
    <x v="30"/>
    <s v="24PHS4354"/>
    <x v="3"/>
    <x v="2"/>
    <s v="noSmart"/>
    <s v="HD Ready"/>
    <n v="13"/>
    <n v="49556.2"/>
    <n v="3812.0153846153844"/>
  </r>
  <r>
    <x v="30"/>
    <s v="24VH50"/>
    <x v="5"/>
    <x v="2"/>
    <s v="noSmart"/>
    <s v="HD Ready"/>
    <n v="17"/>
    <n v="27049"/>
    <n v="1591.1176470588234"/>
  </r>
  <r>
    <x v="30"/>
    <s v="2T-C32BD1X"/>
    <x v="7"/>
    <x v="4"/>
    <s v="noSmart"/>
    <s v="HD Ready"/>
    <n v="21"/>
    <n v="60577.079999999994"/>
    <n v="2884.6228571428569"/>
  </r>
  <r>
    <x v="30"/>
    <s v="32B6000HW"/>
    <x v="1"/>
    <x v="4"/>
    <s v="Smart"/>
    <s v="HD Ready"/>
    <m/>
    <n v="-3654"/>
    <n v="0"/>
  </r>
  <r>
    <x v="30"/>
    <s v="32B6600PA"/>
    <x v="1"/>
    <x v="4"/>
    <s v="Smart"/>
    <s v="HD Ready"/>
    <n v="11"/>
    <n v="45059.41"/>
    <n v="4096.3100000000004"/>
  </r>
  <r>
    <x v="30"/>
    <s v="32BH500S"/>
    <x v="2"/>
    <x v="0"/>
    <s v="Не проставлено"/>
    <s v="Не проставлено"/>
    <m/>
    <n v="-2927.4"/>
    <n v="0"/>
  </r>
  <r>
    <x v="30"/>
    <s v="32DH3000"/>
    <x v="0"/>
    <x v="4"/>
    <s v="noSmart"/>
    <s v="HD Ready"/>
    <n v="287"/>
    <n v="763670.1949"/>
    <n v="2660.8717592334497"/>
  </r>
  <r>
    <x v="30"/>
    <s v="32DH3004A"/>
    <x v="0"/>
    <x v="4"/>
    <s v="noSmart"/>
    <s v="HD Ready"/>
    <m/>
    <n v="-2350.02"/>
    <n v="0"/>
  </r>
  <r>
    <x v="30"/>
    <s v="32DH3500"/>
    <x v="0"/>
    <x v="4"/>
    <s v="Smart"/>
    <s v="HD Ready"/>
    <n v="196"/>
    <n v="5080.4516000000294"/>
    <n v="25.92067142857158"/>
  </r>
  <r>
    <x v="30"/>
    <s v="32DH5502"/>
    <x v="0"/>
    <x v="4"/>
    <s v="Smart"/>
    <s v="HD Ready"/>
    <m/>
    <n v="-3899"/>
    <n v="0"/>
  </r>
  <r>
    <x v="30"/>
    <s v="32LK610BPLC"/>
    <x v="4"/>
    <x v="4"/>
    <s v="Smart"/>
    <s v="HD Ready"/>
    <n v="183"/>
    <n v="899142.1"/>
    <n v="4913.3448087431689"/>
  </r>
  <r>
    <x v="30"/>
    <s v="32LM6300PLA"/>
    <x v="4"/>
    <x v="4"/>
    <s v="Smart"/>
    <s v="Full HD"/>
    <n v="40"/>
    <n v="268765.19999999995"/>
    <n v="6719.1299999999992"/>
  </r>
  <r>
    <x v="30"/>
    <s v="32PFS5603"/>
    <x v="3"/>
    <x v="4"/>
    <s v="noSmart"/>
    <s v="Full HD"/>
    <m/>
    <n v="-4999.8732"/>
    <n v="0"/>
  </r>
  <r>
    <x v="30"/>
    <s v="32PFS5803"/>
    <x v="3"/>
    <x v="4"/>
    <s v="Smart"/>
    <s v="Full HD"/>
    <n v="27"/>
    <n v="158736.26"/>
    <n v="5879.120740740741"/>
  </r>
  <r>
    <x v="30"/>
    <s v="32PFS5823"/>
    <x v="3"/>
    <x v="4"/>
    <s v="Smart"/>
    <s v="Full HD"/>
    <n v="18"/>
    <n v="105038.27"/>
    <n v="5835.4594444444447"/>
  </r>
  <r>
    <x v="30"/>
    <s v="32PHS4503"/>
    <x v="3"/>
    <x v="4"/>
    <s v="noSmart"/>
    <s v="HD Ready"/>
    <n v="8"/>
    <n v="33359.83"/>
    <n v="4169.9787500000002"/>
  </r>
  <r>
    <x v="30"/>
    <s v="32VH55"/>
    <x v="5"/>
    <x v="4"/>
    <s v="Smart"/>
    <s v="HD Ready"/>
    <n v="26"/>
    <n v="73124"/>
    <n v="2812.4615384615386"/>
  </r>
  <r>
    <x v="30"/>
    <s v="40B6600PA"/>
    <x v="1"/>
    <x v="5"/>
    <s v="Smart"/>
    <s v="Full HD"/>
    <n v="3"/>
    <n v="8617.2999999999993"/>
    <n v="2872.4333333333329"/>
  </r>
  <r>
    <x v="30"/>
    <s v="40BF400"/>
    <x v="2"/>
    <x v="0"/>
    <s v="Не проставлено"/>
    <s v="Не проставлено"/>
    <m/>
    <n v="-3794.69"/>
    <n v="0"/>
  </r>
  <r>
    <x v="30"/>
    <s v="40DF5000"/>
    <x v="0"/>
    <x v="5"/>
    <s v="noSmart"/>
    <s v="Full HD"/>
    <n v="86"/>
    <n v="340257.9044"/>
    <n v="3956.4872604651164"/>
  </r>
  <r>
    <x v="30"/>
    <s v="40DF5500"/>
    <x v="0"/>
    <x v="5"/>
    <s v="Smart"/>
    <s v="Full HD"/>
    <n v="131"/>
    <n v="687482.15049999999"/>
    <n v="5247.955347328244"/>
  </r>
  <r>
    <x v="30"/>
    <s v="40DF5502"/>
    <x v="0"/>
    <x v="5"/>
    <s v="Smart"/>
    <s v="Full HD"/>
    <n v="1"/>
    <n v="4509.53"/>
    <n v="4509.53"/>
  </r>
  <r>
    <x v="30"/>
    <s v="40DF5502A"/>
    <x v="0"/>
    <x v="5"/>
    <s v="Smart"/>
    <s v="Full HD"/>
    <n v="29"/>
    <n v="116577.19"/>
    <n v="4019.9031034482759"/>
  </r>
  <r>
    <x v="30"/>
    <s v="40N2179PW"/>
    <x v="1"/>
    <x v="5"/>
    <s v="Smart"/>
    <s v="Full HD"/>
    <m/>
    <n v="-4888"/>
    <n v="0"/>
  </r>
  <r>
    <x v="30"/>
    <s v="40VF50"/>
    <x v="5"/>
    <x v="5"/>
    <s v="noSmart"/>
    <s v="Full HD"/>
    <n v="21"/>
    <n v="74140"/>
    <n v="3530.4761904761904"/>
  </r>
  <r>
    <x v="30"/>
    <s v="40VF55"/>
    <x v="5"/>
    <x v="5"/>
    <s v="Smart"/>
    <s v="Full HD"/>
    <n v="18"/>
    <n v="76119"/>
    <n v="4228.833333333333"/>
  </r>
  <r>
    <x v="30"/>
    <s v="43DF3000"/>
    <x v="0"/>
    <x v="6"/>
    <s v="noSmart"/>
    <s v="Full HD"/>
    <n v="57"/>
    <n v="250049"/>
    <n v="4386.8245614035086"/>
  </r>
  <r>
    <x v="30"/>
    <s v="43DU6510"/>
    <x v="0"/>
    <x v="6"/>
    <s v="Smart"/>
    <s v="Ultra HD/4k (3840x2160p)"/>
    <n v="94"/>
    <n v="610223.83000000007"/>
    <n v="6491.7428723404264"/>
  </r>
  <r>
    <x v="30"/>
    <s v="43LM6300PLA"/>
    <x v="4"/>
    <x v="6"/>
    <s v="Smart"/>
    <s v="Full HD"/>
    <n v="237"/>
    <n v="1719081"/>
    <n v="7253.506329113924"/>
  </r>
  <r>
    <x v="30"/>
    <s v="43PFS5505"/>
    <x v="3"/>
    <x v="6"/>
    <s v="noSmart"/>
    <s v="Full HD"/>
    <n v="8"/>
    <n v="54200.100000000006"/>
    <n v="6775.0125000000007"/>
  </r>
  <r>
    <x v="30"/>
    <s v="43PFS5803"/>
    <x v="3"/>
    <x v="6"/>
    <s v="Smart"/>
    <s v="Full HD"/>
    <n v="2"/>
    <n v="16006"/>
    <n v="8003"/>
  </r>
  <r>
    <x v="30"/>
    <s v="43PFS6855"/>
    <x v="3"/>
    <x v="22"/>
    <s v="Smart"/>
    <s v="Full HD"/>
    <n v="10"/>
    <n v="82392.040000000008"/>
    <n v="8239.2040000000015"/>
  </r>
  <r>
    <x v="30"/>
    <s v="43PUS6554"/>
    <x v="3"/>
    <x v="6"/>
    <s v="Smart"/>
    <s v="Ultra HD/4k (3840x2160p)"/>
    <n v="2"/>
    <n v="18400.04"/>
    <n v="9200.02"/>
  </r>
  <r>
    <x v="30"/>
    <s v="43PUS6704"/>
    <x v="3"/>
    <x v="6"/>
    <s v="Smart"/>
    <s v="Ultra HD/4k (3840x2160p)"/>
    <n v="10"/>
    <n v="110390"/>
    <n v="11039"/>
  </r>
  <r>
    <x v="30"/>
    <s v="43PUS6754"/>
    <x v="3"/>
    <x v="6"/>
    <s v="Smart"/>
    <s v="Ultra HD/4k (3840x2160p)"/>
    <n v="1"/>
    <n v="-540.72610000000168"/>
    <n v="-540.72610000000168"/>
  </r>
  <r>
    <x v="30"/>
    <s v="43PUS6804"/>
    <x v="3"/>
    <x v="6"/>
    <s v="Smart"/>
    <s v="Ultra HD/4k (3840x2160p)"/>
    <n v="1"/>
    <n v="10000"/>
    <n v="10000"/>
  </r>
  <r>
    <x v="30"/>
    <s v="43PUS7304"/>
    <x v="3"/>
    <x v="6"/>
    <s v="Smart"/>
    <s v="Ultra HD/4k (3840x2160p)"/>
    <n v="98"/>
    <n v="1291524.6095"/>
    <n v="13178.822545918367"/>
  </r>
  <r>
    <x v="30"/>
    <s v="43PUS7334"/>
    <x v="3"/>
    <x v="6"/>
    <s v="Smart"/>
    <s v="Ultra HD/4k (3840x2160p)"/>
    <n v="6"/>
    <n v="78354.683400000009"/>
    <n v="13059.113900000002"/>
  </r>
  <r>
    <x v="30"/>
    <s v="43PUS8545"/>
    <x v="3"/>
    <x v="6"/>
    <s v="Smart"/>
    <s v="Ultra HD/4k (3840x2160p)"/>
    <n v="7"/>
    <n v="110873"/>
    <n v="15839"/>
  </r>
  <r>
    <x v="30"/>
    <s v="43UK6300PLB"/>
    <x v="4"/>
    <x v="6"/>
    <s v="Smart"/>
    <s v="Ultra HD/4k (3840x2160p)"/>
    <n v="1"/>
    <n v="10475.030000000001"/>
    <n v="10475.030000000001"/>
  </r>
  <r>
    <x v="30"/>
    <s v="43UN71006LB"/>
    <x v="4"/>
    <x v="6"/>
    <s v="Smart"/>
    <s v="Ultra HD/4k (3840x2160p)"/>
    <n v="191"/>
    <n v="1803626.02"/>
    <n v="9443.068167539268"/>
  </r>
  <r>
    <x v="30"/>
    <s v="43UN74006LB"/>
    <x v="4"/>
    <x v="6"/>
    <s v="Smart"/>
    <s v="Ultra HD/4k (3840x2160p)"/>
    <n v="103"/>
    <n v="1146111.4000000001"/>
    <n v="11127.295145631069"/>
  </r>
  <r>
    <x v="30"/>
    <s v="49DU6510"/>
    <x v="0"/>
    <x v="7"/>
    <s v="Smart"/>
    <s v="Ultra HD/4k (3840x2160p)"/>
    <n v="15"/>
    <n v="126902"/>
    <n v="8460.1333333333332"/>
  </r>
  <r>
    <x v="30"/>
    <s v="49NANO866NA"/>
    <x v="4"/>
    <x v="7"/>
    <s v="Smart"/>
    <s v="Ultra HD/4k (3840x2160p)"/>
    <n v="5"/>
    <n v="114545.88"/>
    <n v="22909.175999999999"/>
  </r>
  <r>
    <x v="30"/>
    <s v="49UM7050PLF"/>
    <x v="4"/>
    <x v="7"/>
    <s v="Smart"/>
    <s v="Ultra HD/4k (3840x2160p)"/>
    <n v="100"/>
    <n v="1099912"/>
    <n v="10999.12"/>
  </r>
  <r>
    <x v="30"/>
    <s v="49UM7100PLB"/>
    <x v="4"/>
    <x v="7"/>
    <s v="Smart"/>
    <s v="Ultra HD/4k (3840x2160p)"/>
    <n v="43"/>
    <n v="508647"/>
    <n v="11829"/>
  </r>
  <r>
    <x v="30"/>
    <s v="50DU5502"/>
    <x v="0"/>
    <x v="8"/>
    <s v="Smart"/>
    <s v="Ultra HD/4k (3840x2160p)"/>
    <m/>
    <n v="-6221"/>
    <n v="0"/>
  </r>
  <r>
    <x v="30"/>
    <s v="50PUS6754"/>
    <x v="3"/>
    <x v="8"/>
    <s v="Smart"/>
    <s v="Ultra HD/4k (3840x2160p)"/>
    <n v="4"/>
    <n v="52398.04"/>
    <n v="13099.51"/>
  </r>
  <r>
    <x v="30"/>
    <s v="50PUS7304"/>
    <x v="3"/>
    <x v="8"/>
    <s v="Smart"/>
    <s v="Ultra HD/4k (3840x2160p)"/>
    <n v="4"/>
    <n v="66198"/>
    <n v="16549.5"/>
  </r>
  <r>
    <x v="30"/>
    <s v="50PUS7334"/>
    <x v="3"/>
    <x v="8"/>
    <s v="Smart"/>
    <s v="Ultra HD/4k (3840x2160p)"/>
    <n v="12"/>
    <n v="189487.51319999999"/>
    <n v="15790.626099999999"/>
  </r>
  <r>
    <x v="30"/>
    <s v="50PUS8545"/>
    <x v="3"/>
    <x v="8"/>
    <s v="Smart"/>
    <s v="Ultra HD/4k (3840x2160p)"/>
    <n v="7"/>
    <n v="128716"/>
    <n v="18388"/>
  </r>
  <r>
    <x v="30"/>
    <s v="55CU6555MC"/>
    <x v="0"/>
    <x v="1"/>
    <s v="Smart"/>
    <s v="Ultra HD/4k (3840x2160p)"/>
    <n v="2"/>
    <n v="16236.0074"/>
    <n v="8118.0037000000002"/>
  </r>
  <r>
    <x v="30"/>
    <s v="55DU6510"/>
    <x v="0"/>
    <x v="1"/>
    <s v="Smart"/>
    <s v="Ultra HD/4k (3840x2160p)"/>
    <n v="23"/>
    <n v="204146.6349"/>
    <n v="8875.940647826088"/>
  </r>
  <r>
    <x v="30"/>
    <s v="55NANO916NA"/>
    <x v="4"/>
    <x v="1"/>
    <s v="Smart"/>
    <s v="Ultra HD/4k (3840x2160p)"/>
    <n v="5"/>
    <n v="148196.1"/>
    <n v="29639.22"/>
  </r>
  <r>
    <x v="30"/>
    <s v="55OLED754"/>
    <x v="3"/>
    <x v="1"/>
    <s v="Smart"/>
    <s v="Ultra HD/4k (3840x2160p)"/>
    <n v="1"/>
    <n v="-31798.080000000002"/>
    <n v="-31798.080000000002"/>
  </r>
  <r>
    <x v="30"/>
    <s v="55PUS6754"/>
    <x v="3"/>
    <x v="1"/>
    <s v="Smart"/>
    <s v="Ultra HD/4k (3840x2160p)"/>
    <m/>
    <n v="-14959.02"/>
    <n v="0"/>
  </r>
  <r>
    <x v="30"/>
    <s v="55PUS7334"/>
    <x v="3"/>
    <x v="1"/>
    <s v="Smart"/>
    <s v="Ultra HD/4k (3840x2160p)"/>
    <n v="6"/>
    <n v="108828.18"/>
    <n v="18138.03"/>
  </r>
  <r>
    <x v="30"/>
    <s v="55SM8600PLA"/>
    <x v="4"/>
    <x v="1"/>
    <s v="Smart"/>
    <s v="Ultra HD/4k (3840x2160p)"/>
    <n v="5"/>
    <n v="118336.88"/>
    <n v="23667.376"/>
  </r>
  <r>
    <x v="30"/>
    <s v="58PUS8545"/>
    <x v="3"/>
    <x v="14"/>
    <s v="Smart"/>
    <s v="Ultra HD/4k (3840x2160p)"/>
    <n v="7"/>
    <n v="150635"/>
    <n v="21519.285714285714"/>
  </r>
  <r>
    <x v="30"/>
    <s v="65DU6510"/>
    <x v="0"/>
    <x v="9"/>
    <s v="Smart"/>
    <s v="Ultra HD/4k (3840x2160p)"/>
    <n v="4"/>
    <n v="52984.033900000002"/>
    <n v="13246.008475000001"/>
  </r>
  <r>
    <x v="30"/>
    <s v="65OLED854"/>
    <x v="3"/>
    <x v="9"/>
    <s v="Smart"/>
    <s v="Ultra HD/4k (3840x2160p)"/>
    <n v="1"/>
    <n v="62500"/>
    <n v="62500"/>
  </r>
  <r>
    <x v="30"/>
    <s v="65PUS6754"/>
    <x v="3"/>
    <x v="9"/>
    <s v="Smart"/>
    <s v="Ultra HD/4k (3840x2160p)"/>
    <n v="2"/>
    <n v="40239"/>
    <n v="20119.5"/>
  </r>
  <r>
    <x v="30"/>
    <s v="65U8QF"/>
    <x v="1"/>
    <x v="9"/>
    <s v="Smart"/>
    <s v="Ultra HD/4k (3840x2160p)"/>
    <n v="2"/>
    <n v="59872"/>
    <n v="29936"/>
  </r>
  <r>
    <x v="30"/>
    <s v="70PUS6504"/>
    <x v="3"/>
    <x v="15"/>
    <s v="Smart"/>
    <s v="Ultra HD/4k (3840x2160p)"/>
    <n v="5"/>
    <n v="98159.130499999999"/>
    <n v="19631.826099999998"/>
  </r>
  <r>
    <x v="30"/>
    <s v="70PUS8545"/>
    <x v="3"/>
    <x v="15"/>
    <s v="Smart"/>
    <s v="Ultra HD/4k (3840x2160p)"/>
    <n v="3"/>
    <n v="101997"/>
    <n v="33999"/>
  </r>
  <r>
    <x v="30"/>
    <s v="75PUS7354"/>
    <x v="3"/>
    <x v="11"/>
    <s v="Smart"/>
    <s v="Ultra HD/4k (3840x2160p)"/>
    <n v="80"/>
    <n v="2399600.04"/>
    <n v="29995.000500000002"/>
  </r>
  <r>
    <x v="30"/>
    <s v="H32B5100"/>
    <x v="1"/>
    <x v="4"/>
    <s v="noSmart"/>
    <s v="HD Ready"/>
    <n v="1"/>
    <n v="2300"/>
    <n v="2300"/>
  </r>
  <r>
    <x v="30"/>
    <s v="H40B5100"/>
    <x v="1"/>
    <x v="5"/>
    <s v="noSmart"/>
    <s v="Full HD"/>
    <n v="184"/>
    <n v="753743.02640000009"/>
    <n v="4096.4294913043486"/>
  </r>
  <r>
    <x v="30"/>
    <s v="H43B7100"/>
    <x v="1"/>
    <x v="6"/>
    <s v="Smart"/>
    <s v="Ultra HD/4k (3840x2160p)"/>
    <n v="3"/>
    <n v="19451.067800000001"/>
    <n v="6483.6892666666672"/>
  </r>
  <r>
    <x v="30"/>
    <s v="H43B7500"/>
    <x v="1"/>
    <x v="6"/>
    <s v="Smart"/>
    <s v="Ultra HD/4k (3840x2160p)"/>
    <n v="10"/>
    <n v="76814.3"/>
    <n v="7681.43"/>
  </r>
  <r>
    <x v="30"/>
    <s v="H55B7100"/>
    <x v="1"/>
    <x v="1"/>
    <s v="Smart"/>
    <s v="Ultra HD/4k (3840x2160p)"/>
    <n v="2"/>
    <n v="17534.03"/>
    <n v="8767.0149999999994"/>
  </r>
  <r>
    <x v="30"/>
    <s v="LC-40SA5200X"/>
    <x v="7"/>
    <x v="5"/>
    <s v="noSmart"/>
    <s v="Full HD"/>
    <n v="3"/>
    <n v="6300"/>
    <n v="2100"/>
  </r>
  <r>
    <x v="30"/>
    <s v="LE21CT5500AK"/>
    <x v="0"/>
    <x v="10"/>
    <s v="Smart"/>
    <s v="Full HD"/>
    <n v="2"/>
    <n v="3248"/>
    <n v="1624"/>
  </r>
  <r>
    <x v="30"/>
    <s v="LE24CT5000AK"/>
    <x v="0"/>
    <x v="2"/>
    <s v="noSmart"/>
    <s v="HD Ready"/>
    <n v="10"/>
    <n v="20012.457999999999"/>
    <n v="2001.2457999999999"/>
  </r>
  <r>
    <x v="30"/>
    <s v="LE32CT5000AK"/>
    <x v="0"/>
    <x v="4"/>
    <s v="noSmart"/>
    <s v="HD Ready"/>
    <m/>
    <n v="-7199"/>
    <n v="0"/>
  </r>
  <r>
    <x v="30"/>
    <s v="LE32CT5020JP"/>
    <x v="0"/>
    <x v="0"/>
    <s v="Не проставлено"/>
    <s v="Не проставлено"/>
    <m/>
    <n v="-2976.1325999999999"/>
    <n v="0"/>
  </r>
  <r>
    <x v="30"/>
    <s v="LE32CT5030AK"/>
    <x v="0"/>
    <x v="4"/>
    <s v="noSmart"/>
    <s v="HD Ready"/>
    <n v="7"/>
    <n v="17511.41"/>
    <n v="2501.63"/>
  </r>
  <r>
    <x v="30"/>
    <s v="LE32CT5500AK"/>
    <x v="0"/>
    <x v="4"/>
    <s v="Smart"/>
    <s v="HD Ready"/>
    <m/>
    <n v="-17799.886900000001"/>
    <n v="0"/>
  </r>
  <r>
    <x v="30"/>
    <s v="LE32CT5550AK"/>
    <x v="0"/>
    <x v="4"/>
    <s v="Smart"/>
    <s v="Full HD"/>
    <n v="3"/>
    <n v="4569.3500000000004"/>
    <n v="1523.1166666666668"/>
  </r>
  <r>
    <x v="30"/>
    <s v="LE40CT5030AK"/>
    <x v="0"/>
    <x v="5"/>
    <s v="noSmart"/>
    <s v="Full HD"/>
    <n v="3"/>
    <n v="11782.601699999999"/>
    <n v="3927.5338999999999"/>
  </r>
  <r>
    <x v="30"/>
    <s v="LE40CT5530AK"/>
    <x v="0"/>
    <x v="5"/>
    <s v="Smart"/>
    <s v="Full HD"/>
    <n v="1"/>
    <n v="466.01000000000022"/>
    <n v="466.01000000000022"/>
  </r>
  <r>
    <x v="30"/>
    <s v="LE55CU6530AK"/>
    <x v="0"/>
    <x v="1"/>
    <s v="Smart"/>
    <s v="Ultra HD/4k (3840x2160p)"/>
    <n v="1"/>
    <n v="8118.0037000000002"/>
    <n v="8118.0037000000002"/>
  </r>
  <r>
    <x v="30"/>
    <s v="QE49Q80TAUXUA"/>
    <x v="8"/>
    <x v="7"/>
    <s v="Smart"/>
    <s v="Ultra HD/4k (3840x2160p)"/>
    <n v="1"/>
    <n v="29072"/>
    <n v="29072"/>
  </r>
  <r>
    <x v="30"/>
    <s v="QE55LS03TAUXUA"/>
    <x v="8"/>
    <x v="1"/>
    <s v="Smart"/>
    <s v="Ultra HD/4k (3840x2160p)"/>
    <n v="2"/>
    <n v="62825.649999999994"/>
    <n v="31412.824999999997"/>
  </r>
  <r>
    <x v="30"/>
    <s v="QE55Q60TAUXUA"/>
    <x v="8"/>
    <x v="1"/>
    <s v="Smart"/>
    <s v="Ultra HD/4k (3840x2160p)"/>
    <n v="5"/>
    <n v="111642.56"/>
    <n v="22328.511999999999"/>
  </r>
  <r>
    <x v="30"/>
    <s v="QE55Q77TAUXUA"/>
    <x v="8"/>
    <x v="1"/>
    <s v="Smart"/>
    <s v="Ultra HD/4k (3840x2160p)"/>
    <n v="1"/>
    <n v="27600"/>
    <n v="27600"/>
  </r>
  <r>
    <x v="30"/>
    <s v="QE55Q95TAUXUA"/>
    <x v="8"/>
    <x v="1"/>
    <s v="Smart"/>
    <s v="Ultra HD/4k (3840x2160p)"/>
    <n v="1"/>
    <n v="49519"/>
    <n v="49519"/>
  </r>
  <r>
    <x v="30"/>
    <s v="QE65Q60TAUXUA"/>
    <x v="8"/>
    <x v="9"/>
    <s v="Smart"/>
    <s v="Ultra HD/4k (3840x2160p)"/>
    <n v="1"/>
    <n v="33740.42"/>
    <n v="33740.42"/>
  </r>
  <r>
    <x v="30"/>
    <s v="QE65Q77TAUXUA"/>
    <x v="8"/>
    <x v="9"/>
    <s v="Smart"/>
    <s v="Ultra HD/4k (3840x2160p)"/>
    <n v="1"/>
    <n v="37600"/>
    <n v="37600"/>
  </r>
  <r>
    <x v="30"/>
    <s v="QE75Q80TAUXUA"/>
    <x v="8"/>
    <x v="11"/>
    <s v="Smart"/>
    <s v="Ultra HD/4k (3840x2160p)"/>
    <n v="5"/>
    <n v="397695"/>
    <n v="79539"/>
  </r>
  <r>
    <x v="30"/>
    <s v="UE24N4500AUXUA"/>
    <x v="8"/>
    <x v="2"/>
    <s v="Smart"/>
    <s v="HD Ready"/>
    <n v="10"/>
    <n v="51088.959999999999"/>
    <n v="5108.8959999999997"/>
  </r>
  <r>
    <x v="30"/>
    <s v="UE28N4500AUXUA"/>
    <x v="8"/>
    <x v="3"/>
    <s v="Smart"/>
    <s v="HD Ready"/>
    <n v="1"/>
    <n v="5638"/>
    <n v="5638"/>
  </r>
  <r>
    <x v="30"/>
    <s v="UE32M5500AUXUA"/>
    <x v="8"/>
    <x v="4"/>
    <s v="Smart"/>
    <s v="Full HD"/>
    <n v="3"/>
    <n v="27796"/>
    <n v="9265.3333333333339"/>
  </r>
  <r>
    <x v="30"/>
    <s v="UE32N4000AUXUA"/>
    <x v="8"/>
    <x v="4"/>
    <s v="Smart"/>
    <s v="Full HD"/>
    <n v="5"/>
    <n v="26751"/>
    <n v="5350.2"/>
  </r>
  <r>
    <x v="30"/>
    <s v="UE32N5000AUXUA"/>
    <x v="8"/>
    <x v="4"/>
    <s v="Smart"/>
    <s v="Full HD"/>
    <n v="13"/>
    <n v="76834"/>
    <n v="5910.3076923076924"/>
  </r>
  <r>
    <x v="30"/>
    <s v="UE32T4500AUXUA"/>
    <x v="8"/>
    <x v="4"/>
    <s v="Smart"/>
    <s v="HD Ready"/>
    <n v="91"/>
    <n v="500864"/>
    <n v="5504"/>
  </r>
  <r>
    <x v="30"/>
    <s v="UE32T4510AUXUA"/>
    <x v="8"/>
    <x v="4"/>
    <s v="Smart"/>
    <s v="HD Ready"/>
    <n v="72"/>
    <n v="391076"/>
    <n v="5431.6111111111113"/>
  </r>
  <r>
    <x v="30"/>
    <s v="UE32T5300AUXUA"/>
    <x v="8"/>
    <x v="4"/>
    <s v="Smart"/>
    <s v="Full HD"/>
    <n v="83"/>
    <n v="517754"/>
    <n v="6238"/>
  </r>
  <r>
    <x v="30"/>
    <s v="UE43T5300AUXUA"/>
    <x v="8"/>
    <x v="6"/>
    <s v="Smart"/>
    <s v="Full HD"/>
    <n v="103"/>
    <n v="831519"/>
    <n v="8073"/>
  </r>
  <r>
    <x v="30"/>
    <s v="UE43TU7100UXUA"/>
    <x v="8"/>
    <x v="6"/>
    <s v="Smart"/>
    <s v="Ultra HD/4k (3840x2160p)"/>
    <n v="25"/>
    <n v="253894"/>
    <n v="10155.76"/>
  </r>
  <r>
    <x v="30"/>
    <s v="UE43TU8000UXUA"/>
    <x v="8"/>
    <x v="6"/>
    <s v="Smart"/>
    <s v="Ultra HD/4k (3840x2160p)"/>
    <n v="45"/>
    <n v="557598.5"/>
    <n v="12391.077777777778"/>
  </r>
  <r>
    <x v="30"/>
    <s v="UE43TU8500UXUA"/>
    <x v="8"/>
    <x v="6"/>
    <s v="Smart"/>
    <s v="Ultra HD/4k (3840x2160p)"/>
    <n v="20"/>
    <n v="277874.82"/>
    <n v="13893.741"/>
  </r>
  <r>
    <x v="30"/>
    <s v="UE50NU7002UXUA"/>
    <x v="8"/>
    <x v="8"/>
    <s v="Smart"/>
    <s v="Ultra HD/4k (3840x2160p)"/>
    <n v="26"/>
    <n v="328048"/>
    <n v="12617.23076923077"/>
  </r>
  <r>
    <x v="30"/>
    <s v="UE50TU7100UXUA"/>
    <x v="8"/>
    <x v="8"/>
    <s v="Smart"/>
    <s v="Ultra HD/4k (3840x2160p)"/>
    <n v="22"/>
    <n v="296555.98"/>
    <n v="13479.817272727272"/>
  </r>
  <r>
    <x v="30"/>
    <s v="UE50TU8000UXUA"/>
    <x v="8"/>
    <x v="8"/>
    <s v="Smart"/>
    <s v="Ultra HD/4k (3840x2160p)"/>
    <n v="4"/>
    <n v="58566.58"/>
    <n v="14641.645"/>
  </r>
  <r>
    <x v="30"/>
    <s v="UE50TU8500UXUA"/>
    <x v="8"/>
    <x v="8"/>
    <s v="Smart"/>
    <s v="Ultra HD/4k (3840x2160p)"/>
    <n v="8"/>
    <n v="136666"/>
    <n v="17083.25"/>
  </r>
  <r>
    <x v="30"/>
    <s v="UE55TU7100UXUA"/>
    <x v="8"/>
    <x v="1"/>
    <s v="Smart"/>
    <s v="Ultra HD/4k (3840x2160p)"/>
    <n v="20"/>
    <n v="284420"/>
    <n v="14221"/>
  </r>
  <r>
    <x v="30"/>
    <s v="UE55TU8000UXUA"/>
    <x v="8"/>
    <x v="1"/>
    <s v="Smart"/>
    <s v="Ultra HD/4k (3840x2160p)"/>
    <n v="6"/>
    <n v="97832.639999999999"/>
    <n v="16305.44"/>
  </r>
  <r>
    <x v="30"/>
    <s v="UE55TU8500UXUA"/>
    <x v="8"/>
    <x v="1"/>
    <s v="Smart"/>
    <s v="Ultra HD/4k (3840x2160p)"/>
    <n v="11"/>
    <n v="204711"/>
    <n v="18610.090909090908"/>
  </r>
  <r>
    <x v="30"/>
    <s v="UE58TU7100UXUA"/>
    <x v="8"/>
    <x v="14"/>
    <s v="Smart"/>
    <s v="Ultra HD/4k (3840x2160p)"/>
    <n v="2"/>
    <n v="30276"/>
    <n v="15138"/>
  </r>
  <r>
    <x v="30"/>
    <s v="UE65TU7100UXUA"/>
    <x v="8"/>
    <x v="9"/>
    <s v="Smart"/>
    <s v="Ultra HD/4k (3840x2160p)"/>
    <n v="8"/>
    <n v="173300.22"/>
    <n v="21662.5275"/>
  </r>
  <r>
    <x v="30"/>
    <s v="UE65TU8000UXUA"/>
    <x v="8"/>
    <x v="9"/>
    <s v="Smart"/>
    <s v="Ultra HD/4k (3840x2160p)"/>
    <n v="2"/>
    <n v="49326.770000000004"/>
    <n v="24663.385000000002"/>
  </r>
  <r>
    <x v="30"/>
    <s v="UE65TU8500UXUA"/>
    <x v="8"/>
    <x v="9"/>
    <s v="Smart"/>
    <s v="Ultra HD/4k (3840x2160p)"/>
    <n v="2"/>
    <n v="59647"/>
    <n v="29823.5"/>
  </r>
  <r>
    <x v="30"/>
    <s v="UE70TU7100UXUA"/>
    <x v="8"/>
    <x v="15"/>
    <s v="Smart"/>
    <s v="Ultra HD/4k (3840x2160p)"/>
    <n v="1"/>
    <n v="29580"/>
    <n v="29580"/>
  </r>
  <r>
    <x v="31"/>
    <s v="20001181"/>
    <x v="1"/>
    <x v="5"/>
    <s v="Smart"/>
    <s v="Full HD"/>
    <n v="77"/>
    <n v="411641"/>
    <n v="5345.9870129870133"/>
  </r>
  <r>
    <x v="31"/>
    <s v="20001470"/>
    <x v="1"/>
    <x v="1"/>
    <s v="Smart"/>
    <s v="Ultra HD/4k (3840x2160p)"/>
    <n v="10"/>
    <n v="105230"/>
    <n v="10523"/>
  </r>
  <r>
    <x v="31"/>
    <s v="20002052"/>
    <x v="1"/>
    <x v="4"/>
    <s v="Smart"/>
    <s v="HD Ready"/>
    <n v="195"/>
    <n v="768336.85340000002"/>
    <n v="3940.188991794872"/>
  </r>
  <r>
    <x v="31"/>
    <s v="20002053"/>
    <x v="1"/>
    <x v="5"/>
    <s v="Smart"/>
    <s v="Full HD"/>
    <n v="58"/>
    <n v="350139.19519999996"/>
    <n v="6036.882675862068"/>
  </r>
  <r>
    <x v="31"/>
    <s v="20002080"/>
    <x v="1"/>
    <x v="8"/>
    <s v="Smart"/>
    <s v="Ultra HD/4k (3840x2160p)"/>
    <n v="53"/>
    <n v="485851.02"/>
    <n v="9167.0003773584904"/>
  </r>
  <r>
    <x v="31"/>
    <s v="20002850"/>
    <x v="1"/>
    <x v="4"/>
    <s v="Smart"/>
    <s v="HD Ready"/>
    <n v="174"/>
    <n v="632536.29560000007"/>
    <n v="3635.266066666667"/>
  </r>
  <r>
    <x v="31"/>
    <s v="20002854"/>
    <x v="1"/>
    <x v="6"/>
    <s v="Smart"/>
    <s v="Ultra HD/4k (3840x2160p)"/>
    <n v="33"/>
    <n v="236822.04"/>
    <n v="7176.4254545454551"/>
  </r>
  <r>
    <x v="31"/>
    <s v="20002858"/>
    <x v="1"/>
    <x v="6"/>
    <s v="Smart"/>
    <s v="Ultra HD/4k (3840x2160p)"/>
    <n v="19"/>
    <n v="152305"/>
    <n v="8016.0526315789475"/>
  </r>
  <r>
    <x v="31"/>
    <s v="20002864"/>
    <x v="1"/>
    <x v="8"/>
    <s v="Smart"/>
    <s v="Ultra HD/4k (3840x2160p)"/>
    <n v="15"/>
    <n v="131889"/>
    <n v="8792.6"/>
  </r>
  <r>
    <x v="31"/>
    <s v="20002876"/>
    <x v="1"/>
    <x v="1"/>
    <s v="Smart"/>
    <s v="Ultra HD/4k (3840x2160p)"/>
    <n v="15"/>
    <n v="146552"/>
    <n v="9770.1333333333332"/>
  </r>
  <r>
    <x v="31"/>
    <s v="20002960"/>
    <x v="1"/>
    <x v="7"/>
    <s v="Smart"/>
    <s v="Full HD"/>
    <n v="61"/>
    <n v="505717.05489999999"/>
    <n v="8290.4435229508199"/>
  </r>
  <r>
    <x v="31"/>
    <s v="22TK410V"/>
    <x v="4"/>
    <x v="12"/>
    <s v="noSmart"/>
    <s v="Full HD"/>
    <n v="1"/>
    <n v="3254"/>
    <n v="3254"/>
  </r>
  <r>
    <x v="31"/>
    <s v="24DH5500"/>
    <x v="0"/>
    <x v="2"/>
    <s v="Smart"/>
    <s v="HD Ready"/>
    <m/>
    <n v="-4978.04"/>
    <n v="0"/>
  </r>
  <r>
    <x v="31"/>
    <s v="24PHS4304"/>
    <x v="3"/>
    <x v="2"/>
    <s v="noSmart"/>
    <s v="HD Ready"/>
    <n v="69"/>
    <n v="231529.14400000003"/>
    <n v="3355.4948405797104"/>
  </r>
  <r>
    <x v="31"/>
    <s v="24VH50"/>
    <x v="5"/>
    <x v="2"/>
    <s v="noSmart"/>
    <s v="HD Ready"/>
    <n v="4"/>
    <n v="3285"/>
    <n v="821.25"/>
  </r>
  <r>
    <x v="31"/>
    <s v="2T-C32BD1X"/>
    <x v="7"/>
    <x v="4"/>
    <s v="noSmart"/>
    <s v="HD Ready"/>
    <n v="19"/>
    <n v="58154.48"/>
    <n v="3060.762105263158"/>
  </r>
  <r>
    <x v="31"/>
    <s v="32B6000HW"/>
    <x v="1"/>
    <x v="4"/>
    <s v="Smart"/>
    <s v="HD Ready"/>
    <n v="3"/>
    <n v="3414.2595999999999"/>
    <n v="1138.0865333333334"/>
  </r>
  <r>
    <x v="31"/>
    <s v="32B6600PA"/>
    <x v="1"/>
    <x v="4"/>
    <s v="Smart"/>
    <s v="HD Ready"/>
    <n v="1"/>
    <n v="-1360"/>
    <n v="-1360"/>
  </r>
  <r>
    <x v="31"/>
    <s v="32DH3000"/>
    <x v="0"/>
    <x v="4"/>
    <s v="noSmart"/>
    <s v="HD Ready"/>
    <n v="112"/>
    <n v="309982.48320000002"/>
    <n v="2767.7007428571428"/>
  </r>
  <r>
    <x v="31"/>
    <s v="32DH3500"/>
    <x v="0"/>
    <x v="4"/>
    <s v="Smart"/>
    <s v="HD Ready"/>
    <n v="117"/>
    <n v="418408.04000000004"/>
    <n v="3576.1370940170941"/>
  </r>
  <r>
    <x v="31"/>
    <s v="32DH5502A"/>
    <x v="0"/>
    <x v="4"/>
    <s v="Smart"/>
    <s v="HD Ready"/>
    <n v="1"/>
    <n v="2599"/>
    <n v="2599"/>
  </r>
  <r>
    <x v="31"/>
    <s v="32LK610BPLC"/>
    <x v="4"/>
    <x v="4"/>
    <s v="Smart"/>
    <s v="HD Ready"/>
    <n v="83"/>
    <n v="403070.6"/>
    <n v="4856.2722891566264"/>
  </r>
  <r>
    <x v="31"/>
    <s v="32LK615BPLB"/>
    <x v="4"/>
    <x v="4"/>
    <s v="Smart"/>
    <s v="HD Ready"/>
    <n v="1"/>
    <n v="2900"/>
    <n v="2900"/>
  </r>
  <r>
    <x v="31"/>
    <s v="32LM6300PLA"/>
    <x v="4"/>
    <x v="4"/>
    <s v="Smart"/>
    <s v="Full HD"/>
    <n v="61"/>
    <n v="412507"/>
    <n v="6762.4098360655735"/>
  </r>
  <r>
    <x v="31"/>
    <s v="32PFS5803"/>
    <x v="3"/>
    <x v="4"/>
    <s v="Smart"/>
    <s v="Full HD"/>
    <n v="22"/>
    <n v="130539"/>
    <n v="5933.590909090909"/>
  </r>
  <r>
    <x v="31"/>
    <s v="32PFS5823"/>
    <x v="3"/>
    <x v="4"/>
    <s v="Smart"/>
    <s v="Full HD"/>
    <n v="2"/>
    <n v="12098"/>
    <n v="6049"/>
  </r>
  <r>
    <x v="31"/>
    <s v="32PHS4503"/>
    <x v="3"/>
    <x v="4"/>
    <s v="noSmart"/>
    <s v="HD Ready"/>
    <n v="2"/>
    <n v="8638"/>
    <n v="4319"/>
  </r>
  <r>
    <x v="31"/>
    <s v="32VH55"/>
    <x v="5"/>
    <x v="4"/>
    <s v="Smart"/>
    <s v="HD Ready"/>
    <n v="11"/>
    <n v="32603"/>
    <n v="2963.909090909091"/>
  </r>
  <r>
    <x v="31"/>
    <s v="40B6600PA"/>
    <x v="1"/>
    <x v="5"/>
    <s v="Smart"/>
    <s v="Full HD"/>
    <n v="5"/>
    <n v="19600"/>
    <n v="3920"/>
  </r>
  <r>
    <x v="31"/>
    <s v="40BF500S"/>
    <x v="2"/>
    <x v="0"/>
    <s v="Не проставлено"/>
    <s v="Не проставлено"/>
    <n v="2"/>
    <n v="1000"/>
    <n v="500"/>
  </r>
  <r>
    <x v="31"/>
    <s v="40DF5000"/>
    <x v="0"/>
    <x v="5"/>
    <s v="noSmart"/>
    <s v="Full HD"/>
    <n v="62"/>
    <n v="257124"/>
    <n v="4147.1612903225805"/>
  </r>
  <r>
    <x v="31"/>
    <s v="40DF5500"/>
    <x v="0"/>
    <x v="5"/>
    <s v="Smart"/>
    <s v="Full HD"/>
    <n v="67"/>
    <n v="345938"/>
    <n v="5163.253731343284"/>
  </r>
  <r>
    <x v="31"/>
    <s v="40DF5502A"/>
    <x v="0"/>
    <x v="5"/>
    <s v="Smart"/>
    <s v="Full HD"/>
    <n v="4"/>
    <n v="9827"/>
    <n v="2456.75"/>
  </r>
  <r>
    <x v="31"/>
    <s v="40N2179PW"/>
    <x v="1"/>
    <x v="5"/>
    <s v="Smart"/>
    <s v="Full HD"/>
    <m/>
    <n v="-5489"/>
    <n v="0"/>
  </r>
  <r>
    <x v="31"/>
    <s v="40VF50"/>
    <x v="5"/>
    <x v="5"/>
    <s v="noSmart"/>
    <s v="Full HD"/>
    <n v="4"/>
    <n v="15785"/>
    <n v="3946.25"/>
  </r>
  <r>
    <x v="31"/>
    <s v="40VF55"/>
    <x v="5"/>
    <x v="5"/>
    <s v="Smart"/>
    <s v="Full HD"/>
    <n v="3"/>
    <n v="12273"/>
    <n v="4091"/>
  </r>
  <r>
    <x v="31"/>
    <s v="43DF3000"/>
    <x v="0"/>
    <x v="6"/>
    <s v="noSmart"/>
    <s v="Full HD"/>
    <n v="24"/>
    <n v="109869"/>
    <n v="4577.875"/>
  </r>
  <r>
    <x v="31"/>
    <s v="43DU6510"/>
    <x v="0"/>
    <x v="6"/>
    <s v="Smart"/>
    <s v="Ultra HD/4k (3840x2160p)"/>
    <n v="67"/>
    <n v="433448.4644"/>
    <n v="6469.3800656716421"/>
  </r>
  <r>
    <x v="31"/>
    <s v="43LM6300PLA"/>
    <x v="4"/>
    <x v="6"/>
    <s v="Smart"/>
    <s v="Full HD"/>
    <n v="186"/>
    <n v="1461573"/>
    <n v="7857.9193548387093"/>
  </r>
  <r>
    <x v="31"/>
    <s v="43PFS5505"/>
    <x v="3"/>
    <x v="6"/>
    <s v="noSmart"/>
    <s v="Full HD"/>
    <n v="6"/>
    <n v="41178"/>
    <n v="6863"/>
  </r>
  <r>
    <x v="31"/>
    <s v="43PFS5803"/>
    <x v="3"/>
    <x v="6"/>
    <s v="Smart"/>
    <s v="Full HD"/>
    <n v="4"/>
    <n v="32380"/>
    <n v="8095"/>
  </r>
  <r>
    <x v="31"/>
    <s v="43PFS6855"/>
    <x v="3"/>
    <x v="22"/>
    <s v="Smart"/>
    <s v="Full HD"/>
    <n v="2"/>
    <n v="16718"/>
    <n v="8359"/>
  </r>
  <r>
    <x v="31"/>
    <s v="43PUS6554"/>
    <x v="3"/>
    <x v="6"/>
    <s v="Smart"/>
    <s v="Ultra HD/4k (3840x2160p)"/>
    <n v="3"/>
    <n v="27600"/>
    <n v="9200"/>
  </r>
  <r>
    <x v="31"/>
    <s v="43PUS6703"/>
    <x v="3"/>
    <x v="6"/>
    <s v="Smart"/>
    <s v="Ultra HD/4k (3840x2160p)"/>
    <m/>
    <n v="-10600.02"/>
    <n v="0"/>
  </r>
  <r>
    <x v="31"/>
    <s v="43PUS6704"/>
    <x v="3"/>
    <x v="6"/>
    <s v="Smart"/>
    <s v="Ultra HD/4k (3840x2160p)"/>
    <n v="1"/>
    <n v="11039.04"/>
    <n v="11039.04"/>
  </r>
  <r>
    <x v="31"/>
    <s v="43PUS6754"/>
    <x v="3"/>
    <x v="6"/>
    <s v="Smart"/>
    <s v="Ultra HD/4k (3840x2160p)"/>
    <n v="42"/>
    <n v="431026.81309999997"/>
    <n v="10262.543169047618"/>
  </r>
  <r>
    <x v="31"/>
    <s v="43PUS7304"/>
    <x v="3"/>
    <x v="6"/>
    <s v="Smart"/>
    <s v="Ultra HD/4k (3840x2160p)"/>
    <n v="19"/>
    <n v="250781"/>
    <n v="13199"/>
  </r>
  <r>
    <x v="31"/>
    <s v="43PUS8545"/>
    <x v="3"/>
    <x v="6"/>
    <s v="Smart"/>
    <s v="Ultra HD/4k (3840x2160p)"/>
    <n v="4"/>
    <n v="65116"/>
    <n v="16279"/>
  </r>
  <r>
    <x v="31"/>
    <s v="43UN71006LB"/>
    <x v="4"/>
    <x v="6"/>
    <s v="Smart"/>
    <s v="Ultra HD/4k (3840x2160p)"/>
    <n v="69"/>
    <n v="681147.18"/>
    <n v="9871.6982608695653"/>
  </r>
  <r>
    <x v="31"/>
    <s v="43UN74006LB"/>
    <x v="4"/>
    <x v="6"/>
    <s v="Smart"/>
    <s v="Ultra HD/4k (3840x2160p)"/>
    <n v="12"/>
    <n v="143436"/>
    <n v="11953"/>
  </r>
  <r>
    <x v="31"/>
    <s v="49DU6510"/>
    <x v="0"/>
    <x v="7"/>
    <s v="Smart"/>
    <s v="Ultra HD/4k (3840x2160p)"/>
    <n v="37"/>
    <n v="307140"/>
    <n v="8301.0810810810817"/>
  </r>
  <r>
    <x v="31"/>
    <s v="49NANO866NA"/>
    <x v="4"/>
    <x v="7"/>
    <s v="Smart"/>
    <s v="Ultra HD/4k (3840x2160p)"/>
    <n v="2"/>
    <n v="48138"/>
    <n v="24069"/>
  </r>
  <r>
    <x v="31"/>
    <s v="49SM8050PLC"/>
    <x v="4"/>
    <x v="7"/>
    <s v="Smart"/>
    <s v="Ultra HD/4k (3840x2160p)"/>
    <n v="1"/>
    <n v="17219"/>
    <n v="17219"/>
  </r>
  <r>
    <x v="31"/>
    <s v="49UM7050PLF"/>
    <x v="4"/>
    <x v="7"/>
    <s v="Smart"/>
    <s v="Ultra HD/4k (3840x2160p)"/>
    <n v="59"/>
    <n v="696825"/>
    <n v="11810.593220338984"/>
  </r>
  <r>
    <x v="31"/>
    <s v="49UM7100PLB"/>
    <x v="4"/>
    <x v="7"/>
    <s v="Smart"/>
    <s v="Ultra HD/4k (3840x2160p)"/>
    <n v="2"/>
    <n v="23658"/>
    <n v="11829"/>
  </r>
  <r>
    <x v="31"/>
    <s v="49UM7400PLB"/>
    <x v="4"/>
    <x v="7"/>
    <s v="Smart"/>
    <s v="Ultra HD/4k (3840x2160p)"/>
    <n v="5"/>
    <n v="59495.100000000006"/>
    <n v="11899.02"/>
  </r>
  <r>
    <x v="31"/>
    <s v="50DU5502"/>
    <x v="0"/>
    <x v="8"/>
    <s v="Smart"/>
    <s v="Ultra HD/4k (3840x2160p)"/>
    <m/>
    <n v="-13998"/>
    <n v="0"/>
  </r>
  <r>
    <x v="31"/>
    <s v="50PUS6754"/>
    <x v="3"/>
    <x v="8"/>
    <s v="Smart"/>
    <s v="Ultra HD/4k (3840x2160p)"/>
    <n v="5"/>
    <n v="65696"/>
    <n v="13139.2"/>
  </r>
  <r>
    <x v="31"/>
    <s v="50PUS7304"/>
    <x v="3"/>
    <x v="8"/>
    <s v="Smart"/>
    <s v="Ultra HD/4k (3840x2160p)"/>
    <n v="3"/>
    <n v="50157"/>
    <n v="16719"/>
  </r>
  <r>
    <x v="31"/>
    <s v="50PUS8545"/>
    <x v="3"/>
    <x v="8"/>
    <s v="Smart"/>
    <s v="Ultra HD/4k (3840x2160p)"/>
    <n v="4"/>
    <n v="75997.040000000008"/>
    <n v="18999.260000000002"/>
  </r>
  <r>
    <x v="31"/>
    <s v="55DU6510"/>
    <x v="0"/>
    <x v="1"/>
    <s v="Smart"/>
    <s v="Ultra HD/4k (3840x2160p)"/>
    <n v="16"/>
    <n v="141406"/>
    <n v="8837.875"/>
  </r>
  <r>
    <x v="31"/>
    <s v="55NANO866NA"/>
    <x v="4"/>
    <x v="1"/>
    <s v="Smart"/>
    <s v="Ultra HD/4k (3840x2160p)"/>
    <n v="10"/>
    <n v="271992"/>
    <n v="27199.200000000001"/>
  </r>
  <r>
    <x v="31"/>
    <s v="55NANO916NA"/>
    <x v="4"/>
    <x v="1"/>
    <s v="Smart"/>
    <s v="Ultra HD/4k (3840x2160p)"/>
    <n v="2"/>
    <n v="60798.400000000001"/>
    <n v="30399.200000000001"/>
  </r>
  <r>
    <x v="31"/>
    <s v="55OLED803"/>
    <x v="3"/>
    <x v="1"/>
    <s v="Smart"/>
    <s v="Ultra HD/4k (3840x2160p)"/>
    <m/>
    <n v="-42400"/>
    <n v="0"/>
  </r>
  <r>
    <x v="31"/>
    <s v="55OLED854"/>
    <x v="3"/>
    <x v="1"/>
    <s v="Smart"/>
    <s v="Ultra HD/4k (3840x2160p)"/>
    <n v="1"/>
    <n v="43400"/>
    <n v="43400"/>
  </r>
  <r>
    <x v="31"/>
    <s v="55PUS6754"/>
    <x v="3"/>
    <x v="1"/>
    <s v="Smart"/>
    <s v="Ultra HD/4k (3840x2160p)"/>
    <n v="1"/>
    <n v="14719"/>
    <n v="14719"/>
  </r>
  <r>
    <x v="31"/>
    <s v="55SM8050PLC"/>
    <x v="4"/>
    <x v="1"/>
    <s v="Smart"/>
    <s v="Ultra HD/4k (3840x2160p)"/>
    <n v="25"/>
    <n v="509979.6"/>
    <n v="20399.183999999997"/>
  </r>
  <r>
    <x v="31"/>
    <s v="58PUS8545"/>
    <x v="3"/>
    <x v="14"/>
    <s v="Smart"/>
    <s v="Ultra HD/4k (3840x2160p)"/>
    <n v="7"/>
    <n v="158137.02000000002"/>
    <n v="22591.002857142859"/>
  </r>
  <r>
    <x v="31"/>
    <s v="65DU6510"/>
    <x v="0"/>
    <x v="9"/>
    <s v="Smart"/>
    <s v="Ultra HD/4k (3840x2160p)"/>
    <n v="7"/>
    <n v="97154.02"/>
    <n v="13879.145714285714"/>
  </r>
  <r>
    <x v="31"/>
    <s v="65OLED854"/>
    <x v="3"/>
    <x v="9"/>
    <s v="Smart"/>
    <s v="Ultra HD/4k (3840x2160p)"/>
    <n v="1"/>
    <n v="62500"/>
    <n v="62500"/>
  </r>
  <r>
    <x v="31"/>
    <s v="65PUS6521"/>
    <x v="3"/>
    <x v="9"/>
    <s v="Smart"/>
    <s v="Ultra HD/4k (3840x2160p)"/>
    <n v="1"/>
    <n v="25000"/>
    <n v="25000"/>
  </r>
  <r>
    <x v="31"/>
    <s v="65PUS6554"/>
    <x v="3"/>
    <x v="9"/>
    <s v="Smart"/>
    <s v="Ultra HD/4k (3840x2160p)"/>
    <n v="1"/>
    <n v="19359"/>
    <n v="19359"/>
  </r>
  <r>
    <x v="31"/>
    <s v="65PUS6703"/>
    <x v="3"/>
    <x v="9"/>
    <s v="Smart"/>
    <s v="Ultra HD/4k (3840x2160p)"/>
    <n v="1"/>
    <n v="18000"/>
    <n v="18000"/>
  </r>
  <r>
    <x v="31"/>
    <s v="65PUS6754"/>
    <x v="3"/>
    <x v="9"/>
    <s v="Smart"/>
    <s v="Ultra HD/4k (3840x2160p)"/>
    <n v="3"/>
    <n v="60717.020000000004"/>
    <n v="20239.006666666668"/>
  </r>
  <r>
    <x v="31"/>
    <s v="70PUS7304"/>
    <x v="3"/>
    <x v="15"/>
    <s v="Smart"/>
    <s v="Ultra HD/4k (3840x2160p)"/>
    <n v="2"/>
    <n v="50511"/>
    <n v="25255.5"/>
  </r>
  <r>
    <x v="31"/>
    <s v="75PUS7354"/>
    <x v="3"/>
    <x v="11"/>
    <s v="Smart"/>
    <s v="Ultra HD/4k (3840x2160p)"/>
    <n v="1"/>
    <n v="29995.02"/>
    <n v="29995.02"/>
  </r>
  <r>
    <x v="31"/>
    <s v="H32B5100"/>
    <x v="1"/>
    <x v="4"/>
    <s v="noSmart"/>
    <s v="HD Ready"/>
    <n v="2"/>
    <n v="-1183.04"/>
    <n v="-591.52"/>
  </r>
  <r>
    <x v="31"/>
    <s v="H40B5100"/>
    <x v="1"/>
    <x v="5"/>
    <s v="noSmart"/>
    <s v="Full HD"/>
    <n v="17"/>
    <n v="64290.14"/>
    <n v="3781.7729411764703"/>
  </r>
  <r>
    <x v="31"/>
    <s v="H43B7500"/>
    <x v="1"/>
    <x v="6"/>
    <s v="Smart"/>
    <s v="Ultra HD/4k (3840x2160p)"/>
    <n v="1"/>
    <n v="6200"/>
    <n v="6200"/>
  </r>
  <r>
    <x v="31"/>
    <s v="H50B7100"/>
    <x v="1"/>
    <x v="8"/>
    <s v="Smart"/>
    <s v="Ultra HD/4k (3840x2160p)"/>
    <n v="1"/>
    <n v="7200"/>
    <n v="7200"/>
  </r>
  <r>
    <x v="31"/>
    <s v="LE19CT5000AK"/>
    <x v="0"/>
    <x v="17"/>
    <s v="noSmart"/>
    <s v="HD Ready"/>
    <n v="1"/>
    <n v="1619"/>
    <n v="1619"/>
  </r>
  <r>
    <x v="31"/>
    <s v="LE24CT5000AK"/>
    <x v="0"/>
    <x v="2"/>
    <s v="noSmart"/>
    <s v="HD Ready"/>
    <n v="1"/>
    <n v="2050"/>
    <n v="2050"/>
  </r>
  <r>
    <x v="31"/>
    <s v="LE32CT1000AU"/>
    <x v="0"/>
    <x v="0"/>
    <s v="Не проставлено"/>
    <s v="Не проставлено"/>
    <n v="11"/>
    <n v="12320.4818"/>
    <n v="1120.0437999999999"/>
  </r>
  <r>
    <x v="31"/>
    <s v="LE32CT2000AK"/>
    <x v="0"/>
    <x v="0"/>
    <s v="Не проставлено"/>
    <s v="Не проставлено"/>
    <n v="2"/>
    <n v="3000"/>
    <n v="1500"/>
  </r>
  <r>
    <x v="31"/>
    <s v="LE32CT4000AU"/>
    <x v="0"/>
    <x v="4"/>
    <s v="noSmart"/>
    <s v="HD Ready"/>
    <n v="3"/>
    <n v="5393"/>
    <n v="1797.6666666666667"/>
  </r>
  <r>
    <x v="31"/>
    <s v="LE32CT5000AK"/>
    <x v="0"/>
    <x v="4"/>
    <s v="noSmart"/>
    <s v="HD Ready"/>
    <m/>
    <n v="-3949.2197999999999"/>
    <n v="0"/>
  </r>
  <r>
    <x v="31"/>
    <s v="LE32CT5020JP"/>
    <x v="0"/>
    <x v="0"/>
    <s v="Не проставлено"/>
    <s v="Не проставлено"/>
    <n v="1"/>
    <n v="1500"/>
    <n v="1500"/>
  </r>
  <r>
    <x v="31"/>
    <s v="LE32CT5030AK"/>
    <x v="0"/>
    <x v="4"/>
    <s v="noSmart"/>
    <s v="HD Ready"/>
    <n v="2"/>
    <n v="-150"/>
    <n v="-75"/>
  </r>
  <r>
    <x v="31"/>
    <s v="LE32CT5500AK"/>
    <x v="0"/>
    <x v="4"/>
    <s v="Smart"/>
    <s v="HD Ready"/>
    <n v="2"/>
    <n v="4600"/>
    <n v="2300"/>
  </r>
  <r>
    <x v="31"/>
    <s v="LE32CT5550AK"/>
    <x v="0"/>
    <x v="4"/>
    <s v="Smart"/>
    <s v="Full HD"/>
    <n v="5"/>
    <n v="18727"/>
    <n v="3745.4"/>
  </r>
  <r>
    <x v="31"/>
    <s v="LE43CU6550AK"/>
    <x v="0"/>
    <x v="6"/>
    <s v="Smart"/>
    <s v="Ultra HD/4k (3840x2160p)"/>
    <m/>
    <n v="-7599"/>
    <n v="0"/>
  </r>
  <r>
    <x v="31"/>
    <s v="LE55CU6550AK"/>
    <x v="0"/>
    <x v="1"/>
    <s v="Smart"/>
    <s v="Ultra HD/4k (3840x2160p)"/>
    <m/>
    <n v="-11699"/>
    <n v="0"/>
  </r>
  <r>
    <x v="31"/>
    <s v="QE43LS01TAUXUA"/>
    <x v="8"/>
    <x v="6"/>
    <s v="Smart"/>
    <s v="Ultra HD/4k (3840x2160p)"/>
    <n v="1"/>
    <n v="24600"/>
    <n v="24600"/>
  </r>
  <r>
    <x v="31"/>
    <s v="QE43LS03TAUXUA"/>
    <x v="8"/>
    <x v="6"/>
    <s v="Smart"/>
    <s v="Ultra HD/4k (3840x2160p)"/>
    <n v="1"/>
    <n v="26239"/>
    <n v="26239"/>
  </r>
  <r>
    <x v="31"/>
    <s v="QE43Q60TAUXUA"/>
    <x v="8"/>
    <x v="6"/>
    <s v="Smart"/>
    <s v="Ultra HD/4k (3840x2160p)"/>
    <n v="23"/>
    <n v="382149.83999999997"/>
    <n v="16615.210434782606"/>
  </r>
  <r>
    <x v="31"/>
    <s v="QE49Q80TAUXUA"/>
    <x v="8"/>
    <x v="7"/>
    <s v="Smart"/>
    <s v="Ultra HD/4k (3840x2160p)"/>
    <n v="4"/>
    <n v="118078.08"/>
    <n v="29519.52"/>
  </r>
  <r>
    <x v="31"/>
    <s v="QE50Q60TAUXUA"/>
    <x v="8"/>
    <x v="8"/>
    <s v="Smart"/>
    <s v="Ultra HD/4k (3840x2160p)"/>
    <n v="11"/>
    <n v="209703.03999999998"/>
    <n v="19063.912727272724"/>
  </r>
  <r>
    <x v="31"/>
    <s v="QE55Q60TAUXUA"/>
    <x v="8"/>
    <x v="1"/>
    <s v="Smart"/>
    <s v="Ultra HD/4k (3840x2160p)"/>
    <n v="9"/>
    <n v="213496"/>
    <n v="23721.777777777777"/>
  </r>
  <r>
    <x v="31"/>
    <s v="QE55Q80TAUXUA"/>
    <x v="8"/>
    <x v="1"/>
    <s v="Smart"/>
    <s v="Ultra HD/4k (3840x2160p)"/>
    <n v="1"/>
    <n v="34439"/>
    <n v="34439"/>
  </r>
  <r>
    <x v="31"/>
    <s v="QE58Q60TAUXUA"/>
    <x v="8"/>
    <x v="14"/>
    <s v="Smart"/>
    <s v="Ultra HD/4k (3840x2160p)"/>
    <n v="7"/>
    <n v="178290"/>
    <n v="25470"/>
  </r>
  <r>
    <x v="31"/>
    <s v="QE65Q60TAUXUA"/>
    <x v="8"/>
    <x v="9"/>
    <s v="Smart"/>
    <s v="Ultra HD/4k (3840x2160p)"/>
    <n v="11"/>
    <n v="395252.42"/>
    <n v="35932.038181818178"/>
  </r>
  <r>
    <x v="31"/>
    <s v="QE65Q77TAUXUA"/>
    <x v="8"/>
    <x v="9"/>
    <s v="Smart"/>
    <s v="Ultra HD/4k (3840x2160p)"/>
    <n v="1"/>
    <n v="37987.629999999997"/>
    <n v="37987.629999999997"/>
  </r>
  <r>
    <x v="31"/>
    <s v="UE24N4500AUXUA"/>
    <x v="8"/>
    <x v="2"/>
    <s v="Smart"/>
    <s v="HD Ready"/>
    <n v="12"/>
    <n v="61724.74"/>
    <n v="5143.7283333333335"/>
  </r>
  <r>
    <x v="31"/>
    <s v="UE32M5500AUXUA"/>
    <x v="8"/>
    <x v="4"/>
    <s v="Smart"/>
    <s v="Full HD"/>
    <n v="20"/>
    <n v="184141.24"/>
    <n v="9207.0619999999999"/>
  </r>
  <r>
    <x v="31"/>
    <s v="UE32N4000AUXUA"/>
    <x v="8"/>
    <x v="4"/>
    <s v="Smart"/>
    <s v="Full HD"/>
    <n v="9"/>
    <n v="47645"/>
    <n v="5293.8888888888887"/>
  </r>
  <r>
    <x v="31"/>
    <s v="UE32N5000AUXUA"/>
    <x v="8"/>
    <x v="4"/>
    <s v="Smart"/>
    <s v="Full HD"/>
    <n v="4"/>
    <n v="22864"/>
    <n v="5716"/>
  </r>
  <r>
    <x v="31"/>
    <s v="UE32T4500AUXUA"/>
    <x v="8"/>
    <x v="4"/>
    <s v="Smart"/>
    <s v="HD Ready"/>
    <n v="2"/>
    <n v="11008"/>
    <n v="5504"/>
  </r>
  <r>
    <x v="31"/>
    <s v="UE32T4510AUXUA"/>
    <x v="8"/>
    <x v="4"/>
    <s v="Smart"/>
    <s v="HD Ready"/>
    <n v="2"/>
    <n v="11008"/>
    <n v="5504"/>
  </r>
  <r>
    <x v="31"/>
    <s v="UE32T5300AUXUA"/>
    <x v="8"/>
    <x v="4"/>
    <s v="Smart"/>
    <s v="Full HD"/>
    <n v="30"/>
    <n v="187140"/>
    <n v="6238"/>
  </r>
  <r>
    <x v="31"/>
    <s v="UE43J5202AUXUA"/>
    <x v="8"/>
    <x v="6"/>
    <s v="Smart"/>
    <s v="Full HD"/>
    <m/>
    <n v="-10384"/>
    <n v="0"/>
  </r>
  <r>
    <x v="31"/>
    <s v="UE43NU7090UXUA"/>
    <x v="8"/>
    <x v="6"/>
    <s v="Smart"/>
    <s v="Ultra HD/4k (3840x2160p)"/>
    <n v="1"/>
    <n v="9200"/>
    <n v="9200"/>
  </r>
  <r>
    <x v="31"/>
    <s v="UE43T5300AUXUA"/>
    <x v="8"/>
    <x v="6"/>
    <s v="Smart"/>
    <s v="Full HD"/>
    <n v="3"/>
    <n v="24219"/>
    <n v="8073"/>
  </r>
  <r>
    <x v="31"/>
    <s v="UE43TU7100UXUA"/>
    <x v="8"/>
    <x v="6"/>
    <s v="Smart"/>
    <s v="Ultra HD/4k (3840x2160p)"/>
    <n v="6"/>
    <n v="60552"/>
    <n v="10092"/>
  </r>
  <r>
    <x v="31"/>
    <s v="UE43TU8000UXUA"/>
    <x v="8"/>
    <x v="6"/>
    <s v="Smart"/>
    <s v="Ultra HD/4k (3840x2160p)"/>
    <n v="21"/>
    <n v="261968.09"/>
    <n v="12474.670952380951"/>
  </r>
  <r>
    <x v="31"/>
    <s v="UE43TU8500UXUA"/>
    <x v="8"/>
    <x v="6"/>
    <s v="Smart"/>
    <s v="Ultra HD/4k (3840x2160p)"/>
    <n v="17"/>
    <n v="237586.84"/>
    <n v="13975.696470588235"/>
  </r>
  <r>
    <x v="31"/>
    <s v="UE50NU7002UXUA"/>
    <x v="8"/>
    <x v="8"/>
    <s v="Smart"/>
    <s v="Ultra HD/4k (3840x2160p)"/>
    <n v="8"/>
    <n v="103971.42"/>
    <n v="12996.4275"/>
  </r>
  <r>
    <x v="31"/>
    <s v="UE50TU7100UXUA"/>
    <x v="8"/>
    <x v="8"/>
    <s v="Smart"/>
    <s v="Ultra HD/4k (3840x2160p)"/>
    <n v="8"/>
    <n v="108010"/>
    <n v="13501.25"/>
  </r>
  <r>
    <x v="31"/>
    <s v="UE50TU8000UXUA"/>
    <x v="8"/>
    <x v="8"/>
    <s v="Smart"/>
    <s v="Ultra HD/4k (3840x2160p)"/>
    <n v="3"/>
    <n v="45389"/>
    <n v="15129.666666666666"/>
  </r>
  <r>
    <x v="31"/>
    <s v="UE50TU8500UXUA"/>
    <x v="8"/>
    <x v="8"/>
    <s v="Smart"/>
    <s v="Ultra HD/4k (3840x2160p)"/>
    <n v="20"/>
    <n v="339674.3"/>
    <n v="16983.715"/>
  </r>
  <r>
    <x v="31"/>
    <s v="UE55TU7100UXUA"/>
    <x v="8"/>
    <x v="1"/>
    <s v="Smart"/>
    <s v="Ultra HD/4k (3840x2160p)"/>
    <n v="25"/>
    <n v="355525"/>
    <n v="14221"/>
  </r>
  <r>
    <x v="31"/>
    <s v="UE55TU8000UXUA"/>
    <x v="8"/>
    <x v="1"/>
    <s v="Smart"/>
    <s v="Ultra HD/4k (3840x2160p)"/>
    <n v="5"/>
    <n v="84318.88"/>
    <n v="16863.776000000002"/>
  </r>
  <r>
    <x v="31"/>
    <s v="UE55TU8500UXUA"/>
    <x v="8"/>
    <x v="1"/>
    <s v="Smart"/>
    <s v="Ultra HD/4k (3840x2160p)"/>
    <n v="13"/>
    <n v="242054.08000000002"/>
    <n v="18619.544615384617"/>
  </r>
  <r>
    <x v="31"/>
    <s v="UE58TU7100UXUA"/>
    <x v="8"/>
    <x v="14"/>
    <s v="Smart"/>
    <s v="Ultra HD/4k (3840x2160p)"/>
    <n v="2"/>
    <n v="31047"/>
    <n v="15523.5"/>
  </r>
  <r>
    <x v="31"/>
    <s v="UE65TU7100UXUA"/>
    <x v="8"/>
    <x v="9"/>
    <s v="Smart"/>
    <s v="Ultra HD/4k (3840x2160p)"/>
    <n v="15"/>
    <n v="342691.8"/>
    <n v="22846.12"/>
  </r>
  <r>
    <x v="31"/>
    <s v="UE65TU8000UXUA"/>
    <x v="8"/>
    <x v="9"/>
    <s v="Smart"/>
    <s v="Ultra HD/4k (3840x2160p)"/>
    <n v="13"/>
    <n v="341785"/>
    <n v="26291.153846153848"/>
  </r>
  <r>
    <x v="31"/>
    <s v="UE65TU8500UXUA"/>
    <x v="8"/>
    <x v="9"/>
    <s v="Smart"/>
    <s v="Ultra HD/4k (3840x2160p)"/>
    <n v="6"/>
    <n v="175362.03"/>
    <n v="29227.005000000001"/>
  </r>
  <r>
    <x v="31"/>
    <s v="UE70TU7100UXUA"/>
    <x v="8"/>
    <x v="15"/>
    <s v="Smart"/>
    <s v="Ultra HD/4k (3840x2160p)"/>
    <n v="1"/>
    <n v="29577"/>
    <n v="29577"/>
  </r>
  <r>
    <x v="32"/>
    <s v="20001181"/>
    <x v="1"/>
    <x v="5"/>
    <s v="Smart"/>
    <s v="Full HD"/>
    <n v="87"/>
    <n v="459926.12"/>
    <n v="5286.5071264367816"/>
  </r>
  <r>
    <x v="32"/>
    <s v="20001470"/>
    <x v="1"/>
    <x v="1"/>
    <s v="Smart"/>
    <s v="Ultra HD/4k (3840x2160p)"/>
    <n v="36"/>
    <n v="386043.00999999995"/>
    <n v="10723.416944444443"/>
  </r>
  <r>
    <x v="32"/>
    <s v="20002052"/>
    <x v="1"/>
    <x v="4"/>
    <s v="Smart"/>
    <s v="HD Ready"/>
    <n v="227"/>
    <n v="907476.15"/>
    <n v="3997.6922907488988"/>
  </r>
  <r>
    <x v="32"/>
    <s v="20002053"/>
    <x v="1"/>
    <x v="5"/>
    <s v="Smart"/>
    <s v="Full HD"/>
    <n v="125"/>
    <n v="721568.75"/>
    <n v="5772.55"/>
  </r>
  <r>
    <x v="32"/>
    <s v="20002080"/>
    <x v="1"/>
    <x v="8"/>
    <s v="Smart"/>
    <s v="Ultra HD/4k (3840x2160p)"/>
    <n v="22"/>
    <n v="202000.46"/>
    <n v="9181.8390909090904"/>
  </r>
  <r>
    <x v="32"/>
    <s v="20002850"/>
    <x v="1"/>
    <x v="4"/>
    <s v="Smart"/>
    <s v="HD Ready"/>
    <n v="53"/>
    <n v="205481.75"/>
    <n v="3877.0141509433961"/>
  </r>
  <r>
    <x v="32"/>
    <s v="20002854"/>
    <x v="1"/>
    <x v="6"/>
    <s v="Smart"/>
    <s v="Ultra HD/4k (3840x2160p)"/>
    <n v="21"/>
    <n v="157219"/>
    <n v="7486.6190476190477"/>
  </r>
  <r>
    <x v="32"/>
    <s v="20002858"/>
    <x v="1"/>
    <x v="6"/>
    <s v="Smart"/>
    <s v="Ultra HD/4k (3840x2160p)"/>
    <n v="43"/>
    <n v="322811.03000000003"/>
    <n v="7507.2332558139542"/>
  </r>
  <r>
    <x v="32"/>
    <s v="20002864"/>
    <x v="1"/>
    <x v="8"/>
    <s v="Smart"/>
    <s v="Ultra HD/4k (3840x2160p)"/>
    <n v="8"/>
    <n v="75027"/>
    <n v="9378.375"/>
  </r>
  <r>
    <x v="32"/>
    <s v="20002876"/>
    <x v="1"/>
    <x v="1"/>
    <s v="Smart"/>
    <s v="Ultra HD/4k (3840x2160p)"/>
    <n v="20"/>
    <n v="200434.04"/>
    <n v="10021.702000000001"/>
  </r>
  <r>
    <x v="32"/>
    <s v="20002895"/>
    <x v="1"/>
    <x v="9"/>
    <s v="Smart"/>
    <s v="Ultra HD/4k (3840x2160p)"/>
    <n v="1"/>
    <n v="16719"/>
    <n v="16719"/>
  </r>
  <r>
    <x v="32"/>
    <s v="20002960"/>
    <x v="1"/>
    <x v="7"/>
    <s v="Smart"/>
    <s v="Full HD"/>
    <n v="19"/>
    <n v="151012.08000000002"/>
    <n v="7948.0042105263165"/>
  </r>
  <r>
    <x v="32"/>
    <s v="24BH400"/>
    <x v="2"/>
    <x v="0"/>
    <s v="Не проставлено"/>
    <s v="Не проставлено"/>
    <m/>
    <n v="-1713"/>
    <n v="0"/>
  </r>
  <r>
    <x v="32"/>
    <s v="24PHS4304"/>
    <x v="3"/>
    <x v="2"/>
    <s v="noSmart"/>
    <s v="HD Ready"/>
    <n v="2"/>
    <n v="7383"/>
    <n v="3691.5"/>
  </r>
  <r>
    <x v="32"/>
    <s v="24PHS4354"/>
    <x v="3"/>
    <x v="2"/>
    <s v="noSmart"/>
    <s v="HD Ready"/>
    <n v="3"/>
    <n v="11436"/>
    <n v="3812"/>
  </r>
  <r>
    <x v="32"/>
    <s v="24VH50"/>
    <x v="5"/>
    <x v="2"/>
    <s v="noSmart"/>
    <s v="HD Ready"/>
    <n v="14"/>
    <n v="24366"/>
    <n v="1740.4285714285713"/>
  </r>
  <r>
    <x v="32"/>
    <s v="2T-C32BD1X"/>
    <x v="7"/>
    <x v="4"/>
    <s v="noSmart"/>
    <s v="HD Ready"/>
    <n v="31"/>
    <n v="95108.840000000011"/>
    <n v="3068.027096774194"/>
  </r>
  <r>
    <x v="32"/>
    <s v="32B6600PA"/>
    <x v="1"/>
    <x v="4"/>
    <s v="Smart"/>
    <s v="HD Ready"/>
    <n v="4"/>
    <n v="16385.240000000002"/>
    <n v="4096.3100000000004"/>
  </r>
  <r>
    <x v="32"/>
    <s v="32DH3000"/>
    <x v="0"/>
    <x v="4"/>
    <s v="noSmart"/>
    <s v="HD Ready"/>
    <n v="179"/>
    <n v="497065.48"/>
    <n v="2776.9021229050277"/>
  </r>
  <r>
    <x v="32"/>
    <s v="32DH3004A"/>
    <x v="0"/>
    <x v="4"/>
    <s v="noSmart"/>
    <s v="HD Ready"/>
    <n v="2"/>
    <n v="-702.04"/>
    <n v="-351.02"/>
  </r>
  <r>
    <x v="32"/>
    <s v="32DH3500"/>
    <x v="0"/>
    <x v="4"/>
    <s v="Smart"/>
    <s v="HD Ready"/>
    <n v="213"/>
    <n v="571479.72"/>
    <n v="2683.0033802816902"/>
  </r>
  <r>
    <x v="32"/>
    <s v="32DH5502"/>
    <x v="0"/>
    <x v="4"/>
    <s v="Smart"/>
    <s v="HD Ready"/>
    <m/>
    <n v="-3759"/>
    <n v="0"/>
  </r>
  <r>
    <x v="32"/>
    <s v="32DH5502A"/>
    <x v="0"/>
    <x v="4"/>
    <s v="Smart"/>
    <s v="HD Ready"/>
    <n v="1"/>
    <n v="-230"/>
    <n v="-230"/>
  </r>
  <r>
    <x v="32"/>
    <s v="32N2170HW"/>
    <x v="1"/>
    <x v="4"/>
    <s v="Smart"/>
    <s v="HD Ready"/>
    <m/>
    <n v="-3860"/>
    <n v="0"/>
  </r>
  <r>
    <x v="32"/>
    <s v="32PFS5803"/>
    <x v="3"/>
    <x v="4"/>
    <s v="Smart"/>
    <s v="Full HD"/>
    <n v="17"/>
    <n v="94134"/>
    <n v="5537.2941176470586"/>
  </r>
  <r>
    <x v="32"/>
    <s v="32PFS5823"/>
    <x v="3"/>
    <x v="4"/>
    <s v="Smart"/>
    <s v="Full HD"/>
    <n v="13"/>
    <n v="78307"/>
    <n v="6023.6153846153848"/>
  </r>
  <r>
    <x v="32"/>
    <s v="32PFS6402"/>
    <x v="3"/>
    <x v="4"/>
    <s v="Smart"/>
    <s v="Full HD"/>
    <n v="46"/>
    <n v="347301.8"/>
    <n v="7550.0391304347822"/>
  </r>
  <r>
    <x v="32"/>
    <s v="32PHS4503"/>
    <x v="3"/>
    <x v="4"/>
    <s v="noSmart"/>
    <s v="HD Ready"/>
    <n v="7"/>
    <n v="29793.02"/>
    <n v="4256.1457142857143"/>
  </r>
  <r>
    <x v="32"/>
    <s v="32VH55"/>
    <x v="5"/>
    <x v="4"/>
    <s v="Smart"/>
    <s v="HD Ready"/>
    <n v="12"/>
    <n v="32603"/>
    <n v="2716.9166666666665"/>
  </r>
  <r>
    <x v="32"/>
    <s v="40B6600PA"/>
    <x v="1"/>
    <x v="5"/>
    <s v="Smart"/>
    <s v="Full HD"/>
    <n v="1"/>
    <n v="2900"/>
    <n v="2900"/>
  </r>
  <r>
    <x v="32"/>
    <s v="40BF500S"/>
    <x v="2"/>
    <x v="0"/>
    <s v="Не проставлено"/>
    <s v="Не проставлено"/>
    <m/>
    <n v="-4449.96"/>
    <n v="0"/>
  </r>
  <r>
    <x v="32"/>
    <s v="40DF5000"/>
    <x v="0"/>
    <x v="5"/>
    <s v="noSmart"/>
    <s v="Full HD"/>
    <n v="112"/>
    <n v="455803.23249999998"/>
    <n v="4069.6717187499999"/>
  </r>
  <r>
    <x v="32"/>
    <s v="40DF5500"/>
    <x v="0"/>
    <x v="5"/>
    <s v="Smart"/>
    <s v="Full HD"/>
    <n v="68"/>
    <n v="354742.53220000002"/>
    <n v="5216.8019441176475"/>
  </r>
  <r>
    <x v="32"/>
    <s v="40DF5502A"/>
    <x v="0"/>
    <x v="5"/>
    <s v="Smart"/>
    <s v="Full HD"/>
    <n v="31"/>
    <n v="135196.78"/>
    <n v="4361.1864516129035"/>
  </r>
  <r>
    <x v="32"/>
    <s v="40N2176P"/>
    <x v="1"/>
    <x v="5"/>
    <s v="noSmart"/>
    <s v="Full HD"/>
    <m/>
    <n v="-4499"/>
    <n v="0"/>
  </r>
  <r>
    <x v="32"/>
    <s v="40VF50"/>
    <x v="5"/>
    <x v="5"/>
    <s v="noSmart"/>
    <s v="Full HD"/>
    <n v="2"/>
    <n v="3294"/>
    <n v="1647"/>
  </r>
  <r>
    <x v="32"/>
    <s v="40VF55"/>
    <x v="5"/>
    <x v="5"/>
    <s v="Smart"/>
    <s v="Full HD"/>
    <n v="11"/>
    <n v="45916"/>
    <n v="4174.181818181818"/>
  </r>
  <r>
    <x v="32"/>
    <s v="43DF3000"/>
    <x v="0"/>
    <x v="6"/>
    <s v="noSmart"/>
    <s v="Full HD"/>
    <n v="44"/>
    <n v="203962"/>
    <n v="4635.5"/>
  </r>
  <r>
    <x v="32"/>
    <s v="43DU6510"/>
    <x v="0"/>
    <x v="6"/>
    <s v="Smart"/>
    <s v="Ultra HD/4k (3840x2160p)"/>
    <n v="88"/>
    <n v="560914.30000000005"/>
    <n v="6374.0261363636373"/>
  </r>
  <r>
    <x v="32"/>
    <s v="43LM6300PLA"/>
    <x v="4"/>
    <x v="6"/>
    <s v="Smart"/>
    <s v="Full HD"/>
    <n v="302"/>
    <n v="2184375.5999999996"/>
    <n v="7233.0317880794692"/>
  </r>
  <r>
    <x v="32"/>
    <s v="43PFS5505"/>
    <x v="3"/>
    <x v="6"/>
    <s v="noSmart"/>
    <s v="Full HD"/>
    <n v="9"/>
    <n v="61491.040000000001"/>
    <n v="6832.3377777777778"/>
  </r>
  <r>
    <x v="32"/>
    <s v="43PFS5803"/>
    <x v="3"/>
    <x v="6"/>
    <s v="Smart"/>
    <s v="Full HD"/>
    <n v="6"/>
    <n v="48570"/>
    <n v="8095"/>
  </r>
  <r>
    <x v="32"/>
    <s v="43PFS6855"/>
    <x v="3"/>
    <x v="22"/>
    <s v="Smart"/>
    <s v="Full HD"/>
    <n v="7"/>
    <n v="58513"/>
    <n v="8359"/>
  </r>
  <r>
    <x v="32"/>
    <s v="43PUS6554"/>
    <x v="3"/>
    <x v="6"/>
    <s v="Smart"/>
    <s v="Ultra HD/4k (3840x2160p)"/>
    <n v="11"/>
    <n v="100900"/>
    <n v="9172.7272727272721"/>
  </r>
  <r>
    <x v="32"/>
    <s v="43PUS6704"/>
    <x v="3"/>
    <x v="6"/>
    <s v="Smart"/>
    <s v="Ultra HD/4k (3840x2160p)"/>
    <n v="3"/>
    <n v="32878.04"/>
    <n v="10959.346666666666"/>
  </r>
  <r>
    <x v="32"/>
    <s v="43PUS7304"/>
    <x v="3"/>
    <x v="6"/>
    <s v="Smart"/>
    <s v="Ultra HD/4k (3840x2160p)"/>
    <n v="2"/>
    <n v="25606.067800000001"/>
    <n v="12803.0339"/>
  </r>
  <r>
    <x v="32"/>
    <s v="43PUS7334"/>
    <x v="3"/>
    <x v="6"/>
    <s v="Smart"/>
    <s v="Ultra HD/4k (3840x2160p)"/>
    <n v="1"/>
    <n v="13059.1139"/>
    <n v="13059.1139"/>
  </r>
  <r>
    <x v="32"/>
    <s v="43PUS8545"/>
    <x v="3"/>
    <x v="6"/>
    <s v="Smart"/>
    <s v="Ultra HD/4k (3840x2160p)"/>
    <n v="6"/>
    <n v="102074"/>
    <n v="17012.333333333332"/>
  </r>
  <r>
    <x v="32"/>
    <s v="43UM7100PLB"/>
    <x v="4"/>
    <x v="6"/>
    <s v="Smart"/>
    <s v="Ultra HD/4k (3840x2160p)"/>
    <m/>
    <n v="-10978.45"/>
    <n v="0"/>
  </r>
  <r>
    <x v="32"/>
    <s v="43UN71006LB"/>
    <x v="4"/>
    <x v="6"/>
    <s v="Smart"/>
    <s v="Ultra HD/4k (3840x2160p)"/>
    <n v="284"/>
    <n v="2760086.0000000005"/>
    <n v="9718.6126760563402"/>
  </r>
  <r>
    <x v="32"/>
    <s v="49DU6510"/>
    <x v="0"/>
    <x v="7"/>
    <s v="Smart"/>
    <s v="Ultra HD/4k (3840x2160p)"/>
    <n v="15"/>
    <n v="122731"/>
    <n v="8182.0666666666666"/>
  </r>
  <r>
    <x v="32"/>
    <s v="49NANO866NA"/>
    <x v="4"/>
    <x v="7"/>
    <s v="Smart"/>
    <s v="Ultra HD/4k (3840x2160p)"/>
    <n v="9"/>
    <n v="205022.76"/>
    <n v="22780.306666666667"/>
  </r>
  <r>
    <x v="32"/>
    <s v="49SM8050PLC"/>
    <x v="4"/>
    <x v="7"/>
    <s v="Smart"/>
    <s v="Ultra HD/4k (3840x2160p)"/>
    <n v="3"/>
    <n v="51417"/>
    <n v="17139"/>
  </r>
  <r>
    <x v="32"/>
    <s v="49UM7050PLF"/>
    <x v="4"/>
    <x v="7"/>
    <s v="Smart"/>
    <s v="Ultra HD/4k (3840x2160p)"/>
    <n v="52"/>
    <n v="612055.19999999995"/>
    <n v="11770.292307692307"/>
  </r>
  <r>
    <x v="32"/>
    <s v="50PUS6754"/>
    <x v="3"/>
    <x v="8"/>
    <s v="Smart"/>
    <s v="Ultra HD/4k (3840x2160p)"/>
    <n v="2"/>
    <n v="26099"/>
    <n v="13049.5"/>
  </r>
  <r>
    <x v="32"/>
    <s v="50PUS7304"/>
    <x v="3"/>
    <x v="8"/>
    <s v="Smart"/>
    <s v="Ultra HD/4k (3840x2160p)"/>
    <n v="2"/>
    <n v="33438"/>
    <n v="16719"/>
  </r>
  <r>
    <x v="32"/>
    <s v="50PUS7334"/>
    <x v="3"/>
    <x v="8"/>
    <s v="Smart"/>
    <s v="Ultra HD/4k (3840x2160p)"/>
    <n v="3"/>
    <n v="47371.878299999997"/>
    <n v="15790.626099999999"/>
  </r>
  <r>
    <x v="32"/>
    <s v="55CU6555MC"/>
    <x v="0"/>
    <x v="1"/>
    <s v="Smart"/>
    <s v="Ultra HD/4k (3840x2160p)"/>
    <m/>
    <n v="-24088"/>
    <n v="0"/>
  </r>
  <r>
    <x v="32"/>
    <s v="55DU6510"/>
    <x v="0"/>
    <x v="1"/>
    <s v="Smart"/>
    <s v="Ultra HD/4k (3840x2160p)"/>
    <n v="24"/>
    <n v="145596.318"/>
    <n v="6066.51325"/>
  </r>
  <r>
    <x v="32"/>
    <s v="55OLED854"/>
    <x v="3"/>
    <x v="1"/>
    <s v="Smart"/>
    <s v="Ultra HD/4k (3840x2160p)"/>
    <n v="1"/>
    <n v="43999"/>
    <n v="43999"/>
  </r>
  <r>
    <x v="32"/>
    <s v="55PUS6754"/>
    <x v="3"/>
    <x v="1"/>
    <s v="Smart"/>
    <s v="Ultra HD/4k (3840x2160p)"/>
    <n v="2"/>
    <n v="29119"/>
    <n v="14559.5"/>
  </r>
  <r>
    <x v="32"/>
    <s v="55PUS7334"/>
    <x v="3"/>
    <x v="1"/>
    <s v="Smart"/>
    <s v="Ultra HD/4k (3840x2160p)"/>
    <n v="2"/>
    <n v="36276.06"/>
    <n v="18138.03"/>
  </r>
  <r>
    <x v="32"/>
    <s v="55SM8050PLC"/>
    <x v="4"/>
    <x v="1"/>
    <s v="Smart"/>
    <s v="Ultra HD/4k (3840x2160p)"/>
    <n v="26"/>
    <n v="535977.6"/>
    <n v="20614.523076923077"/>
  </r>
  <r>
    <x v="32"/>
    <s v="55UM7100PLB"/>
    <x v="4"/>
    <x v="1"/>
    <s v="Smart"/>
    <s v="Ultra HD/4k (3840x2160p)"/>
    <n v="1"/>
    <n v="17100.265800000001"/>
    <n v="17100.265800000001"/>
  </r>
  <r>
    <x v="32"/>
    <s v="58PUS7555"/>
    <x v="3"/>
    <x v="14"/>
    <s v="Smart"/>
    <s v="Ultra HD/4k (3840x2160p)"/>
    <n v="2"/>
    <n v="29566.02"/>
    <n v="14783.01"/>
  </r>
  <r>
    <x v="32"/>
    <s v="58PUS8545"/>
    <x v="3"/>
    <x v="14"/>
    <s v="Smart"/>
    <s v="Ultra HD/4k (3840x2160p)"/>
    <n v="11"/>
    <n v="250832.1"/>
    <n v="22802.918181818182"/>
  </r>
  <r>
    <x v="32"/>
    <s v="65DU6510"/>
    <x v="0"/>
    <x v="9"/>
    <s v="Smart"/>
    <s v="Ultra HD/4k (3840x2160p)"/>
    <n v="35"/>
    <n v="450857"/>
    <n v="12881.628571428571"/>
  </r>
  <r>
    <x v="32"/>
    <s v="65PUS6554"/>
    <x v="3"/>
    <x v="9"/>
    <s v="Smart"/>
    <s v="Ultra HD/4k (3840x2160p)"/>
    <n v="1"/>
    <n v="19359"/>
    <n v="19359"/>
  </r>
  <r>
    <x v="32"/>
    <s v="65PUS6754"/>
    <x v="3"/>
    <x v="9"/>
    <s v="Smart"/>
    <s v="Ultra HD/4k (3840x2160p)"/>
    <n v="1"/>
    <n v="20239"/>
    <n v="20239"/>
  </r>
  <r>
    <x v="32"/>
    <s v="65PUS8545"/>
    <x v="3"/>
    <x v="9"/>
    <s v="Smart"/>
    <s v="Ultra HD/4k (3840x2160p)"/>
    <n v="2"/>
    <n v="61309.04"/>
    <n v="30654.52"/>
  </r>
  <r>
    <x v="32"/>
    <s v="70PUS6504"/>
    <x v="3"/>
    <x v="15"/>
    <s v="Smart"/>
    <s v="Ultra HD/4k (3840x2160p)"/>
    <n v="21"/>
    <n v="420143.86319999996"/>
    <n v="20006.850628571428"/>
  </r>
  <r>
    <x v="32"/>
    <s v="H40B5100"/>
    <x v="1"/>
    <x v="5"/>
    <s v="noSmart"/>
    <s v="Full HD"/>
    <n v="15"/>
    <n v="62823.69"/>
    <n v="4188.2460000000001"/>
  </r>
  <r>
    <x v="32"/>
    <s v="H43B7100"/>
    <x v="1"/>
    <x v="6"/>
    <s v="Smart"/>
    <s v="Ultra HD/4k (3840x2160p)"/>
    <n v="1"/>
    <n v="6401.0339000000004"/>
    <n v="6401.0339000000004"/>
  </r>
  <r>
    <x v="32"/>
    <s v="H43B7500"/>
    <x v="1"/>
    <x v="6"/>
    <s v="Smart"/>
    <s v="Ultra HD/4k (3840x2160p)"/>
    <n v="5"/>
    <n v="38407.15"/>
    <n v="7681.43"/>
  </r>
  <r>
    <x v="32"/>
    <s v="LE19CT5000AK"/>
    <x v="0"/>
    <x v="17"/>
    <s v="noSmart"/>
    <s v="HD Ready"/>
    <n v="2"/>
    <n v="3835"/>
    <n v="1917.5"/>
  </r>
  <r>
    <x v="32"/>
    <s v="LE21CT5500AK"/>
    <x v="0"/>
    <x v="10"/>
    <s v="Smart"/>
    <s v="Full HD"/>
    <n v="2"/>
    <n v="2598"/>
    <n v="1299"/>
  </r>
  <r>
    <x v="32"/>
    <s v="LE24CT5000AK"/>
    <x v="0"/>
    <x v="2"/>
    <s v="noSmart"/>
    <s v="HD Ready"/>
    <n v="2"/>
    <n v="4002.4915999999998"/>
    <n v="2001.2457999999999"/>
  </r>
  <r>
    <x v="32"/>
    <s v="LE32CT1000AU"/>
    <x v="0"/>
    <x v="0"/>
    <s v="Не проставлено"/>
    <s v="Не проставлено"/>
    <m/>
    <n v="-8563.1631999999991"/>
    <n v="0"/>
  </r>
  <r>
    <x v="32"/>
    <s v="LE32CT2500AK"/>
    <x v="0"/>
    <x v="0"/>
    <s v="Не проставлено"/>
    <s v="Не проставлено"/>
    <m/>
    <n v="-5848.2775000000001"/>
    <n v="0"/>
  </r>
  <r>
    <x v="32"/>
    <s v="LE32CT5030AK"/>
    <x v="0"/>
    <x v="4"/>
    <s v="noSmart"/>
    <s v="HD Ready"/>
    <n v="2"/>
    <n v="2099.0191"/>
    <n v="1049.50955"/>
  </r>
  <r>
    <x v="32"/>
    <s v="LE32CT5500AK"/>
    <x v="0"/>
    <x v="4"/>
    <s v="Smart"/>
    <s v="HD Ready"/>
    <m/>
    <n v="-3500"/>
    <n v="0"/>
  </r>
  <r>
    <x v="32"/>
    <s v="LE32CT5550AK"/>
    <x v="0"/>
    <x v="4"/>
    <s v="Smart"/>
    <s v="Full HD"/>
    <n v="2"/>
    <n v="-9517"/>
    <n v="-4758.5"/>
  </r>
  <r>
    <x v="32"/>
    <s v="LE40CT5030AK"/>
    <x v="0"/>
    <x v="5"/>
    <s v="noSmart"/>
    <s v="Full HD"/>
    <n v="7"/>
    <n v="28714.601699999999"/>
    <n v="4102.0859571428573"/>
  </r>
  <r>
    <x v="32"/>
    <s v="LE40CT5520AK"/>
    <x v="0"/>
    <x v="5"/>
    <s v="Smart"/>
    <s v="Full HD"/>
    <n v="1"/>
    <n v="5129"/>
    <n v="5129"/>
  </r>
  <r>
    <x v="32"/>
    <s v="LE43CU6550AK"/>
    <x v="0"/>
    <x v="6"/>
    <s v="Smart"/>
    <s v="Ultra HD/4k (3840x2160p)"/>
    <n v="3"/>
    <n v="20185"/>
    <n v="6728.333333333333"/>
  </r>
  <r>
    <x v="32"/>
    <s v="OLED55B9SLA"/>
    <x v="4"/>
    <x v="1"/>
    <s v="Smart"/>
    <s v="Ultra HD/4k (3840x2160p)"/>
    <n v="9"/>
    <n v="350992.98"/>
    <n v="38999.22"/>
  </r>
  <r>
    <x v="32"/>
    <s v="QE43Q60TAUXUA"/>
    <x v="8"/>
    <x v="6"/>
    <s v="Smart"/>
    <s v="Ultra HD/4k (3840x2160p)"/>
    <n v="12"/>
    <n v="198162.13999999998"/>
    <n v="16513.511666666665"/>
  </r>
  <r>
    <x v="32"/>
    <s v="QE50LS03TAUXUA"/>
    <x v="8"/>
    <x v="8"/>
    <s v="Smart"/>
    <s v="Ultra HD/4k (3840x2160p)"/>
    <n v="1"/>
    <n v="30340"/>
    <n v="30340"/>
  </r>
  <r>
    <x v="32"/>
    <s v="QE50Q60TAUXUA"/>
    <x v="8"/>
    <x v="8"/>
    <s v="Smart"/>
    <s v="Ultra HD/4k (3840x2160p)"/>
    <n v="2"/>
    <n v="39906"/>
    <n v="19953"/>
  </r>
  <r>
    <x v="32"/>
    <s v="QE55LS03TAUXUA"/>
    <x v="8"/>
    <x v="1"/>
    <s v="Smart"/>
    <s v="Ultra HD/4k (3840x2160p)"/>
    <n v="1"/>
    <n v="32054"/>
    <n v="32054"/>
  </r>
  <r>
    <x v="32"/>
    <s v="QE55Q60TAUXUA"/>
    <x v="8"/>
    <x v="1"/>
    <s v="Smart"/>
    <s v="Ultra HD/4k (3840x2160p)"/>
    <n v="16"/>
    <n v="353524.56"/>
    <n v="22095.285"/>
  </r>
  <r>
    <x v="32"/>
    <s v="QE55Q77TAUXUA"/>
    <x v="8"/>
    <x v="1"/>
    <s v="Smart"/>
    <s v="Ultra HD/4k (3840x2160p)"/>
    <n v="4"/>
    <n v="102502"/>
    <n v="25625.5"/>
  </r>
  <r>
    <x v="32"/>
    <s v="QE55Q80TAUXUA"/>
    <x v="8"/>
    <x v="1"/>
    <s v="Smart"/>
    <s v="Ultra HD/4k (3840x2160p)"/>
    <n v="1"/>
    <n v="33743.39"/>
    <n v="33743.39"/>
  </r>
  <r>
    <x v="32"/>
    <s v="QE58Q60TAUXUA"/>
    <x v="8"/>
    <x v="14"/>
    <s v="Smart"/>
    <s v="Ultra HD/4k (3840x2160p)"/>
    <n v="17"/>
    <n v="408472"/>
    <n v="24027.764705882353"/>
  </r>
  <r>
    <x v="32"/>
    <s v="QE65LS03TAUXUA"/>
    <x v="8"/>
    <x v="9"/>
    <s v="Smart"/>
    <s v="Ultra HD/4k (3840x2160p)"/>
    <n v="1"/>
    <n v="52762"/>
    <n v="52762"/>
  </r>
  <r>
    <x v="32"/>
    <s v="QE65Q60TAUXUA"/>
    <x v="8"/>
    <x v="9"/>
    <s v="Smart"/>
    <s v="Ultra HD/4k (3840x2160p)"/>
    <n v="7"/>
    <n v="245479.53999999998"/>
    <n v="35068.505714285711"/>
  </r>
  <r>
    <x v="32"/>
    <s v="QE65Q77TAUXUA"/>
    <x v="8"/>
    <x v="9"/>
    <s v="Smart"/>
    <s v="Ultra HD/4k (3840x2160p)"/>
    <n v="5"/>
    <n v="194050"/>
    <n v="38810"/>
  </r>
  <r>
    <x v="32"/>
    <s v="QE65Q80TAUXUA"/>
    <x v="8"/>
    <x v="9"/>
    <s v="Smart"/>
    <s v="Ultra HD/4k (3840x2160p)"/>
    <n v="1"/>
    <n v="52767"/>
    <n v="52767"/>
  </r>
  <r>
    <x v="32"/>
    <s v="QE75Q60TAUXUA"/>
    <x v="8"/>
    <x v="11"/>
    <s v="Smart"/>
    <s v="Ultra HD/4k (3840x2160p)"/>
    <n v="2"/>
    <n v="99767"/>
    <n v="49883.5"/>
  </r>
  <r>
    <x v="32"/>
    <s v="QE75Q77TAUXUA"/>
    <x v="8"/>
    <x v="11"/>
    <s v="Smart"/>
    <s v="Ultra HD/4k (3840x2160p)"/>
    <n v="1"/>
    <n v="61691"/>
    <n v="61691"/>
  </r>
  <r>
    <x v="32"/>
    <s v="UE24N4500AUXUA"/>
    <x v="8"/>
    <x v="2"/>
    <s v="Smart"/>
    <s v="HD Ready"/>
    <n v="18"/>
    <n v="91956.66"/>
    <n v="5108.7033333333338"/>
  </r>
  <r>
    <x v="32"/>
    <s v="UE28N4500AUXUA"/>
    <x v="8"/>
    <x v="3"/>
    <s v="Smart"/>
    <s v="HD Ready"/>
    <n v="8"/>
    <n v="44930"/>
    <n v="5616.25"/>
  </r>
  <r>
    <x v="32"/>
    <s v="UE32M5500AUXUA"/>
    <x v="8"/>
    <x v="4"/>
    <s v="Smart"/>
    <s v="Full HD"/>
    <n v="20"/>
    <n v="164802.71999999997"/>
    <n v="8240.1359999999986"/>
  </r>
  <r>
    <x v="32"/>
    <s v="UE32N4000AUXUA"/>
    <x v="8"/>
    <x v="4"/>
    <s v="Smart"/>
    <s v="Full HD"/>
    <n v="6"/>
    <n v="31941"/>
    <n v="5323.5"/>
  </r>
  <r>
    <x v="32"/>
    <s v="UE32N5000AUXUA"/>
    <x v="8"/>
    <x v="4"/>
    <s v="Smart"/>
    <s v="Full HD"/>
    <n v="16"/>
    <n v="95962"/>
    <n v="5997.625"/>
  </r>
  <r>
    <x v="32"/>
    <s v="UE32T4500AUXUA"/>
    <x v="8"/>
    <x v="4"/>
    <s v="Smart"/>
    <s v="HD Ready"/>
    <n v="44"/>
    <n v="242614"/>
    <n v="5513.954545454545"/>
  </r>
  <r>
    <x v="32"/>
    <s v="UE32T4510AUXUA"/>
    <x v="8"/>
    <x v="4"/>
    <s v="Smart"/>
    <s v="HD Ready"/>
    <n v="32"/>
    <n v="176274"/>
    <n v="5508.5625"/>
  </r>
  <r>
    <x v="32"/>
    <s v="UE32T5300AUXUA"/>
    <x v="8"/>
    <x v="4"/>
    <s v="Smart"/>
    <s v="Full HD"/>
    <n v="61"/>
    <n v="381732"/>
    <n v="6257.9016393442625"/>
  </r>
  <r>
    <x v="32"/>
    <s v="UE43T5300AUXUA"/>
    <x v="8"/>
    <x v="6"/>
    <s v="Smart"/>
    <s v="Full HD"/>
    <n v="22"/>
    <n v="177606"/>
    <n v="8073"/>
  </r>
  <r>
    <x v="32"/>
    <s v="UE43TU7100UXUA"/>
    <x v="8"/>
    <x v="6"/>
    <s v="Smart"/>
    <s v="Ultra HD/4k (3840x2160p)"/>
    <n v="52"/>
    <n v="526310"/>
    <n v="10121.346153846154"/>
  </r>
  <r>
    <x v="32"/>
    <s v="UE43TU8000UXUA"/>
    <x v="8"/>
    <x v="6"/>
    <s v="Smart"/>
    <s v="Ultra HD/4k (3840x2160p)"/>
    <n v="27"/>
    <n v="334262.26"/>
    <n v="12380.083703703704"/>
  </r>
  <r>
    <x v="32"/>
    <s v="UE43TU8500UXUA"/>
    <x v="8"/>
    <x v="6"/>
    <s v="Smart"/>
    <s v="Ultra HD/4k (3840x2160p)"/>
    <n v="15"/>
    <n v="202590.16"/>
    <n v="13506.010666666667"/>
  </r>
  <r>
    <x v="32"/>
    <s v="UE43TU8510UXUA"/>
    <x v="8"/>
    <x v="6"/>
    <s v="Smart"/>
    <s v="Ultra HD/4k (3840x2160p)"/>
    <n v="9"/>
    <n v="127980.47"/>
    <n v="14220.052222222223"/>
  </r>
  <r>
    <x v="32"/>
    <s v="UE50NU7002UXUA"/>
    <x v="8"/>
    <x v="8"/>
    <s v="Smart"/>
    <s v="Ultra HD/4k (3840x2160p)"/>
    <n v="5"/>
    <n v="51369"/>
    <n v="10273.799999999999"/>
  </r>
  <r>
    <x v="32"/>
    <s v="UE50TU7100UXUA"/>
    <x v="8"/>
    <x v="8"/>
    <s v="Smart"/>
    <s v="Ultra HD/4k (3840x2160p)"/>
    <n v="12"/>
    <n v="159641.81999999998"/>
    <n v="13303.484999999999"/>
  </r>
  <r>
    <x v="32"/>
    <s v="UE50TU8000UXUA"/>
    <x v="8"/>
    <x v="8"/>
    <s v="Smart"/>
    <s v="Ultra HD/4k (3840x2160p)"/>
    <n v="26"/>
    <n v="378446.26"/>
    <n v="14555.625384615385"/>
  </r>
  <r>
    <x v="32"/>
    <s v="UE50TU8500UXUA"/>
    <x v="8"/>
    <x v="8"/>
    <s v="Smart"/>
    <s v="Ultra HD/4k (3840x2160p)"/>
    <n v="19"/>
    <n v="313004.2"/>
    <n v="16473.905263157896"/>
  </r>
  <r>
    <x v="32"/>
    <s v="UE55TU7100UXUA"/>
    <x v="8"/>
    <x v="1"/>
    <s v="Smart"/>
    <s v="Ultra HD/4k (3840x2160p)"/>
    <n v="19"/>
    <n v="270278"/>
    <n v="14225.157894736842"/>
  </r>
  <r>
    <x v="32"/>
    <s v="UE55TU8000UXUA"/>
    <x v="8"/>
    <x v="1"/>
    <s v="Smart"/>
    <s v="Ultra HD/4k (3840x2160p)"/>
    <n v="22"/>
    <n v="362390.36"/>
    <n v="16472.289090909089"/>
  </r>
  <r>
    <x v="32"/>
    <s v="UE55TU8500UXUA"/>
    <x v="8"/>
    <x v="1"/>
    <s v="Smart"/>
    <s v="Ultra HD/4k (3840x2160p)"/>
    <n v="12"/>
    <n v="221663"/>
    <n v="18471.916666666668"/>
  </r>
  <r>
    <x v="32"/>
    <s v="UE58TU7100UXUA"/>
    <x v="8"/>
    <x v="14"/>
    <s v="Smart"/>
    <s v="Ultra HD/4k (3840x2160p)"/>
    <n v="12"/>
    <n v="181656"/>
    <n v="15138"/>
  </r>
  <r>
    <x v="32"/>
    <s v="UE65TU7100UXUA"/>
    <x v="8"/>
    <x v="9"/>
    <s v="Smart"/>
    <s v="Ultra HD/4k (3840x2160p)"/>
    <n v="15"/>
    <n v="329284"/>
    <n v="21952.266666666666"/>
  </r>
  <r>
    <x v="32"/>
    <s v="UE65TU8000UXUA"/>
    <x v="8"/>
    <x v="9"/>
    <s v="Smart"/>
    <s v="Ultra HD/4k (3840x2160p)"/>
    <n v="10"/>
    <n v="256182"/>
    <n v="25618.2"/>
  </r>
  <r>
    <x v="32"/>
    <s v="UE65TU8500UXUA"/>
    <x v="8"/>
    <x v="9"/>
    <s v="Smart"/>
    <s v="Ultra HD/4k (3840x2160p)"/>
    <n v="8"/>
    <n v="225176.60000000003"/>
    <n v="28147.075000000004"/>
  </r>
  <r>
    <x v="32"/>
    <s v="UE70TU7100UXUA"/>
    <x v="8"/>
    <x v="15"/>
    <s v="Smart"/>
    <s v="Ultra HD/4k (3840x2160p)"/>
    <n v="6"/>
    <n v="174673.74"/>
    <n v="29112.289999999997"/>
  </r>
  <r>
    <x v="32"/>
    <s v="UE75TU7100UXUA"/>
    <x v="8"/>
    <x v="11"/>
    <s v="Smart"/>
    <s v="Ultra HD/4k (3840x2160p)"/>
    <n v="2"/>
    <n v="65076"/>
    <n v="32538"/>
  </r>
  <r>
    <x v="33"/>
    <s v="20001181"/>
    <x v="1"/>
    <x v="5"/>
    <s v="Smart"/>
    <s v="Full HD"/>
    <n v="109"/>
    <n v="575970.28"/>
    <n v="5284.1310091743126"/>
  </r>
  <r>
    <x v="33"/>
    <s v="20001470"/>
    <x v="1"/>
    <x v="1"/>
    <s v="Smart"/>
    <s v="Ultra HD/4k (3840x2160p)"/>
    <n v="42"/>
    <n v="451904.79"/>
    <n v="10759.637857142856"/>
  </r>
  <r>
    <x v="33"/>
    <s v="20002052"/>
    <x v="1"/>
    <x v="4"/>
    <s v="Smart"/>
    <s v="HD Ready"/>
    <n v="284"/>
    <n v="1132724.2050000001"/>
    <n v="3988.4655105633806"/>
  </r>
  <r>
    <x v="33"/>
    <s v="20002053"/>
    <x v="1"/>
    <x v="5"/>
    <s v="Smart"/>
    <s v="Full HD"/>
    <n v="136"/>
    <n v="798074.53300000005"/>
    <n v="5868.1950955882357"/>
  </r>
  <r>
    <x v="33"/>
    <s v="20002080"/>
    <x v="1"/>
    <x v="8"/>
    <s v="Smart"/>
    <s v="Ultra HD/4k (3840x2160p)"/>
    <n v="36"/>
    <n v="333938.55999999994"/>
    <n v="9276.0711111111086"/>
  </r>
  <r>
    <x v="33"/>
    <s v="20002850"/>
    <x v="1"/>
    <x v="4"/>
    <s v="Smart"/>
    <s v="HD Ready"/>
    <n v="86"/>
    <n v="360548.42670000001"/>
    <n v="4192.4235662790697"/>
  </r>
  <r>
    <x v="33"/>
    <s v="20002854"/>
    <x v="1"/>
    <x v="6"/>
    <s v="Smart"/>
    <s v="Ultra HD/4k (3840x2160p)"/>
    <n v="30"/>
    <n v="219845.96000000002"/>
    <n v="7328.1986666666671"/>
  </r>
  <r>
    <x v="33"/>
    <s v="20002858"/>
    <x v="1"/>
    <x v="6"/>
    <s v="Smart"/>
    <s v="Ultra HD/4k (3840x2160p)"/>
    <n v="45"/>
    <n v="360847.34299999999"/>
    <n v="8018.8298444444445"/>
  </r>
  <r>
    <x v="33"/>
    <s v="20002864"/>
    <x v="1"/>
    <x v="8"/>
    <s v="Smart"/>
    <s v="Ultra HD/4k (3840x2160p)"/>
    <n v="11"/>
    <n v="94477.959999999992"/>
    <n v="8588.9054545454546"/>
  </r>
  <r>
    <x v="33"/>
    <s v="20002876"/>
    <x v="1"/>
    <x v="1"/>
    <s v="Smart"/>
    <s v="Ultra HD/4k (3840x2160p)"/>
    <n v="23"/>
    <n v="223235"/>
    <n v="9705.8695652173919"/>
  </r>
  <r>
    <x v="33"/>
    <s v="20002895"/>
    <x v="1"/>
    <x v="9"/>
    <s v="Smart"/>
    <s v="Ultra HD/4k (3840x2160p)"/>
    <n v="7"/>
    <n v="116699"/>
    <n v="16671.285714285714"/>
  </r>
  <r>
    <x v="33"/>
    <s v="20002960"/>
    <x v="1"/>
    <x v="7"/>
    <s v="Smart"/>
    <s v="Full HD"/>
    <n v="26"/>
    <n v="206639.24"/>
    <n v="7947.6630769230769"/>
  </r>
  <r>
    <x v="33"/>
    <s v="24PHS4304"/>
    <x v="3"/>
    <x v="2"/>
    <s v="noSmart"/>
    <s v="HD Ready"/>
    <n v="16"/>
    <n v="53587.222399999999"/>
    <n v="3349.2013999999999"/>
  </r>
  <r>
    <x v="33"/>
    <s v="24PHS4354"/>
    <x v="3"/>
    <x v="2"/>
    <s v="noSmart"/>
    <s v="HD Ready"/>
    <n v="1"/>
    <n v="3812"/>
    <n v="3812"/>
  </r>
  <r>
    <x v="33"/>
    <s v="24VH50"/>
    <x v="5"/>
    <x v="2"/>
    <s v="noSmart"/>
    <s v="HD Ready"/>
    <n v="2"/>
    <n v="1400"/>
    <n v="700"/>
  </r>
  <r>
    <x v="33"/>
    <s v="2T-C32BD1X"/>
    <x v="7"/>
    <x v="4"/>
    <s v="noSmart"/>
    <s v="HD Ready"/>
    <n v="50"/>
    <n v="147389.12"/>
    <n v="2947.7824000000001"/>
  </r>
  <r>
    <x v="33"/>
    <s v="32B6000HW"/>
    <x v="1"/>
    <x v="4"/>
    <s v="Smart"/>
    <s v="HD Ready"/>
    <n v="1"/>
    <n v="2200"/>
    <n v="2200"/>
  </r>
  <r>
    <x v="33"/>
    <s v="32B6600PA"/>
    <x v="1"/>
    <x v="4"/>
    <s v="Smart"/>
    <s v="HD Ready"/>
    <n v="5"/>
    <n v="20481.550000000003"/>
    <n v="4096.3100000000004"/>
  </r>
  <r>
    <x v="33"/>
    <s v="32DH3000"/>
    <x v="0"/>
    <x v="4"/>
    <s v="noSmart"/>
    <s v="HD Ready"/>
    <n v="230"/>
    <n v="631807.57000000007"/>
    <n v="2746.9894347826089"/>
  </r>
  <r>
    <x v="33"/>
    <s v="32DH3004"/>
    <x v="0"/>
    <x v="4"/>
    <s v="noSmart"/>
    <s v="HD Ready"/>
    <n v="6"/>
    <n v="6000"/>
    <n v="1000"/>
  </r>
  <r>
    <x v="33"/>
    <s v="32DH3500"/>
    <x v="0"/>
    <x v="4"/>
    <s v="Smart"/>
    <s v="HD Ready"/>
    <n v="238"/>
    <n v="843568.62159999995"/>
    <n v="3544.4059731092434"/>
  </r>
  <r>
    <x v="33"/>
    <s v="32DH5502"/>
    <x v="0"/>
    <x v="4"/>
    <s v="Smart"/>
    <s v="HD Ready"/>
    <n v="1"/>
    <n v="1000"/>
    <n v="1000"/>
  </r>
  <r>
    <x v="33"/>
    <s v="32DH5502A"/>
    <x v="0"/>
    <x v="4"/>
    <s v="Smart"/>
    <s v="HD Ready"/>
    <n v="1"/>
    <n v="1999"/>
    <n v="1999"/>
  </r>
  <r>
    <x v="33"/>
    <s v="32LK610BPLC"/>
    <x v="4"/>
    <x v="4"/>
    <s v="Smart"/>
    <s v="HD Ready"/>
    <n v="452"/>
    <n v="2385714"/>
    <n v="5278.1283185840712"/>
  </r>
  <r>
    <x v="33"/>
    <s v="32PFS5803"/>
    <x v="3"/>
    <x v="4"/>
    <s v="Smart"/>
    <s v="Full HD"/>
    <n v="11"/>
    <n v="64932"/>
    <n v="5902.909090909091"/>
  </r>
  <r>
    <x v="33"/>
    <s v="32PFS5823"/>
    <x v="3"/>
    <x v="4"/>
    <s v="Smart"/>
    <s v="Full HD"/>
    <n v="6"/>
    <n v="36895"/>
    <n v="6149.166666666667"/>
  </r>
  <r>
    <x v="33"/>
    <s v="32PFS6402"/>
    <x v="3"/>
    <x v="4"/>
    <s v="Smart"/>
    <s v="Full HD"/>
    <n v="8"/>
    <n v="59551.119200000001"/>
    <n v="7443.8899000000001"/>
  </r>
  <r>
    <x v="33"/>
    <s v="32PHS4503"/>
    <x v="3"/>
    <x v="4"/>
    <s v="noSmart"/>
    <s v="HD Ready"/>
    <n v="12"/>
    <n v="50645.198700000001"/>
    <n v="4220.4332249999998"/>
  </r>
  <r>
    <x v="33"/>
    <s v="32VH55"/>
    <x v="5"/>
    <x v="4"/>
    <s v="Smart"/>
    <s v="HD Ready"/>
    <n v="9"/>
    <n v="28332"/>
    <n v="3148"/>
  </r>
  <r>
    <x v="33"/>
    <s v="40B6600PA"/>
    <x v="1"/>
    <x v="5"/>
    <s v="Smart"/>
    <s v="Full HD"/>
    <n v="4"/>
    <n v="9217"/>
    <n v="2304.25"/>
  </r>
  <r>
    <x v="33"/>
    <s v="40DF5000"/>
    <x v="0"/>
    <x v="5"/>
    <s v="noSmart"/>
    <s v="Full HD"/>
    <n v="121"/>
    <n v="504058.52709999995"/>
    <n v="4165.7729512396691"/>
  </r>
  <r>
    <x v="33"/>
    <s v="40DF5500"/>
    <x v="0"/>
    <x v="5"/>
    <s v="Smart"/>
    <s v="Full HD"/>
    <n v="70"/>
    <n v="358196.53220000002"/>
    <n v="5117.0933171428578"/>
  </r>
  <r>
    <x v="33"/>
    <s v="40DF5502"/>
    <x v="0"/>
    <x v="5"/>
    <s v="Smart"/>
    <s v="Full HD"/>
    <n v="3"/>
    <n v="7798"/>
    <n v="2599.3333333333335"/>
  </r>
  <r>
    <x v="33"/>
    <s v="40DF5502A"/>
    <x v="0"/>
    <x v="5"/>
    <s v="Smart"/>
    <s v="Full HD"/>
    <n v="37"/>
    <n v="152681.9"/>
    <n v="4126.5378378378373"/>
  </r>
  <r>
    <x v="33"/>
    <s v="40VF50"/>
    <x v="5"/>
    <x v="5"/>
    <s v="noSmart"/>
    <s v="Full HD"/>
    <n v="11"/>
    <n v="41476"/>
    <n v="3770.5454545454545"/>
  </r>
  <r>
    <x v="33"/>
    <s v="40VF55"/>
    <x v="5"/>
    <x v="5"/>
    <s v="Smart"/>
    <s v="Full HD"/>
    <n v="2"/>
    <n v="8548"/>
    <n v="4274"/>
  </r>
  <r>
    <x v="33"/>
    <s v="43DF3000"/>
    <x v="0"/>
    <x v="6"/>
    <s v="noSmart"/>
    <s v="Full HD"/>
    <n v="131"/>
    <n v="593625.96"/>
    <n v="4531.4958778625951"/>
  </r>
  <r>
    <x v="33"/>
    <s v="43DU6510"/>
    <x v="0"/>
    <x v="6"/>
    <s v="Smart"/>
    <s v="Ultra HD/4k (3840x2160p)"/>
    <n v="119"/>
    <n v="773871.55440000002"/>
    <n v="6503.1223058823534"/>
  </r>
  <r>
    <x v="33"/>
    <s v="43LM6300PLA"/>
    <x v="4"/>
    <x v="6"/>
    <s v="Smart"/>
    <s v="Full HD"/>
    <n v="11"/>
    <n v="82071"/>
    <n v="7461"/>
  </r>
  <r>
    <x v="33"/>
    <s v="43PFS5505"/>
    <x v="3"/>
    <x v="6"/>
    <s v="noSmart"/>
    <s v="Full HD"/>
    <n v="10"/>
    <n v="69145.110799999995"/>
    <n v="6914.5110799999993"/>
  </r>
  <r>
    <x v="33"/>
    <s v="43PFS5803"/>
    <x v="3"/>
    <x v="6"/>
    <s v="Smart"/>
    <s v="Full HD"/>
    <n v="6"/>
    <n v="48570.020000000004"/>
    <n v="8095.003333333334"/>
  </r>
  <r>
    <x v="33"/>
    <s v="43PFS6855"/>
    <x v="3"/>
    <x v="22"/>
    <s v="Smart"/>
    <s v="Full HD"/>
    <n v="19"/>
    <n v="155362.62050000002"/>
    <n v="8176.9800263157904"/>
  </r>
  <r>
    <x v="33"/>
    <s v="43PUS6554"/>
    <x v="3"/>
    <x v="6"/>
    <s v="Smart"/>
    <s v="Ultra HD/4k (3840x2160p)"/>
    <n v="21"/>
    <n v="191900.08000000002"/>
    <n v="9138.0990476190491"/>
  </r>
  <r>
    <x v="33"/>
    <s v="43PUS6704"/>
    <x v="3"/>
    <x v="6"/>
    <s v="Smart"/>
    <s v="Ultra HD/4k (3840x2160p)"/>
    <n v="5"/>
    <n v="55195.040000000001"/>
    <n v="11039.008"/>
  </r>
  <r>
    <x v="33"/>
    <s v="43PUS6754"/>
    <x v="3"/>
    <x v="6"/>
    <s v="Smart"/>
    <s v="Ultra HD/4k (3840x2160p)"/>
    <n v="1"/>
    <n v="11315"/>
    <n v="11315"/>
  </r>
  <r>
    <x v="33"/>
    <s v="43PUS7334"/>
    <x v="3"/>
    <x v="6"/>
    <s v="Smart"/>
    <s v="Ultra HD/4k (3840x2160p)"/>
    <n v="3"/>
    <n v="39177.341700000004"/>
    <n v="13059.113900000002"/>
  </r>
  <r>
    <x v="33"/>
    <s v="43PUS8545"/>
    <x v="3"/>
    <x v="6"/>
    <s v="Smart"/>
    <s v="Ultra HD/4k (3840x2160p)"/>
    <n v="2"/>
    <n v="32734"/>
    <n v="16367"/>
  </r>
  <r>
    <x v="33"/>
    <s v="43UN71006LB"/>
    <x v="4"/>
    <x v="6"/>
    <s v="Smart"/>
    <s v="Ultra HD/4k (3840x2160p)"/>
    <n v="89"/>
    <n v="866000.4"/>
    <n v="9730.3415730337074"/>
  </r>
  <r>
    <x v="33"/>
    <s v="43UN74006LB"/>
    <x v="4"/>
    <x v="6"/>
    <s v="Smart"/>
    <s v="Ultra HD/4k (3840x2160p)"/>
    <n v="73"/>
    <n v="812535.4"/>
    <n v="11130.621917808219"/>
  </r>
  <r>
    <x v="33"/>
    <s v="43UN81006LB"/>
    <x v="4"/>
    <x v="6"/>
    <s v="Smart"/>
    <s v="Ultra HD/4k (3840x2160p)"/>
    <n v="30"/>
    <n v="366515.4"/>
    <n v="12217.18"/>
  </r>
  <r>
    <x v="33"/>
    <s v="49CU6549MC"/>
    <x v="0"/>
    <x v="7"/>
    <s v="Smart"/>
    <s v="Ultra HD/4k (3840x2160p)"/>
    <m/>
    <n v="-24638"/>
    <n v="0"/>
  </r>
  <r>
    <x v="33"/>
    <s v="49DU6510"/>
    <x v="0"/>
    <x v="7"/>
    <s v="Smart"/>
    <s v="Ultra HD/4k (3840x2160p)"/>
    <n v="32"/>
    <n v="258742.04"/>
    <n v="8085.6887500000003"/>
  </r>
  <r>
    <x v="33"/>
    <s v="49NANO866NA"/>
    <x v="4"/>
    <x v="7"/>
    <s v="Smart"/>
    <s v="Ultra HD/4k (3840x2160p)"/>
    <n v="7"/>
    <n v="160074.18"/>
    <n v="22867.739999999998"/>
  </r>
  <r>
    <x v="33"/>
    <s v="49PUS8503"/>
    <x v="3"/>
    <x v="7"/>
    <s v="Smart"/>
    <s v="Ultra HD/4k (3840x2160p)"/>
    <n v="1"/>
    <n v="11000"/>
    <n v="11000"/>
  </r>
  <r>
    <x v="33"/>
    <s v="49SM8050PLC"/>
    <x v="4"/>
    <x v="7"/>
    <s v="Smart"/>
    <s v="Ultra HD/4k (3840x2160p)"/>
    <n v="1"/>
    <n v="17099"/>
    <n v="17099"/>
  </r>
  <r>
    <x v="33"/>
    <s v="49UM7050PLF"/>
    <x v="4"/>
    <x v="7"/>
    <s v="Smart"/>
    <s v="Ultra HD/4k (3840x2160p)"/>
    <n v="4"/>
    <n v="45496"/>
    <n v="11374"/>
  </r>
  <r>
    <x v="33"/>
    <s v="49UN74006LB"/>
    <x v="4"/>
    <x v="7"/>
    <s v="Smart"/>
    <s v="Ultra HD/4k (3840x2160p)"/>
    <n v="55"/>
    <n v="740315.4"/>
    <n v="13460.28"/>
  </r>
  <r>
    <x v="33"/>
    <s v="50A6130UW"/>
    <x v="1"/>
    <x v="8"/>
    <s v="Smart"/>
    <s v="Ultra HD/4k (3840x2160p)"/>
    <m/>
    <n v="-9500"/>
    <n v="0"/>
  </r>
  <r>
    <x v="33"/>
    <s v="50DU5502"/>
    <x v="0"/>
    <x v="8"/>
    <s v="Smart"/>
    <s v="Ultra HD/4k (3840x2160p)"/>
    <n v="2"/>
    <n v="5600"/>
    <n v="2800"/>
  </r>
  <r>
    <x v="33"/>
    <s v="50PUS6554"/>
    <x v="3"/>
    <x v="8"/>
    <s v="Smart"/>
    <s v="Ultra HD/4k (3840x2160p)"/>
    <n v="7"/>
    <n v="72585.940499999997"/>
    <n v="10369.420071428571"/>
  </r>
  <r>
    <x v="33"/>
    <s v="50PUS7304"/>
    <x v="3"/>
    <x v="8"/>
    <s v="Smart"/>
    <s v="Ultra HD/4k (3840x2160p)"/>
    <n v="1"/>
    <n v="16719"/>
    <n v="16719"/>
  </r>
  <r>
    <x v="33"/>
    <s v="50PUS7334"/>
    <x v="3"/>
    <x v="8"/>
    <s v="Smart"/>
    <s v="Ultra HD/4k (3840x2160p)"/>
    <n v="4"/>
    <n v="63162.504399999998"/>
    <n v="15790.626099999999"/>
  </r>
  <r>
    <x v="33"/>
    <s v="50PUS8545"/>
    <x v="3"/>
    <x v="8"/>
    <s v="Smart"/>
    <s v="Ultra HD/4k (3840x2160p)"/>
    <n v="17"/>
    <n v="324703.27350000001"/>
    <n v="19100.192558823532"/>
  </r>
  <r>
    <x v="33"/>
    <s v="55DU6510"/>
    <x v="0"/>
    <x v="1"/>
    <s v="Smart"/>
    <s v="Ultra HD/4k (3840x2160p)"/>
    <n v="22"/>
    <n v="197011.75659999999"/>
    <n v="8955.0798454545456"/>
  </r>
  <r>
    <x v="33"/>
    <s v="55NANO806NA"/>
    <x v="4"/>
    <x v="1"/>
    <s v="Smart"/>
    <s v="Ultra HD/4k (3840x2160p)"/>
    <n v="20"/>
    <n v="452384.4"/>
    <n v="22619.22"/>
  </r>
  <r>
    <x v="33"/>
    <s v="55NANO866NA"/>
    <x v="4"/>
    <x v="1"/>
    <s v="Smart"/>
    <s v="Ultra HD/4k (3840x2160p)"/>
    <n v="9"/>
    <n v="242072.88"/>
    <n v="26896.986666666668"/>
  </r>
  <r>
    <x v="33"/>
    <s v="55OLED754"/>
    <x v="3"/>
    <x v="1"/>
    <s v="Smart"/>
    <s v="Ultra HD/4k (3840x2160p)"/>
    <n v="2"/>
    <n v="65819.040000000008"/>
    <n v="32909.520000000004"/>
  </r>
  <r>
    <x v="33"/>
    <s v="55OLED854"/>
    <x v="3"/>
    <x v="1"/>
    <s v="Smart"/>
    <s v="Ultra HD/4k (3840x2160p)"/>
    <n v="1"/>
    <n v="44999"/>
    <n v="44999"/>
  </r>
  <r>
    <x v="33"/>
    <s v="55PUS6754"/>
    <x v="3"/>
    <x v="1"/>
    <s v="Smart"/>
    <s v="Ultra HD/4k (3840x2160p)"/>
    <n v="2"/>
    <n v="29438"/>
    <n v="14719"/>
  </r>
  <r>
    <x v="33"/>
    <s v="55PUS7334"/>
    <x v="3"/>
    <x v="1"/>
    <s v="Smart"/>
    <s v="Ultra HD/4k (3840x2160p)"/>
    <n v="3"/>
    <n v="54414.09"/>
    <n v="18138.03"/>
  </r>
  <r>
    <x v="33"/>
    <s v="55SM8050PLC"/>
    <x v="4"/>
    <x v="1"/>
    <s v="Smart"/>
    <s v="Ultra HD/4k (3840x2160p)"/>
    <n v="17"/>
    <n v="347235.28"/>
    <n v="20425.604705882353"/>
  </r>
  <r>
    <x v="33"/>
    <s v="55UN71006LB"/>
    <x v="4"/>
    <x v="1"/>
    <s v="Smart"/>
    <s v="Ultra HD/4k (3840x2160p)"/>
    <n v="110"/>
    <n v="1511913.5999999999"/>
    <n v="13744.66909090909"/>
  </r>
  <r>
    <x v="33"/>
    <s v="55UN74006LB"/>
    <x v="4"/>
    <x v="1"/>
    <s v="Smart"/>
    <s v="Ultra HD/4k (3840x2160p)"/>
    <n v="30"/>
    <n v="448776"/>
    <n v="14959.2"/>
  </r>
  <r>
    <x v="33"/>
    <s v="58PUS7555"/>
    <x v="3"/>
    <x v="14"/>
    <s v="Smart"/>
    <s v="Ultra HD/4k (3840x2160p)"/>
    <n v="9"/>
    <n v="129884.02"/>
    <n v="14431.557777777778"/>
  </r>
  <r>
    <x v="33"/>
    <s v="58PUS8545"/>
    <x v="3"/>
    <x v="14"/>
    <s v="Smart"/>
    <s v="Ultra HD/4k (3840x2160p)"/>
    <n v="6"/>
    <n v="138375.24950000001"/>
    <n v="23062.541583333335"/>
  </r>
  <r>
    <x v="33"/>
    <s v="65DU6510"/>
    <x v="0"/>
    <x v="9"/>
    <s v="Smart"/>
    <s v="Ultra HD/4k (3840x2160p)"/>
    <n v="17"/>
    <n v="221342.04"/>
    <n v="13020.12"/>
  </r>
  <r>
    <x v="33"/>
    <s v="65PUS6554"/>
    <x v="3"/>
    <x v="9"/>
    <s v="Smart"/>
    <s v="Ultra HD/4k (3840x2160p)"/>
    <n v="2"/>
    <n v="38718"/>
    <n v="19359"/>
  </r>
  <r>
    <x v="33"/>
    <s v="65PUS6754"/>
    <x v="3"/>
    <x v="9"/>
    <s v="Smart"/>
    <s v="Ultra HD/4k (3840x2160p)"/>
    <n v="2"/>
    <n v="40478.020000000004"/>
    <n v="20239.010000000002"/>
  </r>
  <r>
    <x v="33"/>
    <s v="65PUS7304"/>
    <x v="3"/>
    <x v="9"/>
    <s v="Smart"/>
    <s v="Ultra HD/4k (3840x2160p)"/>
    <n v="1"/>
    <n v="24079"/>
    <n v="24079"/>
  </r>
  <r>
    <x v="33"/>
    <s v="65PUS8545"/>
    <x v="3"/>
    <x v="9"/>
    <s v="Smart"/>
    <s v="Ultra HD/4k (3840x2160p)"/>
    <n v="1"/>
    <n v="30959.040000000001"/>
    <n v="30959.040000000001"/>
  </r>
  <r>
    <x v="33"/>
    <s v="65UN74006LB"/>
    <x v="4"/>
    <x v="9"/>
    <s v="Smart"/>
    <s v="Ultra HD/4k (3840x2160p)"/>
    <n v="10"/>
    <n v="236992.1"/>
    <n v="23699.21"/>
  </r>
  <r>
    <x v="33"/>
    <s v="70PUS6504"/>
    <x v="3"/>
    <x v="15"/>
    <s v="Smart"/>
    <s v="Ultra HD/4k (3840x2160p)"/>
    <n v="4"/>
    <n v="78527.304399999994"/>
    <n v="19631.826099999998"/>
  </r>
  <r>
    <x v="33"/>
    <s v="70PUS7304"/>
    <x v="3"/>
    <x v="15"/>
    <s v="Smart"/>
    <s v="Ultra HD/4k (3840x2160p)"/>
    <n v="1"/>
    <n v="24147"/>
    <n v="24147"/>
  </r>
  <r>
    <x v="33"/>
    <s v="70PUS7555"/>
    <x v="3"/>
    <x v="15"/>
    <s v="Smart"/>
    <s v="Ultra HD/4k (3840x2160p)"/>
    <n v="3"/>
    <n v="79047"/>
    <n v="26349"/>
  </r>
  <r>
    <x v="33"/>
    <s v="70PUS8545"/>
    <x v="3"/>
    <x v="15"/>
    <s v="Smart"/>
    <s v="Ultra HD/4k (3840x2160p)"/>
    <n v="2"/>
    <n v="70185"/>
    <n v="35092.5"/>
  </r>
  <r>
    <x v="33"/>
    <s v="H40B5100"/>
    <x v="1"/>
    <x v="5"/>
    <s v="noSmart"/>
    <s v="Full HD"/>
    <n v="3"/>
    <n v="12687"/>
    <n v="4229"/>
  </r>
  <r>
    <x v="33"/>
    <s v="H43B7100"/>
    <x v="1"/>
    <x v="6"/>
    <s v="Smart"/>
    <s v="Ultra HD/4k (3840x2160p)"/>
    <n v="1"/>
    <n v="4000"/>
    <n v="4000"/>
  </r>
  <r>
    <x v="33"/>
    <s v="H43B7500"/>
    <x v="1"/>
    <x v="6"/>
    <s v="Smart"/>
    <s v="Ultra HD/4k (3840x2160p)"/>
    <n v="5"/>
    <n v="32644.29"/>
    <n v="6528.8580000000002"/>
  </r>
  <r>
    <x v="33"/>
    <s v="H50B7100"/>
    <x v="1"/>
    <x v="8"/>
    <s v="Smart"/>
    <s v="Ultra HD/4k (3840x2160p)"/>
    <n v="1"/>
    <n v="6000"/>
    <n v="6000"/>
  </r>
  <r>
    <x v="33"/>
    <s v="H55B7100"/>
    <x v="1"/>
    <x v="1"/>
    <s v="Smart"/>
    <s v="Ultra HD/4k (3840x2160p)"/>
    <n v="1"/>
    <n v="8535.0300000000007"/>
    <n v="8535.0300000000007"/>
  </r>
  <r>
    <x v="33"/>
    <s v="LE19CT5000AK"/>
    <x v="0"/>
    <x v="17"/>
    <s v="noSmart"/>
    <s v="HD Ready"/>
    <n v="1"/>
    <n v="1400"/>
    <n v="1400"/>
  </r>
  <r>
    <x v="33"/>
    <s v="LE24CT5000AK"/>
    <x v="0"/>
    <x v="2"/>
    <s v="noSmart"/>
    <s v="HD Ready"/>
    <n v="4"/>
    <n v="8004.9831999999997"/>
    <n v="2001.2457999999999"/>
  </r>
  <r>
    <x v="33"/>
    <s v="LE32CT5000AK"/>
    <x v="0"/>
    <x v="4"/>
    <s v="noSmart"/>
    <s v="HD Ready"/>
    <m/>
    <n v="-8604.8207999999995"/>
    <n v="0"/>
  </r>
  <r>
    <x v="33"/>
    <s v="LE32CT5020JP"/>
    <x v="0"/>
    <x v="0"/>
    <s v="Не проставлено"/>
    <s v="Не проставлено"/>
    <n v="8"/>
    <n v="-600"/>
    <n v="-75"/>
  </r>
  <r>
    <x v="33"/>
    <s v="LE32CT5025AK"/>
    <x v="0"/>
    <x v="4"/>
    <s v="noSmart"/>
    <s v="HD Ready"/>
    <m/>
    <n v="-3905"/>
    <n v="0"/>
  </r>
  <r>
    <x v="33"/>
    <s v="LE32CT5030AK"/>
    <x v="0"/>
    <x v="4"/>
    <s v="noSmart"/>
    <s v="HD Ready"/>
    <n v="2"/>
    <n v="5003.26"/>
    <n v="2501.63"/>
  </r>
  <r>
    <x v="33"/>
    <s v="LE32CT5500AK"/>
    <x v="0"/>
    <x v="4"/>
    <s v="Smart"/>
    <s v="HD Ready"/>
    <n v="1"/>
    <n v="1999"/>
    <n v="1999"/>
  </r>
  <r>
    <x v="33"/>
    <s v="LE32CT5550AK"/>
    <x v="0"/>
    <x v="4"/>
    <s v="Smart"/>
    <s v="Full HD"/>
    <n v="2"/>
    <n v="2800"/>
    <n v="1400"/>
  </r>
  <r>
    <x v="33"/>
    <s v="LE40CT5030AK"/>
    <x v="0"/>
    <x v="5"/>
    <s v="noSmart"/>
    <s v="Full HD"/>
    <n v="6"/>
    <n v="23335.065600000002"/>
    <n v="3889.1776000000004"/>
  </r>
  <r>
    <x v="33"/>
    <s v="LE40CT5520AK"/>
    <x v="0"/>
    <x v="5"/>
    <s v="Smart"/>
    <s v="Full HD"/>
    <m/>
    <n v="-5579"/>
    <n v="0"/>
  </r>
  <r>
    <x v="33"/>
    <s v="LE43CT2000AK"/>
    <x v="0"/>
    <x v="0"/>
    <s v="Не проставлено"/>
    <s v="Не проставлено"/>
    <n v="2"/>
    <n v="3998"/>
    <n v="1999"/>
  </r>
  <r>
    <x v="33"/>
    <s v="LE55CU6550AK"/>
    <x v="0"/>
    <x v="1"/>
    <s v="Smart"/>
    <s v="Ultra HD/4k (3840x2160p)"/>
    <n v="1"/>
    <n v="5999"/>
    <n v="5999"/>
  </r>
  <r>
    <x v="33"/>
    <s v="OLED55B9SLA"/>
    <x v="4"/>
    <x v="1"/>
    <s v="Smart"/>
    <s v="Ultra HD/4k (3840x2160p)"/>
    <n v="1"/>
    <n v="29200"/>
    <n v="29200"/>
  </r>
  <r>
    <x v="33"/>
    <s v="QE32LS03TBKXUA"/>
    <x v="8"/>
    <x v="4"/>
    <s v="Smart"/>
    <s v="Ultra HD/4k (3840x2160p)"/>
    <n v="2"/>
    <n v="27880"/>
    <n v="13940"/>
  </r>
  <r>
    <x v="33"/>
    <s v="QE43LS03TAUXUA"/>
    <x v="8"/>
    <x v="6"/>
    <s v="Smart"/>
    <s v="Ultra HD/4k (3840x2160p)"/>
    <n v="3"/>
    <n v="75854.760000000009"/>
    <n v="25284.920000000002"/>
  </r>
  <r>
    <x v="33"/>
    <s v="QE43Q60TAUXUA"/>
    <x v="8"/>
    <x v="6"/>
    <s v="Smart"/>
    <s v="Ultra HD/4k (3840x2160p)"/>
    <n v="2"/>
    <n v="33880"/>
    <n v="16940"/>
  </r>
  <r>
    <x v="33"/>
    <s v="QE49LS01TAUXUA"/>
    <x v="8"/>
    <x v="7"/>
    <s v="Smart"/>
    <s v="Ultra HD/4k (3840x2160p)"/>
    <n v="1"/>
    <n v="28699.02"/>
    <n v="28699.02"/>
  </r>
  <r>
    <x v="33"/>
    <s v="QE49Q80TAUXUA"/>
    <x v="8"/>
    <x v="7"/>
    <s v="Smart"/>
    <s v="Ultra HD/4k (3840x2160p)"/>
    <n v="2"/>
    <n v="57415"/>
    <n v="28707.5"/>
  </r>
  <r>
    <x v="33"/>
    <s v="QE50Q60TAUXUA"/>
    <x v="8"/>
    <x v="8"/>
    <s v="Smart"/>
    <s v="Ultra HD/4k (3840x2160p)"/>
    <n v="14"/>
    <n v="282677.83999999997"/>
    <n v="20191.274285714284"/>
  </r>
  <r>
    <x v="33"/>
    <s v="QE55LS03TAUXUA"/>
    <x v="8"/>
    <x v="1"/>
    <s v="Smart"/>
    <s v="Ultra HD/4k (3840x2160p)"/>
    <n v="1"/>
    <n v="31412.92"/>
    <n v="31412.92"/>
  </r>
  <r>
    <x v="33"/>
    <s v="QE55Q60TAUXUA"/>
    <x v="8"/>
    <x v="1"/>
    <s v="Smart"/>
    <s v="Ultra HD/4k (3840x2160p)"/>
    <n v="24"/>
    <n v="530438.72"/>
    <n v="22101.613333333331"/>
  </r>
  <r>
    <x v="33"/>
    <s v="QE55Q77TAUXUA"/>
    <x v="8"/>
    <x v="1"/>
    <s v="Smart"/>
    <s v="Ultra HD/4k (3840x2160p)"/>
    <n v="2"/>
    <n v="54135"/>
    <n v="27067.5"/>
  </r>
  <r>
    <x v="33"/>
    <s v="QE55Q80TAUXUA"/>
    <x v="8"/>
    <x v="1"/>
    <s v="Smart"/>
    <s v="Ultra HD/4k (3840x2160p)"/>
    <n v="1"/>
    <n v="34000"/>
    <n v="34000"/>
  </r>
  <r>
    <x v="33"/>
    <s v="QE58Q60TAUXUA"/>
    <x v="8"/>
    <x v="14"/>
    <s v="Smart"/>
    <s v="Ultra HD/4k (3840x2160p)"/>
    <n v="2"/>
    <n v="46517.47"/>
    <n v="23258.735000000001"/>
  </r>
  <r>
    <x v="33"/>
    <s v="QE65LS03TAUXUA"/>
    <x v="8"/>
    <x v="9"/>
    <s v="Smart"/>
    <s v="Ultra HD/4k (3840x2160p)"/>
    <n v="1"/>
    <n v="47484.72"/>
    <n v="47484.72"/>
  </r>
  <r>
    <x v="33"/>
    <s v="QE65Q60TAUXUA"/>
    <x v="8"/>
    <x v="9"/>
    <s v="Smart"/>
    <s v="Ultra HD/4k (3840x2160p)"/>
    <n v="5"/>
    <n v="170620.85"/>
    <n v="34124.17"/>
  </r>
  <r>
    <x v="33"/>
    <s v="QE65Q77TAUXUA"/>
    <x v="8"/>
    <x v="9"/>
    <s v="Smart"/>
    <s v="Ultra HD/4k (3840x2160p)"/>
    <n v="2"/>
    <n v="72872.899999999994"/>
    <n v="36436.449999999997"/>
  </r>
  <r>
    <x v="33"/>
    <s v="QE65Q950TSUXUA"/>
    <x v="8"/>
    <x v="9"/>
    <s v="Smart"/>
    <s v="Ultra HD/8k (7680x4320p)"/>
    <n v="1"/>
    <n v="147500"/>
    <n v="147500"/>
  </r>
  <r>
    <x v="33"/>
    <s v="QE75Q800TAUXUA"/>
    <x v="8"/>
    <x v="11"/>
    <s v="Smart"/>
    <s v="Ultra HD/8k (7680x4320p)"/>
    <n v="1"/>
    <n v="147600"/>
    <n v="147600"/>
  </r>
  <r>
    <x v="33"/>
    <s v="UE24N4500AUXUA"/>
    <x v="8"/>
    <x v="2"/>
    <s v="Smart"/>
    <s v="HD Ready"/>
    <n v="11"/>
    <n v="56508.959999999992"/>
    <n v="5137.1781818181807"/>
  </r>
  <r>
    <x v="33"/>
    <s v="UE28N4500AUXUA"/>
    <x v="8"/>
    <x v="3"/>
    <s v="Smart"/>
    <s v="HD Ready"/>
    <n v="14"/>
    <n v="78990"/>
    <n v="5642.1428571428569"/>
  </r>
  <r>
    <x v="33"/>
    <s v="UE32M5500AUXUA"/>
    <x v="8"/>
    <x v="4"/>
    <s v="Smart"/>
    <s v="Full HD"/>
    <n v="18"/>
    <n v="164090"/>
    <n v="9116.1111111111113"/>
  </r>
  <r>
    <x v="33"/>
    <s v="UE32N4000AUXUA"/>
    <x v="8"/>
    <x v="4"/>
    <s v="Smart"/>
    <s v="Full HD"/>
    <n v="3"/>
    <n v="15716"/>
    <n v="5238.666666666667"/>
  </r>
  <r>
    <x v="33"/>
    <s v="UE32N5000AUXUA"/>
    <x v="8"/>
    <x v="4"/>
    <s v="Smart"/>
    <s v="Full HD"/>
    <n v="2"/>
    <n v="12224"/>
    <n v="6112"/>
  </r>
  <r>
    <x v="33"/>
    <s v="UE32T4500AUXUA"/>
    <x v="8"/>
    <x v="4"/>
    <s v="Smart"/>
    <s v="HD Ready"/>
    <n v="46"/>
    <n v="254003"/>
    <n v="5521.804347826087"/>
  </r>
  <r>
    <x v="33"/>
    <s v="UE32T4510AUXUA"/>
    <x v="8"/>
    <x v="4"/>
    <s v="Smart"/>
    <s v="HD Ready"/>
    <n v="28"/>
    <n v="154124"/>
    <n v="5504.4285714285716"/>
  </r>
  <r>
    <x v="33"/>
    <s v="UE32T5300AUXUA"/>
    <x v="8"/>
    <x v="4"/>
    <s v="Smart"/>
    <s v="Full HD"/>
    <n v="46"/>
    <n v="289977"/>
    <n v="6303.847826086957"/>
  </r>
  <r>
    <x v="33"/>
    <s v="UE43T5300AUXUA"/>
    <x v="8"/>
    <x v="6"/>
    <s v="Smart"/>
    <s v="Full HD"/>
    <n v="62"/>
    <n v="500715"/>
    <n v="8076.0483870967746"/>
  </r>
  <r>
    <x v="33"/>
    <s v="UE43TU7100UXUA"/>
    <x v="8"/>
    <x v="6"/>
    <s v="Smart"/>
    <s v="Ultra HD/4k (3840x2160p)"/>
    <n v="79"/>
    <n v="800512"/>
    <n v="10133.06329113924"/>
  </r>
  <r>
    <x v="33"/>
    <s v="UE43TU8000UXUA"/>
    <x v="8"/>
    <x v="6"/>
    <s v="Smart"/>
    <s v="Ultra HD/4k (3840x2160p)"/>
    <n v="9"/>
    <n v="112076.1"/>
    <n v="12452.900000000001"/>
  </r>
  <r>
    <x v="33"/>
    <s v="UE43TU8500UXUA"/>
    <x v="8"/>
    <x v="6"/>
    <s v="Smart"/>
    <s v="Ultra HD/4k (3840x2160p)"/>
    <n v="7"/>
    <n v="100274.54000000001"/>
    <n v="14324.934285714287"/>
  </r>
  <r>
    <x v="33"/>
    <s v="UE43TU8510UXUA"/>
    <x v="8"/>
    <x v="6"/>
    <s v="Smart"/>
    <s v="Ultra HD/4k (3840x2160p)"/>
    <n v="20"/>
    <n v="273411"/>
    <n v="13670.55"/>
  </r>
  <r>
    <x v="33"/>
    <s v="UE50NU7002UXUA"/>
    <x v="8"/>
    <x v="8"/>
    <s v="Smart"/>
    <s v="Ultra HD/4k (3840x2160p)"/>
    <n v="3"/>
    <n v="38958"/>
    <n v="12986"/>
  </r>
  <r>
    <x v="33"/>
    <s v="UE50TU7100UXUA"/>
    <x v="8"/>
    <x v="8"/>
    <s v="Smart"/>
    <s v="Ultra HD/4k (3840x2160p)"/>
    <n v="7"/>
    <n v="79998"/>
    <n v="11428.285714285714"/>
  </r>
  <r>
    <x v="33"/>
    <s v="UE50TU8000UXUA"/>
    <x v="8"/>
    <x v="8"/>
    <s v="Smart"/>
    <s v="Ultra HD/4k (3840x2160p)"/>
    <n v="27"/>
    <n v="394955.98"/>
    <n v="14627.999259259259"/>
  </r>
  <r>
    <x v="33"/>
    <s v="UE50TU8500UXUA"/>
    <x v="8"/>
    <x v="8"/>
    <s v="Smart"/>
    <s v="Ultra HD/4k (3840x2160p)"/>
    <n v="2"/>
    <n v="35042"/>
    <n v="17521"/>
  </r>
  <r>
    <x v="33"/>
    <s v="UE50TU8510UXUA"/>
    <x v="8"/>
    <x v="8"/>
    <s v="Smart"/>
    <s v="Ultra HD/4k (3840x2160p)"/>
    <n v="21"/>
    <n v="345078"/>
    <n v="16432.285714285714"/>
  </r>
  <r>
    <x v="33"/>
    <s v="UE55RU7100UXUA"/>
    <x v="8"/>
    <x v="1"/>
    <s v="Smart"/>
    <s v="Ultra HD/4k (3840x2160p)"/>
    <n v="1"/>
    <n v="14000"/>
    <n v="14000"/>
  </r>
  <r>
    <x v="33"/>
    <s v="UE55TU7100UXUA"/>
    <x v="8"/>
    <x v="1"/>
    <s v="Smart"/>
    <s v="Ultra HD/4k (3840x2160p)"/>
    <n v="13"/>
    <n v="186383"/>
    <n v="14337.153846153846"/>
  </r>
  <r>
    <x v="33"/>
    <s v="UE55TU8000UXUA"/>
    <x v="8"/>
    <x v="1"/>
    <s v="Smart"/>
    <s v="Ultra HD/4k (3840x2160p)"/>
    <n v="49"/>
    <n v="808927.31"/>
    <n v="16508.720612244899"/>
  </r>
  <r>
    <x v="33"/>
    <s v="UE55TU8500UXUA"/>
    <x v="8"/>
    <x v="1"/>
    <s v="Smart"/>
    <s v="Ultra HD/4k (3840x2160p)"/>
    <n v="7"/>
    <n v="117288.9"/>
    <n v="16755.557142857142"/>
  </r>
  <r>
    <x v="33"/>
    <s v="UE58TU7100UXUA"/>
    <x v="8"/>
    <x v="14"/>
    <s v="Smart"/>
    <s v="Ultra HD/4k (3840x2160p)"/>
    <n v="6"/>
    <n v="90828"/>
    <n v="15138"/>
  </r>
  <r>
    <x v="33"/>
    <s v="UE65TU7100UXUA"/>
    <x v="8"/>
    <x v="9"/>
    <s v="Smart"/>
    <s v="Ultra HD/4k (3840x2160p)"/>
    <n v="3"/>
    <n v="68183.8"/>
    <n v="22727.933333333334"/>
  </r>
  <r>
    <x v="33"/>
    <s v="UE65TU8000UXUA"/>
    <x v="8"/>
    <x v="9"/>
    <s v="Smart"/>
    <s v="Ultra HD/4k (3840x2160p)"/>
    <n v="1"/>
    <n v="26827"/>
    <n v="26827"/>
  </r>
  <r>
    <x v="33"/>
    <s v="UE65TU8500UXUA"/>
    <x v="8"/>
    <x v="9"/>
    <s v="Smart"/>
    <s v="Ultra HD/4k (3840x2160p)"/>
    <n v="12"/>
    <n v="341044"/>
    <n v="28420.333333333332"/>
  </r>
  <r>
    <x v="33"/>
    <s v="UE75TU8000UXUA"/>
    <x v="8"/>
    <x v="11"/>
    <s v="Smart"/>
    <s v="Ultra HD/4k (3840x2160p)"/>
    <n v="2"/>
    <n v="79548"/>
    <n v="39774"/>
  </r>
  <r>
    <x v="33"/>
    <s v="VG-SCFT50WT/RU"/>
    <x v="8"/>
    <x v="20"/>
    <s v="&lt;НЕТ&gt;"/>
    <s v="НЕТ"/>
    <n v="1"/>
    <n v="2221"/>
    <n v="2221"/>
  </r>
  <r>
    <x v="34"/>
    <s v="20001181"/>
    <x v="1"/>
    <x v="5"/>
    <s v="Smart"/>
    <s v="Full HD"/>
    <n v="42"/>
    <n v="223130"/>
    <n v="5312.6190476190477"/>
  </r>
  <r>
    <x v="34"/>
    <s v="20001470"/>
    <x v="1"/>
    <x v="1"/>
    <s v="Smart"/>
    <s v="Ultra HD/4k (3840x2160p)"/>
    <n v="62"/>
    <n v="658202.85000000009"/>
    <n v="10616.175000000001"/>
  </r>
  <r>
    <x v="34"/>
    <s v="20002052"/>
    <x v="1"/>
    <x v="4"/>
    <s v="Smart"/>
    <s v="HD Ready"/>
    <n v="418"/>
    <n v="1631934.4300000002"/>
    <n v="3904.1493540669862"/>
  </r>
  <r>
    <x v="34"/>
    <s v="20002053"/>
    <x v="1"/>
    <x v="5"/>
    <s v="Smart"/>
    <s v="Full HD"/>
    <n v="131"/>
    <n v="765829.473"/>
    <n v="5846.0265114503818"/>
  </r>
  <r>
    <x v="34"/>
    <s v="20002080"/>
    <x v="1"/>
    <x v="8"/>
    <s v="Smart"/>
    <s v="Ultra HD/4k (3840x2160p)"/>
    <n v="51"/>
    <n v="480921.41080000001"/>
    <n v="9429.8315843137261"/>
  </r>
  <r>
    <x v="34"/>
    <s v="20002850"/>
    <x v="1"/>
    <x v="4"/>
    <s v="Smart"/>
    <s v="HD Ready"/>
    <n v="97"/>
    <n v="360792.68200000003"/>
    <n v="3719.5121855670104"/>
  </r>
  <r>
    <x v="34"/>
    <s v="20002854"/>
    <x v="1"/>
    <x v="6"/>
    <s v="Smart"/>
    <s v="Ultra HD/4k (3840x2160p)"/>
    <n v="16"/>
    <n v="118772"/>
    <n v="7423.25"/>
  </r>
  <r>
    <x v="34"/>
    <s v="20002858"/>
    <x v="1"/>
    <x v="6"/>
    <s v="Smart"/>
    <s v="Ultra HD/4k (3840x2160p)"/>
    <n v="37"/>
    <n v="315732.38"/>
    <n v="8533.3075675675682"/>
  </r>
  <r>
    <x v="34"/>
    <s v="20002864"/>
    <x v="1"/>
    <x v="8"/>
    <s v="Smart"/>
    <s v="Ultra HD/4k (3840x2160p)"/>
    <n v="13"/>
    <n v="116411"/>
    <n v="8954.6923076923085"/>
  </r>
  <r>
    <x v="34"/>
    <s v="20002876"/>
    <x v="1"/>
    <x v="1"/>
    <s v="Smart"/>
    <s v="Ultra HD/4k (3840x2160p)"/>
    <n v="40"/>
    <n v="387627.04"/>
    <n v="9690.6759999999995"/>
  </r>
  <r>
    <x v="34"/>
    <s v="20002895"/>
    <x v="1"/>
    <x v="9"/>
    <s v="Smart"/>
    <s v="Ultra HD/4k (3840x2160p)"/>
    <n v="3"/>
    <n v="49967"/>
    <n v="16655.666666666668"/>
  </r>
  <r>
    <x v="34"/>
    <s v="20002960"/>
    <x v="1"/>
    <x v="7"/>
    <s v="Smart"/>
    <s v="Full HD"/>
    <n v="15"/>
    <n v="118515"/>
    <n v="7901"/>
  </r>
  <r>
    <x v="34"/>
    <s v="24PHS4354"/>
    <x v="3"/>
    <x v="2"/>
    <s v="noSmart"/>
    <s v="HD Ready"/>
    <n v="8"/>
    <n v="30496"/>
    <n v="3812"/>
  </r>
  <r>
    <x v="34"/>
    <s v="2T-C32BD1X"/>
    <x v="7"/>
    <x v="4"/>
    <s v="noSmart"/>
    <s v="HD Ready"/>
    <n v="31"/>
    <n v="95108.040000000008"/>
    <n v="3068.0012903225811"/>
  </r>
  <r>
    <x v="34"/>
    <s v="32B6600PA"/>
    <x v="1"/>
    <x v="4"/>
    <s v="Smart"/>
    <s v="HD Ready"/>
    <n v="4"/>
    <n v="11733.2479"/>
    <n v="2933.3119750000001"/>
  </r>
  <r>
    <x v="34"/>
    <s v="32DH3000"/>
    <x v="0"/>
    <x v="4"/>
    <s v="noSmart"/>
    <s v="HD Ready"/>
    <n v="105"/>
    <n v="274844.58809999999"/>
    <n v="2617.5675057142857"/>
  </r>
  <r>
    <x v="34"/>
    <s v="32DH3500"/>
    <x v="0"/>
    <x v="4"/>
    <s v="Smart"/>
    <s v="HD Ready"/>
    <n v="341"/>
    <n v="1189806.82"/>
    <n v="3489.1695601173024"/>
  </r>
  <r>
    <x v="34"/>
    <s v="32LK610BPLC"/>
    <x v="4"/>
    <x v="4"/>
    <s v="Smart"/>
    <s v="HD Ready"/>
    <n v="77"/>
    <n v="420343"/>
    <n v="5459"/>
  </r>
  <r>
    <x v="34"/>
    <s v="32LM6300PLA"/>
    <x v="4"/>
    <x v="4"/>
    <s v="Smart"/>
    <s v="Full HD"/>
    <n v="460"/>
    <n v="2762430.2"/>
    <n v="6005.2830434782609"/>
  </r>
  <r>
    <x v="34"/>
    <s v="32PFS5803"/>
    <x v="3"/>
    <x v="4"/>
    <s v="Smart"/>
    <s v="Full HD"/>
    <n v="31"/>
    <n v="184109.8"/>
    <n v="5939.0258064516129"/>
  </r>
  <r>
    <x v="34"/>
    <s v="32PFS5823"/>
    <x v="3"/>
    <x v="4"/>
    <s v="Smart"/>
    <s v="Full HD"/>
    <n v="11"/>
    <n v="65649"/>
    <n v="5968.090909090909"/>
  </r>
  <r>
    <x v="34"/>
    <s v="32PFS6855"/>
    <x v="3"/>
    <x v="4"/>
    <s v="Smart"/>
    <s v="Full HD"/>
    <n v="42"/>
    <n v="269766"/>
    <n v="6423"/>
  </r>
  <r>
    <x v="34"/>
    <s v="32PHS4503"/>
    <x v="3"/>
    <x v="4"/>
    <s v="noSmart"/>
    <s v="HD Ready"/>
    <n v="43"/>
    <n v="181806.5675"/>
    <n v="4228.0597093023252"/>
  </r>
  <r>
    <x v="34"/>
    <s v="32PHS5505"/>
    <x v="3"/>
    <x v="4"/>
    <s v="noSmart"/>
    <s v="HD Ready"/>
    <n v="35"/>
    <n v="163205"/>
    <n v="4663"/>
  </r>
  <r>
    <x v="34"/>
    <s v="32PHS6605"/>
    <x v="3"/>
    <x v="4"/>
    <s v="Smart"/>
    <s v="HD Ready"/>
    <n v="12"/>
    <n v="63348"/>
    <n v="5279"/>
  </r>
  <r>
    <x v="34"/>
    <s v="32VH50"/>
    <x v="5"/>
    <x v="4"/>
    <s v="noSmart"/>
    <s v="HD Ready"/>
    <m/>
    <n v="-2125"/>
    <n v="0"/>
  </r>
  <r>
    <x v="34"/>
    <s v="32VH55"/>
    <x v="5"/>
    <x v="4"/>
    <s v="Smart"/>
    <s v="HD Ready"/>
    <n v="8"/>
    <n v="20258"/>
    <n v="2532.25"/>
  </r>
  <r>
    <x v="34"/>
    <s v="40B6600PA"/>
    <x v="1"/>
    <x v="5"/>
    <s v="Smart"/>
    <s v="Full HD"/>
    <n v="3"/>
    <n v="10400"/>
    <n v="3466.6666666666665"/>
  </r>
  <r>
    <x v="34"/>
    <s v="40DF5000"/>
    <x v="0"/>
    <x v="5"/>
    <s v="noSmart"/>
    <s v="Full HD"/>
    <n v="107"/>
    <n v="422374.92000000004"/>
    <n v="3947.4291588785049"/>
  </r>
  <r>
    <x v="34"/>
    <s v="40DF5500"/>
    <x v="0"/>
    <x v="5"/>
    <s v="Smart"/>
    <s v="Full HD"/>
    <n v="91"/>
    <n v="474762.26610000001"/>
    <n v="5217.1677593406594"/>
  </r>
  <r>
    <x v="34"/>
    <s v="40DF5502A"/>
    <x v="0"/>
    <x v="5"/>
    <s v="Smart"/>
    <s v="Full HD"/>
    <n v="14"/>
    <n v="63133.42"/>
    <n v="4509.53"/>
  </r>
  <r>
    <x v="34"/>
    <s v="40VF50"/>
    <x v="5"/>
    <x v="5"/>
    <s v="noSmart"/>
    <s v="Full HD"/>
    <n v="3"/>
    <n v="11250"/>
    <n v="3750"/>
  </r>
  <r>
    <x v="34"/>
    <s v="40VF55"/>
    <x v="5"/>
    <x v="5"/>
    <s v="Smart"/>
    <s v="Full HD"/>
    <n v="4"/>
    <n v="13047"/>
    <n v="3261.75"/>
  </r>
  <r>
    <x v="34"/>
    <s v="43DF3000"/>
    <x v="0"/>
    <x v="6"/>
    <s v="noSmart"/>
    <s v="Full HD"/>
    <n v="105"/>
    <n v="467846"/>
    <n v="4455.6761904761906"/>
  </r>
  <r>
    <x v="34"/>
    <s v="43DU6510"/>
    <x v="0"/>
    <x v="6"/>
    <s v="Smart"/>
    <s v="Ultra HD/4k (3840x2160p)"/>
    <n v="113"/>
    <n v="737131.71"/>
    <n v="6523.2894690265484"/>
  </r>
  <r>
    <x v="34"/>
    <s v="43LM6300PLA"/>
    <x v="4"/>
    <x v="6"/>
    <s v="Smart"/>
    <s v="Full HD"/>
    <n v="284"/>
    <n v="2063601"/>
    <n v="7266.2007042253517"/>
  </r>
  <r>
    <x v="34"/>
    <s v="43PFS5505"/>
    <x v="3"/>
    <x v="6"/>
    <s v="noSmart"/>
    <s v="Full HD"/>
    <n v="5"/>
    <n v="33924.04"/>
    <n v="6784.808"/>
  </r>
  <r>
    <x v="34"/>
    <s v="43PFS5803"/>
    <x v="3"/>
    <x v="6"/>
    <s v="Smart"/>
    <s v="Full HD"/>
    <n v="5"/>
    <n v="40233.020000000004"/>
    <n v="8046.6040000000012"/>
  </r>
  <r>
    <x v="34"/>
    <s v="43PFS5823"/>
    <x v="3"/>
    <x v="6"/>
    <s v="Smart"/>
    <s v="Full HD"/>
    <m/>
    <n v="-8279"/>
    <n v="0"/>
  </r>
  <r>
    <x v="34"/>
    <s v="43PFS6855"/>
    <x v="3"/>
    <x v="22"/>
    <s v="Smart"/>
    <s v="Full HD"/>
    <n v="18"/>
    <n v="142627.12"/>
    <n v="7923.7288888888888"/>
  </r>
  <r>
    <x v="34"/>
    <s v="43PUS6201"/>
    <x v="3"/>
    <x v="1"/>
    <s v="Smart"/>
    <s v="Ultra HD/4k (3840x2160p)"/>
    <m/>
    <n v="-12749"/>
    <n v="0"/>
  </r>
  <r>
    <x v="34"/>
    <s v="43PUS6554"/>
    <x v="3"/>
    <x v="6"/>
    <s v="Smart"/>
    <s v="Ultra HD/4k (3840x2160p)"/>
    <n v="1"/>
    <n v="9200"/>
    <n v="9200"/>
  </r>
  <r>
    <x v="34"/>
    <s v="43PUS6704"/>
    <x v="3"/>
    <x v="6"/>
    <s v="Smart"/>
    <s v="Ultra HD/4k (3840x2160p)"/>
    <n v="7"/>
    <n v="77273.16"/>
    <n v="11039.022857142858"/>
  </r>
  <r>
    <x v="34"/>
    <s v="43PUS6754"/>
    <x v="3"/>
    <x v="6"/>
    <s v="Smart"/>
    <s v="Ultra HD/4k (3840x2160p)"/>
    <n v="4"/>
    <n v="41993.255599999997"/>
    <n v="10498.313899999999"/>
  </r>
  <r>
    <x v="34"/>
    <s v="43PUS7304"/>
    <x v="3"/>
    <x v="6"/>
    <s v="Smart"/>
    <s v="Ultra HD/4k (3840x2160p)"/>
    <n v="20"/>
    <n v="255034.79390000002"/>
    <n v="12751.739695"/>
  </r>
  <r>
    <x v="34"/>
    <s v="43PUS7555"/>
    <x v="3"/>
    <x v="6"/>
    <s v="Smart"/>
    <s v="Ultra HD/4k (3840x2160p)"/>
    <n v="62"/>
    <n v="634618"/>
    <n v="10235.774193548386"/>
  </r>
  <r>
    <x v="34"/>
    <s v="43PUS8545"/>
    <x v="3"/>
    <x v="6"/>
    <s v="Smart"/>
    <s v="Ultra HD/4k (3840x2160p)"/>
    <n v="25"/>
    <n v="417799.02"/>
    <n v="16711.960800000001"/>
  </r>
  <r>
    <x v="34"/>
    <s v="43UK6300PLB"/>
    <x v="4"/>
    <x v="6"/>
    <s v="Smart"/>
    <s v="Ultra HD/4k (3840x2160p)"/>
    <n v="1"/>
    <n v="10475.030000000001"/>
    <n v="10475.030000000001"/>
  </r>
  <r>
    <x v="34"/>
    <s v="43UN71006LB"/>
    <x v="4"/>
    <x v="6"/>
    <s v="Smart"/>
    <s v="Ultra HD/4k (3840x2160p)"/>
    <n v="5"/>
    <n v="50045"/>
    <n v="10009"/>
  </r>
  <r>
    <x v="34"/>
    <s v="43UN74006LB"/>
    <x v="4"/>
    <x v="6"/>
    <s v="Smart"/>
    <s v="Ultra HD/4k (3840x2160p)"/>
    <n v="188"/>
    <n v="2090409.6"/>
    <n v="11119.2"/>
  </r>
  <r>
    <x v="34"/>
    <s v="43UN81006LB"/>
    <x v="4"/>
    <x v="6"/>
    <s v="Smart"/>
    <s v="Ultra HD/4k (3840x2160p)"/>
    <n v="19"/>
    <n v="233318.06"/>
    <n v="12279.897894736841"/>
  </r>
  <r>
    <x v="34"/>
    <s v="49CU6549MC"/>
    <x v="0"/>
    <x v="7"/>
    <s v="Smart"/>
    <s v="Ultra HD/4k (3840x2160p)"/>
    <n v="1"/>
    <n v="-10609"/>
    <n v="-10609"/>
  </r>
  <r>
    <x v="34"/>
    <s v="49DU6510"/>
    <x v="0"/>
    <x v="7"/>
    <s v="Smart"/>
    <s v="Ultra HD/4k (3840x2160p)"/>
    <n v="42"/>
    <n v="332222"/>
    <n v="7910.0476190476193"/>
  </r>
  <r>
    <x v="34"/>
    <s v="49NANO806NA"/>
    <x v="4"/>
    <x v="7"/>
    <s v="Smart"/>
    <s v="Ultra HD/4k (3840x2160p)"/>
    <n v="57"/>
    <n v="1071795.3400000001"/>
    <n v="18803.427017543861"/>
  </r>
  <r>
    <x v="34"/>
    <s v="49NANO866NA"/>
    <x v="4"/>
    <x v="7"/>
    <s v="Smart"/>
    <s v="Ultra HD/4k (3840x2160p)"/>
    <n v="8"/>
    <n v="180953.76"/>
    <n v="22619.22"/>
  </r>
  <r>
    <x v="34"/>
    <s v="49UM7050PLF"/>
    <x v="4"/>
    <x v="7"/>
    <s v="Smart"/>
    <s v="Ultra HD/4k (3840x2160p)"/>
    <n v="1"/>
    <n v="11374"/>
    <n v="11374"/>
  </r>
  <r>
    <x v="34"/>
    <s v="49UN71006LB"/>
    <x v="4"/>
    <x v="7"/>
    <s v="Smart"/>
    <s v="Ultra HD/4k (3840x2160p)"/>
    <n v="240"/>
    <n v="2850988.8000000003"/>
    <n v="11879.12"/>
  </r>
  <r>
    <x v="34"/>
    <s v="50B7700UW"/>
    <x v="1"/>
    <x v="8"/>
    <s v="Smart"/>
    <s v="Ultra HD/4k (3840x2160p)"/>
    <n v="1"/>
    <n v="11095.83"/>
    <n v="11095.83"/>
  </r>
  <r>
    <x v="34"/>
    <s v="50DU5502"/>
    <x v="0"/>
    <x v="8"/>
    <s v="Smart"/>
    <s v="Ultra HD/4k (3840x2160p)"/>
    <n v="1"/>
    <n v="-7934"/>
    <n v="-7934"/>
  </r>
  <r>
    <x v="34"/>
    <s v="50PUS6554"/>
    <x v="3"/>
    <x v="8"/>
    <s v="Smart"/>
    <s v="Ultra HD/4k (3840x2160p)"/>
    <n v="8"/>
    <n v="69557.7071"/>
    <n v="8694.7133875"/>
  </r>
  <r>
    <x v="34"/>
    <s v="50PUS6754"/>
    <x v="3"/>
    <x v="8"/>
    <s v="Smart"/>
    <s v="Ultra HD/4k (3840x2160p)"/>
    <n v="3"/>
    <n v="39597.040000000001"/>
    <n v="13199.013333333334"/>
  </r>
  <r>
    <x v="34"/>
    <s v="50PUS7304"/>
    <x v="3"/>
    <x v="8"/>
    <s v="Smart"/>
    <s v="Ultra HD/4k (3840x2160p)"/>
    <n v="4"/>
    <n v="65536.08"/>
    <n v="16384.02"/>
  </r>
  <r>
    <x v="34"/>
    <s v="50PUS7334"/>
    <x v="3"/>
    <x v="8"/>
    <s v="Smart"/>
    <s v="Ultra HD/4k (3840x2160p)"/>
    <n v="1"/>
    <n v="15790.626099999999"/>
    <n v="15790.626099999999"/>
  </r>
  <r>
    <x v="34"/>
    <s v="50PUS7555"/>
    <x v="3"/>
    <x v="8"/>
    <s v="Smart"/>
    <s v="Ultra HD/4k (3840x2160p)"/>
    <n v="19"/>
    <n v="235205"/>
    <n v="12379.21052631579"/>
  </r>
  <r>
    <x v="34"/>
    <s v="50PUS8545"/>
    <x v="3"/>
    <x v="8"/>
    <s v="Smart"/>
    <s v="Ultra HD/4k (3840x2160p)"/>
    <n v="9"/>
    <n v="170700.06"/>
    <n v="18966.673333333332"/>
  </r>
  <r>
    <x v="34"/>
    <s v="55DU6510"/>
    <x v="0"/>
    <x v="1"/>
    <s v="Smart"/>
    <s v="Ultra HD/4k (3840x2160p)"/>
    <n v="67"/>
    <n v="615727.47940000007"/>
    <n v="9189.9623791044778"/>
  </r>
  <r>
    <x v="34"/>
    <s v="55NANO806NA"/>
    <x v="4"/>
    <x v="1"/>
    <s v="Smart"/>
    <s v="Ultra HD/4k (3840x2160p)"/>
    <n v="30"/>
    <n v="678576.60000000009"/>
    <n v="22619.220000000005"/>
  </r>
  <r>
    <x v="34"/>
    <s v="55OLED754"/>
    <x v="3"/>
    <x v="1"/>
    <s v="Smart"/>
    <s v="Ultra HD/4k (3840x2160p)"/>
    <n v="26"/>
    <n v="761734.91999999993"/>
    <n v="29297.49692307692"/>
  </r>
  <r>
    <x v="34"/>
    <s v="55OLED854"/>
    <x v="3"/>
    <x v="1"/>
    <s v="Smart"/>
    <s v="Ultra HD/4k (3840x2160p)"/>
    <n v="3"/>
    <n v="134997.04"/>
    <n v="44999.013333333336"/>
  </r>
  <r>
    <x v="34"/>
    <s v="55PUS6754"/>
    <x v="3"/>
    <x v="1"/>
    <s v="Smart"/>
    <s v="Ultra HD/4k (3840x2160p)"/>
    <n v="54"/>
    <n v="771907.33010000002"/>
    <n v="14294.580187037038"/>
  </r>
  <r>
    <x v="34"/>
    <s v="55PUS6804"/>
    <x v="3"/>
    <x v="1"/>
    <s v="Smart"/>
    <s v="Ultra HD/4k (3840x2160p)"/>
    <n v="1"/>
    <n v="17071.026099999999"/>
    <n v="17071.026099999999"/>
  </r>
  <r>
    <x v="34"/>
    <s v="55PUS7334"/>
    <x v="3"/>
    <x v="1"/>
    <s v="Smart"/>
    <s v="Ultra HD/4k (3840x2160p)"/>
    <n v="1"/>
    <n v="18138.03"/>
    <n v="18138.03"/>
  </r>
  <r>
    <x v="34"/>
    <s v="55SM8050PLC"/>
    <x v="4"/>
    <x v="1"/>
    <s v="Smart"/>
    <s v="Ultra HD/4k (3840x2160p)"/>
    <n v="1"/>
    <n v="20249"/>
    <n v="20249"/>
  </r>
  <r>
    <x v="34"/>
    <s v="55UN71006LB"/>
    <x v="4"/>
    <x v="1"/>
    <s v="Smart"/>
    <s v="Ultra HD/4k (3840x2160p)"/>
    <n v="10"/>
    <n v="145241"/>
    <n v="14524.1"/>
  </r>
  <r>
    <x v="34"/>
    <s v="58PUS7555"/>
    <x v="3"/>
    <x v="14"/>
    <s v="Smart"/>
    <s v="Ultra HD/4k (3840x2160p)"/>
    <n v="2"/>
    <n v="29918.02"/>
    <n v="14959.01"/>
  </r>
  <r>
    <x v="34"/>
    <s v="58PUS8545"/>
    <x v="3"/>
    <x v="14"/>
    <s v="Smart"/>
    <s v="Ultra HD/4k (3840x2160p)"/>
    <n v="5"/>
    <n v="113709"/>
    <n v="22741.8"/>
  </r>
  <r>
    <x v="34"/>
    <s v="65DU6510"/>
    <x v="0"/>
    <x v="9"/>
    <s v="Smart"/>
    <s v="Ultra HD/4k (3840x2160p)"/>
    <n v="11"/>
    <n v="144137.06"/>
    <n v="13103.369090909091"/>
  </r>
  <r>
    <x v="34"/>
    <s v="65PUS6554"/>
    <x v="3"/>
    <x v="9"/>
    <s v="Smart"/>
    <s v="Ultra HD/4k (3840x2160p)"/>
    <n v="3"/>
    <n v="58077"/>
    <n v="19359"/>
  </r>
  <r>
    <x v="34"/>
    <s v="65PUS8545"/>
    <x v="3"/>
    <x v="9"/>
    <s v="Smart"/>
    <s v="Ultra HD/4k (3840x2160p)"/>
    <n v="2"/>
    <n v="64149.9974"/>
    <n v="32074.9987"/>
  </r>
  <r>
    <x v="34"/>
    <s v="70PUS6504"/>
    <x v="3"/>
    <x v="15"/>
    <s v="Smart"/>
    <s v="Ultra HD/4k (3840x2160p)"/>
    <n v="1"/>
    <n v="19631.830000000002"/>
    <n v="19631.830000000002"/>
  </r>
  <r>
    <x v="34"/>
    <s v="70PUS7555"/>
    <x v="3"/>
    <x v="15"/>
    <s v="Smart"/>
    <s v="Ultra HD/4k (3840x2160p)"/>
    <n v="2"/>
    <n v="55239.996800000001"/>
    <n v="27619.9984"/>
  </r>
  <r>
    <x v="34"/>
    <s v="70PUS8545"/>
    <x v="3"/>
    <x v="15"/>
    <s v="Smart"/>
    <s v="Ultra HD/4k (3840x2160p)"/>
    <n v="5"/>
    <n v="181939.03260000001"/>
    <n v="36387.806519999998"/>
  </r>
  <r>
    <x v="34"/>
    <s v="75PUS7354"/>
    <x v="3"/>
    <x v="11"/>
    <s v="Smart"/>
    <s v="Ultra HD/4k (3840x2160p)"/>
    <n v="18"/>
    <n v="539910"/>
    <n v="29995"/>
  </r>
  <r>
    <x v="34"/>
    <s v="H32B5100"/>
    <x v="1"/>
    <x v="4"/>
    <s v="noSmart"/>
    <s v="HD Ready"/>
    <m/>
    <n v="-3535.2788"/>
    <n v="0"/>
  </r>
  <r>
    <x v="34"/>
    <s v="H40B5100"/>
    <x v="1"/>
    <x v="5"/>
    <s v="noSmart"/>
    <s v="Full HD"/>
    <n v="1"/>
    <n v="4229"/>
    <n v="4229"/>
  </r>
  <r>
    <x v="34"/>
    <s v="H43B7500"/>
    <x v="1"/>
    <x v="6"/>
    <s v="Smart"/>
    <s v="Ultra HD/4k (3840x2160p)"/>
    <n v="3"/>
    <n v="23044.29"/>
    <n v="7681.43"/>
  </r>
  <r>
    <x v="34"/>
    <s v="H50B7100"/>
    <x v="1"/>
    <x v="8"/>
    <s v="Smart"/>
    <s v="Ultra HD/4k (3840x2160p)"/>
    <n v="1"/>
    <n v="6200"/>
    <n v="6200"/>
  </r>
  <r>
    <x v="34"/>
    <s v="LE19CT4000AU"/>
    <x v="0"/>
    <x v="17"/>
    <s v="noSmart"/>
    <s v="HD Ready"/>
    <m/>
    <n v="-2726.4742000000001"/>
    <n v="0"/>
  </r>
  <r>
    <x v="34"/>
    <s v="LE19CT5000AK"/>
    <x v="0"/>
    <x v="17"/>
    <s v="noSmart"/>
    <s v="HD Ready"/>
    <n v="1"/>
    <n v="700"/>
    <n v="700"/>
  </r>
  <r>
    <x v="34"/>
    <s v="LE24CT5000AK"/>
    <x v="0"/>
    <x v="2"/>
    <s v="noSmart"/>
    <s v="HD Ready"/>
    <n v="8"/>
    <n v="16009.966399999999"/>
    <n v="2001.2457999999999"/>
  </r>
  <r>
    <x v="34"/>
    <s v="LE32CT1000AU"/>
    <x v="0"/>
    <x v="0"/>
    <s v="Не проставлено"/>
    <s v="Не проставлено"/>
    <n v="1"/>
    <n v="-3468"/>
    <n v="-3468"/>
  </r>
  <r>
    <x v="34"/>
    <s v="LE32CT5020JP"/>
    <x v="0"/>
    <x v="0"/>
    <s v="Не проставлено"/>
    <s v="Не проставлено"/>
    <n v="63"/>
    <n v="56700"/>
    <n v="900"/>
  </r>
  <r>
    <x v="34"/>
    <s v="LE32CT5030AK"/>
    <x v="0"/>
    <x v="4"/>
    <s v="noSmart"/>
    <s v="HD Ready"/>
    <n v="3"/>
    <n v="3361.63"/>
    <n v="1120.5433333333333"/>
  </r>
  <r>
    <x v="34"/>
    <s v="LE32CT5500AK"/>
    <x v="0"/>
    <x v="4"/>
    <s v="Smart"/>
    <s v="HD Ready"/>
    <n v="2"/>
    <n v="2999"/>
    <n v="1499.5"/>
  </r>
  <r>
    <x v="34"/>
    <s v="LE32CT5550AK"/>
    <x v="0"/>
    <x v="4"/>
    <s v="Smart"/>
    <s v="Full HD"/>
    <n v="3"/>
    <n v="6613.969000000001"/>
    <n v="2204.6563333333338"/>
  </r>
  <r>
    <x v="34"/>
    <s v="LE40CT5020JP"/>
    <x v="0"/>
    <x v="0"/>
    <s v="Не проставлено"/>
    <s v="Не проставлено"/>
    <n v="3"/>
    <n v="4800"/>
    <n v="1600"/>
  </r>
  <r>
    <x v="34"/>
    <s v="LE40CT5030AK"/>
    <x v="0"/>
    <x v="5"/>
    <s v="noSmart"/>
    <s v="Full HD"/>
    <n v="2"/>
    <n v="128.53390000000036"/>
    <n v="64.266950000000179"/>
  </r>
  <r>
    <x v="34"/>
    <s v="LE43CT2000AK"/>
    <x v="0"/>
    <x v="0"/>
    <s v="Не проставлено"/>
    <s v="Не проставлено"/>
    <n v="1"/>
    <n v="1999"/>
    <n v="1999"/>
  </r>
  <r>
    <x v="34"/>
    <s v="LE43CU6530AK"/>
    <x v="0"/>
    <x v="6"/>
    <s v="Smart"/>
    <s v="Ultra HD/4k (3840x2160p)"/>
    <n v="1"/>
    <n v="3600"/>
    <n v="3600"/>
  </r>
  <r>
    <x v="34"/>
    <s v="LE43CU6550AK"/>
    <x v="0"/>
    <x v="6"/>
    <s v="Smart"/>
    <s v="Ultra HD/4k (3840x2160p)"/>
    <n v="1"/>
    <n v="2500"/>
    <n v="2500"/>
  </r>
  <r>
    <x v="34"/>
    <s v="QE32LS03TBKXUA"/>
    <x v="8"/>
    <x v="4"/>
    <s v="Smart"/>
    <s v="Ultra HD/4k (3840x2160p)"/>
    <n v="3"/>
    <n v="41370"/>
    <n v="13790"/>
  </r>
  <r>
    <x v="34"/>
    <s v="QE43LS01TAUXUA"/>
    <x v="8"/>
    <x v="6"/>
    <s v="Smart"/>
    <s v="Ultra HD/4k (3840x2160p)"/>
    <n v="1"/>
    <n v="24600"/>
    <n v="24600"/>
  </r>
  <r>
    <x v="34"/>
    <s v="QE43LS03TAUXUA"/>
    <x v="8"/>
    <x v="6"/>
    <s v="Smart"/>
    <s v="Ultra HD/4k (3840x2160p)"/>
    <n v="1"/>
    <n v="23376.720000000001"/>
    <n v="23376.720000000001"/>
  </r>
  <r>
    <x v="34"/>
    <s v="QE43Q60TAUXUA"/>
    <x v="8"/>
    <x v="6"/>
    <s v="Smart"/>
    <s v="Ultra HD/4k (3840x2160p)"/>
    <n v="51"/>
    <n v="868322"/>
    <n v="17025.921568627451"/>
  </r>
  <r>
    <x v="34"/>
    <s v="QE49Q80TAUXUA"/>
    <x v="8"/>
    <x v="7"/>
    <s v="Smart"/>
    <s v="Ultra HD/4k (3840x2160p)"/>
    <n v="3"/>
    <n v="82500"/>
    <n v="27500"/>
  </r>
  <r>
    <x v="34"/>
    <s v="QE50Q60TAUXUA"/>
    <x v="8"/>
    <x v="8"/>
    <s v="Smart"/>
    <s v="Ultra HD/4k (3840x2160p)"/>
    <n v="5"/>
    <n v="97176.319999999992"/>
    <n v="19435.263999999999"/>
  </r>
  <r>
    <x v="34"/>
    <s v="QE55LS03TAUXUA"/>
    <x v="8"/>
    <x v="1"/>
    <s v="Smart"/>
    <s v="Ultra HD/4k (3840x2160p)"/>
    <n v="1"/>
    <n v="31412.720000000001"/>
    <n v="31412.720000000001"/>
  </r>
  <r>
    <x v="34"/>
    <s v="QE55Q60TAUXUA"/>
    <x v="8"/>
    <x v="1"/>
    <s v="Smart"/>
    <s v="Ultra HD/4k (3840x2160p)"/>
    <n v="17"/>
    <n v="344688.75999999995"/>
    <n v="20275.809411764702"/>
  </r>
  <r>
    <x v="34"/>
    <s v="QE55Q77TAUXUA"/>
    <x v="8"/>
    <x v="1"/>
    <s v="Smart"/>
    <s v="Ultra HD/4k (3840x2160p)"/>
    <n v="3"/>
    <n v="76182.52"/>
    <n v="25394.173333333336"/>
  </r>
  <r>
    <x v="34"/>
    <s v="QE55Q80TAUXUA"/>
    <x v="8"/>
    <x v="1"/>
    <s v="Smart"/>
    <s v="Ultra HD/4k (3840x2160p)"/>
    <n v="1"/>
    <n v="32380"/>
    <n v="32380"/>
  </r>
  <r>
    <x v="34"/>
    <s v="QE55Q95TAUXUA"/>
    <x v="8"/>
    <x v="1"/>
    <s v="Smart"/>
    <s v="Ultra HD/4k (3840x2160p)"/>
    <n v="2"/>
    <n v="97400"/>
    <n v="48700"/>
  </r>
  <r>
    <x v="34"/>
    <s v="QE58Q60TAUXUA"/>
    <x v="8"/>
    <x v="14"/>
    <s v="Smart"/>
    <s v="Ultra HD/4k (3840x2160p)"/>
    <n v="15"/>
    <n v="320363.14999999997"/>
    <n v="21357.543333333331"/>
  </r>
  <r>
    <x v="34"/>
    <s v="QE65LS03TAUXUA"/>
    <x v="8"/>
    <x v="9"/>
    <s v="Smart"/>
    <s v="Ultra HD/4k (3840x2160p)"/>
    <n v="1"/>
    <n v="47484.72"/>
    <n v="47484.72"/>
  </r>
  <r>
    <x v="34"/>
    <s v="QE65Q60TAUXUA"/>
    <x v="8"/>
    <x v="9"/>
    <s v="Smart"/>
    <s v="Ultra HD/4k (3840x2160p)"/>
    <n v="6"/>
    <n v="191079.99000000002"/>
    <n v="31846.665000000005"/>
  </r>
  <r>
    <x v="34"/>
    <s v="QE65Q77TAUXUA"/>
    <x v="8"/>
    <x v="9"/>
    <s v="Smart"/>
    <s v="Ultra HD/4k (3840x2160p)"/>
    <n v="1"/>
    <n v="38928"/>
    <n v="38928"/>
  </r>
  <r>
    <x v="34"/>
    <s v="QE65Q80TAUXUA"/>
    <x v="8"/>
    <x v="9"/>
    <s v="Smart"/>
    <s v="Ultra HD/4k (3840x2160p)"/>
    <n v="1"/>
    <n v="49200"/>
    <n v="49200"/>
  </r>
  <r>
    <x v="34"/>
    <s v="QE65Q95TAUXUA"/>
    <x v="8"/>
    <x v="9"/>
    <s v="Smart"/>
    <s v="Не проставлено"/>
    <n v="1"/>
    <n v="65931"/>
    <n v="65931"/>
  </r>
  <r>
    <x v="34"/>
    <s v="QE75Q60TAUXUA"/>
    <x v="8"/>
    <x v="11"/>
    <s v="Smart"/>
    <s v="Ultra HD/4k (3840x2160p)"/>
    <n v="1"/>
    <n v="48700"/>
    <n v="48700"/>
  </r>
  <r>
    <x v="34"/>
    <s v="QE75Q77TAUXUA"/>
    <x v="8"/>
    <x v="11"/>
    <s v="Smart"/>
    <s v="Ultra HD/4k (3840x2160p)"/>
    <n v="1"/>
    <n v="57399"/>
    <n v="57399"/>
  </r>
  <r>
    <x v="34"/>
    <s v="UE24N4500AUXUA"/>
    <x v="8"/>
    <x v="2"/>
    <s v="Smart"/>
    <s v="HD Ready"/>
    <n v="12"/>
    <n v="61466"/>
    <n v="5122.166666666667"/>
  </r>
  <r>
    <x v="34"/>
    <s v="UE28N4500AUXUA"/>
    <x v="8"/>
    <x v="3"/>
    <s v="Smart"/>
    <s v="HD Ready"/>
    <n v="12"/>
    <n v="67771"/>
    <n v="5647.583333333333"/>
  </r>
  <r>
    <x v="34"/>
    <s v="UE32M5500AUXUA"/>
    <x v="8"/>
    <x v="4"/>
    <s v="Smart"/>
    <s v="Full HD"/>
    <n v="15"/>
    <n v="136713"/>
    <n v="9114.2000000000007"/>
  </r>
  <r>
    <x v="34"/>
    <s v="UE32N4000AUXUA"/>
    <x v="8"/>
    <x v="4"/>
    <s v="Smart"/>
    <s v="Full HD"/>
    <n v="4"/>
    <n v="20971"/>
    <n v="5242.75"/>
  </r>
  <r>
    <x v="34"/>
    <s v="UE32N5000AUXUA"/>
    <x v="8"/>
    <x v="4"/>
    <s v="Smart"/>
    <s v="Full HD"/>
    <n v="16"/>
    <n v="95901"/>
    <n v="5993.8125"/>
  </r>
  <r>
    <x v="34"/>
    <s v="UE32T4500AUXUA"/>
    <x v="8"/>
    <x v="4"/>
    <s v="Smart"/>
    <s v="HD Ready"/>
    <n v="57"/>
    <n v="315328"/>
    <n v="5532.0701754385964"/>
  </r>
  <r>
    <x v="34"/>
    <s v="UE32T4510AUXUA"/>
    <x v="8"/>
    <x v="4"/>
    <s v="Smart"/>
    <s v="HD Ready"/>
    <n v="40"/>
    <n v="221742"/>
    <n v="5543.55"/>
  </r>
  <r>
    <x v="34"/>
    <s v="UE32T5300AUXUA"/>
    <x v="8"/>
    <x v="4"/>
    <s v="Smart"/>
    <s v="Full HD"/>
    <n v="61"/>
    <n v="381241"/>
    <n v="6249.8524590163934"/>
  </r>
  <r>
    <x v="34"/>
    <s v="UE43T5300AUXUA"/>
    <x v="8"/>
    <x v="6"/>
    <s v="Smart"/>
    <s v="Full HD"/>
    <n v="37"/>
    <n v="298977"/>
    <n v="8080.4594594594591"/>
  </r>
  <r>
    <x v="34"/>
    <s v="UE43TU7100UXUA"/>
    <x v="8"/>
    <x v="6"/>
    <s v="Smart"/>
    <s v="Ultra HD/4k (3840x2160p)"/>
    <n v="47"/>
    <n v="474401"/>
    <n v="10093.63829787234"/>
  </r>
  <r>
    <x v="34"/>
    <s v="UE43TU8000UXUA"/>
    <x v="8"/>
    <x v="6"/>
    <s v="Smart"/>
    <s v="Ultra HD/4k (3840x2160p)"/>
    <n v="18"/>
    <n v="226759.41999999998"/>
    <n v="12597.745555555555"/>
  </r>
  <r>
    <x v="34"/>
    <s v="UE43TU8500UXUA"/>
    <x v="8"/>
    <x v="6"/>
    <s v="Smart"/>
    <s v="Ultra HD/4k (3840x2160p)"/>
    <n v="48"/>
    <n v="676654.20000000007"/>
    <n v="14096.962500000001"/>
  </r>
  <r>
    <x v="34"/>
    <s v="UE43TU8510UXUA"/>
    <x v="8"/>
    <x v="6"/>
    <s v="Smart"/>
    <s v="Ultra HD/4k (3840x2160p)"/>
    <n v="20"/>
    <n v="276161.64"/>
    <n v="13808.082"/>
  </r>
  <r>
    <x v="34"/>
    <s v="UE50NU7002UXUA"/>
    <x v="8"/>
    <x v="8"/>
    <s v="Smart"/>
    <s v="Ultra HD/4k (3840x2160p)"/>
    <n v="15"/>
    <n v="194277"/>
    <n v="12951.8"/>
  </r>
  <r>
    <x v="34"/>
    <s v="UE50TU7100UXUA"/>
    <x v="8"/>
    <x v="8"/>
    <s v="Smart"/>
    <s v="Ultra HD/4k (3840x2160p)"/>
    <n v="21"/>
    <n v="278740"/>
    <n v="13273.333333333334"/>
  </r>
  <r>
    <x v="34"/>
    <s v="UE50TU8000UXUA"/>
    <x v="8"/>
    <x v="8"/>
    <s v="Smart"/>
    <s v="Ultra HD/4k (3840x2160p)"/>
    <n v="31"/>
    <n v="456700.17999999982"/>
    <n v="14732.263870967736"/>
  </r>
  <r>
    <x v="34"/>
    <s v="UE50TU8500UXUA"/>
    <x v="8"/>
    <x v="8"/>
    <s v="Smart"/>
    <s v="Ultra HD/4k (3840x2160p)"/>
    <n v="9"/>
    <n v="149042.6"/>
    <n v="16560.288888888888"/>
  </r>
  <r>
    <x v="34"/>
    <s v="UE50TU8510UXUA"/>
    <x v="8"/>
    <x v="8"/>
    <s v="Smart"/>
    <s v="Ultra HD/4k (3840x2160p)"/>
    <n v="19"/>
    <n v="322179"/>
    <n v="16956.78947368421"/>
  </r>
  <r>
    <x v="34"/>
    <s v="UE55TU7100UXUA"/>
    <x v="8"/>
    <x v="1"/>
    <s v="Smart"/>
    <s v="Ultra HD/4k (3840x2160p)"/>
    <n v="26"/>
    <n v="369745"/>
    <n v="14220.961538461539"/>
  </r>
  <r>
    <x v="34"/>
    <s v="UE55TU8000UXUA"/>
    <x v="8"/>
    <x v="1"/>
    <s v="Smart"/>
    <s v="Ultra HD/4k (3840x2160p)"/>
    <n v="24"/>
    <n v="376167.55"/>
    <n v="15673.647916666667"/>
  </r>
  <r>
    <x v="34"/>
    <s v="UE55TU8500UXUA"/>
    <x v="8"/>
    <x v="1"/>
    <s v="Smart"/>
    <s v="Ultra HD/4k (3840x2160p)"/>
    <n v="2"/>
    <n v="33717"/>
    <n v="16858.5"/>
  </r>
  <r>
    <x v="34"/>
    <s v="UE58TU7100UXUA"/>
    <x v="8"/>
    <x v="14"/>
    <s v="Smart"/>
    <s v="Ultra HD/4k (3840x2160p)"/>
    <n v="6"/>
    <n v="90828"/>
    <n v="15138"/>
  </r>
  <r>
    <x v="34"/>
    <s v="UE65TU7100UXUA"/>
    <x v="8"/>
    <x v="9"/>
    <s v="Smart"/>
    <s v="Ultra HD/4k (3840x2160p)"/>
    <n v="1"/>
    <n v="23474"/>
    <n v="23474"/>
  </r>
  <r>
    <x v="34"/>
    <s v="UE65TU8000UXUA"/>
    <x v="8"/>
    <x v="9"/>
    <s v="Smart"/>
    <s v="Ultra HD/4k (3840x2160p)"/>
    <n v="2"/>
    <n v="47518.47"/>
    <n v="23759.235000000001"/>
  </r>
  <r>
    <x v="34"/>
    <s v="UE70TU7100UXUA"/>
    <x v="8"/>
    <x v="15"/>
    <s v="Smart"/>
    <s v="Ultra HD/4k (3840x2160p)"/>
    <n v="1"/>
    <n v="29400"/>
    <n v="29400"/>
  </r>
  <r>
    <x v="34"/>
    <s v="UE75TU7100UXUA"/>
    <x v="8"/>
    <x v="11"/>
    <s v="Smart"/>
    <s v="Ultra HD/4k (3840x2160p)"/>
    <n v="3"/>
    <n v="109566.56"/>
    <n v="36522.186666666668"/>
  </r>
  <r>
    <x v="34"/>
    <s v="UE75TU8000UXUA"/>
    <x v="8"/>
    <x v="11"/>
    <s v="Smart"/>
    <s v="Ultra HD/4k (3840x2160p)"/>
    <n v="1"/>
    <n v="40179"/>
    <n v="40179"/>
  </r>
  <r>
    <x v="35"/>
    <s v="20001181"/>
    <x v="1"/>
    <x v="5"/>
    <s v="Smart"/>
    <s v="Full HD"/>
    <n v="62"/>
    <n v="354806"/>
    <n v="5722.677419354839"/>
  </r>
  <r>
    <x v="35"/>
    <s v="20001470"/>
    <x v="1"/>
    <x v="1"/>
    <s v="Smart"/>
    <s v="Ultra HD/4k (3840x2160p)"/>
    <n v="67"/>
    <n v="706699.3899999999"/>
    <n v="10547.752089552238"/>
  </r>
  <r>
    <x v="35"/>
    <s v="20002052"/>
    <x v="1"/>
    <x v="4"/>
    <s v="Smart"/>
    <s v="HD Ready"/>
    <n v="574"/>
    <n v="2210125.23"/>
    <n v="3850.3923867595818"/>
  </r>
  <r>
    <x v="35"/>
    <s v="20002053"/>
    <x v="1"/>
    <x v="5"/>
    <s v="Smart"/>
    <s v="Full HD"/>
    <n v="115"/>
    <n v="656122"/>
    <n v="5705.4086956521742"/>
  </r>
  <r>
    <x v="35"/>
    <s v="20002080"/>
    <x v="1"/>
    <x v="8"/>
    <s v="Smart"/>
    <s v="Ultra HD/4k (3840x2160p)"/>
    <n v="74"/>
    <n v="703512.76"/>
    <n v="9506.9291891891899"/>
  </r>
  <r>
    <x v="35"/>
    <s v="20002850"/>
    <x v="1"/>
    <x v="4"/>
    <s v="Smart"/>
    <s v="HD Ready"/>
    <n v="146"/>
    <n v="527361.45900000003"/>
    <n v="3612.0647876712333"/>
  </r>
  <r>
    <x v="35"/>
    <s v="20002854"/>
    <x v="1"/>
    <x v="6"/>
    <s v="Smart"/>
    <s v="Ultra HD/4k (3840x2160p)"/>
    <n v="32"/>
    <n v="237814"/>
    <n v="7431.6875"/>
  </r>
  <r>
    <x v="35"/>
    <s v="20002858"/>
    <x v="1"/>
    <x v="6"/>
    <s v="Smart"/>
    <s v="Ultra HD/4k (3840x2160p)"/>
    <n v="54"/>
    <n v="450279"/>
    <n v="8338.5"/>
  </r>
  <r>
    <x v="35"/>
    <s v="20002864"/>
    <x v="1"/>
    <x v="8"/>
    <s v="Smart"/>
    <s v="Ultra HD/4k (3840x2160p)"/>
    <n v="17"/>
    <n v="140225"/>
    <n v="8248.5294117647063"/>
  </r>
  <r>
    <x v="35"/>
    <s v="20002876"/>
    <x v="1"/>
    <x v="1"/>
    <s v="Smart"/>
    <s v="Ultra HD/4k (3840x2160p)"/>
    <n v="34"/>
    <n v="330681.02"/>
    <n v="9725.9123529411772"/>
  </r>
  <r>
    <x v="35"/>
    <s v="20002895"/>
    <x v="1"/>
    <x v="9"/>
    <s v="Smart"/>
    <s v="Ultra HD/4k (3840x2160p)"/>
    <n v="14"/>
    <n v="234991.16000000003"/>
    <n v="16785.082857142861"/>
  </r>
  <r>
    <x v="35"/>
    <s v="20002960"/>
    <x v="1"/>
    <x v="7"/>
    <s v="Smart"/>
    <s v="Full HD"/>
    <n v="18"/>
    <n v="142068"/>
    <n v="7892.666666666667"/>
  </r>
  <r>
    <x v="35"/>
    <s v="24BH400"/>
    <x v="2"/>
    <x v="0"/>
    <s v="Не проставлено"/>
    <s v="Не проставлено"/>
    <m/>
    <n v="-3598.26"/>
    <n v="0"/>
  </r>
  <r>
    <x v="35"/>
    <s v="24PFS6805"/>
    <x v="3"/>
    <x v="2"/>
    <s v="Smart"/>
    <s v="Full HD"/>
    <n v="1"/>
    <n v="4663.0200000000004"/>
    <n v="4663.0200000000004"/>
  </r>
  <r>
    <x v="35"/>
    <s v="24PHS4354"/>
    <x v="3"/>
    <x v="2"/>
    <s v="noSmart"/>
    <s v="HD Ready"/>
    <n v="1"/>
    <n v="3697.6439"/>
    <n v="3697.6439"/>
  </r>
  <r>
    <x v="35"/>
    <s v="2T-C32BD1X"/>
    <x v="7"/>
    <x v="4"/>
    <s v="noSmart"/>
    <s v="HD Ready"/>
    <n v="51"/>
    <n v="156468"/>
    <n v="3068"/>
  </r>
  <r>
    <x v="35"/>
    <s v="32B6000HW"/>
    <x v="1"/>
    <x v="4"/>
    <s v="Smart"/>
    <s v="HD Ready"/>
    <n v="1"/>
    <n v="2000"/>
    <n v="2000"/>
  </r>
  <r>
    <x v="35"/>
    <s v="32B6600PA"/>
    <x v="1"/>
    <x v="4"/>
    <s v="Smart"/>
    <s v="HD Ready"/>
    <n v="7"/>
    <n v="28674.170000000002"/>
    <n v="4096.3100000000004"/>
  </r>
  <r>
    <x v="35"/>
    <s v="32BH500S"/>
    <x v="2"/>
    <x v="0"/>
    <s v="Не проставлено"/>
    <s v="Не проставлено"/>
    <n v="2"/>
    <n v="-511.40999999999985"/>
    <n v="-255.70499999999993"/>
  </r>
  <r>
    <x v="35"/>
    <s v="32DH3000"/>
    <x v="0"/>
    <x v="4"/>
    <s v="noSmart"/>
    <s v="HD Ready"/>
    <n v="119"/>
    <n v="311259.96999999997"/>
    <n v="2615.6299999999997"/>
  </r>
  <r>
    <x v="35"/>
    <s v="32DH3004A"/>
    <x v="0"/>
    <x v="4"/>
    <s v="noSmart"/>
    <s v="HD Ready"/>
    <m/>
    <n v="-2350.02"/>
    <n v="0"/>
  </r>
  <r>
    <x v="35"/>
    <s v="32DH3500"/>
    <x v="0"/>
    <x v="4"/>
    <s v="Smart"/>
    <s v="HD Ready"/>
    <n v="467"/>
    <n v="1614725.31"/>
    <n v="3457.6559100642398"/>
  </r>
  <r>
    <x v="35"/>
    <s v="32DH5502A"/>
    <x v="0"/>
    <x v="4"/>
    <s v="Smart"/>
    <s v="HD Ready"/>
    <n v="1"/>
    <n v="-980"/>
    <n v="-980"/>
  </r>
  <r>
    <x v="35"/>
    <s v="32LK610BPLC"/>
    <x v="4"/>
    <x v="4"/>
    <s v="Smart"/>
    <s v="HD Ready"/>
    <n v="378"/>
    <n v="1998745.2"/>
    <n v="5287.6857142857143"/>
  </r>
  <r>
    <x v="35"/>
    <s v="32LM6300PLA"/>
    <x v="4"/>
    <x v="4"/>
    <s v="Smart"/>
    <s v="Full HD"/>
    <n v="97"/>
    <n v="583828.6"/>
    <n v="6018.851546391752"/>
  </r>
  <r>
    <x v="35"/>
    <s v="32PFS5803"/>
    <x v="3"/>
    <x v="4"/>
    <s v="Smart"/>
    <s v="Full HD"/>
    <n v="5"/>
    <n v="29220"/>
    <n v="5844"/>
  </r>
  <r>
    <x v="35"/>
    <s v="32PFS5823"/>
    <x v="3"/>
    <x v="4"/>
    <s v="Smart"/>
    <s v="Full HD"/>
    <n v="2"/>
    <n v="12075"/>
    <n v="6037.5"/>
  </r>
  <r>
    <x v="35"/>
    <s v="32PFS6855"/>
    <x v="3"/>
    <x v="4"/>
    <s v="Smart"/>
    <s v="Full HD"/>
    <n v="5"/>
    <n v="31731"/>
    <n v="6346.2"/>
  </r>
  <r>
    <x v="35"/>
    <s v="32PHS4503"/>
    <x v="3"/>
    <x v="4"/>
    <s v="noSmart"/>
    <s v="HD Ready"/>
    <n v="11"/>
    <n v="45785.06"/>
    <n v="4162.278181818182"/>
  </r>
  <r>
    <x v="35"/>
    <s v="32PHS5505"/>
    <x v="3"/>
    <x v="4"/>
    <s v="noSmart"/>
    <s v="HD Ready"/>
    <n v="1"/>
    <n v="4663"/>
    <n v="4663"/>
  </r>
  <r>
    <x v="35"/>
    <s v="32PHS6605"/>
    <x v="3"/>
    <x v="4"/>
    <s v="Smart"/>
    <s v="HD Ready"/>
    <n v="14"/>
    <n v="73748"/>
    <n v="5267.7142857142853"/>
  </r>
  <r>
    <x v="35"/>
    <s v="32VH55"/>
    <x v="5"/>
    <x v="4"/>
    <s v="Smart"/>
    <s v="HD Ready"/>
    <n v="5"/>
    <n v="16485"/>
    <n v="3297"/>
  </r>
  <r>
    <x v="35"/>
    <s v="40B6600PA"/>
    <x v="1"/>
    <x v="5"/>
    <s v="Smart"/>
    <s v="Full HD"/>
    <n v="3"/>
    <n v="17154.449999999997"/>
    <n v="5718.1499999999987"/>
  </r>
  <r>
    <x v="35"/>
    <s v="40BF400"/>
    <x v="2"/>
    <x v="0"/>
    <s v="Не проставлено"/>
    <s v="Не проставлено"/>
    <m/>
    <n v="-15178.76"/>
    <n v="0"/>
  </r>
  <r>
    <x v="35"/>
    <s v="40BF500S"/>
    <x v="2"/>
    <x v="0"/>
    <s v="Не проставлено"/>
    <s v="Не проставлено"/>
    <m/>
    <n v="-4254.91"/>
    <n v="0"/>
  </r>
  <r>
    <x v="35"/>
    <s v="40DF5000"/>
    <x v="0"/>
    <x v="5"/>
    <s v="noSmart"/>
    <s v="Full HD"/>
    <n v="164"/>
    <n v="656315.86490000004"/>
    <n v="4001.926005487805"/>
  </r>
  <r>
    <x v="35"/>
    <s v="40DF5500"/>
    <x v="0"/>
    <x v="5"/>
    <s v="Smart"/>
    <s v="Full HD"/>
    <n v="32"/>
    <n v="163339"/>
    <n v="5104.34375"/>
  </r>
  <r>
    <x v="35"/>
    <s v="40DF5502"/>
    <x v="0"/>
    <x v="5"/>
    <s v="Smart"/>
    <s v="Full HD"/>
    <m/>
    <n v="-2999"/>
    <n v="0"/>
  </r>
  <r>
    <x v="35"/>
    <s v="40DF5502A"/>
    <x v="0"/>
    <x v="5"/>
    <s v="Smart"/>
    <s v="Full HD"/>
    <n v="19"/>
    <n v="80752.069999999992"/>
    <n v="4250.1089473684206"/>
  </r>
  <r>
    <x v="35"/>
    <s v="40VF50"/>
    <x v="5"/>
    <x v="5"/>
    <s v="noSmart"/>
    <s v="Full HD"/>
    <n v="9"/>
    <n v="34863"/>
    <n v="3873.6666666666665"/>
  </r>
  <r>
    <x v="35"/>
    <s v="43DF3000"/>
    <x v="0"/>
    <x v="6"/>
    <s v="noSmart"/>
    <s v="Full HD"/>
    <n v="50"/>
    <n v="222263.9"/>
    <n v="4445.2780000000002"/>
  </r>
  <r>
    <x v="35"/>
    <s v="43DU6510"/>
    <x v="0"/>
    <x v="6"/>
    <s v="Smart"/>
    <s v="Ultra HD/4k (3840x2160p)"/>
    <n v="136"/>
    <n v="876293.64999999991"/>
    <n v="6443.335661764705"/>
  </r>
  <r>
    <x v="35"/>
    <s v="43LM6300PLA"/>
    <x v="4"/>
    <x v="6"/>
    <s v="Smart"/>
    <s v="Full HD"/>
    <n v="71"/>
    <n v="535373.4"/>
    <n v="7540.4704225352116"/>
  </r>
  <r>
    <x v="35"/>
    <s v="43PFS5505"/>
    <x v="3"/>
    <x v="6"/>
    <s v="noSmart"/>
    <s v="Full HD"/>
    <n v="9"/>
    <n v="29042.080000000002"/>
    <n v="3226.8977777777782"/>
  </r>
  <r>
    <x v="35"/>
    <s v="43PFS5803"/>
    <x v="3"/>
    <x v="6"/>
    <s v="Smart"/>
    <s v="Full HD"/>
    <n v="2"/>
    <n v="-38985"/>
    <n v="-19492.5"/>
  </r>
  <r>
    <x v="35"/>
    <s v="43PFS6855"/>
    <x v="3"/>
    <x v="22"/>
    <s v="Smart"/>
    <s v="Full HD"/>
    <n v="13"/>
    <n v="38510.119999999995"/>
    <n v="2962.3169230769226"/>
  </r>
  <r>
    <x v="35"/>
    <s v="43PUS6704"/>
    <x v="3"/>
    <x v="6"/>
    <s v="Smart"/>
    <s v="Ultra HD/4k (3840x2160p)"/>
    <m/>
    <n v="-145600"/>
    <n v="0"/>
  </r>
  <r>
    <x v="35"/>
    <s v="43PUS6754"/>
    <x v="3"/>
    <x v="6"/>
    <s v="Smart"/>
    <s v="Ultra HD/4k (3840x2160p)"/>
    <m/>
    <n v="-10823.004000000001"/>
    <n v="0"/>
  </r>
  <r>
    <x v="35"/>
    <s v="43PUS7304"/>
    <x v="3"/>
    <x v="6"/>
    <s v="Smart"/>
    <s v="Ultra HD/4k (3840x2160p)"/>
    <n v="4"/>
    <n v="52233"/>
    <n v="13058.25"/>
  </r>
  <r>
    <x v="35"/>
    <s v="43PUS7334"/>
    <x v="3"/>
    <x v="6"/>
    <s v="Smart"/>
    <s v="Ultra HD/4k (3840x2160p)"/>
    <n v="4"/>
    <n v="52236.455600000001"/>
    <n v="13059.1139"/>
  </r>
  <r>
    <x v="35"/>
    <s v="43PUS7555"/>
    <x v="3"/>
    <x v="6"/>
    <s v="Smart"/>
    <s v="Ultra HD/4k (3840x2160p)"/>
    <n v="8"/>
    <n v="80351"/>
    <n v="10043.875"/>
  </r>
  <r>
    <x v="35"/>
    <s v="43PUS7855"/>
    <x v="3"/>
    <x v="6"/>
    <s v="Smart"/>
    <s v="Ultra HD/4k (3840x2160p)"/>
    <n v="9"/>
    <n v="108351"/>
    <n v="12039"/>
  </r>
  <r>
    <x v="35"/>
    <s v="43PUS8545"/>
    <x v="3"/>
    <x v="6"/>
    <s v="Smart"/>
    <s v="Ultra HD/4k (3840x2160p)"/>
    <n v="11"/>
    <n v="174055.63"/>
    <n v="15823.239090909092"/>
  </r>
  <r>
    <x v="35"/>
    <s v="43UN73906LE"/>
    <x v="4"/>
    <x v="6"/>
    <s v="Smart"/>
    <s v="Ultra HD/4k (3840x2160p)"/>
    <n v="17"/>
    <n v="190694"/>
    <n v="11217.294117647059"/>
  </r>
  <r>
    <x v="35"/>
    <s v="43UN74006LB"/>
    <x v="4"/>
    <x v="6"/>
    <s v="Smart"/>
    <s v="Ultra HD/4k (3840x2160p)"/>
    <n v="98"/>
    <n v="1104686.8"/>
    <n v="11272.314285714287"/>
  </r>
  <r>
    <x v="35"/>
    <s v="43UN81006LB"/>
    <x v="4"/>
    <x v="6"/>
    <s v="Smart"/>
    <s v="Ultra HD/4k (3840x2160p)"/>
    <n v="1"/>
    <n v="0"/>
    <n v="0"/>
  </r>
  <r>
    <x v="35"/>
    <s v="49DU6510"/>
    <x v="0"/>
    <x v="7"/>
    <s v="Smart"/>
    <s v="Ultra HD/4k (3840x2160p)"/>
    <n v="31"/>
    <n v="248316.2"/>
    <n v="8010.2000000000007"/>
  </r>
  <r>
    <x v="35"/>
    <s v="49NANO806NA"/>
    <x v="4"/>
    <x v="7"/>
    <s v="Smart"/>
    <s v="Ultra HD/4k (3840x2160p)"/>
    <n v="15"/>
    <n v="285587.76"/>
    <n v="19039.184000000001"/>
  </r>
  <r>
    <x v="35"/>
    <s v="49NANO866NA"/>
    <x v="4"/>
    <x v="7"/>
    <s v="Smart"/>
    <s v="Ultra HD/4k (3840x2160p)"/>
    <n v="1"/>
    <n v="23489.040000000001"/>
    <n v="23489.040000000001"/>
  </r>
  <r>
    <x v="35"/>
    <s v="49UN71006LB"/>
    <x v="4"/>
    <x v="7"/>
    <s v="Smart"/>
    <s v="Ultra HD/4k (3840x2160p)"/>
    <n v="162"/>
    <n v="1925227.2000000002"/>
    <n v="11884.11851851852"/>
  </r>
  <r>
    <x v="35"/>
    <s v="49UN73906LE"/>
    <x v="4"/>
    <x v="7"/>
    <s v="Smart"/>
    <s v="Ultra HD/4k (3840x2160p)"/>
    <n v="10"/>
    <n v="132792"/>
    <n v="13279.2"/>
  </r>
  <r>
    <x v="35"/>
    <s v="49UN74006LB"/>
    <x v="4"/>
    <x v="7"/>
    <s v="Smart"/>
    <s v="Ultra HD/4k (3840x2160p)"/>
    <n v="43"/>
    <n v="572665.36"/>
    <n v="13317.799069767441"/>
  </r>
  <r>
    <x v="35"/>
    <s v="50DU5502"/>
    <x v="0"/>
    <x v="8"/>
    <s v="Smart"/>
    <s v="Ultra HD/4k (3840x2160p)"/>
    <m/>
    <n v="-15548"/>
    <n v="0"/>
  </r>
  <r>
    <x v="35"/>
    <s v="50PUS6503"/>
    <x v="3"/>
    <x v="8"/>
    <s v="Smart"/>
    <s v="Ultra HD/4k (3840x2160p)"/>
    <n v="1"/>
    <n v="9000"/>
    <n v="9000"/>
  </r>
  <r>
    <x v="35"/>
    <s v="50PUS6554"/>
    <x v="3"/>
    <x v="8"/>
    <s v="Smart"/>
    <s v="Ultra HD/4k (3840x2160p)"/>
    <n v="8"/>
    <n v="82831.64439999999"/>
    <n v="10353.955549999999"/>
  </r>
  <r>
    <x v="35"/>
    <s v="50PUS6754"/>
    <x v="3"/>
    <x v="8"/>
    <s v="Smart"/>
    <s v="Ultra HD/4k (3840x2160p)"/>
    <n v="2"/>
    <n v="1134"/>
    <n v="567"/>
  </r>
  <r>
    <x v="35"/>
    <s v="50PUS7304"/>
    <x v="3"/>
    <x v="8"/>
    <s v="Smart"/>
    <s v="Ultra HD/4k (3840x2160p)"/>
    <m/>
    <n v="-16719"/>
    <n v="0"/>
  </r>
  <r>
    <x v="35"/>
    <s v="50PUS7334"/>
    <x v="3"/>
    <x v="8"/>
    <s v="Smart"/>
    <s v="Ultra HD/4k (3840x2160p)"/>
    <n v="5"/>
    <n v="78953.130499999999"/>
    <n v="15790.626099999999"/>
  </r>
  <r>
    <x v="35"/>
    <s v="50PUS7555"/>
    <x v="3"/>
    <x v="8"/>
    <s v="Smart"/>
    <s v="Ultra HD/4k (3840x2160p)"/>
    <n v="7"/>
    <n v="88648"/>
    <n v="12664"/>
  </r>
  <r>
    <x v="35"/>
    <s v="50PUS7855"/>
    <x v="3"/>
    <x v="8"/>
    <s v="Smart"/>
    <s v="Ultra HD/4k (3840x2160p)"/>
    <n v="4"/>
    <n v="55504"/>
    <n v="13876"/>
  </r>
  <r>
    <x v="35"/>
    <s v="50PUS8545"/>
    <x v="3"/>
    <x v="8"/>
    <s v="Smart"/>
    <s v="Ultra HD/4k (3840x2160p)"/>
    <n v="16"/>
    <n v="304021.12"/>
    <n v="19001.32"/>
  </r>
  <r>
    <x v="35"/>
    <s v="55CU6555MC"/>
    <x v="0"/>
    <x v="1"/>
    <s v="Smart"/>
    <s v="Ultra HD/4k (3840x2160p)"/>
    <n v="1"/>
    <n v="3000"/>
    <n v="3000"/>
  </r>
  <r>
    <x v="35"/>
    <s v="55DU6510"/>
    <x v="0"/>
    <x v="1"/>
    <s v="Smart"/>
    <s v="Ultra HD/4k (3840x2160p)"/>
    <n v="55"/>
    <n v="466785.39"/>
    <n v="8487.0070909090919"/>
  </r>
  <r>
    <x v="35"/>
    <s v="55NANO806NA"/>
    <x v="4"/>
    <x v="1"/>
    <s v="Smart"/>
    <s v="Ultra HD/4k (3840x2160p)"/>
    <n v="1"/>
    <n v="18100"/>
    <n v="18100"/>
  </r>
  <r>
    <x v="35"/>
    <s v="55NANO866NA"/>
    <x v="4"/>
    <x v="1"/>
    <s v="Smart"/>
    <s v="Ultra HD/4k (3840x2160p)"/>
    <n v="1"/>
    <n v="27199.200000000001"/>
    <n v="27199.200000000001"/>
  </r>
  <r>
    <x v="35"/>
    <s v="55NANO916NA"/>
    <x v="4"/>
    <x v="1"/>
    <s v="Smart"/>
    <s v="Ultra HD/4k (3840x2160p)"/>
    <n v="5"/>
    <n v="148196.1"/>
    <n v="29639.22"/>
  </r>
  <r>
    <x v="35"/>
    <s v="55OLED754"/>
    <x v="3"/>
    <x v="1"/>
    <s v="Smart"/>
    <s v="Ultra HD/4k (3840x2160p)"/>
    <n v="5"/>
    <n v="147195"/>
    <n v="29439"/>
  </r>
  <r>
    <x v="35"/>
    <s v="55OLED854"/>
    <x v="3"/>
    <x v="1"/>
    <s v="Smart"/>
    <s v="Ultra HD/4k (3840x2160p)"/>
    <n v="1"/>
    <n v="44999.040000000001"/>
    <n v="44999.040000000001"/>
  </r>
  <r>
    <x v="35"/>
    <s v="55PUS6754"/>
    <x v="3"/>
    <x v="1"/>
    <s v="Smart"/>
    <s v="Ultra HD/4k (3840x2160p)"/>
    <m/>
    <n v="-13900"/>
    <n v="0"/>
  </r>
  <r>
    <x v="35"/>
    <s v="55PUS7334"/>
    <x v="3"/>
    <x v="1"/>
    <s v="Smart"/>
    <s v="Ultra HD/4k (3840x2160p)"/>
    <m/>
    <n v="-18137.958500000001"/>
    <n v="0"/>
  </r>
  <r>
    <x v="35"/>
    <s v="55PUS7855"/>
    <x v="3"/>
    <x v="1"/>
    <s v="Smart"/>
    <s v="Ultra HD/4k (3840x2160p)"/>
    <n v="14"/>
    <n v="229050"/>
    <n v="16360.714285714286"/>
  </r>
  <r>
    <x v="35"/>
    <s v="55U8QF"/>
    <x v="1"/>
    <x v="1"/>
    <s v="Smart"/>
    <s v="Ultra HD/4k (3840x2160p)"/>
    <n v="1"/>
    <n v="21000"/>
    <n v="21000"/>
  </r>
  <r>
    <x v="35"/>
    <s v="55UN71006LB"/>
    <x v="4"/>
    <x v="1"/>
    <s v="Smart"/>
    <s v="Ultra HD/4k (3840x2160p)"/>
    <n v="46"/>
    <n v="654110.10000000009"/>
    <n v="14219.784782608698"/>
  </r>
  <r>
    <x v="35"/>
    <s v="55UN74006LB"/>
    <x v="4"/>
    <x v="1"/>
    <s v="Smart"/>
    <s v="Ultra HD/4k (3840x2160p)"/>
    <n v="40"/>
    <n v="598368"/>
    <n v="14959.2"/>
  </r>
  <r>
    <x v="35"/>
    <s v="58PUS7555"/>
    <x v="3"/>
    <x v="14"/>
    <s v="Smart"/>
    <s v="Ultra HD/4k (3840x2160p)"/>
    <n v="1"/>
    <n v="14959"/>
    <n v="14959"/>
  </r>
  <r>
    <x v="35"/>
    <s v="58PUS8545"/>
    <x v="3"/>
    <x v="14"/>
    <s v="Smart"/>
    <s v="Ultra HD/4k (3840x2160p)"/>
    <n v="11"/>
    <n v="243088.08000000002"/>
    <n v="22098.916363636366"/>
  </r>
  <r>
    <x v="35"/>
    <s v="65DU6510"/>
    <x v="0"/>
    <x v="9"/>
    <s v="Smart"/>
    <s v="Ultra HD/4k (3840x2160p)"/>
    <n v="38"/>
    <n v="475975.68339999998"/>
    <n v="12525.675878947368"/>
  </r>
  <r>
    <x v="35"/>
    <s v="65NANO806NA"/>
    <x v="4"/>
    <x v="9"/>
    <s v="Smart"/>
    <s v="Ultra HD/4k (3840x2160p)"/>
    <n v="8"/>
    <n v="274553.76"/>
    <n v="34319.22"/>
  </r>
  <r>
    <x v="35"/>
    <s v="65NANO866NA"/>
    <x v="4"/>
    <x v="9"/>
    <s v="Smart"/>
    <s v="Ultra HD/4k (3840x2160p)"/>
    <n v="5"/>
    <n v="187996"/>
    <n v="37599.199999999997"/>
  </r>
  <r>
    <x v="35"/>
    <s v="65PUS6554"/>
    <x v="3"/>
    <x v="9"/>
    <s v="Smart"/>
    <s v="Ultra HD/4k (3840x2160p)"/>
    <n v="4"/>
    <n v="75696"/>
    <n v="18924"/>
  </r>
  <r>
    <x v="35"/>
    <s v="65PUS8545"/>
    <x v="3"/>
    <x v="9"/>
    <s v="Smart"/>
    <s v="Ultra HD/4k (3840x2160p)"/>
    <n v="1"/>
    <n v="30959.040000000001"/>
    <n v="30959.040000000001"/>
  </r>
  <r>
    <x v="35"/>
    <s v="70PUS7304"/>
    <x v="3"/>
    <x v="15"/>
    <s v="Smart"/>
    <s v="Ultra HD/4k (3840x2160p)"/>
    <n v="2"/>
    <n v="47000"/>
    <n v="23500"/>
  </r>
  <r>
    <x v="35"/>
    <s v="70PUS7555"/>
    <x v="3"/>
    <x v="15"/>
    <s v="Smart"/>
    <s v="Ultra HD/4k (3840x2160p)"/>
    <n v="3"/>
    <n v="79047"/>
    <n v="26349"/>
  </r>
  <r>
    <x v="35"/>
    <s v="70PUS7855"/>
    <x v="3"/>
    <x v="15"/>
    <s v="Smart"/>
    <s v="Ultra HD/4k (3840x2160p)"/>
    <n v="2"/>
    <n v="61198"/>
    <n v="30599"/>
  </r>
  <r>
    <x v="35"/>
    <s v="70PUS8545"/>
    <x v="3"/>
    <x v="15"/>
    <s v="Smart"/>
    <s v="Ultra HD/4k (3840x2160p)"/>
    <n v="3"/>
    <n v="106027"/>
    <n v="35342.333333333336"/>
  </r>
  <r>
    <x v="35"/>
    <s v="85B8500UWG"/>
    <x v="1"/>
    <x v="23"/>
    <s v="Smart"/>
    <s v="Ultra HD/4k (3840x2160p)"/>
    <n v="1"/>
    <n v="46200"/>
    <n v="46200"/>
  </r>
  <r>
    <x v="35"/>
    <s v="H40B5100"/>
    <x v="1"/>
    <x v="5"/>
    <s v="noSmart"/>
    <s v="Full HD"/>
    <n v="1"/>
    <n v="4181.67"/>
    <n v="4181.67"/>
  </r>
  <r>
    <x v="35"/>
    <s v="H43B7100"/>
    <x v="1"/>
    <x v="6"/>
    <s v="Smart"/>
    <s v="Ultra HD/4k (3840x2160p)"/>
    <m/>
    <n v="-20694"/>
    <n v="0"/>
  </r>
  <r>
    <x v="35"/>
    <s v="H43B7500"/>
    <x v="1"/>
    <x v="6"/>
    <s v="Smart"/>
    <s v="Ultra HD/4k (3840x2160p)"/>
    <n v="5"/>
    <n v="36525.72"/>
    <n v="7305.1440000000002"/>
  </r>
  <r>
    <x v="35"/>
    <s v="H55B7100"/>
    <x v="1"/>
    <x v="1"/>
    <s v="Smart"/>
    <s v="Ultra HD/4k (3840x2160p)"/>
    <n v="1"/>
    <n v="8535.0300000000007"/>
    <n v="8535.0300000000007"/>
  </r>
  <r>
    <x v="35"/>
    <s v="LC-40SA5200X"/>
    <x v="7"/>
    <x v="5"/>
    <s v="noSmart"/>
    <s v="Full HD"/>
    <m/>
    <n v="-4649.04"/>
    <n v="0"/>
  </r>
  <r>
    <x v="35"/>
    <s v="LE19CT5000AK"/>
    <x v="0"/>
    <x v="17"/>
    <s v="noSmart"/>
    <s v="HD Ready"/>
    <n v="5"/>
    <n v="8075"/>
    <n v="1615"/>
  </r>
  <r>
    <x v="35"/>
    <s v="LE24CT5000AK"/>
    <x v="0"/>
    <x v="2"/>
    <s v="noSmart"/>
    <s v="HD Ready"/>
    <n v="5"/>
    <n v="7999.271999999999"/>
    <n v="1599.8543999999997"/>
  </r>
  <r>
    <x v="35"/>
    <s v="LE32CT5000AK"/>
    <x v="0"/>
    <x v="4"/>
    <s v="noSmart"/>
    <s v="HD Ready"/>
    <n v="1"/>
    <n v="-2168.076"/>
    <n v="-2168.076"/>
  </r>
  <r>
    <x v="35"/>
    <s v="LE32CT5020JP"/>
    <x v="0"/>
    <x v="0"/>
    <s v="Не проставлено"/>
    <s v="Не проставлено"/>
    <n v="2"/>
    <n v="3998"/>
    <n v="1999"/>
  </r>
  <r>
    <x v="35"/>
    <s v="LE32CT5025AK"/>
    <x v="0"/>
    <x v="4"/>
    <s v="noSmart"/>
    <s v="HD Ready"/>
    <n v="1"/>
    <n v="900"/>
    <n v="900"/>
  </r>
  <r>
    <x v="35"/>
    <s v="LE32CT5030AK"/>
    <x v="0"/>
    <x v="4"/>
    <s v="noSmart"/>
    <s v="HD Ready"/>
    <n v="2"/>
    <n v="4500.63"/>
    <n v="2250.3150000000001"/>
  </r>
  <r>
    <x v="35"/>
    <s v="LE39CT5020JP"/>
    <x v="0"/>
    <x v="0"/>
    <s v="Не проставлено"/>
    <s v="Не проставлено"/>
    <m/>
    <n v="-6152"/>
    <n v="0"/>
  </r>
  <r>
    <x v="35"/>
    <s v="LE40CT5020JP"/>
    <x v="0"/>
    <x v="0"/>
    <s v="Не проставлено"/>
    <s v="Не проставлено"/>
    <m/>
    <n v="-8162"/>
    <n v="0"/>
  </r>
  <r>
    <x v="35"/>
    <s v="LE40CT5030AK"/>
    <x v="0"/>
    <x v="5"/>
    <s v="noSmart"/>
    <s v="Full HD"/>
    <n v="5"/>
    <n v="17549.067800000001"/>
    <n v="3509.8135600000001"/>
  </r>
  <r>
    <x v="35"/>
    <s v="LE43CU6550AK"/>
    <x v="0"/>
    <x v="6"/>
    <s v="Smart"/>
    <s v="Ultra HD/4k (3840x2160p)"/>
    <n v="3"/>
    <n v="9999"/>
    <n v="3333"/>
  </r>
  <r>
    <x v="35"/>
    <s v="LE49CU6520AK"/>
    <x v="0"/>
    <x v="7"/>
    <s v="Smart"/>
    <s v="Ultra HD/4k (3840x2160p)"/>
    <m/>
    <n v="-9539"/>
    <n v="0"/>
  </r>
  <r>
    <x v="35"/>
    <s v="OLED65CX6LA"/>
    <x v="4"/>
    <x v="9"/>
    <s v="Smart"/>
    <s v="Ultra HD/4k (3840x2160p)"/>
    <n v="5"/>
    <n v="350996.1"/>
    <n v="70199.22"/>
  </r>
  <r>
    <x v="35"/>
    <s v="OLED65GX6LA"/>
    <x v="4"/>
    <x v="9"/>
    <s v="Smart"/>
    <s v="Ultra HD/4k (3840x2160p)"/>
    <n v="3"/>
    <n v="340797.6"/>
    <n v="113599.2"/>
  </r>
  <r>
    <x v="35"/>
    <s v="QE32LS03TBKXUA"/>
    <x v="8"/>
    <x v="4"/>
    <s v="Smart"/>
    <s v="Ultra HD/4k (3840x2160p)"/>
    <n v="2"/>
    <n v="27738"/>
    <n v="13869"/>
  </r>
  <r>
    <x v="35"/>
    <s v="QE43LS01TAUXUA"/>
    <x v="8"/>
    <x v="6"/>
    <s v="Smart"/>
    <s v="Ultra HD/4k (3840x2160p)"/>
    <n v="1"/>
    <n v="24351"/>
    <n v="24351"/>
  </r>
  <r>
    <x v="35"/>
    <s v="QE43Q60TAUXUA"/>
    <x v="8"/>
    <x v="6"/>
    <s v="Smart"/>
    <s v="Ultra HD/4k (3840x2160p)"/>
    <n v="5"/>
    <n v="86272"/>
    <n v="17254.400000000001"/>
  </r>
  <r>
    <x v="35"/>
    <s v="QE49Q80TAUXUA"/>
    <x v="8"/>
    <x v="7"/>
    <s v="Smart"/>
    <s v="Ultra HD/4k (3840x2160p)"/>
    <n v="31"/>
    <n v="859738"/>
    <n v="27733.483870967742"/>
  </r>
  <r>
    <x v="35"/>
    <s v="QE50LS03TAUXUA"/>
    <x v="8"/>
    <x v="8"/>
    <s v="Smart"/>
    <s v="Ultra HD/4k (3840x2160p)"/>
    <n v="6"/>
    <n v="180963"/>
    <n v="30160.5"/>
  </r>
  <r>
    <x v="35"/>
    <s v="QE50Q60TAUXUA"/>
    <x v="8"/>
    <x v="8"/>
    <s v="Smart"/>
    <s v="Ultra HD/4k (3840x2160p)"/>
    <n v="3"/>
    <n v="62038"/>
    <n v="20679.333333333332"/>
  </r>
  <r>
    <x v="35"/>
    <s v="QE55LS01TAUXUA"/>
    <x v="8"/>
    <x v="1"/>
    <s v="Smart"/>
    <s v="Ultra HD/4k (3840x2160p)"/>
    <n v="1"/>
    <n v="33280"/>
    <n v="33280"/>
  </r>
  <r>
    <x v="35"/>
    <s v="QE55LS03TAUXUA"/>
    <x v="8"/>
    <x v="1"/>
    <s v="Smart"/>
    <s v="Ultra HD/4k (3840x2160p)"/>
    <n v="10"/>
    <n v="350810"/>
    <n v="35081"/>
  </r>
  <r>
    <x v="35"/>
    <s v="QE55Q60TAUXUA"/>
    <x v="8"/>
    <x v="1"/>
    <s v="Smart"/>
    <s v="Ultra HD/4k (3840x2160p)"/>
    <n v="1"/>
    <n v="22636"/>
    <n v="22636"/>
  </r>
  <r>
    <x v="35"/>
    <s v="QE55Q77TAUXUA"/>
    <x v="8"/>
    <x v="1"/>
    <s v="Smart"/>
    <s v="Ultra HD/4k (3840x2160p)"/>
    <n v="2"/>
    <n v="51948"/>
    <n v="25974"/>
  </r>
  <r>
    <x v="35"/>
    <s v="QE55Q80TAUXUA"/>
    <x v="8"/>
    <x v="1"/>
    <s v="Smart"/>
    <s v="Ultra HD/4k (3840x2160p)"/>
    <n v="1"/>
    <n v="32471"/>
    <n v="32471"/>
  </r>
  <r>
    <x v="35"/>
    <s v="QE55Q95TAUXUA"/>
    <x v="8"/>
    <x v="1"/>
    <s v="Smart"/>
    <s v="Ultra HD/4k (3840x2160p)"/>
    <n v="5"/>
    <n v="244755"/>
    <n v="48951"/>
  </r>
  <r>
    <x v="35"/>
    <s v="QE58Q60TAUXUA"/>
    <x v="8"/>
    <x v="14"/>
    <s v="Smart"/>
    <s v="Ultra HD/4k (3840x2160p)"/>
    <n v="51"/>
    <n v="1219637.18"/>
    <n v="23914.45450980392"/>
  </r>
  <r>
    <x v="35"/>
    <s v="QE65LS03TAUXUA"/>
    <x v="8"/>
    <x v="9"/>
    <s v="Smart"/>
    <s v="Ultra HD/4k (3840x2160p)"/>
    <n v="20"/>
    <n v="1060600"/>
    <n v="53030"/>
  </r>
  <r>
    <x v="35"/>
    <s v="QE65Q60TAUXUA"/>
    <x v="8"/>
    <x v="9"/>
    <s v="Smart"/>
    <s v="Ultra HD/4k (3840x2160p)"/>
    <n v="10"/>
    <n v="330320"/>
    <n v="33032"/>
  </r>
  <r>
    <x v="35"/>
    <s v="QE65Q77TAUXUA"/>
    <x v="8"/>
    <x v="9"/>
    <s v="Smart"/>
    <s v="Ultra HD/4k (3840x2160p)"/>
    <n v="22"/>
    <n v="843200"/>
    <n v="38327.272727272728"/>
  </r>
  <r>
    <x v="35"/>
    <s v="QE65Q80TAUXUA"/>
    <x v="8"/>
    <x v="9"/>
    <s v="Smart"/>
    <s v="Ultra HD/4k (3840x2160p)"/>
    <n v="11"/>
    <n v="538212"/>
    <n v="48928.36363636364"/>
  </r>
  <r>
    <x v="35"/>
    <s v="QE65Q95TAUXUA"/>
    <x v="8"/>
    <x v="9"/>
    <s v="Smart"/>
    <s v="Не проставлено"/>
    <n v="5"/>
    <n v="326340"/>
    <n v="65268"/>
  </r>
  <r>
    <x v="35"/>
    <s v="QE75Q60TAUXUA"/>
    <x v="8"/>
    <x v="11"/>
    <s v="Smart"/>
    <s v="Ultra HD/4k (3840x2160p)"/>
    <n v="30"/>
    <n v="1468530"/>
    <n v="48951"/>
  </r>
  <r>
    <x v="35"/>
    <s v="QE75Q77TAUXUA"/>
    <x v="8"/>
    <x v="11"/>
    <s v="Smart"/>
    <s v="Ultra HD/4k (3840x2160p)"/>
    <n v="4"/>
    <n v="227818"/>
    <n v="56954.5"/>
  </r>
  <r>
    <x v="35"/>
    <s v="QE75Q80TAUXUA"/>
    <x v="8"/>
    <x v="11"/>
    <s v="Smart"/>
    <s v="Ultra HD/4k (3840x2160p)"/>
    <n v="2"/>
    <n v="146853"/>
    <n v="73426.5"/>
  </r>
  <r>
    <x v="35"/>
    <s v="QE75Q95TAUXUA"/>
    <x v="8"/>
    <x v="11"/>
    <s v="Smart"/>
    <s v="Не проставлено"/>
    <n v="1"/>
    <n v="98896"/>
    <n v="98896"/>
  </r>
  <r>
    <x v="35"/>
    <s v="UE24N4500AUXUA"/>
    <x v="8"/>
    <x v="2"/>
    <s v="Smart"/>
    <s v="HD Ready"/>
    <n v="8"/>
    <n v="40913"/>
    <n v="5114.125"/>
  </r>
  <r>
    <x v="35"/>
    <s v="UE28N4500AUXUA"/>
    <x v="8"/>
    <x v="3"/>
    <s v="Smart"/>
    <s v="HD Ready"/>
    <n v="4"/>
    <n v="22552"/>
    <n v="5638"/>
  </r>
  <r>
    <x v="35"/>
    <s v="UE32M5500AUXUA"/>
    <x v="8"/>
    <x v="4"/>
    <s v="Smart"/>
    <s v="Full HD"/>
    <n v="17"/>
    <n v="154562"/>
    <n v="9091.8823529411766"/>
  </r>
  <r>
    <x v="35"/>
    <s v="UE32N4000AUXUA"/>
    <x v="8"/>
    <x v="4"/>
    <s v="Smart"/>
    <s v="Full HD"/>
    <n v="6"/>
    <n v="31015"/>
    <n v="5169.166666666667"/>
  </r>
  <r>
    <x v="35"/>
    <s v="UE32N5000AUXUA"/>
    <x v="8"/>
    <x v="4"/>
    <s v="Smart"/>
    <s v="Full HD"/>
    <n v="1"/>
    <n v="5991"/>
    <n v="5991"/>
  </r>
  <r>
    <x v="35"/>
    <s v="UE32T4500AUXUA"/>
    <x v="8"/>
    <x v="4"/>
    <s v="Smart"/>
    <s v="HD Ready"/>
    <n v="89"/>
    <n v="491634"/>
    <n v="5523.9775280898875"/>
  </r>
  <r>
    <x v="35"/>
    <s v="UE32T4510AUXUA"/>
    <x v="8"/>
    <x v="4"/>
    <s v="Smart"/>
    <s v="HD Ready"/>
    <n v="59"/>
    <n v="315995"/>
    <n v="5355.8474576271183"/>
  </r>
  <r>
    <x v="35"/>
    <s v="UE32T5300AUXUA"/>
    <x v="8"/>
    <x v="4"/>
    <s v="Smart"/>
    <s v="Full HD"/>
    <n v="65"/>
    <n v="406593"/>
    <n v="6255.2769230769227"/>
  </r>
  <r>
    <x v="35"/>
    <s v="UE43T5300AUXUA"/>
    <x v="8"/>
    <x v="6"/>
    <s v="Smart"/>
    <s v="Full HD"/>
    <n v="105"/>
    <n v="847513"/>
    <n v="8071.5523809523811"/>
  </r>
  <r>
    <x v="35"/>
    <s v="UE43TU7100UXUA"/>
    <x v="8"/>
    <x v="6"/>
    <s v="Smart"/>
    <s v="Ultra HD/4k (3840x2160p)"/>
    <n v="88"/>
    <n v="880498"/>
    <n v="10005.65909090909"/>
  </r>
  <r>
    <x v="35"/>
    <s v="UE43TU8000UXUA"/>
    <x v="8"/>
    <x v="6"/>
    <s v="Smart"/>
    <s v="Ultra HD/4k (3840x2160p)"/>
    <n v="14"/>
    <n v="177950.71"/>
    <n v="12710.764999999999"/>
  </r>
  <r>
    <x v="35"/>
    <s v="UE43TU8500UXUA"/>
    <x v="8"/>
    <x v="6"/>
    <s v="Smart"/>
    <s v="Ultra HD/4k (3840x2160p)"/>
    <n v="10"/>
    <n v="143243.56"/>
    <n v="14324.356"/>
  </r>
  <r>
    <x v="35"/>
    <s v="UE43TU8510UXUA"/>
    <x v="8"/>
    <x v="6"/>
    <s v="Smart"/>
    <s v="Ultra HD/4k (3840x2160p)"/>
    <n v="9"/>
    <n v="127697"/>
    <n v="14188.555555555555"/>
  </r>
  <r>
    <x v="35"/>
    <s v="UE50NU7002UXUA"/>
    <x v="8"/>
    <x v="8"/>
    <s v="Smart"/>
    <s v="Ultra HD/4k (3840x2160p)"/>
    <n v="2"/>
    <n v="25798"/>
    <n v="12899"/>
  </r>
  <r>
    <x v="35"/>
    <s v="UE50TU7100UXUA"/>
    <x v="8"/>
    <x v="8"/>
    <s v="Smart"/>
    <s v="Ultra HD/4k (3840x2160p)"/>
    <n v="8"/>
    <n v="94177"/>
    <n v="11772.125"/>
  </r>
  <r>
    <x v="35"/>
    <s v="UE50TU8000UXUA"/>
    <x v="8"/>
    <x v="8"/>
    <s v="Smart"/>
    <s v="Ultra HD/4k (3840x2160p)"/>
    <n v="12"/>
    <n v="183703"/>
    <n v="15308.583333333334"/>
  </r>
  <r>
    <x v="35"/>
    <s v="UE50TU8500UXUA"/>
    <x v="8"/>
    <x v="8"/>
    <s v="Smart"/>
    <s v="Ultra HD/4k (3840x2160p)"/>
    <n v="5"/>
    <n v="86028"/>
    <n v="17205.599999999999"/>
  </r>
  <r>
    <x v="35"/>
    <s v="UE50TU8510UXUA"/>
    <x v="8"/>
    <x v="8"/>
    <s v="Smart"/>
    <s v="Ultra HD/4k (3840x2160p)"/>
    <n v="6"/>
    <n v="103601"/>
    <n v="17266.833333333332"/>
  </r>
  <r>
    <x v="35"/>
    <s v="UE55TU7100UXUA"/>
    <x v="8"/>
    <x v="1"/>
    <s v="Smart"/>
    <s v="Ultra HD/4k (3840x2160p)"/>
    <n v="28"/>
    <n v="397903"/>
    <n v="14210.821428571429"/>
  </r>
  <r>
    <x v="35"/>
    <s v="UE55TU8000UXUA"/>
    <x v="8"/>
    <x v="1"/>
    <s v="Smart"/>
    <s v="Ultra HD/4k (3840x2160p)"/>
    <n v="15"/>
    <n v="235039.59999999998"/>
    <n v="15669.306666666665"/>
  </r>
  <r>
    <x v="35"/>
    <s v="UE55TU8500UXUA"/>
    <x v="8"/>
    <x v="1"/>
    <s v="Smart"/>
    <s v="Ultra HD/4k (3840x2160p)"/>
    <n v="20"/>
    <n v="344755"/>
    <n v="17237.75"/>
  </r>
  <r>
    <x v="35"/>
    <s v="UE58TU7100UXUA"/>
    <x v="8"/>
    <x v="14"/>
    <s v="Smart"/>
    <s v="Ultra HD/4k (3840x2160p)"/>
    <n v="4"/>
    <n v="60552"/>
    <n v="15138"/>
  </r>
  <r>
    <x v="35"/>
    <s v="UE65TU7100UXUA"/>
    <x v="8"/>
    <x v="9"/>
    <s v="Smart"/>
    <s v="Ultra HD/4k (3840x2160p)"/>
    <n v="3"/>
    <n v="69948"/>
    <n v="23316"/>
  </r>
  <r>
    <x v="35"/>
    <s v="UE65TU8000UXUA"/>
    <x v="8"/>
    <x v="9"/>
    <s v="Smart"/>
    <s v="Ultra HD/4k (3840x2160p)"/>
    <n v="4"/>
    <n v="99623.040000000008"/>
    <n v="24905.760000000002"/>
  </r>
  <r>
    <x v="35"/>
    <s v="UE65TU8500UXUA"/>
    <x v="8"/>
    <x v="9"/>
    <s v="Smart"/>
    <s v="Ultra HD/4k (3840x2160p)"/>
    <n v="11"/>
    <n v="308704"/>
    <n v="28064"/>
  </r>
  <r>
    <x v="35"/>
    <s v="UE75TU8000UXUA"/>
    <x v="8"/>
    <x v="11"/>
    <s v="Smart"/>
    <s v="Ultra HD/4k (3840x2160p)"/>
    <n v="1"/>
    <n v="40585"/>
    <n v="40585"/>
  </r>
  <r>
    <x v="36"/>
    <s v="20001181"/>
    <x v="1"/>
    <x v="5"/>
    <s v="Smart"/>
    <s v="Full HD"/>
    <n v="52"/>
    <n v="296302"/>
    <n v="5698.1153846153848"/>
  </r>
  <r>
    <x v="36"/>
    <s v="20001470"/>
    <x v="1"/>
    <x v="1"/>
    <s v="Smart"/>
    <s v="Ultra HD/4k (3840x2160p)"/>
    <n v="60"/>
    <n v="624736.46779999998"/>
    <n v="10412.274463333333"/>
  </r>
  <r>
    <x v="36"/>
    <s v="20002052"/>
    <x v="1"/>
    <x v="4"/>
    <s v="Smart"/>
    <s v="HD Ready"/>
    <n v="160"/>
    <n v="629693.12"/>
    <n v="3935.5819999999999"/>
  </r>
  <r>
    <x v="36"/>
    <s v="20002053"/>
    <x v="1"/>
    <x v="5"/>
    <s v="Smart"/>
    <s v="Full HD"/>
    <n v="59"/>
    <n v="353733"/>
    <n v="5995.4745762711864"/>
  </r>
  <r>
    <x v="36"/>
    <s v="20002080"/>
    <x v="1"/>
    <x v="8"/>
    <s v="Smart"/>
    <s v="Ultra HD/4k (3840x2160p)"/>
    <n v="47"/>
    <n v="77299.739999999991"/>
    <n v="1644.6753191489361"/>
  </r>
  <r>
    <x v="36"/>
    <s v="20002850"/>
    <x v="1"/>
    <x v="4"/>
    <s v="Smart"/>
    <s v="HD Ready"/>
    <n v="146"/>
    <n v="417446.55"/>
    <n v="2859.2229452054794"/>
  </r>
  <r>
    <x v="36"/>
    <s v="20002854"/>
    <x v="1"/>
    <x v="6"/>
    <s v="Smart"/>
    <s v="Ultra HD/4k (3840x2160p)"/>
    <n v="13"/>
    <n v="98267"/>
    <n v="7559"/>
  </r>
  <r>
    <x v="36"/>
    <s v="20002858"/>
    <x v="1"/>
    <x v="6"/>
    <s v="Smart"/>
    <s v="Ultra HD/4k (3840x2160p)"/>
    <n v="14"/>
    <n v="123043"/>
    <n v="8788.7857142857138"/>
  </r>
  <r>
    <x v="36"/>
    <s v="20002864"/>
    <x v="1"/>
    <x v="8"/>
    <s v="Smart"/>
    <s v="Ultra HD/4k (3840x2160p)"/>
    <n v="19"/>
    <n v="168870"/>
    <n v="8887.894736842105"/>
  </r>
  <r>
    <x v="36"/>
    <s v="20002876"/>
    <x v="1"/>
    <x v="1"/>
    <s v="Smart"/>
    <s v="Ultra HD/4k (3840x2160p)"/>
    <n v="31"/>
    <n v="299156.59999999998"/>
    <n v="9650.2129032258053"/>
  </r>
  <r>
    <x v="36"/>
    <s v="20002895"/>
    <x v="1"/>
    <x v="9"/>
    <s v="Smart"/>
    <s v="Ultra HD/4k (3840x2160p)"/>
    <n v="4"/>
    <n v="67118.040000000008"/>
    <n v="16779.510000000002"/>
  </r>
  <r>
    <x v="36"/>
    <s v="20002960"/>
    <x v="1"/>
    <x v="7"/>
    <s v="Smart"/>
    <s v="Full HD"/>
    <n v="32"/>
    <n v="245241"/>
    <n v="7663.78125"/>
  </r>
  <r>
    <x v="36"/>
    <s v="24BH400"/>
    <x v="2"/>
    <x v="0"/>
    <s v="Не проставлено"/>
    <s v="Не проставлено"/>
    <m/>
    <n v="-3598.26"/>
    <n v="0"/>
  </r>
  <r>
    <x v="36"/>
    <s v="24PFS5505"/>
    <x v="3"/>
    <x v="2"/>
    <s v="noSmart"/>
    <s v="Full HD"/>
    <n v="24"/>
    <n v="90792"/>
    <n v="3783"/>
  </r>
  <r>
    <x v="36"/>
    <s v="24PFS5525"/>
    <x v="3"/>
    <x v="2"/>
    <s v="noSmart"/>
    <s v="Не проставлено"/>
    <n v="1"/>
    <n v="4047"/>
    <n v="4047"/>
  </r>
  <r>
    <x v="36"/>
    <s v="24PFS6805"/>
    <x v="3"/>
    <x v="2"/>
    <s v="Smart"/>
    <s v="Full HD"/>
    <n v="29"/>
    <n v="135227.08000000002"/>
    <n v="4663.0027586206907"/>
  </r>
  <r>
    <x v="36"/>
    <s v="2T-C32BD1X"/>
    <x v="7"/>
    <x v="4"/>
    <s v="noSmart"/>
    <s v="HD Ready"/>
    <n v="145"/>
    <n v="444772.9645"/>
    <n v="3067.3997551724137"/>
  </r>
  <r>
    <x v="36"/>
    <s v="32B6000HW"/>
    <x v="1"/>
    <x v="4"/>
    <s v="Smart"/>
    <s v="HD Ready"/>
    <n v="2"/>
    <n v="4000"/>
    <n v="2000"/>
  </r>
  <r>
    <x v="36"/>
    <s v="32B6600PA"/>
    <x v="1"/>
    <x v="4"/>
    <s v="Smart"/>
    <s v="HD Ready"/>
    <m/>
    <n v="-3791"/>
    <n v="0"/>
  </r>
  <r>
    <x v="36"/>
    <s v="32DH3000"/>
    <x v="0"/>
    <x v="4"/>
    <s v="noSmart"/>
    <s v="HD Ready"/>
    <m/>
    <n v="-5139.0200000000004"/>
    <n v="0"/>
  </r>
  <r>
    <x v="36"/>
    <s v="32DH3004"/>
    <x v="0"/>
    <x v="4"/>
    <s v="noSmart"/>
    <s v="HD Ready"/>
    <n v="1"/>
    <n v="1100"/>
    <n v="1100"/>
  </r>
  <r>
    <x v="36"/>
    <s v="32DH3004A"/>
    <x v="0"/>
    <x v="4"/>
    <s v="noSmart"/>
    <s v="HD Ready"/>
    <n v="1"/>
    <n v="1499"/>
    <n v="1499"/>
  </r>
  <r>
    <x v="36"/>
    <s v="32DH3500"/>
    <x v="0"/>
    <x v="4"/>
    <s v="Smart"/>
    <s v="HD Ready"/>
    <n v="51"/>
    <n v="178801"/>
    <n v="3505.9019607843138"/>
  </r>
  <r>
    <x v="36"/>
    <s v="32HB4T62"/>
    <x v="6"/>
    <x v="4"/>
    <s v="Smart"/>
    <s v="Full HD"/>
    <m/>
    <n v="-6881"/>
    <n v="0"/>
  </r>
  <r>
    <x v="36"/>
    <s v="32LK610BPLC"/>
    <x v="4"/>
    <x v="4"/>
    <s v="Smart"/>
    <s v="HD Ready"/>
    <n v="91"/>
    <n v="486515.83999999997"/>
    <n v="5346.3279120879115"/>
  </r>
  <r>
    <x v="36"/>
    <s v="32LM6300PLA"/>
    <x v="4"/>
    <x v="4"/>
    <s v="Smart"/>
    <s v="Full HD"/>
    <n v="79"/>
    <n v="476540.19999999995"/>
    <n v="6032.1544303797464"/>
  </r>
  <r>
    <x v="36"/>
    <s v="32PFS5603"/>
    <x v="3"/>
    <x v="4"/>
    <s v="noSmart"/>
    <s v="Full HD"/>
    <n v="1"/>
    <n v="5000"/>
    <n v="5000"/>
  </r>
  <r>
    <x v="36"/>
    <s v="32PFS5803"/>
    <x v="3"/>
    <x v="4"/>
    <s v="Smart"/>
    <s v="Full HD"/>
    <n v="11"/>
    <n v="64695"/>
    <n v="5881.363636363636"/>
  </r>
  <r>
    <x v="36"/>
    <s v="32PFS5823"/>
    <x v="3"/>
    <x v="4"/>
    <s v="Smart"/>
    <s v="Full HD"/>
    <n v="4"/>
    <n v="24636"/>
    <n v="6159"/>
  </r>
  <r>
    <x v="36"/>
    <s v="32PFS6402"/>
    <x v="3"/>
    <x v="4"/>
    <s v="Smart"/>
    <s v="Full HD"/>
    <n v="1"/>
    <n v="7550"/>
    <n v="7550"/>
  </r>
  <r>
    <x v="36"/>
    <s v="32PFS6855"/>
    <x v="3"/>
    <x v="4"/>
    <s v="Smart"/>
    <s v="Full HD"/>
    <n v="6"/>
    <n v="38538"/>
    <n v="6423"/>
  </r>
  <r>
    <x v="36"/>
    <s v="32PHS4503"/>
    <x v="3"/>
    <x v="4"/>
    <s v="noSmart"/>
    <s v="HD Ready"/>
    <n v="8"/>
    <n v="33848.080000000002"/>
    <n v="4231.01"/>
  </r>
  <r>
    <x v="36"/>
    <s v="32PHS5505"/>
    <x v="3"/>
    <x v="4"/>
    <s v="noSmart"/>
    <s v="HD Ready"/>
    <n v="1"/>
    <n v="4663"/>
    <n v="4663"/>
  </r>
  <r>
    <x v="36"/>
    <s v="32PHS6605"/>
    <x v="3"/>
    <x v="4"/>
    <s v="Smart"/>
    <s v="HD Ready"/>
    <n v="19"/>
    <n v="100301"/>
    <n v="5279"/>
  </r>
  <r>
    <x v="36"/>
    <s v="40BF400"/>
    <x v="2"/>
    <x v="0"/>
    <s v="Не проставлено"/>
    <s v="Не проставлено"/>
    <m/>
    <n v="-3794.69"/>
    <n v="0"/>
  </r>
  <r>
    <x v="36"/>
    <s v="40BF500S"/>
    <x v="2"/>
    <x v="0"/>
    <s v="Не проставлено"/>
    <s v="Не проставлено"/>
    <m/>
    <n v="-4449.96"/>
    <n v="0"/>
  </r>
  <r>
    <x v="36"/>
    <s v="40DF5000"/>
    <x v="0"/>
    <x v="5"/>
    <s v="noSmart"/>
    <s v="Full HD"/>
    <n v="121"/>
    <n v="501559.02"/>
    <n v="4145.1158677685953"/>
  </r>
  <r>
    <x v="36"/>
    <s v="40DF5500"/>
    <x v="0"/>
    <x v="5"/>
    <s v="Smart"/>
    <s v="Full HD"/>
    <n v="12"/>
    <n v="52323"/>
    <n v="4360.25"/>
  </r>
  <r>
    <x v="36"/>
    <s v="40DF5502"/>
    <x v="0"/>
    <x v="5"/>
    <s v="Smart"/>
    <s v="Full HD"/>
    <m/>
    <n v="-5289"/>
    <n v="0"/>
  </r>
  <r>
    <x v="36"/>
    <s v="43DF3000"/>
    <x v="0"/>
    <x v="6"/>
    <s v="noSmart"/>
    <s v="Full HD"/>
    <n v="4"/>
    <n v="18652"/>
    <n v="4663"/>
  </r>
  <r>
    <x v="36"/>
    <s v="43DU6510"/>
    <x v="0"/>
    <x v="6"/>
    <s v="Smart"/>
    <s v="Ultra HD/4k (3840x2160p)"/>
    <n v="100"/>
    <n v="632627.96"/>
    <n v="6326.2795999999998"/>
  </r>
  <r>
    <x v="36"/>
    <s v="43LM6300PLA"/>
    <x v="4"/>
    <x v="6"/>
    <s v="Smart"/>
    <s v="Full HD"/>
    <n v="192"/>
    <n v="1488734.1600000001"/>
    <n v="7753.8237500000005"/>
  </r>
  <r>
    <x v="36"/>
    <s v="43PFS5505"/>
    <x v="3"/>
    <x v="6"/>
    <s v="noSmart"/>
    <s v="Full HD"/>
    <n v="8"/>
    <n v="47769.04"/>
    <n v="5971.13"/>
  </r>
  <r>
    <x v="36"/>
    <s v="43PFS6855"/>
    <x v="3"/>
    <x v="22"/>
    <s v="Smart"/>
    <s v="Full HD"/>
    <n v="8"/>
    <n v="63352.08"/>
    <n v="7919.01"/>
  </r>
  <r>
    <x v="36"/>
    <s v="43PUS6704"/>
    <x v="3"/>
    <x v="6"/>
    <s v="Smart"/>
    <s v="Ultra HD/4k (3840x2160p)"/>
    <n v="3"/>
    <n v="32400"/>
    <n v="10800"/>
  </r>
  <r>
    <x v="36"/>
    <s v="43PUS6754"/>
    <x v="3"/>
    <x v="6"/>
    <s v="Smart"/>
    <s v="Ultra HD/4k (3840x2160p)"/>
    <n v="3"/>
    <n v="33945"/>
    <n v="11315"/>
  </r>
  <r>
    <x v="36"/>
    <s v="43PUS7304"/>
    <x v="3"/>
    <x v="6"/>
    <s v="Smart"/>
    <s v="Ultra HD/4k (3840x2160p)"/>
    <n v="1"/>
    <n v="13199"/>
    <n v="13199"/>
  </r>
  <r>
    <x v="36"/>
    <s v="43PUS7555"/>
    <x v="3"/>
    <x v="6"/>
    <s v="Smart"/>
    <s v="Ultra HD/4k (3840x2160p)"/>
    <n v="4"/>
    <n v="37836"/>
    <n v="9459"/>
  </r>
  <r>
    <x v="36"/>
    <s v="43PUS7855"/>
    <x v="3"/>
    <x v="6"/>
    <s v="Smart"/>
    <s v="Ultra HD/4k (3840x2160p)"/>
    <n v="24"/>
    <n v="287886.04000000004"/>
    <n v="11995.251666666669"/>
  </r>
  <r>
    <x v="36"/>
    <s v="43PUS8545"/>
    <x v="3"/>
    <x v="6"/>
    <s v="Smart"/>
    <s v="Ultra HD/4k (3840x2160p)"/>
    <n v="4"/>
    <n v="52448.020000000004"/>
    <n v="13112.005000000001"/>
  </r>
  <r>
    <x v="36"/>
    <s v="43UN71006LB"/>
    <x v="4"/>
    <x v="6"/>
    <s v="Smart"/>
    <s v="Ultra HD/4k (3840x2160p)"/>
    <n v="589"/>
    <n v="5709867.2000000002"/>
    <n v="9694.1718166383707"/>
  </r>
  <r>
    <x v="36"/>
    <s v="43UN73906LE"/>
    <x v="4"/>
    <x v="6"/>
    <s v="Smart"/>
    <s v="Ultra HD/4k (3840x2160p)"/>
    <n v="13"/>
    <n v="155389"/>
    <n v="11953"/>
  </r>
  <r>
    <x v="36"/>
    <s v="43UN74006LB"/>
    <x v="4"/>
    <x v="6"/>
    <s v="Smart"/>
    <s v="Ultra HD/4k (3840x2160p)"/>
    <n v="2"/>
    <n v="23906"/>
    <n v="11953"/>
  </r>
  <r>
    <x v="36"/>
    <s v="43UN81006LB"/>
    <x v="4"/>
    <x v="6"/>
    <s v="Smart"/>
    <s v="Ultra HD/4k (3840x2160p)"/>
    <n v="31"/>
    <n v="377211.22000000003"/>
    <n v="12168.103870967743"/>
  </r>
  <r>
    <x v="36"/>
    <s v="49DU6510"/>
    <x v="0"/>
    <x v="7"/>
    <s v="Smart"/>
    <s v="Ultra HD/4k (3840x2160p)"/>
    <n v="19"/>
    <n v="159732"/>
    <n v="8406.9473684210534"/>
  </r>
  <r>
    <x v="36"/>
    <s v="49NANO806NA"/>
    <x v="4"/>
    <x v="7"/>
    <s v="Smart"/>
    <s v="Ultra HD/4k (3840x2160p)"/>
    <n v="32"/>
    <n v="614854"/>
    <n v="19214.1875"/>
  </r>
  <r>
    <x v="36"/>
    <s v="49UN71006LB"/>
    <x v="4"/>
    <x v="7"/>
    <s v="Smart"/>
    <s v="Ultra HD/4k (3840x2160p)"/>
    <n v="90"/>
    <n v="1112672.2000000002"/>
    <n v="12363.024444444447"/>
  </r>
  <r>
    <x v="36"/>
    <s v="49UN74006LB"/>
    <x v="4"/>
    <x v="7"/>
    <s v="Smart"/>
    <s v="Ultra HD/4k (3840x2160p)"/>
    <n v="45"/>
    <n v="613166.92000000004"/>
    <n v="13625.931555555557"/>
  </r>
  <r>
    <x v="36"/>
    <s v="50A7400F"/>
    <x v="1"/>
    <x v="8"/>
    <s v="Smart"/>
    <s v="Ultra HD/4k (3840x2160p)"/>
    <n v="9"/>
    <n v="87687"/>
    <n v="9743"/>
  </r>
  <r>
    <x v="36"/>
    <s v="50PUS6504"/>
    <x v="3"/>
    <x v="8"/>
    <s v="Smart"/>
    <s v="Ultra HD/4k (3840x2160p)"/>
    <m/>
    <n v="-10349"/>
    <n v="0"/>
  </r>
  <r>
    <x v="36"/>
    <s v="50PUS6554"/>
    <x v="3"/>
    <x v="8"/>
    <s v="Smart"/>
    <s v="Ultra HD/4k (3840x2160p)"/>
    <n v="2"/>
    <n v="20888"/>
    <n v="10444"/>
  </r>
  <r>
    <x v="36"/>
    <s v="50PUS6754"/>
    <x v="3"/>
    <x v="8"/>
    <s v="Smart"/>
    <s v="Ultra HD/4k (3840x2160p)"/>
    <n v="2"/>
    <n v="26099.040000000001"/>
    <n v="13049.52"/>
  </r>
  <r>
    <x v="36"/>
    <s v="50PUS7555"/>
    <x v="3"/>
    <x v="8"/>
    <s v="Smart"/>
    <s v="Ultra HD/4k (3840x2160p)"/>
    <n v="2"/>
    <n v="25694.02"/>
    <n v="12847.01"/>
  </r>
  <r>
    <x v="36"/>
    <s v="50PUS7855"/>
    <x v="3"/>
    <x v="8"/>
    <s v="Smart"/>
    <s v="Ultra HD/4k (3840x2160p)"/>
    <n v="32"/>
    <n v="445524"/>
    <n v="13922.625"/>
  </r>
  <r>
    <x v="36"/>
    <s v="50PUS8545"/>
    <x v="3"/>
    <x v="8"/>
    <s v="Smart"/>
    <s v="Ultra HD/4k (3840x2160p)"/>
    <n v="7"/>
    <n v="134353"/>
    <n v="19193.285714285714"/>
  </r>
  <r>
    <x v="36"/>
    <s v="55A7400F"/>
    <x v="1"/>
    <x v="8"/>
    <s v="Smart"/>
    <s v="Ultra HD/4k (3840x2160p)"/>
    <n v="22"/>
    <n v="232849"/>
    <n v="10584.045454545454"/>
  </r>
  <r>
    <x v="36"/>
    <s v="55DU6510"/>
    <x v="0"/>
    <x v="1"/>
    <s v="Smart"/>
    <s v="Ultra HD/4k (3840x2160p)"/>
    <n v="4"/>
    <n v="37716"/>
    <n v="9429"/>
  </r>
  <r>
    <x v="36"/>
    <s v="55NANO806NA"/>
    <x v="4"/>
    <x v="1"/>
    <s v="Smart"/>
    <s v="Ultra HD/4k (3840x2160p)"/>
    <n v="40"/>
    <n v="799968"/>
    <n v="19999.2"/>
  </r>
  <r>
    <x v="36"/>
    <s v="55NANO866NA"/>
    <x v="4"/>
    <x v="1"/>
    <s v="Smart"/>
    <s v="Ultra HD/4k (3840x2160p)"/>
    <n v="8"/>
    <n v="199994"/>
    <n v="24999.25"/>
  </r>
  <r>
    <x v="36"/>
    <s v="55OLED754"/>
    <x v="3"/>
    <x v="1"/>
    <s v="Smart"/>
    <s v="Ultra HD/4k (3840x2160p)"/>
    <n v="1"/>
    <n v="29439"/>
    <n v="29439"/>
  </r>
  <r>
    <x v="36"/>
    <s v="55PUS6554"/>
    <x v="3"/>
    <x v="1"/>
    <s v="Smart"/>
    <s v="Ultra HD/4k (3840x2160p)"/>
    <m/>
    <n v="-14959"/>
    <n v="0"/>
  </r>
  <r>
    <x v="36"/>
    <s v="55PUS7855"/>
    <x v="3"/>
    <x v="1"/>
    <s v="Smart"/>
    <s v="Ultra HD/4k (3840x2160p)"/>
    <n v="23"/>
    <n v="366647"/>
    <n v="15941.173913043478"/>
  </r>
  <r>
    <x v="36"/>
    <s v="55PUS9435"/>
    <x v="3"/>
    <x v="1"/>
    <s v="Smart"/>
    <s v="Ultra HD/4k (3840x2160p)"/>
    <n v="1"/>
    <n v="35000"/>
    <n v="35000"/>
  </r>
  <r>
    <x v="36"/>
    <s v="55SM8050PLC"/>
    <x v="4"/>
    <x v="1"/>
    <s v="Smart"/>
    <s v="Ultra HD/4k (3840x2160p)"/>
    <n v="1"/>
    <n v="20249.04"/>
    <n v="20249.04"/>
  </r>
  <r>
    <x v="36"/>
    <s v="55UN71006LB"/>
    <x v="4"/>
    <x v="1"/>
    <s v="Smart"/>
    <s v="Ultra HD/4k (3840x2160p)"/>
    <n v="103"/>
    <n v="1379478.1999999997"/>
    <n v="13392.992233009705"/>
  </r>
  <r>
    <x v="36"/>
    <s v="55UN74006LB"/>
    <x v="4"/>
    <x v="1"/>
    <s v="Smart"/>
    <s v="Ultra HD/4k (3840x2160p)"/>
    <n v="75"/>
    <n v="1070609.1000000001"/>
    <n v="14274.788"/>
  </r>
  <r>
    <x v="36"/>
    <s v="58PUS7555"/>
    <x v="3"/>
    <x v="14"/>
    <s v="Smart"/>
    <s v="Ultra HD/4k (3840x2160p)"/>
    <n v="1"/>
    <n v="14959"/>
    <n v="14959"/>
  </r>
  <r>
    <x v="36"/>
    <s v="58PUS8545"/>
    <x v="3"/>
    <x v="14"/>
    <s v="Smart"/>
    <s v="Ultra HD/4k (3840x2160p)"/>
    <n v="8"/>
    <n v="182038.02000000002"/>
    <n v="22754.752500000002"/>
  </r>
  <r>
    <x v="36"/>
    <s v="60UN71006LB"/>
    <x v="4"/>
    <x v="24"/>
    <s v="Smart"/>
    <s v="Ultra HD/4k (3840x2160p)"/>
    <n v="1"/>
    <n v="17199"/>
    <n v="17199"/>
  </r>
  <r>
    <x v="36"/>
    <s v="65DU6510"/>
    <x v="0"/>
    <x v="9"/>
    <s v="Smart"/>
    <s v="Ultra HD/4k (3840x2160p)"/>
    <n v="8"/>
    <n v="105923"/>
    <n v="13240.375"/>
  </r>
  <r>
    <x v="36"/>
    <s v="65NANO806NA"/>
    <x v="4"/>
    <x v="9"/>
    <s v="Smart"/>
    <s v="Ultra HD/4k (3840x2160p)"/>
    <n v="2"/>
    <n v="67398.040000000008"/>
    <n v="33699.020000000004"/>
  </r>
  <r>
    <x v="36"/>
    <s v="65OLED854"/>
    <x v="3"/>
    <x v="9"/>
    <s v="Smart"/>
    <s v="Ultra HD/4k (3840x2160p)"/>
    <n v="1"/>
    <n v="2474.9599999999991"/>
    <n v="2474.9599999999991"/>
  </r>
  <r>
    <x v="36"/>
    <s v="65PUS6554"/>
    <x v="3"/>
    <x v="9"/>
    <s v="Smart"/>
    <s v="Ultra HD/4k (3840x2160p)"/>
    <n v="1"/>
    <n v="-245507.28000000003"/>
    <n v="-245507.28000000003"/>
  </r>
  <r>
    <x v="36"/>
    <s v="65PUS7855"/>
    <x v="3"/>
    <x v="9"/>
    <s v="Smart"/>
    <s v="Ultra HD/4k (3840x2160p)"/>
    <n v="1"/>
    <n v="25799"/>
    <n v="25799"/>
  </r>
  <r>
    <x v="36"/>
    <s v="65PUS8545"/>
    <x v="3"/>
    <x v="9"/>
    <s v="Smart"/>
    <s v="Ultra HD/4k (3840x2160p)"/>
    <n v="1"/>
    <n v="30959"/>
    <n v="30959"/>
  </r>
  <r>
    <x v="36"/>
    <s v="65UN74006LB"/>
    <x v="4"/>
    <x v="9"/>
    <s v="Smart"/>
    <s v="Ultra HD/4k (3840x2160p)"/>
    <n v="17"/>
    <n v="380786.4"/>
    <n v="22399.200000000001"/>
  </r>
  <r>
    <x v="36"/>
    <s v="70PUS7304"/>
    <x v="3"/>
    <x v="15"/>
    <s v="Smart"/>
    <s v="Ultra HD/4k (3840x2160p)"/>
    <n v="1"/>
    <n v="23500"/>
    <n v="23500"/>
  </r>
  <r>
    <x v="36"/>
    <s v="70PUS7555"/>
    <x v="3"/>
    <x v="15"/>
    <s v="Smart"/>
    <s v="Ultra HD/4k (3840x2160p)"/>
    <n v="7"/>
    <n v="175970.84940000001"/>
    <n v="25138.692771428574"/>
  </r>
  <r>
    <x v="36"/>
    <s v="70PUS8545"/>
    <x v="3"/>
    <x v="15"/>
    <s v="Smart"/>
    <s v="Ultra HD/4k (3840x2160p)"/>
    <n v="1"/>
    <n v="34985"/>
    <n v="34985"/>
  </r>
  <r>
    <x v="36"/>
    <s v="75PUS7354"/>
    <x v="3"/>
    <x v="11"/>
    <s v="Smart"/>
    <s v="Ultra HD/4k (3840x2160p)"/>
    <n v="1"/>
    <n v="29500"/>
    <n v="29500"/>
  </r>
  <r>
    <x v="36"/>
    <s v="86NANO906NA"/>
    <x v="4"/>
    <x v="16"/>
    <s v="Smart"/>
    <s v="Ultra HD/4k (3840x2160p)"/>
    <n v="2"/>
    <n v="231998.4"/>
    <n v="115999.2"/>
  </r>
  <r>
    <x v="36"/>
    <s v="H40B5100"/>
    <x v="1"/>
    <x v="5"/>
    <s v="noSmart"/>
    <s v="Full HD"/>
    <n v="2"/>
    <n v="6344"/>
    <n v="3172"/>
  </r>
  <r>
    <x v="36"/>
    <s v="H43B7100"/>
    <x v="1"/>
    <x v="6"/>
    <s v="Smart"/>
    <s v="Ultra HD/4k (3840x2160p)"/>
    <n v="1"/>
    <n v="6649"/>
    <n v="6649"/>
  </r>
  <r>
    <x v="36"/>
    <s v="LE19CT5000AK"/>
    <x v="0"/>
    <x v="17"/>
    <s v="noSmart"/>
    <s v="HD Ready"/>
    <n v="1"/>
    <n v="1539"/>
    <n v="1539"/>
  </r>
  <r>
    <x v="36"/>
    <s v="LE32CT5030AK"/>
    <x v="0"/>
    <x v="4"/>
    <s v="noSmart"/>
    <s v="HD Ready"/>
    <m/>
    <n v="-2309"/>
    <n v="0"/>
  </r>
  <r>
    <x v="36"/>
    <s v="LE40CT5030AK"/>
    <x v="0"/>
    <x v="5"/>
    <s v="noSmart"/>
    <s v="Full HD"/>
    <n v="1"/>
    <n v="3847"/>
    <n v="3847"/>
  </r>
  <r>
    <x v="36"/>
    <s v="LE40CT5520AK"/>
    <x v="0"/>
    <x v="5"/>
    <s v="Smart"/>
    <s v="Full HD"/>
    <m/>
    <n v="-10507"/>
    <n v="0"/>
  </r>
  <r>
    <x v="36"/>
    <s v="LE43CU6530AK"/>
    <x v="0"/>
    <x v="6"/>
    <s v="Smart"/>
    <s v="Ultra HD/4k (3840x2160p)"/>
    <m/>
    <n v="-8549"/>
    <n v="0"/>
  </r>
  <r>
    <x v="36"/>
    <s v="LE55CU5030AK"/>
    <x v="0"/>
    <x v="1"/>
    <s v="noSmart"/>
    <s v="Ultra HD/4k (3840x2160p)"/>
    <m/>
    <n v="-11439"/>
    <n v="0"/>
  </r>
  <r>
    <x v="36"/>
    <s v="OLED55B9SLA"/>
    <x v="4"/>
    <x v="1"/>
    <s v="Smart"/>
    <s v="Ultra HD/4k (3840x2160p)"/>
    <n v="9"/>
    <n v="358992.72000000003"/>
    <n v="39888.080000000002"/>
  </r>
  <r>
    <x v="36"/>
    <s v="OLED55CX6LA"/>
    <x v="4"/>
    <x v="1"/>
    <s v="Smart"/>
    <s v="Ultra HD/4k (3840x2160p)"/>
    <n v="5"/>
    <n v="235996"/>
    <n v="47199.199999999997"/>
  </r>
  <r>
    <x v="36"/>
    <s v="OLED65CX6LA"/>
    <x v="4"/>
    <x v="9"/>
    <s v="Smart"/>
    <s v="Ultra HD/4k (3840x2160p)"/>
    <n v="5"/>
    <n v="319996"/>
    <n v="63999.199999999997"/>
  </r>
  <r>
    <x v="36"/>
    <s v="OLED65W9PLA"/>
    <x v="4"/>
    <x v="9"/>
    <s v="Smart"/>
    <s v="Ultra HD/4k (3840x2160p)"/>
    <n v="1"/>
    <n v="179399.22"/>
    <n v="179399.22"/>
  </r>
  <r>
    <x v="36"/>
    <s v="QE32LS03TBKXUA"/>
    <x v="8"/>
    <x v="4"/>
    <s v="Smart"/>
    <s v="Ultra HD/4k (3840x2160p)"/>
    <n v="1"/>
    <n v="13939"/>
    <n v="13939"/>
  </r>
  <r>
    <x v="36"/>
    <s v="QE43Q60TAUXUA"/>
    <x v="8"/>
    <x v="6"/>
    <s v="Smart"/>
    <s v="Ultra HD/4k (3840x2160p)"/>
    <n v="3"/>
    <n v="52125"/>
    <n v="17375"/>
  </r>
  <r>
    <x v="36"/>
    <s v="QE49Q80TAUXUA"/>
    <x v="8"/>
    <x v="7"/>
    <s v="Smart"/>
    <s v="Ultra HD/4k (3840x2160p)"/>
    <n v="1"/>
    <n v="27600"/>
    <n v="27600"/>
  </r>
  <r>
    <x v="36"/>
    <s v="QE50Q60TAUXUA"/>
    <x v="8"/>
    <x v="8"/>
    <s v="Smart"/>
    <s v="Ultra HD/4k (3840x2160p)"/>
    <n v="8"/>
    <n v="164541"/>
    <n v="20567.625"/>
  </r>
  <r>
    <x v="36"/>
    <s v="QE55LS01TAUXUA"/>
    <x v="8"/>
    <x v="1"/>
    <s v="Smart"/>
    <s v="Ultra HD/4k (3840x2160p)"/>
    <n v="1"/>
    <n v="33619.019999999997"/>
    <n v="33619.019999999997"/>
  </r>
  <r>
    <x v="36"/>
    <s v="QE55Q60TAUXUA"/>
    <x v="8"/>
    <x v="1"/>
    <s v="Smart"/>
    <s v="Ultra HD/4k (3840x2160p)"/>
    <n v="6"/>
    <n v="134006"/>
    <n v="22334.333333333332"/>
  </r>
  <r>
    <x v="36"/>
    <s v="QE55Q77TAUXUA"/>
    <x v="8"/>
    <x v="1"/>
    <s v="Smart"/>
    <s v="Ultra HD/4k (3840x2160p)"/>
    <n v="6"/>
    <n v="155551"/>
    <n v="25925.166666666668"/>
  </r>
  <r>
    <x v="36"/>
    <s v="QE55Q80TAUXUA"/>
    <x v="8"/>
    <x v="1"/>
    <s v="Smart"/>
    <s v="Ultra HD/4k (3840x2160p)"/>
    <n v="1"/>
    <n v="32471"/>
    <n v="32471"/>
  </r>
  <r>
    <x v="36"/>
    <s v="QE55Q95TAUXUA"/>
    <x v="8"/>
    <x v="1"/>
    <s v="Smart"/>
    <s v="Ultra HD/4k (3840x2160p)"/>
    <n v="1"/>
    <n v="48707"/>
    <n v="48707"/>
  </r>
  <r>
    <x v="36"/>
    <s v="QE58Q60TAUXUA"/>
    <x v="8"/>
    <x v="14"/>
    <s v="Smart"/>
    <s v="Ultra HD/4k (3840x2160p)"/>
    <n v="2"/>
    <n v="47586"/>
    <n v="23793"/>
  </r>
  <r>
    <x v="36"/>
    <s v="QE65LS03TAUXUA"/>
    <x v="8"/>
    <x v="9"/>
    <s v="Smart"/>
    <s v="Ultra HD/4k (3840x2160p)"/>
    <n v="1"/>
    <n v="53838"/>
    <n v="53838"/>
  </r>
  <r>
    <x v="36"/>
    <s v="QE65Q60TAUXUA"/>
    <x v="8"/>
    <x v="9"/>
    <s v="Smart"/>
    <s v="Ultra HD/4k (3840x2160p)"/>
    <n v="2"/>
    <n v="66387"/>
    <n v="33193.5"/>
  </r>
  <r>
    <x v="36"/>
    <s v="QE65Q80TAUXUA"/>
    <x v="8"/>
    <x v="9"/>
    <s v="Smart"/>
    <s v="Ultra HD/4k (3840x2160p)"/>
    <n v="1"/>
    <n v="48830"/>
    <n v="48830"/>
  </r>
  <r>
    <x v="36"/>
    <s v="UE24N4500AUXUA"/>
    <x v="8"/>
    <x v="2"/>
    <s v="Smart"/>
    <s v="HD Ready"/>
    <n v="9"/>
    <n v="46653"/>
    <n v="5183.666666666667"/>
  </r>
  <r>
    <x v="36"/>
    <s v="UE32M5500AUXUA"/>
    <x v="8"/>
    <x v="4"/>
    <s v="Smart"/>
    <s v="Full HD"/>
    <n v="38"/>
    <n v="344648"/>
    <n v="9069.6842105263149"/>
  </r>
  <r>
    <x v="36"/>
    <s v="UE32N4000AUXUA"/>
    <x v="8"/>
    <x v="4"/>
    <s v="Smart"/>
    <s v="Full HD"/>
    <n v="1"/>
    <n v="5393"/>
    <n v="5393"/>
  </r>
  <r>
    <x v="36"/>
    <s v="UE32N5000AUXUA"/>
    <x v="8"/>
    <x v="4"/>
    <s v="Smart"/>
    <s v="Full HD"/>
    <n v="2"/>
    <n v="11432"/>
    <n v="5716"/>
  </r>
  <r>
    <x v="36"/>
    <s v="UE32T4500AUXUA"/>
    <x v="8"/>
    <x v="4"/>
    <s v="Smart"/>
    <s v="HD Ready"/>
    <n v="32"/>
    <n v="176140"/>
    <n v="5504.375"/>
  </r>
  <r>
    <x v="36"/>
    <s v="UE32T4510AUXUA"/>
    <x v="8"/>
    <x v="4"/>
    <s v="Smart"/>
    <s v="HD Ready"/>
    <n v="39"/>
    <n v="213180"/>
    <n v="5466.1538461538457"/>
  </r>
  <r>
    <x v="36"/>
    <s v="UE32T5300AUXUA"/>
    <x v="8"/>
    <x v="4"/>
    <s v="Smart"/>
    <s v="Full HD"/>
    <n v="67"/>
    <n v="418641"/>
    <n v="6248.373134328358"/>
  </r>
  <r>
    <x v="36"/>
    <s v="UE43T5300AUXUA"/>
    <x v="8"/>
    <x v="6"/>
    <s v="Smart"/>
    <s v="Full HD"/>
    <n v="48"/>
    <n v="390965"/>
    <n v="8145.104166666667"/>
  </r>
  <r>
    <x v="36"/>
    <s v="UE43TU7100UXUA"/>
    <x v="8"/>
    <x v="6"/>
    <s v="Smart"/>
    <s v="Ultra HD/4k (3840x2160p)"/>
    <n v="33"/>
    <n v="333068"/>
    <n v="10092.969696969696"/>
  </r>
  <r>
    <x v="36"/>
    <s v="UE43TU8000UXUA"/>
    <x v="8"/>
    <x v="6"/>
    <s v="Smart"/>
    <s v="Ultra HD/4k (3840x2160p)"/>
    <n v="17"/>
    <n v="216078"/>
    <n v="12710.470588235294"/>
  </r>
  <r>
    <x v="36"/>
    <s v="UE43TU8500UXUA"/>
    <x v="8"/>
    <x v="6"/>
    <s v="Smart"/>
    <s v="Ultra HD/4k (3840x2160p)"/>
    <n v="13"/>
    <n v="187227.56"/>
    <n v="14402.119999999999"/>
  </r>
  <r>
    <x v="36"/>
    <s v="UE43TU8510UXUA"/>
    <x v="8"/>
    <x v="6"/>
    <s v="Smart"/>
    <s v="Ultra HD/4k (3840x2160p)"/>
    <n v="5"/>
    <n v="71560"/>
    <n v="14312"/>
  </r>
  <r>
    <x v="36"/>
    <s v="UE50NU7002UXUA"/>
    <x v="8"/>
    <x v="8"/>
    <s v="Smart"/>
    <s v="Ultra HD/4k (3840x2160p)"/>
    <n v="9"/>
    <n v="115962"/>
    <n v="12884.666666666666"/>
  </r>
  <r>
    <x v="36"/>
    <s v="UE50TU7100UXUA"/>
    <x v="8"/>
    <x v="8"/>
    <s v="Smart"/>
    <s v="Ultra HD/4k (3840x2160p)"/>
    <n v="11"/>
    <n v="146699"/>
    <n v="13336.272727272728"/>
  </r>
  <r>
    <x v="36"/>
    <s v="UE50TU8000UXUA"/>
    <x v="8"/>
    <x v="8"/>
    <s v="Smart"/>
    <s v="Ultra HD/4k (3840x2160p)"/>
    <n v="11"/>
    <n v="153390"/>
    <n v="13944.545454545454"/>
  </r>
  <r>
    <x v="36"/>
    <s v="UE50TU8500UXUA"/>
    <x v="8"/>
    <x v="8"/>
    <s v="Smart"/>
    <s v="Ultra HD/4k (3840x2160p)"/>
    <n v="2"/>
    <n v="34343"/>
    <n v="17171.5"/>
  </r>
  <r>
    <x v="36"/>
    <s v="UE55TU7100UXUA"/>
    <x v="8"/>
    <x v="1"/>
    <s v="Smart"/>
    <s v="Ultra HD/4k (3840x2160p)"/>
    <n v="18"/>
    <n v="255978"/>
    <n v="14221"/>
  </r>
  <r>
    <x v="36"/>
    <s v="UE55TU8000UXUA"/>
    <x v="8"/>
    <x v="1"/>
    <s v="Smart"/>
    <s v="Ultra HD/4k (3840x2160p)"/>
    <n v="9"/>
    <n v="142026"/>
    <n v="15780.666666666666"/>
  </r>
  <r>
    <x v="36"/>
    <s v="UE55TU8500UXUA"/>
    <x v="8"/>
    <x v="1"/>
    <s v="Smart"/>
    <s v="Ultra HD/4k (3840x2160p)"/>
    <n v="11"/>
    <n v="190135"/>
    <n v="17285"/>
  </r>
  <r>
    <x v="36"/>
    <s v="UE58TU7100UXUA"/>
    <x v="8"/>
    <x v="14"/>
    <s v="Smart"/>
    <s v="Ultra HD/4k (3840x2160p)"/>
    <n v="8"/>
    <n v="121104"/>
    <n v="15138"/>
  </r>
  <r>
    <x v="36"/>
    <s v="UE65TU7100UXUA"/>
    <x v="8"/>
    <x v="9"/>
    <s v="Smart"/>
    <s v="Ultra HD/4k (3840x2160p)"/>
    <n v="2"/>
    <n v="45382"/>
    <n v="22691"/>
  </r>
  <r>
    <x v="36"/>
    <s v="UE65TU8000UXUA"/>
    <x v="8"/>
    <x v="9"/>
    <s v="Smart"/>
    <s v="Ultra HD/4k (3840x2160p)"/>
    <n v="1"/>
    <n v="24899"/>
    <n v="24899"/>
  </r>
  <r>
    <x v="36"/>
    <s v="UE65TU8500UXUA"/>
    <x v="8"/>
    <x v="9"/>
    <s v="Smart"/>
    <s v="Ultra HD/4k (3840x2160p)"/>
    <n v="2"/>
    <n v="56000"/>
    <n v="28000"/>
  </r>
  <r>
    <x v="36"/>
    <s v="UE75TU7100UXUA"/>
    <x v="8"/>
    <x v="11"/>
    <s v="Smart"/>
    <s v="Ultra HD/4k (3840x2160p)"/>
    <n v="1"/>
    <n v="34000"/>
    <n v="34000"/>
  </r>
  <r>
    <x v="36"/>
    <s v="UE75TU8000UXUA"/>
    <x v="8"/>
    <x v="11"/>
    <s v="Smart"/>
    <s v="Ultra HD/4k (3840x2160p)"/>
    <m/>
    <n v="-40585"/>
    <n v="0"/>
  </r>
  <r>
    <x v="36"/>
    <s v="VG-SCFM43WM/RU"/>
    <x v="8"/>
    <x v="20"/>
    <s v="&lt;НЕТ&gt;"/>
    <s v="НЕТ"/>
    <n v="1"/>
    <n v="2221"/>
    <n v="2221"/>
  </r>
  <r>
    <x v="36"/>
    <s v="VG-SCFN43DP/RU"/>
    <x v="8"/>
    <x v="20"/>
    <s v="&lt;НЕТ&gt;"/>
    <s v="НЕТ"/>
    <n v="1"/>
    <n v="2221"/>
    <n v="2221"/>
  </r>
  <r>
    <x v="36"/>
    <s v="VG-SCFT55WT/RU"/>
    <x v="8"/>
    <x v="20"/>
    <s v="&lt;НЕТ&gt;"/>
    <s v="НЕТ"/>
    <n v="1"/>
    <n v="2666"/>
    <n v="2666"/>
  </r>
  <r>
    <x v="37"/>
    <s v="20001181"/>
    <x v="1"/>
    <x v="5"/>
    <s v="Smart"/>
    <s v="Full HD"/>
    <n v="65"/>
    <n v="373562"/>
    <n v="5747.1076923076926"/>
  </r>
  <r>
    <x v="37"/>
    <s v="20001470"/>
    <x v="1"/>
    <x v="1"/>
    <s v="Smart"/>
    <s v="Ultra HD/4k (3840x2160p)"/>
    <n v="4"/>
    <n v="42287.49"/>
    <n v="10571.872499999999"/>
  </r>
  <r>
    <x v="37"/>
    <s v="20002052"/>
    <x v="1"/>
    <x v="4"/>
    <s v="Smart"/>
    <s v="HD Ready"/>
    <n v="428"/>
    <n v="1677331.84"/>
    <n v="3918.9996261682245"/>
  </r>
  <r>
    <x v="37"/>
    <s v="20002053"/>
    <x v="1"/>
    <x v="5"/>
    <s v="Smart"/>
    <s v="Full HD"/>
    <n v="103"/>
    <n v="619008.02"/>
    <n v="6009.7866019417479"/>
  </r>
  <r>
    <x v="37"/>
    <s v="20002080"/>
    <x v="1"/>
    <x v="8"/>
    <s v="Smart"/>
    <s v="Ultra HD/4k (3840x2160p)"/>
    <n v="11"/>
    <n v="105618.84"/>
    <n v="9601.7127272727266"/>
  </r>
  <r>
    <x v="37"/>
    <s v="20002850"/>
    <x v="1"/>
    <x v="4"/>
    <s v="Smart"/>
    <s v="HD Ready"/>
    <n v="127"/>
    <n v="485285"/>
    <n v="3821.1417322834645"/>
  </r>
  <r>
    <x v="37"/>
    <s v="20002854"/>
    <x v="1"/>
    <x v="6"/>
    <s v="Smart"/>
    <s v="Ultra HD/4k (3840x2160p)"/>
    <n v="9"/>
    <n v="67920"/>
    <n v="7546.666666666667"/>
  </r>
  <r>
    <x v="37"/>
    <s v="20002858"/>
    <x v="1"/>
    <x v="6"/>
    <s v="Smart"/>
    <s v="Ultra HD/4k (3840x2160p)"/>
    <n v="28"/>
    <n v="243518.48"/>
    <n v="8697.0885714285723"/>
  </r>
  <r>
    <x v="37"/>
    <s v="20002864"/>
    <x v="1"/>
    <x v="8"/>
    <s v="Smart"/>
    <s v="Ultra HD/4k (3840x2160p)"/>
    <n v="17"/>
    <n v="155989"/>
    <n v="9175.823529411764"/>
  </r>
  <r>
    <x v="37"/>
    <s v="20002876"/>
    <x v="1"/>
    <x v="1"/>
    <s v="Smart"/>
    <s v="Ultra HD/4k (3840x2160p)"/>
    <n v="21"/>
    <n v="208344"/>
    <n v="9921.1428571428569"/>
  </r>
  <r>
    <x v="37"/>
    <s v="20002895"/>
    <x v="1"/>
    <x v="9"/>
    <s v="Smart"/>
    <s v="Ultra HD/4k (3840x2160p)"/>
    <n v="8"/>
    <n v="132128.04"/>
    <n v="16516.005000000001"/>
  </r>
  <r>
    <x v="37"/>
    <s v="20002960"/>
    <x v="1"/>
    <x v="7"/>
    <s v="Smart"/>
    <s v="Full HD"/>
    <n v="44"/>
    <n v="348278"/>
    <n v="7915.409090909091"/>
  </r>
  <r>
    <x v="37"/>
    <s v="24PFS5505"/>
    <x v="3"/>
    <x v="2"/>
    <s v="noSmart"/>
    <s v="Full HD"/>
    <n v="10"/>
    <n v="37830"/>
    <n v="3783"/>
  </r>
  <r>
    <x v="37"/>
    <s v="24PFS5525"/>
    <x v="3"/>
    <x v="2"/>
    <s v="noSmart"/>
    <s v="Не проставлено"/>
    <n v="5"/>
    <n v="20235"/>
    <n v="4047"/>
  </r>
  <r>
    <x v="37"/>
    <s v="24PFS6805"/>
    <x v="3"/>
    <x v="2"/>
    <s v="Smart"/>
    <s v="Full HD"/>
    <n v="6"/>
    <n v="23315"/>
    <n v="3885.8333333333335"/>
  </r>
  <r>
    <x v="37"/>
    <s v="24VH50"/>
    <x v="5"/>
    <x v="2"/>
    <s v="noSmart"/>
    <s v="HD Ready"/>
    <m/>
    <n v="-1799"/>
    <n v="0"/>
  </r>
  <r>
    <x v="37"/>
    <s v="2T-C32BD1X"/>
    <x v="7"/>
    <x v="4"/>
    <s v="noSmart"/>
    <s v="HD Ready"/>
    <n v="94"/>
    <n v="288556.04000000004"/>
    <n v="3069.745106382979"/>
  </r>
  <r>
    <x v="37"/>
    <s v="32B6000HW"/>
    <x v="1"/>
    <x v="4"/>
    <s v="Smart"/>
    <s v="HD Ready"/>
    <n v="1"/>
    <n v="3000"/>
    <n v="3000"/>
  </r>
  <r>
    <x v="37"/>
    <s v="32B6600PA"/>
    <x v="1"/>
    <x v="4"/>
    <s v="Smart"/>
    <s v="HD Ready"/>
    <n v="2"/>
    <n v="8192.6200000000008"/>
    <n v="4096.3100000000004"/>
  </r>
  <r>
    <x v="37"/>
    <s v="32DH3000"/>
    <x v="0"/>
    <x v="4"/>
    <s v="noSmart"/>
    <s v="HD Ready"/>
    <n v="60"/>
    <n v="152006.21639999998"/>
    <n v="2533.4369399999996"/>
  </r>
  <r>
    <x v="37"/>
    <s v="32DH3004T"/>
    <x v="0"/>
    <x v="0"/>
    <s v="Не проставлено"/>
    <s v="Не проставлено"/>
    <n v="622"/>
    <n v="1551536"/>
    <n v="2494.4308681672028"/>
  </r>
  <r>
    <x v="37"/>
    <s v="32DH3500"/>
    <x v="0"/>
    <x v="4"/>
    <s v="Smart"/>
    <s v="HD Ready"/>
    <n v="30"/>
    <n v="99551.765799999994"/>
    <n v="3318.3921933333331"/>
  </r>
  <r>
    <x v="37"/>
    <s v="32DH5502A"/>
    <x v="0"/>
    <x v="4"/>
    <s v="Smart"/>
    <s v="HD Ready"/>
    <m/>
    <n v="-3144"/>
    <n v="0"/>
  </r>
  <r>
    <x v="37"/>
    <s v="32DH5502S"/>
    <x v="0"/>
    <x v="0"/>
    <s v="Не проставлено"/>
    <s v="Не проставлено"/>
    <n v="550"/>
    <n v="1788300"/>
    <n v="3251.4545454545455"/>
  </r>
  <r>
    <x v="37"/>
    <s v="32LK610BPLC"/>
    <x v="4"/>
    <x v="4"/>
    <s v="Smart"/>
    <s v="HD Ready"/>
    <n v="3"/>
    <n v="16377"/>
    <n v="5459"/>
  </r>
  <r>
    <x v="37"/>
    <s v="32LM6300PLA"/>
    <x v="4"/>
    <x v="4"/>
    <s v="Smart"/>
    <s v="Full HD"/>
    <n v="165"/>
    <n v="994350.6"/>
    <n v="6026.3672727272724"/>
  </r>
  <r>
    <x v="37"/>
    <s v="32PFS5803"/>
    <x v="3"/>
    <x v="4"/>
    <s v="Smart"/>
    <s v="Full HD"/>
    <n v="27"/>
    <n v="153101"/>
    <n v="5670.4074074074078"/>
  </r>
  <r>
    <x v="37"/>
    <s v="32PFS5823"/>
    <x v="3"/>
    <x v="4"/>
    <s v="Smart"/>
    <s v="Full HD"/>
    <n v="9"/>
    <n v="54511"/>
    <n v="6056.7777777777774"/>
  </r>
  <r>
    <x v="37"/>
    <s v="32PFS6402"/>
    <x v="3"/>
    <x v="4"/>
    <s v="Smart"/>
    <s v="Full HD"/>
    <n v="6"/>
    <n v="45300"/>
    <n v="7550"/>
  </r>
  <r>
    <x v="37"/>
    <s v="32PHS4503"/>
    <x v="3"/>
    <x v="4"/>
    <s v="noSmart"/>
    <s v="HD Ready"/>
    <n v="1"/>
    <n v="4231"/>
    <n v="4231"/>
  </r>
  <r>
    <x v="37"/>
    <s v="32PHS5505"/>
    <x v="3"/>
    <x v="4"/>
    <s v="noSmart"/>
    <s v="HD Ready"/>
    <n v="6"/>
    <n v="27978.04"/>
    <n v="4663.0066666666671"/>
  </r>
  <r>
    <x v="37"/>
    <s v="32PHS6605"/>
    <x v="3"/>
    <x v="4"/>
    <s v="Smart"/>
    <s v="HD Ready"/>
    <n v="26"/>
    <n v="137254"/>
    <n v="5279"/>
  </r>
  <r>
    <x v="37"/>
    <s v="40BF400"/>
    <x v="2"/>
    <x v="0"/>
    <s v="Не проставлено"/>
    <s v="Не проставлено"/>
    <m/>
    <n v="-3794.69"/>
    <n v="0"/>
  </r>
  <r>
    <x v="37"/>
    <s v="40DF5000"/>
    <x v="0"/>
    <x v="5"/>
    <s v="noSmart"/>
    <s v="Full HD"/>
    <n v="335"/>
    <n v="1345623.3225"/>
    <n v="4016.7860373134326"/>
  </r>
  <r>
    <x v="37"/>
    <s v="40DF5500"/>
    <x v="0"/>
    <x v="5"/>
    <s v="Smart"/>
    <s v="Full HD"/>
    <n v="2"/>
    <n v="10538"/>
    <n v="5269"/>
  </r>
  <r>
    <x v="37"/>
    <s v="40DF5502"/>
    <x v="0"/>
    <x v="5"/>
    <s v="Smart"/>
    <s v="Full HD"/>
    <m/>
    <n v="-4509.5326999999997"/>
    <n v="0"/>
  </r>
  <r>
    <x v="37"/>
    <s v="40DF5502A"/>
    <x v="0"/>
    <x v="5"/>
    <s v="Smart"/>
    <s v="Full HD"/>
    <n v="9"/>
    <n v="29916.555199999999"/>
    <n v="3324.061688888889"/>
  </r>
  <r>
    <x v="37"/>
    <s v="40DF5502S"/>
    <x v="0"/>
    <x v="0"/>
    <s v="Не проставлено"/>
    <s v="Не проставлено"/>
    <n v="60"/>
    <n v="296520"/>
    <n v="4942"/>
  </r>
  <r>
    <x v="37"/>
    <s v="40N2179PW"/>
    <x v="1"/>
    <x v="5"/>
    <s v="Smart"/>
    <s v="Full HD"/>
    <n v="1"/>
    <n v="3500"/>
    <n v="3500"/>
  </r>
  <r>
    <x v="37"/>
    <s v="40VF55"/>
    <x v="5"/>
    <x v="5"/>
    <s v="Smart"/>
    <s v="Full HD"/>
    <m/>
    <n v="-4499"/>
    <n v="0"/>
  </r>
  <r>
    <x v="37"/>
    <s v="43DU6510"/>
    <x v="0"/>
    <x v="6"/>
    <s v="Smart"/>
    <s v="Ultra HD/4k (3840x2160p)"/>
    <n v="140"/>
    <n v="908659.92259999993"/>
    <n v="6490.4280185714279"/>
  </r>
  <r>
    <x v="37"/>
    <s v="43HK6001W"/>
    <x v="6"/>
    <x v="6"/>
    <s v="Smart"/>
    <s v="Ultra HD/4k (3840x2160p)"/>
    <n v="1"/>
    <n v="6000"/>
    <n v="6000"/>
  </r>
  <r>
    <x v="37"/>
    <s v="43LM6300PLA"/>
    <x v="4"/>
    <x v="6"/>
    <s v="Smart"/>
    <s v="Full HD"/>
    <n v="107"/>
    <n v="837185.4"/>
    <n v="7824.1626168224302"/>
  </r>
  <r>
    <x v="37"/>
    <s v="43PFS5505"/>
    <x v="3"/>
    <x v="6"/>
    <s v="noSmart"/>
    <s v="Full HD"/>
    <n v="18"/>
    <n v="116259.17540000001"/>
    <n v="6458.8430777777785"/>
  </r>
  <r>
    <x v="37"/>
    <s v="43PFS6855"/>
    <x v="3"/>
    <x v="22"/>
    <s v="Smart"/>
    <s v="Full HD"/>
    <n v="29"/>
    <n v="229651.08000000002"/>
    <n v="7919.0027586206907"/>
  </r>
  <r>
    <x v="37"/>
    <s v="43PUS6754"/>
    <x v="3"/>
    <x v="6"/>
    <s v="Smart"/>
    <s v="Ultra HD/4k (3840x2160p)"/>
    <n v="2"/>
    <n v="22290"/>
    <n v="11145"/>
  </r>
  <r>
    <x v="37"/>
    <s v="43PUS7304"/>
    <x v="3"/>
    <x v="6"/>
    <s v="Smart"/>
    <s v="Ultra HD/4k (3840x2160p)"/>
    <n v="1"/>
    <n v="12803.0339"/>
    <n v="12803.0339"/>
  </r>
  <r>
    <x v="37"/>
    <s v="43PUS7334"/>
    <x v="3"/>
    <x v="6"/>
    <s v="Smart"/>
    <s v="Ultra HD/4k (3840x2160p)"/>
    <n v="2"/>
    <n v="26118.227800000001"/>
    <n v="13059.1139"/>
  </r>
  <r>
    <x v="37"/>
    <s v="43PUS7555"/>
    <x v="3"/>
    <x v="6"/>
    <s v="Smart"/>
    <s v="Ultra HD/4k (3840x2160p)"/>
    <n v="4"/>
    <n v="37836"/>
    <n v="9459"/>
  </r>
  <r>
    <x v="37"/>
    <s v="43PUS7855"/>
    <x v="3"/>
    <x v="6"/>
    <s v="Smart"/>
    <s v="Ultra HD/4k (3840x2160p)"/>
    <n v="14"/>
    <n v="167566"/>
    <n v="11969"/>
  </r>
  <r>
    <x v="37"/>
    <s v="43PUS8545"/>
    <x v="3"/>
    <x v="6"/>
    <s v="Smart"/>
    <s v="Ultra HD/4k (3840x2160p)"/>
    <n v="7"/>
    <n v="119125.06"/>
    <n v="17017.865714285716"/>
  </r>
  <r>
    <x v="37"/>
    <s v="43UN71006LB"/>
    <x v="4"/>
    <x v="6"/>
    <s v="Smart"/>
    <s v="Ultra HD/4k (3840x2160p)"/>
    <n v="114"/>
    <n v="1071295.6000000001"/>
    <n v="9397.3298245614042"/>
  </r>
  <r>
    <x v="37"/>
    <s v="43UN74006LB"/>
    <x v="4"/>
    <x v="6"/>
    <s v="Smart"/>
    <s v="Ultra HD/4k (3840x2160p)"/>
    <n v="12"/>
    <n v="143572"/>
    <n v="11964.333333333334"/>
  </r>
  <r>
    <x v="37"/>
    <s v="43UN81006LB"/>
    <x v="4"/>
    <x v="6"/>
    <s v="Smart"/>
    <s v="Ultra HD/4k (3840x2160p)"/>
    <n v="70"/>
    <n v="855202.6"/>
    <n v="12217.18"/>
  </r>
  <r>
    <x v="37"/>
    <s v="49CU6549MC"/>
    <x v="0"/>
    <x v="7"/>
    <s v="Smart"/>
    <s v="Ultra HD/4k (3840x2160p)"/>
    <m/>
    <n v="-11864"/>
    <n v="0"/>
  </r>
  <r>
    <x v="37"/>
    <s v="49DU6510"/>
    <x v="0"/>
    <x v="7"/>
    <s v="Smart"/>
    <s v="Ultra HD/4k (3840x2160p)"/>
    <n v="35"/>
    <n v="296765"/>
    <n v="8479"/>
  </r>
  <r>
    <x v="37"/>
    <s v="49NANO806NA"/>
    <x v="4"/>
    <x v="7"/>
    <s v="Smart"/>
    <s v="Ultra HD/4k (3840x2160p)"/>
    <n v="10"/>
    <n v="191992"/>
    <n v="19199.2"/>
  </r>
  <r>
    <x v="37"/>
    <s v="49NANO866NA"/>
    <x v="4"/>
    <x v="7"/>
    <s v="Smart"/>
    <s v="Ultra HD/4k (3840x2160p)"/>
    <n v="2"/>
    <n v="38339"/>
    <n v="19169.5"/>
  </r>
  <r>
    <x v="37"/>
    <s v="49UN71006LB"/>
    <x v="4"/>
    <x v="7"/>
    <s v="Smart"/>
    <s v="Ultra HD/4k (3840x2160p)"/>
    <n v="19"/>
    <n v="229302"/>
    <n v="12068.526315789473"/>
  </r>
  <r>
    <x v="37"/>
    <s v="49UN74006LB"/>
    <x v="4"/>
    <x v="7"/>
    <s v="Smart"/>
    <s v="Ultra HD/4k (3840x2160p)"/>
    <n v="2"/>
    <n v="28550"/>
    <n v="14275"/>
  </r>
  <r>
    <x v="37"/>
    <s v="50A7400F"/>
    <x v="1"/>
    <x v="8"/>
    <s v="Smart"/>
    <s v="Ultra HD/4k (3840x2160p)"/>
    <n v="20"/>
    <n v="193044.02000000002"/>
    <n v="9652.2010000000009"/>
  </r>
  <r>
    <x v="37"/>
    <s v="50B7700UW"/>
    <x v="1"/>
    <x v="8"/>
    <s v="Smart"/>
    <s v="Ultra HD/4k (3840x2160p)"/>
    <n v="1"/>
    <n v="7300"/>
    <n v="7300"/>
  </r>
  <r>
    <x v="37"/>
    <s v="50DU5502"/>
    <x v="0"/>
    <x v="8"/>
    <s v="Smart"/>
    <s v="Ultra HD/4k (3840x2160p)"/>
    <n v="1"/>
    <n v="3999"/>
    <n v="3999"/>
  </r>
  <r>
    <x v="37"/>
    <s v="50PUS6754"/>
    <x v="3"/>
    <x v="8"/>
    <s v="Smart"/>
    <s v="Ultra HD/4k (3840x2160p)"/>
    <n v="4"/>
    <n v="52796.04"/>
    <n v="13199.01"/>
  </r>
  <r>
    <x v="37"/>
    <s v="50PUS7304"/>
    <x v="3"/>
    <x v="8"/>
    <s v="Smart"/>
    <s v="Ultra HD/4k (3840x2160p)"/>
    <n v="2"/>
    <n v="33438"/>
    <n v="16719"/>
  </r>
  <r>
    <x v="37"/>
    <s v="50PUS7334"/>
    <x v="3"/>
    <x v="8"/>
    <s v="Smart"/>
    <s v="Ultra HD/4k (3840x2160p)"/>
    <n v="5"/>
    <n v="78953.130499999999"/>
    <n v="15790.626099999999"/>
  </r>
  <r>
    <x v="37"/>
    <s v="50PUS7555"/>
    <x v="3"/>
    <x v="8"/>
    <s v="Smart"/>
    <s v="Ultra HD/4k (3840x2160p)"/>
    <n v="7"/>
    <n v="89929"/>
    <n v="12847"/>
  </r>
  <r>
    <x v="37"/>
    <s v="50PUS7855"/>
    <x v="3"/>
    <x v="8"/>
    <s v="Smart"/>
    <s v="Ultra HD/4k (3840x2160p)"/>
    <n v="13"/>
    <n v="181131"/>
    <n v="13933.153846153846"/>
  </r>
  <r>
    <x v="37"/>
    <s v="50PUS8545"/>
    <x v="3"/>
    <x v="8"/>
    <s v="Smart"/>
    <s v="Ultra HD/4k (3840x2160p)"/>
    <n v="20"/>
    <n v="381914.03"/>
    <n v="19095.701500000003"/>
  </r>
  <r>
    <x v="37"/>
    <s v="55A7400F"/>
    <x v="1"/>
    <x v="8"/>
    <s v="Smart"/>
    <s v="Ultra HD/4k (3840x2160p)"/>
    <n v="62"/>
    <n v="648063.12"/>
    <n v="10452.630967741936"/>
  </r>
  <r>
    <x v="37"/>
    <s v="55DU6510"/>
    <x v="0"/>
    <x v="1"/>
    <s v="Smart"/>
    <s v="Ultra HD/4k (3840x2160p)"/>
    <n v="6"/>
    <n v="41476.328600000001"/>
    <n v="6912.7214333333332"/>
  </r>
  <r>
    <x v="37"/>
    <s v="55NANO806NA"/>
    <x v="4"/>
    <x v="1"/>
    <s v="Smart"/>
    <s v="Ultra HD/4k (3840x2160p)"/>
    <n v="42"/>
    <n v="841466"/>
    <n v="20034.904761904763"/>
  </r>
  <r>
    <x v="37"/>
    <s v="55NANO866NA"/>
    <x v="4"/>
    <x v="1"/>
    <s v="Smart"/>
    <s v="Ultra HD/4k (3840x2160p)"/>
    <n v="8"/>
    <n v="202553.5"/>
    <n v="25319.1875"/>
  </r>
  <r>
    <x v="37"/>
    <s v="55OLED754"/>
    <x v="3"/>
    <x v="1"/>
    <s v="Smart"/>
    <s v="Ultra HD/4k (3840x2160p)"/>
    <n v="1"/>
    <n v="28850"/>
    <n v="28850"/>
  </r>
  <r>
    <x v="37"/>
    <s v="55PUS7334"/>
    <x v="3"/>
    <x v="1"/>
    <s v="Smart"/>
    <s v="Ultra HD/4k (3840x2160p)"/>
    <n v="1"/>
    <n v="-5080.9700000000012"/>
    <n v="-5080.9700000000012"/>
  </r>
  <r>
    <x v="37"/>
    <s v="55PUS7855"/>
    <x v="3"/>
    <x v="1"/>
    <s v="Smart"/>
    <s v="Ultra HD/4k (3840x2160p)"/>
    <n v="10"/>
    <n v="161019"/>
    <n v="16101.9"/>
  </r>
  <r>
    <x v="37"/>
    <s v="55UN71006LB"/>
    <x v="4"/>
    <x v="1"/>
    <s v="Smart"/>
    <s v="Ultra HD/4k (3840x2160p)"/>
    <n v="42"/>
    <n v="593602"/>
    <n v="14133.380952380952"/>
  </r>
  <r>
    <x v="37"/>
    <s v="55UN74006LB"/>
    <x v="4"/>
    <x v="1"/>
    <s v="Smart"/>
    <s v="Ultra HD/4k (3840x2160p)"/>
    <n v="59"/>
    <n v="849723"/>
    <n v="14402.084745762711"/>
  </r>
  <r>
    <x v="37"/>
    <s v="58A6100UW"/>
    <x v="1"/>
    <x v="14"/>
    <s v="Smart"/>
    <s v="Ultra HD/4k (3840x2160p)"/>
    <n v="1"/>
    <n v="11500"/>
    <n v="11500"/>
  </r>
  <r>
    <x v="37"/>
    <s v="58PUS7555"/>
    <x v="3"/>
    <x v="14"/>
    <s v="Smart"/>
    <s v="Ultra HD/4k (3840x2160p)"/>
    <n v="5"/>
    <n v="74795"/>
    <n v="14959"/>
  </r>
  <r>
    <x v="37"/>
    <s v="58PUS8545"/>
    <x v="3"/>
    <x v="14"/>
    <s v="Smart"/>
    <s v="Ultra HD/4k (3840x2160p)"/>
    <n v="13"/>
    <n v="292096.03000000003"/>
    <n v="22468.925384615388"/>
  </r>
  <r>
    <x v="37"/>
    <s v="60UN71006LB"/>
    <x v="4"/>
    <x v="24"/>
    <s v="Smart"/>
    <s v="Ultra HD/4k (3840x2160p)"/>
    <n v="9"/>
    <n v="146792.09999999998"/>
    <n v="16310.23333333333"/>
  </r>
  <r>
    <x v="37"/>
    <s v="65DU6510"/>
    <x v="0"/>
    <x v="9"/>
    <s v="Smart"/>
    <s v="Ultra HD/4k (3840x2160p)"/>
    <n v="9"/>
    <n v="108209.22"/>
    <n v="12023.246666666666"/>
  </r>
  <r>
    <x v="37"/>
    <s v="65OLED854"/>
    <x v="3"/>
    <x v="9"/>
    <s v="Smart"/>
    <s v="Ultra HD/4k (3840x2160p)"/>
    <m/>
    <n v="-62999.040000000001"/>
    <n v="0"/>
  </r>
  <r>
    <x v="37"/>
    <s v="65PUS7855"/>
    <x v="3"/>
    <x v="9"/>
    <s v="Smart"/>
    <s v="Ultra HD/4k (3840x2160p)"/>
    <n v="1"/>
    <n v="25799"/>
    <n v="25799"/>
  </r>
  <r>
    <x v="37"/>
    <s v="70PUS7555"/>
    <x v="3"/>
    <x v="15"/>
    <s v="Smart"/>
    <s v="Ultra HD/4k (3840x2160p)"/>
    <n v="1"/>
    <n v="26349"/>
    <n v="26349"/>
  </r>
  <r>
    <x v="37"/>
    <s v="70PUS7855"/>
    <x v="3"/>
    <x v="15"/>
    <s v="Smart"/>
    <s v="Ultra HD/4k (3840x2160p)"/>
    <n v="1"/>
    <n v="29380"/>
    <n v="29380"/>
  </r>
  <r>
    <x v="37"/>
    <s v="70PUS8545"/>
    <x v="3"/>
    <x v="15"/>
    <s v="Smart"/>
    <s v="Ultra HD/4k (3840x2160p)"/>
    <n v="1"/>
    <n v="34800"/>
    <n v="34800"/>
  </r>
  <r>
    <x v="37"/>
    <s v="70UN71006LA"/>
    <x v="4"/>
    <x v="15"/>
    <s v="Smart"/>
    <s v="Ultra HD/4k (3840x2160p)"/>
    <n v="1"/>
    <n v="28799.200000000001"/>
    <n v="28799.200000000001"/>
  </r>
  <r>
    <x v="37"/>
    <s v="75UN81006LB"/>
    <x v="4"/>
    <x v="11"/>
    <s v="Smart"/>
    <s v="Ultra HD/4k (3840x2160p)"/>
    <n v="1"/>
    <n v="39199.199999999997"/>
    <n v="39199.199999999997"/>
  </r>
  <r>
    <x v="37"/>
    <s v="H32B5100"/>
    <x v="1"/>
    <x v="4"/>
    <s v="noSmart"/>
    <s v="HD Ready"/>
    <n v="1"/>
    <n v="1500"/>
    <n v="1500"/>
  </r>
  <r>
    <x v="37"/>
    <s v="H40B5100"/>
    <x v="1"/>
    <x v="5"/>
    <s v="noSmart"/>
    <s v="Full HD"/>
    <n v="1"/>
    <n v="3000"/>
    <n v="3000"/>
  </r>
  <r>
    <x v="37"/>
    <s v="H43B7100"/>
    <x v="1"/>
    <x v="6"/>
    <s v="Smart"/>
    <s v="Ultra HD/4k (3840x2160p)"/>
    <n v="2"/>
    <n v="13298"/>
    <n v="6649"/>
  </r>
  <r>
    <x v="37"/>
    <s v="H43B7500"/>
    <x v="1"/>
    <x v="6"/>
    <s v="Smart"/>
    <s v="Ultra HD/4k (3840x2160p)"/>
    <n v="3"/>
    <n v="21162.86"/>
    <n v="7054.2866666666669"/>
  </r>
  <r>
    <x v="37"/>
    <s v="LE24CT5000AK"/>
    <x v="0"/>
    <x v="2"/>
    <s v="noSmart"/>
    <s v="HD Ready"/>
    <n v="5"/>
    <n v="10163.983199999999"/>
    <n v="2032.7966399999998"/>
  </r>
  <r>
    <x v="37"/>
    <s v="LE32CT5000AK"/>
    <x v="0"/>
    <x v="4"/>
    <s v="noSmart"/>
    <s v="HD Ready"/>
    <n v="1"/>
    <n v="2976.0337"/>
    <n v="2976.0337"/>
  </r>
  <r>
    <x v="37"/>
    <s v="LE32CT5030AK"/>
    <x v="0"/>
    <x v="4"/>
    <s v="noSmart"/>
    <s v="HD Ready"/>
    <m/>
    <n v="-7614.3837000000003"/>
    <n v="0"/>
  </r>
  <r>
    <x v="37"/>
    <s v="LE40CT5030AK"/>
    <x v="0"/>
    <x v="5"/>
    <s v="noSmart"/>
    <s v="Full HD"/>
    <n v="1"/>
    <n v="80.533899999999903"/>
    <n v="80.533899999999903"/>
  </r>
  <r>
    <x v="37"/>
    <s v="LE40CT5520AK"/>
    <x v="0"/>
    <x v="5"/>
    <s v="Smart"/>
    <s v="Full HD"/>
    <n v="1"/>
    <n v="800"/>
    <n v="800"/>
  </r>
  <r>
    <x v="37"/>
    <s v="OLED55CX6LA"/>
    <x v="4"/>
    <x v="1"/>
    <s v="Smart"/>
    <s v="Ultra HD/4k (3840x2160p)"/>
    <n v="6"/>
    <n v="283195.19999999995"/>
    <n v="47199.19999999999"/>
  </r>
  <r>
    <x v="37"/>
    <s v="OLED65CX6LA"/>
    <x v="4"/>
    <x v="9"/>
    <s v="Smart"/>
    <s v="Ultra HD/4k (3840x2160p)"/>
    <n v="2"/>
    <n v="127998.39999999999"/>
    <n v="63999.199999999997"/>
  </r>
  <r>
    <x v="37"/>
    <s v="QE32LS03TBKXUA"/>
    <x v="8"/>
    <x v="4"/>
    <s v="Smart"/>
    <s v="Ultra HD/4k (3840x2160p)"/>
    <n v="3"/>
    <n v="41397"/>
    <n v="13799"/>
  </r>
  <r>
    <x v="37"/>
    <s v="QE43LS03TAUXUA"/>
    <x v="8"/>
    <x v="6"/>
    <s v="Smart"/>
    <s v="Ultra HD/4k (3840x2160p)"/>
    <n v="2"/>
    <n v="51948"/>
    <n v="25974"/>
  </r>
  <r>
    <x v="37"/>
    <s v="QE43Q60TAUXUA"/>
    <x v="8"/>
    <x v="6"/>
    <s v="Smart"/>
    <s v="Ultra HD/4k (3840x2160p)"/>
    <n v="3"/>
    <n v="52289"/>
    <n v="17429.666666666668"/>
  </r>
  <r>
    <x v="37"/>
    <s v="QE49Q80TAUXUA"/>
    <x v="8"/>
    <x v="7"/>
    <s v="Smart"/>
    <s v="Ultra HD/4k (3840x2160p)"/>
    <n v="4"/>
    <n v="111240"/>
    <n v="27810"/>
  </r>
  <r>
    <x v="37"/>
    <s v="QE50Q60TAUXUA"/>
    <x v="8"/>
    <x v="8"/>
    <s v="Smart"/>
    <s v="Ultra HD/4k (3840x2160p)"/>
    <n v="4"/>
    <n v="82582"/>
    <n v="20645.5"/>
  </r>
  <r>
    <x v="37"/>
    <s v="QE55LS03TAUXUA"/>
    <x v="8"/>
    <x v="1"/>
    <s v="Smart"/>
    <s v="Ultra HD/4k (3840x2160p)"/>
    <n v="1"/>
    <n v="35259"/>
    <n v="35259"/>
  </r>
  <r>
    <x v="37"/>
    <s v="QE55Q60TAUXUA"/>
    <x v="8"/>
    <x v="1"/>
    <s v="Smart"/>
    <s v="Ultra HD/4k (3840x2160p)"/>
    <n v="52"/>
    <n v="1153093"/>
    <n v="22174.865384615383"/>
  </r>
  <r>
    <x v="37"/>
    <s v="QE55Q77TAUXUA"/>
    <x v="8"/>
    <x v="1"/>
    <s v="Smart"/>
    <s v="Ultra HD/4k (3840x2160p)"/>
    <n v="30"/>
    <n v="779070"/>
    <n v="25969"/>
  </r>
  <r>
    <x v="37"/>
    <s v="QE55Q80TAUXUA"/>
    <x v="8"/>
    <x v="1"/>
    <s v="Smart"/>
    <s v="Ultra HD/4k (3840x2160p)"/>
    <n v="21"/>
    <n v="682490"/>
    <n v="32499.523809523809"/>
  </r>
  <r>
    <x v="37"/>
    <s v="QE55Q95TAUXUA"/>
    <x v="8"/>
    <x v="1"/>
    <s v="Smart"/>
    <s v="Ultra HD/4k (3840x2160p)"/>
    <n v="11"/>
    <n v="538461"/>
    <n v="48951"/>
  </r>
  <r>
    <x v="37"/>
    <s v="QE58Q60TAUXUA"/>
    <x v="8"/>
    <x v="14"/>
    <s v="Smart"/>
    <s v="Ultra HD/4k (3840x2160p)"/>
    <n v="1"/>
    <n v="23828"/>
    <n v="23828"/>
  </r>
  <r>
    <x v="37"/>
    <s v="QE65Q60TAUXUA"/>
    <x v="8"/>
    <x v="9"/>
    <s v="Smart"/>
    <s v="Ultra HD/4k (3840x2160p)"/>
    <n v="2"/>
    <n v="65728"/>
    <n v="32864"/>
  </r>
  <r>
    <x v="37"/>
    <s v="QE65Q77TAUXUA"/>
    <x v="8"/>
    <x v="9"/>
    <s v="Smart"/>
    <s v="Ultra HD/4k (3840x2160p)"/>
    <n v="11"/>
    <n v="421543"/>
    <n v="38322.090909090912"/>
  </r>
  <r>
    <x v="37"/>
    <s v="QE65Q80TAUXUA"/>
    <x v="8"/>
    <x v="9"/>
    <s v="Smart"/>
    <s v="Ultra HD/4k (3840x2160p)"/>
    <n v="21"/>
    <n v="1023199"/>
    <n v="48723.761904761908"/>
  </r>
  <r>
    <x v="37"/>
    <s v="QE65Q95TAUXUA"/>
    <x v="8"/>
    <x v="9"/>
    <s v="Smart"/>
    <s v="Не проставлено"/>
    <n v="1"/>
    <n v="64937"/>
    <n v="64937"/>
  </r>
  <r>
    <x v="37"/>
    <s v="QE75Q77TAUXUA"/>
    <x v="8"/>
    <x v="11"/>
    <s v="Smart"/>
    <s v="Ultra HD/4k (3840x2160p)"/>
    <n v="11"/>
    <n v="622589"/>
    <n v="56599"/>
  </r>
  <r>
    <x v="37"/>
    <s v="QE75Q95TAUXUA"/>
    <x v="8"/>
    <x v="11"/>
    <s v="Smart"/>
    <s v="Не проставлено"/>
    <n v="1"/>
    <n v="97415"/>
    <n v="97415"/>
  </r>
  <r>
    <x v="37"/>
    <s v="UE24N4500AUXUA"/>
    <x v="8"/>
    <x v="2"/>
    <s v="Smart"/>
    <s v="HD Ready"/>
    <n v="8"/>
    <n v="41341"/>
    <n v="5167.625"/>
  </r>
  <r>
    <x v="37"/>
    <s v="UE28N4500AUXUA"/>
    <x v="8"/>
    <x v="3"/>
    <s v="Smart"/>
    <s v="HD Ready"/>
    <n v="7"/>
    <n v="39466"/>
    <n v="5638"/>
  </r>
  <r>
    <x v="37"/>
    <s v="UE32M5500AUXUA"/>
    <x v="8"/>
    <x v="4"/>
    <s v="Smart"/>
    <s v="Full HD"/>
    <n v="3"/>
    <n v="27510"/>
    <n v="9170"/>
  </r>
  <r>
    <x v="37"/>
    <s v="UE32N4000AUXUA"/>
    <x v="8"/>
    <x v="4"/>
    <s v="Smart"/>
    <s v="Full HD"/>
    <n v="3"/>
    <n v="15824"/>
    <n v="5274.666666666667"/>
  </r>
  <r>
    <x v="37"/>
    <s v="UE32N5000AUXUA"/>
    <x v="8"/>
    <x v="4"/>
    <s v="Smart"/>
    <s v="Full HD"/>
    <n v="4"/>
    <n v="24331"/>
    <n v="6082.75"/>
  </r>
  <r>
    <x v="37"/>
    <s v="UE32T4500AUXUA"/>
    <x v="8"/>
    <x v="4"/>
    <s v="Smart"/>
    <s v="HD Ready"/>
    <n v="75"/>
    <n v="413588"/>
    <n v="5514.5066666666671"/>
  </r>
  <r>
    <x v="37"/>
    <s v="UE32T4510AUXUA"/>
    <x v="8"/>
    <x v="4"/>
    <s v="Smart"/>
    <s v="HD Ready"/>
    <n v="46"/>
    <n v="253184"/>
    <n v="5504"/>
  </r>
  <r>
    <x v="37"/>
    <s v="UE32T5300AUXUA"/>
    <x v="8"/>
    <x v="4"/>
    <s v="Smart"/>
    <s v="Full HD"/>
    <n v="79"/>
    <n v="492802"/>
    <n v="6238"/>
  </r>
  <r>
    <x v="37"/>
    <s v="UE43T5300AUXUA"/>
    <x v="8"/>
    <x v="6"/>
    <s v="Smart"/>
    <s v="Full HD"/>
    <n v="39"/>
    <n v="314847"/>
    <n v="8073"/>
  </r>
  <r>
    <x v="37"/>
    <s v="UE43TU7100UXUA"/>
    <x v="8"/>
    <x v="6"/>
    <s v="Smart"/>
    <s v="Ultra HD/4k (3840x2160p)"/>
    <n v="41"/>
    <n v="413680"/>
    <n v="10089.756097560976"/>
  </r>
  <r>
    <x v="37"/>
    <s v="UE43TU8000UXUA"/>
    <x v="8"/>
    <x v="6"/>
    <s v="Smart"/>
    <s v="Ultra HD/4k (3840x2160p)"/>
    <n v="26"/>
    <n v="327625"/>
    <n v="12600.961538461539"/>
  </r>
  <r>
    <x v="37"/>
    <s v="UE43TU8500UXUA"/>
    <x v="8"/>
    <x v="6"/>
    <s v="Smart"/>
    <s v="Ultra HD/4k (3840x2160p)"/>
    <n v="31"/>
    <n v="443612"/>
    <n v="14310.064516129032"/>
  </r>
  <r>
    <x v="37"/>
    <s v="UE43TU8510UXUA"/>
    <x v="8"/>
    <x v="6"/>
    <s v="Smart"/>
    <s v="Ultra HD/4k (3840x2160p)"/>
    <n v="20"/>
    <n v="289574"/>
    <n v="14478.7"/>
  </r>
  <r>
    <x v="37"/>
    <s v="UE50NU7002UXUA"/>
    <x v="8"/>
    <x v="8"/>
    <s v="Smart"/>
    <s v="Ultra HD/4k (3840x2160p)"/>
    <n v="55"/>
    <n v="605986"/>
    <n v="11017.927272727273"/>
  </r>
  <r>
    <x v="37"/>
    <s v="UE50TU7100UXUA"/>
    <x v="8"/>
    <x v="8"/>
    <s v="Smart"/>
    <s v="Ultra HD/4k (3840x2160p)"/>
    <n v="12"/>
    <n v="160710.49"/>
    <n v="13392.540833333333"/>
  </r>
  <r>
    <x v="37"/>
    <s v="UE50TU8000UXUA"/>
    <x v="8"/>
    <x v="8"/>
    <s v="Smart"/>
    <s v="Ultra HD/4k (3840x2160p)"/>
    <n v="21"/>
    <n v="321149"/>
    <n v="15292.809523809523"/>
  </r>
  <r>
    <x v="37"/>
    <s v="UE50TU8500UXUA"/>
    <x v="8"/>
    <x v="8"/>
    <s v="Smart"/>
    <s v="Ultra HD/4k (3840x2160p)"/>
    <n v="5"/>
    <n v="86738"/>
    <n v="17347.599999999999"/>
  </r>
  <r>
    <x v="37"/>
    <s v="UE55TU7100UXUA"/>
    <x v="8"/>
    <x v="1"/>
    <s v="Smart"/>
    <s v="Ultra HD/4k (3840x2160p)"/>
    <n v="25"/>
    <n v="355525"/>
    <n v="14221"/>
  </r>
  <r>
    <x v="37"/>
    <s v="UE55TU8000UXUA"/>
    <x v="8"/>
    <x v="1"/>
    <s v="Smart"/>
    <s v="Ultra HD/4k (3840x2160p)"/>
    <n v="34"/>
    <n v="537076"/>
    <n v="15796.35294117647"/>
  </r>
  <r>
    <x v="37"/>
    <s v="UE55TU8500UXUA"/>
    <x v="8"/>
    <x v="1"/>
    <s v="Smart"/>
    <s v="Ultra HD/4k (3840x2160p)"/>
    <n v="29"/>
    <n v="487018.29000000004"/>
    <n v="16793.734137931035"/>
  </r>
  <r>
    <x v="37"/>
    <s v="UE58TU7100UXUA"/>
    <x v="8"/>
    <x v="14"/>
    <s v="Smart"/>
    <s v="Ultra HD/4k (3840x2160p)"/>
    <n v="12"/>
    <n v="181656"/>
    <n v="15138"/>
  </r>
  <r>
    <x v="37"/>
    <s v="UE65TU7100UXUA"/>
    <x v="8"/>
    <x v="9"/>
    <s v="Smart"/>
    <s v="Ultra HD/4k (3840x2160p)"/>
    <n v="2"/>
    <n v="46481"/>
    <n v="23240.5"/>
  </r>
  <r>
    <x v="37"/>
    <s v="UE65TU8000UXUA"/>
    <x v="8"/>
    <x v="9"/>
    <s v="Smart"/>
    <s v="Ultra HD/4k (3840x2160p)"/>
    <n v="5"/>
    <n v="126087.04000000001"/>
    <n v="25217.408000000003"/>
  </r>
  <r>
    <x v="37"/>
    <s v="UE65TU8500UXUA"/>
    <x v="8"/>
    <x v="9"/>
    <s v="Smart"/>
    <s v="Ultra HD/4k (3840x2160p)"/>
    <n v="1"/>
    <n v="28504"/>
    <n v="28504"/>
  </r>
  <r>
    <x v="37"/>
    <s v="UE70TU7100UXUA"/>
    <x v="8"/>
    <x v="15"/>
    <s v="Smart"/>
    <s v="Ultra HD/4k (3840x2160p)"/>
    <n v="1"/>
    <n v="29578"/>
    <n v="29578"/>
  </r>
  <r>
    <x v="37"/>
    <s v="UE75TU7100UXUA"/>
    <x v="8"/>
    <x v="11"/>
    <s v="Smart"/>
    <s v="Ultra HD/4k (3840x2160p)"/>
    <n v="3"/>
    <n v="109199"/>
    <n v="36399.666666666664"/>
  </r>
  <r>
    <x v="37"/>
    <s v="UE75TU8000UXUA"/>
    <x v="8"/>
    <x v="11"/>
    <s v="Smart"/>
    <s v="Ultra HD/4k (3840x2160p)"/>
    <n v="3"/>
    <n v="119325"/>
    <n v="39775"/>
  </r>
  <r>
    <x v="38"/>
    <s v="&lt;НЕТ&gt;"/>
    <x v="9"/>
    <x v="20"/>
    <s v="&lt;НЕТ&gt;"/>
    <s v="НЕТ"/>
    <n v="3"/>
    <n v="1964.25"/>
    <n v="654.75"/>
  </r>
  <r>
    <x v="38"/>
    <s v="20001181"/>
    <x v="1"/>
    <x v="5"/>
    <s v="Smart"/>
    <s v="Full HD"/>
    <n v="111"/>
    <n v="635587"/>
    <n v="5726.0090090090089"/>
  </r>
  <r>
    <x v="38"/>
    <s v="20001470"/>
    <x v="1"/>
    <x v="1"/>
    <s v="Smart"/>
    <s v="Ultra HD/4k (3840x2160p)"/>
    <n v="11"/>
    <n v="114265.03389999998"/>
    <n v="10387.730354545452"/>
  </r>
  <r>
    <x v="38"/>
    <s v="20002052"/>
    <x v="1"/>
    <x v="4"/>
    <s v="Smart"/>
    <s v="HD Ready"/>
    <n v="584"/>
    <n v="2278399.66"/>
    <n v="3901.369280821918"/>
  </r>
  <r>
    <x v="38"/>
    <s v="20002053"/>
    <x v="1"/>
    <x v="5"/>
    <s v="Smart"/>
    <s v="Full HD"/>
    <n v="415"/>
    <n v="2392691.0493000001"/>
    <n v="5765.5206007228917"/>
  </r>
  <r>
    <x v="38"/>
    <s v="20002080"/>
    <x v="1"/>
    <x v="8"/>
    <s v="Smart"/>
    <s v="Ultra HD/4k (3840x2160p)"/>
    <n v="4"/>
    <n v="39387.46"/>
    <n v="9846.8649999999998"/>
  </r>
  <r>
    <x v="38"/>
    <s v="20002850"/>
    <x v="1"/>
    <x v="4"/>
    <s v="Smart"/>
    <s v="HD Ready"/>
    <n v="1021"/>
    <n v="3742296.3244000003"/>
    <n v="3665.3245096963765"/>
  </r>
  <r>
    <x v="38"/>
    <s v="20002854"/>
    <x v="1"/>
    <x v="6"/>
    <s v="Smart"/>
    <s v="Ultra HD/4k (3840x2160p)"/>
    <n v="4"/>
    <n v="30236"/>
    <n v="7559"/>
  </r>
  <r>
    <x v="38"/>
    <s v="20002858"/>
    <x v="1"/>
    <x v="6"/>
    <s v="Smart"/>
    <s v="Ultra HD/4k (3840x2160p)"/>
    <n v="72"/>
    <n v="597657.28"/>
    <n v="8300.7955555555563"/>
  </r>
  <r>
    <x v="38"/>
    <s v="20002864"/>
    <x v="1"/>
    <x v="8"/>
    <s v="Smart"/>
    <s v="Ultra HD/4k (3840x2160p)"/>
    <n v="21"/>
    <n v="189897"/>
    <n v="9042.7142857142862"/>
  </r>
  <r>
    <x v="38"/>
    <s v="20002876"/>
    <x v="1"/>
    <x v="1"/>
    <s v="Smart"/>
    <s v="Ultra HD/4k (3840x2160p)"/>
    <n v="36"/>
    <n v="347971"/>
    <n v="9665.8611111111113"/>
  </r>
  <r>
    <x v="38"/>
    <s v="20002895"/>
    <x v="1"/>
    <x v="9"/>
    <s v="Smart"/>
    <s v="Ultra HD/4k (3840x2160p)"/>
    <n v="8"/>
    <n v="134109.04"/>
    <n v="16763.63"/>
  </r>
  <r>
    <x v="38"/>
    <s v="20002960"/>
    <x v="1"/>
    <x v="7"/>
    <s v="Smart"/>
    <s v="Full HD"/>
    <n v="73"/>
    <n v="577688.74"/>
    <n v="7913.5443835616434"/>
  </r>
  <r>
    <x v="38"/>
    <s v="24DH5500"/>
    <x v="0"/>
    <x v="2"/>
    <s v="Smart"/>
    <s v="HD Ready"/>
    <m/>
    <n v="-2420"/>
    <n v="0"/>
  </r>
  <r>
    <x v="38"/>
    <s v="24PFS5505"/>
    <x v="3"/>
    <x v="2"/>
    <s v="noSmart"/>
    <s v="Full HD"/>
    <n v="2"/>
    <n v="7566"/>
    <n v="3783"/>
  </r>
  <r>
    <x v="38"/>
    <s v="24PFS5525"/>
    <x v="3"/>
    <x v="2"/>
    <s v="noSmart"/>
    <s v="Не проставлено"/>
    <n v="18"/>
    <n v="72604"/>
    <n v="4033.5555555555557"/>
  </r>
  <r>
    <x v="38"/>
    <s v="2T-C32BD1X"/>
    <x v="7"/>
    <x v="4"/>
    <s v="noSmart"/>
    <s v="HD Ready"/>
    <n v="69"/>
    <n v="206204.96"/>
    <n v="2988.4776811594202"/>
  </r>
  <r>
    <x v="38"/>
    <s v="32B6600PA"/>
    <x v="1"/>
    <x v="4"/>
    <s v="Smart"/>
    <s v="HD Ready"/>
    <n v="1"/>
    <n v="4096.3100000000004"/>
    <n v="4096.3100000000004"/>
  </r>
  <r>
    <x v="38"/>
    <s v="32DH3000"/>
    <x v="0"/>
    <x v="4"/>
    <s v="noSmart"/>
    <s v="HD Ready"/>
    <n v="55"/>
    <n v="146950.0674"/>
    <n v="2671.8194072727274"/>
  </r>
  <r>
    <x v="38"/>
    <s v="32DH3004A"/>
    <x v="0"/>
    <x v="4"/>
    <s v="noSmart"/>
    <s v="HD Ready"/>
    <n v="1"/>
    <n v="900"/>
    <n v="900"/>
  </r>
  <r>
    <x v="38"/>
    <s v="32DH3004T"/>
    <x v="0"/>
    <x v="0"/>
    <s v="Не проставлено"/>
    <s v="Не проставлено"/>
    <n v="530"/>
    <n v="1369962.6"/>
    <n v="2584.8350943396226"/>
  </r>
  <r>
    <x v="38"/>
    <s v="32DH3500"/>
    <x v="0"/>
    <x v="4"/>
    <s v="Smart"/>
    <s v="HD Ready"/>
    <n v="38"/>
    <n v="126728.04999999999"/>
    <n v="3334.9486842105262"/>
  </r>
  <r>
    <x v="38"/>
    <s v="32DH5502A"/>
    <x v="0"/>
    <x v="4"/>
    <s v="Smart"/>
    <s v="HD Ready"/>
    <n v="1"/>
    <n v="-8532"/>
    <n v="-8532"/>
  </r>
  <r>
    <x v="38"/>
    <s v="32DH5502S"/>
    <x v="0"/>
    <x v="0"/>
    <s v="Не проставлено"/>
    <s v="Не проставлено"/>
    <n v="450"/>
    <n v="1486962.7000000002"/>
    <n v="3304.3615555555562"/>
  </r>
  <r>
    <x v="38"/>
    <s v="32HSF20"/>
    <x v="5"/>
    <x v="0"/>
    <s v="Не проставлено"/>
    <s v="Не проставлено"/>
    <n v="24"/>
    <n v="86376"/>
    <n v="3599"/>
  </r>
  <r>
    <x v="38"/>
    <s v="32HTF20"/>
    <x v="5"/>
    <x v="0"/>
    <s v="Не проставлено"/>
    <s v="Не проставлено"/>
    <n v="26"/>
    <n v="71883"/>
    <n v="2764.7307692307691"/>
  </r>
  <r>
    <x v="38"/>
    <s v="32LK610BPLC"/>
    <x v="4"/>
    <x v="4"/>
    <s v="Smart"/>
    <s v="HD Ready"/>
    <n v="240"/>
    <n v="1269688.3999999999"/>
    <n v="5290.3683333333329"/>
  </r>
  <r>
    <x v="38"/>
    <s v="32LM6300PLA"/>
    <x v="4"/>
    <x v="4"/>
    <s v="Smart"/>
    <s v="Full HD"/>
    <n v="264"/>
    <n v="1595804.1"/>
    <n v="6044.7125000000005"/>
  </r>
  <r>
    <x v="38"/>
    <s v="32PFS5803"/>
    <x v="3"/>
    <x v="4"/>
    <s v="Smart"/>
    <s v="Full HD"/>
    <n v="39"/>
    <n v="229180.80000000002"/>
    <n v="5876.4307692307693"/>
  </r>
  <r>
    <x v="38"/>
    <s v="32PFS5823"/>
    <x v="3"/>
    <x v="4"/>
    <s v="Smart"/>
    <s v="Full HD"/>
    <n v="37"/>
    <n v="219854"/>
    <n v="5942"/>
  </r>
  <r>
    <x v="38"/>
    <s v="32PFS6402"/>
    <x v="3"/>
    <x v="4"/>
    <s v="Smart"/>
    <s v="Full HD"/>
    <n v="10"/>
    <n v="74370"/>
    <n v="7437"/>
  </r>
  <r>
    <x v="38"/>
    <s v="32PHS4503"/>
    <x v="3"/>
    <x v="4"/>
    <s v="noSmart"/>
    <s v="HD Ready"/>
    <n v="42"/>
    <n v="173892.1"/>
    <n v="4140.2880952380956"/>
  </r>
  <r>
    <x v="38"/>
    <s v="32PHS5505"/>
    <x v="3"/>
    <x v="4"/>
    <s v="noSmart"/>
    <s v="HD Ready"/>
    <n v="7"/>
    <n v="32081"/>
    <n v="4583"/>
  </r>
  <r>
    <x v="38"/>
    <s v="32VH55"/>
    <x v="5"/>
    <x v="4"/>
    <s v="Smart"/>
    <s v="HD Ready"/>
    <n v="5"/>
    <n v="14820"/>
    <n v="2964"/>
  </r>
  <r>
    <x v="38"/>
    <s v="40BF400"/>
    <x v="2"/>
    <x v="0"/>
    <s v="Не проставлено"/>
    <s v="Не проставлено"/>
    <n v="3"/>
    <n v="3300"/>
    <n v="1100"/>
  </r>
  <r>
    <x v="38"/>
    <s v="40DF5000"/>
    <x v="0"/>
    <x v="5"/>
    <s v="noSmart"/>
    <s v="Full HD"/>
    <n v="289"/>
    <n v="1150268.9006000001"/>
    <n v="3980.1692062283737"/>
  </r>
  <r>
    <x v="38"/>
    <s v="40DF5500"/>
    <x v="0"/>
    <x v="5"/>
    <s v="Smart"/>
    <s v="Full HD"/>
    <n v="1"/>
    <n v="-3235.3002999999999"/>
    <n v="-3235.3002999999999"/>
  </r>
  <r>
    <x v="38"/>
    <s v="40DF5502A"/>
    <x v="0"/>
    <x v="5"/>
    <s v="Smart"/>
    <s v="Full HD"/>
    <n v="12"/>
    <n v="45985.77"/>
    <n v="3832.1474999999996"/>
  </r>
  <r>
    <x v="38"/>
    <s v="40DF5502S"/>
    <x v="0"/>
    <x v="0"/>
    <s v="Не проставлено"/>
    <s v="Не проставлено"/>
    <n v="173"/>
    <n v="914068.33000000007"/>
    <n v="5283.6319653179198"/>
  </r>
  <r>
    <x v="38"/>
    <s v="43DF3000"/>
    <x v="0"/>
    <x v="6"/>
    <s v="noSmart"/>
    <s v="Full HD"/>
    <n v="2"/>
    <n v="5329"/>
    <n v="2664.5"/>
  </r>
  <r>
    <x v="38"/>
    <s v="43DU6510"/>
    <x v="0"/>
    <x v="6"/>
    <s v="Smart"/>
    <s v="Ultra HD/4k (3840x2160p)"/>
    <n v="77"/>
    <n v="502160.8"/>
    <n v="6521.5688311688309"/>
  </r>
  <r>
    <x v="38"/>
    <s v="43LM6300PLA"/>
    <x v="4"/>
    <x v="6"/>
    <s v="Smart"/>
    <s v="Full HD"/>
    <n v="186"/>
    <n v="1441713"/>
    <n v="7751.1451612903229"/>
  </r>
  <r>
    <x v="38"/>
    <s v="43PFS5505"/>
    <x v="3"/>
    <x v="6"/>
    <s v="noSmart"/>
    <s v="Full HD"/>
    <n v="15"/>
    <n v="102189"/>
    <n v="6812.6"/>
  </r>
  <r>
    <x v="38"/>
    <s v="43PFS5803"/>
    <x v="3"/>
    <x v="6"/>
    <s v="Smart"/>
    <s v="Full HD"/>
    <n v="1"/>
    <n v="8095"/>
    <n v="8095"/>
  </r>
  <r>
    <x v="38"/>
    <s v="43PFS6855"/>
    <x v="3"/>
    <x v="22"/>
    <s v="Smart"/>
    <s v="Full HD"/>
    <n v="10"/>
    <n v="63352"/>
    <n v="6335.2"/>
  </r>
  <r>
    <x v="38"/>
    <s v="43PUS6704"/>
    <x v="3"/>
    <x v="6"/>
    <s v="Smart"/>
    <s v="Ultra HD/4k (3840x2160p)"/>
    <n v="8"/>
    <n v="83995.040000000008"/>
    <n v="10499.380000000001"/>
  </r>
  <r>
    <x v="38"/>
    <s v="43PUS6754"/>
    <x v="3"/>
    <x v="6"/>
    <s v="Smart"/>
    <s v="Ultra HD/4k (3840x2160p)"/>
    <n v="9"/>
    <n v="93466.040000000008"/>
    <n v="10385.115555555556"/>
  </r>
  <r>
    <x v="38"/>
    <s v="43PUS7304"/>
    <x v="3"/>
    <x v="6"/>
    <s v="Smart"/>
    <s v="Ultra HD/4k (3840x2160p)"/>
    <n v="1"/>
    <n v="12803.0339"/>
    <n v="12803.0339"/>
  </r>
  <r>
    <x v="38"/>
    <s v="43PUS8545"/>
    <x v="3"/>
    <x v="6"/>
    <s v="Smart"/>
    <s v="Ultra HD/4k (3840x2160p)"/>
    <n v="11"/>
    <n v="151882.08000000002"/>
    <n v="13807.46181818182"/>
  </r>
  <r>
    <x v="38"/>
    <s v="43UN71006LB"/>
    <x v="4"/>
    <x v="6"/>
    <s v="Smart"/>
    <s v="Ultra HD/4k (3840x2160p)"/>
    <n v="178"/>
    <n v="1742016.4"/>
    <n v="9786.6089887640446"/>
  </r>
  <r>
    <x v="38"/>
    <s v="43UN74006LB"/>
    <x v="4"/>
    <x v="6"/>
    <s v="Smart"/>
    <s v="Ultra HD/4k (3840x2160p)"/>
    <n v="122"/>
    <n v="1366684"/>
    <n v="11202.327868852459"/>
  </r>
  <r>
    <x v="38"/>
    <s v="43UN81006LB"/>
    <x v="4"/>
    <x v="6"/>
    <s v="Smart"/>
    <s v="Ultra HD/4k (3840x2160p)"/>
    <n v="59"/>
    <n v="721287"/>
    <n v="12225.203389830509"/>
  </r>
  <r>
    <x v="38"/>
    <s v="49CU6549MC"/>
    <x v="0"/>
    <x v="7"/>
    <s v="Smart"/>
    <s v="Ultra HD/4k (3840x2160p)"/>
    <m/>
    <n v="-11764"/>
    <n v="0"/>
  </r>
  <r>
    <x v="38"/>
    <s v="49DU6510"/>
    <x v="0"/>
    <x v="7"/>
    <s v="Smart"/>
    <s v="Ultra HD/4k (3840x2160p)"/>
    <n v="48"/>
    <n v="405786.44279999996"/>
    <n v="8453.8842249999998"/>
  </r>
  <r>
    <x v="38"/>
    <s v="49NANO806NA"/>
    <x v="4"/>
    <x v="7"/>
    <s v="Smart"/>
    <s v="Ultra HD/4k (3840x2160p)"/>
    <n v="10"/>
    <n v="187192.2"/>
    <n v="18719.22"/>
  </r>
  <r>
    <x v="38"/>
    <s v="49NANO866NA"/>
    <x v="4"/>
    <x v="7"/>
    <s v="Smart"/>
    <s v="Ultra HD/4k (3840x2160p)"/>
    <n v="1"/>
    <n v="23239"/>
    <n v="23239"/>
  </r>
  <r>
    <x v="38"/>
    <s v="49UN71006LB"/>
    <x v="4"/>
    <x v="7"/>
    <s v="Smart"/>
    <s v="Ultra HD/4k (3840x2160p)"/>
    <n v="82"/>
    <n v="1019405.2000000002"/>
    <n v="12431.77073170732"/>
  </r>
  <r>
    <x v="38"/>
    <s v="49UN74006LB"/>
    <x v="4"/>
    <x v="7"/>
    <s v="Smart"/>
    <s v="Ultra HD/4k (3840x2160p)"/>
    <n v="30"/>
    <n v="401695.8"/>
    <n v="13389.859999999999"/>
  </r>
  <r>
    <x v="38"/>
    <s v="50A7400F"/>
    <x v="1"/>
    <x v="8"/>
    <s v="Smart"/>
    <s v="Ultra HD/4k (3840x2160p)"/>
    <n v="104"/>
    <n v="964684.02"/>
    <n v="9275.807884615384"/>
  </r>
  <r>
    <x v="38"/>
    <s v="50DU5502"/>
    <x v="0"/>
    <x v="8"/>
    <s v="Smart"/>
    <s v="Ultra HD/4k (3840x2160p)"/>
    <n v="3"/>
    <n v="-1600"/>
    <n v="-533.33333333333337"/>
  </r>
  <r>
    <x v="38"/>
    <s v="50PUS6754"/>
    <x v="3"/>
    <x v="8"/>
    <s v="Smart"/>
    <s v="Ultra HD/4k (3840x2160p)"/>
    <n v="17"/>
    <n v="223591.44000000003"/>
    <n v="13152.437647058825"/>
  </r>
  <r>
    <x v="38"/>
    <s v="50PUS7334"/>
    <x v="3"/>
    <x v="8"/>
    <s v="Smart"/>
    <s v="Ultra HD/4k (3840x2160p)"/>
    <n v="5"/>
    <n v="78953.130499999999"/>
    <n v="15790.626099999999"/>
  </r>
  <r>
    <x v="38"/>
    <s v="50PUS7555"/>
    <x v="3"/>
    <x v="8"/>
    <s v="Smart"/>
    <s v="Ultra HD/4k (3840x2160p)"/>
    <n v="17"/>
    <n v="165480.53"/>
    <n v="9734.1488235294109"/>
  </r>
  <r>
    <x v="38"/>
    <s v="50PUS7855"/>
    <x v="3"/>
    <x v="8"/>
    <s v="Smart"/>
    <s v="Ultra HD/4k (3840x2160p)"/>
    <n v="2"/>
    <n v="29067.93"/>
    <n v="14533.965"/>
  </r>
  <r>
    <x v="38"/>
    <s v="50PUS8545"/>
    <x v="3"/>
    <x v="8"/>
    <s v="Smart"/>
    <s v="Ultra HD/4k (3840x2160p)"/>
    <n v="14"/>
    <n v="266201.08999999997"/>
    <n v="19014.36357142857"/>
  </r>
  <r>
    <x v="38"/>
    <s v="50USF20"/>
    <x v="5"/>
    <x v="0"/>
    <s v="Не проставлено"/>
    <s v="Не проставлено"/>
    <n v="2"/>
    <n v="16998"/>
    <n v="8499"/>
  </r>
  <r>
    <x v="38"/>
    <s v="55A7400F"/>
    <x v="1"/>
    <x v="8"/>
    <s v="Smart"/>
    <s v="Ultra HD/4k (3840x2160p)"/>
    <n v="83"/>
    <n v="885834.12"/>
    <n v="10672.700240963855"/>
  </r>
  <r>
    <x v="38"/>
    <s v="55DU6510"/>
    <x v="0"/>
    <x v="1"/>
    <s v="Smart"/>
    <s v="Ultra HD/4k (3840x2160p)"/>
    <n v="6"/>
    <n v="44809.1446"/>
    <n v="7468.1907666666666"/>
  </r>
  <r>
    <x v="38"/>
    <s v="55NANO806NA"/>
    <x v="4"/>
    <x v="1"/>
    <s v="Smart"/>
    <s v="Ultra HD/4k (3840x2160p)"/>
    <n v="2"/>
    <n v="41498"/>
    <n v="20749"/>
  </r>
  <r>
    <x v="38"/>
    <s v="55NANO866NA"/>
    <x v="4"/>
    <x v="1"/>
    <s v="Smart"/>
    <s v="Ultra HD/4k (3840x2160p)"/>
    <n v="2"/>
    <n v="49918.44"/>
    <n v="24959.22"/>
  </r>
  <r>
    <x v="38"/>
    <s v="55OLED854"/>
    <x v="3"/>
    <x v="1"/>
    <s v="Smart"/>
    <s v="Ultra HD/4k (3840x2160p)"/>
    <n v="1"/>
    <n v="44999"/>
    <n v="44999"/>
  </r>
  <r>
    <x v="38"/>
    <s v="55PUS7334"/>
    <x v="3"/>
    <x v="1"/>
    <s v="Smart"/>
    <s v="Ultra HD/4k (3840x2160p)"/>
    <n v="1"/>
    <n v="18138.03"/>
    <n v="18138.03"/>
  </r>
  <r>
    <x v="38"/>
    <s v="55PUS7855"/>
    <x v="3"/>
    <x v="1"/>
    <s v="Smart"/>
    <s v="Ultra HD/4k (3840x2160p)"/>
    <n v="4"/>
    <n v="65704.81"/>
    <n v="16426.202499999999"/>
  </r>
  <r>
    <x v="38"/>
    <s v="55U8QF"/>
    <x v="1"/>
    <x v="1"/>
    <s v="Smart"/>
    <s v="Ultra HD/4k (3840x2160p)"/>
    <n v="1"/>
    <n v="22422"/>
    <n v="22422"/>
  </r>
  <r>
    <x v="38"/>
    <s v="55UN71006LB"/>
    <x v="4"/>
    <x v="1"/>
    <s v="Smart"/>
    <s v="Ultra HD/4k (3840x2160p)"/>
    <n v="28"/>
    <n v="396244"/>
    <n v="14151.571428571429"/>
  </r>
  <r>
    <x v="38"/>
    <s v="55UN74006LB"/>
    <x v="4"/>
    <x v="1"/>
    <s v="Smart"/>
    <s v="Ultra HD/4k (3840x2160p)"/>
    <n v="5"/>
    <n v="76535"/>
    <n v="15307"/>
  </r>
  <r>
    <x v="38"/>
    <s v="58PUS7555"/>
    <x v="3"/>
    <x v="14"/>
    <s v="Smart"/>
    <s v="Ultra HD/4k (3840x2160p)"/>
    <n v="5"/>
    <n v="73298.41"/>
    <n v="14659.682000000001"/>
  </r>
  <r>
    <x v="38"/>
    <s v="58PUS8545"/>
    <x v="3"/>
    <x v="14"/>
    <s v="Smart"/>
    <s v="Ultra HD/4k (3840x2160p)"/>
    <n v="4"/>
    <n v="88630.080000000002"/>
    <n v="22157.52"/>
  </r>
  <r>
    <x v="38"/>
    <s v="60UN71006LB"/>
    <x v="4"/>
    <x v="24"/>
    <s v="Smart"/>
    <s v="Ultra HD/4k (3840x2160p)"/>
    <n v="1"/>
    <n v="17199"/>
    <n v="17199"/>
  </r>
  <r>
    <x v="38"/>
    <s v="65CU6565MC"/>
    <x v="0"/>
    <x v="9"/>
    <s v="Smart"/>
    <s v="Ultra HD/4k (3840x2160p)"/>
    <m/>
    <n v="-18999"/>
    <n v="0"/>
  </r>
  <r>
    <x v="38"/>
    <s v="65DU6510"/>
    <x v="0"/>
    <x v="9"/>
    <s v="Smart"/>
    <s v="Ultra HD/4k (3840x2160p)"/>
    <n v="5"/>
    <n v="69695"/>
    <n v="13939"/>
  </r>
  <r>
    <x v="38"/>
    <s v="65OLED854"/>
    <x v="3"/>
    <x v="9"/>
    <s v="Smart"/>
    <s v="Ultra HD/4k (3840x2160p)"/>
    <n v="1"/>
    <n v="65474"/>
    <n v="65474"/>
  </r>
  <r>
    <x v="38"/>
    <s v="65PUS6554"/>
    <x v="3"/>
    <x v="9"/>
    <s v="Smart"/>
    <s v="Ultra HD/4k (3840x2160p)"/>
    <n v="3"/>
    <n v="57359"/>
    <n v="19119.666666666668"/>
  </r>
  <r>
    <x v="38"/>
    <s v="65PUS7855"/>
    <x v="3"/>
    <x v="9"/>
    <s v="Smart"/>
    <s v="Ultra HD/4k (3840x2160p)"/>
    <n v="1"/>
    <n v="25025"/>
    <n v="25025"/>
  </r>
  <r>
    <x v="38"/>
    <s v="65U8QF"/>
    <x v="1"/>
    <x v="9"/>
    <s v="Smart"/>
    <s v="Ultra HD/4k (3840x2160p)"/>
    <n v="2"/>
    <n v="59571"/>
    <n v="29785.5"/>
  </r>
  <r>
    <x v="38"/>
    <s v="65UN74006LB"/>
    <x v="4"/>
    <x v="9"/>
    <s v="Smart"/>
    <s v="Ultra HD/4k (3840x2160p)"/>
    <n v="2"/>
    <n v="46013"/>
    <n v="23006.5"/>
  </r>
  <r>
    <x v="38"/>
    <s v="70PUS7855"/>
    <x v="3"/>
    <x v="15"/>
    <s v="Smart"/>
    <s v="Ultra HD/4k (3840x2160p)"/>
    <n v="2"/>
    <n v="60280"/>
    <n v="30140"/>
  </r>
  <r>
    <x v="38"/>
    <s v="70PUS8545"/>
    <x v="3"/>
    <x v="15"/>
    <s v="Smart"/>
    <s v="Ultra HD/4k (3840x2160p)"/>
    <n v="1"/>
    <n v="35699"/>
    <n v="35699"/>
  </r>
  <r>
    <x v="38"/>
    <s v="70UN71006LA"/>
    <x v="4"/>
    <x v="15"/>
    <s v="Smart"/>
    <s v="Ultra HD/4k (3840x2160p)"/>
    <n v="6"/>
    <n v="170275.1"/>
    <n v="28379.183333333334"/>
  </r>
  <r>
    <x v="38"/>
    <s v="75PUS7805/12"/>
    <x v="3"/>
    <x v="11"/>
    <s v="Smart"/>
    <s v="Ultra HD/4k (3840x2160p)"/>
    <n v="1"/>
    <n v="36665"/>
    <n v="36665"/>
  </r>
  <r>
    <x v="38"/>
    <s v="75UN81006LB"/>
    <x v="4"/>
    <x v="11"/>
    <s v="Smart"/>
    <s v="Ultra HD/4k (3840x2160p)"/>
    <n v="2"/>
    <n v="78398.399999999994"/>
    <n v="39199.199999999997"/>
  </r>
  <r>
    <x v="38"/>
    <s v="H40B5100"/>
    <x v="1"/>
    <x v="5"/>
    <s v="noSmart"/>
    <s v="Full HD"/>
    <n v="1"/>
    <n v="4181.67"/>
    <n v="4181.67"/>
  </r>
  <r>
    <x v="38"/>
    <s v="H43B7500"/>
    <x v="1"/>
    <x v="6"/>
    <s v="Smart"/>
    <s v="Ultra HD/4k (3840x2160p)"/>
    <n v="3"/>
    <n v="23044.29"/>
    <n v="7681.43"/>
  </r>
  <r>
    <x v="38"/>
    <s v="H55B7100"/>
    <x v="1"/>
    <x v="1"/>
    <s v="Smart"/>
    <s v="Ultra HD/4k (3840x2160p)"/>
    <n v="1"/>
    <n v="8000"/>
    <n v="8000"/>
  </r>
  <r>
    <x v="38"/>
    <s v="LE19CT1000AU"/>
    <x v="0"/>
    <x v="0"/>
    <s v="Не проставлено"/>
    <s v="Не проставлено"/>
    <n v="1"/>
    <n v="500"/>
    <n v="500"/>
  </r>
  <r>
    <x v="38"/>
    <s v="LE24CT5000AK"/>
    <x v="0"/>
    <x v="2"/>
    <s v="noSmart"/>
    <s v="HD Ready"/>
    <n v="2"/>
    <n v="2901.2457999999997"/>
    <n v="1450.6228999999998"/>
  </r>
  <r>
    <x v="38"/>
    <s v="LE32CT1000AU"/>
    <x v="0"/>
    <x v="0"/>
    <s v="Не проставлено"/>
    <s v="Не проставлено"/>
    <n v="2"/>
    <n v="2000"/>
    <n v="1000"/>
  </r>
  <r>
    <x v="38"/>
    <s v="LE32CT5000AK"/>
    <x v="0"/>
    <x v="4"/>
    <s v="noSmart"/>
    <s v="HD Ready"/>
    <m/>
    <n v="-900"/>
    <n v="0"/>
  </r>
  <r>
    <x v="38"/>
    <s v="LE32CT5030AK"/>
    <x v="0"/>
    <x v="4"/>
    <s v="noSmart"/>
    <s v="HD Ready"/>
    <m/>
    <n v="-5671"/>
    <n v="0"/>
  </r>
  <r>
    <x v="38"/>
    <s v="LE32CT5500AK"/>
    <x v="0"/>
    <x v="4"/>
    <s v="Smart"/>
    <s v="HD Ready"/>
    <n v="1"/>
    <n v="-3950"/>
    <n v="-3950"/>
  </r>
  <r>
    <x v="38"/>
    <s v="LE32CT5550AK"/>
    <x v="0"/>
    <x v="4"/>
    <s v="Smart"/>
    <s v="Full HD"/>
    <m/>
    <n v="-4079"/>
    <n v="0"/>
  </r>
  <r>
    <x v="38"/>
    <s v="LE43CT2500AK"/>
    <x v="0"/>
    <x v="0"/>
    <s v="Не проставлено"/>
    <s v="Не проставлено"/>
    <m/>
    <n v="-9000"/>
    <n v="0"/>
  </r>
  <r>
    <x v="38"/>
    <s v="LE43CT5515AK"/>
    <x v="0"/>
    <x v="6"/>
    <s v="Smart"/>
    <s v="Full HD"/>
    <n v="1"/>
    <n v="3999"/>
    <n v="3999"/>
  </r>
  <r>
    <x v="38"/>
    <s v="LE43CU6550AK"/>
    <x v="0"/>
    <x v="6"/>
    <s v="Smart"/>
    <s v="Ultra HD/4k (3840x2160p)"/>
    <n v="1"/>
    <n v="5984"/>
    <n v="5984"/>
  </r>
  <r>
    <x v="38"/>
    <s v="LE49CU6520AK"/>
    <x v="0"/>
    <x v="7"/>
    <s v="Smart"/>
    <s v="Ultra HD/4k (3840x2160p)"/>
    <n v="1"/>
    <n v="2900"/>
    <n v="2900"/>
  </r>
  <r>
    <x v="38"/>
    <s v="LE55CU6530AK"/>
    <x v="0"/>
    <x v="1"/>
    <s v="Smart"/>
    <s v="Ultra HD/4k (3840x2160p)"/>
    <m/>
    <n v="-8118.0272000000004"/>
    <n v="0"/>
  </r>
  <r>
    <x v="38"/>
    <s v="OLED55CX6LA"/>
    <x v="4"/>
    <x v="1"/>
    <s v="Smart"/>
    <s v="Ultra HD/4k (3840x2160p)"/>
    <n v="4"/>
    <n v="188796.79999999999"/>
    <n v="47199.199999999997"/>
  </r>
  <r>
    <x v="38"/>
    <s v="QE43LS03TAUXUA"/>
    <x v="8"/>
    <x v="6"/>
    <s v="Smart"/>
    <s v="Ultra HD/4k (3840x2160p)"/>
    <n v="15"/>
    <n v="389610"/>
    <n v="25974"/>
  </r>
  <r>
    <x v="38"/>
    <s v="QE43Q60TAUXUA"/>
    <x v="8"/>
    <x v="6"/>
    <s v="Smart"/>
    <s v="Ultra HD/4k (3840x2160p)"/>
    <n v="17"/>
    <n v="293600"/>
    <n v="17270.588235294119"/>
  </r>
  <r>
    <x v="38"/>
    <s v="QE50Q60TAUXUA"/>
    <x v="8"/>
    <x v="8"/>
    <s v="Smart"/>
    <s v="Ultra HD/4k (3840x2160p)"/>
    <n v="5"/>
    <n v="103745"/>
    <n v="20749"/>
  </r>
  <r>
    <x v="38"/>
    <s v="QE55LS03TAUXUA"/>
    <x v="8"/>
    <x v="1"/>
    <s v="Smart"/>
    <s v="Ultra HD/4k (3840x2160p)"/>
    <n v="3"/>
    <n v="103210"/>
    <n v="34403.333333333336"/>
  </r>
  <r>
    <x v="38"/>
    <s v="QE55Q60TAUXUA"/>
    <x v="8"/>
    <x v="1"/>
    <s v="Smart"/>
    <s v="Ultra HD/4k (3840x2160p)"/>
    <n v="13"/>
    <n v="288624"/>
    <n v="22201.846153846152"/>
  </r>
  <r>
    <x v="38"/>
    <s v="QE55Q77TAUXUA"/>
    <x v="8"/>
    <x v="1"/>
    <s v="Smart"/>
    <s v="Ultra HD/4k (3840x2160p)"/>
    <n v="6"/>
    <n v="155822"/>
    <n v="25970.333333333332"/>
  </r>
  <r>
    <x v="38"/>
    <s v="QE55Q80TAUXUA"/>
    <x v="8"/>
    <x v="1"/>
    <s v="Smart"/>
    <s v="Ultra HD/4k (3840x2160p)"/>
    <n v="4"/>
    <n v="130868"/>
    <n v="32717"/>
  </r>
  <r>
    <x v="38"/>
    <s v="QE58Q60TAUXUA"/>
    <x v="8"/>
    <x v="14"/>
    <s v="Smart"/>
    <s v="Ultra HD/4k (3840x2160p)"/>
    <n v="3"/>
    <n v="71484"/>
    <n v="23828"/>
  </r>
  <r>
    <x v="38"/>
    <s v="QE65Q60TAUXUA"/>
    <x v="8"/>
    <x v="9"/>
    <s v="Smart"/>
    <s v="Ultra HD/4k (3840x2160p)"/>
    <n v="31"/>
    <n v="1018592"/>
    <n v="32857.806451612902"/>
  </r>
  <r>
    <x v="38"/>
    <s v="QE65Q77TAUXUA"/>
    <x v="8"/>
    <x v="9"/>
    <s v="Smart"/>
    <s v="Ultra HD/4k (3840x2160p)"/>
    <n v="2"/>
    <n v="77077"/>
    <n v="38538.5"/>
  </r>
  <r>
    <x v="38"/>
    <s v="QE65Q95TAUXUA"/>
    <x v="8"/>
    <x v="9"/>
    <s v="Smart"/>
    <s v="Не проставлено"/>
    <n v="1"/>
    <n v="64943"/>
    <n v="64943"/>
  </r>
  <r>
    <x v="38"/>
    <s v="QE75Q60TAUXUA"/>
    <x v="8"/>
    <x v="11"/>
    <s v="Smart"/>
    <s v="Ultra HD/4k (3840x2160p)"/>
    <n v="1"/>
    <n v="48707"/>
    <n v="48707"/>
  </r>
  <r>
    <x v="38"/>
    <s v="QE75Q77TAUXUA"/>
    <x v="8"/>
    <x v="11"/>
    <s v="Smart"/>
    <s v="Ultra HD/4k (3840x2160p)"/>
    <n v="7"/>
    <n v="397733"/>
    <n v="56819"/>
  </r>
  <r>
    <x v="38"/>
    <s v="QE75Q80TAUXUA"/>
    <x v="8"/>
    <x v="11"/>
    <s v="Smart"/>
    <s v="Ultra HD/4k (3840x2160p)"/>
    <n v="1"/>
    <n v="73055"/>
    <n v="73055"/>
  </r>
  <r>
    <x v="38"/>
    <s v="QE75Q950TSUXUA"/>
    <x v="8"/>
    <x v="11"/>
    <s v="Smart"/>
    <s v="Ultra HD/8k (7680x4320p)"/>
    <n v="2"/>
    <n v="394494"/>
    <n v="197247"/>
  </r>
  <r>
    <x v="38"/>
    <s v="UE24N4500AUXUA"/>
    <x v="8"/>
    <x v="2"/>
    <s v="Smart"/>
    <s v="HD Ready"/>
    <n v="27"/>
    <n v="138940"/>
    <n v="5145.9259259259261"/>
  </r>
  <r>
    <x v="38"/>
    <s v="UE28N4500AUXUA"/>
    <x v="8"/>
    <x v="3"/>
    <s v="Smart"/>
    <s v="HD Ready"/>
    <n v="10"/>
    <n v="56839"/>
    <n v="5683.9"/>
  </r>
  <r>
    <x v="38"/>
    <s v="UE32M5500AUXUA"/>
    <x v="8"/>
    <x v="4"/>
    <s v="Smart"/>
    <s v="Full HD"/>
    <n v="29"/>
    <n v="263751"/>
    <n v="9094.8620689655181"/>
  </r>
  <r>
    <x v="38"/>
    <s v="UE32N4000AUXUA"/>
    <x v="8"/>
    <x v="4"/>
    <s v="Smart"/>
    <s v="Full HD"/>
    <n v="11"/>
    <n v="58253"/>
    <n v="5295.727272727273"/>
  </r>
  <r>
    <x v="38"/>
    <s v="UE32N5000AUXUA"/>
    <x v="8"/>
    <x v="4"/>
    <s v="Smart"/>
    <s v="Full HD"/>
    <n v="25"/>
    <n v="149463"/>
    <n v="5978.52"/>
  </r>
  <r>
    <x v="38"/>
    <s v="UE32T4500AUXUA"/>
    <x v="8"/>
    <x v="4"/>
    <s v="Smart"/>
    <s v="HD Ready"/>
    <n v="86"/>
    <n v="473442.12000000005"/>
    <n v="5505.1409302325592"/>
  </r>
  <r>
    <x v="38"/>
    <s v="UE32T4510AUXUA"/>
    <x v="8"/>
    <x v="4"/>
    <s v="Smart"/>
    <s v="HD Ready"/>
    <n v="62"/>
    <n v="341248"/>
    <n v="5504"/>
  </r>
  <r>
    <x v="38"/>
    <s v="UE32T5300AUXUA"/>
    <x v="8"/>
    <x v="4"/>
    <s v="Smart"/>
    <s v="Full HD"/>
    <n v="113"/>
    <n v="704894"/>
    <n v="6238"/>
  </r>
  <r>
    <x v="38"/>
    <s v="UE43T5300AUXUA"/>
    <x v="8"/>
    <x v="6"/>
    <s v="Smart"/>
    <s v="Full HD"/>
    <n v="116"/>
    <n v="936468"/>
    <n v="8073"/>
  </r>
  <r>
    <x v="38"/>
    <s v="UE43TU7100UXUA"/>
    <x v="8"/>
    <x v="6"/>
    <s v="Smart"/>
    <s v="Ultra HD/4k (3840x2160p)"/>
    <n v="158"/>
    <n v="1591104"/>
    <n v="10070.278481012658"/>
  </r>
  <r>
    <x v="38"/>
    <s v="UE43TU8000UXUA"/>
    <x v="8"/>
    <x v="6"/>
    <s v="Smart"/>
    <s v="Ultra HD/4k (3840x2160p)"/>
    <n v="8"/>
    <n v="101488"/>
    <n v="12686"/>
  </r>
  <r>
    <x v="38"/>
    <s v="UE43TU8500UXUA"/>
    <x v="8"/>
    <x v="6"/>
    <s v="Smart"/>
    <s v="Ultra HD/4k (3840x2160p)"/>
    <n v="12"/>
    <n v="172552"/>
    <n v="14379.333333333334"/>
  </r>
  <r>
    <x v="38"/>
    <s v="UE43TU8510UXUA"/>
    <x v="8"/>
    <x v="6"/>
    <s v="Smart"/>
    <s v="Ultra HD/4k (3840x2160p)"/>
    <n v="2"/>
    <n v="29060"/>
    <n v="14530"/>
  </r>
  <r>
    <x v="38"/>
    <s v="UE50NU7002UXUA"/>
    <x v="8"/>
    <x v="8"/>
    <s v="Smart"/>
    <s v="Ultra HD/4k (3840x2160p)"/>
    <n v="61"/>
    <n v="671549"/>
    <n v="11009"/>
  </r>
  <r>
    <x v="38"/>
    <s v="UE50TU7100UXUA"/>
    <x v="8"/>
    <x v="8"/>
    <s v="Smart"/>
    <s v="Ultra HD/4k (3840x2160p)"/>
    <n v="21"/>
    <n v="279443"/>
    <n v="13306.809523809523"/>
  </r>
  <r>
    <x v="38"/>
    <s v="UE50TU8000UXUA"/>
    <x v="8"/>
    <x v="8"/>
    <s v="Smart"/>
    <s v="Ultra HD/4k (3840x2160p)"/>
    <n v="43"/>
    <n v="656334"/>
    <n v="15263.581395348838"/>
  </r>
  <r>
    <x v="38"/>
    <s v="UE50TU8500UXUA"/>
    <x v="8"/>
    <x v="8"/>
    <s v="Smart"/>
    <s v="Ultra HD/4k (3840x2160p)"/>
    <n v="20"/>
    <n v="344118"/>
    <n v="17205.900000000001"/>
  </r>
  <r>
    <x v="38"/>
    <s v="UE50TU8510UXUA"/>
    <x v="8"/>
    <x v="8"/>
    <s v="Smart"/>
    <s v="Ultra HD/4k (3840x2160p)"/>
    <n v="25"/>
    <n v="433375"/>
    <n v="17335"/>
  </r>
  <r>
    <x v="38"/>
    <s v="UE55TU7100UXUA"/>
    <x v="8"/>
    <x v="1"/>
    <s v="Smart"/>
    <s v="Ultra HD/4k (3840x2160p)"/>
    <n v="34"/>
    <n v="483514"/>
    <n v="14221"/>
  </r>
  <r>
    <x v="38"/>
    <s v="UE55TU8000UXUA"/>
    <x v="8"/>
    <x v="1"/>
    <s v="Smart"/>
    <s v="Ultra HD/4k (3840x2160p)"/>
    <n v="35"/>
    <n v="551346"/>
    <n v="15752.742857142857"/>
  </r>
  <r>
    <x v="38"/>
    <s v="UE55TU8500UXUA"/>
    <x v="8"/>
    <x v="1"/>
    <s v="Smart"/>
    <s v="Ultra HD/4k (3840x2160p)"/>
    <n v="22"/>
    <n v="379745"/>
    <n v="17261.136363636364"/>
  </r>
  <r>
    <x v="38"/>
    <s v="UE58TU7100UXUA"/>
    <x v="8"/>
    <x v="14"/>
    <s v="Smart"/>
    <s v="Ultra HD/4k (3840x2160p)"/>
    <n v="14"/>
    <n v="211932"/>
    <n v="15138"/>
  </r>
  <r>
    <x v="38"/>
    <s v="UE65TU7100UXUA"/>
    <x v="8"/>
    <x v="9"/>
    <s v="Smart"/>
    <s v="Ultra HD/4k (3840x2160p)"/>
    <n v="6"/>
    <n v="138288"/>
    <n v="23048"/>
  </r>
  <r>
    <x v="38"/>
    <s v="UE65TU8000UXUA"/>
    <x v="8"/>
    <x v="9"/>
    <s v="Smart"/>
    <s v="Ultra HD/4k (3840x2160p)"/>
    <n v="1"/>
    <n v="24900"/>
    <n v="24900"/>
  </r>
  <r>
    <x v="38"/>
    <s v="UE65TU8500UXUA"/>
    <x v="8"/>
    <x v="9"/>
    <s v="Smart"/>
    <s v="Ultra HD/4k (3840x2160p)"/>
    <n v="10"/>
    <n v="279630"/>
    <n v="27963"/>
  </r>
  <r>
    <x v="38"/>
    <s v="UE70TU7100UXUA"/>
    <x v="8"/>
    <x v="15"/>
    <s v="Smart"/>
    <s v="Ultra HD/4k (3840x2160p)"/>
    <n v="1"/>
    <n v="29879.040000000001"/>
    <n v="29879.040000000001"/>
  </r>
  <r>
    <x v="38"/>
    <s v="UE82TU8000UXUA"/>
    <x v="8"/>
    <x v="19"/>
    <s v="Smart"/>
    <s v="Ultra HD/4k (3840x2160p)"/>
    <n v="1"/>
    <n v="57000"/>
    <n v="57000"/>
  </r>
  <r>
    <x v="38"/>
    <s v="VG-SCFT32WT/RU"/>
    <x v="8"/>
    <x v="20"/>
    <s v="&lt;НЕТ&gt;"/>
    <s v="НЕТ"/>
    <n v="1"/>
    <n v="2221"/>
    <n v="2221"/>
  </r>
  <r>
    <x v="38"/>
    <s v="VG-SCFT65BW/RU"/>
    <x v="8"/>
    <x v="20"/>
    <s v="&lt;НЕТ&gt;"/>
    <s v="НЕТ"/>
    <n v="1"/>
    <n v="2666"/>
    <n v="26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6" minRefreshableVersion="3" useAutoFormatting="1" subtotalHiddenItems="1" rowGrandTotals="0" itemPrintTitles="1" createdVersion="4" indent="0" compact="0" compactData="0" gridDropZones="1" multipleFieldFilters="0" fieldListSortAscending="1">
  <location ref="A9:H5123" firstHeaderRow="1" firstDataRow="2" firstDataCol="6" rowPageCount="5" colPageCount="1"/>
  <pivotFields count="28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>
      <items count="3">
        <item s="1" c="1" x="0"/>
        <item x="1"/>
        <item t="default"/>
      </items>
    </pivotField>
    <pivotField axis="axisPage" compact="0" outline="0" showAll="0" dataSourceSort="1">
      <items count="5">
        <item x="0"/>
        <item x="1"/>
        <item x="2"/>
        <item x="3"/>
        <item t="default"/>
      </items>
    </pivotField>
    <pivotField compact="0" allDrilled="1" outline="0" showAll="0" dataSourceSort="1" defaultAttributeDrillState="1"/>
    <pivotField compact="0" allDrilled="1" outline="0" showAll="0" dataSourceSort="1">
      <items count="2">
        <item s="1" c="1" x="0"/>
        <item t="default"/>
      </items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/>
    <pivotField axis="axisPage" compact="0" allDrilled="1" outline="0" showAll="0" dataSourceSort="1">
      <items count="2">
        <item s="1" c="1" x="0"/>
        <item t="default"/>
      </items>
    </pivotField>
    <pivotField axis="axisPage" compact="0" outline="0" showAll="0" dataSourceSort="1">
      <items count="3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t="default"/>
      </items>
    </pivotField>
    <pivotField axis="axisPage" compact="0" outline="0" showAll="0" dataSourceSort="1">
      <items count="1">
        <item t="default"/>
      </items>
    </pivotField>
    <pivotField dataField="1" compact="0" outline="0" showAll="0"/>
    <pivotField axis="axisPage" compact="0" allDrilled="1" outline="0" showAll="0" dataSourceSort="1">
      <items count="2">
        <item c="1" x="0"/>
        <item t="default"/>
      </items>
    </pivotField>
    <pivotField axis="axisPage" compact="0" outline="0" showAll="0" dataSourceSort="1">
      <items count="2">
        <item s="1" c="1" x="0"/>
        <item t="default"/>
      </items>
    </pivotField>
    <pivotField axis="axisPage" compact="0" outline="0" showAll="0" dataSourceSort="1">
      <items count="4">
        <item c="1" x="0"/>
        <item c="1" x="1"/>
        <item c="1" x="2"/>
        <item t="default"/>
      </items>
    </pivotField>
    <pivotField axis="axisPage" compact="0" outline="0" showAll="0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Page" compact="0" outline="0" showAll="0" dataSourceSort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Item" axis="axisRow" compact="0" allDrilled="1" outline="0" showAll="0" dataSourceSort="1" defaultSubtotal="0" defaultAttributeDrillState="1">
      <items count="447">
        <item x="0"/>
        <item x="1"/>
        <item x="2"/>
        <item x="3"/>
        <item x="4"/>
        <item n="24PHS4304" x="5"/>
        <item n="24PHS4354" x="6"/>
        <item n="24TL510S" x="7"/>
        <item x="8"/>
        <item n="28TL510S" x="9"/>
        <item n="28TL510V" x="10"/>
        <item x="11"/>
        <item x="12"/>
        <item x="13"/>
        <item x="14"/>
        <item x="15"/>
        <item x="16"/>
        <item n="32PFS5603" x="17"/>
        <item n="32PFS5823" x="18"/>
        <item n="32PHT4503"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n="43PFS5803" x="34"/>
        <item n="43PFT4203" x="35"/>
        <item n="43PUS6504" x="36"/>
        <item n="43PUS6704" x="37"/>
        <item n="43PUS7304" x="38"/>
        <item x="39"/>
        <item x="40"/>
        <item x="41"/>
        <item x="42"/>
        <item x="43"/>
        <item x="44"/>
        <item n="50PUS6554" x="45"/>
        <item x="46"/>
        <item x="47"/>
        <item n="55PUS6754"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n="22PFS5303" x="79"/>
        <item n="22PFS5403" x="80"/>
        <item n="24TL510V" x="81"/>
        <item x="82"/>
        <item x="83"/>
        <item x="84"/>
        <item n="32PFS4132" x="85"/>
        <item n="32PHS4203" x="86"/>
        <item n="43PUS6554" x="87"/>
        <item x="88"/>
        <item n="49PUS7803" x="89"/>
        <item x="90"/>
        <item x="91"/>
        <item x="92"/>
        <item n="50PFS5803" x="93"/>
        <item n="50PUS6804" x="94"/>
        <item x="95"/>
        <item n="55PUS6554" x="96"/>
        <item x="97"/>
        <item x="98"/>
        <item x="99"/>
        <item x="100"/>
        <item n="70PUS6504"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n="43PFS5823" x="119"/>
        <item n="43PUS7334" x="120"/>
        <item x="121"/>
        <item x="122"/>
        <item x="123"/>
        <item x="124"/>
        <item n="50PUS6203" x="125"/>
        <item n="50PUS6504" x="126"/>
        <item n="50PUS7334" x="127"/>
        <item n="50PUS7504" x="128"/>
        <item x="129"/>
        <item n="55PUS6804" x="130"/>
        <item n="55PUS7334"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n="22TK410V" x="170"/>
        <item x="171"/>
        <item n="32PFS5803" x="172"/>
        <item n="32PFS6402" x="173"/>
        <item n="32PHS4503" x="174"/>
        <item n="32PHT4032" x="175"/>
        <item n="43PFS5503" x="176"/>
        <item n="50PUS6523" x="177"/>
        <item n="50PUS6754" x="178"/>
        <item x="179"/>
        <item n="55PUS7504" x="180"/>
        <item x="181"/>
        <item x="182"/>
        <item n="65OLED854" x="183"/>
        <item n="65PUS6554" x="184"/>
        <item n="65PUS7304"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n="43PUS6754" x="202"/>
        <item n="50PUS6503" x="203"/>
        <item n="50PUS7304" x="204"/>
        <item n="55OLED754" x="205"/>
        <item n="55OLED854" x="206"/>
        <item n="55PUS6523" x="207"/>
        <item n="58PUS6504" x="208"/>
        <item n="65PUS6503" x="209"/>
        <item n="65PUS6754" x="210"/>
        <item n="70PUS7304" x="211"/>
        <item x="212"/>
        <item x="213"/>
        <item x="214"/>
        <item x="215"/>
        <item x="216"/>
        <item x="217"/>
        <item x="218"/>
        <item x="219"/>
        <item x="220"/>
        <item x="221"/>
        <item n="43PUS6804"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n="75PUS7354" x="246"/>
        <item x="247"/>
        <item x="248"/>
        <item x="249"/>
        <item x="250"/>
        <item x="251"/>
        <item x="252"/>
        <item x="253"/>
        <item n="49PUS6561" x="254"/>
        <item x="255"/>
        <item x="256"/>
        <item x="257"/>
        <item x="258"/>
        <item x="259"/>
        <item x="260"/>
        <item x="261"/>
        <item x="262"/>
        <item n="65PUS7502" x="263"/>
        <item x="264"/>
        <item x="265"/>
        <item x="266"/>
        <item x="267"/>
        <item x="268"/>
        <item x="269"/>
        <item n="43PUS6503"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n="32PFS5863" x="299"/>
        <item n="49PUS8303" x="300"/>
        <item x="301"/>
        <item x="302"/>
        <item x="303"/>
        <item x="304"/>
        <item x="305"/>
        <item x="306"/>
        <item x="307"/>
        <item x="308"/>
        <item x="309"/>
        <item n="43PUS7363" x="310"/>
        <item x="311"/>
        <item n="50PUS7373"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n="55PUS6501"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n="39PHS4112" x="341"/>
        <item x="342"/>
        <item x="343"/>
        <item x="344"/>
        <item x="345"/>
        <item n="32PHS5302"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n="24PFS6805" x="362"/>
        <item n="43PFS5505" x="363"/>
        <item n="43PFS6855" x="364"/>
        <item x="365"/>
        <item x="366"/>
        <item x="367"/>
        <item x="368"/>
        <item x="369"/>
        <item x="370"/>
        <item x="371"/>
        <item n="43PUS6262" x="372"/>
        <item n="49PUS7503" x="373"/>
        <item n="55PUS6412" x="374"/>
        <item n="55PUS6561" x="375"/>
        <item n="43PUS6703" x="376"/>
        <item x="377"/>
        <item n="50PUS8545" x="378"/>
        <item n="58PUS8545" x="379"/>
        <item x="380"/>
        <item x="381"/>
        <item n="43PUS8545" x="382"/>
        <item x="383"/>
        <item x="384"/>
        <item n="70PUS8545" x="385"/>
        <item x="386"/>
        <item n="55OLED803" x="387"/>
        <item n="65PUS6521" x="388"/>
        <item n="65PUS6703" x="389"/>
        <item x="390"/>
        <item n="58PUS7555" x="391"/>
        <item n="65PUS8545" x="392"/>
        <item x="393"/>
        <item n="49PUS8503" x="394"/>
        <item x="395"/>
        <item x="396"/>
        <item n="70PUS7555" x="397"/>
        <item x="398"/>
        <item x="399"/>
        <item x="400"/>
        <item x="401"/>
        <item x="402"/>
        <item x="403"/>
        <item n="32PFS6855" x="404"/>
        <item n="32PHS5505" x="405"/>
        <item n="32PHS6605" x="406"/>
        <item n="43PUS6201" x="407"/>
        <item n="43PUS7555" x="408"/>
        <item x="409"/>
        <item n="50PUS7555" x="410"/>
        <item x="411"/>
        <item n="43PUS7855" x="412"/>
        <item n="50PUS7855" x="413"/>
        <item n="55PUS7855" x="414"/>
        <item x="415"/>
        <item x="416"/>
        <item n="70PUS7855" x="417"/>
        <item x="418"/>
        <item x="419"/>
        <item x="420"/>
        <item n="24PFS5505" x="421"/>
        <item n="24PFS5525" x="422"/>
        <item x="423"/>
        <item x="424"/>
        <item n="55PUS9435" x="425"/>
        <item x="426"/>
        <item n="65PUS7855"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IZE" axis="axisRow" compact="0" allDrilled="1" outline="0" showAll="0" dataSourceSort="1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mart TV" axis="axisRow" compact="0" allDrilled="1" outline="0" showAll="0" dataSourceSort="1" defaultSubtotal="0">
      <items count="4">
        <item x="0"/>
        <item n="Не проставлено" x="1"/>
        <item x="2"/>
        <item x="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HD Types" axis="axisRow" compact="0" allDrilled="1" outline="0" showAll="0" dataSourceSort="1" defaultSubtotal="0">
      <items count="6">
        <item n="НЕТ" x="0"/>
        <item n="Не проставлено" x="1"/>
        <item x="2"/>
        <item n="HD Ready" x="3"/>
        <item n="Ultra HD/4k (3840x2160p)" x="4"/>
        <item n="Ultra HD/8k (7680x4320p)" x="5"/>
      </items>
    </pivotField>
    <pivotField dataField="1" compact="0" outline="0" showAll="0"/>
    <pivotField name="BRAND" axis="axisRow" compact="0" allDrilled="1" outline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Week" axis="axisRow" compact="0" allDrilled="1" outline="0" showAll="0" dataSourceSort="1" defaultSubtotal="0" defaultAttributeDrillState="1">
      <items count="3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27"/>
    <field x="18"/>
    <field x="26"/>
    <field x="20"/>
    <field x="22"/>
    <field x="24"/>
  </rowFields>
  <rowItems count="5113">
    <i>
      <x/>
      <x/>
      <x/>
      <x v="1"/>
      <x v="1"/>
      <x v="1"/>
    </i>
    <i r="1">
      <x v="1"/>
      <x v="1"/>
      <x v="15"/>
      <x v="3"/>
      <x v="4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8"/>
      <x v="3"/>
      <x v="8"/>
      <x v="3"/>
      <x v="2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49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63"/>
      <x/>
      <x v="8"/>
      <x v="3"/>
      <x v="2"/>
    </i>
    <i r="1">
      <x v="64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67"/>
      <x/>
      <x v="13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70"/>
      <x v="8"/>
      <x v="20"/>
      <x v="3"/>
      <x v="4"/>
    </i>
    <i r="1">
      <x v="71"/>
      <x v="8"/>
      <x v="5"/>
      <x v="2"/>
      <x v="3"/>
    </i>
    <i r="1">
      <x v="72"/>
      <x v="8"/>
      <x v="8"/>
      <x v="3"/>
      <x v="2"/>
    </i>
    <i r="1">
      <x v="73"/>
      <x v="8"/>
      <x v="8"/>
      <x v="3"/>
      <x v="3"/>
    </i>
    <i r="1">
      <x v="74"/>
      <x v="8"/>
      <x v="12"/>
      <x v="3"/>
      <x v="2"/>
    </i>
    <i r="1">
      <x v="75"/>
      <x v="8"/>
      <x v="12"/>
      <x v="3"/>
      <x v="4"/>
    </i>
    <i r="1">
      <x v="76"/>
      <x v="8"/>
      <x v="15"/>
      <x v="3"/>
      <x v="4"/>
    </i>
    <i r="1">
      <x v="77"/>
      <x v="8"/>
      <x v="15"/>
      <x v="3"/>
      <x v="4"/>
    </i>
    <i>
      <x v="1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86"/>
      <x v="3"/>
      <x v="7"/>
      <x v="2"/>
      <x v="3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88"/>
      <x v="6"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92"/>
      <x v="4"/>
      <x v="12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93"/>
      <x v="3"/>
      <x v="14"/>
      <x v="3"/>
      <x v="2"/>
    </i>
    <i r="1">
      <x v="94"/>
      <x v="3"/>
      <x v="14"/>
      <x v="3"/>
      <x v="4"/>
    </i>
    <i r="1">
      <x v="46"/>
      <x v="1"/>
      <x v="15"/>
      <x v="3"/>
      <x v="4"/>
    </i>
    <i r="1">
      <x v="95"/>
      <x/>
      <x v="15"/>
      <x v="3"/>
      <x v="4"/>
    </i>
    <i r="1">
      <x v="47"/>
      <x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97"/>
      <x v="4"/>
      <x v="15"/>
      <x v="3"/>
      <x v="4"/>
    </i>
    <i r="1">
      <x v="51"/>
      <x v="4"/>
      <x v="15"/>
      <x v="3"/>
      <x v="4"/>
    </i>
    <i r="1">
      <x v="98"/>
      <x v="1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64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07"/>
      <x v="4"/>
      <x v="15"/>
      <x v="3"/>
      <x v="4"/>
    </i>
    <i r="1">
      <x v="108"/>
      <x v="8"/>
      <x v="13"/>
      <x v="3"/>
      <x v="4"/>
    </i>
    <i r="1">
      <x v="109"/>
      <x v="8"/>
      <x v="18"/>
      <x v="3"/>
      <x v="4"/>
    </i>
    <i r="1">
      <x v="71"/>
      <x v="8"/>
      <x v="5"/>
      <x v="2"/>
      <x v="3"/>
    </i>
    <i r="1">
      <x v="72"/>
      <x v="8"/>
      <x v="8"/>
      <x v="3"/>
      <x v="2"/>
    </i>
    <i r="1">
      <x v="110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75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116"/>
      <x v="8"/>
      <x v="20"/>
      <x v="3"/>
      <x v="4"/>
    </i>
    <i>
      <x v="2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8"/>
      <x v="3"/>
      <x v="8"/>
      <x v="3"/>
      <x v="2"/>
    </i>
    <i r="1">
      <x v="86"/>
      <x v="3"/>
      <x v="7"/>
      <x v="2"/>
      <x v="3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124"/>
      <x v="1"/>
      <x v="14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133"/>
      <x v="1"/>
      <x v="16"/>
      <x v="3"/>
      <x v="4"/>
    </i>
    <i r="1">
      <x v="98"/>
      <x v="1"/>
      <x v="16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134"/>
      <x v="4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38"/>
      <x/>
      <x v="6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07"/>
      <x v="4"/>
      <x v="15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147"/>
      <x v="8"/>
      <x v="13"/>
      <x v="3"/>
      <x v="4"/>
    </i>
    <i r="1">
      <x v="148"/>
      <x v="8"/>
      <x v="15"/>
      <x v="3"/>
      <x v="4"/>
    </i>
    <i r="1">
      <x v="149"/>
      <x v="8"/>
      <x v="18"/>
      <x v="3"/>
      <x v="4"/>
    </i>
    <i r="1">
      <x v="150"/>
      <x v="8"/>
      <x v="18"/>
      <x v="3"/>
      <x v="4"/>
    </i>
    <i r="1">
      <x v="151"/>
      <x v="8"/>
      <x v="18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168"/>
      <x v="8"/>
      <x v="18"/>
      <x v="3"/>
      <x v="4"/>
    </i>
    <i r="1">
      <x v="169"/>
      <x v="8"/>
      <x v="19"/>
      <x v="3"/>
      <x v="4"/>
    </i>
    <i>
      <x v="3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175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177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95"/>
      <x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179"/>
      <x v="6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98"/>
      <x v="1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186"/>
      <x v="1"/>
      <x v="20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188"/>
      <x/>
      <x v="5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193"/>
      <x v="4"/>
      <x v="18"/>
      <x v="3"/>
      <x v="4"/>
    </i>
    <i r="1">
      <x v="194"/>
      <x v="8"/>
      <x v="13"/>
      <x v="3"/>
      <x v="4"/>
    </i>
    <i r="1">
      <x v="147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150"/>
      <x v="8"/>
      <x v="18"/>
      <x v="3"/>
      <x v="4"/>
    </i>
    <i r="1">
      <x v="196"/>
      <x v="8"/>
      <x v="20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98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99"/>
      <x v="8"/>
      <x v="18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169"/>
      <x v="8"/>
      <x v="19"/>
      <x v="3"/>
      <x v="4"/>
    </i>
    <i>
      <x v="4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01"/>
      <x v="4"/>
      <x v="8"/>
      <x v="2"/>
      <x v="2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207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09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5"/>
      <x v="4"/>
      <x v="20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212"/>
      <x v="1"/>
      <x v="12"/>
      <x v="3"/>
      <x v="4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7"/>
      <x/>
      <x v="3"/>
      <x v="3"/>
      <x v="2"/>
    </i>
    <i r="1">
      <x v="213"/>
      <x/>
      <x v="1"/>
      <x v="1"/>
      <x v="1"/>
    </i>
    <i r="1">
      <x v="62"/>
      <x/>
      <x v="5"/>
      <x v="2"/>
      <x v="3"/>
    </i>
    <i r="1">
      <x v="103"/>
      <x/>
      <x v="5"/>
      <x v="3"/>
      <x v="3"/>
    </i>
    <i r="1">
      <x v="138"/>
      <x/>
      <x v="6"/>
      <x v="2"/>
      <x v="3"/>
    </i>
    <i r="1">
      <x v="21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16"/>
      <x v="8"/>
      <x v="13"/>
      <x v="3"/>
      <x v="4"/>
    </i>
    <i r="1">
      <x v="194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49"/>
      <x v="8"/>
      <x v="18"/>
      <x v="3"/>
      <x v="4"/>
    </i>
    <i r="1">
      <x v="151"/>
      <x v="8"/>
      <x v="18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7"/>
      <x v="8"/>
      <x v="15"/>
      <x v="3"/>
      <x v="4"/>
    </i>
    <i r="1">
      <x v="220"/>
      <x v="8"/>
      <x v="16"/>
      <x v="3"/>
      <x v="4"/>
    </i>
    <i r="1">
      <x v="115"/>
      <x v="8"/>
      <x v="18"/>
      <x v="3"/>
      <x v="4"/>
    </i>
    <i r="1">
      <x v="116"/>
      <x v="8"/>
      <x v="20"/>
      <x v="3"/>
      <x v="4"/>
    </i>
    <i>
      <x v="5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21"/>
      <x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223"/>
      <x v="1"/>
      <x v="15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225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26"/>
      <x/>
      <x v="1"/>
      <x v="1"/>
      <x v="1"/>
    </i>
    <i r="1">
      <x v="227"/>
      <x/>
      <x v="1"/>
      <x v="1"/>
      <x v="1"/>
    </i>
    <i r="1">
      <x v="228"/>
      <x/>
      <x v="1"/>
      <x v="1"/>
      <x v="1"/>
    </i>
    <i r="1">
      <x v="143"/>
      <x/>
      <x v="12"/>
      <x v="2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194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51"/>
      <x v="8"/>
      <x v="18"/>
      <x v="3"/>
      <x v="4"/>
    </i>
    <i r="1">
      <x v="70"/>
      <x v="8"/>
      <x v="20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229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167"/>
      <x v="8"/>
      <x v="15"/>
      <x v="3"/>
      <x v="4"/>
    </i>
    <i r="1">
      <x v="220"/>
      <x v="8"/>
      <x v="16"/>
      <x v="3"/>
      <x v="4"/>
    </i>
    <i r="1">
      <x v="169"/>
      <x v="8"/>
      <x v="19"/>
      <x v="3"/>
      <x v="4"/>
    </i>
    <i>
      <x v="6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230"/>
      <x v="9"/>
      <x v="1"/>
      <x v="1"/>
      <x v="1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231"/>
      <x v="1"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232"/>
      <x v="6"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33"/>
      <x v="4"/>
      <x v="12"/>
      <x v="3"/>
      <x v="4"/>
    </i>
    <i r="1">
      <x v="122"/>
      <x v="4"/>
      <x v="12"/>
      <x v="3"/>
      <x v="4"/>
    </i>
    <i r="1">
      <x v="234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188"/>
      <x/>
      <x v="5"/>
      <x v="2"/>
      <x v="3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225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38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39"/>
      <x v="4"/>
      <x v="18"/>
      <x v="3"/>
      <x v="4"/>
    </i>
    <i r="1">
      <x v="240"/>
      <x v="8"/>
      <x v="12"/>
      <x v="3"/>
      <x v="4"/>
    </i>
    <i r="1">
      <x v="216"/>
      <x v="8"/>
      <x v="13"/>
      <x v="3"/>
      <x v="4"/>
    </i>
    <i r="1">
      <x v="194"/>
      <x v="8"/>
      <x v="13"/>
      <x v="3"/>
      <x v="4"/>
    </i>
    <i r="1">
      <x v="241"/>
      <x v="8"/>
      <x v="15"/>
      <x v="3"/>
      <x v="4"/>
    </i>
    <i r="1">
      <x v="148"/>
      <x v="8"/>
      <x v="15"/>
      <x v="3"/>
      <x v="4"/>
    </i>
    <i r="1">
      <x v="242"/>
      <x v="8"/>
      <x v="15"/>
      <x v="3"/>
      <x v="4"/>
    </i>
    <i r="1">
      <x v="195"/>
      <x v="8"/>
      <x v="15"/>
      <x v="3"/>
      <x v="4"/>
    </i>
    <i r="1">
      <x v="243"/>
      <x v="8"/>
      <x v="15"/>
      <x v="3"/>
      <x v="4"/>
    </i>
    <i r="1">
      <x v="109"/>
      <x v="8"/>
      <x v="18"/>
      <x v="3"/>
      <x v="4"/>
    </i>
    <i r="1">
      <x v="244"/>
      <x v="8"/>
      <x v="20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167"/>
      <x v="8"/>
      <x v="15"/>
      <x v="3"/>
      <x v="4"/>
    </i>
    <i r="1">
      <x v="199"/>
      <x v="8"/>
      <x v="18"/>
      <x v="3"/>
      <x v="4"/>
    </i>
    <i r="1">
      <x v="168"/>
      <x v="8"/>
      <x v="18"/>
      <x v="3"/>
      <x v="4"/>
    </i>
    <i r="1">
      <x v="115"/>
      <x v="8"/>
      <x v="18"/>
      <x v="3"/>
      <x v="4"/>
    </i>
    <i r="1">
      <x v="169"/>
      <x v="8"/>
      <x v="19"/>
      <x v="3"/>
      <x v="4"/>
    </i>
    <i r="1">
      <x v="245"/>
      <x v="8"/>
      <x v="20"/>
      <x v="3"/>
      <x v="4"/>
    </i>
    <i>
      <x v="7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246"/>
      <x v="3"/>
      <x v="20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62"/>
      <x/>
      <x v="5"/>
      <x v="2"/>
      <x v="3"/>
    </i>
    <i r="1">
      <x v="138"/>
      <x/>
      <x v="6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248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91"/>
      <x/>
      <x v="15"/>
      <x v="2"/>
      <x v="4"/>
    </i>
    <i r="1">
      <x v="146"/>
      <x/>
      <x v="15"/>
      <x v="3"/>
      <x v="4"/>
    </i>
    <i r="1">
      <x v="193"/>
      <x v="4"/>
      <x v="18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151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249"/>
      <x v="8"/>
      <x v="12"/>
      <x v="2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250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69"/>
      <x v="8"/>
      <x v="19"/>
      <x v="3"/>
      <x v="4"/>
    </i>
    <i>
      <x v="8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51"/>
      <x v="6"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253"/>
      <x v="4"/>
      <x v="12"/>
      <x v="3"/>
      <x v="2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21"/>
      <x v="4"/>
      <x v="12"/>
      <x v="3"/>
      <x v="4"/>
    </i>
    <i r="1">
      <x v="233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254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92"/>
      <x v="4"/>
      <x v="12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1"/>
      <x v="4"/>
      <x v="15"/>
      <x v="3"/>
      <x v="4"/>
    </i>
    <i r="1">
      <x v="255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256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07"/>
      <x v="4"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57"/>
      <x v="4"/>
      <x v="21"/>
      <x v="3"/>
      <x v="4"/>
    </i>
    <i r="1">
      <x v="240"/>
      <x v="8"/>
      <x v="12"/>
      <x v="3"/>
      <x v="4"/>
    </i>
    <i r="1">
      <x v="216"/>
      <x v="8"/>
      <x v="13"/>
      <x v="3"/>
      <x v="4"/>
    </i>
    <i r="1">
      <x v="108"/>
      <x v="8"/>
      <x v="13"/>
      <x v="3"/>
      <x v="4"/>
    </i>
    <i r="1">
      <x v="147"/>
      <x v="8"/>
      <x v="13"/>
      <x v="3"/>
      <x v="4"/>
    </i>
    <i r="1">
      <x v="258"/>
      <x v="8"/>
      <x v="15"/>
      <x v="3"/>
      <x v="4"/>
    </i>
    <i r="1">
      <x v="241"/>
      <x v="8"/>
      <x v="15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49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99"/>
      <x v="8"/>
      <x v="18"/>
      <x v="3"/>
      <x v="4"/>
    </i>
    <i r="1">
      <x v="168"/>
      <x v="8"/>
      <x v="18"/>
      <x v="3"/>
      <x v="4"/>
    </i>
    <i>
      <x v="9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22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92"/>
      <x v="4"/>
      <x v="15"/>
      <x v="3"/>
      <x v="4"/>
    </i>
    <i r="1">
      <x v="108"/>
      <x v="8"/>
      <x v="13"/>
      <x v="3"/>
      <x v="4"/>
    </i>
    <i r="1">
      <x v="148"/>
      <x v="8"/>
      <x v="15"/>
      <x v="3"/>
      <x v="4"/>
    </i>
    <i r="1">
      <x v="242"/>
      <x v="8"/>
      <x v="15"/>
      <x v="3"/>
      <x v="4"/>
    </i>
    <i r="1">
      <x v="217"/>
      <x v="8"/>
      <x v="15"/>
      <x v="3"/>
      <x v="4"/>
    </i>
    <i r="1">
      <x v="70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6"/>
      <x v="8"/>
      <x v="15"/>
      <x v="3"/>
      <x v="4"/>
    </i>
    <i r="1">
      <x v="114"/>
      <x v="8"/>
      <x v="18"/>
      <x v="3"/>
      <x v="4"/>
    </i>
    <i r="1">
      <x v="115"/>
      <x v="8"/>
      <x v="18"/>
      <x v="3"/>
      <x v="4"/>
    </i>
    <i>
      <x v="10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8"/>
      <x/>
      <x v="5"/>
      <x v="2"/>
      <x v="3"/>
    </i>
    <i r="1">
      <x v="62"/>
      <x/>
      <x v="5"/>
      <x v="2"/>
      <x v="3"/>
    </i>
    <i r="1">
      <x v="259"/>
      <x/>
      <x v="1"/>
      <x v="1"/>
      <x v="1"/>
    </i>
    <i r="1">
      <x v="104"/>
      <x/>
      <x v="1"/>
      <x v="1"/>
      <x v="1"/>
    </i>
    <i r="1">
      <x v="237"/>
      <x/>
      <x v="1"/>
      <x v="1"/>
      <x v="1"/>
    </i>
    <i r="1">
      <x v="214"/>
      <x/>
      <x v="1"/>
      <x v="1"/>
      <x v="1"/>
    </i>
    <i r="1">
      <x v="225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260"/>
      <x/>
      <x v="1"/>
      <x v="1"/>
      <x v="1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40"/>
      <x v="8"/>
      <x v="12"/>
      <x v="3"/>
      <x v="4"/>
    </i>
    <i r="1">
      <x v="148"/>
      <x v="8"/>
      <x v="15"/>
      <x v="3"/>
      <x v="4"/>
    </i>
    <i r="1">
      <x v="261"/>
      <x v="8"/>
      <x v="15"/>
      <x v="3"/>
      <x v="4"/>
    </i>
    <i r="1">
      <x v="217"/>
      <x v="8"/>
      <x v="15"/>
      <x v="3"/>
      <x v="4"/>
    </i>
    <i r="1">
      <x v="243"/>
      <x v="8"/>
      <x v="15"/>
      <x v="3"/>
      <x v="4"/>
    </i>
    <i r="1">
      <x v="262"/>
      <x v="8"/>
      <x v="18"/>
      <x v="3"/>
      <x v="4"/>
    </i>
    <i r="1">
      <x v="149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1"/>
      <x v="1"/>
      <x v="1"/>
      <x v="15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1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263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59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228"/>
      <x/>
      <x v="1"/>
      <x v="1"/>
      <x v="1"/>
    </i>
    <i r="1">
      <x v="238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40"/>
      <x v="8"/>
      <x v="12"/>
      <x v="3"/>
      <x v="4"/>
    </i>
    <i r="1">
      <x v="147"/>
      <x v="8"/>
      <x v="13"/>
      <x v="3"/>
      <x v="4"/>
    </i>
    <i r="1">
      <x v="264"/>
      <x v="8"/>
      <x v="15"/>
      <x v="3"/>
      <x v="4"/>
    </i>
    <i r="1">
      <x v="195"/>
      <x v="8"/>
      <x v="15"/>
      <x v="3"/>
      <x v="4"/>
    </i>
    <i r="1">
      <x v="265"/>
      <x v="8"/>
      <x v="18"/>
      <x v="3"/>
      <x v="5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220"/>
      <x v="8"/>
      <x v="16"/>
      <x v="3"/>
      <x v="4"/>
    </i>
    <i r="1">
      <x v="199"/>
      <x v="8"/>
      <x v="18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2"/>
      <x v="1"/>
      <x v="1"/>
      <x v="15"/>
      <x v="3"/>
      <x v="4"/>
    </i>
    <i r="1">
      <x v="79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21"/>
      <x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50"/>
      <x v="4"/>
      <x v="15"/>
      <x v="3"/>
      <x v="4"/>
    </i>
    <i r="1">
      <x v="208"/>
      <x v="3"/>
      <x v="16"/>
      <x v="3"/>
      <x v="4"/>
    </i>
    <i r="1">
      <x v="267"/>
      <x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258"/>
      <x v="8"/>
      <x v="15"/>
      <x v="3"/>
      <x v="4"/>
    </i>
    <i r="1">
      <x v="264"/>
      <x v="8"/>
      <x v="15"/>
      <x v="3"/>
      <x v="4"/>
    </i>
    <i r="1">
      <x v="109"/>
      <x v="8"/>
      <x v="18"/>
      <x v="3"/>
      <x v="4"/>
    </i>
    <i r="1">
      <x v="70"/>
      <x v="8"/>
      <x v="20"/>
      <x v="3"/>
      <x v="4"/>
    </i>
    <i r="1">
      <x v="268"/>
      <x v="8"/>
      <x v="20"/>
      <x v="3"/>
      <x v="5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249"/>
      <x v="8"/>
      <x v="12"/>
      <x v="2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60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220"/>
      <x v="8"/>
      <x v="16"/>
      <x v="3"/>
      <x v="4"/>
    </i>
    <i r="1">
      <x v="114"/>
      <x v="8"/>
      <x v="18"/>
      <x v="3"/>
      <x v="4"/>
    </i>
    <i r="1">
      <x v="269"/>
      <x v="8"/>
      <x v="22"/>
      <x v="3"/>
      <x v="4"/>
    </i>
    <i>
      <x v="13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37"/>
      <x/>
      <x v="1"/>
      <x v="1"/>
      <x v="1"/>
    </i>
    <i r="1">
      <x v="247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27"/>
      <x/>
      <x v="1"/>
      <x v="1"/>
      <x v="1"/>
    </i>
    <i r="1">
      <x v="143"/>
      <x/>
      <x v="12"/>
      <x v="2"/>
      <x v="2"/>
    </i>
    <i r="1">
      <x v="238"/>
      <x/>
      <x v="12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46"/>
      <x/>
      <x v="15"/>
      <x v="3"/>
      <x v="4"/>
    </i>
    <i r="1">
      <x v="68"/>
      <x v="4"/>
      <x v="15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5"/>
      <x v="8"/>
      <x v="15"/>
      <x v="3"/>
      <x v="4"/>
    </i>
    <i r="1">
      <x v="199"/>
      <x v="8"/>
      <x v="18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4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270"/>
      <x v="3"/>
      <x v="12"/>
      <x v="3"/>
      <x v="4"/>
    </i>
    <i r="1">
      <x v="87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98"/>
      <x v="1"/>
      <x v="16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210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227"/>
      <x/>
      <x v="1"/>
      <x v="1"/>
      <x v="1"/>
    </i>
    <i r="1">
      <x v="143"/>
      <x/>
      <x v="12"/>
      <x v="2"/>
      <x v="2"/>
    </i>
    <i r="1">
      <x v="65"/>
      <x/>
      <x v="12"/>
      <x v="3"/>
      <x v="2"/>
    </i>
    <i r="1">
      <x v="193"/>
      <x v="4"/>
      <x v="18"/>
      <x v="3"/>
      <x v="4"/>
    </i>
    <i r="1">
      <x v="216"/>
      <x v="8"/>
      <x v="13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271"/>
      <x v="8"/>
      <x v="18"/>
      <x v="3"/>
      <x v="4"/>
    </i>
    <i>
      <x v="15"/>
      <x/>
      <x v="9"/>
      <x v="1"/>
      <x v="1"/>
      <x v="1"/>
    </i>
    <i r="1"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272"/>
      <x v="1"/>
      <x v="15"/>
      <x v="3"/>
      <x v="4"/>
    </i>
    <i r="1">
      <x v="181"/>
      <x v="4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0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39"/>
      <x/>
      <x v="8"/>
      <x v="2"/>
      <x v="3"/>
    </i>
    <i r="1">
      <x v="106"/>
      <x/>
      <x v="8"/>
      <x v="2"/>
      <x v="3"/>
    </i>
    <i r="1">
      <x v="256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226"/>
      <x/>
      <x v="1"/>
      <x v="1"/>
      <x v="1"/>
    </i>
    <i r="1">
      <x v="273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274"/>
      <x v="8"/>
      <x v="12"/>
      <x v="3"/>
      <x v="4"/>
    </i>
    <i r="1">
      <x v="275"/>
      <x v="8"/>
      <x v="13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168"/>
      <x v="8"/>
      <x v="18"/>
      <x v="3"/>
      <x v="4"/>
    </i>
    <i r="1">
      <x v="115"/>
      <x v="8"/>
      <x v="18"/>
      <x v="3"/>
      <x v="4"/>
    </i>
    <i r="1">
      <x v="271"/>
      <x v="8"/>
      <x v="18"/>
      <x v="3"/>
      <x v="4"/>
    </i>
    <i r="1">
      <x v="245"/>
      <x v="8"/>
      <x v="20"/>
      <x v="3"/>
      <x v="4"/>
    </i>
    <i r="1">
      <x v="278"/>
      <x v="8"/>
      <x/>
      <x/>
      <x/>
    </i>
    <i>
      <x v="16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00"/>
      <x v="4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247"/>
      <x/>
      <x v="8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227"/>
      <x/>
      <x v="1"/>
      <x v="1"/>
      <x v="1"/>
    </i>
    <i r="1">
      <x v="238"/>
      <x/>
      <x v="12"/>
      <x v="3"/>
      <x v="2"/>
    </i>
    <i r="1">
      <x v="144"/>
      <x/>
      <x v="12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74"/>
      <x v="8"/>
      <x v="12"/>
      <x v="3"/>
      <x v="4"/>
    </i>
    <i r="1">
      <x v="216"/>
      <x v="8"/>
      <x v="13"/>
      <x v="3"/>
      <x v="4"/>
    </i>
    <i r="1">
      <x v="275"/>
      <x v="8"/>
      <x v="13"/>
      <x v="3"/>
      <x v="4"/>
    </i>
    <i r="1">
      <x v="217"/>
      <x v="8"/>
      <x v="15"/>
      <x v="3"/>
      <x v="4"/>
    </i>
    <i r="1">
      <x v="70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45"/>
      <x v="8"/>
      <x v="20"/>
      <x v="3"/>
      <x v="4"/>
    </i>
    <i>
      <x v="17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34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238"/>
      <x/>
      <x v="12"/>
      <x v="3"/>
      <x v="2"/>
    </i>
    <i r="1">
      <x v="65"/>
      <x/>
      <x v="12"/>
      <x v="3"/>
      <x v="2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193"/>
      <x v="4"/>
      <x v="1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64"/>
      <x v="8"/>
      <x v="15"/>
      <x v="3"/>
      <x v="4"/>
    </i>
    <i r="1">
      <x v="148"/>
      <x v="8"/>
      <x v="15"/>
      <x v="3"/>
      <x v="4"/>
    </i>
    <i r="1">
      <x v="217"/>
      <x v="8"/>
      <x v="15"/>
      <x v="3"/>
      <x v="4"/>
    </i>
    <i r="1">
      <x v="285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286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3"/>
      <x v="8"/>
      <x v="14"/>
      <x v="3"/>
      <x v="4"/>
    </i>
    <i r="1">
      <x v="287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8"/>
      <x v="8"/>
      <x v="20"/>
      <x v="3"/>
      <x v="4"/>
    </i>
    <i>
      <x v="18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238"/>
      <x/>
      <x v="12"/>
      <x v="3"/>
      <x v="2"/>
    </i>
    <i r="1">
      <x v="65"/>
      <x/>
      <x v="12"/>
      <x v="3"/>
      <x v="2"/>
    </i>
    <i r="1">
      <x v="192"/>
      <x v="4"/>
      <x v="15"/>
      <x v="3"/>
      <x v="4"/>
    </i>
    <i r="1">
      <x v="284"/>
      <x v="8"/>
      <x v="12"/>
      <x v="3"/>
      <x v="4"/>
    </i>
    <i r="1">
      <x v="264"/>
      <x v="8"/>
      <x v="15"/>
      <x v="3"/>
      <x v="4"/>
    </i>
    <i r="1">
      <x v="217"/>
      <x v="8"/>
      <x v="15"/>
      <x v="3"/>
      <x v="4"/>
    </i>
    <i r="1">
      <x v="279"/>
      <x v="8"/>
      <x v="6"/>
      <x v="3"/>
      <x v="3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286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71"/>
      <x v="8"/>
      <x v="18"/>
      <x v="3"/>
      <x v="4"/>
    </i>
    <i>
      <x v="19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224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3"/>
      <x/>
      <x v="12"/>
      <x v="2"/>
      <x v="2"/>
    </i>
    <i r="1">
      <x v="273"/>
      <x/>
      <x v="1"/>
      <x v="1"/>
      <x v="1"/>
    </i>
    <i r="1">
      <x v="238"/>
      <x/>
      <x v="12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264"/>
      <x v="8"/>
      <x v="15"/>
      <x v="3"/>
      <x v="4"/>
    </i>
    <i r="1">
      <x v="148"/>
      <x v="8"/>
      <x v="15"/>
      <x v="3"/>
      <x v="4"/>
    </i>
    <i r="1">
      <x v="297"/>
      <x v="8"/>
      <x v="18"/>
      <x v="3"/>
      <x v="4"/>
    </i>
    <i r="1">
      <x v="298"/>
      <x v="8"/>
      <x v="18"/>
      <x v="3"/>
      <x v="4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8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71"/>
      <x v="8"/>
      <x v="18"/>
      <x v="3"/>
      <x v="4"/>
    </i>
    <i r="1">
      <x v="245"/>
      <x v="8"/>
      <x v="20"/>
      <x v="3"/>
      <x v="4"/>
    </i>
    <i>
      <x v="20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299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175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00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01"/>
      <x v="6"/>
      <x v="15"/>
      <x v="3"/>
      <x v="4"/>
    </i>
    <i r="1">
      <x v="205"/>
      <x v="3"/>
      <x v="15"/>
      <x v="3"/>
      <x v="4"/>
    </i>
    <i r="1">
      <x v="131"/>
      <x v="3"/>
      <x v="15"/>
      <x v="3"/>
      <x v="4"/>
    </i>
    <i r="1">
      <x v="272"/>
      <x v="1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290"/>
      <x v="1"/>
      <x v="15"/>
      <x v="3"/>
      <x v="4"/>
    </i>
    <i r="1">
      <x v="186"/>
      <x v="1"/>
      <x v="20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227"/>
      <x/>
      <x v="1"/>
      <x v="1"/>
      <x v="1"/>
    </i>
    <i r="1">
      <x v="65"/>
      <x/>
      <x v="12"/>
      <x v="3"/>
      <x v="2"/>
    </i>
    <i r="1">
      <x v="260"/>
      <x/>
      <x v="1"/>
      <x v="1"/>
      <x v="1"/>
    </i>
    <i r="1">
      <x v="145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286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276"/>
      <x v="8"/>
      <x v="15"/>
      <x v="3"/>
      <x v="4"/>
    </i>
    <i r="1">
      <x v="245"/>
      <x v="8"/>
      <x v="20"/>
      <x v="3"/>
      <x v="4"/>
    </i>
    <i>
      <x v="21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1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11"/>
      <x v="6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312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144"/>
      <x/>
      <x v="12"/>
      <x v="3"/>
      <x v="4"/>
    </i>
    <i r="1">
      <x v="145"/>
      <x/>
      <x v="15"/>
      <x v="3"/>
      <x v="4"/>
    </i>
    <i r="1">
      <x v="193"/>
      <x v="4"/>
      <x v="18"/>
      <x v="3"/>
      <x v="4"/>
    </i>
    <i r="1">
      <x v="239"/>
      <x v="4"/>
      <x v="18"/>
      <x v="3"/>
      <x v="4"/>
    </i>
    <i r="1">
      <x v="274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5"/>
      <x v="8"/>
      <x v="15"/>
      <x v="3"/>
      <x v="4"/>
    </i>
    <i r="1">
      <x v="7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245"/>
      <x v="8"/>
      <x v="20"/>
      <x v="3"/>
      <x v="4"/>
    </i>
    <i r="1">
      <x v="288"/>
      <x v="8"/>
      <x v="20"/>
      <x v="3"/>
      <x v="4"/>
    </i>
    <i>
      <x v="22"/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321"/>
      <x v="6"/>
      <x v="8"/>
      <x v="3"/>
      <x v="2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322"/>
      <x v="10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00"/>
      <x v="3"/>
      <x v="13"/>
      <x v="3"/>
      <x v="4"/>
    </i>
    <i r="1">
      <x v="324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325"/>
      <x v="4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326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37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5"/>
      <x/>
      <x v="15"/>
      <x v="3"/>
      <x v="4"/>
    </i>
    <i r="1">
      <x v="329"/>
      <x v="11"/>
      <x v="15"/>
      <x v="3"/>
      <x v="2"/>
    </i>
    <i r="1">
      <x v="192"/>
      <x v="4"/>
      <x v="15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26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8"/>
      <x v="8"/>
      <x v="18"/>
      <x v="3"/>
      <x v="4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318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245"/>
      <x v="8"/>
      <x v="20"/>
      <x v="3"/>
      <x v="4"/>
    </i>
    <i r="1">
      <x v="288"/>
      <x v="8"/>
      <x v="20"/>
      <x v="3"/>
      <x v="4"/>
    </i>
    <i>
      <x v="23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251"/>
      <x v="6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20"/>
      <x v="5"/>
      <x v="8"/>
      <x v="2"/>
      <x v="3"/>
    </i>
    <i r="1">
      <x v="21"/>
      <x v="5"/>
      <x v="8"/>
      <x v="3"/>
      <x v="3"/>
    </i>
    <i r="1">
      <x v="341"/>
      <x v="3"/>
      <x v="9"/>
      <x v="2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34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133"/>
      <x v="1"/>
      <x v="16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47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90"/>
      <x/>
      <x v="1"/>
      <x v="1"/>
      <x v="1"/>
    </i>
    <i r="1">
      <x v="141"/>
      <x/>
      <x v="10"/>
      <x v="2"/>
      <x v="2"/>
    </i>
    <i r="1">
      <x v="144"/>
      <x/>
      <x v="12"/>
      <x v="3"/>
      <x v="4"/>
    </i>
    <i r="1">
      <x v="193"/>
      <x v="4"/>
      <x v="18"/>
      <x v="3"/>
      <x v="4"/>
    </i>
    <i r="1">
      <x v="283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217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344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80"/>
      <x v="8"/>
      <x v="16"/>
      <x v="3"/>
      <x v="4"/>
    </i>
    <i>
      <x v="24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346"/>
      <x v="3"/>
      <x v="8"/>
      <x v="3"/>
      <x v="3"/>
    </i>
    <i r="1">
      <x v="20"/>
      <x v="5"/>
      <x v="8"/>
      <x v="2"/>
      <x v="3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34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347"/>
      <x v="4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132"/>
      <x v="4"/>
      <x v="15"/>
      <x v="3"/>
      <x v="4"/>
    </i>
    <i r="1">
      <x v="327"/>
      <x v="4"/>
      <x v="15"/>
      <x v="3"/>
      <x v="4"/>
    </i>
    <i r="1">
      <x v="50"/>
      <x v="4"/>
      <x v="15"/>
      <x v="3"/>
      <x v="4"/>
    </i>
    <i r="1">
      <x v="328"/>
      <x v="4"/>
      <x v="15"/>
      <x v="3"/>
      <x v="4"/>
    </i>
    <i r="1">
      <x v="133"/>
      <x v="1"/>
      <x v="16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141"/>
      <x/>
      <x v="10"/>
      <x v="2"/>
      <x v="2"/>
    </i>
    <i r="1">
      <x v="64"/>
      <x/>
      <x v="10"/>
      <x v="3"/>
      <x v="2"/>
    </i>
    <i r="1">
      <x v="68"/>
      <x v="4"/>
      <x v="15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306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25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52"/>
      <x v="4"/>
      <x v="13"/>
      <x v="3"/>
      <x v="2"/>
    </i>
    <i r="1">
      <x v="324"/>
      <x v="4"/>
      <x v="13"/>
      <x v="3"/>
      <x v="4"/>
    </i>
    <i r="1">
      <x v="35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354"/>
      <x v="1"/>
      <x v="15"/>
      <x v="3"/>
      <x v="4"/>
    </i>
    <i r="1">
      <x v="327"/>
      <x v="4"/>
      <x v="15"/>
      <x v="3"/>
      <x v="4"/>
    </i>
    <i r="1">
      <x v="52"/>
      <x/>
      <x v="18"/>
      <x v="3"/>
      <x v="4"/>
    </i>
    <i r="1">
      <x v="355"/>
      <x v="1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227"/>
      <x/>
      <x v="1"/>
      <x v="1"/>
      <x v="1"/>
    </i>
    <i r="1">
      <x v="144"/>
      <x/>
      <x v="12"/>
      <x v="3"/>
      <x v="4"/>
    </i>
    <i r="1">
      <x v="356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357"/>
      <x v="4"/>
      <x v="18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16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58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361"/>
      <x v="8"/>
      <x/>
      <x/>
      <x/>
    </i>
    <i>
      <x v="26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1"/>
      <x v="4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321"/>
      <x v="6"/>
      <x v="8"/>
      <x v="3"/>
      <x v="2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19"/>
      <x v="3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5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66"/>
      <x/>
      <x v="12"/>
      <x v="3"/>
      <x v="4"/>
    </i>
    <i r="1">
      <x v="257"/>
      <x v="4"/>
      <x v="21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58"/>
      <x v="8"/>
      <x v="8"/>
      <x v="3"/>
      <x v="3"/>
    </i>
    <i r="1">
      <x v="318"/>
      <x v="8"/>
      <x v="8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>
      <x v="27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362"/>
      <x v="3"/>
      <x v="5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63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2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67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2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368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369"/>
      <x v="4"/>
      <x v="18"/>
      <x v="3"/>
      <x v="1"/>
    </i>
    <i r="1">
      <x v="37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68"/>
      <x v="4"/>
      <x v="15"/>
      <x v="3"/>
      <x v="4"/>
    </i>
    <i r="1">
      <x v="284"/>
      <x v="8"/>
      <x v="12"/>
      <x v="3"/>
      <x v="4"/>
    </i>
    <i r="1">
      <x v="216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28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362"/>
      <x v="3"/>
      <x v="5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2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3"/>
      <x v="3"/>
      <x v="13"/>
      <x v="3"/>
      <x v="4"/>
    </i>
    <i r="1">
      <x v="89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374"/>
      <x v="3"/>
      <x v="15"/>
      <x v="3"/>
      <x v="4"/>
    </i>
    <i r="1">
      <x v="96"/>
      <x v="3"/>
      <x v="15"/>
      <x v="3"/>
      <x v="4"/>
    </i>
    <i r="1">
      <x v="375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368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369"/>
      <x v="4"/>
      <x v="18"/>
      <x v="3"/>
      <x v="1"/>
    </i>
    <i r="1">
      <x v="355"/>
      <x v="1"/>
      <x v="18"/>
      <x v="3"/>
      <x v="4"/>
    </i>
    <i r="1">
      <x v="10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356"/>
      <x v="4"/>
      <x v="15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44"/>
      <x v="8"/>
      <x v="20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>
      <x v="29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362"/>
      <x v="3"/>
      <x v="5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6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89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43"/>
      <x v="4"/>
      <x v="13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54"/>
      <x v="1"/>
      <x v="15"/>
      <x v="3"/>
      <x v="4"/>
    </i>
    <i r="1">
      <x v="182"/>
      <x v="4"/>
      <x v="15"/>
      <x v="3"/>
      <x v="4"/>
    </i>
    <i r="1">
      <x v="51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209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380"/>
      <x/>
      <x v="1"/>
      <x v="1"/>
      <x v="1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238"/>
      <x/>
      <x v="12"/>
      <x v="3"/>
      <x v="2"/>
    </i>
    <i r="1">
      <x v="66"/>
      <x/>
      <x v="12"/>
      <x v="3"/>
      <x v="4"/>
    </i>
    <i r="1">
      <x v="145"/>
      <x/>
      <x v="15"/>
      <x v="3"/>
      <x v="4"/>
    </i>
    <i r="1">
      <x v="68"/>
      <x v="4"/>
      <x v="15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44"/>
      <x v="8"/>
      <x v="20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>
      <x v="30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39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84"/>
      <x v="4"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355"/>
      <x v="1"/>
      <x v="18"/>
      <x v="3"/>
      <x v="4"/>
    </i>
    <i r="1">
      <x v="101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145"/>
      <x/>
      <x v="15"/>
      <x v="3"/>
      <x v="4"/>
    </i>
    <i r="1">
      <x v="275"/>
      <x v="8"/>
      <x v="13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15"/>
      <x v="8"/>
      <x v="15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31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6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86"/>
      <x v="4"/>
      <x v="15"/>
      <x v="3"/>
      <x v="4"/>
    </i>
    <i r="1">
      <x v="384"/>
      <x v="4"/>
      <x v="15"/>
      <x v="3"/>
      <x v="4"/>
    </i>
    <i r="1">
      <x v="387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348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388"/>
      <x v="3"/>
      <x v="18"/>
      <x v="3"/>
      <x v="4"/>
    </i>
    <i r="1">
      <x v="184"/>
      <x v="3"/>
      <x v="18"/>
      <x v="3"/>
      <x v="4"/>
    </i>
    <i r="1">
      <x v="389"/>
      <x v="3"/>
      <x v="18"/>
      <x v="3"/>
      <x v="4"/>
    </i>
    <i r="1">
      <x v="210"/>
      <x v="3"/>
      <x v="18"/>
      <x v="3"/>
      <x v="4"/>
    </i>
    <i r="1">
      <x v="211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7"/>
      <x v="1"/>
      <x v="12"/>
      <x v="3"/>
      <x v="4"/>
    </i>
    <i r="1">
      <x v="58"/>
      <x v="1"/>
      <x v="14"/>
      <x v="3"/>
      <x v="4"/>
    </i>
    <i r="1">
      <x v="136"/>
      <x/>
      <x v="2"/>
      <x v="2"/>
      <x v="3"/>
    </i>
    <i r="1">
      <x v="62"/>
      <x/>
      <x v="5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4"/>
      <x/>
      <x v="12"/>
      <x v="3"/>
      <x v="4"/>
    </i>
    <i r="1">
      <x v="146"/>
      <x/>
      <x v="15"/>
      <x v="3"/>
      <x v="4"/>
    </i>
    <i r="1">
      <x v="390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32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231"/>
      <x v="1"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121"/>
      <x v="4"/>
      <x v="12"/>
      <x v="3"/>
      <x v="4"/>
    </i>
    <i r="1">
      <x v="365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50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392"/>
      <x v="3"/>
      <x v="18"/>
      <x v="3"/>
      <x v="4"/>
    </i>
    <i r="1">
      <x v="101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136"/>
      <x/>
      <x v="2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4"/>
      <x/>
      <x v="12"/>
      <x v="3"/>
      <x v="4"/>
    </i>
    <i r="1">
      <x v="356"/>
      <x v="4"/>
      <x v="15"/>
      <x v="3"/>
      <x v="4"/>
    </i>
    <i r="1">
      <x v="284"/>
      <x v="8"/>
      <x v="12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44"/>
      <x v="8"/>
      <x v="20"/>
      <x v="3"/>
      <x v="4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>
      <x v="33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94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343"/>
      <x v="4"/>
      <x v="13"/>
      <x v="3"/>
      <x v="4"/>
    </i>
    <i r="1">
      <x v="124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392"/>
      <x v="3"/>
      <x v="18"/>
      <x v="3"/>
      <x v="4"/>
    </i>
    <i r="1">
      <x v="37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136"/>
      <x/>
      <x v="2"/>
      <x v="2"/>
      <x v="3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226"/>
      <x/>
      <x v="1"/>
      <x v="1"/>
      <x v="1"/>
    </i>
    <i r="1">
      <x v="146"/>
      <x/>
      <x v="15"/>
      <x v="3"/>
      <x v="4"/>
    </i>
    <i r="1">
      <x v="356"/>
      <x v="4"/>
      <x v="15"/>
      <x v="3"/>
      <x v="4"/>
    </i>
    <i r="1">
      <x v="398"/>
      <x v="8"/>
      <x v="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399"/>
      <x v="8"/>
      <x v="13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400"/>
      <x v="8"/>
      <x v="18"/>
      <x v="3"/>
      <x v="5"/>
    </i>
    <i r="1">
      <x v="401"/>
      <x v="8"/>
      <x v="20"/>
      <x v="3"/>
      <x v="5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 r="1">
      <x v="403"/>
      <x v="8"/>
      <x/>
      <x/>
      <x/>
    </i>
    <i>
      <x v="34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64"/>
      <x v="3"/>
      <x v="11"/>
      <x v="3"/>
      <x v="2"/>
    </i>
    <i r="1">
      <x v="407"/>
      <x v="3"/>
      <x v="15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408"/>
      <x v="3"/>
      <x v="12"/>
      <x v="3"/>
      <x v="4"/>
    </i>
    <i r="1">
      <x v="382"/>
      <x v="3"/>
      <x v="12"/>
      <x v="3"/>
      <x v="4"/>
    </i>
    <i r="1">
      <x v="39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353"/>
      <x v="4"/>
      <x v="13"/>
      <x v="3"/>
      <x v="4"/>
    </i>
    <i r="1">
      <x v="409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392"/>
      <x v="3"/>
      <x v="18"/>
      <x v="3"/>
      <x v="4"/>
    </i>
    <i r="1">
      <x v="10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7"/>
      <x v="1"/>
      <x v="12"/>
      <x v="3"/>
      <x v="4"/>
    </i>
    <i r="1">
      <x v="58"/>
      <x v="1"/>
      <x v="14"/>
      <x v="3"/>
      <x v="4"/>
    </i>
    <i r="1">
      <x v="411"/>
      <x/>
      <x v="2"/>
      <x v="2"/>
      <x v="3"/>
    </i>
    <i r="1">
      <x v="136"/>
      <x/>
      <x v="2"/>
      <x v="2"/>
      <x v="3"/>
    </i>
    <i r="1">
      <x v="62"/>
      <x/>
      <x v="5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226"/>
      <x/>
      <x v="1"/>
      <x v="1"/>
      <x v="1"/>
    </i>
    <i r="1">
      <x v="66"/>
      <x/>
      <x v="12"/>
      <x v="3"/>
      <x v="4"/>
    </i>
    <i r="1">
      <x v="144"/>
      <x/>
      <x v="12"/>
      <x v="3"/>
      <x v="4"/>
    </i>
    <i r="1">
      <x v="398"/>
      <x v="8"/>
      <x v="8"/>
      <x v="3"/>
      <x v="4"/>
    </i>
    <i r="1">
      <x v="390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35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362"/>
      <x v="3"/>
      <x v="5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67"/>
      <x v="4"/>
      <x v="13"/>
      <x v="3"/>
      <x v="4"/>
    </i>
    <i r="1">
      <x v="343"/>
      <x v="4"/>
      <x v="13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384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54"/>
      <x v="1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415"/>
      <x v="4"/>
      <x v="18"/>
      <x v="3"/>
      <x v="4"/>
    </i>
    <i r="1">
      <x v="416"/>
      <x v="4"/>
      <x v="18"/>
      <x v="3"/>
      <x v="4"/>
    </i>
    <i r="1">
      <x v="184"/>
      <x v="3"/>
      <x v="18"/>
      <x v="3"/>
      <x v="4"/>
    </i>
    <i r="1">
      <x v="392"/>
      <x v="3"/>
      <x v="18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18"/>
      <x v="1"/>
      <x v="23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144"/>
      <x/>
      <x v="12"/>
      <x v="3"/>
      <x v="4"/>
    </i>
    <i r="1">
      <x v="67"/>
      <x/>
      <x v="13"/>
      <x v="3"/>
      <x v="4"/>
    </i>
    <i r="1">
      <x v="419"/>
      <x v="4"/>
      <x v="18"/>
      <x v="3"/>
      <x v="4"/>
    </i>
    <i r="1">
      <x v="420"/>
      <x v="4"/>
      <x v="18"/>
      <x v="3"/>
      <x v="4"/>
    </i>
    <i r="1">
      <x v="398"/>
      <x v="8"/>
      <x v="8"/>
      <x v="3"/>
      <x v="4"/>
    </i>
    <i r="1">
      <x v="390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316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>
      <x v="36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421"/>
      <x v="3"/>
      <x v="5"/>
      <x v="2"/>
      <x v="2"/>
    </i>
    <i r="1">
      <x v="422"/>
      <x v="3"/>
      <x v="5"/>
      <x v="2"/>
      <x v="1"/>
    </i>
    <i r="1">
      <x v="362"/>
      <x v="3"/>
      <x v="5"/>
      <x v="3"/>
      <x v="2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321"/>
      <x v="6"/>
      <x v="8"/>
      <x v="3"/>
      <x v="2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14"/>
      <x v="3"/>
      <x v="15"/>
      <x v="3"/>
      <x v="4"/>
    </i>
    <i r="1">
      <x v="425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52"/>
      <x/>
      <x v="18"/>
      <x v="3"/>
      <x v="4"/>
    </i>
    <i r="1">
      <x v="415"/>
      <x v="4"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427"/>
      <x v="3"/>
      <x v="18"/>
      <x v="3"/>
      <x v="4"/>
    </i>
    <i r="1">
      <x v="392"/>
      <x v="3"/>
      <x v="18"/>
      <x v="3"/>
      <x v="4"/>
    </i>
    <i r="1">
      <x v="370"/>
      <x v="4"/>
      <x v="18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428"/>
      <x v="4"/>
      <x v="24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136"/>
      <x/>
      <x v="2"/>
      <x v="2"/>
      <x v="3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66"/>
      <x/>
      <x v="12"/>
      <x v="3"/>
      <x v="4"/>
    </i>
    <i r="1">
      <x v="191"/>
      <x/>
      <x v="15"/>
      <x v="2"/>
      <x v="4"/>
    </i>
    <i r="1">
      <x v="356"/>
      <x v="4"/>
      <x v="15"/>
      <x v="3"/>
      <x v="4"/>
    </i>
    <i r="1">
      <x v="429"/>
      <x v="4"/>
      <x v="15"/>
      <x v="3"/>
      <x v="4"/>
    </i>
    <i r="1">
      <x v="419"/>
      <x v="4"/>
      <x v="18"/>
      <x v="3"/>
      <x v="4"/>
    </i>
    <i r="1">
      <x v="430"/>
      <x v="4"/>
      <x v="18"/>
      <x v="3"/>
      <x v="4"/>
    </i>
    <i r="1">
      <x v="398"/>
      <x v="8"/>
      <x v="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298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60"/>
      <x v="8"/>
      <x v="20"/>
      <x v="3"/>
      <x v="4"/>
    </i>
    <i r="1">
      <x v="288"/>
      <x v="8"/>
      <x v="20"/>
      <x v="3"/>
      <x v="4"/>
    </i>
    <i r="1">
      <x v="431"/>
      <x v="8"/>
      <x/>
      <x/>
      <x/>
    </i>
    <i r="1">
      <x v="432"/>
      <x v="8"/>
      <x/>
      <x/>
      <x/>
    </i>
    <i r="1">
      <x v="433"/>
      <x v="8"/>
      <x/>
      <x/>
      <x/>
    </i>
    <i>
      <x v="37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421"/>
      <x v="3"/>
      <x v="5"/>
      <x v="2"/>
      <x v="2"/>
    </i>
    <i r="1">
      <x v="422"/>
      <x v="3"/>
      <x v="5"/>
      <x v="2"/>
      <x v="1"/>
    </i>
    <i r="1">
      <x v="362"/>
      <x v="3"/>
      <x v="5"/>
      <x v="3"/>
      <x v="2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434"/>
      <x/>
      <x v="1"/>
      <x v="1"/>
      <x v="1"/>
    </i>
    <i r="1">
      <x v="14"/>
      <x/>
      <x v="8"/>
      <x v="3"/>
      <x v="3"/>
    </i>
    <i r="1">
      <x v="294"/>
      <x/>
      <x v="8"/>
      <x v="3"/>
      <x v="3"/>
    </i>
    <i r="1">
      <x v="435"/>
      <x/>
      <x v="1"/>
      <x v="1"/>
      <x v="1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436"/>
      <x/>
      <x v="1"/>
      <x v="1"/>
      <x v="1"/>
    </i>
    <i r="1">
      <x v="27"/>
      <x v="1"/>
      <x v="10"/>
      <x v="3"/>
      <x v="2"/>
    </i>
    <i r="1">
      <x v="29"/>
      <x v="5"/>
      <x v="10"/>
      <x v="3"/>
      <x v="2"/>
    </i>
    <i r="1">
      <x v="31"/>
      <x/>
      <x v="12"/>
      <x v="3"/>
      <x v="4"/>
    </i>
    <i r="1">
      <x v="232"/>
      <x v="6"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64"/>
      <x v="3"/>
      <x v="11"/>
      <x v="3"/>
      <x v="2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133"/>
      <x v="1"/>
      <x v="16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427"/>
      <x v="3"/>
      <x v="18"/>
      <x v="3"/>
      <x v="4"/>
    </i>
    <i r="1">
      <x v="397"/>
      <x v="3"/>
      <x v="19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37"/>
      <x v="4"/>
      <x v="19"/>
      <x v="3"/>
      <x v="4"/>
    </i>
    <i r="1">
      <x v="438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62"/>
      <x/>
      <x v="5"/>
      <x v="2"/>
      <x v="3"/>
    </i>
    <i r="1">
      <x v="189"/>
      <x/>
      <x v="8"/>
      <x v="2"/>
      <x v="3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429"/>
      <x v="4"/>
      <x v="15"/>
      <x v="3"/>
      <x v="4"/>
    </i>
    <i r="1">
      <x v="419"/>
      <x v="4"/>
      <x v="18"/>
      <x v="3"/>
      <x v="4"/>
    </i>
    <i r="1">
      <x v="398"/>
      <x v="8"/>
      <x v="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38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4"/>
      <x/>
      <x v="5"/>
      <x v="3"/>
      <x v="3"/>
    </i>
    <i r="1">
      <x v="421"/>
      <x v="3"/>
      <x v="5"/>
      <x v="2"/>
      <x v="2"/>
    </i>
    <i r="1">
      <x v="422"/>
      <x v="3"/>
      <x v="5"/>
      <x v="2"/>
      <x v="1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434"/>
      <x/>
      <x v="1"/>
      <x v="1"/>
      <x v="1"/>
    </i>
    <i r="1">
      <x v="14"/>
      <x/>
      <x v="8"/>
      <x v="3"/>
      <x v="3"/>
    </i>
    <i r="1">
      <x v="294"/>
      <x/>
      <x v="8"/>
      <x v="3"/>
      <x v="3"/>
    </i>
    <i r="1">
      <x v="435"/>
      <x/>
      <x v="1"/>
      <x v="1"/>
      <x v="1"/>
    </i>
    <i r="1">
      <x v="439"/>
      <x v="5"/>
      <x v="1"/>
      <x v="1"/>
      <x v="1"/>
    </i>
    <i r="1">
      <x v="440"/>
      <x v="5"/>
      <x v="1"/>
      <x v="1"/>
      <x v="1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21"/>
      <x v="5"/>
      <x v="8"/>
      <x v="3"/>
      <x v="3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436"/>
      <x/>
      <x v="1"/>
      <x v="1"/>
      <x v="1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41"/>
      <x v="5"/>
      <x v="1"/>
      <x v="1"/>
      <x v="1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6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54"/>
      <x v="1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267"/>
      <x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427"/>
      <x v="3"/>
      <x v="18"/>
      <x v="3"/>
      <x v="4"/>
    </i>
    <i r="1">
      <x v="355"/>
      <x v="1"/>
      <x v="18"/>
      <x v="3"/>
      <x v="4"/>
    </i>
    <i r="1">
      <x v="370"/>
      <x v="4"/>
      <x v="18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37"/>
      <x v="4"/>
      <x v="19"/>
      <x v="3"/>
      <x v="4"/>
    </i>
    <i r="1">
      <x v="442"/>
      <x v="3"/>
      <x v="20"/>
      <x v="3"/>
      <x v="4"/>
    </i>
    <i r="1">
      <x v="438"/>
      <x v="4"/>
      <x v="20"/>
      <x v="3"/>
      <x v="4"/>
    </i>
    <i r="1">
      <x v="55"/>
      <x v="1"/>
      <x v="10"/>
      <x v="2"/>
      <x v="2"/>
    </i>
    <i r="1">
      <x v="57"/>
      <x v="1"/>
      <x v="12"/>
      <x v="3"/>
      <x v="4"/>
    </i>
    <i r="1">
      <x v="59"/>
      <x v="1"/>
      <x v="15"/>
      <x v="3"/>
      <x v="4"/>
    </i>
    <i r="1">
      <x v="380"/>
      <x/>
      <x v="1"/>
      <x v="1"/>
      <x v="1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27"/>
      <x/>
      <x v="1"/>
      <x v="1"/>
      <x v="1"/>
    </i>
    <i r="1">
      <x v="238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429"/>
      <x v="4"/>
      <x v="15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316"/>
      <x v="8"/>
      <x v="20"/>
      <x v="3"/>
      <x v="4"/>
    </i>
    <i r="1">
      <x v="443"/>
      <x v="8"/>
      <x v="20"/>
      <x v="3"/>
      <x v="5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444"/>
      <x v="8"/>
      <x v="22"/>
      <x v="3"/>
      <x v="4"/>
    </i>
    <i r="1">
      <x v="445"/>
      <x v="8"/>
      <x/>
      <x/>
      <x/>
    </i>
    <i r="1">
      <x v="446"/>
      <x v="8"/>
      <x/>
      <x/>
      <x/>
    </i>
  </rowItems>
  <colFields count="1">
    <field x="-2"/>
  </colFields>
  <colItems count="2">
    <i>
      <x/>
    </i>
    <i i="1">
      <x v="1"/>
    </i>
  </colItems>
  <pageFields count="5">
    <pageField fld="0" hier="87" name="[Поставщики].[Поставщик].[All]" cap="All"/>
    <pageField fld="1" hier="91" name="[Проекты].[Проект].&amp;[ЮгКонтракт]" cap="ЮгКонтракт"/>
    <pageField fld="2" hier="101" name="[Типы движений].[Типы движений].[Вид движения].&amp;[Все продажи]" cap="Все продажи"/>
    <pageField fld="13" hier="108" name="[Товары].[Каталог АСБУ].[Категория].&amp;[Телевизоры и звук].&amp;[Телевизоры]" cap="Телевизоры"/>
    <pageField fld="9" hier="25" name="[Время].[Время ГНД].[Год].&amp;[2020]" cap="2020"/>
  </pageFields>
  <dataFields count="2">
    <dataField name="Sales Units" fld="25" baseField="0" baseItem="0"/>
    <dataField name="Sales Value UAH" fld="12" baseField="0" baseItem="0"/>
  </dataFields>
  <formats count="6">
    <format dxfId="221">
      <pivotArea dataOnly="0" labelOnly="1" outline="0" fieldPosition="0">
        <references count="1">
          <reference field="9" count="0"/>
        </references>
      </pivotArea>
    </format>
    <format dxfId="220">
      <pivotArea dataOnly="0" labelOnly="1" outline="0" fieldPosition="0">
        <references count="1">
          <reference field="27" count="0"/>
        </references>
      </pivotArea>
    </format>
    <format dxfId="219">
      <pivotArea field="20" type="button" dataOnly="0" labelOnly="1" outline="0" axis="axisRow" fieldPosition="3"/>
    </format>
    <format dxfId="218">
      <pivotArea field="22" type="button" dataOnly="0" labelOnly="1" outline="0" axis="axisRow" fieldPosition="4"/>
    </format>
    <format dxfId="217">
      <pivotArea field="24" type="button" dataOnly="0" labelOnly="1" outline="0" axis="axisRow" fieldPosition="5"/>
    </format>
    <format dxfId="21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75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2" level="1">
        <member name="[Товары].[Бренд].&amp;[SAECO]"/>
        <member name="[Товары].[Бренд].&amp;[PHILIPS]"/>
      </members>
    </pivotHierarchy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Value UAH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Unit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35"/>
    <rowHierarchyUsage hierarchyUsage="102"/>
    <rowHierarchyUsage hierarchyUsage="18"/>
    <rowHierarchyUsage hierarchyUsage="121"/>
    <rowHierarchyUsage hierarchyUsage="122"/>
    <rowHierarchyUsage hierarchyUsage="1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21" firstHeaderRow="0" firstDataRow="1" firstDataCol="1"/>
  <pivotFields count="11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showAll="0"/>
    <pivotField showAll="0"/>
    <pivotField showAl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39"/>
        <item t="default"/>
      </items>
    </pivotField>
    <pivotField showAll="0"/>
    <pivotField dataField="1" showAll="0"/>
    <pivotField showAll="0"/>
    <pivotField dataField="1" showAll="0"/>
    <pivotField showAll="0" defaultSubtotal="0">
      <items count="20">
        <item x="6"/>
        <item x="19"/>
        <item x="1"/>
        <item x="7"/>
        <item x="4"/>
        <item x="11"/>
        <item x="13"/>
        <item x="3"/>
        <item x="14"/>
        <item x="15"/>
        <item x="5"/>
        <item x="16"/>
        <item x="9"/>
        <item x="17"/>
        <item x="18"/>
        <item x="2"/>
        <item x="8"/>
        <item x="0"/>
        <item x="10"/>
        <item x="12"/>
      </items>
    </pivotField>
    <pivotField showAll="0" defaultSubtotal="0">
      <items count="16">
        <item x="4"/>
        <item x="14"/>
        <item x="15"/>
        <item x="2"/>
        <item x="9"/>
        <item x="10"/>
        <item x="3"/>
        <item x="11"/>
        <item x="6"/>
        <item x="12"/>
        <item x="13"/>
        <item x="1"/>
        <item x="5"/>
        <item x="0"/>
        <item x="7"/>
        <item x="8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0"/>
    <dataField name="Сумма по полю Sales Value UAH" fld="8" baseField="0" baseItem="0"/>
  </dataFields>
  <formats count="4">
    <format dxfId="211">
      <pivotArea outline="0" collapsedLevelsAreSubtotals="1" fieldPosition="0"/>
    </format>
    <format dxfId="2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9">
      <pivotArea outline="0" collapsedLevelsAreSubtotals="1" fieldPosition="0"/>
    </format>
    <format dxfId="2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E3:G21" firstHeaderRow="0" firstDataRow="1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22"/>
    <dataField name="Сумма по полю Sales Value UAH" fld="7" baseField="0" baseItem="22"/>
  </dataFields>
  <formats count="4">
    <format dxfId="215">
      <pivotArea outline="0" collapsedLevelsAreSubtotals="1" fieldPosition="0"/>
    </format>
    <format dxfId="2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3">
      <pivotArea outline="0" collapsedLevelsAreSubtotals="1" fieldPosition="0"/>
    </format>
    <format dxfId="2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3:F22" firstHeaderRow="1" firstDataRow="2" firstDataCol="1"/>
  <pivotFields count="11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showAll="0"/>
    <pivotField showAll="0"/>
    <pivotField showAl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39"/>
        <item t="default"/>
      </items>
    </pivotField>
    <pivotField axis="axisCol" showAll="0">
      <items count="6">
        <item x="2"/>
        <item x="1"/>
        <item x="0"/>
        <item x="3"/>
        <item x="4"/>
        <item t="default"/>
      </items>
    </pivotField>
    <pivotField dataField="1" showAll="0"/>
    <pivotField showAll="0"/>
    <pivotField showAll="0"/>
    <pivotField showAll="0" defaultSubtotal="0">
      <items count="20">
        <item x="6"/>
        <item x="19"/>
        <item x="1"/>
        <item x="7"/>
        <item x="4"/>
        <item x="11"/>
        <item x="13"/>
        <item x="3"/>
        <item x="14"/>
        <item x="15"/>
        <item x="5"/>
        <item x="16"/>
        <item x="9"/>
        <item x="17"/>
        <item x="18"/>
        <item x="2"/>
        <item x="8"/>
        <item x="0"/>
        <item x="10"/>
        <item x="12"/>
      </items>
    </pivotField>
    <pivotField showAll="0" defaultSubtotal="0">
      <items count="16">
        <item x="4"/>
        <item x="14"/>
        <item x="15"/>
        <item x="2"/>
        <item x="9"/>
        <item x="10"/>
        <item x="3"/>
        <item x="11"/>
        <item x="6"/>
        <item x="12"/>
        <item x="13"/>
        <item x="1"/>
        <item x="5"/>
        <item x="0"/>
        <item x="7"/>
        <item x="8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Sales Units" fld="6" baseField="0" baseItem="0"/>
  </dataFields>
  <formats count="4">
    <format dxfId="199">
      <pivotArea outline="0" collapsedLevelsAreSubtotals="1" fieldPosition="0"/>
    </format>
    <format dxfId="19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7">
      <pivotArea outline="0" collapsedLevelsAreSubtotals="1" fieldPosition="0"/>
    </format>
    <format dxfId="196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2" cacheId="2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2">
  <location ref="I3:M22" firstHeaderRow="1" firstDataRow="2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axis="axisCol" showAll="0">
      <items count="8">
        <item x="3"/>
        <item x="2"/>
        <item x="1"/>
        <item x="4"/>
        <item h="1" x="0"/>
        <item h="1" x="5"/>
        <item h="1" x="6"/>
        <item t="default"/>
      </items>
    </pivotField>
    <pivotField dataField="1" showAll="0"/>
    <pivotField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Сумма по полю Sales Units" fld="6" baseField="0" baseItem="22"/>
  </dataFields>
  <formats count="8">
    <format dxfId="207">
      <pivotArea outline="0" collapsedLevelsAreSubtotals="1" fieldPosition="0"/>
    </format>
    <format dxfId="20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5">
      <pivotArea outline="0" collapsedLevelsAreSubtotals="1" fieldPosition="0"/>
    </format>
    <format dxfId="20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3">
      <pivotArea outline="0" collapsedLevelsAreSubtotals="1" fieldPosition="0"/>
    </format>
    <format dxfId="202">
      <pivotArea field="5" type="button" dataOnly="0" labelOnly="1" outline="0" axis="axisCol" fieldPosition="0"/>
    </format>
    <format dxfId="201">
      <pivotArea type="topRight" dataOnly="0" labelOnly="1" outline="0" fieldPosition="0"/>
    </format>
    <format dxfId="200">
      <pivotArea dataOnly="0" labelOnly="1" fieldPosition="0">
        <references count="1">
          <reference field="5" count="0"/>
        </references>
      </pivotArea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chartFormats count="21"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26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4">
  <location ref="A3:E13" firstHeaderRow="1" firstDataRow="3" firstDataCol="1"/>
  <pivotFields count="10">
    <pivotField axis="axisRow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showAll="0"/>
    <pivotField axis="axisCol" showAll="0">
      <items count="26">
        <item h="1" x="0"/>
        <item h="1" x="20"/>
        <item h="1" x="17"/>
        <item h="1" x="10"/>
        <item h="1" x="12"/>
        <item h="1" x="2"/>
        <item h="1" x="3"/>
        <item h="1"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6" showAll="0"/>
    <pivotField axis="axisCol" showAll="0" defaultSubtotal="0">
      <items count="14">
        <item h="1" x="0"/>
        <item h="1" x="9"/>
        <item h="1" x="7"/>
        <item h="1" x="4"/>
        <item h="1" x="5"/>
        <item h="1" x="1"/>
        <item h="1" x="2"/>
        <item h="1" x="6"/>
        <item x="3"/>
        <item x="10"/>
        <item n="40" sd="0" x="11"/>
        <item n="50" sd="0" x="12"/>
        <item n="60" sd="0" x="13"/>
        <item x="8"/>
      </items>
    </pivotField>
  </pivotFields>
  <rowFields count="1">
    <field x="0"/>
  </rowFields>
  <rowItems count="8"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2">
    <field x="9"/>
    <field x="3"/>
  </colFields>
  <colItems count="4">
    <i>
      <x v="8"/>
      <x v="8"/>
    </i>
    <i>
      <x v="10"/>
    </i>
    <i>
      <x v="11"/>
    </i>
    <i>
      <x v="12"/>
    </i>
  </colItems>
  <dataFields count="1">
    <dataField name="Сумма по полю Sales Units" fld="6" baseField="3" baseItem="0" numFmtId="167"/>
  </dataFields>
  <formats count="9">
    <format dxfId="141">
      <pivotArea outline="0" collapsedLevelsAreSubtotals="1" fieldPosition="0"/>
    </format>
    <format dxfId="140">
      <pivotArea field="3" type="button" dataOnly="0" labelOnly="1" outline="0" axis="axisCol" fieldPosition="1"/>
    </format>
    <format dxfId="139">
      <pivotArea type="topRight" dataOnly="0" labelOnly="1" outline="0" fieldPosition="0"/>
    </format>
    <format dxfId="138">
      <pivotArea dataOnly="0" labelOnly="1" fieldPosition="0">
        <references count="1">
          <reference field="3" count="15"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</reference>
        </references>
      </pivotArea>
    </format>
    <format dxfId="133">
      <pivotArea outline="0" collapsedLevelsAreSubtotals="1" fieldPosition="0"/>
    </format>
    <format dxfId="132">
      <pivotArea field="3" type="button" dataOnly="0" labelOnly="1" outline="0" axis="axisCol" fieldPosition="1"/>
    </format>
    <format dxfId="131">
      <pivotArea type="topRight" dataOnly="0" labelOnly="1" outline="0" fieldPosition="0"/>
    </format>
    <format dxfId="130">
      <pivotArea dataOnly="0" labelOnly="1" fieldPosition="0">
        <references count="1">
          <reference field="3" count="15"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</reference>
        </references>
      </pivotArea>
    </format>
    <format dxfId="129">
      <pivotArea dataOnly="0" labelOnly="1" fieldPosition="0">
        <references count="1">
          <reference field="3" count="1">
            <x v="8"/>
          </reference>
        </references>
      </pivotArea>
    </format>
  </formats>
  <chartFormats count="31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26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M16" firstHeaderRow="1" firstDataRow="3" firstDataCol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Row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dataField="1" numFmtId="3" showAll="0"/>
    <pivotField numFmtId="166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2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0"/>
    <field x="-2"/>
  </colFields>
  <colItems count="12">
    <i>
      <x v="27"/>
      <x/>
    </i>
    <i r="1" i="1">
      <x v="1"/>
    </i>
    <i>
      <x v="28"/>
      <x/>
    </i>
    <i r="1" i="1">
      <x v="1"/>
    </i>
    <i>
      <x v="29"/>
      <x/>
    </i>
    <i r="1" i="1">
      <x v="1"/>
    </i>
    <i>
      <x v="30"/>
      <x/>
    </i>
    <i r="1" i="1">
      <x v="1"/>
    </i>
    <i>
      <x v="31"/>
      <x/>
    </i>
    <i r="1" i="1">
      <x v="1"/>
    </i>
    <i>
      <x v="32"/>
      <x/>
    </i>
    <i r="1" i="1">
      <x v="1"/>
    </i>
  </colItems>
  <dataFields count="2">
    <dataField name=" Sales Units" fld="6" baseField="3" baseItem="0" numFmtId="167"/>
    <dataField name=" Sales Value UAH" fld="7" baseField="0" baseItem="0"/>
  </dataFields>
  <formats count="10">
    <format dxfId="189">
      <pivotArea outline="0" collapsedLevelsAreSubtotals="1" fieldPosition="0"/>
    </format>
    <format dxfId="188">
      <pivotArea field="0" type="button" dataOnly="0" labelOnly="1" outline="0" axis="axisCol" fieldPosition="0"/>
    </format>
    <format dxfId="187">
      <pivotArea type="topRight" dataOnly="0" labelOnly="1" outline="0" fieldPosition="0"/>
    </format>
    <format dxfId="186">
      <pivotArea dataOnly="0" labelOnly="1" fieldPosition="0">
        <references count="1">
          <reference field="0" count="0"/>
        </references>
      </pivotArea>
    </format>
    <format dxfId="181">
      <pivotArea outline="0" collapsedLevelsAreSubtotals="1" fieldPosition="0"/>
    </format>
    <format dxfId="180">
      <pivotArea field="0" type="button" dataOnly="0" labelOnly="1" outline="0" axis="axisCol" fieldPosition="0"/>
    </format>
    <format dxfId="179">
      <pivotArea type="topRight" dataOnly="0" labelOnly="1" outline="0" fieldPosition="0"/>
    </format>
    <format dxfId="178">
      <pivotArea dataOnly="0" labelOnly="1" fieldPosition="0">
        <references count="1">
          <reference field="0" count="0"/>
        </references>
      </pivotArea>
    </format>
    <format dxfId="153">
      <pivotArea collapsedLevelsAreSubtotals="1" fieldPosition="0">
        <references count="1">
          <reference field="2" count="1">
            <x v="8"/>
          </reference>
        </references>
      </pivotArea>
    </format>
    <format dxfId="152">
      <pivotArea dataOnly="0" labelOnly="1" fieldPosition="0">
        <references count="1">
          <reference field="2" count="1">
            <x v="8"/>
          </reference>
        </references>
      </pivotArea>
    </format>
  </formats>
  <chartFormats count="2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0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1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2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7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8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1151"/>
  <sheetViews>
    <sheetView workbookViewId="0">
      <pane ySplit="1" topLeftCell="A2" activePane="bottomLeft" state="frozen"/>
      <selection pane="bottomLeft" activeCell="E11156" sqref="E11156"/>
    </sheetView>
  </sheetViews>
  <sheetFormatPr defaultRowHeight="15" x14ac:dyDescent="0.25"/>
  <cols>
    <col min="1" max="1" width="6.28515625" bestFit="1" customWidth="1"/>
    <col min="2" max="2" width="31.42578125" bestFit="1" customWidth="1"/>
    <col min="3" max="3" width="16.140625" bestFit="1" customWidth="1"/>
    <col min="4" max="4" width="16.5703125" customWidth="1"/>
    <col min="5" max="5" width="14.5703125" style="8" customWidth="1"/>
    <col min="6" max="6" width="25" bestFit="1" customWidth="1"/>
    <col min="7" max="7" width="12.28515625" style="9" bestFit="1" customWidth="1"/>
    <col min="8" max="8" width="15.7109375" style="9" bestFit="1" customWidth="1"/>
    <col min="9" max="9" width="17.42578125" style="9" bestFit="1" customWidth="1"/>
  </cols>
  <sheetData>
    <row r="1" spans="1:9" x14ac:dyDescent="0.25">
      <c r="A1" s="4" t="s">
        <v>0</v>
      </c>
      <c r="B1" s="4" t="s">
        <v>1670</v>
      </c>
      <c r="C1" s="4" t="s">
        <v>1</v>
      </c>
      <c r="D1" s="4" t="s">
        <v>1771</v>
      </c>
      <c r="E1" s="5" t="s">
        <v>1671</v>
      </c>
      <c r="F1" s="5" t="s">
        <v>1768</v>
      </c>
      <c r="G1" s="5" t="s">
        <v>1026</v>
      </c>
      <c r="H1" s="5" t="s">
        <v>4</v>
      </c>
      <c r="I1" s="6" t="s">
        <v>1027</v>
      </c>
    </row>
    <row r="2" spans="1:9" hidden="1" x14ac:dyDescent="0.25">
      <c r="A2" s="1">
        <v>23</v>
      </c>
      <c r="B2" t="s">
        <v>989</v>
      </c>
      <c r="C2" t="s">
        <v>111</v>
      </c>
      <c r="D2" t="s">
        <v>2</v>
      </c>
      <c r="E2" s="7" t="s">
        <v>7</v>
      </c>
      <c r="F2" s="3" t="s">
        <v>1028</v>
      </c>
      <c r="G2" s="9">
        <v>1222</v>
      </c>
      <c r="H2" s="9">
        <v>8085.4571931299997</v>
      </c>
      <c r="I2" s="9">
        <v>9880428.6899999995</v>
      </c>
    </row>
    <row r="3" spans="1:9" hidden="1" x14ac:dyDescent="0.25">
      <c r="A3" s="1">
        <v>23</v>
      </c>
      <c r="B3" t="s">
        <v>978</v>
      </c>
      <c r="C3" t="s">
        <v>111</v>
      </c>
      <c r="D3" t="s">
        <v>2</v>
      </c>
      <c r="E3" s="7" t="s">
        <v>9</v>
      </c>
      <c r="F3" s="3" t="s">
        <v>15</v>
      </c>
      <c r="G3" s="9">
        <v>1002</v>
      </c>
      <c r="H3" s="9">
        <v>4555.1832435099996</v>
      </c>
      <c r="I3" s="9">
        <v>4564293.6100000003</v>
      </c>
    </row>
    <row r="4" spans="1:9" hidden="1" x14ac:dyDescent="0.25">
      <c r="A4" s="1">
        <v>23</v>
      </c>
      <c r="B4" t="s">
        <v>1030</v>
      </c>
      <c r="C4" t="s">
        <v>6</v>
      </c>
      <c r="D4" t="s">
        <v>2</v>
      </c>
      <c r="E4" s="7" t="s">
        <v>9</v>
      </c>
      <c r="F4" s="3" t="s">
        <v>10</v>
      </c>
      <c r="G4" s="9">
        <v>595</v>
      </c>
      <c r="H4" s="9">
        <v>6762.48255462</v>
      </c>
      <c r="I4" s="9">
        <v>4023677.12</v>
      </c>
    </row>
    <row r="5" spans="1:9" hidden="1" x14ac:dyDescent="0.25">
      <c r="A5" s="1">
        <v>23</v>
      </c>
      <c r="B5" t="s">
        <v>1031</v>
      </c>
      <c r="C5" t="s">
        <v>6</v>
      </c>
      <c r="D5" t="s">
        <v>2</v>
      </c>
      <c r="E5" s="7" t="s">
        <v>63</v>
      </c>
      <c r="F5" s="3" t="s">
        <v>1028</v>
      </c>
      <c r="G5" s="9">
        <v>584</v>
      </c>
      <c r="H5" s="9">
        <v>15466.538116440001</v>
      </c>
      <c r="I5" s="9">
        <v>9032458.2599999998</v>
      </c>
    </row>
    <row r="6" spans="1:9" hidden="1" x14ac:dyDescent="0.25">
      <c r="A6" s="1">
        <v>23</v>
      </c>
      <c r="B6" t="s">
        <v>813</v>
      </c>
      <c r="C6" t="s">
        <v>111</v>
      </c>
      <c r="D6" t="s">
        <v>2</v>
      </c>
      <c r="E6" s="7" t="s">
        <v>63</v>
      </c>
      <c r="F6" s="3" t="s">
        <v>1028</v>
      </c>
      <c r="G6" s="9">
        <v>460</v>
      </c>
      <c r="H6" s="9">
        <v>11923.533260869999</v>
      </c>
      <c r="I6" s="9">
        <v>5484825.2999999998</v>
      </c>
    </row>
    <row r="7" spans="1:9" hidden="1" x14ac:dyDescent="0.25">
      <c r="A7" s="1">
        <v>23</v>
      </c>
      <c r="B7" t="s">
        <v>1032</v>
      </c>
      <c r="C7" t="s">
        <v>50</v>
      </c>
      <c r="D7" t="s">
        <v>1033</v>
      </c>
      <c r="E7" s="7" t="s">
        <v>9</v>
      </c>
      <c r="F7" s="3" t="s">
        <v>15</v>
      </c>
      <c r="G7" s="9">
        <v>409</v>
      </c>
      <c r="H7" s="9">
        <v>2501.5873594099999</v>
      </c>
      <c r="I7" s="9">
        <v>1023149.23</v>
      </c>
    </row>
    <row r="8" spans="1:9" hidden="1" x14ac:dyDescent="0.25">
      <c r="A8" s="1">
        <v>23</v>
      </c>
      <c r="B8" t="s">
        <v>610</v>
      </c>
      <c r="C8" t="s">
        <v>6</v>
      </c>
      <c r="D8" t="s">
        <v>2</v>
      </c>
      <c r="E8" s="7" t="s">
        <v>46</v>
      </c>
      <c r="F8" s="3" t="s">
        <v>1028</v>
      </c>
      <c r="G8" s="9">
        <v>350</v>
      </c>
      <c r="H8" s="9">
        <v>13405.573028569999</v>
      </c>
      <c r="I8" s="9">
        <v>4691950.5599999996</v>
      </c>
    </row>
    <row r="9" spans="1:9" hidden="1" x14ac:dyDescent="0.25">
      <c r="A9" s="1">
        <v>23</v>
      </c>
      <c r="B9" t="s">
        <v>884</v>
      </c>
      <c r="C9" t="s">
        <v>14</v>
      </c>
      <c r="D9" t="s">
        <v>1033</v>
      </c>
      <c r="E9" s="7" t="s">
        <v>9</v>
      </c>
      <c r="F9" s="3" t="s">
        <v>15</v>
      </c>
      <c r="G9" s="9">
        <v>292</v>
      </c>
      <c r="H9" s="9">
        <v>3084.4409246599998</v>
      </c>
      <c r="I9" s="9">
        <v>900656.75</v>
      </c>
    </row>
    <row r="10" spans="1:9" hidden="1" x14ac:dyDescent="0.25">
      <c r="A10" s="1">
        <v>23</v>
      </c>
      <c r="B10" t="s">
        <v>776</v>
      </c>
      <c r="C10" t="s">
        <v>24</v>
      </c>
      <c r="D10" t="s">
        <v>2</v>
      </c>
      <c r="E10" s="7" t="s">
        <v>7</v>
      </c>
      <c r="F10" s="3" t="s">
        <v>10</v>
      </c>
      <c r="G10" s="9">
        <v>286</v>
      </c>
      <c r="H10" s="9">
        <v>9622.1447552400004</v>
      </c>
      <c r="I10" s="9">
        <v>2751933.4</v>
      </c>
    </row>
    <row r="11" spans="1:9" hidden="1" x14ac:dyDescent="0.25">
      <c r="A11" s="1">
        <v>23</v>
      </c>
      <c r="B11" t="s">
        <v>680</v>
      </c>
      <c r="C11" t="s">
        <v>59</v>
      </c>
      <c r="D11" t="s">
        <v>2</v>
      </c>
      <c r="E11" s="7" t="s">
        <v>9</v>
      </c>
      <c r="F11" s="3" t="s">
        <v>15</v>
      </c>
      <c r="G11" s="9">
        <v>262</v>
      </c>
      <c r="H11" s="9">
        <v>4549.7722900799999</v>
      </c>
      <c r="I11" s="9">
        <v>1192040.3400000001</v>
      </c>
    </row>
    <row r="12" spans="1:9" hidden="1" x14ac:dyDescent="0.25">
      <c r="A12" s="1">
        <v>23</v>
      </c>
      <c r="B12" t="s">
        <v>1034</v>
      </c>
      <c r="C12" t="s">
        <v>50</v>
      </c>
      <c r="D12" t="s">
        <v>2</v>
      </c>
      <c r="E12" s="7" t="s">
        <v>9</v>
      </c>
      <c r="F12" s="3" t="s">
        <v>15</v>
      </c>
      <c r="G12" s="9">
        <v>261</v>
      </c>
      <c r="H12" s="9">
        <v>3479.6364367800002</v>
      </c>
      <c r="I12" s="9">
        <v>908185.11</v>
      </c>
    </row>
    <row r="13" spans="1:9" hidden="1" x14ac:dyDescent="0.25">
      <c r="A13" s="1">
        <v>23</v>
      </c>
      <c r="B13" t="s">
        <v>1049</v>
      </c>
      <c r="C13" t="s">
        <v>165</v>
      </c>
      <c r="D13" t="s">
        <v>1033</v>
      </c>
      <c r="E13" s="7" t="s">
        <v>9</v>
      </c>
      <c r="F13" s="3" t="s">
        <v>15</v>
      </c>
      <c r="G13" s="9">
        <v>254</v>
      </c>
      <c r="H13" s="9">
        <v>2478.8910236199999</v>
      </c>
      <c r="I13" s="9">
        <v>629638.31999999995</v>
      </c>
    </row>
    <row r="14" spans="1:9" hidden="1" x14ac:dyDescent="0.25">
      <c r="A14" s="1">
        <v>23</v>
      </c>
      <c r="B14" t="s">
        <v>979</v>
      </c>
      <c r="C14" t="s">
        <v>14</v>
      </c>
      <c r="D14" t="s">
        <v>2</v>
      </c>
      <c r="E14" s="7" t="s">
        <v>12</v>
      </c>
      <c r="F14" s="3" t="s">
        <v>1028</v>
      </c>
      <c r="G14" s="9">
        <v>251</v>
      </c>
      <c r="H14" s="9">
        <v>6211.4072509999996</v>
      </c>
      <c r="I14" s="9">
        <v>1559063.22</v>
      </c>
    </row>
    <row r="15" spans="1:9" hidden="1" x14ac:dyDescent="0.25">
      <c r="A15" s="1">
        <v>23</v>
      </c>
      <c r="B15" t="s">
        <v>78</v>
      </c>
      <c r="C15" t="s">
        <v>6</v>
      </c>
      <c r="D15" t="s">
        <v>2</v>
      </c>
      <c r="E15" s="7" t="s">
        <v>7</v>
      </c>
      <c r="F15" s="3" t="s">
        <v>10</v>
      </c>
      <c r="G15" s="9">
        <v>248</v>
      </c>
      <c r="H15" s="9">
        <v>8122.1906048399997</v>
      </c>
      <c r="I15" s="9">
        <v>2014303.27</v>
      </c>
    </row>
    <row r="16" spans="1:9" hidden="1" x14ac:dyDescent="0.25">
      <c r="A16" s="1">
        <v>23</v>
      </c>
      <c r="B16" t="s">
        <v>1056</v>
      </c>
      <c r="C16" t="s">
        <v>111</v>
      </c>
      <c r="D16" t="s">
        <v>2</v>
      </c>
      <c r="E16" s="7" t="s">
        <v>20</v>
      </c>
      <c r="F16" s="3" t="s">
        <v>15</v>
      </c>
      <c r="G16" s="9">
        <v>243</v>
      </c>
      <c r="H16" s="9">
        <v>4520.9218106999997</v>
      </c>
      <c r="I16" s="9">
        <v>1098584</v>
      </c>
    </row>
    <row r="17" spans="1:9" hidden="1" x14ac:dyDescent="0.25">
      <c r="A17" s="1">
        <v>23</v>
      </c>
      <c r="B17" t="s">
        <v>1036</v>
      </c>
      <c r="C17" t="s">
        <v>50</v>
      </c>
      <c r="D17" t="s">
        <v>1033</v>
      </c>
      <c r="E17" s="7" t="s">
        <v>25</v>
      </c>
      <c r="F17" s="3" t="s">
        <v>15</v>
      </c>
      <c r="G17" s="9">
        <v>239</v>
      </c>
      <c r="H17" s="9">
        <v>1987.58786611</v>
      </c>
      <c r="I17" s="9">
        <v>475033.5</v>
      </c>
    </row>
    <row r="18" spans="1:9" hidden="1" x14ac:dyDescent="0.25">
      <c r="A18" s="1">
        <v>23</v>
      </c>
      <c r="B18" t="s">
        <v>61</v>
      </c>
      <c r="C18" t="s">
        <v>62</v>
      </c>
      <c r="D18" t="s">
        <v>1033</v>
      </c>
      <c r="E18" s="7" t="s">
        <v>9</v>
      </c>
      <c r="F18" s="3" t="s">
        <v>15</v>
      </c>
      <c r="G18" s="9">
        <v>215</v>
      </c>
      <c r="H18" s="9">
        <v>3218.57209302</v>
      </c>
      <c r="I18" s="9">
        <v>691993</v>
      </c>
    </row>
    <row r="19" spans="1:9" hidden="1" x14ac:dyDescent="0.25">
      <c r="A19" s="1">
        <v>23</v>
      </c>
      <c r="B19" t="s">
        <v>842</v>
      </c>
      <c r="C19" t="s">
        <v>14</v>
      </c>
      <c r="D19" t="s">
        <v>2</v>
      </c>
      <c r="E19" s="7" t="s">
        <v>9</v>
      </c>
      <c r="F19" s="3" t="s">
        <v>15</v>
      </c>
      <c r="G19" s="9">
        <v>212</v>
      </c>
      <c r="H19" s="9">
        <v>4427.3135849099999</v>
      </c>
      <c r="I19" s="9">
        <v>938590.48</v>
      </c>
    </row>
    <row r="20" spans="1:9" hidden="1" x14ac:dyDescent="0.25">
      <c r="A20" s="1">
        <v>23</v>
      </c>
      <c r="B20" t="s">
        <v>11</v>
      </c>
      <c r="C20" t="s">
        <v>6</v>
      </c>
      <c r="D20" t="s">
        <v>2</v>
      </c>
      <c r="E20" s="7" t="s">
        <v>9</v>
      </c>
      <c r="F20" s="3" t="s">
        <v>10</v>
      </c>
      <c r="G20" s="9">
        <v>198</v>
      </c>
      <c r="H20" s="9">
        <v>6684.7720202</v>
      </c>
      <c r="I20" s="9">
        <v>1323584.8600000001</v>
      </c>
    </row>
    <row r="21" spans="1:9" hidden="1" x14ac:dyDescent="0.25">
      <c r="A21" s="1">
        <v>23</v>
      </c>
      <c r="B21" t="s">
        <v>964</v>
      </c>
      <c r="C21" t="s">
        <v>14</v>
      </c>
      <c r="D21" t="s">
        <v>2</v>
      </c>
      <c r="E21" s="7" t="s">
        <v>12</v>
      </c>
      <c r="F21" s="3" t="s">
        <v>10</v>
      </c>
      <c r="G21" s="9">
        <v>196</v>
      </c>
      <c r="H21" s="9">
        <v>6275.2728571400003</v>
      </c>
      <c r="I21" s="9">
        <v>1229953.48</v>
      </c>
    </row>
    <row r="22" spans="1:9" hidden="1" x14ac:dyDescent="0.25">
      <c r="A22" s="1">
        <v>23</v>
      </c>
      <c r="B22" t="s">
        <v>671</v>
      </c>
      <c r="C22" t="s">
        <v>24</v>
      </c>
      <c r="D22" t="s">
        <v>2</v>
      </c>
      <c r="E22" s="7" t="s">
        <v>9</v>
      </c>
      <c r="F22" s="3" t="s">
        <v>10</v>
      </c>
      <c r="G22" s="9">
        <v>194</v>
      </c>
      <c r="H22" s="9">
        <v>7967.2236082500003</v>
      </c>
      <c r="I22" s="9">
        <v>1545641.38</v>
      </c>
    </row>
    <row r="23" spans="1:9" hidden="1" x14ac:dyDescent="0.25">
      <c r="A23" s="1">
        <v>23</v>
      </c>
      <c r="B23" t="s">
        <v>8</v>
      </c>
      <c r="C23" t="s">
        <v>6</v>
      </c>
      <c r="D23" t="s">
        <v>2</v>
      </c>
      <c r="E23" s="7" t="s">
        <v>9</v>
      </c>
      <c r="F23" s="3" t="s">
        <v>10</v>
      </c>
      <c r="G23" s="9">
        <v>187</v>
      </c>
      <c r="H23" s="9">
        <v>10587.00283422</v>
      </c>
      <c r="I23" s="9">
        <v>1979769.53</v>
      </c>
    </row>
    <row r="24" spans="1:9" hidden="1" x14ac:dyDescent="0.25">
      <c r="A24" s="1">
        <v>23</v>
      </c>
      <c r="B24" t="s">
        <v>697</v>
      </c>
      <c r="C24" t="s">
        <v>24</v>
      </c>
      <c r="D24" t="s">
        <v>2</v>
      </c>
      <c r="E24" s="7" t="s">
        <v>7</v>
      </c>
      <c r="F24" s="3" t="s">
        <v>1028</v>
      </c>
      <c r="G24" s="9">
        <v>186</v>
      </c>
      <c r="H24" s="9">
        <v>12483.10032258</v>
      </c>
      <c r="I24" s="9">
        <v>2321856.66</v>
      </c>
    </row>
    <row r="25" spans="1:9" hidden="1" x14ac:dyDescent="0.25">
      <c r="A25" s="1">
        <v>23</v>
      </c>
      <c r="B25" t="s">
        <v>963</v>
      </c>
      <c r="C25" t="s">
        <v>14</v>
      </c>
      <c r="D25" t="s">
        <v>2</v>
      </c>
      <c r="E25" s="7" t="s">
        <v>25</v>
      </c>
      <c r="F25" s="3" t="s">
        <v>15</v>
      </c>
      <c r="G25" s="9">
        <v>183</v>
      </c>
      <c r="H25" s="9">
        <v>3775.9997814200001</v>
      </c>
      <c r="I25" s="9">
        <v>691007.96</v>
      </c>
    </row>
    <row r="26" spans="1:9" hidden="1" x14ac:dyDescent="0.25">
      <c r="A26" s="1">
        <v>23</v>
      </c>
      <c r="B26" t="s">
        <v>887</v>
      </c>
      <c r="C26" t="s">
        <v>14</v>
      </c>
      <c r="D26" t="s">
        <v>2</v>
      </c>
      <c r="E26" s="7" t="s">
        <v>9</v>
      </c>
      <c r="F26" s="3" t="s">
        <v>15</v>
      </c>
      <c r="G26" s="9">
        <v>177</v>
      </c>
      <c r="H26" s="9">
        <v>4707.6653672299999</v>
      </c>
      <c r="I26" s="9">
        <v>833256.77</v>
      </c>
    </row>
    <row r="27" spans="1:9" hidden="1" x14ac:dyDescent="0.25">
      <c r="A27" s="1">
        <v>23</v>
      </c>
      <c r="B27" t="s">
        <v>829</v>
      </c>
      <c r="C27" t="s">
        <v>24</v>
      </c>
      <c r="D27" t="s">
        <v>2</v>
      </c>
      <c r="E27" s="7" t="s">
        <v>7</v>
      </c>
      <c r="F27" s="3" t="s">
        <v>1028</v>
      </c>
      <c r="G27" s="9">
        <v>172</v>
      </c>
      <c r="H27" s="9">
        <v>11916.875</v>
      </c>
      <c r="I27" s="9">
        <v>2049702.5</v>
      </c>
    </row>
    <row r="28" spans="1:9" hidden="1" x14ac:dyDescent="0.25">
      <c r="A28" s="1">
        <v>23</v>
      </c>
      <c r="B28" t="s">
        <v>881</v>
      </c>
      <c r="C28" t="s">
        <v>6</v>
      </c>
      <c r="D28" t="s">
        <v>2</v>
      </c>
      <c r="E28" s="7" t="s">
        <v>25</v>
      </c>
      <c r="F28" s="3" t="s">
        <v>15</v>
      </c>
      <c r="G28" s="9">
        <v>171</v>
      </c>
      <c r="H28" s="9">
        <v>5259.7619298199998</v>
      </c>
      <c r="I28" s="9">
        <v>899419.29</v>
      </c>
    </row>
    <row r="29" spans="1:9" hidden="1" x14ac:dyDescent="0.25">
      <c r="A29" s="1">
        <v>23</v>
      </c>
      <c r="B29" t="s">
        <v>739</v>
      </c>
      <c r="C29" t="s">
        <v>41</v>
      </c>
      <c r="D29" t="s">
        <v>2</v>
      </c>
      <c r="E29" s="7" t="s">
        <v>9</v>
      </c>
      <c r="F29" s="3" t="s">
        <v>15</v>
      </c>
      <c r="G29" s="9">
        <v>165</v>
      </c>
      <c r="H29" s="9">
        <v>3507.5544848499999</v>
      </c>
      <c r="I29" s="9">
        <v>578746.49</v>
      </c>
    </row>
    <row r="30" spans="1:9" hidden="1" x14ac:dyDescent="0.25">
      <c r="A30" s="1">
        <v>23</v>
      </c>
      <c r="B30" t="s">
        <v>1035</v>
      </c>
      <c r="C30" t="s">
        <v>6</v>
      </c>
      <c r="D30" t="s">
        <v>2</v>
      </c>
      <c r="E30" s="7" t="s">
        <v>7</v>
      </c>
      <c r="F30" s="3" t="s">
        <v>10</v>
      </c>
      <c r="G30" s="9">
        <v>162</v>
      </c>
      <c r="H30" s="9">
        <v>8740.0636419799994</v>
      </c>
      <c r="I30" s="9">
        <v>1415890.31</v>
      </c>
    </row>
    <row r="31" spans="1:9" hidden="1" x14ac:dyDescent="0.25">
      <c r="A31" s="1">
        <v>23</v>
      </c>
      <c r="B31" t="s">
        <v>701</v>
      </c>
      <c r="C31" t="s">
        <v>59</v>
      </c>
      <c r="D31" t="s">
        <v>1033</v>
      </c>
      <c r="E31" s="7" t="s">
        <v>9</v>
      </c>
      <c r="F31" s="3" t="s">
        <v>15</v>
      </c>
      <c r="G31" s="9">
        <v>150</v>
      </c>
      <c r="H31" s="9">
        <v>2710.9088000000002</v>
      </c>
      <c r="I31" s="9">
        <v>406636.32</v>
      </c>
    </row>
    <row r="32" spans="1:9" hidden="1" x14ac:dyDescent="0.25">
      <c r="A32" s="1">
        <v>23</v>
      </c>
      <c r="B32" t="s">
        <v>676</v>
      </c>
      <c r="C32" t="s">
        <v>24</v>
      </c>
      <c r="D32" t="s">
        <v>2</v>
      </c>
      <c r="E32" s="7" t="s">
        <v>66</v>
      </c>
      <c r="F32" s="3" t="s">
        <v>15</v>
      </c>
      <c r="G32" s="9">
        <v>146</v>
      </c>
      <c r="H32" s="9">
        <v>5914.2471232899998</v>
      </c>
      <c r="I32" s="9">
        <v>863480.08</v>
      </c>
    </row>
    <row r="33" spans="1:9" hidden="1" x14ac:dyDescent="0.25">
      <c r="A33" s="1">
        <v>23</v>
      </c>
      <c r="B33" t="s">
        <v>594</v>
      </c>
      <c r="C33" t="s">
        <v>59</v>
      </c>
      <c r="D33" t="s">
        <v>2</v>
      </c>
      <c r="E33" s="7" t="s">
        <v>9</v>
      </c>
      <c r="F33" s="3" t="s">
        <v>15</v>
      </c>
      <c r="G33" s="9">
        <v>143</v>
      </c>
      <c r="H33" s="9">
        <v>5266.8951048999998</v>
      </c>
      <c r="I33" s="9">
        <v>753166</v>
      </c>
    </row>
    <row r="34" spans="1:9" hidden="1" x14ac:dyDescent="0.25">
      <c r="A34" s="1">
        <v>23</v>
      </c>
      <c r="B34" t="s">
        <v>1040</v>
      </c>
      <c r="C34" t="s">
        <v>50</v>
      </c>
      <c r="D34" t="s">
        <v>1033</v>
      </c>
      <c r="E34" s="7" t="s">
        <v>25</v>
      </c>
      <c r="F34" s="3" t="s">
        <v>15</v>
      </c>
      <c r="G34" s="9">
        <v>139</v>
      </c>
      <c r="H34" s="9">
        <v>2793.4057554000001</v>
      </c>
      <c r="I34" s="9">
        <v>388283.4</v>
      </c>
    </row>
    <row r="35" spans="1:9" hidden="1" x14ac:dyDescent="0.25">
      <c r="A35" s="1">
        <v>23</v>
      </c>
      <c r="B35" t="s">
        <v>567</v>
      </c>
      <c r="C35" t="s">
        <v>6</v>
      </c>
      <c r="D35" t="s">
        <v>2</v>
      </c>
      <c r="E35" s="7" t="s">
        <v>7</v>
      </c>
      <c r="F35" s="3" t="s">
        <v>1028</v>
      </c>
      <c r="G35" s="9">
        <v>138</v>
      </c>
      <c r="H35" s="9">
        <v>9969.1862318799995</v>
      </c>
      <c r="I35" s="9">
        <v>1375747.7</v>
      </c>
    </row>
    <row r="36" spans="1:9" hidden="1" x14ac:dyDescent="0.25">
      <c r="A36" s="1">
        <v>23</v>
      </c>
      <c r="B36" t="s">
        <v>669</v>
      </c>
      <c r="C36" t="s">
        <v>24</v>
      </c>
      <c r="D36" t="s">
        <v>2</v>
      </c>
      <c r="E36" s="7" t="s">
        <v>25</v>
      </c>
      <c r="F36" s="3" t="s">
        <v>15</v>
      </c>
      <c r="G36" s="9">
        <v>134</v>
      </c>
      <c r="H36" s="9">
        <v>5339.4826865699997</v>
      </c>
      <c r="I36" s="9">
        <v>715490.68</v>
      </c>
    </row>
    <row r="37" spans="1:9" hidden="1" x14ac:dyDescent="0.25">
      <c r="A37" s="1">
        <v>23</v>
      </c>
      <c r="B37" t="s">
        <v>888</v>
      </c>
      <c r="C37" t="s">
        <v>19</v>
      </c>
      <c r="D37" t="s">
        <v>1033</v>
      </c>
      <c r="E37" s="7" t="s">
        <v>25</v>
      </c>
      <c r="F37" s="3" t="s">
        <v>15</v>
      </c>
      <c r="G37" s="9">
        <v>123</v>
      </c>
      <c r="H37" s="9">
        <v>1895.6341463399999</v>
      </c>
      <c r="I37" s="9">
        <v>233163</v>
      </c>
    </row>
    <row r="38" spans="1:9" hidden="1" x14ac:dyDescent="0.25">
      <c r="A38" s="1">
        <v>23</v>
      </c>
      <c r="B38" t="s">
        <v>722</v>
      </c>
      <c r="C38" t="s">
        <v>59</v>
      </c>
      <c r="D38" t="s">
        <v>2</v>
      </c>
      <c r="E38" s="7" t="s">
        <v>7</v>
      </c>
      <c r="F38" s="3" t="s">
        <v>10</v>
      </c>
      <c r="G38" s="9">
        <v>116</v>
      </c>
      <c r="H38" s="9">
        <v>6652.8508620700004</v>
      </c>
      <c r="I38" s="9">
        <v>771730.7</v>
      </c>
    </row>
    <row r="39" spans="1:9" hidden="1" x14ac:dyDescent="0.25">
      <c r="A39" s="1">
        <v>23</v>
      </c>
      <c r="B39" t="s">
        <v>1047</v>
      </c>
      <c r="C39" t="s">
        <v>50</v>
      </c>
      <c r="D39" t="s">
        <v>2</v>
      </c>
      <c r="E39" s="7" t="s">
        <v>7</v>
      </c>
      <c r="F39" s="3" t="s">
        <v>10</v>
      </c>
      <c r="G39" s="9">
        <v>114</v>
      </c>
      <c r="H39" s="9">
        <v>5662.1595613999998</v>
      </c>
      <c r="I39" s="9">
        <v>645486.18999999994</v>
      </c>
    </row>
    <row r="40" spans="1:9" hidden="1" x14ac:dyDescent="0.25">
      <c r="A40" s="1">
        <v>23</v>
      </c>
      <c r="B40" t="s">
        <v>224</v>
      </c>
      <c r="C40" t="s">
        <v>76</v>
      </c>
      <c r="D40" t="s">
        <v>2</v>
      </c>
      <c r="E40" s="7" t="s">
        <v>9</v>
      </c>
      <c r="F40" s="3" t="s">
        <v>10</v>
      </c>
      <c r="G40" s="9">
        <v>110</v>
      </c>
      <c r="H40" s="9">
        <v>5949.44972727</v>
      </c>
      <c r="I40" s="9">
        <v>654439.47</v>
      </c>
    </row>
    <row r="41" spans="1:9" hidden="1" x14ac:dyDescent="0.25">
      <c r="A41" s="1">
        <v>23</v>
      </c>
      <c r="B41" t="s">
        <v>520</v>
      </c>
      <c r="C41" t="s">
        <v>165</v>
      </c>
      <c r="D41" t="s">
        <v>1033</v>
      </c>
      <c r="E41" s="7" t="s">
        <v>9</v>
      </c>
      <c r="F41" s="3" t="s">
        <v>15</v>
      </c>
      <c r="G41" s="9">
        <v>109</v>
      </c>
      <c r="H41" s="9">
        <v>2522.34550459</v>
      </c>
      <c r="I41" s="9">
        <v>274935.65999999997</v>
      </c>
    </row>
    <row r="42" spans="1:9" hidden="1" x14ac:dyDescent="0.25">
      <c r="A42" s="1">
        <v>23</v>
      </c>
      <c r="B42" t="s">
        <v>26</v>
      </c>
      <c r="C42" t="s">
        <v>6</v>
      </c>
      <c r="D42" t="s">
        <v>2</v>
      </c>
      <c r="E42" s="7" t="s">
        <v>9</v>
      </c>
      <c r="F42" s="3" t="s">
        <v>15</v>
      </c>
      <c r="G42" s="9">
        <v>107</v>
      </c>
      <c r="H42" s="9">
        <v>5538.2537383199997</v>
      </c>
      <c r="I42" s="9">
        <v>592593.15</v>
      </c>
    </row>
    <row r="43" spans="1:9" hidden="1" x14ac:dyDescent="0.25">
      <c r="A43" s="1">
        <v>23</v>
      </c>
      <c r="B43" t="s">
        <v>556</v>
      </c>
      <c r="C43" t="s">
        <v>6</v>
      </c>
      <c r="D43" t="s">
        <v>2</v>
      </c>
      <c r="E43" s="7" t="s">
        <v>7</v>
      </c>
      <c r="F43" s="3" t="s">
        <v>1028</v>
      </c>
      <c r="G43" s="9">
        <v>100</v>
      </c>
      <c r="H43" s="9">
        <v>14174.802799999999</v>
      </c>
      <c r="I43" s="9">
        <v>1417480.28</v>
      </c>
    </row>
    <row r="44" spans="1:9" hidden="1" x14ac:dyDescent="0.25">
      <c r="A44" s="1">
        <v>23</v>
      </c>
      <c r="B44" t="s">
        <v>885</v>
      </c>
      <c r="C44" t="s">
        <v>19</v>
      </c>
      <c r="D44" t="s">
        <v>2</v>
      </c>
      <c r="E44" s="7" t="s">
        <v>12</v>
      </c>
      <c r="F44" s="3" t="s">
        <v>10</v>
      </c>
      <c r="G44" s="9">
        <v>90</v>
      </c>
      <c r="H44" s="9">
        <v>4985.47777778</v>
      </c>
      <c r="I44" s="9">
        <v>448693</v>
      </c>
    </row>
    <row r="45" spans="1:9" hidden="1" x14ac:dyDescent="0.25">
      <c r="A45" s="1">
        <v>23</v>
      </c>
      <c r="B45" t="s">
        <v>1055</v>
      </c>
      <c r="C45" t="s">
        <v>111</v>
      </c>
      <c r="D45" t="s">
        <v>2</v>
      </c>
      <c r="E45" s="7" t="s">
        <v>63</v>
      </c>
      <c r="F45" s="3" t="s">
        <v>1028</v>
      </c>
      <c r="G45" s="9">
        <v>85</v>
      </c>
      <c r="H45" s="9">
        <v>11167.576588239999</v>
      </c>
      <c r="I45" s="9">
        <v>949244.01</v>
      </c>
    </row>
    <row r="46" spans="1:9" hidden="1" x14ac:dyDescent="0.25">
      <c r="A46" s="1">
        <v>23</v>
      </c>
      <c r="B46" t="s">
        <v>990</v>
      </c>
      <c r="C46" t="s">
        <v>14</v>
      </c>
      <c r="D46" t="s">
        <v>2</v>
      </c>
      <c r="E46" s="7" t="s">
        <v>7</v>
      </c>
      <c r="F46" s="3" t="s">
        <v>1028</v>
      </c>
      <c r="G46" s="9">
        <v>85</v>
      </c>
      <c r="H46" s="9">
        <v>8425.39776471</v>
      </c>
      <c r="I46" s="9">
        <v>716158.81</v>
      </c>
    </row>
    <row r="47" spans="1:9" hidden="1" x14ac:dyDescent="0.25">
      <c r="A47" s="1">
        <v>23</v>
      </c>
      <c r="B47" t="s">
        <v>1042</v>
      </c>
      <c r="C47" t="s">
        <v>6</v>
      </c>
      <c r="D47" t="s">
        <v>2</v>
      </c>
      <c r="E47" s="7" t="s">
        <v>63</v>
      </c>
      <c r="F47" s="3" t="s">
        <v>1028</v>
      </c>
      <c r="G47" s="9">
        <v>84</v>
      </c>
      <c r="H47" s="9">
        <v>22766.414166670002</v>
      </c>
      <c r="I47" s="9">
        <v>1912378.79</v>
      </c>
    </row>
    <row r="48" spans="1:9" hidden="1" x14ac:dyDescent="0.25">
      <c r="A48" s="1">
        <v>23</v>
      </c>
      <c r="B48" t="s">
        <v>787</v>
      </c>
      <c r="C48" t="s">
        <v>24</v>
      </c>
      <c r="D48" t="s">
        <v>2</v>
      </c>
      <c r="E48" s="7" t="s">
        <v>38</v>
      </c>
      <c r="F48" s="3" t="s">
        <v>1028</v>
      </c>
      <c r="G48" s="9">
        <v>82</v>
      </c>
      <c r="H48" s="9">
        <v>13641.22426829</v>
      </c>
      <c r="I48" s="9">
        <v>1118580.3899999999</v>
      </c>
    </row>
    <row r="49" spans="1:9" hidden="1" x14ac:dyDescent="0.25">
      <c r="A49" s="1">
        <v>23</v>
      </c>
      <c r="B49" t="s">
        <v>566</v>
      </c>
      <c r="C49" t="s">
        <v>6</v>
      </c>
      <c r="D49" t="s">
        <v>2</v>
      </c>
      <c r="E49" s="7" t="s">
        <v>46</v>
      </c>
      <c r="F49" s="3" t="s">
        <v>1028</v>
      </c>
      <c r="G49" s="9">
        <v>80</v>
      </c>
      <c r="H49" s="9">
        <v>14814.150374999999</v>
      </c>
      <c r="I49" s="9">
        <v>1185132.03</v>
      </c>
    </row>
    <row r="50" spans="1:9" hidden="1" x14ac:dyDescent="0.25">
      <c r="A50" s="1">
        <v>23</v>
      </c>
      <c r="B50" t="s">
        <v>1038</v>
      </c>
      <c r="C50" t="s">
        <v>6</v>
      </c>
      <c r="D50" t="s">
        <v>2</v>
      </c>
      <c r="E50" s="7" t="s">
        <v>7</v>
      </c>
      <c r="F50" s="3" t="s">
        <v>1028</v>
      </c>
      <c r="G50" s="9">
        <v>79</v>
      </c>
      <c r="H50" s="9">
        <v>14833.870126579999</v>
      </c>
      <c r="I50" s="9">
        <v>1171875.74</v>
      </c>
    </row>
    <row r="51" spans="1:9" hidden="1" x14ac:dyDescent="0.25">
      <c r="A51" s="1">
        <v>23</v>
      </c>
      <c r="B51" t="s">
        <v>714</v>
      </c>
      <c r="C51" t="s">
        <v>24</v>
      </c>
      <c r="D51" t="s">
        <v>2</v>
      </c>
      <c r="E51" s="7" t="s">
        <v>63</v>
      </c>
      <c r="F51" s="3" t="s">
        <v>1028</v>
      </c>
      <c r="G51" s="9">
        <v>77</v>
      </c>
      <c r="H51" s="9">
        <v>17524.275324679998</v>
      </c>
      <c r="I51" s="9">
        <v>1349369.2</v>
      </c>
    </row>
    <row r="52" spans="1:9" hidden="1" x14ac:dyDescent="0.25">
      <c r="A52" s="1">
        <v>23</v>
      </c>
      <c r="B52" t="s">
        <v>971</v>
      </c>
      <c r="C52" t="s">
        <v>14</v>
      </c>
      <c r="D52" t="s">
        <v>1033</v>
      </c>
      <c r="E52" s="7" t="s">
        <v>25</v>
      </c>
      <c r="F52" s="3" t="s">
        <v>15</v>
      </c>
      <c r="G52" s="9">
        <v>76</v>
      </c>
      <c r="H52" s="9">
        <v>2690.11</v>
      </c>
      <c r="I52" s="9">
        <v>204448.36</v>
      </c>
    </row>
    <row r="53" spans="1:9" hidden="1" x14ac:dyDescent="0.25">
      <c r="A53" s="1">
        <v>23</v>
      </c>
      <c r="B53" t="s">
        <v>1050</v>
      </c>
      <c r="C53" t="s">
        <v>6</v>
      </c>
      <c r="D53" t="s">
        <v>2</v>
      </c>
      <c r="E53" s="7" t="s">
        <v>9</v>
      </c>
      <c r="F53" s="3" t="s">
        <v>15</v>
      </c>
      <c r="G53" s="9">
        <v>75</v>
      </c>
      <c r="H53" s="9">
        <v>5975.2573333299997</v>
      </c>
      <c r="I53" s="9">
        <v>448144.3</v>
      </c>
    </row>
    <row r="54" spans="1:9" hidden="1" x14ac:dyDescent="0.25">
      <c r="A54" s="1">
        <v>23</v>
      </c>
      <c r="B54" t="s">
        <v>656</v>
      </c>
      <c r="C54" t="s">
        <v>59</v>
      </c>
      <c r="D54" t="s">
        <v>2</v>
      </c>
      <c r="E54" s="7" t="s">
        <v>7</v>
      </c>
      <c r="F54" s="3" t="s">
        <v>1028</v>
      </c>
      <c r="G54" s="9">
        <v>74</v>
      </c>
      <c r="H54" s="9">
        <v>8902.10689189</v>
      </c>
      <c r="I54" s="9">
        <v>658755.91</v>
      </c>
    </row>
    <row r="55" spans="1:9" hidden="1" x14ac:dyDescent="0.25">
      <c r="A55" s="1">
        <v>23</v>
      </c>
      <c r="B55" t="s">
        <v>855</v>
      </c>
      <c r="C55" t="s">
        <v>651</v>
      </c>
      <c r="D55" t="s">
        <v>2</v>
      </c>
      <c r="E55" s="7" t="s">
        <v>9</v>
      </c>
      <c r="F55" s="3" t="s">
        <v>15</v>
      </c>
      <c r="G55" s="9">
        <v>72</v>
      </c>
      <c r="H55" s="9">
        <v>2517.1397222199998</v>
      </c>
      <c r="I55" s="9">
        <v>181234.06</v>
      </c>
    </row>
    <row r="56" spans="1:9" hidden="1" x14ac:dyDescent="0.25">
      <c r="A56" s="1">
        <v>23</v>
      </c>
      <c r="B56" t="s">
        <v>515</v>
      </c>
      <c r="C56" t="s">
        <v>62</v>
      </c>
      <c r="D56" t="s">
        <v>1033</v>
      </c>
      <c r="E56" s="7" t="s">
        <v>25</v>
      </c>
      <c r="F56" s="3" t="s">
        <v>15</v>
      </c>
      <c r="G56" s="9">
        <v>72</v>
      </c>
      <c r="H56" s="9">
        <v>2695.25</v>
      </c>
      <c r="I56" s="9">
        <v>194058</v>
      </c>
    </row>
    <row r="57" spans="1:9" hidden="1" x14ac:dyDescent="0.25">
      <c r="A57" s="1">
        <v>23</v>
      </c>
      <c r="B57" t="s">
        <v>79</v>
      </c>
      <c r="C57" t="s">
        <v>76</v>
      </c>
      <c r="D57" t="s">
        <v>2</v>
      </c>
      <c r="E57" s="7" t="s">
        <v>12</v>
      </c>
      <c r="F57" s="3" t="s">
        <v>10</v>
      </c>
      <c r="G57" s="9">
        <v>70</v>
      </c>
      <c r="H57" s="9">
        <v>6965.01428571</v>
      </c>
      <c r="I57" s="9">
        <v>487551</v>
      </c>
    </row>
    <row r="58" spans="1:9" hidden="1" x14ac:dyDescent="0.25">
      <c r="A58" s="1">
        <v>23</v>
      </c>
      <c r="B58" t="s">
        <v>871</v>
      </c>
      <c r="C58" t="s">
        <v>705</v>
      </c>
      <c r="D58" t="s">
        <v>1033</v>
      </c>
      <c r="E58" s="7" t="s">
        <v>9</v>
      </c>
      <c r="F58" s="3" t="s">
        <v>15</v>
      </c>
      <c r="G58" s="9">
        <v>69</v>
      </c>
      <c r="H58" s="9">
        <v>2945.0869565200001</v>
      </c>
      <c r="I58" s="9">
        <v>203211</v>
      </c>
    </row>
    <row r="59" spans="1:9" hidden="1" x14ac:dyDescent="0.25">
      <c r="A59" s="1">
        <v>23</v>
      </c>
      <c r="B59" t="s">
        <v>1039</v>
      </c>
      <c r="C59" t="s">
        <v>6</v>
      </c>
      <c r="D59" t="s">
        <v>2</v>
      </c>
      <c r="E59" s="7" t="s">
        <v>46</v>
      </c>
      <c r="F59" s="3" t="s">
        <v>1028</v>
      </c>
      <c r="G59" s="9">
        <v>66</v>
      </c>
      <c r="H59" s="9">
        <v>17750.237121210001</v>
      </c>
      <c r="I59" s="9">
        <v>1171515.6499999999</v>
      </c>
    </row>
    <row r="60" spans="1:9" hidden="1" x14ac:dyDescent="0.25">
      <c r="A60" s="1">
        <v>23</v>
      </c>
      <c r="B60" t="s">
        <v>56</v>
      </c>
      <c r="C60" t="s">
        <v>24</v>
      </c>
      <c r="D60" t="s">
        <v>2</v>
      </c>
      <c r="E60" s="7" t="s">
        <v>9</v>
      </c>
      <c r="F60" s="3" t="s">
        <v>15</v>
      </c>
      <c r="G60" s="9">
        <v>66</v>
      </c>
      <c r="H60" s="9">
        <v>6923.79560606</v>
      </c>
      <c r="I60" s="9">
        <v>456970.51</v>
      </c>
    </row>
    <row r="61" spans="1:9" hidden="1" x14ac:dyDescent="0.25">
      <c r="A61" s="1">
        <v>23</v>
      </c>
      <c r="B61" t="s">
        <v>36</v>
      </c>
      <c r="C61" t="s">
        <v>31</v>
      </c>
      <c r="D61" t="s">
        <v>1033</v>
      </c>
      <c r="E61" s="7" t="s">
        <v>12</v>
      </c>
      <c r="F61" s="3" t="s">
        <v>10</v>
      </c>
      <c r="G61" s="9">
        <v>64</v>
      </c>
      <c r="H61" s="9">
        <v>4968.578125</v>
      </c>
      <c r="I61" s="9">
        <v>317989</v>
      </c>
    </row>
    <row r="62" spans="1:9" hidden="1" x14ac:dyDescent="0.25">
      <c r="A62" s="1">
        <v>23</v>
      </c>
      <c r="B62" t="s">
        <v>1051</v>
      </c>
      <c r="C62" t="s">
        <v>6</v>
      </c>
      <c r="D62" t="s">
        <v>2</v>
      </c>
      <c r="E62" s="7" t="s">
        <v>7</v>
      </c>
      <c r="F62" s="3" t="s">
        <v>1028</v>
      </c>
      <c r="G62" s="9">
        <v>63</v>
      </c>
      <c r="H62" s="9">
        <v>20753.253015869999</v>
      </c>
      <c r="I62" s="9">
        <v>1307454.94</v>
      </c>
    </row>
    <row r="63" spans="1:9" hidden="1" x14ac:dyDescent="0.25">
      <c r="A63" s="1">
        <v>23</v>
      </c>
      <c r="B63" t="s">
        <v>1057</v>
      </c>
      <c r="C63" t="s">
        <v>6</v>
      </c>
      <c r="D63" t="s">
        <v>2</v>
      </c>
      <c r="E63" s="7" t="s">
        <v>63</v>
      </c>
      <c r="F63" s="3" t="s">
        <v>1028</v>
      </c>
      <c r="G63" s="9">
        <v>62</v>
      </c>
      <c r="H63" s="9">
        <v>28808.478709679999</v>
      </c>
      <c r="I63" s="9">
        <v>1786125.68</v>
      </c>
    </row>
    <row r="64" spans="1:9" hidden="1" x14ac:dyDescent="0.25">
      <c r="A64" s="1">
        <v>23</v>
      </c>
      <c r="B64" t="s">
        <v>721</v>
      </c>
      <c r="C64" t="s">
        <v>59</v>
      </c>
      <c r="D64" t="s">
        <v>2</v>
      </c>
      <c r="E64" s="7" t="s">
        <v>7</v>
      </c>
      <c r="F64" s="3" t="s">
        <v>1028</v>
      </c>
      <c r="G64" s="9">
        <v>62</v>
      </c>
      <c r="H64" s="9">
        <v>7999.7725806500002</v>
      </c>
      <c r="I64" s="9">
        <v>495985.9</v>
      </c>
    </row>
    <row r="65" spans="1:9" hidden="1" x14ac:dyDescent="0.25">
      <c r="A65" s="1">
        <v>23</v>
      </c>
      <c r="B65" t="s">
        <v>27</v>
      </c>
      <c r="C65" t="s">
        <v>6</v>
      </c>
      <c r="D65" t="s">
        <v>1033</v>
      </c>
      <c r="E65" s="7" t="s">
        <v>25</v>
      </c>
      <c r="F65" s="3" t="s">
        <v>15</v>
      </c>
      <c r="G65" s="9">
        <v>61</v>
      </c>
      <c r="H65" s="9">
        <v>3288.7339344299999</v>
      </c>
      <c r="I65" s="9">
        <v>200612.77</v>
      </c>
    </row>
    <row r="66" spans="1:9" hidden="1" x14ac:dyDescent="0.25">
      <c r="A66" s="1">
        <v>23</v>
      </c>
      <c r="B66" t="s">
        <v>711</v>
      </c>
      <c r="C66" t="s">
        <v>24</v>
      </c>
      <c r="D66" t="s">
        <v>2</v>
      </c>
      <c r="E66" s="7" t="s">
        <v>38</v>
      </c>
      <c r="F66" s="3" t="s">
        <v>1028</v>
      </c>
      <c r="G66" s="9">
        <v>61</v>
      </c>
      <c r="H66" s="9">
        <v>18665.09081967</v>
      </c>
      <c r="I66" s="9">
        <v>1138570.54</v>
      </c>
    </row>
    <row r="67" spans="1:9" hidden="1" x14ac:dyDescent="0.25">
      <c r="A67" s="1">
        <v>23</v>
      </c>
      <c r="B67" t="s">
        <v>517</v>
      </c>
      <c r="C67" t="s">
        <v>62</v>
      </c>
      <c r="D67" t="s">
        <v>1033</v>
      </c>
      <c r="E67" s="7" t="s">
        <v>12</v>
      </c>
      <c r="F67" s="3" t="s">
        <v>10</v>
      </c>
      <c r="G67" s="9">
        <v>60</v>
      </c>
      <c r="H67" s="9">
        <v>4965.3166666699999</v>
      </c>
      <c r="I67" s="9">
        <v>297919</v>
      </c>
    </row>
    <row r="68" spans="1:9" hidden="1" x14ac:dyDescent="0.25">
      <c r="A68" s="1">
        <v>23</v>
      </c>
      <c r="B68" t="s">
        <v>1054</v>
      </c>
      <c r="C68" t="s">
        <v>50</v>
      </c>
      <c r="D68" t="s">
        <v>1033</v>
      </c>
      <c r="E68" s="7" t="s">
        <v>7</v>
      </c>
      <c r="F68" s="3" t="s">
        <v>10</v>
      </c>
      <c r="G68" s="9">
        <v>59</v>
      </c>
      <c r="H68" s="9">
        <v>4738.7610169500003</v>
      </c>
      <c r="I68" s="9">
        <v>279586.90000000002</v>
      </c>
    </row>
    <row r="69" spans="1:9" hidden="1" x14ac:dyDescent="0.25">
      <c r="A69" s="1">
        <v>23</v>
      </c>
      <c r="B69" t="s">
        <v>774</v>
      </c>
      <c r="C69" t="s">
        <v>41</v>
      </c>
      <c r="D69" t="s">
        <v>1033</v>
      </c>
      <c r="E69" s="7" t="s">
        <v>9</v>
      </c>
      <c r="F69" s="3" t="s">
        <v>15</v>
      </c>
      <c r="G69" s="9">
        <v>58</v>
      </c>
      <c r="H69" s="9">
        <v>2796.4137931</v>
      </c>
      <c r="I69" s="9">
        <v>162192</v>
      </c>
    </row>
    <row r="70" spans="1:9" hidden="1" x14ac:dyDescent="0.25">
      <c r="A70" s="1">
        <v>23</v>
      </c>
      <c r="B70" t="s">
        <v>589</v>
      </c>
      <c r="C70" t="s">
        <v>6</v>
      </c>
      <c r="D70" t="s">
        <v>2</v>
      </c>
      <c r="E70" s="7" t="s">
        <v>63</v>
      </c>
      <c r="F70" s="3" t="s">
        <v>1028</v>
      </c>
      <c r="G70" s="9">
        <v>58</v>
      </c>
      <c r="H70" s="9">
        <v>15327.06017241</v>
      </c>
      <c r="I70" s="9">
        <v>888969.49</v>
      </c>
    </row>
    <row r="71" spans="1:9" hidden="1" x14ac:dyDescent="0.25">
      <c r="A71" s="1">
        <v>23</v>
      </c>
      <c r="B71" t="s">
        <v>1052</v>
      </c>
      <c r="C71" t="s">
        <v>62</v>
      </c>
      <c r="D71" t="s">
        <v>2</v>
      </c>
      <c r="E71" s="7" t="s">
        <v>9</v>
      </c>
      <c r="F71" s="3" t="s">
        <v>15</v>
      </c>
      <c r="G71" s="9">
        <v>57</v>
      </c>
      <c r="H71" s="9">
        <v>4456.1754386000002</v>
      </c>
      <c r="I71" s="9">
        <v>254002</v>
      </c>
    </row>
    <row r="72" spans="1:9" hidden="1" x14ac:dyDescent="0.25">
      <c r="A72" s="1">
        <v>23</v>
      </c>
      <c r="B72" t="s">
        <v>48</v>
      </c>
      <c r="C72" t="s">
        <v>6</v>
      </c>
      <c r="D72" t="s">
        <v>2</v>
      </c>
      <c r="E72" s="7" t="s">
        <v>9</v>
      </c>
      <c r="F72" s="3" t="s">
        <v>15</v>
      </c>
      <c r="G72" s="9">
        <v>56</v>
      </c>
      <c r="H72" s="9">
        <v>5570.6442857100001</v>
      </c>
      <c r="I72" s="9">
        <v>311956.08</v>
      </c>
    </row>
    <row r="73" spans="1:9" hidden="1" x14ac:dyDescent="0.25">
      <c r="A73" s="1">
        <v>23</v>
      </c>
      <c r="B73" t="s">
        <v>740</v>
      </c>
      <c r="C73" t="s">
        <v>41</v>
      </c>
      <c r="D73" t="s">
        <v>2</v>
      </c>
      <c r="E73" s="7" t="s">
        <v>12</v>
      </c>
      <c r="F73" s="3" t="s">
        <v>10</v>
      </c>
      <c r="G73" s="9">
        <v>55</v>
      </c>
      <c r="H73" s="9">
        <v>5345.5769090900003</v>
      </c>
      <c r="I73" s="9">
        <v>294006.73</v>
      </c>
    </row>
    <row r="74" spans="1:9" hidden="1" x14ac:dyDescent="0.25">
      <c r="A74" s="1">
        <v>23</v>
      </c>
      <c r="B74" t="s">
        <v>712</v>
      </c>
      <c r="C74" t="s">
        <v>59</v>
      </c>
      <c r="D74" t="s">
        <v>2</v>
      </c>
      <c r="E74" s="7" t="s">
        <v>713</v>
      </c>
      <c r="F74" s="3" t="s">
        <v>1028</v>
      </c>
      <c r="G74" s="9">
        <v>55</v>
      </c>
      <c r="H74" s="9">
        <v>8977.0336363599999</v>
      </c>
      <c r="I74" s="9">
        <v>493736.85</v>
      </c>
    </row>
    <row r="75" spans="1:9" hidden="1" x14ac:dyDescent="0.25">
      <c r="A75" s="1">
        <v>23</v>
      </c>
      <c r="B75" t="s">
        <v>723</v>
      </c>
      <c r="C75" t="s">
        <v>229</v>
      </c>
      <c r="D75" t="s">
        <v>2</v>
      </c>
      <c r="E75" s="7" t="s">
        <v>9</v>
      </c>
      <c r="F75" s="3" t="s">
        <v>15</v>
      </c>
      <c r="G75" s="9">
        <v>51</v>
      </c>
      <c r="H75" s="9">
        <v>3345.5882352899998</v>
      </c>
      <c r="I75" s="9">
        <v>170625</v>
      </c>
    </row>
    <row r="76" spans="1:9" hidden="1" x14ac:dyDescent="0.25">
      <c r="A76" s="1">
        <v>23</v>
      </c>
      <c r="B76" t="s">
        <v>1058</v>
      </c>
      <c r="C76" t="s">
        <v>6</v>
      </c>
      <c r="D76" t="s">
        <v>2</v>
      </c>
      <c r="E76" s="7" t="s">
        <v>46</v>
      </c>
      <c r="F76" s="3" t="s">
        <v>1028</v>
      </c>
      <c r="G76" s="9">
        <v>49</v>
      </c>
      <c r="H76" s="9">
        <v>24569.378163270001</v>
      </c>
      <c r="I76" s="9">
        <v>1203899.53</v>
      </c>
    </row>
    <row r="77" spans="1:9" hidden="1" x14ac:dyDescent="0.25">
      <c r="A77" s="1">
        <v>23</v>
      </c>
      <c r="B77" t="s">
        <v>965</v>
      </c>
      <c r="C77" t="s">
        <v>14</v>
      </c>
      <c r="D77" t="s">
        <v>1033</v>
      </c>
      <c r="E77" s="7" t="s">
        <v>12</v>
      </c>
      <c r="F77" s="3" t="s">
        <v>10</v>
      </c>
      <c r="G77" s="9">
        <v>49</v>
      </c>
      <c r="H77" s="9">
        <v>4942.0610204100003</v>
      </c>
      <c r="I77" s="9">
        <v>242160.99</v>
      </c>
    </row>
    <row r="78" spans="1:9" hidden="1" x14ac:dyDescent="0.25">
      <c r="A78" s="1">
        <v>23</v>
      </c>
      <c r="B78" t="s">
        <v>717</v>
      </c>
      <c r="C78" t="s">
        <v>59</v>
      </c>
      <c r="D78" t="s">
        <v>2</v>
      </c>
      <c r="E78" s="7" t="s">
        <v>718</v>
      </c>
      <c r="F78" s="3" t="s">
        <v>1028</v>
      </c>
      <c r="G78" s="9">
        <v>49</v>
      </c>
      <c r="H78" s="9">
        <v>9909.0938775499999</v>
      </c>
      <c r="I78" s="9">
        <v>485545.6</v>
      </c>
    </row>
    <row r="79" spans="1:9" hidden="1" x14ac:dyDescent="0.25">
      <c r="A79" s="1">
        <v>23</v>
      </c>
      <c r="B79" t="s">
        <v>579</v>
      </c>
      <c r="C79" t="s">
        <v>41</v>
      </c>
      <c r="D79" t="s">
        <v>1033</v>
      </c>
      <c r="E79" s="7" t="s">
        <v>9</v>
      </c>
      <c r="F79" s="3" t="s">
        <v>15</v>
      </c>
      <c r="G79" s="9">
        <v>49</v>
      </c>
      <c r="H79" s="9">
        <v>3152.4495918399998</v>
      </c>
      <c r="I79" s="9">
        <v>154470.03</v>
      </c>
    </row>
    <row r="80" spans="1:9" hidden="1" x14ac:dyDescent="0.25">
      <c r="A80" s="1">
        <v>23</v>
      </c>
      <c r="B80" t="s">
        <v>1045</v>
      </c>
      <c r="C80" t="s">
        <v>6</v>
      </c>
      <c r="D80" t="s">
        <v>2</v>
      </c>
      <c r="E80" s="7" t="s">
        <v>63</v>
      </c>
      <c r="F80" s="3" t="s">
        <v>1028</v>
      </c>
      <c r="G80" s="9">
        <v>48</v>
      </c>
      <c r="H80" s="9">
        <v>19961.50375</v>
      </c>
      <c r="I80" s="9">
        <v>958152.18</v>
      </c>
    </row>
    <row r="81" spans="1:9" hidden="1" x14ac:dyDescent="0.25">
      <c r="A81" s="1">
        <v>23</v>
      </c>
      <c r="B81" t="s">
        <v>981</v>
      </c>
      <c r="C81" t="s">
        <v>14</v>
      </c>
      <c r="D81" t="s">
        <v>2</v>
      </c>
      <c r="E81" s="7" t="s">
        <v>46</v>
      </c>
      <c r="F81" s="3" t="s">
        <v>1028</v>
      </c>
      <c r="G81" s="9">
        <v>48</v>
      </c>
      <c r="H81" s="9">
        <v>9557.0760416699995</v>
      </c>
      <c r="I81" s="9">
        <v>458739.65</v>
      </c>
    </row>
    <row r="82" spans="1:9" hidden="1" x14ac:dyDescent="0.25">
      <c r="A82" s="1">
        <v>23</v>
      </c>
      <c r="B82" t="s">
        <v>766</v>
      </c>
      <c r="C82" t="s">
        <v>765</v>
      </c>
      <c r="D82" t="s">
        <v>2</v>
      </c>
      <c r="E82" s="7" t="s">
        <v>9</v>
      </c>
      <c r="F82" s="3" t="s">
        <v>15</v>
      </c>
      <c r="G82" s="9">
        <v>47</v>
      </c>
      <c r="H82" s="9">
        <v>3970.2604255299998</v>
      </c>
      <c r="I82" s="9">
        <v>186602.23999999999</v>
      </c>
    </row>
    <row r="83" spans="1:9" hidden="1" x14ac:dyDescent="0.25">
      <c r="A83" s="1">
        <v>23</v>
      </c>
      <c r="B83" t="s">
        <v>608</v>
      </c>
      <c r="C83" t="s">
        <v>85</v>
      </c>
      <c r="D83" t="s">
        <v>1033</v>
      </c>
      <c r="E83" s="7" t="s">
        <v>9</v>
      </c>
      <c r="F83" s="3" t="s">
        <v>15</v>
      </c>
      <c r="G83" s="9">
        <v>47</v>
      </c>
      <c r="H83" s="9">
        <v>3388.8031914899998</v>
      </c>
      <c r="I83" s="9">
        <v>159273.75</v>
      </c>
    </row>
    <row r="84" spans="1:9" hidden="1" x14ac:dyDescent="0.25">
      <c r="A84" s="1">
        <v>23</v>
      </c>
      <c r="B84" t="s">
        <v>752</v>
      </c>
      <c r="C84" t="s">
        <v>24</v>
      </c>
      <c r="D84" t="s">
        <v>2</v>
      </c>
      <c r="E84" s="7" t="s">
        <v>63</v>
      </c>
      <c r="F84" s="3" t="s">
        <v>1028</v>
      </c>
      <c r="G84" s="9">
        <v>47</v>
      </c>
      <c r="H84" s="9">
        <v>17246.18617021</v>
      </c>
      <c r="I84" s="9">
        <v>810570.75</v>
      </c>
    </row>
    <row r="85" spans="1:9" hidden="1" x14ac:dyDescent="0.25">
      <c r="A85" s="1">
        <v>23</v>
      </c>
      <c r="B85" t="s">
        <v>859</v>
      </c>
      <c r="C85" t="s">
        <v>41</v>
      </c>
      <c r="D85" t="s">
        <v>2</v>
      </c>
      <c r="E85" s="7" t="s">
        <v>9</v>
      </c>
      <c r="F85" s="3" t="s">
        <v>15</v>
      </c>
      <c r="G85" s="9">
        <v>43</v>
      </c>
      <c r="H85" s="9">
        <v>4211.4458139500002</v>
      </c>
      <c r="I85" s="9">
        <v>181092.17</v>
      </c>
    </row>
    <row r="86" spans="1:9" hidden="1" x14ac:dyDescent="0.25">
      <c r="A86" s="1">
        <v>23</v>
      </c>
      <c r="B86" t="s">
        <v>88</v>
      </c>
      <c r="C86" t="s">
        <v>76</v>
      </c>
      <c r="D86" t="s">
        <v>2</v>
      </c>
      <c r="E86" s="7" t="s">
        <v>7</v>
      </c>
      <c r="F86" s="3" t="s">
        <v>10</v>
      </c>
      <c r="G86" s="9">
        <v>43</v>
      </c>
      <c r="H86" s="9">
        <v>8002.7039534899995</v>
      </c>
      <c r="I86" s="9">
        <v>344116.27</v>
      </c>
    </row>
    <row r="87" spans="1:9" hidden="1" x14ac:dyDescent="0.25">
      <c r="A87" s="1">
        <v>23</v>
      </c>
      <c r="B87" t="s">
        <v>672</v>
      </c>
      <c r="C87" t="s">
        <v>24</v>
      </c>
      <c r="D87" t="s">
        <v>1033</v>
      </c>
      <c r="E87" s="7" t="s">
        <v>25</v>
      </c>
      <c r="F87" s="3" t="s">
        <v>15</v>
      </c>
      <c r="G87" s="9">
        <v>42</v>
      </c>
      <c r="H87" s="9">
        <v>3304.07857143</v>
      </c>
      <c r="I87" s="9">
        <v>138771.29999999999</v>
      </c>
    </row>
    <row r="88" spans="1:9" hidden="1" x14ac:dyDescent="0.25">
      <c r="A88" s="1">
        <v>23</v>
      </c>
      <c r="B88" t="s">
        <v>1053</v>
      </c>
      <c r="C88" t="s">
        <v>6</v>
      </c>
      <c r="D88" t="s">
        <v>2</v>
      </c>
      <c r="E88" s="7" t="s">
        <v>46</v>
      </c>
      <c r="F88" s="3" t="s">
        <v>1028</v>
      </c>
      <c r="G88" s="9">
        <v>40</v>
      </c>
      <c r="H88" s="9">
        <v>20744.849750000001</v>
      </c>
      <c r="I88" s="9">
        <v>829793.99</v>
      </c>
    </row>
    <row r="89" spans="1:9" hidden="1" x14ac:dyDescent="0.25">
      <c r="A89" s="1">
        <v>23</v>
      </c>
      <c r="B89" t="s">
        <v>39</v>
      </c>
      <c r="C89" t="s">
        <v>6</v>
      </c>
      <c r="D89" t="s">
        <v>1033</v>
      </c>
      <c r="E89" s="7" t="s">
        <v>9</v>
      </c>
      <c r="F89" s="3" t="s">
        <v>15</v>
      </c>
      <c r="G89" s="9">
        <v>40</v>
      </c>
      <c r="H89" s="9">
        <v>5476.5730000000003</v>
      </c>
      <c r="I89" s="9">
        <v>219062.92</v>
      </c>
    </row>
    <row r="90" spans="1:9" hidden="1" x14ac:dyDescent="0.25">
      <c r="A90" s="1">
        <v>23</v>
      </c>
      <c r="B90" t="s">
        <v>129</v>
      </c>
      <c r="C90" t="s">
        <v>130</v>
      </c>
      <c r="D90" t="s">
        <v>2</v>
      </c>
      <c r="E90" s="7" t="s">
        <v>9</v>
      </c>
      <c r="F90" s="3" t="s">
        <v>10</v>
      </c>
      <c r="G90" s="9">
        <v>39</v>
      </c>
      <c r="H90" s="9">
        <v>5424.4717948699999</v>
      </c>
      <c r="I90" s="9">
        <v>211554.4</v>
      </c>
    </row>
    <row r="91" spans="1:9" hidden="1" x14ac:dyDescent="0.25">
      <c r="A91" s="1">
        <v>23</v>
      </c>
      <c r="B91" t="s">
        <v>872</v>
      </c>
      <c r="C91" t="s">
        <v>93</v>
      </c>
      <c r="D91" t="s">
        <v>1033</v>
      </c>
      <c r="E91" s="7" t="s">
        <v>9</v>
      </c>
      <c r="F91" s="3" t="s">
        <v>15</v>
      </c>
      <c r="G91" s="9">
        <v>38</v>
      </c>
      <c r="H91" s="9">
        <v>2775.24763158</v>
      </c>
      <c r="I91" s="9">
        <v>105459.41</v>
      </c>
    </row>
    <row r="92" spans="1:9" hidden="1" x14ac:dyDescent="0.25">
      <c r="A92" s="1">
        <v>23</v>
      </c>
      <c r="B92" t="s">
        <v>815</v>
      </c>
      <c r="C92" t="s">
        <v>85</v>
      </c>
      <c r="D92" t="s">
        <v>1033</v>
      </c>
      <c r="E92" s="7" t="s">
        <v>9</v>
      </c>
      <c r="F92" s="3" t="s">
        <v>15</v>
      </c>
      <c r="G92" s="9">
        <v>38</v>
      </c>
      <c r="H92" s="9">
        <v>2676.8742105299998</v>
      </c>
      <c r="I92" s="9">
        <v>101721.22</v>
      </c>
    </row>
    <row r="93" spans="1:9" hidden="1" x14ac:dyDescent="0.25">
      <c r="A93" s="1">
        <v>23</v>
      </c>
      <c r="B93" t="s">
        <v>542</v>
      </c>
      <c r="C93" t="s">
        <v>53</v>
      </c>
      <c r="D93" t="s">
        <v>2</v>
      </c>
      <c r="E93" s="7" t="s">
        <v>96</v>
      </c>
      <c r="F93" s="3" t="s">
        <v>10</v>
      </c>
      <c r="G93" s="9">
        <v>37</v>
      </c>
      <c r="H93" s="9">
        <v>2235.9729729699998</v>
      </c>
      <c r="I93" s="9">
        <v>82731</v>
      </c>
    </row>
    <row r="94" spans="1:9" hidden="1" x14ac:dyDescent="0.25">
      <c r="A94" s="1">
        <v>23</v>
      </c>
      <c r="B94" t="s">
        <v>408</v>
      </c>
      <c r="C94" t="s">
        <v>41</v>
      </c>
      <c r="D94" t="s">
        <v>1033</v>
      </c>
      <c r="E94" s="7" t="s">
        <v>9</v>
      </c>
      <c r="F94" s="3" t="s">
        <v>15</v>
      </c>
      <c r="G94" s="9">
        <v>37</v>
      </c>
      <c r="H94" s="9">
        <v>3012.3835135099998</v>
      </c>
      <c r="I94" s="9">
        <v>111458.19</v>
      </c>
    </row>
    <row r="95" spans="1:9" hidden="1" x14ac:dyDescent="0.25">
      <c r="A95" s="1">
        <v>23</v>
      </c>
      <c r="B95" t="s">
        <v>1084</v>
      </c>
      <c r="C95" t="s">
        <v>76</v>
      </c>
      <c r="D95" t="s">
        <v>2</v>
      </c>
      <c r="E95" s="7" t="s">
        <v>7</v>
      </c>
      <c r="F95" s="3" t="s">
        <v>1028</v>
      </c>
      <c r="G95" s="9">
        <v>36</v>
      </c>
      <c r="H95" s="9">
        <v>11882.50944444</v>
      </c>
      <c r="I95" s="9">
        <v>427770.34</v>
      </c>
    </row>
    <row r="96" spans="1:9" hidden="1" x14ac:dyDescent="0.25">
      <c r="A96" s="1">
        <v>23</v>
      </c>
      <c r="B96" t="s">
        <v>995</v>
      </c>
      <c r="C96" t="s">
        <v>985</v>
      </c>
      <c r="D96" t="s">
        <v>1033</v>
      </c>
      <c r="E96" s="7" t="s">
        <v>25</v>
      </c>
      <c r="F96" s="3" t="s">
        <v>15</v>
      </c>
      <c r="G96" s="9">
        <v>36</v>
      </c>
      <c r="H96" s="9">
        <v>1975.77777778</v>
      </c>
      <c r="I96" s="9">
        <v>71128</v>
      </c>
    </row>
    <row r="97" spans="1:9" hidden="1" x14ac:dyDescent="0.25">
      <c r="A97" s="1">
        <v>23</v>
      </c>
      <c r="B97" t="s">
        <v>661</v>
      </c>
      <c r="C97" t="s">
        <v>59</v>
      </c>
      <c r="D97" t="s">
        <v>1033</v>
      </c>
      <c r="E97" s="7" t="s">
        <v>12</v>
      </c>
      <c r="F97" s="3" t="s">
        <v>10</v>
      </c>
      <c r="G97" s="9">
        <v>35</v>
      </c>
      <c r="H97" s="9">
        <v>4765.8722857100001</v>
      </c>
      <c r="I97" s="9">
        <v>166805.53</v>
      </c>
    </row>
    <row r="98" spans="1:9" hidden="1" x14ac:dyDescent="0.25">
      <c r="A98" s="1">
        <v>23</v>
      </c>
      <c r="B98" t="s">
        <v>1068</v>
      </c>
      <c r="C98" t="s">
        <v>53</v>
      </c>
      <c r="D98" t="s">
        <v>2</v>
      </c>
      <c r="E98" s="7" t="s">
        <v>25</v>
      </c>
      <c r="F98" s="3" t="s">
        <v>15</v>
      </c>
      <c r="G98" s="9">
        <v>34</v>
      </c>
      <c r="H98" s="9">
        <v>2811.0882352899998</v>
      </c>
      <c r="I98" s="9">
        <v>95577</v>
      </c>
    </row>
    <row r="99" spans="1:9" hidden="1" x14ac:dyDescent="0.25">
      <c r="A99" s="1">
        <v>23</v>
      </c>
      <c r="B99" t="s">
        <v>548</v>
      </c>
      <c r="C99" t="s">
        <v>53</v>
      </c>
      <c r="D99" t="s">
        <v>1033</v>
      </c>
      <c r="E99" s="7" t="s">
        <v>9</v>
      </c>
      <c r="F99" s="3" t="s">
        <v>15</v>
      </c>
      <c r="G99" s="9">
        <v>34</v>
      </c>
      <c r="H99" s="9">
        <v>2608.64705882</v>
      </c>
      <c r="I99" s="9">
        <v>88694</v>
      </c>
    </row>
    <row r="100" spans="1:9" hidden="1" x14ac:dyDescent="0.25">
      <c r="A100" s="1">
        <v>23</v>
      </c>
      <c r="B100" t="s">
        <v>70</v>
      </c>
      <c r="C100" t="s">
        <v>71</v>
      </c>
      <c r="D100" t="s">
        <v>2</v>
      </c>
      <c r="E100" s="7" t="s">
        <v>9</v>
      </c>
      <c r="F100" s="3" t="s">
        <v>15</v>
      </c>
      <c r="G100" s="9">
        <v>34</v>
      </c>
      <c r="H100" s="9">
        <v>8054.2255882400004</v>
      </c>
      <c r="I100" s="9">
        <v>273843.67</v>
      </c>
    </row>
    <row r="101" spans="1:9" hidden="1" x14ac:dyDescent="0.25">
      <c r="A101" s="1">
        <v>23</v>
      </c>
      <c r="B101" t="s">
        <v>796</v>
      </c>
      <c r="C101" t="s">
        <v>93</v>
      </c>
      <c r="D101" t="s">
        <v>1033</v>
      </c>
      <c r="E101" s="7" t="s">
        <v>12</v>
      </c>
      <c r="F101" s="3" t="s">
        <v>10</v>
      </c>
      <c r="G101" s="9">
        <v>33</v>
      </c>
      <c r="H101" s="9">
        <v>4434.1515151499998</v>
      </c>
      <c r="I101" s="9">
        <v>146327</v>
      </c>
    </row>
    <row r="102" spans="1:9" hidden="1" x14ac:dyDescent="0.25">
      <c r="A102" s="1">
        <v>23</v>
      </c>
      <c r="B102" t="s">
        <v>966</v>
      </c>
      <c r="C102" t="s">
        <v>51</v>
      </c>
      <c r="D102" t="s">
        <v>1033</v>
      </c>
      <c r="E102" s="7" t="s">
        <v>9</v>
      </c>
      <c r="F102" s="3" t="s">
        <v>15</v>
      </c>
      <c r="G102" s="9">
        <v>33</v>
      </c>
      <c r="H102" s="9">
        <v>4430.5151515199996</v>
      </c>
      <c r="I102" s="9">
        <v>146207</v>
      </c>
    </row>
    <row r="103" spans="1:9" hidden="1" x14ac:dyDescent="0.25">
      <c r="A103" s="1">
        <v>23</v>
      </c>
      <c r="B103" t="s">
        <v>652</v>
      </c>
      <c r="C103" t="s">
        <v>59</v>
      </c>
      <c r="D103" t="s">
        <v>2</v>
      </c>
      <c r="E103" s="7" t="s">
        <v>46</v>
      </c>
      <c r="F103" s="3" t="s">
        <v>1028</v>
      </c>
      <c r="G103" s="9">
        <v>33</v>
      </c>
      <c r="H103" s="9">
        <v>13211.3830303</v>
      </c>
      <c r="I103" s="9">
        <v>435975.64</v>
      </c>
    </row>
    <row r="104" spans="1:9" hidden="1" x14ac:dyDescent="0.25">
      <c r="A104" s="1">
        <v>23</v>
      </c>
      <c r="B104" t="s">
        <v>1075</v>
      </c>
      <c r="C104" t="s">
        <v>6</v>
      </c>
      <c r="D104" t="s">
        <v>2</v>
      </c>
      <c r="E104" s="7" t="s">
        <v>63</v>
      </c>
      <c r="F104" s="3" t="s">
        <v>1028</v>
      </c>
      <c r="G104" s="9">
        <v>32</v>
      </c>
      <c r="H104" s="9">
        <v>33748.987500000003</v>
      </c>
      <c r="I104" s="9">
        <v>1079967.6000000001</v>
      </c>
    </row>
    <row r="105" spans="1:9" hidden="1" x14ac:dyDescent="0.25">
      <c r="A105" s="1">
        <v>23</v>
      </c>
      <c r="B105" t="s">
        <v>670</v>
      </c>
      <c r="C105" t="s">
        <v>59</v>
      </c>
      <c r="D105" t="s">
        <v>2</v>
      </c>
      <c r="E105" s="7" t="s">
        <v>63</v>
      </c>
      <c r="F105" s="3" t="s">
        <v>1028</v>
      </c>
      <c r="G105" s="9">
        <v>32</v>
      </c>
      <c r="H105" s="9">
        <v>14639.71875</v>
      </c>
      <c r="I105" s="9">
        <v>468471</v>
      </c>
    </row>
    <row r="106" spans="1:9" hidden="1" x14ac:dyDescent="0.25">
      <c r="A106" s="1">
        <v>23</v>
      </c>
      <c r="B106" t="s">
        <v>273</v>
      </c>
      <c r="C106" t="s">
        <v>107</v>
      </c>
      <c r="D106" t="s">
        <v>2</v>
      </c>
      <c r="E106" s="7" t="s">
        <v>9</v>
      </c>
      <c r="F106" s="3" t="s">
        <v>10</v>
      </c>
      <c r="G106" s="9">
        <v>31</v>
      </c>
      <c r="H106" s="9">
        <v>5987.2903225800001</v>
      </c>
      <c r="I106" s="9">
        <v>185606</v>
      </c>
    </row>
    <row r="107" spans="1:9" hidden="1" x14ac:dyDescent="0.25">
      <c r="A107" s="1">
        <v>23</v>
      </c>
      <c r="B107" t="s">
        <v>124</v>
      </c>
      <c r="C107" t="s">
        <v>107</v>
      </c>
      <c r="D107" t="s">
        <v>1033</v>
      </c>
      <c r="E107" s="7" t="s">
        <v>9</v>
      </c>
      <c r="F107" s="3" t="s">
        <v>10</v>
      </c>
      <c r="G107" s="9">
        <v>31</v>
      </c>
      <c r="H107" s="9">
        <v>4777.8387096799997</v>
      </c>
      <c r="I107" s="9">
        <v>148113</v>
      </c>
    </row>
    <row r="108" spans="1:9" hidden="1" x14ac:dyDescent="0.25">
      <c r="A108" s="1">
        <v>23</v>
      </c>
      <c r="B108" t="s">
        <v>699</v>
      </c>
      <c r="C108" t="s">
        <v>24</v>
      </c>
      <c r="D108" t="s">
        <v>1033</v>
      </c>
      <c r="E108" s="7" t="s">
        <v>96</v>
      </c>
      <c r="F108" s="3" t="s">
        <v>10</v>
      </c>
      <c r="G108" s="9">
        <v>30</v>
      </c>
      <c r="H108" s="9">
        <v>3524.8076666699999</v>
      </c>
      <c r="I108" s="9">
        <v>105744.23</v>
      </c>
    </row>
    <row r="109" spans="1:9" hidden="1" x14ac:dyDescent="0.25">
      <c r="A109" s="1">
        <v>23</v>
      </c>
      <c r="B109" t="s">
        <v>532</v>
      </c>
      <c r="C109" t="s">
        <v>53</v>
      </c>
      <c r="D109" t="s">
        <v>2</v>
      </c>
      <c r="E109" s="7" t="s">
        <v>12</v>
      </c>
      <c r="F109" s="3" t="s">
        <v>10</v>
      </c>
      <c r="G109" s="9">
        <v>30</v>
      </c>
      <c r="H109" s="9">
        <v>4184.7333333300003</v>
      </c>
      <c r="I109" s="9">
        <v>125542</v>
      </c>
    </row>
    <row r="110" spans="1:9" hidden="1" x14ac:dyDescent="0.25">
      <c r="A110" s="1">
        <v>23</v>
      </c>
      <c r="B110" t="s">
        <v>1059</v>
      </c>
      <c r="C110" t="s">
        <v>165</v>
      </c>
      <c r="D110" t="s">
        <v>2</v>
      </c>
      <c r="E110" s="7" t="s">
        <v>25</v>
      </c>
      <c r="F110" s="3" t="s">
        <v>15</v>
      </c>
      <c r="G110" s="9">
        <v>29</v>
      </c>
      <c r="H110" s="9">
        <v>2881.4137931</v>
      </c>
      <c r="I110" s="9">
        <v>83561</v>
      </c>
    </row>
    <row r="111" spans="1:9" hidden="1" x14ac:dyDescent="0.25">
      <c r="A111" s="1">
        <v>23</v>
      </c>
      <c r="B111" t="s">
        <v>899</v>
      </c>
      <c r="C111" t="s">
        <v>769</v>
      </c>
      <c r="D111" t="s">
        <v>1033</v>
      </c>
      <c r="E111" s="7" t="s">
        <v>9</v>
      </c>
      <c r="F111" s="3" t="s">
        <v>15</v>
      </c>
      <c r="G111" s="9">
        <v>29</v>
      </c>
      <c r="H111" s="9">
        <v>2517.5517241399998</v>
      </c>
      <c r="I111" s="9">
        <v>73009</v>
      </c>
    </row>
    <row r="112" spans="1:9" hidden="1" x14ac:dyDescent="0.25">
      <c r="A112" s="1">
        <v>23</v>
      </c>
      <c r="B112" t="s">
        <v>980</v>
      </c>
      <c r="C112" t="s">
        <v>14</v>
      </c>
      <c r="D112" t="s">
        <v>2</v>
      </c>
      <c r="E112" s="7" t="s">
        <v>63</v>
      </c>
      <c r="F112" s="3" t="s">
        <v>1028</v>
      </c>
      <c r="G112" s="9">
        <v>29</v>
      </c>
      <c r="H112" s="9">
        <v>11388.84344828</v>
      </c>
      <c r="I112" s="9">
        <v>330276.46000000002</v>
      </c>
    </row>
    <row r="113" spans="1:9" hidden="1" x14ac:dyDescent="0.25">
      <c r="A113" s="1">
        <v>23</v>
      </c>
      <c r="B113" t="s">
        <v>828</v>
      </c>
      <c r="C113" t="s">
        <v>705</v>
      </c>
      <c r="D113" t="s">
        <v>1033</v>
      </c>
      <c r="E113" s="7" t="s">
        <v>9</v>
      </c>
      <c r="F113" s="3" t="s">
        <v>15</v>
      </c>
      <c r="G113" s="9">
        <v>29</v>
      </c>
      <c r="H113" s="9">
        <v>2989.7517241400001</v>
      </c>
      <c r="I113" s="9">
        <v>86702.8</v>
      </c>
    </row>
    <row r="114" spans="1:9" hidden="1" x14ac:dyDescent="0.25">
      <c r="A114" s="1">
        <v>23</v>
      </c>
      <c r="B114" t="s">
        <v>597</v>
      </c>
      <c r="C114" t="s">
        <v>6</v>
      </c>
      <c r="D114" t="s">
        <v>2</v>
      </c>
      <c r="E114" s="7" t="s">
        <v>7</v>
      </c>
      <c r="F114" s="3" t="s">
        <v>1028</v>
      </c>
      <c r="G114" s="9">
        <v>29</v>
      </c>
      <c r="H114" s="9">
        <v>13854.06758621</v>
      </c>
      <c r="I114" s="9">
        <v>401767.96</v>
      </c>
    </row>
    <row r="115" spans="1:9" hidden="1" x14ac:dyDescent="0.25">
      <c r="A115" s="1">
        <v>23</v>
      </c>
      <c r="B115" t="s">
        <v>943</v>
      </c>
      <c r="C115" t="s">
        <v>361</v>
      </c>
      <c r="D115" t="s">
        <v>1033</v>
      </c>
      <c r="E115" s="7" t="s">
        <v>12</v>
      </c>
      <c r="F115" s="3" t="s">
        <v>10</v>
      </c>
      <c r="G115" s="9">
        <v>29</v>
      </c>
      <c r="H115" s="9">
        <v>5011.8275862099999</v>
      </c>
      <c r="I115" s="9">
        <v>145343</v>
      </c>
    </row>
    <row r="116" spans="1:9" hidden="1" x14ac:dyDescent="0.25">
      <c r="A116" s="1">
        <v>23</v>
      </c>
      <c r="B116" t="s">
        <v>1106</v>
      </c>
      <c r="C116" t="s">
        <v>53</v>
      </c>
      <c r="D116" t="s">
        <v>1033</v>
      </c>
      <c r="E116" s="7" t="s">
        <v>9</v>
      </c>
      <c r="F116" s="3" t="s">
        <v>15</v>
      </c>
      <c r="G116" s="9">
        <v>28</v>
      </c>
      <c r="H116" s="9">
        <v>2941.2857142900002</v>
      </c>
      <c r="I116" s="9">
        <v>82356</v>
      </c>
    </row>
    <row r="117" spans="1:9" hidden="1" x14ac:dyDescent="0.25">
      <c r="A117" s="1">
        <v>23</v>
      </c>
      <c r="B117" t="s">
        <v>1070</v>
      </c>
      <c r="C117" t="s">
        <v>165</v>
      </c>
      <c r="D117" t="s">
        <v>2</v>
      </c>
      <c r="E117" s="7" t="s">
        <v>9</v>
      </c>
      <c r="F117" s="3" t="s">
        <v>10</v>
      </c>
      <c r="G117" s="9">
        <v>28</v>
      </c>
      <c r="H117" s="9">
        <v>3814.1078571399999</v>
      </c>
      <c r="I117" s="9">
        <v>106795.02</v>
      </c>
    </row>
    <row r="118" spans="1:9" hidden="1" x14ac:dyDescent="0.25">
      <c r="A118" s="1">
        <v>23</v>
      </c>
      <c r="B118" t="s">
        <v>764</v>
      </c>
      <c r="C118" t="s">
        <v>765</v>
      </c>
      <c r="D118" t="s">
        <v>1033</v>
      </c>
      <c r="E118" s="7" t="s">
        <v>9</v>
      </c>
      <c r="F118" s="3" t="s">
        <v>15</v>
      </c>
      <c r="G118" s="9">
        <v>28</v>
      </c>
      <c r="H118" s="9">
        <v>3043.23</v>
      </c>
      <c r="I118" s="9">
        <v>85210.44</v>
      </c>
    </row>
    <row r="119" spans="1:9" hidden="1" x14ac:dyDescent="0.25">
      <c r="A119" s="1">
        <v>23</v>
      </c>
      <c r="B119" t="s">
        <v>874</v>
      </c>
      <c r="C119" t="s">
        <v>51</v>
      </c>
      <c r="D119" t="s">
        <v>1033</v>
      </c>
      <c r="E119" s="7" t="s">
        <v>25</v>
      </c>
      <c r="F119" s="3" t="s">
        <v>15</v>
      </c>
      <c r="G119" s="9">
        <v>28</v>
      </c>
      <c r="H119" s="9">
        <v>2797.8214285700001</v>
      </c>
      <c r="I119" s="9">
        <v>78339</v>
      </c>
    </row>
    <row r="120" spans="1:9" hidden="1" x14ac:dyDescent="0.25">
      <c r="A120" s="1">
        <v>23</v>
      </c>
      <c r="B120" t="s">
        <v>618</v>
      </c>
      <c r="C120" t="s">
        <v>85</v>
      </c>
      <c r="D120" t="s">
        <v>1033</v>
      </c>
      <c r="E120" s="7" t="s">
        <v>25</v>
      </c>
      <c r="F120" s="3" t="s">
        <v>15</v>
      </c>
      <c r="G120" s="9">
        <v>28</v>
      </c>
      <c r="H120" s="9">
        <v>2118.4185714300002</v>
      </c>
      <c r="I120" s="9">
        <v>59315.72</v>
      </c>
    </row>
    <row r="121" spans="1:9" hidden="1" x14ac:dyDescent="0.25">
      <c r="A121" s="1">
        <v>23</v>
      </c>
      <c r="B121" t="s">
        <v>544</v>
      </c>
      <c r="C121" t="s">
        <v>41</v>
      </c>
      <c r="D121" t="s">
        <v>1033</v>
      </c>
      <c r="E121" s="7" t="s">
        <v>7</v>
      </c>
      <c r="F121" s="3" t="s">
        <v>10</v>
      </c>
      <c r="G121" s="9">
        <v>28</v>
      </c>
      <c r="H121" s="9">
        <v>5127.6557142900001</v>
      </c>
      <c r="I121" s="9">
        <v>143574.35999999999</v>
      </c>
    </row>
    <row r="122" spans="1:9" hidden="1" x14ac:dyDescent="0.25">
      <c r="A122" s="1">
        <v>23</v>
      </c>
      <c r="B122" t="s">
        <v>83</v>
      </c>
      <c r="C122" t="s">
        <v>19</v>
      </c>
      <c r="D122" t="s">
        <v>1033</v>
      </c>
      <c r="E122" s="7" t="s">
        <v>74</v>
      </c>
      <c r="F122" s="3" t="s">
        <v>10</v>
      </c>
      <c r="G122" s="9">
        <v>28</v>
      </c>
      <c r="H122" s="9">
        <v>1865.28571429</v>
      </c>
      <c r="I122" s="9">
        <v>52228</v>
      </c>
    </row>
    <row r="123" spans="1:9" hidden="1" x14ac:dyDescent="0.25">
      <c r="A123" s="1">
        <v>23</v>
      </c>
      <c r="B123" t="s">
        <v>982</v>
      </c>
      <c r="C123" t="s">
        <v>59</v>
      </c>
      <c r="D123" t="s">
        <v>1033</v>
      </c>
      <c r="E123" s="7" t="s">
        <v>9</v>
      </c>
      <c r="F123" s="3" t="s">
        <v>15</v>
      </c>
      <c r="G123" s="9">
        <v>27</v>
      </c>
      <c r="H123" s="9">
        <v>4175.5644444400004</v>
      </c>
      <c r="I123" s="9">
        <v>112740.24</v>
      </c>
    </row>
    <row r="124" spans="1:9" hidden="1" x14ac:dyDescent="0.25">
      <c r="A124" s="1">
        <v>23</v>
      </c>
      <c r="B124" t="s">
        <v>189</v>
      </c>
      <c r="C124" t="s">
        <v>53</v>
      </c>
      <c r="D124" t="s">
        <v>1033</v>
      </c>
      <c r="E124" s="7" t="s">
        <v>9</v>
      </c>
      <c r="F124" s="3" t="s">
        <v>15</v>
      </c>
      <c r="G124" s="9">
        <v>27</v>
      </c>
      <c r="H124" s="9">
        <v>2489.8888888900001</v>
      </c>
      <c r="I124" s="9">
        <v>67227</v>
      </c>
    </row>
    <row r="125" spans="1:9" hidden="1" x14ac:dyDescent="0.25">
      <c r="A125" s="1">
        <v>23</v>
      </c>
      <c r="B125" t="s">
        <v>1066</v>
      </c>
      <c r="C125" t="s">
        <v>24</v>
      </c>
      <c r="D125" t="s">
        <v>2</v>
      </c>
      <c r="E125" s="7" t="s">
        <v>7</v>
      </c>
      <c r="F125" s="3" t="s">
        <v>1028</v>
      </c>
      <c r="G125" s="9">
        <v>26</v>
      </c>
      <c r="H125" s="9">
        <v>14343.07692308</v>
      </c>
      <c r="I125" s="9">
        <v>372920</v>
      </c>
    </row>
    <row r="126" spans="1:9" hidden="1" x14ac:dyDescent="0.25">
      <c r="A126" s="1">
        <v>23</v>
      </c>
      <c r="B126" t="s">
        <v>1041</v>
      </c>
      <c r="C126" t="s">
        <v>165</v>
      </c>
      <c r="D126" t="s">
        <v>1033</v>
      </c>
      <c r="E126" s="7" t="s">
        <v>9</v>
      </c>
      <c r="F126" s="3" t="s">
        <v>15</v>
      </c>
      <c r="G126" s="9">
        <v>26</v>
      </c>
      <c r="H126" s="9">
        <v>2617.49230769</v>
      </c>
      <c r="I126" s="9">
        <v>68054.8</v>
      </c>
    </row>
    <row r="127" spans="1:9" hidden="1" x14ac:dyDescent="0.25">
      <c r="A127" s="1">
        <v>23</v>
      </c>
      <c r="B127" t="s">
        <v>905</v>
      </c>
      <c r="C127" t="s">
        <v>41</v>
      </c>
      <c r="D127" t="s">
        <v>1033</v>
      </c>
      <c r="E127" s="7" t="s">
        <v>12</v>
      </c>
      <c r="F127" s="3" t="s">
        <v>10</v>
      </c>
      <c r="G127" s="9">
        <v>26</v>
      </c>
      <c r="H127" s="9">
        <v>4712.2138461499999</v>
      </c>
      <c r="I127" s="9">
        <v>122517.56</v>
      </c>
    </row>
    <row r="128" spans="1:9" hidden="1" x14ac:dyDescent="0.25">
      <c r="A128" s="1">
        <v>23</v>
      </c>
      <c r="B128" t="s">
        <v>1074</v>
      </c>
      <c r="C128" t="s">
        <v>111</v>
      </c>
      <c r="D128" t="s">
        <v>2</v>
      </c>
      <c r="E128" s="7" t="s">
        <v>7</v>
      </c>
      <c r="F128" s="3" t="s">
        <v>1028</v>
      </c>
      <c r="G128" s="9">
        <v>25</v>
      </c>
      <c r="H128" s="9">
        <v>8277.1155999999992</v>
      </c>
      <c r="I128" s="9">
        <v>206927.89</v>
      </c>
    </row>
    <row r="129" spans="1:9" hidden="1" x14ac:dyDescent="0.25">
      <c r="A129" s="1">
        <v>23</v>
      </c>
      <c r="B129" t="s">
        <v>1062</v>
      </c>
      <c r="C129" t="s">
        <v>165</v>
      </c>
      <c r="D129" t="s">
        <v>1033</v>
      </c>
      <c r="E129" s="7" t="s">
        <v>25</v>
      </c>
      <c r="F129" s="3" t="s">
        <v>15</v>
      </c>
      <c r="G129" s="9">
        <v>25</v>
      </c>
      <c r="H129" s="9">
        <v>2195.5916000000002</v>
      </c>
      <c r="I129" s="9">
        <v>54889.79</v>
      </c>
    </row>
    <row r="130" spans="1:9" hidden="1" x14ac:dyDescent="0.25">
      <c r="A130" s="1">
        <v>23</v>
      </c>
      <c r="B130" t="s">
        <v>993</v>
      </c>
      <c r="C130" t="s">
        <v>985</v>
      </c>
      <c r="D130" t="s">
        <v>1033</v>
      </c>
      <c r="E130" s="7" t="s">
        <v>9</v>
      </c>
      <c r="F130" s="3" t="s">
        <v>15</v>
      </c>
      <c r="G130" s="9">
        <v>25</v>
      </c>
      <c r="H130" s="9">
        <v>2473</v>
      </c>
      <c r="I130" s="9">
        <v>61825</v>
      </c>
    </row>
    <row r="131" spans="1:9" hidden="1" x14ac:dyDescent="0.25">
      <c r="A131" s="1">
        <v>23</v>
      </c>
      <c r="B131" t="s">
        <v>883</v>
      </c>
      <c r="C131" t="s">
        <v>14</v>
      </c>
      <c r="D131" t="s">
        <v>2</v>
      </c>
      <c r="E131" s="7" t="s">
        <v>9</v>
      </c>
      <c r="F131" s="3" t="s">
        <v>10</v>
      </c>
      <c r="G131" s="9">
        <v>25</v>
      </c>
      <c r="H131" s="9">
        <v>5992.0028000000002</v>
      </c>
      <c r="I131" s="9">
        <v>149800.07</v>
      </c>
    </row>
    <row r="132" spans="1:9" hidden="1" x14ac:dyDescent="0.25">
      <c r="A132" s="1">
        <v>23</v>
      </c>
      <c r="B132" t="s">
        <v>882</v>
      </c>
      <c r="C132" t="s">
        <v>19</v>
      </c>
      <c r="D132" t="s">
        <v>1033</v>
      </c>
      <c r="E132" s="7" t="s">
        <v>12</v>
      </c>
      <c r="F132" s="3" t="s">
        <v>10</v>
      </c>
      <c r="G132" s="9">
        <v>25</v>
      </c>
      <c r="H132" s="9">
        <v>4220.5200000000004</v>
      </c>
      <c r="I132" s="9">
        <v>105513</v>
      </c>
    </row>
    <row r="133" spans="1:9" hidden="1" x14ac:dyDescent="0.25">
      <c r="A133" s="1">
        <v>23</v>
      </c>
      <c r="B133" t="s">
        <v>818</v>
      </c>
      <c r="C133" t="s">
        <v>85</v>
      </c>
      <c r="D133" t="s">
        <v>1033</v>
      </c>
      <c r="E133" s="7" t="s">
        <v>7</v>
      </c>
      <c r="F133" s="3" t="s">
        <v>10</v>
      </c>
      <c r="G133" s="9">
        <v>25</v>
      </c>
      <c r="H133" s="9">
        <v>4994.5443999999998</v>
      </c>
      <c r="I133" s="9">
        <v>124863.61</v>
      </c>
    </row>
    <row r="134" spans="1:9" hidden="1" x14ac:dyDescent="0.25">
      <c r="A134" s="1">
        <v>23</v>
      </c>
      <c r="B134" t="s">
        <v>552</v>
      </c>
      <c r="C134" t="s">
        <v>6</v>
      </c>
      <c r="D134" t="s">
        <v>2</v>
      </c>
      <c r="E134" s="7" t="s">
        <v>38</v>
      </c>
      <c r="F134" s="3" t="s">
        <v>1028</v>
      </c>
      <c r="G134" s="9">
        <v>25</v>
      </c>
      <c r="H134" s="9">
        <v>24973.383999999998</v>
      </c>
      <c r="I134" s="9">
        <v>624334.6</v>
      </c>
    </row>
    <row r="135" spans="1:9" hidden="1" x14ac:dyDescent="0.25">
      <c r="A135" s="1">
        <v>23</v>
      </c>
      <c r="B135" t="s">
        <v>902</v>
      </c>
      <c r="C135" t="s">
        <v>769</v>
      </c>
      <c r="D135" t="s">
        <v>2</v>
      </c>
      <c r="E135" s="7" t="s">
        <v>9</v>
      </c>
      <c r="F135" s="3" t="s">
        <v>15</v>
      </c>
      <c r="G135" s="9">
        <v>24</v>
      </c>
      <c r="H135" s="9">
        <v>3512.5</v>
      </c>
      <c r="I135" s="9">
        <v>84300</v>
      </c>
    </row>
    <row r="136" spans="1:9" hidden="1" x14ac:dyDescent="0.25">
      <c r="A136" s="1">
        <v>23</v>
      </c>
      <c r="B136" t="s">
        <v>696</v>
      </c>
      <c r="C136" t="s">
        <v>24</v>
      </c>
      <c r="D136" t="s">
        <v>2</v>
      </c>
      <c r="E136" s="7" t="s">
        <v>63</v>
      </c>
      <c r="F136" s="3" t="s">
        <v>1028</v>
      </c>
      <c r="G136" s="9">
        <v>24</v>
      </c>
      <c r="H136" s="9">
        <v>33714.491666670001</v>
      </c>
      <c r="I136" s="9">
        <v>809147.8</v>
      </c>
    </row>
    <row r="137" spans="1:9" hidden="1" x14ac:dyDescent="0.25">
      <c r="A137" s="1">
        <v>23</v>
      </c>
      <c r="B137" t="s">
        <v>1108</v>
      </c>
      <c r="C137" t="s">
        <v>93</v>
      </c>
      <c r="D137" t="s">
        <v>2</v>
      </c>
      <c r="E137" s="7" t="s">
        <v>96</v>
      </c>
      <c r="F137" s="3" t="s">
        <v>10</v>
      </c>
      <c r="G137" s="9">
        <v>23</v>
      </c>
      <c r="H137" s="9">
        <v>2742.4782608700002</v>
      </c>
      <c r="I137" s="9">
        <v>63077</v>
      </c>
    </row>
    <row r="138" spans="1:9" hidden="1" x14ac:dyDescent="0.25">
      <c r="A138" s="1">
        <v>23</v>
      </c>
      <c r="B138" t="s">
        <v>973</v>
      </c>
      <c r="C138" t="s">
        <v>121</v>
      </c>
      <c r="D138" t="s">
        <v>1033</v>
      </c>
      <c r="E138" s="7" t="s">
        <v>9</v>
      </c>
      <c r="F138" s="3" t="s">
        <v>15</v>
      </c>
      <c r="G138" s="9">
        <v>23</v>
      </c>
      <c r="H138" s="9">
        <v>2899</v>
      </c>
      <c r="I138" s="9">
        <v>66677</v>
      </c>
    </row>
    <row r="139" spans="1:9" hidden="1" x14ac:dyDescent="0.25">
      <c r="A139" s="1">
        <v>23</v>
      </c>
      <c r="B139" t="s">
        <v>1102</v>
      </c>
      <c r="C139" t="s">
        <v>24</v>
      </c>
      <c r="D139" t="s">
        <v>2</v>
      </c>
      <c r="E139" s="7" t="s">
        <v>63</v>
      </c>
      <c r="F139" s="3" t="s">
        <v>1028</v>
      </c>
      <c r="G139" s="9">
        <v>23</v>
      </c>
      <c r="H139" s="9">
        <v>47635.59391304</v>
      </c>
      <c r="I139" s="9">
        <v>1095618.6599999999</v>
      </c>
    </row>
    <row r="140" spans="1:9" hidden="1" x14ac:dyDescent="0.25">
      <c r="A140" s="1">
        <v>23</v>
      </c>
      <c r="B140" t="s">
        <v>719</v>
      </c>
      <c r="C140" t="s">
        <v>59</v>
      </c>
      <c r="D140" t="s">
        <v>2</v>
      </c>
      <c r="E140" s="7" t="s">
        <v>63</v>
      </c>
      <c r="F140" s="3" t="s">
        <v>1028</v>
      </c>
      <c r="G140" s="9">
        <v>23</v>
      </c>
      <c r="H140" s="9">
        <v>12104.69347826</v>
      </c>
      <c r="I140" s="9">
        <v>278407.95</v>
      </c>
    </row>
    <row r="141" spans="1:9" hidden="1" x14ac:dyDescent="0.25">
      <c r="A141" s="1">
        <v>23</v>
      </c>
      <c r="B141" t="s">
        <v>870</v>
      </c>
      <c r="C141" t="s">
        <v>6</v>
      </c>
      <c r="D141" t="s">
        <v>2</v>
      </c>
      <c r="E141" s="7" t="s">
        <v>7</v>
      </c>
      <c r="F141" s="3" t="s">
        <v>1028</v>
      </c>
      <c r="G141" s="9">
        <v>23</v>
      </c>
      <c r="H141" s="9">
        <v>9981.4413043500008</v>
      </c>
      <c r="I141" s="9">
        <v>229573.15</v>
      </c>
    </row>
    <row r="142" spans="1:9" hidden="1" x14ac:dyDescent="0.25">
      <c r="A142" s="1">
        <v>23</v>
      </c>
      <c r="B142" t="s">
        <v>511</v>
      </c>
      <c r="C142" t="s">
        <v>165</v>
      </c>
      <c r="D142" t="s">
        <v>2</v>
      </c>
      <c r="E142" s="7" t="s">
        <v>25</v>
      </c>
      <c r="F142" s="3" t="s">
        <v>15</v>
      </c>
      <c r="G142" s="9">
        <v>23</v>
      </c>
      <c r="H142" s="9">
        <v>2700.4965217399999</v>
      </c>
      <c r="I142" s="9">
        <v>62111.42</v>
      </c>
    </row>
    <row r="143" spans="1:9" hidden="1" x14ac:dyDescent="0.25">
      <c r="A143" s="1">
        <v>23</v>
      </c>
      <c r="B143" t="s">
        <v>319</v>
      </c>
      <c r="C143" t="s">
        <v>165</v>
      </c>
      <c r="D143" t="s">
        <v>2</v>
      </c>
      <c r="E143" s="7" t="s">
        <v>9</v>
      </c>
      <c r="F143" s="3" t="s">
        <v>15</v>
      </c>
      <c r="G143" s="9">
        <v>22</v>
      </c>
      <c r="H143" s="9">
        <v>3254.2140909099999</v>
      </c>
      <c r="I143" s="9">
        <v>71592.710000000006</v>
      </c>
    </row>
    <row r="144" spans="1:9" hidden="1" x14ac:dyDescent="0.25">
      <c r="A144" s="1">
        <v>23</v>
      </c>
      <c r="B144" t="s">
        <v>1048</v>
      </c>
      <c r="C144" t="s">
        <v>6</v>
      </c>
      <c r="D144" t="s">
        <v>2</v>
      </c>
      <c r="E144" s="7" t="s">
        <v>68</v>
      </c>
      <c r="F144" s="3" t="s">
        <v>1028</v>
      </c>
      <c r="G144" s="9">
        <v>22</v>
      </c>
      <c r="H144" s="9">
        <v>16532.291818180001</v>
      </c>
      <c r="I144" s="9">
        <v>363710.42</v>
      </c>
    </row>
    <row r="145" spans="1:9" hidden="1" x14ac:dyDescent="0.25">
      <c r="A145" s="1">
        <v>23</v>
      </c>
      <c r="B145" t="s">
        <v>1090</v>
      </c>
      <c r="C145" t="s">
        <v>93</v>
      </c>
      <c r="D145" t="s">
        <v>2</v>
      </c>
      <c r="E145" s="7" t="s">
        <v>7</v>
      </c>
      <c r="F145" s="3" t="s">
        <v>10</v>
      </c>
      <c r="G145" s="9">
        <v>22</v>
      </c>
      <c r="H145" s="9">
        <v>6973.2272727299996</v>
      </c>
      <c r="I145" s="9">
        <v>153411</v>
      </c>
    </row>
    <row r="146" spans="1:9" hidden="1" x14ac:dyDescent="0.25">
      <c r="A146" s="1">
        <v>23</v>
      </c>
      <c r="B146" t="s">
        <v>1085</v>
      </c>
      <c r="C146" t="s">
        <v>14</v>
      </c>
      <c r="D146" t="s">
        <v>2</v>
      </c>
      <c r="E146" s="7" t="s">
        <v>9</v>
      </c>
      <c r="F146" s="3" t="s">
        <v>10</v>
      </c>
      <c r="G146" s="9">
        <v>22</v>
      </c>
      <c r="H146" s="9">
        <v>5911.68</v>
      </c>
      <c r="I146" s="9">
        <v>130056.96000000001</v>
      </c>
    </row>
    <row r="147" spans="1:9" hidden="1" x14ac:dyDescent="0.25">
      <c r="A147" s="1">
        <v>23</v>
      </c>
      <c r="B147" t="s">
        <v>724</v>
      </c>
      <c r="C147" t="s">
        <v>24</v>
      </c>
      <c r="D147" t="s">
        <v>2</v>
      </c>
      <c r="E147" s="7" t="s">
        <v>63</v>
      </c>
      <c r="F147" s="3" t="s">
        <v>1028</v>
      </c>
      <c r="G147" s="9">
        <v>22</v>
      </c>
      <c r="H147" s="9">
        <v>28459.75909091</v>
      </c>
      <c r="I147" s="9">
        <v>626114.69999999995</v>
      </c>
    </row>
    <row r="148" spans="1:9" hidden="1" x14ac:dyDescent="0.25">
      <c r="A148" s="1">
        <v>23</v>
      </c>
      <c r="B148" t="s">
        <v>551</v>
      </c>
      <c r="C148" t="s">
        <v>6</v>
      </c>
      <c r="D148" t="s">
        <v>2</v>
      </c>
      <c r="E148" s="7" t="s">
        <v>63</v>
      </c>
      <c r="F148" s="3" t="s">
        <v>1028</v>
      </c>
      <c r="G148" s="9">
        <v>22</v>
      </c>
      <c r="H148" s="9">
        <v>28605.71318182</v>
      </c>
      <c r="I148" s="9">
        <v>629325.68999999994</v>
      </c>
    </row>
    <row r="149" spans="1:9" hidden="1" x14ac:dyDescent="0.25">
      <c r="A149" s="1">
        <v>23</v>
      </c>
      <c r="B149" t="s">
        <v>1072</v>
      </c>
      <c r="C149" t="s">
        <v>6</v>
      </c>
      <c r="D149" t="s">
        <v>2</v>
      </c>
      <c r="E149" s="7" t="s">
        <v>38</v>
      </c>
      <c r="F149" s="3" t="s">
        <v>1028</v>
      </c>
      <c r="G149" s="9">
        <v>21</v>
      </c>
      <c r="H149" s="9">
        <v>32875.914285710001</v>
      </c>
      <c r="I149" s="9">
        <v>690394.2</v>
      </c>
    </row>
    <row r="150" spans="1:9" hidden="1" x14ac:dyDescent="0.25">
      <c r="A150" s="1">
        <v>23</v>
      </c>
      <c r="B150" t="s">
        <v>892</v>
      </c>
      <c r="C150" t="s">
        <v>59</v>
      </c>
      <c r="D150" t="s">
        <v>2</v>
      </c>
      <c r="E150" s="7" t="s">
        <v>42</v>
      </c>
      <c r="F150" s="3" t="s">
        <v>1028</v>
      </c>
      <c r="G150" s="9">
        <v>21</v>
      </c>
      <c r="H150" s="9">
        <v>16862.909523810002</v>
      </c>
      <c r="I150" s="9">
        <v>354121.1</v>
      </c>
    </row>
    <row r="151" spans="1:9" hidden="1" x14ac:dyDescent="0.25">
      <c r="A151" s="1">
        <v>23</v>
      </c>
      <c r="B151" t="s">
        <v>648</v>
      </c>
      <c r="C151" t="s">
        <v>6</v>
      </c>
      <c r="D151" t="s">
        <v>2</v>
      </c>
      <c r="E151" s="7" t="s">
        <v>63</v>
      </c>
      <c r="F151" s="3" t="s">
        <v>1028</v>
      </c>
      <c r="G151" s="9">
        <v>21</v>
      </c>
      <c r="H151" s="9">
        <v>15497.33809524</v>
      </c>
      <c r="I151" s="9">
        <v>325444.09999999998</v>
      </c>
    </row>
    <row r="152" spans="1:9" hidden="1" x14ac:dyDescent="0.25">
      <c r="A152" s="1">
        <v>23</v>
      </c>
      <c r="B152" t="s">
        <v>988</v>
      </c>
      <c r="C152" t="s">
        <v>161</v>
      </c>
      <c r="D152" t="s">
        <v>2</v>
      </c>
      <c r="E152" s="7" t="s">
        <v>12</v>
      </c>
      <c r="F152" s="3" t="s">
        <v>10</v>
      </c>
      <c r="G152" s="9">
        <v>21</v>
      </c>
      <c r="H152" s="9">
        <v>6495.9047619000003</v>
      </c>
      <c r="I152" s="9">
        <v>136414</v>
      </c>
    </row>
    <row r="153" spans="1:9" hidden="1" x14ac:dyDescent="0.25">
      <c r="A153" s="1">
        <v>23</v>
      </c>
      <c r="B153" t="s">
        <v>720</v>
      </c>
      <c r="C153" t="s">
        <v>85</v>
      </c>
      <c r="D153" t="s">
        <v>1033</v>
      </c>
      <c r="E153" s="7" t="s">
        <v>7</v>
      </c>
      <c r="F153" s="3" t="s">
        <v>10</v>
      </c>
      <c r="G153" s="9">
        <v>21</v>
      </c>
      <c r="H153" s="9">
        <v>6199.01380952</v>
      </c>
      <c r="I153" s="9">
        <v>130179.29</v>
      </c>
    </row>
    <row r="154" spans="1:9" hidden="1" x14ac:dyDescent="0.25">
      <c r="A154" s="1">
        <v>23</v>
      </c>
      <c r="B154" t="s">
        <v>767</v>
      </c>
      <c r="C154" t="s">
        <v>765</v>
      </c>
      <c r="D154" t="s">
        <v>2</v>
      </c>
      <c r="E154" s="7" t="s">
        <v>7</v>
      </c>
      <c r="F154" s="3" t="s">
        <v>10</v>
      </c>
      <c r="G154" s="9">
        <v>20</v>
      </c>
      <c r="H154" s="9">
        <v>6618.0050000000001</v>
      </c>
      <c r="I154" s="9">
        <v>132360.1</v>
      </c>
    </row>
    <row r="155" spans="1:9" hidden="1" x14ac:dyDescent="0.25">
      <c r="A155" s="1">
        <v>23</v>
      </c>
      <c r="B155" t="s">
        <v>137</v>
      </c>
      <c r="C155" t="s">
        <v>6</v>
      </c>
      <c r="D155" t="s">
        <v>1033</v>
      </c>
      <c r="E155" s="7" t="s">
        <v>7</v>
      </c>
      <c r="F155" s="3" t="s">
        <v>10</v>
      </c>
      <c r="G155" s="9">
        <v>20</v>
      </c>
      <c r="H155" s="9">
        <v>7477.8</v>
      </c>
      <c r="I155" s="9">
        <v>149556</v>
      </c>
    </row>
    <row r="156" spans="1:9" hidden="1" x14ac:dyDescent="0.25">
      <c r="A156" s="1">
        <v>23</v>
      </c>
      <c r="B156" t="s">
        <v>1081</v>
      </c>
      <c r="C156" t="s">
        <v>651</v>
      </c>
      <c r="D156" t="s">
        <v>2</v>
      </c>
      <c r="E156" s="7" t="s">
        <v>9</v>
      </c>
      <c r="F156" s="3" t="s">
        <v>15</v>
      </c>
      <c r="G156" s="9">
        <v>19</v>
      </c>
      <c r="H156" s="9">
        <v>3395.81210526</v>
      </c>
      <c r="I156" s="9">
        <v>64520.43</v>
      </c>
    </row>
    <row r="157" spans="1:9" hidden="1" x14ac:dyDescent="0.25">
      <c r="A157" s="1">
        <v>23</v>
      </c>
      <c r="B157" t="s">
        <v>1046</v>
      </c>
      <c r="C157" t="s">
        <v>24</v>
      </c>
      <c r="D157" t="s">
        <v>2</v>
      </c>
      <c r="E157" s="7" t="s">
        <v>9</v>
      </c>
      <c r="F157" s="3" t="s">
        <v>15</v>
      </c>
      <c r="G157" s="9">
        <v>19</v>
      </c>
      <c r="H157" s="9">
        <v>6977.8947368400004</v>
      </c>
      <c r="I157" s="9">
        <v>132580</v>
      </c>
    </row>
    <row r="158" spans="1:9" hidden="1" x14ac:dyDescent="0.25">
      <c r="A158" s="1">
        <v>23</v>
      </c>
      <c r="B158" t="s">
        <v>911</v>
      </c>
      <c r="C158" t="s">
        <v>14</v>
      </c>
      <c r="D158" t="s">
        <v>2</v>
      </c>
      <c r="E158" s="7" t="s">
        <v>7</v>
      </c>
      <c r="F158" s="3" t="s">
        <v>1028</v>
      </c>
      <c r="G158" s="9">
        <v>19</v>
      </c>
      <c r="H158" s="9">
        <v>11674.48263158</v>
      </c>
      <c r="I158" s="9">
        <v>221815.17</v>
      </c>
    </row>
    <row r="159" spans="1:9" hidden="1" x14ac:dyDescent="0.25">
      <c r="A159" s="1">
        <v>23</v>
      </c>
      <c r="B159" t="s">
        <v>846</v>
      </c>
      <c r="C159" t="s">
        <v>107</v>
      </c>
      <c r="D159" t="s">
        <v>2</v>
      </c>
      <c r="E159" s="7" t="s">
        <v>68</v>
      </c>
      <c r="F159" s="3" t="s">
        <v>1028</v>
      </c>
      <c r="G159" s="9">
        <v>19</v>
      </c>
      <c r="H159" s="9">
        <v>13982.789473680001</v>
      </c>
      <c r="I159" s="9">
        <v>265673</v>
      </c>
    </row>
    <row r="160" spans="1:9" hidden="1" x14ac:dyDescent="0.25">
      <c r="A160" s="1">
        <v>23</v>
      </c>
      <c r="B160" t="s">
        <v>1044</v>
      </c>
      <c r="C160" t="s">
        <v>24</v>
      </c>
      <c r="D160" t="s">
        <v>2</v>
      </c>
      <c r="E160" s="7" t="s">
        <v>7</v>
      </c>
      <c r="F160" s="3" t="s">
        <v>1028</v>
      </c>
      <c r="G160" s="9">
        <v>17</v>
      </c>
      <c r="H160" s="9">
        <v>11963.623529410001</v>
      </c>
      <c r="I160" s="9">
        <v>203381.6</v>
      </c>
    </row>
    <row r="161" spans="1:9" hidden="1" x14ac:dyDescent="0.25">
      <c r="A161" s="1">
        <v>23</v>
      </c>
      <c r="B161" t="s">
        <v>678</v>
      </c>
      <c r="C161" t="s">
        <v>24</v>
      </c>
      <c r="D161" t="s">
        <v>2</v>
      </c>
      <c r="E161" s="7" t="s">
        <v>38</v>
      </c>
      <c r="F161" s="3" t="s">
        <v>1028</v>
      </c>
      <c r="G161" s="9">
        <v>17</v>
      </c>
      <c r="H161" s="9">
        <v>14987.17058824</v>
      </c>
      <c r="I161" s="9">
        <v>254781.9</v>
      </c>
    </row>
    <row r="162" spans="1:9" hidden="1" x14ac:dyDescent="0.25">
      <c r="A162" s="1">
        <v>23</v>
      </c>
      <c r="B162" t="s">
        <v>582</v>
      </c>
      <c r="C162" t="s">
        <v>6</v>
      </c>
      <c r="D162" t="s">
        <v>2</v>
      </c>
      <c r="E162" s="7" t="s">
        <v>63</v>
      </c>
      <c r="F162" s="3" t="s">
        <v>1028</v>
      </c>
      <c r="G162" s="9">
        <v>17</v>
      </c>
      <c r="H162" s="9">
        <v>14676.69176471</v>
      </c>
      <c r="I162" s="9">
        <v>249503.76</v>
      </c>
    </row>
    <row r="163" spans="1:9" hidden="1" x14ac:dyDescent="0.25">
      <c r="A163" s="1">
        <v>23</v>
      </c>
      <c r="B163" t="s">
        <v>1061</v>
      </c>
      <c r="C163" t="s">
        <v>130</v>
      </c>
      <c r="D163" t="s">
        <v>2</v>
      </c>
      <c r="E163" s="7" t="s">
        <v>25</v>
      </c>
      <c r="F163" s="3" t="s">
        <v>15</v>
      </c>
      <c r="G163" s="9">
        <v>16</v>
      </c>
      <c r="H163" s="9">
        <v>4661.78125</v>
      </c>
      <c r="I163" s="9">
        <v>74588.5</v>
      </c>
    </row>
    <row r="164" spans="1:9" hidden="1" x14ac:dyDescent="0.25">
      <c r="A164" s="1">
        <v>23</v>
      </c>
      <c r="B164" t="s">
        <v>1037</v>
      </c>
      <c r="C164" t="s">
        <v>6</v>
      </c>
      <c r="D164" t="s">
        <v>2</v>
      </c>
      <c r="E164" s="7" t="s">
        <v>7</v>
      </c>
      <c r="F164" s="3" t="s">
        <v>1028</v>
      </c>
      <c r="G164" s="9">
        <v>16</v>
      </c>
      <c r="H164" s="9">
        <v>17209.006249999999</v>
      </c>
      <c r="I164" s="9">
        <v>275344.09999999998</v>
      </c>
    </row>
    <row r="165" spans="1:9" hidden="1" x14ac:dyDescent="0.25">
      <c r="A165" s="1">
        <v>23</v>
      </c>
      <c r="B165" t="s">
        <v>984</v>
      </c>
      <c r="C165" t="s">
        <v>985</v>
      </c>
      <c r="D165" t="s">
        <v>2</v>
      </c>
      <c r="E165" s="7" t="s">
        <v>9</v>
      </c>
      <c r="F165" s="3" t="s">
        <v>15</v>
      </c>
      <c r="G165" s="9">
        <v>16</v>
      </c>
      <c r="H165" s="9">
        <v>3538.875</v>
      </c>
      <c r="I165" s="9">
        <v>56622</v>
      </c>
    </row>
    <row r="166" spans="1:9" hidden="1" x14ac:dyDescent="0.25">
      <c r="A166" s="1">
        <v>23</v>
      </c>
      <c r="B166" t="s">
        <v>912</v>
      </c>
      <c r="C166" t="s">
        <v>41</v>
      </c>
      <c r="D166" t="s">
        <v>2</v>
      </c>
      <c r="E166" s="7" t="s">
        <v>25</v>
      </c>
      <c r="F166" s="3" t="s">
        <v>15</v>
      </c>
      <c r="G166" s="9">
        <v>16</v>
      </c>
      <c r="H166" s="9">
        <v>2842.2874999999999</v>
      </c>
      <c r="I166" s="9">
        <v>45476.6</v>
      </c>
    </row>
    <row r="167" spans="1:9" hidden="1" x14ac:dyDescent="0.25">
      <c r="A167" s="1">
        <v>23</v>
      </c>
      <c r="B167" t="s">
        <v>775</v>
      </c>
      <c r="C167" t="s">
        <v>51</v>
      </c>
      <c r="D167" t="s">
        <v>2</v>
      </c>
      <c r="E167" s="7" t="s">
        <v>12</v>
      </c>
      <c r="F167" s="3" t="s">
        <v>1028</v>
      </c>
      <c r="G167" s="9">
        <v>16</v>
      </c>
      <c r="H167" s="9">
        <v>8999</v>
      </c>
      <c r="I167" s="9">
        <v>143984</v>
      </c>
    </row>
    <row r="168" spans="1:9" hidden="1" x14ac:dyDescent="0.25">
      <c r="A168" s="1">
        <v>23</v>
      </c>
      <c r="B168" t="s">
        <v>747</v>
      </c>
      <c r="C168" t="s">
        <v>59</v>
      </c>
      <c r="D168" t="s">
        <v>2</v>
      </c>
      <c r="E168" s="7" t="s">
        <v>46</v>
      </c>
      <c r="F168" s="3" t="s">
        <v>1028</v>
      </c>
      <c r="G168" s="9">
        <v>16</v>
      </c>
      <c r="H168" s="9">
        <v>11320.8125</v>
      </c>
      <c r="I168" s="9">
        <v>181133</v>
      </c>
    </row>
    <row r="169" spans="1:9" hidden="1" x14ac:dyDescent="0.25">
      <c r="A169" s="1">
        <v>23</v>
      </c>
      <c r="B169" t="s">
        <v>686</v>
      </c>
      <c r="C169" t="s">
        <v>59</v>
      </c>
      <c r="D169" t="s">
        <v>2</v>
      </c>
      <c r="E169" s="7" t="s">
        <v>12</v>
      </c>
      <c r="F169" s="3" t="s">
        <v>10</v>
      </c>
      <c r="G169" s="9">
        <v>16</v>
      </c>
      <c r="H169" s="9">
        <v>6659.3712500000001</v>
      </c>
      <c r="I169" s="9">
        <v>106549.94</v>
      </c>
    </row>
    <row r="170" spans="1:9" hidden="1" x14ac:dyDescent="0.25">
      <c r="A170" s="1">
        <v>23</v>
      </c>
      <c r="B170" t="s">
        <v>690</v>
      </c>
      <c r="C170" t="s">
        <v>107</v>
      </c>
      <c r="D170" t="s">
        <v>2</v>
      </c>
      <c r="E170" s="7" t="s">
        <v>7</v>
      </c>
      <c r="F170" s="3" t="s">
        <v>1028</v>
      </c>
      <c r="G170" s="9">
        <v>16</v>
      </c>
      <c r="H170" s="9">
        <v>15117.7425</v>
      </c>
      <c r="I170" s="9">
        <v>241883.88</v>
      </c>
    </row>
    <row r="171" spans="1:9" hidden="1" x14ac:dyDescent="0.25">
      <c r="A171" s="1">
        <v>23</v>
      </c>
      <c r="B171" t="s">
        <v>196</v>
      </c>
      <c r="C171" t="s">
        <v>14</v>
      </c>
      <c r="D171" t="s">
        <v>2</v>
      </c>
      <c r="E171" s="7" t="s">
        <v>12</v>
      </c>
      <c r="F171" s="3" t="s">
        <v>1028</v>
      </c>
      <c r="G171" s="9">
        <v>16</v>
      </c>
      <c r="H171" s="9">
        <v>6967.9312499999996</v>
      </c>
      <c r="I171" s="9">
        <v>111486.9</v>
      </c>
    </row>
    <row r="172" spans="1:9" hidden="1" x14ac:dyDescent="0.25">
      <c r="A172" s="1">
        <v>23</v>
      </c>
      <c r="B172" t="s">
        <v>213</v>
      </c>
      <c r="C172" t="s">
        <v>51</v>
      </c>
      <c r="D172" t="s">
        <v>2</v>
      </c>
      <c r="E172" s="7" t="s">
        <v>9</v>
      </c>
      <c r="F172" s="3" t="s">
        <v>15</v>
      </c>
      <c r="G172" s="9">
        <v>16</v>
      </c>
      <c r="H172" s="9">
        <v>6036.5625</v>
      </c>
      <c r="I172" s="9">
        <v>96585</v>
      </c>
    </row>
    <row r="173" spans="1:9" hidden="1" x14ac:dyDescent="0.25">
      <c r="A173" s="1">
        <v>23</v>
      </c>
      <c r="B173" t="s">
        <v>183</v>
      </c>
      <c r="C173" t="s">
        <v>51</v>
      </c>
      <c r="D173" t="s">
        <v>2</v>
      </c>
      <c r="E173" s="7" t="s">
        <v>12</v>
      </c>
      <c r="F173" s="3" t="s">
        <v>10</v>
      </c>
      <c r="G173" s="9">
        <v>16</v>
      </c>
      <c r="H173" s="9">
        <v>7699</v>
      </c>
      <c r="I173" s="9">
        <v>123184</v>
      </c>
    </row>
    <row r="174" spans="1:9" hidden="1" x14ac:dyDescent="0.25">
      <c r="A174" s="1">
        <v>23</v>
      </c>
      <c r="B174" t="s">
        <v>1156</v>
      </c>
      <c r="C174" t="s">
        <v>705</v>
      </c>
      <c r="D174" t="s">
        <v>2</v>
      </c>
      <c r="E174" s="7" t="s">
        <v>527</v>
      </c>
      <c r="F174" s="3" t="s">
        <v>10</v>
      </c>
      <c r="G174" s="9">
        <v>15</v>
      </c>
      <c r="H174" s="9">
        <v>5909.4333333300001</v>
      </c>
      <c r="I174" s="9">
        <v>88641.5</v>
      </c>
    </row>
    <row r="175" spans="1:9" hidden="1" x14ac:dyDescent="0.25">
      <c r="A175" s="1">
        <v>23</v>
      </c>
      <c r="B175" t="s">
        <v>789</v>
      </c>
      <c r="C175" t="s">
        <v>93</v>
      </c>
      <c r="D175" t="s">
        <v>1033</v>
      </c>
      <c r="E175" s="7" t="s">
        <v>25</v>
      </c>
      <c r="F175" s="3" t="s">
        <v>15</v>
      </c>
      <c r="G175" s="9">
        <v>15</v>
      </c>
      <c r="H175" s="9">
        <v>2123.6666666699998</v>
      </c>
      <c r="I175" s="9">
        <v>31855</v>
      </c>
    </row>
    <row r="176" spans="1:9" hidden="1" x14ac:dyDescent="0.25">
      <c r="A176" s="1">
        <v>23</v>
      </c>
      <c r="B176" t="s">
        <v>850</v>
      </c>
      <c r="C176" t="s">
        <v>59</v>
      </c>
      <c r="D176" t="s">
        <v>2</v>
      </c>
      <c r="E176" s="7" t="s">
        <v>68</v>
      </c>
      <c r="F176" s="3" t="s">
        <v>1028</v>
      </c>
      <c r="G176" s="9">
        <v>15</v>
      </c>
      <c r="H176" s="9">
        <v>12118.58666667</v>
      </c>
      <c r="I176" s="9">
        <v>181778.8</v>
      </c>
    </row>
    <row r="177" spans="1:9" hidden="1" x14ac:dyDescent="0.25">
      <c r="A177" s="1">
        <v>23</v>
      </c>
      <c r="B177" t="s">
        <v>695</v>
      </c>
      <c r="C177" t="s">
        <v>24</v>
      </c>
      <c r="D177" t="s">
        <v>2</v>
      </c>
      <c r="E177" s="7" t="s">
        <v>63</v>
      </c>
      <c r="F177" s="3" t="s">
        <v>1028</v>
      </c>
      <c r="G177" s="9">
        <v>15</v>
      </c>
      <c r="H177" s="9">
        <v>22669.990666670001</v>
      </c>
      <c r="I177" s="9">
        <v>340049.86</v>
      </c>
    </row>
    <row r="178" spans="1:9" hidden="1" x14ac:dyDescent="0.25">
      <c r="A178" s="1">
        <v>23</v>
      </c>
      <c r="B178" t="s">
        <v>732</v>
      </c>
      <c r="C178" t="s">
        <v>24</v>
      </c>
      <c r="D178" t="s">
        <v>2</v>
      </c>
      <c r="E178" s="7" t="s">
        <v>192</v>
      </c>
      <c r="F178" s="3" t="s">
        <v>1028</v>
      </c>
      <c r="G178" s="9">
        <v>15</v>
      </c>
      <c r="H178" s="9">
        <v>31998.981333330001</v>
      </c>
      <c r="I178" s="9">
        <v>479984.72</v>
      </c>
    </row>
    <row r="179" spans="1:9" hidden="1" x14ac:dyDescent="0.25">
      <c r="A179" s="1">
        <v>23</v>
      </c>
      <c r="B179" t="s">
        <v>80</v>
      </c>
      <c r="C179" t="s">
        <v>6</v>
      </c>
      <c r="D179" t="s">
        <v>1033</v>
      </c>
      <c r="E179" s="7" t="s">
        <v>9</v>
      </c>
      <c r="F179" s="3" t="s">
        <v>10</v>
      </c>
      <c r="G179" s="9">
        <v>15</v>
      </c>
      <c r="H179" s="9">
        <v>5998.66</v>
      </c>
      <c r="I179" s="9">
        <v>89979.9</v>
      </c>
    </row>
    <row r="180" spans="1:9" hidden="1" x14ac:dyDescent="0.25">
      <c r="A180" s="1">
        <v>23</v>
      </c>
      <c r="B180" t="s">
        <v>1067</v>
      </c>
      <c r="C180" t="s">
        <v>6</v>
      </c>
      <c r="D180" t="s">
        <v>2</v>
      </c>
      <c r="E180" s="7" t="s">
        <v>63</v>
      </c>
      <c r="F180" s="3" t="s">
        <v>1028</v>
      </c>
      <c r="G180" s="9">
        <v>14</v>
      </c>
      <c r="H180" s="9">
        <v>40552.257142859999</v>
      </c>
      <c r="I180" s="9">
        <v>567731.6</v>
      </c>
    </row>
    <row r="181" spans="1:9" hidden="1" x14ac:dyDescent="0.25">
      <c r="A181" s="1">
        <v>23</v>
      </c>
      <c r="B181" t="s">
        <v>665</v>
      </c>
      <c r="C181" t="s">
        <v>71</v>
      </c>
      <c r="D181" t="s">
        <v>2</v>
      </c>
      <c r="E181" s="7" t="s">
        <v>63</v>
      </c>
      <c r="F181" s="3" t="s">
        <v>1028</v>
      </c>
      <c r="G181" s="9">
        <v>14</v>
      </c>
      <c r="H181" s="9">
        <v>27224.192857139999</v>
      </c>
      <c r="I181" s="9">
        <v>381138.7</v>
      </c>
    </row>
    <row r="182" spans="1:9" hidden="1" x14ac:dyDescent="0.25">
      <c r="A182" s="1">
        <v>23</v>
      </c>
      <c r="B182" t="s">
        <v>1087</v>
      </c>
      <c r="C182" t="s">
        <v>6</v>
      </c>
      <c r="D182" t="s">
        <v>2</v>
      </c>
      <c r="E182" s="7" t="s">
        <v>68</v>
      </c>
      <c r="F182" s="3" t="s">
        <v>1028</v>
      </c>
      <c r="G182" s="9">
        <v>13</v>
      </c>
      <c r="H182" s="9">
        <v>30977.431538460001</v>
      </c>
      <c r="I182" s="9">
        <v>402706.61</v>
      </c>
    </row>
    <row r="183" spans="1:9" hidden="1" x14ac:dyDescent="0.25">
      <c r="A183" s="1">
        <v>23</v>
      </c>
      <c r="B183" t="s">
        <v>967</v>
      </c>
      <c r="C183" t="s">
        <v>14</v>
      </c>
      <c r="D183" t="s">
        <v>2</v>
      </c>
      <c r="E183" s="7" t="s">
        <v>63</v>
      </c>
      <c r="F183" s="3" t="s">
        <v>1028</v>
      </c>
      <c r="G183" s="9">
        <v>13</v>
      </c>
      <c r="H183" s="9">
        <v>11799</v>
      </c>
      <c r="I183" s="9">
        <v>153387</v>
      </c>
    </row>
    <row r="184" spans="1:9" hidden="1" x14ac:dyDescent="0.25">
      <c r="A184" s="1">
        <v>23</v>
      </c>
      <c r="B184" t="s">
        <v>802</v>
      </c>
      <c r="C184" t="s">
        <v>93</v>
      </c>
      <c r="D184" t="s">
        <v>1033</v>
      </c>
      <c r="E184" s="7" t="s">
        <v>9</v>
      </c>
      <c r="F184" s="3" t="s">
        <v>15</v>
      </c>
      <c r="G184" s="9">
        <v>13</v>
      </c>
      <c r="H184" s="9">
        <v>2768.2307692300001</v>
      </c>
      <c r="I184" s="9">
        <v>35987</v>
      </c>
    </row>
    <row r="185" spans="1:9" hidden="1" x14ac:dyDescent="0.25">
      <c r="A185" s="1">
        <v>23</v>
      </c>
      <c r="B185" t="s">
        <v>908</v>
      </c>
      <c r="C185" t="s">
        <v>107</v>
      </c>
      <c r="D185" t="s">
        <v>2</v>
      </c>
      <c r="E185" s="7" t="s">
        <v>7</v>
      </c>
      <c r="F185" s="3" t="s">
        <v>1028</v>
      </c>
      <c r="G185" s="9">
        <v>13</v>
      </c>
      <c r="H185" s="9">
        <v>15152.84615385</v>
      </c>
      <c r="I185" s="9">
        <v>196987</v>
      </c>
    </row>
    <row r="186" spans="1:9" hidden="1" x14ac:dyDescent="0.25">
      <c r="A186" s="1">
        <v>23</v>
      </c>
      <c r="B186" t="s">
        <v>1092</v>
      </c>
      <c r="C186" t="s">
        <v>50</v>
      </c>
      <c r="D186" t="s">
        <v>2</v>
      </c>
      <c r="E186" s="7" t="s">
        <v>12</v>
      </c>
      <c r="F186" s="3" t="s">
        <v>1028</v>
      </c>
      <c r="G186" s="9">
        <v>13</v>
      </c>
      <c r="H186" s="9">
        <v>4833.2461538500002</v>
      </c>
      <c r="I186" s="9">
        <v>62832.2</v>
      </c>
    </row>
    <row r="187" spans="1:9" hidden="1" x14ac:dyDescent="0.25">
      <c r="A187" s="1">
        <v>23</v>
      </c>
      <c r="B187" t="s">
        <v>194</v>
      </c>
      <c r="C187" t="s">
        <v>41</v>
      </c>
      <c r="D187" t="s">
        <v>1033</v>
      </c>
      <c r="E187" s="7" t="s">
        <v>25</v>
      </c>
      <c r="F187" s="3" t="s">
        <v>15</v>
      </c>
      <c r="G187" s="9">
        <v>13</v>
      </c>
      <c r="H187" s="9">
        <v>2385.6092307700001</v>
      </c>
      <c r="I187" s="9">
        <v>31012.92</v>
      </c>
    </row>
    <row r="188" spans="1:9" hidden="1" x14ac:dyDescent="0.25">
      <c r="A188" s="1">
        <v>23</v>
      </c>
      <c r="B188" t="s">
        <v>1073</v>
      </c>
      <c r="C188" t="s">
        <v>14</v>
      </c>
      <c r="D188" t="s">
        <v>2</v>
      </c>
      <c r="E188" s="7" t="s">
        <v>12</v>
      </c>
      <c r="F188" s="3" t="s">
        <v>10</v>
      </c>
      <c r="G188" s="9">
        <v>12</v>
      </c>
      <c r="H188" s="9">
        <v>6940.8916666699997</v>
      </c>
      <c r="I188" s="9">
        <v>83290.7</v>
      </c>
    </row>
    <row r="189" spans="1:9" hidden="1" x14ac:dyDescent="0.25">
      <c r="A189" s="1">
        <v>23</v>
      </c>
      <c r="B189" t="s">
        <v>987</v>
      </c>
      <c r="C189" t="s">
        <v>985</v>
      </c>
      <c r="D189" t="s">
        <v>1033</v>
      </c>
      <c r="E189" s="7" t="s">
        <v>12</v>
      </c>
      <c r="F189" s="3" t="s">
        <v>10</v>
      </c>
      <c r="G189" s="9">
        <v>12</v>
      </c>
      <c r="H189" s="9">
        <v>4361.6666666700003</v>
      </c>
      <c r="I189" s="9">
        <v>52340</v>
      </c>
    </row>
    <row r="190" spans="1:9" hidden="1" x14ac:dyDescent="0.25">
      <c r="A190" s="1">
        <v>23</v>
      </c>
      <c r="B190" t="s">
        <v>955</v>
      </c>
      <c r="C190" t="s">
        <v>14</v>
      </c>
      <c r="D190" t="s">
        <v>2</v>
      </c>
      <c r="E190" s="7" t="s">
        <v>46</v>
      </c>
      <c r="F190" s="3" t="s">
        <v>1028</v>
      </c>
      <c r="G190" s="9">
        <v>12</v>
      </c>
      <c r="H190" s="9">
        <v>11179.483333329999</v>
      </c>
      <c r="I190" s="9">
        <v>134153.79999999999</v>
      </c>
    </row>
    <row r="191" spans="1:9" hidden="1" x14ac:dyDescent="0.25">
      <c r="A191" s="1">
        <v>23</v>
      </c>
      <c r="B191" t="s">
        <v>954</v>
      </c>
      <c r="C191" t="s">
        <v>14</v>
      </c>
      <c r="D191" t="s">
        <v>2</v>
      </c>
      <c r="E191" s="7" t="s">
        <v>12</v>
      </c>
      <c r="F191" s="3" t="s">
        <v>10</v>
      </c>
      <c r="G191" s="9">
        <v>12</v>
      </c>
      <c r="H191" s="9">
        <v>6940.8166666699999</v>
      </c>
      <c r="I191" s="9">
        <v>83289.8</v>
      </c>
    </row>
    <row r="192" spans="1:9" hidden="1" x14ac:dyDescent="0.25">
      <c r="A192" s="1">
        <v>23</v>
      </c>
      <c r="B192" t="s">
        <v>929</v>
      </c>
      <c r="C192" t="s">
        <v>51</v>
      </c>
      <c r="D192" t="s">
        <v>2</v>
      </c>
      <c r="E192" s="7" t="s">
        <v>7</v>
      </c>
      <c r="F192" s="3" t="s">
        <v>1028</v>
      </c>
      <c r="G192" s="9">
        <v>12</v>
      </c>
      <c r="H192" s="9">
        <v>9999</v>
      </c>
      <c r="I192" s="9">
        <v>119988</v>
      </c>
    </row>
    <row r="193" spans="1:9" hidden="1" x14ac:dyDescent="0.25">
      <c r="A193" s="1">
        <v>23</v>
      </c>
      <c r="B193" t="s">
        <v>1123</v>
      </c>
      <c r="C193" t="s">
        <v>14</v>
      </c>
      <c r="D193" t="s">
        <v>2</v>
      </c>
      <c r="E193" s="7" t="s">
        <v>63</v>
      </c>
      <c r="F193" s="3" t="s">
        <v>1028</v>
      </c>
      <c r="G193" s="9">
        <v>12</v>
      </c>
      <c r="H193" s="9">
        <v>16543.06833333</v>
      </c>
      <c r="I193" s="9">
        <v>198516.82</v>
      </c>
    </row>
    <row r="194" spans="1:9" hidden="1" x14ac:dyDescent="0.25">
      <c r="A194" s="1">
        <v>23</v>
      </c>
      <c r="B194" t="s">
        <v>862</v>
      </c>
      <c r="C194" t="s">
        <v>858</v>
      </c>
      <c r="D194" t="s">
        <v>1033</v>
      </c>
      <c r="E194" s="7" t="s">
        <v>25</v>
      </c>
      <c r="F194" s="3" t="s">
        <v>10</v>
      </c>
      <c r="G194" s="9">
        <v>12</v>
      </c>
      <c r="H194" s="9">
        <v>2155</v>
      </c>
      <c r="I194" s="9">
        <v>25860</v>
      </c>
    </row>
    <row r="195" spans="1:9" hidden="1" x14ac:dyDescent="0.25">
      <c r="A195" s="1">
        <v>23</v>
      </c>
      <c r="B195" t="s">
        <v>800</v>
      </c>
      <c r="C195" t="s">
        <v>85</v>
      </c>
      <c r="D195" t="s">
        <v>1033</v>
      </c>
      <c r="E195" s="7" t="s">
        <v>9</v>
      </c>
      <c r="F195" s="3" t="s">
        <v>10</v>
      </c>
      <c r="G195" s="9">
        <v>12</v>
      </c>
      <c r="H195" s="9">
        <v>3698.98916667</v>
      </c>
      <c r="I195" s="9">
        <v>44387.87</v>
      </c>
    </row>
    <row r="196" spans="1:9" hidden="1" x14ac:dyDescent="0.25">
      <c r="A196" s="1">
        <v>23</v>
      </c>
      <c r="B196" t="s">
        <v>704</v>
      </c>
      <c r="C196" t="s">
        <v>705</v>
      </c>
      <c r="D196" t="s">
        <v>1033</v>
      </c>
      <c r="E196" s="7" t="s">
        <v>12</v>
      </c>
      <c r="F196" s="3" t="s">
        <v>10</v>
      </c>
      <c r="G196" s="9">
        <v>12</v>
      </c>
      <c r="H196" s="9">
        <v>4762.6000000000004</v>
      </c>
      <c r="I196" s="9">
        <v>57151.199999999997</v>
      </c>
    </row>
    <row r="197" spans="1:9" hidden="1" x14ac:dyDescent="0.25">
      <c r="A197" s="1">
        <v>23</v>
      </c>
      <c r="B197" t="s">
        <v>663</v>
      </c>
      <c r="C197" t="s">
        <v>59</v>
      </c>
      <c r="D197" t="s">
        <v>2</v>
      </c>
      <c r="E197" s="7" t="s">
        <v>42</v>
      </c>
      <c r="F197" s="3" t="s">
        <v>1028</v>
      </c>
      <c r="G197" s="9">
        <v>12</v>
      </c>
      <c r="H197" s="9">
        <v>21442.491666670001</v>
      </c>
      <c r="I197" s="9">
        <v>257309.9</v>
      </c>
    </row>
    <row r="198" spans="1:9" hidden="1" x14ac:dyDescent="0.25">
      <c r="A198" s="1">
        <v>23</v>
      </c>
      <c r="B198" t="s">
        <v>689</v>
      </c>
      <c r="C198" t="s">
        <v>107</v>
      </c>
      <c r="D198" t="s">
        <v>2</v>
      </c>
      <c r="E198" s="7" t="s">
        <v>46</v>
      </c>
      <c r="F198" s="3" t="s">
        <v>1028</v>
      </c>
      <c r="G198" s="9">
        <v>12</v>
      </c>
      <c r="H198" s="9">
        <v>17757.810833330001</v>
      </c>
      <c r="I198" s="9">
        <v>213093.73</v>
      </c>
    </row>
    <row r="199" spans="1:9" hidden="1" x14ac:dyDescent="0.25">
      <c r="A199" s="1">
        <v>23</v>
      </c>
      <c r="B199" t="s">
        <v>1124</v>
      </c>
      <c r="C199" t="s">
        <v>24</v>
      </c>
      <c r="D199" t="s">
        <v>2</v>
      </c>
      <c r="E199" s="7" t="s">
        <v>42</v>
      </c>
      <c r="F199" s="3" t="s">
        <v>1028</v>
      </c>
      <c r="G199" s="9">
        <v>12</v>
      </c>
      <c r="H199" s="9">
        <v>65949.210000000006</v>
      </c>
      <c r="I199" s="9">
        <v>791390.52</v>
      </c>
    </row>
    <row r="200" spans="1:9" hidden="1" x14ac:dyDescent="0.25">
      <c r="A200" s="1">
        <v>23</v>
      </c>
      <c r="B200" t="s">
        <v>744</v>
      </c>
      <c r="C200" t="s">
        <v>71</v>
      </c>
      <c r="D200" t="s">
        <v>1033</v>
      </c>
      <c r="E200" s="7" t="s">
        <v>7</v>
      </c>
      <c r="F200" s="3" t="s">
        <v>1028</v>
      </c>
      <c r="G200" s="9">
        <v>12</v>
      </c>
      <c r="H200" s="9">
        <v>13916.04166667</v>
      </c>
      <c r="I200" s="9">
        <v>166992.5</v>
      </c>
    </row>
    <row r="201" spans="1:9" hidden="1" x14ac:dyDescent="0.25">
      <c r="A201" s="1">
        <v>23</v>
      </c>
      <c r="B201" t="s">
        <v>694</v>
      </c>
      <c r="C201" t="s">
        <v>24</v>
      </c>
      <c r="D201" t="s">
        <v>2</v>
      </c>
      <c r="E201" s="7" t="s">
        <v>42</v>
      </c>
      <c r="F201" s="3" t="s">
        <v>1028</v>
      </c>
      <c r="G201" s="9">
        <v>12</v>
      </c>
      <c r="H201" s="9">
        <v>36082.483333329998</v>
      </c>
      <c r="I201" s="9">
        <v>432989.8</v>
      </c>
    </row>
    <row r="202" spans="1:9" hidden="1" x14ac:dyDescent="0.25">
      <c r="A202" s="1">
        <v>23</v>
      </c>
      <c r="B202" t="s">
        <v>506</v>
      </c>
      <c r="C202" t="s">
        <v>165</v>
      </c>
      <c r="D202" t="s">
        <v>2</v>
      </c>
      <c r="E202" s="7" t="s">
        <v>9</v>
      </c>
      <c r="F202" s="3" t="s">
        <v>15</v>
      </c>
      <c r="G202" s="9">
        <v>12</v>
      </c>
      <c r="H202" s="9">
        <v>3444.8183333299999</v>
      </c>
      <c r="I202" s="9">
        <v>41337.82</v>
      </c>
    </row>
    <row r="203" spans="1:9" hidden="1" x14ac:dyDescent="0.25">
      <c r="A203" s="1">
        <v>23</v>
      </c>
      <c r="B203" t="s">
        <v>141</v>
      </c>
      <c r="C203" t="s">
        <v>71</v>
      </c>
      <c r="D203" t="s">
        <v>2</v>
      </c>
      <c r="E203" s="7" t="s">
        <v>7</v>
      </c>
      <c r="F203" s="3" t="s">
        <v>10</v>
      </c>
      <c r="G203" s="9">
        <v>12</v>
      </c>
      <c r="H203" s="9">
        <v>11447.29916667</v>
      </c>
      <c r="I203" s="9">
        <v>137367.59</v>
      </c>
    </row>
    <row r="204" spans="1:9" hidden="1" x14ac:dyDescent="0.25">
      <c r="A204" s="1">
        <v>23</v>
      </c>
      <c r="B204" t="s">
        <v>1107</v>
      </c>
      <c r="C204" t="s">
        <v>6</v>
      </c>
      <c r="D204" t="s">
        <v>2</v>
      </c>
      <c r="E204" s="7" t="s">
        <v>42</v>
      </c>
      <c r="F204" s="3" t="s">
        <v>1028</v>
      </c>
      <c r="G204" s="9">
        <v>11</v>
      </c>
      <c r="H204" s="9">
        <v>27539.709090910001</v>
      </c>
      <c r="I204" s="9">
        <v>302936.8</v>
      </c>
    </row>
    <row r="205" spans="1:9" hidden="1" x14ac:dyDescent="0.25">
      <c r="A205" s="1">
        <v>23</v>
      </c>
      <c r="B205" t="s">
        <v>1099</v>
      </c>
      <c r="C205" t="s">
        <v>59</v>
      </c>
      <c r="D205" t="s">
        <v>2</v>
      </c>
      <c r="E205" s="7" t="s">
        <v>63</v>
      </c>
      <c r="F205" s="3" t="s">
        <v>1028</v>
      </c>
      <c r="G205" s="9">
        <v>11</v>
      </c>
      <c r="H205" s="9">
        <v>19544.354545450002</v>
      </c>
      <c r="I205" s="9">
        <v>214987.9</v>
      </c>
    </row>
    <row r="206" spans="1:9" hidden="1" x14ac:dyDescent="0.25">
      <c r="A206" s="1">
        <v>23</v>
      </c>
      <c r="B206" t="s">
        <v>857</v>
      </c>
      <c r="C206" t="s">
        <v>858</v>
      </c>
      <c r="D206" t="s">
        <v>2</v>
      </c>
      <c r="E206" s="7" t="s">
        <v>9</v>
      </c>
      <c r="F206" s="3" t="s">
        <v>15</v>
      </c>
      <c r="G206" s="9">
        <v>11</v>
      </c>
      <c r="H206" s="9">
        <v>3041.32727273</v>
      </c>
      <c r="I206" s="9">
        <v>33454.6</v>
      </c>
    </row>
    <row r="207" spans="1:9" hidden="1" x14ac:dyDescent="0.25">
      <c r="A207" s="1">
        <v>23</v>
      </c>
      <c r="B207" t="s">
        <v>821</v>
      </c>
      <c r="C207" t="s">
        <v>130</v>
      </c>
      <c r="D207" t="s">
        <v>2</v>
      </c>
      <c r="E207" s="7" t="s">
        <v>7</v>
      </c>
      <c r="F207" s="3" t="s">
        <v>1028</v>
      </c>
      <c r="G207" s="9">
        <v>11</v>
      </c>
      <c r="H207" s="9">
        <v>11206.822727270001</v>
      </c>
      <c r="I207" s="9">
        <v>123275.05</v>
      </c>
    </row>
    <row r="208" spans="1:9" hidden="1" x14ac:dyDescent="0.25">
      <c r="A208" s="1">
        <v>23</v>
      </c>
      <c r="B208" t="s">
        <v>528</v>
      </c>
      <c r="C208" t="s">
        <v>41</v>
      </c>
      <c r="D208" t="s">
        <v>2</v>
      </c>
      <c r="E208" s="7" t="s">
        <v>7</v>
      </c>
      <c r="F208" s="3" t="s">
        <v>1028</v>
      </c>
      <c r="G208" s="9">
        <v>11</v>
      </c>
      <c r="H208" s="9">
        <v>7868.7227272700002</v>
      </c>
      <c r="I208" s="9">
        <v>86555.95</v>
      </c>
    </row>
    <row r="209" spans="1:9" hidden="1" x14ac:dyDescent="0.25">
      <c r="A209" s="1">
        <v>23</v>
      </c>
      <c r="B209" t="s">
        <v>145</v>
      </c>
      <c r="C209" t="s">
        <v>107</v>
      </c>
      <c r="D209" t="s">
        <v>2</v>
      </c>
      <c r="E209" s="7" t="s">
        <v>7</v>
      </c>
      <c r="F209" s="3" t="s">
        <v>10</v>
      </c>
      <c r="G209" s="9">
        <v>11</v>
      </c>
      <c r="H209" s="9">
        <v>8198.4390909100002</v>
      </c>
      <c r="I209" s="9">
        <v>90182.83</v>
      </c>
    </row>
    <row r="210" spans="1:9" hidden="1" x14ac:dyDescent="0.25">
      <c r="A210" s="1">
        <v>23</v>
      </c>
      <c r="B210" t="s">
        <v>1131</v>
      </c>
      <c r="C210" t="s">
        <v>6</v>
      </c>
      <c r="D210" t="s">
        <v>2</v>
      </c>
      <c r="E210" s="7" t="s">
        <v>42</v>
      </c>
      <c r="F210" s="3" t="s">
        <v>1028</v>
      </c>
      <c r="G210" s="9">
        <v>10</v>
      </c>
      <c r="H210" s="9">
        <v>62771.4</v>
      </c>
      <c r="I210" s="9">
        <v>627714</v>
      </c>
    </row>
    <row r="211" spans="1:9" hidden="1" x14ac:dyDescent="0.25">
      <c r="A211" s="1">
        <v>23</v>
      </c>
      <c r="B211" t="s">
        <v>1096</v>
      </c>
      <c r="C211" t="s">
        <v>6</v>
      </c>
      <c r="D211" t="s">
        <v>2</v>
      </c>
      <c r="E211" s="7" t="s">
        <v>42</v>
      </c>
      <c r="F211" s="3" t="s">
        <v>1028</v>
      </c>
      <c r="G211" s="9">
        <v>10</v>
      </c>
      <c r="H211" s="9">
        <v>30855.092000000001</v>
      </c>
      <c r="I211" s="9">
        <v>308550.92</v>
      </c>
    </row>
    <row r="212" spans="1:9" hidden="1" x14ac:dyDescent="0.25">
      <c r="A212" s="1">
        <v>23</v>
      </c>
      <c r="B212" t="s">
        <v>1089</v>
      </c>
      <c r="C212" t="s">
        <v>6</v>
      </c>
      <c r="D212" t="s">
        <v>2</v>
      </c>
      <c r="E212" s="7" t="s">
        <v>42</v>
      </c>
      <c r="F212" s="3" t="s">
        <v>1028</v>
      </c>
      <c r="G212" s="9">
        <v>10</v>
      </c>
      <c r="H212" s="9">
        <v>36836.065999999999</v>
      </c>
      <c r="I212" s="9">
        <v>368360.66</v>
      </c>
    </row>
    <row r="213" spans="1:9" hidden="1" x14ac:dyDescent="0.25">
      <c r="A213" s="1">
        <v>23</v>
      </c>
      <c r="B213" t="s">
        <v>923</v>
      </c>
      <c r="C213" t="s">
        <v>93</v>
      </c>
      <c r="D213" t="s">
        <v>1033</v>
      </c>
      <c r="E213" s="7" t="s">
        <v>68</v>
      </c>
      <c r="F213" s="3" t="s">
        <v>1028</v>
      </c>
      <c r="G213" s="9">
        <v>10</v>
      </c>
      <c r="H213" s="9">
        <v>9419.1</v>
      </c>
      <c r="I213" s="9">
        <v>94191</v>
      </c>
    </row>
    <row r="214" spans="1:9" hidden="1" x14ac:dyDescent="0.25">
      <c r="A214" s="1">
        <v>23</v>
      </c>
      <c r="B214" t="s">
        <v>901</v>
      </c>
      <c r="C214" t="s">
        <v>651</v>
      </c>
      <c r="D214" t="s">
        <v>1033</v>
      </c>
      <c r="E214" s="7" t="s">
        <v>25</v>
      </c>
      <c r="F214" s="3" t="s">
        <v>15</v>
      </c>
      <c r="G214" s="9">
        <v>10</v>
      </c>
      <c r="H214" s="9">
        <v>2578.0880000000002</v>
      </c>
      <c r="I214" s="9">
        <v>25780.880000000001</v>
      </c>
    </row>
    <row r="215" spans="1:9" hidden="1" x14ac:dyDescent="0.25">
      <c r="A215" s="1">
        <v>23</v>
      </c>
      <c r="B215" t="s">
        <v>865</v>
      </c>
      <c r="C215" t="s">
        <v>6</v>
      </c>
      <c r="D215" t="s">
        <v>2</v>
      </c>
      <c r="E215" s="7" t="s">
        <v>44</v>
      </c>
      <c r="F215" s="3" t="s">
        <v>1028</v>
      </c>
      <c r="G215" s="9">
        <v>10</v>
      </c>
      <c r="H215" s="9">
        <v>44009.188000000002</v>
      </c>
      <c r="I215" s="9">
        <v>440091.88</v>
      </c>
    </row>
    <row r="216" spans="1:9" hidden="1" x14ac:dyDescent="0.25">
      <c r="A216" s="1">
        <v>23</v>
      </c>
      <c r="B216" t="s">
        <v>688</v>
      </c>
      <c r="C216" t="s">
        <v>24</v>
      </c>
      <c r="D216" t="s">
        <v>1033</v>
      </c>
      <c r="E216" s="7" t="s">
        <v>66</v>
      </c>
      <c r="F216" s="3" t="s">
        <v>15</v>
      </c>
      <c r="G216" s="9">
        <v>10</v>
      </c>
      <c r="H216" s="9">
        <v>4791.7</v>
      </c>
      <c r="I216" s="9">
        <v>47917</v>
      </c>
    </row>
    <row r="217" spans="1:9" hidden="1" x14ac:dyDescent="0.25">
      <c r="A217" s="1">
        <v>23</v>
      </c>
      <c r="B217" t="s">
        <v>179</v>
      </c>
      <c r="C217" t="s">
        <v>19</v>
      </c>
      <c r="D217" t="s">
        <v>1033</v>
      </c>
      <c r="E217" s="7" t="s">
        <v>28</v>
      </c>
      <c r="F217" s="3" t="s">
        <v>15</v>
      </c>
      <c r="G217" s="9">
        <v>10</v>
      </c>
      <c r="H217" s="9">
        <v>1897.5</v>
      </c>
      <c r="I217" s="9">
        <v>18975</v>
      </c>
    </row>
    <row r="218" spans="1:9" hidden="1" x14ac:dyDescent="0.25">
      <c r="A218" s="1">
        <v>23</v>
      </c>
      <c r="B218" t="s">
        <v>30</v>
      </c>
      <c r="C218" t="s">
        <v>31</v>
      </c>
      <c r="D218" t="s">
        <v>1033</v>
      </c>
      <c r="E218" s="7" t="s">
        <v>9</v>
      </c>
      <c r="F218" s="3" t="s">
        <v>15</v>
      </c>
      <c r="G218" s="9">
        <v>10</v>
      </c>
      <c r="H218" s="9">
        <v>3288.7</v>
      </c>
      <c r="I218" s="9">
        <v>32887</v>
      </c>
    </row>
    <row r="219" spans="1:9" hidden="1" x14ac:dyDescent="0.25">
      <c r="A219" s="1">
        <v>23</v>
      </c>
      <c r="B219" t="s">
        <v>106</v>
      </c>
      <c r="C219" t="s">
        <v>107</v>
      </c>
      <c r="D219" t="s">
        <v>2</v>
      </c>
      <c r="E219" s="7" t="s">
        <v>9</v>
      </c>
      <c r="F219" s="3" t="s">
        <v>10</v>
      </c>
      <c r="G219" s="9">
        <v>10</v>
      </c>
      <c r="H219" s="9">
        <v>8229</v>
      </c>
      <c r="I219" s="9">
        <v>82290</v>
      </c>
    </row>
    <row r="220" spans="1:9" hidden="1" x14ac:dyDescent="0.25">
      <c r="A220" s="1">
        <v>23</v>
      </c>
      <c r="B220" t="s">
        <v>700</v>
      </c>
      <c r="C220" t="s">
        <v>31</v>
      </c>
      <c r="D220" t="s">
        <v>1033</v>
      </c>
      <c r="E220" s="7" t="s">
        <v>9</v>
      </c>
      <c r="F220" s="3" t="s">
        <v>15</v>
      </c>
      <c r="G220" s="9">
        <v>10</v>
      </c>
      <c r="H220" s="9">
        <v>2939</v>
      </c>
      <c r="I220" s="9">
        <v>29390</v>
      </c>
    </row>
    <row r="221" spans="1:9" hidden="1" x14ac:dyDescent="0.25">
      <c r="A221" s="1">
        <v>23</v>
      </c>
      <c r="B221" t="s">
        <v>86</v>
      </c>
      <c r="C221" t="s">
        <v>71</v>
      </c>
      <c r="D221" t="s">
        <v>2</v>
      </c>
      <c r="E221" s="7" t="s">
        <v>12</v>
      </c>
      <c r="F221" s="3" t="s">
        <v>10</v>
      </c>
      <c r="G221" s="9">
        <v>10</v>
      </c>
      <c r="H221" s="9">
        <v>9795.2099999999991</v>
      </c>
      <c r="I221" s="9">
        <v>97952.1</v>
      </c>
    </row>
    <row r="222" spans="1:9" hidden="1" x14ac:dyDescent="0.25">
      <c r="A222" s="1">
        <v>23</v>
      </c>
      <c r="B222" t="s">
        <v>1082</v>
      </c>
      <c r="C222" t="s">
        <v>6</v>
      </c>
      <c r="D222" t="s">
        <v>2</v>
      </c>
      <c r="E222" s="7" t="s">
        <v>46</v>
      </c>
      <c r="F222" s="3" t="s">
        <v>1028</v>
      </c>
      <c r="G222" s="9">
        <v>9</v>
      </c>
      <c r="H222" s="9">
        <v>20939.599999999999</v>
      </c>
      <c r="I222" s="9">
        <v>188456.4</v>
      </c>
    </row>
    <row r="223" spans="1:9" hidden="1" x14ac:dyDescent="0.25">
      <c r="A223" s="1">
        <v>23</v>
      </c>
      <c r="B223" t="s">
        <v>1120</v>
      </c>
      <c r="C223" t="s">
        <v>6</v>
      </c>
      <c r="D223" t="s">
        <v>2</v>
      </c>
      <c r="E223" s="7" t="s">
        <v>192</v>
      </c>
      <c r="F223" s="3" t="s">
        <v>1028</v>
      </c>
      <c r="G223" s="9">
        <v>9</v>
      </c>
      <c r="H223" s="9">
        <v>35511.093333329998</v>
      </c>
      <c r="I223" s="9">
        <v>319599.84000000003</v>
      </c>
    </row>
    <row r="224" spans="1:9" hidden="1" x14ac:dyDescent="0.25">
      <c r="A224" s="1">
        <v>23</v>
      </c>
      <c r="B224" t="s">
        <v>1097</v>
      </c>
      <c r="C224" t="s">
        <v>6</v>
      </c>
      <c r="D224" t="s">
        <v>2</v>
      </c>
      <c r="E224" s="7" t="s">
        <v>42</v>
      </c>
      <c r="F224" s="3" t="s">
        <v>1028</v>
      </c>
      <c r="G224" s="9">
        <v>9</v>
      </c>
      <c r="H224" s="9">
        <v>43999.295555559998</v>
      </c>
      <c r="I224" s="9">
        <v>395993.66</v>
      </c>
    </row>
    <row r="225" spans="1:9" hidden="1" x14ac:dyDescent="0.25">
      <c r="A225" s="1">
        <v>23</v>
      </c>
      <c r="B225" t="s">
        <v>1145</v>
      </c>
      <c r="C225" t="s">
        <v>858</v>
      </c>
      <c r="D225" t="s">
        <v>2</v>
      </c>
      <c r="E225" s="7" t="s">
        <v>7</v>
      </c>
      <c r="F225" s="3" t="s">
        <v>10</v>
      </c>
      <c r="G225" s="9">
        <v>9</v>
      </c>
      <c r="H225" s="9">
        <v>5246.3333333299997</v>
      </c>
      <c r="I225" s="9">
        <v>47217</v>
      </c>
    </row>
    <row r="226" spans="1:9" hidden="1" x14ac:dyDescent="0.25">
      <c r="A226" s="1">
        <v>23</v>
      </c>
      <c r="B226" t="s">
        <v>928</v>
      </c>
      <c r="C226" t="s">
        <v>51</v>
      </c>
      <c r="D226" t="s">
        <v>2</v>
      </c>
      <c r="E226" s="7" t="s">
        <v>38</v>
      </c>
      <c r="F226" s="3" t="s">
        <v>1028</v>
      </c>
      <c r="G226" s="9">
        <v>9</v>
      </c>
      <c r="H226" s="9">
        <v>11999</v>
      </c>
      <c r="I226" s="9">
        <v>107991</v>
      </c>
    </row>
    <row r="227" spans="1:9" hidden="1" x14ac:dyDescent="0.25">
      <c r="A227" s="1">
        <v>23</v>
      </c>
      <c r="B227" t="s">
        <v>915</v>
      </c>
      <c r="C227" t="s">
        <v>139</v>
      </c>
      <c r="D227" t="s">
        <v>1033</v>
      </c>
      <c r="E227" s="7" t="s">
        <v>9</v>
      </c>
      <c r="F227" s="3" t="s">
        <v>15</v>
      </c>
      <c r="G227" s="9">
        <v>9</v>
      </c>
      <c r="H227" s="9">
        <v>3032.3333333300002</v>
      </c>
      <c r="I227" s="9">
        <v>27291</v>
      </c>
    </row>
    <row r="228" spans="1:9" hidden="1" x14ac:dyDescent="0.25">
      <c r="A228" s="1">
        <v>23</v>
      </c>
      <c r="B228" t="s">
        <v>900</v>
      </c>
      <c r="C228" t="s">
        <v>121</v>
      </c>
      <c r="D228" t="s">
        <v>2</v>
      </c>
      <c r="E228" s="7" t="s">
        <v>9</v>
      </c>
      <c r="F228" s="3" t="s">
        <v>15</v>
      </c>
      <c r="G228" s="9">
        <v>9</v>
      </c>
      <c r="H228" s="9">
        <v>3999</v>
      </c>
      <c r="I228" s="9">
        <v>35991</v>
      </c>
    </row>
    <row r="229" spans="1:9" hidden="1" x14ac:dyDescent="0.25">
      <c r="A229" s="1">
        <v>23</v>
      </c>
      <c r="B229" t="s">
        <v>805</v>
      </c>
      <c r="C229" t="s">
        <v>710</v>
      </c>
      <c r="D229" t="s">
        <v>1033</v>
      </c>
      <c r="E229" s="7" t="s">
        <v>25</v>
      </c>
      <c r="F229" s="3" t="s">
        <v>15</v>
      </c>
      <c r="G229" s="9">
        <v>9</v>
      </c>
      <c r="H229" s="9">
        <v>2015.22222222</v>
      </c>
      <c r="I229" s="9">
        <v>18137</v>
      </c>
    </row>
    <row r="230" spans="1:9" hidden="1" x14ac:dyDescent="0.25">
      <c r="A230" s="1">
        <v>23</v>
      </c>
      <c r="B230" t="s">
        <v>602</v>
      </c>
      <c r="C230" t="s">
        <v>6</v>
      </c>
      <c r="D230" t="s">
        <v>2</v>
      </c>
      <c r="E230" s="7" t="s">
        <v>46</v>
      </c>
      <c r="F230" s="3" t="s">
        <v>1028</v>
      </c>
      <c r="G230" s="9">
        <v>9</v>
      </c>
      <c r="H230" s="9">
        <v>17714.078888889999</v>
      </c>
      <c r="I230" s="9">
        <v>159426.71</v>
      </c>
    </row>
    <row r="231" spans="1:9" hidden="1" x14ac:dyDescent="0.25">
      <c r="A231" s="1">
        <v>23</v>
      </c>
      <c r="B231" t="s">
        <v>574</v>
      </c>
      <c r="C231" t="s">
        <v>6</v>
      </c>
      <c r="D231" t="s">
        <v>2</v>
      </c>
      <c r="E231" s="7" t="s">
        <v>38</v>
      </c>
      <c r="F231" s="3" t="s">
        <v>1028</v>
      </c>
      <c r="G231" s="9">
        <v>9</v>
      </c>
      <c r="H231" s="9">
        <v>20765.77777778</v>
      </c>
      <c r="I231" s="9">
        <v>186892</v>
      </c>
    </row>
    <row r="232" spans="1:9" hidden="1" x14ac:dyDescent="0.25">
      <c r="A232" s="1">
        <v>23</v>
      </c>
      <c r="B232" t="s">
        <v>73</v>
      </c>
      <c r="C232" t="s">
        <v>53</v>
      </c>
      <c r="D232" t="s">
        <v>1033</v>
      </c>
      <c r="E232" s="7" t="s">
        <v>74</v>
      </c>
      <c r="F232" s="3" t="s">
        <v>10</v>
      </c>
      <c r="G232" s="9">
        <v>9</v>
      </c>
      <c r="H232" s="9">
        <v>2173.7777777800002</v>
      </c>
      <c r="I232" s="9">
        <v>19564</v>
      </c>
    </row>
    <row r="233" spans="1:9" hidden="1" x14ac:dyDescent="0.25">
      <c r="A233" s="1">
        <v>23</v>
      </c>
      <c r="B233" t="s">
        <v>438</v>
      </c>
      <c r="C233" t="s">
        <v>165</v>
      </c>
      <c r="D233" t="s">
        <v>1033</v>
      </c>
      <c r="E233" s="7" t="s">
        <v>25</v>
      </c>
      <c r="F233" s="3" t="s">
        <v>15</v>
      </c>
      <c r="G233" s="9">
        <v>9</v>
      </c>
      <c r="H233" s="9">
        <v>2114.5555555599999</v>
      </c>
      <c r="I233" s="9">
        <v>19031</v>
      </c>
    </row>
    <row r="234" spans="1:9" hidden="1" x14ac:dyDescent="0.25">
      <c r="A234" s="1">
        <v>23</v>
      </c>
      <c r="B234" t="s">
        <v>1077</v>
      </c>
      <c r="C234" t="s">
        <v>165</v>
      </c>
      <c r="D234" t="s">
        <v>1033</v>
      </c>
      <c r="E234" s="7" t="s">
        <v>9</v>
      </c>
      <c r="F234" s="3" t="s">
        <v>10</v>
      </c>
      <c r="G234" s="9">
        <v>8</v>
      </c>
      <c r="H234" s="9">
        <v>2524</v>
      </c>
      <c r="I234" s="9">
        <v>20192</v>
      </c>
    </row>
    <row r="235" spans="1:9" hidden="1" x14ac:dyDescent="0.25">
      <c r="A235" s="1">
        <v>23</v>
      </c>
      <c r="B235" t="s">
        <v>1215</v>
      </c>
      <c r="C235" t="s">
        <v>165</v>
      </c>
      <c r="D235" t="s">
        <v>2</v>
      </c>
      <c r="E235" s="7" t="s">
        <v>9</v>
      </c>
      <c r="F235" s="3" t="s">
        <v>15</v>
      </c>
      <c r="G235" s="9">
        <v>8</v>
      </c>
      <c r="H235" s="9">
        <v>3599</v>
      </c>
      <c r="I235" s="9">
        <v>28792</v>
      </c>
    </row>
    <row r="236" spans="1:9" hidden="1" x14ac:dyDescent="0.25">
      <c r="A236" s="1">
        <v>23</v>
      </c>
      <c r="B236" t="s">
        <v>1143</v>
      </c>
      <c r="C236" t="s">
        <v>62</v>
      </c>
      <c r="D236" t="s">
        <v>2</v>
      </c>
      <c r="E236" s="7" t="s">
        <v>46</v>
      </c>
      <c r="F236" s="3" t="s">
        <v>1028</v>
      </c>
      <c r="G236" s="9">
        <v>8</v>
      </c>
      <c r="H236" s="9">
        <v>12509.75</v>
      </c>
      <c r="I236" s="9">
        <v>100078</v>
      </c>
    </row>
    <row r="237" spans="1:9" hidden="1" x14ac:dyDescent="0.25">
      <c r="A237" s="1">
        <v>23</v>
      </c>
      <c r="B237" t="s">
        <v>991</v>
      </c>
      <c r="C237" t="s">
        <v>985</v>
      </c>
      <c r="D237" t="s">
        <v>2</v>
      </c>
      <c r="E237" s="7" t="s">
        <v>12</v>
      </c>
      <c r="F237" s="3" t="s">
        <v>10</v>
      </c>
      <c r="G237" s="9">
        <v>8</v>
      </c>
      <c r="H237" s="9">
        <v>5161.1899999999996</v>
      </c>
      <c r="I237" s="9">
        <v>41289.519999999997</v>
      </c>
    </row>
    <row r="238" spans="1:9" hidden="1" x14ac:dyDescent="0.25">
      <c r="A238" s="1">
        <v>23</v>
      </c>
      <c r="B238" t="s">
        <v>972</v>
      </c>
      <c r="C238" t="s">
        <v>705</v>
      </c>
      <c r="D238" t="s">
        <v>2</v>
      </c>
      <c r="E238" s="7" t="s">
        <v>20</v>
      </c>
      <c r="F238" s="3" t="s">
        <v>15</v>
      </c>
      <c r="G238" s="9">
        <v>8</v>
      </c>
      <c r="H238" s="9">
        <v>4181.375</v>
      </c>
      <c r="I238" s="9">
        <v>33451</v>
      </c>
    </row>
    <row r="239" spans="1:9" hidden="1" x14ac:dyDescent="0.25">
      <c r="A239" s="1">
        <v>23</v>
      </c>
      <c r="B239" t="s">
        <v>940</v>
      </c>
      <c r="C239" t="s">
        <v>93</v>
      </c>
      <c r="D239" t="s">
        <v>1033</v>
      </c>
      <c r="E239" s="7" t="s">
        <v>7</v>
      </c>
      <c r="F239" s="3" t="s">
        <v>1028</v>
      </c>
      <c r="G239" s="9">
        <v>8</v>
      </c>
      <c r="H239" s="9">
        <v>7045.8125</v>
      </c>
      <c r="I239" s="9">
        <v>56366.5</v>
      </c>
    </row>
    <row r="240" spans="1:9" hidden="1" x14ac:dyDescent="0.25">
      <c r="A240" s="1">
        <v>23</v>
      </c>
      <c r="B240" t="s">
        <v>898</v>
      </c>
      <c r="C240" t="s">
        <v>19</v>
      </c>
      <c r="D240" t="s">
        <v>2</v>
      </c>
      <c r="E240" s="7" t="s">
        <v>9</v>
      </c>
      <c r="F240" s="3" t="s">
        <v>15</v>
      </c>
      <c r="G240" s="9">
        <v>8</v>
      </c>
      <c r="H240" s="9">
        <v>3430.25</v>
      </c>
      <c r="I240" s="9">
        <v>27442</v>
      </c>
    </row>
    <row r="241" spans="1:9" hidden="1" x14ac:dyDescent="0.25">
      <c r="A241" s="1">
        <v>23</v>
      </c>
      <c r="B241" t="s">
        <v>873</v>
      </c>
      <c r="C241" t="s">
        <v>51</v>
      </c>
      <c r="D241" t="s">
        <v>1033</v>
      </c>
      <c r="E241" s="7" t="s">
        <v>7</v>
      </c>
      <c r="F241" s="3" t="s">
        <v>10</v>
      </c>
      <c r="G241" s="9">
        <v>8</v>
      </c>
      <c r="H241" s="9">
        <v>6624</v>
      </c>
      <c r="I241" s="9">
        <v>52992</v>
      </c>
    </row>
    <row r="242" spans="1:9" hidden="1" x14ac:dyDescent="0.25">
      <c r="A242" s="1">
        <v>23</v>
      </c>
      <c r="B242" t="s">
        <v>738</v>
      </c>
      <c r="C242" t="s">
        <v>71</v>
      </c>
      <c r="D242" t="s">
        <v>2</v>
      </c>
      <c r="E242" s="7" t="s">
        <v>7</v>
      </c>
      <c r="F242" s="3" t="s">
        <v>1028</v>
      </c>
      <c r="G242" s="9">
        <v>8</v>
      </c>
      <c r="H242" s="9">
        <v>19799.3325</v>
      </c>
      <c r="I242" s="9">
        <v>158394.66</v>
      </c>
    </row>
    <row r="243" spans="1:9" hidden="1" x14ac:dyDescent="0.25">
      <c r="A243" s="1">
        <v>23</v>
      </c>
      <c r="B243" t="s">
        <v>845</v>
      </c>
      <c r="C243" t="s">
        <v>152</v>
      </c>
      <c r="D243" t="s">
        <v>2</v>
      </c>
      <c r="E243" s="7" t="s">
        <v>46</v>
      </c>
      <c r="F243" s="3" t="s">
        <v>1028</v>
      </c>
      <c r="G243" s="9">
        <v>8</v>
      </c>
      <c r="H243" s="9">
        <v>10999</v>
      </c>
      <c r="I243" s="9">
        <v>87992</v>
      </c>
    </row>
    <row r="244" spans="1:9" hidden="1" x14ac:dyDescent="0.25">
      <c r="A244" s="1">
        <v>23</v>
      </c>
      <c r="B244" t="s">
        <v>692</v>
      </c>
      <c r="C244" t="s">
        <v>107</v>
      </c>
      <c r="D244" t="s">
        <v>2</v>
      </c>
      <c r="E244" s="7" t="s">
        <v>63</v>
      </c>
      <c r="F244" s="3" t="s">
        <v>1028</v>
      </c>
      <c r="G244" s="9">
        <v>8</v>
      </c>
      <c r="H244" s="9">
        <v>21095.337500000001</v>
      </c>
      <c r="I244" s="9">
        <v>168762.7</v>
      </c>
    </row>
    <row r="245" spans="1:9" hidden="1" x14ac:dyDescent="0.25">
      <c r="A245" s="1">
        <v>23</v>
      </c>
      <c r="B245" t="s">
        <v>779</v>
      </c>
      <c r="C245" t="s">
        <v>59</v>
      </c>
      <c r="D245" t="s">
        <v>2</v>
      </c>
      <c r="E245" s="7" t="s">
        <v>7</v>
      </c>
      <c r="F245" s="3" t="s">
        <v>1028</v>
      </c>
      <c r="G245" s="9">
        <v>8</v>
      </c>
      <c r="H245" s="9">
        <v>7826.28125</v>
      </c>
      <c r="I245" s="9">
        <v>62610.25</v>
      </c>
    </row>
    <row r="246" spans="1:9" hidden="1" x14ac:dyDescent="0.25">
      <c r="A246" s="1">
        <v>23</v>
      </c>
      <c r="B246" t="s">
        <v>794</v>
      </c>
      <c r="C246" t="s">
        <v>59</v>
      </c>
      <c r="D246" t="s">
        <v>2</v>
      </c>
      <c r="E246" s="7" t="s">
        <v>63</v>
      </c>
      <c r="F246" s="3" t="s">
        <v>1028</v>
      </c>
      <c r="G246" s="9">
        <v>8</v>
      </c>
      <c r="H246" s="9">
        <v>10016.41375</v>
      </c>
      <c r="I246" s="9">
        <v>80131.31</v>
      </c>
    </row>
    <row r="247" spans="1:9" hidden="1" x14ac:dyDescent="0.25">
      <c r="A247" s="1">
        <v>23</v>
      </c>
      <c r="B247" t="s">
        <v>817</v>
      </c>
      <c r="C247" t="s">
        <v>107</v>
      </c>
      <c r="D247" t="s">
        <v>2</v>
      </c>
      <c r="E247" s="7" t="s">
        <v>46</v>
      </c>
      <c r="F247" s="3" t="s">
        <v>1028</v>
      </c>
      <c r="G247" s="9">
        <v>8</v>
      </c>
      <c r="H247" s="9">
        <v>13787.07</v>
      </c>
      <c r="I247" s="9">
        <v>110296.56</v>
      </c>
    </row>
    <row r="248" spans="1:9" hidden="1" x14ac:dyDescent="0.25">
      <c r="A248" s="1">
        <v>23</v>
      </c>
      <c r="B248" t="s">
        <v>918</v>
      </c>
      <c r="C248" t="s">
        <v>165</v>
      </c>
      <c r="D248" t="s">
        <v>2</v>
      </c>
      <c r="E248" s="7" t="s">
        <v>63</v>
      </c>
      <c r="F248" s="3" t="s">
        <v>1028</v>
      </c>
      <c r="G248" s="9">
        <v>8</v>
      </c>
      <c r="H248" s="9">
        <v>7109.1625000000004</v>
      </c>
      <c r="I248" s="9">
        <v>56873.3</v>
      </c>
    </row>
    <row r="249" spans="1:9" hidden="1" x14ac:dyDescent="0.25">
      <c r="A249" s="1">
        <v>23</v>
      </c>
      <c r="B249" t="s">
        <v>230</v>
      </c>
      <c r="C249" t="s">
        <v>51</v>
      </c>
      <c r="D249" t="s">
        <v>1033</v>
      </c>
      <c r="E249" s="7" t="s">
        <v>9</v>
      </c>
      <c r="F249" s="3" t="s">
        <v>15</v>
      </c>
      <c r="G249" s="9">
        <v>8</v>
      </c>
      <c r="H249" s="9">
        <v>4215.75</v>
      </c>
      <c r="I249" s="9">
        <v>33726</v>
      </c>
    </row>
    <row r="250" spans="1:9" hidden="1" x14ac:dyDescent="0.25">
      <c r="A250" s="1">
        <v>23</v>
      </c>
      <c r="B250" t="s">
        <v>32</v>
      </c>
      <c r="C250" t="s">
        <v>24</v>
      </c>
      <c r="D250" t="s">
        <v>2</v>
      </c>
      <c r="E250" s="7" t="s">
        <v>7</v>
      </c>
      <c r="F250" s="3" t="s">
        <v>1028</v>
      </c>
      <c r="G250" s="9">
        <v>8</v>
      </c>
      <c r="H250" s="9">
        <v>10092.25</v>
      </c>
      <c r="I250" s="9">
        <v>80738</v>
      </c>
    </row>
    <row r="251" spans="1:9" hidden="1" x14ac:dyDescent="0.25">
      <c r="A251" s="1">
        <v>23</v>
      </c>
      <c r="B251" t="s">
        <v>1094</v>
      </c>
      <c r="C251" t="s">
        <v>93</v>
      </c>
      <c r="D251" t="s">
        <v>1033</v>
      </c>
      <c r="E251" s="7" t="s">
        <v>9</v>
      </c>
      <c r="F251" s="3" t="s">
        <v>15</v>
      </c>
      <c r="G251" s="9">
        <v>7</v>
      </c>
      <c r="H251" s="9">
        <v>2959.37</v>
      </c>
      <c r="I251" s="9">
        <v>20715.59</v>
      </c>
    </row>
    <row r="252" spans="1:9" hidden="1" x14ac:dyDescent="0.25">
      <c r="A252" s="1">
        <v>23</v>
      </c>
      <c r="B252" t="s">
        <v>1151</v>
      </c>
      <c r="C252" t="s">
        <v>6</v>
      </c>
      <c r="D252" t="s">
        <v>2</v>
      </c>
      <c r="E252" s="7" t="s">
        <v>63</v>
      </c>
      <c r="F252" s="3" t="s">
        <v>1028</v>
      </c>
      <c r="G252" s="9">
        <v>7</v>
      </c>
      <c r="H252" s="9">
        <v>58998.427142859997</v>
      </c>
      <c r="I252" s="9">
        <v>412988.99</v>
      </c>
    </row>
    <row r="253" spans="1:9" hidden="1" x14ac:dyDescent="0.25">
      <c r="A253" s="1">
        <v>23</v>
      </c>
      <c r="B253" t="s">
        <v>1157</v>
      </c>
      <c r="C253" t="s">
        <v>136</v>
      </c>
      <c r="D253" t="s">
        <v>1033</v>
      </c>
      <c r="E253" s="7" t="s">
        <v>9</v>
      </c>
      <c r="F253" s="3" t="s">
        <v>10</v>
      </c>
      <c r="G253" s="9">
        <v>7</v>
      </c>
      <c r="H253" s="9">
        <v>3167.24428571</v>
      </c>
      <c r="I253" s="9">
        <v>22170.71</v>
      </c>
    </row>
    <row r="254" spans="1:9" hidden="1" x14ac:dyDescent="0.25">
      <c r="A254" s="1">
        <v>23</v>
      </c>
      <c r="B254" t="s">
        <v>934</v>
      </c>
      <c r="C254" t="s">
        <v>651</v>
      </c>
      <c r="D254" t="s">
        <v>1033</v>
      </c>
      <c r="E254" s="7" t="s">
        <v>7</v>
      </c>
      <c r="F254" s="3" t="s">
        <v>10</v>
      </c>
      <c r="G254" s="9">
        <v>7</v>
      </c>
      <c r="H254" s="9">
        <v>5437.5857142900004</v>
      </c>
      <c r="I254" s="9">
        <v>38063.1</v>
      </c>
    </row>
    <row r="255" spans="1:9" hidden="1" x14ac:dyDescent="0.25">
      <c r="A255" s="1">
        <v>23</v>
      </c>
      <c r="B255" t="s">
        <v>921</v>
      </c>
      <c r="C255" t="s">
        <v>229</v>
      </c>
      <c r="D255" t="s">
        <v>2</v>
      </c>
      <c r="E255" s="7" t="s">
        <v>7</v>
      </c>
      <c r="F255" s="3" t="s">
        <v>10</v>
      </c>
      <c r="G255" s="9">
        <v>7</v>
      </c>
      <c r="H255" s="9">
        <v>5013.2857142900002</v>
      </c>
      <c r="I255" s="9">
        <v>35093</v>
      </c>
    </row>
    <row r="256" spans="1:9" hidden="1" x14ac:dyDescent="0.25">
      <c r="A256" s="1">
        <v>23</v>
      </c>
      <c r="B256" t="s">
        <v>841</v>
      </c>
      <c r="C256" t="s">
        <v>93</v>
      </c>
      <c r="D256" t="s">
        <v>1033</v>
      </c>
      <c r="E256" s="7" t="s">
        <v>46</v>
      </c>
      <c r="F256" s="3" t="s">
        <v>1028</v>
      </c>
      <c r="G256" s="9">
        <v>7</v>
      </c>
      <c r="H256" s="9">
        <v>8395.98571429</v>
      </c>
      <c r="I256" s="9">
        <v>58771.9</v>
      </c>
    </row>
    <row r="257" spans="1:9" hidden="1" x14ac:dyDescent="0.25">
      <c r="A257" s="1">
        <v>23</v>
      </c>
      <c r="B257" t="s">
        <v>820</v>
      </c>
      <c r="C257" t="s">
        <v>76</v>
      </c>
      <c r="D257" t="s">
        <v>2</v>
      </c>
      <c r="E257" s="7" t="s">
        <v>63</v>
      </c>
      <c r="F257" s="3" t="s">
        <v>1028</v>
      </c>
      <c r="G257" s="9">
        <v>7</v>
      </c>
      <c r="H257" s="9">
        <v>15983.42857143</v>
      </c>
      <c r="I257" s="9">
        <v>111884</v>
      </c>
    </row>
    <row r="258" spans="1:9" hidden="1" x14ac:dyDescent="0.25">
      <c r="A258" s="1">
        <v>23</v>
      </c>
      <c r="B258" t="s">
        <v>682</v>
      </c>
      <c r="C258" t="s">
        <v>41</v>
      </c>
      <c r="D258" t="s">
        <v>2</v>
      </c>
      <c r="E258" s="7" t="s">
        <v>38</v>
      </c>
      <c r="F258" s="3" t="s">
        <v>1028</v>
      </c>
      <c r="G258" s="9">
        <v>7</v>
      </c>
      <c r="H258" s="9">
        <v>9365.9085714299999</v>
      </c>
      <c r="I258" s="9">
        <v>65561.36</v>
      </c>
    </row>
    <row r="259" spans="1:9" hidden="1" x14ac:dyDescent="0.25">
      <c r="A259" s="1">
        <v>23</v>
      </c>
      <c r="B259" t="s">
        <v>632</v>
      </c>
      <c r="C259" t="s">
        <v>14</v>
      </c>
      <c r="D259" t="s">
        <v>2</v>
      </c>
      <c r="E259" s="7" t="s">
        <v>9</v>
      </c>
      <c r="F259" s="3" t="s">
        <v>10</v>
      </c>
      <c r="G259" s="9">
        <v>7</v>
      </c>
      <c r="H259" s="9">
        <v>5887.7228571400001</v>
      </c>
      <c r="I259" s="9">
        <v>41214.06</v>
      </c>
    </row>
    <row r="260" spans="1:9" hidden="1" x14ac:dyDescent="0.25">
      <c r="A260" s="1">
        <v>23</v>
      </c>
      <c r="B260" t="s">
        <v>685</v>
      </c>
      <c r="C260" t="s">
        <v>152</v>
      </c>
      <c r="D260" t="s">
        <v>2</v>
      </c>
      <c r="E260" s="7" t="s">
        <v>63</v>
      </c>
      <c r="F260" s="3" t="s">
        <v>1028</v>
      </c>
      <c r="G260" s="9">
        <v>7</v>
      </c>
      <c r="H260" s="9">
        <v>11399</v>
      </c>
      <c r="I260" s="9">
        <v>79793</v>
      </c>
    </row>
    <row r="261" spans="1:9" hidden="1" x14ac:dyDescent="0.25">
      <c r="A261" s="1">
        <v>23</v>
      </c>
      <c r="B261" t="s">
        <v>951</v>
      </c>
      <c r="C261" t="s">
        <v>361</v>
      </c>
      <c r="D261" t="s">
        <v>1033</v>
      </c>
      <c r="E261" s="7" t="s">
        <v>9</v>
      </c>
      <c r="F261" s="3" t="s">
        <v>15</v>
      </c>
      <c r="G261" s="9">
        <v>7</v>
      </c>
      <c r="H261" s="9">
        <v>3693.7142857099998</v>
      </c>
      <c r="I261" s="9">
        <v>25856</v>
      </c>
    </row>
    <row r="262" spans="1:9" hidden="1" x14ac:dyDescent="0.25">
      <c r="A262" s="1">
        <v>23</v>
      </c>
      <c r="B262" t="s">
        <v>1091</v>
      </c>
      <c r="C262" t="s">
        <v>50</v>
      </c>
      <c r="D262" t="s">
        <v>2</v>
      </c>
      <c r="E262" s="7" t="s">
        <v>7</v>
      </c>
      <c r="F262" s="3" t="s">
        <v>1028</v>
      </c>
      <c r="G262" s="9">
        <v>7</v>
      </c>
      <c r="H262" s="9">
        <v>5932.8571428599998</v>
      </c>
      <c r="I262" s="9">
        <v>41530</v>
      </c>
    </row>
    <row r="263" spans="1:9" hidden="1" x14ac:dyDescent="0.25">
      <c r="A263" s="1">
        <v>23</v>
      </c>
      <c r="B263" t="s">
        <v>693</v>
      </c>
      <c r="C263" t="s">
        <v>24</v>
      </c>
      <c r="D263" t="s">
        <v>2</v>
      </c>
      <c r="E263" s="7" t="s">
        <v>7</v>
      </c>
      <c r="F263" s="3" t="s">
        <v>1028</v>
      </c>
      <c r="G263" s="9">
        <v>7</v>
      </c>
      <c r="H263" s="9">
        <v>14241.644285709999</v>
      </c>
      <c r="I263" s="9">
        <v>99691.51</v>
      </c>
    </row>
    <row r="264" spans="1:9" hidden="1" x14ac:dyDescent="0.25">
      <c r="A264" s="1">
        <v>23</v>
      </c>
      <c r="B264" t="s">
        <v>753</v>
      </c>
      <c r="C264" t="s">
        <v>24</v>
      </c>
      <c r="D264" t="s">
        <v>2</v>
      </c>
      <c r="E264" s="7" t="s">
        <v>63</v>
      </c>
      <c r="F264" s="3" t="s">
        <v>1028</v>
      </c>
      <c r="G264" s="9">
        <v>7</v>
      </c>
      <c r="H264" s="9">
        <v>21770.428571429999</v>
      </c>
      <c r="I264" s="9">
        <v>152393</v>
      </c>
    </row>
    <row r="265" spans="1:9" hidden="1" x14ac:dyDescent="0.25">
      <c r="A265" s="1">
        <v>23</v>
      </c>
      <c r="B265" t="s">
        <v>679</v>
      </c>
      <c r="C265" t="s">
        <v>24</v>
      </c>
      <c r="D265" t="s">
        <v>2</v>
      </c>
      <c r="E265" s="7" t="s">
        <v>63</v>
      </c>
      <c r="F265" s="3" t="s">
        <v>1028</v>
      </c>
      <c r="G265" s="9">
        <v>7</v>
      </c>
      <c r="H265" s="9">
        <v>58498.714285709997</v>
      </c>
      <c r="I265" s="9">
        <v>409491</v>
      </c>
    </row>
    <row r="266" spans="1:9" hidden="1" x14ac:dyDescent="0.25">
      <c r="A266" s="1">
        <v>23</v>
      </c>
      <c r="B266" t="s">
        <v>761</v>
      </c>
      <c r="C266" t="s">
        <v>24</v>
      </c>
      <c r="D266" t="s">
        <v>2</v>
      </c>
      <c r="E266" s="7" t="s">
        <v>42</v>
      </c>
      <c r="F266" s="3" t="s">
        <v>1028</v>
      </c>
      <c r="G266" s="9">
        <v>7</v>
      </c>
      <c r="H266" s="9">
        <v>79848.957142860003</v>
      </c>
      <c r="I266" s="9">
        <v>558942.69999999995</v>
      </c>
    </row>
    <row r="267" spans="1:9" hidden="1" x14ac:dyDescent="0.25">
      <c r="A267" s="1">
        <v>23</v>
      </c>
      <c r="B267" t="s">
        <v>283</v>
      </c>
      <c r="C267" t="s">
        <v>76</v>
      </c>
      <c r="D267" t="s">
        <v>2</v>
      </c>
      <c r="E267" s="7" t="s">
        <v>7</v>
      </c>
      <c r="F267" s="3" t="s">
        <v>1028</v>
      </c>
      <c r="G267" s="9">
        <v>7</v>
      </c>
      <c r="H267" s="9">
        <v>9201</v>
      </c>
      <c r="I267" s="9">
        <v>64407</v>
      </c>
    </row>
    <row r="268" spans="1:9" hidden="1" x14ac:dyDescent="0.25">
      <c r="A268" s="1">
        <v>23</v>
      </c>
      <c r="B268" t="s">
        <v>158</v>
      </c>
      <c r="C268" t="s">
        <v>41</v>
      </c>
      <c r="D268" t="s">
        <v>1033</v>
      </c>
      <c r="E268" s="7" t="s">
        <v>12</v>
      </c>
      <c r="F268" s="3" t="s">
        <v>10</v>
      </c>
      <c r="G268" s="9">
        <v>7</v>
      </c>
      <c r="H268" s="9">
        <v>4498.9799999999996</v>
      </c>
      <c r="I268" s="9">
        <v>31492.86</v>
      </c>
    </row>
    <row r="269" spans="1:9" hidden="1" x14ac:dyDescent="0.25">
      <c r="A269" s="1">
        <v>23</v>
      </c>
      <c r="B269" t="s">
        <v>33</v>
      </c>
      <c r="C269" t="s">
        <v>6</v>
      </c>
      <c r="D269" t="s">
        <v>2</v>
      </c>
      <c r="E269" s="7" t="s">
        <v>7</v>
      </c>
      <c r="F269" s="3" t="s">
        <v>10</v>
      </c>
      <c r="G269" s="9">
        <v>7</v>
      </c>
      <c r="H269" s="9">
        <v>8438.4142857099996</v>
      </c>
      <c r="I269" s="9">
        <v>59068.9</v>
      </c>
    </row>
    <row r="270" spans="1:9" hidden="1" x14ac:dyDescent="0.25">
      <c r="A270" s="1">
        <v>23</v>
      </c>
      <c r="B270" t="s">
        <v>149</v>
      </c>
      <c r="C270" t="s">
        <v>62</v>
      </c>
      <c r="D270" t="s">
        <v>2</v>
      </c>
      <c r="E270" s="7" t="s">
        <v>7</v>
      </c>
      <c r="F270" s="3" t="s">
        <v>1028</v>
      </c>
      <c r="G270" s="9">
        <v>7</v>
      </c>
      <c r="H270" s="9">
        <v>8675.7142857100007</v>
      </c>
      <c r="I270" s="9">
        <v>60730</v>
      </c>
    </row>
    <row r="271" spans="1:9" hidden="1" x14ac:dyDescent="0.25">
      <c r="A271" s="1">
        <v>23</v>
      </c>
      <c r="B271" t="s">
        <v>225</v>
      </c>
      <c r="C271" t="s">
        <v>107</v>
      </c>
      <c r="D271" t="s">
        <v>2</v>
      </c>
      <c r="E271" s="7" t="s">
        <v>9</v>
      </c>
      <c r="F271" s="3" t="s">
        <v>10</v>
      </c>
      <c r="G271" s="9">
        <v>7</v>
      </c>
      <c r="H271" s="9">
        <v>5743.4114285699998</v>
      </c>
      <c r="I271" s="9">
        <v>40203.879999999997</v>
      </c>
    </row>
    <row r="272" spans="1:9" hidden="1" x14ac:dyDescent="0.25">
      <c r="A272" s="1">
        <v>23</v>
      </c>
      <c r="B272" t="s">
        <v>1154</v>
      </c>
      <c r="C272" t="s">
        <v>6</v>
      </c>
      <c r="D272" t="s">
        <v>2</v>
      </c>
      <c r="E272" s="7" t="s">
        <v>63</v>
      </c>
      <c r="F272" s="3" t="s">
        <v>1028</v>
      </c>
      <c r="G272" s="9">
        <v>6</v>
      </c>
      <c r="H272" s="9">
        <v>42317.65</v>
      </c>
      <c r="I272" s="9">
        <v>253905.9</v>
      </c>
    </row>
    <row r="273" spans="1:9" hidden="1" x14ac:dyDescent="0.25">
      <c r="A273" s="1">
        <v>23</v>
      </c>
      <c r="B273" t="s">
        <v>1129</v>
      </c>
      <c r="C273" t="s">
        <v>62</v>
      </c>
      <c r="D273" t="s">
        <v>1033</v>
      </c>
      <c r="E273" s="7" t="s">
        <v>9</v>
      </c>
      <c r="F273" s="3" t="s">
        <v>15</v>
      </c>
      <c r="G273" s="9">
        <v>6</v>
      </c>
      <c r="H273" s="9">
        <v>4291.8333333299997</v>
      </c>
      <c r="I273" s="9">
        <v>25751</v>
      </c>
    </row>
    <row r="274" spans="1:9" hidden="1" x14ac:dyDescent="0.25">
      <c r="A274" s="1">
        <v>23</v>
      </c>
      <c r="B274" t="s">
        <v>1095</v>
      </c>
      <c r="C274" t="s">
        <v>62</v>
      </c>
      <c r="D274" t="s">
        <v>2</v>
      </c>
      <c r="E274" s="7" t="s">
        <v>63</v>
      </c>
      <c r="F274" s="3" t="s">
        <v>1028</v>
      </c>
      <c r="G274" s="9">
        <v>6</v>
      </c>
      <c r="H274" s="9">
        <v>13975.33333333</v>
      </c>
      <c r="I274" s="9">
        <v>83852</v>
      </c>
    </row>
    <row r="275" spans="1:9" hidden="1" x14ac:dyDescent="0.25">
      <c r="A275" s="1">
        <v>23</v>
      </c>
      <c r="B275" t="s">
        <v>1064</v>
      </c>
      <c r="C275" t="s">
        <v>165</v>
      </c>
      <c r="D275" t="s">
        <v>2</v>
      </c>
      <c r="E275" s="7" t="s">
        <v>7</v>
      </c>
      <c r="F275" s="3" t="s">
        <v>10</v>
      </c>
      <c r="G275" s="9">
        <v>6</v>
      </c>
      <c r="H275" s="9">
        <v>5986.6616666700002</v>
      </c>
      <c r="I275" s="9">
        <v>35919.97</v>
      </c>
    </row>
    <row r="276" spans="1:9" hidden="1" x14ac:dyDescent="0.25">
      <c r="A276" s="1">
        <v>23</v>
      </c>
      <c r="B276" t="s">
        <v>626</v>
      </c>
      <c r="C276" t="s">
        <v>6</v>
      </c>
      <c r="D276" t="s">
        <v>2</v>
      </c>
      <c r="E276" s="7" t="s">
        <v>63</v>
      </c>
      <c r="F276" s="3" t="s">
        <v>1028</v>
      </c>
      <c r="G276" s="9">
        <v>6</v>
      </c>
      <c r="H276" s="9">
        <v>27147.064999999999</v>
      </c>
      <c r="I276" s="9">
        <v>162882.39000000001</v>
      </c>
    </row>
    <row r="277" spans="1:9" hidden="1" x14ac:dyDescent="0.25">
      <c r="A277" s="1">
        <v>23</v>
      </c>
      <c r="B277" t="s">
        <v>941</v>
      </c>
      <c r="C277" t="s">
        <v>93</v>
      </c>
      <c r="D277" t="s">
        <v>1033</v>
      </c>
      <c r="E277" s="7" t="s">
        <v>12</v>
      </c>
      <c r="F277" s="3" t="s">
        <v>10</v>
      </c>
      <c r="G277" s="9">
        <v>6</v>
      </c>
      <c r="H277" s="9">
        <v>4658.2166666700004</v>
      </c>
      <c r="I277" s="9">
        <v>27949.3</v>
      </c>
    </row>
    <row r="278" spans="1:9" hidden="1" x14ac:dyDescent="0.25">
      <c r="A278" s="1">
        <v>23</v>
      </c>
      <c r="B278" t="s">
        <v>889</v>
      </c>
      <c r="C278" t="s">
        <v>93</v>
      </c>
      <c r="D278" t="s">
        <v>1033</v>
      </c>
      <c r="E278" s="7" t="s">
        <v>25</v>
      </c>
      <c r="F278" s="3" t="s">
        <v>15</v>
      </c>
      <c r="G278" s="9">
        <v>6</v>
      </c>
      <c r="H278" s="9">
        <v>2164</v>
      </c>
      <c r="I278" s="9">
        <v>12984</v>
      </c>
    </row>
    <row r="279" spans="1:9" hidden="1" x14ac:dyDescent="0.25">
      <c r="A279" s="1">
        <v>23</v>
      </c>
      <c r="B279" t="s">
        <v>895</v>
      </c>
      <c r="C279" t="s">
        <v>41</v>
      </c>
      <c r="D279" t="s">
        <v>2</v>
      </c>
      <c r="E279" s="7" t="s">
        <v>12</v>
      </c>
      <c r="F279" s="3" t="s">
        <v>10</v>
      </c>
      <c r="G279" s="9">
        <v>6</v>
      </c>
      <c r="H279" s="9">
        <v>6032.4433333300003</v>
      </c>
      <c r="I279" s="9">
        <v>36194.660000000003</v>
      </c>
    </row>
    <row r="280" spans="1:9" hidden="1" x14ac:dyDescent="0.25">
      <c r="A280" s="1">
        <v>23</v>
      </c>
      <c r="B280" t="s">
        <v>790</v>
      </c>
      <c r="C280" t="s">
        <v>93</v>
      </c>
      <c r="D280" t="s">
        <v>1033</v>
      </c>
      <c r="E280" s="7" t="s">
        <v>96</v>
      </c>
      <c r="F280" s="3" t="s">
        <v>10</v>
      </c>
      <c r="G280" s="9">
        <v>6</v>
      </c>
      <c r="H280" s="9">
        <v>2139.4499999999998</v>
      </c>
      <c r="I280" s="9">
        <v>12836.7</v>
      </c>
    </row>
    <row r="281" spans="1:9" hidden="1" x14ac:dyDescent="0.25">
      <c r="A281" s="1">
        <v>23</v>
      </c>
      <c r="B281" t="s">
        <v>709</v>
      </c>
      <c r="C281" t="s">
        <v>710</v>
      </c>
      <c r="D281" t="s">
        <v>1033</v>
      </c>
      <c r="E281" s="7" t="s">
        <v>9</v>
      </c>
      <c r="F281" s="3" t="s">
        <v>15</v>
      </c>
      <c r="G281" s="9">
        <v>6</v>
      </c>
      <c r="H281" s="9">
        <v>2665.8333333300002</v>
      </c>
      <c r="I281" s="9">
        <v>15995</v>
      </c>
    </row>
    <row r="282" spans="1:9" hidden="1" x14ac:dyDescent="0.25">
      <c r="A282" s="1">
        <v>23</v>
      </c>
      <c r="B282" t="s">
        <v>654</v>
      </c>
      <c r="C282" t="s">
        <v>152</v>
      </c>
      <c r="D282" t="s">
        <v>2</v>
      </c>
      <c r="E282" s="7" t="s">
        <v>7</v>
      </c>
      <c r="F282" s="3" t="s">
        <v>1028</v>
      </c>
      <c r="G282" s="9">
        <v>6</v>
      </c>
      <c r="H282" s="9">
        <v>8999</v>
      </c>
      <c r="I282" s="9">
        <v>53994</v>
      </c>
    </row>
    <row r="283" spans="1:9" hidden="1" x14ac:dyDescent="0.25">
      <c r="A283" s="1">
        <v>23</v>
      </c>
      <c r="B283" t="s">
        <v>655</v>
      </c>
      <c r="C283" t="s">
        <v>107</v>
      </c>
      <c r="D283" t="s">
        <v>2</v>
      </c>
      <c r="E283" s="7" t="s">
        <v>63</v>
      </c>
      <c r="F283" s="3" t="s">
        <v>1028</v>
      </c>
      <c r="G283" s="9">
        <v>6</v>
      </c>
      <c r="H283" s="9">
        <v>13832.33333333</v>
      </c>
      <c r="I283" s="9">
        <v>82994</v>
      </c>
    </row>
    <row r="284" spans="1:9" hidden="1" x14ac:dyDescent="0.25">
      <c r="A284" s="1">
        <v>23</v>
      </c>
      <c r="B284" t="s">
        <v>715</v>
      </c>
      <c r="C284" t="s">
        <v>24</v>
      </c>
      <c r="D284" t="s">
        <v>2</v>
      </c>
      <c r="E284" s="7" t="s">
        <v>38</v>
      </c>
      <c r="F284" s="3" t="s">
        <v>1028</v>
      </c>
      <c r="G284" s="9">
        <v>6</v>
      </c>
      <c r="H284" s="9">
        <v>31920.66666667</v>
      </c>
      <c r="I284" s="9">
        <v>191524</v>
      </c>
    </row>
    <row r="285" spans="1:9" hidden="1" x14ac:dyDescent="0.25">
      <c r="A285" s="1">
        <v>23</v>
      </c>
      <c r="B285" t="s">
        <v>643</v>
      </c>
      <c r="C285" t="s">
        <v>107</v>
      </c>
      <c r="D285" t="s">
        <v>1033</v>
      </c>
      <c r="E285" s="7" t="s">
        <v>25</v>
      </c>
      <c r="F285" s="3" t="s">
        <v>15</v>
      </c>
      <c r="G285" s="9">
        <v>6</v>
      </c>
      <c r="H285" s="9">
        <v>4241.6666666700003</v>
      </c>
      <c r="I285" s="9">
        <v>25450</v>
      </c>
    </row>
    <row r="286" spans="1:9" hidden="1" x14ac:dyDescent="0.25">
      <c r="A286" s="1">
        <v>23</v>
      </c>
      <c r="B286" t="s">
        <v>596</v>
      </c>
      <c r="C286" t="s">
        <v>6</v>
      </c>
      <c r="D286" t="s">
        <v>2</v>
      </c>
      <c r="E286" s="7" t="s">
        <v>42</v>
      </c>
      <c r="F286" s="3" t="s">
        <v>1028</v>
      </c>
      <c r="G286" s="9">
        <v>6</v>
      </c>
      <c r="H286" s="9">
        <v>29931.48</v>
      </c>
      <c r="I286" s="9">
        <v>179588.88</v>
      </c>
    </row>
    <row r="287" spans="1:9" hidden="1" x14ac:dyDescent="0.25">
      <c r="A287" s="1">
        <v>23</v>
      </c>
      <c r="B287" t="s">
        <v>564</v>
      </c>
      <c r="C287" t="s">
        <v>6</v>
      </c>
      <c r="D287" t="s">
        <v>2</v>
      </c>
      <c r="E287" s="7" t="s">
        <v>7</v>
      </c>
      <c r="F287" s="3" t="s">
        <v>1028</v>
      </c>
      <c r="G287" s="9">
        <v>6</v>
      </c>
      <c r="H287" s="9">
        <v>10468.5</v>
      </c>
      <c r="I287" s="9">
        <v>62811</v>
      </c>
    </row>
    <row r="288" spans="1:9" hidden="1" x14ac:dyDescent="0.25">
      <c r="A288" s="1">
        <v>23</v>
      </c>
      <c r="B288" t="s">
        <v>593</v>
      </c>
      <c r="C288" t="s">
        <v>59</v>
      </c>
      <c r="D288" t="s">
        <v>2</v>
      </c>
      <c r="E288" s="7" t="s">
        <v>63</v>
      </c>
      <c r="F288" s="3" t="s">
        <v>1028</v>
      </c>
      <c r="G288" s="9">
        <v>6</v>
      </c>
      <c r="H288" s="9">
        <v>8919.9333333300001</v>
      </c>
      <c r="I288" s="9">
        <v>53519.6</v>
      </c>
    </row>
    <row r="289" spans="1:9" hidden="1" x14ac:dyDescent="0.25">
      <c r="A289" s="1">
        <v>23</v>
      </c>
      <c r="B289" t="s">
        <v>214</v>
      </c>
      <c r="C289" t="s">
        <v>107</v>
      </c>
      <c r="D289" t="s">
        <v>2</v>
      </c>
      <c r="E289" s="7" t="s">
        <v>7</v>
      </c>
      <c r="F289" s="3" t="s">
        <v>10</v>
      </c>
      <c r="G289" s="9">
        <v>6</v>
      </c>
      <c r="H289" s="9">
        <v>8142.5583333300001</v>
      </c>
      <c r="I289" s="9">
        <v>48855.35</v>
      </c>
    </row>
    <row r="290" spans="1:9" hidden="1" x14ac:dyDescent="0.25">
      <c r="A290" s="1">
        <v>23</v>
      </c>
      <c r="B290" t="s">
        <v>40</v>
      </c>
      <c r="C290" t="s">
        <v>41</v>
      </c>
      <c r="D290" t="s">
        <v>1033</v>
      </c>
      <c r="E290" s="7" t="s">
        <v>9</v>
      </c>
      <c r="F290" s="3" t="s">
        <v>15</v>
      </c>
      <c r="G290" s="9">
        <v>6</v>
      </c>
      <c r="H290" s="9">
        <v>3068.08</v>
      </c>
      <c r="I290" s="9">
        <v>18408.48</v>
      </c>
    </row>
    <row r="291" spans="1:9" hidden="1" x14ac:dyDescent="0.25">
      <c r="A291" s="1">
        <v>23</v>
      </c>
      <c r="B291" t="s">
        <v>630</v>
      </c>
      <c r="C291" t="s">
        <v>31</v>
      </c>
      <c r="D291" t="s">
        <v>1033</v>
      </c>
      <c r="E291" s="7" t="s">
        <v>9</v>
      </c>
      <c r="F291" s="3" t="s">
        <v>15</v>
      </c>
      <c r="G291" s="9">
        <v>6</v>
      </c>
      <c r="H291" s="9">
        <v>2972.6666666699998</v>
      </c>
      <c r="I291" s="9">
        <v>17836</v>
      </c>
    </row>
    <row r="292" spans="1:9" hidden="1" x14ac:dyDescent="0.25">
      <c r="A292" s="1">
        <v>23</v>
      </c>
      <c r="B292" t="s">
        <v>1138</v>
      </c>
      <c r="C292" t="s">
        <v>93</v>
      </c>
      <c r="D292" t="s">
        <v>2</v>
      </c>
      <c r="E292" s="7" t="s">
        <v>7</v>
      </c>
      <c r="F292" s="3" t="s">
        <v>10</v>
      </c>
      <c r="G292" s="9">
        <v>5</v>
      </c>
      <c r="H292" s="9">
        <v>5999</v>
      </c>
      <c r="I292" s="9">
        <v>29995</v>
      </c>
    </row>
    <row r="293" spans="1:9" hidden="1" x14ac:dyDescent="0.25">
      <c r="A293" s="1">
        <v>23</v>
      </c>
      <c r="B293" t="s">
        <v>1128</v>
      </c>
      <c r="C293" t="s">
        <v>6</v>
      </c>
      <c r="D293" t="s">
        <v>2</v>
      </c>
      <c r="E293" s="7" t="s">
        <v>7</v>
      </c>
      <c r="F293" s="3" t="s">
        <v>1028</v>
      </c>
      <c r="G293" s="9">
        <v>5</v>
      </c>
      <c r="H293" s="9">
        <v>28109.434000000001</v>
      </c>
      <c r="I293" s="9">
        <v>140547.17000000001</v>
      </c>
    </row>
    <row r="294" spans="1:9" hidden="1" x14ac:dyDescent="0.25">
      <c r="A294" s="1">
        <v>23</v>
      </c>
      <c r="B294" t="s">
        <v>1142</v>
      </c>
      <c r="C294" t="s">
        <v>6</v>
      </c>
      <c r="D294" t="s">
        <v>2</v>
      </c>
      <c r="E294" s="7" t="s">
        <v>42</v>
      </c>
      <c r="F294" s="3" t="s">
        <v>1028</v>
      </c>
      <c r="G294" s="9">
        <v>5</v>
      </c>
      <c r="H294" s="9">
        <v>48059.76</v>
      </c>
      <c r="I294" s="9">
        <v>240298.8</v>
      </c>
    </row>
    <row r="295" spans="1:9" hidden="1" x14ac:dyDescent="0.25">
      <c r="A295" s="1">
        <v>23</v>
      </c>
      <c r="B295" t="s">
        <v>1080</v>
      </c>
      <c r="C295" t="s">
        <v>165</v>
      </c>
      <c r="D295" t="s">
        <v>2</v>
      </c>
      <c r="E295" s="7" t="s">
        <v>46</v>
      </c>
      <c r="F295" s="3" t="s">
        <v>1028</v>
      </c>
      <c r="G295" s="9">
        <v>5</v>
      </c>
      <c r="H295" s="9">
        <v>7732.6</v>
      </c>
      <c r="I295" s="9">
        <v>38663</v>
      </c>
    </row>
    <row r="296" spans="1:9" hidden="1" x14ac:dyDescent="0.25">
      <c r="A296" s="1">
        <v>23</v>
      </c>
      <c r="B296" t="s">
        <v>1171</v>
      </c>
      <c r="C296" t="s">
        <v>361</v>
      </c>
      <c r="D296" t="s">
        <v>2</v>
      </c>
      <c r="E296" s="7" t="s">
        <v>12</v>
      </c>
      <c r="F296" s="3" t="s">
        <v>1028</v>
      </c>
      <c r="G296" s="9">
        <v>5</v>
      </c>
      <c r="H296" s="9">
        <v>10250.200000000001</v>
      </c>
      <c r="I296" s="9">
        <v>51251</v>
      </c>
    </row>
    <row r="297" spans="1:9" hidden="1" x14ac:dyDescent="0.25">
      <c r="A297" s="1">
        <v>23</v>
      </c>
      <c r="B297" t="s">
        <v>1219</v>
      </c>
      <c r="C297" t="s">
        <v>361</v>
      </c>
      <c r="D297" t="s">
        <v>2</v>
      </c>
      <c r="E297" s="7" t="s">
        <v>63</v>
      </c>
      <c r="F297" s="3" t="s">
        <v>1028</v>
      </c>
      <c r="G297" s="9">
        <v>5</v>
      </c>
      <c r="H297" s="9">
        <v>14699</v>
      </c>
      <c r="I297" s="9">
        <v>73495</v>
      </c>
    </row>
    <row r="298" spans="1:9" hidden="1" x14ac:dyDescent="0.25">
      <c r="A298" s="1">
        <v>23</v>
      </c>
      <c r="B298" t="s">
        <v>890</v>
      </c>
      <c r="C298" t="s">
        <v>85</v>
      </c>
      <c r="D298" t="s">
        <v>1033</v>
      </c>
      <c r="E298" s="7" t="s">
        <v>7</v>
      </c>
      <c r="F298" s="3" t="s">
        <v>10</v>
      </c>
      <c r="G298" s="9">
        <v>5</v>
      </c>
      <c r="H298" s="9">
        <v>4999</v>
      </c>
      <c r="I298" s="9">
        <v>24995</v>
      </c>
    </row>
    <row r="299" spans="1:9" hidden="1" x14ac:dyDescent="0.25">
      <c r="A299" s="1">
        <v>23</v>
      </c>
      <c r="B299" t="s">
        <v>824</v>
      </c>
      <c r="C299" t="s">
        <v>705</v>
      </c>
      <c r="D299" t="s">
        <v>2</v>
      </c>
      <c r="E299" s="7" t="s">
        <v>718</v>
      </c>
      <c r="F299" s="3" t="s">
        <v>1028</v>
      </c>
      <c r="G299" s="9">
        <v>5</v>
      </c>
      <c r="H299" s="9">
        <v>9999</v>
      </c>
      <c r="I299" s="9">
        <v>49995</v>
      </c>
    </row>
    <row r="300" spans="1:9" hidden="1" x14ac:dyDescent="0.25">
      <c r="A300" s="1">
        <v>23</v>
      </c>
      <c r="B300" t="s">
        <v>793</v>
      </c>
      <c r="C300" t="s">
        <v>710</v>
      </c>
      <c r="D300" t="s">
        <v>1033</v>
      </c>
      <c r="E300" s="7" t="s">
        <v>96</v>
      </c>
      <c r="F300" s="3" t="s">
        <v>10</v>
      </c>
      <c r="G300" s="9">
        <v>5</v>
      </c>
      <c r="H300" s="9">
        <v>1938.8</v>
      </c>
      <c r="I300" s="9">
        <v>9694</v>
      </c>
    </row>
    <row r="301" spans="1:9" hidden="1" x14ac:dyDescent="0.25">
      <c r="A301" s="1">
        <v>23</v>
      </c>
      <c r="B301" t="s">
        <v>772</v>
      </c>
      <c r="C301" t="s">
        <v>76</v>
      </c>
      <c r="D301" t="s">
        <v>2</v>
      </c>
      <c r="E301" s="7" t="s">
        <v>63</v>
      </c>
      <c r="F301" s="3" t="s">
        <v>1028</v>
      </c>
      <c r="G301" s="9">
        <v>5</v>
      </c>
      <c r="H301" s="9">
        <v>14466.6</v>
      </c>
      <c r="I301" s="9">
        <v>72333</v>
      </c>
    </row>
    <row r="302" spans="1:9" hidden="1" x14ac:dyDescent="0.25">
      <c r="A302" s="1">
        <v>23</v>
      </c>
      <c r="B302" t="s">
        <v>649</v>
      </c>
      <c r="C302" t="s">
        <v>323</v>
      </c>
      <c r="D302" t="s">
        <v>1033</v>
      </c>
      <c r="E302" s="7" t="s">
        <v>9</v>
      </c>
      <c r="F302" s="3" t="s">
        <v>15</v>
      </c>
      <c r="G302" s="9">
        <v>5</v>
      </c>
      <c r="H302" s="9">
        <v>2614.2939999999999</v>
      </c>
      <c r="I302" s="9">
        <v>13071.47</v>
      </c>
    </row>
    <row r="303" spans="1:9" hidden="1" x14ac:dyDescent="0.25">
      <c r="A303" s="1">
        <v>23</v>
      </c>
      <c r="B303" t="s">
        <v>743</v>
      </c>
      <c r="C303" t="s">
        <v>152</v>
      </c>
      <c r="D303" t="s">
        <v>2</v>
      </c>
      <c r="E303" s="7" t="s">
        <v>46</v>
      </c>
      <c r="F303" s="3" t="s">
        <v>1028</v>
      </c>
      <c r="G303" s="9">
        <v>5</v>
      </c>
      <c r="H303" s="9">
        <v>10999.02</v>
      </c>
      <c r="I303" s="9">
        <v>54995.1</v>
      </c>
    </row>
    <row r="304" spans="1:9" hidden="1" x14ac:dyDescent="0.25">
      <c r="A304" s="1">
        <v>23</v>
      </c>
      <c r="B304" t="s">
        <v>617</v>
      </c>
      <c r="C304" t="s">
        <v>41</v>
      </c>
      <c r="D304" t="s">
        <v>2</v>
      </c>
      <c r="E304" s="7" t="s">
        <v>42</v>
      </c>
      <c r="F304" s="3" t="s">
        <v>1028</v>
      </c>
      <c r="G304" s="9">
        <v>5</v>
      </c>
      <c r="H304" s="9">
        <v>16785.241999999998</v>
      </c>
      <c r="I304" s="9">
        <v>83926.21</v>
      </c>
    </row>
    <row r="305" spans="1:9" hidden="1" x14ac:dyDescent="0.25">
      <c r="A305" s="1">
        <v>23</v>
      </c>
      <c r="B305" t="s">
        <v>942</v>
      </c>
      <c r="C305" t="s">
        <v>59</v>
      </c>
      <c r="D305" t="s">
        <v>2</v>
      </c>
      <c r="E305" s="7" t="s">
        <v>63</v>
      </c>
      <c r="F305" s="3" t="s">
        <v>1028</v>
      </c>
      <c r="G305" s="9">
        <v>5</v>
      </c>
      <c r="H305" s="9">
        <v>27651.360000000001</v>
      </c>
      <c r="I305" s="9">
        <v>138256.79999999999</v>
      </c>
    </row>
    <row r="306" spans="1:9" hidden="1" x14ac:dyDescent="0.25">
      <c r="A306" s="1">
        <v>23</v>
      </c>
      <c r="B306" t="s">
        <v>580</v>
      </c>
      <c r="C306" t="s">
        <v>6</v>
      </c>
      <c r="D306" t="s">
        <v>2</v>
      </c>
      <c r="E306" s="7" t="s">
        <v>42</v>
      </c>
      <c r="F306" s="3" t="s">
        <v>1028</v>
      </c>
      <c r="G306" s="9">
        <v>5</v>
      </c>
      <c r="H306" s="9">
        <v>51102.6</v>
      </c>
      <c r="I306" s="9">
        <v>255513</v>
      </c>
    </row>
    <row r="307" spans="1:9" hidden="1" x14ac:dyDescent="0.25">
      <c r="A307" s="1">
        <v>23</v>
      </c>
      <c r="B307" t="s">
        <v>573</v>
      </c>
      <c r="C307" t="s">
        <v>6</v>
      </c>
      <c r="D307" t="s">
        <v>2</v>
      </c>
      <c r="E307" s="7" t="s">
        <v>63</v>
      </c>
      <c r="F307" s="3" t="s">
        <v>1028</v>
      </c>
      <c r="G307" s="9">
        <v>5</v>
      </c>
      <c r="H307" s="9">
        <v>37049.72</v>
      </c>
      <c r="I307" s="9">
        <v>185248.6</v>
      </c>
    </row>
    <row r="308" spans="1:9" hidden="1" x14ac:dyDescent="0.25">
      <c r="A308" s="1">
        <v>23</v>
      </c>
      <c r="B308" t="s">
        <v>603</v>
      </c>
      <c r="C308" t="s">
        <v>6</v>
      </c>
      <c r="D308" t="s">
        <v>2</v>
      </c>
      <c r="E308" s="7" t="s">
        <v>42</v>
      </c>
      <c r="F308" s="3" t="s">
        <v>1028</v>
      </c>
      <c r="G308" s="9">
        <v>5</v>
      </c>
      <c r="H308" s="9">
        <v>28128.98</v>
      </c>
      <c r="I308" s="9">
        <v>140644.9</v>
      </c>
    </row>
    <row r="309" spans="1:9" hidden="1" x14ac:dyDescent="0.25">
      <c r="A309" s="1">
        <v>23</v>
      </c>
      <c r="B309" t="s">
        <v>546</v>
      </c>
      <c r="C309" t="s">
        <v>6</v>
      </c>
      <c r="D309" t="s">
        <v>2</v>
      </c>
      <c r="E309" s="7" t="s">
        <v>42</v>
      </c>
      <c r="F309" s="3" t="s">
        <v>1028</v>
      </c>
      <c r="G309" s="9">
        <v>5</v>
      </c>
      <c r="H309" s="9">
        <v>37759.167999999998</v>
      </c>
      <c r="I309" s="9">
        <v>188795.84</v>
      </c>
    </row>
    <row r="310" spans="1:9" hidden="1" x14ac:dyDescent="0.25">
      <c r="A310" s="1">
        <v>23</v>
      </c>
      <c r="B310" t="s">
        <v>698</v>
      </c>
      <c r="C310" t="s">
        <v>152</v>
      </c>
      <c r="D310" t="s">
        <v>2</v>
      </c>
      <c r="E310" s="7" t="s">
        <v>9</v>
      </c>
      <c r="F310" s="3" t="s">
        <v>15</v>
      </c>
      <c r="G310" s="9">
        <v>5</v>
      </c>
      <c r="H310" s="9">
        <v>5363</v>
      </c>
      <c r="I310" s="9">
        <v>26815</v>
      </c>
    </row>
    <row r="311" spans="1:9" hidden="1" x14ac:dyDescent="0.25">
      <c r="A311" s="1">
        <v>23</v>
      </c>
      <c r="B311" t="s">
        <v>135</v>
      </c>
      <c r="C311" t="s">
        <v>136</v>
      </c>
      <c r="D311" t="s">
        <v>1033</v>
      </c>
      <c r="E311" s="7" t="s">
        <v>9</v>
      </c>
      <c r="F311" s="3" t="s">
        <v>15</v>
      </c>
      <c r="G311" s="9">
        <v>5</v>
      </c>
      <c r="H311" s="9">
        <v>2511.1999999999998</v>
      </c>
      <c r="I311" s="9">
        <v>12556</v>
      </c>
    </row>
    <row r="312" spans="1:9" hidden="1" x14ac:dyDescent="0.25">
      <c r="A312" s="1">
        <v>23</v>
      </c>
      <c r="B312" t="s">
        <v>45</v>
      </c>
      <c r="C312" t="s">
        <v>14</v>
      </c>
      <c r="D312" t="s">
        <v>2</v>
      </c>
      <c r="E312" s="7" t="s">
        <v>46</v>
      </c>
      <c r="F312" s="3" t="s">
        <v>1028</v>
      </c>
      <c r="G312" s="9">
        <v>5</v>
      </c>
      <c r="H312" s="9">
        <v>9899.8639999999996</v>
      </c>
      <c r="I312" s="9">
        <v>49499.32</v>
      </c>
    </row>
    <row r="313" spans="1:9" hidden="1" x14ac:dyDescent="0.25">
      <c r="A313" s="1">
        <v>23</v>
      </c>
      <c r="B313" t="s">
        <v>259</v>
      </c>
      <c r="C313" t="s">
        <v>6</v>
      </c>
      <c r="D313" t="s">
        <v>1033</v>
      </c>
      <c r="E313" s="7" t="s">
        <v>9</v>
      </c>
      <c r="F313" s="3" t="s">
        <v>15</v>
      </c>
      <c r="G313" s="9">
        <v>5</v>
      </c>
      <c r="H313" s="9">
        <v>5927.2</v>
      </c>
      <c r="I313" s="9">
        <v>29636</v>
      </c>
    </row>
    <row r="314" spans="1:9" hidden="1" x14ac:dyDescent="0.25">
      <c r="A314" s="1">
        <v>23</v>
      </c>
      <c r="B314" t="s">
        <v>216</v>
      </c>
      <c r="C314" t="s">
        <v>62</v>
      </c>
      <c r="D314" t="s">
        <v>2</v>
      </c>
      <c r="E314" s="7" t="s">
        <v>9</v>
      </c>
      <c r="F314" s="3" t="s">
        <v>10</v>
      </c>
      <c r="G314" s="9">
        <v>5</v>
      </c>
      <c r="H314" s="9">
        <v>5552.4</v>
      </c>
      <c r="I314" s="9">
        <v>27762</v>
      </c>
    </row>
    <row r="315" spans="1:9" hidden="1" x14ac:dyDescent="0.25">
      <c r="A315" s="1">
        <v>23</v>
      </c>
      <c r="B315" t="s">
        <v>586</v>
      </c>
      <c r="C315" t="s">
        <v>71</v>
      </c>
      <c r="D315" t="s">
        <v>2</v>
      </c>
      <c r="E315" s="7" t="s">
        <v>38</v>
      </c>
      <c r="F315" s="3" t="s">
        <v>10</v>
      </c>
      <c r="G315" s="9">
        <v>5</v>
      </c>
      <c r="H315" s="9">
        <v>15399</v>
      </c>
      <c r="I315" s="9">
        <v>76995</v>
      </c>
    </row>
    <row r="316" spans="1:9" hidden="1" x14ac:dyDescent="0.25">
      <c r="A316" s="1">
        <v>23</v>
      </c>
      <c r="B316" t="s">
        <v>309</v>
      </c>
      <c r="C316" t="s">
        <v>107</v>
      </c>
      <c r="D316" t="s">
        <v>1033</v>
      </c>
      <c r="E316" s="7" t="s">
        <v>7</v>
      </c>
      <c r="F316" s="3" t="s">
        <v>10</v>
      </c>
      <c r="G316" s="9">
        <v>5</v>
      </c>
      <c r="H316" s="9">
        <v>7024.0959999999995</v>
      </c>
      <c r="I316" s="9">
        <v>35120.480000000003</v>
      </c>
    </row>
    <row r="317" spans="1:9" hidden="1" x14ac:dyDescent="0.25">
      <c r="A317" s="1">
        <v>23</v>
      </c>
      <c r="B317" t="s">
        <v>176</v>
      </c>
      <c r="C317" t="s">
        <v>107</v>
      </c>
      <c r="D317" t="s">
        <v>1033</v>
      </c>
      <c r="E317" s="7" t="s">
        <v>9</v>
      </c>
      <c r="F317" s="3" t="s">
        <v>15</v>
      </c>
      <c r="G317" s="9">
        <v>5</v>
      </c>
      <c r="H317" s="9">
        <v>4599</v>
      </c>
      <c r="I317" s="9">
        <v>22995</v>
      </c>
    </row>
    <row r="318" spans="1:9" hidden="1" x14ac:dyDescent="0.25">
      <c r="A318" s="1">
        <v>23</v>
      </c>
      <c r="B318" t="s">
        <v>414</v>
      </c>
      <c r="C318" t="s">
        <v>165</v>
      </c>
      <c r="D318" t="s">
        <v>1033</v>
      </c>
      <c r="E318" s="7" t="s">
        <v>7</v>
      </c>
      <c r="F318" s="3" t="s">
        <v>10</v>
      </c>
      <c r="G318" s="9">
        <v>5</v>
      </c>
      <c r="H318" s="9">
        <v>4958.8</v>
      </c>
      <c r="I318" s="9">
        <v>24794</v>
      </c>
    </row>
    <row r="319" spans="1:9" hidden="1" x14ac:dyDescent="0.25">
      <c r="A319" s="1">
        <v>23</v>
      </c>
      <c r="B319" t="s">
        <v>100</v>
      </c>
      <c r="C319" t="s">
        <v>71</v>
      </c>
      <c r="D319" t="s">
        <v>2</v>
      </c>
      <c r="E319" s="7" t="s">
        <v>9</v>
      </c>
      <c r="F319" s="3" t="s">
        <v>10</v>
      </c>
      <c r="G319" s="9">
        <v>5</v>
      </c>
      <c r="H319" s="9">
        <v>11261.86</v>
      </c>
      <c r="I319" s="9">
        <v>56309.3</v>
      </c>
    </row>
    <row r="320" spans="1:9" hidden="1" x14ac:dyDescent="0.25">
      <c r="A320" s="1">
        <v>23</v>
      </c>
      <c r="B320" t="s">
        <v>433</v>
      </c>
      <c r="C320" t="s">
        <v>165</v>
      </c>
      <c r="D320" t="s">
        <v>1033</v>
      </c>
      <c r="E320" s="7" t="s">
        <v>25</v>
      </c>
      <c r="F320" s="3" t="s">
        <v>15</v>
      </c>
      <c r="G320" s="9">
        <v>4</v>
      </c>
      <c r="H320" s="9">
        <v>1964.99</v>
      </c>
      <c r="I320" s="9">
        <v>7859.96</v>
      </c>
    </row>
    <row r="321" spans="1:9" hidden="1" x14ac:dyDescent="0.25">
      <c r="A321" s="1">
        <v>23</v>
      </c>
      <c r="B321" t="s">
        <v>1141</v>
      </c>
      <c r="C321" t="s">
        <v>6</v>
      </c>
      <c r="D321" t="s">
        <v>2</v>
      </c>
      <c r="E321" s="7" t="s">
        <v>42</v>
      </c>
      <c r="F321" s="3" t="s">
        <v>1028</v>
      </c>
      <c r="G321" s="9">
        <v>4</v>
      </c>
      <c r="H321" s="9">
        <v>58912.95</v>
      </c>
      <c r="I321" s="9">
        <v>235651.8</v>
      </c>
    </row>
    <row r="322" spans="1:9" hidden="1" x14ac:dyDescent="0.25">
      <c r="A322" s="1">
        <v>23</v>
      </c>
      <c r="B322" t="s">
        <v>1224</v>
      </c>
      <c r="C322" t="s">
        <v>165</v>
      </c>
      <c r="D322" t="s">
        <v>2</v>
      </c>
      <c r="E322" s="7" t="s">
        <v>7</v>
      </c>
      <c r="F322" s="3" t="s">
        <v>1028</v>
      </c>
      <c r="G322" s="9">
        <v>4</v>
      </c>
      <c r="H322" s="9">
        <v>6118.2075000000004</v>
      </c>
      <c r="I322" s="9">
        <v>24472.83</v>
      </c>
    </row>
    <row r="323" spans="1:9" hidden="1" x14ac:dyDescent="0.25">
      <c r="A323" s="1">
        <v>23</v>
      </c>
      <c r="B323" t="s">
        <v>1132</v>
      </c>
      <c r="C323" t="s">
        <v>6</v>
      </c>
      <c r="D323" t="s">
        <v>2</v>
      </c>
      <c r="E323" s="7" t="s">
        <v>44</v>
      </c>
      <c r="F323" s="3" t="s">
        <v>1028</v>
      </c>
      <c r="G323" s="9">
        <v>4</v>
      </c>
      <c r="H323" s="9">
        <v>42186.95</v>
      </c>
      <c r="I323" s="9">
        <v>168747.8</v>
      </c>
    </row>
    <row r="324" spans="1:9" hidden="1" x14ac:dyDescent="0.25">
      <c r="A324" s="1">
        <v>23</v>
      </c>
      <c r="B324" t="s">
        <v>1098</v>
      </c>
      <c r="C324" t="s">
        <v>76</v>
      </c>
      <c r="D324" t="s">
        <v>2</v>
      </c>
      <c r="E324" s="7" t="s">
        <v>7</v>
      </c>
      <c r="F324" s="3" t="s">
        <v>10</v>
      </c>
      <c r="G324" s="9">
        <v>4</v>
      </c>
      <c r="H324" s="9">
        <v>7911.43</v>
      </c>
      <c r="I324" s="9">
        <v>31645.72</v>
      </c>
    </row>
    <row r="325" spans="1:9" hidden="1" x14ac:dyDescent="0.25">
      <c r="A325" s="1">
        <v>23</v>
      </c>
      <c r="B325" t="s">
        <v>1173</v>
      </c>
      <c r="C325" t="s">
        <v>85</v>
      </c>
      <c r="D325" t="s">
        <v>1033</v>
      </c>
      <c r="E325" s="7" t="s">
        <v>63</v>
      </c>
      <c r="F325" s="3" t="s">
        <v>1028</v>
      </c>
      <c r="G325" s="9">
        <v>4</v>
      </c>
      <c r="H325" s="9">
        <v>9156.3225000000002</v>
      </c>
      <c r="I325" s="9">
        <v>36625.29</v>
      </c>
    </row>
    <row r="326" spans="1:9" hidden="1" x14ac:dyDescent="0.25">
      <c r="A326" s="1">
        <v>23</v>
      </c>
      <c r="B326" t="s">
        <v>853</v>
      </c>
      <c r="C326" t="s">
        <v>6</v>
      </c>
      <c r="D326" t="s">
        <v>2</v>
      </c>
      <c r="E326" s="7" t="s">
        <v>42</v>
      </c>
      <c r="F326" s="3" t="s">
        <v>1028</v>
      </c>
      <c r="G326" s="9">
        <v>4</v>
      </c>
      <c r="H326" s="9">
        <v>43974.25</v>
      </c>
      <c r="I326" s="9">
        <v>175897</v>
      </c>
    </row>
    <row r="327" spans="1:9" hidden="1" x14ac:dyDescent="0.25">
      <c r="A327" s="1">
        <v>23</v>
      </c>
      <c r="B327" t="s">
        <v>956</v>
      </c>
      <c r="C327" t="s">
        <v>121</v>
      </c>
      <c r="D327" t="s">
        <v>1033</v>
      </c>
      <c r="E327" s="7" t="s">
        <v>25</v>
      </c>
      <c r="F327" s="3" t="s">
        <v>15</v>
      </c>
      <c r="G327" s="9">
        <v>4</v>
      </c>
      <c r="H327" s="9">
        <v>2399</v>
      </c>
      <c r="I327" s="9">
        <v>9596</v>
      </c>
    </row>
    <row r="328" spans="1:9" hidden="1" x14ac:dyDescent="0.25">
      <c r="A328" s="1">
        <v>23</v>
      </c>
      <c r="B328" t="s">
        <v>937</v>
      </c>
      <c r="C328" t="s">
        <v>93</v>
      </c>
      <c r="D328" t="s">
        <v>1033</v>
      </c>
      <c r="E328" s="7" t="s">
        <v>17</v>
      </c>
      <c r="F328" s="3" t="s">
        <v>10</v>
      </c>
      <c r="G328" s="9">
        <v>4</v>
      </c>
      <c r="H328" s="9">
        <v>6824.25</v>
      </c>
      <c r="I328" s="9">
        <v>27297</v>
      </c>
    </row>
    <row r="329" spans="1:9" hidden="1" x14ac:dyDescent="0.25">
      <c r="A329" s="1">
        <v>23</v>
      </c>
      <c r="B329" t="s">
        <v>913</v>
      </c>
      <c r="C329" t="s">
        <v>53</v>
      </c>
      <c r="D329" t="s">
        <v>1033</v>
      </c>
      <c r="E329" s="7" t="s">
        <v>9</v>
      </c>
      <c r="F329" s="3" t="s">
        <v>15</v>
      </c>
      <c r="G329" s="9">
        <v>4</v>
      </c>
      <c r="H329" s="9">
        <v>2799</v>
      </c>
      <c r="I329" s="9">
        <v>11196</v>
      </c>
    </row>
    <row r="330" spans="1:9" hidden="1" x14ac:dyDescent="0.25">
      <c r="A330" s="1">
        <v>23</v>
      </c>
      <c r="B330" t="s">
        <v>886</v>
      </c>
      <c r="C330" t="s">
        <v>14</v>
      </c>
      <c r="D330" t="s">
        <v>2</v>
      </c>
      <c r="E330" s="7" t="s">
        <v>42</v>
      </c>
      <c r="F330" s="3" t="s">
        <v>1028</v>
      </c>
      <c r="G330" s="9">
        <v>4</v>
      </c>
      <c r="H330" s="9">
        <v>19998.98</v>
      </c>
      <c r="I330" s="9">
        <v>79995.92</v>
      </c>
    </row>
    <row r="331" spans="1:9" hidden="1" x14ac:dyDescent="0.25">
      <c r="A331" s="1">
        <v>23</v>
      </c>
      <c r="B331" t="s">
        <v>930</v>
      </c>
      <c r="C331" t="s">
        <v>6</v>
      </c>
      <c r="D331" t="s">
        <v>2</v>
      </c>
      <c r="E331" s="7" t="s">
        <v>192</v>
      </c>
      <c r="F331" s="3" t="s">
        <v>1028</v>
      </c>
      <c r="G331" s="9">
        <v>4</v>
      </c>
      <c r="H331" s="9">
        <v>29198.99</v>
      </c>
      <c r="I331" s="9">
        <v>116795.96</v>
      </c>
    </row>
    <row r="332" spans="1:9" hidden="1" x14ac:dyDescent="0.25">
      <c r="A332" s="1">
        <v>23</v>
      </c>
      <c r="B332" t="s">
        <v>854</v>
      </c>
      <c r="C332" t="s">
        <v>85</v>
      </c>
      <c r="D332" t="s">
        <v>2</v>
      </c>
      <c r="E332" s="7" t="s">
        <v>63</v>
      </c>
      <c r="F332" s="3" t="s">
        <v>1028</v>
      </c>
      <c r="G332" s="9">
        <v>4</v>
      </c>
      <c r="H332" s="9">
        <v>9499.0324999999993</v>
      </c>
      <c r="I332" s="9">
        <v>37996.129999999997</v>
      </c>
    </row>
    <row r="333" spans="1:9" hidden="1" x14ac:dyDescent="0.25">
      <c r="A333" s="1">
        <v>23</v>
      </c>
      <c r="B333" t="s">
        <v>832</v>
      </c>
      <c r="C333" t="s">
        <v>93</v>
      </c>
      <c r="D333" t="s">
        <v>2</v>
      </c>
      <c r="E333" s="7" t="s">
        <v>7</v>
      </c>
      <c r="F333" s="3" t="s">
        <v>1028</v>
      </c>
      <c r="G333" s="9">
        <v>4</v>
      </c>
      <c r="H333" s="9">
        <v>6689</v>
      </c>
      <c r="I333" s="9">
        <v>26756</v>
      </c>
    </row>
    <row r="334" spans="1:9" hidden="1" x14ac:dyDescent="0.25">
      <c r="A334" s="1">
        <v>23</v>
      </c>
      <c r="B334" t="s">
        <v>1115</v>
      </c>
      <c r="C334" t="s">
        <v>161</v>
      </c>
      <c r="D334" t="s">
        <v>2</v>
      </c>
      <c r="E334" s="7" t="s">
        <v>63</v>
      </c>
      <c r="F334" s="3" t="s">
        <v>1028</v>
      </c>
      <c r="G334" s="9">
        <v>4</v>
      </c>
      <c r="H334" s="9">
        <v>11541</v>
      </c>
      <c r="I334" s="9">
        <v>46164</v>
      </c>
    </row>
    <row r="335" spans="1:9" hidden="1" x14ac:dyDescent="0.25">
      <c r="A335" s="1">
        <v>23</v>
      </c>
      <c r="B335" t="s">
        <v>634</v>
      </c>
      <c r="C335" t="s">
        <v>6</v>
      </c>
      <c r="D335" t="s">
        <v>2</v>
      </c>
      <c r="E335" s="7" t="s">
        <v>46</v>
      </c>
      <c r="F335" s="3" t="s">
        <v>1028</v>
      </c>
      <c r="G335" s="9">
        <v>4</v>
      </c>
      <c r="H335" s="9">
        <v>17298.990000000002</v>
      </c>
      <c r="I335" s="9">
        <v>69195.960000000006</v>
      </c>
    </row>
    <row r="336" spans="1:9" hidden="1" x14ac:dyDescent="0.25">
      <c r="A336" s="1">
        <v>23</v>
      </c>
      <c r="B336" t="s">
        <v>799</v>
      </c>
      <c r="C336" t="s">
        <v>6</v>
      </c>
      <c r="D336" t="s">
        <v>2</v>
      </c>
      <c r="E336" s="7" t="s">
        <v>63</v>
      </c>
      <c r="F336" s="3" t="s">
        <v>1028</v>
      </c>
      <c r="G336" s="9">
        <v>4</v>
      </c>
      <c r="H336" s="9">
        <v>31439.224999999999</v>
      </c>
      <c r="I336" s="9">
        <v>125756.9</v>
      </c>
    </row>
    <row r="337" spans="1:9" hidden="1" x14ac:dyDescent="0.25">
      <c r="A337" s="1">
        <v>23</v>
      </c>
      <c r="B337" t="s">
        <v>543</v>
      </c>
      <c r="C337" t="s">
        <v>53</v>
      </c>
      <c r="D337" t="s">
        <v>2</v>
      </c>
      <c r="E337" s="7" t="s">
        <v>7</v>
      </c>
      <c r="F337" s="3" t="s">
        <v>10</v>
      </c>
      <c r="G337" s="9">
        <v>4</v>
      </c>
      <c r="H337" s="9">
        <v>6499</v>
      </c>
      <c r="I337" s="9">
        <v>25996</v>
      </c>
    </row>
    <row r="338" spans="1:9" hidden="1" x14ac:dyDescent="0.25">
      <c r="A338" s="1">
        <v>23</v>
      </c>
      <c r="B338" t="s">
        <v>562</v>
      </c>
      <c r="C338" t="s">
        <v>6</v>
      </c>
      <c r="D338" t="s">
        <v>2</v>
      </c>
      <c r="E338" s="7" t="s">
        <v>63</v>
      </c>
      <c r="F338" s="3" t="s">
        <v>1028</v>
      </c>
      <c r="G338" s="9">
        <v>4</v>
      </c>
      <c r="H338" s="9">
        <v>22262.75</v>
      </c>
      <c r="I338" s="9">
        <v>89051</v>
      </c>
    </row>
    <row r="339" spans="1:9" hidden="1" x14ac:dyDescent="0.25">
      <c r="A339" s="1">
        <v>23</v>
      </c>
      <c r="B339" t="s">
        <v>581</v>
      </c>
      <c r="C339" t="s">
        <v>6</v>
      </c>
      <c r="D339" t="s">
        <v>2</v>
      </c>
      <c r="E339" s="7" t="s">
        <v>46</v>
      </c>
      <c r="F339" s="3" t="s">
        <v>1028</v>
      </c>
      <c r="G339" s="9">
        <v>4</v>
      </c>
      <c r="H339" s="9">
        <v>16323.99</v>
      </c>
      <c r="I339" s="9">
        <v>65295.96</v>
      </c>
    </row>
    <row r="340" spans="1:9" hidden="1" x14ac:dyDescent="0.25">
      <c r="A340" s="1">
        <v>23</v>
      </c>
      <c r="B340" t="s">
        <v>588</v>
      </c>
      <c r="C340" t="s">
        <v>6</v>
      </c>
      <c r="D340" t="s">
        <v>2</v>
      </c>
      <c r="E340" s="7" t="s">
        <v>63</v>
      </c>
      <c r="F340" s="3" t="s">
        <v>1028</v>
      </c>
      <c r="G340" s="9">
        <v>4</v>
      </c>
      <c r="H340" s="9">
        <v>21462.75</v>
      </c>
      <c r="I340" s="9">
        <v>85851</v>
      </c>
    </row>
    <row r="341" spans="1:9" hidden="1" x14ac:dyDescent="0.25">
      <c r="A341" s="1">
        <v>23</v>
      </c>
      <c r="B341" t="s">
        <v>565</v>
      </c>
      <c r="C341" t="s">
        <v>6</v>
      </c>
      <c r="D341" t="s">
        <v>2</v>
      </c>
      <c r="E341" s="7" t="s">
        <v>63</v>
      </c>
      <c r="F341" s="3" t="s">
        <v>1028</v>
      </c>
      <c r="G341" s="9">
        <v>4</v>
      </c>
      <c r="H341" s="9">
        <v>46499.224999999999</v>
      </c>
      <c r="I341" s="9">
        <v>185996.9</v>
      </c>
    </row>
    <row r="342" spans="1:9" hidden="1" x14ac:dyDescent="0.25">
      <c r="A342" s="1">
        <v>23</v>
      </c>
      <c r="B342" t="s">
        <v>707</v>
      </c>
      <c r="C342" t="s">
        <v>152</v>
      </c>
      <c r="D342" t="s">
        <v>2</v>
      </c>
      <c r="E342" s="7" t="s">
        <v>12</v>
      </c>
      <c r="F342" s="3" t="s">
        <v>10</v>
      </c>
      <c r="G342" s="9">
        <v>4</v>
      </c>
      <c r="H342" s="9">
        <v>6499</v>
      </c>
      <c r="I342" s="9">
        <v>25996</v>
      </c>
    </row>
    <row r="343" spans="1:9" hidden="1" x14ac:dyDescent="0.25">
      <c r="A343" s="1">
        <v>23</v>
      </c>
      <c r="B343" t="s">
        <v>547</v>
      </c>
      <c r="C343" t="s">
        <v>165</v>
      </c>
      <c r="D343" t="s">
        <v>1033</v>
      </c>
      <c r="E343" s="7" t="s">
        <v>9</v>
      </c>
      <c r="F343" s="3" t="s">
        <v>15</v>
      </c>
      <c r="G343" s="9">
        <v>4</v>
      </c>
      <c r="H343" s="9">
        <v>2436.5250000000001</v>
      </c>
      <c r="I343" s="9">
        <v>9746.1</v>
      </c>
    </row>
    <row r="344" spans="1:9" hidden="1" x14ac:dyDescent="0.25">
      <c r="A344" s="1">
        <v>23</v>
      </c>
      <c r="B344" t="s">
        <v>212</v>
      </c>
      <c r="C344" t="s">
        <v>130</v>
      </c>
      <c r="D344" t="s">
        <v>2</v>
      </c>
      <c r="E344" s="7" t="s">
        <v>7</v>
      </c>
      <c r="F344" s="3" t="s">
        <v>10</v>
      </c>
      <c r="G344" s="9">
        <v>4</v>
      </c>
      <c r="H344" s="9">
        <v>8499.7250000000004</v>
      </c>
      <c r="I344" s="9">
        <v>33998.9</v>
      </c>
    </row>
    <row r="345" spans="1:9" hidden="1" x14ac:dyDescent="0.25">
      <c r="A345" s="1">
        <v>23</v>
      </c>
      <c r="B345" t="s">
        <v>112</v>
      </c>
      <c r="C345" t="s">
        <v>41</v>
      </c>
      <c r="D345" t="s">
        <v>2</v>
      </c>
      <c r="E345" s="7" t="s">
        <v>9</v>
      </c>
      <c r="F345" s="3" t="s">
        <v>10</v>
      </c>
      <c r="G345" s="9">
        <v>4</v>
      </c>
      <c r="H345" s="9">
        <v>4684.29</v>
      </c>
      <c r="I345" s="9">
        <v>18737.16</v>
      </c>
    </row>
    <row r="346" spans="1:9" hidden="1" x14ac:dyDescent="0.25">
      <c r="A346" s="1">
        <v>23</v>
      </c>
      <c r="B346" t="s">
        <v>611</v>
      </c>
      <c r="C346" t="s">
        <v>361</v>
      </c>
      <c r="D346" t="s">
        <v>2</v>
      </c>
      <c r="E346" s="7" t="s">
        <v>12</v>
      </c>
      <c r="F346" s="3" t="s">
        <v>10</v>
      </c>
      <c r="G346" s="9">
        <v>4</v>
      </c>
      <c r="H346" s="9">
        <v>7874.0249999999996</v>
      </c>
      <c r="I346" s="9">
        <v>31496.1</v>
      </c>
    </row>
    <row r="347" spans="1:9" hidden="1" x14ac:dyDescent="0.25">
      <c r="A347" s="1">
        <v>23</v>
      </c>
      <c r="B347" t="s">
        <v>54</v>
      </c>
      <c r="C347" t="s">
        <v>14</v>
      </c>
      <c r="D347" t="s">
        <v>1033</v>
      </c>
      <c r="E347" s="7" t="s">
        <v>25</v>
      </c>
      <c r="F347" s="3" t="s">
        <v>15</v>
      </c>
      <c r="G347" s="9">
        <v>4</v>
      </c>
      <c r="H347" s="9">
        <v>2633.9949999999999</v>
      </c>
      <c r="I347" s="9">
        <v>10535.98</v>
      </c>
    </row>
    <row r="348" spans="1:9" hidden="1" x14ac:dyDescent="0.25">
      <c r="A348" s="1">
        <v>23</v>
      </c>
      <c r="B348" t="s">
        <v>117</v>
      </c>
      <c r="C348" t="s">
        <v>53</v>
      </c>
      <c r="D348" t="s">
        <v>2</v>
      </c>
      <c r="E348" s="7" t="s">
        <v>12</v>
      </c>
      <c r="F348" s="3" t="s">
        <v>10</v>
      </c>
      <c r="G348" s="9">
        <v>4</v>
      </c>
      <c r="H348" s="9">
        <v>5674.25</v>
      </c>
      <c r="I348" s="9">
        <v>22697</v>
      </c>
    </row>
    <row r="349" spans="1:9" hidden="1" x14ac:dyDescent="0.25">
      <c r="A349" s="1">
        <v>23</v>
      </c>
      <c r="B349" t="s">
        <v>304</v>
      </c>
      <c r="C349" t="s">
        <v>121</v>
      </c>
      <c r="D349" t="s">
        <v>2</v>
      </c>
      <c r="E349" s="7" t="s">
        <v>7</v>
      </c>
      <c r="F349" s="3" t="s">
        <v>10</v>
      </c>
      <c r="G349" s="9">
        <v>4</v>
      </c>
      <c r="H349" s="9">
        <v>6999</v>
      </c>
      <c r="I349" s="9">
        <v>27996</v>
      </c>
    </row>
    <row r="350" spans="1:9" hidden="1" x14ac:dyDescent="0.25">
      <c r="A350" s="1">
        <v>23</v>
      </c>
      <c r="B350" t="s">
        <v>305</v>
      </c>
      <c r="C350" t="s">
        <v>51</v>
      </c>
      <c r="D350" t="s">
        <v>2</v>
      </c>
      <c r="E350" s="7" t="s">
        <v>7</v>
      </c>
      <c r="F350" s="3" t="s">
        <v>1028</v>
      </c>
      <c r="G350" s="9">
        <v>4</v>
      </c>
      <c r="H350" s="9">
        <v>10424.75</v>
      </c>
      <c r="I350" s="9">
        <v>41699</v>
      </c>
    </row>
    <row r="351" spans="1:9" hidden="1" x14ac:dyDescent="0.25">
      <c r="A351" s="1">
        <v>23</v>
      </c>
      <c r="B351" t="s">
        <v>335</v>
      </c>
      <c r="C351" t="s">
        <v>24</v>
      </c>
      <c r="D351" t="s">
        <v>2</v>
      </c>
      <c r="E351" s="7" t="s">
        <v>42</v>
      </c>
      <c r="F351" s="3" t="s">
        <v>1028</v>
      </c>
      <c r="G351" s="9">
        <v>4</v>
      </c>
      <c r="H351" s="9">
        <v>59999.9</v>
      </c>
      <c r="I351" s="9">
        <v>239999.6</v>
      </c>
    </row>
    <row r="352" spans="1:9" hidden="1" x14ac:dyDescent="0.25">
      <c r="A352" s="1">
        <v>23</v>
      </c>
      <c r="B352" t="s">
        <v>195</v>
      </c>
      <c r="C352" t="s">
        <v>71</v>
      </c>
      <c r="D352" t="s">
        <v>1033</v>
      </c>
      <c r="E352" s="7" t="s">
        <v>9</v>
      </c>
      <c r="F352" s="3" t="s">
        <v>15</v>
      </c>
      <c r="G352" s="9">
        <v>4</v>
      </c>
      <c r="H352" s="9">
        <v>6882.25</v>
      </c>
      <c r="I352" s="9">
        <v>27529</v>
      </c>
    </row>
    <row r="353" spans="1:9" hidden="1" x14ac:dyDescent="0.25">
      <c r="A353" s="1">
        <v>23</v>
      </c>
      <c r="B353" t="s">
        <v>590</v>
      </c>
      <c r="C353" t="s">
        <v>31</v>
      </c>
      <c r="D353" t="s">
        <v>1033</v>
      </c>
      <c r="E353" s="7" t="s">
        <v>96</v>
      </c>
      <c r="F353" s="3" t="s">
        <v>10</v>
      </c>
      <c r="G353" s="9">
        <v>3</v>
      </c>
      <c r="H353" s="9">
        <v>2065.6666666699998</v>
      </c>
      <c r="I353" s="9">
        <v>6197</v>
      </c>
    </row>
    <row r="354" spans="1:9" hidden="1" x14ac:dyDescent="0.25">
      <c r="A354" s="1">
        <v>23</v>
      </c>
      <c r="B354" t="s">
        <v>1135</v>
      </c>
      <c r="C354" t="s">
        <v>93</v>
      </c>
      <c r="D354" t="s">
        <v>2</v>
      </c>
      <c r="E354" s="7" t="s">
        <v>9</v>
      </c>
      <c r="F354" s="3" t="s">
        <v>15</v>
      </c>
      <c r="G354" s="9">
        <v>3</v>
      </c>
      <c r="H354" s="9">
        <v>3665.6666666699998</v>
      </c>
      <c r="I354" s="9">
        <v>10997</v>
      </c>
    </row>
    <row r="355" spans="1:9" hidden="1" x14ac:dyDescent="0.25">
      <c r="A355" s="1">
        <v>23</v>
      </c>
      <c r="B355" t="s">
        <v>1112</v>
      </c>
      <c r="C355" t="s">
        <v>93</v>
      </c>
      <c r="D355" t="s">
        <v>2</v>
      </c>
      <c r="E355" s="7" t="s">
        <v>9</v>
      </c>
      <c r="F355" s="3" t="s">
        <v>15</v>
      </c>
      <c r="G355" s="9">
        <v>3</v>
      </c>
      <c r="H355" s="9">
        <v>3705.6666666699998</v>
      </c>
      <c r="I355" s="9">
        <v>11117</v>
      </c>
    </row>
    <row r="356" spans="1:9" hidden="1" x14ac:dyDescent="0.25">
      <c r="A356" s="1">
        <v>23</v>
      </c>
      <c r="B356" t="s">
        <v>1164</v>
      </c>
      <c r="C356" t="s">
        <v>651</v>
      </c>
      <c r="D356" t="s">
        <v>2</v>
      </c>
      <c r="E356" s="7" t="s">
        <v>171</v>
      </c>
      <c r="F356" s="3" t="s">
        <v>15</v>
      </c>
      <c r="G356" s="9">
        <v>3</v>
      </c>
      <c r="H356" s="9">
        <v>4999</v>
      </c>
      <c r="I356" s="9">
        <v>14997</v>
      </c>
    </row>
    <row r="357" spans="1:9" hidden="1" x14ac:dyDescent="0.25">
      <c r="A357" s="1">
        <v>23</v>
      </c>
      <c r="B357" t="s">
        <v>1125</v>
      </c>
      <c r="C357" t="s">
        <v>93</v>
      </c>
      <c r="D357" t="s">
        <v>2</v>
      </c>
      <c r="E357" s="7" t="s">
        <v>9</v>
      </c>
      <c r="F357" s="3" t="s">
        <v>15</v>
      </c>
      <c r="G357" s="9">
        <v>3</v>
      </c>
      <c r="H357" s="9">
        <v>3965.6666666699998</v>
      </c>
      <c r="I357" s="9">
        <v>11897</v>
      </c>
    </row>
    <row r="358" spans="1:9" hidden="1" x14ac:dyDescent="0.25">
      <c r="A358" s="1">
        <v>23</v>
      </c>
      <c r="B358" t="s">
        <v>1103</v>
      </c>
      <c r="C358" t="s">
        <v>165</v>
      </c>
      <c r="D358" t="s">
        <v>1033</v>
      </c>
      <c r="E358" s="7" t="s">
        <v>171</v>
      </c>
      <c r="F358" s="3" t="s">
        <v>15</v>
      </c>
      <c r="G358" s="9">
        <v>3</v>
      </c>
      <c r="H358" s="9">
        <v>4250</v>
      </c>
      <c r="I358" s="9">
        <v>12750</v>
      </c>
    </row>
    <row r="359" spans="1:9" hidden="1" x14ac:dyDescent="0.25">
      <c r="A359" s="1">
        <v>23</v>
      </c>
      <c r="B359" t="s">
        <v>1136</v>
      </c>
      <c r="C359" t="s">
        <v>24</v>
      </c>
      <c r="D359" t="s">
        <v>2</v>
      </c>
      <c r="E359" s="7" t="s">
        <v>46</v>
      </c>
      <c r="F359" s="3" t="s">
        <v>1028</v>
      </c>
      <c r="G359" s="9">
        <v>3</v>
      </c>
      <c r="H359" s="9">
        <v>16519.33333333</v>
      </c>
      <c r="I359" s="9">
        <v>49558</v>
      </c>
    </row>
    <row r="360" spans="1:9" hidden="1" x14ac:dyDescent="0.25">
      <c r="A360" s="1">
        <v>23</v>
      </c>
      <c r="B360" t="s">
        <v>1223</v>
      </c>
      <c r="C360" t="s">
        <v>62</v>
      </c>
      <c r="D360" t="s">
        <v>2</v>
      </c>
      <c r="E360" s="7" t="s">
        <v>9</v>
      </c>
      <c r="F360" s="3" t="s">
        <v>10</v>
      </c>
      <c r="G360" s="9">
        <v>3</v>
      </c>
      <c r="H360" s="9">
        <v>5999</v>
      </c>
      <c r="I360" s="9">
        <v>17997</v>
      </c>
    </row>
    <row r="361" spans="1:9" hidden="1" x14ac:dyDescent="0.25">
      <c r="A361" s="1">
        <v>23</v>
      </c>
      <c r="B361" t="s">
        <v>1130</v>
      </c>
      <c r="C361" t="s">
        <v>6</v>
      </c>
      <c r="D361" t="s">
        <v>2</v>
      </c>
      <c r="E361" s="7" t="s">
        <v>44</v>
      </c>
      <c r="F361" s="3" t="s">
        <v>1028</v>
      </c>
      <c r="G361" s="9">
        <v>3</v>
      </c>
      <c r="H361" s="9">
        <v>103999.3</v>
      </c>
      <c r="I361" s="9">
        <v>311997.90000000002</v>
      </c>
    </row>
    <row r="362" spans="1:9" hidden="1" x14ac:dyDescent="0.25">
      <c r="A362" s="1">
        <v>23</v>
      </c>
      <c r="B362" t="s">
        <v>1202</v>
      </c>
      <c r="C362" t="s">
        <v>59</v>
      </c>
      <c r="D362" t="s">
        <v>2</v>
      </c>
      <c r="E362" s="7" t="s">
        <v>42</v>
      </c>
      <c r="F362" s="3" t="s">
        <v>1028</v>
      </c>
      <c r="G362" s="9">
        <v>3</v>
      </c>
      <c r="H362" s="9">
        <v>26999.933333329998</v>
      </c>
      <c r="I362" s="9">
        <v>80999.8</v>
      </c>
    </row>
    <row r="363" spans="1:9" hidden="1" x14ac:dyDescent="0.25">
      <c r="A363" s="1">
        <v>23</v>
      </c>
      <c r="B363" t="s">
        <v>1122</v>
      </c>
      <c r="C363" t="s">
        <v>361</v>
      </c>
      <c r="D363" t="s">
        <v>2</v>
      </c>
      <c r="E363" s="7" t="s">
        <v>12</v>
      </c>
      <c r="F363" s="3" t="s">
        <v>1028</v>
      </c>
      <c r="G363" s="9">
        <v>3</v>
      </c>
      <c r="H363" s="9">
        <v>10065.66666667</v>
      </c>
      <c r="I363" s="9">
        <v>30197</v>
      </c>
    </row>
    <row r="364" spans="1:9" hidden="1" x14ac:dyDescent="0.25">
      <c r="A364" s="1">
        <v>23</v>
      </c>
      <c r="B364" t="s">
        <v>1172</v>
      </c>
      <c r="C364" t="s">
        <v>93</v>
      </c>
      <c r="D364" t="s">
        <v>2</v>
      </c>
      <c r="E364" s="7" t="s">
        <v>25</v>
      </c>
      <c r="F364" s="3" t="s">
        <v>15</v>
      </c>
      <c r="G364" s="9">
        <v>3</v>
      </c>
      <c r="H364" s="9">
        <v>2999.3</v>
      </c>
      <c r="I364" s="9">
        <v>8997.9</v>
      </c>
    </row>
    <row r="365" spans="1:9" hidden="1" x14ac:dyDescent="0.25">
      <c r="A365" s="1">
        <v>23</v>
      </c>
      <c r="B365" t="s">
        <v>1216</v>
      </c>
      <c r="C365" t="s">
        <v>765</v>
      </c>
      <c r="D365" t="s">
        <v>2</v>
      </c>
      <c r="E365" s="7" t="s">
        <v>63</v>
      </c>
      <c r="F365" s="3" t="s">
        <v>1028</v>
      </c>
      <c r="G365" s="9">
        <v>3</v>
      </c>
      <c r="H365" s="9">
        <v>9799</v>
      </c>
      <c r="I365" s="9">
        <v>29397</v>
      </c>
    </row>
    <row r="366" spans="1:9" hidden="1" x14ac:dyDescent="0.25">
      <c r="A366" s="1">
        <v>23</v>
      </c>
      <c r="B366" t="s">
        <v>1000</v>
      </c>
      <c r="C366" t="s">
        <v>62</v>
      </c>
      <c r="D366" t="s">
        <v>2</v>
      </c>
      <c r="E366" s="7" t="s">
        <v>42</v>
      </c>
      <c r="F366" s="3" t="s">
        <v>1028</v>
      </c>
      <c r="G366" s="9">
        <v>3</v>
      </c>
      <c r="H366" s="9">
        <v>20484.52</v>
      </c>
      <c r="I366" s="9">
        <v>61453.56</v>
      </c>
    </row>
    <row r="367" spans="1:9" hidden="1" x14ac:dyDescent="0.25">
      <c r="A367" s="1">
        <v>23</v>
      </c>
      <c r="B367" t="s">
        <v>904</v>
      </c>
      <c r="C367" t="s">
        <v>121</v>
      </c>
      <c r="D367" t="s">
        <v>2</v>
      </c>
      <c r="E367" s="7" t="s">
        <v>25</v>
      </c>
      <c r="F367" s="3" t="s">
        <v>15</v>
      </c>
      <c r="G367" s="9">
        <v>3</v>
      </c>
      <c r="H367" s="9">
        <v>3021</v>
      </c>
      <c r="I367" s="9">
        <v>9063</v>
      </c>
    </row>
    <row r="368" spans="1:9" hidden="1" x14ac:dyDescent="0.25">
      <c r="A368" s="1">
        <v>23</v>
      </c>
      <c r="B368" t="s">
        <v>893</v>
      </c>
      <c r="C368" t="s">
        <v>19</v>
      </c>
      <c r="D368" t="s">
        <v>2</v>
      </c>
      <c r="E368" s="7" t="s">
        <v>25</v>
      </c>
      <c r="F368" s="3" t="s">
        <v>15</v>
      </c>
      <c r="G368" s="9">
        <v>3</v>
      </c>
      <c r="H368" s="9">
        <v>2801</v>
      </c>
      <c r="I368" s="9">
        <v>8403</v>
      </c>
    </row>
    <row r="369" spans="1:9" hidden="1" x14ac:dyDescent="0.25">
      <c r="A369" s="1">
        <v>23</v>
      </c>
      <c r="B369" t="s">
        <v>894</v>
      </c>
      <c r="C369" t="s">
        <v>705</v>
      </c>
      <c r="D369" t="s">
        <v>2</v>
      </c>
      <c r="E369" s="7" t="s">
        <v>38</v>
      </c>
      <c r="F369" s="3" t="s">
        <v>1028</v>
      </c>
      <c r="G369" s="9">
        <v>3</v>
      </c>
      <c r="H369" s="9">
        <v>7542</v>
      </c>
      <c r="I369" s="9">
        <v>22626</v>
      </c>
    </row>
    <row r="370" spans="1:9" hidden="1" x14ac:dyDescent="0.25">
      <c r="A370" s="1">
        <v>23</v>
      </c>
      <c r="B370" t="s">
        <v>997</v>
      </c>
      <c r="C370" t="s">
        <v>51</v>
      </c>
      <c r="D370" t="s">
        <v>2</v>
      </c>
      <c r="E370" s="7" t="s">
        <v>42</v>
      </c>
      <c r="F370" s="3" t="s">
        <v>1028</v>
      </c>
      <c r="G370" s="9">
        <v>3</v>
      </c>
      <c r="H370" s="9">
        <v>23999</v>
      </c>
      <c r="I370" s="9">
        <v>71997</v>
      </c>
    </row>
    <row r="371" spans="1:9" hidden="1" x14ac:dyDescent="0.25">
      <c r="A371" s="1">
        <v>23</v>
      </c>
      <c r="B371" t="s">
        <v>932</v>
      </c>
      <c r="C371" t="s">
        <v>107</v>
      </c>
      <c r="D371" t="s">
        <v>2</v>
      </c>
      <c r="E371" s="7" t="s">
        <v>192</v>
      </c>
      <c r="F371" s="3" t="s">
        <v>1028</v>
      </c>
      <c r="G371" s="9">
        <v>3</v>
      </c>
      <c r="H371" s="9">
        <v>26999</v>
      </c>
      <c r="I371" s="9">
        <v>80997</v>
      </c>
    </row>
    <row r="372" spans="1:9" hidden="1" x14ac:dyDescent="0.25">
      <c r="A372" s="1">
        <v>23</v>
      </c>
      <c r="B372" t="s">
        <v>768</v>
      </c>
      <c r="C372" t="s">
        <v>769</v>
      </c>
      <c r="D372" t="s">
        <v>1033</v>
      </c>
      <c r="E372" s="7" t="s">
        <v>9</v>
      </c>
      <c r="F372" s="3" t="s">
        <v>15</v>
      </c>
      <c r="G372" s="9">
        <v>3</v>
      </c>
      <c r="H372" s="9">
        <v>2469</v>
      </c>
      <c r="I372" s="9">
        <v>7407</v>
      </c>
    </row>
    <row r="373" spans="1:9" hidden="1" x14ac:dyDescent="0.25">
      <c r="A373" s="1">
        <v>23</v>
      </c>
      <c r="B373" t="s">
        <v>742</v>
      </c>
      <c r="C373" t="s">
        <v>14</v>
      </c>
      <c r="D373" t="s">
        <v>2</v>
      </c>
      <c r="E373" s="7" t="s">
        <v>25</v>
      </c>
      <c r="F373" s="3" t="s">
        <v>15</v>
      </c>
      <c r="G373" s="9">
        <v>3</v>
      </c>
      <c r="H373" s="9">
        <v>3528.6666666699998</v>
      </c>
      <c r="I373" s="9">
        <v>10586</v>
      </c>
    </row>
    <row r="374" spans="1:9" hidden="1" x14ac:dyDescent="0.25">
      <c r="A374" s="1">
        <v>23</v>
      </c>
      <c r="B374" t="s">
        <v>797</v>
      </c>
      <c r="C374" t="s">
        <v>705</v>
      </c>
      <c r="D374" t="s">
        <v>2</v>
      </c>
      <c r="E374" s="7" t="s">
        <v>42</v>
      </c>
      <c r="F374" s="3" t="s">
        <v>1028</v>
      </c>
      <c r="G374" s="9">
        <v>3</v>
      </c>
      <c r="H374" s="9">
        <v>16999</v>
      </c>
      <c r="I374" s="9">
        <v>50997</v>
      </c>
    </row>
    <row r="375" spans="1:9" hidden="1" x14ac:dyDescent="0.25">
      <c r="A375" s="1">
        <v>23</v>
      </c>
      <c r="B375" t="s">
        <v>933</v>
      </c>
      <c r="C375" t="s">
        <v>62</v>
      </c>
      <c r="D375" t="s">
        <v>2</v>
      </c>
      <c r="E375" s="7" t="s">
        <v>171</v>
      </c>
      <c r="F375" s="3" t="s">
        <v>10</v>
      </c>
      <c r="G375" s="9">
        <v>3</v>
      </c>
      <c r="H375" s="9">
        <v>6784</v>
      </c>
      <c r="I375" s="9">
        <v>20352</v>
      </c>
    </row>
    <row r="376" spans="1:9" hidden="1" x14ac:dyDescent="0.25">
      <c r="A376" s="1">
        <v>23</v>
      </c>
      <c r="B376" t="s">
        <v>729</v>
      </c>
      <c r="C376" t="s">
        <v>6</v>
      </c>
      <c r="D376" t="s">
        <v>2</v>
      </c>
      <c r="E376" s="7" t="s">
        <v>42</v>
      </c>
      <c r="F376" s="3" t="s">
        <v>1028</v>
      </c>
      <c r="G376" s="9">
        <v>3</v>
      </c>
      <c r="H376" s="9">
        <v>29999</v>
      </c>
      <c r="I376" s="9">
        <v>89997</v>
      </c>
    </row>
    <row r="377" spans="1:9" hidden="1" x14ac:dyDescent="0.25">
      <c r="A377" s="1">
        <v>23</v>
      </c>
      <c r="B377" t="s">
        <v>677</v>
      </c>
      <c r="C377" t="s">
        <v>107</v>
      </c>
      <c r="D377" t="s">
        <v>2</v>
      </c>
      <c r="E377" s="7" t="s">
        <v>7</v>
      </c>
      <c r="F377" s="3" t="s">
        <v>1028</v>
      </c>
      <c r="G377" s="9">
        <v>3</v>
      </c>
      <c r="H377" s="9">
        <v>9999.3333333299997</v>
      </c>
      <c r="I377" s="9">
        <v>29998</v>
      </c>
    </row>
    <row r="378" spans="1:9" hidden="1" x14ac:dyDescent="0.25">
      <c r="A378" s="1">
        <v>23</v>
      </c>
      <c r="B378" t="s">
        <v>731</v>
      </c>
      <c r="C378" t="s">
        <v>107</v>
      </c>
      <c r="D378" t="s">
        <v>2</v>
      </c>
      <c r="E378" s="7" t="s">
        <v>46</v>
      </c>
      <c r="F378" s="3" t="s">
        <v>1028</v>
      </c>
      <c r="G378" s="9">
        <v>3</v>
      </c>
      <c r="H378" s="9">
        <v>12999</v>
      </c>
      <c r="I378" s="9">
        <v>38997</v>
      </c>
    </row>
    <row r="379" spans="1:9" hidden="1" x14ac:dyDescent="0.25">
      <c r="A379" s="1">
        <v>23</v>
      </c>
      <c r="B379" t="s">
        <v>917</v>
      </c>
      <c r="C379" t="s">
        <v>24</v>
      </c>
      <c r="D379" t="s">
        <v>2</v>
      </c>
      <c r="E379" s="7" t="s">
        <v>44</v>
      </c>
      <c r="F379" s="3" t="s">
        <v>1028</v>
      </c>
      <c r="G379" s="9">
        <v>3</v>
      </c>
      <c r="H379" s="9">
        <v>97999</v>
      </c>
      <c r="I379" s="9">
        <v>293997</v>
      </c>
    </row>
    <row r="380" spans="1:9" hidden="1" x14ac:dyDescent="0.25">
      <c r="A380" s="1">
        <v>23</v>
      </c>
      <c r="B380" t="s">
        <v>1117</v>
      </c>
      <c r="C380" t="s">
        <v>71</v>
      </c>
      <c r="D380" t="s">
        <v>2</v>
      </c>
      <c r="E380" s="7" t="s">
        <v>38</v>
      </c>
      <c r="F380" s="3" t="s">
        <v>1028</v>
      </c>
      <c r="G380" s="9">
        <v>3</v>
      </c>
      <c r="H380" s="9">
        <v>17399.3</v>
      </c>
      <c r="I380" s="9">
        <v>52197.9</v>
      </c>
    </row>
    <row r="381" spans="1:9" hidden="1" x14ac:dyDescent="0.25">
      <c r="A381" s="1">
        <v>23</v>
      </c>
      <c r="B381" t="s">
        <v>553</v>
      </c>
      <c r="C381" t="s">
        <v>41</v>
      </c>
      <c r="D381" t="s">
        <v>2</v>
      </c>
      <c r="E381" s="7" t="s">
        <v>63</v>
      </c>
      <c r="F381" s="3" t="s">
        <v>1028</v>
      </c>
      <c r="G381" s="9">
        <v>3</v>
      </c>
      <c r="H381" s="9">
        <v>11332.32666667</v>
      </c>
      <c r="I381" s="9">
        <v>33996.980000000003</v>
      </c>
    </row>
    <row r="382" spans="1:9" hidden="1" x14ac:dyDescent="0.25">
      <c r="A382" s="1">
        <v>23</v>
      </c>
      <c r="B382" t="s">
        <v>847</v>
      </c>
      <c r="C382" t="s">
        <v>6</v>
      </c>
      <c r="D382" t="s">
        <v>2</v>
      </c>
      <c r="E382" s="7" t="s">
        <v>38</v>
      </c>
      <c r="F382" s="3" t="s">
        <v>1028</v>
      </c>
      <c r="G382" s="9">
        <v>3</v>
      </c>
      <c r="H382" s="9">
        <v>27926.32</v>
      </c>
      <c r="I382" s="9">
        <v>83778.960000000006</v>
      </c>
    </row>
    <row r="383" spans="1:9" hidden="1" x14ac:dyDescent="0.25">
      <c r="A383" s="1">
        <v>23</v>
      </c>
      <c r="B383" t="s">
        <v>561</v>
      </c>
      <c r="C383" t="s">
        <v>6</v>
      </c>
      <c r="D383" t="s">
        <v>2</v>
      </c>
      <c r="E383" s="7" t="s">
        <v>38</v>
      </c>
      <c r="F383" s="3" t="s">
        <v>1028</v>
      </c>
      <c r="G383" s="9">
        <v>3</v>
      </c>
      <c r="H383" s="9">
        <v>28333</v>
      </c>
      <c r="I383" s="9">
        <v>84999</v>
      </c>
    </row>
    <row r="384" spans="1:9" hidden="1" x14ac:dyDescent="0.25">
      <c r="A384" s="1">
        <v>23</v>
      </c>
      <c r="B384" t="s">
        <v>572</v>
      </c>
      <c r="C384" t="s">
        <v>6</v>
      </c>
      <c r="D384" t="s">
        <v>2</v>
      </c>
      <c r="E384" s="7" t="s">
        <v>46</v>
      </c>
      <c r="F384" s="3" t="s">
        <v>1028</v>
      </c>
      <c r="G384" s="9">
        <v>3</v>
      </c>
      <c r="H384" s="9">
        <v>17833.66666667</v>
      </c>
      <c r="I384" s="9">
        <v>53501</v>
      </c>
    </row>
    <row r="385" spans="1:9" hidden="1" x14ac:dyDescent="0.25">
      <c r="A385" s="1">
        <v>23</v>
      </c>
      <c r="B385" t="s">
        <v>623</v>
      </c>
      <c r="C385" t="s">
        <v>107</v>
      </c>
      <c r="D385" t="s">
        <v>1033</v>
      </c>
      <c r="E385" s="7" t="s">
        <v>25</v>
      </c>
      <c r="F385" s="3" t="s">
        <v>15</v>
      </c>
      <c r="G385" s="9">
        <v>3</v>
      </c>
      <c r="H385" s="9">
        <v>4299.3</v>
      </c>
      <c r="I385" s="9">
        <v>12897.9</v>
      </c>
    </row>
    <row r="386" spans="1:9" hidden="1" x14ac:dyDescent="0.25">
      <c r="A386" s="1">
        <v>23</v>
      </c>
      <c r="B386" t="s">
        <v>734</v>
      </c>
      <c r="C386" t="s">
        <v>161</v>
      </c>
      <c r="D386" t="s">
        <v>2</v>
      </c>
      <c r="E386" s="7" t="s">
        <v>9</v>
      </c>
      <c r="F386" s="3" t="s">
        <v>15</v>
      </c>
      <c r="G386" s="9">
        <v>3</v>
      </c>
      <c r="H386" s="9">
        <v>4732.3333333299997</v>
      </c>
      <c r="I386" s="9">
        <v>14197</v>
      </c>
    </row>
    <row r="387" spans="1:9" hidden="1" x14ac:dyDescent="0.25">
      <c r="A387" s="1">
        <v>23</v>
      </c>
      <c r="B387" t="s">
        <v>454</v>
      </c>
      <c r="C387" t="s">
        <v>121</v>
      </c>
      <c r="D387" t="s">
        <v>1033</v>
      </c>
      <c r="E387" s="7" t="s">
        <v>25</v>
      </c>
      <c r="F387" s="3" t="s">
        <v>15</v>
      </c>
      <c r="G387" s="9">
        <v>3</v>
      </c>
      <c r="H387" s="9">
        <v>2699</v>
      </c>
      <c r="I387" s="9">
        <v>8097</v>
      </c>
    </row>
    <row r="388" spans="1:9" hidden="1" x14ac:dyDescent="0.25">
      <c r="A388" s="1">
        <v>23</v>
      </c>
      <c r="B388" t="s">
        <v>188</v>
      </c>
      <c r="C388" t="s">
        <v>53</v>
      </c>
      <c r="D388" t="s">
        <v>2</v>
      </c>
      <c r="E388" s="7" t="s">
        <v>9</v>
      </c>
      <c r="F388" s="3" t="s">
        <v>15</v>
      </c>
      <c r="G388" s="9">
        <v>3</v>
      </c>
      <c r="H388" s="9">
        <v>3499</v>
      </c>
      <c r="I388" s="9">
        <v>10497</v>
      </c>
    </row>
    <row r="389" spans="1:9" hidden="1" x14ac:dyDescent="0.25">
      <c r="A389" s="1">
        <v>23</v>
      </c>
      <c r="B389" t="s">
        <v>227</v>
      </c>
      <c r="C389" t="s">
        <v>139</v>
      </c>
      <c r="D389" t="s">
        <v>1033</v>
      </c>
      <c r="E389" s="7" t="s">
        <v>12</v>
      </c>
      <c r="F389" s="3" t="s">
        <v>10</v>
      </c>
      <c r="G389" s="9">
        <v>3</v>
      </c>
      <c r="H389" s="9">
        <v>4729</v>
      </c>
      <c r="I389" s="9">
        <v>14187</v>
      </c>
    </row>
    <row r="390" spans="1:9" hidden="1" x14ac:dyDescent="0.25">
      <c r="A390" s="1">
        <v>23</v>
      </c>
      <c r="B390" t="s">
        <v>638</v>
      </c>
      <c r="C390" t="s">
        <v>361</v>
      </c>
      <c r="D390" t="s">
        <v>1033</v>
      </c>
      <c r="E390" s="7" t="s">
        <v>9</v>
      </c>
      <c r="F390" s="3" t="s">
        <v>15</v>
      </c>
      <c r="G390" s="9">
        <v>3</v>
      </c>
      <c r="H390" s="9">
        <v>3999</v>
      </c>
      <c r="I390" s="9">
        <v>11997</v>
      </c>
    </row>
    <row r="391" spans="1:9" hidden="1" x14ac:dyDescent="0.25">
      <c r="A391" s="1">
        <v>23</v>
      </c>
      <c r="B391" t="s">
        <v>18</v>
      </c>
      <c r="C391" t="s">
        <v>19</v>
      </c>
      <c r="D391" t="s">
        <v>1033</v>
      </c>
      <c r="E391" s="7" t="s">
        <v>20</v>
      </c>
      <c r="F391" s="3" t="s">
        <v>15</v>
      </c>
      <c r="G391" s="9">
        <v>3</v>
      </c>
      <c r="H391" s="9">
        <v>1819</v>
      </c>
      <c r="I391" s="9">
        <v>5457</v>
      </c>
    </row>
    <row r="392" spans="1:9" hidden="1" x14ac:dyDescent="0.25">
      <c r="A392" s="1">
        <v>23</v>
      </c>
      <c r="B392" t="s">
        <v>469</v>
      </c>
      <c r="C392" t="s">
        <v>14</v>
      </c>
      <c r="D392" t="s">
        <v>1033</v>
      </c>
      <c r="E392" s="7" t="s">
        <v>9</v>
      </c>
      <c r="F392" s="3" t="s">
        <v>15</v>
      </c>
      <c r="G392" s="9">
        <v>3</v>
      </c>
      <c r="H392" s="9">
        <v>3110.3333333300002</v>
      </c>
      <c r="I392" s="9">
        <v>9331</v>
      </c>
    </row>
    <row r="393" spans="1:9" hidden="1" x14ac:dyDescent="0.25">
      <c r="A393" s="1">
        <v>23</v>
      </c>
      <c r="B393" t="s">
        <v>286</v>
      </c>
      <c r="C393" t="s">
        <v>152</v>
      </c>
      <c r="D393" t="s">
        <v>2</v>
      </c>
      <c r="E393" s="7" t="s">
        <v>63</v>
      </c>
      <c r="F393" s="3" t="s">
        <v>1028</v>
      </c>
      <c r="G393" s="9">
        <v>3</v>
      </c>
      <c r="H393" s="9">
        <v>9732.3333333299997</v>
      </c>
      <c r="I393" s="9">
        <v>29197</v>
      </c>
    </row>
    <row r="394" spans="1:9" hidden="1" x14ac:dyDescent="0.25">
      <c r="A394" s="1">
        <v>23</v>
      </c>
      <c r="B394" t="s">
        <v>217</v>
      </c>
      <c r="C394" t="s">
        <v>24</v>
      </c>
      <c r="D394" t="s">
        <v>1033</v>
      </c>
      <c r="E394" s="7" t="s">
        <v>7</v>
      </c>
      <c r="F394" s="3" t="s">
        <v>10</v>
      </c>
      <c r="G394" s="9">
        <v>3</v>
      </c>
      <c r="H394" s="9">
        <v>7465.6533333300004</v>
      </c>
      <c r="I394" s="9">
        <v>22396.959999999999</v>
      </c>
    </row>
    <row r="395" spans="1:9" hidden="1" x14ac:dyDescent="0.25">
      <c r="A395" s="1">
        <v>23</v>
      </c>
      <c r="B395" t="s">
        <v>1065</v>
      </c>
      <c r="C395" t="s">
        <v>71</v>
      </c>
      <c r="D395" t="s">
        <v>2</v>
      </c>
      <c r="E395" s="7" t="s">
        <v>7</v>
      </c>
      <c r="F395" s="3" t="s">
        <v>10</v>
      </c>
      <c r="G395" s="9">
        <v>3</v>
      </c>
      <c r="H395" s="9">
        <v>10999</v>
      </c>
      <c r="I395" s="9">
        <v>32997</v>
      </c>
    </row>
    <row r="396" spans="1:9" hidden="1" x14ac:dyDescent="0.25">
      <c r="A396" s="1">
        <v>23</v>
      </c>
      <c r="B396" t="s">
        <v>157</v>
      </c>
      <c r="C396" t="s">
        <v>71</v>
      </c>
      <c r="D396" t="s">
        <v>2</v>
      </c>
      <c r="E396" s="7" t="s">
        <v>38</v>
      </c>
      <c r="F396" s="3" t="s">
        <v>1028</v>
      </c>
      <c r="G396" s="9">
        <v>3</v>
      </c>
      <c r="H396" s="9">
        <v>17865.3</v>
      </c>
      <c r="I396" s="9">
        <v>53595.9</v>
      </c>
    </row>
    <row r="397" spans="1:9" hidden="1" x14ac:dyDescent="0.25">
      <c r="A397" s="1">
        <v>23</v>
      </c>
      <c r="B397" t="s">
        <v>49</v>
      </c>
      <c r="C397" t="s">
        <v>24</v>
      </c>
      <c r="D397" t="s">
        <v>2</v>
      </c>
      <c r="E397" s="7" t="s">
        <v>38</v>
      </c>
      <c r="F397" s="3" t="s">
        <v>1028</v>
      </c>
      <c r="G397" s="9">
        <v>3</v>
      </c>
      <c r="H397" s="9">
        <v>12999</v>
      </c>
      <c r="I397" s="9">
        <v>38997</v>
      </c>
    </row>
    <row r="398" spans="1:9" hidden="1" x14ac:dyDescent="0.25">
      <c r="A398" s="1">
        <v>23</v>
      </c>
      <c r="B398" t="s">
        <v>243</v>
      </c>
      <c r="C398" t="s">
        <v>24</v>
      </c>
      <c r="D398" t="s">
        <v>1033</v>
      </c>
      <c r="E398" s="7" t="s">
        <v>9</v>
      </c>
      <c r="F398" s="3" t="s">
        <v>15</v>
      </c>
      <c r="G398" s="9">
        <v>3</v>
      </c>
      <c r="H398" s="9">
        <v>5032.3333333299997</v>
      </c>
      <c r="I398" s="9">
        <v>15097</v>
      </c>
    </row>
    <row r="399" spans="1:9" hidden="1" x14ac:dyDescent="0.25">
      <c r="A399" s="1">
        <v>23</v>
      </c>
      <c r="B399" t="s">
        <v>168</v>
      </c>
      <c r="C399" t="s">
        <v>107</v>
      </c>
      <c r="D399" t="s">
        <v>1033</v>
      </c>
      <c r="E399" s="7" t="s">
        <v>9</v>
      </c>
      <c r="F399" s="3" t="s">
        <v>10</v>
      </c>
      <c r="G399" s="9">
        <v>3</v>
      </c>
      <c r="H399" s="9">
        <v>5899.6333333299999</v>
      </c>
      <c r="I399" s="9">
        <v>17698.900000000001</v>
      </c>
    </row>
    <row r="400" spans="1:9" hidden="1" x14ac:dyDescent="0.25">
      <c r="A400" s="1">
        <v>23</v>
      </c>
      <c r="B400" t="s">
        <v>317</v>
      </c>
      <c r="C400" t="s">
        <v>165</v>
      </c>
      <c r="D400" t="s">
        <v>1033</v>
      </c>
      <c r="E400" s="7" t="s">
        <v>25</v>
      </c>
      <c r="F400" s="3" t="s">
        <v>15</v>
      </c>
      <c r="G400" s="9">
        <v>3</v>
      </c>
      <c r="H400" s="9">
        <v>1876.63</v>
      </c>
      <c r="I400" s="9">
        <v>5629.89</v>
      </c>
    </row>
    <row r="401" spans="1:9" hidden="1" x14ac:dyDescent="0.25">
      <c r="A401" s="1">
        <v>23</v>
      </c>
      <c r="B401" t="s">
        <v>606</v>
      </c>
      <c r="C401" t="s">
        <v>165</v>
      </c>
      <c r="D401" t="s">
        <v>2</v>
      </c>
      <c r="E401" s="7" t="s">
        <v>7</v>
      </c>
      <c r="F401" s="3" t="s">
        <v>10</v>
      </c>
      <c r="G401" s="9">
        <v>3</v>
      </c>
      <c r="H401" s="9">
        <v>4869.2766666699999</v>
      </c>
      <c r="I401" s="9">
        <v>14607.83</v>
      </c>
    </row>
    <row r="402" spans="1:9" hidden="1" x14ac:dyDescent="0.25">
      <c r="A402" s="1">
        <v>23</v>
      </c>
      <c r="B402" t="s">
        <v>387</v>
      </c>
      <c r="C402" t="s">
        <v>165</v>
      </c>
      <c r="D402" t="s">
        <v>1033</v>
      </c>
      <c r="E402" s="7" t="s">
        <v>9</v>
      </c>
      <c r="F402" s="3" t="s">
        <v>15</v>
      </c>
      <c r="G402" s="9">
        <v>2</v>
      </c>
      <c r="H402" s="9">
        <v>2699</v>
      </c>
      <c r="I402" s="9">
        <v>5398</v>
      </c>
    </row>
    <row r="403" spans="1:9" hidden="1" x14ac:dyDescent="0.25">
      <c r="A403" s="1">
        <v>23</v>
      </c>
      <c r="B403" t="s">
        <v>472</v>
      </c>
      <c r="C403" t="s">
        <v>165</v>
      </c>
      <c r="D403" t="s">
        <v>1033</v>
      </c>
      <c r="E403" s="7" t="s">
        <v>55</v>
      </c>
      <c r="F403" s="3" t="s">
        <v>10</v>
      </c>
      <c r="G403" s="9">
        <v>2</v>
      </c>
      <c r="H403" s="9">
        <v>4161.375</v>
      </c>
      <c r="I403" s="9">
        <v>8322.75</v>
      </c>
    </row>
    <row r="404" spans="1:9" hidden="1" x14ac:dyDescent="0.25">
      <c r="A404" s="1">
        <v>23</v>
      </c>
      <c r="B404" t="s">
        <v>1126</v>
      </c>
      <c r="C404" t="s">
        <v>53</v>
      </c>
      <c r="D404" t="s">
        <v>2</v>
      </c>
      <c r="E404" s="7" t="s">
        <v>9</v>
      </c>
      <c r="F404" s="3" t="s">
        <v>15</v>
      </c>
      <c r="G404" s="9">
        <v>2</v>
      </c>
      <c r="H404" s="9">
        <v>3952.5</v>
      </c>
      <c r="I404" s="9">
        <v>7905</v>
      </c>
    </row>
    <row r="405" spans="1:9" hidden="1" x14ac:dyDescent="0.25">
      <c r="A405" s="1">
        <v>23</v>
      </c>
      <c r="B405" t="s">
        <v>1188</v>
      </c>
      <c r="C405" t="s">
        <v>165</v>
      </c>
      <c r="D405" t="s">
        <v>2</v>
      </c>
      <c r="E405" s="7" t="s">
        <v>171</v>
      </c>
      <c r="F405" s="3" t="s">
        <v>15</v>
      </c>
      <c r="G405" s="9">
        <v>2</v>
      </c>
      <c r="H405" s="9">
        <v>4950</v>
      </c>
      <c r="I405" s="9">
        <v>9900</v>
      </c>
    </row>
    <row r="406" spans="1:9" hidden="1" x14ac:dyDescent="0.25">
      <c r="A406" s="1">
        <v>23</v>
      </c>
      <c r="B406" t="s">
        <v>1071</v>
      </c>
      <c r="C406" t="s">
        <v>24</v>
      </c>
      <c r="D406" t="s">
        <v>2</v>
      </c>
      <c r="E406" s="7" t="s">
        <v>38</v>
      </c>
      <c r="F406" s="3" t="s">
        <v>1028</v>
      </c>
      <c r="G406" s="9">
        <v>2</v>
      </c>
      <c r="H406" s="9">
        <v>20590.5</v>
      </c>
      <c r="I406" s="9">
        <v>41181</v>
      </c>
    </row>
    <row r="407" spans="1:9" hidden="1" x14ac:dyDescent="0.25">
      <c r="A407" s="1">
        <v>23</v>
      </c>
      <c r="B407" t="s">
        <v>1189</v>
      </c>
      <c r="C407" t="s">
        <v>6</v>
      </c>
      <c r="D407" t="s">
        <v>2</v>
      </c>
      <c r="E407" s="7" t="s">
        <v>44</v>
      </c>
      <c r="F407" s="3" t="s">
        <v>1140</v>
      </c>
      <c r="G407" s="9">
        <v>2</v>
      </c>
      <c r="H407" s="9">
        <v>157719.95000000001</v>
      </c>
      <c r="I407" s="9">
        <v>315439.90000000002</v>
      </c>
    </row>
    <row r="408" spans="1:9" hidden="1" x14ac:dyDescent="0.25">
      <c r="A408" s="1">
        <v>23</v>
      </c>
      <c r="B408" t="s">
        <v>1192</v>
      </c>
      <c r="C408" t="s">
        <v>71</v>
      </c>
      <c r="D408" t="s">
        <v>2</v>
      </c>
      <c r="E408" s="7" t="s">
        <v>94</v>
      </c>
      <c r="F408" s="3" t="s">
        <v>1028</v>
      </c>
      <c r="G408" s="9">
        <v>2</v>
      </c>
      <c r="H408" s="9">
        <v>189999.45</v>
      </c>
      <c r="I408" s="9">
        <v>379998.9</v>
      </c>
    </row>
    <row r="409" spans="1:9" hidden="1" x14ac:dyDescent="0.25">
      <c r="A409" s="1">
        <v>23</v>
      </c>
      <c r="B409" t="s">
        <v>1233</v>
      </c>
      <c r="C409" t="s">
        <v>71</v>
      </c>
      <c r="D409" t="s">
        <v>2</v>
      </c>
      <c r="E409" s="7" t="s">
        <v>94</v>
      </c>
      <c r="F409" s="3" t="s">
        <v>1028</v>
      </c>
      <c r="G409" s="9">
        <v>2</v>
      </c>
      <c r="H409" s="9">
        <v>99999.45</v>
      </c>
      <c r="I409" s="9">
        <v>199998.9</v>
      </c>
    </row>
    <row r="410" spans="1:9" hidden="1" x14ac:dyDescent="0.25">
      <c r="A410" s="1">
        <v>23</v>
      </c>
      <c r="B410" t="s">
        <v>1119</v>
      </c>
      <c r="C410" t="s">
        <v>24</v>
      </c>
      <c r="D410" t="s">
        <v>2</v>
      </c>
      <c r="E410" s="7" t="s">
        <v>63</v>
      </c>
      <c r="F410" s="3" t="s">
        <v>1028</v>
      </c>
      <c r="G410" s="9">
        <v>2</v>
      </c>
      <c r="H410" s="9">
        <v>18999</v>
      </c>
      <c r="I410" s="9">
        <v>37998</v>
      </c>
    </row>
    <row r="411" spans="1:9" hidden="1" x14ac:dyDescent="0.25">
      <c r="A411" s="1">
        <v>23</v>
      </c>
      <c r="B411" t="s">
        <v>1150</v>
      </c>
      <c r="C411" t="s">
        <v>53</v>
      </c>
      <c r="D411" t="s">
        <v>1033</v>
      </c>
      <c r="E411" s="7" t="s">
        <v>25</v>
      </c>
      <c r="F411" s="3" t="s">
        <v>15</v>
      </c>
      <c r="G411" s="9">
        <v>2</v>
      </c>
      <c r="H411" s="9">
        <v>2395</v>
      </c>
      <c r="I411" s="9">
        <v>4790</v>
      </c>
    </row>
    <row r="412" spans="1:9" hidden="1" x14ac:dyDescent="0.25">
      <c r="A412" s="1">
        <v>23</v>
      </c>
      <c r="B412" t="s">
        <v>1234</v>
      </c>
      <c r="C412" t="s">
        <v>6</v>
      </c>
      <c r="D412" t="s">
        <v>2</v>
      </c>
      <c r="E412" s="7" t="s">
        <v>44</v>
      </c>
      <c r="F412" s="3" t="s">
        <v>1028</v>
      </c>
      <c r="G412" s="9">
        <v>2</v>
      </c>
      <c r="H412" s="9">
        <v>129999</v>
      </c>
      <c r="I412" s="9">
        <v>259998</v>
      </c>
    </row>
    <row r="413" spans="1:9" hidden="1" x14ac:dyDescent="0.25">
      <c r="A413" s="1">
        <v>23</v>
      </c>
      <c r="B413" t="s">
        <v>1235</v>
      </c>
      <c r="C413" t="s">
        <v>6</v>
      </c>
      <c r="D413" t="s">
        <v>2</v>
      </c>
      <c r="E413" s="7" t="s">
        <v>94</v>
      </c>
      <c r="F413" s="3" t="s">
        <v>1028</v>
      </c>
      <c r="G413" s="9">
        <v>2</v>
      </c>
      <c r="H413" s="9">
        <v>137699.95000000001</v>
      </c>
      <c r="I413" s="9">
        <v>275399.90000000002</v>
      </c>
    </row>
    <row r="414" spans="1:9" hidden="1" x14ac:dyDescent="0.25">
      <c r="A414" s="1">
        <v>23</v>
      </c>
      <c r="B414" t="s">
        <v>1105</v>
      </c>
      <c r="C414" t="s">
        <v>6</v>
      </c>
      <c r="D414" t="s">
        <v>2</v>
      </c>
      <c r="E414" s="7" t="s">
        <v>46</v>
      </c>
      <c r="F414" s="3" t="s">
        <v>1028</v>
      </c>
      <c r="G414" s="9">
        <v>2</v>
      </c>
      <c r="H414" s="9">
        <v>35749.5</v>
      </c>
      <c r="I414" s="9">
        <v>71499</v>
      </c>
    </row>
    <row r="415" spans="1:9" hidden="1" x14ac:dyDescent="0.25">
      <c r="A415" s="1">
        <v>23</v>
      </c>
      <c r="B415" t="s">
        <v>1121</v>
      </c>
      <c r="C415" t="s">
        <v>161</v>
      </c>
      <c r="D415" t="s">
        <v>2</v>
      </c>
      <c r="E415" s="7" t="s">
        <v>42</v>
      </c>
      <c r="F415" s="3" t="s">
        <v>1028</v>
      </c>
      <c r="G415" s="9">
        <v>2</v>
      </c>
      <c r="H415" s="9">
        <v>18999</v>
      </c>
      <c r="I415" s="9">
        <v>37998</v>
      </c>
    </row>
    <row r="416" spans="1:9" hidden="1" x14ac:dyDescent="0.25">
      <c r="A416" s="1">
        <v>23</v>
      </c>
      <c r="B416" t="s">
        <v>1114</v>
      </c>
      <c r="C416" t="s">
        <v>161</v>
      </c>
      <c r="D416" t="s">
        <v>2</v>
      </c>
      <c r="E416" s="7" t="s">
        <v>46</v>
      </c>
      <c r="F416" s="3" t="s">
        <v>1028</v>
      </c>
      <c r="G416" s="9">
        <v>2</v>
      </c>
      <c r="H416" s="9">
        <v>10744</v>
      </c>
      <c r="I416" s="9">
        <v>21488</v>
      </c>
    </row>
    <row r="417" spans="1:9" hidden="1" x14ac:dyDescent="0.25">
      <c r="A417" s="1">
        <v>23</v>
      </c>
      <c r="B417" t="s">
        <v>1200</v>
      </c>
      <c r="C417" t="s">
        <v>361</v>
      </c>
      <c r="D417" t="s">
        <v>2</v>
      </c>
      <c r="E417" s="7" t="s">
        <v>46</v>
      </c>
      <c r="F417" s="3" t="s">
        <v>1028</v>
      </c>
      <c r="G417" s="9">
        <v>2</v>
      </c>
      <c r="H417" s="9">
        <v>12435.5</v>
      </c>
      <c r="I417" s="9">
        <v>24871</v>
      </c>
    </row>
    <row r="418" spans="1:9" hidden="1" x14ac:dyDescent="0.25">
      <c r="A418" s="1">
        <v>23</v>
      </c>
      <c r="B418" t="s">
        <v>1155</v>
      </c>
      <c r="C418" t="s">
        <v>229</v>
      </c>
      <c r="D418" t="s">
        <v>2</v>
      </c>
      <c r="E418" s="7" t="s">
        <v>7</v>
      </c>
      <c r="F418" s="3" t="s">
        <v>1028</v>
      </c>
      <c r="G418" s="9">
        <v>2</v>
      </c>
      <c r="H418" s="9">
        <v>5999</v>
      </c>
      <c r="I418" s="9">
        <v>11998</v>
      </c>
    </row>
    <row r="419" spans="1:9" hidden="1" x14ac:dyDescent="0.25">
      <c r="A419" s="1">
        <v>23</v>
      </c>
      <c r="B419" t="s">
        <v>1236</v>
      </c>
      <c r="C419" t="s">
        <v>136</v>
      </c>
      <c r="D419" t="s">
        <v>2</v>
      </c>
      <c r="E419" s="7" t="s">
        <v>63</v>
      </c>
      <c r="F419" s="3" t="s">
        <v>1028</v>
      </c>
      <c r="G419" s="9">
        <v>2</v>
      </c>
      <c r="H419" s="9">
        <v>8795.8799999999992</v>
      </c>
      <c r="I419" s="9">
        <v>17591.759999999998</v>
      </c>
    </row>
    <row r="420" spans="1:9" hidden="1" x14ac:dyDescent="0.25">
      <c r="A420" s="1">
        <v>23</v>
      </c>
      <c r="B420" t="s">
        <v>1204</v>
      </c>
      <c r="C420" t="s">
        <v>136</v>
      </c>
      <c r="D420" t="s">
        <v>1033</v>
      </c>
      <c r="E420" s="7" t="s">
        <v>25</v>
      </c>
      <c r="F420" s="3" t="s">
        <v>15</v>
      </c>
      <c r="G420" s="9">
        <v>2</v>
      </c>
      <c r="H420" s="9">
        <v>2204.39</v>
      </c>
      <c r="I420" s="9">
        <v>4408.78</v>
      </c>
    </row>
    <row r="421" spans="1:9" hidden="1" x14ac:dyDescent="0.25">
      <c r="A421" s="1">
        <v>23</v>
      </c>
      <c r="B421" t="s">
        <v>1174</v>
      </c>
      <c r="C421" t="s">
        <v>53</v>
      </c>
      <c r="D421" t="s">
        <v>2</v>
      </c>
      <c r="E421" s="7" t="s">
        <v>7</v>
      </c>
      <c r="F421" s="3" t="s">
        <v>10</v>
      </c>
      <c r="G421" s="9">
        <v>2</v>
      </c>
      <c r="H421" s="9">
        <v>6495</v>
      </c>
      <c r="I421" s="9">
        <v>12990</v>
      </c>
    </row>
    <row r="422" spans="1:9" hidden="1" x14ac:dyDescent="0.25">
      <c r="A422" s="1">
        <v>23</v>
      </c>
      <c r="B422" t="s">
        <v>1158</v>
      </c>
      <c r="C422" t="s">
        <v>53</v>
      </c>
      <c r="D422" t="s">
        <v>1033</v>
      </c>
      <c r="E422" s="7" t="s">
        <v>9</v>
      </c>
      <c r="F422" s="3" t="s">
        <v>15</v>
      </c>
      <c r="G422" s="9">
        <v>2</v>
      </c>
      <c r="H422" s="9">
        <v>2782</v>
      </c>
      <c r="I422" s="9">
        <v>5564</v>
      </c>
    </row>
    <row r="423" spans="1:9" hidden="1" x14ac:dyDescent="0.25">
      <c r="A423" s="1">
        <v>23</v>
      </c>
      <c r="B423" t="s">
        <v>1206</v>
      </c>
      <c r="C423" t="s">
        <v>323</v>
      </c>
      <c r="D423" t="s">
        <v>1033</v>
      </c>
      <c r="E423" s="7" t="s">
        <v>9</v>
      </c>
      <c r="F423" s="3" t="s">
        <v>15</v>
      </c>
      <c r="G423" s="9">
        <v>2</v>
      </c>
      <c r="H423" s="9">
        <v>4299</v>
      </c>
      <c r="I423" s="9">
        <v>8598</v>
      </c>
    </row>
    <row r="424" spans="1:9" hidden="1" x14ac:dyDescent="0.25">
      <c r="A424" s="1">
        <v>23</v>
      </c>
      <c r="B424" t="s">
        <v>983</v>
      </c>
      <c r="C424" t="s">
        <v>14</v>
      </c>
      <c r="D424" t="s">
        <v>2</v>
      </c>
      <c r="E424" s="7" t="s">
        <v>42</v>
      </c>
      <c r="F424" s="3" t="s">
        <v>1028</v>
      </c>
      <c r="G424" s="9">
        <v>2</v>
      </c>
      <c r="H424" s="9">
        <v>24999</v>
      </c>
      <c r="I424" s="9">
        <v>49998</v>
      </c>
    </row>
    <row r="425" spans="1:9" hidden="1" x14ac:dyDescent="0.25">
      <c r="A425" s="1">
        <v>23</v>
      </c>
      <c r="B425" t="s">
        <v>1208</v>
      </c>
      <c r="C425" t="s">
        <v>62</v>
      </c>
      <c r="D425" t="s">
        <v>2</v>
      </c>
      <c r="E425" s="7" t="s">
        <v>7</v>
      </c>
      <c r="F425" s="3" t="s">
        <v>1028</v>
      </c>
      <c r="G425" s="9">
        <v>2</v>
      </c>
      <c r="H425" s="9">
        <v>10559.84</v>
      </c>
      <c r="I425" s="9">
        <v>21119.68</v>
      </c>
    </row>
    <row r="426" spans="1:9" hidden="1" x14ac:dyDescent="0.25">
      <c r="A426" s="1">
        <v>23</v>
      </c>
      <c r="B426" t="s">
        <v>938</v>
      </c>
      <c r="C426" t="s">
        <v>93</v>
      </c>
      <c r="D426" t="s">
        <v>1033</v>
      </c>
      <c r="E426" s="7" t="s">
        <v>12</v>
      </c>
      <c r="F426" s="3" t="s">
        <v>10</v>
      </c>
      <c r="G426" s="9">
        <v>2</v>
      </c>
      <c r="H426" s="9">
        <v>5744.5</v>
      </c>
      <c r="I426" s="9">
        <v>11489</v>
      </c>
    </row>
    <row r="427" spans="1:9" hidden="1" x14ac:dyDescent="0.25">
      <c r="A427" s="1">
        <v>23</v>
      </c>
      <c r="B427" t="s">
        <v>822</v>
      </c>
      <c r="C427" t="s">
        <v>130</v>
      </c>
      <c r="D427" t="s">
        <v>2</v>
      </c>
      <c r="E427" s="7" t="s">
        <v>9</v>
      </c>
      <c r="F427" s="3" t="s">
        <v>10</v>
      </c>
      <c r="G427" s="9">
        <v>2</v>
      </c>
      <c r="H427" s="9">
        <v>6149.45</v>
      </c>
      <c r="I427" s="9">
        <v>12298.9</v>
      </c>
    </row>
    <row r="428" spans="1:9" hidden="1" x14ac:dyDescent="0.25">
      <c r="A428" s="1">
        <v>23</v>
      </c>
      <c r="B428" t="s">
        <v>1175</v>
      </c>
      <c r="C428" t="s">
        <v>93</v>
      </c>
      <c r="D428" t="s">
        <v>1033</v>
      </c>
      <c r="E428" s="7" t="s">
        <v>25</v>
      </c>
      <c r="F428" s="3" t="s">
        <v>15</v>
      </c>
      <c r="G428" s="9">
        <v>2</v>
      </c>
      <c r="H428" s="9">
        <v>2599.4499999999998</v>
      </c>
      <c r="I428" s="9">
        <v>5198.8999999999996</v>
      </c>
    </row>
    <row r="429" spans="1:9" hidden="1" x14ac:dyDescent="0.25">
      <c r="A429" s="1">
        <v>23</v>
      </c>
      <c r="B429" t="s">
        <v>825</v>
      </c>
      <c r="C429" t="s">
        <v>229</v>
      </c>
      <c r="D429" t="s">
        <v>1033</v>
      </c>
      <c r="E429" s="7" t="s">
        <v>9</v>
      </c>
      <c r="F429" s="3" t="s">
        <v>15</v>
      </c>
      <c r="G429" s="9">
        <v>2</v>
      </c>
      <c r="H429" s="9">
        <v>2499.5</v>
      </c>
      <c r="I429" s="9">
        <v>4999</v>
      </c>
    </row>
    <row r="430" spans="1:9" hidden="1" x14ac:dyDescent="0.25">
      <c r="A430" s="1">
        <v>23</v>
      </c>
      <c r="B430" t="s">
        <v>1220</v>
      </c>
      <c r="C430" t="s">
        <v>71</v>
      </c>
      <c r="D430" t="s">
        <v>2</v>
      </c>
      <c r="E430" s="7" t="s">
        <v>7</v>
      </c>
      <c r="F430" s="3" t="s">
        <v>1028</v>
      </c>
      <c r="G430" s="9">
        <v>2</v>
      </c>
      <c r="H430" s="9">
        <v>16999</v>
      </c>
      <c r="I430" s="9">
        <v>33998</v>
      </c>
    </row>
    <row r="431" spans="1:9" hidden="1" x14ac:dyDescent="0.25">
      <c r="A431" s="1">
        <v>23</v>
      </c>
      <c r="B431" t="s">
        <v>786</v>
      </c>
      <c r="C431" t="s">
        <v>769</v>
      </c>
      <c r="D431" t="s">
        <v>2</v>
      </c>
      <c r="E431" s="7" t="s">
        <v>9</v>
      </c>
      <c r="F431" s="3" t="s">
        <v>15</v>
      </c>
      <c r="G431" s="9">
        <v>2</v>
      </c>
      <c r="H431" s="9">
        <v>3196.5</v>
      </c>
      <c r="I431" s="9">
        <v>6393</v>
      </c>
    </row>
    <row r="432" spans="1:9" hidden="1" x14ac:dyDescent="0.25">
      <c r="A432" s="1">
        <v>23</v>
      </c>
      <c r="B432" t="s">
        <v>788</v>
      </c>
      <c r="C432" t="s">
        <v>93</v>
      </c>
      <c r="D432" t="s">
        <v>1033</v>
      </c>
      <c r="E432" s="7" t="s">
        <v>9</v>
      </c>
      <c r="F432" s="3" t="s">
        <v>15</v>
      </c>
      <c r="G432" s="9">
        <v>2</v>
      </c>
      <c r="H432" s="9">
        <v>3249</v>
      </c>
      <c r="I432" s="9">
        <v>6498</v>
      </c>
    </row>
    <row r="433" spans="1:9" hidden="1" x14ac:dyDescent="0.25">
      <c r="A433" s="1">
        <v>23</v>
      </c>
      <c r="B433" t="s">
        <v>758</v>
      </c>
      <c r="C433" t="s">
        <v>587</v>
      </c>
      <c r="D433" t="s">
        <v>2</v>
      </c>
      <c r="E433" s="7" t="s">
        <v>9</v>
      </c>
      <c r="F433" s="3" t="s">
        <v>15</v>
      </c>
      <c r="G433" s="9">
        <v>2</v>
      </c>
      <c r="H433" s="9">
        <v>4330.01</v>
      </c>
      <c r="I433" s="9">
        <v>8660.02</v>
      </c>
    </row>
    <row r="434" spans="1:9" hidden="1" x14ac:dyDescent="0.25">
      <c r="A434" s="1">
        <v>23</v>
      </c>
      <c r="B434" t="s">
        <v>741</v>
      </c>
      <c r="C434" t="s">
        <v>76</v>
      </c>
      <c r="D434" t="s">
        <v>2</v>
      </c>
      <c r="E434" s="7" t="s">
        <v>38</v>
      </c>
      <c r="F434" s="3" t="s">
        <v>1028</v>
      </c>
      <c r="G434" s="9">
        <v>2</v>
      </c>
      <c r="H434" s="9">
        <v>12999</v>
      </c>
      <c r="I434" s="9">
        <v>25998</v>
      </c>
    </row>
    <row r="435" spans="1:9" hidden="1" x14ac:dyDescent="0.25">
      <c r="A435" s="1">
        <v>23</v>
      </c>
      <c r="B435" t="s">
        <v>727</v>
      </c>
      <c r="C435" t="s">
        <v>229</v>
      </c>
      <c r="D435" t="s">
        <v>2</v>
      </c>
      <c r="E435" s="7" t="s">
        <v>12</v>
      </c>
      <c r="F435" s="3" t="s">
        <v>10</v>
      </c>
      <c r="G435" s="9">
        <v>2</v>
      </c>
      <c r="H435" s="9">
        <v>5046</v>
      </c>
      <c r="I435" s="9">
        <v>10092</v>
      </c>
    </row>
    <row r="436" spans="1:9" hidden="1" x14ac:dyDescent="0.25">
      <c r="A436" s="1">
        <v>23</v>
      </c>
      <c r="B436" t="s">
        <v>836</v>
      </c>
      <c r="C436" t="s">
        <v>51</v>
      </c>
      <c r="D436" t="s">
        <v>2</v>
      </c>
      <c r="E436" s="7" t="s">
        <v>38</v>
      </c>
      <c r="F436" s="3" t="s">
        <v>1028</v>
      </c>
      <c r="G436" s="9">
        <v>2</v>
      </c>
      <c r="H436" s="9">
        <v>16999</v>
      </c>
      <c r="I436" s="9">
        <v>33998</v>
      </c>
    </row>
    <row r="437" spans="1:9" hidden="1" x14ac:dyDescent="0.25">
      <c r="A437" s="1">
        <v>23</v>
      </c>
      <c r="B437" t="s">
        <v>664</v>
      </c>
      <c r="C437" t="s">
        <v>323</v>
      </c>
      <c r="D437" t="s">
        <v>1033</v>
      </c>
      <c r="E437" s="7" t="s">
        <v>9</v>
      </c>
      <c r="F437" s="3" t="s">
        <v>10</v>
      </c>
      <c r="G437" s="9">
        <v>2</v>
      </c>
      <c r="H437" s="9">
        <v>4297</v>
      </c>
      <c r="I437" s="9">
        <v>8594</v>
      </c>
    </row>
    <row r="438" spans="1:9" hidden="1" x14ac:dyDescent="0.25">
      <c r="A438" s="1">
        <v>23</v>
      </c>
      <c r="B438" t="s">
        <v>730</v>
      </c>
      <c r="C438" t="s">
        <v>71</v>
      </c>
      <c r="D438" t="s">
        <v>2</v>
      </c>
      <c r="E438" s="7" t="s">
        <v>42</v>
      </c>
      <c r="F438" s="3" t="s">
        <v>1028</v>
      </c>
      <c r="G438" s="9">
        <v>2</v>
      </c>
      <c r="H438" s="9">
        <v>33999</v>
      </c>
      <c r="I438" s="9">
        <v>67998</v>
      </c>
    </row>
    <row r="439" spans="1:9" hidden="1" x14ac:dyDescent="0.25">
      <c r="A439" s="1">
        <v>23</v>
      </c>
      <c r="B439" t="s">
        <v>733</v>
      </c>
      <c r="C439" t="s">
        <v>71</v>
      </c>
      <c r="D439" t="s">
        <v>2</v>
      </c>
      <c r="E439" s="7" t="s">
        <v>38</v>
      </c>
      <c r="F439" s="3" t="s">
        <v>1028</v>
      </c>
      <c r="G439" s="9">
        <v>2</v>
      </c>
      <c r="H439" s="9">
        <v>14624.5</v>
      </c>
      <c r="I439" s="9">
        <v>29249</v>
      </c>
    </row>
    <row r="440" spans="1:9" hidden="1" x14ac:dyDescent="0.25">
      <c r="A440" s="1">
        <v>23</v>
      </c>
      <c r="B440" t="s">
        <v>851</v>
      </c>
      <c r="C440" t="s">
        <v>152</v>
      </c>
      <c r="D440" t="s">
        <v>2</v>
      </c>
      <c r="E440" s="7" t="s">
        <v>7</v>
      </c>
      <c r="F440" s="3" t="s">
        <v>1028</v>
      </c>
      <c r="G440" s="9">
        <v>2</v>
      </c>
      <c r="H440" s="9">
        <v>10499</v>
      </c>
      <c r="I440" s="9">
        <v>20998</v>
      </c>
    </row>
    <row r="441" spans="1:9" hidden="1" x14ac:dyDescent="0.25">
      <c r="A441" s="1">
        <v>23</v>
      </c>
      <c r="B441" t="s">
        <v>641</v>
      </c>
      <c r="C441" t="s">
        <v>6</v>
      </c>
      <c r="D441" t="s">
        <v>2</v>
      </c>
      <c r="E441" s="7" t="s">
        <v>7</v>
      </c>
      <c r="F441" s="3" t="s">
        <v>1028</v>
      </c>
      <c r="G441" s="9">
        <v>2</v>
      </c>
      <c r="H441" s="9">
        <v>10599</v>
      </c>
      <c r="I441" s="9">
        <v>21198</v>
      </c>
    </row>
    <row r="442" spans="1:9" hidden="1" x14ac:dyDescent="0.25">
      <c r="A442" s="1">
        <v>23</v>
      </c>
      <c r="B442" t="s">
        <v>798</v>
      </c>
      <c r="C442" t="s">
        <v>107</v>
      </c>
      <c r="D442" t="s">
        <v>2</v>
      </c>
      <c r="E442" s="7" t="s">
        <v>42</v>
      </c>
      <c r="F442" s="3" t="s">
        <v>1028</v>
      </c>
      <c r="G442" s="9">
        <v>2</v>
      </c>
      <c r="H442" s="9">
        <v>27999</v>
      </c>
      <c r="I442" s="9">
        <v>55998</v>
      </c>
    </row>
    <row r="443" spans="1:9" hidden="1" x14ac:dyDescent="0.25">
      <c r="A443" s="1">
        <v>23</v>
      </c>
      <c r="B443" t="s">
        <v>838</v>
      </c>
      <c r="C443" t="s">
        <v>107</v>
      </c>
      <c r="D443" t="s">
        <v>2</v>
      </c>
      <c r="E443" s="7" t="s">
        <v>192</v>
      </c>
      <c r="F443" s="3" t="s">
        <v>1028</v>
      </c>
      <c r="G443" s="9">
        <v>2</v>
      </c>
      <c r="H443" s="9">
        <v>32907</v>
      </c>
      <c r="I443" s="9">
        <v>65814</v>
      </c>
    </row>
    <row r="444" spans="1:9" hidden="1" x14ac:dyDescent="0.25">
      <c r="A444" s="1">
        <v>23</v>
      </c>
      <c r="B444" t="s">
        <v>780</v>
      </c>
      <c r="C444" t="s">
        <v>59</v>
      </c>
      <c r="D444" t="s">
        <v>2</v>
      </c>
      <c r="E444" s="7" t="s">
        <v>46</v>
      </c>
      <c r="F444" s="3" t="s">
        <v>1028</v>
      </c>
      <c r="G444" s="9">
        <v>2</v>
      </c>
      <c r="H444" s="9">
        <v>9068.01</v>
      </c>
      <c r="I444" s="9">
        <v>18136.02</v>
      </c>
    </row>
    <row r="445" spans="1:9" hidden="1" x14ac:dyDescent="0.25">
      <c r="A445" s="1">
        <v>23</v>
      </c>
      <c r="B445" t="s">
        <v>877</v>
      </c>
      <c r="C445" t="s">
        <v>107</v>
      </c>
      <c r="D445" t="s">
        <v>2</v>
      </c>
      <c r="E445" s="7" t="s">
        <v>7</v>
      </c>
      <c r="F445" s="3" t="s">
        <v>1028</v>
      </c>
      <c r="G445" s="9">
        <v>2</v>
      </c>
      <c r="H445" s="9">
        <v>11599</v>
      </c>
      <c r="I445" s="9">
        <v>23198</v>
      </c>
    </row>
    <row r="446" spans="1:9" hidden="1" x14ac:dyDescent="0.25">
      <c r="A446" s="1">
        <v>23</v>
      </c>
      <c r="B446" t="s">
        <v>959</v>
      </c>
      <c r="C446" t="s">
        <v>24</v>
      </c>
      <c r="D446" t="s">
        <v>2</v>
      </c>
      <c r="E446" s="7" t="s">
        <v>46</v>
      </c>
      <c r="F446" s="3" t="s">
        <v>1028</v>
      </c>
      <c r="G446" s="9">
        <v>2</v>
      </c>
      <c r="H446" s="9">
        <v>14626.89</v>
      </c>
      <c r="I446" s="9">
        <v>29253.78</v>
      </c>
    </row>
    <row r="447" spans="1:9" hidden="1" x14ac:dyDescent="0.25">
      <c r="A447" s="1">
        <v>23</v>
      </c>
      <c r="B447" t="s">
        <v>1237</v>
      </c>
      <c r="C447" t="s">
        <v>50</v>
      </c>
      <c r="D447" t="s">
        <v>1033</v>
      </c>
      <c r="E447" s="7" t="s">
        <v>38</v>
      </c>
      <c r="F447" s="3" t="s">
        <v>10</v>
      </c>
      <c r="G447" s="9">
        <v>2</v>
      </c>
      <c r="H447" s="9">
        <v>6434</v>
      </c>
      <c r="I447" s="9">
        <v>12868</v>
      </c>
    </row>
    <row r="448" spans="1:9" hidden="1" x14ac:dyDescent="0.25">
      <c r="A448" s="1">
        <v>23</v>
      </c>
      <c r="B448" t="s">
        <v>783</v>
      </c>
      <c r="C448" t="s">
        <v>6</v>
      </c>
      <c r="D448" t="s">
        <v>2</v>
      </c>
      <c r="E448" s="7" t="s">
        <v>38</v>
      </c>
      <c r="F448" s="3" t="s">
        <v>1028</v>
      </c>
      <c r="G448" s="9">
        <v>2</v>
      </c>
      <c r="H448" s="9">
        <v>28878.45</v>
      </c>
      <c r="I448" s="9">
        <v>57756.9</v>
      </c>
    </row>
    <row r="449" spans="1:9" hidden="1" x14ac:dyDescent="0.25">
      <c r="A449" s="1">
        <v>23</v>
      </c>
      <c r="B449" t="s">
        <v>674</v>
      </c>
      <c r="C449" t="s">
        <v>24</v>
      </c>
      <c r="D449" t="s">
        <v>2</v>
      </c>
      <c r="E449" s="7" t="s">
        <v>7</v>
      </c>
      <c r="F449" s="3" t="s">
        <v>1028</v>
      </c>
      <c r="G449" s="9">
        <v>2</v>
      </c>
      <c r="H449" s="9">
        <v>13914.93</v>
      </c>
      <c r="I449" s="9">
        <v>27829.86</v>
      </c>
    </row>
    <row r="450" spans="1:9" hidden="1" x14ac:dyDescent="0.25">
      <c r="A450" s="1">
        <v>23</v>
      </c>
      <c r="B450" t="s">
        <v>785</v>
      </c>
      <c r="C450" t="s">
        <v>6</v>
      </c>
      <c r="D450" t="s">
        <v>2</v>
      </c>
      <c r="E450" s="7" t="s">
        <v>63</v>
      </c>
      <c r="F450" s="3" t="s">
        <v>1028</v>
      </c>
      <c r="G450" s="9">
        <v>2</v>
      </c>
      <c r="H450" s="9">
        <v>32365.834999999999</v>
      </c>
      <c r="I450" s="9">
        <v>64731.67</v>
      </c>
    </row>
    <row r="451" spans="1:9" hidden="1" x14ac:dyDescent="0.25">
      <c r="A451" s="1">
        <v>23</v>
      </c>
      <c r="B451" t="s">
        <v>575</v>
      </c>
      <c r="C451" t="s">
        <v>6</v>
      </c>
      <c r="D451" t="s">
        <v>2</v>
      </c>
      <c r="E451" s="7" t="s">
        <v>63</v>
      </c>
      <c r="F451" s="3" t="s">
        <v>1028</v>
      </c>
      <c r="G451" s="9">
        <v>2</v>
      </c>
      <c r="H451" s="9">
        <v>16999</v>
      </c>
      <c r="I451" s="9">
        <v>33998</v>
      </c>
    </row>
    <row r="452" spans="1:9" hidden="1" x14ac:dyDescent="0.25">
      <c r="A452" s="1">
        <v>23</v>
      </c>
      <c r="B452" t="s">
        <v>504</v>
      </c>
      <c r="C452" t="s">
        <v>41</v>
      </c>
      <c r="D452" t="s">
        <v>2</v>
      </c>
      <c r="E452" s="7" t="s">
        <v>7</v>
      </c>
      <c r="F452" s="3" t="s">
        <v>10</v>
      </c>
      <c r="G452" s="9">
        <v>2</v>
      </c>
      <c r="H452" s="9">
        <v>5999</v>
      </c>
      <c r="I452" s="9">
        <v>11998</v>
      </c>
    </row>
    <row r="453" spans="1:9" hidden="1" x14ac:dyDescent="0.25">
      <c r="A453" s="1">
        <v>23</v>
      </c>
      <c r="B453" t="s">
        <v>409</v>
      </c>
      <c r="C453" t="s">
        <v>41</v>
      </c>
      <c r="D453" t="s">
        <v>2</v>
      </c>
      <c r="E453" s="7" t="s">
        <v>7</v>
      </c>
      <c r="F453" s="3" t="s">
        <v>1028</v>
      </c>
      <c r="G453" s="9">
        <v>2</v>
      </c>
      <c r="H453" s="9">
        <v>6999</v>
      </c>
      <c r="I453" s="9">
        <v>13998</v>
      </c>
    </row>
    <row r="454" spans="1:9" hidden="1" x14ac:dyDescent="0.25">
      <c r="A454" s="1">
        <v>23</v>
      </c>
      <c r="B454" t="s">
        <v>459</v>
      </c>
      <c r="C454" t="s">
        <v>299</v>
      </c>
      <c r="D454" t="s">
        <v>1033</v>
      </c>
      <c r="E454" s="7" t="s">
        <v>46</v>
      </c>
      <c r="F454" s="3" t="s">
        <v>1028</v>
      </c>
      <c r="G454" s="9">
        <v>2</v>
      </c>
      <c r="H454" s="9">
        <v>8699</v>
      </c>
      <c r="I454" s="9">
        <v>17398</v>
      </c>
    </row>
    <row r="455" spans="1:9" hidden="1" x14ac:dyDescent="0.25">
      <c r="A455" s="1">
        <v>23</v>
      </c>
      <c r="B455" t="s">
        <v>223</v>
      </c>
      <c r="C455" t="s">
        <v>76</v>
      </c>
      <c r="D455" t="s">
        <v>2</v>
      </c>
      <c r="E455" s="7" t="s">
        <v>38</v>
      </c>
      <c r="F455" s="3" t="s">
        <v>1028</v>
      </c>
      <c r="G455" s="9">
        <v>2</v>
      </c>
      <c r="H455" s="9">
        <v>11499</v>
      </c>
      <c r="I455" s="9">
        <v>22998</v>
      </c>
    </row>
    <row r="456" spans="1:9" hidden="1" x14ac:dyDescent="0.25">
      <c r="A456" s="1">
        <v>23</v>
      </c>
      <c r="B456" t="s">
        <v>644</v>
      </c>
      <c r="C456" t="s">
        <v>361</v>
      </c>
      <c r="D456" t="s">
        <v>2</v>
      </c>
      <c r="E456" s="7" t="s">
        <v>12</v>
      </c>
      <c r="F456" s="3" t="s">
        <v>1028</v>
      </c>
      <c r="G456" s="9">
        <v>2</v>
      </c>
      <c r="H456" s="9">
        <v>8682.7749999999996</v>
      </c>
      <c r="I456" s="9">
        <v>17365.55</v>
      </c>
    </row>
    <row r="457" spans="1:9" hidden="1" x14ac:dyDescent="0.25">
      <c r="A457" s="1">
        <v>23</v>
      </c>
      <c r="B457" t="s">
        <v>72</v>
      </c>
      <c r="C457" t="s">
        <v>14</v>
      </c>
      <c r="D457" t="s">
        <v>2</v>
      </c>
      <c r="E457" s="7" t="s">
        <v>25</v>
      </c>
      <c r="F457" s="3" t="s">
        <v>10</v>
      </c>
      <c r="G457" s="9">
        <v>2</v>
      </c>
      <c r="H457" s="9">
        <v>4199</v>
      </c>
      <c r="I457" s="9">
        <v>8398</v>
      </c>
    </row>
    <row r="458" spans="1:9" hidden="1" x14ac:dyDescent="0.25">
      <c r="A458" s="1">
        <v>23</v>
      </c>
      <c r="B458" t="s">
        <v>735</v>
      </c>
      <c r="C458" t="s">
        <v>59</v>
      </c>
      <c r="D458" t="s">
        <v>2</v>
      </c>
      <c r="E458" s="7" t="s">
        <v>44</v>
      </c>
      <c r="F458" s="3" t="s">
        <v>1028</v>
      </c>
      <c r="G458" s="9">
        <v>2</v>
      </c>
      <c r="H458" s="9">
        <v>28599.1</v>
      </c>
      <c r="I458" s="9">
        <v>57198.2</v>
      </c>
    </row>
    <row r="459" spans="1:9" hidden="1" x14ac:dyDescent="0.25">
      <c r="A459" s="1">
        <v>23</v>
      </c>
      <c r="B459" t="s">
        <v>708</v>
      </c>
      <c r="C459" t="s">
        <v>361</v>
      </c>
      <c r="D459" t="s">
        <v>1033</v>
      </c>
      <c r="E459" s="7" t="s">
        <v>9</v>
      </c>
      <c r="F459" s="3" t="s">
        <v>15</v>
      </c>
      <c r="G459" s="9">
        <v>2</v>
      </c>
      <c r="H459" s="9">
        <v>3979</v>
      </c>
      <c r="I459" s="9">
        <v>7958</v>
      </c>
    </row>
    <row r="460" spans="1:9" hidden="1" x14ac:dyDescent="0.25">
      <c r="A460" s="1">
        <v>23</v>
      </c>
      <c r="B460" t="s">
        <v>486</v>
      </c>
      <c r="C460" t="s">
        <v>53</v>
      </c>
      <c r="D460" t="s">
        <v>1033</v>
      </c>
      <c r="E460" s="7" t="s">
        <v>9</v>
      </c>
      <c r="F460" s="3" t="s">
        <v>15</v>
      </c>
      <c r="G460" s="9">
        <v>2</v>
      </c>
      <c r="H460" s="9">
        <v>2496.5</v>
      </c>
      <c r="I460" s="9">
        <v>4993</v>
      </c>
    </row>
    <row r="461" spans="1:9" hidden="1" x14ac:dyDescent="0.25">
      <c r="A461" s="1">
        <v>23</v>
      </c>
      <c r="B461" t="s">
        <v>170</v>
      </c>
      <c r="C461" t="s">
        <v>53</v>
      </c>
      <c r="D461" t="s">
        <v>1033</v>
      </c>
      <c r="E461" s="7" t="s">
        <v>171</v>
      </c>
      <c r="F461" s="3" t="s">
        <v>15</v>
      </c>
      <c r="G461" s="9">
        <v>2</v>
      </c>
      <c r="H461" s="9">
        <v>4621.5</v>
      </c>
      <c r="I461" s="9">
        <v>9243</v>
      </c>
    </row>
    <row r="462" spans="1:9" hidden="1" x14ac:dyDescent="0.25">
      <c r="A462" s="1">
        <v>23</v>
      </c>
      <c r="B462" t="s">
        <v>468</v>
      </c>
      <c r="C462" t="s">
        <v>14</v>
      </c>
      <c r="D462" t="s">
        <v>2</v>
      </c>
      <c r="E462" s="7" t="s">
        <v>9</v>
      </c>
      <c r="F462" s="3" t="s">
        <v>10</v>
      </c>
      <c r="G462" s="9">
        <v>2</v>
      </c>
      <c r="H462" s="9">
        <v>1250</v>
      </c>
      <c r="I462" s="9">
        <v>2500</v>
      </c>
    </row>
    <row r="463" spans="1:9" hidden="1" x14ac:dyDescent="0.25">
      <c r="A463" s="1">
        <v>23</v>
      </c>
      <c r="B463" t="s">
        <v>470</v>
      </c>
      <c r="C463" t="s">
        <v>14</v>
      </c>
      <c r="D463" t="s">
        <v>1033</v>
      </c>
      <c r="E463" s="7" t="s">
        <v>12</v>
      </c>
      <c r="F463" s="3" t="s">
        <v>10</v>
      </c>
      <c r="G463" s="9">
        <v>2</v>
      </c>
      <c r="H463" s="9">
        <v>4891.46</v>
      </c>
      <c r="I463" s="9">
        <v>9782.92</v>
      </c>
    </row>
    <row r="464" spans="1:9" hidden="1" x14ac:dyDescent="0.25">
      <c r="A464" s="1">
        <v>23</v>
      </c>
      <c r="B464" t="s">
        <v>118</v>
      </c>
      <c r="C464" t="s">
        <v>14</v>
      </c>
      <c r="D464" t="s">
        <v>2</v>
      </c>
      <c r="E464" s="7" t="s">
        <v>42</v>
      </c>
      <c r="F464" s="3" t="s">
        <v>1028</v>
      </c>
      <c r="G464" s="9">
        <v>2</v>
      </c>
      <c r="H464" s="9">
        <v>22499</v>
      </c>
      <c r="I464" s="9">
        <v>44998</v>
      </c>
    </row>
    <row r="465" spans="1:9" hidden="1" x14ac:dyDescent="0.25">
      <c r="A465" s="1">
        <v>23</v>
      </c>
      <c r="B465" t="s">
        <v>417</v>
      </c>
      <c r="C465" t="s">
        <v>323</v>
      </c>
      <c r="D465" t="s">
        <v>1033</v>
      </c>
      <c r="E465" s="7" t="s">
        <v>9</v>
      </c>
      <c r="F465" s="3" t="s">
        <v>15</v>
      </c>
      <c r="G465" s="9">
        <v>2</v>
      </c>
      <c r="H465" s="9">
        <v>2399</v>
      </c>
      <c r="I465" s="9">
        <v>4798</v>
      </c>
    </row>
    <row r="466" spans="1:9" hidden="1" x14ac:dyDescent="0.25">
      <c r="A466" s="1">
        <v>23</v>
      </c>
      <c r="B466" t="s">
        <v>120</v>
      </c>
      <c r="C466" t="s">
        <v>121</v>
      </c>
      <c r="D466" t="s">
        <v>1033</v>
      </c>
      <c r="E466" s="7" t="s">
        <v>9</v>
      </c>
      <c r="F466" s="3" t="s">
        <v>15</v>
      </c>
      <c r="G466" s="9">
        <v>2</v>
      </c>
      <c r="H466" s="9">
        <v>2999</v>
      </c>
      <c r="I466" s="9">
        <v>5998</v>
      </c>
    </row>
    <row r="467" spans="1:9" hidden="1" x14ac:dyDescent="0.25">
      <c r="A467" s="1">
        <v>23</v>
      </c>
      <c r="B467" t="s">
        <v>645</v>
      </c>
      <c r="C467" t="s">
        <v>361</v>
      </c>
      <c r="D467" t="s">
        <v>1033</v>
      </c>
      <c r="E467" s="7" t="s">
        <v>9</v>
      </c>
      <c r="F467" s="3" t="s">
        <v>15</v>
      </c>
      <c r="G467" s="9">
        <v>2</v>
      </c>
      <c r="H467" s="9">
        <v>3999</v>
      </c>
      <c r="I467" s="9">
        <v>7998</v>
      </c>
    </row>
    <row r="468" spans="1:9" hidden="1" x14ac:dyDescent="0.25">
      <c r="A468" s="1">
        <v>23</v>
      </c>
      <c r="B468" t="s">
        <v>334</v>
      </c>
      <c r="C468" t="s">
        <v>62</v>
      </c>
      <c r="D468" t="s">
        <v>2</v>
      </c>
      <c r="E468" s="7" t="s">
        <v>63</v>
      </c>
      <c r="F468" s="3" t="s">
        <v>1028</v>
      </c>
      <c r="G468" s="9">
        <v>2</v>
      </c>
      <c r="H468" s="9">
        <v>11499</v>
      </c>
      <c r="I468" s="9">
        <v>22998</v>
      </c>
    </row>
    <row r="469" spans="1:9" hidden="1" x14ac:dyDescent="0.25">
      <c r="A469" s="1">
        <v>23</v>
      </c>
      <c r="B469" t="s">
        <v>262</v>
      </c>
      <c r="C469" t="s">
        <v>24</v>
      </c>
      <c r="D469" t="s">
        <v>2</v>
      </c>
      <c r="E469" s="7" t="s">
        <v>63</v>
      </c>
      <c r="F469" s="3" t="s">
        <v>1028</v>
      </c>
      <c r="G469" s="9">
        <v>2</v>
      </c>
      <c r="H469" s="9">
        <v>32274</v>
      </c>
      <c r="I469" s="9">
        <v>64548</v>
      </c>
    </row>
    <row r="470" spans="1:9" hidden="1" x14ac:dyDescent="0.25">
      <c r="A470" s="1">
        <v>23</v>
      </c>
      <c r="B470" t="s">
        <v>29</v>
      </c>
      <c r="C470" t="s">
        <v>24</v>
      </c>
      <c r="D470" t="s">
        <v>2</v>
      </c>
      <c r="E470" s="7" t="s">
        <v>7</v>
      </c>
      <c r="F470" s="3" t="s">
        <v>10</v>
      </c>
      <c r="G470" s="9">
        <v>2</v>
      </c>
      <c r="H470" s="9">
        <v>8899.0499999999993</v>
      </c>
      <c r="I470" s="9">
        <v>17798.099999999999</v>
      </c>
    </row>
    <row r="471" spans="1:9" hidden="1" x14ac:dyDescent="0.25">
      <c r="A471" s="1">
        <v>23</v>
      </c>
      <c r="B471" t="s">
        <v>276</v>
      </c>
      <c r="C471" t="s">
        <v>71</v>
      </c>
      <c r="D471" t="s">
        <v>2</v>
      </c>
      <c r="E471" s="7" t="s">
        <v>38</v>
      </c>
      <c r="F471" s="3" t="s">
        <v>1028</v>
      </c>
      <c r="G471" s="9">
        <v>2</v>
      </c>
      <c r="H471" s="9">
        <v>28356.95</v>
      </c>
      <c r="I471" s="9">
        <v>56713.9</v>
      </c>
    </row>
    <row r="472" spans="1:9" hidden="1" x14ac:dyDescent="0.25">
      <c r="A472" s="1">
        <v>23</v>
      </c>
      <c r="B472" t="s">
        <v>235</v>
      </c>
      <c r="C472" t="s">
        <v>53</v>
      </c>
      <c r="D472" t="s">
        <v>2</v>
      </c>
      <c r="E472" s="7" t="s">
        <v>9</v>
      </c>
      <c r="F472" s="3" t="s">
        <v>15</v>
      </c>
      <c r="G472" s="9">
        <v>2</v>
      </c>
      <c r="H472" s="9">
        <v>3499</v>
      </c>
      <c r="I472" s="9">
        <v>6998</v>
      </c>
    </row>
    <row r="473" spans="1:9" hidden="1" x14ac:dyDescent="0.25">
      <c r="A473" s="1">
        <v>23</v>
      </c>
      <c r="B473" t="s">
        <v>500</v>
      </c>
      <c r="C473" t="s">
        <v>165</v>
      </c>
      <c r="D473" t="s">
        <v>1033</v>
      </c>
      <c r="E473" s="7" t="s">
        <v>7</v>
      </c>
      <c r="F473" s="3" t="s">
        <v>10</v>
      </c>
      <c r="G473" s="9">
        <v>2</v>
      </c>
      <c r="H473" s="9">
        <v>4320.4049999999997</v>
      </c>
      <c r="I473" s="9">
        <v>8640.81</v>
      </c>
    </row>
    <row r="474" spans="1:9" hidden="1" x14ac:dyDescent="0.25">
      <c r="A474" s="1">
        <v>23</v>
      </c>
      <c r="B474" t="s">
        <v>264</v>
      </c>
      <c r="C474" t="s">
        <v>85</v>
      </c>
      <c r="D474" t="s">
        <v>2</v>
      </c>
      <c r="E474" s="7" t="s">
        <v>42</v>
      </c>
      <c r="F474" s="3" t="s">
        <v>1028</v>
      </c>
      <c r="G474" s="9">
        <v>2</v>
      </c>
      <c r="H474" s="9">
        <v>16899</v>
      </c>
      <c r="I474" s="9">
        <v>33798</v>
      </c>
    </row>
    <row r="475" spans="1:9" hidden="1" x14ac:dyDescent="0.25">
      <c r="A475" s="1">
        <v>23</v>
      </c>
      <c r="B475" t="s">
        <v>255</v>
      </c>
      <c r="C475" t="s">
        <v>71</v>
      </c>
      <c r="D475" t="s">
        <v>1033</v>
      </c>
      <c r="E475" s="7" t="s">
        <v>12</v>
      </c>
      <c r="F475" s="3" t="s">
        <v>10</v>
      </c>
      <c r="G475" s="9">
        <v>2</v>
      </c>
      <c r="H475" s="9">
        <v>9299</v>
      </c>
      <c r="I475" s="9">
        <v>18598</v>
      </c>
    </row>
    <row r="476" spans="1:9" hidden="1" x14ac:dyDescent="0.25">
      <c r="A476" s="1">
        <v>23</v>
      </c>
      <c r="B476" t="s">
        <v>897</v>
      </c>
      <c r="C476" t="s">
        <v>165</v>
      </c>
      <c r="D476" t="s">
        <v>2</v>
      </c>
      <c r="E476" s="7" t="s">
        <v>12</v>
      </c>
      <c r="F476" s="3" t="s">
        <v>10</v>
      </c>
      <c r="G476" s="9">
        <v>2</v>
      </c>
      <c r="H476" s="9">
        <v>4599</v>
      </c>
      <c r="I476" s="9">
        <v>9198</v>
      </c>
    </row>
    <row r="477" spans="1:9" hidden="1" x14ac:dyDescent="0.25">
      <c r="A477" s="1">
        <v>23</v>
      </c>
      <c r="B477" t="s">
        <v>385</v>
      </c>
      <c r="C477" t="s">
        <v>165</v>
      </c>
      <c r="D477" t="s">
        <v>1033</v>
      </c>
      <c r="E477" s="7" t="s">
        <v>25</v>
      </c>
      <c r="F477" s="3" t="s">
        <v>15</v>
      </c>
      <c r="G477" s="9">
        <v>2</v>
      </c>
      <c r="H477" s="9">
        <v>1812.51</v>
      </c>
      <c r="I477" s="9">
        <v>3625.02</v>
      </c>
    </row>
    <row r="478" spans="1:9" hidden="1" x14ac:dyDescent="0.25">
      <c r="A478" s="1">
        <v>23</v>
      </c>
      <c r="B478" t="s">
        <v>249</v>
      </c>
      <c r="C478" t="s">
        <v>165</v>
      </c>
      <c r="D478" t="s">
        <v>2</v>
      </c>
      <c r="E478" s="7" t="s">
        <v>55</v>
      </c>
      <c r="F478" s="3" t="s">
        <v>10</v>
      </c>
      <c r="G478" s="9">
        <v>1</v>
      </c>
      <c r="H478" s="9">
        <v>5099</v>
      </c>
      <c r="I478" s="9">
        <v>5099</v>
      </c>
    </row>
    <row r="479" spans="1:9" hidden="1" x14ac:dyDescent="0.25">
      <c r="A479" s="1">
        <v>23</v>
      </c>
      <c r="B479" t="s">
        <v>1177</v>
      </c>
      <c r="C479" t="s">
        <v>944</v>
      </c>
      <c r="D479" t="s">
        <v>2</v>
      </c>
      <c r="E479" s="7" t="s">
        <v>12</v>
      </c>
      <c r="F479" s="3" t="s">
        <v>1028</v>
      </c>
      <c r="G479" s="9">
        <v>1</v>
      </c>
      <c r="H479" s="9">
        <v>7352.03</v>
      </c>
      <c r="I479" s="9">
        <v>7352.03</v>
      </c>
    </row>
    <row r="480" spans="1:9" hidden="1" x14ac:dyDescent="0.25">
      <c r="A480" s="1">
        <v>23</v>
      </c>
      <c r="B480" t="s">
        <v>164</v>
      </c>
      <c r="C480" t="s">
        <v>165</v>
      </c>
      <c r="D480" t="s">
        <v>1033</v>
      </c>
      <c r="E480" s="7" t="s">
        <v>9</v>
      </c>
      <c r="F480" s="3" t="s">
        <v>15</v>
      </c>
      <c r="G480" s="9">
        <v>1</v>
      </c>
      <c r="H480" s="9">
        <v>2517.75</v>
      </c>
      <c r="I480" s="9">
        <v>2517.75</v>
      </c>
    </row>
    <row r="481" spans="1:9" x14ac:dyDescent="0.25">
      <c r="A481" s="1">
        <v>23</v>
      </c>
      <c r="B481" t="s">
        <v>909</v>
      </c>
      <c r="C481" t="s">
        <v>910</v>
      </c>
      <c r="D481" t="s">
        <v>1033</v>
      </c>
      <c r="E481" s="7" t="s">
        <v>104</v>
      </c>
      <c r="F481" s="3" t="s">
        <v>15</v>
      </c>
      <c r="G481" s="9">
        <v>1</v>
      </c>
      <c r="H481" s="9">
        <v>1495</v>
      </c>
      <c r="I481" s="9">
        <v>1495</v>
      </c>
    </row>
    <row r="482" spans="1:9" hidden="1" x14ac:dyDescent="0.25">
      <c r="A482" s="1">
        <v>23</v>
      </c>
      <c r="B482" t="s">
        <v>1134</v>
      </c>
      <c r="C482" t="s">
        <v>6</v>
      </c>
      <c r="D482" t="s">
        <v>2</v>
      </c>
      <c r="E482" s="7" t="s">
        <v>9</v>
      </c>
      <c r="F482" s="3" t="s">
        <v>10</v>
      </c>
      <c r="G482" s="9">
        <v>1</v>
      </c>
      <c r="H482" s="9">
        <v>16999.900000000001</v>
      </c>
      <c r="I482" s="9">
        <v>16999.900000000001</v>
      </c>
    </row>
    <row r="483" spans="1:9" hidden="1" x14ac:dyDescent="0.25">
      <c r="A483" s="1">
        <v>23</v>
      </c>
      <c r="B483" t="s">
        <v>1238</v>
      </c>
      <c r="C483" t="s">
        <v>76</v>
      </c>
      <c r="D483" t="s">
        <v>2</v>
      </c>
      <c r="E483" s="7" t="s">
        <v>42</v>
      </c>
      <c r="F483" s="3" t="s">
        <v>1028</v>
      </c>
      <c r="G483" s="9">
        <v>1</v>
      </c>
      <c r="H483" s="9">
        <v>33999</v>
      </c>
      <c r="I483" s="9">
        <v>33999</v>
      </c>
    </row>
    <row r="484" spans="1:9" hidden="1" x14ac:dyDescent="0.25">
      <c r="A484" s="1">
        <v>23</v>
      </c>
      <c r="B484" t="s">
        <v>1104</v>
      </c>
      <c r="C484" t="s">
        <v>24</v>
      </c>
      <c r="D484" t="s">
        <v>2</v>
      </c>
      <c r="E484" s="7" t="s">
        <v>63</v>
      </c>
      <c r="F484" s="3" t="s">
        <v>1028</v>
      </c>
      <c r="G484" s="9">
        <v>1</v>
      </c>
      <c r="H484" s="9">
        <v>16999</v>
      </c>
      <c r="I484" s="9">
        <v>16999</v>
      </c>
    </row>
    <row r="485" spans="1:9" hidden="1" x14ac:dyDescent="0.25">
      <c r="A485" s="1">
        <v>23</v>
      </c>
      <c r="B485" t="s">
        <v>1076</v>
      </c>
      <c r="C485" t="s">
        <v>24</v>
      </c>
      <c r="D485" t="s">
        <v>2</v>
      </c>
      <c r="E485" s="7" t="s">
        <v>63</v>
      </c>
      <c r="F485" s="3" t="s">
        <v>1028</v>
      </c>
      <c r="G485" s="9">
        <v>1</v>
      </c>
      <c r="H485" s="9">
        <v>18699</v>
      </c>
      <c r="I485" s="9">
        <v>18699</v>
      </c>
    </row>
    <row r="486" spans="1:9" hidden="1" x14ac:dyDescent="0.25">
      <c r="A486" s="1">
        <v>23</v>
      </c>
      <c r="B486" t="s">
        <v>1137</v>
      </c>
      <c r="C486" t="s">
        <v>85</v>
      </c>
      <c r="D486" t="s">
        <v>1033</v>
      </c>
      <c r="E486" s="7" t="s">
        <v>46</v>
      </c>
      <c r="F486" s="3" t="s">
        <v>1028</v>
      </c>
      <c r="G486" s="9">
        <v>1</v>
      </c>
      <c r="H486" s="9">
        <v>7999</v>
      </c>
      <c r="I486" s="9">
        <v>7999</v>
      </c>
    </row>
    <row r="487" spans="1:9" hidden="1" x14ac:dyDescent="0.25">
      <c r="A487" s="1">
        <v>23</v>
      </c>
      <c r="B487" t="s">
        <v>1239</v>
      </c>
      <c r="C487" t="s">
        <v>6</v>
      </c>
      <c r="D487" t="s">
        <v>2</v>
      </c>
      <c r="E487" s="7" t="s">
        <v>7</v>
      </c>
      <c r="F487" s="3" t="s">
        <v>1028</v>
      </c>
      <c r="G487" s="9">
        <v>1</v>
      </c>
      <c r="H487" s="9">
        <v>39999</v>
      </c>
      <c r="I487" s="9">
        <v>39999</v>
      </c>
    </row>
    <row r="488" spans="1:9" hidden="1" x14ac:dyDescent="0.25">
      <c r="A488" s="1">
        <v>23</v>
      </c>
      <c r="B488" t="s">
        <v>1240</v>
      </c>
      <c r="C488" t="s">
        <v>365</v>
      </c>
      <c r="D488" t="s">
        <v>2</v>
      </c>
      <c r="E488" s="7" t="s">
        <v>7</v>
      </c>
      <c r="F488" s="3" t="s">
        <v>10</v>
      </c>
      <c r="G488" s="9">
        <v>1</v>
      </c>
      <c r="H488" s="9">
        <v>5008.51</v>
      </c>
      <c r="I488" s="9">
        <v>5008.51</v>
      </c>
    </row>
    <row r="489" spans="1:9" hidden="1" x14ac:dyDescent="0.25">
      <c r="A489" s="1">
        <v>23</v>
      </c>
      <c r="B489" t="s">
        <v>1113</v>
      </c>
      <c r="C489" t="s">
        <v>24</v>
      </c>
      <c r="D489" t="s">
        <v>2</v>
      </c>
      <c r="E489" s="7" t="s">
        <v>63</v>
      </c>
      <c r="F489" s="3" t="s">
        <v>1028</v>
      </c>
      <c r="G489" s="9">
        <v>1</v>
      </c>
      <c r="H489" s="9">
        <v>24999</v>
      </c>
      <c r="I489" s="9">
        <v>24999</v>
      </c>
    </row>
    <row r="490" spans="1:9" hidden="1" x14ac:dyDescent="0.25">
      <c r="A490" s="1">
        <v>23</v>
      </c>
      <c r="B490" t="s">
        <v>1241</v>
      </c>
      <c r="C490" t="s">
        <v>6</v>
      </c>
      <c r="D490" t="s">
        <v>2</v>
      </c>
      <c r="E490" s="7" t="s">
        <v>44</v>
      </c>
      <c r="F490" s="3" t="s">
        <v>1028</v>
      </c>
      <c r="G490" s="9">
        <v>1</v>
      </c>
      <c r="H490" s="9">
        <v>94700.61</v>
      </c>
      <c r="I490" s="9">
        <v>94700.61</v>
      </c>
    </row>
    <row r="491" spans="1:9" hidden="1" x14ac:dyDescent="0.25">
      <c r="A491" s="1">
        <v>23</v>
      </c>
      <c r="B491" t="s">
        <v>1242</v>
      </c>
      <c r="C491" t="s">
        <v>365</v>
      </c>
      <c r="D491" t="s">
        <v>2</v>
      </c>
      <c r="E491" s="7" t="s">
        <v>25</v>
      </c>
      <c r="F491" s="3" t="s">
        <v>15</v>
      </c>
      <c r="G491" s="9">
        <v>1</v>
      </c>
      <c r="H491" s="9">
        <v>2962.06</v>
      </c>
      <c r="I491" s="9">
        <v>2962.06</v>
      </c>
    </row>
    <row r="492" spans="1:9" hidden="1" x14ac:dyDescent="0.25">
      <c r="A492" s="1">
        <v>23</v>
      </c>
      <c r="B492" t="s">
        <v>1166</v>
      </c>
      <c r="C492" t="s">
        <v>6</v>
      </c>
      <c r="D492" t="s">
        <v>2</v>
      </c>
      <c r="E492" s="7" t="s">
        <v>94</v>
      </c>
      <c r="F492" s="3" t="s">
        <v>1028</v>
      </c>
      <c r="G492" s="9">
        <v>1</v>
      </c>
      <c r="H492" s="9">
        <v>207999.9</v>
      </c>
      <c r="I492" s="9">
        <v>207999.9</v>
      </c>
    </row>
    <row r="493" spans="1:9" hidden="1" x14ac:dyDescent="0.25">
      <c r="A493" s="1">
        <v>23</v>
      </c>
      <c r="B493" t="s">
        <v>1152</v>
      </c>
      <c r="C493" t="s">
        <v>6</v>
      </c>
      <c r="D493" t="s">
        <v>2</v>
      </c>
      <c r="E493" s="7" t="s">
        <v>44</v>
      </c>
      <c r="F493" s="3" t="s">
        <v>1028</v>
      </c>
      <c r="G493" s="9">
        <v>1</v>
      </c>
      <c r="H493" s="9">
        <v>75999</v>
      </c>
      <c r="I493" s="9">
        <v>75999</v>
      </c>
    </row>
    <row r="494" spans="1:9" hidden="1" x14ac:dyDescent="0.25">
      <c r="A494" s="1">
        <v>23</v>
      </c>
      <c r="B494" t="s">
        <v>1139</v>
      </c>
      <c r="C494" t="s">
        <v>6</v>
      </c>
      <c r="D494" t="s">
        <v>2</v>
      </c>
      <c r="E494" s="7" t="s">
        <v>42</v>
      </c>
      <c r="F494" s="3" t="s">
        <v>1140</v>
      </c>
      <c r="G494" s="9">
        <v>1</v>
      </c>
      <c r="H494" s="9">
        <v>113999.9</v>
      </c>
      <c r="I494" s="9">
        <v>113999.9</v>
      </c>
    </row>
    <row r="495" spans="1:9" hidden="1" x14ac:dyDescent="0.25">
      <c r="A495" s="1">
        <v>23</v>
      </c>
      <c r="B495" t="s">
        <v>1153</v>
      </c>
      <c r="C495" t="s">
        <v>361</v>
      </c>
      <c r="D495" t="s">
        <v>1033</v>
      </c>
      <c r="E495" s="7" t="s">
        <v>9</v>
      </c>
      <c r="F495" s="3" t="s">
        <v>15</v>
      </c>
      <c r="G495" s="9">
        <v>1</v>
      </c>
      <c r="H495" s="9">
        <v>4398.96</v>
      </c>
      <c r="I495" s="9">
        <v>4398.96</v>
      </c>
    </row>
    <row r="496" spans="1:9" hidden="1" x14ac:dyDescent="0.25">
      <c r="A496" s="1">
        <v>23</v>
      </c>
      <c r="B496" t="s">
        <v>1243</v>
      </c>
      <c r="C496" t="s">
        <v>361</v>
      </c>
      <c r="D496" t="s">
        <v>2</v>
      </c>
      <c r="E496" s="7" t="s">
        <v>12</v>
      </c>
      <c r="F496" s="3" t="s">
        <v>1028</v>
      </c>
      <c r="G496" s="9">
        <v>1</v>
      </c>
      <c r="H496" s="9">
        <v>9999</v>
      </c>
      <c r="I496" s="9">
        <v>9999</v>
      </c>
    </row>
    <row r="497" spans="1:9" hidden="1" x14ac:dyDescent="0.25">
      <c r="A497" s="1">
        <v>23</v>
      </c>
      <c r="B497" t="s">
        <v>1063</v>
      </c>
      <c r="C497" t="s">
        <v>6</v>
      </c>
      <c r="D497" t="s">
        <v>2</v>
      </c>
      <c r="E497" s="7" t="s">
        <v>66</v>
      </c>
      <c r="F497" s="3" t="s">
        <v>15</v>
      </c>
      <c r="G497" s="9">
        <v>1</v>
      </c>
      <c r="H497" s="9">
        <v>5899</v>
      </c>
      <c r="I497" s="9">
        <v>5899</v>
      </c>
    </row>
    <row r="498" spans="1:9" hidden="1" x14ac:dyDescent="0.25">
      <c r="A498" s="1">
        <v>23</v>
      </c>
      <c r="B498" t="s">
        <v>1226</v>
      </c>
      <c r="C498" t="s">
        <v>361</v>
      </c>
      <c r="D498" t="s">
        <v>2</v>
      </c>
      <c r="E498" s="7" t="s">
        <v>42</v>
      </c>
      <c r="F498" s="3" t="s">
        <v>1028</v>
      </c>
      <c r="G498" s="9">
        <v>1</v>
      </c>
      <c r="H498" s="9">
        <v>21999</v>
      </c>
      <c r="I498" s="9">
        <v>21999</v>
      </c>
    </row>
    <row r="499" spans="1:9" hidden="1" x14ac:dyDescent="0.25">
      <c r="A499" s="1">
        <v>23</v>
      </c>
      <c r="B499" t="s">
        <v>1144</v>
      </c>
      <c r="C499" t="s">
        <v>85</v>
      </c>
      <c r="D499" t="s">
        <v>1033</v>
      </c>
      <c r="E499" s="7" t="s">
        <v>46</v>
      </c>
      <c r="F499" s="3" t="s">
        <v>1028</v>
      </c>
      <c r="G499" s="9">
        <v>1</v>
      </c>
      <c r="H499" s="9">
        <v>8199</v>
      </c>
      <c r="I499" s="9">
        <v>8199</v>
      </c>
    </row>
    <row r="500" spans="1:9" hidden="1" x14ac:dyDescent="0.25">
      <c r="A500" s="1">
        <v>23</v>
      </c>
      <c r="B500" t="s">
        <v>1014</v>
      </c>
      <c r="C500" t="s">
        <v>361</v>
      </c>
      <c r="D500" t="s">
        <v>2</v>
      </c>
      <c r="E500" s="7" t="s">
        <v>12</v>
      </c>
      <c r="F500" s="3" t="s">
        <v>10</v>
      </c>
      <c r="G500" s="9">
        <v>1</v>
      </c>
      <c r="H500" s="9">
        <v>4999</v>
      </c>
      <c r="I500" s="9">
        <v>4999</v>
      </c>
    </row>
    <row r="501" spans="1:9" hidden="1" x14ac:dyDescent="0.25">
      <c r="A501" s="1">
        <v>23</v>
      </c>
      <c r="B501" t="s">
        <v>1244</v>
      </c>
      <c r="C501" t="s">
        <v>858</v>
      </c>
      <c r="D501" t="s">
        <v>1033</v>
      </c>
      <c r="E501" s="7" t="s">
        <v>96</v>
      </c>
      <c r="F501" s="3" t="s">
        <v>10</v>
      </c>
      <c r="G501" s="9">
        <v>1</v>
      </c>
      <c r="H501" s="9">
        <v>1899</v>
      </c>
      <c r="I501" s="9">
        <v>1899</v>
      </c>
    </row>
    <row r="502" spans="1:9" hidden="1" x14ac:dyDescent="0.25">
      <c r="A502" s="1">
        <v>23</v>
      </c>
      <c r="B502" t="s">
        <v>760</v>
      </c>
      <c r="C502" t="s">
        <v>587</v>
      </c>
      <c r="D502" t="s">
        <v>2</v>
      </c>
      <c r="E502" s="7" t="s">
        <v>46</v>
      </c>
      <c r="F502" s="3" t="s">
        <v>1028</v>
      </c>
      <c r="G502" s="9">
        <v>1</v>
      </c>
      <c r="H502" s="9">
        <v>9299</v>
      </c>
      <c r="I502" s="9">
        <v>9299</v>
      </c>
    </row>
    <row r="503" spans="1:9" hidden="1" x14ac:dyDescent="0.25">
      <c r="A503" s="1">
        <v>23</v>
      </c>
      <c r="B503" t="s">
        <v>969</v>
      </c>
      <c r="C503" t="s">
        <v>970</v>
      </c>
      <c r="D503" t="s">
        <v>2</v>
      </c>
      <c r="E503" s="7" t="s">
        <v>12</v>
      </c>
      <c r="F503" s="3" t="s">
        <v>10</v>
      </c>
      <c r="G503" s="9">
        <v>1</v>
      </c>
      <c r="H503" s="9">
        <v>5822</v>
      </c>
      <c r="I503" s="9">
        <v>5822</v>
      </c>
    </row>
    <row r="504" spans="1:9" x14ac:dyDescent="0.25">
      <c r="A504" s="1">
        <v>23</v>
      </c>
      <c r="B504" t="s">
        <v>968</v>
      </c>
      <c r="C504" t="s">
        <v>710</v>
      </c>
      <c r="D504" t="s">
        <v>1033</v>
      </c>
      <c r="E504" s="7" t="s">
        <v>104</v>
      </c>
      <c r="F504" s="3" t="s">
        <v>15</v>
      </c>
      <c r="G504" s="9">
        <v>1</v>
      </c>
      <c r="H504" s="9">
        <v>464</v>
      </c>
      <c r="I504" s="9">
        <v>464</v>
      </c>
    </row>
    <row r="505" spans="1:9" hidden="1" x14ac:dyDescent="0.25">
      <c r="A505" s="1">
        <v>23</v>
      </c>
      <c r="B505" t="s">
        <v>907</v>
      </c>
      <c r="C505" t="s">
        <v>53</v>
      </c>
      <c r="D505" t="s">
        <v>2</v>
      </c>
      <c r="E505" s="7" t="s">
        <v>38</v>
      </c>
      <c r="F505" s="3" t="s">
        <v>10</v>
      </c>
      <c r="G505" s="9">
        <v>1</v>
      </c>
      <c r="H505" s="9">
        <v>6999</v>
      </c>
      <c r="I505" s="9">
        <v>6999</v>
      </c>
    </row>
    <row r="506" spans="1:9" hidden="1" x14ac:dyDescent="0.25">
      <c r="A506" s="1">
        <v>23</v>
      </c>
      <c r="B506" t="s">
        <v>880</v>
      </c>
      <c r="C506" t="s">
        <v>19</v>
      </c>
      <c r="D506" t="s">
        <v>1033</v>
      </c>
      <c r="E506" s="7" t="s">
        <v>9</v>
      </c>
      <c r="F506" s="3" t="s">
        <v>15</v>
      </c>
      <c r="G506" s="9">
        <v>1</v>
      </c>
      <c r="H506" s="9">
        <v>2399</v>
      </c>
      <c r="I506" s="9">
        <v>2399</v>
      </c>
    </row>
    <row r="507" spans="1:9" hidden="1" x14ac:dyDescent="0.25">
      <c r="A507" s="1">
        <v>23</v>
      </c>
      <c r="B507" t="s">
        <v>948</v>
      </c>
      <c r="C507" t="s">
        <v>93</v>
      </c>
      <c r="D507" t="s">
        <v>1033</v>
      </c>
      <c r="E507" s="7" t="s">
        <v>25</v>
      </c>
      <c r="F507" s="3" t="s">
        <v>15</v>
      </c>
      <c r="G507" s="9">
        <v>1</v>
      </c>
      <c r="H507" s="9">
        <v>2999</v>
      </c>
      <c r="I507" s="9">
        <v>2999</v>
      </c>
    </row>
    <row r="508" spans="1:9" hidden="1" x14ac:dyDescent="0.25">
      <c r="A508" s="1">
        <v>23</v>
      </c>
      <c r="B508" t="s">
        <v>906</v>
      </c>
      <c r="C508" t="s">
        <v>651</v>
      </c>
      <c r="D508" t="s">
        <v>1033</v>
      </c>
      <c r="E508" s="7" t="s">
        <v>12</v>
      </c>
      <c r="F508" s="3" t="s">
        <v>10</v>
      </c>
      <c r="G508" s="9">
        <v>1</v>
      </c>
      <c r="H508" s="9">
        <v>6045.81</v>
      </c>
      <c r="I508" s="9">
        <v>6045.81</v>
      </c>
    </row>
    <row r="509" spans="1:9" hidden="1" x14ac:dyDescent="0.25">
      <c r="A509" s="1">
        <v>23</v>
      </c>
      <c r="B509" t="s">
        <v>1245</v>
      </c>
      <c r="C509" t="s">
        <v>705</v>
      </c>
      <c r="D509" t="s">
        <v>2</v>
      </c>
      <c r="E509" s="7" t="s">
        <v>42</v>
      </c>
      <c r="F509" s="3" t="s">
        <v>1028</v>
      </c>
      <c r="G509" s="9">
        <v>1</v>
      </c>
      <c r="H509" s="9">
        <v>16999</v>
      </c>
      <c r="I509" s="9">
        <v>16999</v>
      </c>
    </row>
    <row r="510" spans="1:9" hidden="1" x14ac:dyDescent="0.25">
      <c r="A510" s="1">
        <v>23</v>
      </c>
      <c r="B510" t="s">
        <v>843</v>
      </c>
      <c r="C510" t="s">
        <v>229</v>
      </c>
      <c r="D510" t="s">
        <v>1033</v>
      </c>
      <c r="E510" s="7" t="s">
        <v>46</v>
      </c>
      <c r="F510" s="3" t="s">
        <v>10</v>
      </c>
      <c r="G510" s="9">
        <v>1</v>
      </c>
      <c r="H510" s="9">
        <v>8599</v>
      </c>
      <c r="I510" s="9">
        <v>8599</v>
      </c>
    </row>
    <row r="511" spans="1:9" hidden="1" x14ac:dyDescent="0.25">
      <c r="A511" s="1">
        <v>23</v>
      </c>
      <c r="B511" t="s">
        <v>975</v>
      </c>
      <c r="C511" t="s">
        <v>152</v>
      </c>
      <c r="D511" t="s">
        <v>2</v>
      </c>
      <c r="E511" s="7" t="s">
        <v>63</v>
      </c>
      <c r="F511" s="3" t="s">
        <v>1028</v>
      </c>
      <c r="G511" s="9">
        <v>1</v>
      </c>
      <c r="H511" s="9">
        <v>23373.9</v>
      </c>
      <c r="I511" s="9">
        <v>23373.9</v>
      </c>
    </row>
    <row r="512" spans="1:9" hidden="1" x14ac:dyDescent="0.25">
      <c r="A512" s="1">
        <v>23</v>
      </c>
      <c r="B512" t="s">
        <v>1246</v>
      </c>
      <c r="C512" t="s">
        <v>50</v>
      </c>
      <c r="D512" t="s">
        <v>2</v>
      </c>
      <c r="E512" s="7" t="s">
        <v>171</v>
      </c>
      <c r="F512" s="3" t="s">
        <v>15</v>
      </c>
      <c r="G512" s="9">
        <v>1</v>
      </c>
      <c r="H512" s="9">
        <v>2500</v>
      </c>
      <c r="I512" s="9">
        <v>2500</v>
      </c>
    </row>
    <row r="513" spans="1:9" hidden="1" x14ac:dyDescent="0.25">
      <c r="A513" s="1">
        <v>23</v>
      </c>
      <c r="B513" t="s">
        <v>823</v>
      </c>
      <c r="C513" t="s">
        <v>93</v>
      </c>
      <c r="D513" t="s">
        <v>1033</v>
      </c>
      <c r="E513" s="7" t="s">
        <v>12</v>
      </c>
      <c r="F513" s="3" t="s">
        <v>10</v>
      </c>
      <c r="G513" s="9">
        <v>1</v>
      </c>
      <c r="H513" s="9">
        <v>5799</v>
      </c>
      <c r="I513" s="9">
        <v>5799</v>
      </c>
    </row>
    <row r="514" spans="1:9" hidden="1" x14ac:dyDescent="0.25">
      <c r="A514" s="1">
        <v>23</v>
      </c>
      <c r="B514" t="s">
        <v>801</v>
      </c>
      <c r="C514" t="s">
        <v>14</v>
      </c>
      <c r="D514" t="s">
        <v>2</v>
      </c>
      <c r="E514" s="7" t="s">
        <v>25</v>
      </c>
      <c r="F514" s="3" t="s">
        <v>10</v>
      </c>
      <c r="G514" s="9">
        <v>1</v>
      </c>
      <c r="H514" s="9">
        <v>3999</v>
      </c>
      <c r="I514" s="9">
        <v>3999</v>
      </c>
    </row>
    <row r="515" spans="1:9" hidden="1" x14ac:dyDescent="0.25">
      <c r="A515" s="1">
        <v>23</v>
      </c>
      <c r="B515" t="s">
        <v>962</v>
      </c>
      <c r="C515" t="s">
        <v>6</v>
      </c>
      <c r="D515" t="s">
        <v>2</v>
      </c>
      <c r="E515" s="7" t="s">
        <v>63</v>
      </c>
      <c r="F515" s="3" t="s">
        <v>1140</v>
      </c>
      <c r="G515" s="9">
        <v>1</v>
      </c>
      <c r="H515" s="9">
        <v>84999</v>
      </c>
      <c r="I515" s="9">
        <v>84999</v>
      </c>
    </row>
    <row r="516" spans="1:9" hidden="1" x14ac:dyDescent="0.25">
      <c r="A516" s="1">
        <v>23</v>
      </c>
      <c r="B516" t="s">
        <v>795</v>
      </c>
      <c r="C516" t="s">
        <v>130</v>
      </c>
      <c r="D516" t="s">
        <v>2</v>
      </c>
      <c r="E516" s="7" t="s">
        <v>38</v>
      </c>
      <c r="F516" s="3" t="s">
        <v>1028</v>
      </c>
      <c r="G516" s="9">
        <v>1</v>
      </c>
      <c r="H516" s="9">
        <v>13628.2</v>
      </c>
      <c r="I516" s="9">
        <v>13628.2</v>
      </c>
    </row>
    <row r="517" spans="1:9" hidden="1" x14ac:dyDescent="0.25">
      <c r="A517" s="1">
        <v>23</v>
      </c>
      <c r="B517" t="s">
        <v>791</v>
      </c>
      <c r="C517" t="s">
        <v>136</v>
      </c>
      <c r="D517" t="s">
        <v>2</v>
      </c>
      <c r="E517" s="7" t="s">
        <v>46</v>
      </c>
      <c r="F517" s="3" t="s">
        <v>1028</v>
      </c>
      <c r="G517" s="9">
        <v>1</v>
      </c>
      <c r="H517" s="9">
        <v>8123.28</v>
      </c>
      <c r="I517" s="9">
        <v>8123.28</v>
      </c>
    </row>
    <row r="518" spans="1:9" hidden="1" x14ac:dyDescent="0.25">
      <c r="A518" s="1">
        <v>23</v>
      </c>
      <c r="B518" t="s">
        <v>849</v>
      </c>
      <c r="C518" t="s">
        <v>51</v>
      </c>
      <c r="D518" t="s">
        <v>2</v>
      </c>
      <c r="E518" s="7" t="s">
        <v>63</v>
      </c>
      <c r="F518" s="3" t="s">
        <v>1028</v>
      </c>
      <c r="G518" s="9">
        <v>1</v>
      </c>
      <c r="H518" s="9">
        <v>38999</v>
      </c>
      <c r="I518" s="9">
        <v>38999</v>
      </c>
    </row>
    <row r="519" spans="1:9" hidden="1" x14ac:dyDescent="0.25">
      <c r="A519" s="1">
        <v>23</v>
      </c>
      <c r="B519" t="s">
        <v>757</v>
      </c>
      <c r="C519" t="s">
        <v>587</v>
      </c>
      <c r="D519" t="s">
        <v>1033</v>
      </c>
      <c r="E519" s="7" t="s">
        <v>9</v>
      </c>
      <c r="F519" s="3" t="s">
        <v>15</v>
      </c>
      <c r="G519" s="9">
        <v>1</v>
      </c>
      <c r="H519" s="9">
        <v>3399</v>
      </c>
      <c r="I519" s="9">
        <v>3399</v>
      </c>
    </row>
    <row r="520" spans="1:9" hidden="1" x14ac:dyDescent="0.25">
      <c r="A520" s="1">
        <v>23</v>
      </c>
      <c r="B520" t="s">
        <v>949</v>
      </c>
      <c r="C520" t="s">
        <v>51</v>
      </c>
      <c r="D520" t="s">
        <v>2</v>
      </c>
      <c r="E520" s="7" t="s">
        <v>63</v>
      </c>
      <c r="F520" s="3" t="s">
        <v>1028</v>
      </c>
      <c r="G520" s="9">
        <v>1</v>
      </c>
      <c r="H520" s="9">
        <v>37999</v>
      </c>
      <c r="I520" s="9">
        <v>37999</v>
      </c>
    </row>
    <row r="521" spans="1:9" hidden="1" x14ac:dyDescent="0.25">
      <c r="A521" s="1">
        <v>23</v>
      </c>
      <c r="B521" t="s">
        <v>749</v>
      </c>
      <c r="C521" t="s">
        <v>587</v>
      </c>
      <c r="D521" t="s">
        <v>1033</v>
      </c>
      <c r="E521" s="7" t="s">
        <v>25</v>
      </c>
      <c r="F521" s="3" t="s">
        <v>15</v>
      </c>
      <c r="G521" s="9">
        <v>1</v>
      </c>
      <c r="H521" s="9">
        <v>2799.03</v>
      </c>
      <c r="I521" s="9">
        <v>2799.03</v>
      </c>
    </row>
    <row r="522" spans="1:9" hidden="1" x14ac:dyDescent="0.25">
      <c r="A522" s="1">
        <v>23</v>
      </c>
      <c r="B522" t="s">
        <v>750</v>
      </c>
      <c r="C522" t="s">
        <v>651</v>
      </c>
      <c r="D522" t="s">
        <v>2</v>
      </c>
      <c r="E522" s="7" t="s">
        <v>7</v>
      </c>
      <c r="F522" s="3" t="s">
        <v>10</v>
      </c>
      <c r="G522" s="9">
        <v>1</v>
      </c>
      <c r="H522" s="9">
        <v>5555</v>
      </c>
      <c r="I522" s="9">
        <v>5555</v>
      </c>
    </row>
    <row r="523" spans="1:9" hidden="1" x14ac:dyDescent="0.25">
      <c r="A523" s="1">
        <v>23</v>
      </c>
      <c r="B523" t="s">
        <v>1110</v>
      </c>
      <c r="C523" t="s">
        <v>71</v>
      </c>
      <c r="D523" t="s">
        <v>2</v>
      </c>
      <c r="E523" s="7" t="s">
        <v>63</v>
      </c>
      <c r="F523" s="3" t="s">
        <v>1028</v>
      </c>
      <c r="G523" s="9">
        <v>1</v>
      </c>
      <c r="H523" s="9">
        <v>19799</v>
      </c>
      <c r="I523" s="9">
        <v>19799</v>
      </c>
    </row>
    <row r="524" spans="1:9" hidden="1" x14ac:dyDescent="0.25">
      <c r="A524" s="1">
        <v>23</v>
      </c>
      <c r="B524" t="s">
        <v>924</v>
      </c>
      <c r="C524" t="s">
        <v>107</v>
      </c>
      <c r="D524" t="s">
        <v>2</v>
      </c>
      <c r="E524" s="7" t="s">
        <v>63</v>
      </c>
      <c r="F524" s="3" t="s">
        <v>1028</v>
      </c>
      <c r="G524" s="9">
        <v>1</v>
      </c>
      <c r="H524" s="9">
        <v>35999</v>
      </c>
      <c r="I524" s="9">
        <v>35999</v>
      </c>
    </row>
    <row r="525" spans="1:9" hidden="1" x14ac:dyDescent="0.25">
      <c r="A525" s="1">
        <v>23</v>
      </c>
      <c r="B525" t="s">
        <v>684</v>
      </c>
      <c r="C525" t="s">
        <v>53</v>
      </c>
      <c r="D525" t="s">
        <v>2</v>
      </c>
      <c r="E525" s="7" t="s">
        <v>7</v>
      </c>
      <c r="F525" s="3" t="s">
        <v>1028</v>
      </c>
      <c r="G525" s="9">
        <v>1</v>
      </c>
      <c r="H525" s="9">
        <v>6995</v>
      </c>
      <c r="I525" s="9">
        <v>6995</v>
      </c>
    </row>
    <row r="526" spans="1:9" hidden="1" x14ac:dyDescent="0.25">
      <c r="A526" s="1">
        <v>23</v>
      </c>
      <c r="B526" t="s">
        <v>914</v>
      </c>
      <c r="C526" t="s">
        <v>107</v>
      </c>
      <c r="D526" t="s">
        <v>2</v>
      </c>
      <c r="E526" s="7" t="s">
        <v>42</v>
      </c>
      <c r="F526" s="3" t="s">
        <v>1028</v>
      </c>
      <c r="G526" s="9">
        <v>1</v>
      </c>
      <c r="H526" s="9">
        <v>69998</v>
      </c>
      <c r="I526" s="9">
        <v>69998</v>
      </c>
    </row>
    <row r="527" spans="1:9" hidden="1" x14ac:dyDescent="0.25">
      <c r="A527" s="1">
        <v>23</v>
      </c>
      <c r="B527" t="s">
        <v>660</v>
      </c>
      <c r="C527" t="s">
        <v>651</v>
      </c>
      <c r="D527" t="s">
        <v>1033</v>
      </c>
      <c r="E527" s="7" t="s">
        <v>9</v>
      </c>
      <c r="F527" s="3" t="s">
        <v>15</v>
      </c>
      <c r="G527" s="9">
        <v>1</v>
      </c>
      <c r="H527" s="9">
        <v>3999</v>
      </c>
      <c r="I527" s="9">
        <v>3999</v>
      </c>
    </row>
    <row r="528" spans="1:9" hidden="1" x14ac:dyDescent="0.25">
      <c r="A528" s="1">
        <v>23</v>
      </c>
      <c r="B528" t="s">
        <v>826</v>
      </c>
      <c r="C528" t="s">
        <v>71</v>
      </c>
      <c r="D528" t="s">
        <v>2</v>
      </c>
      <c r="E528" s="7" t="s">
        <v>42</v>
      </c>
      <c r="F528" s="3" t="s">
        <v>1028</v>
      </c>
      <c r="G528" s="9">
        <v>1</v>
      </c>
      <c r="H528" s="9">
        <v>99999</v>
      </c>
      <c r="I528" s="9">
        <v>99999</v>
      </c>
    </row>
    <row r="529" spans="1:9" hidden="1" x14ac:dyDescent="0.25">
      <c r="A529" s="1">
        <v>23</v>
      </c>
      <c r="B529" t="s">
        <v>1116</v>
      </c>
      <c r="C529" t="s">
        <v>161</v>
      </c>
      <c r="D529" t="s">
        <v>2</v>
      </c>
      <c r="E529" s="7" t="s">
        <v>7</v>
      </c>
      <c r="F529" s="3" t="s">
        <v>1028</v>
      </c>
      <c r="G529" s="9">
        <v>1</v>
      </c>
      <c r="H529" s="9">
        <v>7919</v>
      </c>
      <c r="I529" s="9">
        <v>7919</v>
      </c>
    </row>
    <row r="530" spans="1:9" hidden="1" x14ac:dyDescent="0.25">
      <c r="A530" s="1">
        <v>23</v>
      </c>
      <c r="B530" t="s">
        <v>675</v>
      </c>
      <c r="C530" t="s">
        <v>152</v>
      </c>
      <c r="D530" t="s">
        <v>2</v>
      </c>
      <c r="E530" s="7" t="s">
        <v>46</v>
      </c>
      <c r="F530" s="3" t="s">
        <v>1028</v>
      </c>
      <c r="G530" s="9">
        <v>1</v>
      </c>
      <c r="H530" s="9">
        <v>16599</v>
      </c>
      <c r="I530" s="9">
        <v>16599</v>
      </c>
    </row>
    <row r="531" spans="1:9" hidden="1" x14ac:dyDescent="0.25">
      <c r="A531" s="1">
        <v>23</v>
      </c>
      <c r="B531" t="s">
        <v>666</v>
      </c>
      <c r="C531" t="s">
        <v>152</v>
      </c>
      <c r="D531" t="s">
        <v>2</v>
      </c>
      <c r="E531" s="7" t="s">
        <v>63</v>
      </c>
      <c r="F531" s="3" t="s">
        <v>1028</v>
      </c>
      <c r="G531" s="9">
        <v>1</v>
      </c>
      <c r="H531" s="9">
        <v>18989</v>
      </c>
      <c r="I531" s="9">
        <v>18989</v>
      </c>
    </row>
    <row r="532" spans="1:9" hidden="1" x14ac:dyDescent="0.25">
      <c r="A532" s="1">
        <v>23</v>
      </c>
      <c r="B532" t="s">
        <v>616</v>
      </c>
      <c r="C532" t="s">
        <v>59</v>
      </c>
      <c r="D532" t="s">
        <v>2</v>
      </c>
      <c r="E532" s="7" t="s">
        <v>46</v>
      </c>
      <c r="F532" s="3" t="s">
        <v>1028</v>
      </c>
      <c r="G532" s="9">
        <v>1</v>
      </c>
      <c r="H532" s="9">
        <v>8599.9</v>
      </c>
      <c r="I532" s="9">
        <v>8599.9</v>
      </c>
    </row>
    <row r="533" spans="1:9" hidden="1" x14ac:dyDescent="0.25">
      <c r="A533" s="1">
        <v>23</v>
      </c>
      <c r="B533" t="s">
        <v>691</v>
      </c>
      <c r="C533" t="s">
        <v>107</v>
      </c>
      <c r="D533" t="s">
        <v>2</v>
      </c>
      <c r="E533" s="7" t="s">
        <v>46</v>
      </c>
      <c r="F533" s="3" t="s">
        <v>1028</v>
      </c>
      <c r="G533" s="9">
        <v>1</v>
      </c>
      <c r="H533" s="9">
        <v>15645</v>
      </c>
      <c r="I533" s="9">
        <v>15645</v>
      </c>
    </row>
    <row r="534" spans="1:9" hidden="1" x14ac:dyDescent="0.25">
      <c r="A534" s="1">
        <v>23</v>
      </c>
      <c r="B534" t="s">
        <v>598</v>
      </c>
      <c r="C534" t="s">
        <v>14</v>
      </c>
      <c r="D534" t="s">
        <v>2</v>
      </c>
      <c r="E534" s="7" t="s">
        <v>9</v>
      </c>
      <c r="F534" s="3" t="s">
        <v>15</v>
      </c>
      <c r="G534" s="9">
        <v>1</v>
      </c>
      <c r="H534" s="9">
        <v>4444</v>
      </c>
      <c r="I534" s="9">
        <v>4444</v>
      </c>
    </row>
    <row r="535" spans="1:9" hidden="1" x14ac:dyDescent="0.25">
      <c r="A535" s="1">
        <v>23</v>
      </c>
      <c r="B535" t="s">
        <v>876</v>
      </c>
      <c r="C535" t="s">
        <v>107</v>
      </c>
      <c r="D535" t="s">
        <v>2</v>
      </c>
      <c r="E535" s="7" t="s">
        <v>63</v>
      </c>
      <c r="F535" s="3" t="s">
        <v>1028</v>
      </c>
      <c r="G535" s="9">
        <v>1</v>
      </c>
      <c r="H535" s="9">
        <v>24999</v>
      </c>
      <c r="I535" s="9">
        <v>24999</v>
      </c>
    </row>
    <row r="536" spans="1:9" hidden="1" x14ac:dyDescent="0.25">
      <c r="A536" s="1">
        <v>23</v>
      </c>
      <c r="B536" t="s">
        <v>1176</v>
      </c>
      <c r="C536" t="s">
        <v>50</v>
      </c>
      <c r="D536" t="s">
        <v>2</v>
      </c>
      <c r="E536" s="7" t="s">
        <v>38</v>
      </c>
      <c r="F536" s="3" t="s">
        <v>10</v>
      </c>
      <c r="G536" s="9">
        <v>1</v>
      </c>
      <c r="H536" s="9">
        <v>6484</v>
      </c>
      <c r="I536" s="9">
        <v>6484</v>
      </c>
    </row>
    <row r="537" spans="1:9" hidden="1" x14ac:dyDescent="0.25">
      <c r="A537" s="1">
        <v>23</v>
      </c>
      <c r="B537" t="s">
        <v>583</v>
      </c>
      <c r="C537" t="s">
        <v>121</v>
      </c>
      <c r="D537" t="s">
        <v>2</v>
      </c>
      <c r="E537" s="7" t="s">
        <v>12</v>
      </c>
      <c r="F537" s="3" t="s">
        <v>10</v>
      </c>
      <c r="G537" s="9">
        <v>1</v>
      </c>
      <c r="H537" s="9">
        <v>6699</v>
      </c>
      <c r="I537" s="9">
        <v>6699</v>
      </c>
    </row>
    <row r="538" spans="1:9" hidden="1" x14ac:dyDescent="0.25">
      <c r="A538" s="1">
        <v>23</v>
      </c>
      <c r="B538" t="s">
        <v>781</v>
      </c>
      <c r="C538" t="s">
        <v>24</v>
      </c>
      <c r="D538" t="s">
        <v>2</v>
      </c>
      <c r="E538" s="7" t="s">
        <v>42</v>
      </c>
      <c r="F538" s="3" t="s">
        <v>1028</v>
      </c>
      <c r="G538" s="9">
        <v>1</v>
      </c>
      <c r="H538" s="9">
        <v>38999</v>
      </c>
      <c r="I538" s="9">
        <v>38999</v>
      </c>
    </row>
    <row r="539" spans="1:9" hidden="1" x14ac:dyDescent="0.25">
      <c r="A539" s="1">
        <v>23</v>
      </c>
      <c r="B539" t="s">
        <v>830</v>
      </c>
      <c r="C539" t="s">
        <v>107</v>
      </c>
      <c r="D539" t="s">
        <v>2</v>
      </c>
      <c r="E539" s="7" t="s">
        <v>46</v>
      </c>
      <c r="F539" s="3" t="s">
        <v>1028</v>
      </c>
      <c r="G539" s="9">
        <v>1</v>
      </c>
      <c r="H539" s="9">
        <v>12999</v>
      </c>
      <c r="I539" s="9">
        <v>12999</v>
      </c>
    </row>
    <row r="540" spans="1:9" hidden="1" x14ac:dyDescent="0.25">
      <c r="A540" s="1">
        <v>23</v>
      </c>
      <c r="B540" t="s">
        <v>773</v>
      </c>
      <c r="C540" t="s">
        <v>6</v>
      </c>
      <c r="D540" t="s">
        <v>2</v>
      </c>
      <c r="E540" s="7" t="s">
        <v>7</v>
      </c>
      <c r="F540" s="3" t="s">
        <v>1028</v>
      </c>
      <c r="G540" s="9">
        <v>1</v>
      </c>
      <c r="H540" s="9">
        <v>27899</v>
      </c>
      <c r="I540" s="9">
        <v>27899</v>
      </c>
    </row>
    <row r="541" spans="1:9" hidden="1" x14ac:dyDescent="0.25">
      <c r="A541" s="1">
        <v>23</v>
      </c>
      <c r="B541" t="s">
        <v>833</v>
      </c>
      <c r="C541" t="s">
        <v>107</v>
      </c>
      <c r="D541" t="s">
        <v>2</v>
      </c>
      <c r="E541" s="7" t="s">
        <v>7</v>
      </c>
      <c r="F541" s="3" t="s">
        <v>1028</v>
      </c>
      <c r="G541" s="9">
        <v>1</v>
      </c>
      <c r="H541" s="9">
        <v>11299</v>
      </c>
      <c r="I541" s="9">
        <v>11299</v>
      </c>
    </row>
    <row r="542" spans="1:9" hidden="1" x14ac:dyDescent="0.25">
      <c r="A542" s="1">
        <v>23</v>
      </c>
      <c r="B542" t="s">
        <v>952</v>
      </c>
      <c r="C542" t="s">
        <v>6</v>
      </c>
      <c r="D542" t="s">
        <v>2</v>
      </c>
      <c r="E542" s="7" t="s">
        <v>47</v>
      </c>
      <c r="F542" s="3" t="s">
        <v>1140</v>
      </c>
      <c r="G542" s="9">
        <v>1</v>
      </c>
      <c r="H542" s="9">
        <v>1200000</v>
      </c>
      <c r="I542" s="9">
        <v>1200000</v>
      </c>
    </row>
    <row r="543" spans="1:9" hidden="1" x14ac:dyDescent="0.25">
      <c r="A543" s="1">
        <v>23</v>
      </c>
      <c r="B543" t="s">
        <v>554</v>
      </c>
      <c r="C543" t="s">
        <v>299</v>
      </c>
      <c r="D543" t="s">
        <v>2</v>
      </c>
      <c r="E543" s="7" t="s">
        <v>63</v>
      </c>
      <c r="F543" s="3" t="s">
        <v>1028</v>
      </c>
      <c r="G543" s="9">
        <v>1</v>
      </c>
      <c r="H543" s="9">
        <v>9399</v>
      </c>
      <c r="I543" s="9">
        <v>9399</v>
      </c>
    </row>
    <row r="544" spans="1:9" hidden="1" x14ac:dyDescent="0.25">
      <c r="A544" s="1">
        <v>23</v>
      </c>
      <c r="B544" t="s">
        <v>819</v>
      </c>
      <c r="C544" t="s">
        <v>6</v>
      </c>
      <c r="D544" t="s">
        <v>2</v>
      </c>
      <c r="E544" s="7" t="s">
        <v>42</v>
      </c>
      <c r="F544" s="3" t="s">
        <v>1028</v>
      </c>
      <c r="G544" s="9">
        <v>1</v>
      </c>
      <c r="H544" s="9">
        <v>60299.9</v>
      </c>
      <c r="I544" s="9">
        <v>60299.9</v>
      </c>
    </row>
    <row r="545" spans="1:9" hidden="1" x14ac:dyDescent="0.25">
      <c r="A545" s="1">
        <v>23</v>
      </c>
      <c r="B545" t="s">
        <v>803</v>
      </c>
      <c r="C545" t="s">
        <v>6</v>
      </c>
      <c r="D545" t="s">
        <v>2</v>
      </c>
      <c r="E545" s="7" t="s">
        <v>7</v>
      </c>
      <c r="F545" s="3" t="s">
        <v>1028</v>
      </c>
      <c r="G545" s="9">
        <v>1</v>
      </c>
      <c r="H545" s="9">
        <v>24998</v>
      </c>
      <c r="I545" s="9">
        <v>24998</v>
      </c>
    </row>
    <row r="546" spans="1:9" hidden="1" x14ac:dyDescent="0.25">
      <c r="A546" s="1">
        <v>23</v>
      </c>
      <c r="B546" t="s">
        <v>667</v>
      </c>
      <c r="C546" t="s">
        <v>24</v>
      </c>
      <c r="D546" t="s">
        <v>2</v>
      </c>
      <c r="E546" s="7" t="s">
        <v>184</v>
      </c>
      <c r="F546" s="3" t="s">
        <v>1028</v>
      </c>
      <c r="G546" s="9">
        <v>1</v>
      </c>
      <c r="H546" s="9">
        <v>180000</v>
      </c>
      <c r="I546" s="9">
        <v>180000</v>
      </c>
    </row>
    <row r="547" spans="1:9" hidden="1" x14ac:dyDescent="0.25">
      <c r="A547" s="1">
        <v>23</v>
      </c>
      <c r="B547" t="s">
        <v>555</v>
      </c>
      <c r="C547" t="s">
        <v>536</v>
      </c>
      <c r="D547" t="s">
        <v>2</v>
      </c>
      <c r="E547" s="7" t="s">
        <v>9</v>
      </c>
      <c r="F547" s="3" t="s">
        <v>15</v>
      </c>
      <c r="G547" s="9">
        <v>1</v>
      </c>
      <c r="H547" s="9">
        <v>3199</v>
      </c>
      <c r="I547" s="9">
        <v>3199</v>
      </c>
    </row>
    <row r="548" spans="1:9" hidden="1" x14ac:dyDescent="0.25">
      <c r="A548" s="1">
        <v>23</v>
      </c>
      <c r="B548" t="s">
        <v>878</v>
      </c>
      <c r="C548" t="s">
        <v>24</v>
      </c>
      <c r="D548" t="s">
        <v>2</v>
      </c>
      <c r="E548" s="7" t="s">
        <v>9</v>
      </c>
      <c r="F548" s="3" t="s">
        <v>15</v>
      </c>
      <c r="G548" s="9">
        <v>1</v>
      </c>
      <c r="H548" s="9">
        <v>7689.13</v>
      </c>
      <c r="I548" s="9">
        <v>7689.13</v>
      </c>
    </row>
    <row r="549" spans="1:9" hidden="1" x14ac:dyDescent="0.25">
      <c r="A549" s="1">
        <v>23</v>
      </c>
      <c r="B549" t="s">
        <v>754</v>
      </c>
      <c r="C549" t="s">
        <v>71</v>
      </c>
      <c r="D549" t="s">
        <v>2</v>
      </c>
      <c r="E549" s="7" t="s">
        <v>63</v>
      </c>
      <c r="F549" s="3" t="s">
        <v>1028</v>
      </c>
      <c r="G549" s="9">
        <v>1</v>
      </c>
      <c r="H549" s="9">
        <v>67999</v>
      </c>
      <c r="I549" s="9">
        <v>67999</v>
      </c>
    </row>
    <row r="550" spans="1:9" hidden="1" x14ac:dyDescent="0.25">
      <c r="A550" s="1">
        <v>23</v>
      </c>
      <c r="B550" t="s">
        <v>762</v>
      </c>
      <c r="C550" t="s">
        <v>6</v>
      </c>
      <c r="D550" t="s">
        <v>2</v>
      </c>
      <c r="E550" s="7" t="s">
        <v>7</v>
      </c>
      <c r="F550" s="3" t="s">
        <v>1028</v>
      </c>
      <c r="G550" s="9">
        <v>1</v>
      </c>
      <c r="H550" s="9">
        <v>8999</v>
      </c>
      <c r="I550" s="9">
        <v>8999</v>
      </c>
    </row>
    <row r="551" spans="1:9" hidden="1" x14ac:dyDescent="0.25">
      <c r="A551" s="1">
        <v>23</v>
      </c>
      <c r="B551" t="s">
        <v>563</v>
      </c>
      <c r="C551" t="s">
        <v>6</v>
      </c>
      <c r="D551" t="s">
        <v>2</v>
      </c>
      <c r="E551" s="7" t="s">
        <v>63</v>
      </c>
      <c r="F551" s="3" t="s">
        <v>1028</v>
      </c>
      <c r="G551" s="9">
        <v>1</v>
      </c>
      <c r="H551" s="9">
        <v>19999</v>
      </c>
      <c r="I551" s="9">
        <v>19999</v>
      </c>
    </row>
    <row r="552" spans="1:9" hidden="1" x14ac:dyDescent="0.25">
      <c r="A552" s="1">
        <v>23</v>
      </c>
      <c r="B552" t="s">
        <v>550</v>
      </c>
      <c r="C552" t="s">
        <v>6</v>
      </c>
      <c r="D552" t="s">
        <v>2</v>
      </c>
      <c r="E552" s="7" t="s">
        <v>7</v>
      </c>
      <c r="F552" s="3" t="s">
        <v>1028</v>
      </c>
      <c r="G552" s="9">
        <v>1</v>
      </c>
      <c r="H552" s="9">
        <v>13699</v>
      </c>
      <c r="I552" s="9">
        <v>13699</v>
      </c>
    </row>
    <row r="553" spans="1:9" hidden="1" x14ac:dyDescent="0.25">
      <c r="A553" s="1">
        <v>23</v>
      </c>
      <c r="B553" t="s">
        <v>545</v>
      </c>
      <c r="C553" t="s">
        <v>6</v>
      </c>
      <c r="D553" t="s">
        <v>2</v>
      </c>
      <c r="E553" s="7" t="s">
        <v>42</v>
      </c>
      <c r="F553" s="3" t="s">
        <v>1028</v>
      </c>
      <c r="G553" s="9">
        <v>1</v>
      </c>
      <c r="H553" s="9">
        <v>53500</v>
      </c>
      <c r="I553" s="9">
        <v>53500</v>
      </c>
    </row>
    <row r="554" spans="1:9" hidden="1" x14ac:dyDescent="0.25">
      <c r="A554" s="1">
        <v>23</v>
      </c>
      <c r="B554" t="s">
        <v>455</v>
      </c>
      <c r="C554" t="s">
        <v>365</v>
      </c>
      <c r="D554" t="s">
        <v>1033</v>
      </c>
      <c r="E554" s="7" t="s">
        <v>96</v>
      </c>
      <c r="F554" s="3" t="s">
        <v>10</v>
      </c>
      <c r="G554" s="9">
        <v>1</v>
      </c>
      <c r="H554" s="9">
        <v>2105</v>
      </c>
      <c r="I554" s="9">
        <v>2105</v>
      </c>
    </row>
    <row r="555" spans="1:9" hidden="1" x14ac:dyDescent="0.25">
      <c r="A555" s="1">
        <v>23</v>
      </c>
      <c r="B555" t="s">
        <v>808</v>
      </c>
      <c r="C555" t="s">
        <v>152</v>
      </c>
      <c r="D555" t="s">
        <v>2</v>
      </c>
      <c r="E555" s="7" t="s">
        <v>9</v>
      </c>
      <c r="F555" s="3" t="s">
        <v>15</v>
      </c>
      <c r="G555" s="9">
        <v>1</v>
      </c>
      <c r="H555" s="9">
        <v>5299</v>
      </c>
      <c r="I555" s="9">
        <v>5299</v>
      </c>
    </row>
    <row r="556" spans="1:9" hidden="1" x14ac:dyDescent="0.25">
      <c r="A556" s="1">
        <v>23</v>
      </c>
      <c r="B556" t="s">
        <v>451</v>
      </c>
      <c r="C556" t="s">
        <v>111</v>
      </c>
      <c r="D556" t="s">
        <v>2</v>
      </c>
      <c r="E556" s="7" t="s">
        <v>9</v>
      </c>
      <c r="F556" s="3" t="s">
        <v>15</v>
      </c>
      <c r="G556" s="9">
        <v>1</v>
      </c>
      <c r="H556" s="9">
        <v>3999</v>
      </c>
      <c r="I556" s="9">
        <v>3999</v>
      </c>
    </row>
    <row r="557" spans="1:9" hidden="1" x14ac:dyDescent="0.25">
      <c r="A557" s="1">
        <v>23</v>
      </c>
      <c r="B557" t="s">
        <v>538</v>
      </c>
      <c r="C557" t="s">
        <v>299</v>
      </c>
      <c r="D557" t="s">
        <v>1033</v>
      </c>
      <c r="E557" s="7" t="s">
        <v>7</v>
      </c>
      <c r="F557" s="3" t="s">
        <v>1028</v>
      </c>
      <c r="G557" s="9">
        <v>1</v>
      </c>
      <c r="H557" s="9">
        <v>5999</v>
      </c>
      <c r="I557" s="9">
        <v>5999</v>
      </c>
    </row>
    <row r="558" spans="1:9" hidden="1" x14ac:dyDescent="0.25">
      <c r="A558" s="1">
        <v>23</v>
      </c>
      <c r="B558" t="s">
        <v>647</v>
      </c>
      <c r="C558" t="s">
        <v>59</v>
      </c>
      <c r="D558" t="s">
        <v>2</v>
      </c>
      <c r="E558" s="7" t="s">
        <v>68</v>
      </c>
      <c r="F558" s="3" t="s">
        <v>1028</v>
      </c>
      <c r="G558" s="9">
        <v>1</v>
      </c>
      <c r="H558" s="9">
        <v>5940</v>
      </c>
      <c r="I558" s="9">
        <v>5940</v>
      </c>
    </row>
    <row r="559" spans="1:9" hidden="1" x14ac:dyDescent="0.25">
      <c r="A559" s="1">
        <v>23</v>
      </c>
      <c r="B559" t="s">
        <v>460</v>
      </c>
      <c r="C559" t="s">
        <v>85</v>
      </c>
      <c r="D559" t="s">
        <v>2</v>
      </c>
      <c r="E559" s="7" t="s">
        <v>44</v>
      </c>
      <c r="F559" s="3" t="s">
        <v>1028</v>
      </c>
      <c r="G559" s="9">
        <v>1</v>
      </c>
      <c r="H559" s="9">
        <v>29498.93</v>
      </c>
      <c r="I559" s="9">
        <v>29498.93</v>
      </c>
    </row>
    <row r="560" spans="1:9" hidden="1" x14ac:dyDescent="0.25">
      <c r="A560" s="1">
        <v>23</v>
      </c>
      <c r="B560" t="s">
        <v>961</v>
      </c>
      <c r="C560" t="s">
        <v>62</v>
      </c>
      <c r="D560" t="s">
        <v>2</v>
      </c>
      <c r="E560" s="7" t="s">
        <v>63</v>
      </c>
      <c r="F560" s="3" t="s">
        <v>1028</v>
      </c>
      <c r="G560" s="9">
        <v>1</v>
      </c>
      <c r="H560" s="9">
        <v>10411.469999999999</v>
      </c>
      <c r="I560" s="9">
        <v>10411.469999999999</v>
      </c>
    </row>
    <row r="561" spans="1:9" hidden="1" x14ac:dyDescent="0.25">
      <c r="A561" s="1">
        <v>23</v>
      </c>
      <c r="B561" t="s">
        <v>377</v>
      </c>
      <c r="C561" t="s">
        <v>59</v>
      </c>
      <c r="D561" t="s">
        <v>1033</v>
      </c>
      <c r="E561" s="7" t="s">
        <v>68</v>
      </c>
      <c r="F561" s="3" t="s">
        <v>1028</v>
      </c>
      <c r="G561" s="9">
        <v>1</v>
      </c>
      <c r="H561" s="9">
        <v>5940</v>
      </c>
      <c r="I561" s="9">
        <v>5940</v>
      </c>
    </row>
    <row r="562" spans="1:9" hidden="1" x14ac:dyDescent="0.25">
      <c r="A562" s="1">
        <v>23</v>
      </c>
      <c r="B562" t="s">
        <v>140</v>
      </c>
      <c r="C562" t="s">
        <v>76</v>
      </c>
      <c r="D562" t="s">
        <v>2</v>
      </c>
      <c r="E562" s="7" t="s">
        <v>63</v>
      </c>
      <c r="F562" s="3" t="s">
        <v>1028</v>
      </c>
      <c r="G562" s="9">
        <v>1</v>
      </c>
      <c r="H562" s="9">
        <v>16665.64</v>
      </c>
      <c r="I562" s="9">
        <v>16665.64</v>
      </c>
    </row>
    <row r="563" spans="1:9" hidden="1" x14ac:dyDescent="0.25">
      <c r="A563" s="1">
        <v>23</v>
      </c>
      <c r="B563" t="s">
        <v>1247</v>
      </c>
      <c r="C563" t="s">
        <v>50</v>
      </c>
      <c r="D563" t="s">
        <v>2</v>
      </c>
      <c r="E563" s="7" t="s">
        <v>7</v>
      </c>
      <c r="F563" s="3" t="s">
        <v>10</v>
      </c>
      <c r="G563" s="9">
        <v>1</v>
      </c>
      <c r="H563" s="9">
        <v>4640</v>
      </c>
      <c r="I563" s="9">
        <v>4640</v>
      </c>
    </row>
    <row r="564" spans="1:9" hidden="1" x14ac:dyDescent="0.25">
      <c r="A564" s="1">
        <v>23</v>
      </c>
      <c r="B564" t="s">
        <v>209</v>
      </c>
      <c r="C564" t="s">
        <v>121</v>
      </c>
      <c r="D564" t="s">
        <v>2</v>
      </c>
      <c r="E564" s="7" t="s">
        <v>46</v>
      </c>
      <c r="F564" s="3" t="s">
        <v>1028</v>
      </c>
      <c r="G564" s="9">
        <v>1</v>
      </c>
      <c r="H564" s="9">
        <v>9899</v>
      </c>
      <c r="I564" s="9">
        <v>9899</v>
      </c>
    </row>
    <row r="565" spans="1:9" hidden="1" x14ac:dyDescent="0.25">
      <c r="A565" s="1">
        <v>23</v>
      </c>
      <c r="B565" t="s">
        <v>155</v>
      </c>
      <c r="C565" t="s">
        <v>53</v>
      </c>
      <c r="D565" t="s">
        <v>2</v>
      </c>
      <c r="E565" s="7" t="s">
        <v>9</v>
      </c>
      <c r="F565" s="3" t="s">
        <v>15</v>
      </c>
      <c r="G565" s="9">
        <v>1</v>
      </c>
      <c r="H565" s="9">
        <v>3499</v>
      </c>
      <c r="I565" s="9">
        <v>3499</v>
      </c>
    </row>
    <row r="566" spans="1:9" hidden="1" x14ac:dyDescent="0.25">
      <c r="A566" s="1">
        <v>23</v>
      </c>
      <c r="B566" t="s">
        <v>624</v>
      </c>
      <c r="C566" t="s">
        <v>361</v>
      </c>
      <c r="D566" t="s">
        <v>2</v>
      </c>
      <c r="E566" s="7" t="s">
        <v>9</v>
      </c>
      <c r="F566" s="3" t="s">
        <v>15</v>
      </c>
      <c r="G566" s="9">
        <v>1</v>
      </c>
      <c r="H566" s="9">
        <v>5999</v>
      </c>
      <c r="I566" s="9">
        <v>5999</v>
      </c>
    </row>
    <row r="567" spans="1:9" hidden="1" x14ac:dyDescent="0.25">
      <c r="A567" s="1">
        <v>23</v>
      </c>
      <c r="B567" t="s">
        <v>197</v>
      </c>
      <c r="C567" t="s">
        <v>14</v>
      </c>
      <c r="D567" t="s">
        <v>2</v>
      </c>
      <c r="E567" s="7" t="s">
        <v>63</v>
      </c>
      <c r="F567" s="3" t="s">
        <v>1028</v>
      </c>
      <c r="G567" s="9">
        <v>1</v>
      </c>
      <c r="H567" s="9">
        <v>12999</v>
      </c>
      <c r="I567" s="9">
        <v>12999</v>
      </c>
    </row>
    <row r="568" spans="1:9" hidden="1" x14ac:dyDescent="0.25">
      <c r="A568" s="1">
        <v>23</v>
      </c>
      <c r="B568" t="s">
        <v>770</v>
      </c>
      <c r="C568" t="s">
        <v>14</v>
      </c>
      <c r="D568" t="s">
        <v>2</v>
      </c>
      <c r="E568" s="7" t="s">
        <v>7</v>
      </c>
      <c r="F568" s="3" t="s">
        <v>1028</v>
      </c>
      <c r="G568" s="9">
        <v>1</v>
      </c>
      <c r="H568" s="9">
        <v>8887.98</v>
      </c>
      <c r="I568" s="9">
        <v>8887.98</v>
      </c>
    </row>
    <row r="569" spans="1:9" hidden="1" x14ac:dyDescent="0.25">
      <c r="A569" s="1">
        <v>23</v>
      </c>
      <c r="B569" t="s">
        <v>133</v>
      </c>
      <c r="C569" t="s">
        <v>14</v>
      </c>
      <c r="D569" t="s">
        <v>2</v>
      </c>
      <c r="E569" s="7" t="s">
        <v>63</v>
      </c>
      <c r="F569" s="3" t="s">
        <v>1028</v>
      </c>
      <c r="G569" s="9">
        <v>1</v>
      </c>
      <c r="H569" s="9">
        <v>11999.9</v>
      </c>
      <c r="I569" s="9">
        <v>11999.9</v>
      </c>
    </row>
    <row r="570" spans="1:9" hidden="1" x14ac:dyDescent="0.25">
      <c r="A570" s="1">
        <v>23</v>
      </c>
      <c r="B570" t="s">
        <v>64</v>
      </c>
      <c r="C570" t="s">
        <v>14</v>
      </c>
      <c r="D570" t="s">
        <v>2</v>
      </c>
      <c r="E570" s="7" t="s">
        <v>63</v>
      </c>
      <c r="F570" s="3" t="s">
        <v>1028</v>
      </c>
      <c r="G570" s="9">
        <v>1</v>
      </c>
      <c r="H570" s="9">
        <v>10999</v>
      </c>
      <c r="I570" s="9">
        <v>10999</v>
      </c>
    </row>
    <row r="571" spans="1:9" hidden="1" x14ac:dyDescent="0.25">
      <c r="A571" s="1">
        <v>23</v>
      </c>
      <c r="B571" t="s">
        <v>34</v>
      </c>
      <c r="C571" t="s">
        <v>14</v>
      </c>
      <c r="D571" t="s">
        <v>2</v>
      </c>
      <c r="E571" s="7" t="s">
        <v>25</v>
      </c>
      <c r="F571" s="3" t="s">
        <v>15</v>
      </c>
      <c r="G571" s="9">
        <v>1</v>
      </c>
      <c r="H571" s="9">
        <v>3699</v>
      </c>
      <c r="I571" s="9">
        <v>3699</v>
      </c>
    </row>
    <row r="572" spans="1:9" hidden="1" x14ac:dyDescent="0.25">
      <c r="A572" s="1">
        <v>23</v>
      </c>
      <c r="B572" t="s">
        <v>13</v>
      </c>
      <c r="C572" t="s">
        <v>14</v>
      </c>
      <c r="D572" t="s">
        <v>2</v>
      </c>
      <c r="E572" s="7" t="s">
        <v>9</v>
      </c>
      <c r="F572" s="3" t="s">
        <v>15</v>
      </c>
      <c r="G572" s="9">
        <v>1</v>
      </c>
      <c r="H572" s="9">
        <v>4444</v>
      </c>
      <c r="I572" s="9">
        <v>4444</v>
      </c>
    </row>
    <row r="573" spans="1:9" hidden="1" x14ac:dyDescent="0.25">
      <c r="A573" s="1">
        <v>23</v>
      </c>
      <c r="B573" t="s">
        <v>584</v>
      </c>
      <c r="C573" t="s">
        <v>6</v>
      </c>
      <c r="D573" t="s">
        <v>2</v>
      </c>
      <c r="E573" s="7" t="s">
        <v>44</v>
      </c>
      <c r="F573" s="3" t="s">
        <v>1140</v>
      </c>
      <c r="G573" s="9">
        <v>1</v>
      </c>
      <c r="H573" s="9">
        <v>160000</v>
      </c>
      <c r="I573" s="9">
        <v>160000</v>
      </c>
    </row>
    <row r="574" spans="1:9" hidden="1" x14ac:dyDescent="0.25">
      <c r="A574" s="1">
        <v>23</v>
      </c>
      <c r="B574" t="s">
        <v>513</v>
      </c>
      <c r="C574" t="s">
        <v>14</v>
      </c>
      <c r="D574" t="s">
        <v>2</v>
      </c>
      <c r="E574" s="7" t="s">
        <v>12</v>
      </c>
      <c r="F574" s="3" t="s">
        <v>10</v>
      </c>
      <c r="G574" s="9">
        <v>1</v>
      </c>
      <c r="H574" s="9">
        <v>7252.74</v>
      </c>
      <c r="I574" s="9">
        <v>7252.74</v>
      </c>
    </row>
    <row r="575" spans="1:9" hidden="1" x14ac:dyDescent="0.25">
      <c r="A575" s="1">
        <v>23</v>
      </c>
      <c r="B575" t="s">
        <v>570</v>
      </c>
      <c r="C575" t="s">
        <v>571</v>
      </c>
      <c r="D575" t="s">
        <v>1033</v>
      </c>
      <c r="E575" s="7" t="s">
        <v>7</v>
      </c>
      <c r="F575" s="3" t="s">
        <v>10</v>
      </c>
      <c r="G575" s="9">
        <v>1</v>
      </c>
      <c r="H575" s="9">
        <v>7899</v>
      </c>
      <c r="I575" s="9">
        <v>7899</v>
      </c>
    </row>
    <row r="576" spans="1:9" hidden="1" x14ac:dyDescent="0.25">
      <c r="A576" s="1">
        <v>23</v>
      </c>
      <c r="B576" t="s">
        <v>206</v>
      </c>
      <c r="C576" t="s">
        <v>6</v>
      </c>
      <c r="D576" t="s">
        <v>2</v>
      </c>
      <c r="E576" s="7" t="s">
        <v>38</v>
      </c>
      <c r="F576" s="3" t="s">
        <v>10</v>
      </c>
      <c r="G576" s="9">
        <v>1</v>
      </c>
      <c r="H576" s="9">
        <v>11599</v>
      </c>
      <c r="I576" s="9">
        <v>11599</v>
      </c>
    </row>
    <row r="577" spans="1:9" hidden="1" x14ac:dyDescent="0.25">
      <c r="A577" s="1">
        <v>23</v>
      </c>
      <c r="B577" t="s">
        <v>181</v>
      </c>
      <c r="C577" t="s">
        <v>24</v>
      </c>
      <c r="D577" t="s">
        <v>2</v>
      </c>
      <c r="E577" s="7" t="s">
        <v>63</v>
      </c>
      <c r="F577" s="3" t="s">
        <v>1028</v>
      </c>
      <c r="G577" s="9">
        <v>1</v>
      </c>
      <c r="H577" s="9">
        <v>13229</v>
      </c>
      <c r="I577" s="9">
        <v>13229</v>
      </c>
    </row>
    <row r="578" spans="1:9" hidden="1" x14ac:dyDescent="0.25">
      <c r="A578" s="1">
        <v>23</v>
      </c>
      <c r="B578" t="s">
        <v>475</v>
      </c>
      <c r="C578" t="s">
        <v>71</v>
      </c>
      <c r="D578" t="s">
        <v>2</v>
      </c>
      <c r="E578" s="7" t="s">
        <v>42</v>
      </c>
      <c r="F578" s="3" t="s">
        <v>1028</v>
      </c>
      <c r="G578" s="9">
        <v>1</v>
      </c>
      <c r="H578" s="9">
        <v>99999.9</v>
      </c>
      <c r="I578" s="9">
        <v>99999.9</v>
      </c>
    </row>
    <row r="579" spans="1:9" hidden="1" x14ac:dyDescent="0.25">
      <c r="A579" s="1">
        <v>23</v>
      </c>
      <c r="B579" t="s">
        <v>613</v>
      </c>
      <c r="C579" t="s">
        <v>6</v>
      </c>
      <c r="D579" t="s">
        <v>2</v>
      </c>
      <c r="E579" s="7" t="s">
        <v>42</v>
      </c>
      <c r="F579" s="3" t="s">
        <v>1028</v>
      </c>
      <c r="G579" s="9">
        <v>1</v>
      </c>
      <c r="H579" s="9">
        <v>26999</v>
      </c>
      <c r="I579" s="9">
        <v>26999</v>
      </c>
    </row>
    <row r="580" spans="1:9" hidden="1" x14ac:dyDescent="0.25">
      <c r="A580" s="1">
        <v>23</v>
      </c>
      <c r="B580" t="s">
        <v>578</v>
      </c>
      <c r="C580" t="s">
        <v>361</v>
      </c>
      <c r="D580" t="s">
        <v>2</v>
      </c>
      <c r="E580" s="7" t="s">
        <v>7</v>
      </c>
      <c r="F580" s="3" t="s">
        <v>1028</v>
      </c>
      <c r="G580" s="9">
        <v>1</v>
      </c>
      <c r="H580" s="9">
        <v>8700</v>
      </c>
      <c r="I580" s="9">
        <v>8700</v>
      </c>
    </row>
    <row r="581" spans="1:9" hidden="1" x14ac:dyDescent="0.25">
      <c r="A581" s="1">
        <v>23</v>
      </c>
      <c r="B581" t="s">
        <v>530</v>
      </c>
      <c r="C581" t="s">
        <v>107</v>
      </c>
      <c r="D581" t="s">
        <v>1033</v>
      </c>
      <c r="E581" s="7" t="s">
        <v>9</v>
      </c>
      <c r="F581" s="3" t="s">
        <v>15</v>
      </c>
      <c r="G581" s="9">
        <v>1</v>
      </c>
      <c r="H581" s="9">
        <v>4999</v>
      </c>
      <c r="I581" s="9">
        <v>4999</v>
      </c>
    </row>
    <row r="582" spans="1:9" hidden="1" x14ac:dyDescent="0.25">
      <c r="A582" s="1">
        <v>23</v>
      </c>
      <c r="B582" t="s">
        <v>1248</v>
      </c>
      <c r="C582" t="s">
        <v>50</v>
      </c>
      <c r="D582" t="s">
        <v>1033</v>
      </c>
      <c r="E582" s="7" t="s">
        <v>57</v>
      </c>
      <c r="F582" s="3" t="s">
        <v>10</v>
      </c>
      <c r="G582" s="9">
        <v>1</v>
      </c>
      <c r="H582" s="9">
        <v>5939</v>
      </c>
      <c r="I582" s="9">
        <v>5939</v>
      </c>
    </row>
    <row r="583" spans="1:9" hidden="1" x14ac:dyDescent="0.25">
      <c r="A583" s="1">
        <v>23</v>
      </c>
      <c r="B583" t="s">
        <v>69</v>
      </c>
      <c r="C583" t="s">
        <v>19</v>
      </c>
      <c r="D583" t="s">
        <v>1033</v>
      </c>
      <c r="E583" s="7" t="s">
        <v>12</v>
      </c>
      <c r="F583" s="3" t="s">
        <v>10</v>
      </c>
      <c r="G583" s="9">
        <v>1</v>
      </c>
      <c r="H583" s="9">
        <v>4299</v>
      </c>
      <c r="I583" s="9">
        <v>4299</v>
      </c>
    </row>
    <row r="584" spans="1:9" hidden="1" x14ac:dyDescent="0.25">
      <c r="A584" s="1">
        <v>23</v>
      </c>
      <c r="B584" t="s">
        <v>332</v>
      </c>
      <c r="C584" t="s">
        <v>24</v>
      </c>
      <c r="D584" t="s">
        <v>2</v>
      </c>
      <c r="E584" s="7" t="s">
        <v>44</v>
      </c>
      <c r="F584" s="3" t="s">
        <v>1028</v>
      </c>
      <c r="G584" s="9">
        <v>1</v>
      </c>
      <c r="H584" s="9">
        <v>44999.1</v>
      </c>
      <c r="I584" s="9">
        <v>44999.1</v>
      </c>
    </row>
    <row r="585" spans="1:9" hidden="1" x14ac:dyDescent="0.25">
      <c r="A585" s="1">
        <v>23</v>
      </c>
      <c r="B585" t="s">
        <v>153</v>
      </c>
      <c r="C585" t="s">
        <v>71</v>
      </c>
      <c r="D585" t="s">
        <v>2</v>
      </c>
      <c r="E585" s="7" t="s">
        <v>38</v>
      </c>
      <c r="F585" s="3" t="s">
        <v>1028</v>
      </c>
      <c r="G585" s="9">
        <v>1</v>
      </c>
      <c r="H585" s="9">
        <v>16498.98</v>
      </c>
      <c r="I585" s="9">
        <v>16498.98</v>
      </c>
    </row>
    <row r="586" spans="1:9" hidden="1" x14ac:dyDescent="0.25">
      <c r="A586" s="1">
        <v>23</v>
      </c>
      <c r="B586" t="s">
        <v>440</v>
      </c>
      <c r="C586" t="s">
        <v>136</v>
      </c>
      <c r="D586" t="s">
        <v>2</v>
      </c>
      <c r="E586" s="7" t="s">
        <v>7</v>
      </c>
      <c r="F586" s="3" t="s">
        <v>1028</v>
      </c>
      <c r="G586" s="9">
        <v>1</v>
      </c>
      <c r="H586" s="9">
        <v>5499</v>
      </c>
      <c r="I586" s="9">
        <v>5499</v>
      </c>
    </row>
    <row r="587" spans="1:9" hidden="1" x14ac:dyDescent="0.25">
      <c r="A587" s="1">
        <v>23</v>
      </c>
      <c r="B587" t="s">
        <v>288</v>
      </c>
      <c r="C587" t="s">
        <v>24</v>
      </c>
      <c r="D587" t="s">
        <v>2</v>
      </c>
      <c r="E587" s="7" t="s">
        <v>63</v>
      </c>
      <c r="F587" s="3" t="s">
        <v>1028</v>
      </c>
      <c r="G587" s="9">
        <v>1</v>
      </c>
      <c r="H587" s="9">
        <v>11879.33</v>
      </c>
      <c r="I587" s="9">
        <v>11879.33</v>
      </c>
    </row>
    <row r="588" spans="1:9" hidden="1" x14ac:dyDescent="0.25">
      <c r="A588" s="1">
        <v>23</v>
      </c>
      <c r="B588" t="s">
        <v>207</v>
      </c>
      <c r="C588" t="s">
        <v>6</v>
      </c>
      <c r="D588" t="s">
        <v>2</v>
      </c>
      <c r="E588" s="7" t="s">
        <v>46</v>
      </c>
      <c r="F588" s="3" t="s">
        <v>1028</v>
      </c>
      <c r="G588" s="9">
        <v>1</v>
      </c>
      <c r="H588" s="9">
        <v>18950</v>
      </c>
      <c r="I588" s="9">
        <v>18950</v>
      </c>
    </row>
    <row r="589" spans="1:9" hidden="1" x14ac:dyDescent="0.25">
      <c r="A589" s="1">
        <v>23</v>
      </c>
      <c r="B589" t="s">
        <v>37</v>
      </c>
      <c r="C589" t="s">
        <v>6</v>
      </c>
      <c r="D589" t="s">
        <v>2</v>
      </c>
      <c r="E589" s="7" t="s">
        <v>38</v>
      </c>
      <c r="F589" s="3" t="s">
        <v>1028</v>
      </c>
      <c r="G589" s="9">
        <v>1</v>
      </c>
      <c r="H589" s="9">
        <v>14499</v>
      </c>
      <c r="I589" s="9">
        <v>14499</v>
      </c>
    </row>
    <row r="590" spans="1:9" hidden="1" x14ac:dyDescent="0.25">
      <c r="A590" s="1">
        <v>23</v>
      </c>
      <c r="B590" t="s">
        <v>89</v>
      </c>
      <c r="C590" t="s">
        <v>71</v>
      </c>
      <c r="D590" t="s">
        <v>2</v>
      </c>
      <c r="E590" s="7" t="s">
        <v>7</v>
      </c>
      <c r="F590" s="3" t="s">
        <v>1028</v>
      </c>
      <c r="G590" s="9">
        <v>1</v>
      </c>
      <c r="H590" s="9">
        <v>15555</v>
      </c>
      <c r="I590" s="9">
        <v>15555</v>
      </c>
    </row>
    <row r="591" spans="1:9" hidden="1" x14ac:dyDescent="0.25">
      <c r="A591" s="1">
        <v>23</v>
      </c>
      <c r="B591" t="s">
        <v>114</v>
      </c>
      <c r="C591" t="s">
        <v>24</v>
      </c>
      <c r="D591" t="s">
        <v>2</v>
      </c>
      <c r="E591" s="7" t="s">
        <v>63</v>
      </c>
      <c r="F591" s="3" t="s">
        <v>1028</v>
      </c>
      <c r="G591" s="9">
        <v>1</v>
      </c>
      <c r="H591" s="9">
        <v>21699</v>
      </c>
      <c r="I591" s="9">
        <v>21699</v>
      </c>
    </row>
    <row r="592" spans="1:9" hidden="1" x14ac:dyDescent="0.25">
      <c r="A592" s="1">
        <v>23</v>
      </c>
      <c r="B592" t="s">
        <v>763</v>
      </c>
      <c r="C592" t="s">
        <v>361</v>
      </c>
      <c r="D592" t="s">
        <v>2</v>
      </c>
      <c r="E592" s="7" t="s">
        <v>7</v>
      </c>
      <c r="F592" s="3" t="s">
        <v>10</v>
      </c>
      <c r="G592" s="9">
        <v>1</v>
      </c>
      <c r="H592" s="9">
        <v>6887</v>
      </c>
      <c r="I592" s="9">
        <v>6887</v>
      </c>
    </row>
    <row r="593" spans="1:9" hidden="1" x14ac:dyDescent="0.25">
      <c r="A593" s="1">
        <v>23</v>
      </c>
      <c r="B593" t="s">
        <v>215</v>
      </c>
      <c r="C593" t="s">
        <v>6</v>
      </c>
      <c r="D593" t="s">
        <v>2</v>
      </c>
      <c r="E593" s="7" t="s">
        <v>42</v>
      </c>
      <c r="F593" s="3" t="s">
        <v>1028</v>
      </c>
      <c r="G593" s="9">
        <v>1</v>
      </c>
      <c r="H593" s="9">
        <v>31049.040000000001</v>
      </c>
      <c r="I593" s="9">
        <v>31049.040000000001</v>
      </c>
    </row>
    <row r="594" spans="1:9" hidden="1" x14ac:dyDescent="0.25">
      <c r="A594" s="1">
        <v>23</v>
      </c>
      <c r="B594" t="s">
        <v>412</v>
      </c>
      <c r="C594" t="s">
        <v>107</v>
      </c>
      <c r="D594" t="s">
        <v>1033</v>
      </c>
      <c r="E594" s="7" t="s">
        <v>9</v>
      </c>
      <c r="F594" s="3" t="s">
        <v>15</v>
      </c>
      <c r="G594" s="9">
        <v>1</v>
      </c>
      <c r="H594" s="9">
        <v>4599</v>
      </c>
      <c r="I594" s="9">
        <v>4599</v>
      </c>
    </row>
    <row r="595" spans="1:9" hidden="1" x14ac:dyDescent="0.25">
      <c r="A595" s="1">
        <v>23</v>
      </c>
      <c r="B595" t="s">
        <v>82</v>
      </c>
      <c r="C595" t="s">
        <v>24</v>
      </c>
      <c r="D595" t="s">
        <v>2</v>
      </c>
      <c r="E595" s="7" t="s">
        <v>7</v>
      </c>
      <c r="F595" s="3" t="s">
        <v>1028</v>
      </c>
      <c r="G595" s="9">
        <v>1</v>
      </c>
      <c r="H595" s="9">
        <v>14999</v>
      </c>
      <c r="I595" s="9">
        <v>14999</v>
      </c>
    </row>
    <row r="596" spans="1:9" hidden="1" x14ac:dyDescent="0.25">
      <c r="A596" s="1">
        <v>23</v>
      </c>
      <c r="B596" t="s">
        <v>113</v>
      </c>
      <c r="C596" t="s">
        <v>6</v>
      </c>
      <c r="D596" t="s">
        <v>2</v>
      </c>
      <c r="E596" s="7" t="s">
        <v>38</v>
      </c>
      <c r="F596" s="3" t="s">
        <v>1028</v>
      </c>
      <c r="G596" s="9">
        <v>1</v>
      </c>
      <c r="H596" s="9">
        <v>20148.21</v>
      </c>
      <c r="I596" s="9">
        <v>20148.21</v>
      </c>
    </row>
    <row r="597" spans="1:9" hidden="1" x14ac:dyDescent="0.25">
      <c r="A597" s="1">
        <v>23</v>
      </c>
      <c r="B597" t="s">
        <v>421</v>
      </c>
      <c r="C597" t="s">
        <v>107</v>
      </c>
      <c r="D597" t="s">
        <v>2</v>
      </c>
      <c r="E597" s="7" t="s">
        <v>63</v>
      </c>
      <c r="F597" s="3" t="s">
        <v>1028</v>
      </c>
      <c r="G597" s="9">
        <v>1</v>
      </c>
      <c r="H597" s="9">
        <v>24999</v>
      </c>
      <c r="I597" s="9">
        <v>24999</v>
      </c>
    </row>
    <row r="598" spans="1:9" hidden="1" x14ac:dyDescent="0.25">
      <c r="A598" s="1">
        <v>23</v>
      </c>
      <c r="B598" t="s">
        <v>339</v>
      </c>
      <c r="C598" t="s">
        <v>152</v>
      </c>
      <c r="D598" t="s">
        <v>2</v>
      </c>
      <c r="E598" s="7" t="s">
        <v>63</v>
      </c>
      <c r="F598" s="3" t="s">
        <v>1028</v>
      </c>
      <c r="G598" s="9">
        <v>1</v>
      </c>
      <c r="H598" s="9">
        <v>22299</v>
      </c>
      <c r="I598" s="9">
        <v>22299</v>
      </c>
    </row>
    <row r="599" spans="1:9" hidden="1" x14ac:dyDescent="0.25">
      <c r="A599" s="1">
        <v>23</v>
      </c>
      <c r="B599" t="s">
        <v>232</v>
      </c>
      <c r="C599" t="s">
        <v>152</v>
      </c>
      <c r="D599" t="s">
        <v>2</v>
      </c>
      <c r="E599" s="7" t="s">
        <v>12</v>
      </c>
      <c r="F599" s="3" t="s">
        <v>10</v>
      </c>
      <c r="G599" s="9">
        <v>1</v>
      </c>
      <c r="H599" s="9">
        <v>5555</v>
      </c>
      <c r="I599" s="9">
        <v>5555</v>
      </c>
    </row>
    <row r="600" spans="1:9" hidden="1" x14ac:dyDescent="0.25">
      <c r="A600" s="1">
        <v>23</v>
      </c>
      <c r="B600" t="s">
        <v>277</v>
      </c>
      <c r="C600" t="s">
        <v>152</v>
      </c>
      <c r="D600" t="s">
        <v>2</v>
      </c>
      <c r="E600" s="7" t="s">
        <v>7</v>
      </c>
      <c r="F600" s="3" t="s">
        <v>1028</v>
      </c>
      <c r="G600" s="9">
        <v>1</v>
      </c>
      <c r="H600" s="9">
        <v>9399</v>
      </c>
      <c r="I600" s="9">
        <v>9399</v>
      </c>
    </row>
    <row r="601" spans="1:9" hidden="1" x14ac:dyDescent="0.25">
      <c r="A601" s="1">
        <v>23</v>
      </c>
      <c r="B601" t="s">
        <v>278</v>
      </c>
      <c r="C601" t="s">
        <v>152</v>
      </c>
      <c r="D601" t="s">
        <v>2</v>
      </c>
      <c r="E601" s="7" t="s">
        <v>63</v>
      </c>
      <c r="F601" s="3" t="s">
        <v>1028</v>
      </c>
      <c r="G601" s="9">
        <v>1</v>
      </c>
      <c r="H601" s="9">
        <v>12999</v>
      </c>
      <c r="I601" s="9">
        <v>12999</v>
      </c>
    </row>
    <row r="602" spans="1:9" hidden="1" x14ac:dyDescent="0.25">
      <c r="A602" s="1">
        <v>23</v>
      </c>
      <c r="B602" t="s">
        <v>75</v>
      </c>
      <c r="C602" t="s">
        <v>31</v>
      </c>
      <c r="D602" t="s">
        <v>1033</v>
      </c>
      <c r="E602" s="7" t="s">
        <v>25</v>
      </c>
      <c r="F602" s="3" t="s">
        <v>15</v>
      </c>
      <c r="G602" s="9">
        <v>1</v>
      </c>
      <c r="H602" s="9">
        <v>2798</v>
      </c>
      <c r="I602" s="9">
        <v>2798</v>
      </c>
    </row>
    <row r="603" spans="1:9" hidden="1" x14ac:dyDescent="0.25">
      <c r="A603" s="1">
        <v>23</v>
      </c>
      <c r="B603" t="s">
        <v>392</v>
      </c>
      <c r="C603" t="s">
        <v>71</v>
      </c>
      <c r="D603" t="s">
        <v>2</v>
      </c>
      <c r="E603" s="7" t="s">
        <v>38</v>
      </c>
      <c r="F603" s="3" t="s">
        <v>1028</v>
      </c>
      <c r="G603" s="9">
        <v>1</v>
      </c>
      <c r="H603" s="9">
        <v>38499</v>
      </c>
      <c r="I603" s="9">
        <v>38499</v>
      </c>
    </row>
    <row r="604" spans="1:9" hidden="1" x14ac:dyDescent="0.25">
      <c r="A604" s="1">
        <v>23</v>
      </c>
      <c r="B604" t="s">
        <v>499</v>
      </c>
      <c r="C604" t="s">
        <v>71</v>
      </c>
      <c r="D604" t="s">
        <v>2</v>
      </c>
      <c r="E604" s="7" t="s">
        <v>42</v>
      </c>
      <c r="F604" s="3" t="s">
        <v>1028</v>
      </c>
      <c r="G604" s="9">
        <v>1</v>
      </c>
      <c r="H604" s="9">
        <v>40671.839999999997</v>
      </c>
      <c r="I604" s="9">
        <v>40671.839999999997</v>
      </c>
    </row>
    <row r="605" spans="1:9" hidden="1" x14ac:dyDescent="0.25">
      <c r="A605" s="1">
        <v>23</v>
      </c>
      <c r="B605" t="s">
        <v>187</v>
      </c>
      <c r="C605" t="s">
        <v>53</v>
      </c>
      <c r="D605" t="s">
        <v>2</v>
      </c>
      <c r="E605" s="7" t="s">
        <v>74</v>
      </c>
      <c r="F605" s="3" t="s">
        <v>10</v>
      </c>
      <c r="G605" s="9">
        <v>1</v>
      </c>
      <c r="H605" s="9">
        <v>2894</v>
      </c>
      <c r="I605" s="9">
        <v>2894</v>
      </c>
    </row>
    <row r="606" spans="1:9" hidden="1" x14ac:dyDescent="0.25">
      <c r="A606" s="1">
        <v>23</v>
      </c>
      <c r="B606" t="s">
        <v>199</v>
      </c>
      <c r="C606" t="s">
        <v>41</v>
      </c>
      <c r="D606" t="s">
        <v>2</v>
      </c>
      <c r="E606" s="7" t="s">
        <v>25</v>
      </c>
      <c r="F606" s="3" t="s">
        <v>15</v>
      </c>
      <c r="G606" s="9">
        <v>1</v>
      </c>
      <c r="H606" s="9">
        <v>2249</v>
      </c>
      <c r="I606" s="9">
        <v>2249</v>
      </c>
    </row>
    <row r="607" spans="1:9" x14ac:dyDescent="0.25">
      <c r="A607" s="1">
        <v>23</v>
      </c>
      <c r="B607" t="s">
        <v>103</v>
      </c>
      <c r="C607" t="s">
        <v>19</v>
      </c>
      <c r="D607" t="s">
        <v>1033</v>
      </c>
      <c r="E607" s="7" t="s">
        <v>104</v>
      </c>
      <c r="F607" s="3" t="s">
        <v>15</v>
      </c>
      <c r="G607" s="9">
        <v>1</v>
      </c>
      <c r="H607" s="9">
        <v>1234</v>
      </c>
      <c r="I607" s="9">
        <v>1234</v>
      </c>
    </row>
    <row r="608" spans="1:9" hidden="1" x14ac:dyDescent="0.25">
      <c r="A608" s="1">
        <v>23</v>
      </c>
      <c r="B608" t="s">
        <v>1249</v>
      </c>
      <c r="C608" t="s">
        <v>50</v>
      </c>
      <c r="D608" t="s">
        <v>1033</v>
      </c>
      <c r="E608" s="7" t="s">
        <v>96</v>
      </c>
      <c r="F608" s="3" t="s">
        <v>10</v>
      </c>
      <c r="G608" s="9">
        <v>1</v>
      </c>
      <c r="H608" s="9">
        <v>500</v>
      </c>
      <c r="I608" s="9">
        <v>500</v>
      </c>
    </row>
    <row r="609" spans="1:9" hidden="1" x14ac:dyDescent="0.25">
      <c r="A609" s="1">
        <v>23</v>
      </c>
      <c r="B609" t="s">
        <v>1250</v>
      </c>
      <c r="C609" t="s">
        <v>50</v>
      </c>
      <c r="D609" t="s">
        <v>1033</v>
      </c>
      <c r="E609" s="7" t="s">
        <v>9</v>
      </c>
      <c r="F609" s="3" t="s">
        <v>15</v>
      </c>
      <c r="G609" s="9">
        <v>1</v>
      </c>
      <c r="H609" s="9">
        <v>2457</v>
      </c>
      <c r="I609" s="9">
        <v>2457</v>
      </c>
    </row>
    <row r="610" spans="1:9" hidden="1" x14ac:dyDescent="0.25">
      <c r="A610" s="1">
        <v>23</v>
      </c>
      <c r="B610" t="s">
        <v>463</v>
      </c>
      <c r="C610" t="s">
        <v>165</v>
      </c>
      <c r="D610" t="s">
        <v>2</v>
      </c>
      <c r="E610" s="7" t="s">
        <v>7</v>
      </c>
      <c r="F610" s="3" t="s">
        <v>10</v>
      </c>
      <c r="G610" s="9">
        <v>1</v>
      </c>
      <c r="H610" s="9">
        <v>4999</v>
      </c>
      <c r="I610" s="9">
        <v>4999</v>
      </c>
    </row>
    <row r="611" spans="1:9" hidden="1" x14ac:dyDescent="0.25">
      <c r="A611" s="1">
        <v>23</v>
      </c>
      <c r="B611" t="s">
        <v>424</v>
      </c>
      <c r="C611" t="s">
        <v>62</v>
      </c>
      <c r="D611" t="s">
        <v>2</v>
      </c>
      <c r="E611" s="7" t="s">
        <v>171</v>
      </c>
      <c r="F611" s="3" t="s">
        <v>10</v>
      </c>
      <c r="G611" s="9">
        <v>1</v>
      </c>
      <c r="H611" s="9">
        <v>6499</v>
      </c>
      <c r="I611" s="9">
        <v>6499</v>
      </c>
    </row>
    <row r="612" spans="1:9" hidden="1" x14ac:dyDescent="0.25">
      <c r="A612" s="1">
        <v>23</v>
      </c>
      <c r="B612" t="s">
        <v>282</v>
      </c>
      <c r="C612" t="s">
        <v>14</v>
      </c>
      <c r="D612" t="s">
        <v>2</v>
      </c>
      <c r="E612" s="7" t="s">
        <v>9</v>
      </c>
      <c r="F612" s="3" t="s">
        <v>15</v>
      </c>
      <c r="G612" s="9">
        <v>1</v>
      </c>
      <c r="H612" s="9">
        <v>3999</v>
      </c>
      <c r="I612" s="9">
        <v>3999</v>
      </c>
    </row>
    <row r="613" spans="1:9" hidden="1" x14ac:dyDescent="0.25">
      <c r="A613" s="1">
        <v>23</v>
      </c>
      <c r="B613" t="s">
        <v>976</v>
      </c>
      <c r="C613" t="s">
        <v>361</v>
      </c>
      <c r="D613" t="s">
        <v>1033</v>
      </c>
      <c r="E613" s="7" t="s">
        <v>12</v>
      </c>
      <c r="F613" s="3" t="s">
        <v>10</v>
      </c>
      <c r="G613" s="9">
        <v>1</v>
      </c>
      <c r="H613" s="9">
        <v>5374.87</v>
      </c>
      <c r="I613" s="9">
        <v>5374.87</v>
      </c>
    </row>
    <row r="614" spans="1:9" hidden="1" x14ac:dyDescent="0.25">
      <c r="A614" s="1">
        <v>23</v>
      </c>
      <c r="B614" t="s">
        <v>279</v>
      </c>
      <c r="C614" t="s">
        <v>53</v>
      </c>
      <c r="D614" t="s">
        <v>1033</v>
      </c>
      <c r="E614" s="7" t="s">
        <v>25</v>
      </c>
      <c r="F614" s="3" t="s">
        <v>15</v>
      </c>
      <c r="G614" s="9">
        <v>1</v>
      </c>
      <c r="H614" s="9">
        <v>2499</v>
      </c>
      <c r="I614" s="9">
        <v>2499</v>
      </c>
    </row>
    <row r="615" spans="1:9" hidden="1" x14ac:dyDescent="0.25">
      <c r="A615" s="1">
        <v>23</v>
      </c>
      <c r="B615" t="s">
        <v>425</v>
      </c>
      <c r="C615" t="s">
        <v>53</v>
      </c>
      <c r="D615" t="s">
        <v>1033</v>
      </c>
      <c r="E615" s="7" t="s">
        <v>9</v>
      </c>
      <c r="F615" s="3" t="s">
        <v>15</v>
      </c>
      <c r="G615" s="9">
        <v>1</v>
      </c>
      <c r="H615" s="9">
        <v>2599</v>
      </c>
      <c r="I615" s="9">
        <v>2599</v>
      </c>
    </row>
    <row r="616" spans="1:9" hidden="1" x14ac:dyDescent="0.25">
      <c r="A616" s="1">
        <v>23</v>
      </c>
      <c r="B616" t="s">
        <v>355</v>
      </c>
      <c r="C616" t="s">
        <v>24</v>
      </c>
      <c r="D616" t="s">
        <v>2</v>
      </c>
      <c r="E616" s="7" t="s">
        <v>63</v>
      </c>
      <c r="F616" s="3" t="s">
        <v>1028</v>
      </c>
      <c r="G616" s="9">
        <v>1</v>
      </c>
      <c r="H616" s="9">
        <v>38699.160000000003</v>
      </c>
      <c r="I616" s="9">
        <v>38699.160000000003</v>
      </c>
    </row>
    <row r="617" spans="1:9" hidden="1" x14ac:dyDescent="0.25">
      <c r="A617" s="1">
        <v>23</v>
      </c>
      <c r="B617" t="s">
        <v>23</v>
      </c>
      <c r="C617" t="s">
        <v>24</v>
      </c>
      <c r="D617" t="s">
        <v>2</v>
      </c>
      <c r="E617" s="7" t="s">
        <v>25</v>
      </c>
      <c r="F617" s="3" t="s">
        <v>15</v>
      </c>
      <c r="G617" s="9">
        <v>1</v>
      </c>
      <c r="H617" s="9">
        <v>5699</v>
      </c>
      <c r="I617" s="9">
        <v>5699</v>
      </c>
    </row>
    <row r="618" spans="1:9" hidden="1" x14ac:dyDescent="0.25">
      <c r="A618" s="1">
        <v>23</v>
      </c>
      <c r="B618" t="s">
        <v>358</v>
      </c>
      <c r="C618" t="s">
        <v>19</v>
      </c>
      <c r="D618" t="s">
        <v>2</v>
      </c>
      <c r="E618" s="7" t="s">
        <v>20</v>
      </c>
      <c r="F618" s="3" t="s">
        <v>15</v>
      </c>
      <c r="G618" s="9">
        <v>1</v>
      </c>
      <c r="H618" s="9">
        <v>1499</v>
      </c>
      <c r="I618" s="9">
        <v>1499</v>
      </c>
    </row>
    <row r="619" spans="1:9" hidden="1" x14ac:dyDescent="0.25">
      <c r="A619" s="1">
        <v>23</v>
      </c>
      <c r="B619" t="s">
        <v>248</v>
      </c>
      <c r="C619" t="s">
        <v>71</v>
      </c>
      <c r="D619" t="s">
        <v>2</v>
      </c>
      <c r="E619" s="7" t="s">
        <v>9</v>
      </c>
      <c r="F619" s="3" t="s">
        <v>10</v>
      </c>
      <c r="G619" s="9">
        <v>1</v>
      </c>
      <c r="H619" s="9">
        <v>13499</v>
      </c>
      <c r="I619" s="9">
        <v>13499</v>
      </c>
    </row>
    <row r="620" spans="1:9" hidden="1" x14ac:dyDescent="0.25">
      <c r="A620" s="1">
        <v>23</v>
      </c>
      <c r="B620" t="s">
        <v>1251</v>
      </c>
      <c r="C620" t="s">
        <v>19</v>
      </c>
      <c r="D620" t="s">
        <v>1033</v>
      </c>
      <c r="E620" s="7" t="s">
        <v>9</v>
      </c>
      <c r="F620" s="3" t="s">
        <v>15</v>
      </c>
      <c r="G620" s="9">
        <v>1</v>
      </c>
      <c r="H620" s="9">
        <v>2074</v>
      </c>
      <c r="I620" s="9">
        <v>2074</v>
      </c>
    </row>
    <row r="621" spans="1:9" hidden="1" x14ac:dyDescent="0.25">
      <c r="A621" s="1">
        <v>23</v>
      </c>
      <c r="B621" t="s">
        <v>601</v>
      </c>
      <c r="C621" t="s">
        <v>51</v>
      </c>
      <c r="D621" t="s">
        <v>2</v>
      </c>
      <c r="E621" s="7" t="s">
        <v>63</v>
      </c>
      <c r="F621" s="3" t="s">
        <v>1028</v>
      </c>
      <c r="G621" s="9">
        <v>1</v>
      </c>
      <c r="H621" s="9">
        <v>39599.160000000003</v>
      </c>
      <c r="I621" s="9">
        <v>39599.160000000003</v>
      </c>
    </row>
    <row r="622" spans="1:9" hidden="1" x14ac:dyDescent="0.25">
      <c r="A622" s="1">
        <v>23</v>
      </c>
      <c r="B622" t="s">
        <v>864</v>
      </c>
      <c r="C622" t="s">
        <v>93</v>
      </c>
      <c r="D622" t="s">
        <v>1033</v>
      </c>
      <c r="E622" s="7" t="s">
        <v>171</v>
      </c>
      <c r="F622" s="3" t="s">
        <v>15</v>
      </c>
      <c r="G622" s="9">
        <v>-1</v>
      </c>
      <c r="H622" s="9">
        <v>3800.8</v>
      </c>
      <c r="I622" s="9">
        <v>-3800.8</v>
      </c>
    </row>
    <row r="623" spans="1:9" hidden="1" x14ac:dyDescent="0.25">
      <c r="A623" s="1">
        <v>23</v>
      </c>
      <c r="B623" t="s">
        <v>535</v>
      </c>
      <c r="C623" t="s">
        <v>536</v>
      </c>
      <c r="D623" t="s">
        <v>2</v>
      </c>
      <c r="E623" s="7" t="s">
        <v>527</v>
      </c>
      <c r="F623" s="3" t="s">
        <v>10</v>
      </c>
      <c r="G623" s="9">
        <v>-1</v>
      </c>
      <c r="H623" s="9">
        <v>5199</v>
      </c>
      <c r="I623" s="9">
        <v>-5199</v>
      </c>
    </row>
    <row r="624" spans="1:9" hidden="1" x14ac:dyDescent="0.25">
      <c r="A624" s="1">
        <v>23</v>
      </c>
      <c r="B624" t="s">
        <v>558</v>
      </c>
      <c r="C624" t="s">
        <v>6</v>
      </c>
      <c r="D624" t="s">
        <v>2</v>
      </c>
      <c r="E624" s="7" t="s">
        <v>42</v>
      </c>
      <c r="F624" s="3" t="s">
        <v>1140</v>
      </c>
      <c r="G624" s="9">
        <v>-1</v>
      </c>
      <c r="H624" s="9">
        <v>114999</v>
      </c>
      <c r="I624" s="9">
        <v>-114999</v>
      </c>
    </row>
    <row r="625" spans="1:9" hidden="1" x14ac:dyDescent="0.25">
      <c r="A625" s="1">
        <v>23</v>
      </c>
      <c r="B625" t="s">
        <v>99</v>
      </c>
      <c r="C625" t="s">
        <v>62</v>
      </c>
      <c r="D625" t="s">
        <v>2</v>
      </c>
      <c r="E625" s="7" t="s">
        <v>12</v>
      </c>
      <c r="F625" s="3" t="s">
        <v>10</v>
      </c>
      <c r="G625" s="9">
        <v>-1</v>
      </c>
      <c r="H625" s="9">
        <v>8499</v>
      </c>
      <c r="I625" s="9">
        <v>-8499</v>
      </c>
    </row>
    <row r="626" spans="1:9" hidden="1" x14ac:dyDescent="0.25">
      <c r="A626" s="1">
        <v>23</v>
      </c>
      <c r="B626" t="s">
        <v>5</v>
      </c>
      <c r="C626" t="s">
        <v>6</v>
      </c>
      <c r="D626" t="s">
        <v>2</v>
      </c>
      <c r="E626" s="7" t="s">
        <v>7</v>
      </c>
      <c r="F626" s="3" t="s">
        <v>1028</v>
      </c>
      <c r="G626" s="9">
        <v>-1</v>
      </c>
      <c r="H626" s="9">
        <v>19499</v>
      </c>
      <c r="I626" s="9">
        <v>-19499</v>
      </c>
    </row>
    <row r="627" spans="1:9" hidden="1" x14ac:dyDescent="0.25">
      <c r="A627" s="1">
        <v>23</v>
      </c>
      <c r="B627" t="s">
        <v>419</v>
      </c>
      <c r="C627" t="s">
        <v>24</v>
      </c>
      <c r="D627" t="s">
        <v>2</v>
      </c>
      <c r="E627" s="7" t="s">
        <v>42</v>
      </c>
      <c r="F627" s="3" t="s">
        <v>1028</v>
      </c>
      <c r="G627" s="9">
        <v>-1</v>
      </c>
      <c r="H627" s="9">
        <v>56429.9</v>
      </c>
      <c r="I627" s="9">
        <v>-56429.9</v>
      </c>
    </row>
    <row r="628" spans="1:9" hidden="1" x14ac:dyDescent="0.25">
      <c r="A628" s="1">
        <v>23</v>
      </c>
      <c r="B628" t="s">
        <v>592</v>
      </c>
      <c r="C628" t="s">
        <v>93</v>
      </c>
      <c r="D628" t="s">
        <v>1033</v>
      </c>
      <c r="E628" s="7" t="s">
        <v>9</v>
      </c>
      <c r="F628" s="3" t="s">
        <v>15</v>
      </c>
      <c r="G628" s="9">
        <v>-1</v>
      </c>
      <c r="H628" s="9">
        <v>4800</v>
      </c>
      <c r="I628" s="9">
        <v>-4800</v>
      </c>
    </row>
    <row r="629" spans="1:9" hidden="1" x14ac:dyDescent="0.25">
      <c r="A629" s="1">
        <v>23</v>
      </c>
      <c r="B629" t="s">
        <v>1252</v>
      </c>
      <c r="C629" t="s">
        <v>50</v>
      </c>
      <c r="D629" t="s">
        <v>2</v>
      </c>
      <c r="E629" s="7" t="s">
        <v>63</v>
      </c>
      <c r="F629" s="3" t="s">
        <v>1028</v>
      </c>
      <c r="G629" s="9">
        <v>-1</v>
      </c>
      <c r="H629" s="9">
        <v>13859.01</v>
      </c>
      <c r="I629" s="9">
        <v>-13859.01</v>
      </c>
    </row>
    <row r="630" spans="1:9" hidden="1" x14ac:dyDescent="0.25">
      <c r="A630" s="1">
        <v>23</v>
      </c>
      <c r="B630" t="s">
        <v>178</v>
      </c>
      <c r="C630" t="s">
        <v>62</v>
      </c>
      <c r="D630" t="s">
        <v>2</v>
      </c>
      <c r="E630" s="7" t="s">
        <v>9</v>
      </c>
      <c r="F630" s="3" t="s">
        <v>15</v>
      </c>
      <c r="G630" s="9">
        <v>-1</v>
      </c>
      <c r="H630" s="9">
        <v>6709.23</v>
      </c>
      <c r="I630" s="9">
        <v>-6709.23</v>
      </c>
    </row>
    <row r="631" spans="1:9" hidden="1" x14ac:dyDescent="0.25">
      <c r="A631" s="1">
        <v>23</v>
      </c>
      <c r="B631" t="s">
        <v>449</v>
      </c>
      <c r="C631" t="s">
        <v>107</v>
      </c>
      <c r="D631" t="s">
        <v>2</v>
      </c>
      <c r="E631" s="7" t="s">
        <v>63</v>
      </c>
      <c r="F631" s="3" t="s">
        <v>1028</v>
      </c>
      <c r="G631" s="9">
        <v>-1</v>
      </c>
      <c r="H631" s="9">
        <v>25999</v>
      </c>
      <c r="I631" s="9">
        <v>-25999</v>
      </c>
    </row>
    <row r="632" spans="1:9" hidden="1" x14ac:dyDescent="0.25">
      <c r="A632" s="1">
        <v>23</v>
      </c>
      <c r="B632" t="s">
        <v>300</v>
      </c>
      <c r="C632" t="s">
        <v>6</v>
      </c>
      <c r="D632" t="s">
        <v>2</v>
      </c>
      <c r="E632" s="7" t="s">
        <v>9</v>
      </c>
      <c r="F632" s="3" t="s">
        <v>15</v>
      </c>
      <c r="G632" s="9">
        <v>-1</v>
      </c>
      <c r="H632" s="9">
        <v>10599</v>
      </c>
      <c r="I632" s="9">
        <v>-10599</v>
      </c>
    </row>
    <row r="633" spans="1:9" hidden="1" x14ac:dyDescent="0.25">
      <c r="A633" s="1">
        <v>23</v>
      </c>
      <c r="B633" t="s">
        <v>607</v>
      </c>
      <c r="C633" t="s">
        <v>299</v>
      </c>
      <c r="D633" t="s">
        <v>1033</v>
      </c>
      <c r="E633" s="7" t="s">
        <v>12</v>
      </c>
      <c r="F633" s="3" t="s">
        <v>10</v>
      </c>
      <c r="G633" s="9">
        <v>-2</v>
      </c>
      <c r="H633" s="9">
        <v>4916</v>
      </c>
      <c r="I633" s="9">
        <v>-9832</v>
      </c>
    </row>
    <row r="634" spans="1:9" hidden="1" x14ac:dyDescent="0.25">
      <c r="A634" s="1">
        <v>24</v>
      </c>
      <c r="B634" t="s">
        <v>989</v>
      </c>
      <c r="C634" t="s">
        <v>111</v>
      </c>
      <c r="D634" t="s">
        <v>2</v>
      </c>
      <c r="E634" s="7" t="s">
        <v>7</v>
      </c>
      <c r="F634" s="3" t="s">
        <v>1028</v>
      </c>
      <c r="G634" s="9">
        <v>995</v>
      </c>
      <c r="H634" s="9">
        <v>7958.6008844199996</v>
      </c>
      <c r="I634" s="9">
        <v>7918807.8799999999</v>
      </c>
    </row>
    <row r="635" spans="1:9" hidden="1" x14ac:dyDescent="0.25">
      <c r="A635" s="1">
        <v>24</v>
      </c>
      <c r="B635" t="s">
        <v>978</v>
      </c>
      <c r="C635" t="s">
        <v>111</v>
      </c>
      <c r="D635" t="s">
        <v>2</v>
      </c>
      <c r="E635" s="7" t="s">
        <v>9</v>
      </c>
      <c r="F635" s="3" t="s">
        <v>15</v>
      </c>
      <c r="G635" s="9">
        <v>827</v>
      </c>
      <c r="H635" s="9">
        <v>4578.8207255099996</v>
      </c>
      <c r="I635" s="9">
        <v>3786684.74</v>
      </c>
    </row>
    <row r="636" spans="1:9" hidden="1" x14ac:dyDescent="0.25">
      <c r="A636" s="1">
        <v>24</v>
      </c>
      <c r="B636" t="s">
        <v>1029</v>
      </c>
      <c r="C636" t="s">
        <v>6</v>
      </c>
      <c r="D636" t="s">
        <v>2</v>
      </c>
      <c r="E636" s="7" t="s">
        <v>7</v>
      </c>
      <c r="F636" s="3" t="s">
        <v>1028</v>
      </c>
      <c r="G636" s="9">
        <v>611</v>
      </c>
      <c r="H636" s="9">
        <v>10940.320818329999</v>
      </c>
      <c r="I636" s="9">
        <v>6684536.0199999996</v>
      </c>
    </row>
    <row r="637" spans="1:9" hidden="1" x14ac:dyDescent="0.25">
      <c r="A637" s="1">
        <v>24</v>
      </c>
      <c r="B637" t="s">
        <v>1030</v>
      </c>
      <c r="C637" t="s">
        <v>6</v>
      </c>
      <c r="D637" t="s">
        <v>2</v>
      </c>
      <c r="E637" s="7" t="s">
        <v>9</v>
      </c>
      <c r="F637" s="3" t="s">
        <v>10</v>
      </c>
      <c r="G637" s="9">
        <v>427</v>
      </c>
      <c r="H637" s="9">
        <v>6779.4229039800002</v>
      </c>
      <c r="I637" s="9">
        <v>2894813.58</v>
      </c>
    </row>
    <row r="638" spans="1:9" hidden="1" x14ac:dyDescent="0.25">
      <c r="A638" s="1">
        <v>24</v>
      </c>
      <c r="B638" t="s">
        <v>1031</v>
      </c>
      <c r="C638" t="s">
        <v>6</v>
      </c>
      <c r="D638" t="s">
        <v>2</v>
      </c>
      <c r="E638" s="7" t="s">
        <v>63</v>
      </c>
      <c r="F638" s="3" t="s">
        <v>1028</v>
      </c>
      <c r="G638" s="9">
        <v>410</v>
      </c>
      <c r="H638" s="9">
        <v>15488.1445122</v>
      </c>
      <c r="I638" s="9">
        <v>6350139.25</v>
      </c>
    </row>
    <row r="639" spans="1:9" hidden="1" x14ac:dyDescent="0.25">
      <c r="A639" s="1">
        <v>24</v>
      </c>
      <c r="B639" t="s">
        <v>1032</v>
      </c>
      <c r="C639" t="s">
        <v>50</v>
      </c>
      <c r="D639" t="s">
        <v>1033</v>
      </c>
      <c r="E639" s="7" t="s">
        <v>9</v>
      </c>
      <c r="F639" s="3" t="s">
        <v>15</v>
      </c>
      <c r="G639" s="9">
        <v>370</v>
      </c>
      <c r="H639" s="9">
        <v>2496.9133783799998</v>
      </c>
      <c r="I639" s="9">
        <v>923857.95</v>
      </c>
    </row>
    <row r="640" spans="1:9" hidden="1" x14ac:dyDescent="0.25">
      <c r="A640" s="1">
        <v>24</v>
      </c>
      <c r="B640" t="s">
        <v>813</v>
      </c>
      <c r="C640" t="s">
        <v>111</v>
      </c>
      <c r="D640" t="s">
        <v>2</v>
      </c>
      <c r="E640" s="7" t="s">
        <v>63</v>
      </c>
      <c r="F640" s="3" t="s">
        <v>1028</v>
      </c>
      <c r="G640" s="9">
        <v>310</v>
      </c>
      <c r="H640" s="9">
        <v>11911.29645161</v>
      </c>
      <c r="I640" s="9">
        <v>3692501.9</v>
      </c>
    </row>
    <row r="641" spans="1:9" hidden="1" x14ac:dyDescent="0.25">
      <c r="A641" s="1">
        <v>24</v>
      </c>
      <c r="B641" t="s">
        <v>884</v>
      </c>
      <c r="C641" t="s">
        <v>14</v>
      </c>
      <c r="D641" t="s">
        <v>1033</v>
      </c>
      <c r="E641" s="7" t="s">
        <v>9</v>
      </c>
      <c r="F641" s="3" t="s">
        <v>15</v>
      </c>
      <c r="G641" s="9">
        <v>252.4</v>
      </c>
      <c r="H641" s="9">
        <v>3097.8083993700002</v>
      </c>
      <c r="I641" s="9">
        <v>781886.84</v>
      </c>
    </row>
    <row r="642" spans="1:9" hidden="1" x14ac:dyDescent="0.25">
      <c r="A642" s="1">
        <v>24</v>
      </c>
      <c r="B642" t="s">
        <v>1036</v>
      </c>
      <c r="C642" t="s">
        <v>50</v>
      </c>
      <c r="D642" t="s">
        <v>1033</v>
      </c>
      <c r="E642" s="7" t="s">
        <v>25</v>
      </c>
      <c r="F642" s="3" t="s">
        <v>15</v>
      </c>
      <c r="G642" s="9">
        <v>245</v>
      </c>
      <c r="H642" s="9">
        <v>1930.6103265300001</v>
      </c>
      <c r="I642" s="9">
        <v>472999.53</v>
      </c>
    </row>
    <row r="643" spans="1:9" hidden="1" x14ac:dyDescent="0.25">
      <c r="A643" s="1">
        <v>24</v>
      </c>
      <c r="B643" t="s">
        <v>1034</v>
      </c>
      <c r="C643" t="s">
        <v>50</v>
      </c>
      <c r="D643" t="s">
        <v>2</v>
      </c>
      <c r="E643" s="7" t="s">
        <v>9</v>
      </c>
      <c r="F643" s="3" t="s">
        <v>15</v>
      </c>
      <c r="G643" s="9">
        <v>235</v>
      </c>
      <c r="H643" s="9">
        <v>3498.0722553199998</v>
      </c>
      <c r="I643" s="9">
        <v>822046.98</v>
      </c>
    </row>
    <row r="644" spans="1:9" hidden="1" x14ac:dyDescent="0.25">
      <c r="A644" s="1">
        <v>24</v>
      </c>
      <c r="B644" t="s">
        <v>776</v>
      </c>
      <c r="C644" t="s">
        <v>24</v>
      </c>
      <c r="D644" t="s">
        <v>2</v>
      </c>
      <c r="E644" s="7" t="s">
        <v>7</v>
      </c>
      <c r="F644" s="3" t="s">
        <v>10</v>
      </c>
      <c r="G644" s="9">
        <v>220</v>
      </c>
      <c r="H644" s="9">
        <v>9646.0473181800007</v>
      </c>
      <c r="I644" s="9">
        <v>2122130.41</v>
      </c>
    </row>
    <row r="645" spans="1:9" hidden="1" x14ac:dyDescent="0.25">
      <c r="A645" s="1">
        <v>24</v>
      </c>
      <c r="B645" t="s">
        <v>881</v>
      </c>
      <c r="C645" t="s">
        <v>6</v>
      </c>
      <c r="D645" t="s">
        <v>2</v>
      </c>
      <c r="E645" s="7" t="s">
        <v>25</v>
      </c>
      <c r="F645" s="3" t="s">
        <v>15</v>
      </c>
      <c r="G645" s="9">
        <v>202</v>
      </c>
      <c r="H645" s="9">
        <v>5283.0310396000004</v>
      </c>
      <c r="I645" s="9">
        <v>1067172.27</v>
      </c>
    </row>
    <row r="646" spans="1:9" hidden="1" x14ac:dyDescent="0.25">
      <c r="A646" s="1">
        <v>24</v>
      </c>
      <c r="B646" t="s">
        <v>610</v>
      </c>
      <c r="C646" t="s">
        <v>6</v>
      </c>
      <c r="D646" t="s">
        <v>2</v>
      </c>
      <c r="E646" s="7" t="s">
        <v>46</v>
      </c>
      <c r="F646" s="3" t="s">
        <v>1028</v>
      </c>
      <c r="G646" s="9">
        <v>201</v>
      </c>
      <c r="H646" s="9">
        <v>13392.031641789999</v>
      </c>
      <c r="I646" s="9">
        <v>2691798.36</v>
      </c>
    </row>
    <row r="647" spans="1:9" hidden="1" x14ac:dyDescent="0.25">
      <c r="A647" s="1">
        <v>24</v>
      </c>
      <c r="B647" t="s">
        <v>979</v>
      </c>
      <c r="C647" t="s">
        <v>14</v>
      </c>
      <c r="D647" t="s">
        <v>2</v>
      </c>
      <c r="E647" s="7" t="s">
        <v>12</v>
      </c>
      <c r="F647" s="3" t="s">
        <v>1028</v>
      </c>
      <c r="G647" s="9">
        <v>199.5</v>
      </c>
      <c r="H647" s="9">
        <v>6150.6273684199996</v>
      </c>
      <c r="I647" s="9">
        <v>1227050.1599999999</v>
      </c>
    </row>
    <row r="648" spans="1:9" hidden="1" x14ac:dyDescent="0.25">
      <c r="A648" s="1">
        <v>24</v>
      </c>
      <c r="B648" t="s">
        <v>1049</v>
      </c>
      <c r="C648" t="s">
        <v>165</v>
      </c>
      <c r="D648" t="s">
        <v>1033</v>
      </c>
      <c r="E648" s="7" t="s">
        <v>9</v>
      </c>
      <c r="F648" s="3" t="s">
        <v>15</v>
      </c>
      <c r="G648" s="9">
        <v>194</v>
      </c>
      <c r="H648" s="9">
        <v>2467.0219072199998</v>
      </c>
      <c r="I648" s="9">
        <v>478602.25</v>
      </c>
    </row>
    <row r="649" spans="1:9" hidden="1" x14ac:dyDescent="0.25">
      <c r="A649" s="1">
        <v>24</v>
      </c>
      <c r="B649" t="s">
        <v>774</v>
      </c>
      <c r="C649" t="s">
        <v>41</v>
      </c>
      <c r="D649" t="s">
        <v>1033</v>
      </c>
      <c r="E649" s="7" t="s">
        <v>9</v>
      </c>
      <c r="F649" s="3" t="s">
        <v>15</v>
      </c>
      <c r="G649" s="9">
        <v>194</v>
      </c>
      <c r="H649" s="9">
        <v>2617.3711340200002</v>
      </c>
      <c r="I649" s="9">
        <v>507770</v>
      </c>
    </row>
    <row r="650" spans="1:9" hidden="1" x14ac:dyDescent="0.25">
      <c r="A650" s="1">
        <v>24</v>
      </c>
      <c r="B650" t="s">
        <v>680</v>
      </c>
      <c r="C650" t="s">
        <v>59</v>
      </c>
      <c r="D650" t="s">
        <v>2</v>
      </c>
      <c r="E650" s="7" t="s">
        <v>9</v>
      </c>
      <c r="F650" s="3" t="s">
        <v>15</v>
      </c>
      <c r="G650" s="9">
        <v>185</v>
      </c>
      <c r="H650" s="9">
        <v>4581.0324864900003</v>
      </c>
      <c r="I650" s="9">
        <v>847491.01</v>
      </c>
    </row>
    <row r="651" spans="1:9" hidden="1" x14ac:dyDescent="0.25">
      <c r="A651" s="1">
        <v>24</v>
      </c>
      <c r="B651" t="s">
        <v>964</v>
      </c>
      <c r="C651" t="s">
        <v>14</v>
      </c>
      <c r="D651" t="s">
        <v>2</v>
      </c>
      <c r="E651" s="7" t="s">
        <v>12</v>
      </c>
      <c r="F651" s="3" t="s">
        <v>10</v>
      </c>
      <c r="G651" s="9">
        <v>181.2</v>
      </c>
      <c r="H651" s="9">
        <v>6311.0400110399996</v>
      </c>
      <c r="I651" s="9">
        <v>1143560.45</v>
      </c>
    </row>
    <row r="652" spans="1:9" hidden="1" x14ac:dyDescent="0.25">
      <c r="A652" s="1">
        <v>24</v>
      </c>
      <c r="B652" t="s">
        <v>697</v>
      </c>
      <c r="C652" t="s">
        <v>24</v>
      </c>
      <c r="D652" t="s">
        <v>2</v>
      </c>
      <c r="E652" s="7" t="s">
        <v>7</v>
      </c>
      <c r="F652" s="3" t="s">
        <v>1028</v>
      </c>
      <c r="G652" s="9">
        <v>172</v>
      </c>
      <c r="H652" s="9">
        <v>12477.395</v>
      </c>
      <c r="I652" s="9">
        <v>2146111.94</v>
      </c>
    </row>
    <row r="653" spans="1:9" hidden="1" x14ac:dyDescent="0.25">
      <c r="A653" s="1">
        <v>24</v>
      </c>
      <c r="B653" t="s">
        <v>671</v>
      </c>
      <c r="C653" t="s">
        <v>24</v>
      </c>
      <c r="D653" t="s">
        <v>2</v>
      </c>
      <c r="E653" s="7" t="s">
        <v>9</v>
      </c>
      <c r="F653" s="3" t="s">
        <v>10</v>
      </c>
      <c r="G653" s="9">
        <v>171</v>
      </c>
      <c r="H653" s="9">
        <v>7957.0568421099997</v>
      </c>
      <c r="I653" s="9">
        <v>1360656.72</v>
      </c>
    </row>
    <row r="654" spans="1:9" hidden="1" x14ac:dyDescent="0.25">
      <c r="A654" s="1">
        <v>24</v>
      </c>
      <c r="B654" t="s">
        <v>8</v>
      </c>
      <c r="C654" t="s">
        <v>6</v>
      </c>
      <c r="D654" t="s">
        <v>2</v>
      </c>
      <c r="E654" s="7" t="s">
        <v>9</v>
      </c>
      <c r="F654" s="3" t="s">
        <v>10</v>
      </c>
      <c r="G654" s="9">
        <v>168</v>
      </c>
      <c r="H654" s="9">
        <v>10583.13113095</v>
      </c>
      <c r="I654" s="9">
        <v>1777966.03</v>
      </c>
    </row>
    <row r="655" spans="1:9" hidden="1" x14ac:dyDescent="0.25">
      <c r="A655" s="1">
        <v>24</v>
      </c>
      <c r="B655" t="s">
        <v>1035</v>
      </c>
      <c r="C655" t="s">
        <v>6</v>
      </c>
      <c r="D655" t="s">
        <v>2</v>
      </c>
      <c r="E655" s="7" t="s">
        <v>7</v>
      </c>
      <c r="F655" s="3" t="s">
        <v>10</v>
      </c>
      <c r="G655" s="9">
        <v>162</v>
      </c>
      <c r="H655" s="9">
        <v>8810.4507407399997</v>
      </c>
      <c r="I655" s="9">
        <v>1427293.02</v>
      </c>
    </row>
    <row r="656" spans="1:9" hidden="1" x14ac:dyDescent="0.25">
      <c r="A656" s="1">
        <v>24</v>
      </c>
      <c r="B656" t="s">
        <v>842</v>
      </c>
      <c r="C656" t="s">
        <v>14</v>
      </c>
      <c r="D656" t="s">
        <v>2</v>
      </c>
      <c r="E656" s="7" t="s">
        <v>9</v>
      </c>
      <c r="F656" s="3" t="s">
        <v>15</v>
      </c>
      <c r="G656" s="9">
        <v>160.80000000000001</v>
      </c>
      <c r="H656" s="9">
        <v>4420.0195273600002</v>
      </c>
      <c r="I656" s="9">
        <v>710739.14</v>
      </c>
    </row>
    <row r="657" spans="1:9" hidden="1" x14ac:dyDescent="0.25">
      <c r="A657" s="1">
        <v>24</v>
      </c>
      <c r="B657" t="s">
        <v>887</v>
      </c>
      <c r="C657" t="s">
        <v>14</v>
      </c>
      <c r="D657" t="s">
        <v>2</v>
      </c>
      <c r="E657" s="7" t="s">
        <v>9</v>
      </c>
      <c r="F657" s="3" t="s">
        <v>15</v>
      </c>
      <c r="G657" s="9">
        <v>155.30000000000001</v>
      </c>
      <c r="H657" s="9">
        <v>4696.73844173</v>
      </c>
      <c r="I657" s="9">
        <v>729403.48</v>
      </c>
    </row>
    <row r="658" spans="1:9" hidden="1" x14ac:dyDescent="0.25">
      <c r="A658" s="1">
        <v>24</v>
      </c>
      <c r="B658" t="s">
        <v>61</v>
      </c>
      <c r="C658" t="s">
        <v>62</v>
      </c>
      <c r="D658" t="s">
        <v>1033</v>
      </c>
      <c r="E658" s="7" t="s">
        <v>9</v>
      </c>
      <c r="F658" s="3" t="s">
        <v>15</v>
      </c>
      <c r="G658" s="9">
        <v>154.1</v>
      </c>
      <c r="H658" s="9">
        <v>3258.3380921500002</v>
      </c>
      <c r="I658" s="9">
        <v>502109.9</v>
      </c>
    </row>
    <row r="659" spans="1:9" hidden="1" x14ac:dyDescent="0.25">
      <c r="A659" s="1">
        <v>24</v>
      </c>
      <c r="B659" t="s">
        <v>1038</v>
      </c>
      <c r="C659" t="s">
        <v>6</v>
      </c>
      <c r="D659" t="s">
        <v>2</v>
      </c>
      <c r="E659" s="7" t="s">
        <v>7</v>
      </c>
      <c r="F659" s="3" t="s">
        <v>1028</v>
      </c>
      <c r="G659" s="9">
        <v>150</v>
      </c>
      <c r="H659" s="9">
        <v>14751.499333330001</v>
      </c>
      <c r="I659" s="9">
        <v>2212724.9</v>
      </c>
    </row>
    <row r="660" spans="1:9" hidden="1" x14ac:dyDescent="0.25">
      <c r="A660" s="1">
        <v>24</v>
      </c>
      <c r="B660" t="s">
        <v>963</v>
      </c>
      <c r="C660" t="s">
        <v>14</v>
      </c>
      <c r="D660" t="s">
        <v>2</v>
      </c>
      <c r="E660" s="7" t="s">
        <v>25</v>
      </c>
      <c r="F660" s="3" t="s">
        <v>15</v>
      </c>
      <c r="G660" s="9">
        <v>147.5</v>
      </c>
      <c r="H660" s="9">
        <v>3776.53905085</v>
      </c>
      <c r="I660" s="9">
        <v>557039.51</v>
      </c>
    </row>
    <row r="661" spans="1:9" hidden="1" x14ac:dyDescent="0.25">
      <c r="A661" s="1">
        <v>24</v>
      </c>
      <c r="B661" t="s">
        <v>676</v>
      </c>
      <c r="C661" t="s">
        <v>24</v>
      </c>
      <c r="D661" t="s">
        <v>2</v>
      </c>
      <c r="E661" s="7" t="s">
        <v>66</v>
      </c>
      <c r="F661" s="3" t="s">
        <v>15</v>
      </c>
      <c r="G661" s="9">
        <v>144</v>
      </c>
      <c r="H661" s="9">
        <v>5876.3643055599996</v>
      </c>
      <c r="I661" s="9">
        <v>846196.46</v>
      </c>
    </row>
    <row r="662" spans="1:9" hidden="1" x14ac:dyDescent="0.25">
      <c r="A662" s="1">
        <v>24</v>
      </c>
      <c r="B662" t="s">
        <v>11</v>
      </c>
      <c r="C662" t="s">
        <v>6</v>
      </c>
      <c r="D662" t="s">
        <v>2</v>
      </c>
      <c r="E662" s="7" t="s">
        <v>9</v>
      </c>
      <c r="F662" s="3" t="s">
        <v>10</v>
      </c>
      <c r="G662" s="9">
        <v>138</v>
      </c>
      <c r="H662" s="9">
        <v>6667.0558695700001</v>
      </c>
      <c r="I662" s="9">
        <v>920053.71</v>
      </c>
    </row>
    <row r="663" spans="1:9" hidden="1" x14ac:dyDescent="0.25">
      <c r="A663" s="1">
        <v>24</v>
      </c>
      <c r="B663" t="s">
        <v>722</v>
      </c>
      <c r="C663" t="s">
        <v>59</v>
      </c>
      <c r="D663" t="s">
        <v>2</v>
      </c>
      <c r="E663" s="7" t="s">
        <v>7</v>
      </c>
      <c r="F663" s="3" t="s">
        <v>10</v>
      </c>
      <c r="G663" s="9">
        <v>136</v>
      </c>
      <c r="H663" s="9">
        <v>6546.48676471</v>
      </c>
      <c r="I663" s="9">
        <v>890322.2</v>
      </c>
    </row>
    <row r="664" spans="1:9" hidden="1" x14ac:dyDescent="0.25">
      <c r="A664" s="1">
        <v>24</v>
      </c>
      <c r="B664" t="s">
        <v>787</v>
      </c>
      <c r="C664" t="s">
        <v>24</v>
      </c>
      <c r="D664" t="s">
        <v>2</v>
      </c>
      <c r="E664" s="7" t="s">
        <v>38</v>
      </c>
      <c r="F664" s="3" t="s">
        <v>1028</v>
      </c>
      <c r="G664" s="9">
        <v>135</v>
      </c>
      <c r="H664" s="9">
        <v>13383.559407410001</v>
      </c>
      <c r="I664" s="9">
        <v>1806780.52</v>
      </c>
    </row>
    <row r="665" spans="1:9" hidden="1" x14ac:dyDescent="0.25">
      <c r="A665" s="1">
        <v>24</v>
      </c>
      <c r="B665" t="s">
        <v>78</v>
      </c>
      <c r="C665" t="s">
        <v>6</v>
      </c>
      <c r="D665" t="s">
        <v>2</v>
      </c>
      <c r="E665" s="7" t="s">
        <v>7</v>
      </c>
      <c r="F665" s="3" t="s">
        <v>10</v>
      </c>
      <c r="G665" s="9">
        <v>131</v>
      </c>
      <c r="H665" s="9">
        <v>8190.10389313</v>
      </c>
      <c r="I665" s="9">
        <v>1072903.6100000001</v>
      </c>
    </row>
    <row r="666" spans="1:9" hidden="1" x14ac:dyDescent="0.25">
      <c r="A666" s="1">
        <v>24</v>
      </c>
      <c r="B666" t="s">
        <v>739</v>
      </c>
      <c r="C666" t="s">
        <v>41</v>
      </c>
      <c r="D666" t="s">
        <v>2</v>
      </c>
      <c r="E666" s="7" t="s">
        <v>9</v>
      </c>
      <c r="F666" s="3" t="s">
        <v>15</v>
      </c>
      <c r="G666" s="9">
        <v>130</v>
      </c>
      <c r="H666" s="9">
        <v>3570.8929230799999</v>
      </c>
      <c r="I666" s="9">
        <v>464216.08</v>
      </c>
    </row>
    <row r="667" spans="1:9" hidden="1" x14ac:dyDescent="0.25">
      <c r="A667" s="1">
        <v>24</v>
      </c>
      <c r="B667" t="s">
        <v>1040</v>
      </c>
      <c r="C667" t="s">
        <v>50</v>
      </c>
      <c r="D667" t="s">
        <v>1033</v>
      </c>
      <c r="E667" s="7" t="s">
        <v>25</v>
      </c>
      <c r="F667" s="3" t="s">
        <v>15</v>
      </c>
      <c r="G667" s="9">
        <v>126</v>
      </c>
      <c r="H667" s="9">
        <v>2696.0526984100002</v>
      </c>
      <c r="I667" s="9">
        <v>339702.64</v>
      </c>
    </row>
    <row r="668" spans="1:9" hidden="1" x14ac:dyDescent="0.25">
      <c r="A668" s="1">
        <v>24</v>
      </c>
      <c r="B668" t="s">
        <v>1055</v>
      </c>
      <c r="C668" t="s">
        <v>111</v>
      </c>
      <c r="D668" t="s">
        <v>2</v>
      </c>
      <c r="E668" s="7" t="s">
        <v>63</v>
      </c>
      <c r="F668" s="3" t="s">
        <v>1028</v>
      </c>
      <c r="G668" s="9">
        <v>124</v>
      </c>
      <c r="H668" s="9">
        <v>11029.938387100001</v>
      </c>
      <c r="I668" s="9">
        <v>1367712.36</v>
      </c>
    </row>
    <row r="669" spans="1:9" hidden="1" x14ac:dyDescent="0.25">
      <c r="A669" s="1">
        <v>24</v>
      </c>
      <c r="B669" t="s">
        <v>594</v>
      </c>
      <c r="C669" t="s">
        <v>59</v>
      </c>
      <c r="D669" t="s">
        <v>2</v>
      </c>
      <c r="E669" s="7" t="s">
        <v>9</v>
      </c>
      <c r="F669" s="3" t="s">
        <v>15</v>
      </c>
      <c r="G669" s="9">
        <v>122</v>
      </c>
      <c r="H669" s="9">
        <v>5285.2860655699997</v>
      </c>
      <c r="I669" s="9">
        <v>644804.9</v>
      </c>
    </row>
    <row r="670" spans="1:9" hidden="1" x14ac:dyDescent="0.25">
      <c r="A670" s="1">
        <v>24</v>
      </c>
      <c r="B670" t="s">
        <v>669</v>
      </c>
      <c r="C670" t="s">
        <v>24</v>
      </c>
      <c r="D670" t="s">
        <v>2</v>
      </c>
      <c r="E670" s="7" t="s">
        <v>25</v>
      </c>
      <c r="F670" s="3" t="s">
        <v>15</v>
      </c>
      <c r="G670" s="9">
        <v>120</v>
      </c>
      <c r="H670" s="9">
        <v>5260.0994166700002</v>
      </c>
      <c r="I670" s="9">
        <v>631211.93000000005</v>
      </c>
    </row>
    <row r="671" spans="1:9" hidden="1" x14ac:dyDescent="0.25">
      <c r="A671" s="1">
        <v>24</v>
      </c>
      <c r="B671" t="s">
        <v>1056</v>
      </c>
      <c r="C671" t="s">
        <v>111</v>
      </c>
      <c r="D671" t="s">
        <v>2</v>
      </c>
      <c r="E671" s="7" t="s">
        <v>20</v>
      </c>
      <c r="F671" s="3" t="s">
        <v>15</v>
      </c>
      <c r="G671" s="9">
        <v>105</v>
      </c>
      <c r="H671" s="9">
        <v>4648.8380952400003</v>
      </c>
      <c r="I671" s="9">
        <v>488128</v>
      </c>
    </row>
    <row r="672" spans="1:9" hidden="1" x14ac:dyDescent="0.25">
      <c r="A672" s="1">
        <v>24</v>
      </c>
      <c r="B672" t="s">
        <v>520</v>
      </c>
      <c r="C672" t="s">
        <v>165</v>
      </c>
      <c r="D672" t="s">
        <v>1033</v>
      </c>
      <c r="E672" s="7" t="s">
        <v>9</v>
      </c>
      <c r="F672" s="3" t="s">
        <v>15</v>
      </c>
      <c r="G672" s="9">
        <v>99.7</v>
      </c>
      <c r="H672" s="9">
        <v>2532.8060782299999</v>
      </c>
      <c r="I672" s="9">
        <v>252520.766</v>
      </c>
    </row>
    <row r="673" spans="1:9" hidden="1" x14ac:dyDescent="0.25">
      <c r="A673" s="1">
        <v>24</v>
      </c>
      <c r="B673" t="s">
        <v>701</v>
      </c>
      <c r="C673" t="s">
        <v>59</v>
      </c>
      <c r="D673" t="s">
        <v>1033</v>
      </c>
      <c r="E673" s="7" t="s">
        <v>9</v>
      </c>
      <c r="F673" s="3" t="s">
        <v>15</v>
      </c>
      <c r="G673" s="9">
        <v>90</v>
      </c>
      <c r="H673" s="9">
        <v>2784.04255556</v>
      </c>
      <c r="I673" s="9">
        <v>250563.83</v>
      </c>
    </row>
    <row r="674" spans="1:9" hidden="1" x14ac:dyDescent="0.25">
      <c r="A674" s="1">
        <v>24</v>
      </c>
      <c r="B674" t="s">
        <v>829</v>
      </c>
      <c r="C674" t="s">
        <v>24</v>
      </c>
      <c r="D674" t="s">
        <v>2</v>
      </c>
      <c r="E674" s="7" t="s">
        <v>7</v>
      </c>
      <c r="F674" s="3" t="s">
        <v>1028</v>
      </c>
      <c r="G674" s="9">
        <v>87</v>
      </c>
      <c r="H674" s="9">
        <v>11842.679885060001</v>
      </c>
      <c r="I674" s="9">
        <v>1030313.15</v>
      </c>
    </row>
    <row r="675" spans="1:9" hidden="1" x14ac:dyDescent="0.25">
      <c r="A675" s="1">
        <v>24</v>
      </c>
      <c r="B675" t="s">
        <v>224</v>
      </c>
      <c r="C675" t="s">
        <v>76</v>
      </c>
      <c r="D675" t="s">
        <v>2</v>
      </c>
      <c r="E675" s="7" t="s">
        <v>9</v>
      </c>
      <c r="F675" s="3" t="s">
        <v>10</v>
      </c>
      <c r="G675" s="9">
        <v>87</v>
      </c>
      <c r="H675" s="9">
        <v>5851.0636781599997</v>
      </c>
      <c r="I675" s="9">
        <v>509042.54</v>
      </c>
    </row>
    <row r="676" spans="1:9" hidden="1" x14ac:dyDescent="0.25">
      <c r="A676" s="1">
        <v>24</v>
      </c>
      <c r="B676" t="s">
        <v>1047</v>
      </c>
      <c r="C676" t="s">
        <v>50</v>
      </c>
      <c r="D676" t="s">
        <v>2</v>
      </c>
      <c r="E676" s="7" t="s">
        <v>7</v>
      </c>
      <c r="F676" s="3" t="s">
        <v>10</v>
      </c>
      <c r="G676" s="9">
        <v>86</v>
      </c>
      <c r="H676" s="9">
        <v>5693.8244186000002</v>
      </c>
      <c r="I676" s="9">
        <v>489668.9</v>
      </c>
    </row>
    <row r="677" spans="1:9" hidden="1" x14ac:dyDescent="0.25">
      <c r="A677" s="1">
        <v>24</v>
      </c>
      <c r="B677" t="s">
        <v>589</v>
      </c>
      <c r="C677" t="s">
        <v>6</v>
      </c>
      <c r="D677" t="s">
        <v>2</v>
      </c>
      <c r="E677" s="7" t="s">
        <v>63</v>
      </c>
      <c r="F677" s="3" t="s">
        <v>1028</v>
      </c>
      <c r="G677" s="9">
        <v>84</v>
      </c>
      <c r="H677" s="9">
        <v>15388.845238100001</v>
      </c>
      <c r="I677" s="9">
        <v>1292663</v>
      </c>
    </row>
    <row r="678" spans="1:9" hidden="1" x14ac:dyDescent="0.25">
      <c r="A678" s="1">
        <v>24</v>
      </c>
      <c r="B678" t="s">
        <v>1046</v>
      </c>
      <c r="C678" t="s">
        <v>24</v>
      </c>
      <c r="D678" t="s">
        <v>2</v>
      </c>
      <c r="E678" s="7" t="s">
        <v>9</v>
      </c>
      <c r="F678" s="3" t="s">
        <v>15</v>
      </c>
      <c r="G678" s="9">
        <v>82</v>
      </c>
      <c r="H678" s="9">
        <v>6988.4378048799999</v>
      </c>
      <c r="I678" s="9">
        <v>573051.9</v>
      </c>
    </row>
    <row r="679" spans="1:9" hidden="1" x14ac:dyDescent="0.25">
      <c r="A679" s="1">
        <v>24</v>
      </c>
      <c r="B679" t="s">
        <v>129</v>
      </c>
      <c r="C679" t="s">
        <v>130</v>
      </c>
      <c r="D679" t="s">
        <v>2</v>
      </c>
      <c r="E679" s="7" t="s">
        <v>9</v>
      </c>
      <c r="F679" s="3" t="s">
        <v>10</v>
      </c>
      <c r="G679" s="9">
        <v>78</v>
      </c>
      <c r="H679" s="9">
        <v>5059.9564102599998</v>
      </c>
      <c r="I679" s="9">
        <v>394676.6</v>
      </c>
    </row>
    <row r="680" spans="1:9" hidden="1" x14ac:dyDescent="0.25">
      <c r="A680" s="1">
        <v>24</v>
      </c>
      <c r="B680" t="s">
        <v>1039</v>
      </c>
      <c r="C680" t="s">
        <v>6</v>
      </c>
      <c r="D680" t="s">
        <v>2</v>
      </c>
      <c r="E680" s="7" t="s">
        <v>46</v>
      </c>
      <c r="F680" s="3" t="s">
        <v>1028</v>
      </c>
      <c r="G680" s="9">
        <v>77</v>
      </c>
      <c r="H680" s="9">
        <v>17837.873376619998</v>
      </c>
      <c r="I680" s="9">
        <v>1373516.25</v>
      </c>
    </row>
    <row r="681" spans="1:9" hidden="1" x14ac:dyDescent="0.25">
      <c r="A681" s="1">
        <v>24</v>
      </c>
      <c r="B681" t="s">
        <v>1054</v>
      </c>
      <c r="C681" t="s">
        <v>50</v>
      </c>
      <c r="D681" t="s">
        <v>1033</v>
      </c>
      <c r="E681" s="7" t="s">
        <v>7</v>
      </c>
      <c r="F681" s="3" t="s">
        <v>10</v>
      </c>
      <c r="G681" s="9">
        <v>74</v>
      </c>
      <c r="H681" s="9">
        <v>4773.3837837800002</v>
      </c>
      <c r="I681" s="9">
        <v>353230.4</v>
      </c>
    </row>
    <row r="682" spans="1:9" hidden="1" x14ac:dyDescent="0.25">
      <c r="A682" s="1">
        <v>24</v>
      </c>
      <c r="B682" t="s">
        <v>888</v>
      </c>
      <c r="C682" t="s">
        <v>19</v>
      </c>
      <c r="D682" t="s">
        <v>1033</v>
      </c>
      <c r="E682" s="7" t="s">
        <v>25</v>
      </c>
      <c r="F682" s="3" t="s">
        <v>15</v>
      </c>
      <c r="G682" s="9">
        <v>73</v>
      </c>
      <c r="H682" s="9">
        <v>1919.8219178100001</v>
      </c>
      <c r="I682" s="9">
        <v>140147</v>
      </c>
    </row>
    <row r="683" spans="1:9" hidden="1" x14ac:dyDescent="0.25">
      <c r="A683" s="1">
        <v>24</v>
      </c>
      <c r="B683" t="s">
        <v>79</v>
      </c>
      <c r="C683" t="s">
        <v>76</v>
      </c>
      <c r="D683" t="s">
        <v>2</v>
      </c>
      <c r="E683" s="7" t="s">
        <v>12</v>
      </c>
      <c r="F683" s="3" t="s">
        <v>10</v>
      </c>
      <c r="G683" s="9">
        <v>73</v>
      </c>
      <c r="H683" s="9">
        <v>6922.7260274</v>
      </c>
      <c r="I683" s="9">
        <v>505359</v>
      </c>
    </row>
    <row r="684" spans="1:9" hidden="1" x14ac:dyDescent="0.25">
      <c r="A684" s="1">
        <v>24</v>
      </c>
      <c r="B684" t="s">
        <v>1050</v>
      </c>
      <c r="C684" t="s">
        <v>6</v>
      </c>
      <c r="D684" t="s">
        <v>2</v>
      </c>
      <c r="E684" s="7" t="s">
        <v>9</v>
      </c>
      <c r="F684" s="3" t="s">
        <v>15</v>
      </c>
      <c r="G684" s="9">
        <v>72</v>
      </c>
      <c r="H684" s="9">
        <v>5976.4811111099998</v>
      </c>
      <c r="I684" s="9">
        <v>430306.64</v>
      </c>
    </row>
    <row r="685" spans="1:9" hidden="1" x14ac:dyDescent="0.25">
      <c r="A685" s="1">
        <v>24</v>
      </c>
      <c r="B685" t="s">
        <v>36</v>
      </c>
      <c r="C685" t="s">
        <v>31</v>
      </c>
      <c r="D685" t="s">
        <v>1033</v>
      </c>
      <c r="E685" s="7" t="s">
        <v>12</v>
      </c>
      <c r="F685" s="3" t="s">
        <v>10</v>
      </c>
      <c r="G685" s="9">
        <v>71</v>
      </c>
      <c r="H685" s="9">
        <v>4906.2112676099996</v>
      </c>
      <c r="I685" s="9">
        <v>348341</v>
      </c>
    </row>
    <row r="686" spans="1:9" hidden="1" x14ac:dyDescent="0.25">
      <c r="A686" s="1">
        <v>24</v>
      </c>
      <c r="B686" t="s">
        <v>1041</v>
      </c>
      <c r="C686" t="s">
        <v>165</v>
      </c>
      <c r="D686" t="s">
        <v>1033</v>
      </c>
      <c r="E686" s="7" t="s">
        <v>9</v>
      </c>
      <c r="F686" s="3" t="s">
        <v>15</v>
      </c>
      <c r="G686" s="9">
        <v>69</v>
      </c>
      <c r="H686" s="9">
        <v>2528.96913043</v>
      </c>
      <c r="I686" s="9">
        <v>174498.87</v>
      </c>
    </row>
    <row r="687" spans="1:9" hidden="1" x14ac:dyDescent="0.25">
      <c r="A687" s="1">
        <v>24</v>
      </c>
      <c r="B687" t="s">
        <v>579</v>
      </c>
      <c r="C687" t="s">
        <v>41</v>
      </c>
      <c r="D687" t="s">
        <v>1033</v>
      </c>
      <c r="E687" s="7" t="s">
        <v>9</v>
      </c>
      <c r="F687" s="3" t="s">
        <v>15</v>
      </c>
      <c r="G687" s="9">
        <v>69</v>
      </c>
      <c r="H687" s="9">
        <v>3020.3473912999998</v>
      </c>
      <c r="I687" s="9">
        <v>208403.97</v>
      </c>
    </row>
    <row r="688" spans="1:9" hidden="1" x14ac:dyDescent="0.25">
      <c r="A688" s="1">
        <v>24</v>
      </c>
      <c r="B688" t="s">
        <v>517</v>
      </c>
      <c r="C688" t="s">
        <v>62</v>
      </c>
      <c r="D688" t="s">
        <v>1033</v>
      </c>
      <c r="E688" s="7" t="s">
        <v>12</v>
      </c>
      <c r="F688" s="3" t="s">
        <v>10</v>
      </c>
      <c r="G688" s="9">
        <v>69</v>
      </c>
      <c r="H688" s="9">
        <v>4898.7536231900003</v>
      </c>
      <c r="I688" s="9">
        <v>338014</v>
      </c>
    </row>
    <row r="689" spans="1:9" hidden="1" x14ac:dyDescent="0.25">
      <c r="A689" s="1">
        <v>24</v>
      </c>
      <c r="B689" t="s">
        <v>1042</v>
      </c>
      <c r="C689" t="s">
        <v>6</v>
      </c>
      <c r="D689" t="s">
        <v>2</v>
      </c>
      <c r="E689" s="7" t="s">
        <v>63</v>
      </c>
      <c r="F689" s="3" t="s">
        <v>1028</v>
      </c>
      <c r="G689" s="9">
        <v>65</v>
      </c>
      <c r="H689" s="9">
        <v>22856.030769230001</v>
      </c>
      <c r="I689" s="9">
        <v>1485642</v>
      </c>
    </row>
    <row r="690" spans="1:9" hidden="1" x14ac:dyDescent="0.25">
      <c r="A690" s="1">
        <v>24</v>
      </c>
      <c r="B690" t="s">
        <v>971</v>
      </c>
      <c r="C690" t="s">
        <v>14</v>
      </c>
      <c r="D690" t="s">
        <v>1033</v>
      </c>
      <c r="E690" s="7" t="s">
        <v>25</v>
      </c>
      <c r="F690" s="3" t="s">
        <v>15</v>
      </c>
      <c r="G690" s="9">
        <v>64.099999999999994</v>
      </c>
      <c r="H690" s="9">
        <v>2632.9627145099998</v>
      </c>
      <c r="I690" s="9">
        <v>168772.91</v>
      </c>
    </row>
    <row r="691" spans="1:9" hidden="1" x14ac:dyDescent="0.25">
      <c r="A691" s="1">
        <v>24</v>
      </c>
      <c r="B691" t="s">
        <v>721</v>
      </c>
      <c r="C691" t="s">
        <v>59</v>
      </c>
      <c r="D691" t="s">
        <v>2</v>
      </c>
      <c r="E691" s="7" t="s">
        <v>7</v>
      </c>
      <c r="F691" s="3" t="s">
        <v>1028</v>
      </c>
      <c r="G691" s="9">
        <v>63</v>
      </c>
      <c r="H691" s="9">
        <v>7748.3984127000003</v>
      </c>
      <c r="I691" s="9">
        <v>488149.1</v>
      </c>
    </row>
    <row r="692" spans="1:9" hidden="1" x14ac:dyDescent="0.25">
      <c r="A692" s="1">
        <v>24</v>
      </c>
      <c r="B692" t="s">
        <v>567</v>
      </c>
      <c r="C692" t="s">
        <v>6</v>
      </c>
      <c r="D692" t="s">
        <v>2</v>
      </c>
      <c r="E692" s="7" t="s">
        <v>7</v>
      </c>
      <c r="F692" s="3" t="s">
        <v>1028</v>
      </c>
      <c r="G692" s="9">
        <v>62</v>
      </c>
      <c r="H692" s="9">
        <v>9974.1266128999996</v>
      </c>
      <c r="I692" s="9">
        <v>618395.85</v>
      </c>
    </row>
    <row r="693" spans="1:9" hidden="1" x14ac:dyDescent="0.25">
      <c r="A693" s="1">
        <v>24</v>
      </c>
      <c r="B693" t="s">
        <v>1045</v>
      </c>
      <c r="C693" t="s">
        <v>6</v>
      </c>
      <c r="D693" t="s">
        <v>2</v>
      </c>
      <c r="E693" s="7" t="s">
        <v>63</v>
      </c>
      <c r="F693" s="3" t="s">
        <v>1028</v>
      </c>
      <c r="G693" s="9">
        <v>61</v>
      </c>
      <c r="H693" s="9">
        <v>19900.768524589999</v>
      </c>
      <c r="I693" s="9">
        <v>1213946.8799999999</v>
      </c>
    </row>
    <row r="694" spans="1:9" hidden="1" x14ac:dyDescent="0.25">
      <c r="A694" s="1">
        <v>24</v>
      </c>
      <c r="B694" t="s">
        <v>1037</v>
      </c>
      <c r="C694" t="s">
        <v>6</v>
      </c>
      <c r="D694" t="s">
        <v>2</v>
      </c>
      <c r="E694" s="7" t="s">
        <v>7</v>
      </c>
      <c r="F694" s="3" t="s">
        <v>1028</v>
      </c>
      <c r="G694" s="9">
        <v>60</v>
      </c>
      <c r="H694" s="9">
        <v>17274.505166669998</v>
      </c>
      <c r="I694" s="9">
        <v>1036470.31</v>
      </c>
    </row>
    <row r="695" spans="1:9" hidden="1" x14ac:dyDescent="0.25">
      <c r="A695" s="1">
        <v>24</v>
      </c>
      <c r="B695" t="s">
        <v>1044</v>
      </c>
      <c r="C695" t="s">
        <v>24</v>
      </c>
      <c r="D695" t="s">
        <v>2</v>
      </c>
      <c r="E695" s="7" t="s">
        <v>7</v>
      </c>
      <c r="F695" s="3" t="s">
        <v>1028</v>
      </c>
      <c r="G695" s="9">
        <v>59</v>
      </c>
      <c r="H695" s="9">
        <v>11984.86440678</v>
      </c>
      <c r="I695" s="9">
        <v>707107</v>
      </c>
    </row>
    <row r="696" spans="1:9" hidden="1" x14ac:dyDescent="0.25">
      <c r="A696" s="1">
        <v>24</v>
      </c>
      <c r="B696" t="s">
        <v>1057</v>
      </c>
      <c r="C696" t="s">
        <v>6</v>
      </c>
      <c r="D696" t="s">
        <v>2</v>
      </c>
      <c r="E696" s="7" t="s">
        <v>63</v>
      </c>
      <c r="F696" s="3" t="s">
        <v>1028</v>
      </c>
      <c r="G696" s="9">
        <v>59</v>
      </c>
      <c r="H696" s="9">
        <v>28734.27491525</v>
      </c>
      <c r="I696" s="9">
        <v>1695322.22</v>
      </c>
    </row>
    <row r="697" spans="1:9" hidden="1" x14ac:dyDescent="0.25">
      <c r="A697" s="1">
        <v>24</v>
      </c>
      <c r="B697" t="s">
        <v>1058</v>
      </c>
      <c r="C697" t="s">
        <v>6</v>
      </c>
      <c r="D697" t="s">
        <v>2</v>
      </c>
      <c r="E697" s="7" t="s">
        <v>46</v>
      </c>
      <c r="F697" s="3" t="s">
        <v>1028</v>
      </c>
      <c r="G697" s="9">
        <v>58</v>
      </c>
      <c r="H697" s="9">
        <v>24754.19034483</v>
      </c>
      <c r="I697" s="9">
        <v>1435743.04</v>
      </c>
    </row>
    <row r="698" spans="1:9" hidden="1" x14ac:dyDescent="0.25">
      <c r="A698" s="1">
        <v>24</v>
      </c>
      <c r="B698" t="s">
        <v>652</v>
      </c>
      <c r="C698" t="s">
        <v>59</v>
      </c>
      <c r="D698" t="s">
        <v>2</v>
      </c>
      <c r="E698" s="7" t="s">
        <v>46</v>
      </c>
      <c r="F698" s="3" t="s">
        <v>1028</v>
      </c>
      <c r="G698" s="9">
        <v>57</v>
      </c>
      <c r="H698" s="9">
        <v>12870.192105259999</v>
      </c>
      <c r="I698" s="9">
        <v>733600.95</v>
      </c>
    </row>
    <row r="699" spans="1:9" hidden="1" x14ac:dyDescent="0.25">
      <c r="A699" s="1">
        <v>24</v>
      </c>
      <c r="B699" t="s">
        <v>1052</v>
      </c>
      <c r="C699" t="s">
        <v>62</v>
      </c>
      <c r="D699" t="s">
        <v>2</v>
      </c>
      <c r="E699" s="7" t="s">
        <v>9</v>
      </c>
      <c r="F699" s="3" t="s">
        <v>15</v>
      </c>
      <c r="G699" s="9">
        <v>56</v>
      </c>
      <c r="H699" s="9">
        <v>4412.25</v>
      </c>
      <c r="I699" s="9">
        <v>247086</v>
      </c>
    </row>
    <row r="700" spans="1:9" hidden="1" x14ac:dyDescent="0.25">
      <c r="A700" s="1">
        <v>24</v>
      </c>
      <c r="B700" t="s">
        <v>711</v>
      </c>
      <c r="C700" t="s">
        <v>24</v>
      </c>
      <c r="D700" t="s">
        <v>2</v>
      </c>
      <c r="E700" s="7" t="s">
        <v>38</v>
      </c>
      <c r="F700" s="3" t="s">
        <v>1028</v>
      </c>
      <c r="G700" s="9">
        <v>56</v>
      </c>
      <c r="H700" s="9">
        <v>18720.934107140001</v>
      </c>
      <c r="I700" s="9">
        <v>1048372.31</v>
      </c>
    </row>
    <row r="701" spans="1:9" hidden="1" x14ac:dyDescent="0.25">
      <c r="A701" s="1">
        <v>24</v>
      </c>
      <c r="B701" t="s">
        <v>670</v>
      </c>
      <c r="C701" t="s">
        <v>59</v>
      </c>
      <c r="D701" t="s">
        <v>2</v>
      </c>
      <c r="E701" s="7" t="s">
        <v>63</v>
      </c>
      <c r="F701" s="3" t="s">
        <v>1028</v>
      </c>
      <c r="G701" s="9">
        <v>54</v>
      </c>
      <c r="H701" s="9">
        <v>13244.89259259</v>
      </c>
      <c r="I701" s="9">
        <v>715224.2</v>
      </c>
    </row>
    <row r="702" spans="1:9" hidden="1" x14ac:dyDescent="0.25">
      <c r="A702" s="1">
        <v>24</v>
      </c>
      <c r="B702" t="s">
        <v>608</v>
      </c>
      <c r="C702" t="s">
        <v>85</v>
      </c>
      <c r="D702" t="s">
        <v>1033</v>
      </c>
      <c r="E702" s="7" t="s">
        <v>9</v>
      </c>
      <c r="F702" s="3" t="s">
        <v>15</v>
      </c>
      <c r="G702" s="9">
        <v>54</v>
      </c>
      <c r="H702" s="9">
        <v>3447.1679629599998</v>
      </c>
      <c r="I702" s="9">
        <v>186147.07</v>
      </c>
    </row>
    <row r="703" spans="1:9" hidden="1" x14ac:dyDescent="0.25">
      <c r="A703" s="1">
        <v>24</v>
      </c>
      <c r="B703" t="s">
        <v>656</v>
      </c>
      <c r="C703" t="s">
        <v>59</v>
      </c>
      <c r="D703" t="s">
        <v>2</v>
      </c>
      <c r="E703" s="7" t="s">
        <v>7</v>
      </c>
      <c r="F703" s="3" t="s">
        <v>1028</v>
      </c>
      <c r="G703" s="9">
        <v>52</v>
      </c>
      <c r="H703" s="9">
        <v>8893.2374999999993</v>
      </c>
      <c r="I703" s="9">
        <v>462448.35</v>
      </c>
    </row>
    <row r="704" spans="1:9" hidden="1" x14ac:dyDescent="0.25">
      <c r="A704" s="1">
        <v>24</v>
      </c>
      <c r="B704" t="s">
        <v>766</v>
      </c>
      <c r="C704" t="s">
        <v>765</v>
      </c>
      <c r="D704" t="s">
        <v>2</v>
      </c>
      <c r="E704" s="7" t="s">
        <v>9</v>
      </c>
      <c r="F704" s="3" t="s">
        <v>15</v>
      </c>
      <c r="G704" s="9">
        <v>51.7</v>
      </c>
      <c r="H704" s="9">
        <v>3970.2604255299998</v>
      </c>
      <c r="I704" s="9">
        <v>205262.46400000001</v>
      </c>
    </row>
    <row r="705" spans="1:9" hidden="1" x14ac:dyDescent="0.25">
      <c r="A705" s="1">
        <v>24</v>
      </c>
      <c r="B705" t="s">
        <v>714</v>
      </c>
      <c r="C705" t="s">
        <v>24</v>
      </c>
      <c r="D705" t="s">
        <v>2</v>
      </c>
      <c r="E705" s="7" t="s">
        <v>63</v>
      </c>
      <c r="F705" s="3" t="s">
        <v>1028</v>
      </c>
      <c r="G705" s="9">
        <v>51</v>
      </c>
      <c r="H705" s="9">
        <v>17406.94313725</v>
      </c>
      <c r="I705" s="9">
        <v>887754.1</v>
      </c>
    </row>
    <row r="706" spans="1:9" hidden="1" x14ac:dyDescent="0.25">
      <c r="A706" s="1">
        <v>24</v>
      </c>
      <c r="B706" t="s">
        <v>27</v>
      </c>
      <c r="C706" t="s">
        <v>6</v>
      </c>
      <c r="D706" t="s">
        <v>1033</v>
      </c>
      <c r="E706" s="7" t="s">
        <v>25</v>
      </c>
      <c r="F706" s="3" t="s">
        <v>15</v>
      </c>
      <c r="G706" s="9">
        <v>49</v>
      </c>
      <c r="H706" s="9">
        <v>3286.82265306</v>
      </c>
      <c r="I706" s="9">
        <v>161054.31</v>
      </c>
    </row>
    <row r="707" spans="1:9" hidden="1" x14ac:dyDescent="0.25">
      <c r="A707" s="1">
        <v>24</v>
      </c>
      <c r="B707" t="s">
        <v>723</v>
      </c>
      <c r="C707" t="s">
        <v>229</v>
      </c>
      <c r="D707" t="s">
        <v>2</v>
      </c>
      <c r="E707" s="7" t="s">
        <v>9</v>
      </c>
      <c r="F707" s="3" t="s">
        <v>15</v>
      </c>
      <c r="G707" s="9">
        <v>49</v>
      </c>
      <c r="H707" s="9">
        <v>3279.9387755100001</v>
      </c>
      <c r="I707" s="9">
        <v>160717</v>
      </c>
    </row>
    <row r="708" spans="1:9" hidden="1" x14ac:dyDescent="0.25">
      <c r="A708" s="1">
        <v>24</v>
      </c>
      <c r="B708" t="s">
        <v>515</v>
      </c>
      <c r="C708" t="s">
        <v>62</v>
      </c>
      <c r="D708" t="s">
        <v>1033</v>
      </c>
      <c r="E708" s="7" t="s">
        <v>25</v>
      </c>
      <c r="F708" s="3" t="s">
        <v>15</v>
      </c>
      <c r="G708" s="9">
        <v>49</v>
      </c>
      <c r="H708" s="9">
        <v>2694.8775510199998</v>
      </c>
      <c r="I708" s="9">
        <v>132049</v>
      </c>
    </row>
    <row r="709" spans="1:9" hidden="1" x14ac:dyDescent="0.25">
      <c r="A709" s="1">
        <v>24</v>
      </c>
      <c r="B709" t="s">
        <v>39</v>
      </c>
      <c r="C709" t="s">
        <v>6</v>
      </c>
      <c r="D709" t="s">
        <v>1033</v>
      </c>
      <c r="E709" s="7" t="s">
        <v>9</v>
      </c>
      <c r="F709" s="3" t="s">
        <v>15</v>
      </c>
      <c r="G709" s="9">
        <v>48</v>
      </c>
      <c r="H709" s="9">
        <v>5477.1304166700002</v>
      </c>
      <c r="I709" s="9">
        <v>262902.26</v>
      </c>
    </row>
    <row r="710" spans="1:9" hidden="1" x14ac:dyDescent="0.25">
      <c r="A710" s="1">
        <v>24</v>
      </c>
      <c r="B710" t="s">
        <v>859</v>
      </c>
      <c r="C710" t="s">
        <v>41</v>
      </c>
      <c r="D710" t="s">
        <v>2</v>
      </c>
      <c r="E710" s="7" t="s">
        <v>9</v>
      </c>
      <c r="F710" s="3" t="s">
        <v>15</v>
      </c>
      <c r="G710" s="9">
        <v>45</v>
      </c>
      <c r="H710" s="9">
        <v>4286.5897777800001</v>
      </c>
      <c r="I710" s="9">
        <v>192896.54</v>
      </c>
    </row>
    <row r="711" spans="1:9" hidden="1" x14ac:dyDescent="0.25">
      <c r="A711" s="1">
        <v>24</v>
      </c>
      <c r="B711" t="s">
        <v>1062</v>
      </c>
      <c r="C711" t="s">
        <v>165</v>
      </c>
      <c r="D711" t="s">
        <v>1033</v>
      </c>
      <c r="E711" s="7" t="s">
        <v>25</v>
      </c>
      <c r="F711" s="3" t="s">
        <v>15</v>
      </c>
      <c r="G711" s="9">
        <v>43.5</v>
      </c>
      <c r="H711" s="9">
        <v>2187.5358620699999</v>
      </c>
      <c r="I711" s="9">
        <v>95157.81</v>
      </c>
    </row>
    <row r="712" spans="1:9" hidden="1" x14ac:dyDescent="0.25">
      <c r="A712" s="1">
        <v>24</v>
      </c>
      <c r="B712" t="s">
        <v>815</v>
      </c>
      <c r="C712" t="s">
        <v>85</v>
      </c>
      <c r="D712" t="s">
        <v>1033</v>
      </c>
      <c r="E712" s="7" t="s">
        <v>9</v>
      </c>
      <c r="F712" s="3" t="s">
        <v>15</v>
      </c>
      <c r="G712" s="9">
        <v>43</v>
      </c>
      <c r="H712" s="9">
        <v>2696.68</v>
      </c>
      <c r="I712" s="9">
        <v>115957.24</v>
      </c>
    </row>
    <row r="713" spans="1:9" hidden="1" x14ac:dyDescent="0.25">
      <c r="A713" s="1">
        <v>24</v>
      </c>
      <c r="B713" t="s">
        <v>990</v>
      </c>
      <c r="C713" t="s">
        <v>14</v>
      </c>
      <c r="D713" t="s">
        <v>2</v>
      </c>
      <c r="E713" s="7" t="s">
        <v>7</v>
      </c>
      <c r="F713" s="3" t="s">
        <v>1028</v>
      </c>
      <c r="G713" s="9">
        <v>42.4</v>
      </c>
      <c r="H713" s="9">
        <v>8574.7258726399996</v>
      </c>
      <c r="I713" s="9">
        <v>363568.37699999998</v>
      </c>
    </row>
    <row r="714" spans="1:9" hidden="1" x14ac:dyDescent="0.25">
      <c r="A714" s="1">
        <v>24</v>
      </c>
      <c r="B714" t="s">
        <v>699</v>
      </c>
      <c r="C714" t="s">
        <v>24</v>
      </c>
      <c r="D714" t="s">
        <v>1033</v>
      </c>
      <c r="E714" s="7" t="s">
        <v>96</v>
      </c>
      <c r="F714" s="3" t="s">
        <v>10</v>
      </c>
      <c r="G714" s="9">
        <v>42</v>
      </c>
      <c r="H714" s="9">
        <v>3495.9554761899999</v>
      </c>
      <c r="I714" s="9">
        <v>146830.13</v>
      </c>
    </row>
    <row r="715" spans="1:9" hidden="1" x14ac:dyDescent="0.25">
      <c r="A715" s="1">
        <v>24</v>
      </c>
      <c r="B715" t="s">
        <v>871</v>
      </c>
      <c r="C715" t="s">
        <v>705</v>
      </c>
      <c r="D715" t="s">
        <v>1033</v>
      </c>
      <c r="E715" s="7" t="s">
        <v>9</v>
      </c>
      <c r="F715" s="3" t="s">
        <v>15</v>
      </c>
      <c r="G715" s="9">
        <v>41</v>
      </c>
      <c r="H715" s="9">
        <v>2987.53658537</v>
      </c>
      <c r="I715" s="9">
        <v>122489</v>
      </c>
    </row>
    <row r="716" spans="1:9" hidden="1" x14ac:dyDescent="0.25">
      <c r="A716" s="1">
        <v>24</v>
      </c>
      <c r="B716" t="s">
        <v>855</v>
      </c>
      <c r="C716" t="s">
        <v>651</v>
      </c>
      <c r="D716" t="s">
        <v>2</v>
      </c>
      <c r="E716" s="7" t="s">
        <v>9</v>
      </c>
      <c r="F716" s="3" t="s">
        <v>15</v>
      </c>
      <c r="G716" s="9">
        <v>39</v>
      </c>
      <c r="H716" s="9">
        <v>2593.5041025599999</v>
      </c>
      <c r="I716" s="9">
        <v>101146.66</v>
      </c>
    </row>
    <row r="717" spans="1:9" hidden="1" x14ac:dyDescent="0.25">
      <c r="A717" s="1">
        <v>24</v>
      </c>
      <c r="B717" t="s">
        <v>672</v>
      </c>
      <c r="C717" t="s">
        <v>24</v>
      </c>
      <c r="D717" t="s">
        <v>1033</v>
      </c>
      <c r="E717" s="7" t="s">
        <v>25</v>
      </c>
      <c r="F717" s="3" t="s">
        <v>15</v>
      </c>
      <c r="G717" s="9">
        <v>39</v>
      </c>
      <c r="H717" s="9">
        <v>3177.2051282100001</v>
      </c>
      <c r="I717" s="9">
        <v>123911</v>
      </c>
    </row>
    <row r="718" spans="1:9" hidden="1" x14ac:dyDescent="0.25">
      <c r="A718" s="1">
        <v>24</v>
      </c>
      <c r="B718" t="s">
        <v>965</v>
      </c>
      <c r="C718" t="s">
        <v>14</v>
      </c>
      <c r="D718" t="s">
        <v>1033</v>
      </c>
      <c r="E718" s="7" t="s">
        <v>12</v>
      </c>
      <c r="F718" s="3" t="s">
        <v>10</v>
      </c>
      <c r="G718" s="9">
        <v>38.200000000000003</v>
      </c>
      <c r="H718" s="9">
        <v>5001.4955497399997</v>
      </c>
      <c r="I718" s="9">
        <v>191057.13</v>
      </c>
    </row>
    <row r="719" spans="1:9" hidden="1" x14ac:dyDescent="0.25">
      <c r="A719" s="1">
        <v>24</v>
      </c>
      <c r="B719" t="s">
        <v>1074</v>
      </c>
      <c r="C719" t="s">
        <v>111</v>
      </c>
      <c r="D719" t="s">
        <v>2</v>
      </c>
      <c r="E719" s="7" t="s">
        <v>7</v>
      </c>
      <c r="F719" s="3" t="s">
        <v>1028</v>
      </c>
      <c r="G719" s="9">
        <v>38</v>
      </c>
      <c r="H719" s="9">
        <v>7953.5615789499998</v>
      </c>
      <c r="I719" s="9">
        <v>302235.34000000003</v>
      </c>
    </row>
    <row r="720" spans="1:9" hidden="1" x14ac:dyDescent="0.25">
      <c r="A720" s="1">
        <v>24</v>
      </c>
      <c r="B720" t="s">
        <v>1051</v>
      </c>
      <c r="C720" t="s">
        <v>6</v>
      </c>
      <c r="D720" t="s">
        <v>2</v>
      </c>
      <c r="E720" s="7" t="s">
        <v>7</v>
      </c>
      <c r="F720" s="3" t="s">
        <v>1028</v>
      </c>
      <c r="G720" s="9">
        <v>37</v>
      </c>
      <c r="H720" s="9">
        <v>20806.458918920001</v>
      </c>
      <c r="I720" s="9">
        <v>769838.98</v>
      </c>
    </row>
    <row r="721" spans="1:9" hidden="1" x14ac:dyDescent="0.25">
      <c r="A721" s="1">
        <v>24</v>
      </c>
      <c r="B721" t="s">
        <v>566</v>
      </c>
      <c r="C721" t="s">
        <v>6</v>
      </c>
      <c r="D721" t="s">
        <v>2</v>
      </c>
      <c r="E721" s="7" t="s">
        <v>46</v>
      </c>
      <c r="F721" s="3" t="s">
        <v>1028</v>
      </c>
      <c r="G721" s="9">
        <v>36</v>
      </c>
      <c r="H721" s="9">
        <v>14696.09333333</v>
      </c>
      <c r="I721" s="9">
        <v>529059.36</v>
      </c>
    </row>
    <row r="722" spans="1:9" hidden="1" x14ac:dyDescent="0.25">
      <c r="A722" s="1">
        <v>24</v>
      </c>
      <c r="B722" t="s">
        <v>1066</v>
      </c>
      <c r="C722" t="s">
        <v>24</v>
      </c>
      <c r="D722" t="s">
        <v>2</v>
      </c>
      <c r="E722" s="7" t="s">
        <v>7</v>
      </c>
      <c r="F722" s="3" t="s">
        <v>1028</v>
      </c>
      <c r="G722" s="9">
        <v>35</v>
      </c>
      <c r="H722" s="9">
        <v>14765.25714286</v>
      </c>
      <c r="I722" s="9">
        <v>516784</v>
      </c>
    </row>
    <row r="723" spans="1:9" hidden="1" x14ac:dyDescent="0.25">
      <c r="A723" s="1">
        <v>24</v>
      </c>
      <c r="B723" t="s">
        <v>874</v>
      </c>
      <c r="C723" t="s">
        <v>51</v>
      </c>
      <c r="D723" t="s">
        <v>1033</v>
      </c>
      <c r="E723" s="7" t="s">
        <v>25</v>
      </c>
      <c r="F723" s="3" t="s">
        <v>15</v>
      </c>
      <c r="G723" s="9">
        <v>35</v>
      </c>
      <c r="H723" s="9">
        <v>2779</v>
      </c>
      <c r="I723" s="9">
        <v>97265</v>
      </c>
    </row>
    <row r="724" spans="1:9" hidden="1" x14ac:dyDescent="0.25">
      <c r="A724" s="1">
        <v>24</v>
      </c>
      <c r="B724" t="s">
        <v>654</v>
      </c>
      <c r="C724" t="s">
        <v>152</v>
      </c>
      <c r="D724" t="s">
        <v>2</v>
      </c>
      <c r="E724" s="7" t="s">
        <v>7</v>
      </c>
      <c r="F724" s="3" t="s">
        <v>1028</v>
      </c>
      <c r="G724" s="9">
        <v>35</v>
      </c>
      <c r="H724" s="9">
        <v>8999</v>
      </c>
      <c r="I724" s="9">
        <v>314965</v>
      </c>
    </row>
    <row r="725" spans="1:9" hidden="1" x14ac:dyDescent="0.25">
      <c r="A725" s="1">
        <v>24</v>
      </c>
      <c r="B725" t="s">
        <v>88</v>
      </c>
      <c r="C725" t="s">
        <v>76</v>
      </c>
      <c r="D725" t="s">
        <v>2</v>
      </c>
      <c r="E725" s="7" t="s">
        <v>7</v>
      </c>
      <c r="F725" s="3" t="s">
        <v>10</v>
      </c>
      <c r="G725" s="9">
        <v>35</v>
      </c>
      <c r="H725" s="9">
        <v>7993.9594285699995</v>
      </c>
      <c r="I725" s="9">
        <v>279788.58</v>
      </c>
    </row>
    <row r="726" spans="1:9" hidden="1" x14ac:dyDescent="0.25">
      <c r="A726" s="1">
        <v>24</v>
      </c>
      <c r="B726" t="s">
        <v>56</v>
      </c>
      <c r="C726" t="s">
        <v>24</v>
      </c>
      <c r="D726" t="s">
        <v>2</v>
      </c>
      <c r="E726" s="7" t="s">
        <v>9</v>
      </c>
      <c r="F726" s="3" t="s">
        <v>15</v>
      </c>
      <c r="G726" s="9">
        <v>35</v>
      </c>
      <c r="H726" s="9">
        <v>6941.6660000000002</v>
      </c>
      <c r="I726" s="9">
        <v>242958.31</v>
      </c>
    </row>
    <row r="727" spans="1:9" hidden="1" x14ac:dyDescent="0.25">
      <c r="A727" s="1">
        <v>24</v>
      </c>
      <c r="B727" t="s">
        <v>995</v>
      </c>
      <c r="C727" t="s">
        <v>985</v>
      </c>
      <c r="D727" t="s">
        <v>1033</v>
      </c>
      <c r="E727" s="7" t="s">
        <v>25</v>
      </c>
      <c r="F727" s="3" t="s">
        <v>15</v>
      </c>
      <c r="G727" s="9">
        <v>34</v>
      </c>
      <c r="H727" s="9">
        <v>2030.54264706</v>
      </c>
      <c r="I727" s="9">
        <v>69038.45</v>
      </c>
    </row>
    <row r="728" spans="1:9" hidden="1" x14ac:dyDescent="0.25">
      <c r="A728" s="1">
        <v>24</v>
      </c>
      <c r="B728" t="s">
        <v>1068</v>
      </c>
      <c r="C728" t="s">
        <v>53</v>
      </c>
      <c r="D728" t="s">
        <v>2</v>
      </c>
      <c r="E728" s="7" t="s">
        <v>25</v>
      </c>
      <c r="F728" s="3" t="s">
        <v>15</v>
      </c>
      <c r="G728" s="9">
        <v>34</v>
      </c>
      <c r="H728" s="9">
        <v>2956.11823529</v>
      </c>
      <c r="I728" s="9">
        <v>100508.02</v>
      </c>
    </row>
    <row r="729" spans="1:9" hidden="1" x14ac:dyDescent="0.25">
      <c r="A729" s="1">
        <v>24</v>
      </c>
      <c r="B729" t="s">
        <v>556</v>
      </c>
      <c r="C729" t="s">
        <v>6</v>
      </c>
      <c r="D729" t="s">
        <v>2</v>
      </c>
      <c r="E729" s="7" t="s">
        <v>7</v>
      </c>
      <c r="F729" s="3" t="s">
        <v>1028</v>
      </c>
      <c r="G729" s="9">
        <v>34</v>
      </c>
      <c r="H729" s="9">
        <v>14199.026470590001</v>
      </c>
      <c r="I729" s="9">
        <v>482766.9</v>
      </c>
    </row>
    <row r="730" spans="1:9" hidden="1" x14ac:dyDescent="0.25">
      <c r="A730" s="1">
        <v>24</v>
      </c>
      <c r="B730" t="s">
        <v>982</v>
      </c>
      <c r="C730" t="s">
        <v>59</v>
      </c>
      <c r="D730" t="s">
        <v>1033</v>
      </c>
      <c r="E730" s="7" t="s">
        <v>9</v>
      </c>
      <c r="F730" s="3" t="s">
        <v>15</v>
      </c>
      <c r="G730" s="9">
        <v>33</v>
      </c>
      <c r="H730" s="9">
        <v>4165.9451515199999</v>
      </c>
      <c r="I730" s="9">
        <v>137476.19</v>
      </c>
    </row>
    <row r="731" spans="1:9" hidden="1" x14ac:dyDescent="0.25">
      <c r="A731" s="1">
        <v>24</v>
      </c>
      <c r="B731" t="s">
        <v>542</v>
      </c>
      <c r="C731" t="s">
        <v>53</v>
      </c>
      <c r="D731" t="s">
        <v>2</v>
      </c>
      <c r="E731" s="7" t="s">
        <v>96</v>
      </c>
      <c r="F731" s="3" t="s">
        <v>10</v>
      </c>
      <c r="G731" s="9">
        <v>33</v>
      </c>
      <c r="H731" s="9">
        <v>2183.1212121200001</v>
      </c>
      <c r="I731" s="9">
        <v>72043</v>
      </c>
    </row>
    <row r="732" spans="1:9" hidden="1" x14ac:dyDescent="0.25">
      <c r="A732" s="1">
        <v>24</v>
      </c>
      <c r="B732" t="s">
        <v>966</v>
      </c>
      <c r="C732" t="s">
        <v>51</v>
      </c>
      <c r="D732" t="s">
        <v>1033</v>
      </c>
      <c r="E732" s="7" t="s">
        <v>9</v>
      </c>
      <c r="F732" s="3" t="s">
        <v>15</v>
      </c>
      <c r="G732" s="9">
        <v>32</v>
      </c>
      <c r="H732" s="9">
        <v>4426.6875</v>
      </c>
      <c r="I732" s="9">
        <v>141654</v>
      </c>
    </row>
    <row r="733" spans="1:9" hidden="1" x14ac:dyDescent="0.25">
      <c r="A733" s="1">
        <v>24</v>
      </c>
      <c r="B733" t="s">
        <v>189</v>
      </c>
      <c r="C733" t="s">
        <v>53</v>
      </c>
      <c r="D733" t="s">
        <v>1033</v>
      </c>
      <c r="E733" s="7" t="s">
        <v>9</v>
      </c>
      <c r="F733" s="3" t="s">
        <v>15</v>
      </c>
      <c r="G733" s="9">
        <v>32</v>
      </c>
      <c r="H733" s="9">
        <v>2476.53125</v>
      </c>
      <c r="I733" s="9">
        <v>79249</v>
      </c>
    </row>
    <row r="734" spans="1:9" hidden="1" x14ac:dyDescent="0.25">
      <c r="A734" s="1">
        <v>24</v>
      </c>
      <c r="B734" t="s">
        <v>1085</v>
      </c>
      <c r="C734" t="s">
        <v>14</v>
      </c>
      <c r="D734" t="s">
        <v>2</v>
      </c>
      <c r="E734" s="7" t="s">
        <v>9</v>
      </c>
      <c r="F734" s="3" t="s">
        <v>10</v>
      </c>
      <c r="G734" s="9">
        <v>31</v>
      </c>
      <c r="H734" s="9">
        <v>5929.74</v>
      </c>
      <c r="I734" s="9">
        <v>183821.94</v>
      </c>
    </row>
    <row r="735" spans="1:9" hidden="1" x14ac:dyDescent="0.25">
      <c r="A735" s="1">
        <v>24</v>
      </c>
      <c r="B735" t="s">
        <v>828</v>
      </c>
      <c r="C735" t="s">
        <v>705</v>
      </c>
      <c r="D735" t="s">
        <v>1033</v>
      </c>
      <c r="E735" s="7" t="s">
        <v>9</v>
      </c>
      <c r="F735" s="3" t="s">
        <v>15</v>
      </c>
      <c r="G735" s="9">
        <v>31</v>
      </c>
      <c r="H735" s="9">
        <v>2982.4</v>
      </c>
      <c r="I735" s="9">
        <v>92454.399999999994</v>
      </c>
    </row>
    <row r="736" spans="1:9" hidden="1" x14ac:dyDescent="0.25">
      <c r="A736" s="1">
        <v>24</v>
      </c>
      <c r="B736" t="s">
        <v>764</v>
      </c>
      <c r="C736" t="s">
        <v>765</v>
      </c>
      <c r="D736" t="s">
        <v>1033</v>
      </c>
      <c r="E736" s="7" t="s">
        <v>9</v>
      </c>
      <c r="F736" s="3" t="s">
        <v>15</v>
      </c>
      <c r="G736" s="9">
        <v>30.8</v>
      </c>
      <c r="H736" s="9">
        <v>3043.23</v>
      </c>
      <c r="I736" s="9">
        <v>93731.483999999997</v>
      </c>
    </row>
    <row r="737" spans="1:9" hidden="1" x14ac:dyDescent="0.25">
      <c r="A737" s="1">
        <v>24</v>
      </c>
      <c r="B737" t="s">
        <v>981</v>
      </c>
      <c r="C737" t="s">
        <v>14</v>
      </c>
      <c r="D737" t="s">
        <v>2</v>
      </c>
      <c r="E737" s="7" t="s">
        <v>46</v>
      </c>
      <c r="F737" s="3" t="s">
        <v>1028</v>
      </c>
      <c r="G737" s="9">
        <v>30.4</v>
      </c>
      <c r="H737" s="9">
        <v>9969.6809210499996</v>
      </c>
      <c r="I737" s="9">
        <v>303078.3</v>
      </c>
    </row>
    <row r="738" spans="1:9" hidden="1" x14ac:dyDescent="0.25">
      <c r="A738" s="1">
        <v>24</v>
      </c>
      <c r="B738" t="s">
        <v>1106</v>
      </c>
      <c r="C738" t="s">
        <v>53</v>
      </c>
      <c r="D738" t="s">
        <v>1033</v>
      </c>
      <c r="E738" s="7" t="s">
        <v>9</v>
      </c>
      <c r="F738" s="3" t="s">
        <v>15</v>
      </c>
      <c r="G738" s="9">
        <v>30</v>
      </c>
      <c r="H738" s="9">
        <v>2902.5666666699999</v>
      </c>
      <c r="I738" s="9">
        <v>87077</v>
      </c>
    </row>
    <row r="739" spans="1:9" hidden="1" x14ac:dyDescent="0.25">
      <c r="A739" s="1">
        <v>24</v>
      </c>
      <c r="B739" t="s">
        <v>943</v>
      </c>
      <c r="C739" t="s">
        <v>361</v>
      </c>
      <c r="D739" t="s">
        <v>1033</v>
      </c>
      <c r="E739" s="7" t="s">
        <v>12</v>
      </c>
      <c r="F739" s="3" t="s">
        <v>10</v>
      </c>
      <c r="G739" s="9">
        <v>30</v>
      </c>
      <c r="H739" s="9">
        <v>4993.3999999999996</v>
      </c>
      <c r="I739" s="9">
        <v>149802</v>
      </c>
    </row>
    <row r="740" spans="1:9" hidden="1" x14ac:dyDescent="0.25">
      <c r="A740" s="1">
        <v>24</v>
      </c>
      <c r="B740" t="s">
        <v>1073</v>
      </c>
      <c r="C740" t="s">
        <v>14</v>
      </c>
      <c r="D740" t="s">
        <v>2</v>
      </c>
      <c r="E740" s="7" t="s">
        <v>12</v>
      </c>
      <c r="F740" s="3" t="s">
        <v>10</v>
      </c>
      <c r="G740" s="9">
        <v>29</v>
      </c>
      <c r="H740" s="9">
        <v>6903.3827586199995</v>
      </c>
      <c r="I740" s="9">
        <v>200198.1</v>
      </c>
    </row>
    <row r="741" spans="1:9" hidden="1" x14ac:dyDescent="0.25">
      <c r="A741" s="1">
        <v>24</v>
      </c>
      <c r="B741" t="s">
        <v>883</v>
      </c>
      <c r="C741" t="s">
        <v>14</v>
      </c>
      <c r="D741" t="s">
        <v>2</v>
      </c>
      <c r="E741" s="7" t="s">
        <v>9</v>
      </c>
      <c r="F741" s="3" t="s">
        <v>10</v>
      </c>
      <c r="G741" s="9">
        <v>29</v>
      </c>
      <c r="H741" s="9">
        <v>5997.9924137899998</v>
      </c>
      <c r="I741" s="9">
        <v>173941.78</v>
      </c>
    </row>
    <row r="742" spans="1:9" hidden="1" x14ac:dyDescent="0.25">
      <c r="A742" s="1">
        <v>24</v>
      </c>
      <c r="B742" t="s">
        <v>882</v>
      </c>
      <c r="C742" t="s">
        <v>19</v>
      </c>
      <c r="D742" t="s">
        <v>1033</v>
      </c>
      <c r="E742" s="7" t="s">
        <v>12</v>
      </c>
      <c r="F742" s="3" t="s">
        <v>10</v>
      </c>
      <c r="G742" s="9">
        <v>29</v>
      </c>
      <c r="H742" s="9">
        <v>4319.6896551700002</v>
      </c>
      <c r="I742" s="9">
        <v>125271</v>
      </c>
    </row>
    <row r="743" spans="1:9" hidden="1" x14ac:dyDescent="0.25">
      <c r="A743" s="1">
        <v>24</v>
      </c>
      <c r="B743" t="s">
        <v>663</v>
      </c>
      <c r="C743" t="s">
        <v>59</v>
      </c>
      <c r="D743" t="s">
        <v>2</v>
      </c>
      <c r="E743" s="7" t="s">
        <v>42</v>
      </c>
      <c r="F743" s="3" t="s">
        <v>1028</v>
      </c>
      <c r="G743" s="9">
        <v>29</v>
      </c>
      <c r="H743" s="9">
        <v>20081.096551719998</v>
      </c>
      <c r="I743" s="9">
        <v>582351.80000000005</v>
      </c>
    </row>
    <row r="744" spans="1:9" hidden="1" x14ac:dyDescent="0.25">
      <c r="A744" s="1">
        <v>24</v>
      </c>
      <c r="B744" t="s">
        <v>661</v>
      </c>
      <c r="C744" t="s">
        <v>59</v>
      </c>
      <c r="D744" t="s">
        <v>1033</v>
      </c>
      <c r="E744" s="7" t="s">
        <v>12</v>
      </c>
      <c r="F744" s="3" t="s">
        <v>10</v>
      </c>
      <c r="G744" s="9">
        <v>29</v>
      </c>
      <c r="H744" s="9">
        <v>4646.2748275900003</v>
      </c>
      <c r="I744" s="9">
        <v>134741.97</v>
      </c>
    </row>
    <row r="745" spans="1:9" hidden="1" x14ac:dyDescent="0.25">
      <c r="A745" s="1">
        <v>24</v>
      </c>
      <c r="B745" t="s">
        <v>137</v>
      </c>
      <c r="C745" t="s">
        <v>6</v>
      </c>
      <c r="D745" t="s">
        <v>1033</v>
      </c>
      <c r="E745" s="7" t="s">
        <v>7</v>
      </c>
      <c r="F745" s="3" t="s">
        <v>10</v>
      </c>
      <c r="G745" s="9">
        <v>29</v>
      </c>
      <c r="H745" s="9">
        <v>7499</v>
      </c>
      <c r="I745" s="9">
        <v>217471</v>
      </c>
    </row>
    <row r="746" spans="1:9" hidden="1" x14ac:dyDescent="0.25">
      <c r="A746" s="1">
        <v>24</v>
      </c>
      <c r="B746" t="s">
        <v>1061</v>
      </c>
      <c r="C746" t="s">
        <v>130</v>
      </c>
      <c r="D746" t="s">
        <v>2</v>
      </c>
      <c r="E746" s="7" t="s">
        <v>25</v>
      </c>
      <c r="F746" s="3" t="s">
        <v>15</v>
      </c>
      <c r="G746" s="9">
        <v>28</v>
      </c>
      <c r="H746" s="9">
        <v>4347.21785714</v>
      </c>
      <c r="I746" s="9">
        <v>121722.1</v>
      </c>
    </row>
    <row r="747" spans="1:9" hidden="1" x14ac:dyDescent="0.25">
      <c r="A747" s="1">
        <v>24</v>
      </c>
      <c r="B747" t="s">
        <v>717</v>
      </c>
      <c r="C747" t="s">
        <v>59</v>
      </c>
      <c r="D747" t="s">
        <v>2</v>
      </c>
      <c r="E747" s="7" t="s">
        <v>718</v>
      </c>
      <c r="F747" s="3" t="s">
        <v>1028</v>
      </c>
      <c r="G747" s="9">
        <v>28</v>
      </c>
      <c r="H747" s="9">
        <v>9641.29642857</v>
      </c>
      <c r="I747" s="9">
        <v>269956.3</v>
      </c>
    </row>
    <row r="748" spans="1:9" hidden="1" x14ac:dyDescent="0.25">
      <c r="A748" s="1">
        <v>24</v>
      </c>
      <c r="B748" t="s">
        <v>752</v>
      </c>
      <c r="C748" t="s">
        <v>24</v>
      </c>
      <c r="D748" t="s">
        <v>2</v>
      </c>
      <c r="E748" s="7" t="s">
        <v>63</v>
      </c>
      <c r="F748" s="3" t="s">
        <v>1028</v>
      </c>
      <c r="G748" s="9">
        <v>28</v>
      </c>
      <c r="H748" s="9">
        <v>16762.006428569999</v>
      </c>
      <c r="I748" s="9">
        <v>469336.18</v>
      </c>
    </row>
    <row r="749" spans="1:9" hidden="1" x14ac:dyDescent="0.25">
      <c r="A749" s="1">
        <v>24</v>
      </c>
      <c r="B749" t="s">
        <v>1053</v>
      </c>
      <c r="C749" t="s">
        <v>6</v>
      </c>
      <c r="D749" t="s">
        <v>2</v>
      </c>
      <c r="E749" s="7" t="s">
        <v>46</v>
      </c>
      <c r="F749" s="3" t="s">
        <v>1028</v>
      </c>
      <c r="G749" s="9">
        <v>27</v>
      </c>
      <c r="H749" s="9">
        <v>20696.071111109999</v>
      </c>
      <c r="I749" s="9">
        <v>558793.92000000004</v>
      </c>
    </row>
    <row r="750" spans="1:9" hidden="1" x14ac:dyDescent="0.25">
      <c r="A750" s="1">
        <v>24</v>
      </c>
      <c r="B750" t="s">
        <v>967</v>
      </c>
      <c r="C750" t="s">
        <v>14</v>
      </c>
      <c r="D750" t="s">
        <v>2</v>
      </c>
      <c r="E750" s="7" t="s">
        <v>63</v>
      </c>
      <c r="F750" s="3" t="s">
        <v>1028</v>
      </c>
      <c r="G750" s="9">
        <v>27</v>
      </c>
      <c r="H750" s="9">
        <v>11616.07407407</v>
      </c>
      <c r="I750" s="9">
        <v>313634</v>
      </c>
    </row>
    <row r="751" spans="1:9" hidden="1" x14ac:dyDescent="0.25">
      <c r="A751" s="1">
        <v>24</v>
      </c>
      <c r="B751" t="s">
        <v>899</v>
      </c>
      <c r="C751" t="s">
        <v>769</v>
      </c>
      <c r="D751" t="s">
        <v>1033</v>
      </c>
      <c r="E751" s="7" t="s">
        <v>9</v>
      </c>
      <c r="F751" s="3" t="s">
        <v>15</v>
      </c>
      <c r="G751" s="9">
        <v>27</v>
      </c>
      <c r="H751" s="9">
        <v>2585.1851851900001</v>
      </c>
      <c r="I751" s="9">
        <v>69800</v>
      </c>
    </row>
    <row r="752" spans="1:9" hidden="1" x14ac:dyDescent="0.25">
      <c r="A752" s="1">
        <v>24</v>
      </c>
      <c r="B752" t="s">
        <v>885</v>
      </c>
      <c r="C752" t="s">
        <v>19</v>
      </c>
      <c r="D752" t="s">
        <v>2</v>
      </c>
      <c r="E752" s="7" t="s">
        <v>12</v>
      </c>
      <c r="F752" s="3" t="s">
        <v>10</v>
      </c>
      <c r="G752" s="9">
        <v>27</v>
      </c>
      <c r="H752" s="9">
        <v>5110.1111111099999</v>
      </c>
      <c r="I752" s="9">
        <v>137973</v>
      </c>
    </row>
    <row r="753" spans="1:9" hidden="1" x14ac:dyDescent="0.25">
      <c r="A753" s="1">
        <v>24</v>
      </c>
      <c r="B753" t="s">
        <v>789</v>
      </c>
      <c r="C753" t="s">
        <v>93</v>
      </c>
      <c r="D753" t="s">
        <v>1033</v>
      </c>
      <c r="E753" s="7" t="s">
        <v>25</v>
      </c>
      <c r="F753" s="3" t="s">
        <v>15</v>
      </c>
      <c r="G753" s="9">
        <v>26</v>
      </c>
      <c r="H753" s="9">
        <v>2019.37384615</v>
      </c>
      <c r="I753" s="9">
        <v>52503.72</v>
      </c>
    </row>
    <row r="754" spans="1:9" hidden="1" x14ac:dyDescent="0.25">
      <c r="A754" s="1">
        <v>24</v>
      </c>
      <c r="B754" t="s">
        <v>1059</v>
      </c>
      <c r="C754" t="s">
        <v>165</v>
      </c>
      <c r="D754" t="s">
        <v>2</v>
      </c>
      <c r="E754" s="7" t="s">
        <v>25</v>
      </c>
      <c r="F754" s="3" t="s">
        <v>15</v>
      </c>
      <c r="G754" s="9">
        <v>25</v>
      </c>
      <c r="H754" s="9">
        <v>2831</v>
      </c>
      <c r="I754" s="9">
        <v>70775</v>
      </c>
    </row>
    <row r="755" spans="1:9" hidden="1" x14ac:dyDescent="0.25">
      <c r="A755" s="1">
        <v>24</v>
      </c>
      <c r="B755" t="s">
        <v>796</v>
      </c>
      <c r="C755" t="s">
        <v>93</v>
      </c>
      <c r="D755" t="s">
        <v>1033</v>
      </c>
      <c r="E755" s="7" t="s">
        <v>12</v>
      </c>
      <c r="F755" s="3" t="s">
        <v>10</v>
      </c>
      <c r="G755" s="9">
        <v>25</v>
      </c>
      <c r="H755" s="9">
        <v>4521.9052000000001</v>
      </c>
      <c r="I755" s="9">
        <v>113047.63</v>
      </c>
    </row>
    <row r="756" spans="1:9" hidden="1" x14ac:dyDescent="0.25">
      <c r="A756" s="1">
        <v>24</v>
      </c>
      <c r="B756" t="s">
        <v>973</v>
      </c>
      <c r="C756" t="s">
        <v>121</v>
      </c>
      <c r="D756" t="s">
        <v>1033</v>
      </c>
      <c r="E756" s="7" t="s">
        <v>9</v>
      </c>
      <c r="F756" s="3" t="s">
        <v>15</v>
      </c>
      <c r="G756" s="9">
        <v>24</v>
      </c>
      <c r="H756" s="9">
        <v>2899</v>
      </c>
      <c r="I756" s="9">
        <v>69576</v>
      </c>
    </row>
    <row r="757" spans="1:9" hidden="1" x14ac:dyDescent="0.25">
      <c r="A757" s="1">
        <v>24</v>
      </c>
      <c r="B757" t="s">
        <v>905</v>
      </c>
      <c r="C757" t="s">
        <v>41</v>
      </c>
      <c r="D757" t="s">
        <v>1033</v>
      </c>
      <c r="E757" s="7" t="s">
        <v>12</v>
      </c>
      <c r="F757" s="3" t="s">
        <v>10</v>
      </c>
      <c r="G757" s="9">
        <v>24</v>
      </c>
      <c r="H757" s="9">
        <v>4758.6975000000002</v>
      </c>
      <c r="I757" s="9">
        <v>114208.74</v>
      </c>
    </row>
    <row r="758" spans="1:9" hidden="1" x14ac:dyDescent="0.25">
      <c r="A758" s="1">
        <v>24</v>
      </c>
      <c r="B758" t="s">
        <v>942</v>
      </c>
      <c r="C758" t="s">
        <v>59</v>
      </c>
      <c r="D758" t="s">
        <v>2</v>
      </c>
      <c r="E758" s="7" t="s">
        <v>63</v>
      </c>
      <c r="F758" s="3" t="s">
        <v>1028</v>
      </c>
      <c r="G758" s="9">
        <v>24</v>
      </c>
      <c r="H758" s="9">
        <v>25902.787499999999</v>
      </c>
      <c r="I758" s="9">
        <v>621666.9</v>
      </c>
    </row>
    <row r="759" spans="1:9" hidden="1" x14ac:dyDescent="0.25">
      <c r="A759" s="1">
        <v>24</v>
      </c>
      <c r="B759" t="s">
        <v>408</v>
      </c>
      <c r="C759" t="s">
        <v>41</v>
      </c>
      <c r="D759" t="s">
        <v>1033</v>
      </c>
      <c r="E759" s="7" t="s">
        <v>9</v>
      </c>
      <c r="F759" s="3" t="s">
        <v>15</v>
      </c>
      <c r="G759" s="9">
        <v>24</v>
      </c>
      <c r="H759" s="9">
        <v>2930.9733333300001</v>
      </c>
      <c r="I759" s="9">
        <v>70343.360000000001</v>
      </c>
    </row>
    <row r="760" spans="1:9" hidden="1" x14ac:dyDescent="0.25">
      <c r="A760" s="1">
        <v>24</v>
      </c>
      <c r="B760" t="s">
        <v>26</v>
      </c>
      <c r="C760" t="s">
        <v>6</v>
      </c>
      <c r="D760" t="s">
        <v>2</v>
      </c>
      <c r="E760" s="7" t="s">
        <v>9</v>
      </c>
      <c r="F760" s="3" t="s">
        <v>15</v>
      </c>
      <c r="G760" s="9">
        <v>24</v>
      </c>
      <c r="H760" s="9">
        <v>5528.7029166700004</v>
      </c>
      <c r="I760" s="9">
        <v>132688.87</v>
      </c>
    </row>
    <row r="761" spans="1:9" hidden="1" x14ac:dyDescent="0.25">
      <c r="A761" s="1">
        <v>24</v>
      </c>
      <c r="B761" t="s">
        <v>1075</v>
      </c>
      <c r="C761" t="s">
        <v>6</v>
      </c>
      <c r="D761" t="s">
        <v>2</v>
      </c>
      <c r="E761" s="7" t="s">
        <v>63</v>
      </c>
      <c r="F761" s="3" t="s">
        <v>1028</v>
      </c>
      <c r="G761" s="9">
        <v>23</v>
      </c>
      <c r="H761" s="9">
        <v>33952.678260870001</v>
      </c>
      <c r="I761" s="9">
        <v>780911.6</v>
      </c>
    </row>
    <row r="762" spans="1:9" hidden="1" x14ac:dyDescent="0.25">
      <c r="A762" s="1">
        <v>24</v>
      </c>
      <c r="B762" t="s">
        <v>544</v>
      </c>
      <c r="C762" t="s">
        <v>41</v>
      </c>
      <c r="D762" t="s">
        <v>1033</v>
      </c>
      <c r="E762" s="7" t="s">
        <v>7</v>
      </c>
      <c r="F762" s="3" t="s">
        <v>10</v>
      </c>
      <c r="G762" s="9">
        <v>23</v>
      </c>
      <c r="H762" s="9">
        <v>5119.1965217400002</v>
      </c>
      <c r="I762" s="9">
        <v>117741.52</v>
      </c>
    </row>
    <row r="763" spans="1:9" hidden="1" x14ac:dyDescent="0.25">
      <c r="A763" s="1">
        <v>24</v>
      </c>
      <c r="B763" t="s">
        <v>1092</v>
      </c>
      <c r="C763" t="s">
        <v>50</v>
      </c>
      <c r="D763" t="s">
        <v>2</v>
      </c>
      <c r="E763" s="7" t="s">
        <v>12</v>
      </c>
      <c r="F763" s="3" t="s">
        <v>1028</v>
      </c>
      <c r="G763" s="9">
        <v>23</v>
      </c>
      <c r="H763" s="9">
        <v>4895.0521739100004</v>
      </c>
      <c r="I763" s="9">
        <v>112586.2</v>
      </c>
    </row>
    <row r="764" spans="1:9" hidden="1" x14ac:dyDescent="0.25">
      <c r="A764" s="1">
        <v>24</v>
      </c>
      <c r="B764" t="s">
        <v>30</v>
      </c>
      <c r="C764" t="s">
        <v>31</v>
      </c>
      <c r="D764" t="s">
        <v>1033</v>
      </c>
      <c r="E764" s="7" t="s">
        <v>9</v>
      </c>
      <c r="F764" s="3" t="s">
        <v>15</v>
      </c>
      <c r="G764" s="9">
        <v>23</v>
      </c>
      <c r="H764" s="9">
        <v>3294.7826086999999</v>
      </c>
      <c r="I764" s="9">
        <v>75780</v>
      </c>
    </row>
    <row r="765" spans="1:9" hidden="1" x14ac:dyDescent="0.25">
      <c r="A765" s="1">
        <v>24</v>
      </c>
      <c r="B765" t="s">
        <v>1084</v>
      </c>
      <c r="C765" t="s">
        <v>76</v>
      </c>
      <c r="D765" t="s">
        <v>2</v>
      </c>
      <c r="E765" s="7" t="s">
        <v>7</v>
      </c>
      <c r="F765" s="3" t="s">
        <v>1028</v>
      </c>
      <c r="G765" s="9">
        <v>22</v>
      </c>
      <c r="H765" s="9">
        <v>11584.02727273</v>
      </c>
      <c r="I765" s="9">
        <v>254848.6</v>
      </c>
    </row>
    <row r="766" spans="1:9" hidden="1" x14ac:dyDescent="0.25">
      <c r="A766" s="1">
        <v>24</v>
      </c>
      <c r="B766" t="s">
        <v>872</v>
      </c>
      <c r="C766" t="s">
        <v>93</v>
      </c>
      <c r="D766" t="s">
        <v>1033</v>
      </c>
      <c r="E766" s="7" t="s">
        <v>9</v>
      </c>
      <c r="F766" s="3" t="s">
        <v>15</v>
      </c>
      <c r="G766" s="9">
        <v>22</v>
      </c>
      <c r="H766" s="9">
        <v>2716.3181818200001</v>
      </c>
      <c r="I766" s="9">
        <v>59759</v>
      </c>
    </row>
    <row r="767" spans="1:9" hidden="1" x14ac:dyDescent="0.25">
      <c r="A767" s="1">
        <v>24</v>
      </c>
      <c r="B767" t="s">
        <v>767</v>
      </c>
      <c r="C767" t="s">
        <v>765</v>
      </c>
      <c r="D767" t="s">
        <v>2</v>
      </c>
      <c r="E767" s="7" t="s">
        <v>7</v>
      </c>
      <c r="F767" s="3" t="s">
        <v>10</v>
      </c>
      <c r="G767" s="9">
        <v>22</v>
      </c>
      <c r="H767" s="9">
        <v>6618.0050000000001</v>
      </c>
      <c r="I767" s="9">
        <v>145596.10999999999</v>
      </c>
    </row>
    <row r="768" spans="1:9" hidden="1" x14ac:dyDescent="0.25">
      <c r="A768" s="1">
        <v>24</v>
      </c>
      <c r="B768" t="s">
        <v>845</v>
      </c>
      <c r="C768" t="s">
        <v>152</v>
      </c>
      <c r="D768" t="s">
        <v>2</v>
      </c>
      <c r="E768" s="7" t="s">
        <v>46</v>
      </c>
      <c r="F768" s="3" t="s">
        <v>1028</v>
      </c>
      <c r="G768" s="9">
        <v>22</v>
      </c>
      <c r="H768" s="9">
        <v>11044.45454545</v>
      </c>
      <c r="I768" s="9">
        <v>242978</v>
      </c>
    </row>
    <row r="769" spans="1:9" hidden="1" x14ac:dyDescent="0.25">
      <c r="A769" s="1">
        <v>24</v>
      </c>
      <c r="B769" t="s">
        <v>712</v>
      </c>
      <c r="C769" t="s">
        <v>59</v>
      </c>
      <c r="D769" t="s">
        <v>2</v>
      </c>
      <c r="E769" s="7" t="s">
        <v>713</v>
      </c>
      <c r="F769" s="3" t="s">
        <v>1028</v>
      </c>
      <c r="G769" s="9">
        <v>22</v>
      </c>
      <c r="H769" s="9">
        <v>8889.5772727299991</v>
      </c>
      <c r="I769" s="9">
        <v>195570.7</v>
      </c>
    </row>
    <row r="770" spans="1:9" hidden="1" x14ac:dyDescent="0.25">
      <c r="A770" s="1">
        <v>24</v>
      </c>
      <c r="B770" t="s">
        <v>83</v>
      </c>
      <c r="C770" t="s">
        <v>19</v>
      </c>
      <c r="D770" t="s">
        <v>1033</v>
      </c>
      <c r="E770" s="7" t="s">
        <v>74</v>
      </c>
      <c r="F770" s="3" t="s">
        <v>10</v>
      </c>
      <c r="G770" s="9">
        <v>22</v>
      </c>
      <c r="H770" s="9">
        <v>1869</v>
      </c>
      <c r="I770" s="9">
        <v>41118</v>
      </c>
    </row>
    <row r="771" spans="1:9" hidden="1" x14ac:dyDescent="0.25">
      <c r="A771" s="1">
        <v>24</v>
      </c>
      <c r="B771" t="s">
        <v>532</v>
      </c>
      <c r="C771" t="s">
        <v>53</v>
      </c>
      <c r="D771" t="s">
        <v>2</v>
      </c>
      <c r="E771" s="7" t="s">
        <v>12</v>
      </c>
      <c r="F771" s="3" t="s">
        <v>10</v>
      </c>
      <c r="G771" s="9">
        <v>22</v>
      </c>
      <c r="H771" s="9">
        <v>4304.2727272700004</v>
      </c>
      <c r="I771" s="9">
        <v>94694</v>
      </c>
    </row>
    <row r="772" spans="1:9" hidden="1" x14ac:dyDescent="0.25">
      <c r="A772" s="1">
        <v>24</v>
      </c>
      <c r="B772" t="s">
        <v>720</v>
      </c>
      <c r="C772" t="s">
        <v>85</v>
      </c>
      <c r="D772" t="s">
        <v>1033</v>
      </c>
      <c r="E772" s="7" t="s">
        <v>7</v>
      </c>
      <c r="F772" s="3" t="s">
        <v>10</v>
      </c>
      <c r="G772" s="9">
        <v>22</v>
      </c>
      <c r="H772" s="9">
        <v>6198.9836363599998</v>
      </c>
      <c r="I772" s="9">
        <v>136377.64000000001</v>
      </c>
    </row>
    <row r="773" spans="1:9" hidden="1" x14ac:dyDescent="0.25">
      <c r="A773" s="1">
        <v>24</v>
      </c>
      <c r="B773" t="s">
        <v>1048</v>
      </c>
      <c r="C773" t="s">
        <v>6</v>
      </c>
      <c r="D773" t="s">
        <v>2</v>
      </c>
      <c r="E773" s="7" t="s">
        <v>68</v>
      </c>
      <c r="F773" s="3" t="s">
        <v>1028</v>
      </c>
      <c r="G773" s="9">
        <v>21</v>
      </c>
      <c r="H773" s="9">
        <v>16468.76428571</v>
      </c>
      <c r="I773" s="9">
        <v>345844.05</v>
      </c>
    </row>
    <row r="774" spans="1:9" hidden="1" x14ac:dyDescent="0.25">
      <c r="A774" s="1">
        <v>24</v>
      </c>
      <c r="B774" t="s">
        <v>818</v>
      </c>
      <c r="C774" t="s">
        <v>85</v>
      </c>
      <c r="D774" t="s">
        <v>1033</v>
      </c>
      <c r="E774" s="7" t="s">
        <v>7</v>
      </c>
      <c r="F774" s="3" t="s">
        <v>10</v>
      </c>
      <c r="G774" s="9">
        <v>21</v>
      </c>
      <c r="H774" s="9">
        <v>4998.1347618999998</v>
      </c>
      <c r="I774" s="9">
        <v>104960.83</v>
      </c>
    </row>
    <row r="775" spans="1:9" hidden="1" x14ac:dyDescent="0.25">
      <c r="A775" s="1">
        <v>24</v>
      </c>
      <c r="B775" t="s">
        <v>597</v>
      </c>
      <c r="C775" t="s">
        <v>6</v>
      </c>
      <c r="D775" t="s">
        <v>2</v>
      </c>
      <c r="E775" s="7" t="s">
        <v>7</v>
      </c>
      <c r="F775" s="3" t="s">
        <v>1028</v>
      </c>
      <c r="G775" s="9">
        <v>21</v>
      </c>
      <c r="H775" s="9">
        <v>13871.55666667</v>
      </c>
      <c r="I775" s="9">
        <v>291302.69</v>
      </c>
    </row>
    <row r="776" spans="1:9" hidden="1" x14ac:dyDescent="0.25">
      <c r="A776" s="1">
        <v>24</v>
      </c>
      <c r="B776" t="s">
        <v>273</v>
      </c>
      <c r="C776" t="s">
        <v>107</v>
      </c>
      <c r="D776" t="s">
        <v>2</v>
      </c>
      <c r="E776" s="7" t="s">
        <v>9</v>
      </c>
      <c r="F776" s="3" t="s">
        <v>10</v>
      </c>
      <c r="G776" s="9">
        <v>21</v>
      </c>
      <c r="H776" s="9">
        <v>5762</v>
      </c>
      <c r="I776" s="9">
        <v>121002</v>
      </c>
    </row>
    <row r="777" spans="1:9" hidden="1" x14ac:dyDescent="0.25">
      <c r="A777" s="1">
        <v>24</v>
      </c>
      <c r="B777" t="s">
        <v>630</v>
      </c>
      <c r="C777" t="s">
        <v>31</v>
      </c>
      <c r="D777" t="s">
        <v>1033</v>
      </c>
      <c r="E777" s="7" t="s">
        <v>9</v>
      </c>
      <c r="F777" s="3" t="s">
        <v>15</v>
      </c>
      <c r="G777" s="9">
        <v>20</v>
      </c>
      <c r="H777" s="9">
        <v>2898.2</v>
      </c>
      <c r="I777" s="9">
        <v>57964</v>
      </c>
    </row>
    <row r="778" spans="1:9" hidden="1" x14ac:dyDescent="0.25">
      <c r="A778" s="1">
        <v>24</v>
      </c>
      <c r="B778" t="s">
        <v>846</v>
      </c>
      <c r="C778" t="s">
        <v>107</v>
      </c>
      <c r="D778" t="s">
        <v>2</v>
      </c>
      <c r="E778" s="7" t="s">
        <v>68</v>
      </c>
      <c r="F778" s="3" t="s">
        <v>1028</v>
      </c>
      <c r="G778" s="9">
        <v>19</v>
      </c>
      <c r="H778" s="9">
        <v>13893.97105263</v>
      </c>
      <c r="I778" s="9">
        <v>263985.45</v>
      </c>
    </row>
    <row r="779" spans="1:9" hidden="1" x14ac:dyDescent="0.25">
      <c r="A779" s="1">
        <v>24</v>
      </c>
      <c r="B779" t="s">
        <v>724</v>
      </c>
      <c r="C779" t="s">
        <v>24</v>
      </c>
      <c r="D779" t="s">
        <v>2</v>
      </c>
      <c r="E779" s="7" t="s">
        <v>63</v>
      </c>
      <c r="F779" s="3" t="s">
        <v>1028</v>
      </c>
      <c r="G779" s="9">
        <v>19</v>
      </c>
      <c r="H779" s="9">
        <v>28762.45789474</v>
      </c>
      <c r="I779" s="9">
        <v>546486.69999999995</v>
      </c>
    </row>
    <row r="780" spans="1:9" hidden="1" x14ac:dyDescent="0.25">
      <c r="A780" s="1">
        <v>24</v>
      </c>
      <c r="B780" t="s">
        <v>551</v>
      </c>
      <c r="C780" t="s">
        <v>6</v>
      </c>
      <c r="D780" t="s">
        <v>2</v>
      </c>
      <c r="E780" s="7" t="s">
        <v>63</v>
      </c>
      <c r="F780" s="3" t="s">
        <v>1028</v>
      </c>
      <c r="G780" s="9">
        <v>18</v>
      </c>
      <c r="H780" s="9">
        <v>28970.698888890001</v>
      </c>
      <c r="I780" s="9">
        <v>521472.58</v>
      </c>
    </row>
    <row r="781" spans="1:9" hidden="1" x14ac:dyDescent="0.25">
      <c r="A781" s="1">
        <v>24</v>
      </c>
      <c r="B781" t="s">
        <v>506</v>
      </c>
      <c r="C781" t="s">
        <v>165</v>
      </c>
      <c r="D781" t="s">
        <v>2</v>
      </c>
      <c r="E781" s="7" t="s">
        <v>9</v>
      </c>
      <c r="F781" s="3" t="s">
        <v>15</v>
      </c>
      <c r="G781" s="9">
        <v>17.3</v>
      </c>
      <c r="H781" s="9">
        <v>3410.0867051999999</v>
      </c>
      <c r="I781" s="9">
        <v>58994.5</v>
      </c>
    </row>
    <row r="782" spans="1:9" hidden="1" x14ac:dyDescent="0.25">
      <c r="A782" s="1">
        <v>24</v>
      </c>
      <c r="B782" t="s">
        <v>1070</v>
      </c>
      <c r="C782" t="s">
        <v>165</v>
      </c>
      <c r="D782" t="s">
        <v>2</v>
      </c>
      <c r="E782" s="7" t="s">
        <v>9</v>
      </c>
      <c r="F782" s="3" t="s">
        <v>10</v>
      </c>
      <c r="G782" s="9">
        <v>17.2</v>
      </c>
      <c r="H782" s="9">
        <v>3836.0674418600001</v>
      </c>
      <c r="I782" s="9">
        <v>65980.36</v>
      </c>
    </row>
    <row r="783" spans="1:9" hidden="1" x14ac:dyDescent="0.25">
      <c r="A783" s="1">
        <v>24</v>
      </c>
      <c r="B783" t="s">
        <v>900</v>
      </c>
      <c r="C783" t="s">
        <v>121</v>
      </c>
      <c r="D783" t="s">
        <v>2</v>
      </c>
      <c r="E783" s="7" t="s">
        <v>9</v>
      </c>
      <c r="F783" s="3" t="s">
        <v>15</v>
      </c>
      <c r="G783" s="9">
        <v>17</v>
      </c>
      <c r="H783" s="9">
        <v>3999</v>
      </c>
      <c r="I783" s="9">
        <v>67983</v>
      </c>
    </row>
    <row r="784" spans="1:9" hidden="1" x14ac:dyDescent="0.25">
      <c r="A784" s="1">
        <v>24</v>
      </c>
      <c r="B784" t="s">
        <v>618</v>
      </c>
      <c r="C784" t="s">
        <v>85</v>
      </c>
      <c r="D784" t="s">
        <v>1033</v>
      </c>
      <c r="E784" s="7" t="s">
        <v>25</v>
      </c>
      <c r="F784" s="3" t="s">
        <v>15</v>
      </c>
      <c r="G784" s="9">
        <v>17</v>
      </c>
      <c r="H784" s="9">
        <v>2074.1241176499998</v>
      </c>
      <c r="I784" s="9">
        <v>35260.11</v>
      </c>
    </row>
    <row r="785" spans="1:9" hidden="1" x14ac:dyDescent="0.25">
      <c r="A785" s="1">
        <v>24</v>
      </c>
      <c r="B785" t="s">
        <v>80</v>
      </c>
      <c r="C785" t="s">
        <v>6</v>
      </c>
      <c r="D785" t="s">
        <v>1033</v>
      </c>
      <c r="E785" s="7" t="s">
        <v>9</v>
      </c>
      <c r="F785" s="3" t="s">
        <v>10</v>
      </c>
      <c r="G785" s="9">
        <v>17</v>
      </c>
      <c r="H785" s="9">
        <v>5967.75882353</v>
      </c>
      <c r="I785" s="9">
        <v>101451.9</v>
      </c>
    </row>
    <row r="786" spans="1:9" hidden="1" x14ac:dyDescent="0.25">
      <c r="A786" s="1">
        <v>24</v>
      </c>
      <c r="B786" t="s">
        <v>1081</v>
      </c>
      <c r="C786" t="s">
        <v>651</v>
      </c>
      <c r="D786" t="s">
        <v>2</v>
      </c>
      <c r="E786" s="7" t="s">
        <v>9</v>
      </c>
      <c r="F786" s="3" t="s">
        <v>15</v>
      </c>
      <c r="G786" s="9">
        <v>16</v>
      </c>
      <c r="H786" s="9">
        <v>3291.4087500000001</v>
      </c>
      <c r="I786" s="9">
        <v>52662.54</v>
      </c>
    </row>
    <row r="787" spans="1:9" hidden="1" x14ac:dyDescent="0.25">
      <c r="A787" s="1">
        <v>24</v>
      </c>
      <c r="B787" t="s">
        <v>1107</v>
      </c>
      <c r="C787" t="s">
        <v>6</v>
      </c>
      <c r="D787" t="s">
        <v>2</v>
      </c>
      <c r="E787" s="7" t="s">
        <v>42</v>
      </c>
      <c r="F787" s="3" t="s">
        <v>1028</v>
      </c>
      <c r="G787" s="9">
        <v>16</v>
      </c>
      <c r="H787" s="9">
        <v>27443.53875</v>
      </c>
      <c r="I787" s="9">
        <v>439096.62</v>
      </c>
    </row>
    <row r="788" spans="1:9" hidden="1" x14ac:dyDescent="0.25">
      <c r="A788" s="1">
        <v>24</v>
      </c>
      <c r="B788" t="s">
        <v>1156</v>
      </c>
      <c r="C788" t="s">
        <v>705</v>
      </c>
      <c r="D788" t="s">
        <v>2</v>
      </c>
      <c r="E788" s="7" t="s">
        <v>527</v>
      </c>
      <c r="F788" s="3" t="s">
        <v>10</v>
      </c>
      <c r="G788" s="9">
        <v>16</v>
      </c>
      <c r="H788" s="9">
        <v>5987.8062499999996</v>
      </c>
      <c r="I788" s="9">
        <v>95804.9</v>
      </c>
    </row>
    <row r="789" spans="1:9" hidden="1" x14ac:dyDescent="0.25">
      <c r="A789" s="1">
        <v>24</v>
      </c>
      <c r="B789" t="s">
        <v>984</v>
      </c>
      <c r="C789" t="s">
        <v>985</v>
      </c>
      <c r="D789" t="s">
        <v>2</v>
      </c>
      <c r="E789" s="7" t="s">
        <v>9</v>
      </c>
      <c r="F789" s="3" t="s">
        <v>15</v>
      </c>
      <c r="G789" s="9">
        <v>16</v>
      </c>
      <c r="H789" s="9">
        <v>3607.875</v>
      </c>
      <c r="I789" s="9">
        <v>57726</v>
      </c>
    </row>
    <row r="790" spans="1:9" hidden="1" x14ac:dyDescent="0.25">
      <c r="A790" s="1">
        <v>24</v>
      </c>
      <c r="B790" t="s">
        <v>690</v>
      </c>
      <c r="C790" t="s">
        <v>107</v>
      </c>
      <c r="D790" t="s">
        <v>2</v>
      </c>
      <c r="E790" s="7" t="s">
        <v>7</v>
      </c>
      <c r="F790" s="3" t="s">
        <v>1028</v>
      </c>
      <c r="G790" s="9">
        <v>16</v>
      </c>
      <c r="H790" s="9">
        <v>15132.68375</v>
      </c>
      <c r="I790" s="9">
        <v>242122.94</v>
      </c>
    </row>
    <row r="791" spans="1:9" hidden="1" x14ac:dyDescent="0.25">
      <c r="A791" s="1">
        <v>24</v>
      </c>
      <c r="B791" t="s">
        <v>528</v>
      </c>
      <c r="C791" t="s">
        <v>41</v>
      </c>
      <c r="D791" t="s">
        <v>2</v>
      </c>
      <c r="E791" s="7" t="s">
        <v>7</v>
      </c>
      <c r="F791" s="3" t="s">
        <v>1028</v>
      </c>
      <c r="G791" s="9">
        <v>16</v>
      </c>
      <c r="H791" s="9">
        <v>7912.3687499999996</v>
      </c>
      <c r="I791" s="9">
        <v>126597.9</v>
      </c>
    </row>
    <row r="792" spans="1:9" hidden="1" x14ac:dyDescent="0.25">
      <c r="A792" s="1">
        <v>24</v>
      </c>
      <c r="B792" t="s">
        <v>575</v>
      </c>
      <c r="C792" t="s">
        <v>6</v>
      </c>
      <c r="D792" t="s">
        <v>2</v>
      </c>
      <c r="E792" s="7" t="s">
        <v>63</v>
      </c>
      <c r="F792" s="3" t="s">
        <v>1028</v>
      </c>
      <c r="G792" s="9">
        <v>16</v>
      </c>
      <c r="H792" s="9">
        <v>16104.25</v>
      </c>
      <c r="I792" s="9">
        <v>257668</v>
      </c>
    </row>
    <row r="793" spans="1:9" hidden="1" x14ac:dyDescent="0.25">
      <c r="A793" s="1">
        <v>24</v>
      </c>
      <c r="B793" t="s">
        <v>1077</v>
      </c>
      <c r="C793" t="s">
        <v>165</v>
      </c>
      <c r="D793" t="s">
        <v>1033</v>
      </c>
      <c r="E793" s="7" t="s">
        <v>9</v>
      </c>
      <c r="F793" s="3" t="s">
        <v>10</v>
      </c>
      <c r="G793" s="9">
        <v>15</v>
      </c>
      <c r="H793" s="9">
        <v>2495.8000000000002</v>
      </c>
      <c r="I793" s="9">
        <v>37437</v>
      </c>
    </row>
    <row r="794" spans="1:9" hidden="1" x14ac:dyDescent="0.25">
      <c r="A794" s="1">
        <v>24</v>
      </c>
      <c r="B794" t="s">
        <v>1067</v>
      </c>
      <c r="C794" t="s">
        <v>6</v>
      </c>
      <c r="D794" t="s">
        <v>2</v>
      </c>
      <c r="E794" s="7" t="s">
        <v>63</v>
      </c>
      <c r="F794" s="3" t="s">
        <v>1028</v>
      </c>
      <c r="G794" s="9">
        <v>15</v>
      </c>
      <c r="H794" s="9">
        <v>41312.639999999999</v>
      </c>
      <c r="I794" s="9">
        <v>619689.6</v>
      </c>
    </row>
    <row r="795" spans="1:9" hidden="1" x14ac:dyDescent="0.25">
      <c r="A795" s="1">
        <v>24</v>
      </c>
      <c r="B795" t="s">
        <v>955</v>
      </c>
      <c r="C795" t="s">
        <v>14</v>
      </c>
      <c r="D795" t="s">
        <v>2</v>
      </c>
      <c r="E795" s="7" t="s">
        <v>46</v>
      </c>
      <c r="F795" s="3" t="s">
        <v>1028</v>
      </c>
      <c r="G795" s="9">
        <v>15</v>
      </c>
      <c r="H795" s="9">
        <v>10879.716</v>
      </c>
      <c r="I795" s="9">
        <v>163195.74</v>
      </c>
    </row>
    <row r="796" spans="1:9" hidden="1" x14ac:dyDescent="0.25">
      <c r="A796" s="1">
        <v>24</v>
      </c>
      <c r="B796" t="s">
        <v>747</v>
      </c>
      <c r="C796" t="s">
        <v>59</v>
      </c>
      <c r="D796" t="s">
        <v>2</v>
      </c>
      <c r="E796" s="7" t="s">
        <v>46</v>
      </c>
      <c r="F796" s="3" t="s">
        <v>1028</v>
      </c>
      <c r="G796" s="9">
        <v>15</v>
      </c>
      <c r="H796" s="9">
        <v>11325.477999999999</v>
      </c>
      <c r="I796" s="9">
        <v>169882.17</v>
      </c>
    </row>
    <row r="797" spans="1:9" hidden="1" x14ac:dyDescent="0.25">
      <c r="A797" s="1">
        <v>24</v>
      </c>
      <c r="B797" t="s">
        <v>695</v>
      </c>
      <c r="C797" t="s">
        <v>24</v>
      </c>
      <c r="D797" t="s">
        <v>2</v>
      </c>
      <c r="E797" s="7" t="s">
        <v>63</v>
      </c>
      <c r="F797" s="3" t="s">
        <v>1028</v>
      </c>
      <c r="G797" s="9">
        <v>15</v>
      </c>
      <c r="H797" s="9">
        <v>22373.367999999999</v>
      </c>
      <c r="I797" s="9">
        <v>335600.52</v>
      </c>
    </row>
    <row r="798" spans="1:9" hidden="1" x14ac:dyDescent="0.25">
      <c r="A798" s="1">
        <v>24</v>
      </c>
      <c r="B798" t="s">
        <v>696</v>
      </c>
      <c r="C798" t="s">
        <v>24</v>
      </c>
      <c r="D798" t="s">
        <v>2</v>
      </c>
      <c r="E798" s="7" t="s">
        <v>63</v>
      </c>
      <c r="F798" s="3" t="s">
        <v>1028</v>
      </c>
      <c r="G798" s="9">
        <v>15</v>
      </c>
      <c r="H798" s="9">
        <v>33799.414666670003</v>
      </c>
      <c r="I798" s="9">
        <v>506991.22</v>
      </c>
    </row>
    <row r="799" spans="1:9" hidden="1" x14ac:dyDescent="0.25">
      <c r="A799" s="1">
        <v>24</v>
      </c>
      <c r="B799" t="s">
        <v>86</v>
      </c>
      <c r="C799" t="s">
        <v>71</v>
      </c>
      <c r="D799" t="s">
        <v>2</v>
      </c>
      <c r="E799" s="7" t="s">
        <v>12</v>
      </c>
      <c r="F799" s="3" t="s">
        <v>10</v>
      </c>
      <c r="G799" s="9">
        <v>15</v>
      </c>
      <c r="H799" s="9">
        <v>9442.5920000000006</v>
      </c>
      <c r="I799" s="9">
        <v>141638.88</v>
      </c>
    </row>
    <row r="800" spans="1:9" hidden="1" x14ac:dyDescent="0.25">
      <c r="A800" s="1">
        <v>24</v>
      </c>
      <c r="B800" t="s">
        <v>1076</v>
      </c>
      <c r="C800" t="s">
        <v>24</v>
      </c>
      <c r="D800" t="s">
        <v>2</v>
      </c>
      <c r="E800" s="7" t="s">
        <v>63</v>
      </c>
      <c r="F800" s="3" t="s">
        <v>1028</v>
      </c>
      <c r="G800" s="9">
        <v>14</v>
      </c>
      <c r="H800" s="9">
        <v>18056.142857139999</v>
      </c>
      <c r="I800" s="9">
        <v>252786</v>
      </c>
    </row>
    <row r="801" spans="1:9" hidden="1" x14ac:dyDescent="0.25">
      <c r="A801" s="1">
        <v>24</v>
      </c>
      <c r="B801" t="s">
        <v>954</v>
      </c>
      <c r="C801" t="s">
        <v>14</v>
      </c>
      <c r="D801" t="s">
        <v>2</v>
      </c>
      <c r="E801" s="7" t="s">
        <v>12</v>
      </c>
      <c r="F801" s="3" t="s">
        <v>10</v>
      </c>
      <c r="G801" s="9">
        <v>14</v>
      </c>
      <c r="H801" s="9">
        <v>6878.42142857</v>
      </c>
      <c r="I801" s="9">
        <v>96297.9</v>
      </c>
    </row>
    <row r="802" spans="1:9" hidden="1" x14ac:dyDescent="0.25">
      <c r="A802" s="1">
        <v>24</v>
      </c>
      <c r="B802" t="s">
        <v>898</v>
      </c>
      <c r="C802" t="s">
        <v>19</v>
      </c>
      <c r="D802" t="s">
        <v>2</v>
      </c>
      <c r="E802" s="7" t="s">
        <v>9</v>
      </c>
      <c r="F802" s="3" t="s">
        <v>15</v>
      </c>
      <c r="G802" s="9">
        <v>14</v>
      </c>
      <c r="H802" s="9">
        <v>3474</v>
      </c>
      <c r="I802" s="9">
        <v>48636</v>
      </c>
    </row>
    <row r="803" spans="1:9" hidden="1" x14ac:dyDescent="0.25">
      <c r="A803" s="1">
        <v>24</v>
      </c>
      <c r="B803" t="s">
        <v>719</v>
      </c>
      <c r="C803" t="s">
        <v>59</v>
      </c>
      <c r="D803" t="s">
        <v>2</v>
      </c>
      <c r="E803" s="7" t="s">
        <v>63</v>
      </c>
      <c r="F803" s="3" t="s">
        <v>1028</v>
      </c>
      <c r="G803" s="9">
        <v>14</v>
      </c>
      <c r="H803" s="9">
        <v>12037.622857140001</v>
      </c>
      <c r="I803" s="9">
        <v>168526.72</v>
      </c>
    </row>
    <row r="804" spans="1:9" hidden="1" x14ac:dyDescent="0.25">
      <c r="A804" s="1">
        <v>24</v>
      </c>
      <c r="B804" t="s">
        <v>738</v>
      </c>
      <c r="C804" t="s">
        <v>71</v>
      </c>
      <c r="D804" t="s">
        <v>2</v>
      </c>
      <c r="E804" s="7" t="s">
        <v>7</v>
      </c>
      <c r="F804" s="3" t="s">
        <v>1028</v>
      </c>
      <c r="G804" s="9">
        <v>14</v>
      </c>
      <c r="H804" s="9">
        <v>19570.878571429999</v>
      </c>
      <c r="I804" s="9">
        <v>273992.3</v>
      </c>
    </row>
    <row r="805" spans="1:9" hidden="1" x14ac:dyDescent="0.25">
      <c r="A805" s="1">
        <v>24</v>
      </c>
      <c r="B805" t="s">
        <v>70</v>
      </c>
      <c r="C805" t="s">
        <v>71</v>
      </c>
      <c r="D805" t="s">
        <v>2</v>
      </c>
      <c r="E805" s="7" t="s">
        <v>9</v>
      </c>
      <c r="F805" s="3" t="s">
        <v>15</v>
      </c>
      <c r="G805" s="9">
        <v>14</v>
      </c>
      <c r="H805" s="9">
        <v>8204.92142857</v>
      </c>
      <c r="I805" s="9">
        <v>114868.9</v>
      </c>
    </row>
    <row r="806" spans="1:9" hidden="1" x14ac:dyDescent="0.25">
      <c r="A806" s="1">
        <v>24</v>
      </c>
      <c r="B806" t="s">
        <v>319</v>
      </c>
      <c r="C806" t="s">
        <v>165</v>
      </c>
      <c r="D806" t="s">
        <v>2</v>
      </c>
      <c r="E806" s="7" t="s">
        <v>9</v>
      </c>
      <c r="F806" s="3" t="s">
        <v>15</v>
      </c>
      <c r="G806" s="9">
        <v>13</v>
      </c>
      <c r="H806" s="9">
        <v>3414.9076923100001</v>
      </c>
      <c r="I806" s="9">
        <v>44393.8</v>
      </c>
    </row>
    <row r="807" spans="1:9" hidden="1" x14ac:dyDescent="0.25">
      <c r="A807" s="1">
        <v>24</v>
      </c>
      <c r="B807" t="s">
        <v>1214</v>
      </c>
      <c r="C807" t="s">
        <v>710</v>
      </c>
      <c r="D807" t="s">
        <v>1033</v>
      </c>
      <c r="E807" s="7" t="s">
        <v>9</v>
      </c>
      <c r="F807" s="3" t="s">
        <v>15</v>
      </c>
      <c r="G807" s="9">
        <v>13</v>
      </c>
      <c r="H807" s="9">
        <v>2499</v>
      </c>
      <c r="I807" s="9">
        <v>32487</v>
      </c>
    </row>
    <row r="808" spans="1:9" hidden="1" x14ac:dyDescent="0.25">
      <c r="A808" s="1">
        <v>24</v>
      </c>
      <c r="B808" t="s">
        <v>1082</v>
      </c>
      <c r="C808" t="s">
        <v>6</v>
      </c>
      <c r="D808" t="s">
        <v>2</v>
      </c>
      <c r="E808" s="7" t="s">
        <v>46</v>
      </c>
      <c r="F808" s="3" t="s">
        <v>1028</v>
      </c>
      <c r="G808" s="9">
        <v>13</v>
      </c>
      <c r="H808" s="9">
        <v>20532.88461538</v>
      </c>
      <c r="I808" s="9">
        <v>266927.5</v>
      </c>
    </row>
    <row r="809" spans="1:9" hidden="1" x14ac:dyDescent="0.25">
      <c r="A809" s="1">
        <v>24</v>
      </c>
      <c r="B809" t="s">
        <v>1098</v>
      </c>
      <c r="C809" t="s">
        <v>76</v>
      </c>
      <c r="D809" t="s">
        <v>2</v>
      </c>
      <c r="E809" s="7" t="s">
        <v>7</v>
      </c>
      <c r="F809" s="3" t="s">
        <v>10</v>
      </c>
      <c r="G809" s="9">
        <v>13</v>
      </c>
      <c r="H809" s="9">
        <v>7692.7730769199998</v>
      </c>
      <c r="I809" s="9">
        <v>100006.05</v>
      </c>
    </row>
    <row r="810" spans="1:9" hidden="1" x14ac:dyDescent="0.25">
      <c r="A810" s="1">
        <v>24</v>
      </c>
      <c r="B810" t="s">
        <v>929</v>
      </c>
      <c r="C810" t="s">
        <v>51</v>
      </c>
      <c r="D810" t="s">
        <v>2</v>
      </c>
      <c r="E810" s="7" t="s">
        <v>7</v>
      </c>
      <c r="F810" s="3" t="s">
        <v>1028</v>
      </c>
      <c r="G810" s="9">
        <v>13</v>
      </c>
      <c r="H810" s="9">
        <v>9999</v>
      </c>
      <c r="I810" s="9">
        <v>129987</v>
      </c>
    </row>
    <row r="811" spans="1:9" hidden="1" x14ac:dyDescent="0.25">
      <c r="A811" s="1">
        <v>24</v>
      </c>
      <c r="B811" t="s">
        <v>902</v>
      </c>
      <c r="C811" t="s">
        <v>769</v>
      </c>
      <c r="D811" t="s">
        <v>2</v>
      </c>
      <c r="E811" s="7" t="s">
        <v>9</v>
      </c>
      <c r="F811" s="3" t="s">
        <v>15</v>
      </c>
      <c r="G811" s="9">
        <v>13</v>
      </c>
      <c r="H811" s="9">
        <v>3532.38461538</v>
      </c>
      <c r="I811" s="9">
        <v>45921</v>
      </c>
    </row>
    <row r="812" spans="1:9" hidden="1" x14ac:dyDescent="0.25">
      <c r="A812" s="1">
        <v>24</v>
      </c>
      <c r="B812" t="s">
        <v>821</v>
      </c>
      <c r="C812" t="s">
        <v>130</v>
      </c>
      <c r="D812" t="s">
        <v>2</v>
      </c>
      <c r="E812" s="7" t="s">
        <v>7</v>
      </c>
      <c r="F812" s="3" t="s">
        <v>1028</v>
      </c>
      <c r="G812" s="9">
        <v>13</v>
      </c>
      <c r="H812" s="9">
        <v>11075.92307692</v>
      </c>
      <c r="I812" s="9">
        <v>143987</v>
      </c>
    </row>
    <row r="813" spans="1:9" hidden="1" x14ac:dyDescent="0.25">
      <c r="A813" s="1">
        <v>24</v>
      </c>
      <c r="B813" t="s">
        <v>793</v>
      </c>
      <c r="C813" t="s">
        <v>710</v>
      </c>
      <c r="D813" t="s">
        <v>1033</v>
      </c>
      <c r="E813" s="7" t="s">
        <v>96</v>
      </c>
      <c r="F813" s="3" t="s">
        <v>10</v>
      </c>
      <c r="G813" s="9">
        <v>13</v>
      </c>
      <c r="H813" s="9">
        <v>1929.7646153799999</v>
      </c>
      <c r="I813" s="9">
        <v>25086.94</v>
      </c>
    </row>
    <row r="814" spans="1:9" hidden="1" x14ac:dyDescent="0.25">
      <c r="A814" s="1">
        <v>24</v>
      </c>
      <c r="B814" t="s">
        <v>709</v>
      </c>
      <c r="C814" t="s">
        <v>710</v>
      </c>
      <c r="D814" t="s">
        <v>1033</v>
      </c>
      <c r="E814" s="7" t="s">
        <v>9</v>
      </c>
      <c r="F814" s="3" t="s">
        <v>15</v>
      </c>
      <c r="G814" s="9">
        <v>13</v>
      </c>
      <c r="H814" s="9">
        <v>2595</v>
      </c>
      <c r="I814" s="9">
        <v>33735</v>
      </c>
    </row>
    <row r="815" spans="1:9" hidden="1" x14ac:dyDescent="0.25">
      <c r="A815" s="1">
        <v>24</v>
      </c>
      <c r="B815" t="s">
        <v>988</v>
      </c>
      <c r="C815" t="s">
        <v>161</v>
      </c>
      <c r="D815" t="s">
        <v>2</v>
      </c>
      <c r="E815" s="7" t="s">
        <v>12</v>
      </c>
      <c r="F815" s="3" t="s">
        <v>10</v>
      </c>
      <c r="G815" s="9">
        <v>13</v>
      </c>
      <c r="H815" s="9">
        <v>6494</v>
      </c>
      <c r="I815" s="9">
        <v>84422</v>
      </c>
    </row>
    <row r="816" spans="1:9" hidden="1" x14ac:dyDescent="0.25">
      <c r="A816" s="1">
        <v>24</v>
      </c>
      <c r="B816" t="s">
        <v>48</v>
      </c>
      <c r="C816" t="s">
        <v>6</v>
      </c>
      <c r="D816" t="s">
        <v>2</v>
      </c>
      <c r="E816" s="7" t="s">
        <v>9</v>
      </c>
      <c r="F816" s="3" t="s">
        <v>15</v>
      </c>
      <c r="G816" s="9">
        <v>13</v>
      </c>
      <c r="H816" s="9">
        <v>5439.3576923099999</v>
      </c>
      <c r="I816" s="9">
        <v>70711.649999999994</v>
      </c>
    </row>
    <row r="817" spans="1:9" hidden="1" x14ac:dyDescent="0.25">
      <c r="A817" s="1">
        <v>24</v>
      </c>
      <c r="B817" t="s">
        <v>225</v>
      </c>
      <c r="C817" t="s">
        <v>107</v>
      </c>
      <c r="D817" t="s">
        <v>2</v>
      </c>
      <c r="E817" s="7" t="s">
        <v>9</v>
      </c>
      <c r="F817" s="3" t="s">
        <v>10</v>
      </c>
      <c r="G817" s="9">
        <v>13</v>
      </c>
      <c r="H817" s="9">
        <v>6023.5315384599999</v>
      </c>
      <c r="I817" s="9">
        <v>78305.91</v>
      </c>
    </row>
    <row r="818" spans="1:9" hidden="1" x14ac:dyDescent="0.25">
      <c r="A818" s="1">
        <v>24</v>
      </c>
      <c r="B818" t="s">
        <v>700</v>
      </c>
      <c r="C818" t="s">
        <v>31</v>
      </c>
      <c r="D818" t="s">
        <v>1033</v>
      </c>
      <c r="E818" s="7" t="s">
        <v>9</v>
      </c>
      <c r="F818" s="3" t="s">
        <v>15</v>
      </c>
      <c r="G818" s="9">
        <v>13</v>
      </c>
      <c r="H818" s="9">
        <v>2860.5384615399998</v>
      </c>
      <c r="I818" s="9">
        <v>37187</v>
      </c>
    </row>
    <row r="819" spans="1:9" hidden="1" x14ac:dyDescent="0.25">
      <c r="A819" s="1">
        <v>24</v>
      </c>
      <c r="B819" t="s">
        <v>980</v>
      </c>
      <c r="C819" t="s">
        <v>14</v>
      </c>
      <c r="D819" t="s">
        <v>2</v>
      </c>
      <c r="E819" s="7" t="s">
        <v>63</v>
      </c>
      <c r="F819" s="3" t="s">
        <v>1028</v>
      </c>
      <c r="G819" s="9">
        <v>12.5</v>
      </c>
      <c r="H819" s="9">
        <v>11680.5056</v>
      </c>
      <c r="I819" s="9">
        <v>146006.32</v>
      </c>
    </row>
    <row r="820" spans="1:9" hidden="1" x14ac:dyDescent="0.25">
      <c r="A820" s="1">
        <v>24</v>
      </c>
      <c r="B820" t="s">
        <v>1131</v>
      </c>
      <c r="C820" t="s">
        <v>6</v>
      </c>
      <c r="D820" t="s">
        <v>2</v>
      </c>
      <c r="E820" s="7" t="s">
        <v>42</v>
      </c>
      <c r="F820" s="3" t="s">
        <v>1028</v>
      </c>
      <c r="G820" s="9">
        <v>12</v>
      </c>
      <c r="H820" s="9">
        <v>63995.058333330002</v>
      </c>
      <c r="I820" s="9">
        <v>767940.7</v>
      </c>
    </row>
    <row r="821" spans="1:9" hidden="1" x14ac:dyDescent="0.25">
      <c r="A821" s="1">
        <v>24</v>
      </c>
      <c r="B821" t="s">
        <v>972</v>
      </c>
      <c r="C821" t="s">
        <v>705</v>
      </c>
      <c r="D821" t="s">
        <v>2</v>
      </c>
      <c r="E821" s="7" t="s">
        <v>20</v>
      </c>
      <c r="F821" s="3" t="s">
        <v>15</v>
      </c>
      <c r="G821" s="9">
        <v>12</v>
      </c>
      <c r="H821" s="9">
        <v>4186.8333333299997</v>
      </c>
      <c r="I821" s="9">
        <v>50242</v>
      </c>
    </row>
    <row r="822" spans="1:9" hidden="1" x14ac:dyDescent="0.25">
      <c r="A822" s="1">
        <v>24</v>
      </c>
      <c r="B822" t="s">
        <v>1102</v>
      </c>
      <c r="C822" t="s">
        <v>24</v>
      </c>
      <c r="D822" t="s">
        <v>2</v>
      </c>
      <c r="E822" s="7" t="s">
        <v>63</v>
      </c>
      <c r="F822" s="3" t="s">
        <v>1028</v>
      </c>
      <c r="G822" s="9">
        <v>12</v>
      </c>
      <c r="H822" s="9">
        <v>49499.061666670001</v>
      </c>
      <c r="I822" s="9">
        <v>593988.74</v>
      </c>
    </row>
    <row r="823" spans="1:9" hidden="1" x14ac:dyDescent="0.25">
      <c r="A823" s="1">
        <v>24</v>
      </c>
      <c r="B823" t="s">
        <v>688</v>
      </c>
      <c r="C823" t="s">
        <v>24</v>
      </c>
      <c r="D823" t="s">
        <v>1033</v>
      </c>
      <c r="E823" s="7" t="s">
        <v>66</v>
      </c>
      <c r="F823" s="3" t="s">
        <v>15</v>
      </c>
      <c r="G823" s="9">
        <v>12</v>
      </c>
      <c r="H823" s="9">
        <v>4949.375</v>
      </c>
      <c r="I823" s="9">
        <v>59392.5</v>
      </c>
    </row>
    <row r="824" spans="1:9" hidden="1" x14ac:dyDescent="0.25">
      <c r="A824" s="1">
        <v>24</v>
      </c>
      <c r="B824" t="s">
        <v>689</v>
      </c>
      <c r="C824" t="s">
        <v>107</v>
      </c>
      <c r="D824" t="s">
        <v>2</v>
      </c>
      <c r="E824" s="7" t="s">
        <v>46</v>
      </c>
      <c r="F824" s="3" t="s">
        <v>1028</v>
      </c>
      <c r="G824" s="9">
        <v>12</v>
      </c>
      <c r="H824" s="9">
        <v>17978.58333333</v>
      </c>
      <c r="I824" s="9">
        <v>215743</v>
      </c>
    </row>
    <row r="825" spans="1:9" hidden="1" x14ac:dyDescent="0.25">
      <c r="A825" s="1">
        <v>24</v>
      </c>
      <c r="B825" t="s">
        <v>779</v>
      </c>
      <c r="C825" t="s">
        <v>59</v>
      </c>
      <c r="D825" t="s">
        <v>2</v>
      </c>
      <c r="E825" s="7" t="s">
        <v>7</v>
      </c>
      <c r="F825" s="3" t="s">
        <v>1028</v>
      </c>
      <c r="G825" s="9">
        <v>12</v>
      </c>
      <c r="H825" s="9">
        <v>7690.7233333300001</v>
      </c>
      <c r="I825" s="9">
        <v>92288.68</v>
      </c>
    </row>
    <row r="826" spans="1:9" hidden="1" x14ac:dyDescent="0.25">
      <c r="A826" s="1">
        <v>24</v>
      </c>
      <c r="B826" t="s">
        <v>548</v>
      </c>
      <c r="C826" t="s">
        <v>53</v>
      </c>
      <c r="D826" t="s">
        <v>1033</v>
      </c>
      <c r="E826" s="7" t="s">
        <v>9</v>
      </c>
      <c r="F826" s="3" t="s">
        <v>15</v>
      </c>
      <c r="G826" s="9">
        <v>12</v>
      </c>
      <c r="H826" s="9">
        <v>2783.0833333300002</v>
      </c>
      <c r="I826" s="9">
        <v>33397</v>
      </c>
    </row>
    <row r="827" spans="1:9" hidden="1" x14ac:dyDescent="0.25">
      <c r="A827" s="1">
        <v>24</v>
      </c>
      <c r="B827" t="s">
        <v>176</v>
      </c>
      <c r="C827" t="s">
        <v>107</v>
      </c>
      <c r="D827" t="s">
        <v>1033</v>
      </c>
      <c r="E827" s="7" t="s">
        <v>9</v>
      </c>
      <c r="F827" s="3" t="s">
        <v>15</v>
      </c>
      <c r="G827" s="9">
        <v>12</v>
      </c>
      <c r="H827" s="9">
        <v>4578.5</v>
      </c>
      <c r="I827" s="9">
        <v>54942</v>
      </c>
    </row>
    <row r="828" spans="1:9" hidden="1" x14ac:dyDescent="0.25">
      <c r="A828" s="1">
        <v>24</v>
      </c>
      <c r="B828" t="s">
        <v>1096</v>
      </c>
      <c r="C828" t="s">
        <v>6</v>
      </c>
      <c r="D828" t="s">
        <v>2</v>
      </c>
      <c r="E828" s="7" t="s">
        <v>42</v>
      </c>
      <c r="F828" s="3" t="s">
        <v>1028</v>
      </c>
      <c r="G828" s="9">
        <v>11</v>
      </c>
      <c r="H828" s="9">
        <v>31570.13727273</v>
      </c>
      <c r="I828" s="9">
        <v>347271.51</v>
      </c>
    </row>
    <row r="829" spans="1:9" hidden="1" x14ac:dyDescent="0.25">
      <c r="A829" s="1">
        <v>24</v>
      </c>
      <c r="B829" t="s">
        <v>1063</v>
      </c>
      <c r="C829" t="s">
        <v>6</v>
      </c>
      <c r="D829" t="s">
        <v>2</v>
      </c>
      <c r="E829" s="7" t="s">
        <v>66</v>
      </c>
      <c r="F829" s="3" t="s">
        <v>15</v>
      </c>
      <c r="G829" s="9">
        <v>11</v>
      </c>
      <c r="H829" s="9">
        <v>5823.0181818199999</v>
      </c>
      <c r="I829" s="9">
        <v>64053.2</v>
      </c>
    </row>
    <row r="830" spans="1:9" hidden="1" x14ac:dyDescent="0.25">
      <c r="A830" s="1">
        <v>24</v>
      </c>
      <c r="B830" t="s">
        <v>993</v>
      </c>
      <c r="C830" t="s">
        <v>985</v>
      </c>
      <c r="D830" t="s">
        <v>1033</v>
      </c>
      <c r="E830" s="7" t="s">
        <v>9</v>
      </c>
      <c r="F830" s="3" t="s">
        <v>15</v>
      </c>
      <c r="G830" s="9">
        <v>11</v>
      </c>
      <c r="H830" s="9">
        <v>2499</v>
      </c>
      <c r="I830" s="9">
        <v>27489</v>
      </c>
    </row>
    <row r="831" spans="1:9" hidden="1" x14ac:dyDescent="0.25">
      <c r="A831" s="1">
        <v>24</v>
      </c>
      <c r="B831" t="s">
        <v>928</v>
      </c>
      <c r="C831" t="s">
        <v>51</v>
      </c>
      <c r="D831" t="s">
        <v>2</v>
      </c>
      <c r="E831" s="7" t="s">
        <v>38</v>
      </c>
      <c r="F831" s="3" t="s">
        <v>1028</v>
      </c>
      <c r="G831" s="9">
        <v>11</v>
      </c>
      <c r="H831" s="9">
        <v>11999</v>
      </c>
      <c r="I831" s="9">
        <v>131989</v>
      </c>
    </row>
    <row r="832" spans="1:9" hidden="1" x14ac:dyDescent="0.25">
      <c r="A832" s="1">
        <v>24</v>
      </c>
      <c r="B832" t="s">
        <v>915</v>
      </c>
      <c r="C832" t="s">
        <v>139</v>
      </c>
      <c r="D832" t="s">
        <v>1033</v>
      </c>
      <c r="E832" s="7" t="s">
        <v>9</v>
      </c>
      <c r="F832" s="3" t="s">
        <v>15</v>
      </c>
      <c r="G832" s="9">
        <v>11</v>
      </c>
      <c r="H832" s="9">
        <v>2999</v>
      </c>
      <c r="I832" s="9">
        <v>32989</v>
      </c>
    </row>
    <row r="833" spans="1:9" hidden="1" x14ac:dyDescent="0.25">
      <c r="A833" s="1">
        <v>24</v>
      </c>
      <c r="B833" t="s">
        <v>901</v>
      </c>
      <c r="C833" t="s">
        <v>651</v>
      </c>
      <c r="D833" t="s">
        <v>1033</v>
      </c>
      <c r="E833" s="7" t="s">
        <v>25</v>
      </c>
      <c r="F833" s="3" t="s">
        <v>15</v>
      </c>
      <c r="G833" s="9">
        <v>11</v>
      </c>
      <c r="H833" s="9">
        <v>2635.7290909100002</v>
      </c>
      <c r="I833" s="9">
        <v>28993.02</v>
      </c>
    </row>
    <row r="834" spans="1:9" hidden="1" x14ac:dyDescent="0.25">
      <c r="A834" s="1">
        <v>24</v>
      </c>
      <c r="B834" t="s">
        <v>775</v>
      </c>
      <c r="C834" t="s">
        <v>51</v>
      </c>
      <c r="D834" t="s">
        <v>2</v>
      </c>
      <c r="E834" s="7" t="s">
        <v>12</v>
      </c>
      <c r="F834" s="3" t="s">
        <v>1028</v>
      </c>
      <c r="G834" s="9">
        <v>11</v>
      </c>
      <c r="H834" s="9">
        <v>8999</v>
      </c>
      <c r="I834" s="9">
        <v>98989</v>
      </c>
    </row>
    <row r="835" spans="1:9" hidden="1" x14ac:dyDescent="0.25">
      <c r="A835" s="1">
        <v>24</v>
      </c>
      <c r="B835" t="s">
        <v>580</v>
      </c>
      <c r="C835" t="s">
        <v>6</v>
      </c>
      <c r="D835" t="s">
        <v>2</v>
      </c>
      <c r="E835" s="7" t="s">
        <v>42</v>
      </c>
      <c r="F835" s="3" t="s">
        <v>1028</v>
      </c>
      <c r="G835" s="9">
        <v>11</v>
      </c>
      <c r="H835" s="9">
        <v>50293.545454550003</v>
      </c>
      <c r="I835" s="9">
        <v>553229</v>
      </c>
    </row>
    <row r="836" spans="1:9" hidden="1" x14ac:dyDescent="0.25">
      <c r="A836" s="1">
        <v>24</v>
      </c>
      <c r="B836" t="s">
        <v>694</v>
      </c>
      <c r="C836" t="s">
        <v>24</v>
      </c>
      <c r="D836" t="s">
        <v>2</v>
      </c>
      <c r="E836" s="7" t="s">
        <v>42</v>
      </c>
      <c r="F836" s="3" t="s">
        <v>1028</v>
      </c>
      <c r="G836" s="9">
        <v>11</v>
      </c>
      <c r="H836" s="9">
        <v>37538.796363640002</v>
      </c>
      <c r="I836" s="9">
        <v>412926.76</v>
      </c>
    </row>
    <row r="837" spans="1:9" hidden="1" x14ac:dyDescent="0.25">
      <c r="A837" s="1">
        <v>24</v>
      </c>
      <c r="B837" t="s">
        <v>145</v>
      </c>
      <c r="C837" t="s">
        <v>107</v>
      </c>
      <c r="D837" t="s">
        <v>2</v>
      </c>
      <c r="E837" s="7" t="s">
        <v>7</v>
      </c>
      <c r="F837" s="3" t="s">
        <v>10</v>
      </c>
      <c r="G837" s="9">
        <v>11</v>
      </c>
      <c r="H837" s="9">
        <v>8508.0909090900004</v>
      </c>
      <c r="I837" s="9">
        <v>93589</v>
      </c>
    </row>
    <row r="838" spans="1:9" hidden="1" x14ac:dyDescent="0.25">
      <c r="A838" s="1">
        <v>24</v>
      </c>
      <c r="B838" t="s">
        <v>1064</v>
      </c>
      <c r="C838" t="s">
        <v>165</v>
      </c>
      <c r="D838" t="s">
        <v>2</v>
      </c>
      <c r="E838" s="7" t="s">
        <v>7</v>
      </c>
      <c r="F838" s="3" t="s">
        <v>10</v>
      </c>
      <c r="G838" s="9">
        <v>10.5</v>
      </c>
      <c r="H838" s="9">
        <v>5825.2879999999996</v>
      </c>
      <c r="I838" s="9">
        <v>61165.523999999998</v>
      </c>
    </row>
    <row r="839" spans="1:9" hidden="1" x14ac:dyDescent="0.25">
      <c r="A839" s="1">
        <v>24</v>
      </c>
      <c r="B839" t="s">
        <v>511</v>
      </c>
      <c r="C839" t="s">
        <v>165</v>
      </c>
      <c r="D839" t="s">
        <v>2</v>
      </c>
      <c r="E839" s="7" t="s">
        <v>25</v>
      </c>
      <c r="F839" s="3" t="s">
        <v>15</v>
      </c>
      <c r="G839" s="9">
        <v>10.4</v>
      </c>
      <c r="H839" s="9">
        <v>2751.0336538500001</v>
      </c>
      <c r="I839" s="9">
        <v>28610.75</v>
      </c>
    </row>
    <row r="840" spans="1:9" hidden="1" x14ac:dyDescent="0.25">
      <c r="A840" s="1">
        <v>24</v>
      </c>
      <c r="B840" t="s">
        <v>590</v>
      </c>
      <c r="C840" t="s">
        <v>31</v>
      </c>
      <c r="D840" t="s">
        <v>1033</v>
      </c>
      <c r="E840" s="7" t="s">
        <v>96</v>
      </c>
      <c r="F840" s="3" t="s">
        <v>10</v>
      </c>
      <c r="G840" s="9">
        <v>10</v>
      </c>
      <c r="H840" s="9">
        <v>1941.1</v>
      </c>
      <c r="I840" s="9">
        <v>19411</v>
      </c>
    </row>
    <row r="841" spans="1:9" hidden="1" x14ac:dyDescent="0.25">
      <c r="A841" s="1">
        <v>24</v>
      </c>
      <c r="B841" t="s">
        <v>1072</v>
      </c>
      <c r="C841" t="s">
        <v>6</v>
      </c>
      <c r="D841" t="s">
        <v>2</v>
      </c>
      <c r="E841" s="7" t="s">
        <v>38</v>
      </c>
      <c r="F841" s="3" t="s">
        <v>1028</v>
      </c>
      <c r="G841" s="9">
        <v>10</v>
      </c>
      <c r="H841" s="9">
        <v>35747.277999999998</v>
      </c>
      <c r="I841" s="9">
        <v>357472.78</v>
      </c>
    </row>
    <row r="842" spans="1:9" hidden="1" x14ac:dyDescent="0.25">
      <c r="A842" s="1">
        <v>24</v>
      </c>
      <c r="B842" t="s">
        <v>1090</v>
      </c>
      <c r="C842" t="s">
        <v>93</v>
      </c>
      <c r="D842" t="s">
        <v>2</v>
      </c>
      <c r="E842" s="7" t="s">
        <v>7</v>
      </c>
      <c r="F842" s="3" t="s">
        <v>10</v>
      </c>
      <c r="G842" s="9">
        <v>10</v>
      </c>
      <c r="H842" s="9">
        <v>6999</v>
      </c>
      <c r="I842" s="9">
        <v>69990</v>
      </c>
    </row>
    <row r="843" spans="1:9" hidden="1" x14ac:dyDescent="0.25">
      <c r="A843" s="1">
        <v>24</v>
      </c>
      <c r="B843" t="s">
        <v>1109</v>
      </c>
      <c r="C843" t="s">
        <v>14</v>
      </c>
      <c r="D843" t="s">
        <v>2</v>
      </c>
      <c r="E843" s="7" t="s">
        <v>7</v>
      </c>
      <c r="F843" s="3" t="s">
        <v>1028</v>
      </c>
      <c r="G843" s="9">
        <v>10</v>
      </c>
      <c r="H843" s="9">
        <v>11981.78</v>
      </c>
      <c r="I843" s="9">
        <v>119817.8</v>
      </c>
    </row>
    <row r="844" spans="1:9" hidden="1" x14ac:dyDescent="0.25">
      <c r="A844" s="1">
        <v>24</v>
      </c>
      <c r="B844" t="s">
        <v>800</v>
      </c>
      <c r="C844" t="s">
        <v>85</v>
      </c>
      <c r="D844" t="s">
        <v>1033</v>
      </c>
      <c r="E844" s="7" t="s">
        <v>9</v>
      </c>
      <c r="F844" s="3" t="s">
        <v>10</v>
      </c>
      <c r="G844" s="9">
        <v>10</v>
      </c>
      <c r="H844" s="9">
        <v>3680.5050000000001</v>
      </c>
      <c r="I844" s="9">
        <v>36805.050000000003</v>
      </c>
    </row>
    <row r="845" spans="1:9" hidden="1" x14ac:dyDescent="0.25">
      <c r="A845" s="1">
        <v>24</v>
      </c>
      <c r="B845" t="s">
        <v>678</v>
      </c>
      <c r="C845" t="s">
        <v>24</v>
      </c>
      <c r="D845" t="s">
        <v>2</v>
      </c>
      <c r="E845" s="7" t="s">
        <v>38</v>
      </c>
      <c r="F845" s="3" t="s">
        <v>1028</v>
      </c>
      <c r="G845" s="9">
        <v>10</v>
      </c>
      <c r="H845" s="9">
        <v>14684.39</v>
      </c>
      <c r="I845" s="9">
        <v>146843.9</v>
      </c>
    </row>
    <row r="846" spans="1:9" hidden="1" x14ac:dyDescent="0.25">
      <c r="A846" s="1">
        <v>24</v>
      </c>
      <c r="B846" t="s">
        <v>543</v>
      </c>
      <c r="C846" t="s">
        <v>53</v>
      </c>
      <c r="D846" t="s">
        <v>2</v>
      </c>
      <c r="E846" s="7" t="s">
        <v>7</v>
      </c>
      <c r="F846" s="3" t="s">
        <v>10</v>
      </c>
      <c r="G846" s="9">
        <v>10</v>
      </c>
      <c r="H846" s="9">
        <v>6487.1</v>
      </c>
      <c r="I846" s="9">
        <v>64871</v>
      </c>
    </row>
    <row r="847" spans="1:9" hidden="1" x14ac:dyDescent="0.25">
      <c r="A847" s="1">
        <v>24</v>
      </c>
      <c r="B847" t="s">
        <v>149</v>
      </c>
      <c r="C847" t="s">
        <v>62</v>
      </c>
      <c r="D847" t="s">
        <v>2</v>
      </c>
      <c r="E847" s="7" t="s">
        <v>7</v>
      </c>
      <c r="F847" s="3" t="s">
        <v>1028</v>
      </c>
      <c r="G847" s="9">
        <v>10</v>
      </c>
      <c r="H847" s="9">
        <v>7884.6</v>
      </c>
      <c r="I847" s="9">
        <v>78846</v>
      </c>
    </row>
    <row r="848" spans="1:9" hidden="1" x14ac:dyDescent="0.25">
      <c r="A848" s="1">
        <v>24</v>
      </c>
      <c r="B848" t="s">
        <v>358</v>
      </c>
      <c r="C848" t="s">
        <v>19</v>
      </c>
      <c r="D848" t="s">
        <v>2</v>
      </c>
      <c r="E848" s="7" t="s">
        <v>20</v>
      </c>
      <c r="F848" s="3" t="s">
        <v>15</v>
      </c>
      <c r="G848" s="9">
        <v>10</v>
      </c>
      <c r="H848" s="9">
        <v>2649.1</v>
      </c>
      <c r="I848" s="9">
        <v>26491</v>
      </c>
    </row>
    <row r="849" spans="1:9" hidden="1" x14ac:dyDescent="0.25">
      <c r="A849" s="1">
        <v>24</v>
      </c>
      <c r="B849" t="s">
        <v>438</v>
      </c>
      <c r="C849" t="s">
        <v>165</v>
      </c>
      <c r="D849" t="s">
        <v>1033</v>
      </c>
      <c r="E849" s="7" t="s">
        <v>25</v>
      </c>
      <c r="F849" s="3" t="s">
        <v>15</v>
      </c>
      <c r="G849" s="9">
        <v>9.9</v>
      </c>
      <c r="H849" s="9">
        <v>2114.5555555599999</v>
      </c>
      <c r="I849" s="9">
        <v>20934.099999999999</v>
      </c>
    </row>
    <row r="850" spans="1:9" hidden="1" x14ac:dyDescent="0.25">
      <c r="A850" s="1">
        <v>24</v>
      </c>
      <c r="B850" t="s">
        <v>433</v>
      </c>
      <c r="C850" t="s">
        <v>165</v>
      </c>
      <c r="D850" t="s">
        <v>1033</v>
      </c>
      <c r="E850" s="7" t="s">
        <v>25</v>
      </c>
      <c r="F850" s="3" t="s">
        <v>15</v>
      </c>
      <c r="G850" s="9">
        <v>9</v>
      </c>
      <c r="H850" s="9">
        <v>2058.49555556</v>
      </c>
      <c r="I850" s="9">
        <v>18526.46</v>
      </c>
    </row>
    <row r="851" spans="1:9" hidden="1" x14ac:dyDescent="0.25">
      <c r="A851" s="1">
        <v>24</v>
      </c>
      <c r="B851" t="s">
        <v>1080</v>
      </c>
      <c r="C851" t="s">
        <v>165</v>
      </c>
      <c r="D851" t="s">
        <v>2</v>
      </c>
      <c r="E851" s="7" t="s">
        <v>46</v>
      </c>
      <c r="F851" s="3" t="s">
        <v>1028</v>
      </c>
      <c r="G851" s="9">
        <v>9</v>
      </c>
      <c r="H851" s="9">
        <v>7910.2922222200004</v>
      </c>
      <c r="I851" s="9">
        <v>71192.63</v>
      </c>
    </row>
    <row r="852" spans="1:9" hidden="1" x14ac:dyDescent="0.25">
      <c r="A852" s="1">
        <v>24</v>
      </c>
      <c r="B852" t="s">
        <v>1089</v>
      </c>
      <c r="C852" t="s">
        <v>6</v>
      </c>
      <c r="D852" t="s">
        <v>2</v>
      </c>
      <c r="E852" s="7" t="s">
        <v>42</v>
      </c>
      <c r="F852" s="3" t="s">
        <v>1028</v>
      </c>
      <c r="G852" s="9">
        <v>9</v>
      </c>
      <c r="H852" s="9">
        <v>36717.733333329998</v>
      </c>
      <c r="I852" s="9">
        <v>330459.59999999998</v>
      </c>
    </row>
    <row r="853" spans="1:9" hidden="1" x14ac:dyDescent="0.25">
      <c r="A853" s="1">
        <v>24</v>
      </c>
      <c r="B853" t="s">
        <v>934</v>
      </c>
      <c r="C853" t="s">
        <v>651</v>
      </c>
      <c r="D853" t="s">
        <v>1033</v>
      </c>
      <c r="E853" s="7" t="s">
        <v>7</v>
      </c>
      <c r="F853" s="3" t="s">
        <v>10</v>
      </c>
      <c r="G853" s="9">
        <v>9</v>
      </c>
      <c r="H853" s="9">
        <v>5204.80333333</v>
      </c>
      <c r="I853" s="9">
        <v>46843.23</v>
      </c>
    </row>
    <row r="854" spans="1:9" hidden="1" x14ac:dyDescent="0.25">
      <c r="A854" s="1">
        <v>24</v>
      </c>
      <c r="B854" t="s">
        <v>740</v>
      </c>
      <c r="C854" t="s">
        <v>41</v>
      </c>
      <c r="D854" t="s">
        <v>2</v>
      </c>
      <c r="E854" s="7" t="s">
        <v>12</v>
      </c>
      <c r="F854" s="3" t="s">
        <v>10</v>
      </c>
      <c r="G854" s="9">
        <v>9</v>
      </c>
      <c r="H854" s="9">
        <v>5409.0066666700004</v>
      </c>
      <c r="I854" s="9">
        <v>48681.06</v>
      </c>
    </row>
    <row r="855" spans="1:9" hidden="1" x14ac:dyDescent="0.25">
      <c r="A855" s="1">
        <v>24</v>
      </c>
      <c r="B855" t="s">
        <v>213</v>
      </c>
      <c r="C855" t="s">
        <v>51</v>
      </c>
      <c r="D855" t="s">
        <v>2</v>
      </c>
      <c r="E855" s="7" t="s">
        <v>9</v>
      </c>
      <c r="F855" s="3" t="s">
        <v>15</v>
      </c>
      <c r="G855" s="9">
        <v>9</v>
      </c>
      <c r="H855" s="9">
        <v>5999</v>
      </c>
      <c r="I855" s="9">
        <v>53991</v>
      </c>
    </row>
    <row r="856" spans="1:9" hidden="1" x14ac:dyDescent="0.25">
      <c r="A856" s="1">
        <v>24</v>
      </c>
      <c r="B856" t="s">
        <v>1215</v>
      </c>
      <c r="C856" t="s">
        <v>165</v>
      </c>
      <c r="D856" t="s">
        <v>2</v>
      </c>
      <c r="E856" s="7" t="s">
        <v>9</v>
      </c>
      <c r="F856" s="3" t="s">
        <v>15</v>
      </c>
      <c r="G856" s="9">
        <v>8.8000000000000007</v>
      </c>
      <c r="H856" s="9">
        <v>3599</v>
      </c>
      <c r="I856" s="9">
        <v>31671.200000000001</v>
      </c>
    </row>
    <row r="857" spans="1:9" hidden="1" x14ac:dyDescent="0.25">
      <c r="A857" s="1">
        <v>24</v>
      </c>
      <c r="B857" t="s">
        <v>1099</v>
      </c>
      <c r="C857" t="s">
        <v>59</v>
      </c>
      <c r="D857" t="s">
        <v>2</v>
      </c>
      <c r="E857" s="7" t="s">
        <v>63</v>
      </c>
      <c r="F857" s="3" t="s">
        <v>1028</v>
      </c>
      <c r="G857" s="9">
        <v>8</v>
      </c>
      <c r="H857" s="9">
        <v>19726.5</v>
      </c>
      <c r="I857" s="9">
        <v>157812</v>
      </c>
    </row>
    <row r="858" spans="1:9" hidden="1" x14ac:dyDescent="0.25">
      <c r="A858" s="1">
        <v>24</v>
      </c>
      <c r="B858" t="s">
        <v>1108</v>
      </c>
      <c r="C858" t="s">
        <v>93</v>
      </c>
      <c r="D858" t="s">
        <v>2</v>
      </c>
      <c r="E858" s="7" t="s">
        <v>96</v>
      </c>
      <c r="F858" s="3" t="s">
        <v>10</v>
      </c>
      <c r="G858" s="9">
        <v>8</v>
      </c>
      <c r="H858" s="9">
        <v>2799</v>
      </c>
      <c r="I858" s="9">
        <v>22392</v>
      </c>
    </row>
    <row r="859" spans="1:9" hidden="1" x14ac:dyDescent="0.25">
      <c r="A859" s="1">
        <v>24</v>
      </c>
      <c r="B859" t="s">
        <v>1157</v>
      </c>
      <c r="C859" t="s">
        <v>136</v>
      </c>
      <c r="D859" t="s">
        <v>1033</v>
      </c>
      <c r="E859" s="7" t="s">
        <v>9</v>
      </c>
      <c r="F859" s="3" t="s">
        <v>10</v>
      </c>
      <c r="G859" s="9">
        <v>8</v>
      </c>
      <c r="H859" s="9">
        <v>3199</v>
      </c>
      <c r="I859" s="9">
        <v>25592</v>
      </c>
    </row>
    <row r="860" spans="1:9" hidden="1" x14ac:dyDescent="0.25">
      <c r="A860" s="1">
        <v>24</v>
      </c>
      <c r="B860" t="s">
        <v>991</v>
      </c>
      <c r="C860" t="s">
        <v>985</v>
      </c>
      <c r="D860" t="s">
        <v>2</v>
      </c>
      <c r="E860" s="7" t="s">
        <v>12</v>
      </c>
      <c r="F860" s="3" t="s">
        <v>10</v>
      </c>
      <c r="G860" s="9">
        <v>8</v>
      </c>
      <c r="H860" s="9">
        <v>5124</v>
      </c>
      <c r="I860" s="9">
        <v>40992</v>
      </c>
    </row>
    <row r="861" spans="1:9" hidden="1" x14ac:dyDescent="0.25">
      <c r="A861" s="1">
        <v>24</v>
      </c>
      <c r="B861" t="s">
        <v>857</v>
      </c>
      <c r="C861" t="s">
        <v>858</v>
      </c>
      <c r="D861" t="s">
        <v>2</v>
      </c>
      <c r="E861" s="7" t="s">
        <v>9</v>
      </c>
      <c r="F861" s="3" t="s">
        <v>15</v>
      </c>
      <c r="G861" s="9">
        <v>8</v>
      </c>
      <c r="H861" s="9">
        <v>2967.5875000000001</v>
      </c>
      <c r="I861" s="9">
        <v>23740.7</v>
      </c>
    </row>
    <row r="862" spans="1:9" hidden="1" x14ac:dyDescent="0.25">
      <c r="A862" s="1">
        <v>24</v>
      </c>
      <c r="B862" t="s">
        <v>854</v>
      </c>
      <c r="C862" t="s">
        <v>85</v>
      </c>
      <c r="D862" t="s">
        <v>2</v>
      </c>
      <c r="E862" s="7" t="s">
        <v>63</v>
      </c>
      <c r="F862" s="3" t="s">
        <v>1028</v>
      </c>
      <c r="G862" s="9">
        <v>8</v>
      </c>
      <c r="H862" s="9">
        <v>9454.4862499999999</v>
      </c>
      <c r="I862" s="9">
        <v>75635.89</v>
      </c>
    </row>
    <row r="863" spans="1:9" hidden="1" x14ac:dyDescent="0.25">
      <c r="A863" s="1">
        <v>24</v>
      </c>
      <c r="B863" t="s">
        <v>841</v>
      </c>
      <c r="C863" t="s">
        <v>93</v>
      </c>
      <c r="D863" t="s">
        <v>1033</v>
      </c>
      <c r="E863" s="7" t="s">
        <v>46</v>
      </c>
      <c r="F863" s="3" t="s">
        <v>1028</v>
      </c>
      <c r="G863" s="9">
        <v>8</v>
      </c>
      <c r="H863" s="9">
        <v>7777</v>
      </c>
      <c r="I863" s="9">
        <v>62216</v>
      </c>
    </row>
    <row r="864" spans="1:9" hidden="1" x14ac:dyDescent="0.25">
      <c r="A864" s="1">
        <v>24</v>
      </c>
      <c r="B864" t="s">
        <v>686</v>
      </c>
      <c r="C864" t="s">
        <v>59</v>
      </c>
      <c r="D864" t="s">
        <v>2</v>
      </c>
      <c r="E864" s="7" t="s">
        <v>12</v>
      </c>
      <c r="F864" s="3" t="s">
        <v>10</v>
      </c>
      <c r="G864" s="9">
        <v>8</v>
      </c>
      <c r="H864" s="9">
        <v>6495.8024999999998</v>
      </c>
      <c r="I864" s="9">
        <v>51966.42</v>
      </c>
    </row>
    <row r="865" spans="1:9" hidden="1" x14ac:dyDescent="0.25">
      <c r="A865" s="1">
        <v>24</v>
      </c>
      <c r="B865" t="s">
        <v>744</v>
      </c>
      <c r="C865" t="s">
        <v>71</v>
      </c>
      <c r="D865" t="s">
        <v>1033</v>
      </c>
      <c r="E865" s="7" t="s">
        <v>7</v>
      </c>
      <c r="F865" s="3" t="s">
        <v>1028</v>
      </c>
      <c r="G865" s="9">
        <v>8</v>
      </c>
      <c r="H865" s="9">
        <v>13824.3375</v>
      </c>
      <c r="I865" s="9">
        <v>110594.7</v>
      </c>
    </row>
    <row r="866" spans="1:9" hidden="1" x14ac:dyDescent="0.25">
      <c r="A866" s="1">
        <v>24</v>
      </c>
      <c r="B866" t="s">
        <v>1117</v>
      </c>
      <c r="C866" t="s">
        <v>71</v>
      </c>
      <c r="D866" t="s">
        <v>2</v>
      </c>
      <c r="E866" s="7" t="s">
        <v>38</v>
      </c>
      <c r="F866" s="3" t="s">
        <v>1028</v>
      </c>
      <c r="G866" s="9">
        <v>8</v>
      </c>
      <c r="H866" s="9">
        <v>17377.25</v>
      </c>
      <c r="I866" s="9">
        <v>139018</v>
      </c>
    </row>
    <row r="867" spans="1:9" hidden="1" x14ac:dyDescent="0.25">
      <c r="A867" s="1">
        <v>24</v>
      </c>
      <c r="B867" t="s">
        <v>573</v>
      </c>
      <c r="C867" t="s">
        <v>6</v>
      </c>
      <c r="D867" t="s">
        <v>2</v>
      </c>
      <c r="E867" s="7" t="s">
        <v>63</v>
      </c>
      <c r="F867" s="3" t="s">
        <v>1028</v>
      </c>
      <c r="G867" s="9">
        <v>8</v>
      </c>
      <c r="H867" s="9">
        <v>35593.550000000003</v>
      </c>
      <c r="I867" s="9">
        <v>284748.40000000002</v>
      </c>
    </row>
    <row r="868" spans="1:9" hidden="1" x14ac:dyDescent="0.25">
      <c r="A868" s="1">
        <v>24</v>
      </c>
      <c r="B868" t="s">
        <v>870</v>
      </c>
      <c r="C868" t="s">
        <v>6</v>
      </c>
      <c r="D868" t="s">
        <v>2</v>
      </c>
      <c r="E868" s="7" t="s">
        <v>7</v>
      </c>
      <c r="F868" s="3" t="s">
        <v>1028</v>
      </c>
      <c r="G868" s="9">
        <v>8</v>
      </c>
      <c r="H868" s="9">
        <v>9786.5</v>
      </c>
      <c r="I868" s="9">
        <v>78292</v>
      </c>
    </row>
    <row r="869" spans="1:9" hidden="1" x14ac:dyDescent="0.25">
      <c r="A869" s="1">
        <v>24</v>
      </c>
      <c r="B869" t="s">
        <v>552</v>
      </c>
      <c r="C869" t="s">
        <v>6</v>
      </c>
      <c r="D869" t="s">
        <v>2</v>
      </c>
      <c r="E869" s="7" t="s">
        <v>38</v>
      </c>
      <c r="F869" s="3" t="s">
        <v>1028</v>
      </c>
      <c r="G869" s="9">
        <v>8</v>
      </c>
      <c r="H869" s="9">
        <v>24968.075000000001</v>
      </c>
      <c r="I869" s="9">
        <v>199744.6</v>
      </c>
    </row>
    <row r="870" spans="1:9" hidden="1" x14ac:dyDescent="0.25">
      <c r="A870" s="1">
        <v>24</v>
      </c>
      <c r="B870" t="s">
        <v>707</v>
      </c>
      <c r="C870" t="s">
        <v>152</v>
      </c>
      <c r="D870" t="s">
        <v>2</v>
      </c>
      <c r="E870" s="7" t="s">
        <v>12</v>
      </c>
      <c r="F870" s="3" t="s">
        <v>10</v>
      </c>
      <c r="G870" s="9">
        <v>8</v>
      </c>
      <c r="H870" s="9">
        <v>6711.5</v>
      </c>
      <c r="I870" s="9">
        <v>53692</v>
      </c>
    </row>
    <row r="871" spans="1:9" hidden="1" x14ac:dyDescent="0.25">
      <c r="A871" s="1">
        <v>24</v>
      </c>
      <c r="B871" t="s">
        <v>141</v>
      </c>
      <c r="C871" t="s">
        <v>71</v>
      </c>
      <c r="D871" t="s">
        <v>2</v>
      </c>
      <c r="E871" s="7" t="s">
        <v>7</v>
      </c>
      <c r="F871" s="3" t="s">
        <v>10</v>
      </c>
      <c r="G871" s="9">
        <v>8</v>
      </c>
      <c r="H871" s="9">
        <v>11499</v>
      </c>
      <c r="I871" s="9">
        <v>91992</v>
      </c>
    </row>
    <row r="872" spans="1:9" hidden="1" x14ac:dyDescent="0.25">
      <c r="A872" s="1">
        <v>24</v>
      </c>
      <c r="B872" t="s">
        <v>106</v>
      </c>
      <c r="C872" t="s">
        <v>107</v>
      </c>
      <c r="D872" t="s">
        <v>2</v>
      </c>
      <c r="E872" s="7" t="s">
        <v>9</v>
      </c>
      <c r="F872" s="3" t="s">
        <v>10</v>
      </c>
      <c r="G872" s="9">
        <v>8</v>
      </c>
      <c r="H872" s="9">
        <v>8315.24</v>
      </c>
      <c r="I872" s="9">
        <v>66521.919999999998</v>
      </c>
    </row>
    <row r="873" spans="1:9" hidden="1" x14ac:dyDescent="0.25">
      <c r="A873" s="1">
        <v>24</v>
      </c>
      <c r="B873" t="s">
        <v>1172</v>
      </c>
      <c r="C873" t="s">
        <v>93</v>
      </c>
      <c r="D873" t="s">
        <v>2</v>
      </c>
      <c r="E873" s="7" t="s">
        <v>25</v>
      </c>
      <c r="F873" s="3" t="s">
        <v>15</v>
      </c>
      <c r="G873" s="9">
        <v>7</v>
      </c>
      <c r="H873" s="9">
        <v>2827.5571428600001</v>
      </c>
      <c r="I873" s="9">
        <v>19792.900000000001</v>
      </c>
    </row>
    <row r="874" spans="1:9" hidden="1" x14ac:dyDescent="0.25">
      <c r="A874" s="1">
        <v>24</v>
      </c>
      <c r="B874" t="s">
        <v>649</v>
      </c>
      <c r="C874" t="s">
        <v>323</v>
      </c>
      <c r="D874" t="s">
        <v>1033</v>
      </c>
      <c r="E874" s="7" t="s">
        <v>9</v>
      </c>
      <c r="F874" s="3" t="s">
        <v>15</v>
      </c>
      <c r="G874" s="9">
        <v>7</v>
      </c>
      <c r="H874" s="9">
        <v>2640.4371428600002</v>
      </c>
      <c r="I874" s="9">
        <v>18483.060000000001</v>
      </c>
    </row>
    <row r="875" spans="1:9" hidden="1" x14ac:dyDescent="0.25">
      <c r="A875" s="1">
        <v>24</v>
      </c>
      <c r="B875" t="s">
        <v>648</v>
      </c>
      <c r="C875" t="s">
        <v>6</v>
      </c>
      <c r="D875" t="s">
        <v>2</v>
      </c>
      <c r="E875" s="7" t="s">
        <v>63</v>
      </c>
      <c r="F875" s="3" t="s">
        <v>1028</v>
      </c>
      <c r="G875" s="9">
        <v>7</v>
      </c>
      <c r="H875" s="9">
        <v>15676.42857143</v>
      </c>
      <c r="I875" s="9">
        <v>109735</v>
      </c>
    </row>
    <row r="876" spans="1:9" hidden="1" x14ac:dyDescent="0.25">
      <c r="A876" s="1">
        <v>24</v>
      </c>
      <c r="B876" t="s">
        <v>655</v>
      </c>
      <c r="C876" t="s">
        <v>107</v>
      </c>
      <c r="D876" t="s">
        <v>2</v>
      </c>
      <c r="E876" s="7" t="s">
        <v>63</v>
      </c>
      <c r="F876" s="3" t="s">
        <v>1028</v>
      </c>
      <c r="G876" s="9">
        <v>7</v>
      </c>
      <c r="H876" s="9">
        <v>13856.142857139999</v>
      </c>
      <c r="I876" s="9">
        <v>96993</v>
      </c>
    </row>
    <row r="877" spans="1:9" hidden="1" x14ac:dyDescent="0.25">
      <c r="A877" s="1">
        <v>24</v>
      </c>
      <c r="B877" t="s">
        <v>553</v>
      </c>
      <c r="C877" t="s">
        <v>41</v>
      </c>
      <c r="D877" t="s">
        <v>2</v>
      </c>
      <c r="E877" s="7" t="s">
        <v>63</v>
      </c>
      <c r="F877" s="3" t="s">
        <v>1028</v>
      </c>
      <c r="G877" s="9">
        <v>7</v>
      </c>
      <c r="H877" s="9">
        <v>11170.265714290001</v>
      </c>
      <c r="I877" s="9">
        <v>78191.86</v>
      </c>
    </row>
    <row r="878" spans="1:9" hidden="1" x14ac:dyDescent="0.25">
      <c r="A878" s="1">
        <v>24</v>
      </c>
      <c r="B878" t="s">
        <v>753</v>
      </c>
      <c r="C878" t="s">
        <v>24</v>
      </c>
      <c r="D878" t="s">
        <v>2</v>
      </c>
      <c r="E878" s="7" t="s">
        <v>63</v>
      </c>
      <c r="F878" s="3" t="s">
        <v>1028</v>
      </c>
      <c r="G878" s="9">
        <v>7</v>
      </c>
      <c r="H878" s="9">
        <v>20766.571428570001</v>
      </c>
      <c r="I878" s="9">
        <v>145366</v>
      </c>
    </row>
    <row r="879" spans="1:9" hidden="1" x14ac:dyDescent="0.25">
      <c r="A879" s="1">
        <v>24</v>
      </c>
      <c r="B879" t="s">
        <v>715</v>
      </c>
      <c r="C879" t="s">
        <v>24</v>
      </c>
      <c r="D879" t="s">
        <v>2</v>
      </c>
      <c r="E879" s="7" t="s">
        <v>38</v>
      </c>
      <c r="F879" s="3" t="s">
        <v>1028</v>
      </c>
      <c r="G879" s="9">
        <v>7</v>
      </c>
      <c r="H879" s="9">
        <v>31422.49428571</v>
      </c>
      <c r="I879" s="9">
        <v>219957.46</v>
      </c>
    </row>
    <row r="880" spans="1:9" hidden="1" x14ac:dyDescent="0.25">
      <c r="A880" s="1">
        <v>24</v>
      </c>
      <c r="B880" t="s">
        <v>230</v>
      </c>
      <c r="C880" t="s">
        <v>51</v>
      </c>
      <c r="D880" t="s">
        <v>1033</v>
      </c>
      <c r="E880" s="7" t="s">
        <v>9</v>
      </c>
      <c r="F880" s="3" t="s">
        <v>15</v>
      </c>
      <c r="G880" s="9">
        <v>7</v>
      </c>
      <c r="H880" s="9">
        <v>4170.4285714300004</v>
      </c>
      <c r="I880" s="9">
        <v>29193</v>
      </c>
    </row>
    <row r="881" spans="1:9" hidden="1" x14ac:dyDescent="0.25">
      <c r="A881" s="1">
        <v>24</v>
      </c>
      <c r="B881" t="s">
        <v>582</v>
      </c>
      <c r="C881" t="s">
        <v>6</v>
      </c>
      <c r="D881" t="s">
        <v>2</v>
      </c>
      <c r="E881" s="7" t="s">
        <v>63</v>
      </c>
      <c r="F881" s="3" t="s">
        <v>1028</v>
      </c>
      <c r="G881" s="9">
        <v>7</v>
      </c>
      <c r="H881" s="9">
        <v>14774.76285714</v>
      </c>
      <c r="I881" s="9">
        <v>103423.34</v>
      </c>
    </row>
    <row r="882" spans="1:9" hidden="1" x14ac:dyDescent="0.25">
      <c r="A882" s="1">
        <v>24</v>
      </c>
      <c r="B882" t="s">
        <v>194</v>
      </c>
      <c r="C882" t="s">
        <v>41</v>
      </c>
      <c r="D882" t="s">
        <v>1033</v>
      </c>
      <c r="E882" s="7" t="s">
        <v>25</v>
      </c>
      <c r="F882" s="3" t="s">
        <v>15</v>
      </c>
      <c r="G882" s="9">
        <v>7</v>
      </c>
      <c r="H882" s="9">
        <v>2400.69714286</v>
      </c>
      <c r="I882" s="9">
        <v>16804.88</v>
      </c>
    </row>
    <row r="883" spans="1:9" hidden="1" x14ac:dyDescent="0.25">
      <c r="A883" s="1">
        <v>24</v>
      </c>
      <c r="B883" t="s">
        <v>1136</v>
      </c>
      <c r="C883" t="s">
        <v>24</v>
      </c>
      <c r="D883" t="s">
        <v>2</v>
      </c>
      <c r="E883" s="7" t="s">
        <v>46</v>
      </c>
      <c r="F883" s="3" t="s">
        <v>1028</v>
      </c>
      <c r="G883" s="9">
        <v>6</v>
      </c>
      <c r="H883" s="9">
        <v>17279</v>
      </c>
      <c r="I883" s="9">
        <v>103674</v>
      </c>
    </row>
    <row r="884" spans="1:9" hidden="1" x14ac:dyDescent="0.25">
      <c r="A884" s="1">
        <v>24</v>
      </c>
      <c r="B884" t="s">
        <v>1088</v>
      </c>
      <c r="C884" t="s">
        <v>130</v>
      </c>
      <c r="D884" t="s">
        <v>2</v>
      </c>
      <c r="E884" s="7" t="s">
        <v>12</v>
      </c>
      <c r="F884" s="3" t="s">
        <v>10</v>
      </c>
      <c r="G884" s="9">
        <v>6</v>
      </c>
      <c r="H884" s="9">
        <v>8430.25</v>
      </c>
      <c r="I884" s="9">
        <v>50581.5</v>
      </c>
    </row>
    <row r="885" spans="1:9" hidden="1" x14ac:dyDescent="0.25">
      <c r="A885" s="1">
        <v>24</v>
      </c>
      <c r="B885" t="s">
        <v>1087</v>
      </c>
      <c r="C885" t="s">
        <v>6</v>
      </c>
      <c r="D885" t="s">
        <v>2</v>
      </c>
      <c r="E885" s="7" t="s">
        <v>68</v>
      </c>
      <c r="F885" s="3" t="s">
        <v>1028</v>
      </c>
      <c r="G885" s="9">
        <v>6</v>
      </c>
      <c r="H885" s="9">
        <v>30315.75</v>
      </c>
      <c r="I885" s="9">
        <v>181894.5</v>
      </c>
    </row>
    <row r="886" spans="1:9" hidden="1" x14ac:dyDescent="0.25">
      <c r="A886" s="1">
        <v>24</v>
      </c>
      <c r="B886" t="s">
        <v>1095</v>
      </c>
      <c r="C886" t="s">
        <v>62</v>
      </c>
      <c r="D886" t="s">
        <v>2</v>
      </c>
      <c r="E886" s="7" t="s">
        <v>63</v>
      </c>
      <c r="F886" s="3" t="s">
        <v>1028</v>
      </c>
      <c r="G886" s="9">
        <v>6</v>
      </c>
      <c r="H886" s="9">
        <v>12417.766666670001</v>
      </c>
      <c r="I886" s="9">
        <v>74506.600000000006</v>
      </c>
    </row>
    <row r="887" spans="1:9" hidden="1" x14ac:dyDescent="0.25">
      <c r="A887" s="1">
        <v>24</v>
      </c>
      <c r="B887" t="s">
        <v>987</v>
      </c>
      <c r="C887" t="s">
        <v>985</v>
      </c>
      <c r="D887" t="s">
        <v>1033</v>
      </c>
      <c r="E887" s="7" t="s">
        <v>12</v>
      </c>
      <c r="F887" s="3" t="s">
        <v>10</v>
      </c>
      <c r="G887" s="9">
        <v>6</v>
      </c>
      <c r="H887" s="9">
        <v>4429.8333333299997</v>
      </c>
      <c r="I887" s="9">
        <v>26579</v>
      </c>
    </row>
    <row r="888" spans="1:9" hidden="1" x14ac:dyDescent="0.25">
      <c r="A888" s="1">
        <v>24</v>
      </c>
      <c r="B888" t="s">
        <v>1123</v>
      </c>
      <c r="C888" t="s">
        <v>14</v>
      </c>
      <c r="D888" t="s">
        <v>2</v>
      </c>
      <c r="E888" s="7" t="s">
        <v>63</v>
      </c>
      <c r="F888" s="3" t="s">
        <v>1028</v>
      </c>
      <c r="G888" s="9">
        <v>6</v>
      </c>
      <c r="H888" s="9">
        <v>16636.336666669999</v>
      </c>
      <c r="I888" s="9">
        <v>99818.02</v>
      </c>
    </row>
    <row r="889" spans="1:9" hidden="1" x14ac:dyDescent="0.25">
      <c r="A889" s="1">
        <v>24</v>
      </c>
      <c r="B889" t="s">
        <v>856</v>
      </c>
      <c r="C889" t="s">
        <v>85</v>
      </c>
      <c r="D889" t="s">
        <v>2</v>
      </c>
      <c r="E889" s="7" t="s">
        <v>46</v>
      </c>
      <c r="F889" s="3" t="s">
        <v>1028</v>
      </c>
      <c r="G889" s="9">
        <v>6</v>
      </c>
      <c r="H889" s="9">
        <v>5780</v>
      </c>
      <c r="I889" s="9">
        <v>34680</v>
      </c>
    </row>
    <row r="890" spans="1:9" hidden="1" x14ac:dyDescent="0.25">
      <c r="A890" s="1">
        <v>24</v>
      </c>
      <c r="B890" t="s">
        <v>632</v>
      </c>
      <c r="C890" t="s">
        <v>14</v>
      </c>
      <c r="D890" t="s">
        <v>2</v>
      </c>
      <c r="E890" s="7" t="s">
        <v>9</v>
      </c>
      <c r="F890" s="3" t="s">
        <v>10</v>
      </c>
      <c r="G890" s="9">
        <v>6</v>
      </c>
      <c r="H890" s="9">
        <v>5897.4616666700003</v>
      </c>
      <c r="I890" s="9">
        <v>35384.769999999997</v>
      </c>
    </row>
    <row r="891" spans="1:9" hidden="1" x14ac:dyDescent="0.25">
      <c r="A891" s="1">
        <v>24</v>
      </c>
      <c r="B891" t="s">
        <v>1091</v>
      </c>
      <c r="C891" t="s">
        <v>50</v>
      </c>
      <c r="D891" t="s">
        <v>2</v>
      </c>
      <c r="E891" s="7" t="s">
        <v>7</v>
      </c>
      <c r="F891" s="3" t="s">
        <v>1028</v>
      </c>
      <c r="G891" s="9">
        <v>6</v>
      </c>
      <c r="H891" s="9">
        <v>5957.5450000000001</v>
      </c>
      <c r="I891" s="9">
        <v>35745.269999999997</v>
      </c>
    </row>
    <row r="892" spans="1:9" hidden="1" x14ac:dyDescent="0.25">
      <c r="A892" s="1">
        <v>24</v>
      </c>
      <c r="B892" t="s">
        <v>780</v>
      </c>
      <c r="C892" t="s">
        <v>59</v>
      </c>
      <c r="D892" t="s">
        <v>2</v>
      </c>
      <c r="E892" s="7" t="s">
        <v>46</v>
      </c>
      <c r="F892" s="3" t="s">
        <v>1028</v>
      </c>
      <c r="G892" s="9">
        <v>6</v>
      </c>
      <c r="H892" s="9">
        <v>9054.9283333300009</v>
      </c>
      <c r="I892" s="9">
        <v>54329.57</v>
      </c>
    </row>
    <row r="893" spans="1:9" hidden="1" x14ac:dyDescent="0.25">
      <c r="A893" s="1">
        <v>24</v>
      </c>
      <c r="B893" t="s">
        <v>908</v>
      </c>
      <c r="C893" t="s">
        <v>107</v>
      </c>
      <c r="D893" t="s">
        <v>2</v>
      </c>
      <c r="E893" s="7" t="s">
        <v>7</v>
      </c>
      <c r="F893" s="3" t="s">
        <v>1028</v>
      </c>
      <c r="G893" s="9">
        <v>6</v>
      </c>
      <c r="H893" s="9">
        <v>14965.83333333</v>
      </c>
      <c r="I893" s="9">
        <v>89795</v>
      </c>
    </row>
    <row r="894" spans="1:9" hidden="1" x14ac:dyDescent="0.25">
      <c r="A894" s="1">
        <v>24</v>
      </c>
      <c r="B894" t="s">
        <v>581</v>
      </c>
      <c r="C894" t="s">
        <v>6</v>
      </c>
      <c r="D894" t="s">
        <v>2</v>
      </c>
      <c r="E894" s="7" t="s">
        <v>46</v>
      </c>
      <c r="F894" s="3" t="s">
        <v>1028</v>
      </c>
      <c r="G894" s="9">
        <v>6</v>
      </c>
      <c r="H894" s="9">
        <v>14512.33333333</v>
      </c>
      <c r="I894" s="9">
        <v>87074</v>
      </c>
    </row>
    <row r="895" spans="1:9" hidden="1" x14ac:dyDescent="0.25">
      <c r="A895" s="1">
        <v>24</v>
      </c>
      <c r="B895" t="s">
        <v>158</v>
      </c>
      <c r="C895" t="s">
        <v>41</v>
      </c>
      <c r="D895" t="s">
        <v>1033</v>
      </c>
      <c r="E895" s="7" t="s">
        <v>12</v>
      </c>
      <c r="F895" s="3" t="s">
        <v>10</v>
      </c>
      <c r="G895" s="9">
        <v>6</v>
      </c>
      <c r="H895" s="9">
        <v>4498.9833333300003</v>
      </c>
      <c r="I895" s="9">
        <v>26993.9</v>
      </c>
    </row>
    <row r="896" spans="1:9" hidden="1" x14ac:dyDescent="0.25">
      <c r="A896" s="1">
        <v>24</v>
      </c>
      <c r="B896" t="s">
        <v>183</v>
      </c>
      <c r="C896" t="s">
        <v>51</v>
      </c>
      <c r="D896" t="s">
        <v>2</v>
      </c>
      <c r="E896" s="7" t="s">
        <v>12</v>
      </c>
      <c r="F896" s="3" t="s">
        <v>10</v>
      </c>
      <c r="G896" s="9">
        <v>6</v>
      </c>
      <c r="H896" s="9">
        <v>6999</v>
      </c>
      <c r="I896" s="9">
        <v>41994</v>
      </c>
    </row>
    <row r="897" spans="1:9" hidden="1" x14ac:dyDescent="0.25">
      <c r="A897" s="1">
        <v>24</v>
      </c>
      <c r="B897" t="s">
        <v>414</v>
      </c>
      <c r="C897" t="s">
        <v>165</v>
      </c>
      <c r="D897" t="s">
        <v>1033</v>
      </c>
      <c r="E897" s="7" t="s">
        <v>7</v>
      </c>
      <c r="F897" s="3" t="s">
        <v>10</v>
      </c>
      <c r="G897" s="9">
        <v>5.4</v>
      </c>
      <c r="H897" s="9">
        <v>4959.9074074099999</v>
      </c>
      <c r="I897" s="9">
        <v>26783.5</v>
      </c>
    </row>
    <row r="898" spans="1:9" hidden="1" x14ac:dyDescent="0.25">
      <c r="A898" s="1">
        <v>24</v>
      </c>
      <c r="B898" t="s">
        <v>1043</v>
      </c>
      <c r="C898" t="s">
        <v>6</v>
      </c>
      <c r="D898" t="s">
        <v>2</v>
      </c>
      <c r="E898" s="7" t="s">
        <v>9</v>
      </c>
      <c r="F898" s="3" t="s">
        <v>15</v>
      </c>
      <c r="G898" s="9">
        <v>5</v>
      </c>
      <c r="H898" s="9">
        <v>5953.4</v>
      </c>
      <c r="I898" s="9">
        <v>29767</v>
      </c>
    </row>
    <row r="899" spans="1:9" hidden="1" x14ac:dyDescent="0.25">
      <c r="A899" s="1">
        <v>24</v>
      </c>
      <c r="B899" t="s">
        <v>1149</v>
      </c>
      <c r="C899" t="s">
        <v>6</v>
      </c>
      <c r="D899" t="s">
        <v>2</v>
      </c>
      <c r="E899" s="7" t="s">
        <v>44</v>
      </c>
      <c r="F899" s="3" t="s">
        <v>1028</v>
      </c>
      <c r="G899" s="9">
        <v>5</v>
      </c>
      <c r="H899" s="9">
        <v>63699</v>
      </c>
      <c r="I899" s="9">
        <v>318495</v>
      </c>
    </row>
    <row r="900" spans="1:9" hidden="1" x14ac:dyDescent="0.25">
      <c r="A900" s="1">
        <v>24</v>
      </c>
      <c r="B900" t="s">
        <v>1135</v>
      </c>
      <c r="C900" t="s">
        <v>93</v>
      </c>
      <c r="D900" t="s">
        <v>2</v>
      </c>
      <c r="E900" s="7" t="s">
        <v>9</v>
      </c>
      <c r="F900" s="3" t="s">
        <v>15</v>
      </c>
      <c r="G900" s="9">
        <v>5</v>
      </c>
      <c r="H900" s="9">
        <v>3559</v>
      </c>
      <c r="I900" s="9">
        <v>17795</v>
      </c>
    </row>
    <row r="901" spans="1:9" hidden="1" x14ac:dyDescent="0.25">
      <c r="A901" s="1">
        <v>24</v>
      </c>
      <c r="B901" t="s">
        <v>1137</v>
      </c>
      <c r="C901" t="s">
        <v>85</v>
      </c>
      <c r="D901" t="s">
        <v>1033</v>
      </c>
      <c r="E901" s="7" t="s">
        <v>46</v>
      </c>
      <c r="F901" s="3" t="s">
        <v>1028</v>
      </c>
      <c r="G901" s="9">
        <v>5</v>
      </c>
      <c r="H901" s="9">
        <v>7499</v>
      </c>
      <c r="I901" s="9">
        <v>37495</v>
      </c>
    </row>
    <row r="902" spans="1:9" hidden="1" x14ac:dyDescent="0.25">
      <c r="A902" s="1">
        <v>24</v>
      </c>
      <c r="B902" t="s">
        <v>1138</v>
      </c>
      <c r="C902" t="s">
        <v>93</v>
      </c>
      <c r="D902" t="s">
        <v>2</v>
      </c>
      <c r="E902" s="7" t="s">
        <v>7</v>
      </c>
      <c r="F902" s="3" t="s">
        <v>10</v>
      </c>
      <c r="G902" s="9">
        <v>5</v>
      </c>
      <c r="H902" s="9">
        <v>5893.2060000000001</v>
      </c>
      <c r="I902" s="9">
        <v>29466.03</v>
      </c>
    </row>
    <row r="903" spans="1:9" hidden="1" x14ac:dyDescent="0.25">
      <c r="A903" s="1">
        <v>24</v>
      </c>
      <c r="B903" t="s">
        <v>1151</v>
      </c>
      <c r="C903" t="s">
        <v>6</v>
      </c>
      <c r="D903" t="s">
        <v>2</v>
      </c>
      <c r="E903" s="7" t="s">
        <v>63</v>
      </c>
      <c r="F903" s="3" t="s">
        <v>1028</v>
      </c>
      <c r="G903" s="9">
        <v>5</v>
      </c>
      <c r="H903" s="9">
        <v>60999.54</v>
      </c>
      <c r="I903" s="9">
        <v>304997.7</v>
      </c>
    </row>
    <row r="904" spans="1:9" hidden="1" x14ac:dyDescent="0.25">
      <c r="A904" s="1">
        <v>24</v>
      </c>
      <c r="B904" t="s">
        <v>1142</v>
      </c>
      <c r="C904" t="s">
        <v>6</v>
      </c>
      <c r="D904" t="s">
        <v>2</v>
      </c>
      <c r="E904" s="7" t="s">
        <v>42</v>
      </c>
      <c r="F904" s="3" t="s">
        <v>1028</v>
      </c>
      <c r="G904" s="9">
        <v>5</v>
      </c>
      <c r="H904" s="9">
        <v>51999.54</v>
      </c>
      <c r="I904" s="9">
        <v>259997.7</v>
      </c>
    </row>
    <row r="905" spans="1:9" hidden="1" x14ac:dyDescent="0.25">
      <c r="A905" s="1">
        <v>24</v>
      </c>
      <c r="B905" t="s">
        <v>1169</v>
      </c>
      <c r="C905" t="s">
        <v>6</v>
      </c>
      <c r="D905" t="s">
        <v>2</v>
      </c>
      <c r="E905" s="7" t="s">
        <v>42</v>
      </c>
      <c r="F905" s="3" t="s">
        <v>1028</v>
      </c>
      <c r="G905" s="9">
        <v>5</v>
      </c>
      <c r="H905" s="9">
        <v>87999.58</v>
      </c>
      <c r="I905" s="9">
        <v>439997.9</v>
      </c>
    </row>
    <row r="906" spans="1:9" hidden="1" x14ac:dyDescent="0.25">
      <c r="A906" s="1">
        <v>24</v>
      </c>
      <c r="B906" t="s">
        <v>937</v>
      </c>
      <c r="C906" t="s">
        <v>93</v>
      </c>
      <c r="D906" t="s">
        <v>1033</v>
      </c>
      <c r="E906" s="7" t="s">
        <v>17</v>
      </c>
      <c r="F906" s="3" t="s">
        <v>10</v>
      </c>
      <c r="G906" s="9">
        <v>5</v>
      </c>
      <c r="H906" s="9">
        <v>6729.2</v>
      </c>
      <c r="I906" s="9">
        <v>33646</v>
      </c>
    </row>
    <row r="907" spans="1:9" hidden="1" x14ac:dyDescent="0.25">
      <c r="A907" s="1">
        <v>24</v>
      </c>
      <c r="B907" t="s">
        <v>912</v>
      </c>
      <c r="C907" t="s">
        <v>41</v>
      </c>
      <c r="D907" t="s">
        <v>2</v>
      </c>
      <c r="E907" s="7" t="s">
        <v>25</v>
      </c>
      <c r="F907" s="3" t="s">
        <v>15</v>
      </c>
      <c r="G907" s="9">
        <v>5</v>
      </c>
      <c r="H907" s="9">
        <v>2807.3519999999999</v>
      </c>
      <c r="I907" s="9">
        <v>14036.76</v>
      </c>
    </row>
    <row r="908" spans="1:9" hidden="1" x14ac:dyDescent="0.25">
      <c r="A908" s="1">
        <v>24</v>
      </c>
      <c r="B908" t="s">
        <v>862</v>
      </c>
      <c r="C908" t="s">
        <v>858</v>
      </c>
      <c r="D908" t="s">
        <v>1033</v>
      </c>
      <c r="E908" s="7" t="s">
        <v>25</v>
      </c>
      <c r="F908" s="3" t="s">
        <v>10</v>
      </c>
      <c r="G908" s="9">
        <v>5</v>
      </c>
      <c r="H908" s="9">
        <v>2163.4</v>
      </c>
      <c r="I908" s="9">
        <v>10817</v>
      </c>
    </row>
    <row r="909" spans="1:9" hidden="1" x14ac:dyDescent="0.25">
      <c r="A909" s="1">
        <v>24</v>
      </c>
      <c r="B909" t="s">
        <v>802</v>
      </c>
      <c r="C909" t="s">
        <v>93</v>
      </c>
      <c r="D909" t="s">
        <v>1033</v>
      </c>
      <c r="E909" s="7" t="s">
        <v>9</v>
      </c>
      <c r="F909" s="3" t="s">
        <v>15</v>
      </c>
      <c r="G909" s="9">
        <v>5</v>
      </c>
      <c r="H909" s="9">
        <v>3135</v>
      </c>
      <c r="I909" s="9">
        <v>15675</v>
      </c>
    </row>
    <row r="910" spans="1:9" hidden="1" x14ac:dyDescent="0.25">
      <c r="A910" s="1">
        <v>24</v>
      </c>
      <c r="B910" t="s">
        <v>704</v>
      </c>
      <c r="C910" t="s">
        <v>705</v>
      </c>
      <c r="D910" t="s">
        <v>1033</v>
      </c>
      <c r="E910" s="7" t="s">
        <v>12</v>
      </c>
      <c r="F910" s="3" t="s">
        <v>10</v>
      </c>
      <c r="G910" s="9">
        <v>5</v>
      </c>
      <c r="H910" s="9">
        <v>4746.96</v>
      </c>
      <c r="I910" s="9">
        <v>23734.799999999999</v>
      </c>
    </row>
    <row r="911" spans="1:9" hidden="1" x14ac:dyDescent="0.25">
      <c r="A911" s="1">
        <v>24</v>
      </c>
      <c r="B911" t="s">
        <v>873</v>
      </c>
      <c r="C911" t="s">
        <v>51</v>
      </c>
      <c r="D911" t="s">
        <v>1033</v>
      </c>
      <c r="E911" s="7" t="s">
        <v>7</v>
      </c>
      <c r="F911" s="3" t="s">
        <v>10</v>
      </c>
      <c r="G911" s="9">
        <v>5</v>
      </c>
      <c r="H911" s="9">
        <v>6599</v>
      </c>
      <c r="I911" s="9">
        <v>32995</v>
      </c>
    </row>
    <row r="912" spans="1:9" hidden="1" x14ac:dyDescent="0.25">
      <c r="A912" s="1">
        <v>24</v>
      </c>
      <c r="B912" t="s">
        <v>682</v>
      </c>
      <c r="C912" t="s">
        <v>41</v>
      </c>
      <c r="D912" t="s">
        <v>2</v>
      </c>
      <c r="E912" s="7" t="s">
        <v>38</v>
      </c>
      <c r="F912" s="3" t="s">
        <v>1028</v>
      </c>
      <c r="G912" s="9">
        <v>5</v>
      </c>
      <c r="H912" s="9">
        <v>9731.2839999999997</v>
      </c>
      <c r="I912" s="9">
        <v>48656.42</v>
      </c>
    </row>
    <row r="913" spans="1:9" hidden="1" x14ac:dyDescent="0.25">
      <c r="A913" s="1">
        <v>24</v>
      </c>
      <c r="B913" t="s">
        <v>1115</v>
      </c>
      <c r="C913" t="s">
        <v>161</v>
      </c>
      <c r="D913" t="s">
        <v>2</v>
      </c>
      <c r="E913" s="7" t="s">
        <v>63</v>
      </c>
      <c r="F913" s="3" t="s">
        <v>1028</v>
      </c>
      <c r="G913" s="9">
        <v>5</v>
      </c>
      <c r="H913" s="9">
        <v>11608.6</v>
      </c>
      <c r="I913" s="9">
        <v>58043</v>
      </c>
    </row>
    <row r="914" spans="1:9" hidden="1" x14ac:dyDescent="0.25">
      <c r="A914" s="1">
        <v>24</v>
      </c>
      <c r="B914" t="s">
        <v>951</v>
      </c>
      <c r="C914" t="s">
        <v>361</v>
      </c>
      <c r="D914" t="s">
        <v>1033</v>
      </c>
      <c r="E914" s="7" t="s">
        <v>9</v>
      </c>
      <c r="F914" s="3" t="s">
        <v>15</v>
      </c>
      <c r="G914" s="9">
        <v>5</v>
      </c>
      <c r="H914" s="9">
        <v>3379</v>
      </c>
      <c r="I914" s="9">
        <v>16895</v>
      </c>
    </row>
    <row r="915" spans="1:9" hidden="1" x14ac:dyDescent="0.25">
      <c r="A915" s="1">
        <v>24</v>
      </c>
      <c r="B915" t="s">
        <v>692</v>
      </c>
      <c r="C915" t="s">
        <v>107</v>
      </c>
      <c r="D915" t="s">
        <v>2</v>
      </c>
      <c r="E915" s="7" t="s">
        <v>63</v>
      </c>
      <c r="F915" s="3" t="s">
        <v>1028</v>
      </c>
      <c r="G915" s="9">
        <v>5</v>
      </c>
      <c r="H915" s="9">
        <v>21504.302</v>
      </c>
      <c r="I915" s="9">
        <v>107521.51</v>
      </c>
    </row>
    <row r="916" spans="1:9" hidden="1" x14ac:dyDescent="0.25">
      <c r="A916" s="1">
        <v>24</v>
      </c>
      <c r="B916" t="s">
        <v>877</v>
      </c>
      <c r="C916" t="s">
        <v>107</v>
      </c>
      <c r="D916" t="s">
        <v>2</v>
      </c>
      <c r="E916" s="7" t="s">
        <v>7</v>
      </c>
      <c r="F916" s="3" t="s">
        <v>1028</v>
      </c>
      <c r="G916" s="9">
        <v>5</v>
      </c>
      <c r="H916" s="9">
        <v>11553.02</v>
      </c>
      <c r="I916" s="9">
        <v>57765.1</v>
      </c>
    </row>
    <row r="917" spans="1:9" hidden="1" x14ac:dyDescent="0.25">
      <c r="A917" s="1">
        <v>24</v>
      </c>
      <c r="B917" t="s">
        <v>1124</v>
      </c>
      <c r="C917" t="s">
        <v>24</v>
      </c>
      <c r="D917" t="s">
        <v>2</v>
      </c>
      <c r="E917" s="7" t="s">
        <v>42</v>
      </c>
      <c r="F917" s="3" t="s">
        <v>1028</v>
      </c>
      <c r="G917" s="9">
        <v>5</v>
      </c>
      <c r="H917" s="9">
        <v>68798.796000000002</v>
      </c>
      <c r="I917" s="9">
        <v>343993.98</v>
      </c>
    </row>
    <row r="918" spans="1:9" hidden="1" x14ac:dyDescent="0.25">
      <c r="A918" s="1">
        <v>24</v>
      </c>
      <c r="B918" t="s">
        <v>602</v>
      </c>
      <c r="C918" t="s">
        <v>6</v>
      </c>
      <c r="D918" t="s">
        <v>2</v>
      </c>
      <c r="E918" s="7" t="s">
        <v>46</v>
      </c>
      <c r="F918" s="3" t="s">
        <v>1028</v>
      </c>
      <c r="G918" s="9">
        <v>5</v>
      </c>
      <c r="H918" s="9">
        <v>17698.011999999999</v>
      </c>
      <c r="I918" s="9">
        <v>88490.06</v>
      </c>
    </row>
    <row r="919" spans="1:9" hidden="1" x14ac:dyDescent="0.25">
      <c r="A919" s="1">
        <v>24</v>
      </c>
      <c r="B919" t="s">
        <v>565</v>
      </c>
      <c r="C919" t="s">
        <v>6</v>
      </c>
      <c r="D919" t="s">
        <v>2</v>
      </c>
      <c r="E919" s="7" t="s">
        <v>63</v>
      </c>
      <c r="F919" s="3" t="s">
        <v>1028</v>
      </c>
      <c r="G919" s="9">
        <v>5</v>
      </c>
      <c r="H919" s="9">
        <v>49499.171999999999</v>
      </c>
      <c r="I919" s="9">
        <v>247495.86</v>
      </c>
    </row>
    <row r="920" spans="1:9" hidden="1" x14ac:dyDescent="0.25">
      <c r="A920" s="1">
        <v>24</v>
      </c>
      <c r="B920" t="s">
        <v>112</v>
      </c>
      <c r="C920" t="s">
        <v>41</v>
      </c>
      <c r="D920" t="s">
        <v>2</v>
      </c>
      <c r="E920" s="7" t="s">
        <v>9</v>
      </c>
      <c r="F920" s="3" t="s">
        <v>10</v>
      </c>
      <c r="G920" s="9">
        <v>5</v>
      </c>
      <c r="H920" s="9">
        <v>4627.1040000000003</v>
      </c>
      <c r="I920" s="9">
        <v>23135.52</v>
      </c>
    </row>
    <row r="921" spans="1:9" hidden="1" x14ac:dyDescent="0.25">
      <c r="A921" s="1">
        <v>24</v>
      </c>
      <c r="B921" t="s">
        <v>179</v>
      </c>
      <c r="C921" t="s">
        <v>19</v>
      </c>
      <c r="D921" t="s">
        <v>1033</v>
      </c>
      <c r="E921" s="7" t="s">
        <v>28</v>
      </c>
      <c r="F921" s="3" t="s">
        <v>15</v>
      </c>
      <c r="G921" s="9">
        <v>5</v>
      </c>
      <c r="H921" s="9">
        <v>1880</v>
      </c>
      <c r="I921" s="9">
        <v>9400</v>
      </c>
    </row>
    <row r="922" spans="1:9" hidden="1" x14ac:dyDescent="0.25">
      <c r="A922" s="1">
        <v>24</v>
      </c>
      <c r="B922" t="s">
        <v>645</v>
      </c>
      <c r="C922" t="s">
        <v>361</v>
      </c>
      <c r="D922" t="s">
        <v>1033</v>
      </c>
      <c r="E922" s="7" t="s">
        <v>9</v>
      </c>
      <c r="F922" s="3" t="s">
        <v>15</v>
      </c>
      <c r="G922" s="9">
        <v>5</v>
      </c>
      <c r="H922" s="9">
        <v>3917.0459999999998</v>
      </c>
      <c r="I922" s="9">
        <v>19585.23</v>
      </c>
    </row>
    <row r="923" spans="1:9" hidden="1" x14ac:dyDescent="0.25">
      <c r="A923" s="1">
        <v>24</v>
      </c>
      <c r="B923" t="s">
        <v>334</v>
      </c>
      <c r="C923" t="s">
        <v>62</v>
      </c>
      <c r="D923" t="s">
        <v>2</v>
      </c>
      <c r="E923" s="7" t="s">
        <v>63</v>
      </c>
      <c r="F923" s="3" t="s">
        <v>1028</v>
      </c>
      <c r="G923" s="9">
        <v>5</v>
      </c>
      <c r="H923" s="9">
        <v>11799</v>
      </c>
      <c r="I923" s="9">
        <v>58995</v>
      </c>
    </row>
    <row r="924" spans="1:9" hidden="1" x14ac:dyDescent="0.25">
      <c r="A924" s="1">
        <v>24</v>
      </c>
      <c r="B924" t="s">
        <v>32</v>
      </c>
      <c r="C924" t="s">
        <v>24</v>
      </c>
      <c r="D924" t="s">
        <v>2</v>
      </c>
      <c r="E924" s="7" t="s">
        <v>7</v>
      </c>
      <c r="F924" s="3" t="s">
        <v>1028</v>
      </c>
      <c r="G924" s="9">
        <v>5</v>
      </c>
      <c r="H924" s="9">
        <v>9979.2000000000007</v>
      </c>
      <c r="I924" s="9">
        <v>49896</v>
      </c>
    </row>
    <row r="925" spans="1:9" hidden="1" x14ac:dyDescent="0.25">
      <c r="A925" s="1">
        <v>24</v>
      </c>
      <c r="B925" t="s">
        <v>73</v>
      </c>
      <c r="C925" t="s">
        <v>53</v>
      </c>
      <c r="D925" t="s">
        <v>1033</v>
      </c>
      <c r="E925" s="7" t="s">
        <v>74</v>
      </c>
      <c r="F925" s="3" t="s">
        <v>10</v>
      </c>
      <c r="G925" s="9">
        <v>5</v>
      </c>
      <c r="H925" s="9">
        <v>2199</v>
      </c>
      <c r="I925" s="9">
        <v>10995</v>
      </c>
    </row>
    <row r="926" spans="1:9" hidden="1" x14ac:dyDescent="0.25">
      <c r="A926" s="1">
        <v>24</v>
      </c>
      <c r="B926" t="s">
        <v>103</v>
      </c>
      <c r="C926" t="s">
        <v>19</v>
      </c>
      <c r="D926" t="s">
        <v>1033</v>
      </c>
      <c r="E926" s="7" t="s">
        <v>104</v>
      </c>
      <c r="F926" s="3" t="s">
        <v>15</v>
      </c>
      <c r="G926" s="9">
        <v>5</v>
      </c>
      <c r="H926" s="9">
        <v>1481</v>
      </c>
      <c r="I926" s="9">
        <v>7405</v>
      </c>
    </row>
    <row r="927" spans="1:9" hidden="1" x14ac:dyDescent="0.25">
      <c r="A927" s="1">
        <v>24</v>
      </c>
      <c r="B927" t="s">
        <v>255</v>
      </c>
      <c r="C927" t="s">
        <v>71</v>
      </c>
      <c r="D927" t="s">
        <v>1033</v>
      </c>
      <c r="E927" s="7" t="s">
        <v>12</v>
      </c>
      <c r="F927" s="3" t="s">
        <v>10</v>
      </c>
      <c r="G927" s="9">
        <v>5</v>
      </c>
      <c r="H927" s="9">
        <v>9999</v>
      </c>
      <c r="I927" s="9">
        <v>49995</v>
      </c>
    </row>
    <row r="928" spans="1:9" hidden="1" x14ac:dyDescent="0.25">
      <c r="A928" s="1">
        <v>24</v>
      </c>
      <c r="B928" t="s">
        <v>385</v>
      </c>
      <c r="C928" t="s">
        <v>165</v>
      </c>
      <c r="D928" t="s">
        <v>1033</v>
      </c>
      <c r="E928" s="7" t="s">
        <v>25</v>
      </c>
      <c r="F928" s="3" t="s">
        <v>15</v>
      </c>
      <c r="G928" s="9">
        <v>5</v>
      </c>
      <c r="H928" s="9">
        <v>1763.6420000000001</v>
      </c>
      <c r="I928" s="9">
        <v>8818.2099999999991</v>
      </c>
    </row>
    <row r="929" spans="1:9" hidden="1" x14ac:dyDescent="0.25">
      <c r="A929" s="1">
        <v>24</v>
      </c>
      <c r="B929" t="s">
        <v>1103</v>
      </c>
      <c r="C929" t="s">
        <v>165</v>
      </c>
      <c r="D929" t="s">
        <v>1033</v>
      </c>
      <c r="E929" s="7" t="s">
        <v>171</v>
      </c>
      <c r="F929" s="3" t="s">
        <v>15</v>
      </c>
      <c r="G929" s="9">
        <v>4.3</v>
      </c>
      <c r="H929" s="9">
        <v>4261.3953488400002</v>
      </c>
      <c r="I929" s="9">
        <v>18324</v>
      </c>
    </row>
    <row r="930" spans="1:9" hidden="1" x14ac:dyDescent="0.25">
      <c r="A930" s="1">
        <v>24</v>
      </c>
      <c r="B930" t="s">
        <v>164</v>
      </c>
      <c r="C930" t="s">
        <v>165</v>
      </c>
      <c r="D930" t="s">
        <v>1033</v>
      </c>
      <c r="E930" s="7" t="s">
        <v>9</v>
      </c>
      <c r="F930" s="3" t="s">
        <v>15</v>
      </c>
      <c r="G930" s="9">
        <v>4</v>
      </c>
      <c r="H930" s="9">
        <v>2368.44</v>
      </c>
      <c r="I930" s="9">
        <v>9473.76</v>
      </c>
    </row>
    <row r="931" spans="1:9" hidden="1" x14ac:dyDescent="0.25">
      <c r="A931" s="1">
        <v>24</v>
      </c>
      <c r="B931" t="s">
        <v>1112</v>
      </c>
      <c r="C931" t="s">
        <v>93</v>
      </c>
      <c r="D931" t="s">
        <v>2</v>
      </c>
      <c r="E931" s="7" t="s">
        <v>9</v>
      </c>
      <c r="F931" s="3" t="s">
        <v>15</v>
      </c>
      <c r="G931" s="9">
        <v>4</v>
      </c>
      <c r="H931" s="9">
        <v>3924</v>
      </c>
      <c r="I931" s="9">
        <v>15696</v>
      </c>
    </row>
    <row r="932" spans="1:9" hidden="1" x14ac:dyDescent="0.25">
      <c r="A932" s="1">
        <v>24</v>
      </c>
      <c r="B932" t="s">
        <v>1125</v>
      </c>
      <c r="C932" t="s">
        <v>93</v>
      </c>
      <c r="D932" t="s">
        <v>2</v>
      </c>
      <c r="E932" s="7" t="s">
        <v>9</v>
      </c>
      <c r="F932" s="3" t="s">
        <v>15</v>
      </c>
      <c r="G932" s="9">
        <v>4</v>
      </c>
      <c r="H932" s="9">
        <v>4024</v>
      </c>
      <c r="I932" s="9">
        <v>16096</v>
      </c>
    </row>
    <row r="933" spans="1:9" hidden="1" x14ac:dyDescent="0.25">
      <c r="A933" s="1">
        <v>24</v>
      </c>
      <c r="B933" t="s">
        <v>1104</v>
      </c>
      <c r="C933" t="s">
        <v>24</v>
      </c>
      <c r="D933" t="s">
        <v>2</v>
      </c>
      <c r="E933" s="7" t="s">
        <v>63</v>
      </c>
      <c r="F933" s="3" t="s">
        <v>1028</v>
      </c>
      <c r="G933" s="9">
        <v>4</v>
      </c>
      <c r="H933" s="9">
        <v>16889</v>
      </c>
      <c r="I933" s="9">
        <v>67556</v>
      </c>
    </row>
    <row r="934" spans="1:9" hidden="1" x14ac:dyDescent="0.25">
      <c r="A934" s="1">
        <v>24</v>
      </c>
      <c r="B934" t="s">
        <v>1119</v>
      </c>
      <c r="C934" t="s">
        <v>24</v>
      </c>
      <c r="D934" t="s">
        <v>2</v>
      </c>
      <c r="E934" s="7" t="s">
        <v>63</v>
      </c>
      <c r="F934" s="3" t="s">
        <v>1028</v>
      </c>
      <c r="G934" s="9">
        <v>4</v>
      </c>
      <c r="H934" s="9">
        <v>19998.990000000002</v>
      </c>
      <c r="I934" s="9">
        <v>79995.960000000006</v>
      </c>
    </row>
    <row r="935" spans="1:9" hidden="1" x14ac:dyDescent="0.25">
      <c r="A935" s="1">
        <v>24</v>
      </c>
      <c r="B935" t="s">
        <v>1101</v>
      </c>
      <c r="C935" t="s">
        <v>71</v>
      </c>
      <c r="D935" t="s">
        <v>2</v>
      </c>
      <c r="E935" s="7" t="s">
        <v>42</v>
      </c>
      <c r="F935" s="3" t="s">
        <v>1028</v>
      </c>
      <c r="G935" s="9">
        <v>4</v>
      </c>
      <c r="H935" s="9">
        <v>42876.974999999999</v>
      </c>
      <c r="I935" s="9">
        <v>171507.9</v>
      </c>
    </row>
    <row r="936" spans="1:9" hidden="1" x14ac:dyDescent="0.25">
      <c r="A936" s="1">
        <v>24</v>
      </c>
      <c r="B936" t="s">
        <v>1113</v>
      </c>
      <c r="C936" t="s">
        <v>24</v>
      </c>
      <c r="D936" t="s">
        <v>2</v>
      </c>
      <c r="E936" s="7" t="s">
        <v>63</v>
      </c>
      <c r="F936" s="3" t="s">
        <v>1028</v>
      </c>
      <c r="G936" s="9">
        <v>4</v>
      </c>
      <c r="H936" s="9">
        <v>24999</v>
      </c>
      <c r="I936" s="9">
        <v>99996</v>
      </c>
    </row>
    <row r="937" spans="1:9" hidden="1" x14ac:dyDescent="0.25">
      <c r="A937" s="1">
        <v>24</v>
      </c>
      <c r="B937" t="s">
        <v>1154</v>
      </c>
      <c r="C937" t="s">
        <v>6</v>
      </c>
      <c r="D937" t="s">
        <v>2</v>
      </c>
      <c r="E937" s="7" t="s">
        <v>63</v>
      </c>
      <c r="F937" s="3" t="s">
        <v>1028</v>
      </c>
      <c r="G937" s="9">
        <v>4</v>
      </c>
      <c r="H937" s="9">
        <v>39506</v>
      </c>
      <c r="I937" s="9">
        <v>158024</v>
      </c>
    </row>
    <row r="938" spans="1:9" hidden="1" x14ac:dyDescent="0.25">
      <c r="A938" s="1">
        <v>24</v>
      </c>
      <c r="B938" t="s">
        <v>1120</v>
      </c>
      <c r="C938" t="s">
        <v>6</v>
      </c>
      <c r="D938" t="s">
        <v>2</v>
      </c>
      <c r="E938" s="7" t="s">
        <v>192</v>
      </c>
      <c r="F938" s="3" t="s">
        <v>1028</v>
      </c>
      <c r="G938" s="9">
        <v>4</v>
      </c>
      <c r="H938" s="9">
        <v>35999</v>
      </c>
      <c r="I938" s="9">
        <v>143996</v>
      </c>
    </row>
    <row r="939" spans="1:9" hidden="1" x14ac:dyDescent="0.25">
      <c r="A939" s="1">
        <v>24</v>
      </c>
      <c r="B939" t="s">
        <v>1129</v>
      </c>
      <c r="C939" t="s">
        <v>62</v>
      </c>
      <c r="D939" t="s">
        <v>1033</v>
      </c>
      <c r="E939" s="7" t="s">
        <v>9</v>
      </c>
      <c r="F939" s="3" t="s">
        <v>15</v>
      </c>
      <c r="G939" s="9">
        <v>4</v>
      </c>
      <c r="H939" s="9">
        <v>4292</v>
      </c>
      <c r="I939" s="9">
        <v>17168</v>
      </c>
    </row>
    <row r="940" spans="1:9" hidden="1" x14ac:dyDescent="0.25">
      <c r="A940" s="1">
        <v>24</v>
      </c>
      <c r="B940" t="s">
        <v>1097</v>
      </c>
      <c r="C940" t="s">
        <v>6</v>
      </c>
      <c r="D940" t="s">
        <v>2</v>
      </c>
      <c r="E940" s="7" t="s">
        <v>42</v>
      </c>
      <c r="F940" s="3" t="s">
        <v>1028</v>
      </c>
      <c r="G940" s="9">
        <v>4</v>
      </c>
      <c r="H940" s="9">
        <v>42130.89</v>
      </c>
      <c r="I940" s="9">
        <v>168523.56</v>
      </c>
    </row>
    <row r="941" spans="1:9" hidden="1" x14ac:dyDescent="0.25">
      <c r="A941" s="1">
        <v>24</v>
      </c>
      <c r="B941" t="s">
        <v>1202</v>
      </c>
      <c r="C941" t="s">
        <v>59</v>
      </c>
      <c r="D941" t="s">
        <v>2</v>
      </c>
      <c r="E941" s="7" t="s">
        <v>42</v>
      </c>
      <c r="F941" s="3" t="s">
        <v>1028</v>
      </c>
      <c r="G941" s="9">
        <v>4</v>
      </c>
      <c r="H941" s="9">
        <v>26249.724999999999</v>
      </c>
      <c r="I941" s="9">
        <v>104998.9</v>
      </c>
    </row>
    <row r="942" spans="1:9" hidden="1" x14ac:dyDescent="0.25">
      <c r="A942" s="1">
        <v>24</v>
      </c>
      <c r="B942" t="s">
        <v>1122</v>
      </c>
      <c r="C942" t="s">
        <v>361</v>
      </c>
      <c r="D942" t="s">
        <v>2</v>
      </c>
      <c r="E942" s="7" t="s">
        <v>12</v>
      </c>
      <c r="F942" s="3" t="s">
        <v>1028</v>
      </c>
      <c r="G942" s="9">
        <v>4</v>
      </c>
      <c r="H942" s="9">
        <v>10049</v>
      </c>
      <c r="I942" s="9">
        <v>40196</v>
      </c>
    </row>
    <row r="943" spans="1:9" hidden="1" x14ac:dyDescent="0.25">
      <c r="A943" s="1">
        <v>24</v>
      </c>
      <c r="B943" t="s">
        <v>1144</v>
      </c>
      <c r="C943" t="s">
        <v>85</v>
      </c>
      <c r="D943" t="s">
        <v>1033</v>
      </c>
      <c r="E943" s="7" t="s">
        <v>46</v>
      </c>
      <c r="F943" s="3" t="s">
        <v>1028</v>
      </c>
      <c r="G943" s="9">
        <v>4</v>
      </c>
      <c r="H943" s="9">
        <v>7899.0450000000001</v>
      </c>
      <c r="I943" s="9">
        <v>31596.18</v>
      </c>
    </row>
    <row r="944" spans="1:9" hidden="1" x14ac:dyDescent="0.25">
      <c r="A944" s="1">
        <v>24</v>
      </c>
      <c r="B944" t="s">
        <v>1173</v>
      </c>
      <c r="C944" t="s">
        <v>85</v>
      </c>
      <c r="D944" t="s">
        <v>1033</v>
      </c>
      <c r="E944" s="7" t="s">
        <v>63</v>
      </c>
      <c r="F944" s="3" t="s">
        <v>1028</v>
      </c>
      <c r="G944" s="9">
        <v>4</v>
      </c>
      <c r="H944" s="9">
        <v>9199</v>
      </c>
      <c r="I944" s="9">
        <v>36796</v>
      </c>
    </row>
    <row r="945" spans="1:9" hidden="1" x14ac:dyDescent="0.25">
      <c r="A945" s="1">
        <v>24</v>
      </c>
      <c r="B945" t="s">
        <v>853</v>
      </c>
      <c r="C945" t="s">
        <v>6</v>
      </c>
      <c r="D945" t="s">
        <v>2</v>
      </c>
      <c r="E945" s="7" t="s">
        <v>42</v>
      </c>
      <c r="F945" s="3" t="s">
        <v>1028</v>
      </c>
      <c r="G945" s="9">
        <v>4</v>
      </c>
      <c r="H945" s="9">
        <v>43999</v>
      </c>
      <c r="I945" s="9">
        <v>175996</v>
      </c>
    </row>
    <row r="946" spans="1:9" hidden="1" x14ac:dyDescent="0.25">
      <c r="A946" s="1">
        <v>24</v>
      </c>
      <c r="B946" t="s">
        <v>626</v>
      </c>
      <c r="C946" t="s">
        <v>6</v>
      </c>
      <c r="D946" t="s">
        <v>2</v>
      </c>
      <c r="E946" s="7" t="s">
        <v>63</v>
      </c>
      <c r="F946" s="3" t="s">
        <v>1028</v>
      </c>
      <c r="G946" s="9">
        <v>4</v>
      </c>
      <c r="H946" s="9">
        <v>24136.9025</v>
      </c>
      <c r="I946" s="9">
        <v>96547.61</v>
      </c>
    </row>
    <row r="947" spans="1:9" hidden="1" x14ac:dyDescent="0.25">
      <c r="A947" s="1">
        <v>24</v>
      </c>
      <c r="B947" t="s">
        <v>983</v>
      </c>
      <c r="C947" t="s">
        <v>14</v>
      </c>
      <c r="D947" t="s">
        <v>2</v>
      </c>
      <c r="E947" s="7" t="s">
        <v>42</v>
      </c>
      <c r="F947" s="3" t="s">
        <v>1028</v>
      </c>
      <c r="G947" s="9">
        <v>4</v>
      </c>
      <c r="H947" s="9">
        <v>23686.5</v>
      </c>
      <c r="I947" s="9">
        <v>94746</v>
      </c>
    </row>
    <row r="948" spans="1:9" hidden="1" x14ac:dyDescent="0.25">
      <c r="A948" s="1">
        <v>24</v>
      </c>
      <c r="B948" t="s">
        <v>923</v>
      </c>
      <c r="C948" t="s">
        <v>93</v>
      </c>
      <c r="D948" t="s">
        <v>1033</v>
      </c>
      <c r="E948" s="7" t="s">
        <v>68</v>
      </c>
      <c r="F948" s="3" t="s">
        <v>1028</v>
      </c>
      <c r="G948" s="9">
        <v>4</v>
      </c>
      <c r="H948" s="9">
        <v>9499</v>
      </c>
      <c r="I948" s="9">
        <v>37996</v>
      </c>
    </row>
    <row r="949" spans="1:9" hidden="1" x14ac:dyDescent="0.25">
      <c r="A949" s="1">
        <v>24</v>
      </c>
      <c r="B949" t="s">
        <v>904</v>
      </c>
      <c r="C949" t="s">
        <v>121</v>
      </c>
      <c r="D949" t="s">
        <v>2</v>
      </c>
      <c r="E949" s="7" t="s">
        <v>25</v>
      </c>
      <c r="F949" s="3" t="s">
        <v>15</v>
      </c>
      <c r="G949" s="9">
        <v>4</v>
      </c>
      <c r="H949" s="9">
        <v>2999</v>
      </c>
      <c r="I949" s="9">
        <v>11996</v>
      </c>
    </row>
    <row r="950" spans="1:9" hidden="1" x14ac:dyDescent="0.25">
      <c r="A950" s="1">
        <v>24</v>
      </c>
      <c r="B950" t="s">
        <v>893</v>
      </c>
      <c r="C950" t="s">
        <v>19</v>
      </c>
      <c r="D950" t="s">
        <v>2</v>
      </c>
      <c r="E950" s="7" t="s">
        <v>25</v>
      </c>
      <c r="F950" s="3" t="s">
        <v>15</v>
      </c>
      <c r="G950" s="9">
        <v>4</v>
      </c>
      <c r="H950" s="9">
        <v>2799</v>
      </c>
      <c r="I950" s="9">
        <v>11196</v>
      </c>
    </row>
    <row r="951" spans="1:9" hidden="1" x14ac:dyDescent="0.25">
      <c r="A951" s="1">
        <v>24</v>
      </c>
      <c r="B951" t="s">
        <v>895</v>
      </c>
      <c r="C951" t="s">
        <v>41</v>
      </c>
      <c r="D951" t="s">
        <v>2</v>
      </c>
      <c r="E951" s="7" t="s">
        <v>12</v>
      </c>
      <c r="F951" s="3" t="s">
        <v>10</v>
      </c>
      <c r="G951" s="9">
        <v>4</v>
      </c>
      <c r="H951" s="9">
        <v>6198.98</v>
      </c>
      <c r="I951" s="9">
        <v>24795.919999999998</v>
      </c>
    </row>
    <row r="952" spans="1:9" hidden="1" x14ac:dyDescent="0.25">
      <c r="A952" s="1">
        <v>24</v>
      </c>
      <c r="B952" t="s">
        <v>892</v>
      </c>
      <c r="C952" t="s">
        <v>59</v>
      </c>
      <c r="D952" t="s">
        <v>2</v>
      </c>
      <c r="E952" s="7" t="s">
        <v>42</v>
      </c>
      <c r="F952" s="3" t="s">
        <v>1028</v>
      </c>
      <c r="G952" s="9">
        <v>4</v>
      </c>
      <c r="H952" s="9">
        <v>17499</v>
      </c>
      <c r="I952" s="9">
        <v>69996</v>
      </c>
    </row>
    <row r="953" spans="1:9" hidden="1" x14ac:dyDescent="0.25">
      <c r="A953" s="1">
        <v>24</v>
      </c>
      <c r="B953" t="s">
        <v>865</v>
      </c>
      <c r="C953" t="s">
        <v>6</v>
      </c>
      <c r="D953" t="s">
        <v>2</v>
      </c>
      <c r="E953" s="7" t="s">
        <v>44</v>
      </c>
      <c r="F953" s="3" t="s">
        <v>1028</v>
      </c>
      <c r="G953" s="9">
        <v>4</v>
      </c>
      <c r="H953" s="9">
        <v>44774.775000000001</v>
      </c>
      <c r="I953" s="9">
        <v>179099.1</v>
      </c>
    </row>
    <row r="954" spans="1:9" hidden="1" x14ac:dyDescent="0.25">
      <c r="A954" s="1">
        <v>24</v>
      </c>
      <c r="B954" t="s">
        <v>685</v>
      </c>
      <c r="C954" t="s">
        <v>152</v>
      </c>
      <c r="D954" t="s">
        <v>2</v>
      </c>
      <c r="E954" s="7" t="s">
        <v>63</v>
      </c>
      <c r="F954" s="3" t="s">
        <v>1028</v>
      </c>
      <c r="G954" s="9">
        <v>4</v>
      </c>
      <c r="H954" s="9">
        <v>11449.25</v>
      </c>
      <c r="I954" s="9">
        <v>45797</v>
      </c>
    </row>
    <row r="955" spans="1:9" hidden="1" x14ac:dyDescent="0.25">
      <c r="A955" s="1">
        <v>24</v>
      </c>
      <c r="B955" t="s">
        <v>634</v>
      </c>
      <c r="C955" t="s">
        <v>6</v>
      </c>
      <c r="D955" t="s">
        <v>2</v>
      </c>
      <c r="E955" s="7" t="s">
        <v>46</v>
      </c>
      <c r="F955" s="3" t="s">
        <v>1028</v>
      </c>
      <c r="G955" s="9">
        <v>4</v>
      </c>
      <c r="H955" s="9">
        <v>16474</v>
      </c>
      <c r="I955" s="9">
        <v>65896</v>
      </c>
    </row>
    <row r="956" spans="1:9" hidden="1" x14ac:dyDescent="0.25">
      <c r="A956" s="1">
        <v>24</v>
      </c>
      <c r="B956" t="s">
        <v>794</v>
      </c>
      <c r="C956" t="s">
        <v>59</v>
      </c>
      <c r="D956" t="s">
        <v>2</v>
      </c>
      <c r="E956" s="7" t="s">
        <v>63</v>
      </c>
      <c r="F956" s="3" t="s">
        <v>1028</v>
      </c>
      <c r="G956" s="9">
        <v>4</v>
      </c>
      <c r="H956" s="9">
        <v>9974</v>
      </c>
      <c r="I956" s="9">
        <v>39896</v>
      </c>
    </row>
    <row r="957" spans="1:9" hidden="1" x14ac:dyDescent="0.25">
      <c r="A957" s="1">
        <v>24</v>
      </c>
      <c r="B957" t="s">
        <v>1176</v>
      </c>
      <c r="C957" t="s">
        <v>50</v>
      </c>
      <c r="D957" t="s">
        <v>2</v>
      </c>
      <c r="E957" s="7" t="s">
        <v>38</v>
      </c>
      <c r="F957" s="3" t="s">
        <v>10</v>
      </c>
      <c r="G957" s="9">
        <v>4</v>
      </c>
      <c r="H957" s="9">
        <v>5121.4750000000004</v>
      </c>
      <c r="I957" s="9">
        <v>20485.900000000001</v>
      </c>
    </row>
    <row r="958" spans="1:9" hidden="1" x14ac:dyDescent="0.25">
      <c r="A958" s="1">
        <v>24</v>
      </c>
      <c r="B958" t="s">
        <v>679</v>
      </c>
      <c r="C958" t="s">
        <v>24</v>
      </c>
      <c r="D958" t="s">
        <v>2</v>
      </c>
      <c r="E958" s="7" t="s">
        <v>63</v>
      </c>
      <c r="F958" s="3" t="s">
        <v>1028</v>
      </c>
      <c r="G958" s="9">
        <v>4</v>
      </c>
      <c r="H958" s="9">
        <v>55023.737500000003</v>
      </c>
      <c r="I958" s="9">
        <v>220094.95</v>
      </c>
    </row>
    <row r="959" spans="1:9" hidden="1" x14ac:dyDescent="0.25">
      <c r="A959" s="1">
        <v>24</v>
      </c>
      <c r="B959" t="s">
        <v>732</v>
      </c>
      <c r="C959" t="s">
        <v>24</v>
      </c>
      <c r="D959" t="s">
        <v>2</v>
      </c>
      <c r="E959" s="7" t="s">
        <v>192</v>
      </c>
      <c r="F959" s="3" t="s">
        <v>1028</v>
      </c>
      <c r="G959" s="9">
        <v>4</v>
      </c>
      <c r="H959" s="9">
        <v>31501</v>
      </c>
      <c r="I959" s="9">
        <v>126004</v>
      </c>
    </row>
    <row r="960" spans="1:9" hidden="1" x14ac:dyDescent="0.25">
      <c r="A960" s="1">
        <v>24</v>
      </c>
      <c r="B960" t="s">
        <v>817</v>
      </c>
      <c r="C960" t="s">
        <v>107</v>
      </c>
      <c r="D960" t="s">
        <v>2</v>
      </c>
      <c r="E960" s="7" t="s">
        <v>46</v>
      </c>
      <c r="F960" s="3" t="s">
        <v>1028</v>
      </c>
      <c r="G960" s="9">
        <v>4</v>
      </c>
      <c r="H960" s="9">
        <v>14199</v>
      </c>
      <c r="I960" s="9">
        <v>56796</v>
      </c>
    </row>
    <row r="961" spans="1:9" hidden="1" x14ac:dyDescent="0.25">
      <c r="A961" s="1">
        <v>24</v>
      </c>
      <c r="B961" t="s">
        <v>574</v>
      </c>
      <c r="C961" t="s">
        <v>6</v>
      </c>
      <c r="D961" t="s">
        <v>2</v>
      </c>
      <c r="E961" s="7" t="s">
        <v>38</v>
      </c>
      <c r="F961" s="3" t="s">
        <v>1028</v>
      </c>
      <c r="G961" s="9">
        <v>4</v>
      </c>
      <c r="H961" s="9">
        <v>18724</v>
      </c>
      <c r="I961" s="9">
        <v>74896</v>
      </c>
    </row>
    <row r="962" spans="1:9" hidden="1" x14ac:dyDescent="0.25">
      <c r="A962" s="1">
        <v>24</v>
      </c>
      <c r="B962" t="s">
        <v>596</v>
      </c>
      <c r="C962" t="s">
        <v>6</v>
      </c>
      <c r="D962" t="s">
        <v>2</v>
      </c>
      <c r="E962" s="7" t="s">
        <v>42</v>
      </c>
      <c r="F962" s="3" t="s">
        <v>1028</v>
      </c>
      <c r="G962" s="9">
        <v>4</v>
      </c>
      <c r="H962" s="9">
        <v>30173.99</v>
      </c>
      <c r="I962" s="9">
        <v>120695.96</v>
      </c>
    </row>
    <row r="963" spans="1:9" hidden="1" x14ac:dyDescent="0.25">
      <c r="A963" s="1">
        <v>24</v>
      </c>
      <c r="B963" t="s">
        <v>18</v>
      </c>
      <c r="C963" t="s">
        <v>19</v>
      </c>
      <c r="D963" t="s">
        <v>1033</v>
      </c>
      <c r="E963" s="7" t="s">
        <v>20</v>
      </c>
      <c r="F963" s="3" t="s">
        <v>15</v>
      </c>
      <c r="G963" s="9">
        <v>4</v>
      </c>
      <c r="H963" s="9">
        <v>1992.75</v>
      </c>
      <c r="I963" s="9">
        <v>7971</v>
      </c>
    </row>
    <row r="964" spans="1:9" hidden="1" x14ac:dyDescent="0.25">
      <c r="A964" s="1">
        <v>24</v>
      </c>
      <c r="B964" t="s">
        <v>117</v>
      </c>
      <c r="C964" t="s">
        <v>53</v>
      </c>
      <c r="D964" t="s">
        <v>2</v>
      </c>
      <c r="E964" s="7" t="s">
        <v>12</v>
      </c>
      <c r="F964" s="3" t="s">
        <v>10</v>
      </c>
      <c r="G964" s="9">
        <v>4</v>
      </c>
      <c r="H964" s="9">
        <v>5798</v>
      </c>
      <c r="I964" s="9">
        <v>23192</v>
      </c>
    </row>
    <row r="965" spans="1:9" hidden="1" x14ac:dyDescent="0.25">
      <c r="A965" s="1">
        <v>24</v>
      </c>
      <c r="B965" t="s">
        <v>304</v>
      </c>
      <c r="C965" t="s">
        <v>121</v>
      </c>
      <c r="D965" t="s">
        <v>2</v>
      </c>
      <c r="E965" s="7" t="s">
        <v>7</v>
      </c>
      <c r="F965" s="3" t="s">
        <v>10</v>
      </c>
      <c r="G965" s="9">
        <v>4</v>
      </c>
      <c r="H965" s="9">
        <v>6999</v>
      </c>
      <c r="I965" s="9">
        <v>27996</v>
      </c>
    </row>
    <row r="966" spans="1:9" hidden="1" x14ac:dyDescent="0.25">
      <c r="A966" s="1">
        <v>24</v>
      </c>
      <c r="B966" t="s">
        <v>49</v>
      </c>
      <c r="C966" t="s">
        <v>24</v>
      </c>
      <c r="D966" t="s">
        <v>2</v>
      </c>
      <c r="E966" s="7" t="s">
        <v>38</v>
      </c>
      <c r="F966" s="3" t="s">
        <v>1028</v>
      </c>
      <c r="G966" s="9">
        <v>4</v>
      </c>
      <c r="H966" s="9">
        <v>12322.575000000001</v>
      </c>
      <c r="I966" s="9">
        <v>49290.3</v>
      </c>
    </row>
    <row r="967" spans="1:9" hidden="1" x14ac:dyDescent="0.25">
      <c r="A967" s="1">
        <v>24</v>
      </c>
      <c r="B967" t="s">
        <v>412</v>
      </c>
      <c r="C967" t="s">
        <v>107</v>
      </c>
      <c r="D967" t="s">
        <v>1033</v>
      </c>
      <c r="E967" s="7" t="s">
        <v>9</v>
      </c>
      <c r="F967" s="3" t="s">
        <v>15</v>
      </c>
      <c r="G967" s="9">
        <v>4</v>
      </c>
      <c r="H967" s="9">
        <v>4551.5</v>
      </c>
      <c r="I967" s="9">
        <v>18206</v>
      </c>
    </row>
    <row r="968" spans="1:9" hidden="1" x14ac:dyDescent="0.25">
      <c r="A968" s="1">
        <v>24</v>
      </c>
      <c r="B968" t="s">
        <v>243</v>
      </c>
      <c r="C968" t="s">
        <v>24</v>
      </c>
      <c r="D968" t="s">
        <v>1033</v>
      </c>
      <c r="E968" s="7" t="s">
        <v>9</v>
      </c>
      <c r="F968" s="3" t="s">
        <v>15</v>
      </c>
      <c r="G968" s="9">
        <v>4</v>
      </c>
      <c r="H968" s="9">
        <v>4849</v>
      </c>
      <c r="I968" s="9">
        <v>19396</v>
      </c>
    </row>
    <row r="969" spans="1:9" hidden="1" x14ac:dyDescent="0.25">
      <c r="A969" s="1">
        <v>24</v>
      </c>
      <c r="B969" t="s">
        <v>289</v>
      </c>
      <c r="C969" t="s">
        <v>152</v>
      </c>
      <c r="D969" t="s">
        <v>1033</v>
      </c>
      <c r="E969" s="7" t="s">
        <v>9</v>
      </c>
      <c r="F969" s="3" t="s">
        <v>15</v>
      </c>
      <c r="G969" s="9">
        <v>4</v>
      </c>
      <c r="H969" s="9">
        <v>3082.5</v>
      </c>
      <c r="I969" s="9">
        <v>12330</v>
      </c>
    </row>
    <row r="970" spans="1:9" hidden="1" x14ac:dyDescent="0.25">
      <c r="A970" s="1">
        <v>24</v>
      </c>
      <c r="B970" t="s">
        <v>75</v>
      </c>
      <c r="C970" t="s">
        <v>31</v>
      </c>
      <c r="D970" t="s">
        <v>1033</v>
      </c>
      <c r="E970" s="7" t="s">
        <v>25</v>
      </c>
      <c r="F970" s="3" t="s">
        <v>15</v>
      </c>
      <c r="G970" s="9">
        <v>4</v>
      </c>
      <c r="H970" s="9">
        <v>2726.25</v>
      </c>
      <c r="I970" s="9">
        <v>10905</v>
      </c>
    </row>
    <row r="971" spans="1:9" hidden="1" x14ac:dyDescent="0.25">
      <c r="A971" s="1">
        <v>24</v>
      </c>
      <c r="B971" t="s">
        <v>100</v>
      </c>
      <c r="C971" t="s">
        <v>71</v>
      </c>
      <c r="D971" t="s">
        <v>2</v>
      </c>
      <c r="E971" s="7" t="s">
        <v>9</v>
      </c>
      <c r="F971" s="3" t="s">
        <v>10</v>
      </c>
      <c r="G971" s="9">
        <v>4</v>
      </c>
      <c r="H971" s="9">
        <v>11870.295</v>
      </c>
      <c r="I971" s="9">
        <v>47481.18</v>
      </c>
    </row>
    <row r="972" spans="1:9" hidden="1" x14ac:dyDescent="0.25">
      <c r="A972" s="1">
        <v>24</v>
      </c>
      <c r="B972" t="s">
        <v>1216</v>
      </c>
      <c r="C972" t="s">
        <v>765</v>
      </c>
      <c r="D972" t="s">
        <v>2</v>
      </c>
      <c r="E972" s="7" t="s">
        <v>63</v>
      </c>
      <c r="F972" s="3" t="s">
        <v>1028</v>
      </c>
      <c r="G972" s="9">
        <v>3.3</v>
      </c>
      <c r="H972" s="9">
        <v>9799</v>
      </c>
      <c r="I972" s="9">
        <v>32336.7</v>
      </c>
    </row>
    <row r="973" spans="1:9" hidden="1" x14ac:dyDescent="0.25">
      <c r="A973" s="1">
        <v>24</v>
      </c>
      <c r="B973" t="s">
        <v>1187</v>
      </c>
      <c r="C973" t="s">
        <v>651</v>
      </c>
      <c r="D973" t="s">
        <v>2</v>
      </c>
      <c r="E973" s="7" t="s">
        <v>12</v>
      </c>
      <c r="F973" s="3" t="s">
        <v>10</v>
      </c>
      <c r="G973" s="9">
        <v>3</v>
      </c>
      <c r="H973" s="9">
        <v>5316.3333333299997</v>
      </c>
      <c r="I973" s="9">
        <v>15949</v>
      </c>
    </row>
    <row r="974" spans="1:9" hidden="1" x14ac:dyDescent="0.25">
      <c r="A974" s="1">
        <v>24</v>
      </c>
      <c r="B974" t="s">
        <v>1071</v>
      </c>
      <c r="C974" t="s">
        <v>24</v>
      </c>
      <c r="D974" t="s">
        <v>2</v>
      </c>
      <c r="E974" s="7" t="s">
        <v>38</v>
      </c>
      <c r="F974" s="3" t="s">
        <v>1028</v>
      </c>
      <c r="G974" s="9">
        <v>3</v>
      </c>
      <c r="H974" s="9">
        <v>20499.3</v>
      </c>
      <c r="I974" s="9">
        <v>61497.9</v>
      </c>
    </row>
    <row r="975" spans="1:9" hidden="1" x14ac:dyDescent="0.25">
      <c r="A975" s="1">
        <v>24</v>
      </c>
      <c r="B975" t="s">
        <v>1194</v>
      </c>
      <c r="C975" t="s">
        <v>6</v>
      </c>
      <c r="D975" t="s">
        <v>2</v>
      </c>
      <c r="E975" s="7" t="s">
        <v>182</v>
      </c>
      <c r="F975" s="3" t="s">
        <v>1028</v>
      </c>
      <c r="G975" s="9">
        <v>3</v>
      </c>
      <c r="H975" s="9">
        <v>78999.899999999994</v>
      </c>
      <c r="I975" s="9">
        <v>236999.7</v>
      </c>
    </row>
    <row r="976" spans="1:9" hidden="1" x14ac:dyDescent="0.25">
      <c r="A976" s="1">
        <v>24</v>
      </c>
      <c r="B976" t="s">
        <v>1152</v>
      </c>
      <c r="C976" t="s">
        <v>6</v>
      </c>
      <c r="D976" t="s">
        <v>2</v>
      </c>
      <c r="E976" s="7" t="s">
        <v>44</v>
      </c>
      <c r="F976" s="3" t="s">
        <v>1028</v>
      </c>
      <c r="G976" s="9">
        <v>3</v>
      </c>
      <c r="H976" s="9">
        <v>73964.763333330004</v>
      </c>
      <c r="I976" s="9">
        <v>221894.29</v>
      </c>
    </row>
    <row r="977" spans="1:9" hidden="1" x14ac:dyDescent="0.25">
      <c r="A977" s="1">
        <v>24</v>
      </c>
      <c r="B977" t="s">
        <v>1153</v>
      </c>
      <c r="C977" t="s">
        <v>361</v>
      </c>
      <c r="D977" t="s">
        <v>1033</v>
      </c>
      <c r="E977" s="7" t="s">
        <v>9</v>
      </c>
      <c r="F977" s="3" t="s">
        <v>15</v>
      </c>
      <c r="G977" s="9">
        <v>3</v>
      </c>
      <c r="H977" s="9">
        <v>4287.7966666700004</v>
      </c>
      <c r="I977" s="9">
        <v>12863.39</v>
      </c>
    </row>
    <row r="978" spans="1:9" hidden="1" x14ac:dyDescent="0.25">
      <c r="A978" s="1">
        <v>24</v>
      </c>
      <c r="B978" t="s">
        <v>1128</v>
      </c>
      <c r="C978" t="s">
        <v>6</v>
      </c>
      <c r="D978" t="s">
        <v>2</v>
      </c>
      <c r="E978" s="7" t="s">
        <v>7</v>
      </c>
      <c r="F978" s="3" t="s">
        <v>1028</v>
      </c>
      <c r="G978" s="9">
        <v>3</v>
      </c>
      <c r="H978" s="9">
        <v>31999.9</v>
      </c>
      <c r="I978" s="9">
        <v>95999.7</v>
      </c>
    </row>
    <row r="979" spans="1:9" hidden="1" x14ac:dyDescent="0.25">
      <c r="A979" s="1">
        <v>24</v>
      </c>
      <c r="B979" t="s">
        <v>1168</v>
      </c>
      <c r="C979" t="s">
        <v>24</v>
      </c>
      <c r="D979" t="s">
        <v>2</v>
      </c>
      <c r="E979" s="7" t="s">
        <v>38</v>
      </c>
      <c r="F979" s="3" t="s">
        <v>1028</v>
      </c>
      <c r="G979" s="9">
        <v>3</v>
      </c>
      <c r="H979" s="9">
        <v>28419</v>
      </c>
      <c r="I979" s="9">
        <v>85257</v>
      </c>
    </row>
    <row r="980" spans="1:9" hidden="1" x14ac:dyDescent="0.25">
      <c r="A980" s="1">
        <v>24</v>
      </c>
      <c r="B980" t="s">
        <v>1105</v>
      </c>
      <c r="C980" t="s">
        <v>6</v>
      </c>
      <c r="D980" t="s">
        <v>2</v>
      </c>
      <c r="E980" s="7" t="s">
        <v>46</v>
      </c>
      <c r="F980" s="3" t="s">
        <v>1028</v>
      </c>
      <c r="G980" s="9">
        <v>3</v>
      </c>
      <c r="H980" s="9">
        <v>36012.633333329999</v>
      </c>
      <c r="I980" s="9">
        <v>108037.9</v>
      </c>
    </row>
    <row r="981" spans="1:9" hidden="1" x14ac:dyDescent="0.25">
      <c r="A981" s="1">
        <v>24</v>
      </c>
      <c r="B981" t="s">
        <v>1132</v>
      </c>
      <c r="C981" t="s">
        <v>6</v>
      </c>
      <c r="D981" t="s">
        <v>2</v>
      </c>
      <c r="E981" s="7" t="s">
        <v>44</v>
      </c>
      <c r="F981" s="3" t="s">
        <v>1028</v>
      </c>
      <c r="G981" s="9">
        <v>3</v>
      </c>
      <c r="H981" s="9">
        <v>43998.723333330003</v>
      </c>
      <c r="I981" s="9">
        <v>131996.17000000001</v>
      </c>
    </row>
    <row r="982" spans="1:9" hidden="1" x14ac:dyDescent="0.25">
      <c r="A982" s="1">
        <v>24</v>
      </c>
      <c r="B982" t="s">
        <v>1121</v>
      </c>
      <c r="C982" t="s">
        <v>161</v>
      </c>
      <c r="D982" t="s">
        <v>2</v>
      </c>
      <c r="E982" s="7" t="s">
        <v>42</v>
      </c>
      <c r="F982" s="3" t="s">
        <v>1028</v>
      </c>
      <c r="G982" s="9">
        <v>3</v>
      </c>
      <c r="H982" s="9">
        <v>16999</v>
      </c>
      <c r="I982" s="9">
        <v>50997</v>
      </c>
    </row>
    <row r="983" spans="1:9" hidden="1" x14ac:dyDescent="0.25">
      <c r="A983" s="1">
        <v>24</v>
      </c>
      <c r="B983" t="s">
        <v>1171</v>
      </c>
      <c r="C983" t="s">
        <v>361</v>
      </c>
      <c r="D983" t="s">
        <v>2</v>
      </c>
      <c r="E983" s="7" t="s">
        <v>12</v>
      </c>
      <c r="F983" s="3" t="s">
        <v>1028</v>
      </c>
      <c r="G983" s="9">
        <v>3</v>
      </c>
      <c r="H983" s="9">
        <v>9898.2900000000009</v>
      </c>
      <c r="I983" s="9">
        <v>29694.87</v>
      </c>
    </row>
    <row r="984" spans="1:9" hidden="1" x14ac:dyDescent="0.25">
      <c r="A984" s="1">
        <v>24</v>
      </c>
      <c r="B984" t="s">
        <v>1145</v>
      </c>
      <c r="C984" t="s">
        <v>858</v>
      </c>
      <c r="D984" t="s">
        <v>2</v>
      </c>
      <c r="E984" s="7" t="s">
        <v>7</v>
      </c>
      <c r="F984" s="3" t="s">
        <v>10</v>
      </c>
      <c r="G984" s="9">
        <v>3</v>
      </c>
      <c r="H984" s="9">
        <v>4999</v>
      </c>
      <c r="I984" s="9">
        <v>14997</v>
      </c>
    </row>
    <row r="985" spans="1:9" hidden="1" x14ac:dyDescent="0.25">
      <c r="A985" s="1">
        <v>24</v>
      </c>
      <c r="B985" t="s">
        <v>1000</v>
      </c>
      <c r="C985" t="s">
        <v>62</v>
      </c>
      <c r="D985" t="s">
        <v>2</v>
      </c>
      <c r="E985" s="7" t="s">
        <v>42</v>
      </c>
      <c r="F985" s="3" t="s">
        <v>1028</v>
      </c>
      <c r="G985" s="9">
        <v>3</v>
      </c>
      <c r="H985" s="9">
        <v>21925.66666667</v>
      </c>
      <c r="I985" s="9">
        <v>65777</v>
      </c>
    </row>
    <row r="986" spans="1:9" hidden="1" x14ac:dyDescent="0.25">
      <c r="A986" s="1">
        <v>24</v>
      </c>
      <c r="B986" t="s">
        <v>941</v>
      </c>
      <c r="C986" t="s">
        <v>93</v>
      </c>
      <c r="D986" t="s">
        <v>1033</v>
      </c>
      <c r="E986" s="7" t="s">
        <v>12</v>
      </c>
      <c r="F986" s="3" t="s">
        <v>10</v>
      </c>
      <c r="G986" s="9">
        <v>3</v>
      </c>
      <c r="H986" s="9">
        <v>4581.6666666700003</v>
      </c>
      <c r="I986" s="9">
        <v>13745</v>
      </c>
    </row>
    <row r="987" spans="1:9" hidden="1" x14ac:dyDescent="0.25">
      <c r="A987" s="1">
        <v>24</v>
      </c>
      <c r="B987" t="s">
        <v>824</v>
      </c>
      <c r="C987" t="s">
        <v>705</v>
      </c>
      <c r="D987" t="s">
        <v>2</v>
      </c>
      <c r="E987" s="7" t="s">
        <v>718</v>
      </c>
      <c r="F987" s="3" t="s">
        <v>1028</v>
      </c>
      <c r="G987" s="9">
        <v>3</v>
      </c>
      <c r="H987" s="9">
        <v>9966</v>
      </c>
      <c r="I987" s="9">
        <v>29898</v>
      </c>
    </row>
    <row r="988" spans="1:9" hidden="1" x14ac:dyDescent="0.25">
      <c r="A988" s="1">
        <v>24</v>
      </c>
      <c r="B988" t="s">
        <v>805</v>
      </c>
      <c r="C988" t="s">
        <v>710</v>
      </c>
      <c r="D988" t="s">
        <v>1033</v>
      </c>
      <c r="E988" s="7" t="s">
        <v>25</v>
      </c>
      <c r="F988" s="3" t="s">
        <v>15</v>
      </c>
      <c r="G988" s="9">
        <v>3</v>
      </c>
      <c r="H988" s="9">
        <v>1999</v>
      </c>
      <c r="I988" s="9">
        <v>5997</v>
      </c>
    </row>
    <row r="989" spans="1:9" hidden="1" x14ac:dyDescent="0.25">
      <c r="A989" s="1">
        <v>24</v>
      </c>
      <c r="B989" t="s">
        <v>791</v>
      </c>
      <c r="C989" t="s">
        <v>136</v>
      </c>
      <c r="D989" t="s">
        <v>2</v>
      </c>
      <c r="E989" s="7" t="s">
        <v>46</v>
      </c>
      <c r="F989" s="3" t="s">
        <v>1028</v>
      </c>
      <c r="G989" s="9">
        <v>3</v>
      </c>
      <c r="H989" s="9">
        <v>8282.8666666699992</v>
      </c>
      <c r="I989" s="9">
        <v>24848.6</v>
      </c>
    </row>
    <row r="990" spans="1:9" hidden="1" x14ac:dyDescent="0.25">
      <c r="A990" s="1">
        <v>24</v>
      </c>
      <c r="B990" t="s">
        <v>790</v>
      </c>
      <c r="C990" t="s">
        <v>93</v>
      </c>
      <c r="D990" t="s">
        <v>1033</v>
      </c>
      <c r="E990" s="7" t="s">
        <v>96</v>
      </c>
      <c r="F990" s="3" t="s">
        <v>10</v>
      </c>
      <c r="G990" s="9">
        <v>3</v>
      </c>
      <c r="H990" s="9">
        <v>2166.2666666700002</v>
      </c>
      <c r="I990" s="9">
        <v>6498.8</v>
      </c>
    </row>
    <row r="991" spans="1:9" hidden="1" x14ac:dyDescent="0.25">
      <c r="A991" s="1">
        <v>24</v>
      </c>
      <c r="B991" t="s">
        <v>997</v>
      </c>
      <c r="C991" t="s">
        <v>51</v>
      </c>
      <c r="D991" t="s">
        <v>2</v>
      </c>
      <c r="E991" s="7" t="s">
        <v>42</v>
      </c>
      <c r="F991" s="3" t="s">
        <v>1028</v>
      </c>
      <c r="G991" s="9">
        <v>3</v>
      </c>
      <c r="H991" s="9">
        <v>23999</v>
      </c>
      <c r="I991" s="9">
        <v>71997</v>
      </c>
    </row>
    <row r="992" spans="1:9" hidden="1" x14ac:dyDescent="0.25">
      <c r="A992" s="1">
        <v>24</v>
      </c>
      <c r="B992" t="s">
        <v>932</v>
      </c>
      <c r="C992" t="s">
        <v>107</v>
      </c>
      <c r="D992" t="s">
        <v>2</v>
      </c>
      <c r="E992" s="7" t="s">
        <v>192</v>
      </c>
      <c r="F992" s="3" t="s">
        <v>1028</v>
      </c>
      <c r="G992" s="9">
        <v>3</v>
      </c>
      <c r="H992" s="9">
        <v>26998.99333333</v>
      </c>
      <c r="I992" s="9">
        <v>80996.98</v>
      </c>
    </row>
    <row r="993" spans="1:9" hidden="1" x14ac:dyDescent="0.25">
      <c r="A993" s="1">
        <v>24</v>
      </c>
      <c r="B993" t="s">
        <v>772</v>
      </c>
      <c r="C993" t="s">
        <v>76</v>
      </c>
      <c r="D993" t="s">
        <v>2</v>
      </c>
      <c r="E993" s="7" t="s">
        <v>63</v>
      </c>
      <c r="F993" s="3" t="s">
        <v>1028</v>
      </c>
      <c r="G993" s="9">
        <v>3</v>
      </c>
      <c r="H993" s="9">
        <v>15667.53333333</v>
      </c>
      <c r="I993" s="9">
        <v>47002.6</v>
      </c>
    </row>
    <row r="994" spans="1:9" hidden="1" x14ac:dyDescent="0.25">
      <c r="A994" s="1">
        <v>24</v>
      </c>
      <c r="B994" t="s">
        <v>768</v>
      </c>
      <c r="C994" t="s">
        <v>769</v>
      </c>
      <c r="D994" t="s">
        <v>1033</v>
      </c>
      <c r="E994" s="7" t="s">
        <v>9</v>
      </c>
      <c r="F994" s="3" t="s">
        <v>15</v>
      </c>
      <c r="G994" s="9">
        <v>3</v>
      </c>
      <c r="H994" s="9">
        <v>2534.6666666699998</v>
      </c>
      <c r="I994" s="9">
        <v>7604</v>
      </c>
    </row>
    <row r="995" spans="1:9" hidden="1" x14ac:dyDescent="0.25">
      <c r="A995" s="1">
        <v>24</v>
      </c>
      <c r="B995" t="s">
        <v>653</v>
      </c>
      <c r="C995" t="s">
        <v>71</v>
      </c>
      <c r="D995" t="s">
        <v>2</v>
      </c>
      <c r="E995" s="7" t="s">
        <v>63</v>
      </c>
      <c r="F995" s="3" t="s">
        <v>1028</v>
      </c>
      <c r="G995" s="9">
        <v>3</v>
      </c>
      <c r="H995" s="9">
        <v>29165.66666667</v>
      </c>
      <c r="I995" s="9">
        <v>87497</v>
      </c>
    </row>
    <row r="996" spans="1:9" hidden="1" x14ac:dyDescent="0.25">
      <c r="A996" s="1">
        <v>24</v>
      </c>
      <c r="B996" t="s">
        <v>798</v>
      </c>
      <c r="C996" t="s">
        <v>107</v>
      </c>
      <c r="D996" t="s">
        <v>2</v>
      </c>
      <c r="E996" s="7" t="s">
        <v>42</v>
      </c>
      <c r="F996" s="3" t="s">
        <v>1028</v>
      </c>
      <c r="G996" s="9">
        <v>3</v>
      </c>
      <c r="H996" s="9">
        <v>27905.66666667</v>
      </c>
      <c r="I996" s="9">
        <v>83717</v>
      </c>
    </row>
    <row r="997" spans="1:9" hidden="1" x14ac:dyDescent="0.25">
      <c r="A997" s="1">
        <v>24</v>
      </c>
      <c r="B997" t="s">
        <v>838</v>
      </c>
      <c r="C997" t="s">
        <v>107</v>
      </c>
      <c r="D997" t="s">
        <v>2</v>
      </c>
      <c r="E997" s="7" t="s">
        <v>192</v>
      </c>
      <c r="F997" s="3" t="s">
        <v>1028</v>
      </c>
      <c r="G997" s="9">
        <v>3</v>
      </c>
      <c r="H997" s="9">
        <v>34999</v>
      </c>
      <c r="I997" s="9">
        <v>104997</v>
      </c>
    </row>
    <row r="998" spans="1:9" hidden="1" x14ac:dyDescent="0.25">
      <c r="A998" s="1">
        <v>24</v>
      </c>
      <c r="B998" t="s">
        <v>959</v>
      </c>
      <c r="C998" t="s">
        <v>24</v>
      </c>
      <c r="D998" t="s">
        <v>2</v>
      </c>
      <c r="E998" s="7" t="s">
        <v>46</v>
      </c>
      <c r="F998" s="3" t="s">
        <v>1028</v>
      </c>
      <c r="G998" s="9">
        <v>3</v>
      </c>
      <c r="H998" s="9">
        <v>13988.50666667</v>
      </c>
      <c r="I998" s="9">
        <v>41965.52</v>
      </c>
    </row>
    <row r="999" spans="1:9" hidden="1" x14ac:dyDescent="0.25">
      <c r="A999" s="1">
        <v>24</v>
      </c>
      <c r="B999" t="s">
        <v>833</v>
      </c>
      <c r="C999" t="s">
        <v>107</v>
      </c>
      <c r="D999" t="s">
        <v>2</v>
      </c>
      <c r="E999" s="7" t="s">
        <v>7</v>
      </c>
      <c r="F999" s="3" t="s">
        <v>1028</v>
      </c>
      <c r="G999" s="9">
        <v>3</v>
      </c>
      <c r="H999" s="9">
        <v>9999</v>
      </c>
      <c r="I999" s="9">
        <v>29997</v>
      </c>
    </row>
    <row r="1000" spans="1:9" hidden="1" x14ac:dyDescent="0.25">
      <c r="A1000" s="1">
        <v>24</v>
      </c>
      <c r="B1000" t="s">
        <v>847</v>
      </c>
      <c r="C1000" t="s">
        <v>6</v>
      </c>
      <c r="D1000" t="s">
        <v>2</v>
      </c>
      <c r="E1000" s="7" t="s">
        <v>38</v>
      </c>
      <c r="F1000" s="3" t="s">
        <v>1028</v>
      </c>
      <c r="G1000" s="9">
        <v>3</v>
      </c>
      <c r="H1000" s="9">
        <v>28798.99333333</v>
      </c>
      <c r="I1000" s="9">
        <v>86396.98</v>
      </c>
    </row>
    <row r="1001" spans="1:9" hidden="1" x14ac:dyDescent="0.25">
      <c r="A1001" s="1">
        <v>24</v>
      </c>
      <c r="B1001" t="s">
        <v>784</v>
      </c>
      <c r="C1001" t="s">
        <v>6</v>
      </c>
      <c r="D1001" t="s">
        <v>2</v>
      </c>
      <c r="E1001" s="7" t="s">
        <v>46</v>
      </c>
      <c r="F1001" s="3" t="s">
        <v>1028</v>
      </c>
      <c r="G1001" s="9">
        <v>3</v>
      </c>
      <c r="H1001" s="9">
        <v>11532.33333333</v>
      </c>
      <c r="I1001" s="9">
        <v>34597</v>
      </c>
    </row>
    <row r="1002" spans="1:9" hidden="1" x14ac:dyDescent="0.25">
      <c r="A1002" s="1">
        <v>24</v>
      </c>
      <c r="B1002" t="s">
        <v>761</v>
      </c>
      <c r="C1002" t="s">
        <v>24</v>
      </c>
      <c r="D1002" t="s">
        <v>2</v>
      </c>
      <c r="E1002" s="7" t="s">
        <v>42</v>
      </c>
      <c r="F1002" s="3" t="s">
        <v>1028</v>
      </c>
      <c r="G1002" s="9">
        <v>3</v>
      </c>
      <c r="H1002" s="9">
        <v>80799.3</v>
      </c>
      <c r="I1002" s="9">
        <v>242397.9</v>
      </c>
    </row>
    <row r="1003" spans="1:9" hidden="1" x14ac:dyDescent="0.25">
      <c r="A1003" s="1">
        <v>24</v>
      </c>
      <c r="B1003" t="s">
        <v>725</v>
      </c>
      <c r="C1003" t="s">
        <v>24</v>
      </c>
      <c r="D1003" t="s">
        <v>2</v>
      </c>
      <c r="E1003" s="7" t="s">
        <v>42</v>
      </c>
      <c r="F1003" s="3" t="s">
        <v>1028</v>
      </c>
      <c r="G1003" s="9">
        <v>3</v>
      </c>
      <c r="H1003" s="9">
        <v>47421.21666667</v>
      </c>
      <c r="I1003" s="9">
        <v>142263.65</v>
      </c>
    </row>
    <row r="1004" spans="1:9" hidden="1" x14ac:dyDescent="0.25">
      <c r="A1004" s="1">
        <v>24</v>
      </c>
      <c r="B1004" t="s">
        <v>807</v>
      </c>
      <c r="C1004" t="s">
        <v>6</v>
      </c>
      <c r="D1004" t="s">
        <v>2</v>
      </c>
      <c r="E1004" s="7" t="s">
        <v>63</v>
      </c>
      <c r="F1004" s="3" t="s">
        <v>1028</v>
      </c>
      <c r="G1004" s="9">
        <v>3</v>
      </c>
      <c r="H1004" s="9">
        <v>12820</v>
      </c>
      <c r="I1004" s="9">
        <v>38460</v>
      </c>
    </row>
    <row r="1005" spans="1:9" hidden="1" x14ac:dyDescent="0.25">
      <c r="A1005" s="1">
        <v>24</v>
      </c>
      <c r="B1005" t="s">
        <v>643</v>
      </c>
      <c r="C1005" t="s">
        <v>107</v>
      </c>
      <c r="D1005" t="s">
        <v>1033</v>
      </c>
      <c r="E1005" s="7" t="s">
        <v>25</v>
      </c>
      <c r="F1005" s="3" t="s">
        <v>15</v>
      </c>
      <c r="G1005" s="9">
        <v>3</v>
      </c>
      <c r="H1005" s="9">
        <v>4108.84</v>
      </c>
      <c r="I1005" s="9">
        <v>12326.52</v>
      </c>
    </row>
    <row r="1006" spans="1:9" hidden="1" x14ac:dyDescent="0.25">
      <c r="A1006" s="1">
        <v>24</v>
      </c>
      <c r="B1006" t="s">
        <v>564</v>
      </c>
      <c r="C1006" t="s">
        <v>6</v>
      </c>
      <c r="D1006" t="s">
        <v>2</v>
      </c>
      <c r="E1006" s="7" t="s">
        <v>7</v>
      </c>
      <c r="F1006" s="3" t="s">
        <v>1028</v>
      </c>
      <c r="G1006" s="9">
        <v>3</v>
      </c>
      <c r="H1006" s="9">
        <v>10499</v>
      </c>
      <c r="I1006" s="9">
        <v>31497</v>
      </c>
    </row>
    <row r="1007" spans="1:9" hidden="1" x14ac:dyDescent="0.25">
      <c r="A1007" s="1">
        <v>24</v>
      </c>
      <c r="B1007" t="s">
        <v>546</v>
      </c>
      <c r="C1007" t="s">
        <v>6</v>
      </c>
      <c r="D1007" t="s">
        <v>2</v>
      </c>
      <c r="E1007" s="7" t="s">
        <v>42</v>
      </c>
      <c r="F1007" s="3" t="s">
        <v>1028</v>
      </c>
      <c r="G1007" s="9">
        <v>3</v>
      </c>
      <c r="H1007" s="9">
        <v>36604.660000000003</v>
      </c>
      <c r="I1007" s="9">
        <v>109813.98</v>
      </c>
    </row>
    <row r="1008" spans="1:9" hidden="1" x14ac:dyDescent="0.25">
      <c r="A1008" s="1">
        <v>24</v>
      </c>
      <c r="B1008" t="s">
        <v>454</v>
      </c>
      <c r="C1008" t="s">
        <v>121</v>
      </c>
      <c r="D1008" t="s">
        <v>1033</v>
      </c>
      <c r="E1008" s="7" t="s">
        <v>25</v>
      </c>
      <c r="F1008" s="3" t="s">
        <v>15</v>
      </c>
      <c r="G1008" s="9">
        <v>3</v>
      </c>
      <c r="H1008" s="9">
        <v>2699</v>
      </c>
      <c r="I1008" s="9">
        <v>8097</v>
      </c>
    </row>
    <row r="1009" spans="1:9" hidden="1" x14ac:dyDescent="0.25">
      <c r="A1009" s="1">
        <v>24</v>
      </c>
      <c r="B1009" t="s">
        <v>808</v>
      </c>
      <c r="C1009" t="s">
        <v>152</v>
      </c>
      <c r="D1009" t="s">
        <v>2</v>
      </c>
      <c r="E1009" s="7" t="s">
        <v>9</v>
      </c>
      <c r="F1009" s="3" t="s">
        <v>15</v>
      </c>
      <c r="G1009" s="9">
        <v>3</v>
      </c>
      <c r="H1009" s="9">
        <v>5299</v>
      </c>
      <c r="I1009" s="9">
        <v>15897</v>
      </c>
    </row>
    <row r="1010" spans="1:9" hidden="1" x14ac:dyDescent="0.25">
      <c r="A1010" s="1">
        <v>24</v>
      </c>
      <c r="B1010" t="s">
        <v>638</v>
      </c>
      <c r="C1010" t="s">
        <v>361</v>
      </c>
      <c r="D1010" t="s">
        <v>1033</v>
      </c>
      <c r="E1010" s="7" t="s">
        <v>9</v>
      </c>
      <c r="F1010" s="3" t="s">
        <v>15</v>
      </c>
      <c r="G1010" s="9">
        <v>3</v>
      </c>
      <c r="H1010" s="9">
        <v>3791.59</v>
      </c>
      <c r="I1010" s="9">
        <v>11374.77</v>
      </c>
    </row>
    <row r="1011" spans="1:9" hidden="1" x14ac:dyDescent="0.25">
      <c r="A1011" s="1">
        <v>24</v>
      </c>
      <c r="B1011" t="s">
        <v>212</v>
      </c>
      <c r="C1011" t="s">
        <v>130</v>
      </c>
      <c r="D1011" t="s">
        <v>2</v>
      </c>
      <c r="E1011" s="7" t="s">
        <v>7</v>
      </c>
      <c r="F1011" s="3" t="s">
        <v>10</v>
      </c>
      <c r="G1011" s="9">
        <v>3</v>
      </c>
      <c r="H1011" s="9">
        <v>8999</v>
      </c>
      <c r="I1011" s="9">
        <v>26997</v>
      </c>
    </row>
    <row r="1012" spans="1:9" hidden="1" x14ac:dyDescent="0.25">
      <c r="A1012" s="1">
        <v>24</v>
      </c>
      <c r="B1012" t="s">
        <v>611</v>
      </c>
      <c r="C1012" t="s">
        <v>361</v>
      </c>
      <c r="D1012" t="s">
        <v>2</v>
      </c>
      <c r="E1012" s="7" t="s">
        <v>12</v>
      </c>
      <c r="F1012" s="3" t="s">
        <v>10</v>
      </c>
      <c r="G1012" s="9">
        <v>3</v>
      </c>
      <c r="H1012" s="9">
        <v>6025.3333333299997</v>
      </c>
      <c r="I1012" s="9">
        <v>18076</v>
      </c>
    </row>
    <row r="1013" spans="1:9" hidden="1" x14ac:dyDescent="0.25">
      <c r="A1013" s="1">
        <v>24</v>
      </c>
      <c r="B1013" t="s">
        <v>170</v>
      </c>
      <c r="C1013" t="s">
        <v>53</v>
      </c>
      <c r="D1013" t="s">
        <v>1033</v>
      </c>
      <c r="E1013" s="7" t="s">
        <v>171</v>
      </c>
      <c r="F1013" s="3" t="s">
        <v>15</v>
      </c>
      <c r="G1013" s="9">
        <v>3</v>
      </c>
      <c r="H1013" s="9">
        <v>4084</v>
      </c>
      <c r="I1013" s="9">
        <v>12252</v>
      </c>
    </row>
    <row r="1014" spans="1:9" hidden="1" x14ac:dyDescent="0.25">
      <c r="A1014" s="1">
        <v>24</v>
      </c>
      <c r="B1014" t="s">
        <v>470</v>
      </c>
      <c r="C1014" t="s">
        <v>14</v>
      </c>
      <c r="D1014" t="s">
        <v>1033</v>
      </c>
      <c r="E1014" s="7" t="s">
        <v>12</v>
      </c>
      <c r="F1014" s="3" t="s">
        <v>10</v>
      </c>
      <c r="G1014" s="9">
        <v>3</v>
      </c>
      <c r="H1014" s="9">
        <v>4993.9533333299996</v>
      </c>
      <c r="I1014" s="9">
        <v>14981.86</v>
      </c>
    </row>
    <row r="1015" spans="1:9" hidden="1" x14ac:dyDescent="0.25">
      <c r="A1015" s="1">
        <v>24</v>
      </c>
      <c r="B1015" t="s">
        <v>120</v>
      </c>
      <c r="C1015" t="s">
        <v>121</v>
      </c>
      <c r="D1015" t="s">
        <v>1033</v>
      </c>
      <c r="E1015" s="7" t="s">
        <v>9</v>
      </c>
      <c r="F1015" s="3" t="s">
        <v>15</v>
      </c>
      <c r="G1015" s="9">
        <v>3</v>
      </c>
      <c r="H1015" s="9">
        <v>2999</v>
      </c>
      <c r="I1015" s="9">
        <v>8997</v>
      </c>
    </row>
    <row r="1016" spans="1:9" hidden="1" x14ac:dyDescent="0.25">
      <c r="A1016" s="1">
        <v>24</v>
      </c>
      <c r="B1016" t="s">
        <v>259</v>
      </c>
      <c r="C1016" t="s">
        <v>6</v>
      </c>
      <c r="D1016" t="s">
        <v>1033</v>
      </c>
      <c r="E1016" s="7" t="s">
        <v>9</v>
      </c>
      <c r="F1016" s="3" t="s">
        <v>15</v>
      </c>
      <c r="G1016" s="9">
        <v>3</v>
      </c>
      <c r="H1016" s="9">
        <v>5999</v>
      </c>
      <c r="I1016" s="9">
        <v>17997</v>
      </c>
    </row>
    <row r="1017" spans="1:9" hidden="1" x14ac:dyDescent="0.25">
      <c r="A1017" s="1">
        <v>24</v>
      </c>
      <c r="B1017" t="s">
        <v>286</v>
      </c>
      <c r="C1017" t="s">
        <v>152</v>
      </c>
      <c r="D1017" t="s">
        <v>2</v>
      </c>
      <c r="E1017" s="7" t="s">
        <v>63</v>
      </c>
      <c r="F1017" s="3" t="s">
        <v>1028</v>
      </c>
      <c r="G1017" s="9">
        <v>3</v>
      </c>
      <c r="H1017" s="9">
        <v>9771</v>
      </c>
      <c r="I1017" s="9">
        <v>29313</v>
      </c>
    </row>
    <row r="1018" spans="1:9" hidden="1" x14ac:dyDescent="0.25">
      <c r="A1018" s="1">
        <v>24</v>
      </c>
      <c r="B1018" t="s">
        <v>33</v>
      </c>
      <c r="C1018" t="s">
        <v>6</v>
      </c>
      <c r="D1018" t="s">
        <v>2</v>
      </c>
      <c r="E1018" s="7" t="s">
        <v>7</v>
      </c>
      <c r="F1018" s="3" t="s">
        <v>10</v>
      </c>
      <c r="G1018" s="9">
        <v>3</v>
      </c>
      <c r="H1018" s="9">
        <v>8499</v>
      </c>
      <c r="I1018" s="9">
        <v>25497</v>
      </c>
    </row>
    <row r="1019" spans="1:9" hidden="1" x14ac:dyDescent="0.25">
      <c r="A1019" s="1">
        <v>24</v>
      </c>
      <c r="B1019" t="s">
        <v>809</v>
      </c>
      <c r="C1019" t="s">
        <v>361</v>
      </c>
      <c r="D1019" t="s">
        <v>2</v>
      </c>
      <c r="E1019" s="7" t="s">
        <v>38</v>
      </c>
      <c r="F1019" s="3" t="s">
        <v>1028</v>
      </c>
      <c r="G1019" s="9">
        <v>3</v>
      </c>
      <c r="H1019" s="9">
        <v>10199</v>
      </c>
      <c r="I1019" s="9">
        <v>30597</v>
      </c>
    </row>
    <row r="1020" spans="1:9" hidden="1" x14ac:dyDescent="0.25">
      <c r="A1020" s="1">
        <v>24</v>
      </c>
      <c r="B1020" t="s">
        <v>157</v>
      </c>
      <c r="C1020" t="s">
        <v>71</v>
      </c>
      <c r="D1020" t="s">
        <v>2</v>
      </c>
      <c r="E1020" s="7" t="s">
        <v>38</v>
      </c>
      <c r="F1020" s="3" t="s">
        <v>1028</v>
      </c>
      <c r="G1020" s="9">
        <v>3</v>
      </c>
      <c r="H1020" s="9">
        <v>16511</v>
      </c>
      <c r="I1020" s="9">
        <v>49533</v>
      </c>
    </row>
    <row r="1021" spans="1:9" hidden="1" x14ac:dyDescent="0.25">
      <c r="A1021" s="1">
        <v>24</v>
      </c>
      <c r="B1021" t="s">
        <v>763</v>
      </c>
      <c r="C1021" t="s">
        <v>361</v>
      </c>
      <c r="D1021" t="s">
        <v>2</v>
      </c>
      <c r="E1021" s="7" t="s">
        <v>7</v>
      </c>
      <c r="F1021" s="3" t="s">
        <v>10</v>
      </c>
      <c r="G1021" s="9">
        <v>3</v>
      </c>
      <c r="H1021" s="9">
        <v>7062.25</v>
      </c>
      <c r="I1021" s="9">
        <v>21186.75</v>
      </c>
    </row>
    <row r="1022" spans="1:9" hidden="1" x14ac:dyDescent="0.25">
      <c r="A1022" s="1">
        <v>24</v>
      </c>
      <c r="B1022" t="s">
        <v>168</v>
      </c>
      <c r="C1022" t="s">
        <v>107</v>
      </c>
      <c r="D1022" t="s">
        <v>1033</v>
      </c>
      <c r="E1022" s="7" t="s">
        <v>9</v>
      </c>
      <c r="F1022" s="3" t="s">
        <v>10</v>
      </c>
      <c r="G1022" s="9">
        <v>3</v>
      </c>
      <c r="H1022" s="9">
        <v>5749.6666666700003</v>
      </c>
      <c r="I1022" s="9">
        <v>17249</v>
      </c>
    </row>
    <row r="1023" spans="1:9" hidden="1" x14ac:dyDescent="0.25">
      <c r="A1023" s="1">
        <v>24</v>
      </c>
      <c r="B1023" t="s">
        <v>500</v>
      </c>
      <c r="C1023" t="s">
        <v>165</v>
      </c>
      <c r="D1023" t="s">
        <v>1033</v>
      </c>
      <c r="E1023" s="7" t="s">
        <v>7</v>
      </c>
      <c r="F1023" s="3" t="s">
        <v>10</v>
      </c>
      <c r="G1023" s="9">
        <v>3</v>
      </c>
      <c r="H1023" s="9">
        <v>4382.91</v>
      </c>
      <c r="I1023" s="9">
        <v>13148.73</v>
      </c>
    </row>
    <row r="1024" spans="1:9" hidden="1" x14ac:dyDescent="0.25">
      <c r="A1024" s="1">
        <v>24</v>
      </c>
      <c r="B1024" t="s">
        <v>264</v>
      </c>
      <c r="C1024" t="s">
        <v>85</v>
      </c>
      <c r="D1024" t="s">
        <v>2</v>
      </c>
      <c r="E1024" s="7" t="s">
        <v>42</v>
      </c>
      <c r="F1024" s="3" t="s">
        <v>1028</v>
      </c>
      <c r="G1024" s="9">
        <v>3</v>
      </c>
      <c r="H1024" s="9">
        <v>16865.703333329999</v>
      </c>
      <c r="I1024" s="9">
        <v>50597.11</v>
      </c>
    </row>
    <row r="1025" spans="1:9" hidden="1" x14ac:dyDescent="0.25">
      <c r="A1025" s="1">
        <v>24</v>
      </c>
      <c r="B1025" t="s">
        <v>195</v>
      </c>
      <c r="C1025" t="s">
        <v>71</v>
      </c>
      <c r="D1025" t="s">
        <v>1033</v>
      </c>
      <c r="E1025" s="7" t="s">
        <v>9</v>
      </c>
      <c r="F1025" s="3" t="s">
        <v>15</v>
      </c>
      <c r="G1025" s="9">
        <v>3</v>
      </c>
      <c r="H1025" s="9">
        <v>6317</v>
      </c>
      <c r="I1025" s="9">
        <v>18951</v>
      </c>
    </row>
    <row r="1026" spans="1:9" hidden="1" x14ac:dyDescent="0.25">
      <c r="A1026" s="1">
        <v>24</v>
      </c>
      <c r="B1026" t="s">
        <v>359</v>
      </c>
      <c r="C1026" t="s">
        <v>19</v>
      </c>
      <c r="D1026" t="s">
        <v>2</v>
      </c>
      <c r="E1026" s="7" t="s">
        <v>9</v>
      </c>
      <c r="F1026" s="3" t="s">
        <v>15</v>
      </c>
      <c r="G1026" s="9">
        <v>3</v>
      </c>
      <c r="H1026" s="9">
        <v>2721.3333333300002</v>
      </c>
      <c r="I1026" s="9">
        <v>8164</v>
      </c>
    </row>
    <row r="1027" spans="1:9" hidden="1" x14ac:dyDescent="0.25">
      <c r="A1027" s="1">
        <v>24</v>
      </c>
      <c r="B1027" t="s">
        <v>1188</v>
      </c>
      <c r="C1027" t="s">
        <v>165</v>
      </c>
      <c r="D1027" t="s">
        <v>2</v>
      </c>
      <c r="E1027" s="7" t="s">
        <v>171</v>
      </c>
      <c r="F1027" s="3" t="s">
        <v>15</v>
      </c>
      <c r="G1027" s="9">
        <v>2.2000000000000002</v>
      </c>
      <c r="H1027" s="9">
        <v>4950</v>
      </c>
      <c r="I1027" s="9">
        <v>10890</v>
      </c>
    </row>
    <row r="1028" spans="1:9" hidden="1" x14ac:dyDescent="0.25">
      <c r="A1028" s="1">
        <v>24</v>
      </c>
      <c r="B1028" t="s">
        <v>918</v>
      </c>
      <c r="C1028" t="s">
        <v>165</v>
      </c>
      <c r="D1028" t="s">
        <v>2</v>
      </c>
      <c r="E1028" s="7" t="s">
        <v>63</v>
      </c>
      <c r="F1028" s="3" t="s">
        <v>1028</v>
      </c>
      <c r="G1028" s="9">
        <v>2.2000000000000002</v>
      </c>
      <c r="H1028" s="9">
        <v>9199</v>
      </c>
      <c r="I1028" s="9">
        <v>20237.8</v>
      </c>
    </row>
    <row r="1029" spans="1:9" hidden="1" x14ac:dyDescent="0.25">
      <c r="A1029" s="1">
        <v>24</v>
      </c>
      <c r="B1029" t="s">
        <v>459</v>
      </c>
      <c r="C1029" t="s">
        <v>299</v>
      </c>
      <c r="D1029" t="s">
        <v>1033</v>
      </c>
      <c r="E1029" s="7" t="s">
        <v>46</v>
      </c>
      <c r="F1029" s="3" t="s">
        <v>1028</v>
      </c>
      <c r="G1029" s="9">
        <v>2.2000000000000002</v>
      </c>
      <c r="H1029" s="9">
        <v>8699</v>
      </c>
      <c r="I1029" s="9">
        <v>19137.8</v>
      </c>
    </row>
    <row r="1030" spans="1:9" hidden="1" x14ac:dyDescent="0.25">
      <c r="A1030" s="1">
        <v>24</v>
      </c>
      <c r="B1030" t="s">
        <v>742</v>
      </c>
      <c r="C1030" t="s">
        <v>14</v>
      </c>
      <c r="D1030" t="s">
        <v>2</v>
      </c>
      <c r="E1030" s="7" t="s">
        <v>25</v>
      </c>
      <c r="F1030" s="3" t="s">
        <v>15</v>
      </c>
      <c r="G1030" s="9">
        <v>2.1</v>
      </c>
      <c r="H1030" s="9">
        <v>3563.7619047600001</v>
      </c>
      <c r="I1030" s="9">
        <v>7483.9</v>
      </c>
    </row>
    <row r="1031" spans="1:9" hidden="1" x14ac:dyDescent="0.25">
      <c r="A1031" s="1">
        <v>24</v>
      </c>
      <c r="B1031" t="s">
        <v>1147</v>
      </c>
      <c r="C1031" t="s">
        <v>93</v>
      </c>
      <c r="D1031" t="s">
        <v>1033</v>
      </c>
      <c r="E1031" s="7" t="s">
        <v>9</v>
      </c>
      <c r="F1031" s="3" t="s">
        <v>15</v>
      </c>
      <c r="G1031" s="9">
        <v>2</v>
      </c>
      <c r="H1031" s="9">
        <v>2830.14</v>
      </c>
      <c r="I1031" s="9">
        <v>5660.28</v>
      </c>
    </row>
    <row r="1032" spans="1:9" hidden="1" x14ac:dyDescent="0.25">
      <c r="A1032" s="1">
        <v>24</v>
      </c>
      <c r="B1032" t="s">
        <v>1079</v>
      </c>
      <c r="C1032" t="s">
        <v>24</v>
      </c>
      <c r="D1032" t="s">
        <v>2</v>
      </c>
      <c r="E1032" s="7" t="s">
        <v>38</v>
      </c>
      <c r="F1032" s="3" t="s">
        <v>1028</v>
      </c>
      <c r="G1032" s="9">
        <v>2</v>
      </c>
      <c r="H1032" s="9">
        <v>14499.45</v>
      </c>
      <c r="I1032" s="9">
        <v>28998.9</v>
      </c>
    </row>
    <row r="1033" spans="1:9" hidden="1" x14ac:dyDescent="0.25">
      <c r="A1033" s="1">
        <v>24</v>
      </c>
      <c r="B1033" t="s">
        <v>1100</v>
      </c>
      <c r="C1033" t="s">
        <v>93</v>
      </c>
      <c r="D1033" t="s">
        <v>2</v>
      </c>
      <c r="E1033" s="7" t="s">
        <v>171</v>
      </c>
      <c r="F1033" s="3" t="s">
        <v>15</v>
      </c>
      <c r="G1033" s="9">
        <v>2</v>
      </c>
      <c r="H1033" s="9">
        <v>5299</v>
      </c>
      <c r="I1033" s="9">
        <v>10598</v>
      </c>
    </row>
    <row r="1034" spans="1:9" hidden="1" x14ac:dyDescent="0.25">
      <c r="A1034" s="1">
        <v>24</v>
      </c>
      <c r="B1034" t="s">
        <v>1217</v>
      </c>
      <c r="C1034" t="s">
        <v>93</v>
      </c>
      <c r="D1034" t="s">
        <v>2</v>
      </c>
      <c r="E1034" s="7" t="s">
        <v>7</v>
      </c>
      <c r="F1034" s="3" t="s">
        <v>10</v>
      </c>
      <c r="G1034" s="9">
        <v>2</v>
      </c>
      <c r="H1034" s="9">
        <v>5899</v>
      </c>
      <c r="I1034" s="9">
        <v>11798</v>
      </c>
    </row>
    <row r="1035" spans="1:9" hidden="1" x14ac:dyDescent="0.25">
      <c r="A1035" s="1">
        <v>24</v>
      </c>
      <c r="B1035" t="s">
        <v>1163</v>
      </c>
      <c r="C1035" t="s">
        <v>651</v>
      </c>
      <c r="D1035" t="s">
        <v>1033</v>
      </c>
      <c r="E1035" s="7" t="s">
        <v>9</v>
      </c>
      <c r="F1035" s="3" t="s">
        <v>15</v>
      </c>
      <c r="G1035" s="9">
        <v>2</v>
      </c>
      <c r="H1035" s="9">
        <v>3087.5</v>
      </c>
      <c r="I1035" s="9">
        <v>6175</v>
      </c>
    </row>
    <row r="1036" spans="1:9" hidden="1" x14ac:dyDescent="0.25">
      <c r="A1036" s="1">
        <v>24</v>
      </c>
      <c r="B1036" t="s">
        <v>1164</v>
      </c>
      <c r="C1036" t="s">
        <v>651</v>
      </c>
      <c r="D1036" t="s">
        <v>2</v>
      </c>
      <c r="E1036" s="7" t="s">
        <v>171</v>
      </c>
      <c r="F1036" s="3" t="s">
        <v>15</v>
      </c>
      <c r="G1036" s="9">
        <v>2</v>
      </c>
      <c r="H1036" s="9">
        <v>4927.8999999999996</v>
      </c>
      <c r="I1036" s="9">
        <v>9855.7999999999993</v>
      </c>
    </row>
    <row r="1037" spans="1:9" hidden="1" x14ac:dyDescent="0.25">
      <c r="A1037" s="1">
        <v>24</v>
      </c>
      <c r="B1037" t="s">
        <v>1218</v>
      </c>
      <c r="C1037" t="s">
        <v>93</v>
      </c>
      <c r="D1037" t="s">
        <v>2</v>
      </c>
      <c r="E1037" s="7" t="s">
        <v>46</v>
      </c>
      <c r="F1037" s="3" t="s">
        <v>1028</v>
      </c>
      <c r="G1037" s="9">
        <v>2</v>
      </c>
      <c r="H1037" s="9">
        <v>8499</v>
      </c>
      <c r="I1037" s="9">
        <v>16998</v>
      </c>
    </row>
    <row r="1038" spans="1:9" hidden="1" x14ac:dyDescent="0.25">
      <c r="A1038" s="1">
        <v>24</v>
      </c>
      <c r="B1038" t="s">
        <v>1126</v>
      </c>
      <c r="C1038" t="s">
        <v>53</v>
      </c>
      <c r="D1038" t="s">
        <v>2</v>
      </c>
      <c r="E1038" s="7" t="s">
        <v>9</v>
      </c>
      <c r="F1038" s="3" t="s">
        <v>15</v>
      </c>
      <c r="G1038" s="9">
        <v>2</v>
      </c>
      <c r="H1038" s="9">
        <v>3995</v>
      </c>
      <c r="I1038" s="9">
        <v>7990</v>
      </c>
    </row>
    <row r="1039" spans="1:9" hidden="1" x14ac:dyDescent="0.25">
      <c r="A1039" s="1">
        <v>24</v>
      </c>
      <c r="B1039" t="s">
        <v>1127</v>
      </c>
      <c r="C1039" t="s">
        <v>24</v>
      </c>
      <c r="D1039" t="s">
        <v>2</v>
      </c>
      <c r="E1039" s="7" t="s">
        <v>38</v>
      </c>
      <c r="F1039" s="3" t="s">
        <v>1028</v>
      </c>
      <c r="G1039" s="9">
        <v>2</v>
      </c>
      <c r="H1039" s="9">
        <v>15123</v>
      </c>
      <c r="I1039" s="9">
        <v>30246</v>
      </c>
    </row>
    <row r="1040" spans="1:9" hidden="1" x14ac:dyDescent="0.25">
      <c r="A1040" s="1">
        <v>24</v>
      </c>
      <c r="B1040" t="s">
        <v>1094</v>
      </c>
      <c r="C1040" t="s">
        <v>93</v>
      </c>
      <c r="D1040" t="s">
        <v>1033</v>
      </c>
      <c r="E1040" s="7" t="s">
        <v>9</v>
      </c>
      <c r="F1040" s="3" t="s">
        <v>15</v>
      </c>
      <c r="G1040" s="9">
        <v>2</v>
      </c>
      <c r="H1040" s="9">
        <v>3099</v>
      </c>
      <c r="I1040" s="9">
        <v>6198</v>
      </c>
    </row>
    <row r="1041" spans="1:9" hidden="1" x14ac:dyDescent="0.25">
      <c r="A1041" s="1">
        <v>24</v>
      </c>
      <c r="B1041" t="s">
        <v>1189</v>
      </c>
      <c r="C1041" t="s">
        <v>6</v>
      </c>
      <c r="D1041" t="s">
        <v>2</v>
      </c>
      <c r="E1041" s="7" t="s">
        <v>44</v>
      </c>
      <c r="F1041" s="3" t="s">
        <v>1140</v>
      </c>
      <c r="G1041" s="9">
        <v>2</v>
      </c>
      <c r="H1041" s="9">
        <v>179999</v>
      </c>
      <c r="I1041" s="9">
        <v>359998</v>
      </c>
    </row>
    <row r="1042" spans="1:9" hidden="1" x14ac:dyDescent="0.25">
      <c r="A1042" s="1">
        <v>24</v>
      </c>
      <c r="B1042" t="s">
        <v>1083</v>
      </c>
      <c r="C1042" t="s">
        <v>24</v>
      </c>
      <c r="D1042" t="s">
        <v>2</v>
      </c>
      <c r="E1042" s="7" t="s">
        <v>7</v>
      </c>
      <c r="F1042" s="3" t="s">
        <v>1028</v>
      </c>
      <c r="G1042" s="9">
        <v>2</v>
      </c>
      <c r="H1042" s="9">
        <v>12733</v>
      </c>
      <c r="I1042" s="9">
        <v>25466</v>
      </c>
    </row>
    <row r="1043" spans="1:9" hidden="1" x14ac:dyDescent="0.25">
      <c r="A1043" s="1">
        <v>24</v>
      </c>
      <c r="B1043" t="s">
        <v>1130</v>
      </c>
      <c r="C1043" t="s">
        <v>6</v>
      </c>
      <c r="D1043" t="s">
        <v>2</v>
      </c>
      <c r="E1043" s="7" t="s">
        <v>44</v>
      </c>
      <c r="F1043" s="3" t="s">
        <v>1028</v>
      </c>
      <c r="G1043" s="9">
        <v>2</v>
      </c>
      <c r="H1043" s="9">
        <v>87539.89</v>
      </c>
      <c r="I1043" s="9">
        <v>175079.78</v>
      </c>
    </row>
    <row r="1044" spans="1:9" hidden="1" x14ac:dyDescent="0.25">
      <c r="A1044" s="1">
        <v>24</v>
      </c>
      <c r="B1044" t="s">
        <v>1114</v>
      </c>
      <c r="C1044" t="s">
        <v>161</v>
      </c>
      <c r="D1044" t="s">
        <v>2</v>
      </c>
      <c r="E1044" s="7" t="s">
        <v>46</v>
      </c>
      <c r="F1044" s="3" t="s">
        <v>1028</v>
      </c>
      <c r="G1044" s="9">
        <v>2</v>
      </c>
      <c r="H1044" s="9">
        <v>9999</v>
      </c>
      <c r="I1044" s="9">
        <v>19998</v>
      </c>
    </row>
    <row r="1045" spans="1:9" hidden="1" x14ac:dyDescent="0.25">
      <c r="A1045" s="1">
        <v>24</v>
      </c>
      <c r="B1045" t="s">
        <v>1200</v>
      </c>
      <c r="C1045" t="s">
        <v>361</v>
      </c>
      <c r="D1045" t="s">
        <v>2</v>
      </c>
      <c r="E1045" s="7" t="s">
        <v>46</v>
      </c>
      <c r="F1045" s="3" t="s">
        <v>1028</v>
      </c>
      <c r="G1045" s="9">
        <v>2</v>
      </c>
      <c r="H1045" s="9">
        <v>12699</v>
      </c>
      <c r="I1045" s="9">
        <v>25398</v>
      </c>
    </row>
    <row r="1046" spans="1:9" hidden="1" x14ac:dyDescent="0.25">
      <c r="A1046" s="1">
        <v>24</v>
      </c>
      <c r="B1046" t="s">
        <v>1143</v>
      </c>
      <c r="C1046" t="s">
        <v>62</v>
      </c>
      <c r="D1046" t="s">
        <v>2</v>
      </c>
      <c r="E1046" s="7" t="s">
        <v>46</v>
      </c>
      <c r="F1046" s="3" t="s">
        <v>1028</v>
      </c>
      <c r="G1046" s="9">
        <v>2</v>
      </c>
      <c r="H1046" s="9">
        <v>12934</v>
      </c>
      <c r="I1046" s="9">
        <v>25868</v>
      </c>
    </row>
    <row r="1047" spans="1:9" hidden="1" x14ac:dyDescent="0.25">
      <c r="A1047" s="1">
        <v>24</v>
      </c>
      <c r="B1047" t="s">
        <v>1219</v>
      </c>
      <c r="C1047" t="s">
        <v>361</v>
      </c>
      <c r="D1047" t="s">
        <v>2</v>
      </c>
      <c r="E1047" s="7" t="s">
        <v>63</v>
      </c>
      <c r="F1047" s="3" t="s">
        <v>1028</v>
      </c>
      <c r="G1047" s="9">
        <v>2</v>
      </c>
      <c r="H1047" s="9">
        <v>14699</v>
      </c>
      <c r="I1047" s="9">
        <v>29398</v>
      </c>
    </row>
    <row r="1048" spans="1:9" hidden="1" x14ac:dyDescent="0.25">
      <c r="A1048" s="1">
        <v>24</v>
      </c>
      <c r="B1048" t="s">
        <v>1014</v>
      </c>
      <c r="C1048" t="s">
        <v>361</v>
      </c>
      <c r="D1048" t="s">
        <v>2</v>
      </c>
      <c r="E1048" s="7" t="s">
        <v>12</v>
      </c>
      <c r="F1048" s="3" t="s">
        <v>10</v>
      </c>
      <c r="G1048" s="9">
        <v>2</v>
      </c>
      <c r="H1048" s="9">
        <v>4999</v>
      </c>
      <c r="I1048" s="9">
        <v>9998</v>
      </c>
    </row>
    <row r="1049" spans="1:9" hidden="1" x14ac:dyDescent="0.25">
      <c r="A1049" s="1">
        <v>24</v>
      </c>
      <c r="B1049" t="s">
        <v>1206</v>
      </c>
      <c r="C1049" t="s">
        <v>323</v>
      </c>
      <c r="D1049" t="s">
        <v>1033</v>
      </c>
      <c r="E1049" s="7" t="s">
        <v>9</v>
      </c>
      <c r="F1049" s="3" t="s">
        <v>15</v>
      </c>
      <c r="G1049" s="9">
        <v>2</v>
      </c>
      <c r="H1049" s="9">
        <v>4299</v>
      </c>
      <c r="I1049" s="9">
        <v>8598</v>
      </c>
    </row>
    <row r="1050" spans="1:9" hidden="1" x14ac:dyDescent="0.25">
      <c r="A1050" s="1">
        <v>24</v>
      </c>
      <c r="B1050" t="s">
        <v>940</v>
      </c>
      <c r="C1050" t="s">
        <v>93</v>
      </c>
      <c r="D1050" t="s">
        <v>1033</v>
      </c>
      <c r="E1050" s="7" t="s">
        <v>7</v>
      </c>
      <c r="F1050" s="3" t="s">
        <v>1028</v>
      </c>
      <c r="G1050" s="9">
        <v>2</v>
      </c>
      <c r="H1050" s="9">
        <v>6635.15</v>
      </c>
      <c r="I1050" s="9">
        <v>13270.3</v>
      </c>
    </row>
    <row r="1051" spans="1:9" hidden="1" x14ac:dyDescent="0.25">
      <c r="A1051" s="1">
        <v>24</v>
      </c>
      <c r="B1051" t="s">
        <v>938</v>
      </c>
      <c r="C1051" t="s">
        <v>93</v>
      </c>
      <c r="D1051" t="s">
        <v>1033</v>
      </c>
      <c r="E1051" s="7" t="s">
        <v>12</v>
      </c>
      <c r="F1051" s="3" t="s">
        <v>10</v>
      </c>
      <c r="G1051" s="9">
        <v>2</v>
      </c>
      <c r="H1051" s="9">
        <v>5469.5</v>
      </c>
      <c r="I1051" s="9">
        <v>10939</v>
      </c>
    </row>
    <row r="1052" spans="1:9" hidden="1" x14ac:dyDescent="0.25">
      <c r="A1052" s="1">
        <v>24</v>
      </c>
      <c r="B1052" t="s">
        <v>922</v>
      </c>
      <c r="C1052" t="s">
        <v>93</v>
      </c>
      <c r="D1052" t="s">
        <v>1033</v>
      </c>
      <c r="E1052" s="7" t="s">
        <v>9</v>
      </c>
      <c r="F1052" s="3" t="s">
        <v>10</v>
      </c>
      <c r="G1052" s="9">
        <v>2</v>
      </c>
      <c r="H1052" s="9">
        <v>4299</v>
      </c>
      <c r="I1052" s="9">
        <v>8598</v>
      </c>
    </row>
    <row r="1053" spans="1:9" hidden="1" x14ac:dyDescent="0.25">
      <c r="A1053" s="1">
        <v>24</v>
      </c>
      <c r="B1053" t="s">
        <v>948</v>
      </c>
      <c r="C1053" t="s">
        <v>93</v>
      </c>
      <c r="D1053" t="s">
        <v>1033</v>
      </c>
      <c r="E1053" s="7" t="s">
        <v>25</v>
      </c>
      <c r="F1053" s="3" t="s">
        <v>15</v>
      </c>
      <c r="G1053" s="9">
        <v>2</v>
      </c>
      <c r="H1053" s="9">
        <v>2999</v>
      </c>
      <c r="I1053" s="9">
        <v>5998</v>
      </c>
    </row>
    <row r="1054" spans="1:9" hidden="1" x14ac:dyDescent="0.25">
      <c r="A1054" s="1">
        <v>24</v>
      </c>
      <c r="B1054" t="s">
        <v>930</v>
      </c>
      <c r="C1054" t="s">
        <v>6</v>
      </c>
      <c r="D1054" t="s">
        <v>2</v>
      </c>
      <c r="E1054" s="7" t="s">
        <v>192</v>
      </c>
      <c r="F1054" s="3" t="s">
        <v>1028</v>
      </c>
      <c r="G1054" s="9">
        <v>2</v>
      </c>
      <c r="H1054" s="9">
        <v>31999</v>
      </c>
      <c r="I1054" s="9">
        <v>63998</v>
      </c>
    </row>
    <row r="1055" spans="1:9" hidden="1" x14ac:dyDescent="0.25">
      <c r="A1055" s="1">
        <v>24</v>
      </c>
      <c r="B1055" t="s">
        <v>906</v>
      </c>
      <c r="C1055" t="s">
        <v>651</v>
      </c>
      <c r="D1055" t="s">
        <v>1033</v>
      </c>
      <c r="E1055" s="7" t="s">
        <v>12</v>
      </c>
      <c r="F1055" s="3" t="s">
        <v>10</v>
      </c>
      <c r="G1055" s="9">
        <v>2</v>
      </c>
      <c r="H1055" s="9">
        <v>5382.7</v>
      </c>
      <c r="I1055" s="9">
        <v>10765.4</v>
      </c>
    </row>
    <row r="1056" spans="1:9" hidden="1" x14ac:dyDescent="0.25">
      <c r="A1056" s="1">
        <v>24</v>
      </c>
      <c r="B1056" t="s">
        <v>801</v>
      </c>
      <c r="C1056" t="s">
        <v>14</v>
      </c>
      <c r="D1056" t="s">
        <v>2</v>
      </c>
      <c r="E1056" s="7" t="s">
        <v>25</v>
      </c>
      <c r="F1056" s="3" t="s">
        <v>10</v>
      </c>
      <c r="G1056" s="9">
        <v>2</v>
      </c>
      <c r="H1056" s="9">
        <v>3999</v>
      </c>
      <c r="I1056" s="9">
        <v>7998</v>
      </c>
    </row>
    <row r="1057" spans="1:9" hidden="1" x14ac:dyDescent="0.25">
      <c r="A1057" s="1">
        <v>24</v>
      </c>
      <c r="B1057" t="s">
        <v>1220</v>
      </c>
      <c r="C1057" t="s">
        <v>71</v>
      </c>
      <c r="D1057" t="s">
        <v>2</v>
      </c>
      <c r="E1057" s="7" t="s">
        <v>7</v>
      </c>
      <c r="F1057" s="3" t="s">
        <v>1028</v>
      </c>
      <c r="G1057" s="9">
        <v>2</v>
      </c>
      <c r="H1057" s="9">
        <v>16938</v>
      </c>
      <c r="I1057" s="9">
        <v>33876</v>
      </c>
    </row>
    <row r="1058" spans="1:9" hidden="1" x14ac:dyDescent="0.25">
      <c r="A1058" s="1">
        <v>24</v>
      </c>
      <c r="B1058" t="s">
        <v>771</v>
      </c>
      <c r="C1058" t="s">
        <v>136</v>
      </c>
      <c r="D1058" t="s">
        <v>2</v>
      </c>
      <c r="E1058" s="7" t="s">
        <v>9</v>
      </c>
      <c r="F1058" s="3" t="s">
        <v>15</v>
      </c>
      <c r="G1058" s="9">
        <v>2</v>
      </c>
      <c r="H1058" s="9">
        <v>3799</v>
      </c>
      <c r="I1058" s="9">
        <v>7598</v>
      </c>
    </row>
    <row r="1059" spans="1:9" hidden="1" x14ac:dyDescent="0.25">
      <c r="A1059" s="1">
        <v>24</v>
      </c>
      <c r="B1059" t="s">
        <v>741</v>
      </c>
      <c r="C1059" t="s">
        <v>76</v>
      </c>
      <c r="D1059" t="s">
        <v>2</v>
      </c>
      <c r="E1059" s="7" t="s">
        <v>38</v>
      </c>
      <c r="F1059" s="3" t="s">
        <v>1028</v>
      </c>
      <c r="G1059" s="9">
        <v>2</v>
      </c>
      <c r="H1059" s="9">
        <v>12957.5</v>
      </c>
      <c r="I1059" s="9">
        <v>25915</v>
      </c>
    </row>
    <row r="1060" spans="1:9" hidden="1" x14ac:dyDescent="0.25">
      <c r="A1060" s="1">
        <v>24</v>
      </c>
      <c r="B1060" t="s">
        <v>797</v>
      </c>
      <c r="C1060" t="s">
        <v>705</v>
      </c>
      <c r="D1060" t="s">
        <v>2</v>
      </c>
      <c r="E1060" s="7" t="s">
        <v>42</v>
      </c>
      <c r="F1060" s="3" t="s">
        <v>1028</v>
      </c>
      <c r="G1060" s="9">
        <v>2</v>
      </c>
      <c r="H1060" s="9">
        <v>17499</v>
      </c>
      <c r="I1060" s="9">
        <v>34998</v>
      </c>
    </row>
    <row r="1061" spans="1:9" hidden="1" x14ac:dyDescent="0.25">
      <c r="A1061" s="1">
        <v>24</v>
      </c>
      <c r="B1061" t="s">
        <v>1110</v>
      </c>
      <c r="C1061" t="s">
        <v>71</v>
      </c>
      <c r="D1061" t="s">
        <v>2</v>
      </c>
      <c r="E1061" s="7" t="s">
        <v>63</v>
      </c>
      <c r="F1061" s="3" t="s">
        <v>1028</v>
      </c>
      <c r="G1061" s="9">
        <v>2</v>
      </c>
      <c r="H1061" s="9">
        <v>19799</v>
      </c>
      <c r="I1061" s="9">
        <v>39598</v>
      </c>
    </row>
    <row r="1062" spans="1:9" hidden="1" x14ac:dyDescent="0.25">
      <c r="A1062" s="1">
        <v>24</v>
      </c>
      <c r="B1062" t="s">
        <v>727</v>
      </c>
      <c r="C1062" t="s">
        <v>229</v>
      </c>
      <c r="D1062" t="s">
        <v>2</v>
      </c>
      <c r="E1062" s="7" t="s">
        <v>12</v>
      </c>
      <c r="F1062" s="3" t="s">
        <v>10</v>
      </c>
      <c r="G1062" s="9">
        <v>2</v>
      </c>
      <c r="H1062" s="9">
        <v>5827.5</v>
      </c>
      <c r="I1062" s="9">
        <v>11655</v>
      </c>
    </row>
    <row r="1063" spans="1:9" hidden="1" x14ac:dyDescent="0.25">
      <c r="A1063" s="1">
        <v>24</v>
      </c>
      <c r="B1063" t="s">
        <v>866</v>
      </c>
      <c r="C1063" t="s">
        <v>71</v>
      </c>
      <c r="D1063" t="s">
        <v>2</v>
      </c>
      <c r="E1063" s="7" t="s">
        <v>42</v>
      </c>
      <c r="F1063" s="3" t="s">
        <v>1028</v>
      </c>
      <c r="G1063" s="9">
        <v>2</v>
      </c>
      <c r="H1063" s="9">
        <v>136477.95000000001</v>
      </c>
      <c r="I1063" s="9">
        <v>272955.90000000002</v>
      </c>
    </row>
    <row r="1064" spans="1:9" hidden="1" x14ac:dyDescent="0.25">
      <c r="A1064" s="1">
        <v>24</v>
      </c>
      <c r="B1064" t="s">
        <v>850</v>
      </c>
      <c r="C1064" t="s">
        <v>59</v>
      </c>
      <c r="D1064" t="s">
        <v>2</v>
      </c>
      <c r="E1064" s="7" t="s">
        <v>68</v>
      </c>
      <c r="F1064" s="3" t="s">
        <v>1028</v>
      </c>
      <c r="G1064" s="9">
        <v>2</v>
      </c>
      <c r="H1064" s="9">
        <v>12484</v>
      </c>
      <c r="I1064" s="9">
        <v>24968</v>
      </c>
    </row>
    <row r="1065" spans="1:9" hidden="1" x14ac:dyDescent="0.25">
      <c r="A1065" s="1">
        <v>24</v>
      </c>
      <c r="B1065" t="s">
        <v>684</v>
      </c>
      <c r="C1065" t="s">
        <v>53</v>
      </c>
      <c r="D1065" t="s">
        <v>2</v>
      </c>
      <c r="E1065" s="7" t="s">
        <v>7</v>
      </c>
      <c r="F1065" s="3" t="s">
        <v>1028</v>
      </c>
      <c r="G1065" s="9">
        <v>2</v>
      </c>
      <c r="H1065" s="9">
        <v>6995</v>
      </c>
      <c r="I1065" s="9">
        <v>13990</v>
      </c>
    </row>
    <row r="1066" spans="1:9" hidden="1" x14ac:dyDescent="0.25">
      <c r="A1066" s="1">
        <v>24</v>
      </c>
      <c r="B1066" t="s">
        <v>743</v>
      </c>
      <c r="C1066" t="s">
        <v>152</v>
      </c>
      <c r="D1066" t="s">
        <v>2</v>
      </c>
      <c r="E1066" s="7" t="s">
        <v>46</v>
      </c>
      <c r="F1066" s="3" t="s">
        <v>1028</v>
      </c>
      <c r="G1066" s="9">
        <v>2</v>
      </c>
      <c r="H1066" s="9">
        <v>10999</v>
      </c>
      <c r="I1066" s="9">
        <v>21998</v>
      </c>
    </row>
    <row r="1067" spans="1:9" hidden="1" x14ac:dyDescent="0.25">
      <c r="A1067" s="1">
        <v>24</v>
      </c>
      <c r="B1067" t="s">
        <v>851</v>
      </c>
      <c r="C1067" t="s">
        <v>152</v>
      </c>
      <c r="D1067" t="s">
        <v>2</v>
      </c>
      <c r="E1067" s="7" t="s">
        <v>7</v>
      </c>
      <c r="F1067" s="3" t="s">
        <v>1028</v>
      </c>
      <c r="G1067" s="9">
        <v>2</v>
      </c>
      <c r="H1067" s="9">
        <v>10499</v>
      </c>
      <c r="I1067" s="9">
        <v>20998</v>
      </c>
    </row>
    <row r="1068" spans="1:9" hidden="1" x14ac:dyDescent="0.25">
      <c r="A1068" s="1">
        <v>24</v>
      </c>
      <c r="B1068" t="s">
        <v>617</v>
      </c>
      <c r="C1068" t="s">
        <v>41</v>
      </c>
      <c r="D1068" t="s">
        <v>2</v>
      </c>
      <c r="E1068" s="7" t="s">
        <v>42</v>
      </c>
      <c r="F1068" s="3" t="s">
        <v>1028</v>
      </c>
      <c r="G1068" s="9">
        <v>2</v>
      </c>
      <c r="H1068" s="9">
        <v>16193.69</v>
      </c>
      <c r="I1068" s="9">
        <v>32387.38</v>
      </c>
    </row>
    <row r="1069" spans="1:9" hidden="1" x14ac:dyDescent="0.25">
      <c r="A1069" s="1">
        <v>24</v>
      </c>
      <c r="B1069" t="s">
        <v>852</v>
      </c>
      <c r="C1069" t="s">
        <v>107</v>
      </c>
      <c r="D1069" t="s">
        <v>2</v>
      </c>
      <c r="E1069" s="7" t="s">
        <v>63</v>
      </c>
      <c r="F1069" s="3" t="s">
        <v>1028</v>
      </c>
      <c r="G1069" s="9">
        <v>2</v>
      </c>
      <c r="H1069" s="9">
        <v>48999</v>
      </c>
      <c r="I1069" s="9">
        <v>97998</v>
      </c>
    </row>
    <row r="1070" spans="1:9" hidden="1" x14ac:dyDescent="0.25">
      <c r="A1070" s="1">
        <v>24</v>
      </c>
      <c r="B1070" t="s">
        <v>677</v>
      </c>
      <c r="C1070" t="s">
        <v>107</v>
      </c>
      <c r="D1070" t="s">
        <v>2</v>
      </c>
      <c r="E1070" s="7" t="s">
        <v>7</v>
      </c>
      <c r="F1070" s="3" t="s">
        <v>1028</v>
      </c>
      <c r="G1070" s="9">
        <v>2</v>
      </c>
      <c r="H1070" s="9">
        <v>9999</v>
      </c>
      <c r="I1070" s="9">
        <v>19998</v>
      </c>
    </row>
    <row r="1071" spans="1:9" hidden="1" x14ac:dyDescent="0.25">
      <c r="A1071" s="1">
        <v>24</v>
      </c>
      <c r="B1071" t="s">
        <v>693</v>
      </c>
      <c r="C1071" t="s">
        <v>24</v>
      </c>
      <c r="D1071" t="s">
        <v>2</v>
      </c>
      <c r="E1071" s="7" t="s">
        <v>7</v>
      </c>
      <c r="F1071" s="3" t="s">
        <v>1028</v>
      </c>
      <c r="G1071" s="9">
        <v>2</v>
      </c>
      <c r="H1071" s="9">
        <v>13999</v>
      </c>
      <c r="I1071" s="9">
        <v>27998</v>
      </c>
    </row>
    <row r="1072" spans="1:9" hidden="1" x14ac:dyDescent="0.25">
      <c r="A1072" s="1">
        <v>24</v>
      </c>
      <c r="B1072" t="s">
        <v>830</v>
      </c>
      <c r="C1072" t="s">
        <v>107</v>
      </c>
      <c r="D1072" t="s">
        <v>2</v>
      </c>
      <c r="E1072" s="7" t="s">
        <v>46</v>
      </c>
      <c r="F1072" s="3" t="s">
        <v>1028</v>
      </c>
      <c r="G1072" s="9">
        <v>2</v>
      </c>
      <c r="H1072" s="9">
        <v>11631.5</v>
      </c>
      <c r="I1072" s="9">
        <v>23263</v>
      </c>
    </row>
    <row r="1073" spans="1:9" hidden="1" x14ac:dyDescent="0.25">
      <c r="A1073" s="1">
        <v>24</v>
      </c>
      <c r="B1073" t="s">
        <v>674</v>
      </c>
      <c r="C1073" t="s">
        <v>24</v>
      </c>
      <c r="D1073" t="s">
        <v>2</v>
      </c>
      <c r="E1073" s="7" t="s">
        <v>7</v>
      </c>
      <c r="F1073" s="3" t="s">
        <v>1028</v>
      </c>
      <c r="G1073" s="9">
        <v>2</v>
      </c>
      <c r="H1073" s="9">
        <v>14499</v>
      </c>
      <c r="I1073" s="9">
        <v>28998</v>
      </c>
    </row>
    <row r="1074" spans="1:9" hidden="1" x14ac:dyDescent="0.25">
      <c r="A1074" s="1">
        <v>24</v>
      </c>
      <c r="B1074" t="s">
        <v>785</v>
      </c>
      <c r="C1074" t="s">
        <v>6</v>
      </c>
      <c r="D1074" t="s">
        <v>2</v>
      </c>
      <c r="E1074" s="7" t="s">
        <v>63</v>
      </c>
      <c r="F1074" s="3" t="s">
        <v>1028</v>
      </c>
      <c r="G1074" s="9">
        <v>2</v>
      </c>
      <c r="H1074" s="9">
        <v>35499.5</v>
      </c>
      <c r="I1074" s="9">
        <v>70999</v>
      </c>
    </row>
    <row r="1075" spans="1:9" hidden="1" x14ac:dyDescent="0.25">
      <c r="A1075" s="1">
        <v>24</v>
      </c>
      <c r="B1075" t="s">
        <v>561</v>
      </c>
      <c r="C1075" t="s">
        <v>6</v>
      </c>
      <c r="D1075" t="s">
        <v>2</v>
      </c>
      <c r="E1075" s="7" t="s">
        <v>38</v>
      </c>
      <c r="F1075" s="3" t="s">
        <v>1028</v>
      </c>
      <c r="G1075" s="9">
        <v>2</v>
      </c>
      <c r="H1075" s="9">
        <v>30999.45</v>
      </c>
      <c r="I1075" s="9">
        <v>61998.9</v>
      </c>
    </row>
    <row r="1076" spans="1:9" hidden="1" x14ac:dyDescent="0.25">
      <c r="A1076" s="1">
        <v>24</v>
      </c>
      <c r="B1076" t="s">
        <v>562</v>
      </c>
      <c r="C1076" t="s">
        <v>6</v>
      </c>
      <c r="D1076" t="s">
        <v>2</v>
      </c>
      <c r="E1076" s="7" t="s">
        <v>63</v>
      </c>
      <c r="F1076" s="3" t="s">
        <v>1028</v>
      </c>
      <c r="G1076" s="9">
        <v>2</v>
      </c>
      <c r="H1076" s="9">
        <v>21534.2</v>
      </c>
      <c r="I1076" s="9">
        <v>43068.4</v>
      </c>
    </row>
    <row r="1077" spans="1:9" hidden="1" x14ac:dyDescent="0.25">
      <c r="A1077" s="1">
        <v>24</v>
      </c>
      <c r="B1077" t="s">
        <v>572</v>
      </c>
      <c r="C1077" t="s">
        <v>6</v>
      </c>
      <c r="D1077" t="s">
        <v>2</v>
      </c>
      <c r="E1077" s="7" t="s">
        <v>46</v>
      </c>
      <c r="F1077" s="3" t="s">
        <v>1028</v>
      </c>
      <c r="G1077" s="9">
        <v>2</v>
      </c>
      <c r="H1077" s="9">
        <v>17999</v>
      </c>
      <c r="I1077" s="9">
        <v>35998</v>
      </c>
    </row>
    <row r="1078" spans="1:9" hidden="1" x14ac:dyDescent="0.25">
      <c r="A1078" s="1">
        <v>24</v>
      </c>
      <c r="B1078" t="s">
        <v>745</v>
      </c>
      <c r="C1078" t="s">
        <v>107</v>
      </c>
      <c r="D1078" t="s">
        <v>2</v>
      </c>
      <c r="E1078" s="7" t="s">
        <v>7</v>
      </c>
      <c r="F1078" s="3" t="s">
        <v>1028</v>
      </c>
      <c r="G1078" s="9">
        <v>2</v>
      </c>
      <c r="H1078" s="9">
        <v>11245.215</v>
      </c>
      <c r="I1078" s="9">
        <v>22490.43</v>
      </c>
    </row>
    <row r="1079" spans="1:9" hidden="1" x14ac:dyDescent="0.25">
      <c r="A1079" s="1">
        <v>24</v>
      </c>
      <c r="B1079" t="s">
        <v>550</v>
      </c>
      <c r="C1079" t="s">
        <v>6</v>
      </c>
      <c r="D1079" t="s">
        <v>2</v>
      </c>
      <c r="E1079" s="7" t="s">
        <v>7</v>
      </c>
      <c r="F1079" s="3" t="s">
        <v>1028</v>
      </c>
      <c r="G1079" s="9">
        <v>2</v>
      </c>
      <c r="H1079" s="9">
        <v>13698.5</v>
      </c>
      <c r="I1079" s="9">
        <v>27397</v>
      </c>
    </row>
    <row r="1080" spans="1:9" hidden="1" x14ac:dyDescent="0.25">
      <c r="A1080" s="1">
        <v>24</v>
      </c>
      <c r="B1080" t="s">
        <v>545</v>
      </c>
      <c r="C1080" t="s">
        <v>6</v>
      </c>
      <c r="D1080" t="s">
        <v>2</v>
      </c>
      <c r="E1080" s="7" t="s">
        <v>42</v>
      </c>
      <c r="F1080" s="3" t="s">
        <v>1028</v>
      </c>
      <c r="G1080" s="9">
        <v>2</v>
      </c>
      <c r="H1080" s="9">
        <v>48355</v>
      </c>
      <c r="I1080" s="9">
        <v>96710</v>
      </c>
    </row>
    <row r="1081" spans="1:9" hidden="1" x14ac:dyDescent="0.25">
      <c r="A1081" s="1">
        <v>24</v>
      </c>
      <c r="B1081" t="s">
        <v>623</v>
      </c>
      <c r="C1081" t="s">
        <v>107</v>
      </c>
      <c r="D1081" t="s">
        <v>1033</v>
      </c>
      <c r="E1081" s="7" t="s">
        <v>25</v>
      </c>
      <c r="F1081" s="3" t="s">
        <v>15</v>
      </c>
      <c r="G1081" s="9">
        <v>2</v>
      </c>
      <c r="H1081" s="9">
        <v>3999</v>
      </c>
      <c r="I1081" s="9">
        <v>7998</v>
      </c>
    </row>
    <row r="1082" spans="1:9" hidden="1" x14ac:dyDescent="0.25">
      <c r="A1082" s="1">
        <v>24</v>
      </c>
      <c r="B1082" t="s">
        <v>734</v>
      </c>
      <c r="C1082" t="s">
        <v>161</v>
      </c>
      <c r="D1082" t="s">
        <v>2</v>
      </c>
      <c r="E1082" s="7" t="s">
        <v>9</v>
      </c>
      <c r="F1082" s="3" t="s">
        <v>15</v>
      </c>
      <c r="G1082" s="9">
        <v>2</v>
      </c>
      <c r="H1082" s="9">
        <v>4799</v>
      </c>
      <c r="I1082" s="9">
        <v>9598</v>
      </c>
    </row>
    <row r="1083" spans="1:9" hidden="1" x14ac:dyDescent="0.25">
      <c r="A1083" s="1">
        <v>24</v>
      </c>
      <c r="B1083" t="s">
        <v>227</v>
      </c>
      <c r="C1083" t="s">
        <v>139</v>
      </c>
      <c r="D1083" t="s">
        <v>1033</v>
      </c>
      <c r="E1083" s="7" t="s">
        <v>12</v>
      </c>
      <c r="F1083" s="3" t="s">
        <v>10</v>
      </c>
      <c r="G1083" s="9">
        <v>2</v>
      </c>
      <c r="H1083" s="9">
        <v>4174.5</v>
      </c>
      <c r="I1083" s="9">
        <v>8349</v>
      </c>
    </row>
    <row r="1084" spans="1:9" hidden="1" x14ac:dyDescent="0.25">
      <c r="A1084" s="1">
        <v>24</v>
      </c>
      <c r="B1084" t="s">
        <v>211</v>
      </c>
      <c r="C1084" t="s">
        <v>85</v>
      </c>
      <c r="D1084" t="s">
        <v>2</v>
      </c>
      <c r="E1084" s="7" t="s">
        <v>63</v>
      </c>
      <c r="F1084" s="3" t="s">
        <v>1028</v>
      </c>
      <c r="G1084" s="9">
        <v>2</v>
      </c>
      <c r="H1084" s="9">
        <v>11198.89</v>
      </c>
      <c r="I1084" s="9">
        <v>22397.78</v>
      </c>
    </row>
    <row r="1085" spans="1:9" hidden="1" x14ac:dyDescent="0.25">
      <c r="A1085" s="1">
        <v>24</v>
      </c>
      <c r="B1085" t="s">
        <v>460</v>
      </c>
      <c r="C1085" t="s">
        <v>85</v>
      </c>
      <c r="D1085" t="s">
        <v>2</v>
      </c>
      <c r="E1085" s="7" t="s">
        <v>44</v>
      </c>
      <c r="F1085" s="3" t="s">
        <v>1028</v>
      </c>
      <c r="G1085" s="9">
        <v>2</v>
      </c>
      <c r="H1085" s="9">
        <v>29599</v>
      </c>
      <c r="I1085" s="9">
        <v>59198</v>
      </c>
    </row>
    <row r="1086" spans="1:9" hidden="1" x14ac:dyDescent="0.25">
      <c r="A1086" s="1">
        <v>24</v>
      </c>
      <c r="B1086" t="s">
        <v>547</v>
      </c>
      <c r="C1086" t="s">
        <v>165</v>
      </c>
      <c r="D1086" t="s">
        <v>1033</v>
      </c>
      <c r="E1086" s="7" t="s">
        <v>9</v>
      </c>
      <c r="F1086" s="3" t="s">
        <v>15</v>
      </c>
      <c r="G1086" s="9">
        <v>2</v>
      </c>
      <c r="H1086" s="9">
        <v>2598.96</v>
      </c>
      <c r="I1086" s="9">
        <v>5197.92</v>
      </c>
    </row>
    <row r="1087" spans="1:9" hidden="1" x14ac:dyDescent="0.25">
      <c r="A1087" s="1">
        <v>24</v>
      </c>
      <c r="B1087" t="s">
        <v>72</v>
      </c>
      <c r="C1087" t="s">
        <v>14</v>
      </c>
      <c r="D1087" t="s">
        <v>2</v>
      </c>
      <c r="E1087" s="7" t="s">
        <v>25</v>
      </c>
      <c r="F1087" s="3" t="s">
        <v>10</v>
      </c>
      <c r="G1087" s="9">
        <v>2</v>
      </c>
      <c r="H1087" s="9">
        <v>3599.45</v>
      </c>
      <c r="I1087" s="9">
        <v>7198.9</v>
      </c>
    </row>
    <row r="1088" spans="1:9" hidden="1" x14ac:dyDescent="0.25">
      <c r="A1088" s="1">
        <v>24</v>
      </c>
      <c r="B1088" t="s">
        <v>283</v>
      </c>
      <c r="C1088" t="s">
        <v>76</v>
      </c>
      <c r="D1088" t="s">
        <v>2</v>
      </c>
      <c r="E1088" s="7" t="s">
        <v>7</v>
      </c>
      <c r="F1088" s="3" t="s">
        <v>1028</v>
      </c>
      <c r="G1088" s="9">
        <v>2</v>
      </c>
      <c r="H1088" s="9">
        <v>9899</v>
      </c>
      <c r="I1088" s="9">
        <v>19798</v>
      </c>
    </row>
    <row r="1089" spans="1:9" hidden="1" x14ac:dyDescent="0.25">
      <c r="A1089" s="1">
        <v>24</v>
      </c>
      <c r="B1089" t="s">
        <v>54</v>
      </c>
      <c r="C1089" t="s">
        <v>14</v>
      </c>
      <c r="D1089" t="s">
        <v>1033</v>
      </c>
      <c r="E1089" s="7" t="s">
        <v>25</v>
      </c>
      <c r="F1089" s="3" t="s">
        <v>15</v>
      </c>
      <c r="G1089" s="9">
        <v>2</v>
      </c>
      <c r="H1089" s="9">
        <v>2648.99</v>
      </c>
      <c r="I1089" s="9">
        <v>5297.98</v>
      </c>
    </row>
    <row r="1090" spans="1:9" hidden="1" x14ac:dyDescent="0.25">
      <c r="A1090" s="1">
        <v>24</v>
      </c>
      <c r="B1090" t="s">
        <v>469</v>
      </c>
      <c r="C1090" t="s">
        <v>14</v>
      </c>
      <c r="D1090" t="s">
        <v>1033</v>
      </c>
      <c r="E1090" s="7" t="s">
        <v>9</v>
      </c>
      <c r="F1090" s="3" t="s">
        <v>15</v>
      </c>
      <c r="G1090" s="9">
        <v>2</v>
      </c>
      <c r="H1090" s="9">
        <v>3399.35</v>
      </c>
      <c r="I1090" s="9">
        <v>6798.7</v>
      </c>
    </row>
    <row r="1091" spans="1:9" hidden="1" x14ac:dyDescent="0.25">
      <c r="A1091" s="1">
        <v>24</v>
      </c>
      <c r="B1091" t="s">
        <v>507</v>
      </c>
      <c r="C1091" t="s">
        <v>6</v>
      </c>
      <c r="D1091" t="s">
        <v>2</v>
      </c>
      <c r="E1091" s="7" t="s">
        <v>7</v>
      </c>
      <c r="F1091" s="3" t="s">
        <v>1028</v>
      </c>
      <c r="G1091" s="9">
        <v>2</v>
      </c>
      <c r="H1091" s="9">
        <v>9030.5</v>
      </c>
      <c r="I1091" s="9">
        <v>18061</v>
      </c>
    </row>
    <row r="1092" spans="1:9" hidden="1" x14ac:dyDescent="0.25">
      <c r="A1092" s="1">
        <v>24</v>
      </c>
      <c r="B1092" t="s">
        <v>217</v>
      </c>
      <c r="C1092" t="s">
        <v>24</v>
      </c>
      <c r="D1092" t="s">
        <v>1033</v>
      </c>
      <c r="E1092" s="7" t="s">
        <v>7</v>
      </c>
      <c r="F1092" s="3" t="s">
        <v>10</v>
      </c>
      <c r="G1092" s="9">
        <v>2</v>
      </c>
      <c r="H1092" s="9">
        <v>6671.4449999999997</v>
      </c>
      <c r="I1092" s="9">
        <v>13342.89</v>
      </c>
    </row>
    <row r="1093" spans="1:9" hidden="1" x14ac:dyDescent="0.25">
      <c r="A1093" s="1">
        <v>24</v>
      </c>
      <c r="B1093" t="s">
        <v>530</v>
      </c>
      <c r="C1093" t="s">
        <v>107</v>
      </c>
      <c r="D1093" t="s">
        <v>1033</v>
      </c>
      <c r="E1093" s="7" t="s">
        <v>9</v>
      </c>
      <c r="F1093" s="3" t="s">
        <v>15</v>
      </c>
      <c r="G1093" s="9">
        <v>2</v>
      </c>
      <c r="H1093" s="9">
        <v>4999</v>
      </c>
      <c r="I1093" s="9">
        <v>9998</v>
      </c>
    </row>
    <row r="1094" spans="1:9" hidden="1" x14ac:dyDescent="0.25">
      <c r="A1094" s="1">
        <v>24</v>
      </c>
      <c r="B1094" t="s">
        <v>586</v>
      </c>
      <c r="C1094" t="s">
        <v>71</v>
      </c>
      <c r="D1094" t="s">
        <v>2</v>
      </c>
      <c r="E1094" s="7" t="s">
        <v>38</v>
      </c>
      <c r="F1094" s="3" t="s">
        <v>10</v>
      </c>
      <c r="G1094" s="9">
        <v>2</v>
      </c>
      <c r="H1094" s="9">
        <v>15999</v>
      </c>
      <c r="I1094" s="9">
        <v>31998</v>
      </c>
    </row>
    <row r="1095" spans="1:9" hidden="1" x14ac:dyDescent="0.25">
      <c r="A1095" s="1">
        <v>24</v>
      </c>
      <c r="B1095" t="s">
        <v>335</v>
      </c>
      <c r="C1095" t="s">
        <v>24</v>
      </c>
      <c r="D1095" t="s">
        <v>2</v>
      </c>
      <c r="E1095" s="7" t="s">
        <v>42</v>
      </c>
      <c r="F1095" s="3" t="s">
        <v>1028</v>
      </c>
      <c r="G1095" s="9">
        <v>2</v>
      </c>
      <c r="H1095" s="9">
        <v>57899.9</v>
      </c>
      <c r="I1095" s="9">
        <v>115799.8</v>
      </c>
    </row>
    <row r="1096" spans="1:9" hidden="1" x14ac:dyDescent="0.25">
      <c r="A1096" s="1">
        <v>24</v>
      </c>
      <c r="B1096" t="s">
        <v>262</v>
      </c>
      <c r="C1096" t="s">
        <v>24</v>
      </c>
      <c r="D1096" t="s">
        <v>2</v>
      </c>
      <c r="E1096" s="7" t="s">
        <v>63</v>
      </c>
      <c r="F1096" s="3" t="s">
        <v>1028</v>
      </c>
      <c r="G1096" s="9">
        <v>2</v>
      </c>
      <c r="H1096" s="9">
        <v>31735</v>
      </c>
      <c r="I1096" s="9">
        <v>63470</v>
      </c>
    </row>
    <row r="1097" spans="1:9" hidden="1" x14ac:dyDescent="0.25">
      <c r="A1097" s="1">
        <v>24</v>
      </c>
      <c r="B1097" t="s">
        <v>29</v>
      </c>
      <c r="C1097" t="s">
        <v>24</v>
      </c>
      <c r="D1097" t="s">
        <v>2</v>
      </c>
      <c r="E1097" s="7" t="s">
        <v>7</v>
      </c>
      <c r="F1097" s="3" t="s">
        <v>10</v>
      </c>
      <c r="G1097" s="9">
        <v>2</v>
      </c>
      <c r="H1097" s="9">
        <v>8999</v>
      </c>
      <c r="I1097" s="9">
        <v>17998</v>
      </c>
    </row>
    <row r="1098" spans="1:9" hidden="1" x14ac:dyDescent="0.25">
      <c r="A1098" s="1">
        <v>24</v>
      </c>
      <c r="B1098" t="s">
        <v>132</v>
      </c>
      <c r="C1098" t="s">
        <v>24</v>
      </c>
      <c r="D1098" t="s">
        <v>2</v>
      </c>
      <c r="E1098" s="7" t="s">
        <v>38</v>
      </c>
      <c r="F1098" s="3" t="s">
        <v>1028</v>
      </c>
      <c r="G1098" s="9">
        <v>2</v>
      </c>
      <c r="H1098" s="9">
        <v>15724.06</v>
      </c>
      <c r="I1098" s="9">
        <v>31448.12</v>
      </c>
    </row>
    <row r="1099" spans="1:9" hidden="1" x14ac:dyDescent="0.25">
      <c r="A1099" s="1">
        <v>24</v>
      </c>
      <c r="B1099" t="s">
        <v>392</v>
      </c>
      <c r="C1099" t="s">
        <v>71</v>
      </c>
      <c r="D1099" t="s">
        <v>2</v>
      </c>
      <c r="E1099" s="7" t="s">
        <v>38</v>
      </c>
      <c r="F1099" s="3" t="s">
        <v>1028</v>
      </c>
      <c r="G1099" s="9">
        <v>2</v>
      </c>
      <c r="H1099" s="9">
        <v>38499</v>
      </c>
      <c r="I1099" s="9">
        <v>76998</v>
      </c>
    </row>
    <row r="1100" spans="1:9" hidden="1" x14ac:dyDescent="0.25">
      <c r="A1100" s="1">
        <v>24</v>
      </c>
      <c r="B1100" t="s">
        <v>236</v>
      </c>
      <c r="C1100" t="s">
        <v>19</v>
      </c>
      <c r="D1100" t="s">
        <v>1033</v>
      </c>
      <c r="E1100" s="7" t="s">
        <v>9</v>
      </c>
      <c r="F1100" s="3" t="s">
        <v>15</v>
      </c>
      <c r="G1100" s="9">
        <v>2</v>
      </c>
      <c r="H1100" s="9">
        <v>1874</v>
      </c>
      <c r="I1100" s="9">
        <v>3748</v>
      </c>
    </row>
    <row r="1101" spans="1:9" hidden="1" x14ac:dyDescent="0.25">
      <c r="A1101" s="1">
        <v>24</v>
      </c>
      <c r="B1101" t="s">
        <v>150</v>
      </c>
      <c r="C1101" t="s">
        <v>41</v>
      </c>
      <c r="D1101" t="s">
        <v>1033</v>
      </c>
      <c r="E1101" s="7" t="s">
        <v>151</v>
      </c>
      <c r="F1101" s="3" t="s">
        <v>10</v>
      </c>
      <c r="G1101" s="9">
        <v>2</v>
      </c>
      <c r="H1101" s="9">
        <v>2342</v>
      </c>
      <c r="I1101" s="9">
        <v>4684</v>
      </c>
    </row>
    <row r="1102" spans="1:9" hidden="1" x14ac:dyDescent="0.25">
      <c r="A1102" s="1">
        <v>24</v>
      </c>
      <c r="B1102" t="s">
        <v>425</v>
      </c>
      <c r="C1102" t="s">
        <v>53</v>
      </c>
      <c r="D1102" t="s">
        <v>1033</v>
      </c>
      <c r="E1102" s="7" t="s">
        <v>9</v>
      </c>
      <c r="F1102" s="3" t="s">
        <v>15</v>
      </c>
      <c r="G1102" s="9">
        <v>2</v>
      </c>
      <c r="H1102" s="9">
        <v>2543.5</v>
      </c>
      <c r="I1102" s="9">
        <v>5087</v>
      </c>
    </row>
    <row r="1103" spans="1:9" hidden="1" x14ac:dyDescent="0.25">
      <c r="A1103" s="1">
        <v>24</v>
      </c>
      <c r="B1103" t="s">
        <v>162</v>
      </c>
      <c r="C1103" t="s">
        <v>19</v>
      </c>
      <c r="D1103" t="s">
        <v>1033</v>
      </c>
      <c r="E1103" s="7" t="s">
        <v>12</v>
      </c>
      <c r="F1103" s="3" t="s">
        <v>10</v>
      </c>
      <c r="G1103" s="9">
        <v>2</v>
      </c>
      <c r="H1103" s="9">
        <v>4124</v>
      </c>
      <c r="I1103" s="9">
        <v>8248</v>
      </c>
    </row>
    <row r="1104" spans="1:9" hidden="1" x14ac:dyDescent="0.25">
      <c r="A1104" s="1">
        <v>24</v>
      </c>
      <c r="B1104" t="s">
        <v>897</v>
      </c>
      <c r="C1104" t="s">
        <v>165</v>
      </c>
      <c r="D1104" t="s">
        <v>2</v>
      </c>
      <c r="E1104" s="7" t="s">
        <v>12</v>
      </c>
      <c r="F1104" s="3" t="s">
        <v>10</v>
      </c>
      <c r="G1104" s="9">
        <v>2</v>
      </c>
      <c r="H1104" s="9">
        <v>4908.6450000000004</v>
      </c>
      <c r="I1104" s="9">
        <v>9817.2900000000009</v>
      </c>
    </row>
    <row r="1105" spans="1:9" hidden="1" x14ac:dyDescent="0.25">
      <c r="A1105" s="1">
        <v>24</v>
      </c>
      <c r="B1105" t="s">
        <v>495</v>
      </c>
      <c r="C1105" t="s">
        <v>365</v>
      </c>
      <c r="D1105" t="s">
        <v>1033</v>
      </c>
      <c r="E1105" s="7" t="s">
        <v>66</v>
      </c>
      <c r="F1105" s="3" t="s">
        <v>15</v>
      </c>
      <c r="G1105" s="9">
        <v>2</v>
      </c>
      <c r="H1105" s="9">
        <v>2903.58</v>
      </c>
      <c r="I1105" s="9">
        <v>5807.16</v>
      </c>
    </row>
    <row r="1106" spans="1:9" hidden="1" x14ac:dyDescent="0.25">
      <c r="A1106" s="1">
        <v>24</v>
      </c>
      <c r="B1106" t="s">
        <v>825</v>
      </c>
      <c r="C1106" t="s">
        <v>229</v>
      </c>
      <c r="D1106" t="s">
        <v>1033</v>
      </c>
      <c r="E1106" s="7" t="s">
        <v>9</v>
      </c>
      <c r="F1106" s="3" t="s">
        <v>15</v>
      </c>
      <c r="G1106" s="9">
        <v>1.1000000000000001</v>
      </c>
      <c r="H1106" s="9">
        <v>2927.1818181799999</v>
      </c>
      <c r="I1106" s="9">
        <v>3219.9</v>
      </c>
    </row>
    <row r="1107" spans="1:9" hidden="1" x14ac:dyDescent="0.25">
      <c r="A1107" s="1">
        <v>24</v>
      </c>
      <c r="B1107" t="s">
        <v>554</v>
      </c>
      <c r="C1107" t="s">
        <v>299</v>
      </c>
      <c r="D1107" t="s">
        <v>2</v>
      </c>
      <c r="E1107" s="7" t="s">
        <v>63</v>
      </c>
      <c r="F1107" s="3" t="s">
        <v>1028</v>
      </c>
      <c r="G1107" s="9">
        <v>1.1000000000000001</v>
      </c>
      <c r="H1107" s="9">
        <v>9399</v>
      </c>
      <c r="I1107" s="9">
        <v>10338.9</v>
      </c>
    </row>
    <row r="1108" spans="1:9" hidden="1" x14ac:dyDescent="0.25">
      <c r="A1108" s="1">
        <v>24</v>
      </c>
      <c r="B1108" t="s">
        <v>320</v>
      </c>
      <c r="C1108" t="s">
        <v>165</v>
      </c>
      <c r="D1108" t="s">
        <v>2</v>
      </c>
      <c r="E1108" s="7" t="s">
        <v>25</v>
      </c>
      <c r="F1108" s="3" t="s">
        <v>10</v>
      </c>
      <c r="G1108" s="9">
        <v>1</v>
      </c>
      <c r="H1108" s="9">
        <v>2650.92</v>
      </c>
      <c r="I1108" s="9">
        <v>2650.92</v>
      </c>
    </row>
    <row r="1109" spans="1:9" hidden="1" x14ac:dyDescent="0.25">
      <c r="A1109" s="1">
        <v>24</v>
      </c>
      <c r="B1109" t="s">
        <v>321</v>
      </c>
      <c r="C1109" t="s">
        <v>165</v>
      </c>
      <c r="D1109" t="s">
        <v>1033</v>
      </c>
      <c r="E1109" s="7" t="s">
        <v>25</v>
      </c>
      <c r="F1109" s="3" t="s">
        <v>10</v>
      </c>
      <c r="G1109" s="9">
        <v>1</v>
      </c>
      <c r="H1109" s="9">
        <v>1949</v>
      </c>
      <c r="I1109" s="9">
        <v>1949</v>
      </c>
    </row>
    <row r="1110" spans="1:9" hidden="1" x14ac:dyDescent="0.25">
      <c r="A1110" s="1">
        <v>24</v>
      </c>
      <c r="B1110" t="s">
        <v>1086</v>
      </c>
      <c r="C1110" t="s">
        <v>59</v>
      </c>
      <c r="D1110" t="s">
        <v>2</v>
      </c>
      <c r="E1110" s="7" t="s">
        <v>9</v>
      </c>
      <c r="F1110" s="3" t="s">
        <v>15</v>
      </c>
      <c r="G1110" s="9">
        <v>1</v>
      </c>
      <c r="H1110" s="9">
        <v>4751</v>
      </c>
      <c r="I1110" s="9">
        <v>4751</v>
      </c>
    </row>
    <row r="1111" spans="1:9" hidden="1" x14ac:dyDescent="0.25">
      <c r="A1111" s="1">
        <v>24</v>
      </c>
      <c r="B1111" t="s">
        <v>1221</v>
      </c>
      <c r="C1111" t="s">
        <v>93</v>
      </c>
      <c r="D1111" t="s">
        <v>2</v>
      </c>
      <c r="E1111" s="7" t="s">
        <v>7</v>
      </c>
      <c r="F1111" s="3" t="s">
        <v>10</v>
      </c>
      <c r="G1111" s="9">
        <v>1</v>
      </c>
      <c r="H1111" s="9">
        <v>5677.29</v>
      </c>
      <c r="I1111" s="9">
        <v>5677.29</v>
      </c>
    </row>
    <row r="1112" spans="1:9" hidden="1" x14ac:dyDescent="0.25">
      <c r="A1112" s="1">
        <v>24</v>
      </c>
      <c r="B1112" t="s">
        <v>1222</v>
      </c>
      <c r="C1112" t="s">
        <v>651</v>
      </c>
      <c r="D1112" t="s">
        <v>2</v>
      </c>
      <c r="E1112" s="7" t="s">
        <v>7</v>
      </c>
      <c r="F1112" s="3" t="s">
        <v>10</v>
      </c>
      <c r="G1112" s="9">
        <v>1</v>
      </c>
      <c r="H1112" s="9">
        <v>4499</v>
      </c>
      <c r="I1112" s="9">
        <v>4499</v>
      </c>
    </row>
    <row r="1113" spans="1:9" hidden="1" x14ac:dyDescent="0.25">
      <c r="A1113" s="1">
        <v>24</v>
      </c>
      <c r="B1113" t="s">
        <v>1069</v>
      </c>
      <c r="C1113" t="s">
        <v>651</v>
      </c>
      <c r="D1113" t="s">
        <v>1033</v>
      </c>
      <c r="E1113" s="7" t="s">
        <v>9</v>
      </c>
      <c r="F1113" s="3" t="s">
        <v>15</v>
      </c>
      <c r="G1113" s="9">
        <v>1</v>
      </c>
      <c r="H1113" s="9">
        <v>2499</v>
      </c>
      <c r="I1113" s="9">
        <v>2499</v>
      </c>
    </row>
    <row r="1114" spans="1:9" hidden="1" x14ac:dyDescent="0.25">
      <c r="A1114" s="1">
        <v>24</v>
      </c>
      <c r="B1114" t="s">
        <v>1148</v>
      </c>
      <c r="C1114" t="s">
        <v>31</v>
      </c>
      <c r="D1114" t="s">
        <v>2</v>
      </c>
      <c r="E1114" s="7" t="s">
        <v>7</v>
      </c>
      <c r="F1114" s="3" t="s">
        <v>1028</v>
      </c>
      <c r="G1114" s="9">
        <v>1</v>
      </c>
      <c r="H1114" s="9">
        <v>7999</v>
      </c>
      <c r="I1114" s="9">
        <v>7999</v>
      </c>
    </row>
    <row r="1115" spans="1:9" hidden="1" x14ac:dyDescent="0.25">
      <c r="A1115" s="1">
        <v>24</v>
      </c>
      <c r="B1115" t="s">
        <v>1185</v>
      </c>
      <c r="C1115" t="s">
        <v>24</v>
      </c>
      <c r="D1115" t="s">
        <v>2</v>
      </c>
      <c r="E1115" s="7" t="s">
        <v>46</v>
      </c>
      <c r="F1115" s="3" t="s">
        <v>1028</v>
      </c>
      <c r="G1115" s="9">
        <v>1</v>
      </c>
      <c r="H1115" s="9">
        <v>16999</v>
      </c>
      <c r="I1115" s="9">
        <v>16999</v>
      </c>
    </row>
    <row r="1116" spans="1:9" hidden="1" x14ac:dyDescent="0.25">
      <c r="A1116" s="1">
        <v>24</v>
      </c>
      <c r="B1116" t="s">
        <v>1111</v>
      </c>
      <c r="C1116" t="s">
        <v>24</v>
      </c>
      <c r="D1116" t="s">
        <v>2</v>
      </c>
      <c r="E1116" s="7" t="s">
        <v>38</v>
      </c>
      <c r="F1116" s="3" t="s">
        <v>1028</v>
      </c>
      <c r="G1116" s="9">
        <v>1</v>
      </c>
      <c r="H1116" s="9">
        <v>16599</v>
      </c>
      <c r="I1116" s="9">
        <v>16599</v>
      </c>
    </row>
    <row r="1117" spans="1:9" hidden="1" x14ac:dyDescent="0.25">
      <c r="A1117" s="1">
        <v>24</v>
      </c>
      <c r="B1117" t="s">
        <v>1186</v>
      </c>
      <c r="C1117" t="s">
        <v>24</v>
      </c>
      <c r="D1117" t="s">
        <v>2</v>
      </c>
      <c r="E1117" s="7" t="s">
        <v>192</v>
      </c>
      <c r="F1117" s="3" t="s">
        <v>1028</v>
      </c>
      <c r="G1117" s="9">
        <v>1</v>
      </c>
      <c r="H1117" s="9">
        <v>31999</v>
      </c>
      <c r="I1117" s="9">
        <v>31999</v>
      </c>
    </row>
    <row r="1118" spans="1:9" hidden="1" x14ac:dyDescent="0.25">
      <c r="A1118" s="1">
        <v>24</v>
      </c>
      <c r="B1118" t="s">
        <v>1162</v>
      </c>
      <c r="C1118" t="s">
        <v>93</v>
      </c>
      <c r="D1118" t="s">
        <v>2</v>
      </c>
      <c r="E1118" s="7" t="s">
        <v>68</v>
      </c>
      <c r="F1118" s="3" t="s">
        <v>1028</v>
      </c>
      <c r="G1118" s="9">
        <v>1</v>
      </c>
      <c r="H1118" s="9">
        <v>10999</v>
      </c>
      <c r="I1118" s="9">
        <v>10999</v>
      </c>
    </row>
    <row r="1119" spans="1:9" hidden="1" x14ac:dyDescent="0.25">
      <c r="A1119" s="1">
        <v>24</v>
      </c>
      <c r="B1119" t="s">
        <v>1150</v>
      </c>
      <c r="C1119" t="s">
        <v>53</v>
      </c>
      <c r="D1119" t="s">
        <v>1033</v>
      </c>
      <c r="E1119" s="7" t="s">
        <v>25</v>
      </c>
      <c r="F1119" s="3" t="s">
        <v>15</v>
      </c>
      <c r="G1119" s="9">
        <v>1</v>
      </c>
      <c r="H1119" s="9">
        <v>2367</v>
      </c>
      <c r="I1119" s="9">
        <v>2367</v>
      </c>
    </row>
    <row r="1120" spans="1:9" hidden="1" x14ac:dyDescent="0.25">
      <c r="A1120" s="1">
        <v>24</v>
      </c>
      <c r="B1120" t="s">
        <v>1165</v>
      </c>
      <c r="C1120" t="s">
        <v>6</v>
      </c>
      <c r="D1120" t="s">
        <v>2</v>
      </c>
      <c r="E1120" s="7" t="s">
        <v>94</v>
      </c>
      <c r="F1120" s="3" t="s">
        <v>1028</v>
      </c>
      <c r="G1120" s="9">
        <v>1</v>
      </c>
      <c r="H1120" s="9">
        <v>121999</v>
      </c>
      <c r="I1120" s="9">
        <v>121999</v>
      </c>
    </row>
    <row r="1121" spans="1:9" hidden="1" x14ac:dyDescent="0.25">
      <c r="A1121" s="1">
        <v>24</v>
      </c>
      <c r="B1121" t="s">
        <v>1139</v>
      </c>
      <c r="C1121" t="s">
        <v>6</v>
      </c>
      <c r="D1121" t="s">
        <v>2</v>
      </c>
      <c r="E1121" s="7" t="s">
        <v>42</v>
      </c>
      <c r="F1121" s="3" t="s">
        <v>1140</v>
      </c>
      <c r="G1121" s="9">
        <v>1</v>
      </c>
      <c r="H1121" s="9">
        <v>112859</v>
      </c>
      <c r="I1121" s="9">
        <v>112859</v>
      </c>
    </row>
    <row r="1122" spans="1:9" hidden="1" x14ac:dyDescent="0.25">
      <c r="A1122" s="1">
        <v>24</v>
      </c>
      <c r="B1122" t="s">
        <v>1141</v>
      </c>
      <c r="C1122" t="s">
        <v>6</v>
      </c>
      <c r="D1122" t="s">
        <v>2</v>
      </c>
      <c r="E1122" s="7" t="s">
        <v>42</v>
      </c>
      <c r="F1122" s="3" t="s">
        <v>1028</v>
      </c>
      <c r="G1122" s="9">
        <v>1</v>
      </c>
      <c r="H1122" s="9">
        <v>61500</v>
      </c>
      <c r="I1122" s="9">
        <v>61500</v>
      </c>
    </row>
    <row r="1123" spans="1:9" hidden="1" x14ac:dyDescent="0.25">
      <c r="A1123" s="1">
        <v>24</v>
      </c>
      <c r="B1123" t="s">
        <v>1223</v>
      </c>
      <c r="C1123" t="s">
        <v>62</v>
      </c>
      <c r="D1123" t="s">
        <v>2</v>
      </c>
      <c r="E1123" s="7" t="s">
        <v>9</v>
      </c>
      <c r="F1123" s="3" t="s">
        <v>10</v>
      </c>
      <c r="G1123" s="9">
        <v>1</v>
      </c>
      <c r="H1123" s="9">
        <v>5999</v>
      </c>
      <c r="I1123" s="9">
        <v>5999</v>
      </c>
    </row>
    <row r="1124" spans="1:9" hidden="1" x14ac:dyDescent="0.25">
      <c r="A1124" s="1">
        <v>24</v>
      </c>
      <c r="B1124" t="s">
        <v>1224</v>
      </c>
      <c r="C1124" t="s">
        <v>165</v>
      </c>
      <c r="D1124" t="s">
        <v>2</v>
      </c>
      <c r="E1124" s="7" t="s">
        <v>7</v>
      </c>
      <c r="F1124" s="3" t="s">
        <v>1028</v>
      </c>
      <c r="G1124" s="9">
        <v>1</v>
      </c>
      <c r="H1124" s="9">
        <v>5920.83</v>
      </c>
      <c r="I1124" s="9">
        <v>5920.83</v>
      </c>
    </row>
    <row r="1125" spans="1:9" hidden="1" x14ac:dyDescent="0.25">
      <c r="A1125" s="1">
        <v>24</v>
      </c>
      <c r="B1125" t="s">
        <v>1170</v>
      </c>
      <c r="C1125" t="s">
        <v>6</v>
      </c>
      <c r="D1125" t="s">
        <v>2</v>
      </c>
      <c r="E1125" s="7" t="s">
        <v>44</v>
      </c>
      <c r="F1125" s="3" t="s">
        <v>1028</v>
      </c>
      <c r="G1125" s="9">
        <v>1</v>
      </c>
      <c r="H1125" s="9">
        <v>52999</v>
      </c>
      <c r="I1125" s="9">
        <v>52999</v>
      </c>
    </row>
    <row r="1126" spans="1:9" hidden="1" x14ac:dyDescent="0.25">
      <c r="A1126" s="1">
        <v>24</v>
      </c>
      <c r="B1126" t="s">
        <v>1225</v>
      </c>
      <c r="C1126" t="s">
        <v>361</v>
      </c>
      <c r="D1126" t="s">
        <v>2</v>
      </c>
      <c r="E1126" s="7" t="s">
        <v>42</v>
      </c>
      <c r="F1126" s="3" t="s">
        <v>1028</v>
      </c>
      <c r="G1126" s="9">
        <v>1</v>
      </c>
      <c r="H1126" s="9">
        <v>21794.94</v>
      </c>
      <c r="I1126" s="9">
        <v>21794.94</v>
      </c>
    </row>
    <row r="1127" spans="1:9" hidden="1" x14ac:dyDescent="0.25">
      <c r="A1127" s="1">
        <v>24</v>
      </c>
      <c r="B1127" t="s">
        <v>1201</v>
      </c>
      <c r="C1127" t="s">
        <v>59</v>
      </c>
      <c r="D1127" t="s">
        <v>2</v>
      </c>
      <c r="E1127" s="7" t="s">
        <v>94</v>
      </c>
      <c r="F1127" s="3" t="s">
        <v>1028</v>
      </c>
      <c r="G1127" s="9">
        <v>1</v>
      </c>
      <c r="H1127" s="9">
        <v>40273.199999999997</v>
      </c>
      <c r="I1127" s="9">
        <v>40273.199999999997</v>
      </c>
    </row>
    <row r="1128" spans="1:9" hidden="1" x14ac:dyDescent="0.25">
      <c r="A1128" s="1">
        <v>24</v>
      </c>
      <c r="B1128" t="s">
        <v>1226</v>
      </c>
      <c r="C1128" t="s">
        <v>361</v>
      </c>
      <c r="D1128" t="s">
        <v>2</v>
      </c>
      <c r="E1128" s="7" t="s">
        <v>42</v>
      </c>
      <c r="F1128" s="3" t="s">
        <v>1028</v>
      </c>
      <c r="G1128" s="9">
        <v>1</v>
      </c>
      <c r="H1128" s="9">
        <v>20999</v>
      </c>
      <c r="I1128" s="9">
        <v>20999</v>
      </c>
    </row>
    <row r="1129" spans="1:9" hidden="1" x14ac:dyDescent="0.25">
      <c r="A1129" s="1">
        <v>24</v>
      </c>
      <c r="B1129" t="s">
        <v>1174</v>
      </c>
      <c r="C1129" t="s">
        <v>53</v>
      </c>
      <c r="D1129" t="s">
        <v>2</v>
      </c>
      <c r="E1129" s="7" t="s">
        <v>7</v>
      </c>
      <c r="F1129" s="3" t="s">
        <v>10</v>
      </c>
      <c r="G1129" s="9">
        <v>1</v>
      </c>
      <c r="H1129" s="9">
        <v>6495</v>
      </c>
      <c r="I1129" s="9">
        <v>6495</v>
      </c>
    </row>
    <row r="1130" spans="1:9" hidden="1" x14ac:dyDescent="0.25">
      <c r="A1130" s="1">
        <v>24</v>
      </c>
      <c r="B1130" t="s">
        <v>1205</v>
      </c>
      <c r="C1130" t="s">
        <v>361</v>
      </c>
      <c r="D1130" t="s">
        <v>2</v>
      </c>
      <c r="E1130" s="7" t="s">
        <v>22</v>
      </c>
      <c r="F1130" s="3" t="s">
        <v>1028</v>
      </c>
      <c r="G1130" s="9">
        <v>1</v>
      </c>
      <c r="H1130" s="9">
        <v>17999</v>
      </c>
      <c r="I1130" s="9">
        <v>17999</v>
      </c>
    </row>
    <row r="1131" spans="1:9" hidden="1" x14ac:dyDescent="0.25">
      <c r="A1131" s="1">
        <v>24</v>
      </c>
      <c r="B1131" t="s">
        <v>760</v>
      </c>
      <c r="C1131" t="s">
        <v>587</v>
      </c>
      <c r="D1131" t="s">
        <v>2</v>
      </c>
      <c r="E1131" s="7" t="s">
        <v>46</v>
      </c>
      <c r="F1131" s="3" t="s">
        <v>1028</v>
      </c>
      <c r="G1131" s="9">
        <v>1</v>
      </c>
      <c r="H1131" s="9">
        <v>9299</v>
      </c>
      <c r="I1131" s="9">
        <v>9299</v>
      </c>
    </row>
    <row r="1132" spans="1:9" hidden="1" x14ac:dyDescent="0.25">
      <c r="A1132" s="1">
        <v>24</v>
      </c>
      <c r="B1132" t="s">
        <v>992</v>
      </c>
      <c r="C1132" t="s">
        <v>53</v>
      </c>
      <c r="D1132" t="s">
        <v>2</v>
      </c>
      <c r="E1132" s="7" t="s">
        <v>38</v>
      </c>
      <c r="F1132" s="3" t="s">
        <v>1028</v>
      </c>
      <c r="G1132" s="9">
        <v>1</v>
      </c>
      <c r="H1132" s="9">
        <v>8499</v>
      </c>
      <c r="I1132" s="9">
        <v>8499</v>
      </c>
    </row>
    <row r="1133" spans="1:9" hidden="1" x14ac:dyDescent="0.25">
      <c r="A1133" s="1">
        <v>24</v>
      </c>
      <c r="B1133" t="s">
        <v>999</v>
      </c>
      <c r="C1133" t="s">
        <v>705</v>
      </c>
      <c r="D1133" t="s">
        <v>2</v>
      </c>
      <c r="E1133" s="7" t="s">
        <v>46</v>
      </c>
      <c r="F1133" s="3" t="s">
        <v>1028</v>
      </c>
      <c r="G1133" s="9">
        <v>1</v>
      </c>
      <c r="H1133" s="9">
        <v>8999</v>
      </c>
      <c r="I1133" s="9">
        <v>8999</v>
      </c>
    </row>
    <row r="1134" spans="1:9" hidden="1" x14ac:dyDescent="0.25">
      <c r="A1134" s="1">
        <v>24</v>
      </c>
      <c r="B1134" t="s">
        <v>1208</v>
      </c>
      <c r="C1134" t="s">
        <v>62</v>
      </c>
      <c r="D1134" t="s">
        <v>2</v>
      </c>
      <c r="E1134" s="7" t="s">
        <v>7</v>
      </c>
      <c r="F1134" s="3" t="s">
        <v>1028</v>
      </c>
      <c r="G1134" s="9">
        <v>1</v>
      </c>
      <c r="H1134" s="9">
        <v>10999</v>
      </c>
      <c r="I1134" s="9">
        <v>10999</v>
      </c>
    </row>
    <row r="1135" spans="1:9" hidden="1" x14ac:dyDescent="0.25">
      <c r="A1135" s="1">
        <v>24</v>
      </c>
      <c r="B1135" t="s">
        <v>947</v>
      </c>
      <c r="C1135" t="s">
        <v>705</v>
      </c>
      <c r="D1135" t="s">
        <v>2</v>
      </c>
      <c r="E1135" s="7" t="s">
        <v>63</v>
      </c>
      <c r="F1135" s="3" t="s">
        <v>1028</v>
      </c>
      <c r="G1135" s="9">
        <v>1</v>
      </c>
      <c r="H1135" s="9">
        <v>12869</v>
      </c>
      <c r="I1135" s="9">
        <v>12869</v>
      </c>
    </row>
    <row r="1136" spans="1:9" hidden="1" x14ac:dyDescent="0.25">
      <c r="A1136" s="1">
        <v>24</v>
      </c>
      <c r="B1136" t="s">
        <v>907</v>
      </c>
      <c r="C1136" t="s">
        <v>53</v>
      </c>
      <c r="D1136" t="s">
        <v>2</v>
      </c>
      <c r="E1136" s="7" t="s">
        <v>38</v>
      </c>
      <c r="F1136" s="3" t="s">
        <v>10</v>
      </c>
      <c r="G1136" s="9">
        <v>1</v>
      </c>
      <c r="H1136" s="9">
        <v>7599</v>
      </c>
      <c r="I1136" s="9">
        <v>7599</v>
      </c>
    </row>
    <row r="1137" spans="1:9" hidden="1" x14ac:dyDescent="0.25">
      <c r="A1137" s="1">
        <v>24</v>
      </c>
      <c r="B1137" t="s">
        <v>886</v>
      </c>
      <c r="C1137" t="s">
        <v>14</v>
      </c>
      <c r="D1137" t="s">
        <v>2</v>
      </c>
      <c r="E1137" s="7" t="s">
        <v>42</v>
      </c>
      <c r="F1137" s="3" t="s">
        <v>1028</v>
      </c>
      <c r="G1137" s="9">
        <v>1</v>
      </c>
      <c r="H1137" s="9">
        <v>19299.96</v>
      </c>
      <c r="I1137" s="9">
        <v>19299.96</v>
      </c>
    </row>
    <row r="1138" spans="1:9" hidden="1" x14ac:dyDescent="0.25">
      <c r="A1138" s="1">
        <v>24</v>
      </c>
      <c r="B1138" t="s">
        <v>889</v>
      </c>
      <c r="C1138" t="s">
        <v>93</v>
      </c>
      <c r="D1138" t="s">
        <v>1033</v>
      </c>
      <c r="E1138" s="7" t="s">
        <v>25</v>
      </c>
      <c r="F1138" s="3" t="s">
        <v>15</v>
      </c>
      <c r="G1138" s="9">
        <v>1</v>
      </c>
      <c r="H1138" s="9">
        <v>2157</v>
      </c>
      <c r="I1138" s="9">
        <v>2157</v>
      </c>
    </row>
    <row r="1139" spans="1:9" hidden="1" x14ac:dyDescent="0.25">
      <c r="A1139" s="1">
        <v>24</v>
      </c>
      <c r="B1139" t="s">
        <v>890</v>
      </c>
      <c r="C1139" t="s">
        <v>85</v>
      </c>
      <c r="D1139" t="s">
        <v>1033</v>
      </c>
      <c r="E1139" s="7" t="s">
        <v>7</v>
      </c>
      <c r="F1139" s="3" t="s">
        <v>10</v>
      </c>
      <c r="G1139" s="9">
        <v>1</v>
      </c>
      <c r="H1139" s="9">
        <v>4999</v>
      </c>
      <c r="I1139" s="9">
        <v>4999</v>
      </c>
    </row>
    <row r="1140" spans="1:9" hidden="1" x14ac:dyDescent="0.25">
      <c r="A1140" s="1">
        <v>24</v>
      </c>
      <c r="B1140" t="s">
        <v>820</v>
      </c>
      <c r="C1140" t="s">
        <v>76</v>
      </c>
      <c r="D1140" t="s">
        <v>2</v>
      </c>
      <c r="E1140" s="7" t="s">
        <v>63</v>
      </c>
      <c r="F1140" s="3" t="s">
        <v>1028</v>
      </c>
      <c r="G1140" s="9">
        <v>1</v>
      </c>
      <c r="H1140" s="9">
        <v>15999</v>
      </c>
      <c r="I1140" s="9">
        <v>15999</v>
      </c>
    </row>
    <row r="1141" spans="1:9" hidden="1" x14ac:dyDescent="0.25">
      <c r="A1141" s="1">
        <v>24</v>
      </c>
      <c r="B1141" t="s">
        <v>823</v>
      </c>
      <c r="C1141" t="s">
        <v>93</v>
      </c>
      <c r="D1141" t="s">
        <v>1033</v>
      </c>
      <c r="E1141" s="7" t="s">
        <v>12</v>
      </c>
      <c r="F1141" s="3" t="s">
        <v>10</v>
      </c>
      <c r="G1141" s="9">
        <v>1</v>
      </c>
      <c r="H1141" s="9">
        <v>5499</v>
      </c>
      <c r="I1141" s="9">
        <v>5499</v>
      </c>
    </row>
    <row r="1142" spans="1:9" hidden="1" x14ac:dyDescent="0.25">
      <c r="A1142" s="1">
        <v>24</v>
      </c>
      <c r="B1142" t="s">
        <v>936</v>
      </c>
      <c r="C1142" t="s">
        <v>24</v>
      </c>
      <c r="D1142" t="s">
        <v>2</v>
      </c>
      <c r="E1142" s="7" t="s">
        <v>7</v>
      </c>
      <c r="F1142" s="3" t="s">
        <v>1028</v>
      </c>
      <c r="G1142" s="9">
        <v>1</v>
      </c>
      <c r="H1142" s="9">
        <v>10200</v>
      </c>
      <c r="I1142" s="9">
        <v>10200</v>
      </c>
    </row>
    <row r="1143" spans="1:9" hidden="1" x14ac:dyDescent="0.25">
      <c r="A1143" s="1">
        <v>24</v>
      </c>
      <c r="B1143" t="s">
        <v>795</v>
      </c>
      <c r="C1143" t="s">
        <v>130</v>
      </c>
      <c r="D1143" t="s">
        <v>2</v>
      </c>
      <c r="E1143" s="7" t="s">
        <v>38</v>
      </c>
      <c r="F1143" s="3" t="s">
        <v>1028</v>
      </c>
      <c r="G1143" s="9">
        <v>1</v>
      </c>
      <c r="H1143" s="9">
        <v>12879</v>
      </c>
      <c r="I1143" s="9">
        <v>12879</v>
      </c>
    </row>
    <row r="1144" spans="1:9" hidden="1" x14ac:dyDescent="0.25">
      <c r="A1144" s="1">
        <v>24</v>
      </c>
      <c r="B1144" t="s">
        <v>788</v>
      </c>
      <c r="C1144" t="s">
        <v>93</v>
      </c>
      <c r="D1144" t="s">
        <v>1033</v>
      </c>
      <c r="E1144" s="7" t="s">
        <v>9</v>
      </c>
      <c r="F1144" s="3" t="s">
        <v>15</v>
      </c>
      <c r="G1144" s="9">
        <v>1</v>
      </c>
      <c r="H1144" s="9">
        <v>2575</v>
      </c>
      <c r="I1144" s="9">
        <v>2575</v>
      </c>
    </row>
    <row r="1145" spans="1:9" hidden="1" x14ac:dyDescent="0.25">
      <c r="A1145" s="1">
        <v>24</v>
      </c>
      <c r="B1145" t="s">
        <v>778</v>
      </c>
      <c r="C1145" t="s">
        <v>705</v>
      </c>
      <c r="D1145" t="s">
        <v>2</v>
      </c>
      <c r="E1145" s="7" t="s">
        <v>527</v>
      </c>
      <c r="F1145" s="3" t="s">
        <v>10</v>
      </c>
      <c r="G1145" s="9">
        <v>1</v>
      </c>
      <c r="H1145" s="9">
        <v>6999</v>
      </c>
      <c r="I1145" s="9">
        <v>6999</v>
      </c>
    </row>
    <row r="1146" spans="1:9" hidden="1" x14ac:dyDescent="0.25">
      <c r="A1146" s="1">
        <v>24</v>
      </c>
      <c r="B1146" t="s">
        <v>849</v>
      </c>
      <c r="C1146" t="s">
        <v>51</v>
      </c>
      <c r="D1146" t="s">
        <v>2</v>
      </c>
      <c r="E1146" s="7" t="s">
        <v>63</v>
      </c>
      <c r="F1146" s="3" t="s">
        <v>1028</v>
      </c>
      <c r="G1146" s="9">
        <v>1</v>
      </c>
      <c r="H1146" s="9">
        <v>38999</v>
      </c>
      <c r="I1146" s="9">
        <v>38999</v>
      </c>
    </row>
    <row r="1147" spans="1:9" hidden="1" x14ac:dyDescent="0.25">
      <c r="A1147" s="1">
        <v>24</v>
      </c>
      <c r="B1147" t="s">
        <v>949</v>
      </c>
      <c r="C1147" t="s">
        <v>51</v>
      </c>
      <c r="D1147" t="s">
        <v>2</v>
      </c>
      <c r="E1147" s="7" t="s">
        <v>63</v>
      </c>
      <c r="F1147" s="3" t="s">
        <v>1028</v>
      </c>
      <c r="G1147" s="9">
        <v>1</v>
      </c>
      <c r="H1147" s="9">
        <v>37999</v>
      </c>
      <c r="I1147" s="9">
        <v>37999</v>
      </c>
    </row>
    <row r="1148" spans="1:9" hidden="1" x14ac:dyDescent="0.25">
      <c r="A1148" s="1">
        <v>24</v>
      </c>
      <c r="B1148" t="s">
        <v>749</v>
      </c>
      <c r="C1148" t="s">
        <v>587</v>
      </c>
      <c r="D1148" t="s">
        <v>1033</v>
      </c>
      <c r="E1148" s="7" t="s">
        <v>25</v>
      </c>
      <c r="F1148" s="3" t="s">
        <v>15</v>
      </c>
      <c r="G1148" s="9">
        <v>1</v>
      </c>
      <c r="H1148" s="9">
        <v>2469</v>
      </c>
      <c r="I1148" s="9">
        <v>2469</v>
      </c>
    </row>
    <row r="1149" spans="1:9" hidden="1" x14ac:dyDescent="0.25">
      <c r="A1149" s="1">
        <v>24</v>
      </c>
      <c r="B1149" t="s">
        <v>836</v>
      </c>
      <c r="C1149" t="s">
        <v>51</v>
      </c>
      <c r="D1149" t="s">
        <v>2</v>
      </c>
      <c r="E1149" s="7" t="s">
        <v>38</v>
      </c>
      <c r="F1149" s="3" t="s">
        <v>1028</v>
      </c>
      <c r="G1149" s="9">
        <v>1</v>
      </c>
      <c r="H1149" s="9">
        <v>16999</v>
      </c>
      <c r="I1149" s="9">
        <v>16999</v>
      </c>
    </row>
    <row r="1150" spans="1:9" hidden="1" x14ac:dyDescent="0.25">
      <c r="A1150" s="1">
        <v>24</v>
      </c>
      <c r="B1150" t="s">
        <v>914</v>
      </c>
      <c r="C1150" t="s">
        <v>107</v>
      </c>
      <c r="D1150" t="s">
        <v>2</v>
      </c>
      <c r="E1150" s="7" t="s">
        <v>42</v>
      </c>
      <c r="F1150" s="3" t="s">
        <v>1028</v>
      </c>
      <c r="G1150" s="9">
        <v>1</v>
      </c>
      <c r="H1150" s="9">
        <v>69998</v>
      </c>
      <c r="I1150" s="9">
        <v>69998</v>
      </c>
    </row>
    <row r="1151" spans="1:9" hidden="1" x14ac:dyDescent="0.25">
      <c r="A1151" s="1">
        <v>24</v>
      </c>
      <c r="B1151" t="s">
        <v>660</v>
      </c>
      <c r="C1151" t="s">
        <v>651</v>
      </c>
      <c r="D1151" t="s">
        <v>1033</v>
      </c>
      <c r="E1151" s="7" t="s">
        <v>9</v>
      </c>
      <c r="F1151" s="3" t="s">
        <v>15</v>
      </c>
      <c r="G1151" s="9">
        <v>1</v>
      </c>
      <c r="H1151" s="9">
        <v>2499</v>
      </c>
      <c r="I1151" s="9">
        <v>2499</v>
      </c>
    </row>
    <row r="1152" spans="1:9" hidden="1" x14ac:dyDescent="0.25">
      <c r="A1152" s="1">
        <v>24</v>
      </c>
      <c r="B1152" t="s">
        <v>650</v>
      </c>
      <c r="C1152" t="s">
        <v>651</v>
      </c>
      <c r="D1152" t="s">
        <v>1033</v>
      </c>
      <c r="E1152" s="7" t="s">
        <v>25</v>
      </c>
      <c r="F1152" s="3" t="s">
        <v>15</v>
      </c>
      <c r="G1152" s="9">
        <v>1</v>
      </c>
      <c r="H1152" s="9">
        <v>2049</v>
      </c>
      <c r="I1152" s="9">
        <v>2049</v>
      </c>
    </row>
    <row r="1153" spans="1:9" hidden="1" x14ac:dyDescent="0.25">
      <c r="A1153" s="1">
        <v>24</v>
      </c>
      <c r="B1153" t="s">
        <v>729</v>
      </c>
      <c r="C1153" t="s">
        <v>6</v>
      </c>
      <c r="D1153" t="s">
        <v>2</v>
      </c>
      <c r="E1153" s="7" t="s">
        <v>42</v>
      </c>
      <c r="F1153" s="3" t="s">
        <v>1028</v>
      </c>
      <c r="G1153" s="9">
        <v>1</v>
      </c>
      <c r="H1153" s="9">
        <v>29999</v>
      </c>
      <c r="I1153" s="9">
        <v>29999</v>
      </c>
    </row>
    <row r="1154" spans="1:9" hidden="1" x14ac:dyDescent="0.25">
      <c r="A1154" s="1">
        <v>24</v>
      </c>
      <c r="B1154" t="s">
        <v>1116</v>
      </c>
      <c r="C1154" t="s">
        <v>161</v>
      </c>
      <c r="D1154" t="s">
        <v>2</v>
      </c>
      <c r="E1154" s="7" t="s">
        <v>7</v>
      </c>
      <c r="F1154" s="3" t="s">
        <v>1028</v>
      </c>
      <c r="G1154" s="9">
        <v>1</v>
      </c>
      <c r="H1154" s="9">
        <v>7919</v>
      </c>
      <c r="I1154" s="9">
        <v>7919</v>
      </c>
    </row>
    <row r="1155" spans="1:9" hidden="1" x14ac:dyDescent="0.25">
      <c r="A1155" s="1">
        <v>24</v>
      </c>
      <c r="B1155" t="s">
        <v>730</v>
      </c>
      <c r="C1155" t="s">
        <v>71</v>
      </c>
      <c r="D1155" t="s">
        <v>2</v>
      </c>
      <c r="E1155" s="7" t="s">
        <v>42</v>
      </c>
      <c r="F1155" s="3" t="s">
        <v>1028</v>
      </c>
      <c r="G1155" s="9">
        <v>1</v>
      </c>
      <c r="H1155" s="9">
        <v>33999</v>
      </c>
      <c r="I1155" s="9">
        <v>33999</v>
      </c>
    </row>
    <row r="1156" spans="1:9" hidden="1" x14ac:dyDescent="0.25">
      <c r="A1156" s="1">
        <v>24</v>
      </c>
      <c r="B1156" t="s">
        <v>1227</v>
      </c>
      <c r="C1156" t="s">
        <v>152</v>
      </c>
      <c r="D1156" t="s">
        <v>2</v>
      </c>
      <c r="E1156" s="7" t="s">
        <v>42</v>
      </c>
      <c r="F1156" s="3" t="s">
        <v>1028</v>
      </c>
      <c r="G1156" s="9">
        <v>1</v>
      </c>
      <c r="H1156" s="9">
        <v>20305</v>
      </c>
      <c r="I1156" s="9">
        <v>20305</v>
      </c>
    </row>
    <row r="1157" spans="1:9" hidden="1" x14ac:dyDescent="0.25">
      <c r="A1157" s="1">
        <v>24</v>
      </c>
      <c r="B1157" t="s">
        <v>641</v>
      </c>
      <c r="C1157" t="s">
        <v>6</v>
      </c>
      <c r="D1157" t="s">
        <v>2</v>
      </c>
      <c r="E1157" s="7" t="s">
        <v>7</v>
      </c>
      <c r="F1157" s="3" t="s">
        <v>1028</v>
      </c>
      <c r="G1157" s="9">
        <v>1</v>
      </c>
      <c r="H1157" s="9">
        <v>10599</v>
      </c>
      <c r="I1157" s="9">
        <v>10599</v>
      </c>
    </row>
    <row r="1158" spans="1:9" hidden="1" x14ac:dyDescent="0.25">
      <c r="A1158" s="1">
        <v>24</v>
      </c>
      <c r="B1158" t="s">
        <v>642</v>
      </c>
      <c r="C1158" t="s">
        <v>6</v>
      </c>
      <c r="D1158" t="s">
        <v>2</v>
      </c>
      <c r="E1158" s="7" t="s">
        <v>182</v>
      </c>
      <c r="F1158" s="3" t="s">
        <v>1028</v>
      </c>
      <c r="G1158" s="9">
        <v>1</v>
      </c>
      <c r="H1158" s="9">
        <v>79998.960000000006</v>
      </c>
      <c r="I1158" s="9">
        <v>79998.960000000006</v>
      </c>
    </row>
    <row r="1159" spans="1:9" hidden="1" x14ac:dyDescent="0.25">
      <c r="A1159" s="1">
        <v>24</v>
      </c>
      <c r="B1159" t="s">
        <v>598</v>
      </c>
      <c r="C1159" t="s">
        <v>14</v>
      </c>
      <c r="D1159" t="s">
        <v>2</v>
      </c>
      <c r="E1159" s="7" t="s">
        <v>9</v>
      </c>
      <c r="F1159" s="3" t="s">
        <v>15</v>
      </c>
      <c r="G1159" s="9">
        <v>1</v>
      </c>
      <c r="H1159" s="9">
        <v>4445</v>
      </c>
      <c r="I1159" s="9">
        <v>4445</v>
      </c>
    </row>
    <row r="1160" spans="1:9" hidden="1" x14ac:dyDescent="0.25">
      <c r="A1160" s="1">
        <v>24</v>
      </c>
      <c r="B1160" t="s">
        <v>599</v>
      </c>
      <c r="C1160" t="s">
        <v>121</v>
      </c>
      <c r="D1160" t="s">
        <v>2</v>
      </c>
      <c r="E1160" s="7" t="s">
        <v>63</v>
      </c>
      <c r="F1160" s="3" t="s">
        <v>1028</v>
      </c>
      <c r="G1160" s="9">
        <v>1</v>
      </c>
      <c r="H1160" s="9">
        <v>10999</v>
      </c>
      <c r="I1160" s="9">
        <v>10999</v>
      </c>
    </row>
    <row r="1161" spans="1:9" hidden="1" x14ac:dyDescent="0.25">
      <c r="A1161" s="1">
        <v>24</v>
      </c>
      <c r="B1161" t="s">
        <v>731</v>
      </c>
      <c r="C1161" t="s">
        <v>107</v>
      </c>
      <c r="D1161" t="s">
        <v>2</v>
      </c>
      <c r="E1161" s="7" t="s">
        <v>46</v>
      </c>
      <c r="F1161" s="3" t="s">
        <v>1028</v>
      </c>
      <c r="G1161" s="9">
        <v>1</v>
      </c>
      <c r="H1161" s="9">
        <v>12999</v>
      </c>
      <c r="I1161" s="9">
        <v>12999</v>
      </c>
    </row>
    <row r="1162" spans="1:9" hidden="1" x14ac:dyDescent="0.25">
      <c r="A1162" s="1">
        <v>24</v>
      </c>
      <c r="B1162" t="s">
        <v>683</v>
      </c>
      <c r="C1162" t="s">
        <v>24</v>
      </c>
      <c r="D1162" t="s">
        <v>2</v>
      </c>
      <c r="E1162" s="7" t="s">
        <v>38</v>
      </c>
      <c r="F1162" s="3" t="s">
        <v>1028</v>
      </c>
      <c r="G1162" s="9">
        <v>1</v>
      </c>
      <c r="H1162" s="9">
        <v>15670.2</v>
      </c>
      <c r="I1162" s="9">
        <v>15670.2</v>
      </c>
    </row>
    <row r="1163" spans="1:9" hidden="1" x14ac:dyDescent="0.25">
      <c r="A1163" s="1">
        <v>24</v>
      </c>
      <c r="B1163" t="s">
        <v>1228</v>
      </c>
      <c r="C1163" t="s">
        <v>107</v>
      </c>
      <c r="D1163" t="s">
        <v>2</v>
      </c>
      <c r="E1163" s="7" t="s">
        <v>42</v>
      </c>
      <c r="F1163" s="3" t="s">
        <v>1028</v>
      </c>
      <c r="G1163" s="9">
        <v>1</v>
      </c>
      <c r="H1163" s="9">
        <v>19699.07</v>
      </c>
      <c r="I1163" s="9">
        <v>19699.07</v>
      </c>
    </row>
    <row r="1164" spans="1:9" hidden="1" x14ac:dyDescent="0.25">
      <c r="A1164" s="1">
        <v>24</v>
      </c>
      <c r="B1164" t="s">
        <v>998</v>
      </c>
      <c r="C1164" t="s">
        <v>24</v>
      </c>
      <c r="D1164" t="s">
        <v>2</v>
      </c>
      <c r="E1164" s="7" t="s">
        <v>46</v>
      </c>
      <c r="F1164" s="3" t="s">
        <v>1028</v>
      </c>
      <c r="G1164" s="9">
        <v>1</v>
      </c>
      <c r="H1164" s="9">
        <v>15299.05</v>
      </c>
      <c r="I1164" s="9">
        <v>15299.05</v>
      </c>
    </row>
    <row r="1165" spans="1:9" hidden="1" x14ac:dyDescent="0.25">
      <c r="A1165" s="1">
        <v>24</v>
      </c>
      <c r="B1165" t="s">
        <v>773</v>
      </c>
      <c r="C1165" t="s">
        <v>6</v>
      </c>
      <c r="D1165" t="s">
        <v>2</v>
      </c>
      <c r="E1165" s="7" t="s">
        <v>7</v>
      </c>
      <c r="F1165" s="3" t="s">
        <v>1028</v>
      </c>
      <c r="G1165" s="9">
        <v>1</v>
      </c>
      <c r="H1165" s="9">
        <v>25400.9</v>
      </c>
      <c r="I1165" s="9">
        <v>25400.9</v>
      </c>
    </row>
    <row r="1166" spans="1:9" hidden="1" x14ac:dyDescent="0.25">
      <c r="A1166" s="1">
        <v>24</v>
      </c>
      <c r="B1166" t="s">
        <v>831</v>
      </c>
      <c r="C1166" t="s">
        <v>6</v>
      </c>
      <c r="D1166" t="s">
        <v>2</v>
      </c>
      <c r="E1166" s="7" t="s">
        <v>12</v>
      </c>
      <c r="F1166" s="3" t="s">
        <v>1028</v>
      </c>
      <c r="G1166" s="9">
        <v>1</v>
      </c>
      <c r="H1166" s="9">
        <v>8693</v>
      </c>
      <c r="I1166" s="9">
        <v>8693</v>
      </c>
    </row>
    <row r="1167" spans="1:9" hidden="1" x14ac:dyDescent="0.25">
      <c r="A1167" s="1">
        <v>24</v>
      </c>
      <c r="B1167" t="s">
        <v>667</v>
      </c>
      <c r="C1167" t="s">
        <v>24</v>
      </c>
      <c r="D1167" t="s">
        <v>2</v>
      </c>
      <c r="E1167" s="7" t="s">
        <v>184</v>
      </c>
      <c r="F1167" s="3" t="s">
        <v>1028</v>
      </c>
      <c r="G1167" s="9">
        <v>1</v>
      </c>
      <c r="H1167" s="9">
        <v>207499</v>
      </c>
      <c r="I1167" s="9">
        <v>207499</v>
      </c>
    </row>
    <row r="1168" spans="1:9" hidden="1" x14ac:dyDescent="0.25">
      <c r="A1168" s="1">
        <v>24</v>
      </c>
      <c r="B1168" t="s">
        <v>600</v>
      </c>
      <c r="C1168" t="s">
        <v>6</v>
      </c>
      <c r="D1168" t="s">
        <v>2</v>
      </c>
      <c r="E1168" s="7" t="s">
        <v>68</v>
      </c>
      <c r="F1168" s="3" t="s">
        <v>1028</v>
      </c>
      <c r="G1168" s="9">
        <v>1</v>
      </c>
      <c r="H1168" s="9">
        <v>15499</v>
      </c>
      <c r="I1168" s="9">
        <v>15499</v>
      </c>
    </row>
    <row r="1169" spans="1:9" hidden="1" x14ac:dyDescent="0.25">
      <c r="A1169" s="1">
        <v>24</v>
      </c>
      <c r="B1169" t="s">
        <v>926</v>
      </c>
      <c r="C1169" t="s">
        <v>107</v>
      </c>
      <c r="D1169" t="s">
        <v>2</v>
      </c>
      <c r="E1169" s="7" t="s">
        <v>42</v>
      </c>
      <c r="F1169" s="3" t="s">
        <v>1028</v>
      </c>
      <c r="G1169" s="9">
        <v>1</v>
      </c>
      <c r="H1169" s="9">
        <v>19520</v>
      </c>
      <c r="I1169" s="9">
        <v>19520</v>
      </c>
    </row>
    <row r="1170" spans="1:9" hidden="1" x14ac:dyDescent="0.25">
      <c r="A1170" s="1">
        <v>24</v>
      </c>
      <c r="B1170" t="s">
        <v>762</v>
      </c>
      <c r="C1170" t="s">
        <v>6</v>
      </c>
      <c r="D1170" t="s">
        <v>2</v>
      </c>
      <c r="E1170" s="7" t="s">
        <v>7</v>
      </c>
      <c r="F1170" s="3" t="s">
        <v>1028</v>
      </c>
      <c r="G1170" s="9">
        <v>1</v>
      </c>
      <c r="H1170" s="9">
        <v>10198.74</v>
      </c>
      <c r="I1170" s="9">
        <v>10198.74</v>
      </c>
    </row>
    <row r="1171" spans="1:9" hidden="1" x14ac:dyDescent="0.25">
      <c r="A1171" s="1">
        <v>24</v>
      </c>
      <c r="B1171" t="s">
        <v>703</v>
      </c>
      <c r="C1171" t="s">
        <v>14</v>
      </c>
      <c r="D1171" t="s">
        <v>2</v>
      </c>
      <c r="E1171" s="7" t="s">
        <v>46</v>
      </c>
      <c r="F1171" s="3" t="s">
        <v>1028</v>
      </c>
      <c r="G1171" s="9">
        <v>1</v>
      </c>
      <c r="H1171" s="9">
        <v>8999</v>
      </c>
      <c r="I1171" s="9">
        <v>8999</v>
      </c>
    </row>
    <row r="1172" spans="1:9" hidden="1" x14ac:dyDescent="0.25">
      <c r="A1172" s="1">
        <v>24</v>
      </c>
      <c r="B1172" t="s">
        <v>588</v>
      </c>
      <c r="C1172" t="s">
        <v>6</v>
      </c>
      <c r="D1172" t="s">
        <v>2</v>
      </c>
      <c r="E1172" s="7" t="s">
        <v>63</v>
      </c>
      <c r="F1172" s="3" t="s">
        <v>1028</v>
      </c>
      <c r="G1172" s="9">
        <v>1</v>
      </c>
      <c r="H1172" s="9">
        <v>21696.93</v>
      </c>
      <c r="I1172" s="9">
        <v>21696.93</v>
      </c>
    </row>
    <row r="1173" spans="1:9" hidden="1" x14ac:dyDescent="0.25">
      <c r="A1173" s="1">
        <v>24</v>
      </c>
      <c r="B1173" t="s">
        <v>603</v>
      </c>
      <c r="C1173" t="s">
        <v>6</v>
      </c>
      <c r="D1173" t="s">
        <v>2</v>
      </c>
      <c r="E1173" s="7" t="s">
        <v>42</v>
      </c>
      <c r="F1173" s="3" t="s">
        <v>1028</v>
      </c>
      <c r="G1173" s="9">
        <v>1</v>
      </c>
      <c r="H1173" s="9">
        <v>28998.959999999999</v>
      </c>
      <c r="I1173" s="9">
        <v>28998.959999999999</v>
      </c>
    </row>
    <row r="1174" spans="1:9" hidden="1" x14ac:dyDescent="0.25">
      <c r="A1174" s="1">
        <v>24</v>
      </c>
      <c r="B1174" t="s">
        <v>622</v>
      </c>
      <c r="C1174" t="s">
        <v>6</v>
      </c>
      <c r="D1174" t="s">
        <v>2</v>
      </c>
      <c r="E1174" s="7" t="s">
        <v>44</v>
      </c>
      <c r="F1174" s="3" t="s">
        <v>1028</v>
      </c>
      <c r="G1174" s="9">
        <v>1</v>
      </c>
      <c r="H1174" s="9">
        <v>44998.98</v>
      </c>
      <c r="I1174" s="9">
        <v>44998.98</v>
      </c>
    </row>
    <row r="1175" spans="1:9" hidden="1" x14ac:dyDescent="0.25">
      <c r="A1175" s="1">
        <v>24</v>
      </c>
      <c r="B1175" t="s">
        <v>698</v>
      </c>
      <c r="C1175" t="s">
        <v>152</v>
      </c>
      <c r="D1175" t="s">
        <v>2</v>
      </c>
      <c r="E1175" s="7" t="s">
        <v>9</v>
      </c>
      <c r="F1175" s="3" t="s">
        <v>15</v>
      </c>
      <c r="G1175" s="9">
        <v>1</v>
      </c>
      <c r="H1175" s="9">
        <v>5309</v>
      </c>
      <c r="I1175" s="9">
        <v>5309</v>
      </c>
    </row>
    <row r="1176" spans="1:9" hidden="1" x14ac:dyDescent="0.25">
      <c r="A1176" s="1">
        <v>24</v>
      </c>
      <c r="B1176" t="s">
        <v>434</v>
      </c>
      <c r="C1176" t="s">
        <v>85</v>
      </c>
      <c r="D1176" t="s">
        <v>2</v>
      </c>
      <c r="E1176" s="7" t="s">
        <v>42</v>
      </c>
      <c r="F1176" s="3" t="s">
        <v>1028</v>
      </c>
      <c r="G1176" s="9">
        <v>1</v>
      </c>
      <c r="H1176" s="9">
        <v>16299</v>
      </c>
      <c r="I1176" s="9">
        <v>16299</v>
      </c>
    </row>
    <row r="1177" spans="1:9" hidden="1" x14ac:dyDescent="0.25">
      <c r="A1177" s="1">
        <v>24</v>
      </c>
      <c r="B1177" t="s">
        <v>407</v>
      </c>
      <c r="C1177" t="s">
        <v>41</v>
      </c>
      <c r="D1177" t="s">
        <v>2</v>
      </c>
      <c r="E1177" s="7" t="s">
        <v>12</v>
      </c>
      <c r="F1177" s="3" t="s">
        <v>10</v>
      </c>
      <c r="G1177" s="9">
        <v>1</v>
      </c>
      <c r="H1177" s="9">
        <v>5799</v>
      </c>
      <c r="I1177" s="9">
        <v>5799</v>
      </c>
    </row>
    <row r="1178" spans="1:9" hidden="1" x14ac:dyDescent="0.25">
      <c r="A1178" s="1">
        <v>24</v>
      </c>
      <c r="B1178" t="s">
        <v>409</v>
      </c>
      <c r="C1178" t="s">
        <v>41</v>
      </c>
      <c r="D1178" t="s">
        <v>2</v>
      </c>
      <c r="E1178" s="7" t="s">
        <v>7</v>
      </c>
      <c r="F1178" s="3" t="s">
        <v>1028</v>
      </c>
      <c r="G1178" s="9">
        <v>1</v>
      </c>
      <c r="H1178" s="9">
        <v>6649</v>
      </c>
      <c r="I1178" s="9">
        <v>6649</v>
      </c>
    </row>
    <row r="1179" spans="1:9" hidden="1" x14ac:dyDescent="0.25">
      <c r="A1179" s="1">
        <v>24</v>
      </c>
      <c r="B1179" t="s">
        <v>188</v>
      </c>
      <c r="C1179" t="s">
        <v>53</v>
      </c>
      <c r="D1179" t="s">
        <v>2</v>
      </c>
      <c r="E1179" s="7" t="s">
        <v>9</v>
      </c>
      <c r="F1179" s="3" t="s">
        <v>15</v>
      </c>
      <c r="G1179" s="9">
        <v>1</v>
      </c>
      <c r="H1179" s="9">
        <v>3499</v>
      </c>
      <c r="I1179" s="9">
        <v>3499</v>
      </c>
    </row>
    <row r="1180" spans="1:9" hidden="1" x14ac:dyDescent="0.25">
      <c r="A1180" s="1">
        <v>24</v>
      </c>
      <c r="B1180" t="s">
        <v>647</v>
      </c>
      <c r="C1180" t="s">
        <v>59</v>
      </c>
      <c r="D1180" t="s">
        <v>2</v>
      </c>
      <c r="E1180" s="7" t="s">
        <v>68</v>
      </c>
      <c r="F1180" s="3" t="s">
        <v>1028</v>
      </c>
      <c r="G1180" s="9">
        <v>1</v>
      </c>
      <c r="H1180" s="9">
        <v>5940</v>
      </c>
      <c r="I1180" s="9">
        <v>5940</v>
      </c>
    </row>
    <row r="1181" spans="1:9" hidden="1" x14ac:dyDescent="0.25">
      <c r="A1181" s="1">
        <v>24</v>
      </c>
      <c r="B1181" t="s">
        <v>196</v>
      </c>
      <c r="C1181" t="s">
        <v>14</v>
      </c>
      <c r="D1181" t="s">
        <v>2</v>
      </c>
      <c r="E1181" s="7" t="s">
        <v>12</v>
      </c>
      <c r="F1181" s="3" t="s">
        <v>1028</v>
      </c>
      <c r="G1181" s="9">
        <v>1</v>
      </c>
      <c r="H1181" s="9">
        <v>7399</v>
      </c>
      <c r="I1181" s="9">
        <v>7399</v>
      </c>
    </row>
    <row r="1182" spans="1:9" hidden="1" x14ac:dyDescent="0.25">
      <c r="A1182" s="1">
        <v>24</v>
      </c>
      <c r="B1182" t="s">
        <v>644</v>
      </c>
      <c r="C1182" t="s">
        <v>361</v>
      </c>
      <c r="D1182" t="s">
        <v>2</v>
      </c>
      <c r="E1182" s="7" t="s">
        <v>12</v>
      </c>
      <c r="F1182" s="3" t="s">
        <v>1028</v>
      </c>
      <c r="G1182" s="9">
        <v>1</v>
      </c>
      <c r="H1182" s="9">
        <v>8612</v>
      </c>
      <c r="I1182" s="9">
        <v>8612</v>
      </c>
    </row>
    <row r="1183" spans="1:9" hidden="1" x14ac:dyDescent="0.25">
      <c r="A1183" s="1">
        <v>24</v>
      </c>
      <c r="B1183" t="s">
        <v>1229</v>
      </c>
      <c r="C1183" t="s">
        <v>50</v>
      </c>
      <c r="D1183" t="s">
        <v>1033</v>
      </c>
      <c r="E1183" s="7" t="s">
        <v>96</v>
      </c>
      <c r="F1183" s="3" t="s">
        <v>10</v>
      </c>
      <c r="G1183" s="9">
        <v>1</v>
      </c>
      <c r="H1183" s="9">
        <v>1899</v>
      </c>
      <c r="I1183" s="9">
        <v>1899</v>
      </c>
    </row>
    <row r="1184" spans="1:9" hidden="1" x14ac:dyDescent="0.25">
      <c r="A1184" s="1">
        <v>24</v>
      </c>
      <c r="B1184" t="s">
        <v>43</v>
      </c>
      <c r="C1184" t="s">
        <v>41</v>
      </c>
      <c r="D1184" t="s">
        <v>2</v>
      </c>
      <c r="E1184" s="7" t="s">
        <v>12</v>
      </c>
      <c r="F1184" s="3" t="s">
        <v>10</v>
      </c>
      <c r="G1184" s="9">
        <v>1</v>
      </c>
      <c r="H1184" s="9">
        <v>5699</v>
      </c>
      <c r="I1184" s="9">
        <v>5699</v>
      </c>
    </row>
    <row r="1185" spans="1:9" hidden="1" x14ac:dyDescent="0.25">
      <c r="A1185" s="1">
        <v>24</v>
      </c>
      <c r="B1185" t="s">
        <v>593</v>
      </c>
      <c r="C1185" t="s">
        <v>59</v>
      </c>
      <c r="D1185" t="s">
        <v>2</v>
      </c>
      <c r="E1185" s="7" t="s">
        <v>63</v>
      </c>
      <c r="F1185" s="3" t="s">
        <v>1028</v>
      </c>
      <c r="G1185" s="9">
        <v>1</v>
      </c>
      <c r="H1185" s="9">
        <v>8999.9</v>
      </c>
      <c r="I1185" s="9">
        <v>8999.9</v>
      </c>
    </row>
    <row r="1186" spans="1:9" hidden="1" x14ac:dyDescent="0.25">
      <c r="A1186" s="1">
        <v>24</v>
      </c>
      <c r="B1186" t="s">
        <v>140</v>
      </c>
      <c r="C1186" t="s">
        <v>76</v>
      </c>
      <c r="D1186" t="s">
        <v>2</v>
      </c>
      <c r="E1186" s="7" t="s">
        <v>63</v>
      </c>
      <c r="F1186" s="3" t="s">
        <v>1028</v>
      </c>
      <c r="G1186" s="9">
        <v>1</v>
      </c>
      <c r="H1186" s="9">
        <v>14899</v>
      </c>
      <c r="I1186" s="9">
        <v>14899</v>
      </c>
    </row>
    <row r="1187" spans="1:9" hidden="1" x14ac:dyDescent="0.25">
      <c r="A1187" s="1">
        <v>24</v>
      </c>
      <c r="B1187" t="s">
        <v>142</v>
      </c>
      <c r="C1187" t="s">
        <v>121</v>
      </c>
      <c r="D1187" t="s">
        <v>2</v>
      </c>
      <c r="E1187" s="7" t="s">
        <v>12</v>
      </c>
      <c r="F1187" s="3" t="s">
        <v>10</v>
      </c>
      <c r="G1187" s="9">
        <v>1</v>
      </c>
      <c r="H1187" s="9">
        <v>5899</v>
      </c>
      <c r="I1187" s="9">
        <v>5899</v>
      </c>
    </row>
    <row r="1188" spans="1:9" hidden="1" x14ac:dyDescent="0.25">
      <c r="A1188" s="1">
        <v>24</v>
      </c>
      <c r="B1188" t="s">
        <v>209</v>
      </c>
      <c r="C1188" t="s">
        <v>121</v>
      </c>
      <c r="D1188" t="s">
        <v>2</v>
      </c>
      <c r="E1188" s="7" t="s">
        <v>46</v>
      </c>
      <c r="F1188" s="3" t="s">
        <v>1028</v>
      </c>
      <c r="G1188" s="9">
        <v>1</v>
      </c>
      <c r="H1188" s="9">
        <v>9499</v>
      </c>
      <c r="I1188" s="9">
        <v>9499</v>
      </c>
    </row>
    <row r="1189" spans="1:9" hidden="1" x14ac:dyDescent="0.25">
      <c r="A1189" s="1">
        <v>24</v>
      </c>
      <c r="B1189" t="s">
        <v>135</v>
      </c>
      <c r="C1189" t="s">
        <v>136</v>
      </c>
      <c r="D1189" t="s">
        <v>1033</v>
      </c>
      <c r="E1189" s="7" t="s">
        <v>9</v>
      </c>
      <c r="F1189" s="3" t="s">
        <v>15</v>
      </c>
      <c r="G1189" s="9">
        <v>1</v>
      </c>
      <c r="H1189" s="9">
        <v>2799</v>
      </c>
      <c r="I1189" s="9">
        <v>2799</v>
      </c>
    </row>
    <row r="1190" spans="1:9" hidden="1" x14ac:dyDescent="0.25">
      <c r="A1190" s="1">
        <v>24</v>
      </c>
      <c r="B1190" t="s">
        <v>557</v>
      </c>
      <c r="C1190" t="s">
        <v>323</v>
      </c>
      <c r="D1190" t="s">
        <v>1033</v>
      </c>
      <c r="E1190" s="7" t="s">
        <v>12</v>
      </c>
      <c r="F1190" s="3" t="s">
        <v>10</v>
      </c>
      <c r="G1190" s="9">
        <v>1</v>
      </c>
      <c r="H1190" s="9">
        <v>4699</v>
      </c>
      <c r="I1190" s="9">
        <v>4699</v>
      </c>
    </row>
    <row r="1191" spans="1:9" hidden="1" x14ac:dyDescent="0.25">
      <c r="A1191" s="1">
        <v>24</v>
      </c>
      <c r="B1191" t="s">
        <v>45</v>
      </c>
      <c r="C1191" t="s">
        <v>14</v>
      </c>
      <c r="D1191" t="s">
        <v>2</v>
      </c>
      <c r="E1191" s="7" t="s">
        <v>46</v>
      </c>
      <c r="F1191" s="3" t="s">
        <v>1028</v>
      </c>
      <c r="G1191" s="9">
        <v>1</v>
      </c>
      <c r="H1191" s="9">
        <v>8999</v>
      </c>
      <c r="I1191" s="9">
        <v>8999</v>
      </c>
    </row>
    <row r="1192" spans="1:9" hidden="1" x14ac:dyDescent="0.25">
      <c r="A1192" s="1">
        <v>24</v>
      </c>
      <c r="B1192" t="s">
        <v>324</v>
      </c>
      <c r="C1192" t="s">
        <v>85</v>
      </c>
      <c r="D1192" t="s">
        <v>1033</v>
      </c>
      <c r="E1192" s="7" t="s">
        <v>63</v>
      </c>
      <c r="F1192" s="3" t="s">
        <v>1028</v>
      </c>
      <c r="G1192" s="9">
        <v>1</v>
      </c>
      <c r="H1192" s="9">
        <v>8811</v>
      </c>
      <c r="I1192" s="9">
        <v>8811</v>
      </c>
    </row>
    <row r="1193" spans="1:9" hidden="1" x14ac:dyDescent="0.25">
      <c r="A1193" s="1">
        <v>24</v>
      </c>
      <c r="B1193" t="s">
        <v>570</v>
      </c>
      <c r="C1193" t="s">
        <v>571</v>
      </c>
      <c r="D1193" t="s">
        <v>1033</v>
      </c>
      <c r="E1193" s="7" t="s">
        <v>7</v>
      </c>
      <c r="F1193" s="3" t="s">
        <v>10</v>
      </c>
      <c r="G1193" s="9">
        <v>1</v>
      </c>
      <c r="H1193" s="9">
        <v>7899</v>
      </c>
      <c r="I1193" s="9">
        <v>7899</v>
      </c>
    </row>
    <row r="1194" spans="1:9" hidden="1" x14ac:dyDescent="0.25">
      <c r="A1194" s="1">
        <v>24</v>
      </c>
      <c r="B1194" t="s">
        <v>305</v>
      </c>
      <c r="C1194" t="s">
        <v>51</v>
      </c>
      <c r="D1194" t="s">
        <v>2</v>
      </c>
      <c r="E1194" s="7" t="s">
        <v>7</v>
      </c>
      <c r="F1194" s="3" t="s">
        <v>1028</v>
      </c>
      <c r="G1194" s="9">
        <v>1</v>
      </c>
      <c r="H1194" s="9">
        <v>10400</v>
      </c>
      <c r="I1194" s="9">
        <v>10400</v>
      </c>
    </row>
    <row r="1195" spans="1:9" hidden="1" x14ac:dyDescent="0.25">
      <c r="A1195" s="1">
        <v>24</v>
      </c>
      <c r="B1195" t="s">
        <v>578</v>
      </c>
      <c r="C1195" t="s">
        <v>361</v>
      </c>
      <c r="D1195" t="s">
        <v>2</v>
      </c>
      <c r="E1195" s="7" t="s">
        <v>7</v>
      </c>
      <c r="F1195" s="3" t="s">
        <v>1028</v>
      </c>
      <c r="G1195" s="9">
        <v>1</v>
      </c>
      <c r="H1195" s="9">
        <v>8999</v>
      </c>
      <c r="I1195" s="9">
        <v>8999</v>
      </c>
    </row>
    <row r="1196" spans="1:9" hidden="1" x14ac:dyDescent="0.25">
      <c r="A1196" s="1">
        <v>24</v>
      </c>
      <c r="B1196" t="s">
        <v>216</v>
      </c>
      <c r="C1196" t="s">
        <v>62</v>
      </c>
      <c r="D1196" t="s">
        <v>2</v>
      </c>
      <c r="E1196" s="7" t="s">
        <v>9</v>
      </c>
      <c r="F1196" s="3" t="s">
        <v>10</v>
      </c>
      <c r="G1196" s="9">
        <v>1</v>
      </c>
      <c r="H1196" s="9">
        <v>5399</v>
      </c>
      <c r="I1196" s="9">
        <v>5399</v>
      </c>
    </row>
    <row r="1197" spans="1:9" hidden="1" x14ac:dyDescent="0.25">
      <c r="A1197" s="1">
        <v>24</v>
      </c>
      <c r="B1197" t="s">
        <v>123</v>
      </c>
      <c r="C1197" t="s">
        <v>62</v>
      </c>
      <c r="D1197" t="s">
        <v>2</v>
      </c>
      <c r="E1197" s="7" t="s">
        <v>7</v>
      </c>
      <c r="F1197" s="3" t="s">
        <v>10</v>
      </c>
      <c r="G1197" s="9">
        <v>1</v>
      </c>
      <c r="H1197" s="9">
        <v>7499</v>
      </c>
      <c r="I1197" s="9">
        <v>7499</v>
      </c>
    </row>
    <row r="1198" spans="1:9" hidden="1" x14ac:dyDescent="0.25">
      <c r="A1198" s="1">
        <v>24</v>
      </c>
      <c r="B1198" t="s">
        <v>69</v>
      </c>
      <c r="C1198" t="s">
        <v>19</v>
      </c>
      <c r="D1198" t="s">
        <v>1033</v>
      </c>
      <c r="E1198" s="7" t="s">
        <v>12</v>
      </c>
      <c r="F1198" s="3" t="s">
        <v>10</v>
      </c>
      <c r="G1198" s="9">
        <v>1</v>
      </c>
      <c r="H1198" s="9">
        <v>4299</v>
      </c>
      <c r="I1198" s="9">
        <v>4299</v>
      </c>
    </row>
    <row r="1199" spans="1:9" hidden="1" x14ac:dyDescent="0.25">
      <c r="A1199" s="1">
        <v>24</v>
      </c>
      <c r="B1199" t="s">
        <v>371</v>
      </c>
      <c r="C1199" t="s">
        <v>136</v>
      </c>
      <c r="D1199" t="s">
        <v>1033</v>
      </c>
      <c r="E1199" s="7" t="s">
        <v>9</v>
      </c>
      <c r="F1199" s="3" t="s">
        <v>15</v>
      </c>
      <c r="G1199" s="9">
        <v>1</v>
      </c>
      <c r="H1199" s="9">
        <v>3108</v>
      </c>
      <c r="I1199" s="9">
        <v>3108</v>
      </c>
    </row>
    <row r="1200" spans="1:9" hidden="1" x14ac:dyDescent="0.25">
      <c r="A1200" s="1">
        <v>24</v>
      </c>
      <c r="B1200" t="s">
        <v>143</v>
      </c>
      <c r="C1200" t="s">
        <v>71</v>
      </c>
      <c r="D1200" t="s">
        <v>2</v>
      </c>
      <c r="E1200" s="7" t="s">
        <v>38</v>
      </c>
      <c r="F1200" s="3" t="s">
        <v>1028</v>
      </c>
      <c r="G1200" s="9">
        <v>1</v>
      </c>
      <c r="H1200" s="9">
        <v>19999</v>
      </c>
      <c r="I1200" s="9">
        <v>19999</v>
      </c>
    </row>
    <row r="1201" spans="1:9" hidden="1" x14ac:dyDescent="0.25">
      <c r="A1201" s="1">
        <v>24</v>
      </c>
      <c r="B1201" t="s">
        <v>441</v>
      </c>
      <c r="C1201" t="s">
        <v>24</v>
      </c>
      <c r="D1201" t="s">
        <v>1033</v>
      </c>
      <c r="E1201" s="7" t="s">
        <v>38</v>
      </c>
      <c r="F1201" s="3" t="s">
        <v>10</v>
      </c>
      <c r="G1201" s="9">
        <v>1</v>
      </c>
      <c r="H1201" s="9">
        <v>8999</v>
      </c>
      <c r="I1201" s="9">
        <v>8999</v>
      </c>
    </row>
    <row r="1202" spans="1:9" hidden="1" x14ac:dyDescent="0.25">
      <c r="A1202" s="1">
        <v>24</v>
      </c>
      <c r="B1202" t="s">
        <v>681</v>
      </c>
      <c r="C1202" t="s">
        <v>24</v>
      </c>
      <c r="D1202" t="s">
        <v>2</v>
      </c>
      <c r="E1202" s="7" t="s">
        <v>38</v>
      </c>
      <c r="F1202" s="3" t="s">
        <v>1028</v>
      </c>
      <c r="G1202" s="9">
        <v>1</v>
      </c>
      <c r="H1202" s="9">
        <v>17777.900000000001</v>
      </c>
      <c r="I1202" s="9">
        <v>17777.900000000001</v>
      </c>
    </row>
    <row r="1203" spans="1:9" hidden="1" x14ac:dyDescent="0.25">
      <c r="A1203" s="1">
        <v>24</v>
      </c>
      <c r="B1203" t="s">
        <v>144</v>
      </c>
      <c r="C1203" t="s">
        <v>71</v>
      </c>
      <c r="D1203" t="s">
        <v>2</v>
      </c>
      <c r="E1203" s="7" t="s">
        <v>63</v>
      </c>
      <c r="F1203" s="3" t="s">
        <v>1028</v>
      </c>
      <c r="G1203" s="9">
        <v>1</v>
      </c>
      <c r="H1203" s="9">
        <v>19999.900000000001</v>
      </c>
      <c r="I1203" s="9">
        <v>19999.900000000001</v>
      </c>
    </row>
    <row r="1204" spans="1:9" hidden="1" x14ac:dyDescent="0.25">
      <c r="A1204" s="1">
        <v>24</v>
      </c>
      <c r="B1204" t="s">
        <v>281</v>
      </c>
      <c r="C1204" t="s">
        <v>71</v>
      </c>
      <c r="D1204" t="s">
        <v>2</v>
      </c>
      <c r="E1204" s="7" t="s">
        <v>42</v>
      </c>
      <c r="F1204" s="3" t="s">
        <v>1028</v>
      </c>
      <c r="G1204" s="9">
        <v>1</v>
      </c>
      <c r="H1204" s="9">
        <v>33999.9</v>
      </c>
      <c r="I1204" s="9">
        <v>33999.9</v>
      </c>
    </row>
    <row r="1205" spans="1:9" hidden="1" x14ac:dyDescent="0.25">
      <c r="A1205" s="1">
        <v>24</v>
      </c>
      <c r="B1205" t="s">
        <v>89</v>
      </c>
      <c r="C1205" t="s">
        <v>71</v>
      </c>
      <c r="D1205" t="s">
        <v>2</v>
      </c>
      <c r="E1205" s="7" t="s">
        <v>7</v>
      </c>
      <c r="F1205" s="3" t="s">
        <v>1028</v>
      </c>
      <c r="G1205" s="9">
        <v>1</v>
      </c>
      <c r="H1205" s="9">
        <v>15555</v>
      </c>
      <c r="I1205" s="9">
        <v>15555</v>
      </c>
    </row>
    <row r="1206" spans="1:9" hidden="1" x14ac:dyDescent="0.25">
      <c r="A1206" s="1">
        <v>24</v>
      </c>
      <c r="B1206" t="s">
        <v>272</v>
      </c>
      <c r="C1206" t="s">
        <v>59</v>
      </c>
      <c r="D1206" t="s">
        <v>2</v>
      </c>
      <c r="E1206" s="7" t="s">
        <v>46</v>
      </c>
      <c r="F1206" s="3" t="s">
        <v>1028</v>
      </c>
      <c r="G1206" s="9">
        <v>1</v>
      </c>
      <c r="H1206" s="9">
        <v>8714.6</v>
      </c>
      <c r="I1206" s="9">
        <v>8714.6</v>
      </c>
    </row>
    <row r="1207" spans="1:9" hidden="1" x14ac:dyDescent="0.25">
      <c r="A1207" s="1">
        <v>24</v>
      </c>
      <c r="B1207" t="s">
        <v>419</v>
      </c>
      <c r="C1207" t="s">
        <v>24</v>
      </c>
      <c r="D1207" t="s">
        <v>2</v>
      </c>
      <c r="E1207" s="7" t="s">
        <v>42</v>
      </c>
      <c r="F1207" s="3" t="s">
        <v>1028</v>
      </c>
      <c r="G1207" s="9">
        <v>1</v>
      </c>
      <c r="H1207" s="9">
        <v>56999</v>
      </c>
      <c r="I1207" s="9">
        <v>56999</v>
      </c>
    </row>
    <row r="1208" spans="1:9" hidden="1" x14ac:dyDescent="0.25">
      <c r="A1208" s="1">
        <v>24</v>
      </c>
      <c r="B1208" t="s">
        <v>191</v>
      </c>
      <c r="C1208" t="s">
        <v>14</v>
      </c>
      <c r="D1208" t="s">
        <v>2</v>
      </c>
      <c r="E1208" s="7" t="s">
        <v>7</v>
      </c>
      <c r="F1208" s="3" t="s">
        <v>10</v>
      </c>
      <c r="G1208" s="9">
        <v>1</v>
      </c>
      <c r="H1208" s="9">
        <v>6999</v>
      </c>
      <c r="I1208" s="9">
        <v>6999</v>
      </c>
    </row>
    <row r="1209" spans="1:9" hidden="1" x14ac:dyDescent="0.25">
      <c r="A1209" s="1">
        <v>24</v>
      </c>
      <c r="B1209" t="s">
        <v>380</v>
      </c>
      <c r="C1209" t="s">
        <v>24</v>
      </c>
      <c r="D1209" t="s">
        <v>1033</v>
      </c>
      <c r="E1209" s="7" t="s">
        <v>7</v>
      </c>
      <c r="F1209" s="3" t="s">
        <v>10</v>
      </c>
      <c r="G1209" s="9">
        <v>1</v>
      </c>
      <c r="H1209" s="9">
        <v>5555</v>
      </c>
      <c r="I1209" s="9">
        <v>5555</v>
      </c>
    </row>
    <row r="1210" spans="1:9" hidden="1" x14ac:dyDescent="0.25">
      <c r="A1210" s="1">
        <v>24</v>
      </c>
      <c r="B1210" t="s">
        <v>716</v>
      </c>
      <c r="C1210" t="s">
        <v>24</v>
      </c>
      <c r="D1210" t="s">
        <v>2</v>
      </c>
      <c r="E1210" s="7" t="s">
        <v>9</v>
      </c>
      <c r="F1210" s="3" t="s">
        <v>10</v>
      </c>
      <c r="G1210" s="9">
        <v>1</v>
      </c>
      <c r="H1210" s="9">
        <v>7899</v>
      </c>
      <c r="I1210" s="9">
        <v>7899</v>
      </c>
    </row>
    <row r="1211" spans="1:9" hidden="1" x14ac:dyDescent="0.25">
      <c r="A1211" s="1">
        <v>24</v>
      </c>
      <c r="B1211" t="s">
        <v>276</v>
      </c>
      <c r="C1211" t="s">
        <v>71</v>
      </c>
      <c r="D1211" t="s">
        <v>2</v>
      </c>
      <c r="E1211" s="7" t="s">
        <v>38</v>
      </c>
      <c r="F1211" s="3" t="s">
        <v>1028</v>
      </c>
      <c r="G1211" s="9">
        <v>1</v>
      </c>
      <c r="H1211" s="9">
        <v>28214</v>
      </c>
      <c r="I1211" s="9">
        <v>28214</v>
      </c>
    </row>
    <row r="1212" spans="1:9" hidden="1" x14ac:dyDescent="0.25">
      <c r="A1212" s="1">
        <v>24</v>
      </c>
      <c r="B1212" t="s">
        <v>339</v>
      </c>
      <c r="C1212" t="s">
        <v>152</v>
      </c>
      <c r="D1212" t="s">
        <v>2</v>
      </c>
      <c r="E1212" s="7" t="s">
        <v>63</v>
      </c>
      <c r="F1212" s="3" t="s">
        <v>1028</v>
      </c>
      <c r="G1212" s="9">
        <v>1</v>
      </c>
      <c r="H1212" s="9">
        <v>22299</v>
      </c>
      <c r="I1212" s="9">
        <v>22299</v>
      </c>
    </row>
    <row r="1213" spans="1:9" hidden="1" x14ac:dyDescent="0.25">
      <c r="A1213" s="1">
        <v>24</v>
      </c>
      <c r="B1213" t="s">
        <v>172</v>
      </c>
      <c r="C1213" t="s">
        <v>53</v>
      </c>
      <c r="D1213" t="s">
        <v>1033</v>
      </c>
      <c r="E1213" s="7" t="s">
        <v>12</v>
      </c>
      <c r="F1213" s="3" t="s">
        <v>10</v>
      </c>
      <c r="G1213" s="9">
        <v>1</v>
      </c>
      <c r="H1213" s="9">
        <v>4699</v>
      </c>
      <c r="I1213" s="9">
        <v>4699</v>
      </c>
    </row>
    <row r="1214" spans="1:9" hidden="1" x14ac:dyDescent="0.25">
      <c r="A1214" s="1">
        <v>24</v>
      </c>
      <c r="B1214" t="s">
        <v>301</v>
      </c>
      <c r="C1214" t="s">
        <v>71</v>
      </c>
      <c r="D1214" t="s">
        <v>2</v>
      </c>
      <c r="E1214" s="7" t="s">
        <v>63</v>
      </c>
      <c r="F1214" s="3" t="s">
        <v>1028</v>
      </c>
      <c r="G1214" s="9">
        <v>1</v>
      </c>
      <c r="H1214" s="9">
        <v>28398.89</v>
      </c>
      <c r="I1214" s="9">
        <v>28398.89</v>
      </c>
    </row>
    <row r="1215" spans="1:9" hidden="1" x14ac:dyDescent="0.25">
      <c r="A1215" s="1">
        <v>24</v>
      </c>
      <c r="B1215" t="s">
        <v>199</v>
      </c>
      <c r="C1215" t="s">
        <v>41</v>
      </c>
      <c r="D1215" t="s">
        <v>2</v>
      </c>
      <c r="E1215" s="7" t="s">
        <v>25</v>
      </c>
      <c r="F1215" s="3" t="s">
        <v>15</v>
      </c>
      <c r="G1215" s="9">
        <v>1</v>
      </c>
      <c r="H1215" s="9">
        <v>2099</v>
      </c>
      <c r="I1215" s="9">
        <v>2099</v>
      </c>
    </row>
    <row r="1216" spans="1:9" hidden="1" x14ac:dyDescent="0.25">
      <c r="A1216" s="1">
        <v>24</v>
      </c>
      <c r="B1216" t="s">
        <v>342</v>
      </c>
      <c r="C1216" t="s">
        <v>19</v>
      </c>
      <c r="D1216" t="s">
        <v>1033</v>
      </c>
      <c r="E1216" s="7" t="s">
        <v>343</v>
      </c>
      <c r="F1216" s="3" t="s">
        <v>15</v>
      </c>
      <c r="G1216" s="9">
        <v>1</v>
      </c>
      <c r="H1216" s="9">
        <v>3224</v>
      </c>
      <c r="I1216" s="9">
        <v>3224</v>
      </c>
    </row>
    <row r="1217" spans="1:9" hidden="1" x14ac:dyDescent="0.25">
      <c r="A1217" s="1">
        <v>24</v>
      </c>
      <c r="B1217" t="s">
        <v>282</v>
      </c>
      <c r="C1217" t="s">
        <v>14</v>
      </c>
      <c r="D1217" t="s">
        <v>2</v>
      </c>
      <c r="E1217" s="7" t="s">
        <v>9</v>
      </c>
      <c r="F1217" s="3" t="s">
        <v>15</v>
      </c>
      <c r="G1217" s="9">
        <v>1</v>
      </c>
      <c r="H1217" s="9">
        <v>5499</v>
      </c>
      <c r="I1217" s="9">
        <v>5499</v>
      </c>
    </row>
    <row r="1218" spans="1:9" hidden="1" x14ac:dyDescent="0.25">
      <c r="A1218" s="1">
        <v>24</v>
      </c>
      <c r="B1218" t="s">
        <v>976</v>
      </c>
      <c r="C1218" t="s">
        <v>361</v>
      </c>
      <c r="D1218" t="s">
        <v>1033</v>
      </c>
      <c r="E1218" s="7" t="s">
        <v>12</v>
      </c>
      <c r="F1218" s="3" t="s">
        <v>10</v>
      </c>
      <c r="G1218" s="9">
        <v>1</v>
      </c>
      <c r="H1218" s="9">
        <v>5482.8</v>
      </c>
      <c r="I1218" s="9">
        <v>5482.8</v>
      </c>
    </row>
    <row r="1219" spans="1:9" hidden="1" x14ac:dyDescent="0.25">
      <c r="A1219" s="1">
        <v>24</v>
      </c>
      <c r="B1219" t="s">
        <v>279</v>
      </c>
      <c r="C1219" t="s">
        <v>53</v>
      </c>
      <c r="D1219" t="s">
        <v>1033</v>
      </c>
      <c r="E1219" s="7" t="s">
        <v>25</v>
      </c>
      <c r="F1219" s="3" t="s">
        <v>15</v>
      </c>
      <c r="G1219" s="9">
        <v>1</v>
      </c>
      <c r="H1219" s="9">
        <v>2499</v>
      </c>
      <c r="I1219" s="9">
        <v>2499</v>
      </c>
    </row>
    <row r="1220" spans="1:9" hidden="1" x14ac:dyDescent="0.25">
      <c r="A1220" s="1">
        <v>24</v>
      </c>
      <c r="B1220" t="s">
        <v>254</v>
      </c>
      <c r="C1220" t="s">
        <v>62</v>
      </c>
      <c r="D1220" t="s">
        <v>1033</v>
      </c>
      <c r="E1220" s="7" t="s">
        <v>25</v>
      </c>
      <c r="F1220" s="3" t="s">
        <v>15</v>
      </c>
      <c r="G1220" s="9">
        <v>1</v>
      </c>
      <c r="H1220" s="9">
        <v>3999</v>
      </c>
      <c r="I1220" s="9">
        <v>3999</v>
      </c>
    </row>
    <row r="1221" spans="1:9" hidden="1" x14ac:dyDescent="0.25">
      <c r="A1221" s="1">
        <v>24</v>
      </c>
      <c r="B1221" t="s">
        <v>317</v>
      </c>
      <c r="C1221" t="s">
        <v>165</v>
      </c>
      <c r="D1221" t="s">
        <v>1033</v>
      </c>
      <c r="E1221" s="7" t="s">
        <v>25</v>
      </c>
      <c r="F1221" s="3" t="s">
        <v>15</v>
      </c>
      <c r="G1221" s="9">
        <v>1</v>
      </c>
      <c r="H1221" s="9">
        <v>2013.93</v>
      </c>
      <c r="I1221" s="9">
        <v>2013.93</v>
      </c>
    </row>
    <row r="1222" spans="1:9" hidden="1" x14ac:dyDescent="0.25">
      <c r="A1222" s="1">
        <v>24</v>
      </c>
      <c r="B1222" t="s">
        <v>397</v>
      </c>
      <c r="C1222" t="s">
        <v>19</v>
      </c>
      <c r="D1222" t="s">
        <v>1033</v>
      </c>
      <c r="E1222" s="7" t="s">
        <v>394</v>
      </c>
      <c r="F1222" s="3" t="s">
        <v>15</v>
      </c>
      <c r="G1222" s="9">
        <v>1</v>
      </c>
      <c r="H1222" s="9">
        <v>2296.6999999999998</v>
      </c>
      <c r="I1222" s="9">
        <v>2296.6999999999998</v>
      </c>
    </row>
    <row r="1223" spans="1:9" hidden="1" x14ac:dyDescent="0.25">
      <c r="A1223" s="1">
        <v>24</v>
      </c>
      <c r="B1223" t="s">
        <v>124</v>
      </c>
      <c r="C1223" t="s">
        <v>107</v>
      </c>
      <c r="D1223" t="s">
        <v>1033</v>
      </c>
      <c r="E1223" s="7" t="s">
        <v>9</v>
      </c>
      <c r="F1223" s="3" t="s">
        <v>10</v>
      </c>
      <c r="G1223" s="9">
        <v>1</v>
      </c>
      <c r="H1223" s="9">
        <v>4749</v>
      </c>
      <c r="I1223" s="9">
        <v>4749</v>
      </c>
    </row>
    <row r="1224" spans="1:9" hidden="1" x14ac:dyDescent="0.25">
      <c r="A1224" s="1">
        <v>24</v>
      </c>
      <c r="B1224" t="s">
        <v>356</v>
      </c>
      <c r="C1224" t="s">
        <v>6</v>
      </c>
      <c r="D1224" t="s">
        <v>2</v>
      </c>
      <c r="E1224" s="7" t="s">
        <v>9</v>
      </c>
      <c r="F1224" s="3" t="s">
        <v>15</v>
      </c>
      <c r="G1224" s="9">
        <v>1</v>
      </c>
      <c r="H1224" s="9">
        <v>5296.45</v>
      </c>
      <c r="I1224" s="9">
        <v>5296.45</v>
      </c>
    </row>
    <row r="1225" spans="1:9" hidden="1" x14ac:dyDescent="0.25">
      <c r="A1225" s="1">
        <v>24</v>
      </c>
      <c r="B1225" t="s">
        <v>268</v>
      </c>
      <c r="C1225" t="s">
        <v>24</v>
      </c>
      <c r="D1225" t="s">
        <v>2</v>
      </c>
      <c r="E1225" s="7" t="s">
        <v>9</v>
      </c>
      <c r="F1225" s="3" t="s">
        <v>10</v>
      </c>
      <c r="G1225" s="9">
        <v>1</v>
      </c>
      <c r="H1225" s="9">
        <v>4599</v>
      </c>
      <c r="I1225" s="9">
        <v>4599</v>
      </c>
    </row>
    <row r="1226" spans="1:9" hidden="1" x14ac:dyDescent="0.25">
      <c r="A1226" s="1">
        <v>24</v>
      </c>
      <c r="B1226" t="s">
        <v>516</v>
      </c>
      <c r="C1226" t="s">
        <v>19</v>
      </c>
      <c r="D1226" t="s">
        <v>1033</v>
      </c>
      <c r="E1226" s="7" t="s">
        <v>66</v>
      </c>
      <c r="F1226" s="3" t="s">
        <v>15</v>
      </c>
      <c r="G1226" s="9">
        <v>1</v>
      </c>
      <c r="H1226" s="9">
        <v>2499</v>
      </c>
      <c r="I1226" s="9">
        <v>2499</v>
      </c>
    </row>
    <row r="1227" spans="1:9" hidden="1" x14ac:dyDescent="0.25">
      <c r="A1227" s="1">
        <v>24</v>
      </c>
      <c r="B1227" t="s">
        <v>481</v>
      </c>
      <c r="C1227" t="s">
        <v>19</v>
      </c>
      <c r="D1227" t="s">
        <v>1033</v>
      </c>
      <c r="E1227" s="7" t="s">
        <v>104</v>
      </c>
      <c r="F1227" s="3" t="s">
        <v>15</v>
      </c>
      <c r="G1227" s="9">
        <v>1</v>
      </c>
      <c r="H1227" s="9">
        <v>1349</v>
      </c>
      <c r="I1227" s="9">
        <v>1349</v>
      </c>
    </row>
    <row r="1228" spans="1:9" hidden="1" x14ac:dyDescent="0.25">
      <c r="A1228" s="1">
        <v>24</v>
      </c>
      <c r="B1228" t="s">
        <v>373</v>
      </c>
      <c r="C1228" t="s">
        <v>19</v>
      </c>
      <c r="D1228" t="s">
        <v>2</v>
      </c>
      <c r="E1228" s="7" t="s">
        <v>57</v>
      </c>
      <c r="F1228" s="3" t="s">
        <v>10</v>
      </c>
      <c r="G1228" s="9">
        <v>1</v>
      </c>
      <c r="H1228" s="9">
        <v>5249</v>
      </c>
      <c r="I1228" s="9">
        <v>5249</v>
      </c>
    </row>
    <row r="1229" spans="1:9" hidden="1" x14ac:dyDescent="0.25">
      <c r="A1229" s="1">
        <v>24</v>
      </c>
      <c r="B1229" t="s">
        <v>482</v>
      </c>
      <c r="C1229" t="s">
        <v>19</v>
      </c>
      <c r="D1229" t="s">
        <v>1033</v>
      </c>
      <c r="E1229" s="7" t="s">
        <v>12</v>
      </c>
      <c r="F1229" s="3" t="s">
        <v>10</v>
      </c>
      <c r="G1229" s="9">
        <v>1</v>
      </c>
      <c r="H1229" s="9">
        <v>3499</v>
      </c>
      <c r="I1229" s="9">
        <v>3499</v>
      </c>
    </row>
    <row r="1230" spans="1:9" hidden="1" x14ac:dyDescent="0.25">
      <c r="A1230" s="1">
        <v>24</v>
      </c>
      <c r="B1230" t="s">
        <v>374</v>
      </c>
      <c r="C1230" t="s">
        <v>299</v>
      </c>
      <c r="D1230" t="s">
        <v>1033</v>
      </c>
      <c r="E1230" s="7" t="s">
        <v>9</v>
      </c>
      <c r="F1230" s="3" t="s">
        <v>15</v>
      </c>
      <c r="G1230" s="9">
        <v>1</v>
      </c>
      <c r="H1230" s="9">
        <v>4000</v>
      </c>
      <c r="I1230" s="9">
        <v>4000</v>
      </c>
    </row>
    <row r="1231" spans="1:9" hidden="1" x14ac:dyDescent="0.25">
      <c r="A1231" s="1">
        <v>24</v>
      </c>
      <c r="B1231" t="s">
        <v>257</v>
      </c>
      <c r="C1231" t="s">
        <v>76</v>
      </c>
      <c r="D1231" t="s">
        <v>2</v>
      </c>
      <c r="E1231" s="7" t="s">
        <v>7</v>
      </c>
      <c r="F1231" s="3" t="s">
        <v>1028</v>
      </c>
      <c r="G1231" s="9">
        <v>1</v>
      </c>
      <c r="H1231" s="9">
        <v>8299</v>
      </c>
      <c r="I1231" s="9">
        <v>8299</v>
      </c>
    </row>
    <row r="1232" spans="1:9" hidden="1" x14ac:dyDescent="0.25">
      <c r="A1232" s="1">
        <v>24</v>
      </c>
      <c r="B1232" t="s">
        <v>606</v>
      </c>
      <c r="C1232" t="s">
        <v>165</v>
      </c>
      <c r="D1232" t="s">
        <v>2</v>
      </c>
      <c r="E1232" s="7" t="s">
        <v>7</v>
      </c>
      <c r="F1232" s="3" t="s">
        <v>10</v>
      </c>
      <c r="G1232" s="9">
        <v>1</v>
      </c>
      <c r="H1232" s="9">
        <v>4777.6499999999996</v>
      </c>
      <c r="I1232" s="9">
        <v>4777.6499999999996</v>
      </c>
    </row>
    <row r="1233" spans="1:9" hidden="1" x14ac:dyDescent="0.25">
      <c r="A1233" s="1">
        <v>24</v>
      </c>
      <c r="B1233" t="s">
        <v>1204</v>
      </c>
      <c r="C1233" t="s">
        <v>136</v>
      </c>
      <c r="D1233" t="s">
        <v>1033</v>
      </c>
      <c r="E1233" s="7" t="s">
        <v>25</v>
      </c>
      <c r="F1233" s="3" t="s">
        <v>15</v>
      </c>
      <c r="G1233" s="9">
        <v>-1</v>
      </c>
      <c r="H1233" s="9">
        <v>2299</v>
      </c>
      <c r="I1233" s="9">
        <v>-2299</v>
      </c>
    </row>
    <row r="1234" spans="1:9" hidden="1" x14ac:dyDescent="0.25">
      <c r="A1234" s="1">
        <v>24</v>
      </c>
      <c r="B1234" t="s">
        <v>880</v>
      </c>
      <c r="C1234" t="s">
        <v>19</v>
      </c>
      <c r="D1234" t="s">
        <v>1033</v>
      </c>
      <c r="E1234" s="7" t="s">
        <v>9</v>
      </c>
      <c r="F1234" s="3" t="s">
        <v>15</v>
      </c>
      <c r="G1234" s="9">
        <v>-1</v>
      </c>
      <c r="H1234" s="9">
        <v>2599</v>
      </c>
      <c r="I1234" s="9">
        <v>-2599</v>
      </c>
    </row>
    <row r="1235" spans="1:9" hidden="1" x14ac:dyDescent="0.25">
      <c r="A1235" s="1">
        <v>24</v>
      </c>
      <c r="B1235" t="s">
        <v>133</v>
      </c>
      <c r="C1235" t="s">
        <v>14</v>
      </c>
      <c r="D1235" t="s">
        <v>2</v>
      </c>
      <c r="E1235" s="7" t="s">
        <v>63</v>
      </c>
      <c r="F1235" s="3" t="s">
        <v>1028</v>
      </c>
      <c r="G1235" s="9">
        <v>-1</v>
      </c>
      <c r="H1235" s="9">
        <v>14999</v>
      </c>
      <c r="I1235" s="9">
        <v>-14999</v>
      </c>
    </row>
    <row r="1236" spans="1:9" hidden="1" x14ac:dyDescent="0.25">
      <c r="A1236" s="1">
        <v>24</v>
      </c>
      <c r="B1236" t="s">
        <v>64</v>
      </c>
      <c r="C1236" t="s">
        <v>14</v>
      </c>
      <c r="D1236" t="s">
        <v>2</v>
      </c>
      <c r="E1236" s="7" t="s">
        <v>63</v>
      </c>
      <c r="F1236" s="3" t="s">
        <v>1028</v>
      </c>
      <c r="G1236" s="9">
        <v>-1</v>
      </c>
      <c r="H1236" s="9">
        <v>12999</v>
      </c>
      <c r="I1236" s="9">
        <v>-12999</v>
      </c>
    </row>
    <row r="1237" spans="1:9" hidden="1" x14ac:dyDescent="0.25">
      <c r="A1237" s="1">
        <v>24</v>
      </c>
      <c r="B1237" t="s">
        <v>21</v>
      </c>
      <c r="C1237" t="s">
        <v>14</v>
      </c>
      <c r="D1237" t="s">
        <v>2</v>
      </c>
      <c r="E1237" s="7" t="s">
        <v>7</v>
      </c>
      <c r="F1237" s="3" t="s">
        <v>1028</v>
      </c>
      <c r="G1237" s="9">
        <v>-1</v>
      </c>
      <c r="H1237" s="9">
        <v>9999</v>
      </c>
      <c r="I1237" s="9">
        <v>-9999</v>
      </c>
    </row>
    <row r="1238" spans="1:9" hidden="1" x14ac:dyDescent="0.25">
      <c r="A1238" s="1">
        <v>24</v>
      </c>
      <c r="B1238" t="s">
        <v>34</v>
      </c>
      <c r="C1238" t="s">
        <v>14</v>
      </c>
      <c r="D1238" t="s">
        <v>2</v>
      </c>
      <c r="E1238" s="7" t="s">
        <v>25</v>
      </c>
      <c r="F1238" s="3" t="s">
        <v>15</v>
      </c>
      <c r="G1238" s="9">
        <v>-1</v>
      </c>
      <c r="H1238" s="9">
        <v>4835.91</v>
      </c>
      <c r="I1238" s="9">
        <v>-4835.91</v>
      </c>
    </row>
    <row r="1239" spans="1:9" hidden="1" x14ac:dyDescent="0.25">
      <c r="A1239" s="1">
        <v>24</v>
      </c>
      <c r="B1239" t="s">
        <v>513</v>
      </c>
      <c r="C1239" t="s">
        <v>14</v>
      </c>
      <c r="D1239" t="s">
        <v>2</v>
      </c>
      <c r="E1239" s="7" t="s">
        <v>12</v>
      </c>
      <c r="F1239" s="3" t="s">
        <v>10</v>
      </c>
      <c r="G1239" s="9">
        <v>-1</v>
      </c>
      <c r="H1239" s="9">
        <v>8999</v>
      </c>
      <c r="I1239" s="9">
        <v>-8999</v>
      </c>
    </row>
    <row r="1240" spans="1:9" hidden="1" x14ac:dyDescent="0.25">
      <c r="A1240" s="1">
        <v>24</v>
      </c>
      <c r="B1240" t="s">
        <v>1230</v>
      </c>
      <c r="C1240" t="s">
        <v>50</v>
      </c>
      <c r="D1240" t="s">
        <v>1033</v>
      </c>
      <c r="E1240" s="7" t="s">
        <v>9</v>
      </c>
      <c r="F1240" s="3" t="s">
        <v>15</v>
      </c>
      <c r="G1240" s="9">
        <v>-1</v>
      </c>
      <c r="H1240" s="9">
        <v>3464.01</v>
      </c>
      <c r="I1240" s="9">
        <v>-3464.01</v>
      </c>
    </row>
    <row r="1241" spans="1:9" hidden="1" x14ac:dyDescent="0.25">
      <c r="A1241" s="1">
        <v>24</v>
      </c>
      <c r="B1241" t="s">
        <v>953</v>
      </c>
      <c r="C1241" t="s">
        <v>111</v>
      </c>
      <c r="D1241" t="s">
        <v>2</v>
      </c>
      <c r="E1241" s="7" t="s">
        <v>9</v>
      </c>
      <c r="F1241" s="3" t="s">
        <v>15</v>
      </c>
      <c r="G1241" s="9">
        <v>-1</v>
      </c>
      <c r="H1241" s="9">
        <v>8099</v>
      </c>
      <c r="I1241" s="9">
        <v>-8099</v>
      </c>
    </row>
    <row r="1242" spans="1:9" hidden="1" x14ac:dyDescent="0.25">
      <c r="A1242" s="1">
        <v>24</v>
      </c>
      <c r="B1242" t="s">
        <v>1231</v>
      </c>
      <c r="C1242" t="s">
        <v>71</v>
      </c>
      <c r="D1242" t="s">
        <v>2</v>
      </c>
      <c r="E1242" s="7" t="s">
        <v>44</v>
      </c>
      <c r="F1242" s="3" t="s">
        <v>1028</v>
      </c>
      <c r="G1242" s="9">
        <v>-1</v>
      </c>
      <c r="H1242" s="9">
        <v>125999.91</v>
      </c>
      <c r="I1242" s="9">
        <v>-125999.91</v>
      </c>
    </row>
    <row r="1243" spans="1:9" hidden="1" x14ac:dyDescent="0.25">
      <c r="A1243" s="1">
        <v>24</v>
      </c>
      <c r="B1243" t="s">
        <v>1232</v>
      </c>
      <c r="C1243" t="s">
        <v>6</v>
      </c>
      <c r="D1243" t="s">
        <v>2</v>
      </c>
      <c r="E1243" s="7" t="s">
        <v>57</v>
      </c>
      <c r="F1243" s="3" t="s">
        <v>1028</v>
      </c>
      <c r="G1243" s="9">
        <v>-1</v>
      </c>
      <c r="H1243" s="9">
        <v>26463</v>
      </c>
      <c r="I1243" s="9">
        <v>-26463</v>
      </c>
    </row>
    <row r="1244" spans="1:9" hidden="1" x14ac:dyDescent="0.25">
      <c r="A1244" s="1">
        <v>24</v>
      </c>
      <c r="B1244" t="s">
        <v>735</v>
      </c>
      <c r="C1244" t="s">
        <v>59</v>
      </c>
      <c r="D1244" t="s">
        <v>2</v>
      </c>
      <c r="E1244" s="7" t="s">
        <v>44</v>
      </c>
      <c r="F1244" s="3" t="s">
        <v>1028</v>
      </c>
      <c r="G1244" s="9">
        <v>-2</v>
      </c>
      <c r="H1244" s="9">
        <v>28599.1</v>
      </c>
      <c r="I1244" s="9">
        <v>-57198.2</v>
      </c>
    </row>
    <row r="1245" spans="1:9" hidden="1" x14ac:dyDescent="0.25">
      <c r="A1245" s="1">
        <v>24</v>
      </c>
      <c r="B1245" t="s">
        <v>468</v>
      </c>
      <c r="C1245" t="s">
        <v>14</v>
      </c>
      <c r="D1245" t="s">
        <v>2</v>
      </c>
      <c r="E1245" s="7" t="s">
        <v>9</v>
      </c>
      <c r="F1245" s="3" t="s">
        <v>10</v>
      </c>
      <c r="G1245" s="9">
        <v>-2</v>
      </c>
      <c r="H1245" s="9">
        <v>6749</v>
      </c>
      <c r="I1245" s="9">
        <v>-13498</v>
      </c>
    </row>
    <row r="1246" spans="1:9" hidden="1" x14ac:dyDescent="0.25">
      <c r="A1246" s="1">
        <v>24</v>
      </c>
      <c r="B1246" t="s">
        <v>118</v>
      </c>
      <c r="C1246" t="s">
        <v>14</v>
      </c>
      <c r="D1246" t="s">
        <v>2</v>
      </c>
      <c r="E1246" s="7" t="s">
        <v>42</v>
      </c>
      <c r="F1246" s="3" t="s">
        <v>1028</v>
      </c>
      <c r="G1246" s="9">
        <v>-2</v>
      </c>
      <c r="H1246" s="9">
        <v>26835</v>
      </c>
      <c r="I1246" s="9">
        <v>-53670</v>
      </c>
    </row>
    <row r="1247" spans="1:9" hidden="1" x14ac:dyDescent="0.25">
      <c r="A1247" s="1">
        <v>24</v>
      </c>
      <c r="B1247" t="s">
        <v>99</v>
      </c>
      <c r="C1247" t="s">
        <v>62</v>
      </c>
      <c r="D1247" t="s">
        <v>2</v>
      </c>
      <c r="E1247" s="7" t="s">
        <v>12</v>
      </c>
      <c r="F1247" s="3" t="s">
        <v>10</v>
      </c>
      <c r="G1247" s="9">
        <v>-2</v>
      </c>
      <c r="H1247" s="9">
        <v>8605.4500000000007</v>
      </c>
      <c r="I1247" s="9">
        <v>-17210.900000000001</v>
      </c>
    </row>
    <row r="1248" spans="1:9" hidden="1" x14ac:dyDescent="0.25">
      <c r="A1248" s="1">
        <v>24</v>
      </c>
      <c r="B1248" t="s">
        <v>77</v>
      </c>
      <c r="C1248" t="s">
        <v>62</v>
      </c>
      <c r="D1248" t="s">
        <v>2</v>
      </c>
      <c r="E1248" s="7" t="s">
        <v>9</v>
      </c>
      <c r="F1248" s="3" t="s">
        <v>15</v>
      </c>
      <c r="G1248" s="9">
        <v>-2</v>
      </c>
      <c r="H1248" s="9">
        <v>5719.23</v>
      </c>
      <c r="I1248" s="9">
        <v>-11438.46</v>
      </c>
    </row>
    <row r="1249" spans="1:9" hidden="1" x14ac:dyDescent="0.25">
      <c r="A1249" s="1">
        <v>24</v>
      </c>
      <c r="B1249" t="s">
        <v>58</v>
      </c>
      <c r="C1249" t="s">
        <v>59</v>
      </c>
      <c r="D1249" t="s">
        <v>2</v>
      </c>
      <c r="E1249" s="7" t="s">
        <v>60</v>
      </c>
      <c r="F1249" s="3" t="s">
        <v>1028</v>
      </c>
      <c r="G1249" s="9">
        <v>-2</v>
      </c>
      <c r="H1249" s="9">
        <v>7039.51</v>
      </c>
      <c r="I1249" s="9">
        <v>-14079.02</v>
      </c>
    </row>
    <row r="1250" spans="1:9" hidden="1" x14ac:dyDescent="0.25">
      <c r="A1250" s="1">
        <v>25</v>
      </c>
      <c r="B1250" t="s">
        <v>989</v>
      </c>
      <c r="C1250" t="s">
        <v>111</v>
      </c>
      <c r="D1250" t="s">
        <v>2</v>
      </c>
      <c r="E1250" s="7" t="s">
        <v>7</v>
      </c>
      <c r="F1250" s="3" t="s">
        <v>1028</v>
      </c>
      <c r="G1250" s="9">
        <v>1041</v>
      </c>
      <c r="H1250" s="9">
        <v>7971.7292315100003</v>
      </c>
      <c r="I1250" s="9">
        <v>8298570.1299999999</v>
      </c>
    </row>
    <row r="1251" spans="1:9" hidden="1" x14ac:dyDescent="0.25">
      <c r="A1251" s="1">
        <v>25</v>
      </c>
      <c r="B1251" t="s">
        <v>1029</v>
      </c>
      <c r="C1251" t="s">
        <v>6</v>
      </c>
      <c r="D1251" t="s">
        <v>2</v>
      </c>
      <c r="E1251" s="7" t="s">
        <v>7</v>
      </c>
      <c r="F1251" s="3" t="s">
        <v>1028</v>
      </c>
      <c r="G1251" s="9">
        <v>1025</v>
      </c>
      <c r="H1251" s="9">
        <v>10976.203024390001</v>
      </c>
      <c r="I1251" s="9">
        <v>11250608.1</v>
      </c>
    </row>
    <row r="1252" spans="1:9" hidden="1" x14ac:dyDescent="0.25">
      <c r="A1252" s="1">
        <v>25</v>
      </c>
      <c r="B1252" t="s">
        <v>978</v>
      </c>
      <c r="C1252" t="s">
        <v>111</v>
      </c>
      <c r="D1252" t="s">
        <v>2</v>
      </c>
      <c r="E1252" s="7" t="s">
        <v>9</v>
      </c>
      <c r="F1252" s="3" t="s">
        <v>15</v>
      </c>
      <c r="G1252" s="9">
        <v>931</v>
      </c>
      <c r="H1252" s="9">
        <v>4574.0842105299998</v>
      </c>
      <c r="I1252" s="9">
        <v>4258472.4000000004</v>
      </c>
    </row>
    <row r="1253" spans="1:9" hidden="1" x14ac:dyDescent="0.25">
      <c r="A1253" s="1">
        <v>25</v>
      </c>
      <c r="B1253" t="s">
        <v>1030</v>
      </c>
      <c r="C1253" t="s">
        <v>6</v>
      </c>
      <c r="D1253" t="s">
        <v>2</v>
      </c>
      <c r="E1253" s="7" t="s">
        <v>9</v>
      </c>
      <c r="F1253" s="3" t="s">
        <v>10</v>
      </c>
      <c r="G1253" s="9">
        <v>638</v>
      </c>
      <c r="H1253" s="9">
        <v>6767.2890909099997</v>
      </c>
      <c r="I1253" s="9">
        <v>4317530.4400000004</v>
      </c>
    </row>
    <row r="1254" spans="1:9" hidden="1" x14ac:dyDescent="0.25">
      <c r="A1254" s="1">
        <v>25</v>
      </c>
      <c r="B1254" t="s">
        <v>1031</v>
      </c>
      <c r="C1254" t="s">
        <v>6</v>
      </c>
      <c r="D1254" t="s">
        <v>2</v>
      </c>
      <c r="E1254" s="7" t="s">
        <v>63</v>
      </c>
      <c r="F1254" s="3" t="s">
        <v>1028</v>
      </c>
      <c r="G1254" s="9">
        <v>464</v>
      </c>
      <c r="H1254" s="9">
        <v>15440.099375</v>
      </c>
      <c r="I1254" s="9">
        <v>7164206.1100000003</v>
      </c>
    </row>
    <row r="1255" spans="1:9" hidden="1" x14ac:dyDescent="0.25">
      <c r="A1255" s="1">
        <v>25</v>
      </c>
      <c r="B1255" t="s">
        <v>1032</v>
      </c>
      <c r="C1255" t="s">
        <v>50</v>
      </c>
      <c r="D1255" t="s">
        <v>1033</v>
      </c>
      <c r="E1255" s="7" t="s">
        <v>9</v>
      </c>
      <c r="F1255" s="3" t="s">
        <v>15</v>
      </c>
      <c r="G1255" s="9">
        <v>457</v>
      </c>
      <c r="H1255" s="9">
        <v>2492.1061269100001</v>
      </c>
      <c r="I1255" s="9">
        <v>1138892.5</v>
      </c>
    </row>
    <row r="1256" spans="1:9" hidden="1" x14ac:dyDescent="0.25">
      <c r="A1256" s="1">
        <v>25</v>
      </c>
      <c r="B1256" t="s">
        <v>1034</v>
      </c>
      <c r="C1256" t="s">
        <v>50</v>
      </c>
      <c r="D1256" t="s">
        <v>2</v>
      </c>
      <c r="E1256" s="7" t="s">
        <v>9</v>
      </c>
      <c r="F1256" s="3" t="s">
        <v>15</v>
      </c>
      <c r="G1256" s="9">
        <v>385</v>
      </c>
      <c r="H1256" s="9">
        <v>3223.73384416</v>
      </c>
      <c r="I1256" s="9">
        <v>1241137.53</v>
      </c>
    </row>
    <row r="1257" spans="1:9" hidden="1" x14ac:dyDescent="0.25">
      <c r="A1257" s="1">
        <v>25</v>
      </c>
      <c r="B1257" t="s">
        <v>813</v>
      </c>
      <c r="C1257" t="s">
        <v>111</v>
      </c>
      <c r="D1257" t="s">
        <v>2</v>
      </c>
      <c r="E1257" s="7" t="s">
        <v>63</v>
      </c>
      <c r="F1257" s="3" t="s">
        <v>1028</v>
      </c>
      <c r="G1257" s="9">
        <v>325</v>
      </c>
      <c r="H1257" s="9">
        <v>11926.33726154</v>
      </c>
      <c r="I1257" s="9">
        <v>3876059.61</v>
      </c>
    </row>
    <row r="1258" spans="1:9" hidden="1" x14ac:dyDescent="0.25">
      <c r="A1258" s="1">
        <v>25</v>
      </c>
      <c r="B1258" t="s">
        <v>774</v>
      </c>
      <c r="C1258" t="s">
        <v>41</v>
      </c>
      <c r="D1258" t="s">
        <v>1033</v>
      </c>
      <c r="E1258" s="7" t="s">
        <v>9</v>
      </c>
      <c r="F1258" s="3" t="s">
        <v>15</v>
      </c>
      <c r="G1258" s="9">
        <v>312</v>
      </c>
      <c r="H1258" s="9">
        <v>2493.6057692300001</v>
      </c>
      <c r="I1258" s="9">
        <v>778005</v>
      </c>
    </row>
    <row r="1259" spans="1:9" hidden="1" x14ac:dyDescent="0.25">
      <c r="A1259" s="1">
        <v>25</v>
      </c>
      <c r="B1259" t="s">
        <v>842</v>
      </c>
      <c r="C1259" t="s">
        <v>14</v>
      </c>
      <c r="D1259" t="s">
        <v>2</v>
      </c>
      <c r="E1259" s="7" t="s">
        <v>9</v>
      </c>
      <c r="F1259" s="3" t="s">
        <v>15</v>
      </c>
      <c r="G1259" s="9">
        <v>282</v>
      </c>
      <c r="H1259" s="9">
        <v>4004.4636524799998</v>
      </c>
      <c r="I1259" s="9">
        <v>1129258.75</v>
      </c>
    </row>
    <row r="1260" spans="1:9" hidden="1" x14ac:dyDescent="0.25">
      <c r="A1260" s="1">
        <v>25</v>
      </c>
      <c r="B1260" t="s">
        <v>884</v>
      </c>
      <c r="C1260" t="s">
        <v>14</v>
      </c>
      <c r="D1260" t="s">
        <v>1033</v>
      </c>
      <c r="E1260" s="7" t="s">
        <v>9</v>
      </c>
      <c r="F1260" s="3" t="s">
        <v>15</v>
      </c>
      <c r="G1260" s="9">
        <v>263</v>
      </c>
      <c r="H1260" s="9">
        <v>3083.2665019000001</v>
      </c>
      <c r="I1260" s="9">
        <v>810899.09</v>
      </c>
    </row>
    <row r="1261" spans="1:9" hidden="1" x14ac:dyDescent="0.25">
      <c r="A1261" s="1">
        <v>25</v>
      </c>
      <c r="B1261" t="s">
        <v>881</v>
      </c>
      <c r="C1261" t="s">
        <v>6</v>
      </c>
      <c r="D1261" t="s">
        <v>2</v>
      </c>
      <c r="E1261" s="7" t="s">
        <v>25</v>
      </c>
      <c r="F1261" s="3" t="s">
        <v>15</v>
      </c>
      <c r="G1261" s="9">
        <v>255</v>
      </c>
      <c r="H1261" s="9">
        <v>5289.2517647100003</v>
      </c>
      <c r="I1261" s="9">
        <v>1348759.2</v>
      </c>
    </row>
    <row r="1262" spans="1:9" hidden="1" x14ac:dyDescent="0.25">
      <c r="A1262" s="1">
        <v>25</v>
      </c>
      <c r="B1262" t="s">
        <v>1035</v>
      </c>
      <c r="C1262" t="s">
        <v>6</v>
      </c>
      <c r="D1262" t="s">
        <v>2</v>
      </c>
      <c r="E1262" s="7" t="s">
        <v>7</v>
      </c>
      <c r="F1262" s="3" t="s">
        <v>10</v>
      </c>
      <c r="G1262" s="9">
        <v>241</v>
      </c>
      <c r="H1262" s="9">
        <v>8711.7755186699997</v>
      </c>
      <c r="I1262" s="9">
        <v>2099537.9</v>
      </c>
    </row>
    <row r="1263" spans="1:9" hidden="1" x14ac:dyDescent="0.25">
      <c r="A1263" s="1">
        <v>25</v>
      </c>
      <c r="B1263" t="s">
        <v>1036</v>
      </c>
      <c r="C1263" t="s">
        <v>50</v>
      </c>
      <c r="D1263" t="s">
        <v>1033</v>
      </c>
      <c r="E1263" s="7" t="s">
        <v>25</v>
      </c>
      <c r="F1263" s="3" t="s">
        <v>15</v>
      </c>
      <c r="G1263" s="9">
        <v>237</v>
      </c>
      <c r="H1263" s="9">
        <v>1914.3729957800001</v>
      </c>
      <c r="I1263" s="9">
        <v>453706.4</v>
      </c>
    </row>
    <row r="1264" spans="1:9" hidden="1" x14ac:dyDescent="0.25">
      <c r="A1264" s="1">
        <v>25</v>
      </c>
      <c r="B1264" t="s">
        <v>739</v>
      </c>
      <c r="C1264" t="s">
        <v>41</v>
      </c>
      <c r="D1264" t="s">
        <v>2</v>
      </c>
      <c r="E1264" s="7" t="s">
        <v>9</v>
      </c>
      <c r="F1264" s="3" t="s">
        <v>15</v>
      </c>
      <c r="G1264" s="9">
        <v>213</v>
      </c>
      <c r="H1264" s="9">
        <v>3353.1361502300001</v>
      </c>
      <c r="I1264" s="9">
        <v>714218</v>
      </c>
    </row>
    <row r="1265" spans="1:9" hidden="1" x14ac:dyDescent="0.25">
      <c r="A1265" s="1">
        <v>25</v>
      </c>
      <c r="B1265" t="s">
        <v>963</v>
      </c>
      <c r="C1265" t="s">
        <v>14</v>
      </c>
      <c r="D1265" t="s">
        <v>2</v>
      </c>
      <c r="E1265" s="7" t="s">
        <v>25</v>
      </c>
      <c r="F1265" s="3" t="s">
        <v>15</v>
      </c>
      <c r="G1265" s="9">
        <v>205</v>
      </c>
      <c r="H1265" s="9">
        <v>3777.61258537</v>
      </c>
      <c r="I1265" s="9">
        <v>774410.58</v>
      </c>
    </row>
    <row r="1266" spans="1:9" hidden="1" x14ac:dyDescent="0.25">
      <c r="A1266" s="1">
        <v>25</v>
      </c>
      <c r="B1266" t="s">
        <v>8</v>
      </c>
      <c r="C1266" t="s">
        <v>6</v>
      </c>
      <c r="D1266" t="s">
        <v>2</v>
      </c>
      <c r="E1266" s="7" t="s">
        <v>9</v>
      </c>
      <c r="F1266" s="3" t="s">
        <v>10</v>
      </c>
      <c r="G1266" s="9">
        <v>194</v>
      </c>
      <c r="H1266" s="9">
        <v>10467.51242268</v>
      </c>
      <c r="I1266" s="9">
        <v>2030697.41</v>
      </c>
    </row>
    <row r="1267" spans="1:9" hidden="1" x14ac:dyDescent="0.25">
      <c r="A1267" s="1">
        <v>25</v>
      </c>
      <c r="B1267" t="s">
        <v>680</v>
      </c>
      <c r="C1267" t="s">
        <v>59</v>
      </c>
      <c r="D1267" t="s">
        <v>2</v>
      </c>
      <c r="E1267" s="7" t="s">
        <v>9</v>
      </c>
      <c r="F1267" s="3" t="s">
        <v>15</v>
      </c>
      <c r="G1267" s="9">
        <v>190</v>
      </c>
      <c r="H1267" s="9">
        <v>4429.0709473699999</v>
      </c>
      <c r="I1267" s="9">
        <v>841523.48</v>
      </c>
    </row>
    <row r="1268" spans="1:9" hidden="1" x14ac:dyDescent="0.25">
      <c r="A1268" s="1">
        <v>25</v>
      </c>
      <c r="B1268" t="s">
        <v>1037</v>
      </c>
      <c r="C1268" t="s">
        <v>6</v>
      </c>
      <c r="D1268" t="s">
        <v>2</v>
      </c>
      <c r="E1268" s="7" t="s">
        <v>7</v>
      </c>
      <c r="F1268" s="3" t="s">
        <v>1028</v>
      </c>
      <c r="G1268" s="9">
        <v>173</v>
      </c>
      <c r="H1268" s="9">
        <v>15888.330404619999</v>
      </c>
      <c r="I1268" s="9">
        <v>2748681.16</v>
      </c>
    </row>
    <row r="1269" spans="1:9" hidden="1" x14ac:dyDescent="0.25">
      <c r="A1269" s="1">
        <v>25</v>
      </c>
      <c r="B1269" t="s">
        <v>1038</v>
      </c>
      <c r="C1269" t="s">
        <v>6</v>
      </c>
      <c r="D1269" t="s">
        <v>2</v>
      </c>
      <c r="E1269" s="7" t="s">
        <v>7</v>
      </c>
      <c r="F1269" s="3" t="s">
        <v>1028</v>
      </c>
      <c r="G1269" s="9">
        <v>170</v>
      </c>
      <c r="H1269" s="9">
        <v>13690.905294120001</v>
      </c>
      <c r="I1269" s="9">
        <v>2327453.9</v>
      </c>
    </row>
    <row r="1270" spans="1:9" hidden="1" x14ac:dyDescent="0.25">
      <c r="A1270" s="1">
        <v>25</v>
      </c>
      <c r="B1270" t="s">
        <v>27</v>
      </c>
      <c r="C1270" t="s">
        <v>6</v>
      </c>
      <c r="D1270" t="s">
        <v>1033</v>
      </c>
      <c r="E1270" s="7" t="s">
        <v>25</v>
      </c>
      <c r="F1270" s="3" t="s">
        <v>15</v>
      </c>
      <c r="G1270" s="9">
        <v>166</v>
      </c>
      <c r="H1270" s="9">
        <v>3005.6398192800002</v>
      </c>
      <c r="I1270" s="9">
        <v>498936.21</v>
      </c>
    </row>
    <row r="1271" spans="1:9" hidden="1" x14ac:dyDescent="0.25">
      <c r="A1271" s="1">
        <v>25</v>
      </c>
      <c r="B1271" t="s">
        <v>776</v>
      </c>
      <c r="C1271" t="s">
        <v>24</v>
      </c>
      <c r="D1271" t="s">
        <v>2</v>
      </c>
      <c r="E1271" s="7" t="s">
        <v>7</v>
      </c>
      <c r="F1271" s="3" t="s">
        <v>10</v>
      </c>
      <c r="G1271" s="9">
        <v>164</v>
      </c>
      <c r="H1271" s="9">
        <v>9627.3567073199993</v>
      </c>
      <c r="I1271" s="9">
        <v>1578886.5</v>
      </c>
    </row>
    <row r="1272" spans="1:9" hidden="1" x14ac:dyDescent="0.25">
      <c r="A1272" s="1">
        <v>25</v>
      </c>
      <c r="B1272" t="s">
        <v>1039</v>
      </c>
      <c r="C1272" t="s">
        <v>6</v>
      </c>
      <c r="D1272" t="s">
        <v>2</v>
      </c>
      <c r="E1272" s="7" t="s">
        <v>46</v>
      </c>
      <c r="F1272" s="3" t="s">
        <v>1028</v>
      </c>
      <c r="G1272" s="9">
        <v>159</v>
      </c>
      <c r="H1272" s="9">
        <v>16625.36025157</v>
      </c>
      <c r="I1272" s="9">
        <v>2643432.2799999998</v>
      </c>
    </row>
    <row r="1273" spans="1:9" hidden="1" x14ac:dyDescent="0.25">
      <c r="A1273" s="1">
        <v>25</v>
      </c>
      <c r="B1273" t="s">
        <v>905</v>
      </c>
      <c r="C1273" t="s">
        <v>41</v>
      </c>
      <c r="D1273" t="s">
        <v>1033</v>
      </c>
      <c r="E1273" s="7" t="s">
        <v>12</v>
      </c>
      <c r="F1273" s="3" t="s">
        <v>10</v>
      </c>
      <c r="G1273" s="9">
        <v>157</v>
      </c>
      <c r="H1273" s="9">
        <v>4015.98203822</v>
      </c>
      <c r="I1273" s="9">
        <v>630509.18000000005</v>
      </c>
    </row>
    <row r="1274" spans="1:9" hidden="1" x14ac:dyDescent="0.25">
      <c r="A1274" s="1">
        <v>25</v>
      </c>
      <c r="B1274" t="s">
        <v>30</v>
      </c>
      <c r="C1274" t="s">
        <v>31</v>
      </c>
      <c r="D1274" t="s">
        <v>1033</v>
      </c>
      <c r="E1274" s="7" t="s">
        <v>9</v>
      </c>
      <c r="F1274" s="3" t="s">
        <v>15</v>
      </c>
      <c r="G1274" s="9">
        <v>155</v>
      </c>
      <c r="H1274" s="9">
        <v>3229.7677419400002</v>
      </c>
      <c r="I1274" s="9">
        <v>500614</v>
      </c>
    </row>
    <row r="1275" spans="1:9" hidden="1" x14ac:dyDescent="0.25">
      <c r="A1275" s="1">
        <v>25</v>
      </c>
      <c r="B1275" t="s">
        <v>671</v>
      </c>
      <c r="C1275" t="s">
        <v>24</v>
      </c>
      <c r="D1275" t="s">
        <v>2</v>
      </c>
      <c r="E1275" s="7" t="s">
        <v>9</v>
      </c>
      <c r="F1275" s="3" t="s">
        <v>10</v>
      </c>
      <c r="G1275" s="9">
        <v>148</v>
      </c>
      <c r="H1275" s="9">
        <v>7949.73864865</v>
      </c>
      <c r="I1275" s="9">
        <v>1176561.32</v>
      </c>
    </row>
    <row r="1276" spans="1:9" hidden="1" x14ac:dyDescent="0.25">
      <c r="A1276" s="1">
        <v>25</v>
      </c>
      <c r="B1276" t="s">
        <v>610</v>
      </c>
      <c r="C1276" t="s">
        <v>6</v>
      </c>
      <c r="D1276" t="s">
        <v>2</v>
      </c>
      <c r="E1276" s="7" t="s">
        <v>46</v>
      </c>
      <c r="F1276" s="3" t="s">
        <v>1028</v>
      </c>
      <c r="G1276" s="9">
        <v>146</v>
      </c>
      <c r="H1276" s="9">
        <v>13456.33493151</v>
      </c>
      <c r="I1276" s="9">
        <v>1964624.9</v>
      </c>
    </row>
    <row r="1277" spans="1:9" hidden="1" x14ac:dyDescent="0.25">
      <c r="A1277" s="1">
        <v>25</v>
      </c>
      <c r="B1277" t="s">
        <v>1040</v>
      </c>
      <c r="C1277" t="s">
        <v>50</v>
      </c>
      <c r="D1277" t="s">
        <v>1033</v>
      </c>
      <c r="E1277" s="7" t="s">
        <v>25</v>
      </c>
      <c r="F1277" s="3" t="s">
        <v>15</v>
      </c>
      <c r="G1277" s="9">
        <v>143</v>
      </c>
      <c r="H1277" s="9">
        <v>2622.97895105</v>
      </c>
      <c r="I1277" s="9">
        <v>375085.99</v>
      </c>
    </row>
    <row r="1278" spans="1:9" hidden="1" x14ac:dyDescent="0.25">
      <c r="A1278" s="1">
        <v>25</v>
      </c>
      <c r="B1278" t="s">
        <v>61</v>
      </c>
      <c r="C1278" t="s">
        <v>62</v>
      </c>
      <c r="D1278" t="s">
        <v>1033</v>
      </c>
      <c r="E1278" s="7" t="s">
        <v>9</v>
      </c>
      <c r="F1278" s="3" t="s">
        <v>15</v>
      </c>
      <c r="G1278" s="9">
        <v>142</v>
      </c>
      <c r="H1278" s="9">
        <v>3181.09859155</v>
      </c>
      <c r="I1278" s="9">
        <v>451716</v>
      </c>
    </row>
    <row r="1279" spans="1:9" hidden="1" x14ac:dyDescent="0.25">
      <c r="A1279" s="1">
        <v>25</v>
      </c>
      <c r="B1279" t="s">
        <v>740</v>
      </c>
      <c r="C1279" t="s">
        <v>41</v>
      </c>
      <c r="D1279" t="s">
        <v>2</v>
      </c>
      <c r="E1279" s="7" t="s">
        <v>12</v>
      </c>
      <c r="F1279" s="3" t="s">
        <v>10</v>
      </c>
      <c r="G1279" s="9">
        <v>136</v>
      </c>
      <c r="H1279" s="9">
        <v>5059.6690441199999</v>
      </c>
      <c r="I1279" s="9">
        <v>688114.99</v>
      </c>
    </row>
    <row r="1280" spans="1:9" hidden="1" x14ac:dyDescent="0.25">
      <c r="A1280" s="1">
        <v>25</v>
      </c>
      <c r="B1280" t="s">
        <v>701</v>
      </c>
      <c r="C1280" t="s">
        <v>59</v>
      </c>
      <c r="D1280" t="s">
        <v>1033</v>
      </c>
      <c r="E1280" s="7" t="s">
        <v>9</v>
      </c>
      <c r="F1280" s="3" t="s">
        <v>15</v>
      </c>
      <c r="G1280" s="9">
        <v>133</v>
      </c>
      <c r="H1280" s="9">
        <v>2712.7375188000001</v>
      </c>
      <c r="I1280" s="9">
        <v>360794.09</v>
      </c>
    </row>
    <row r="1281" spans="1:9" hidden="1" x14ac:dyDescent="0.25">
      <c r="A1281" s="1">
        <v>25</v>
      </c>
      <c r="B1281" t="s">
        <v>594</v>
      </c>
      <c r="C1281" t="s">
        <v>59</v>
      </c>
      <c r="D1281" t="s">
        <v>2</v>
      </c>
      <c r="E1281" s="7" t="s">
        <v>9</v>
      </c>
      <c r="F1281" s="3" t="s">
        <v>15</v>
      </c>
      <c r="G1281" s="9">
        <v>133</v>
      </c>
      <c r="H1281" s="9">
        <v>5153.3789473699999</v>
      </c>
      <c r="I1281" s="9">
        <v>685399.4</v>
      </c>
    </row>
    <row r="1282" spans="1:9" hidden="1" x14ac:dyDescent="0.25">
      <c r="A1282" s="1">
        <v>25</v>
      </c>
      <c r="B1282" t="s">
        <v>887</v>
      </c>
      <c r="C1282" t="s">
        <v>14</v>
      </c>
      <c r="D1282" t="s">
        <v>2</v>
      </c>
      <c r="E1282" s="7" t="s">
        <v>9</v>
      </c>
      <c r="F1282" s="3" t="s">
        <v>15</v>
      </c>
      <c r="G1282" s="9">
        <v>132</v>
      </c>
      <c r="H1282" s="9">
        <v>4686.4143939400001</v>
      </c>
      <c r="I1282" s="9">
        <v>618606.69999999995</v>
      </c>
    </row>
    <row r="1283" spans="1:9" hidden="1" x14ac:dyDescent="0.25">
      <c r="A1283" s="1">
        <v>25</v>
      </c>
      <c r="B1283" t="s">
        <v>979</v>
      </c>
      <c r="C1283" t="s">
        <v>14</v>
      </c>
      <c r="D1283" t="s">
        <v>2</v>
      </c>
      <c r="E1283" s="7" t="s">
        <v>12</v>
      </c>
      <c r="F1283" s="3" t="s">
        <v>1028</v>
      </c>
      <c r="G1283" s="9">
        <v>130</v>
      </c>
      <c r="H1283" s="9">
        <v>6525.41223077</v>
      </c>
      <c r="I1283" s="9">
        <v>848303.59</v>
      </c>
    </row>
    <row r="1284" spans="1:9" hidden="1" x14ac:dyDescent="0.25">
      <c r="A1284" s="1">
        <v>25</v>
      </c>
      <c r="B1284" t="s">
        <v>1041</v>
      </c>
      <c r="C1284" t="s">
        <v>165</v>
      </c>
      <c r="D1284" t="s">
        <v>1033</v>
      </c>
      <c r="E1284" s="7" t="s">
        <v>9</v>
      </c>
      <c r="F1284" s="3" t="s">
        <v>15</v>
      </c>
      <c r="G1284" s="9">
        <v>128</v>
      </c>
      <c r="H1284" s="9">
        <v>2502.49703125</v>
      </c>
      <c r="I1284" s="9">
        <v>320319.62</v>
      </c>
    </row>
    <row r="1285" spans="1:9" hidden="1" x14ac:dyDescent="0.25">
      <c r="A1285" s="1">
        <v>25</v>
      </c>
      <c r="B1285" t="s">
        <v>964</v>
      </c>
      <c r="C1285" t="s">
        <v>14</v>
      </c>
      <c r="D1285" t="s">
        <v>2</v>
      </c>
      <c r="E1285" s="7" t="s">
        <v>12</v>
      </c>
      <c r="F1285" s="3" t="s">
        <v>10</v>
      </c>
      <c r="G1285" s="9">
        <v>124</v>
      </c>
      <c r="H1285" s="9">
        <v>6500.0073387100001</v>
      </c>
      <c r="I1285" s="9">
        <v>806000.91</v>
      </c>
    </row>
    <row r="1286" spans="1:9" hidden="1" x14ac:dyDescent="0.25">
      <c r="A1286" s="1">
        <v>25</v>
      </c>
      <c r="B1286" t="s">
        <v>520</v>
      </c>
      <c r="C1286" t="s">
        <v>165</v>
      </c>
      <c r="D1286" t="s">
        <v>1033</v>
      </c>
      <c r="E1286" s="7" t="s">
        <v>9</v>
      </c>
      <c r="F1286" s="3" t="s">
        <v>15</v>
      </c>
      <c r="G1286" s="9">
        <v>122</v>
      </c>
      <c r="H1286" s="9">
        <v>2465.21262295</v>
      </c>
      <c r="I1286" s="9">
        <v>300755.94</v>
      </c>
    </row>
    <row r="1287" spans="1:9" hidden="1" x14ac:dyDescent="0.25">
      <c r="A1287" s="1">
        <v>25</v>
      </c>
      <c r="B1287" t="s">
        <v>129</v>
      </c>
      <c r="C1287" t="s">
        <v>130</v>
      </c>
      <c r="D1287" t="s">
        <v>2</v>
      </c>
      <c r="E1287" s="7" t="s">
        <v>9</v>
      </c>
      <c r="F1287" s="3" t="s">
        <v>10</v>
      </c>
      <c r="G1287" s="9">
        <v>121</v>
      </c>
      <c r="H1287" s="9">
        <v>5089.11743802</v>
      </c>
      <c r="I1287" s="9">
        <v>615783.21</v>
      </c>
    </row>
    <row r="1288" spans="1:9" hidden="1" x14ac:dyDescent="0.25">
      <c r="A1288" s="1">
        <v>25</v>
      </c>
      <c r="B1288" t="s">
        <v>787</v>
      </c>
      <c r="C1288" t="s">
        <v>24</v>
      </c>
      <c r="D1288" t="s">
        <v>2</v>
      </c>
      <c r="E1288" s="7" t="s">
        <v>38</v>
      </c>
      <c r="F1288" s="3" t="s">
        <v>1028</v>
      </c>
      <c r="G1288" s="9">
        <v>119</v>
      </c>
      <c r="H1288" s="9">
        <v>13371.86907563</v>
      </c>
      <c r="I1288" s="9">
        <v>1591252.42</v>
      </c>
    </row>
    <row r="1289" spans="1:9" hidden="1" x14ac:dyDescent="0.25">
      <c r="A1289" s="1">
        <v>25</v>
      </c>
      <c r="B1289" t="s">
        <v>670</v>
      </c>
      <c r="C1289" t="s">
        <v>59</v>
      </c>
      <c r="D1289" t="s">
        <v>2</v>
      </c>
      <c r="E1289" s="7" t="s">
        <v>63</v>
      </c>
      <c r="F1289" s="3" t="s">
        <v>1028</v>
      </c>
      <c r="G1289" s="9">
        <v>119</v>
      </c>
      <c r="H1289" s="9">
        <v>12417.21176471</v>
      </c>
      <c r="I1289" s="9">
        <v>1477648.2</v>
      </c>
    </row>
    <row r="1290" spans="1:9" hidden="1" x14ac:dyDescent="0.25">
      <c r="A1290" s="1">
        <v>25</v>
      </c>
      <c r="B1290" t="s">
        <v>676</v>
      </c>
      <c r="C1290" t="s">
        <v>24</v>
      </c>
      <c r="D1290" t="s">
        <v>2</v>
      </c>
      <c r="E1290" s="7" t="s">
        <v>66</v>
      </c>
      <c r="F1290" s="3" t="s">
        <v>15</v>
      </c>
      <c r="G1290" s="9">
        <v>117</v>
      </c>
      <c r="H1290" s="9">
        <v>5848.0257265</v>
      </c>
      <c r="I1290" s="9">
        <v>684219.01</v>
      </c>
    </row>
    <row r="1291" spans="1:9" hidden="1" x14ac:dyDescent="0.25">
      <c r="A1291" s="1">
        <v>25</v>
      </c>
      <c r="B1291" t="s">
        <v>1042</v>
      </c>
      <c r="C1291" t="s">
        <v>6</v>
      </c>
      <c r="D1291" t="s">
        <v>2</v>
      </c>
      <c r="E1291" s="7" t="s">
        <v>63</v>
      </c>
      <c r="F1291" s="3" t="s">
        <v>1028</v>
      </c>
      <c r="G1291" s="9">
        <v>111</v>
      </c>
      <c r="H1291" s="9">
        <v>21189.678378379998</v>
      </c>
      <c r="I1291" s="9">
        <v>2352054.2999999998</v>
      </c>
    </row>
    <row r="1292" spans="1:9" hidden="1" x14ac:dyDescent="0.25">
      <c r="A1292" s="1">
        <v>25</v>
      </c>
      <c r="B1292" t="s">
        <v>1043</v>
      </c>
      <c r="C1292" t="s">
        <v>6</v>
      </c>
      <c r="D1292" t="s">
        <v>2</v>
      </c>
      <c r="E1292" s="7" t="s">
        <v>9</v>
      </c>
      <c r="F1292" s="3" t="s">
        <v>15</v>
      </c>
      <c r="G1292" s="9">
        <v>109</v>
      </c>
      <c r="H1292" s="9">
        <v>5977.30981651</v>
      </c>
      <c r="I1292" s="9">
        <v>651526.77</v>
      </c>
    </row>
    <row r="1293" spans="1:9" hidden="1" x14ac:dyDescent="0.25">
      <c r="A1293" s="1">
        <v>25</v>
      </c>
      <c r="B1293" t="s">
        <v>995</v>
      </c>
      <c r="C1293" t="s">
        <v>985</v>
      </c>
      <c r="D1293" t="s">
        <v>1033</v>
      </c>
      <c r="E1293" s="7" t="s">
        <v>25</v>
      </c>
      <c r="F1293" s="3" t="s">
        <v>15</v>
      </c>
      <c r="G1293" s="9">
        <v>109</v>
      </c>
      <c r="H1293" s="9">
        <v>1812.4319266099999</v>
      </c>
      <c r="I1293" s="9">
        <v>197555.08</v>
      </c>
    </row>
    <row r="1294" spans="1:9" hidden="1" x14ac:dyDescent="0.25">
      <c r="A1294" s="1">
        <v>25</v>
      </c>
      <c r="B1294" t="s">
        <v>1044</v>
      </c>
      <c r="C1294" t="s">
        <v>24</v>
      </c>
      <c r="D1294" t="s">
        <v>2</v>
      </c>
      <c r="E1294" s="7" t="s">
        <v>7</v>
      </c>
      <c r="F1294" s="3" t="s">
        <v>1028</v>
      </c>
      <c r="G1294" s="9">
        <v>105</v>
      </c>
      <c r="H1294" s="9">
        <v>11172.41009524</v>
      </c>
      <c r="I1294" s="9">
        <v>1173103.06</v>
      </c>
    </row>
    <row r="1295" spans="1:9" hidden="1" x14ac:dyDescent="0.25">
      <c r="A1295" s="1">
        <v>25</v>
      </c>
      <c r="B1295" t="s">
        <v>78</v>
      </c>
      <c r="C1295" t="s">
        <v>6</v>
      </c>
      <c r="D1295" t="s">
        <v>2</v>
      </c>
      <c r="E1295" s="7" t="s">
        <v>7</v>
      </c>
      <c r="F1295" s="3" t="s">
        <v>10</v>
      </c>
      <c r="G1295" s="9">
        <v>105</v>
      </c>
      <c r="H1295" s="9">
        <v>8196.1907618999994</v>
      </c>
      <c r="I1295" s="9">
        <v>860600.03</v>
      </c>
    </row>
    <row r="1296" spans="1:9" hidden="1" x14ac:dyDescent="0.25">
      <c r="A1296" s="1">
        <v>25</v>
      </c>
      <c r="B1296" t="s">
        <v>1045</v>
      </c>
      <c r="C1296" t="s">
        <v>6</v>
      </c>
      <c r="D1296" t="s">
        <v>2</v>
      </c>
      <c r="E1296" s="7" t="s">
        <v>63</v>
      </c>
      <c r="F1296" s="3" t="s">
        <v>1028</v>
      </c>
      <c r="G1296" s="9">
        <v>98</v>
      </c>
      <c r="H1296" s="9">
        <v>18685.10040816</v>
      </c>
      <c r="I1296" s="9">
        <v>1831139.84</v>
      </c>
    </row>
    <row r="1297" spans="1:9" hidden="1" x14ac:dyDescent="0.25">
      <c r="A1297" s="1">
        <v>25</v>
      </c>
      <c r="B1297" t="s">
        <v>213</v>
      </c>
      <c r="C1297" t="s">
        <v>51</v>
      </c>
      <c r="D1297" t="s">
        <v>2</v>
      </c>
      <c r="E1297" s="7" t="s">
        <v>9</v>
      </c>
      <c r="F1297" s="3" t="s">
        <v>15</v>
      </c>
      <c r="G1297" s="9">
        <v>94</v>
      </c>
      <c r="H1297" s="9">
        <v>4824.5319148899998</v>
      </c>
      <c r="I1297" s="9">
        <v>453506</v>
      </c>
    </row>
    <row r="1298" spans="1:9" hidden="1" x14ac:dyDescent="0.25">
      <c r="A1298" s="1">
        <v>25</v>
      </c>
      <c r="B1298" t="s">
        <v>1046</v>
      </c>
      <c r="C1298" t="s">
        <v>24</v>
      </c>
      <c r="D1298" t="s">
        <v>2</v>
      </c>
      <c r="E1298" s="7" t="s">
        <v>9</v>
      </c>
      <c r="F1298" s="3" t="s">
        <v>15</v>
      </c>
      <c r="G1298" s="9">
        <v>93</v>
      </c>
      <c r="H1298" s="9">
        <v>6990.9030107500002</v>
      </c>
      <c r="I1298" s="9">
        <v>650153.98</v>
      </c>
    </row>
    <row r="1299" spans="1:9" hidden="1" x14ac:dyDescent="0.25">
      <c r="A1299" s="1">
        <v>25</v>
      </c>
      <c r="B1299" t="s">
        <v>1047</v>
      </c>
      <c r="C1299" t="s">
        <v>50</v>
      </c>
      <c r="D1299" t="s">
        <v>2</v>
      </c>
      <c r="E1299" s="7" t="s">
        <v>7</v>
      </c>
      <c r="F1299" s="3" t="s">
        <v>10</v>
      </c>
      <c r="G1299" s="9">
        <v>93</v>
      </c>
      <c r="H1299" s="9">
        <v>5708.2927957000002</v>
      </c>
      <c r="I1299" s="9">
        <v>530871.23</v>
      </c>
    </row>
    <row r="1300" spans="1:9" hidden="1" x14ac:dyDescent="0.25">
      <c r="A1300" s="1">
        <v>25</v>
      </c>
      <c r="B1300" t="s">
        <v>224</v>
      </c>
      <c r="C1300" t="s">
        <v>76</v>
      </c>
      <c r="D1300" t="s">
        <v>2</v>
      </c>
      <c r="E1300" s="7" t="s">
        <v>9</v>
      </c>
      <c r="F1300" s="3" t="s">
        <v>10</v>
      </c>
      <c r="G1300" s="9">
        <v>92</v>
      </c>
      <c r="H1300" s="9">
        <v>5851.16706522</v>
      </c>
      <c r="I1300" s="9">
        <v>538307.37</v>
      </c>
    </row>
    <row r="1301" spans="1:9" hidden="1" x14ac:dyDescent="0.25">
      <c r="A1301" s="1">
        <v>25</v>
      </c>
      <c r="B1301" t="s">
        <v>669</v>
      </c>
      <c r="C1301" t="s">
        <v>24</v>
      </c>
      <c r="D1301" t="s">
        <v>2</v>
      </c>
      <c r="E1301" s="7" t="s">
        <v>25</v>
      </c>
      <c r="F1301" s="3" t="s">
        <v>15</v>
      </c>
      <c r="G1301" s="9">
        <v>91</v>
      </c>
      <c r="H1301" s="9">
        <v>5288.4827472500001</v>
      </c>
      <c r="I1301" s="9">
        <v>481251.93</v>
      </c>
    </row>
    <row r="1302" spans="1:9" hidden="1" x14ac:dyDescent="0.25">
      <c r="A1302" s="1">
        <v>25</v>
      </c>
      <c r="B1302" t="s">
        <v>1048</v>
      </c>
      <c r="C1302" t="s">
        <v>6</v>
      </c>
      <c r="D1302" t="s">
        <v>2</v>
      </c>
      <c r="E1302" s="7" t="s">
        <v>68</v>
      </c>
      <c r="F1302" s="3" t="s">
        <v>1028</v>
      </c>
      <c r="G1302" s="9">
        <v>88</v>
      </c>
      <c r="H1302" s="9">
        <v>16390.717272729999</v>
      </c>
      <c r="I1302" s="9">
        <v>1442383.12</v>
      </c>
    </row>
    <row r="1303" spans="1:9" hidden="1" x14ac:dyDescent="0.25">
      <c r="A1303" s="1">
        <v>25</v>
      </c>
      <c r="B1303" t="s">
        <v>579</v>
      </c>
      <c r="C1303" t="s">
        <v>41</v>
      </c>
      <c r="D1303" t="s">
        <v>1033</v>
      </c>
      <c r="E1303" s="7" t="s">
        <v>9</v>
      </c>
      <c r="F1303" s="3" t="s">
        <v>15</v>
      </c>
      <c r="G1303" s="9">
        <v>88</v>
      </c>
      <c r="H1303" s="9">
        <v>2988.0519318199999</v>
      </c>
      <c r="I1303" s="9">
        <v>262948.57</v>
      </c>
    </row>
    <row r="1304" spans="1:9" hidden="1" x14ac:dyDescent="0.25">
      <c r="A1304" s="1">
        <v>25</v>
      </c>
      <c r="B1304" t="s">
        <v>722</v>
      </c>
      <c r="C1304" t="s">
        <v>59</v>
      </c>
      <c r="D1304" t="s">
        <v>2</v>
      </c>
      <c r="E1304" s="7" t="s">
        <v>7</v>
      </c>
      <c r="F1304" s="3" t="s">
        <v>10</v>
      </c>
      <c r="G1304" s="9">
        <v>87</v>
      </c>
      <c r="H1304" s="9">
        <v>6805.3471264399996</v>
      </c>
      <c r="I1304" s="9">
        <v>592065.19999999995</v>
      </c>
    </row>
    <row r="1305" spans="1:9" hidden="1" x14ac:dyDescent="0.25">
      <c r="A1305" s="1">
        <v>25</v>
      </c>
      <c r="B1305" t="s">
        <v>1049</v>
      </c>
      <c r="C1305" t="s">
        <v>165</v>
      </c>
      <c r="D1305" t="s">
        <v>1033</v>
      </c>
      <c r="E1305" s="7" t="s">
        <v>9</v>
      </c>
      <c r="F1305" s="3" t="s">
        <v>15</v>
      </c>
      <c r="G1305" s="9">
        <v>83</v>
      </c>
      <c r="H1305" s="9">
        <v>2463.2685542200002</v>
      </c>
      <c r="I1305" s="9">
        <v>204451.29</v>
      </c>
    </row>
    <row r="1306" spans="1:9" hidden="1" x14ac:dyDescent="0.25">
      <c r="A1306" s="1">
        <v>25</v>
      </c>
      <c r="B1306" t="s">
        <v>1050</v>
      </c>
      <c r="C1306" t="s">
        <v>6</v>
      </c>
      <c r="D1306" t="s">
        <v>2</v>
      </c>
      <c r="E1306" s="7" t="s">
        <v>9</v>
      </c>
      <c r="F1306" s="3" t="s">
        <v>15</v>
      </c>
      <c r="G1306" s="9">
        <v>79</v>
      </c>
      <c r="H1306" s="9">
        <v>5952.9411392399998</v>
      </c>
      <c r="I1306" s="9">
        <v>470282.35</v>
      </c>
    </row>
    <row r="1307" spans="1:9" hidden="1" x14ac:dyDescent="0.25">
      <c r="A1307" s="1">
        <v>25</v>
      </c>
      <c r="B1307" t="s">
        <v>971</v>
      </c>
      <c r="C1307" t="s">
        <v>14</v>
      </c>
      <c r="D1307" t="s">
        <v>1033</v>
      </c>
      <c r="E1307" s="7" t="s">
        <v>25</v>
      </c>
      <c r="F1307" s="3" t="s">
        <v>15</v>
      </c>
      <c r="G1307" s="9">
        <v>79</v>
      </c>
      <c r="H1307" s="9">
        <v>2680.3606329099998</v>
      </c>
      <c r="I1307" s="9">
        <v>211748.49</v>
      </c>
    </row>
    <row r="1308" spans="1:9" hidden="1" x14ac:dyDescent="0.25">
      <c r="A1308" s="1">
        <v>25</v>
      </c>
      <c r="B1308" t="s">
        <v>517</v>
      </c>
      <c r="C1308" t="s">
        <v>62</v>
      </c>
      <c r="D1308" t="s">
        <v>1033</v>
      </c>
      <c r="E1308" s="7" t="s">
        <v>12</v>
      </c>
      <c r="F1308" s="3" t="s">
        <v>10</v>
      </c>
      <c r="G1308" s="9">
        <v>77</v>
      </c>
      <c r="H1308" s="9">
        <v>4881.6493506500001</v>
      </c>
      <c r="I1308" s="9">
        <v>375887</v>
      </c>
    </row>
    <row r="1309" spans="1:9" hidden="1" x14ac:dyDescent="0.25">
      <c r="A1309" s="1">
        <v>25</v>
      </c>
      <c r="B1309" t="s">
        <v>1051</v>
      </c>
      <c r="C1309" t="s">
        <v>6</v>
      </c>
      <c r="D1309" t="s">
        <v>2</v>
      </c>
      <c r="E1309" s="7" t="s">
        <v>7</v>
      </c>
      <c r="F1309" s="3" t="s">
        <v>1028</v>
      </c>
      <c r="G1309" s="9">
        <v>73</v>
      </c>
      <c r="H1309" s="9">
        <v>19304.008219179999</v>
      </c>
      <c r="I1309" s="9">
        <v>1409192.6</v>
      </c>
    </row>
    <row r="1310" spans="1:9" hidden="1" x14ac:dyDescent="0.25">
      <c r="A1310" s="1">
        <v>25</v>
      </c>
      <c r="B1310" t="s">
        <v>1052</v>
      </c>
      <c r="C1310" t="s">
        <v>62</v>
      </c>
      <c r="D1310" t="s">
        <v>2</v>
      </c>
      <c r="E1310" s="7" t="s">
        <v>9</v>
      </c>
      <c r="F1310" s="3" t="s">
        <v>15</v>
      </c>
      <c r="G1310" s="9">
        <v>71</v>
      </c>
      <c r="H1310" s="9">
        <v>4240.7464788699999</v>
      </c>
      <c r="I1310" s="9">
        <v>301093</v>
      </c>
    </row>
    <row r="1311" spans="1:9" hidden="1" x14ac:dyDescent="0.25">
      <c r="A1311" s="1">
        <v>25</v>
      </c>
      <c r="B1311" t="s">
        <v>36</v>
      </c>
      <c r="C1311" t="s">
        <v>31</v>
      </c>
      <c r="D1311" t="s">
        <v>1033</v>
      </c>
      <c r="E1311" s="7" t="s">
        <v>12</v>
      </c>
      <c r="F1311" s="3" t="s">
        <v>10</v>
      </c>
      <c r="G1311" s="9">
        <v>70</v>
      </c>
      <c r="H1311" s="9">
        <v>4924.5714285699996</v>
      </c>
      <c r="I1311" s="9">
        <v>344720</v>
      </c>
    </row>
    <row r="1312" spans="1:9" hidden="1" x14ac:dyDescent="0.25">
      <c r="A1312" s="1">
        <v>25</v>
      </c>
      <c r="B1312" t="s">
        <v>567</v>
      </c>
      <c r="C1312" t="s">
        <v>6</v>
      </c>
      <c r="D1312" t="s">
        <v>2</v>
      </c>
      <c r="E1312" s="7" t="s">
        <v>7</v>
      </c>
      <c r="F1312" s="3" t="s">
        <v>1028</v>
      </c>
      <c r="G1312" s="9">
        <v>69</v>
      </c>
      <c r="H1312" s="9">
        <v>9969.0121739099995</v>
      </c>
      <c r="I1312" s="9">
        <v>687861.84</v>
      </c>
    </row>
    <row r="1313" spans="1:9" hidden="1" x14ac:dyDescent="0.25">
      <c r="A1313" s="1">
        <v>25</v>
      </c>
      <c r="B1313" t="s">
        <v>630</v>
      </c>
      <c r="C1313" t="s">
        <v>31</v>
      </c>
      <c r="D1313" t="s">
        <v>1033</v>
      </c>
      <c r="E1313" s="7" t="s">
        <v>9</v>
      </c>
      <c r="F1313" s="3" t="s">
        <v>15</v>
      </c>
      <c r="G1313" s="9">
        <v>69</v>
      </c>
      <c r="H1313" s="9">
        <v>2619.3768115900002</v>
      </c>
      <c r="I1313" s="9">
        <v>180737</v>
      </c>
    </row>
    <row r="1314" spans="1:9" hidden="1" x14ac:dyDescent="0.25">
      <c r="A1314" s="1">
        <v>25</v>
      </c>
      <c r="B1314" t="s">
        <v>697</v>
      </c>
      <c r="C1314" t="s">
        <v>24</v>
      </c>
      <c r="D1314" t="s">
        <v>2</v>
      </c>
      <c r="E1314" s="7" t="s">
        <v>7</v>
      </c>
      <c r="F1314" s="3" t="s">
        <v>1028</v>
      </c>
      <c r="G1314" s="9">
        <v>68</v>
      </c>
      <c r="H1314" s="9">
        <v>12473.432647060001</v>
      </c>
      <c r="I1314" s="9">
        <v>848193.42</v>
      </c>
    </row>
    <row r="1315" spans="1:9" hidden="1" x14ac:dyDescent="0.25">
      <c r="A1315" s="1">
        <v>25</v>
      </c>
      <c r="B1315" t="s">
        <v>1053</v>
      </c>
      <c r="C1315" t="s">
        <v>6</v>
      </c>
      <c r="D1315" t="s">
        <v>2</v>
      </c>
      <c r="E1315" s="7" t="s">
        <v>46</v>
      </c>
      <c r="F1315" s="3" t="s">
        <v>1028</v>
      </c>
      <c r="G1315" s="9">
        <v>66</v>
      </c>
      <c r="H1315" s="9">
        <v>19185.252878790001</v>
      </c>
      <c r="I1315" s="9">
        <v>1266226.69</v>
      </c>
    </row>
    <row r="1316" spans="1:9" hidden="1" x14ac:dyDescent="0.25">
      <c r="A1316" s="1">
        <v>25</v>
      </c>
      <c r="B1316" t="s">
        <v>982</v>
      </c>
      <c r="C1316" t="s">
        <v>59</v>
      </c>
      <c r="D1316" t="s">
        <v>1033</v>
      </c>
      <c r="E1316" s="7" t="s">
        <v>9</v>
      </c>
      <c r="F1316" s="3" t="s">
        <v>15</v>
      </c>
      <c r="G1316" s="9">
        <v>66</v>
      </c>
      <c r="H1316" s="9">
        <v>3832.3434848500001</v>
      </c>
      <c r="I1316" s="9">
        <v>252934.67</v>
      </c>
    </row>
    <row r="1317" spans="1:9" hidden="1" x14ac:dyDescent="0.25">
      <c r="A1317" s="1">
        <v>25</v>
      </c>
      <c r="B1317" t="s">
        <v>1054</v>
      </c>
      <c r="C1317" t="s">
        <v>50</v>
      </c>
      <c r="D1317" t="s">
        <v>1033</v>
      </c>
      <c r="E1317" s="7" t="s">
        <v>7</v>
      </c>
      <c r="F1317" s="3" t="s">
        <v>10</v>
      </c>
      <c r="G1317" s="9">
        <v>66</v>
      </c>
      <c r="H1317" s="9">
        <v>4765.7454545500004</v>
      </c>
      <c r="I1317" s="9">
        <v>314539.2</v>
      </c>
    </row>
    <row r="1318" spans="1:9" hidden="1" x14ac:dyDescent="0.25">
      <c r="A1318" s="1">
        <v>25</v>
      </c>
      <c r="B1318" t="s">
        <v>137</v>
      </c>
      <c r="C1318" t="s">
        <v>6</v>
      </c>
      <c r="D1318" t="s">
        <v>1033</v>
      </c>
      <c r="E1318" s="7" t="s">
        <v>7</v>
      </c>
      <c r="F1318" s="3" t="s">
        <v>10</v>
      </c>
      <c r="G1318" s="9">
        <v>66</v>
      </c>
      <c r="H1318" s="9">
        <v>6996.4242424200002</v>
      </c>
      <c r="I1318" s="9">
        <v>461764</v>
      </c>
    </row>
    <row r="1319" spans="1:9" hidden="1" x14ac:dyDescent="0.25">
      <c r="A1319" s="1">
        <v>25</v>
      </c>
      <c r="B1319" t="s">
        <v>11</v>
      </c>
      <c r="C1319" t="s">
        <v>6</v>
      </c>
      <c r="D1319" t="s">
        <v>2</v>
      </c>
      <c r="E1319" s="7" t="s">
        <v>9</v>
      </c>
      <c r="F1319" s="3" t="s">
        <v>10</v>
      </c>
      <c r="G1319" s="9">
        <v>66</v>
      </c>
      <c r="H1319" s="9">
        <v>6686.0550000000003</v>
      </c>
      <c r="I1319" s="9">
        <v>441279.63</v>
      </c>
    </row>
    <row r="1320" spans="1:9" hidden="1" x14ac:dyDescent="0.25">
      <c r="A1320" s="1">
        <v>25</v>
      </c>
      <c r="B1320" t="s">
        <v>1055</v>
      </c>
      <c r="C1320" t="s">
        <v>111</v>
      </c>
      <c r="D1320" t="s">
        <v>2</v>
      </c>
      <c r="E1320" s="7" t="s">
        <v>63</v>
      </c>
      <c r="F1320" s="3" t="s">
        <v>1028</v>
      </c>
      <c r="G1320" s="9">
        <v>65</v>
      </c>
      <c r="H1320" s="9">
        <v>11477.49661538</v>
      </c>
      <c r="I1320" s="9">
        <v>746037.28</v>
      </c>
    </row>
    <row r="1321" spans="1:9" hidden="1" x14ac:dyDescent="0.25">
      <c r="A1321" s="1">
        <v>25</v>
      </c>
      <c r="B1321" t="s">
        <v>652</v>
      </c>
      <c r="C1321" t="s">
        <v>59</v>
      </c>
      <c r="D1321" t="s">
        <v>2</v>
      </c>
      <c r="E1321" s="7" t="s">
        <v>46</v>
      </c>
      <c r="F1321" s="3" t="s">
        <v>1028</v>
      </c>
      <c r="G1321" s="9">
        <v>63</v>
      </c>
      <c r="H1321" s="9">
        <v>12002.36238095</v>
      </c>
      <c r="I1321" s="9">
        <v>756148.83</v>
      </c>
    </row>
    <row r="1322" spans="1:9" hidden="1" x14ac:dyDescent="0.25">
      <c r="A1322" s="1">
        <v>25</v>
      </c>
      <c r="B1322" t="s">
        <v>141</v>
      </c>
      <c r="C1322" t="s">
        <v>71</v>
      </c>
      <c r="D1322" t="s">
        <v>2</v>
      </c>
      <c r="E1322" s="7" t="s">
        <v>7</v>
      </c>
      <c r="F1322" s="3" t="s">
        <v>10</v>
      </c>
      <c r="G1322" s="9">
        <v>63</v>
      </c>
      <c r="H1322" s="9">
        <v>10040.206349210001</v>
      </c>
      <c r="I1322" s="9">
        <v>632533</v>
      </c>
    </row>
    <row r="1323" spans="1:9" hidden="1" x14ac:dyDescent="0.25">
      <c r="A1323" s="1">
        <v>25</v>
      </c>
      <c r="B1323" t="s">
        <v>1056</v>
      </c>
      <c r="C1323" t="s">
        <v>111</v>
      </c>
      <c r="D1323" t="s">
        <v>2</v>
      </c>
      <c r="E1323" s="7" t="s">
        <v>20</v>
      </c>
      <c r="F1323" s="3" t="s">
        <v>15</v>
      </c>
      <c r="G1323" s="9">
        <v>62</v>
      </c>
      <c r="H1323" s="9">
        <v>4966.4838709699998</v>
      </c>
      <c r="I1323" s="9">
        <v>307922</v>
      </c>
    </row>
    <row r="1324" spans="1:9" hidden="1" x14ac:dyDescent="0.25">
      <c r="A1324" s="1">
        <v>25</v>
      </c>
      <c r="B1324" t="s">
        <v>967</v>
      </c>
      <c r="C1324" t="s">
        <v>14</v>
      </c>
      <c r="D1324" t="s">
        <v>2</v>
      </c>
      <c r="E1324" s="7" t="s">
        <v>63</v>
      </c>
      <c r="F1324" s="3" t="s">
        <v>1028</v>
      </c>
      <c r="G1324" s="9">
        <v>62</v>
      </c>
      <c r="H1324" s="9">
        <v>9938.0483870999997</v>
      </c>
      <c r="I1324" s="9">
        <v>616159</v>
      </c>
    </row>
    <row r="1325" spans="1:9" hidden="1" x14ac:dyDescent="0.25">
      <c r="A1325" s="1">
        <v>25</v>
      </c>
      <c r="B1325" t="s">
        <v>721</v>
      </c>
      <c r="C1325" t="s">
        <v>59</v>
      </c>
      <c r="D1325" t="s">
        <v>2</v>
      </c>
      <c r="E1325" s="7" t="s">
        <v>7</v>
      </c>
      <c r="F1325" s="3" t="s">
        <v>1028</v>
      </c>
      <c r="G1325" s="9">
        <v>62</v>
      </c>
      <c r="H1325" s="9">
        <v>7522.6532258099996</v>
      </c>
      <c r="I1325" s="9">
        <v>466404.5</v>
      </c>
    </row>
    <row r="1326" spans="1:9" hidden="1" x14ac:dyDescent="0.25">
      <c r="A1326" s="1">
        <v>25</v>
      </c>
      <c r="B1326" t="s">
        <v>196</v>
      </c>
      <c r="C1326" t="s">
        <v>14</v>
      </c>
      <c r="D1326" t="s">
        <v>2</v>
      </c>
      <c r="E1326" s="7" t="s">
        <v>12</v>
      </c>
      <c r="F1326" s="3" t="s">
        <v>1028</v>
      </c>
      <c r="G1326" s="9">
        <v>61</v>
      </c>
      <c r="H1326" s="9">
        <v>6033.2749180299998</v>
      </c>
      <c r="I1326" s="9">
        <v>368029.77</v>
      </c>
    </row>
    <row r="1327" spans="1:9" hidden="1" x14ac:dyDescent="0.25">
      <c r="A1327" s="1">
        <v>25</v>
      </c>
      <c r="B1327" t="s">
        <v>79</v>
      </c>
      <c r="C1327" t="s">
        <v>76</v>
      </c>
      <c r="D1327" t="s">
        <v>2</v>
      </c>
      <c r="E1327" s="7" t="s">
        <v>12</v>
      </c>
      <c r="F1327" s="3" t="s">
        <v>10</v>
      </c>
      <c r="G1327" s="9">
        <v>61</v>
      </c>
      <c r="H1327" s="9">
        <v>6947.4754098399999</v>
      </c>
      <c r="I1327" s="9">
        <v>423796</v>
      </c>
    </row>
    <row r="1328" spans="1:9" hidden="1" x14ac:dyDescent="0.25">
      <c r="A1328" s="1">
        <v>25</v>
      </c>
      <c r="B1328" t="s">
        <v>829</v>
      </c>
      <c r="C1328" t="s">
        <v>24</v>
      </c>
      <c r="D1328" t="s">
        <v>2</v>
      </c>
      <c r="E1328" s="7" t="s">
        <v>7</v>
      </c>
      <c r="F1328" s="3" t="s">
        <v>1028</v>
      </c>
      <c r="G1328" s="9">
        <v>59</v>
      </c>
      <c r="H1328" s="9">
        <v>11889.352542369999</v>
      </c>
      <c r="I1328" s="9">
        <v>701471.8</v>
      </c>
    </row>
    <row r="1329" spans="1:9" hidden="1" x14ac:dyDescent="0.25">
      <c r="A1329" s="1">
        <v>25</v>
      </c>
      <c r="B1329" t="s">
        <v>608</v>
      </c>
      <c r="C1329" t="s">
        <v>85</v>
      </c>
      <c r="D1329" t="s">
        <v>1033</v>
      </c>
      <c r="E1329" s="7" t="s">
        <v>9</v>
      </c>
      <c r="F1329" s="3" t="s">
        <v>15</v>
      </c>
      <c r="G1329" s="9">
        <v>59</v>
      </c>
      <c r="H1329" s="9">
        <v>3387.11966102</v>
      </c>
      <c r="I1329" s="9">
        <v>199840.06</v>
      </c>
    </row>
    <row r="1330" spans="1:9" hidden="1" x14ac:dyDescent="0.25">
      <c r="A1330" s="1">
        <v>25</v>
      </c>
      <c r="B1330" t="s">
        <v>515</v>
      </c>
      <c r="C1330" t="s">
        <v>62</v>
      </c>
      <c r="D1330" t="s">
        <v>1033</v>
      </c>
      <c r="E1330" s="7" t="s">
        <v>25</v>
      </c>
      <c r="F1330" s="3" t="s">
        <v>15</v>
      </c>
      <c r="G1330" s="9">
        <v>59</v>
      </c>
      <c r="H1330" s="9">
        <v>2694.4237288099998</v>
      </c>
      <c r="I1330" s="9">
        <v>158971</v>
      </c>
    </row>
    <row r="1331" spans="1:9" hidden="1" x14ac:dyDescent="0.25">
      <c r="A1331" s="1">
        <v>25</v>
      </c>
      <c r="B1331" t="s">
        <v>589</v>
      </c>
      <c r="C1331" t="s">
        <v>6</v>
      </c>
      <c r="D1331" t="s">
        <v>2</v>
      </c>
      <c r="E1331" s="7" t="s">
        <v>63</v>
      </c>
      <c r="F1331" s="3" t="s">
        <v>1028</v>
      </c>
      <c r="G1331" s="9">
        <v>58</v>
      </c>
      <c r="H1331" s="9">
        <v>15324.418965520001</v>
      </c>
      <c r="I1331" s="9">
        <v>888816.3</v>
      </c>
    </row>
    <row r="1332" spans="1:9" hidden="1" x14ac:dyDescent="0.25">
      <c r="A1332" s="1">
        <v>25</v>
      </c>
      <c r="B1332" t="s">
        <v>1057</v>
      </c>
      <c r="C1332" t="s">
        <v>6</v>
      </c>
      <c r="D1332" t="s">
        <v>2</v>
      </c>
      <c r="E1332" s="7" t="s">
        <v>63</v>
      </c>
      <c r="F1332" s="3" t="s">
        <v>1028</v>
      </c>
      <c r="G1332" s="9">
        <v>56</v>
      </c>
      <c r="H1332" s="9">
        <v>28838.768392860002</v>
      </c>
      <c r="I1332" s="9">
        <v>1614971.03</v>
      </c>
    </row>
    <row r="1333" spans="1:9" hidden="1" x14ac:dyDescent="0.25">
      <c r="A1333" s="1">
        <v>25</v>
      </c>
      <c r="B1333" t="s">
        <v>1058</v>
      </c>
      <c r="C1333" t="s">
        <v>6</v>
      </c>
      <c r="D1333" t="s">
        <v>2</v>
      </c>
      <c r="E1333" s="7" t="s">
        <v>46</v>
      </c>
      <c r="F1333" s="3" t="s">
        <v>1028</v>
      </c>
      <c r="G1333" s="9">
        <v>55</v>
      </c>
      <c r="H1333" s="9">
        <v>24872.434000000001</v>
      </c>
      <c r="I1333" s="9">
        <v>1367983.87</v>
      </c>
    </row>
    <row r="1334" spans="1:9" hidden="1" x14ac:dyDescent="0.25">
      <c r="A1334" s="1">
        <v>25</v>
      </c>
      <c r="B1334" t="s">
        <v>39</v>
      </c>
      <c r="C1334" t="s">
        <v>6</v>
      </c>
      <c r="D1334" t="s">
        <v>1033</v>
      </c>
      <c r="E1334" s="7" t="s">
        <v>9</v>
      </c>
      <c r="F1334" s="3" t="s">
        <v>15</v>
      </c>
      <c r="G1334" s="9">
        <v>54</v>
      </c>
      <c r="H1334" s="9">
        <v>5426.1124074099998</v>
      </c>
      <c r="I1334" s="9">
        <v>293010.07</v>
      </c>
    </row>
    <row r="1335" spans="1:9" hidden="1" x14ac:dyDescent="0.25">
      <c r="A1335" s="1">
        <v>25</v>
      </c>
      <c r="B1335" t="s">
        <v>990</v>
      </c>
      <c r="C1335" t="s">
        <v>14</v>
      </c>
      <c r="D1335" t="s">
        <v>2</v>
      </c>
      <c r="E1335" s="7" t="s">
        <v>7</v>
      </c>
      <c r="F1335" s="3" t="s">
        <v>1028</v>
      </c>
      <c r="G1335" s="9">
        <v>53</v>
      </c>
      <c r="H1335" s="9">
        <v>8443.1366037700009</v>
      </c>
      <c r="I1335" s="9">
        <v>447486.24</v>
      </c>
    </row>
    <row r="1336" spans="1:9" hidden="1" x14ac:dyDescent="0.25">
      <c r="A1336" s="1">
        <v>25</v>
      </c>
      <c r="B1336" t="s">
        <v>815</v>
      </c>
      <c r="C1336" t="s">
        <v>85</v>
      </c>
      <c r="D1336" t="s">
        <v>1033</v>
      </c>
      <c r="E1336" s="7" t="s">
        <v>9</v>
      </c>
      <c r="F1336" s="3" t="s">
        <v>15</v>
      </c>
      <c r="G1336" s="9">
        <v>52</v>
      </c>
      <c r="H1336" s="9">
        <v>2698.7782692300002</v>
      </c>
      <c r="I1336" s="9">
        <v>140336.47</v>
      </c>
    </row>
    <row r="1337" spans="1:9" hidden="1" x14ac:dyDescent="0.25">
      <c r="A1337" s="1">
        <v>25</v>
      </c>
      <c r="B1337" t="s">
        <v>796</v>
      </c>
      <c r="C1337" t="s">
        <v>93</v>
      </c>
      <c r="D1337" t="s">
        <v>1033</v>
      </c>
      <c r="E1337" s="7" t="s">
        <v>12</v>
      </c>
      <c r="F1337" s="3" t="s">
        <v>10</v>
      </c>
      <c r="G1337" s="9">
        <v>50</v>
      </c>
      <c r="H1337" s="9">
        <v>4131.8566000000001</v>
      </c>
      <c r="I1337" s="9">
        <v>206592.83</v>
      </c>
    </row>
    <row r="1338" spans="1:9" hidden="1" x14ac:dyDescent="0.25">
      <c r="A1338" s="1">
        <v>25</v>
      </c>
      <c r="B1338" t="s">
        <v>656</v>
      </c>
      <c r="C1338" t="s">
        <v>59</v>
      </c>
      <c r="D1338" t="s">
        <v>2</v>
      </c>
      <c r="E1338" s="7" t="s">
        <v>7</v>
      </c>
      <c r="F1338" s="3" t="s">
        <v>1028</v>
      </c>
      <c r="G1338" s="9">
        <v>50</v>
      </c>
      <c r="H1338" s="9">
        <v>8942.9315999999999</v>
      </c>
      <c r="I1338" s="9">
        <v>447146.58</v>
      </c>
    </row>
    <row r="1339" spans="1:9" hidden="1" x14ac:dyDescent="0.25">
      <c r="A1339" s="1">
        <v>25</v>
      </c>
      <c r="B1339" t="s">
        <v>88</v>
      </c>
      <c r="C1339" t="s">
        <v>76</v>
      </c>
      <c r="D1339" t="s">
        <v>2</v>
      </c>
      <c r="E1339" s="7" t="s">
        <v>7</v>
      </c>
      <c r="F1339" s="3" t="s">
        <v>10</v>
      </c>
      <c r="G1339" s="9">
        <v>50</v>
      </c>
      <c r="H1339" s="9">
        <v>7938.6989999999996</v>
      </c>
      <c r="I1339" s="9">
        <v>396934.95</v>
      </c>
    </row>
    <row r="1340" spans="1:9" hidden="1" x14ac:dyDescent="0.25">
      <c r="A1340" s="1">
        <v>25</v>
      </c>
      <c r="B1340" t="s">
        <v>1059</v>
      </c>
      <c r="C1340" t="s">
        <v>165</v>
      </c>
      <c r="D1340" t="s">
        <v>2</v>
      </c>
      <c r="E1340" s="7" t="s">
        <v>25</v>
      </c>
      <c r="F1340" s="3" t="s">
        <v>15</v>
      </c>
      <c r="G1340" s="9">
        <v>47</v>
      </c>
      <c r="H1340" s="9">
        <v>2616.0212766</v>
      </c>
      <c r="I1340" s="9">
        <v>122953</v>
      </c>
    </row>
    <row r="1341" spans="1:9" hidden="1" x14ac:dyDescent="0.25">
      <c r="A1341" s="1">
        <v>25</v>
      </c>
      <c r="B1341" t="s">
        <v>700</v>
      </c>
      <c r="C1341" t="s">
        <v>31</v>
      </c>
      <c r="D1341" t="s">
        <v>1033</v>
      </c>
      <c r="E1341" s="7" t="s">
        <v>9</v>
      </c>
      <c r="F1341" s="3" t="s">
        <v>15</v>
      </c>
      <c r="G1341" s="9">
        <v>46</v>
      </c>
      <c r="H1341" s="9">
        <v>2612.6086956499998</v>
      </c>
      <c r="I1341" s="9">
        <v>120180</v>
      </c>
    </row>
    <row r="1342" spans="1:9" hidden="1" x14ac:dyDescent="0.25">
      <c r="A1342" s="1">
        <v>25</v>
      </c>
      <c r="B1342" t="s">
        <v>1060</v>
      </c>
      <c r="C1342" t="s">
        <v>6</v>
      </c>
      <c r="D1342" t="s">
        <v>2</v>
      </c>
      <c r="E1342" s="7" t="s">
        <v>46</v>
      </c>
      <c r="F1342" s="3" t="s">
        <v>1028</v>
      </c>
      <c r="G1342" s="9">
        <v>45</v>
      </c>
      <c r="H1342" s="9">
        <v>14496.43777778</v>
      </c>
      <c r="I1342" s="9">
        <v>652339.69999999995</v>
      </c>
    </row>
    <row r="1343" spans="1:9" hidden="1" x14ac:dyDescent="0.25">
      <c r="A1343" s="1">
        <v>25</v>
      </c>
      <c r="B1343" t="s">
        <v>1061</v>
      </c>
      <c r="C1343" t="s">
        <v>130</v>
      </c>
      <c r="D1343" t="s">
        <v>2</v>
      </c>
      <c r="E1343" s="7" t="s">
        <v>25</v>
      </c>
      <c r="F1343" s="3" t="s">
        <v>15</v>
      </c>
      <c r="G1343" s="9">
        <v>43</v>
      </c>
      <c r="H1343" s="9">
        <v>4191.3069767400002</v>
      </c>
      <c r="I1343" s="9">
        <v>180226.2</v>
      </c>
    </row>
    <row r="1344" spans="1:9" hidden="1" x14ac:dyDescent="0.25">
      <c r="A1344" s="1">
        <v>25</v>
      </c>
      <c r="B1344" t="s">
        <v>1062</v>
      </c>
      <c r="C1344" t="s">
        <v>165</v>
      </c>
      <c r="D1344" t="s">
        <v>1033</v>
      </c>
      <c r="E1344" s="7" t="s">
        <v>25</v>
      </c>
      <c r="F1344" s="3" t="s">
        <v>15</v>
      </c>
      <c r="G1344" s="9">
        <v>43</v>
      </c>
      <c r="H1344" s="9">
        <v>2041.1644186000001</v>
      </c>
      <c r="I1344" s="9">
        <v>87770.07</v>
      </c>
    </row>
    <row r="1345" spans="1:9" hidden="1" x14ac:dyDescent="0.25">
      <c r="A1345" s="1">
        <v>25</v>
      </c>
      <c r="B1345" t="s">
        <v>1063</v>
      </c>
      <c r="C1345" t="s">
        <v>6</v>
      </c>
      <c r="D1345" t="s">
        <v>2</v>
      </c>
      <c r="E1345" s="7" t="s">
        <v>66</v>
      </c>
      <c r="F1345" s="3" t="s">
        <v>15</v>
      </c>
      <c r="G1345" s="9">
        <v>41</v>
      </c>
      <c r="H1345" s="9">
        <v>5875.6951219499997</v>
      </c>
      <c r="I1345" s="9">
        <v>240903.5</v>
      </c>
    </row>
    <row r="1346" spans="1:9" hidden="1" x14ac:dyDescent="0.25">
      <c r="A1346" s="1">
        <v>25</v>
      </c>
      <c r="B1346" t="s">
        <v>888</v>
      </c>
      <c r="C1346" t="s">
        <v>19</v>
      </c>
      <c r="D1346" t="s">
        <v>1033</v>
      </c>
      <c r="E1346" s="7" t="s">
        <v>25</v>
      </c>
      <c r="F1346" s="3" t="s">
        <v>15</v>
      </c>
      <c r="G1346" s="9">
        <v>41</v>
      </c>
      <c r="H1346" s="9">
        <v>1916.31707317</v>
      </c>
      <c r="I1346" s="9">
        <v>78569</v>
      </c>
    </row>
    <row r="1347" spans="1:9" hidden="1" x14ac:dyDescent="0.25">
      <c r="A1347" s="1">
        <v>25</v>
      </c>
      <c r="B1347" t="s">
        <v>859</v>
      </c>
      <c r="C1347" t="s">
        <v>41</v>
      </c>
      <c r="D1347" t="s">
        <v>2</v>
      </c>
      <c r="E1347" s="7" t="s">
        <v>9</v>
      </c>
      <c r="F1347" s="3" t="s">
        <v>15</v>
      </c>
      <c r="G1347" s="9">
        <v>41</v>
      </c>
      <c r="H1347" s="9">
        <v>4087.6370731699999</v>
      </c>
      <c r="I1347" s="9">
        <v>167593.12</v>
      </c>
    </row>
    <row r="1348" spans="1:9" hidden="1" x14ac:dyDescent="0.25">
      <c r="A1348" s="1">
        <v>25</v>
      </c>
      <c r="B1348" t="s">
        <v>714</v>
      </c>
      <c r="C1348" t="s">
        <v>24</v>
      </c>
      <c r="D1348" t="s">
        <v>2</v>
      </c>
      <c r="E1348" s="7" t="s">
        <v>63</v>
      </c>
      <c r="F1348" s="3" t="s">
        <v>1028</v>
      </c>
      <c r="G1348" s="9">
        <v>41</v>
      </c>
      <c r="H1348" s="9">
        <v>17424.09170732</v>
      </c>
      <c r="I1348" s="9">
        <v>714387.76</v>
      </c>
    </row>
    <row r="1349" spans="1:9" hidden="1" x14ac:dyDescent="0.25">
      <c r="A1349" s="1">
        <v>25</v>
      </c>
      <c r="B1349" t="s">
        <v>542</v>
      </c>
      <c r="C1349" t="s">
        <v>53</v>
      </c>
      <c r="D1349" t="s">
        <v>2</v>
      </c>
      <c r="E1349" s="7" t="s">
        <v>96</v>
      </c>
      <c r="F1349" s="3" t="s">
        <v>10</v>
      </c>
      <c r="G1349" s="9">
        <v>41</v>
      </c>
      <c r="H1349" s="9">
        <v>2223.2682926799998</v>
      </c>
      <c r="I1349" s="9">
        <v>91154</v>
      </c>
    </row>
    <row r="1350" spans="1:9" hidden="1" x14ac:dyDescent="0.25">
      <c r="A1350" s="1">
        <v>25</v>
      </c>
      <c r="B1350" t="s">
        <v>965</v>
      </c>
      <c r="C1350" t="s">
        <v>14</v>
      </c>
      <c r="D1350" t="s">
        <v>1033</v>
      </c>
      <c r="E1350" s="7" t="s">
        <v>12</v>
      </c>
      <c r="F1350" s="3" t="s">
        <v>10</v>
      </c>
      <c r="G1350" s="9">
        <v>40</v>
      </c>
      <c r="H1350" s="9">
        <v>4978.5942500000001</v>
      </c>
      <c r="I1350" s="9">
        <v>199143.77</v>
      </c>
    </row>
    <row r="1351" spans="1:9" hidden="1" x14ac:dyDescent="0.25">
      <c r="A1351" s="1">
        <v>25</v>
      </c>
      <c r="B1351" t="s">
        <v>768</v>
      </c>
      <c r="C1351" t="s">
        <v>769</v>
      </c>
      <c r="D1351" t="s">
        <v>1033</v>
      </c>
      <c r="E1351" s="7" t="s">
        <v>9</v>
      </c>
      <c r="F1351" s="3" t="s">
        <v>15</v>
      </c>
      <c r="G1351" s="9">
        <v>40</v>
      </c>
      <c r="H1351" s="9">
        <v>2418</v>
      </c>
      <c r="I1351" s="9">
        <v>96720</v>
      </c>
    </row>
    <row r="1352" spans="1:9" hidden="1" x14ac:dyDescent="0.25">
      <c r="A1352" s="1">
        <v>25</v>
      </c>
      <c r="B1352" t="s">
        <v>845</v>
      </c>
      <c r="C1352" t="s">
        <v>152</v>
      </c>
      <c r="D1352" t="s">
        <v>2</v>
      </c>
      <c r="E1352" s="7" t="s">
        <v>46</v>
      </c>
      <c r="F1352" s="3" t="s">
        <v>1028</v>
      </c>
      <c r="G1352" s="9">
        <v>40</v>
      </c>
      <c r="H1352" s="9">
        <v>10999</v>
      </c>
      <c r="I1352" s="9">
        <v>439960</v>
      </c>
    </row>
    <row r="1353" spans="1:9" hidden="1" x14ac:dyDescent="0.25">
      <c r="A1353" s="1">
        <v>25</v>
      </c>
      <c r="B1353" t="s">
        <v>334</v>
      </c>
      <c r="C1353" t="s">
        <v>62</v>
      </c>
      <c r="D1353" t="s">
        <v>2</v>
      </c>
      <c r="E1353" s="7" t="s">
        <v>63</v>
      </c>
      <c r="F1353" s="3" t="s">
        <v>1028</v>
      </c>
      <c r="G1353" s="9">
        <v>39</v>
      </c>
      <c r="H1353" s="9">
        <v>9959.2564102600008</v>
      </c>
      <c r="I1353" s="9">
        <v>388411</v>
      </c>
    </row>
    <row r="1354" spans="1:9" hidden="1" x14ac:dyDescent="0.25">
      <c r="A1354" s="1">
        <v>25</v>
      </c>
      <c r="B1354" t="s">
        <v>699</v>
      </c>
      <c r="C1354" t="s">
        <v>24</v>
      </c>
      <c r="D1354" t="s">
        <v>1033</v>
      </c>
      <c r="E1354" s="7" t="s">
        <v>96</v>
      </c>
      <c r="F1354" s="3" t="s">
        <v>10</v>
      </c>
      <c r="G1354" s="9">
        <v>39</v>
      </c>
      <c r="H1354" s="9">
        <v>3451.2310256400001</v>
      </c>
      <c r="I1354" s="9">
        <v>134598.01</v>
      </c>
    </row>
    <row r="1355" spans="1:9" hidden="1" x14ac:dyDescent="0.25">
      <c r="A1355" s="1">
        <v>25</v>
      </c>
      <c r="B1355" t="s">
        <v>183</v>
      </c>
      <c r="C1355" t="s">
        <v>51</v>
      </c>
      <c r="D1355" t="s">
        <v>2</v>
      </c>
      <c r="E1355" s="7" t="s">
        <v>12</v>
      </c>
      <c r="F1355" s="3" t="s">
        <v>10</v>
      </c>
      <c r="G1355" s="9">
        <v>38</v>
      </c>
      <c r="H1355" s="9">
        <v>7006.73684211</v>
      </c>
      <c r="I1355" s="9">
        <v>266256</v>
      </c>
    </row>
    <row r="1356" spans="1:9" hidden="1" x14ac:dyDescent="0.25">
      <c r="A1356" s="1">
        <v>25</v>
      </c>
      <c r="B1356" t="s">
        <v>1064</v>
      </c>
      <c r="C1356" t="s">
        <v>165</v>
      </c>
      <c r="D1356" t="s">
        <v>2</v>
      </c>
      <c r="E1356" s="7" t="s">
        <v>7</v>
      </c>
      <c r="F1356" s="3" t="s">
        <v>10</v>
      </c>
      <c r="G1356" s="9">
        <v>37</v>
      </c>
      <c r="H1356" s="9">
        <v>5288.2054054099999</v>
      </c>
      <c r="I1356" s="9">
        <v>195663.6</v>
      </c>
    </row>
    <row r="1357" spans="1:9" hidden="1" x14ac:dyDescent="0.25">
      <c r="A1357" s="1">
        <v>25</v>
      </c>
      <c r="B1357" t="s">
        <v>575</v>
      </c>
      <c r="C1357" t="s">
        <v>6</v>
      </c>
      <c r="D1357" t="s">
        <v>2</v>
      </c>
      <c r="E1357" s="7" t="s">
        <v>63</v>
      </c>
      <c r="F1357" s="3" t="s">
        <v>1028</v>
      </c>
      <c r="G1357" s="9">
        <v>37</v>
      </c>
      <c r="H1357" s="9">
        <v>15496.7027027</v>
      </c>
      <c r="I1357" s="9">
        <v>573378</v>
      </c>
    </row>
    <row r="1358" spans="1:9" hidden="1" x14ac:dyDescent="0.25">
      <c r="A1358" s="1">
        <v>25</v>
      </c>
      <c r="B1358" t="s">
        <v>654</v>
      </c>
      <c r="C1358" t="s">
        <v>152</v>
      </c>
      <c r="D1358" t="s">
        <v>2</v>
      </c>
      <c r="E1358" s="7" t="s">
        <v>7</v>
      </c>
      <c r="F1358" s="3" t="s">
        <v>1028</v>
      </c>
      <c r="G1358" s="9">
        <v>34</v>
      </c>
      <c r="H1358" s="9">
        <v>8999</v>
      </c>
      <c r="I1358" s="9">
        <v>305966</v>
      </c>
    </row>
    <row r="1359" spans="1:9" hidden="1" x14ac:dyDescent="0.25">
      <c r="A1359" s="1">
        <v>25</v>
      </c>
      <c r="B1359" t="s">
        <v>1065</v>
      </c>
      <c r="C1359" t="s">
        <v>71</v>
      </c>
      <c r="D1359" t="s">
        <v>2</v>
      </c>
      <c r="E1359" s="7" t="s">
        <v>7</v>
      </c>
      <c r="F1359" s="3" t="s">
        <v>10</v>
      </c>
      <c r="G1359" s="9">
        <v>34</v>
      </c>
      <c r="H1359" s="9">
        <v>9999</v>
      </c>
      <c r="I1359" s="9">
        <v>339966</v>
      </c>
    </row>
    <row r="1360" spans="1:9" hidden="1" x14ac:dyDescent="0.25">
      <c r="A1360" s="1">
        <v>25</v>
      </c>
      <c r="B1360" t="s">
        <v>56</v>
      </c>
      <c r="C1360" t="s">
        <v>24</v>
      </c>
      <c r="D1360" t="s">
        <v>2</v>
      </c>
      <c r="E1360" s="7" t="s">
        <v>9</v>
      </c>
      <c r="F1360" s="3" t="s">
        <v>15</v>
      </c>
      <c r="G1360" s="9">
        <v>34</v>
      </c>
      <c r="H1360" s="9">
        <v>6920.9323529399999</v>
      </c>
      <c r="I1360" s="9">
        <v>235311.7</v>
      </c>
    </row>
    <row r="1361" spans="1:9" hidden="1" x14ac:dyDescent="0.25">
      <c r="A1361" s="1">
        <v>25</v>
      </c>
      <c r="B1361" t="s">
        <v>943</v>
      </c>
      <c r="C1361" t="s">
        <v>361</v>
      </c>
      <c r="D1361" t="s">
        <v>1033</v>
      </c>
      <c r="E1361" s="7" t="s">
        <v>12</v>
      </c>
      <c r="F1361" s="3" t="s">
        <v>10</v>
      </c>
      <c r="G1361" s="9">
        <v>34</v>
      </c>
      <c r="H1361" s="9">
        <v>4994.5882352899998</v>
      </c>
      <c r="I1361" s="9">
        <v>169816</v>
      </c>
    </row>
    <row r="1362" spans="1:9" hidden="1" x14ac:dyDescent="0.25">
      <c r="A1362" s="1">
        <v>25</v>
      </c>
      <c r="B1362" t="s">
        <v>980</v>
      </c>
      <c r="C1362" t="s">
        <v>14</v>
      </c>
      <c r="D1362" t="s">
        <v>2</v>
      </c>
      <c r="E1362" s="7" t="s">
        <v>63</v>
      </c>
      <c r="F1362" s="3" t="s">
        <v>1028</v>
      </c>
      <c r="G1362" s="9">
        <v>33</v>
      </c>
      <c r="H1362" s="9">
        <v>10307.176363639999</v>
      </c>
      <c r="I1362" s="9">
        <v>340136.82</v>
      </c>
    </row>
    <row r="1363" spans="1:9" hidden="1" x14ac:dyDescent="0.25">
      <c r="A1363" s="1">
        <v>25</v>
      </c>
      <c r="B1363" t="s">
        <v>766</v>
      </c>
      <c r="C1363" t="s">
        <v>765</v>
      </c>
      <c r="D1363" t="s">
        <v>2</v>
      </c>
      <c r="E1363" s="7" t="s">
        <v>9</v>
      </c>
      <c r="F1363" s="3" t="s">
        <v>15</v>
      </c>
      <c r="G1363" s="9">
        <v>33</v>
      </c>
      <c r="H1363" s="9">
        <v>4084.5363636400002</v>
      </c>
      <c r="I1363" s="9">
        <v>134789.70000000001</v>
      </c>
    </row>
    <row r="1364" spans="1:9" hidden="1" x14ac:dyDescent="0.25">
      <c r="A1364" s="1">
        <v>25</v>
      </c>
      <c r="B1364" t="s">
        <v>908</v>
      </c>
      <c r="C1364" t="s">
        <v>107</v>
      </c>
      <c r="D1364" t="s">
        <v>2</v>
      </c>
      <c r="E1364" s="7" t="s">
        <v>7</v>
      </c>
      <c r="F1364" s="3" t="s">
        <v>1028</v>
      </c>
      <c r="G1364" s="9">
        <v>33</v>
      </c>
      <c r="H1364" s="9">
        <v>14041.641212119999</v>
      </c>
      <c r="I1364" s="9">
        <v>463374.16</v>
      </c>
    </row>
    <row r="1365" spans="1:9" hidden="1" x14ac:dyDescent="0.25">
      <c r="A1365" s="1">
        <v>25</v>
      </c>
      <c r="B1365" t="s">
        <v>1066</v>
      </c>
      <c r="C1365" t="s">
        <v>24</v>
      </c>
      <c r="D1365" t="s">
        <v>2</v>
      </c>
      <c r="E1365" s="7" t="s">
        <v>7</v>
      </c>
      <c r="F1365" s="3" t="s">
        <v>1028</v>
      </c>
      <c r="G1365" s="9">
        <v>32</v>
      </c>
      <c r="H1365" s="9">
        <v>14841.125</v>
      </c>
      <c r="I1365" s="9">
        <v>474916</v>
      </c>
    </row>
    <row r="1366" spans="1:9" hidden="1" x14ac:dyDescent="0.25">
      <c r="A1366" s="1">
        <v>25</v>
      </c>
      <c r="B1366" t="s">
        <v>871</v>
      </c>
      <c r="C1366" t="s">
        <v>705</v>
      </c>
      <c r="D1366" t="s">
        <v>1033</v>
      </c>
      <c r="E1366" s="7" t="s">
        <v>9</v>
      </c>
      <c r="F1366" s="3" t="s">
        <v>15</v>
      </c>
      <c r="G1366" s="9">
        <v>32</v>
      </c>
      <c r="H1366" s="9">
        <v>3017.78125</v>
      </c>
      <c r="I1366" s="9">
        <v>96569</v>
      </c>
    </row>
    <row r="1367" spans="1:9" hidden="1" x14ac:dyDescent="0.25">
      <c r="A1367" s="1">
        <v>25</v>
      </c>
      <c r="B1367" t="s">
        <v>764</v>
      </c>
      <c r="C1367" t="s">
        <v>765</v>
      </c>
      <c r="D1367" t="s">
        <v>1033</v>
      </c>
      <c r="E1367" s="7" t="s">
        <v>9</v>
      </c>
      <c r="F1367" s="3" t="s">
        <v>15</v>
      </c>
      <c r="G1367" s="9">
        <v>32</v>
      </c>
      <c r="H1367" s="9">
        <v>3059.9375</v>
      </c>
      <c r="I1367" s="9">
        <v>97918</v>
      </c>
    </row>
    <row r="1368" spans="1:9" hidden="1" x14ac:dyDescent="0.25">
      <c r="A1368" s="1">
        <v>25</v>
      </c>
      <c r="B1368" t="s">
        <v>672</v>
      </c>
      <c r="C1368" t="s">
        <v>24</v>
      </c>
      <c r="D1368" t="s">
        <v>1033</v>
      </c>
      <c r="E1368" s="7" t="s">
        <v>25</v>
      </c>
      <c r="F1368" s="3" t="s">
        <v>15</v>
      </c>
      <c r="G1368" s="9">
        <v>32</v>
      </c>
      <c r="H1368" s="9">
        <v>3168.9375</v>
      </c>
      <c r="I1368" s="9">
        <v>101406</v>
      </c>
    </row>
    <row r="1369" spans="1:9" hidden="1" x14ac:dyDescent="0.25">
      <c r="A1369" s="1">
        <v>25</v>
      </c>
      <c r="B1369" t="s">
        <v>707</v>
      </c>
      <c r="C1369" t="s">
        <v>152</v>
      </c>
      <c r="D1369" t="s">
        <v>2</v>
      </c>
      <c r="E1369" s="7" t="s">
        <v>12</v>
      </c>
      <c r="F1369" s="3" t="s">
        <v>10</v>
      </c>
      <c r="G1369" s="9">
        <v>32</v>
      </c>
      <c r="H1369" s="9">
        <v>6978.09375</v>
      </c>
      <c r="I1369" s="9">
        <v>223299</v>
      </c>
    </row>
    <row r="1370" spans="1:9" hidden="1" x14ac:dyDescent="0.25">
      <c r="A1370" s="1">
        <v>25</v>
      </c>
      <c r="B1370" t="s">
        <v>1067</v>
      </c>
      <c r="C1370" t="s">
        <v>6</v>
      </c>
      <c r="D1370" t="s">
        <v>2</v>
      </c>
      <c r="E1370" s="7" t="s">
        <v>63</v>
      </c>
      <c r="F1370" s="3" t="s">
        <v>1028</v>
      </c>
      <c r="G1370" s="9">
        <v>31</v>
      </c>
      <c r="H1370" s="9">
        <v>42053.396774189998</v>
      </c>
      <c r="I1370" s="9">
        <v>1303655.3</v>
      </c>
    </row>
    <row r="1371" spans="1:9" hidden="1" x14ac:dyDescent="0.25">
      <c r="A1371" s="1">
        <v>25</v>
      </c>
      <c r="B1371" t="s">
        <v>818</v>
      </c>
      <c r="C1371" t="s">
        <v>85</v>
      </c>
      <c r="D1371" t="s">
        <v>1033</v>
      </c>
      <c r="E1371" s="7" t="s">
        <v>7</v>
      </c>
      <c r="F1371" s="3" t="s">
        <v>10</v>
      </c>
      <c r="G1371" s="9">
        <v>31</v>
      </c>
      <c r="H1371" s="9">
        <v>4986.04322581</v>
      </c>
      <c r="I1371" s="9">
        <v>154567.34</v>
      </c>
    </row>
    <row r="1372" spans="1:9" hidden="1" x14ac:dyDescent="0.25">
      <c r="A1372" s="1">
        <v>25</v>
      </c>
      <c r="B1372" t="s">
        <v>838</v>
      </c>
      <c r="C1372" t="s">
        <v>107</v>
      </c>
      <c r="D1372" t="s">
        <v>2</v>
      </c>
      <c r="E1372" s="7" t="s">
        <v>192</v>
      </c>
      <c r="F1372" s="3" t="s">
        <v>1028</v>
      </c>
      <c r="G1372" s="9">
        <v>30</v>
      </c>
      <c r="H1372" s="9">
        <v>27993.5</v>
      </c>
      <c r="I1372" s="9">
        <v>839805</v>
      </c>
    </row>
    <row r="1373" spans="1:9" hidden="1" x14ac:dyDescent="0.25">
      <c r="A1373" s="1">
        <v>25</v>
      </c>
      <c r="B1373" t="s">
        <v>273</v>
      </c>
      <c r="C1373" t="s">
        <v>107</v>
      </c>
      <c r="D1373" t="s">
        <v>2</v>
      </c>
      <c r="E1373" s="7" t="s">
        <v>9</v>
      </c>
      <c r="F1373" s="3" t="s">
        <v>10</v>
      </c>
      <c r="G1373" s="9">
        <v>30</v>
      </c>
      <c r="H1373" s="9">
        <v>5943.2303333299997</v>
      </c>
      <c r="I1373" s="9">
        <v>178296.91</v>
      </c>
    </row>
    <row r="1374" spans="1:9" hidden="1" x14ac:dyDescent="0.25">
      <c r="A1374" s="1">
        <v>25</v>
      </c>
      <c r="B1374" t="s">
        <v>846</v>
      </c>
      <c r="C1374" t="s">
        <v>107</v>
      </c>
      <c r="D1374" t="s">
        <v>2</v>
      </c>
      <c r="E1374" s="7" t="s">
        <v>68</v>
      </c>
      <c r="F1374" s="3" t="s">
        <v>1028</v>
      </c>
      <c r="G1374" s="9">
        <v>29</v>
      </c>
      <c r="H1374" s="9">
        <v>12936.62068966</v>
      </c>
      <c r="I1374" s="9">
        <v>375162</v>
      </c>
    </row>
    <row r="1375" spans="1:9" hidden="1" x14ac:dyDescent="0.25">
      <c r="A1375" s="1">
        <v>25</v>
      </c>
      <c r="B1375" t="s">
        <v>83</v>
      </c>
      <c r="C1375" t="s">
        <v>19</v>
      </c>
      <c r="D1375" t="s">
        <v>1033</v>
      </c>
      <c r="E1375" s="7" t="s">
        <v>74</v>
      </c>
      <c r="F1375" s="3" t="s">
        <v>10</v>
      </c>
      <c r="G1375" s="9">
        <v>29</v>
      </c>
      <c r="H1375" s="9">
        <v>1823.8275862099999</v>
      </c>
      <c r="I1375" s="9">
        <v>52891</v>
      </c>
    </row>
    <row r="1376" spans="1:9" hidden="1" x14ac:dyDescent="0.25">
      <c r="A1376" s="1">
        <v>25</v>
      </c>
      <c r="B1376" t="s">
        <v>767</v>
      </c>
      <c r="C1376" t="s">
        <v>765</v>
      </c>
      <c r="D1376" t="s">
        <v>2</v>
      </c>
      <c r="E1376" s="7" t="s">
        <v>7</v>
      </c>
      <c r="F1376" s="3" t="s">
        <v>10</v>
      </c>
      <c r="G1376" s="9">
        <v>28</v>
      </c>
      <c r="H1376" s="9">
        <v>6563.2857142900002</v>
      </c>
      <c r="I1376" s="9">
        <v>183772</v>
      </c>
    </row>
    <row r="1377" spans="1:9" hidden="1" x14ac:dyDescent="0.25">
      <c r="A1377" s="1">
        <v>25</v>
      </c>
      <c r="B1377" t="s">
        <v>80</v>
      </c>
      <c r="C1377" t="s">
        <v>6</v>
      </c>
      <c r="D1377" t="s">
        <v>1033</v>
      </c>
      <c r="E1377" s="7" t="s">
        <v>9</v>
      </c>
      <c r="F1377" s="3" t="s">
        <v>10</v>
      </c>
      <c r="G1377" s="9">
        <v>28</v>
      </c>
      <c r="H1377" s="9">
        <v>5898.65714286</v>
      </c>
      <c r="I1377" s="9">
        <v>165162.4</v>
      </c>
    </row>
    <row r="1378" spans="1:9" hidden="1" x14ac:dyDescent="0.25">
      <c r="A1378" s="1">
        <v>25</v>
      </c>
      <c r="B1378" t="s">
        <v>566</v>
      </c>
      <c r="C1378" t="s">
        <v>6</v>
      </c>
      <c r="D1378" t="s">
        <v>2</v>
      </c>
      <c r="E1378" s="7" t="s">
        <v>46</v>
      </c>
      <c r="F1378" s="3" t="s">
        <v>1028</v>
      </c>
      <c r="G1378" s="9">
        <v>28</v>
      </c>
      <c r="H1378" s="9">
        <v>14804.304642859999</v>
      </c>
      <c r="I1378" s="9">
        <v>414520.53</v>
      </c>
    </row>
    <row r="1379" spans="1:9" hidden="1" x14ac:dyDescent="0.25">
      <c r="A1379" s="1">
        <v>25</v>
      </c>
      <c r="B1379" t="s">
        <v>230</v>
      </c>
      <c r="C1379" t="s">
        <v>51</v>
      </c>
      <c r="D1379" t="s">
        <v>1033</v>
      </c>
      <c r="E1379" s="7" t="s">
        <v>9</v>
      </c>
      <c r="F1379" s="3" t="s">
        <v>15</v>
      </c>
      <c r="G1379" s="9">
        <v>28</v>
      </c>
      <c r="H1379" s="9">
        <v>4031.1428571400002</v>
      </c>
      <c r="I1379" s="9">
        <v>112872</v>
      </c>
    </row>
    <row r="1380" spans="1:9" hidden="1" x14ac:dyDescent="0.25">
      <c r="A1380" s="1">
        <v>25</v>
      </c>
      <c r="B1380" t="s">
        <v>966</v>
      </c>
      <c r="C1380" t="s">
        <v>51</v>
      </c>
      <c r="D1380" t="s">
        <v>1033</v>
      </c>
      <c r="E1380" s="7" t="s">
        <v>9</v>
      </c>
      <c r="F1380" s="3" t="s">
        <v>15</v>
      </c>
      <c r="G1380" s="9">
        <v>27</v>
      </c>
      <c r="H1380" s="9">
        <v>4435.7407407399996</v>
      </c>
      <c r="I1380" s="9">
        <v>119765</v>
      </c>
    </row>
    <row r="1381" spans="1:9" hidden="1" x14ac:dyDescent="0.25">
      <c r="A1381" s="1">
        <v>25</v>
      </c>
      <c r="B1381" t="s">
        <v>1068</v>
      </c>
      <c r="C1381" t="s">
        <v>53</v>
      </c>
      <c r="D1381" t="s">
        <v>2</v>
      </c>
      <c r="E1381" s="7" t="s">
        <v>25</v>
      </c>
      <c r="F1381" s="3" t="s">
        <v>15</v>
      </c>
      <c r="G1381" s="9">
        <v>27</v>
      </c>
      <c r="H1381" s="9">
        <v>3080.2962963</v>
      </c>
      <c r="I1381" s="9">
        <v>83168</v>
      </c>
    </row>
    <row r="1382" spans="1:9" hidden="1" x14ac:dyDescent="0.25">
      <c r="A1382" s="1">
        <v>25</v>
      </c>
      <c r="B1382" t="s">
        <v>661</v>
      </c>
      <c r="C1382" t="s">
        <v>59</v>
      </c>
      <c r="D1382" t="s">
        <v>1033</v>
      </c>
      <c r="E1382" s="7" t="s">
        <v>12</v>
      </c>
      <c r="F1382" s="3" t="s">
        <v>10</v>
      </c>
      <c r="G1382" s="9">
        <v>27</v>
      </c>
      <c r="H1382" s="9">
        <v>4669.6288888899999</v>
      </c>
      <c r="I1382" s="9">
        <v>126079.98</v>
      </c>
    </row>
    <row r="1383" spans="1:9" hidden="1" x14ac:dyDescent="0.25">
      <c r="A1383" s="1">
        <v>25</v>
      </c>
      <c r="B1383" t="s">
        <v>1069</v>
      </c>
      <c r="C1383" t="s">
        <v>651</v>
      </c>
      <c r="D1383" t="s">
        <v>1033</v>
      </c>
      <c r="E1383" s="7" t="s">
        <v>9</v>
      </c>
      <c r="F1383" s="3" t="s">
        <v>15</v>
      </c>
      <c r="G1383" s="9">
        <v>26</v>
      </c>
      <c r="H1383" s="9">
        <v>2495.3461538500001</v>
      </c>
      <c r="I1383" s="9">
        <v>64879</v>
      </c>
    </row>
    <row r="1384" spans="1:9" hidden="1" x14ac:dyDescent="0.25">
      <c r="A1384" s="1">
        <v>25</v>
      </c>
      <c r="B1384" t="s">
        <v>1070</v>
      </c>
      <c r="C1384" t="s">
        <v>165</v>
      </c>
      <c r="D1384" t="s">
        <v>2</v>
      </c>
      <c r="E1384" s="7" t="s">
        <v>9</v>
      </c>
      <c r="F1384" s="3" t="s">
        <v>10</v>
      </c>
      <c r="G1384" s="9">
        <v>26</v>
      </c>
      <c r="H1384" s="9">
        <v>3782.8096153800002</v>
      </c>
      <c r="I1384" s="9">
        <v>98353.05</v>
      </c>
    </row>
    <row r="1385" spans="1:9" hidden="1" x14ac:dyDescent="0.25">
      <c r="A1385" s="1">
        <v>25</v>
      </c>
      <c r="B1385" t="s">
        <v>981</v>
      </c>
      <c r="C1385" t="s">
        <v>14</v>
      </c>
      <c r="D1385" t="s">
        <v>2</v>
      </c>
      <c r="E1385" s="7" t="s">
        <v>46</v>
      </c>
      <c r="F1385" s="3" t="s">
        <v>1028</v>
      </c>
      <c r="G1385" s="9">
        <v>26</v>
      </c>
      <c r="H1385" s="9">
        <v>9462.7265384599996</v>
      </c>
      <c r="I1385" s="9">
        <v>246030.89</v>
      </c>
    </row>
    <row r="1386" spans="1:9" hidden="1" x14ac:dyDescent="0.25">
      <c r="A1386" s="1">
        <v>25</v>
      </c>
      <c r="B1386" t="s">
        <v>663</v>
      </c>
      <c r="C1386" t="s">
        <v>59</v>
      </c>
      <c r="D1386" t="s">
        <v>2</v>
      </c>
      <c r="E1386" s="7" t="s">
        <v>42</v>
      </c>
      <c r="F1386" s="3" t="s">
        <v>1028</v>
      </c>
      <c r="G1386" s="9">
        <v>26</v>
      </c>
      <c r="H1386" s="9">
        <v>19899.726923080001</v>
      </c>
      <c r="I1386" s="9">
        <v>517392.9</v>
      </c>
    </row>
    <row r="1387" spans="1:9" hidden="1" x14ac:dyDescent="0.25">
      <c r="A1387" s="1">
        <v>25</v>
      </c>
      <c r="B1387" t="s">
        <v>951</v>
      </c>
      <c r="C1387" t="s">
        <v>361</v>
      </c>
      <c r="D1387" t="s">
        <v>1033</v>
      </c>
      <c r="E1387" s="7" t="s">
        <v>9</v>
      </c>
      <c r="F1387" s="3" t="s">
        <v>15</v>
      </c>
      <c r="G1387" s="9">
        <v>26</v>
      </c>
      <c r="H1387" s="9">
        <v>3338.0384615399998</v>
      </c>
      <c r="I1387" s="9">
        <v>86789</v>
      </c>
    </row>
    <row r="1388" spans="1:9" hidden="1" x14ac:dyDescent="0.25">
      <c r="A1388" s="1">
        <v>25</v>
      </c>
      <c r="B1388" t="s">
        <v>551</v>
      </c>
      <c r="C1388" t="s">
        <v>6</v>
      </c>
      <c r="D1388" t="s">
        <v>2</v>
      </c>
      <c r="E1388" s="7" t="s">
        <v>63</v>
      </c>
      <c r="F1388" s="3" t="s">
        <v>1028</v>
      </c>
      <c r="G1388" s="9">
        <v>26</v>
      </c>
      <c r="H1388" s="9">
        <v>28645.52461538</v>
      </c>
      <c r="I1388" s="9">
        <v>744783.64</v>
      </c>
    </row>
    <row r="1389" spans="1:9" hidden="1" x14ac:dyDescent="0.25">
      <c r="A1389" s="1">
        <v>25</v>
      </c>
      <c r="B1389" t="s">
        <v>723</v>
      </c>
      <c r="C1389" t="s">
        <v>229</v>
      </c>
      <c r="D1389" t="s">
        <v>2</v>
      </c>
      <c r="E1389" s="7" t="s">
        <v>9</v>
      </c>
      <c r="F1389" s="3" t="s">
        <v>15</v>
      </c>
      <c r="G1389" s="9">
        <v>25</v>
      </c>
      <c r="H1389" s="9">
        <v>3320.72</v>
      </c>
      <c r="I1389" s="9">
        <v>83018</v>
      </c>
    </row>
    <row r="1390" spans="1:9" hidden="1" x14ac:dyDescent="0.25">
      <c r="A1390" s="1">
        <v>25</v>
      </c>
      <c r="B1390" t="s">
        <v>544</v>
      </c>
      <c r="C1390" t="s">
        <v>41</v>
      </c>
      <c r="D1390" t="s">
        <v>1033</v>
      </c>
      <c r="E1390" s="7" t="s">
        <v>7</v>
      </c>
      <c r="F1390" s="3" t="s">
        <v>10</v>
      </c>
      <c r="G1390" s="9">
        <v>25</v>
      </c>
      <c r="H1390" s="9">
        <v>5167.0208000000002</v>
      </c>
      <c r="I1390" s="9">
        <v>129175.52</v>
      </c>
    </row>
    <row r="1391" spans="1:9" hidden="1" x14ac:dyDescent="0.25">
      <c r="A1391" s="1">
        <v>25</v>
      </c>
      <c r="B1391" t="s">
        <v>86</v>
      </c>
      <c r="C1391" t="s">
        <v>71</v>
      </c>
      <c r="D1391" t="s">
        <v>2</v>
      </c>
      <c r="E1391" s="7" t="s">
        <v>12</v>
      </c>
      <c r="F1391" s="3" t="s">
        <v>10</v>
      </c>
      <c r="G1391" s="9">
        <v>25</v>
      </c>
      <c r="H1391" s="9">
        <v>8623.5504000000001</v>
      </c>
      <c r="I1391" s="9">
        <v>215588.76</v>
      </c>
    </row>
    <row r="1392" spans="1:9" hidden="1" x14ac:dyDescent="0.25">
      <c r="A1392" s="1">
        <v>25</v>
      </c>
      <c r="B1392" t="s">
        <v>319</v>
      </c>
      <c r="C1392" t="s">
        <v>165</v>
      </c>
      <c r="D1392" t="s">
        <v>2</v>
      </c>
      <c r="E1392" s="7" t="s">
        <v>9</v>
      </c>
      <c r="F1392" s="3" t="s">
        <v>15</v>
      </c>
      <c r="G1392" s="9">
        <v>24</v>
      </c>
      <c r="H1392" s="9">
        <v>3221.0229166700001</v>
      </c>
      <c r="I1392" s="9">
        <v>77304.55</v>
      </c>
    </row>
    <row r="1393" spans="1:9" hidden="1" x14ac:dyDescent="0.25">
      <c r="A1393" s="1">
        <v>25</v>
      </c>
      <c r="B1393" t="s">
        <v>1071</v>
      </c>
      <c r="C1393" t="s">
        <v>24</v>
      </c>
      <c r="D1393" t="s">
        <v>2</v>
      </c>
      <c r="E1393" s="7" t="s">
        <v>38</v>
      </c>
      <c r="F1393" s="3" t="s">
        <v>1028</v>
      </c>
      <c r="G1393" s="9">
        <v>24</v>
      </c>
      <c r="H1393" s="9">
        <v>18987.65416667</v>
      </c>
      <c r="I1393" s="9">
        <v>455703.7</v>
      </c>
    </row>
    <row r="1394" spans="1:9" hidden="1" x14ac:dyDescent="0.25">
      <c r="A1394" s="1">
        <v>25</v>
      </c>
      <c r="B1394" t="s">
        <v>955</v>
      </c>
      <c r="C1394" t="s">
        <v>14</v>
      </c>
      <c r="D1394" t="s">
        <v>2</v>
      </c>
      <c r="E1394" s="7" t="s">
        <v>46</v>
      </c>
      <c r="F1394" s="3" t="s">
        <v>1028</v>
      </c>
      <c r="G1394" s="9">
        <v>24</v>
      </c>
      <c r="H1394" s="9">
        <v>10286.5375</v>
      </c>
      <c r="I1394" s="9">
        <v>246876.9</v>
      </c>
    </row>
    <row r="1395" spans="1:9" hidden="1" x14ac:dyDescent="0.25">
      <c r="A1395" s="1">
        <v>25</v>
      </c>
      <c r="B1395" t="s">
        <v>901</v>
      </c>
      <c r="C1395" t="s">
        <v>651</v>
      </c>
      <c r="D1395" t="s">
        <v>1033</v>
      </c>
      <c r="E1395" s="7" t="s">
        <v>25</v>
      </c>
      <c r="F1395" s="3" t="s">
        <v>15</v>
      </c>
      <c r="G1395" s="9">
        <v>24</v>
      </c>
      <c r="H1395" s="9">
        <v>2431.46</v>
      </c>
      <c r="I1395" s="9">
        <v>58355.040000000001</v>
      </c>
    </row>
    <row r="1396" spans="1:9" hidden="1" x14ac:dyDescent="0.25">
      <c r="A1396" s="1">
        <v>25</v>
      </c>
      <c r="B1396" t="s">
        <v>882</v>
      </c>
      <c r="C1396" t="s">
        <v>19</v>
      </c>
      <c r="D1396" t="s">
        <v>1033</v>
      </c>
      <c r="E1396" s="7" t="s">
        <v>12</v>
      </c>
      <c r="F1396" s="3" t="s">
        <v>10</v>
      </c>
      <c r="G1396" s="9">
        <v>24</v>
      </c>
      <c r="H1396" s="9">
        <v>4029</v>
      </c>
      <c r="I1396" s="9">
        <v>96696</v>
      </c>
    </row>
    <row r="1397" spans="1:9" hidden="1" x14ac:dyDescent="0.25">
      <c r="A1397" s="1">
        <v>25</v>
      </c>
      <c r="B1397" t="s">
        <v>855</v>
      </c>
      <c r="C1397" t="s">
        <v>651</v>
      </c>
      <c r="D1397" t="s">
        <v>2</v>
      </c>
      <c r="E1397" s="7" t="s">
        <v>9</v>
      </c>
      <c r="F1397" s="3" t="s">
        <v>15</v>
      </c>
      <c r="G1397" s="9">
        <v>24</v>
      </c>
      <c r="H1397" s="9">
        <v>2580.13</v>
      </c>
      <c r="I1397" s="9">
        <v>61923.12</v>
      </c>
    </row>
    <row r="1398" spans="1:9" hidden="1" x14ac:dyDescent="0.25">
      <c r="A1398" s="1">
        <v>25</v>
      </c>
      <c r="B1398" t="s">
        <v>724</v>
      </c>
      <c r="C1398" t="s">
        <v>24</v>
      </c>
      <c r="D1398" t="s">
        <v>2</v>
      </c>
      <c r="E1398" s="7" t="s">
        <v>63</v>
      </c>
      <c r="F1398" s="3" t="s">
        <v>1028</v>
      </c>
      <c r="G1398" s="9">
        <v>24</v>
      </c>
      <c r="H1398" s="9">
        <v>28365.855833329999</v>
      </c>
      <c r="I1398" s="9">
        <v>680780.54</v>
      </c>
    </row>
    <row r="1399" spans="1:9" hidden="1" x14ac:dyDescent="0.25">
      <c r="A1399" s="1">
        <v>25</v>
      </c>
      <c r="B1399" t="s">
        <v>1072</v>
      </c>
      <c r="C1399" t="s">
        <v>6</v>
      </c>
      <c r="D1399" t="s">
        <v>2</v>
      </c>
      <c r="E1399" s="7" t="s">
        <v>38</v>
      </c>
      <c r="F1399" s="3" t="s">
        <v>1028</v>
      </c>
      <c r="G1399" s="9">
        <v>23</v>
      </c>
      <c r="H1399" s="9">
        <v>35940.341739130003</v>
      </c>
      <c r="I1399" s="9">
        <v>826627.86</v>
      </c>
    </row>
    <row r="1400" spans="1:9" hidden="1" x14ac:dyDescent="0.25">
      <c r="A1400" s="1">
        <v>25</v>
      </c>
      <c r="B1400" t="s">
        <v>1073</v>
      </c>
      <c r="C1400" t="s">
        <v>14</v>
      </c>
      <c r="D1400" t="s">
        <v>2</v>
      </c>
      <c r="E1400" s="7" t="s">
        <v>12</v>
      </c>
      <c r="F1400" s="3" t="s">
        <v>10</v>
      </c>
      <c r="G1400" s="9">
        <v>23</v>
      </c>
      <c r="H1400" s="9">
        <v>6934.8178260900004</v>
      </c>
      <c r="I1400" s="9">
        <v>159500.81</v>
      </c>
    </row>
    <row r="1401" spans="1:9" hidden="1" x14ac:dyDescent="0.25">
      <c r="A1401" s="1">
        <v>25</v>
      </c>
      <c r="B1401" t="s">
        <v>828</v>
      </c>
      <c r="C1401" t="s">
        <v>705</v>
      </c>
      <c r="D1401" t="s">
        <v>1033</v>
      </c>
      <c r="E1401" s="7" t="s">
        <v>9</v>
      </c>
      <c r="F1401" s="3" t="s">
        <v>15</v>
      </c>
      <c r="G1401" s="9">
        <v>23</v>
      </c>
      <c r="H1401" s="9">
        <v>2988.4782608700002</v>
      </c>
      <c r="I1401" s="9">
        <v>68735</v>
      </c>
    </row>
    <row r="1402" spans="1:9" hidden="1" x14ac:dyDescent="0.25">
      <c r="A1402" s="1">
        <v>25</v>
      </c>
      <c r="B1402" t="s">
        <v>556</v>
      </c>
      <c r="C1402" t="s">
        <v>6</v>
      </c>
      <c r="D1402" t="s">
        <v>2</v>
      </c>
      <c r="E1402" s="7" t="s">
        <v>7</v>
      </c>
      <c r="F1402" s="3" t="s">
        <v>1028</v>
      </c>
      <c r="G1402" s="9">
        <v>23</v>
      </c>
      <c r="H1402" s="9">
        <v>14115.32608696</v>
      </c>
      <c r="I1402" s="9">
        <v>324652.5</v>
      </c>
    </row>
    <row r="1403" spans="1:9" hidden="1" x14ac:dyDescent="0.25">
      <c r="A1403" s="1">
        <v>25</v>
      </c>
      <c r="B1403" t="s">
        <v>195</v>
      </c>
      <c r="C1403" t="s">
        <v>71</v>
      </c>
      <c r="D1403" t="s">
        <v>1033</v>
      </c>
      <c r="E1403" s="7" t="s">
        <v>9</v>
      </c>
      <c r="F1403" s="3" t="s">
        <v>15</v>
      </c>
      <c r="G1403" s="9">
        <v>23</v>
      </c>
      <c r="H1403" s="9">
        <v>5996.3904347799999</v>
      </c>
      <c r="I1403" s="9">
        <v>137916.98000000001</v>
      </c>
    </row>
    <row r="1404" spans="1:9" hidden="1" x14ac:dyDescent="0.25">
      <c r="A1404" s="1">
        <v>25</v>
      </c>
      <c r="B1404" t="s">
        <v>1074</v>
      </c>
      <c r="C1404" t="s">
        <v>111</v>
      </c>
      <c r="D1404" t="s">
        <v>2</v>
      </c>
      <c r="E1404" s="7" t="s">
        <v>7</v>
      </c>
      <c r="F1404" s="3" t="s">
        <v>1028</v>
      </c>
      <c r="G1404" s="9">
        <v>22</v>
      </c>
      <c r="H1404" s="9">
        <v>8010.8195454500001</v>
      </c>
      <c r="I1404" s="9">
        <v>176238.03</v>
      </c>
    </row>
    <row r="1405" spans="1:9" hidden="1" x14ac:dyDescent="0.25">
      <c r="A1405" s="1">
        <v>25</v>
      </c>
      <c r="B1405" t="s">
        <v>885</v>
      </c>
      <c r="C1405" t="s">
        <v>19</v>
      </c>
      <c r="D1405" t="s">
        <v>2</v>
      </c>
      <c r="E1405" s="7" t="s">
        <v>12</v>
      </c>
      <c r="F1405" s="3" t="s">
        <v>10</v>
      </c>
      <c r="G1405" s="9">
        <v>22</v>
      </c>
      <c r="H1405" s="9">
        <v>5067.1818181799999</v>
      </c>
      <c r="I1405" s="9">
        <v>111478</v>
      </c>
    </row>
    <row r="1406" spans="1:9" hidden="1" x14ac:dyDescent="0.25">
      <c r="A1406" s="1">
        <v>25</v>
      </c>
      <c r="B1406" t="s">
        <v>711</v>
      </c>
      <c r="C1406" t="s">
        <v>24</v>
      </c>
      <c r="D1406" t="s">
        <v>2</v>
      </c>
      <c r="E1406" s="7" t="s">
        <v>38</v>
      </c>
      <c r="F1406" s="3" t="s">
        <v>1028</v>
      </c>
      <c r="G1406" s="9">
        <v>22</v>
      </c>
      <c r="H1406" s="9">
        <v>18690.255454549999</v>
      </c>
      <c r="I1406" s="9">
        <v>411185.62</v>
      </c>
    </row>
    <row r="1407" spans="1:9" hidden="1" x14ac:dyDescent="0.25">
      <c r="A1407" s="1">
        <v>25</v>
      </c>
      <c r="B1407" t="s">
        <v>808</v>
      </c>
      <c r="C1407" t="s">
        <v>152</v>
      </c>
      <c r="D1407" t="s">
        <v>2</v>
      </c>
      <c r="E1407" s="7" t="s">
        <v>9</v>
      </c>
      <c r="F1407" s="3" t="s">
        <v>15</v>
      </c>
      <c r="G1407" s="9">
        <v>22</v>
      </c>
      <c r="H1407" s="9">
        <v>4973.8181818200001</v>
      </c>
      <c r="I1407" s="9">
        <v>109424</v>
      </c>
    </row>
    <row r="1408" spans="1:9" hidden="1" x14ac:dyDescent="0.25">
      <c r="A1408" s="1">
        <v>25</v>
      </c>
      <c r="B1408" t="s">
        <v>506</v>
      </c>
      <c r="C1408" t="s">
        <v>165</v>
      </c>
      <c r="D1408" t="s">
        <v>2</v>
      </c>
      <c r="E1408" s="7" t="s">
        <v>9</v>
      </c>
      <c r="F1408" s="3" t="s">
        <v>15</v>
      </c>
      <c r="G1408" s="9">
        <v>22</v>
      </c>
      <c r="H1408" s="9">
        <v>3353.0781818199998</v>
      </c>
      <c r="I1408" s="9">
        <v>73767.72</v>
      </c>
    </row>
    <row r="1409" spans="1:9" hidden="1" x14ac:dyDescent="0.25">
      <c r="A1409" s="1">
        <v>25</v>
      </c>
      <c r="B1409" t="s">
        <v>720</v>
      </c>
      <c r="C1409" t="s">
        <v>85</v>
      </c>
      <c r="D1409" t="s">
        <v>1033</v>
      </c>
      <c r="E1409" s="7" t="s">
        <v>7</v>
      </c>
      <c r="F1409" s="3" t="s">
        <v>10</v>
      </c>
      <c r="G1409" s="9">
        <v>22</v>
      </c>
      <c r="H1409" s="9">
        <v>6117.1686363600002</v>
      </c>
      <c r="I1409" s="9">
        <v>134577.71</v>
      </c>
    </row>
    <row r="1410" spans="1:9" hidden="1" x14ac:dyDescent="0.25">
      <c r="A1410" s="1">
        <v>25</v>
      </c>
      <c r="B1410" t="s">
        <v>1075</v>
      </c>
      <c r="C1410" t="s">
        <v>6</v>
      </c>
      <c r="D1410" t="s">
        <v>2</v>
      </c>
      <c r="E1410" s="7" t="s">
        <v>63</v>
      </c>
      <c r="F1410" s="3" t="s">
        <v>1028</v>
      </c>
      <c r="G1410" s="9">
        <v>21</v>
      </c>
      <c r="H1410" s="9">
        <v>33980.697619049999</v>
      </c>
      <c r="I1410" s="9">
        <v>713594.65</v>
      </c>
    </row>
    <row r="1411" spans="1:9" hidden="1" x14ac:dyDescent="0.25">
      <c r="A1411" s="1">
        <v>25</v>
      </c>
      <c r="B1411" t="s">
        <v>1076</v>
      </c>
      <c r="C1411" t="s">
        <v>24</v>
      </c>
      <c r="D1411" t="s">
        <v>2</v>
      </c>
      <c r="E1411" s="7" t="s">
        <v>63</v>
      </c>
      <c r="F1411" s="3" t="s">
        <v>1028</v>
      </c>
      <c r="G1411" s="9">
        <v>20</v>
      </c>
      <c r="H1411" s="9">
        <v>18149</v>
      </c>
      <c r="I1411" s="9">
        <v>362980</v>
      </c>
    </row>
    <row r="1412" spans="1:9" hidden="1" x14ac:dyDescent="0.25">
      <c r="A1412" s="1">
        <v>25</v>
      </c>
      <c r="B1412" t="s">
        <v>752</v>
      </c>
      <c r="C1412" t="s">
        <v>24</v>
      </c>
      <c r="D1412" t="s">
        <v>2</v>
      </c>
      <c r="E1412" s="7" t="s">
        <v>63</v>
      </c>
      <c r="F1412" s="3" t="s">
        <v>1028</v>
      </c>
      <c r="G1412" s="9">
        <v>20</v>
      </c>
      <c r="H1412" s="9">
        <v>16783.923999999999</v>
      </c>
      <c r="I1412" s="9">
        <v>335678.48</v>
      </c>
    </row>
    <row r="1413" spans="1:9" hidden="1" x14ac:dyDescent="0.25">
      <c r="A1413" s="1">
        <v>25</v>
      </c>
      <c r="B1413" t="s">
        <v>988</v>
      </c>
      <c r="C1413" t="s">
        <v>161</v>
      </c>
      <c r="D1413" t="s">
        <v>2</v>
      </c>
      <c r="E1413" s="7" t="s">
        <v>12</v>
      </c>
      <c r="F1413" s="3" t="s">
        <v>10</v>
      </c>
      <c r="G1413" s="9">
        <v>20</v>
      </c>
      <c r="H1413" s="9">
        <v>6487.7449999999999</v>
      </c>
      <c r="I1413" s="9">
        <v>129754.9</v>
      </c>
    </row>
    <row r="1414" spans="1:9" hidden="1" x14ac:dyDescent="0.25">
      <c r="A1414" s="1">
        <v>25</v>
      </c>
      <c r="B1414" t="s">
        <v>1077</v>
      </c>
      <c r="C1414" t="s">
        <v>165</v>
      </c>
      <c r="D1414" t="s">
        <v>1033</v>
      </c>
      <c r="E1414" s="7" t="s">
        <v>9</v>
      </c>
      <c r="F1414" s="3" t="s">
        <v>10</v>
      </c>
      <c r="G1414" s="9">
        <v>19</v>
      </c>
      <c r="H1414" s="9">
        <v>2472.6842105300002</v>
      </c>
      <c r="I1414" s="9">
        <v>46981</v>
      </c>
    </row>
    <row r="1415" spans="1:9" hidden="1" x14ac:dyDescent="0.25">
      <c r="A1415" s="1">
        <v>25</v>
      </c>
      <c r="B1415" t="s">
        <v>1078</v>
      </c>
      <c r="C1415" t="s">
        <v>93</v>
      </c>
      <c r="D1415" t="s">
        <v>1033</v>
      </c>
      <c r="E1415" s="7" t="s">
        <v>9</v>
      </c>
      <c r="F1415" s="3" t="s">
        <v>15</v>
      </c>
      <c r="G1415" s="9">
        <v>19</v>
      </c>
      <c r="H1415" s="9">
        <v>2799</v>
      </c>
      <c r="I1415" s="9">
        <v>53181</v>
      </c>
    </row>
    <row r="1416" spans="1:9" hidden="1" x14ac:dyDescent="0.25">
      <c r="A1416" s="1">
        <v>25</v>
      </c>
      <c r="B1416" t="s">
        <v>1079</v>
      </c>
      <c r="C1416" t="s">
        <v>24</v>
      </c>
      <c r="D1416" t="s">
        <v>2</v>
      </c>
      <c r="E1416" s="7" t="s">
        <v>38</v>
      </c>
      <c r="F1416" s="3" t="s">
        <v>1028</v>
      </c>
      <c r="G1416" s="9">
        <v>19</v>
      </c>
      <c r="H1416" s="9">
        <v>13551.77052632</v>
      </c>
      <c r="I1416" s="9">
        <v>257483.64</v>
      </c>
    </row>
    <row r="1417" spans="1:9" hidden="1" x14ac:dyDescent="0.25">
      <c r="A1417" s="1">
        <v>25</v>
      </c>
      <c r="B1417" t="s">
        <v>898</v>
      </c>
      <c r="C1417" t="s">
        <v>19</v>
      </c>
      <c r="D1417" t="s">
        <v>2</v>
      </c>
      <c r="E1417" s="7" t="s">
        <v>9</v>
      </c>
      <c r="F1417" s="3" t="s">
        <v>15</v>
      </c>
      <c r="G1417" s="9">
        <v>19</v>
      </c>
      <c r="H1417" s="9">
        <v>3143.2105263200001</v>
      </c>
      <c r="I1417" s="9">
        <v>59721</v>
      </c>
    </row>
    <row r="1418" spans="1:9" hidden="1" x14ac:dyDescent="0.25">
      <c r="A1418" s="1">
        <v>25</v>
      </c>
      <c r="B1418" t="s">
        <v>645</v>
      </c>
      <c r="C1418" t="s">
        <v>361</v>
      </c>
      <c r="D1418" t="s">
        <v>1033</v>
      </c>
      <c r="E1418" s="7" t="s">
        <v>9</v>
      </c>
      <c r="F1418" s="3" t="s">
        <v>15</v>
      </c>
      <c r="G1418" s="9">
        <v>19</v>
      </c>
      <c r="H1418" s="9">
        <v>3814.7842105300001</v>
      </c>
      <c r="I1418" s="9">
        <v>72480.899999999994</v>
      </c>
    </row>
    <row r="1419" spans="1:9" hidden="1" x14ac:dyDescent="0.25">
      <c r="A1419" s="1">
        <v>25</v>
      </c>
      <c r="B1419" t="s">
        <v>1080</v>
      </c>
      <c r="C1419" t="s">
        <v>165</v>
      </c>
      <c r="D1419" t="s">
        <v>2</v>
      </c>
      <c r="E1419" s="7" t="s">
        <v>46</v>
      </c>
      <c r="F1419" s="3" t="s">
        <v>1028</v>
      </c>
      <c r="G1419" s="9">
        <v>18</v>
      </c>
      <c r="H1419" s="9">
        <v>7060.1111111099999</v>
      </c>
      <c r="I1419" s="9">
        <v>127082</v>
      </c>
    </row>
    <row r="1420" spans="1:9" hidden="1" x14ac:dyDescent="0.25">
      <c r="A1420" s="1">
        <v>25</v>
      </c>
      <c r="B1420" t="s">
        <v>902</v>
      </c>
      <c r="C1420" t="s">
        <v>769</v>
      </c>
      <c r="D1420" t="s">
        <v>2</v>
      </c>
      <c r="E1420" s="7" t="s">
        <v>9</v>
      </c>
      <c r="F1420" s="3" t="s">
        <v>15</v>
      </c>
      <c r="G1420" s="9">
        <v>18</v>
      </c>
      <c r="H1420" s="9">
        <v>3380.4444444400001</v>
      </c>
      <c r="I1420" s="9">
        <v>60848</v>
      </c>
    </row>
    <row r="1421" spans="1:9" hidden="1" x14ac:dyDescent="0.25">
      <c r="A1421" s="1">
        <v>25</v>
      </c>
      <c r="B1421" t="s">
        <v>821</v>
      </c>
      <c r="C1421" t="s">
        <v>130</v>
      </c>
      <c r="D1421" t="s">
        <v>2</v>
      </c>
      <c r="E1421" s="7" t="s">
        <v>7</v>
      </c>
      <c r="F1421" s="3" t="s">
        <v>1028</v>
      </c>
      <c r="G1421" s="9">
        <v>18</v>
      </c>
      <c r="H1421" s="9">
        <v>9442.66</v>
      </c>
      <c r="I1421" s="9">
        <v>169967.88</v>
      </c>
    </row>
    <row r="1422" spans="1:9" hidden="1" x14ac:dyDescent="0.25">
      <c r="A1422" s="1">
        <v>25</v>
      </c>
      <c r="B1422" t="s">
        <v>717</v>
      </c>
      <c r="C1422" t="s">
        <v>59</v>
      </c>
      <c r="D1422" t="s">
        <v>2</v>
      </c>
      <c r="E1422" s="7" t="s">
        <v>718</v>
      </c>
      <c r="F1422" s="3" t="s">
        <v>1028</v>
      </c>
      <c r="G1422" s="9">
        <v>18</v>
      </c>
      <c r="H1422" s="9">
        <v>9313.7549999999992</v>
      </c>
      <c r="I1422" s="9">
        <v>167647.59</v>
      </c>
    </row>
    <row r="1423" spans="1:9" hidden="1" x14ac:dyDescent="0.25">
      <c r="A1423" s="1">
        <v>25</v>
      </c>
      <c r="B1423" t="s">
        <v>1081</v>
      </c>
      <c r="C1423" t="s">
        <v>651</v>
      </c>
      <c r="D1423" t="s">
        <v>2</v>
      </c>
      <c r="E1423" s="7" t="s">
        <v>9</v>
      </c>
      <c r="F1423" s="3" t="s">
        <v>15</v>
      </c>
      <c r="G1423" s="9">
        <v>17</v>
      </c>
      <c r="H1423" s="9">
        <v>3353.0582352900001</v>
      </c>
      <c r="I1423" s="9">
        <v>57001.99</v>
      </c>
    </row>
    <row r="1424" spans="1:9" hidden="1" x14ac:dyDescent="0.25">
      <c r="A1424" s="1">
        <v>25</v>
      </c>
      <c r="B1424" t="s">
        <v>883</v>
      </c>
      <c r="C1424" t="s">
        <v>14</v>
      </c>
      <c r="D1424" t="s">
        <v>2</v>
      </c>
      <c r="E1424" s="7" t="s">
        <v>9</v>
      </c>
      <c r="F1424" s="3" t="s">
        <v>10</v>
      </c>
      <c r="G1424" s="9">
        <v>17</v>
      </c>
      <c r="H1424" s="9">
        <v>6005.6858823499997</v>
      </c>
      <c r="I1424" s="9">
        <v>102096.66</v>
      </c>
    </row>
    <row r="1425" spans="1:9" hidden="1" x14ac:dyDescent="0.25">
      <c r="A1425" s="1">
        <v>25</v>
      </c>
      <c r="B1425" t="s">
        <v>688</v>
      </c>
      <c r="C1425" t="s">
        <v>24</v>
      </c>
      <c r="D1425" t="s">
        <v>1033</v>
      </c>
      <c r="E1425" s="7" t="s">
        <v>66</v>
      </c>
      <c r="F1425" s="3" t="s">
        <v>15</v>
      </c>
      <c r="G1425" s="9">
        <v>17</v>
      </c>
      <c r="H1425" s="9">
        <v>4438.8352941200001</v>
      </c>
      <c r="I1425" s="9">
        <v>75460.2</v>
      </c>
    </row>
    <row r="1426" spans="1:9" hidden="1" x14ac:dyDescent="0.25">
      <c r="A1426" s="1">
        <v>25</v>
      </c>
      <c r="B1426" t="s">
        <v>851</v>
      </c>
      <c r="C1426" t="s">
        <v>152</v>
      </c>
      <c r="D1426" t="s">
        <v>2</v>
      </c>
      <c r="E1426" s="7" t="s">
        <v>7</v>
      </c>
      <c r="F1426" s="3" t="s">
        <v>1028</v>
      </c>
      <c r="G1426" s="9">
        <v>17</v>
      </c>
      <c r="H1426" s="9">
        <v>9087.2352941200006</v>
      </c>
      <c r="I1426" s="9">
        <v>154483</v>
      </c>
    </row>
    <row r="1427" spans="1:9" hidden="1" x14ac:dyDescent="0.25">
      <c r="A1427" s="1">
        <v>25</v>
      </c>
      <c r="B1427" t="s">
        <v>712</v>
      </c>
      <c r="C1427" t="s">
        <v>59</v>
      </c>
      <c r="D1427" t="s">
        <v>2</v>
      </c>
      <c r="E1427" s="7" t="s">
        <v>713</v>
      </c>
      <c r="F1427" s="3" t="s">
        <v>1028</v>
      </c>
      <c r="G1427" s="9">
        <v>17</v>
      </c>
      <c r="H1427" s="9">
        <v>8973.1764705900005</v>
      </c>
      <c r="I1427" s="9">
        <v>152544</v>
      </c>
    </row>
    <row r="1428" spans="1:9" hidden="1" x14ac:dyDescent="0.25">
      <c r="A1428" s="1">
        <v>25</v>
      </c>
      <c r="B1428" t="s">
        <v>408</v>
      </c>
      <c r="C1428" t="s">
        <v>41</v>
      </c>
      <c r="D1428" t="s">
        <v>1033</v>
      </c>
      <c r="E1428" s="7" t="s">
        <v>9</v>
      </c>
      <c r="F1428" s="3" t="s">
        <v>15</v>
      </c>
      <c r="G1428" s="9">
        <v>17</v>
      </c>
      <c r="H1428" s="9">
        <v>3003.6947058800001</v>
      </c>
      <c r="I1428" s="9">
        <v>51062.81</v>
      </c>
    </row>
    <row r="1429" spans="1:9" hidden="1" x14ac:dyDescent="0.25">
      <c r="A1429" s="1">
        <v>25</v>
      </c>
      <c r="B1429" t="s">
        <v>1082</v>
      </c>
      <c r="C1429" t="s">
        <v>6</v>
      </c>
      <c r="D1429" t="s">
        <v>2</v>
      </c>
      <c r="E1429" s="7" t="s">
        <v>46</v>
      </c>
      <c r="F1429" s="3" t="s">
        <v>1028</v>
      </c>
      <c r="G1429" s="9">
        <v>16</v>
      </c>
      <c r="H1429" s="9">
        <v>19524.506249999999</v>
      </c>
      <c r="I1429" s="9">
        <v>312392.09999999998</v>
      </c>
    </row>
    <row r="1430" spans="1:9" hidden="1" x14ac:dyDescent="0.25">
      <c r="A1430" s="1">
        <v>25</v>
      </c>
      <c r="B1430" t="s">
        <v>1083</v>
      </c>
      <c r="C1430" t="s">
        <v>24</v>
      </c>
      <c r="D1430" t="s">
        <v>2</v>
      </c>
      <c r="E1430" s="7" t="s">
        <v>7</v>
      </c>
      <c r="F1430" s="3" t="s">
        <v>1028</v>
      </c>
      <c r="G1430" s="9">
        <v>16</v>
      </c>
      <c r="H1430" s="9">
        <v>13485.823125000001</v>
      </c>
      <c r="I1430" s="9">
        <v>215773.17</v>
      </c>
    </row>
    <row r="1431" spans="1:9" hidden="1" x14ac:dyDescent="0.25">
      <c r="A1431" s="1">
        <v>25</v>
      </c>
      <c r="B1431" t="s">
        <v>1084</v>
      </c>
      <c r="C1431" t="s">
        <v>76</v>
      </c>
      <c r="D1431" t="s">
        <v>2</v>
      </c>
      <c r="E1431" s="7" t="s">
        <v>7</v>
      </c>
      <c r="F1431" s="3" t="s">
        <v>1028</v>
      </c>
      <c r="G1431" s="9">
        <v>16</v>
      </c>
      <c r="H1431" s="9">
        <v>12079.331249999999</v>
      </c>
      <c r="I1431" s="9">
        <v>193269.3</v>
      </c>
    </row>
    <row r="1432" spans="1:9" hidden="1" x14ac:dyDescent="0.25">
      <c r="A1432" s="1">
        <v>25</v>
      </c>
      <c r="B1432" t="s">
        <v>973</v>
      </c>
      <c r="C1432" t="s">
        <v>121</v>
      </c>
      <c r="D1432" t="s">
        <v>1033</v>
      </c>
      <c r="E1432" s="7" t="s">
        <v>9</v>
      </c>
      <c r="F1432" s="3" t="s">
        <v>15</v>
      </c>
      <c r="G1432" s="9">
        <v>16</v>
      </c>
      <c r="H1432" s="9">
        <v>2899</v>
      </c>
      <c r="I1432" s="9">
        <v>46384</v>
      </c>
    </row>
    <row r="1433" spans="1:9" hidden="1" x14ac:dyDescent="0.25">
      <c r="A1433" s="1">
        <v>25</v>
      </c>
      <c r="B1433" t="s">
        <v>934</v>
      </c>
      <c r="C1433" t="s">
        <v>651</v>
      </c>
      <c r="D1433" t="s">
        <v>1033</v>
      </c>
      <c r="E1433" s="7" t="s">
        <v>7</v>
      </c>
      <c r="F1433" s="3" t="s">
        <v>10</v>
      </c>
      <c r="G1433" s="9">
        <v>16</v>
      </c>
      <c r="H1433" s="9">
        <v>5027.5437499999998</v>
      </c>
      <c r="I1433" s="9">
        <v>80440.7</v>
      </c>
    </row>
    <row r="1434" spans="1:9" hidden="1" x14ac:dyDescent="0.25">
      <c r="A1434" s="1">
        <v>25</v>
      </c>
      <c r="B1434" t="s">
        <v>1085</v>
      </c>
      <c r="C1434" t="s">
        <v>14</v>
      </c>
      <c r="D1434" t="s">
        <v>2</v>
      </c>
      <c r="E1434" s="7" t="s">
        <v>9</v>
      </c>
      <c r="F1434" s="3" t="s">
        <v>10</v>
      </c>
      <c r="G1434" s="9">
        <v>16</v>
      </c>
      <c r="H1434" s="9">
        <v>5814.6875</v>
      </c>
      <c r="I1434" s="9">
        <v>93035</v>
      </c>
    </row>
    <row r="1435" spans="1:9" hidden="1" x14ac:dyDescent="0.25">
      <c r="A1435" s="1">
        <v>25</v>
      </c>
      <c r="B1435" t="s">
        <v>618</v>
      </c>
      <c r="C1435" t="s">
        <v>85</v>
      </c>
      <c r="D1435" t="s">
        <v>1033</v>
      </c>
      <c r="E1435" s="7" t="s">
        <v>25</v>
      </c>
      <c r="F1435" s="3" t="s">
        <v>15</v>
      </c>
      <c r="G1435" s="9">
        <v>16</v>
      </c>
      <c r="H1435" s="9">
        <v>2193.6712499999999</v>
      </c>
      <c r="I1435" s="9">
        <v>35098.74</v>
      </c>
    </row>
    <row r="1436" spans="1:9" hidden="1" x14ac:dyDescent="0.25">
      <c r="A1436" s="1">
        <v>25</v>
      </c>
      <c r="B1436" t="s">
        <v>1086</v>
      </c>
      <c r="C1436" t="s">
        <v>59</v>
      </c>
      <c r="D1436" t="s">
        <v>2</v>
      </c>
      <c r="E1436" s="7" t="s">
        <v>9</v>
      </c>
      <c r="F1436" s="3" t="s">
        <v>15</v>
      </c>
      <c r="G1436" s="9">
        <v>15</v>
      </c>
      <c r="H1436" s="9">
        <v>4768.2466666700002</v>
      </c>
      <c r="I1436" s="9">
        <v>71523.7</v>
      </c>
    </row>
    <row r="1437" spans="1:9" hidden="1" x14ac:dyDescent="0.25">
      <c r="A1437" s="1">
        <v>25</v>
      </c>
      <c r="B1437" t="s">
        <v>1087</v>
      </c>
      <c r="C1437" t="s">
        <v>6</v>
      </c>
      <c r="D1437" t="s">
        <v>2</v>
      </c>
      <c r="E1437" s="7" t="s">
        <v>68</v>
      </c>
      <c r="F1437" s="3" t="s">
        <v>1028</v>
      </c>
      <c r="G1437" s="9">
        <v>15</v>
      </c>
      <c r="H1437" s="9">
        <v>30170.153333329999</v>
      </c>
      <c r="I1437" s="9">
        <v>452552.3</v>
      </c>
    </row>
    <row r="1438" spans="1:9" hidden="1" x14ac:dyDescent="0.25">
      <c r="A1438" s="1">
        <v>25</v>
      </c>
      <c r="B1438" t="s">
        <v>928</v>
      </c>
      <c r="C1438" t="s">
        <v>51</v>
      </c>
      <c r="D1438" t="s">
        <v>2</v>
      </c>
      <c r="E1438" s="7" t="s">
        <v>38</v>
      </c>
      <c r="F1438" s="3" t="s">
        <v>1028</v>
      </c>
      <c r="G1438" s="9">
        <v>15</v>
      </c>
      <c r="H1438" s="9">
        <v>11197.733333329999</v>
      </c>
      <c r="I1438" s="9">
        <v>167966</v>
      </c>
    </row>
    <row r="1439" spans="1:9" hidden="1" x14ac:dyDescent="0.25">
      <c r="A1439" s="1">
        <v>25</v>
      </c>
      <c r="B1439" t="s">
        <v>874</v>
      </c>
      <c r="C1439" t="s">
        <v>51</v>
      </c>
      <c r="D1439" t="s">
        <v>1033</v>
      </c>
      <c r="E1439" s="7" t="s">
        <v>25</v>
      </c>
      <c r="F1439" s="3" t="s">
        <v>15</v>
      </c>
      <c r="G1439" s="9">
        <v>15</v>
      </c>
      <c r="H1439" s="9">
        <v>2793.6666666699998</v>
      </c>
      <c r="I1439" s="9">
        <v>41905</v>
      </c>
    </row>
    <row r="1440" spans="1:9" hidden="1" x14ac:dyDescent="0.25">
      <c r="A1440" s="1">
        <v>25</v>
      </c>
      <c r="B1440" t="s">
        <v>511</v>
      </c>
      <c r="C1440" t="s">
        <v>165</v>
      </c>
      <c r="D1440" t="s">
        <v>2</v>
      </c>
      <c r="E1440" s="7" t="s">
        <v>25</v>
      </c>
      <c r="F1440" s="3" t="s">
        <v>15</v>
      </c>
      <c r="G1440" s="9">
        <v>15</v>
      </c>
      <c r="H1440" s="9">
        <v>2765.0486666699999</v>
      </c>
      <c r="I1440" s="9">
        <v>41475.730000000003</v>
      </c>
    </row>
    <row r="1441" spans="1:9" hidden="1" x14ac:dyDescent="0.25">
      <c r="A1441" s="1">
        <v>25</v>
      </c>
      <c r="B1441" t="s">
        <v>532</v>
      </c>
      <c r="C1441" t="s">
        <v>53</v>
      </c>
      <c r="D1441" t="s">
        <v>2</v>
      </c>
      <c r="E1441" s="7" t="s">
        <v>12</v>
      </c>
      <c r="F1441" s="3" t="s">
        <v>10</v>
      </c>
      <c r="G1441" s="9">
        <v>15</v>
      </c>
      <c r="H1441" s="9">
        <v>4354.1333333299999</v>
      </c>
      <c r="I1441" s="9">
        <v>65312</v>
      </c>
    </row>
    <row r="1442" spans="1:9" hidden="1" x14ac:dyDescent="0.25">
      <c r="A1442" s="1">
        <v>25</v>
      </c>
      <c r="B1442" t="s">
        <v>70</v>
      </c>
      <c r="C1442" t="s">
        <v>71</v>
      </c>
      <c r="D1442" t="s">
        <v>2</v>
      </c>
      <c r="E1442" s="7" t="s">
        <v>9</v>
      </c>
      <c r="F1442" s="3" t="s">
        <v>15</v>
      </c>
      <c r="G1442" s="9">
        <v>15</v>
      </c>
      <c r="H1442" s="9">
        <v>8020.7</v>
      </c>
      <c r="I1442" s="9">
        <v>120310.5</v>
      </c>
    </row>
    <row r="1443" spans="1:9" hidden="1" x14ac:dyDescent="0.25">
      <c r="A1443" s="1">
        <v>25</v>
      </c>
      <c r="B1443" t="s">
        <v>929</v>
      </c>
      <c r="C1443" t="s">
        <v>51</v>
      </c>
      <c r="D1443" t="s">
        <v>2</v>
      </c>
      <c r="E1443" s="7" t="s">
        <v>7</v>
      </c>
      <c r="F1443" s="3" t="s">
        <v>1028</v>
      </c>
      <c r="G1443" s="9">
        <v>14</v>
      </c>
      <c r="H1443" s="9">
        <v>8999</v>
      </c>
      <c r="I1443" s="9">
        <v>125986</v>
      </c>
    </row>
    <row r="1444" spans="1:9" hidden="1" x14ac:dyDescent="0.25">
      <c r="A1444" s="1">
        <v>25</v>
      </c>
      <c r="B1444" t="s">
        <v>719</v>
      </c>
      <c r="C1444" t="s">
        <v>59</v>
      </c>
      <c r="D1444" t="s">
        <v>2</v>
      </c>
      <c r="E1444" s="7" t="s">
        <v>63</v>
      </c>
      <c r="F1444" s="3" t="s">
        <v>1028</v>
      </c>
      <c r="G1444" s="9">
        <v>14</v>
      </c>
      <c r="H1444" s="9">
        <v>12024.77285714</v>
      </c>
      <c r="I1444" s="9">
        <v>168346.82</v>
      </c>
    </row>
    <row r="1445" spans="1:9" hidden="1" x14ac:dyDescent="0.25">
      <c r="A1445" s="1">
        <v>25</v>
      </c>
      <c r="B1445" t="s">
        <v>686</v>
      </c>
      <c r="C1445" t="s">
        <v>59</v>
      </c>
      <c r="D1445" t="s">
        <v>2</v>
      </c>
      <c r="E1445" s="7" t="s">
        <v>12</v>
      </c>
      <c r="F1445" s="3" t="s">
        <v>10</v>
      </c>
      <c r="G1445" s="9">
        <v>14</v>
      </c>
      <c r="H1445" s="9">
        <v>6650.5135714300004</v>
      </c>
      <c r="I1445" s="9">
        <v>93107.19</v>
      </c>
    </row>
    <row r="1446" spans="1:9" hidden="1" x14ac:dyDescent="0.25">
      <c r="A1446" s="1">
        <v>25</v>
      </c>
      <c r="B1446" t="s">
        <v>850</v>
      </c>
      <c r="C1446" t="s">
        <v>59</v>
      </c>
      <c r="D1446" t="s">
        <v>2</v>
      </c>
      <c r="E1446" s="7" t="s">
        <v>68</v>
      </c>
      <c r="F1446" s="3" t="s">
        <v>1028</v>
      </c>
      <c r="G1446" s="9">
        <v>14</v>
      </c>
      <c r="H1446" s="9">
        <v>10951.97857143</v>
      </c>
      <c r="I1446" s="9">
        <v>153327.70000000001</v>
      </c>
    </row>
    <row r="1447" spans="1:9" hidden="1" x14ac:dyDescent="0.25">
      <c r="A1447" s="1">
        <v>25</v>
      </c>
      <c r="B1447" t="s">
        <v>678</v>
      </c>
      <c r="C1447" t="s">
        <v>24</v>
      </c>
      <c r="D1447" t="s">
        <v>2</v>
      </c>
      <c r="E1447" s="7" t="s">
        <v>38</v>
      </c>
      <c r="F1447" s="3" t="s">
        <v>1028</v>
      </c>
      <c r="G1447" s="9">
        <v>14</v>
      </c>
      <c r="H1447" s="9">
        <v>14288.628571429999</v>
      </c>
      <c r="I1447" s="9">
        <v>200040.8</v>
      </c>
    </row>
    <row r="1448" spans="1:9" hidden="1" x14ac:dyDescent="0.25">
      <c r="A1448" s="1">
        <v>25</v>
      </c>
      <c r="B1448" t="s">
        <v>225</v>
      </c>
      <c r="C1448" t="s">
        <v>107</v>
      </c>
      <c r="D1448" t="s">
        <v>2</v>
      </c>
      <c r="E1448" s="7" t="s">
        <v>9</v>
      </c>
      <c r="F1448" s="3" t="s">
        <v>10</v>
      </c>
      <c r="G1448" s="9">
        <v>14</v>
      </c>
      <c r="H1448" s="9">
        <v>5979.3935714299996</v>
      </c>
      <c r="I1448" s="9">
        <v>83711.509999999995</v>
      </c>
    </row>
    <row r="1449" spans="1:9" hidden="1" x14ac:dyDescent="0.25">
      <c r="A1449" s="1">
        <v>25</v>
      </c>
      <c r="B1449" t="s">
        <v>106</v>
      </c>
      <c r="C1449" t="s">
        <v>107</v>
      </c>
      <c r="D1449" t="s">
        <v>2</v>
      </c>
      <c r="E1449" s="7" t="s">
        <v>9</v>
      </c>
      <c r="F1449" s="3" t="s">
        <v>10</v>
      </c>
      <c r="G1449" s="9">
        <v>14</v>
      </c>
      <c r="H1449" s="9">
        <v>7999.0642857100001</v>
      </c>
      <c r="I1449" s="9">
        <v>111986.9</v>
      </c>
    </row>
    <row r="1450" spans="1:9" hidden="1" x14ac:dyDescent="0.25">
      <c r="A1450" s="1">
        <v>25</v>
      </c>
      <c r="B1450" t="s">
        <v>1088</v>
      </c>
      <c r="C1450" t="s">
        <v>130</v>
      </c>
      <c r="D1450" t="s">
        <v>2</v>
      </c>
      <c r="E1450" s="7" t="s">
        <v>12</v>
      </c>
      <c r="F1450" s="3" t="s">
        <v>10</v>
      </c>
      <c r="G1450" s="9">
        <v>13</v>
      </c>
      <c r="H1450" s="9">
        <v>7744.5615384599996</v>
      </c>
      <c r="I1450" s="9">
        <v>100679.3</v>
      </c>
    </row>
    <row r="1451" spans="1:9" hidden="1" x14ac:dyDescent="0.25">
      <c r="A1451" s="1">
        <v>25</v>
      </c>
      <c r="B1451" t="s">
        <v>800</v>
      </c>
      <c r="C1451" t="s">
        <v>85</v>
      </c>
      <c r="D1451" t="s">
        <v>1033</v>
      </c>
      <c r="E1451" s="7" t="s">
        <v>9</v>
      </c>
      <c r="F1451" s="3" t="s">
        <v>10</v>
      </c>
      <c r="G1451" s="9">
        <v>13</v>
      </c>
      <c r="H1451" s="9">
        <v>3687.60153846</v>
      </c>
      <c r="I1451" s="9">
        <v>47938.82</v>
      </c>
    </row>
    <row r="1452" spans="1:9" hidden="1" x14ac:dyDescent="0.25">
      <c r="A1452" s="1">
        <v>25</v>
      </c>
      <c r="B1452" t="s">
        <v>779</v>
      </c>
      <c r="C1452" t="s">
        <v>59</v>
      </c>
      <c r="D1452" t="s">
        <v>2</v>
      </c>
      <c r="E1452" s="7" t="s">
        <v>7</v>
      </c>
      <c r="F1452" s="3" t="s">
        <v>1028</v>
      </c>
      <c r="G1452" s="9">
        <v>13</v>
      </c>
      <c r="H1452" s="9">
        <v>7490.1130769199999</v>
      </c>
      <c r="I1452" s="9">
        <v>97371.47</v>
      </c>
    </row>
    <row r="1453" spans="1:9" hidden="1" x14ac:dyDescent="0.25">
      <c r="A1453" s="1">
        <v>25</v>
      </c>
      <c r="B1453" t="s">
        <v>695</v>
      </c>
      <c r="C1453" t="s">
        <v>24</v>
      </c>
      <c r="D1453" t="s">
        <v>2</v>
      </c>
      <c r="E1453" s="7" t="s">
        <v>63</v>
      </c>
      <c r="F1453" s="3" t="s">
        <v>1028</v>
      </c>
      <c r="G1453" s="9">
        <v>13</v>
      </c>
      <c r="H1453" s="9">
        <v>22999</v>
      </c>
      <c r="I1453" s="9">
        <v>298987</v>
      </c>
    </row>
    <row r="1454" spans="1:9" hidden="1" x14ac:dyDescent="0.25">
      <c r="A1454" s="1">
        <v>25</v>
      </c>
      <c r="B1454" t="s">
        <v>679</v>
      </c>
      <c r="C1454" t="s">
        <v>24</v>
      </c>
      <c r="D1454" t="s">
        <v>2</v>
      </c>
      <c r="E1454" s="7" t="s">
        <v>63</v>
      </c>
      <c r="F1454" s="3" t="s">
        <v>1028</v>
      </c>
      <c r="G1454" s="9">
        <v>13</v>
      </c>
      <c r="H1454" s="9">
        <v>58026.66923077</v>
      </c>
      <c r="I1454" s="9">
        <v>754346.7</v>
      </c>
    </row>
    <row r="1455" spans="1:9" hidden="1" x14ac:dyDescent="0.25">
      <c r="A1455" s="1">
        <v>25</v>
      </c>
      <c r="B1455" t="s">
        <v>26</v>
      </c>
      <c r="C1455" t="s">
        <v>6</v>
      </c>
      <c r="D1455" t="s">
        <v>2</v>
      </c>
      <c r="E1455" s="7" t="s">
        <v>9</v>
      </c>
      <c r="F1455" s="3" t="s">
        <v>15</v>
      </c>
      <c r="G1455" s="9">
        <v>13</v>
      </c>
      <c r="H1455" s="9">
        <v>5549.7615384600003</v>
      </c>
      <c r="I1455" s="9">
        <v>72146.899999999994</v>
      </c>
    </row>
    <row r="1456" spans="1:9" hidden="1" x14ac:dyDescent="0.25">
      <c r="A1456" s="1">
        <v>25</v>
      </c>
      <c r="B1456" t="s">
        <v>1089</v>
      </c>
      <c r="C1456" t="s">
        <v>6</v>
      </c>
      <c r="D1456" t="s">
        <v>2</v>
      </c>
      <c r="E1456" s="7" t="s">
        <v>42</v>
      </c>
      <c r="F1456" s="3" t="s">
        <v>1028</v>
      </c>
      <c r="G1456" s="9">
        <v>12</v>
      </c>
      <c r="H1456" s="9">
        <v>36799.074999999997</v>
      </c>
      <c r="I1456" s="9">
        <v>441588.9</v>
      </c>
    </row>
    <row r="1457" spans="1:9" hidden="1" x14ac:dyDescent="0.25">
      <c r="A1457" s="1">
        <v>25</v>
      </c>
      <c r="B1457" t="s">
        <v>1090</v>
      </c>
      <c r="C1457" t="s">
        <v>93</v>
      </c>
      <c r="D1457" t="s">
        <v>2</v>
      </c>
      <c r="E1457" s="7" t="s">
        <v>7</v>
      </c>
      <c r="F1457" s="3" t="s">
        <v>10</v>
      </c>
      <c r="G1457" s="9">
        <v>12</v>
      </c>
      <c r="H1457" s="9">
        <v>6467.67</v>
      </c>
      <c r="I1457" s="9">
        <v>77612.039999999994</v>
      </c>
    </row>
    <row r="1458" spans="1:9" hidden="1" x14ac:dyDescent="0.25">
      <c r="A1458" s="1">
        <v>25</v>
      </c>
      <c r="B1458" t="s">
        <v>915</v>
      </c>
      <c r="C1458" t="s">
        <v>139</v>
      </c>
      <c r="D1458" t="s">
        <v>1033</v>
      </c>
      <c r="E1458" s="7" t="s">
        <v>9</v>
      </c>
      <c r="F1458" s="3" t="s">
        <v>15</v>
      </c>
      <c r="G1458" s="9">
        <v>12</v>
      </c>
      <c r="H1458" s="9">
        <v>2999</v>
      </c>
      <c r="I1458" s="9">
        <v>35988</v>
      </c>
    </row>
    <row r="1459" spans="1:9" hidden="1" x14ac:dyDescent="0.25">
      <c r="A1459" s="1">
        <v>25</v>
      </c>
      <c r="B1459" t="s">
        <v>704</v>
      </c>
      <c r="C1459" t="s">
        <v>705</v>
      </c>
      <c r="D1459" t="s">
        <v>1033</v>
      </c>
      <c r="E1459" s="7" t="s">
        <v>12</v>
      </c>
      <c r="F1459" s="3" t="s">
        <v>10</v>
      </c>
      <c r="G1459" s="9">
        <v>12</v>
      </c>
      <c r="H1459" s="9">
        <v>4710.8666666700001</v>
      </c>
      <c r="I1459" s="9">
        <v>56530.400000000001</v>
      </c>
    </row>
    <row r="1460" spans="1:9" hidden="1" x14ac:dyDescent="0.25">
      <c r="A1460" s="1">
        <v>25</v>
      </c>
      <c r="B1460" t="s">
        <v>709</v>
      </c>
      <c r="C1460" t="s">
        <v>710</v>
      </c>
      <c r="D1460" t="s">
        <v>1033</v>
      </c>
      <c r="E1460" s="7" t="s">
        <v>9</v>
      </c>
      <c r="F1460" s="3" t="s">
        <v>15</v>
      </c>
      <c r="G1460" s="9">
        <v>12</v>
      </c>
      <c r="H1460" s="9">
        <v>2579.7550000000001</v>
      </c>
      <c r="I1460" s="9">
        <v>30957.06</v>
      </c>
    </row>
    <row r="1461" spans="1:9" hidden="1" x14ac:dyDescent="0.25">
      <c r="A1461" s="1">
        <v>25</v>
      </c>
      <c r="B1461" t="s">
        <v>690</v>
      </c>
      <c r="C1461" t="s">
        <v>107</v>
      </c>
      <c r="D1461" t="s">
        <v>2</v>
      </c>
      <c r="E1461" s="7" t="s">
        <v>7</v>
      </c>
      <c r="F1461" s="3" t="s">
        <v>1028</v>
      </c>
      <c r="G1461" s="9">
        <v>12</v>
      </c>
      <c r="H1461" s="9">
        <v>14635.838333330001</v>
      </c>
      <c r="I1461" s="9">
        <v>175630.06</v>
      </c>
    </row>
    <row r="1462" spans="1:9" hidden="1" x14ac:dyDescent="0.25">
      <c r="A1462" s="1">
        <v>25</v>
      </c>
      <c r="B1462" t="s">
        <v>1091</v>
      </c>
      <c r="C1462" t="s">
        <v>50</v>
      </c>
      <c r="D1462" t="s">
        <v>2</v>
      </c>
      <c r="E1462" s="7" t="s">
        <v>7</v>
      </c>
      <c r="F1462" s="3" t="s">
        <v>1028</v>
      </c>
      <c r="G1462" s="9">
        <v>12</v>
      </c>
      <c r="H1462" s="9">
        <v>5972.0225</v>
      </c>
      <c r="I1462" s="9">
        <v>71664.27</v>
      </c>
    </row>
    <row r="1463" spans="1:9" hidden="1" x14ac:dyDescent="0.25">
      <c r="A1463" s="1">
        <v>25</v>
      </c>
      <c r="B1463" t="s">
        <v>573</v>
      </c>
      <c r="C1463" t="s">
        <v>6</v>
      </c>
      <c r="D1463" t="s">
        <v>2</v>
      </c>
      <c r="E1463" s="7" t="s">
        <v>63</v>
      </c>
      <c r="F1463" s="3" t="s">
        <v>1028</v>
      </c>
      <c r="G1463" s="9">
        <v>12</v>
      </c>
      <c r="H1463" s="9">
        <v>30982.433333329998</v>
      </c>
      <c r="I1463" s="9">
        <v>371789.2</v>
      </c>
    </row>
    <row r="1464" spans="1:9" hidden="1" x14ac:dyDescent="0.25">
      <c r="A1464" s="1">
        <v>25</v>
      </c>
      <c r="B1464" t="s">
        <v>732</v>
      </c>
      <c r="C1464" t="s">
        <v>24</v>
      </c>
      <c r="D1464" t="s">
        <v>2</v>
      </c>
      <c r="E1464" s="7" t="s">
        <v>192</v>
      </c>
      <c r="F1464" s="3" t="s">
        <v>1028</v>
      </c>
      <c r="G1464" s="9">
        <v>12</v>
      </c>
      <c r="H1464" s="9">
        <v>31999.211666669999</v>
      </c>
      <c r="I1464" s="9">
        <v>383990.54</v>
      </c>
    </row>
    <row r="1465" spans="1:9" hidden="1" x14ac:dyDescent="0.25">
      <c r="A1465" s="1">
        <v>25</v>
      </c>
      <c r="B1465" t="s">
        <v>1092</v>
      </c>
      <c r="C1465" t="s">
        <v>50</v>
      </c>
      <c r="D1465" t="s">
        <v>2</v>
      </c>
      <c r="E1465" s="7" t="s">
        <v>12</v>
      </c>
      <c r="F1465" s="3" t="s">
        <v>1028</v>
      </c>
      <c r="G1465" s="9">
        <v>12</v>
      </c>
      <c r="H1465" s="9">
        <v>4670.7166666700004</v>
      </c>
      <c r="I1465" s="9">
        <v>56048.6</v>
      </c>
    </row>
    <row r="1466" spans="1:9" hidden="1" x14ac:dyDescent="0.25">
      <c r="A1466" s="1">
        <v>25</v>
      </c>
      <c r="B1466" t="s">
        <v>236</v>
      </c>
      <c r="C1466" t="s">
        <v>19</v>
      </c>
      <c r="D1466" t="s">
        <v>1033</v>
      </c>
      <c r="E1466" s="7" t="s">
        <v>9</v>
      </c>
      <c r="F1466" s="3" t="s">
        <v>15</v>
      </c>
      <c r="G1466" s="9">
        <v>12</v>
      </c>
      <c r="H1466" s="9">
        <v>1946.91666667</v>
      </c>
      <c r="I1466" s="9">
        <v>23363</v>
      </c>
    </row>
    <row r="1467" spans="1:9" hidden="1" x14ac:dyDescent="0.25">
      <c r="A1467" s="1">
        <v>25</v>
      </c>
      <c r="B1467" t="s">
        <v>433</v>
      </c>
      <c r="C1467" t="s">
        <v>165</v>
      </c>
      <c r="D1467" t="s">
        <v>1033</v>
      </c>
      <c r="E1467" s="7" t="s">
        <v>25</v>
      </c>
      <c r="F1467" s="3" t="s">
        <v>15</v>
      </c>
      <c r="G1467" s="9">
        <v>11</v>
      </c>
      <c r="H1467" s="9">
        <v>1980.85727273</v>
      </c>
      <c r="I1467" s="9">
        <v>21789.43</v>
      </c>
    </row>
    <row r="1468" spans="1:9" hidden="1" x14ac:dyDescent="0.25">
      <c r="A1468" s="1">
        <v>25</v>
      </c>
      <c r="B1468" t="s">
        <v>1093</v>
      </c>
      <c r="C1468" t="s">
        <v>651</v>
      </c>
      <c r="D1468" t="s">
        <v>2</v>
      </c>
      <c r="E1468" s="7" t="s">
        <v>9</v>
      </c>
      <c r="F1468" s="3" t="s">
        <v>15</v>
      </c>
      <c r="G1468" s="9">
        <v>11</v>
      </c>
      <c r="H1468" s="9">
        <v>3471.8181818200001</v>
      </c>
      <c r="I1468" s="9">
        <v>38190</v>
      </c>
    </row>
    <row r="1469" spans="1:9" hidden="1" x14ac:dyDescent="0.25">
      <c r="A1469" s="1">
        <v>25</v>
      </c>
      <c r="B1469" t="s">
        <v>1094</v>
      </c>
      <c r="C1469" t="s">
        <v>93</v>
      </c>
      <c r="D1469" t="s">
        <v>1033</v>
      </c>
      <c r="E1469" s="7" t="s">
        <v>9</v>
      </c>
      <c r="F1469" s="3" t="s">
        <v>15</v>
      </c>
      <c r="G1469" s="9">
        <v>11</v>
      </c>
      <c r="H1469" s="9">
        <v>3014.90909091</v>
      </c>
      <c r="I1469" s="9">
        <v>33164</v>
      </c>
    </row>
    <row r="1470" spans="1:9" hidden="1" x14ac:dyDescent="0.25">
      <c r="A1470" s="1">
        <v>25</v>
      </c>
      <c r="B1470" t="s">
        <v>1095</v>
      </c>
      <c r="C1470" t="s">
        <v>62</v>
      </c>
      <c r="D1470" t="s">
        <v>2</v>
      </c>
      <c r="E1470" s="7" t="s">
        <v>63</v>
      </c>
      <c r="F1470" s="3" t="s">
        <v>1028</v>
      </c>
      <c r="G1470" s="9">
        <v>11</v>
      </c>
      <c r="H1470" s="9">
        <v>13108.85454545</v>
      </c>
      <c r="I1470" s="9">
        <v>144197.4</v>
      </c>
    </row>
    <row r="1471" spans="1:9" hidden="1" x14ac:dyDescent="0.25">
      <c r="A1471" s="1">
        <v>25</v>
      </c>
      <c r="B1471" t="s">
        <v>1096</v>
      </c>
      <c r="C1471" t="s">
        <v>6</v>
      </c>
      <c r="D1471" t="s">
        <v>2</v>
      </c>
      <c r="E1471" s="7" t="s">
        <v>42</v>
      </c>
      <c r="F1471" s="3" t="s">
        <v>1028</v>
      </c>
      <c r="G1471" s="9">
        <v>11</v>
      </c>
      <c r="H1471" s="9">
        <v>31999.163636360001</v>
      </c>
      <c r="I1471" s="9">
        <v>351990.8</v>
      </c>
    </row>
    <row r="1472" spans="1:9" hidden="1" x14ac:dyDescent="0.25">
      <c r="A1472" s="1">
        <v>25</v>
      </c>
      <c r="B1472" t="s">
        <v>1097</v>
      </c>
      <c r="C1472" t="s">
        <v>6</v>
      </c>
      <c r="D1472" t="s">
        <v>2</v>
      </c>
      <c r="E1472" s="7" t="s">
        <v>42</v>
      </c>
      <c r="F1472" s="3" t="s">
        <v>1028</v>
      </c>
      <c r="G1472" s="9">
        <v>11</v>
      </c>
      <c r="H1472" s="9">
        <v>43959.238181820001</v>
      </c>
      <c r="I1472" s="9">
        <v>483551.62</v>
      </c>
    </row>
    <row r="1473" spans="1:9" hidden="1" x14ac:dyDescent="0.25">
      <c r="A1473" s="1">
        <v>25</v>
      </c>
      <c r="B1473" t="s">
        <v>1098</v>
      </c>
      <c r="C1473" t="s">
        <v>76</v>
      </c>
      <c r="D1473" t="s">
        <v>2</v>
      </c>
      <c r="E1473" s="7" t="s">
        <v>7</v>
      </c>
      <c r="F1473" s="3" t="s">
        <v>10</v>
      </c>
      <c r="G1473" s="9">
        <v>11</v>
      </c>
      <c r="H1473" s="9">
        <v>7750.2972727300003</v>
      </c>
      <c r="I1473" s="9">
        <v>85253.27</v>
      </c>
    </row>
    <row r="1474" spans="1:9" hidden="1" x14ac:dyDescent="0.25">
      <c r="A1474" s="1">
        <v>25</v>
      </c>
      <c r="B1474" t="s">
        <v>1099</v>
      </c>
      <c r="C1474" t="s">
        <v>59</v>
      </c>
      <c r="D1474" t="s">
        <v>2</v>
      </c>
      <c r="E1474" s="7" t="s">
        <v>63</v>
      </c>
      <c r="F1474" s="3" t="s">
        <v>1028</v>
      </c>
      <c r="G1474" s="9">
        <v>11</v>
      </c>
      <c r="H1474" s="9">
        <v>18646.272727269999</v>
      </c>
      <c r="I1474" s="9">
        <v>205109</v>
      </c>
    </row>
    <row r="1475" spans="1:9" hidden="1" x14ac:dyDescent="0.25">
      <c r="A1475" s="1">
        <v>25</v>
      </c>
      <c r="B1475" t="s">
        <v>665</v>
      </c>
      <c r="C1475" t="s">
        <v>71</v>
      </c>
      <c r="D1475" t="s">
        <v>2</v>
      </c>
      <c r="E1475" s="7" t="s">
        <v>63</v>
      </c>
      <c r="F1475" s="3" t="s">
        <v>1028</v>
      </c>
      <c r="G1475" s="9">
        <v>11</v>
      </c>
      <c r="H1475" s="9">
        <v>26824.49090909</v>
      </c>
      <c r="I1475" s="9">
        <v>295069.40000000002</v>
      </c>
    </row>
    <row r="1476" spans="1:9" hidden="1" x14ac:dyDescent="0.25">
      <c r="A1476" s="1">
        <v>25</v>
      </c>
      <c r="B1476" t="s">
        <v>617</v>
      </c>
      <c r="C1476" t="s">
        <v>41</v>
      </c>
      <c r="D1476" t="s">
        <v>2</v>
      </c>
      <c r="E1476" s="7" t="s">
        <v>42</v>
      </c>
      <c r="F1476" s="3" t="s">
        <v>1028</v>
      </c>
      <c r="G1476" s="9">
        <v>11</v>
      </c>
      <c r="H1476" s="9">
        <v>14646.87272727</v>
      </c>
      <c r="I1476" s="9">
        <v>161115.6</v>
      </c>
    </row>
    <row r="1477" spans="1:9" hidden="1" x14ac:dyDescent="0.25">
      <c r="A1477" s="1">
        <v>25</v>
      </c>
      <c r="B1477" t="s">
        <v>942</v>
      </c>
      <c r="C1477" t="s">
        <v>59</v>
      </c>
      <c r="D1477" t="s">
        <v>2</v>
      </c>
      <c r="E1477" s="7" t="s">
        <v>63</v>
      </c>
      <c r="F1477" s="3" t="s">
        <v>1028</v>
      </c>
      <c r="G1477" s="9">
        <v>11</v>
      </c>
      <c r="H1477" s="9">
        <v>24961.718181820001</v>
      </c>
      <c r="I1477" s="9">
        <v>274578.90000000002</v>
      </c>
    </row>
    <row r="1478" spans="1:9" hidden="1" x14ac:dyDescent="0.25">
      <c r="A1478" s="1">
        <v>25</v>
      </c>
      <c r="B1478" t="s">
        <v>590</v>
      </c>
      <c r="C1478" t="s">
        <v>31</v>
      </c>
      <c r="D1478" t="s">
        <v>1033</v>
      </c>
      <c r="E1478" s="7" t="s">
        <v>96</v>
      </c>
      <c r="F1478" s="3" t="s">
        <v>10</v>
      </c>
      <c r="G1478" s="9">
        <v>10</v>
      </c>
      <c r="H1478" s="9">
        <v>1999</v>
      </c>
      <c r="I1478" s="9">
        <v>19990</v>
      </c>
    </row>
    <row r="1479" spans="1:9" hidden="1" x14ac:dyDescent="0.25">
      <c r="A1479" s="1">
        <v>25</v>
      </c>
      <c r="B1479" t="s">
        <v>1100</v>
      </c>
      <c r="C1479" t="s">
        <v>93</v>
      </c>
      <c r="D1479" t="s">
        <v>2</v>
      </c>
      <c r="E1479" s="7" t="s">
        <v>171</v>
      </c>
      <c r="F1479" s="3" t="s">
        <v>15</v>
      </c>
      <c r="G1479" s="9">
        <v>10</v>
      </c>
      <c r="H1479" s="9">
        <v>4999</v>
      </c>
      <c r="I1479" s="9">
        <v>49990</v>
      </c>
    </row>
    <row r="1480" spans="1:9" hidden="1" x14ac:dyDescent="0.25">
      <c r="A1480" s="1">
        <v>25</v>
      </c>
      <c r="B1480" t="s">
        <v>1101</v>
      </c>
      <c r="C1480" t="s">
        <v>71</v>
      </c>
      <c r="D1480" t="s">
        <v>2</v>
      </c>
      <c r="E1480" s="7" t="s">
        <v>42</v>
      </c>
      <c r="F1480" s="3" t="s">
        <v>1028</v>
      </c>
      <c r="G1480" s="9">
        <v>10</v>
      </c>
      <c r="H1480" s="9">
        <v>37651.839999999997</v>
      </c>
      <c r="I1480" s="9">
        <v>376518.40000000002</v>
      </c>
    </row>
    <row r="1481" spans="1:9" hidden="1" x14ac:dyDescent="0.25">
      <c r="A1481" s="1">
        <v>25</v>
      </c>
      <c r="B1481" t="s">
        <v>987</v>
      </c>
      <c r="C1481" t="s">
        <v>985</v>
      </c>
      <c r="D1481" t="s">
        <v>1033</v>
      </c>
      <c r="E1481" s="7" t="s">
        <v>12</v>
      </c>
      <c r="F1481" s="3" t="s">
        <v>10</v>
      </c>
      <c r="G1481" s="9">
        <v>10</v>
      </c>
      <c r="H1481" s="9">
        <v>3999</v>
      </c>
      <c r="I1481" s="9">
        <v>39990</v>
      </c>
    </row>
    <row r="1482" spans="1:9" hidden="1" x14ac:dyDescent="0.25">
      <c r="A1482" s="1">
        <v>25</v>
      </c>
      <c r="B1482" t="s">
        <v>954</v>
      </c>
      <c r="C1482" t="s">
        <v>14</v>
      </c>
      <c r="D1482" t="s">
        <v>2</v>
      </c>
      <c r="E1482" s="7" t="s">
        <v>12</v>
      </c>
      <c r="F1482" s="3" t="s">
        <v>10</v>
      </c>
      <c r="G1482" s="9">
        <v>10</v>
      </c>
      <c r="H1482" s="9">
        <v>7049</v>
      </c>
      <c r="I1482" s="9">
        <v>70490</v>
      </c>
    </row>
    <row r="1483" spans="1:9" hidden="1" x14ac:dyDescent="0.25">
      <c r="A1483" s="1">
        <v>25</v>
      </c>
      <c r="B1483" t="s">
        <v>1102</v>
      </c>
      <c r="C1483" t="s">
        <v>24</v>
      </c>
      <c r="D1483" t="s">
        <v>2</v>
      </c>
      <c r="E1483" s="7" t="s">
        <v>63</v>
      </c>
      <c r="F1483" s="3" t="s">
        <v>1028</v>
      </c>
      <c r="G1483" s="9">
        <v>10</v>
      </c>
      <c r="H1483" s="9">
        <v>49152.482000000004</v>
      </c>
      <c r="I1483" s="9">
        <v>491524.82</v>
      </c>
    </row>
    <row r="1484" spans="1:9" hidden="1" x14ac:dyDescent="0.25">
      <c r="A1484" s="1">
        <v>25</v>
      </c>
      <c r="B1484" t="s">
        <v>715</v>
      </c>
      <c r="C1484" t="s">
        <v>24</v>
      </c>
      <c r="D1484" t="s">
        <v>2</v>
      </c>
      <c r="E1484" s="7" t="s">
        <v>38</v>
      </c>
      <c r="F1484" s="3" t="s">
        <v>1028</v>
      </c>
      <c r="G1484" s="9">
        <v>10</v>
      </c>
      <c r="H1484" s="9">
        <v>28698.89</v>
      </c>
      <c r="I1484" s="9">
        <v>286988.90000000002</v>
      </c>
    </row>
    <row r="1485" spans="1:9" hidden="1" x14ac:dyDescent="0.25">
      <c r="A1485" s="1">
        <v>25</v>
      </c>
      <c r="B1485" t="s">
        <v>696</v>
      </c>
      <c r="C1485" t="s">
        <v>24</v>
      </c>
      <c r="D1485" t="s">
        <v>2</v>
      </c>
      <c r="E1485" s="7" t="s">
        <v>63</v>
      </c>
      <c r="F1485" s="3" t="s">
        <v>1028</v>
      </c>
      <c r="G1485" s="9">
        <v>10</v>
      </c>
      <c r="H1485" s="9">
        <v>33799.351999999999</v>
      </c>
      <c r="I1485" s="9">
        <v>337993.52</v>
      </c>
    </row>
    <row r="1486" spans="1:9" hidden="1" x14ac:dyDescent="0.25">
      <c r="A1486" s="1">
        <v>25</v>
      </c>
      <c r="B1486" t="s">
        <v>548</v>
      </c>
      <c r="C1486" t="s">
        <v>53</v>
      </c>
      <c r="D1486" t="s">
        <v>1033</v>
      </c>
      <c r="E1486" s="7" t="s">
        <v>9</v>
      </c>
      <c r="F1486" s="3" t="s">
        <v>15</v>
      </c>
      <c r="G1486" s="9">
        <v>10</v>
      </c>
      <c r="H1486" s="9">
        <v>2611.6</v>
      </c>
      <c r="I1486" s="9">
        <v>26116</v>
      </c>
    </row>
    <row r="1487" spans="1:9" hidden="1" x14ac:dyDescent="0.25">
      <c r="A1487" s="1">
        <v>25</v>
      </c>
      <c r="B1487" t="s">
        <v>176</v>
      </c>
      <c r="C1487" t="s">
        <v>107</v>
      </c>
      <c r="D1487" t="s">
        <v>1033</v>
      </c>
      <c r="E1487" s="7" t="s">
        <v>9</v>
      </c>
      <c r="F1487" s="3" t="s">
        <v>15</v>
      </c>
      <c r="G1487" s="9">
        <v>10</v>
      </c>
      <c r="H1487" s="9">
        <v>4599</v>
      </c>
      <c r="I1487" s="9">
        <v>45990</v>
      </c>
    </row>
    <row r="1488" spans="1:9" hidden="1" x14ac:dyDescent="0.25">
      <c r="A1488" s="1">
        <v>25</v>
      </c>
      <c r="B1488" t="s">
        <v>1103</v>
      </c>
      <c r="C1488" t="s">
        <v>165</v>
      </c>
      <c r="D1488" t="s">
        <v>1033</v>
      </c>
      <c r="E1488" s="7" t="s">
        <v>171</v>
      </c>
      <c r="F1488" s="3" t="s">
        <v>15</v>
      </c>
      <c r="G1488" s="9">
        <v>9</v>
      </c>
      <c r="H1488" s="9">
        <v>3835</v>
      </c>
      <c r="I1488" s="9">
        <v>34515</v>
      </c>
    </row>
    <row r="1489" spans="1:9" hidden="1" x14ac:dyDescent="0.25">
      <c r="A1489" s="1">
        <v>25</v>
      </c>
      <c r="B1489" t="s">
        <v>1104</v>
      </c>
      <c r="C1489" t="s">
        <v>24</v>
      </c>
      <c r="D1489" t="s">
        <v>2</v>
      </c>
      <c r="E1489" s="7" t="s">
        <v>63</v>
      </c>
      <c r="F1489" s="3" t="s">
        <v>1028</v>
      </c>
      <c r="G1489" s="9">
        <v>9</v>
      </c>
      <c r="H1489" s="9">
        <v>16999.2</v>
      </c>
      <c r="I1489" s="9">
        <v>152992.79999999999</v>
      </c>
    </row>
    <row r="1490" spans="1:9" hidden="1" x14ac:dyDescent="0.25">
      <c r="A1490" s="1">
        <v>25</v>
      </c>
      <c r="B1490" t="s">
        <v>857</v>
      </c>
      <c r="C1490" t="s">
        <v>858</v>
      </c>
      <c r="D1490" t="s">
        <v>2</v>
      </c>
      <c r="E1490" s="7" t="s">
        <v>9</v>
      </c>
      <c r="F1490" s="3" t="s">
        <v>15</v>
      </c>
      <c r="G1490" s="9">
        <v>9</v>
      </c>
      <c r="H1490" s="9">
        <v>3270.1666666699998</v>
      </c>
      <c r="I1490" s="9">
        <v>29431.5</v>
      </c>
    </row>
    <row r="1491" spans="1:9" hidden="1" x14ac:dyDescent="0.25">
      <c r="A1491" s="1">
        <v>25</v>
      </c>
      <c r="B1491" t="s">
        <v>685</v>
      </c>
      <c r="C1491" t="s">
        <v>152</v>
      </c>
      <c r="D1491" t="s">
        <v>2</v>
      </c>
      <c r="E1491" s="7" t="s">
        <v>63</v>
      </c>
      <c r="F1491" s="3" t="s">
        <v>1028</v>
      </c>
      <c r="G1491" s="9">
        <v>9</v>
      </c>
      <c r="H1491" s="9">
        <v>10546</v>
      </c>
      <c r="I1491" s="9">
        <v>94914</v>
      </c>
    </row>
    <row r="1492" spans="1:9" hidden="1" x14ac:dyDescent="0.25">
      <c r="A1492" s="1">
        <v>25</v>
      </c>
      <c r="B1492" t="s">
        <v>655</v>
      </c>
      <c r="C1492" t="s">
        <v>107</v>
      </c>
      <c r="D1492" t="s">
        <v>2</v>
      </c>
      <c r="E1492" s="7" t="s">
        <v>63</v>
      </c>
      <c r="F1492" s="3" t="s">
        <v>1028</v>
      </c>
      <c r="G1492" s="9">
        <v>9</v>
      </c>
      <c r="H1492" s="9">
        <v>12992.22222222</v>
      </c>
      <c r="I1492" s="9">
        <v>116930</v>
      </c>
    </row>
    <row r="1493" spans="1:9" hidden="1" x14ac:dyDescent="0.25">
      <c r="A1493" s="1">
        <v>25</v>
      </c>
      <c r="B1493" t="s">
        <v>692</v>
      </c>
      <c r="C1493" t="s">
        <v>107</v>
      </c>
      <c r="D1493" t="s">
        <v>2</v>
      </c>
      <c r="E1493" s="7" t="s">
        <v>63</v>
      </c>
      <c r="F1493" s="3" t="s">
        <v>1028</v>
      </c>
      <c r="G1493" s="9">
        <v>9</v>
      </c>
      <c r="H1493" s="9">
        <v>21215.27111111</v>
      </c>
      <c r="I1493" s="9">
        <v>190937.44</v>
      </c>
    </row>
    <row r="1494" spans="1:9" hidden="1" x14ac:dyDescent="0.25">
      <c r="A1494" s="1">
        <v>25</v>
      </c>
      <c r="B1494" t="s">
        <v>694</v>
      </c>
      <c r="C1494" t="s">
        <v>24</v>
      </c>
      <c r="D1494" t="s">
        <v>2</v>
      </c>
      <c r="E1494" s="7" t="s">
        <v>42</v>
      </c>
      <c r="F1494" s="3" t="s">
        <v>1028</v>
      </c>
      <c r="G1494" s="9">
        <v>9</v>
      </c>
      <c r="H1494" s="9">
        <v>37499.1</v>
      </c>
      <c r="I1494" s="9">
        <v>337491.9</v>
      </c>
    </row>
    <row r="1495" spans="1:9" hidden="1" x14ac:dyDescent="0.25">
      <c r="A1495" s="1">
        <v>25</v>
      </c>
      <c r="B1495" t="s">
        <v>528</v>
      </c>
      <c r="C1495" t="s">
        <v>41</v>
      </c>
      <c r="D1495" t="s">
        <v>2</v>
      </c>
      <c r="E1495" s="7" t="s">
        <v>7</v>
      </c>
      <c r="F1495" s="3" t="s">
        <v>1028</v>
      </c>
      <c r="G1495" s="9">
        <v>9</v>
      </c>
      <c r="H1495" s="9">
        <v>7473.5333333299996</v>
      </c>
      <c r="I1495" s="9">
        <v>67261.8</v>
      </c>
    </row>
    <row r="1496" spans="1:9" hidden="1" x14ac:dyDescent="0.25">
      <c r="A1496" s="1">
        <v>25</v>
      </c>
      <c r="B1496" t="s">
        <v>597</v>
      </c>
      <c r="C1496" t="s">
        <v>6</v>
      </c>
      <c r="D1496" t="s">
        <v>2</v>
      </c>
      <c r="E1496" s="7" t="s">
        <v>7</v>
      </c>
      <c r="F1496" s="3" t="s">
        <v>1028</v>
      </c>
      <c r="G1496" s="9">
        <v>9</v>
      </c>
      <c r="H1496" s="9">
        <v>14415.52777778</v>
      </c>
      <c r="I1496" s="9">
        <v>129739.75</v>
      </c>
    </row>
    <row r="1497" spans="1:9" hidden="1" x14ac:dyDescent="0.25">
      <c r="A1497" s="1">
        <v>25</v>
      </c>
      <c r="B1497" t="s">
        <v>552</v>
      </c>
      <c r="C1497" t="s">
        <v>6</v>
      </c>
      <c r="D1497" t="s">
        <v>2</v>
      </c>
      <c r="E1497" s="7" t="s">
        <v>38</v>
      </c>
      <c r="F1497" s="3" t="s">
        <v>1028</v>
      </c>
      <c r="G1497" s="9">
        <v>9</v>
      </c>
      <c r="H1497" s="9">
        <v>24465.66666667</v>
      </c>
      <c r="I1497" s="9">
        <v>220191</v>
      </c>
    </row>
    <row r="1498" spans="1:9" hidden="1" x14ac:dyDescent="0.25">
      <c r="A1498" s="1">
        <v>25</v>
      </c>
      <c r="B1498" t="s">
        <v>145</v>
      </c>
      <c r="C1498" t="s">
        <v>107</v>
      </c>
      <c r="D1498" t="s">
        <v>2</v>
      </c>
      <c r="E1498" s="7" t="s">
        <v>7</v>
      </c>
      <c r="F1498" s="3" t="s">
        <v>10</v>
      </c>
      <c r="G1498" s="9">
        <v>9</v>
      </c>
      <c r="H1498" s="9">
        <v>8132.3333333299997</v>
      </c>
      <c r="I1498" s="9">
        <v>73191</v>
      </c>
    </row>
    <row r="1499" spans="1:9" hidden="1" x14ac:dyDescent="0.25">
      <c r="A1499" s="1">
        <v>25</v>
      </c>
      <c r="B1499" t="s">
        <v>1105</v>
      </c>
      <c r="C1499" t="s">
        <v>6</v>
      </c>
      <c r="D1499" t="s">
        <v>2</v>
      </c>
      <c r="E1499" s="7" t="s">
        <v>46</v>
      </c>
      <c r="F1499" s="3" t="s">
        <v>1028</v>
      </c>
      <c r="G1499" s="9">
        <v>8</v>
      </c>
      <c r="H1499" s="9">
        <v>35064.224999999999</v>
      </c>
      <c r="I1499" s="9">
        <v>280513.8</v>
      </c>
    </row>
    <row r="1500" spans="1:9" hidden="1" x14ac:dyDescent="0.25">
      <c r="A1500" s="1">
        <v>25</v>
      </c>
      <c r="B1500" t="s">
        <v>1106</v>
      </c>
      <c r="C1500" t="s">
        <v>53</v>
      </c>
      <c r="D1500" t="s">
        <v>1033</v>
      </c>
      <c r="E1500" s="7" t="s">
        <v>9</v>
      </c>
      <c r="F1500" s="3" t="s">
        <v>15</v>
      </c>
      <c r="G1500" s="9">
        <v>8</v>
      </c>
      <c r="H1500" s="9">
        <v>2986.375</v>
      </c>
      <c r="I1500" s="9">
        <v>23891</v>
      </c>
    </row>
    <row r="1501" spans="1:9" hidden="1" x14ac:dyDescent="0.25">
      <c r="A1501" s="1">
        <v>25</v>
      </c>
      <c r="B1501" t="s">
        <v>1107</v>
      </c>
      <c r="C1501" t="s">
        <v>6</v>
      </c>
      <c r="D1501" t="s">
        <v>2</v>
      </c>
      <c r="E1501" s="7" t="s">
        <v>42</v>
      </c>
      <c r="F1501" s="3" t="s">
        <v>1028</v>
      </c>
      <c r="G1501" s="9">
        <v>8</v>
      </c>
      <c r="H1501" s="9">
        <v>28524.112499999999</v>
      </c>
      <c r="I1501" s="9">
        <v>228192.9</v>
      </c>
    </row>
    <row r="1502" spans="1:9" hidden="1" x14ac:dyDescent="0.25">
      <c r="A1502" s="1">
        <v>25</v>
      </c>
      <c r="B1502" t="s">
        <v>1108</v>
      </c>
      <c r="C1502" t="s">
        <v>93</v>
      </c>
      <c r="D1502" t="s">
        <v>2</v>
      </c>
      <c r="E1502" s="7" t="s">
        <v>96</v>
      </c>
      <c r="F1502" s="3" t="s">
        <v>10</v>
      </c>
      <c r="G1502" s="9">
        <v>8</v>
      </c>
      <c r="H1502" s="9">
        <v>2799</v>
      </c>
      <c r="I1502" s="9">
        <v>22392</v>
      </c>
    </row>
    <row r="1503" spans="1:9" hidden="1" x14ac:dyDescent="0.25">
      <c r="A1503" s="1">
        <v>25</v>
      </c>
      <c r="B1503" t="s">
        <v>984</v>
      </c>
      <c r="C1503" t="s">
        <v>985</v>
      </c>
      <c r="D1503" t="s">
        <v>2</v>
      </c>
      <c r="E1503" s="7" t="s">
        <v>9</v>
      </c>
      <c r="F1503" s="3" t="s">
        <v>15</v>
      </c>
      <c r="G1503" s="9">
        <v>8</v>
      </c>
      <c r="H1503" s="9">
        <v>3494.75</v>
      </c>
      <c r="I1503" s="9">
        <v>27958</v>
      </c>
    </row>
    <row r="1504" spans="1:9" hidden="1" x14ac:dyDescent="0.25">
      <c r="A1504" s="1">
        <v>25</v>
      </c>
      <c r="B1504" t="s">
        <v>1109</v>
      </c>
      <c r="C1504" t="s">
        <v>14</v>
      </c>
      <c r="D1504" t="s">
        <v>2</v>
      </c>
      <c r="E1504" s="7" t="s">
        <v>7</v>
      </c>
      <c r="F1504" s="3" t="s">
        <v>1028</v>
      </c>
      <c r="G1504" s="9">
        <v>8</v>
      </c>
      <c r="H1504" s="9">
        <v>11920.575000000001</v>
      </c>
      <c r="I1504" s="9">
        <v>95364.6</v>
      </c>
    </row>
    <row r="1505" spans="1:9" hidden="1" x14ac:dyDescent="0.25">
      <c r="A1505" s="1">
        <v>25</v>
      </c>
      <c r="B1505" t="s">
        <v>900</v>
      </c>
      <c r="C1505" t="s">
        <v>121</v>
      </c>
      <c r="D1505" t="s">
        <v>2</v>
      </c>
      <c r="E1505" s="7" t="s">
        <v>9</v>
      </c>
      <c r="F1505" s="3" t="s">
        <v>15</v>
      </c>
      <c r="G1505" s="9">
        <v>8</v>
      </c>
      <c r="H1505" s="9">
        <v>3999</v>
      </c>
      <c r="I1505" s="9">
        <v>31992</v>
      </c>
    </row>
    <row r="1506" spans="1:9" hidden="1" x14ac:dyDescent="0.25">
      <c r="A1506" s="1">
        <v>25</v>
      </c>
      <c r="B1506" t="s">
        <v>886</v>
      </c>
      <c r="C1506" t="s">
        <v>14</v>
      </c>
      <c r="D1506" t="s">
        <v>2</v>
      </c>
      <c r="E1506" s="7" t="s">
        <v>42</v>
      </c>
      <c r="F1506" s="3" t="s">
        <v>1028</v>
      </c>
      <c r="G1506" s="9">
        <v>8</v>
      </c>
      <c r="H1506" s="9">
        <v>19999.327499999999</v>
      </c>
      <c r="I1506" s="9">
        <v>159994.62</v>
      </c>
    </row>
    <row r="1507" spans="1:9" hidden="1" x14ac:dyDescent="0.25">
      <c r="A1507" s="1">
        <v>25</v>
      </c>
      <c r="B1507" t="s">
        <v>854</v>
      </c>
      <c r="C1507" t="s">
        <v>85</v>
      </c>
      <c r="D1507" t="s">
        <v>2</v>
      </c>
      <c r="E1507" s="7" t="s">
        <v>63</v>
      </c>
      <c r="F1507" s="3" t="s">
        <v>1028</v>
      </c>
      <c r="G1507" s="9">
        <v>8</v>
      </c>
      <c r="H1507" s="9">
        <v>9474.0074999999997</v>
      </c>
      <c r="I1507" s="9">
        <v>75792.06</v>
      </c>
    </row>
    <row r="1508" spans="1:9" hidden="1" x14ac:dyDescent="0.25">
      <c r="A1508" s="1">
        <v>25</v>
      </c>
      <c r="B1508" t="s">
        <v>932</v>
      </c>
      <c r="C1508" t="s">
        <v>107</v>
      </c>
      <c r="D1508" t="s">
        <v>2</v>
      </c>
      <c r="E1508" s="7" t="s">
        <v>192</v>
      </c>
      <c r="F1508" s="3" t="s">
        <v>1028</v>
      </c>
      <c r="G1508" s="9">
        <v>8</v>
      </c>
      <c r="H1508" s="9">
        <v>22567.615000000002</v>
      </c>
      <c r="I1508" s="9">
        <v>180540.92</v>
      </c>
    </row>
    <row r="1509" spans="1:9" hidden="1" x14ac:dyDescent="0.25">
      <c r="A1509" s="1">
        <v>25</v>
      </c>
      <c r="B1509" t="s">
        <v>1110</v>
      </c>
      <c r="C1509" t="s">
        <v>71</v>
      </c>
      <c r="D1509" t="s">
        <v>2</v>
      </c>
      <c r="E1509" s="7" t="s">
        <v>63</v>
      </c>
      <c r="F1509" s="3" t="s">
        <v>1028</v>
      </c>
      <c r="G1509" s="9">
        <v>8</v>
      </c>
      <c r="H1509" s="9">
        <v>18901.125</v>
      </c>
      <c r="I1509" s="9">
        <v>151209</v>
      </c>
    </row>
    <row r="1510" spans="1:9" hidden="1" x14ac:dyDescent="0.25">
      <c r="A1510" s="1">
        <v>25</v>
      </c>
      <c r="B1510" t="s">
        <v>580</v>
      </c>
      <c r="C1510" t="s">
        <v>6</v>
      </c>
      <c r="D1510" t="s">
        <v>2</v>
      </c>
      <c r="E1510" s="7" t="s">
        <v>42</v>
      </c>
      <c r="F1510" s="3" t="s">
        <v>1028</v>
      </c>
      <c r="G1510" s="9">
        <v>8</v>
      </c>
      <c r="H1510" s="9">
        <v>49745.5</v>
      </c>
      <c r="I1510" s="9">
        <v>397964</v>
      </c>
    </row>
    <row r="1511" spans="1:9" hidden="1" x14ac:dyDescent="0.25">
      <c r="A1511" s="1">
        <v>25</v>
      </c>
      <c r="B1511" t="s">
        <v>565</v>
      </c>
      <c r="C1511" t="s">
        <v>6</v>
      </c>
      <c r="D1511" t="s">
        <v>2</v>
      </c>
      <c r="E1511" s="7" t="s">
        <v>63</v>
      </c>
      <c r="F1511" s="3" t="s">
        <v>1028</v>
      </c>
      <c r="G1511" s="9">
        <v>8</v>
      </c>
      <c r="H1511" s="9">
        <v>45187.199999999997</v>
      </c>
      <c r="I1511" s="9">
        <v>361497.59999999998</v>
      </c>
    </row>
    <row r="1512" spans="1:9" hidden="1" x14ac:dyDescent="0.25">
      <c r="A1512" s="1">
        <v>25</v>
      </c>
      <c r="B1512" t="s">
        <v>149</v>
      </c>
      <c r="C1512" t="s">
        <v>62</v>
      </c>
      <c r="D1512" t="s">
        <v>2</v>
      </c>
      <c r="E1512" s="7" t="s">
        <v>7</v>
      </c>
      <c r="F1512" s="3" t="s">
        <v>1028</v>
      </c>
      <c r="G1512" s="9">
        <v>8</v>
      </c>
      <c r="H1512" s="9">
        <v>7877.75</v>
      </c>
      <c r="I1512" s="9">
        <v>63022</v>
      </c>
    </row>
    <row r="1513" spans="1:9" hidden="1" x14ac:dyDescent="0.25">
      <c r="A1513" s="1">
        <v>25</v>
      </c>
      <c r="B1513" t="s">
        <v>1111</v>
      </c>
      <c r="C1513" t="s">
        <v>24</v>
      </c>
      <c r="D1513" t="s">
        <v>2</v>
      </c>
      <c r="E1513" s="7" t="s">
        <v>38</v>
      </c>
      <c r="F1513" s="3" t="s">
        <v>1028</v>
      </c>
      <c r="G1513" s="9">
        <v>7</v>
      </c>
      <c r="H1513" s="9">
        <v>16599</v>
      </c>
      <c r="I1513" s="9">
        <v>116193</v>
      </c>
    </row>
    <row r="1514" spans="1:9" hidden="1" x14ac:dyDescent="0.25">
      <c r="A1514" s="1">
        <v>25</v>
      </c>
      <c r="B1514" t="s">
        <v>1112</v>
      </c>
      <c r="C1514" t="s">
        <v>93</v>
      </c>
      <c r="D1514" t="s">
        <v>2</v>
      </c>
      <c r="E1514" s="7" t="s">
        <v>9</v>
      </c>
      <c r="F1514" s="3" t="s">
        <v>15</v>
      </c>
      <c r="G1514" s="9">
        <v>7</v>
      </c>
      <c r="H1514" s="9">
        <v>3880.8328571400002</v>
      </c>
      <c r="I1514" s="9">
        <v>27165.83</v>
      </c>
    </row>
    <row r="1515" spans="1:9" hidden="1" x14ac:dyDescent="0.25">
      <c r="A1515" s="1">
        <v>25</v>
      </c>
      <c r="B1515" t="s">
        <v>1113</v>
      </c>
      <c r="C1515" t="s">
        <v>24</v>
      </c>
      <c r="D1515" t="s">
        <v>2</v>
      </c>
      <c r="E1515" s="7" t="s">
        <v>63</v>
      </c>
      <c r="F1515" s="3" t="s">
        <v>1028</v>
      </c>
      <c r="G1515" s="9">
        <v>7</v>
      </c>
      <c r="H1515" s="9">
        <v>24501.99714286</v>
      </c>
      <c r="I1515" s="9">
        <v>171513.98</v>
      </c>
    </row>
    <row r="1516" spans="1:9" hidden="1" x14ac:dyDescent="0.25">
      <c r="A1516" s="1">
        <v>25</v>
      </c>
      <c r="B1516" t="s">
        <v>1114</v>
      </c>
      <c r="C1516" t="s">
        <v>161</v>
      </c>
      <c r="D1516" t="s">
        <v>2</v>
      </c>
      <c r="E1516" s="7" t="s">
        <v>46</v>
      </c>
      <c r="F1516" s="3" t="s">
        <v>1028</v>
      </c>
      <c r="G1516" s="9">
        <v>7</v>
      </c>
      <c r="H1516" s="9">
        <v>9996.2857142899993</v>
      </c>
      <c r="I1516" s="9">
        <v>69974</v>
      </c>
    </row>
    <row r="1517" spans="1:9" hidden="1" x14ac:dyDescent="0.25">
      <c r="A1517" s="1">
        <v>25</v>
      </c>
      <c r="B1517" t="s">
        <v>991</v>
      </c>
      <c r="C1517" t="s">
        <v>985</v>
      </c>
      <c r="D1517" t="s">
        <v>2</v>
      </c>
      <c r="E1517" s="7" t="s">
        <v>12</v>
      </c>
      <c r="F1517" s="3" t="s">
        <v>10</v>
      </c>
      <c r="G1517" s="9">
        <v>7</v>
      </c>
      <c r="H1517" s="9">
        <v>5141.8571428599998</v>
      </c>
      <c r="I1517" s="9">
        <v>35993</v>
      </c>
    </row>
    <row r="1518" spans="1:9" hidden="1" x14ac:dyDescent="0.25">
      <c r="A1518" s="1">
        <v>25</v>
      </c>
      <c r="B1518" t="s">
        <v>899</v>
      </c>
      <c r="C1518" t="s">
        <v>769</v>
      </c>
      <c r="D1518" t="s">
        <v>1033</v>
      </c>
      <c r="E1518" s="7" t="s">
        <v>9</v>
      </c>
      <c r="F1518" s="3" t="s">
        <v>15</v>
      </c>
      <c r="G1518" s="9">
        <v>7</v>
      </c>
      <c r="H1518" s="9">
        <v>2491.2857142900002</v>
      </c>
      <c r="I1518" s="9">
        <v>17439</v>
      </c>
    </row>
    <row r="1519" spans="1:9" hidden="1" x14ac:dyDescent="0.25">
      <c r="A1519" s="1">
        <v>25</v>
      </c>
      <c r="B1519" t="s">
        <v>912</v>
      </c>
      <c r="C1519" t="s">
        <v>41</v>
      </c>
      <c r="D1519" t="s">
        <v>2</v>
      </c>
      <c r="E1519" s="7" t="s">
        <v>25</v>
      </c>
      <c r="F1519" s="3" t="s">
        <v>15</v>
      </c>
      <c r="G1519" s="9">
        <v>7</v>
      </c>
      <c r="H1519" s="9">
        <v>2630.5542857099999</v>
      </c>
      <c r="I1519" s="9">
        <v>18413.88</v>
      </c>
    </row>
    <row r="1520" spans="1:9" hidden="1" x14ac:dyDescent="0.25">
      <c r="A1520" s="1">
        <v>25</v>
      </c>
      <c r="B1520" t="s">
        <v>904</v>
      </c>
      <c r="C1520" t="s">
        <v>121</v>
      </c>
      <c r="D1520" t="s">
        <v>2</v>
      </c>
      <c r="E1520" s="7" t="s">
        <v>25</v>
      </c>
      <c r="F1520" s="3" t="s">
        <v>15</v>
      </c>
      <c r="G1520" s="9">
        <v>7</v>
      </c>
      <c r="H1520" s="9">
        <v>2999</v>
      </c>
      <c r="I1520" s="9">
        <v>20993</v>
      </c>
    </row>
    <row r="1521" spans="1:9" hidden="1" x14ac:dyDescent="0.25">
      <c r="A1521" s="1">
        <v>25</v>
      </c>
      <c r="B1521" t="s">
        <v>872</v>
      </c>
      <c r="C1521" t="s">
        <v>93</v>
      </c>
      <c r="D1521" t="s">
        <v>1033</v>
      </c>
      <c r="E1521" s="7" t="s">
        <v>9</v>
      </c>
      <c r="F1521" s="3" t="s">
        <v>15</v>
      </c>
      <c r="G1521" s="9">
        <v>7</v>
      </c>
      <c r="H1521" s="9">
        <v>2865.0314285700001</v>
      </c>
      <c r="I1521" s="9">
        <v>20055.22</v>
      </c>
    </row>
    <row r="1522" spans="1:9" hidden="1" x14ac:dyDescent="0.25">
      <c r="A1522" s="1">
        <v>25</v>
      </c>
      <c r="B1522" t="s">
        <v>802</v>
      </c>
      <c r="C1522" t="s">
        <v>93</v>
      </c>
      <c r="D1522" t="s">
        <v>1033</v>
      </c>
      <c r="E1522" s="7" t="s">
        <v>9</v>
      </c>
      <c r="F1522" s="3" t="s">
        <v>15</v>
      </c>
      <c r="G1522" s="9">
        <v>7</v>
      </c>
      <c r="H1522" s="9">
        <v>2856.1428571400002</v>
      </c>
      <c r="I1522" s="9">
        <v>19993</v>
      </c>
    </row>
    <row r="1523" spans="1:9" hidden="1" x14ac:dyDescent="0.25">
      <c r="A1523" s="1">
        <v>25</v>
      </c>
      <c r="B1523" t="s">
        <v>775</v>
      </c>
      <c r="C1523" t="s">
        <v>51</v>
      </c>
      <c r="D1523" t="s">
        <v>2</v>
      </c>
      <c r="E1523" s="7" t="s">
        <v>12</v>
      </c>
      <c r="F1523" s="3" t="s">
        <v>1028</v>
      </c>
      <c r="G1523" s="9">
        <v>7</v>
      </c>
      <c r="H1523" s="9">
        <v>8999</v>
      </c>
      <c r="I1523" s="9">
        <v>62993</v>
      </c>
    </row>
    <row r="1524" spans="1:9" hidden="1" x14ac:dyDescent="0.25">
      <c r="A1524" s="1">
        <v>25</v>
      </c>
      <c r="B1524" t="s">
        <v>1115</v>
      </c>
      <c r="C1524" t="s">
        <v>161</v>
      </c>
      <c r="D1524" t="s">
        <v>2</v>
      </c>
      <c r="E1524" s="7" t="s">
        <v>63</v>
      </c>
      <c r="F1524" s="3" t="s">
        <v>1028</v>
      </c>
      <c r="G1524" s="9">
        <v>7</v>
      </c>
      <c r="H1524" s="9">
        <v>11530.42857143</v>
      </c>
      <c r="I1524" s="9">
        <v>80713</v>
      </c>
    </row>
    <row r="1525" spans="1:9" hidden="1" x14ac:dyDescent="0.25">
      <c r="A1525" s="1">
        <v>25</v>
      </c>
      <c r="B1525" t="s">
        <v>1116</v>
      </c>
      <c r="C1525" t="s">
        <v>161</v>
      </c>
      <c r="D1525" t="s">
        <v>2</v>
      </c>
      <c r="E1525" s="7" t="s">
        <v>7</v>
      </c>
      <c r="F1525" s="3" t="s">
        <v>1028</v>
      </c>
      <c r="G1525" s="9">
        <v>7</v>
      </c>
      <c r="H1525" s="9">
        <v>7748.1428571400002</v>
      </c>
      <c r="I1525" s="9">
        <v>54237</v>
      </c>
    </row>
    <row r="1526" spans="1:9" hidden="1" x14ac:dyDescent="0.25">
      <c r="A1526" s="1">
        <v>25</v>
      </c>
      <c r="B1526" t="s">
        <v>677</v>
      </c>
      <c r="C1526" t="s">
        <v>107</v>
      </c>
      <c r="D1526" t="s">
        <v>2</v>
      </c>
      <c r="E1526" s="7" t="s">
        <v>7</v>
      </c>
      <c r="F1526" s="3" t="s">
        <v>1028</v>
      </c>
      <c r="G1526" s="9">
        <v>7</v>
      </c>
      <c r="H1526" s="9">
        <v>9998.8685714300009</v>
      </c>
      <c r="I1526" s="9">
        <v>69992.08</v>
      </c>
    </row>
    <row r="1527" spans="1:9" hidden="1" x14ac:dyDescent="0.25">
      <c r="A1527" s="1">
        <v>25</v>
      </c>
      <c r="B1527" t="s">
        <v>1117</v>
      </c>
      <c r="C1527" t="s">
        <v>71</v>
      </c>
      <c r="D1527" t="s">
        <v>2</v>
      </c>
      <c r="E1527" s="7" t="s">
        <v>38</v>
      </c>
      <c r="F1527" s="3" t="s">
        <v>1028</v>
      </c>
      <c r="G1527" s="9">
        <v>7</v>
      </c>
      <c r="H1527" s="9">
        <v>17399.385714290001</v>
      </c>
      <c r="I1527" s="9">
        <v>121795.7</v>
      </c>
    </row>
    <row r="1528" spans="1:9" hidden="1" x14ac:dyDescent="0.25">
      <c r="A1528" s="1">
        <v>25</v>
      </c>
      <c r="B1528" t="s">
        <v>643</v>
      </c>
      <c r="C1528" t="s">
        <v>107</v>
      </c>
      <c r="D1528" t="s">
        <v>1033</v>
      </c>
      <c r="E1528" s="7" t="s">
        <v>25</v>
      </c>
      <c r="F1528" s="3" t="s">
        <v>15</v>
      </c>
      <c r="G1528" s="9">
        <v>7</v>
      </c>
      <c r="H1528" s="9">
        <v>3787.9057142900001</v>
      </c>
      <c r="I1528" s="9">
        <v>26515.34</v>
      </c>
    </row>
    <row r="1529" spans="1:9" hidden="1" x14ac:dyDescent="0.25">
      <c r="A1529" s="1">
        <v>25</v>
      </c>
      <c r="B1529" t="s">
        <v>103</v>
      </c>
      <c r="C1529" t="s">
        <v>19</v>
      </c>
      <c r="D1529" t="s">
        <v>1033</v>
      </c>
      <c r="E1529" s="7" t="s">
        <v>104</v>
      </c>
      <c r="F1529" s="3" t="s">
        <v>15</v>
      </c>
      <c r="G1529" s="9">
        <v>7</v>
      </c>
      <c r="H1529" s="9">
        <v>1786.1428571399999</v>
      </c>
      <c r="I1529" s="9">
        <v>12503</v>
      </c>
    </row>
    <row r="1530" spans="1:9" hidden="1" x14ac:dyDescent="0.25">
      <c r="A1530" s="1">
        <v>25</v>
      </c>
      <c r="B1530" t="s">
        <v>255</v>
      </c>
      <c r="C1530" t="s">
        <v>71</v>
      </c>
      <c r="D1530" t="s">
        <v>1033</v>
      </c>
      <c r="E1530" s="7" t="s">
        <v>12</v>
      </c>
      <c r="F1530" s="3" t="s">
        <v>10</v>
      </c>
      <c r="G1530" s="9">
        <v>7</v>
      </c>
      <c r="H1530" s="9">
        <v>8990.7142857100007</v>
      </c>
      <c r="I1530" s="9">
        <v>62935</v>
      </c>
    </row>
    <row r="1531" spans="1:9" hidden="1" x14ac:dyDescent="0.25">
      <c r="A1531" s="1">
        <v>25</v>
      </c>
      <c r="B1531" t="s">
        <v>100</v>
      </c>
      <c r="C1531" t="s">
        <v>71</v>
      </c>
      <c r="D1531" t="s">
        <v>2</v>
      </c>
      <c r="E1531" s="7" t="s">
        <v>9</v>
      </c>
      <c r="F1531" s="3" t="s">
        <v>10</v>
      </c>
      <c r="G1531" s="9">
        <v>7</v>
      </c>
      <c r="H1531" s="9">
        <v>11257.15714286</v>
      </c>
      <c r="I1531" s="9">
        <v>78800.100000000006</v>
      </c>
    </row>
    <row r="1532" spans="1:9" hidden="1" x14ac:dyDescent="0.25">
      <c r="A1532" s="1">
        <v>25</v>
      </c>
      <c r="B1532" t="s">
        <v>1118</v>
      </c>
      <c r="C1532" t="s">
        <v>85</v>
      </c>
      <c r="D1532" t="s">
        <v>1033</v>
      </c>
      <c r="E1532" s="7" t="s">
        <v>46</v>
      </c>
      <c r="F1532" s="3" t="s">
        <v>10</v>
      </c>
      <c r="G1532" s="9">
        <v>6</v>
      </c>
      <c r="H1532" s="9">
        <v>7299</v>
      </c>
      <c r="I1532" s="9">
        <v>43794</v>
      </c>
    </row>
    <row r="1533" spans="1:9" hidden="1" x14ac:dyDescent="0.25">
      <c r="A1533" s="1">
        <v>25</v>
      </c>
      <c r="B1533" t="s">
        <v>1119</v>
      </c>
      <c r="C1533" t="s">
        <v>24</v>
      </c>
      <c r="D1533" t="s">
        <v>2</v>
      </c>
      <c r="E1533" s="7" t="s">
        <v>63</v>
      </c>
      <c r="F1533" s="3" t="s">
        <v>1028</v>
      </c>
      <c r="G1533" s="9">
        <v>6</v>
      </c>
      <c r="H1533" s="9">
        <v>19749</v>
      </c>
      <c r="I1533" s="9">
        <v>118494</v>
      </c>
    </row>
    <row r="1534" spans="1:9" hidden="1" x14ac:dyDescent="0.25">
      <c r="A1534" s="1">
        <v>25</v>
      </c>
      <c r="B1534" t="s">
        <v>1120</v>
      </c>
      <c r="C1534" t="s">
        <v>6</v>
      </c>
      <c r="D1534" t="s">
        <v>2</v>
      </c>
      <c r="E1534" s="7" t="s">
        <v>192</v>
      </c>
      <c r="F1534" s="3" t="s">
        <v>1028</v>
      </c>
      <c r="G1534" s="9">
        <v>6</v>
      </c>
      <c r="H1534" s="9">
        <v>36107.313333329999</v>
      </c>
      <c r="I1534" s="9">
        <v>216643.88</v>
      </c>
    </row>
    <row r="1535" spans="1:9" hidden="1" x14ac:dyDescent="0.25">
      <c r="A1535" s="1">
        <v>25</v>
      </c>
      <c r="B1535" t="s">
        <v>1121</v>
      </c>
      <c r="C1535" t="s">
        <v>161</v>
      </c>
      <c r="D1535" t="s">
        <v>2</v>
      </c>
      <c r="E1535" s="7" t="s">
        <v>42</v>
      </c>
      <c r="F1535" s="3" t="s">
        <v>1028</v>
      </c>
      <c r="G1535" s="9">
        <v>6</v>
      </c>
      <c r="H1535" s="9">
        <v>16970.66666667</v>
      </c>
      <c r="I1535" s="9">
        <v>101824</v>
      </c>
    </row>
    <row r="1536" spans="1:9" hidden="1" x14ac:dyDescent="0.25">
      <c r="A1536" s="1">
        <v>25</v>
      </c>
      <c r="B1536" t="s">
        <v>1122</v>
      </c>
      <c r="C1536" t="s">
        <v>361</v>
      </c>
      <c r="D1536" t="s">
        <v>2</v>
      </c>
      <c r="E1536" s="7" t="s">
        <v>12</v>
      </c>
      <c r="F1536" s="3" t="s">
        <v>1028</v>
      </c>
      <c r="G1536" s="9">
        <v>6</v>
      </c>
      <c r="H1536" s="9">
        <v>9888.1666666700003</v>
      </c>
      <c r="I1536" s="9">
        <v>59329</v>
      </c>
    </row>
    <row r="1537" spans="1:9" hidden="1" x14ac:dyDescent="0.25">
      <c r="A1537" s="1">
        <v>25</v>
      </c>
      <c r="B1537" t="s">
        <v>853</v>
      </c>
      <c r="C1537" t="s">
        <v>6</v>
      </c>
      <c r="D1537" t="s">
        <v>2</v>
      </c>
      <c r="E1537" s="7" t="s">
        <v>42</v>
      </c>
      <c r="F1537" s="3" t="s">
        <v>1028</v>
      </c>
      <c r="G1537" s="9">
        <v>6</v>
      </c>
      <c r="H1537" s="9">
        <v>41304</v>
      </c>
      <c r="I1537" s="9">
        <v>247824</v>
      </c>
    </row>
    <row r="1538" spans="1:9" hidden="1" x14ac:dyDescent="0.25">
      <c r="A1538" s="1">
        <v>25</v>
      </c>
      <c r="B1538" t="s">
        <v>993</v>
      </c>
      <c r="C1538" t="s">
        <v>985</v>
      </c>
      <c r="D1538" t="s">
        <v>1033</v>
      </c>
      <c r="E1538" s="7" t="s">
        <v>9</v>
      </c>
      <c r="F1538" s="3" t="s">
        <v>15</v>
      </c>
      <c r="G1538" s="9">
        <v>6</v>
      </c>
      <c r="H1538" s="9">
        <v>2299.0833333300002</v>
      </c>
      <c r="I1538" s="9">
        <v>13794.5</v>
      </c>
    </row>
    <row r="1539" spans="1:9" hidden="1" x14ac:dyDescent="0.25">
      <c r="A1539" s="1">
        <v>25</v>
      </c>
      <c r="B1539" t="s">
        <v>1123</v>
      </c>
      <c r="C1539" t="s">
        <v>14</v>
      </c>
      <c r="D1539" t="s">
        <v>2</v>
      </c>
      <c r="E1539" s="7" t="s">
        <v>63</v>
      </c>
      <c r="F1539" s="3" t="s">
        <v>1028</v>
      </c>
      <c r="G1539" s="9">
        <v>6</v>
      </c>
      <c r="H1539" s="9">
        <v>16499.293333329999</v>
      </c>
      <c r="I1539" s="9">
        <v>98995.76</v>
      </c>
    </row>
    <row r="1540" spans="1:9" hidden="1" x14ac:dyDescent="0.25">
      <c r="A1540" s="1">
        <v>25</v>
      </c>
      <c r="B1540" t="s">
        <v>862</v>
      </c>
      <c r="C1540" t="s">
        <v>858</v>
      </c>
      <c r="D1540" t="s">
        <v>1033</v>
      </c>
      <c r="E1540" s="7" t="s">
        <v>25</v>
      </c>
      <c r="F1540" s="3" t="s">
        <v>10</v>
      </c>
      <c r="G1540" s="9">
        <v>6</v>
      </c>
      <c r="H1540" s="9">
        <v>2190.6666666699998</v>
      </c>
      <c r="I1540" s="9">
        <v>13144</v>
      </c>
    </row>
    <row r="1541" spans="1:9" hidden="1" x14ac:dyDescent="0.25">
      <c r="A1541" s="1">
        <v>25</v>
      </c>
      <c r="B1541" t="s">
        <v>841</v>
      </c>
      <c r="C1541" t="s">
        <v>93</v>
      </c>
      <c r="D1541" t="s">
        <v>1033</v>
      </c>
      <c r="E1541" s="7" t="s">
        <v>46</v>
      </c>
      <c r="F1541" s="3" t="s">
        <v>1028</v>
      </c>
      <c r="G1541" s="9">
        <v>6</v>
      </c>
      <c r="H1541" s="9">
        <v>7880.6666666700003</v>
      </c>
      <c r="I1541" s="9">
        <v>47284</v>
      </c>
    </row>
    <row r="1542" spans="1:9" hidden="1" x14ac:dyDescent="0.25">
      <c r="A1542" s="1">
        <v>25</v>
      </c>
      <c r="B1542" t="s">
        <v>788</v>
      </c>
      <c r="C1542" t="s">
        <v>93</v>
      </c>
      <c r="D1542" t="s">
        <v>1033</v>
      </c>
      <c r="E1542" s="7" t="s">
        <v>9</v>
      </c>
      <c r="F1542" s="3" t="s">
        <v>15</v>
      </c>
      <c r="G1542" s="9">
        <v>6</v>
      </c>
      <c r="H1542" s="9">
        <v>2849.09</v>
      </c>
      <c r="I1542" s="9">
        <v>17094.54</v>
      </c>
    </row>
    <row r="1543" spans="1:9" hidden="1" x14ac:dyDescent="0.25">
      <c r="A1543" s="1">
        <v>25</v>
      </c>
      <c r="B1543" t="s">
        <v>682</v>
      </c>
      <c r="C1543" t="s">
        <v>41</v>
      </c>
      <c r="D1543" t="s">
        <v>2</v>
      </c>
      <c r="E1543" s="7" t="s">
        <v>38</v>
      </c>
      <c r="F1543" s="3" t="s">
        <v>1028</v>
      </c>
      <c r="G1543" s="9">
        <v>6</v>
      </c>
      <c r="H1543" s="9">
        <v>9665</v>
      </c>
      <c r="I1543" s="9">
        <v>57990</v>
      </c>
    </row>
    <row r="1544" spans="1:9" hidden="1" x14ac:dyDescent="0.25">
      <c r="A1544" s="1">
        <v>25</v>
      </c>
      <c r="B1544" t="s">
        <v>731</v>
      </c>
      <c r="C1544" t="s">
        <v>107</v>
      </c>
      <c r="D1544" t="s">
        <v>2</v>
      </c>
      <c r="E1544" s="7" t="s">
        <v>46</v>
      </c>
      <c r="F1544" s="3" t="s">
        <v>1028</v>
      </c>
      <c r="G1544" s="9">
        <v>6</v>
      </c>
      <c r="H1544" s="9">
        <v>11915.66666667</v>
      </c>
      <c r="I1544" s="9">
        <v>71494</v>
      </c>
    </row>
    <row r="1545" spans="1:9" hidden="1" x14ac:dyDescent="0.25">
      <c r="A1545" s="1">
        <v>25</v>
      </c>
      <c r="B1545" t="s">
        <v>1124</v>
      </c>
      <c r="C1545" t="s">
        <v>24</v>
      </c>
      <c r="D1545" t="s">
        <v>2</v>
      </c>
      <c r="E1545" s="7" t="s">
        <v>42</v>
      </c>
      <c r="F1545" s="3" t="s">
        <v>1028</v>
      </c>
      <c r="G1545" s="9">
        <v>6</v>
      </c>
      <c r="H1545" s="9">
        <v>66165.816666669998</v>
      </c>
      <c r="I1545" s="9">
        <v>396994.9</v>
      </c>
    </row>
    <row r="1546" spans="1:9" hidden="1" x14ac:dyDescent="0.25">
      <c r="A1546" s="1">
        <v>25</v>
      </c>
      <c r="B1546" t="s">
        <v>554</v>
      </c>
      <c r="C1546" t="s">
        <v>299</v>
      </c>
      <c r="D1546" t="s">
        <v>2</v>
      </c>
      <c r="E1546" s="7" t="s">
        <v>63</v>
      </c>
      <c r="F1546" s="3" t="s">
        <v>1028</v>
      </c>
      <c r="G1546" s="9">
        <v>6</v>
      </c>
      <c r="H1546" s="9">
        <v>6474.8333333299997</v>
      </c>
      <c r="I1546" s="9">
        <v>38849</v>
      </c>
    </row>
    <row r="1547" spans="1:9" hidden="1" x14ac:dyDescent="0.25">
      <c r="A1547" s="1">
        <v>25</v>
      </c>
      <c r="B1547" t="s">
        <v>761</v>
      </c>
      <c r="C1547" t="s">
        <v>24</v>
      </c>
      <c r="D1547" t="s">
        <v>2</v>
      </c>
      <c r="E1547" s="7" t="s">
        <v>42</v>
      </c>
      <c r="F1547" s="3" t="s">
        <v>1028</v>
      </c>
      <c r="G1547" s="9">
        <v>6</v>
      </c>
      <c r="H1547" s="9">
        <v>77584</v>
      </c>
      <c r="I1547" s="9">
        <v>465504</v>
      </c>
    </row>
    <row r="1548" spans="1:9" hidden="1" x14ac:dyDescent="0.25">
      <c r="A1548" s="1">
        <v>25</v>
      </c>
      <c r="B1548" t="s">
        <v>212</v>
      </c>
      <c r="C1548" t="s">
        <v>130</v>
      </c>
      <c r="D1548" t="s">
        <v>2</v>
      </c>
      <c r="E1548" s="7" t="s">
        <v>7</v>
      </c>
      <c r="F1548" s="3" t="s">
        <v>10</v>
      </c>
      <c r="G1548" s="9">
        <v>6</v>
      </c>
      <c r="H1548" s="9">
        <v>8029</v>
      </c>
      <c r="I1548" s="9">
        <v>48174</v>
      </c>
    </row>
    <row r="1549" spans="1:9" hidden="1" x14ac:dyDescent="0.25">
      <c r="A1549" s="1">
        <v>25</v>
      </c>
      <c r="B1549" t="s">
        <v>48</v>
      </c>
      <c r="C1549" t="s">
        <v>6</v>
      </c>
      <c r="D1549" t="s">
        <v>2</v>
      </c>
      <c r="E1549" s="7" t="s">
        <v>9</v>
      </c>
      <c r="F1549" s="3" t="s">
        <v>15</v>
      </c>
      <c r="G1549" s="9">
        <v>6</v>
      </c>
      <c r="H1549" s="9">
        <v>5485.6733333299999</v>
      </c>
      <c r="I1549" s="9">
        <v>32914.04</v>
      </c>
    </row>
    <row r="1550" spans="1:9" hidden="1" x14ac:dyDescent="0.25">
      <c r="A1550" s="1">
        <v>25</v>
      </c>
      <c r="B1550" t="s">
        <v>216</v>
      </c>
      <c r="C1550" t="s">
        <v>62</v>
      </c>
      <c r="D1550" t="s">
        <v>2</v>
      </c>
      <c r="E1550" s="7" t="s">
        <v>9</v>
      </c>
      <c r="F1550" s="3" t="s">
        <v>10</v>
      </c>
      <c r="G1550" s="9">
        <v>6</v>
      </c>
      <c r="H1550" s="9">
        <v>5282.3333333299997</v>
      </c>
      <c r="I1550" s="9">
        <v>31694</v>
      </c>
    </row>
    <row r="1551" spans="1:9" hidden="1" x14ac:dyDescent="0.25">
      <c r="A1551" s="1">
        <v>25</v>
      </c>
      <c r="B1551" t="s">
        <v>32</v>
      </c>
      <c r="C1551" t="s">
        <v>24</v>
      </c>
      <c r="D1551" t="s">
        <v>2</v>
      </c>
      <c r="E1551" s="7" t="s">
        <v>7</v>
      </c>
      <c r="F1551" s="3" t="s">
        <v>1028</v>
      </c>
      <c r="G1551" s="9">
        <v>6</v>
      </c>
      <c r="H1551" s="9">
        <v>9899</v>
      </c>
      <c r="I1551" s="9">
        <v>59394</v>
      </c>
    </row>
    <row r="1552" spans="1:9" hidden="1" x14ac:dyDescent="0.25">
      <c r="A1552" s="1">
        <v>25</v>
      </c>
      <c r="B1552" t="s">
        <v>414</v>
      </c>
      <c r="C1552" t="s">
        <v>165</v>
      </c>
      <c r="D1552" t="s">
        <v>1033</v>
      </c>
      <c r="E1552" s="7" t="s">
        <v>7</v>
      </c>
      <c r="F1552" s="3" t="s">
        <v>10</v>
      </c>
      <c r="G1552" s="9">
        <v>6</v>
      </c>
      <c r="H1552" s="9">
        <v>4837.4849999999997</v>
      </c>
      <c r="I1552" s="9">
        <v>29024.91</v>
      </c>
    </row>
    <row r="1553" spans="1:9" hidden="1" x14ac:dyDescent="0.25">
      <c r="A1553" s="1">
        <v>25</v>
      </c>
      <c r="B1553" t="s">
        <v>162</v>
      </c>
      <c r="C1553" t="s">
        <v>19</v>
      </c>
      <c r="D1553" t="s">
        <v>1033</v>
      </c>
      <c r="E1553" s="7" t="s">
        <v>12</v>
      </c>
      <c r="F1553" s="3" t="s">
        <v>10</v>
      </c>
      <c r="G1553" s="9">
        <v>6</v>
      </c>
      <c r="H1553" s="9">
        <v>3057.1666666699998</v>
      </c>
      <c r="I1553" s="9">
        <v>18343</v>
      </c>
    </row>
    <row r="1554" spans="1:9" hidden="1" x14ac:dyDescent="0.25">
      <c r="A1554" s="1">
        <v>25</v>
      </c>
      <c r="B1554" t="s">
        <v>1125</v>
      </c>
      <c r="C1554" t="s">
        <v>93</v>
      </c>
      <c r="D1554" t="s">
        <v>2</v>
      </c>
      <c r="E1554" s="7" t="s">
        <v>9</v>
      </c>
      <c r="F1554" s="3" t="s">
        <v>15</v>
      </c>
      <c r="G1554" s="9">
        <v>5</v>
      </c>
      <c r="H1554" s="9">
        <v>4015.0720000000001</v>
      </c>
      <c r="I1554" s="9">
        <v>20075.36</v>
      </c>
    </row>
    <row r="1555" spans="1:9" hidden="1" x14ac:dyDescent="0.25">
      <c r="A1555" s="1">
        <v>25</v>
      </c>
      <c r="B1555" t="s">
        <v>1126</v>
      </c>
      <c r="C1555" t="s">
        <v>53</v>
      </c>
      <c r="D1555" t="s">
        <v>2</v>
      </c>
      <c r="E1555" s="7" t="s">
        <v>9</v>
      </c>
      <c r="F1555" s="3" t="s">
        <v>15</v>
      </c>
      <c r="G1555" s="9">
        <v>5</v>
      </c>
      <c r="H1555" s="9">
        <v>3995.8</v>
      </c>
      <c r="I1555" s="9">
        <v>19979</v>
      </c>
    </row>
    <row r="1556" spans="1:9" hidden="1" x14ac:dyDescent="0.25">
      <c r="A1556" s="1">
        <v>25</v>
      </c>
      <c r="B1556" t="s">
        <v>1127</v>
      </c>
      <c r="C1556" t="s">
        <v>24</v>
      </c>
      <c r="D1556" t="s">
        <v>2</v>
      </c>
      <c r="E1556" s="7" t="s">
        <v>38</v>
      </c>
      <c r="F1556" s="3" t="s">
        <v>1028</v>
      </c>
      <c r="G1556" s="9">
        <v>5</v>
      </c>
      <c r="H1556" s="9">
        <v>16014.013999999999</v>
      </c>
      <c r="I1556" s="9">
        <v>80070.070000000007</v>
      </c>
    </row>
    <row r="1557" spans="1:9" hidden="1" x14ac:dyDescent="0.25">
      <c r="A1557" s="1">
        <v>25</v>
      </c>
      <c r="B1557" t="s">
        <v>1128</v>
      </c>
      <c r="C1557" t="s">
        <v>6</v>
      </c>
      <c r="D1557" t="s">
        <v>2</v>
      </c>
      <c r="E1557" s="7" t="s">
        <v>7</v>
      </c>
      <c r="F1557" s="3" t="s">
        <v>1028</v>
      </c>
      <c r="G1557" s="9">
        <v>5</v>
      </c>
      <c r="H1557" s="9">
        <v>30595.38</v>
      </c>
      <c r="I1557" s="9">
        <v>152976.9</v>
      </c>
    </row>
    <row r="1558" spans="1:9" hidden="1" x14ac:dyDescent="0.25">
      <c r="A1558" s="1">
        <v>25</v>
      </c>
      <c r="B1558" t="s">
        <v>1129</v>
      </c>
      <c r="C1558" t="s">
        <v>62</v>
      </c>
      <c r="D1558" t="s">
        <v>1033</v>
      </c>
      <c r="E1558" s="7" t="s">
        <v>9</v>
      </c>
      <c r="F1558" s="3" t="s">
        <v>15</v>
      </c>
      <c r="G1558" s="9">
        <v>5</v>
      </c>
      <c r="H1558" s="9">
        <v>4299</v>
      </c>
      <c r="I1558" s="9">
        <v>21495</v>
      </c>
    </row>
    <row r="1559" spans="1:9" hidden="1" x14ac:dyDescent="0.25">
      <c r="A1559" s="1">
        <v>25</v>
      </c>
      <c r="B1559" t="s">
        <v>1130</v>
      </c>
      <c r="C1559" t="s">
        <v>6</v>
      </c>
      <c r="D1559" t="s">
        <v>2</v>
      </c>
      <c r="E1559" s="7" t="s">
        <v>44</v>
      </c>
      <c r="F1559" s="3" t="s">
        <v>1028</v>
      </c>
      <c r="G1559" s="9">
        <v>5</v>
      </c>
      <c r="H1559" s="9">
        <v>96292.377999999997</v>
      </c>
      <c r="I1559" s="9">
        <v>481461.89</v>
      </c>
    </row>
    <row r="1560" spans="1:9" hidden="1" x14ac:dyDescent="0.25">
      <c r="A1560" s="1">
        <v>25</v>
      </c>
      <c r="B1560" t="s">
        <v>1131</v>
      </c>
      <c r="C1560" t="s">
        <v>6</v>
      </c>
      <c r="D1560" t="s">
        <v>2</v>
      </c>
      <c r="E1560" s="7" t="s">
        <v>42</v>
      </c>
      <c r="F1560" s="3" t="s">
        <v>1028</v>
      </c>
      <c r="G1560" s="9">
        <v>5</v>
      </c>
      <c r="H1560" s="9">
        <v>64999.18</v>
      </c>
      <c r="I1560" s="9">
        <v>324995.90000000002</v>
      </c>
    </row>
    <row r="1561" spans="1:9" hidden="1" x14ac:dyDescent="0.25">
      <c r="A1561" s="1">
        <v>25</v>
      </c>
      <c r="B1561" t="s">
        <v>1132</v>
      </c>
      <c r="C1561" t="s">
        <v>6</v>
      </c>
      <c r="D1561" t="s">
        <v>2</v>
      </c>
      <c r="E1561" s="7" t="s">
        <v>44</v>
      </c>
      <c r="F1561" s="3" t="s">
        <v>1028</v>
      </c>
      <c r="G1561" s="9">
        <v>5</v>
      </c>
      <c r="H1561" s="9">
        <v>44243.053999999996</v>
      </c>
      <c r="I1561" s="9">
        <v>221215.27</v>
      </c>
    </row>
    <row r="1562" spans="1:9" hidden="1" x14ac:dyDescent="0.25">
      <c r="A1562" s="1">
        <v>25</v>
      </c>
      <c r="B1562" t="s">
        <v>938</v>
      </c>
      <c r="C1562" t="s">
        <v>93</v>
      </c>
      <c r="D1562" t="s">
        <v>1033</v>
      </c>
      <c r="E1562" s="7" t="s">
        <v>12</v>
      </c>
      <c r="F1562" s="3" t="s">
        <v>10</v>
      </c>
      <c r="G1562" s="9">
        <v>5</v>
      </c>
      <c r="H1562" s="9">
        <v>5473.6</v>
      </c>
      <c r="I1562" s="9">
        <v>27368</v>
      </c>
    </row>
    <row r="1563" spans="1:9" hidden="1" x14ac:dyDescent="0.25">
      <c r="A1563" s="1">
        <v>25</v>
      </c>
      <c r="B1563" t="s">
        <v>889</v>
      </c>
      <c r="C1563" t="s">
        <v>93</v>
      </c>
      <c r="D1563" t="s">
        <v>1033</v>
      </c>
      <c r="E1563" s="7" t="s">
        <v>25</v>
      </c>
      <c r="F1563" s="3" t="s">
        <v>15</v>
      </c>
      <c r="G1563" s="9">
        <v>5</v>
      </c>
      <c r="H1563" s="9">
        <v>2182.1999999999998</v>
      </c>
      <c r="I1563" s="9">
        <v>10911</v>
      </c>
    </row>
    <row r="1564" spans="1:9" hidden="1" x14ac:dyDescent="0.25">
      <c r="A1564" s="1">
        <v>25</v>
      </c>
      <c r="B1564" t="s">
        <v>895</v>
      </c>
      <c r="C1564" t="s">
        <v>41</v>
      </c>
      <c r="D1564" t="s">
        <v>2</v>
      </c>
      <c r="E1564" s="7" t="s">
        <v>12</v>
      </c>
      <c r="F1564" s="3" t="s">
        <v>10</v>
      </c>
      <c r="G1564" s="9">
        <v>5</v>
      </c>
      <c r="H1564" s="9">
        <v>5959</v>
      </c>
      <c r="I1564" s="9">
        <v>29795</v>
      </c>
    </row>
    <row r="1565" spans="1:9" hidden="1" x14ac:dyDescent="0.25">
      <c r="A1565" s="1">
        <v>25</v>
      </c>
      <c r="B1565" t="s">
        <v>906</v>
      </c>
      <c r="C1565" t="s">
        <v>651</v>
      </c>
      <c r="D1565" t="s">
        <v>1033</v>
      </c>
      <c r="E1565" s="7" t="s">
        <v>12</v>
      </c>
      <c r="F1565" s="3" t="s">
        <v>10</v>
      </c>
      <c r="G1565" s="9">
        <v>5</v>
      </c>
      <c r="H1565" s="9">
        <v>5391.558</v>
      </c>
      <c r="I1565" s="9">
        <v>26957.79</v>
      </c>
    </row>
    <row r="1566" spans="1:9" hidden="1" x14ac:dyDescent="0.25">
      <c r="A1566" s="1">
        <v>25</v>
      </c>
      <c r="B1566" t="s">
        <v>805</v>
      </c>
      <c r="C1566" t="s">
        <v>710</v>
      </c>
      <c r="D1566" t="s">
        <v>1033</v>
      </c>
      <c r="E1566" s="7" t="s">
        <v>25</v>
      </c>
      <c r="F1566" s="3" t="s">
        <v>15</v>
      </c>
      <c r="G1566" s="9">
        <v>5</v>
      </c>
      <c r="H1566" s="9">
        <v>2000.69</v>
      </c>
      <c r="I1566" s="9">
        <v>10003.450000000001</v>
      </c>
    </row>
    <row r="1567" spans="1:9" hidden="1" x14ac:dyDescent="0.25">
      <c r="A1567" s="1">
        <v>25</v>
      </c>
      <c r="B1567" t="s">
        <v>789</v>
      </c>
      <c r="C1567" t="s">
        <v>93</v>
      </c>
      <c r="D1567" t="s">
        <v>1033</v>
      </c>
      <c r="E1567" s="7" t="s">
        <v>25</v>
      </c>
      <c r="F1567" s="3" t="s">
        <v>15</v>
      </c>
      <c r="G1567" s="9">
        <v>5</v>
      </c>
      <c r="H1567" s="9">
        <v>2259.864</v>
      </c>
      <c r="I1567" s="9">
        <v>11299.32</v>
      </c>
    </row>
    <row r="1568" spans="1:9" hidden="1" x14ac:dyDescent="0.25">
      <c r="A1568" s="1">
        <v>25</v>
      </c>
      <c r="B1568" t="s">
        <v>747</v>
      </c>
      <c r="C1568" t="s">
        <v>59</v>
      </c>
      <c r="D1568" t="s">
        <v>2</v>
      </c>
      <c r="E1568" s="7" t="s">
        <v>46</v>
      </c>
      <c r="F1568" s="3" t="s">
        <v>1028</v>
      </c>
      <c r="G1568" s="9">
        <v>5</v>
      </c>
      <c r="H1568" s="9">
        <v>11560.172</v>
      </c>
      <c r="I1568" s="9">
        <v>57800.86</v>
      </c>
    </row>
    <row r="1569" spans="1:9" hidden="1" x14ac:dyDescent="0.25">
      <c r="A1569" s="1">
        <v>25</v>
      </c>
      <c r="B1569" t="s">
        <v>649</v>
      </c>
      <c r="C1569" t="s">
        <v>323</v>
      </c>
      <c r="D1569" t="s">
        <v>1033</v>
      </c>
      <c r="E1569" s="7" t="s">
        <v>9</v>
      </c>
      <c r="F1569" s="3" t="s">
        <v>15</v>
      </c>
      <c r="G1569" s="9">
        <v>5</v>
      </c>
      <c r="H1569" s="9">
        <v>2669.6619999999998</v>
      </c>
      <c r="I1569" s="9">
        <v>13348.31</v>
      </c>
    </row>
    <row r="1570" spans="1:9" hidden="1" x14ac:dyDescent="0.25">
      <c r="A1570" s="1">
        <v>25</v>
      </c>
      <c r="B1570" t="s">
        <v>632</v>
      </c>
      <c r="C1570" t="s">
        <v>14</v>
      </c>
      <c r="D1570" t="s">
        <v>2</v>
      </c>
      <c r="E1570" s="7" t="s">
        <v>9</v>
      </c>
      <c r="F1570" s="3" t="s">
        <v>10</v>
      </c>
      <c r="G1570" s="9">
        <v>5</v>
      </c>
      <c r="H1570" s="9">
        <v>5774.9920000000002</v>
      </c>
      <c r="I1570" s="9">
        <v>28874.959999999999</v>
      </c>
    </row>
    <row r="1571" spans="1:9" hidden="1" x14ac:dyDescent="0.25">
      <c r="A1571" s="1">
        <v>25</v>
      </c>
      <c r="B1571" t="s">
        <v>794</v>
      </c>
      <c r="C1571" t="s">
        <v>59</v>
      </c>
      <c r="D1571" t="s">
        <v>2</v>
      </c>
      <c r="E1571" s="7" t="s">
        <v>63</v>
      </c>
      <c r="F1571" s="3" t="s">
        <v>1028</v>
      </c>
      <c r="G1571" s="9">
        <v>5</v>
      </c>
      <c r="H1571" s="9">
        <v>9829.2000000000007</v>
      </c>
      <c r="I1571" s="9">
        <v>49146</v>
      </c>
    </row>
    <row r="1572" spans="1:9" hidden="1" x14ac:dyDescent="0.25">
      <c r="A1572" s="1">
        <v>25</v>
      </c>
      <c r="B1572" t="s">
        <v>780</v>
      </c>
      <c r="C1572" t="s">
        <v>59</v>
      </c>
      <c r="D1572" t="s">
        <v>2</v>
      </c>
      <c r="E1572" s="7" t="s">
        <v>46</v>
      </c>
      <c r="F1572" s="3" t="s">
        <v>1028</v>
      </c>
      <c r="G1572" s="9">
        <v>5</v>
      </c>
      <c r="H1572" s="9">
        <v>7926.116</v>
      </c>
      <c r="I1572" s="9">
        <v>39630.58</v>
      </c>
    </row>
    <row r="1573" spans="1:9" hidden="1" x14ac:dyDescent="0.25">
      <c r="A1573" s="1">
        <v>25</v>
      </c>
      <c r="B1573" t="s">
        <v>693</v>
      </c>
      <c r="C1573" t="s">
        <v>24</v>
      </c>
      <c r="D1573" t="s">
        <v>2</v>
      </c>
      <c r="E1573" s="7" t="s">
        <v>7</v>
      </c>
      <c r="F1573" s="3" t="s">
        <v>1028</v>
      </c>
      <c r="G1573" s="9">
        <v>5</v>
      </c>
      <c r="H1573" s="9">
        <v>14448.596</v>
      </c>
      <c r="I1573" s="9">
        <v>72242.98</v>
      </c>
    </row>
    <row r="1574" spans="1:9" hidden="1" x14ac:dyDescent="0.25">
      <c r="A1574" s="1">
        <v>25</v>
      </c>
      <c r="B1574" t="s">
        <v>744</v>
      </c>
      <c r="C1574" t="s">
        <v>71</v>
      </c>
      <c r="D1574" t="s">
        <v>2</v>
      </c>
      <c r="E1574" s="7" t="s">
        <v>7</v>
      </c>
      <c r="F1574" s="3" t="s">
        <v>1028</v>
      </c>
      <c r="G1574" s="9">
        <v>5</v>
      </c>
      <c r="H1574" s="9">
        <v>13799.18</v>
      </c>
      <c r="I1574" s="9">
        <v>68995.899999999994</v>
      </c>
    </row>
    <row r="1575" spans="1:9" hidden="1" x14ac:dyDescent="0.25">
      <c r="A1575" s="1">
        <v>25</v>
      </c>
      <c r="B1575" t="s">
        <v>799</v>
      </c>
      <c r="C1575" t="s">
        <v>6</v>
      </c>
      <c r="D1575" t="s">
        <v>2</v>
      </c>
      <c r="E1575" s="7" t="s">
        <v>63</v>
      </c>
      <c r="F1575" s="3" t="s">
        <v>1028</v>
      </c>
      <c r="G1575" s="9">
        <v>5</v>
      </c>
      <c r="H1575" s="9">
        <v>32370.38</v>
      </c>
      <c r="I1575" s="9">
        <v>161851.9</v>
      </c>
    </row>
    <row r="1576" spans="1:9" hidden="1" x14ac:dyDescent="0.25">
      <c r="A1576" s="1">
        <v>25</v>
      </c>
      <c r="B1576" t="s">
        <v>596</v>
      </c>
      <c r="C1576" t="s">
        <v>6</v>
      </c>
      <c r="D1576" t="s">
        <v>2</v>
      </c>
      <c r="E1576" s="7" t="s">
        <v>42</v>
      </c>
      <c r="F1576" s="3" t="s">
        <v>1028</v>
      </c>
      <c r="G1576" s="9">
        <v>5</v>
      </c>
      <c r="H1576" s="9">
        <v>29958.991999999998</v>
      </c>
      <c r="I1576" s="9">
        <v>149794.96</v>
      </c>
    </row>
    <row r="1577" spans="1:9" hidden="1" x14ac:dyDescent="0.25">
      <c r="A1577" s="1">
        <v>25</v>
      </c>
      <c r="B1577" t="s">
        <v>454</v>
      </c>
      <c r="C1577" t="s">
        <v>121</v>
      </c>
      <c r="D1577" t="s">
        <v>1033</v>
      </c>
      <c r="E1577" s="7" t="s">
        <v>25</v>
      </c>
      <c r="F1577" s="3" t="s">
        <v>15</v>
      </c>
      <c r="G1577" s="9">
        <v>5</v>
      </c>
      <c r="H1577" s="9">
        <v>2794.2</v>
      </c>
      <c r="I1577" s="9">
        <v>13971</v>
      </c>
    </row>
    <row r="1578" spans="1:9" hidden="1" x14ac:dyDescent="0.25">
      <c r="A1578" s="1">
        <v>25</v>
      </c>
      <c r="B1578" t="s">
        <v>189</v>
      </c>
      <c r="C1578" t="s">
        <v>53</v>
      </c>
      <c r="D1578" t="s">
        <v>1033</v>
      </c>
      <c r="E1578" s="7" t="s">
        <v>9</v>
      </c>
      <c r="F1578" s="3" t="s">
        <v>15</v>
      </c>
      <c r="G1578" s="9">
        <v>5</v>
      </c>
      <c r="H1578" s="9">
        <v>2499</v>
      </c>
      <c r="I1578" s="9">
        <v>12495</v>
      </c>
    </row>
    <row r="1579" spans="1:9" hidden="1" x14ac:dyDescent="0.25">
      <c r="A1579" s="1">
        <v>25</v>
      </c>
      <c r="B1579" t="s">
        <v>243</v>
      </c>
      <c r="C1579" t="s">
        <v>24</v>
      </c>
      <c r="D1579" t="s">
        <v>1033</v>
      </c>
      <c r="E1579" s="7" t="s">
        <v>9</v>
      </c>
      <c r="F1579" s="3" t="s">
        <v>15</v>
      </c>
      <c r="G1579" s="9">
        <v>5</v>
      </c>
      <c r="H1579" s="9">
        <v>4859</v>
      </c>
      <c r="I1579" s="9">
        <v>24295</v>
      </c>
    </row>
    <row r="1580" spans="1:9" hidden="1" x14ac:dyDescent="0.25">
      <c r="A1580" s="1">
        <v>25</v>
      </c>
      <c r="B1580" t="s">
        <v>194</v>
      </c>
      <c r="C1580" t="s">
        <v>41</v>
      </c>
      <c r="D1580" t="s">
        <v>1033</v>
      </c>
      <c r="E1580" s="7" t="s">
        <v>25</v>
      </c>
      <c r="F1580" s="3" t="s">
        <v>15</v>
      </c>
      <c r="G1580" s="9">
        <v>5</v>
      </c>
      <c r="H1580" s="9">
        <v>2354.9079999999999</v>
      </c>
      <c r="I1580" s="9">
        <v>11774.54</v>
      </c>
    </row>
    <row r="1581" spans="1:9" hidden="1" x14ac:dyDescent="0.25">
      <c r="A1581" s="1">
        <v>25</v>
      </c>
      <c r="B1581" t="s">
        <v>358</v>
      </c>
      <c r="C1581" t="s">
        <v>19</v>
      </c>
      <c r="D1581" t="s">
        <v>2</v>
      </c>
      <c r="E1581" s="7" t="s">
        <v>20</v>
      </c>
      <c r="F1581" s="3" t="s">
        <v>15</v>
      </c>
      <c r="G1581" s="9">
        <v>5</v>
      </c>
      <c r="H1581" s="9">
        <v>2499</v>
      </c>
      <c r="I1581" s="9">
        <v>12495</v>
      </c>
    </row>
    <row r="1582" spans="1:9" hidden="1" x14ac:dyDescent="0.25">
      <c r="A1582" s="1">
        <v>25</v>
      </c>
      <c r="B1582" t="s">
        <v>1133</v>
      </c>
      <c r="C1582" t="s">
        <v>24</v>
      </c>
      <c r="D1582" t="s">
        <v>2</v>
      </c>
      <c r="E1582" s="7" t="s">
        <v>63</v>
      </c>
      <c r="F1582" s="3" t="s">
        <v>1028</v>
      </c>
      <c r="G1582" s="9">
        <v>4</v>
      </c>
      <c r="H1582" s="9">
        <v>48249</v>
      </c>
      <c r="I1582" s="9">
        <v>192996</v>
      </c>
    </row>
    <row r="1583" spans="1:9" hidden="1" x14ac:dyDescent="0.25">
      <c r="A1583" s="1">
        <v>25</v>
      </c>
      <c r="B1583" t="s">
        <v>1134</v>
      </c>
      <c r="C1583" t="s">
        <v>6</v>
      </c>
      <c r="D1583" t="s">
        <v>2</v>
      </c>
      <c r="E1583" s="7" t="s">
        <v>9</v>
      </c>
      <c r="F1583" s="3" t="s">
        <v>10</v>
      </c>
      <c r="G1583" s="9">
        <v>4</v>
      </c>
      <c r="H1583" s="9">
        <v>16999.45</v>
      </c>
      <c r="I1583" s="9">
        <v>67997.8</v>
      </c>
    </row>
    <row r="1584" spans="1:9" hidden="1" x14ac:dyDescent="0.25">
      <c r="A1584" s="1">
        <v>25</v>
      </c>
      <c r="B1584" t="s">
        <v>1135</v>
      </c>
      <c r="C1584" t="s">
        <v>93</v>
      </c>
      <c r="D1584" t="s">
        <v>2</v>
      </c>
      <c r="E1584" s="7" t="s">
        <v>9</v>
      </c>
      <c r="F1584" s="3" t="s">
        <v>15</v>
      </c>
      <c r="G1584" s="9">
        <v>4</v>
      </c>
      <c r="H1584" s="9">
        <v>3749</v>
      </c>
      <c r="I1584" s="9">
        <v>14996</v>
      </c>
    </row>
    <row r="1585" spans="1:9" hidden="1" x14ac:dyDescent="0.25">
      <c r="A1585" s="1">
        <v>25</v>
      </c>
      <c r="B1585" t="s">
        <v>1136</v>
      </c>
      <c r="C1585" t="s">
        <v>24</v>
      </c>
      <c r="D1585" t="s">
        <v>2</v>
      </c>
      <c r="E1585" s="7" t="s">
        <v>46</v>
      </c>
      <c r="F1585" s="3" t="s">
        <v>1028</v>
      </c>
      <c r="G1585" s="9">
        <v>4</v>
      </c>
      <c r="H1585" s="9">
        <v>17448.872500000001</v>
      </c>
      <c r="I1585" s="9">
        <v>69795.490000000005</v>
      </c>
    </row>
    <row r="1586" spans="1:9" hidden="1" x14ac:dyDescent="0.25">
      <c r="A1586" s="1">
        <v>25</v>
      </c>
      <c r="B1586" t="s">
        <v>1137</v>
      </c>
      <c r="C1586" t="s">
        <v>85</v>
      </c>
      <c r="D1586" t="s">
        <v>1033</v>
      </c>
      <c r="E1586" s="7" t="s">
        <v>46</v>
      </c>
      <c r="F1586" s="3" t="s">
        <v>1028</v>
      </c>
      <c r="G1586" s="9">
        <v>4</v>
      </c>
      <c r="H1586" s="9">
        <v>7402.25</v>
      </c>
      <c r="I1586" s="9">
        <v>29609</v>
      </c>
    </row>
    <row r="1587" spans="1:9" hidden="1" x14ac:dyDescent="0.25">
      <c r="A1587" s="1">
        <v>25</v>
      </c>
      <c r="B1587" t="s">
        <v>1138</v>
      </c>
      <c r="C1587" t="s">
        <v>93</v>
      </c>
      <c r="D1587" t="s">
        <v>2</v>
      </c>
      <c r="E1587" s="7" t="s">
        <v>7</v>
      </c>
      <c r="F1587" s="3" t="s">
        <v>10</v>
      </c>
      <c r="G1587" s="9">
        <v>4</v>
      </c>
      <c r="H1587" s="9">
        <v>5928.6625000000004</v>
      </c>
      <c r="I1587" s="9">
        <v>23714.65</v>
      </c>
    </row>
    <row r="1588" spans="1:9" hidden="1" x14ac:dyDescent="0.25">
      <c r="A1588" s="1">
        <v>25</v>
      </c>
      <c r="B1588" t="s">
        <v>1139</v>
      </c>
      <c r="C1588" t="s">
        <v>6</v>
      </c>
      <c r="D1588" t="s">
        <v>2</v>
      </c>
      <c r="E1588" s="7" t="s">
        <v>42</v>
      </c>
      <c r="F1588" s="3" t="s">
        <v>1140</v>
      </c>
      <c r="G1588" s="9">
        <v>4</v>
      </c>
      <c r="H1588" s="9">
        <v>94087.175000000003</v>
      </c>
      <c r="I1588" s="9">
        <v>376348.7</v>
      </c>
    </row>
    <row r="1589" spans="1:9" hidden="1" x14ac:dyDescent="0.25">
      <c r="A1589" s="1">
        <v>25</v>
      </c>
      <c r="B1589" t="s">
        <v>1141</v>
      </c>
      <c r="C1589" t="s">
        <v>6</v>
      </c>
      <c r="D1589" t="s">
        <v>2</v>
      </c>
      <c r="E1589" s="7" t="s">
        <v>42</v>
      </c>
      <c r="F1589" s="3" t="s">
        <v>1028</v>
      </c>
      <c r="G1589" s="9">
        <v>4</v>
      </c>
      <c r="H1589" s="9">
        <v>61064.68</v>
      </c>
      <c r="I1589" s="9">
        <v>244258.72</v>
      </c>
    </row>
    <row r="1590" spans="1:9" hidden="1" x14ac:dyDescent="0.25">
      <c r="A1590" s="1">
        <v>25</v>
      </c>
      <c r="B1590" t="s">
        <v>1142</v>
      </c>
      <c r="C1590" t="s">
        <v>6</v>
      </c>
      <c r="D1590" t="s">
        <v>2</v>
      </c>
      <c r="E1590" s="7" t="s">
        <v>42</v>
      </c>
      <c r="F1590" s="3" t="s">
        <v>1028</v>
      </c>
      <c r="G1590" s="9">
        <v>4</v>
      </c>
      <c r="H1590" s="9">
        <v>51999.45</v>
      </c>
      <c r="I1590" s="9">
        <v>207997.8</v>
      </c>
    </row>
    <row r="1591" spans="1:9" hidden="1" x14ac:dyDescent="0.25">
      <c r="A1591" s="1">
        <v>25</v>
      </c>
      <c r="B1591" t="s">
        <v>1143</v>
      </c>
      <c r="C1591" t="s">
        <v>62</v>
      </c>
      <c r="D1591" t="s">
        <v>2</v>
      </c>
      <c r="E1591" s="7" t="s">
        <v>46</v>
      </c>
      <c r="F1591" s="3" t="s">
        <v>1028</v>
      </c>
      <c r="G1591" s="9">
        <v>4</v>
      </c>
      <c r="H1591" s="9">
        <v>13174.25</v>
      </c>
      <c r="I1591" s="9">
        <v>52697</v>
      </c>
    </row>
    <row r="1592" spans="1:9" hidden="1" x14ac:dyDescent="0.25">
      <c r="A1592" s="1">
        <v>25</v>
      </c>
      <c r="B1592" t="s">
        <v>1144</v>
      </c>
      <c r="C1592" t="s">
        <v>85</v>
      </c>
      <c r="D1592" t="s">
        <v>1033</v>
      </c>
      <c r="E1592" s="7" t="s">
        <v>46</v>
      </c>
      <c r="F1592" s="3" t="s">
        <v>1028</v>
      </c>
      <c r="G1592" s="9">
        <v>4</v>
      </c>
      <c r="H1592" s="9">
        <v>7048.9624999999996</v>
      </c>
      <c r="I1592" s="9">
        <v>28195.85</v>
      </c>
    </row>
    <row r="1593" spans="1:9" hidden="1" x14ac:dyDescent="0.25">
      <c r="A1593" s="1">
        <v>25</v>
      </c>
      <c r="B1593" t="s">
        <v>1145</v>
      </c>
      <c r="C1593" t="s">
        <v>858</v>
      </c>
      <c r="D1593" t="s">
        <v>2</v>
      </c>
      <c r="E1593" s="7" t="s">
        <v>7</v>
      </c>
      <c r="F1593" s="3" t="s">
        <v>10</v>
      </c>
      <c r="G1593" s="9">
        <v>4</v>
      </c>
      <c r="H1593" s="9">
        <v>5274</v>
      </c>
      <c r="I1593" s="9">
        <v>21096</v>
      </c>
    </row>
    <row r="1594" spans="1:9" hidden="1" x14ac:dyDescent="0.25">
      <c r="A1594" s="1">
        <v>25</v>
      </c>
      <c r="B1594" t="s">
        <v>940</v>
      </c>
      <c r="C1594" t="s">
        <v>93</v>
      </c>
      <c r="D1594" t="s">
        <v>1033</v>
      </c>
      <c r="E1594" s="7" t="s">
        <v>7</v>
      </c>
      <c r="F1594" s="3" t="s">
        <v>1028</v>
      </c>
      <c r="G1594" s="9">
        <v>4</v>
      </c>
      <c r="H1594" s="9">
        <v>6454</v>
      </c>
      <c r="I1594" s="9">
        <v>25816</v>
      </c>
    </row>
    <row r="1595" spans="1:9" hidden="1" x14ac:dyDescent="0.25">
      <c r="A1595" s="1">
        <v>25</v>
      </c>
      <c r="B1595" t="s">
        <v>937</v>
      </c>
      <c r="C1595" t="s">
        <v>93</v>
      </c>
      <c r="D1595" t="s">
        <v>1033</v>
      </c>
      <c r="E1595" s="7" t="s">
        <v>17</v>
      </c>
      <c r="F1595" s="3" t="s">
        <v>10</v>
      </c>
      <c r="G1595" s="9">
        <v>4</v>
      </c>
      <c r="H1595" s="9">
        <v>5999</v>
      </c>
      <c r="I1595" s="9">
        <v>23996</v>
      </c>
    </row>
    <row r="1596" spans="1:9" hidden="1" x14ac:dyDescent="0.25">
      <c r="A1596" s="1">
        <v>25</v>
      </c>
      <c r="B1596" t="s">
        <v>921</v>
      </c>
      <c r="C1596" t="s">
        <v>229</v>
      </c>
      <c r="D1596" t="s">
        <v>2</v>
      </c>
      <c r="E1596" s="7" t="s">
        <v>7</v>
      </c>
      <c r="F1596" s="3" t="s">
        <v>10</v>
      </c>
      <c r="G1596" s="9">
        <v>4</v>
      </c>
      <c r="H1596" s="9">
        <v>5449</v>
      </c>
      <c r="I1596" s="9">
        <v>21796</v>
      </c>
    </row>
    <row r="1597" spans="1:9" hidden="1" x14ac:dyDescent="0.25">
      <c r="A1597" s="1">
        <v>25</v>
      </c>
      <c r="B1597" t="s">
        <v>893</v>
      </c>
      <c r="C1597" t="s">
        <v>19</v>
      </c>
      <c r="D1597" t="s">
        <v>2</v>
      </c>
      <c r="E1597" s="7" t="s">
        <v>25</v>
      </c>
      <c r="F1597" s="3" t="s">
        <v>15</v>
      </c>
      <c r="G1597" s="9">
        <v>4</v>
      </c>
      <c r="H1597" s="9">
        <v>2566.5</v>
      </c>
      <c r="I1597" s="9">
        <v>10266</v>
      </c>
    </row>
    <row r="1598" spans="1:9" hidden="1" x14ac:dyDescent="0.25">
      <c r="A1598" s="1">
        <v>25</v>
      </c>
      <c r="B1598" t="s">
        <v>948</v>
      </c>
      <c r="C1598" t="s">
        <v>93</v>
      </c>
      <c r="D1598" t="s">
        <v>1033</v>
      </c>
      <c r="E1598" s="7" t="s">
        <v>25</v>
      </c>
      <c r="F1598" s="3" t="s">
        <v>15</v>
      </c>
      <c r="G1598" s="9">
        <v>4</v>
      </c>
      <c r="H1598" s="9">
        <v>2978.75</v>
      </c>
      <c r="I1598" s="9">
        <v>11915</v>
      </c>
    </row>
    <row r="1599" spans="1:9" hidden="1" x14ac:dyDescent="0.25">
      <c r="A1599" s="1">
        <v>25</v>
      </c>
      <c r="B1599" t="s">
        <v>856</v>
      </c>
      <c r="C1599" t="s">
        <v>85</v>
      </c>
      <c r="D1599" t="s">
        <v>2</v>
      </c>
      <c r="E1599" s="7" t="s">
        <v>46</v>
      </c>
      <c r="F1599" s="3" t="s">
        <v>1028</v>
      </c>
      <c r="G1599" s="9">
        <v>4</v>
      </c>
      <c r="H1599" s="9">
        <v>5162.5</v>
      </c>
      <c r="I1599" s="9">
        <v>20650</v>
      </c>
    </row>
    <row r="1600" spans="1:9" hidden="1" x14ac:dyDescent="0.25">
      <c r="A1600" s="1">
        <v>25</v>
      </c>
      <c r="B1600" t="s">
        <v>825</v>
      </c>
      <c r="C1600" t="s">
        <v>229</v>
      </c>
      <c r="D1600" t="s">
        <v>1033</v>
      </c>
      <c r="E1600" s="7" t="s">
        <v>9</v>
      </c>
      <c r="F1600" s="3" t="s">
        <v>15</v>
      </c>
      <c r="G1600" s="9">
        <v>4</v>
      </c>
      <c r="H1600" s="9">
        <v>2238.75</v>
      </c>
      <c r="I1600" s="9">
        <v>8955</v>
      </c>
    </row>
    <row r="1601" spans="1:9" hidden="1" x14ac:dyDescent="0.25">
      <c r="A1601" s="1">
        <v>25</v>
      </c>
      <c r="B1601" t="s">
        <v>801</v>
      </c>
      <c r="C1601" t="s">
        <v>14</v>
      </c>
      <c r="D1601" t="s">
        <v>2</v>
      </c>
      <c r="E1601" s="7" t="s">
        <v>25</v>
      </c>
      <c r="F1601" s="3" t="s">
        <v>10</v>
      </c>
      <c r="G1601" s="9">
        <v>4</v>
      </c>
      <c r="H1601" s="9">
        <v>3951.625</v>
      </c>
      <c r="I1601" s="9">
        <v>15806.5</v>
      </c>
    </row>
    <row r="1602" spans="1:9" hidden="1" x14ac:dyDescent="0.25">
      <c r="A1602" s="1">
        <v>25</v>
      </c>
      <c r="B1602" t="s">
        <v>791</v>
      </c>
      <c r="C1602" t="s">
        <v>136</v>
      </c>
      <c r="D1602" t="s">
        <v>2</v>
      </c>
      <c r="E1602" s="7" t="s">
        <v>46</v>
      </c>
      <c r="F1602" s="3" t="s">
        <v>1028</v>
      </c>
      <c r="G1602" s="9">
        <v>4</v>
      </c>
      <c r="H1602" s="9">
        <v>8107.7550000000001</v>
      </c>
      <c r="I1602" s="9">
        <v>32431.02</v>
      </c>
    </row>
    <row r="1603" spans="1:9" hidden="1" x14ac:dyDescent="0.25">
      <c r="A1603" s="1">
        <v>25</v>
      </c>
      <c r="B1603" t="s">
        <v>793</v>
      </c>
      <c r="C1603" t="s">
        <v>710</v>
      </c>
      <c r="D1603" t="s">
        <v>1033</v>
      </c>
      <c r="E1603" s="7" t="s">
        <v>96</v>
      </c>
      <c r="F1603" s="3" t="s">
        <v>10</v>
      </c>
      <c r="G1603" s="9">
        <v>4</v>
      </c>
      <c r="H1603" s="9">
        <v>1899</v>
      </c>
      <c r="I1603" s="9">
        <v>7596</v>
      </c>
    </row>
    <row r="1604" spans="1:9" hidden="1" x14ac:dyDescent="0.25">
      <c r="A1604" s="1">
        <v>25</v>
      </c>
      <c r="B1604" t="s">
        <v>997</v>
      </c>
      <c r="C1604" t="s">
        <v>51</v>
      </c>
      <c r="D1604" t="s">
        <v>2</v>
      </c>
      <c r="E1604" s="7" t="s">
        <v>42</v>
      </c>
      <c r="F1604" s="3" t="s">
        <v>1028</v>
      </c>
      <c r="G1604" s="9">
        <v>4</v>
      </c>
      <c r="H1604" s="9">
        <v>21999</v>
      </c>
      <c r="I1604" s="9">
        <v>87996</v>
      </c>
    </row>
    <row r="1605" spans="1:9" hidden="1" x14ac:dyDescent="0.25">
      <c r="A1605" s="1">
        <v>25</v>
      </c>
      <c r="B1605" t="s">
        <v>738</v>
      </c>
      <c r="C1605" t="s">
        <v>71</v>
      </c>
      <c r="D1605" t="s">
        <v>2</v>
      </c>
      <c r="E1605" s="7" t="s">
        <v>7</v>
      </c>
      <c r="F1605" s="3" t="s">
        <v>1028</v>
      </c>
      <c r="G1605" s="9">
        <v>4</v>
      </c>
      <c r="H1605" s="9">
        <v>19999</v>
      </c>
      <c r="I1605" s="9">
        <v>79996</v>
      </c>
    </row>
    <row r="1606" spans="1:9" hidden="1" x14ac:dyDescent="0.25">
      <c r="A1606" s="1">
        <v>25</v>
      </c>
      <c r="B1606" t="s">
        <v>743</v>
      </c>
      <c r="C1606" t="s">
        <v>152</v>
      </c>
      <c r="D1606" t="s">
        <v>2</v>
      </c>
      <c r="E1606" s="7" t="s">
        <v>46</v>
      </c>
      <c r="F1606" s="3" t="s">
        <v>1028</v>
      </c>
      <c r="G1606" s="9">
        <v>4</v>
      </c>
      <c r="H1606" s="9">
        <v>10999</v>
      </c>
      <c r="I1606" s="9">
        <v>43996</v>
      </c>
    </row>
    <row r="1607" spans="1:9" hidden="1" x14ac:dyDescent="0.25">
      <c r="A1607" s="1">
        <v>25</v>
      </c>
      <c r="B1607" t="s">
        <v>648</v>
      </c>
      <c r="C1607" t="s">
        <v>6</v>
      </c>
      <c r="D1607" t="s">
        <v>2</v>
      </c>
      <c r="E1607" s="7" t="s">
        <v>63</v>
      </c>
      <c r="F1607" s="3" t="s">
        <v>1028</v>
      </c>
      <c r="G1607" s="9">
        <v>4</v>
      </c>
      <c r="H1607" s="9">
        <v>15274.55</v>
      </c>
      <c r="I1607" s="9">
        <v>61098.2</v>
      </c>
    </row>
    <row r="1608" spans="1:9" hidden="1" x14ac:dyDescent="0.25">
      <c r="A1608" s="1">
        <v>25</v>
      </c>
      <c r="B1608" t="s">
        <v>852</v>
      </c>
      <c r="C1608" t="s">
        <v>107</v>
      </c>
      <c r="D1608" t="s">
        <v>2</v>
      </c>
      <c r="E1608" s="7" t="s">
        <v>63</v>
      </c>
      <c r="F1608" s="3" t="s">
        <v>1028</v>
      </c>
      <c r="G1608" s="9">
        <v>4</v>
      </c>
      <c r="H1608" s="9">
        <v>47999</v>
      </c>
      <c r="I1608" s="9">
        <v>191996</v>
      </c>
    </row>
    <row r="1609" spans="1:9" hidden="1" x14ac:dyDescent="0.25">
      <c r="A1609" s="1">
        <v>25</v>
      </c>
      <c r="B1609" t="s">
        <v>803</v>
      </c>
      <c r="C1609" t="s">
        <v>6</v>
      </c>
      <c r="D1609" t="s">
        <v>2</v>
      </c>
      <c r="E1609" s="7" t="s">
        <v>7</v>
      </c>
      <c r="F1609" s="3" t="s">
        <v>1028</v>
      </c>
      <c r="G1609" s="9">
        <v>4</v>
      </c>
      <c r="H1609" s="9">
        <v>23799.224999999999</v>
      </c>
      <c r="I1609" s="9">
        <v>95196.9</v>
      </c>
    </row>
    <row r="1610" spans="1:9" hidden="1" x14ac:dyDescent="0.25">
      <c r="A1610" s="1">
        <v>25</v>
      </c>
      <c r="B1610" t="s">
        <v>870</v>
      </c>
      <c r="C1610" t="s">
        <v>6</v>
      </c>
      <c r="D1610" t="s">
        <v>2</v>
      </c>
      <c r="E1610" s="7" t="s">
        <v>7</v>
      </c>
      <c r="F1610" s="3" t="s">
        <v>1028</v>
      </c>
      <c r="G1610" s="9">
        <v>4</v>
      </c>
      <c r="H1610" s="9">
        <v>9874</v>
      </c>
      <c r="I1610" s="9">
        <v>39496</v>
      </c>
    </row>
    <row r="1611" spans="1:9" hidden="1" x14ac:dyDescent="0.25">
      <c r="A1611" s="1">
        <v>25</v>
      </c>
      <c r="B1611" t="s">
        <v>563</v>
      </c>
      <c r="C1611" t="s">
        <v>6</v>
      </c>
      <c r="D1611" t="s">
        <v>2</v>
      </c>
      <c r="E1611" s="7" t="s">
        <v>63</v>
      </c>
      <c r="F1611" s="3" t="s">
        <v>1028</v>
      </c>
      <c r="G1611" s="9">
        <v>4</v>
      </c>
      <c r="H1611" s="9">
        <v>19724.224999999999</v>
      </c>
      <c r="I1611" s="9">
        <v>78896.899999999994</v>
      </c>
    </row>
    <row r="1612" spans="1:9" hidden="1" x14ac:dyDescent="0.25">
      <c r="A1612" s="1">
        <v>25</v>
      </c>
      <c r="B1612" t="s">
        <v>623</v>
      </c>
      <c r="C1612" t="s">
        <v>107</v>
      </c>
      <c r="D1612" t="s">
        <v>1033</v>
      </c>
      <c r="E1612" s="7" t="s">
        <v>25</v>
      </c>
      <c r="F1612" s="3" t="s">
        <v>15</v>
      </c>
      <c r="G1612" s="9">
        <v>4</v>
      </c>
      <c r="H1612" s="9">
        <v>3799</v>
      </c>
      <c r="I1612" s="9">
        <v>15196</v>
      </c>
    </row>
    <row r="1613" spans="1:9" hidden="1" x14ac:dyDescent="0.25">
      <c r="A1613" s="1">
        <v>25</v>
      </c>
      <c r="B1613" t="s">
        <v>227</v>
      </c>
      <c r="C1613" t="s">
        <v>139</v>
      </c>
      <c r="D1613" t="s">
        <v>1033</v>
      </c>
      <c r="E1613" s="7" t="s">
        <v>12</v>
      </c>
      <c r="F1613" s="3" t="s">
        <v>10</v>
      </c>
      <c r="G1613" s="9">
        <v>4</v>
      </c>
      <c r="H1613" s="9">
        <v>4555.25</v>
      </c>
      <c r="I1613" s="9">
        <v>18221</v>
      </c>
    </row>
    <row r="1614" spans="1:9" hidden="1" x14ac:dyDescent="0.25">
      <c r="A1614" s="1">
        <v>25</v>
      </c>
      <c r="B1614" t="s">
        <v>638</v>
      </c>
      <c r="C1614" t="s">
        <v>361</v>
      </c>
      <c r="D1614" t="s">
        <v>1033</v>
      </c>
      <c r="E1614" s="7" t="s">
        <v>9</v>
      </c>
      <c r="F1614" s="3" t="s">
        <v>15</v>
      </c>
      <c r="G1614" s="9">
        <v>4</v>
      </c>
      <c r="H1614" s="9">
        <v>3473.9850000000001</v>
      </c>
      <c r="I1614" s="9">
        <v>13895.94</v>
      </c>
    </row>
    <row r="1615" spans="1:9" hidden="1" x14ac:dyDescent="0.25">
      <c r="A1615" s="1">
        <v>25</v>
      </c>
      <c r="B1615" t="s">
        <v>158</v>
      </c>
      <c r="C1615" t="s">
        <v>41</v>
      </c>
      <c r="D1615" t="s">
        <v>1033</v>
      </c>
      <c r="E1615" s="7" t="s">
        <v>12</v>
      </c>
      <c r="F1615" s="3" t="s">
        <v>10</v>
      </c>
      <c r="G1615" s="9">
        <v>4</v>
      </c>
      <c r="H1615" s="9">
        <v>4378.1824999999999</v>
      </c>
      <c r="I1615" s="9">
        <v>17512.73</v>
      </c>
    </row>
    <row r="1616" spans="1:9" hidden="1" x14ac:dyDescent="0.25">
      <c r="A1616" s="1">
        <v>25</v>
      </c>
      <c r="B1616" t="s">
        <v>54</v>
      </c>
      <c r="C1616" t="s">
        <v>14</v>
      </c>
      <c r="D1616" t="s">
        <v>1033</v>
      </c>
      <c r="E1616" s="7" t="s">
        <v>25</v>
      </c>
      <c r="F1616" s="3" t="s">
        <v>15</v>
      </c>
      <c r="G1616" s="9">
        <v>4</v>
      </c>
      <c r="H1616" s="9">
        <v>2306.48</v>
      </c>
      <c r="I1616" s="9">
        <v>9225.92</v>
      </c>
    </row>
    <row r="1617" spans="1:9" hidden="1" x14ac:dyDescent="0.25">
      <c r="A1617" s="1">
        <v>25</v>
      </c>
      <c r="B1617" t="s">
        <v>170</v>
      </c>
      <c r="C1617" t="s">
        <v>53</v>
      </c>
      <c r="D1617" t="s">
        <v>1033</v>
      </c>
      <c r="E1617" s="7" t="s">
        <v>171</v>
      </c>
      <c r="F1617" s="3" t="s">
        <v>15</v>
      </c>
      <c r="G1617" s="9">
        <v>4</v>
      </c>
      <c r="H1617" s="9">
        <v>4279.4174999999996</v>
      </c>
      <c r="I1617" s="9">
        <v>17117.669999999998</v>
      </c>
    </row>
    <row r="1618" spans="1:9" hidden="1" x14ac:dyDescent="0.25">
      <c r="A1618" s="1">
        <v>25</v>
      </c>
      <c r="B1618" t="s">
        <v>470</v>
      </c>
      <c r="C1618" t="s">
        <v>14</v>
      </c>
      <c r="D1618" t="s">
        <v>1033</v>
      </c>
      <c r="E1618" s="7" t="s">
        <v>12</v>
      </c>
      <c r="F1618" s="3" t="s">
        <v>10</v>
      </c>
      <c r="G1618" s="9">
        <v>4</v>
      </c>
      <c r="H1618" s="9">
        <v>4977.7250000000004</v>
      </c>
      <c r="I1618" s="9">
        <v>19910.900000000001</v>
      </c>
    </row>
    <row r="1619" spans="1:9" hidden="1" x14ac:dyDescent="0.25">
      <c r="A1619" s="1">
        <v>25</v>
      </c>
      <c r="B1619" t="s">
        <v>582</v>
      </c>
      <c r="C1619" t="s">
        <v>6</v>
      </c>
      <c r="D1619" t="s">
        <v>2</v>
      </c>
      <c r="E1619" s="7" t="s">
        <v>63</v>
      </c>
      <c r="F1619" s="3" t="s">
        <v>1028</v>
      </c>
      <c r="G1619" s="9">
        <v>4</v>
      </c>
      <c r="H1619" s="9">
        <v>14792.13</v>
      </c>
      <c r="I1619" s="9">
        <v>59168.52</v>
      </c>
    </row>
    <row r="1620" spans="1:9" hidden="1" x14ac:dyDescent="0.25">
      <c r="A1620" s="1">
        <v>25</v>
      </c>
      <c r="B1620" t="s">
        <v>262</v>
      </c>
      <c r="C1620" t="s">
        <v>24</v>
      </c>
      <c r="D1620" t="s">
        <v>2</v>
      </c>
      <c r="E1620" s="7" t="s">
        <v>63</v>
      </c>
      <c r="F1620" s="3" t="s">
        <v>1028</v>
      </c>
      <c r="G1620" s="9">
        <v>4</v>
      </c>
      <c r="H1620" s="9">
        <v>33511.724999999999</v>
      </c>
      <c r="I1620" s="9">
        <v>134046.9</v>
      </c>
    </row>
    <row r="1621" spans="1:9" hidden="1" x14ac:dyDescent="0.25">
      <c r="A1621" s="1">
        <v>25</v>
      </c>
      <c r="B1621" t="s">
        <v>763</v>
      </c>
      <c r="C1621" t="s">
        <v>361</v>
      </c>
      <c r="D1621" t="s">
        <v>2</v>
      </c>
      <c r="E1621" s="7" t="s">
        <v>7</v>
      </c>
      <c r="F1621" s="3" t="s">
        <v>10</v>
      </c>
      <c r="G1621" s="9">
        <v>4</v>
      </c>
      <c r="H1621" s="9">
        <v>6999</v>
      </c>
      <c r="I1621" s="9">
        <v>27996</v>
      </c>
    </row>
    <row r="1622" spans="1:9" hidden="1" x14ac:dyDescent="0.25">
      <c r="A1622" s="1">
        <v>25</v>
      </c>
      <c r="B1622" t="s">
        <v>235</v>
      </c>
      <c r="C1622" t="s">
        <v>53</v>
      </c>
      <c r="D1622" t="s">
        <v>2</v>
      </c>
      <c r="E1622" s="7" t="s">
        <v>9</v>
      </c>
      <c r="F1622" s="3" t="s">
        <v>15</v>
      </c>
      <c r="G1622" s="9">
        <v>4</v>
      </c>
      <c r="H1622" s="9">
        <v>3864.25</v>
      </c>
      <c r="I1622" s="9">
        <v>15457</v>
      </c>
    </row>
    <row r="1623" spans="1:9" hidden="1" x14ac:dyDescent="0.25">
      <c r="A1623" s="1">
        <v>25</v>
      </c>
      <c r="B1623" t="s">
        <v>320</v>
      </c>
      <c r="C1623" t="s">
        <v>165</v>
      </c>
      <c r="D1623" t="s">
        <v>2</v>
      </c>
      <c r="E1623" s="7" t="s">
        <v>25</v>
      </c>
      <c r="F1623" s="3" t="s">
        <v>10</v>
      </c>
      <c r="G1623" s="9">
        <v>3</v>
      </c>
      <c r="H1623" s="9">
        <v>2528.0766666700001</v>
      </c>
      <c r="I1623" s="9">
        <v>7584.23</v>
      </c>
    </row>
    <row r="1624" spans="1:9" hidden="1" x14ac:dyDescent="0.25">
      <c r="A1624" s="1">
        <v>25</v>
      </c>
      <c r="B1624" t="s">
        <v>164</v>
      </c>
      <c r="C1624" t="s">
        <v>165</v>
      </c>
      <c r="D1624" t="s">
        <v>1033</v>
      </c>
      <c r="E1624" s="7" t="s">
        <v>9</v>
      </c>
      <c r="F1624" s="3" t="s">
        <v>15</v>
      </c>
      <c r="G1624" s="9">
        <v>3</v>
      </c>
      <c r="H1624" s="9">
        <v>2469.34</v>
      </c>
      <c r="I1624" s="9">
        <v>7408.02</v>
      </c>
    </row>
    <row r="1625" spans="1:9" hidden="1" x14ac:dyDescent="0.25">
      <c r="A1625" s="1">
        <v>25</v>
      </c>
      <c r="B1625" t="s">
        <v>1146</v>
      </c>
      <c r="C1625" t="s">
        <v>136</v>
      </c>
      <c r="D1625" t="s">
        <v>1033</v>
      </c>
      <c r="E1625" s="7" t="s">
        <v>7</v>
      </c>
      <c r="F1625" s="3" t="s">
        <v>10</v>
      </c>
      <c r="G1625" s="9">
        <v>3</v>
      </c>
      <c r="H1625" s="9">
        <v>4799</v>
      </c>
      <c r="I1625" s="9">
        <v>14397</v>
      </c>
    </row>
    <row r="1626" spans="1:9" hidden="1" x14ac:dyDescent="0.25">
      <c r="A1626" s="1">
        <v>25</v>
      </c>
      <c r="B1626" t="s">
        <v>1147</v>
      </c>
      <c r="C1626" t="s">
        <v>93</v>
      </c>
      <c r="D1626" t="s">
        <v>1033</v>
      </c>
      <c r="E1626" s="7" t="s">
        <v>9</v>
      </c>
      <c r="F1626" s="3" t="s">
        <v>15</v>
      </c>
      <c r="G1626" s="9">
        <v>3</v>
      </c>
      <c r="H1626" s="9">
        <v>2965.6666666699998</v>
      </c>
      <c r="I1626" s="9">
        <v>8897</v>
      </c>
    </row>
    <row r="1627" spans="1:9" hidden="1" x14ac:dyDescent="0.25">
      <c r="A1627" s="1">
        <v>25</v>
      </c>
      <c r="B1627" t="s">
        <v>1148</v>
      </c>
      <c r="C1627" t="s">
        <v>31</v>
      </c>
      <c r="D1627" t="s">
        <v>2</v>
      </c>
      <c r="E1627" s="7" t="s">
        <v>7</v>
      </c>
      <c r="F1627" s="3" t="s">
        <v>1028</v>
      </c>
      <c r="G1627" s="9">
        <v>3</v>
      </c>
      <c r="H1627" s="9">
        <v>7999</v>
      </c>
      <c r="I1627" s="9">
        <v>23997</v>
      </c>
    </row>
    <row r="1628" spans="1:9" hidden="1" x14ac:dyDescent="0.25">
      <c r="A1628" s="1">
        <v>25</v>
      </c>
      <c r="B1628" t="s">
        <v>1149</v>
      </c>
      <c r="C1628" t="s">
        <v>6</v>
      </c>
      <c r="D1628" t="s">
        <v>2</v>
      </c>
      <c r="E1628" s="7" t="s">
        <v>44</v>
      </c>
      <c r="F1628" s="3" t="s">
        <v>1028</v>
      </c>
      <c r="G1628" s="9">
        <v>3</v>
      </c>
      <c r="H1628" s="9">
        <v>64782.333333330003</v>
      </c>
      <c r="I1628" s="9">
        <v>194347</v>
      </c>
    </row>
    <row r="1629" spans="1:9" hidden="1" x14ac:dyDescent="0.25">
      <c r="A1629" s="1">
        <v>25</v>
      </c>
      <c r="B1629" t="s">
        <v>1150</v>
      </c>
      <c r="C1629" t="s">
        <v>53</v>
      </c>
      <c r="D1629" t="s">
        <v>1033</v>
      </c>
      <c r="E1629" s="7" t="s">
        <v>25</v>
      </c>
      <c r="F1629" s="3" t="s">
        <v>15</v>
      </c>
      <c r="G1629" s="9">
        <v>3</v>
      </c>
      <c r="H1629" s="9">
        <v>2395</v>
      </c>
      <c r="I1629" s="9">
        <v>7185</v>
      </c>
    </row>
    <row r="1630" spans="1:9" hidden="1" x14ac:dyDescent="0.25">
      <c r="A1630" s="1">
        <v>25</v>
      </c>
      <c r="B1630" t="s">
        <v>1151</v>
      </c>
      <c r="C1630" t="s">
        <v>6</v>
      </c>
      <c r="D1630" t="s">
        <v>2</v>
      </c>
      <c r="E1630" s="7" t="s">
        <v>63</v>
      </c>
      <c r="F1630" s="3" t="s">
        <v>1028</v>
      </c>
      <c r="G1630" s="9">
        <v>3</v>
      </c>
      <c r="H1630" s="9">
        <v>58756</v>
      </c>
      <c r="I1630" s="9">
        <v>176268</v>
      </c>
    </row>
    <row r="1631" spans="1:9" hidden="1" x14ac:dyDescent="0.25">
      <c r="A1631" s="1">
        <v>25</v>
      </c>
      <c r="B1631" t="s">
        <v>1152</v>
      </c>
      <c r="C1631" t="s">
        <v>6</v>
      </c>
      <c r="D1631" t="s">
        <v>2</v>
      </c>
      <c r="E1631" s="7" t="s">
        <v>44</v>
      </c>
      <c r="F1631" s="3" t="s">
        <v>1028</v>
      </c>
      <c r="G1631" s="9">
        <v>3</v>
      </c>
      <c r="H1631" s="9">
        <v>71711</v>
      </c>
      <c r="I1631" s="9">
        <v>215133</v>
      </c>
    </row>
    <row r="1632" spans="1:9" hidden="1" x14ac:dyDescent="0.25">
      <c r="A1632" s="1">
        <v>25</v>
      </c>
      <c r="B1632" t="s">
        <v>1153</v>
      </c>
      <c r="C1632" t="s">
        <v>361</v>
      </c>
      <c r="D1632" t="s">
        <v>1033</v>
      </c>
      <c r="E1632" s="7" t="s">
        <v>9</v>
      </c>
      <c r="F1632" s="3" t="s">
        <v>15</v>
      </c>
      <c r="G1632" s="9">
        <v>3</v>
      </c>
      <c r="H1632" s="9">
        <v>4398.96</v>
      </c>
      <c r="I1632" s="9">
        <v>13196.88</v>
      </c>
    </row>
    <row r="1633" spans="1:9" hidden="1" x14ac:dyDescent="0.25">
      <c r="A1633" s="1">
        <v>25</v>
      </c>
      <c r="B1633" t="s">
        <v>1154</v>
      </c>
      <c r="C1633" t="s">
        <v>6</v>
      </c>
      <c r="D1633" t="s">
        <v>2</v>
      </c>
      <c r="E1633" s="7" t="s">
        <v>63</v>
      </c>
      <c r="F1633" s="3" t="s">
        <v>1028</v>
      </c>
      <c r="G1633" s="9">
        <v>3</v>
      </c>
      <c r="H1633" s="9">
        <v>40795.300000000003</v>
      </c>
      <c r="I1633" s="9">
        <v>122385.9</v>
      </c>
    </row>
    <row r="1634" spans="1:9" hidden="1" x14ac:dyDescent="0.25">
      <c r="A1634" s="1">
        <v>25</v>
      </c>
      <c r="B1634" t="s">
        <v>1155</v>
      </c>
      <c r="C1634" t="s">
        <v>229</v>
      </c>
      <c r="D1634" t="s">
        <v>2</v>
      </c>
      <c r="E1634" s="7" t="s">
        <v>7</v>
      </c>
      <c r="F1634" s="3" t="s">
        <v>1028</v>
      </c>
      <c r="G1634" s="9">
        <v>3</v>
      </c>
      <c r="H1634" s="9">
        <v>5999</v>
      </c>
      <c r="I1634" s="9">
        <v>17997</v>
      </c>
    </row>
    <row r="1635" spans="1:9" hidden="1" x14ac:dyDescent="0.25">
      <c r="A1635" s="1">
        <v>25</v>
      </c>
      <c r="B1635" t="s">
        <v>1156</v>
      </c>
      <c r="C1635" t="s">
        <v>705</v>
      </c>
      <c r="D1635" t="s">
        <v>2</v>
      </c>
      <c r="E1635" s="7" t="s">
        <v>527</v>
      </c>
      <c r="F1635" s="3" t="s">
        <v>10</v>
      </c>
      <c r="G1635" s="9">
        <v>3</v>
      </c>
      <c r="H1635" s="9">
        <v>6132.6333333299999</v>
      </c>
      <c r="I1635" s="9">
        <v>18397.900000000001</v>
      </c>
    </row>
    <row r="1636" spans="1:9" hidden="1" x14ac:dyDescent="0.25">
      <c r="A1636" s="1">
        <v>25</v>
      </c>
      <c r="B1636" t="s">
        <v>1157</v>
      </c>
      <c r="C1636" t="s">
        <v>136</v>
      </c>
      <c r="D1636" t="s">
        <v>1033</v>
      </c>
      <c r="E1636" s="7" t="s">
        <v>9</v>
      </c>
      <c r="F1636" s="3" t="s">
        <v>10</v>
      </c>
      <c r="G1636" s="9">
        <v>3</v>
      </c>
      <c r="H1636" s="9">
        <v>3199</v>
      </c>
      <c r="I1636" s="9">
        <v>9597</v>
      </c>
    </row>
    <row r="1637" spans="1:9" hidden="1" x14ac:dyDescent="0.25">
      <c r="A1637" s="1">
        <v>25</v>
      </c>
      <c r="B1637" t="s">
        <v>1158</v>
      </c>
      <c r="C1637" t="s">
        <v>53</v>
      </c>
      <c r="D1637" t="s">
        <v>1033</v>
      </c>
      <c r="E1637" s="7" t="s">
        <v>9</v>
      </c>
      <c r="F1637" s="3" t="s">
        <v>15</v>
      </c>
      <c r="G1637" s="9">
        <v>3</v>
      </c>
      <c r="H1637" s="9">
        <v>3321.6666666699998</v>
      </c>
      <c r="I1637" s="9">
        <v>9965</v>
      </c>
    </row>
    <row r="1638" spans="1:9" hidden="1" x14ac:dyDescent="0.25">
      <c r="A1638" s="1">
        <v>25</v>
      </c>
      <c r="B1638" t="s">
        <v>992</v>
      </c>
      <c r="C1638" t="s">
        <v>53</v>
      </c>
      <c r="D1638" t="s">
        <v>2</v>
      </c>
      <c r="E1638" s="7" t="s">
        <v>38</v>
      </c>
      <c r="F1638" s="3" t="s">
        <v>1028</v>
      </c>
      <c r="G1638" s="9">
        <v>3</v>
      </c>
      <c r="H1638" s="9">
        <v>8499</v>
      </c>
      <c r="I1638" s="9">
        <v>25497</v>
      </c>
    </row>
    <row r="1639" spans="1:9" hidden="1" x14ac:dyDescent="0.25">
      <c r="A1639" s="1">
        <v>25</v>
      </c>
      <c r="B1639" t="s">
        <v>972</v>
      </c>
      <c r="C1639" t="s">
        <v>705</v>
      </c>
      <c r="D1639" t="s">
        <v>2</v>
      </c>
      <c r="E1639" s="7" t="s">
        <v>20</v>
      </c>
      <c r="F1639" s="3" t="s">
        <v>15</v>
      </c>
      <c r="G1639" s="9">
        <v>3</v>
      </c>
      <c r="H1639" s="9">
        <v>4171</v>
      </c>
      <c r="I1639" s="9">
        <v>12513</v>
      </c>
    </row>
    <row r="1640" spans="1:9" hidden="1" x14ac:dyDescent="0.25">
      <c r="A1640" s="1">
        <v>25</v>
      </c>
      <c r="B1640" t="s">
        <v>930</v>
      </c>
      <c r="C1640" t="s">
        <v>6</v>
      </c>
      <c r="D1640" t="s">
        <v>2</v>
      </c>
      <c r="E1640" s="7" t="s">
        <v>192</v>
      </c>
      <c r="F1640" s="3" t="s">
        <v>1028</v>
      </c>
      <c r="G1640" s="9">
        <v>3</v>
      </c>
      <c r="H1640" s="9">
        <v>31998.98666667</v>
      </c>
      <c r="I1640" s="9">
        <v>95996.96</v>
      </c>
    </row>
    <row r="1641" spans="1:9" hidden="1" x14ac:dyDescent="0.25">
      <c r="A1641" s="1">
        <v>25</v>
      </c>
      <c r="B1641" t="s">
        <v>865</v>
      </c>
      <c r="C1641" t="s">
        <v>6</v>
      </c>
      <c r="D1641" t="s">
        <v>2</v>
      </c>
      <c r="E1641" s="7" t="s">
        <v>44</v>
      </c>
      <c r="F1641" s="3" t="s">
        <v>1028</v>
      </c>
      <c r="G1641" s="9">
        <v>3</v>
      </c>
      <c r="H1641" s="9">
        <v>44999.3</v>
      </c>
      <c r="I1641" s="9">
        <v>134997.9</v>
      </c>
    </row>
    <row r="1642" spans="1:9" hidden="1" x14ac:dyDescent="0.25">
      <c r="A1642" s="1">
        <v>25</v>
      </c>
      <c r="B1642" t="s">
        <v>634</v>
      </c>
      <c r="C1642" t="s">
        <v>6</v>
      </c>
      <c r="D1642" t="s">
        <v>2</v>
      </c>
      <c r="E1642" s="7" t="s">
        <v>46</v>
      </c>
      <c r="F1642" s="3" t="s">
        <v>1028</v>
      </c>
      <c r="G1642" s="9">
        <v>3</v>
      </c>
      <c r="H1642" s="9">
        <v>17299</v>
      </c>
      <c r="I1642" s="9">
        <v>51897</v>
      </c>
    </row>
    <row r="1643" spans="1:9" hidden="1" x14ac:dyDescent="0.25">
      <c r="A1643" s="1">
        <v>25</v>
      </c>
      <c r="B1643" t="s">
        <v>689</v>
      </c>
      <c r="C1643" t="s">
        <v>107</v>
      </c>
      <c r="D1643" t="s">
        <v>2</v>
      </c>
      <c r="E1643" s="7" t="s">
        <v>46</v>
      </c>
      <c r="F1643" s="3" t="s">
        <v>1028</v>
      </c>
      <c r="G1643" s="9">
        <v>3</v>
      </c>
      <c r="H1643" s="9">
        <v>18054.78</v>
      </c>
      <c r="I1643" s="9">
        <v>54164.34</v>
      </c>
    </row>
    <row r="1644" spans="1:9" hidden="1" x14ac:dyDescent="0.25">
      <c r="A1644" s="1">
        <v>25</v>
      </c>
      <c r="B1644" t="s">
        <v>781</v>
      </c>
      <c r="C1644" t="s">
        <v>24</v>
      </c>
      <c r="D1644" t="s">
        <v>2</v>
      </c>
      <c r="E1644" s="7" t="s">
        <v>42</v>
      </c>
      <c r="F1644" s="3" t="s">
        <v>1028</v>
      </c>
      <c r="G1644" s="9">
        <v>3</v>
      </c>
      <c r="H1644" s="9">
        <v>29165.66666667</v>
      </c>
      <c r="I1644" s="9">
        <v>87497</v>
      </c>
    </row>
    <row r="1645" spans="1:9" hidden="1" x14ac:dyDescent="0.25">
      <c r="A1645" s="1">
        <v>25</v>
      </c>
      <c r="B1645" t="s">
        <v>543</v>
      </c>
      <c r="C1645" t="s">
        <v>53</v>
      </c>
      <c r="D1645" t="s">
        <v>2</v>
      </c>
      <c r="E1645" s="7" t="s">
        <v>7</v>
      </c>
      <c r="F1645" s="3" t="s">
        <v>10</v>
      </c>
      <c r="G1645" s="9">
        <v>3</v>
      </c>
      <c r="H1645" s="9">
        <v>6451.6666666700003</v>
      </c>
      <c r="I1645" s="9">
        <v>19355</v>
      </c>
    </row>
    <row r="1646" spans="1:9" hidden="1" x14ac:dyDescent="0.25">
      <c r="A1646" s="1">
        <v>25</v>
      </c>
      <c r="B1646" t="s">
        <v>574</v>
      </c>
      <c r="C1646" t="s">
        <v>6</v>
      </c>
      <c r="D1646" t="s">
        <v>2</v>
      </c>
      <c r="E1646" s="7" t="s">
        <v>38</v>
      </c>
      <c r="F1646" s="3" t="s">
        <v>1028</v>
      </c>
      <c r="G1646" s="9">
        <v>3</v>
      </c>
      <c r="H1646" s="9">
        <v>18952</v>
      </c>
      <c r="I1646" s="9">
        <v>56856</v>
      </c>
    </row>
    <row r="1647" spans="1:9" hidden="1" x14ac:dyDescent="0.25">
      <c r="A1647" s="1">
        <v>25</v>
      </c>
      <c r="B1647" t="s">
        <v>603</v>
      </c>
      <c r="C1647" t="s">
        <v>6</v>
      </c>
      <c r="D1647" t="s">
        <v>2</v>
      </c>
      <c r="E1647" s="7" t="s">
        <v>42</v>
      </c>
      <c r="F1647" s="3" t="s">
        <v>1028</v>
      </c>
      <c r="G1647" s="9">
        <v>3</v>
      </c>
      <c r="H1647" s="9">
        <v>28999.266666669999</v>
      </c>
      <c r="I1647" s="9">
        <v>86997.8</v>
      </c>
    </row>
    <row r="1648" spans="1:9" hidden="1" x14ac:dyDescent="0.25">
      <c r="A1648" s="1">
        <v>25</v>
      </c>
      <c r="B1648" t="s">
        <v>519</v>
      </c>
      <c r="C1648" t="s">
        <v>41</v>
      </c>
      <c r="D1648" t="s">
        <v>2</v>
      </c>
      <c r="E1648" s="7" t="s">
        <v>46</v>
      </c>
      <c r="F1648" s="3" t="s">
        <v>1028</v>
      </c>
      <c r="G1648" s="9">
        <v>3</v>
      </c>
      <c r="H1648" s="9">
        <v>7018.6666666700003</v>
      </c>
      <c r="I1648" s="9">
        <v>21056</v>
      </c>
    </row>
    <row r="1649" spans="1:9" hidden="1" x14ac:dyDescent="0.25">
      <c r="A1649" s="1">
        <v>25</v>
      </c>
      <c r="B1649" t="s">
        <v>593</v>
      </c>
      <c r="C1649" t="s">
        <v>59</v>
      </c>
      <c r="D1649" t="s">
        <v>2</v>
      </c>
      <c r="E1649" s="7" t="s">
        <v>63</v>
      </c>
      <c r="F1649" s="3" t="s">
        <v>1028</v>
      </c>
      <c r="G1649" s="9">
        <v>3</v>
      </c>
      <c r="H1649" s="9">
        <v>9134.6</v>
      </c>
      <c r="I1649" s="9">
        <v>27403.8</v>
      </c>
    </row>
    <row r="1650" spans="1:9" hidden="1" x14ac:dyDescent="0.25">
      <c r="A1650" s="1">
        <v>25</v>
      </c>
      <c r="B1650" t="s">
        <v>283</v>
      </c>
      <c r="C1650" t="s">
        <v>76</v>
      </c>
      <c r="D1650" t="s">
        <v>2</v>
      </c>
      <c r="E1650" s="7" t="s">
        <v>7</v>
      </c>
      <c r="F1650" s="3" t="s">
        <v>1028</v>
      </c>
      <c r="G1650" s="9">
        <v>3</v>
      </c>
      <c r="H1650" s="9">
        <v>9765.6666666700003</v>
      </c>
      <c r="I1650" s="9">
        <v>29297</v>
      </c>
    </row>
    <row r="1651" spans="1:9" hidden="1" x14ac:dyDescent="0.25">
      <c r="A1651" s="1">
        <v>25</v>
      </c>
      <c r="B1651" t="s">
        <v>135</v>
      </c>
      <c r="C1651" t="s">
        <v>136</v>
      </c>
      <c r="D1651" t="s">
        <v>1033</v>
      </c>
      <c r="E1651" s="7" t="s">
        <v>9</v>
      </c>
      <c r="F1651" s="3" t="s">
        <v>15</v>
      </c>
      <c r="G1651" s="9">
        <v>3</v>
      </c>
      <c r="H1651" s="9">
        <v>2733.6666666699998</v>
      </c>
      <c r="I1651" s="9">
        <v>8201</v>
      </c>
    </row>
    <row r="1652" spans="1:9" hidden="1" x14ac:dyDescent="0.25">
      <c r="A1652" s="1">
        <v>25</v>
      </c>
      <c r="B1652" t="s">
        <v>117</v>
      </c>
      <c r="C1652" t="s">
        <v>53</v>
      </c>
      <c r="D1652" t="s">
        <v>2</v>
      </c>
      <c r="E1652" s="7" t="s">
        <v>12</v>
      </c>
      <c r="F1652" s="3" t="s">
        <v>10</v>
      </c>
      <c r="G1652" s="9">
        <v>3</v>
      </c>
      <c r="H1652" s="9">
        <v>5654.3333333299997</v>
      </c>
      <c r="I1652" s="9">
        <v>16963</v>
      </c>
    </row>
    <row r="1653" spans="1:9" hidden="1" x14ac:dyDescent="0.25">
      <c r="A1653" s="1">
        <v>25</v>
      </c>
      <c r="B1653" t="s">
        <v>304</v>
      </c>
      <c r="C1653" t="s">
        <v>121</v>
      </c>
      <c r="D1653" t="s">
        <v>2</v>
      </c>
      <c r="E1653" s="7" t="s">
        <v>7</v>
      </c>
      <c r="F1653" s="3" t="s">
        <v>10</v>
      </c>
      <c r="G1653" s="9">
        <v>3</v>
      </c>
      <c r="H1653" s="9">
        <v>6999</v>
      </c>
      <c r="I1653" s="9">
        <v>20997</v>
      </c>
    </row>
    <row r="1654" spans="1:9" hidden="1" x14ac:dyDescent="0.25">
      <c r="A1654" s="1">
        <v>25</v>
      </c>
      <c r="B1654" t="s">
        <v>305</v>
      </c>
      <c r="C1654" t="s">
        <v>51</v>
      </c>
      <c r="D1654" t="s">
        <v>2</v>
      </c>
      <c r="E1654" s="7" t="s">
        <v>7</v>
      </c>
      <c r="F1654" s="3" t="s">
        <v>1028</v>
      </c>
      <c r="G1654" s="9">
        <v>3</v>
      </c>
      <c r="H1654" s="9">
        <v>9999</v>
      </c>
      <c r="I1654" s="9">
        <v>29997</v>
      </c>
    </row>
    <row r="1655" spans="1:9" hidden="1" x14ac:dyDescent="0.25">
      <c r="A1655" s="1">
        <v>25</v>
      </c>
      <c r="B1655" t="s">
        <v>286</v>
      </c>
      <c r="C1655" t="s">
        <v>152</v>
      </c>
      <c r="D1655" t="s">
        <v>2</v>
      </c>
      <c r="E1655" s="7" t="s">
        <v>63</v>
      </c>
      <c r="F1655" s="3" t="s">
        <v>1028</v>
      </c>
      <c r="G1655" s="9">
        <v>3</v>
      </c>
      <c r="H1655" s="9">
        <v>9999</v>
      </c>
      <c r="I1655" s="9">
        <v>29997</v>
      </c>
    </row>
    <row r="1656" spans="1:9" hidden="1" x14ac:dyDescent="0.25">
      <c r="A1656" s="1">
        <v>25</v>
      </c>
      <c r="B1656" t="s">
        <v>35</v>
      </c>
      <c r="C1656" t="s">
        <v>24</v>
      </c>
      <c r="D1656" t="s">
        <v>2</v>
      </c>
      <c r="E1656" s="7" t="s">
        <v>9</v>
      </c>
      <c r="F1656" s="3" t="s">
        <v>10</v>
      </c>
      <c r="G1656" s="9">
        <v>3</v>
      </c>
      <c r="H1656" s="9">
        <v>5998.98</v>
      </c>
      <c r="I1656" s="9">
        <v>17996.939999999999</v>
      </c>
    </row>
    <row r="1657" spans="1:9" hidden="1" x14ac:dyDescent="0.25">
      <c r="A1657" s="1">
        <v>25</v>
      </c>
      <c r="B1657" t="s">
        <v>168</v>
      </c>
      <c r="C1657" t="s">
        <v>107</v>
      </c>
      <c r="D1657" t="s">
        <v>1033</v>
      </c>
      <c r="E1657" s="7" t="s">
        <v>9</v>
      </c>
      <c r="F1657" s="3" t="s">
        <v>10</v>
      </c>
      <c r="G1657" s="9">
        <v>3</v>
      </c>
      <c r="H1657" s="9">
        <v>5861.2533333299998</v>
      </c>
      <c r="I1657" s="9">
        <v>17583.759999999998</v>
      </c>
    </row>
    <row r="1658" spans="1:9" hidden="1" x14ac:dyDescent="0.25">
      <c r="A1658" s="1">
        <v>25</v>
      </c>
      <c r="B1658" t="s">
        <v>976</v>
      </c>
      <c r="C1658" t="s">
        <v>361</v>
      </c>
      <c r="D1658" t="s">
        <v>1033</v>
      </c>
      <c r="E1658" s="7" t="s">
        <v>12</v>
      </c>
      <c r="F1658" s="3" t="s">
        <v>10</v>
      </c>
      <c r="G1658" s="9">
        <v>3</v>
      </c>
      <c r="H1658" s="9">
        <v>5532.32</v>
      </c>
      <c r="I1658" s="9">
        <v>16596.96</v>
      </c>
    </row>
    <row r="1659" spans="1:9" hidden="1" x14ac:dyDescent="0.25">
      <c r="A1659" s="1">
        <v>25</v>
      </c>
      <c r="B1659" t="s">
        <v>359</v>
      </c>
      <c r="C1659" t="s">
        <v>19</v>
      </c>
      <c r="D1659" t="s">
        <v>2</v>
      </c>
      <c r="E1659" s="7" t="s">
        <v>9</v>
      </c>
      <c r="F1659" s="3" t="s">
        <v>15</v>
      </c>
      <c r="G1659" s="9">
        <v>3</v>
      </c>
      <c r="H1659" s="9">
        <v>2554.6666666699998</v>
      </c>
      <c r="I1659" s="9">
        <v>7664</v>
      </c>
    </row>
    <row r="1660" spans="1:9" hidden="1" x14ac:dyDescent="0.25">
      <c r="A1660" s="1">
        <v>25</v>
      </c>
      <c r="B1660" t="s">
        <v>897</v>
      </c>
      <c r="C1660" t="s">
        <v>165</v>
      </c>
      <c r="D1660" t="s">
        <v>2</v>
      </c>
      <c r="E1660" s="7" t="s">
        <v>12</v>
      </c>
      <c r="F1660" s="3" t="s">
        <v>10</v>
      </c>
      <c r="G1660" s="9">
        <v>3</v>
      </c>
      <c r="H1660" s="9">
        <v>5326.2066666700002</v>
      </c>
      <c r="I1660" s="9">
        <v>15978.62</v>
      </c>
    </row>
    <row r="1661" spans="1:9" hidden="1" x14ac:dyDescent="0.25">
      <c r="A1661" s="1">
        <v>25</v>
      </c>
      <c r="B1661" t="s">
        <v>438</v>
      </c>
      <c r="C1661" t="s">
        <v>165</v>
      </c>
      <c r="D1661" t="s">
        <v>1033</v>
      </c>
      <c r="E1661" s="7" t="s">
        <v>25</v>
      </c>
      <c r="F1661" s="3" t="s">
        <v>15</v>
      </c>
      <c r="G1661" s="9">
        <v>3</v>
      </c>
      <c r="H1661" s="9">
        <v>1965.6233333299999</v>
      </c>
      <c r="I1661" s="9">
        <v>5896.87</v>
      </c>
    </row>
    <row r="1662" spans="1:9" hidden="1" x14ac:dyDescent="0.25">
      <c r="A1662" s="1">
        <v>25</v>
      </c>
      <c r="B1662" t="s">
        <v>472</v>
      </c>
      <c r="C1662" t="s">
        <v>165</v>
      </c>
      <c r="D1662" t="s">
        <v>1033</v>
      </c>
      <c r="E1662" s="7" t="s">
        <v>55</v>
      </c>
      <c r="F1662" s="3" t="s">
        <v>10</v>
      </c>
      <c r="G1662" s="9">
        <v>2</v>
      </c>
      <c r="H1662" s="9">
        <v>4176.63</v>
      </c>
      <c r="I1662" s="9">
        <v>8353.26</v>
      </c>
    </row>
    <row r="1663" spans="1:9" hidden="1" x14ac:dyDescent="0.25">
      <c r="A1663" s="1">
        <v>25</v>
      </c>
      <c r="B1663" t="s">
        <v>1159</v>
      </c>
      <c r="C1663" t="s">
        <v>651</v>
      </c>
      <c r="D1663" t="s">
        <v>1033</v>
      </c>
      <c r="E1663" s="7" t="s">
        <v>12</v>
      </c>
      <c r="F1663" s="3" t="s">
        <v>10</v>
      </c>
      <c r="G1663" s="9">
        <v>2</v>
      </c>
      <c r="H1663" s="9">
        <v>3999</v>
      </c>
      <c r="I1663" s="9">
        <v>7998</v>
      </c>
    </row>
    <row r="1664" spans="1:9" hidden="1" x14ac:dyDescent="0.25">
      <c r="A1664" s="1">
        <v>25</v>
      </c>
      <c r="B1664" t="s">
        <v>1160</v>
      </c>
      <c r="C1664" t="s">
        <v>651</v>
      </c>
      <c r="D1664" t="s">
        <v>2</v>
      </c>
      <c r="E1664" s="7" t="s">
        <v>7</v>
      </c>
      <c r="F1664" s="3" t="s">
        <v>10</v>
      </c>
      <c r="G1664" s="9">
        <v>2</v>
      </c>
      <c r="H1664" s="9">
        <v>5599</v>
      </c>
      <c r="I1664" s="9">
        <v>11198</v>
      </c>
    </row>
    <row r="1665" spans="1:9" hidden="1" x14ac:dyDescent="0.25">
      <c r="A1665" s="1">
        <v>25</v>
      </c>
      <c r="B1665" t="s">
        <v>1161</v>
      </c>
      <c r="C1665" t="s">
        <v>59</v>
      </c>
      <c r="D1665" t="s">
        <v>2</v>
      </c>
      <c r="E1665" s="7" t="s">
        <v>12</v>
      </c>
      <c r="F1665" s="3" t="s">
        <v>10</v>
      </c>
      <c r="G1665" s="9">
        <v>2</v>
      </c>
      <c r="H1665" s="9">
        <v>6999</v>
      </c>
      <c r="I1665" s="9">
        <v>13998</v>
      </c>
    </row>
    <row r="1666" spans="1:9" hidden="1" x14ac:dyDescent="0.25">
      <c r="A1666" s="1">
        <v>25</v>
      </c>
      <c r="B1666" t="s">
        <v>1162</v>
      </c>
      <c r="C1666" t="s">
        <v>93</v>
      </c>
      <c r="D1666" t="s">
        <v>2</v>
      </c>
      <c r="E1666" s="7" t="s">
        <v>68</v>
      </c>
      <c r="F1666" s="3" t="s">
        <v>1028</v>
      </c>
      <c r="G1666" s="9">
        <v>2</v>
      </c>
      <c r="H1666" s="9">
        <v>10804.82</v>
      </c>
      <c r="I1666" s="9">
        <v>21609.64</v>
      </c>
    </row>
    <row r="1667" spans="1:9" hidden="1" x14ac:dyDescent="0.25">
      <c r="A1667" s="1">
        <v>25</v>
      </c>
      <c r="B1667" t="s">
        <v>1163</v>
      </c>
      <c r="C1667" t="s">
        <v>651</v>
      </c>
      <c r="D1667" t="s">
        <v>1033</v>
      </c>
      <c r="E1667" s="7" t="s">
        <v>9</v>
      </c>
      <c r="F1667" s="3" t="s">
        <v>15</v>
      </c>
      <c r="G1667" s="9">
        <v>2</v>
      </c>
      <c r="H1667" s="9">
        <v>2888</v>
      </c>
      <c r="I1667" s="9">
        <v>5776</v>
      </c>
    </row>
    <row r="1668" spans="1:9" hidden="1" x14ac:dyDescent="0.25">
      <c r="A1668" s="1">
        <v>25</v>
      </c>
      <c r="B1668" t="s">
        <v>1164</v>
      </c>
      <c r="C1668" t="s">
        <v>651</v>
      </c>
      <c r="D1668" t="s">
        <v>2</v>
      </c>
      <c r="E1668" s="7" t="s">
        <v>171</v>
      </c>
      <c r="F1668" s="3" t="s">
        <v>15</v>
      </c>
      <c r="G1668" s="9">
        <v>2</v>
      </c>
      <c r="H1668" s="9">
        <v>4999</v>
      </c>
      <c r="I1668" s="9">
        <v>9998</v>
      </c>
    </row>
    <row r="1669" spans="1:9" hidden="1" x14ac:dyDescent="0.25">
      <c r="A1669" s="1">
        <v>25</v>
      </c>
      <c r="B1669" t="s">
        <v>1165</v>
      </c>
      <c r="C1669" t="s">
        <v>6</v>
      </c>
      <c r="D1669" t="s">
        <v>2</v>
      </c>
      <c r="E1669" s="7" t="s">
        <v>94</v>
      </c>
      <c r="F1669" s="3" t="s">
        <v>1028</v>
      </c>
      <c r="G1669" s="9">
        <v>2</v>
      </c>
      <c r="H1669" s="9">
        <v>118034</v>
      </c>
      <c r="I1669" s="9">
        <v>236068</v>
      </c>
    </row>
    <row r="1670" spans="1:9" hidden="1" x14ac:dyDescent="0.25">
      <c r="A1670" s="1">
        <v>25</v>
      </c>
      <c r="B1670" t="s">
        <v>1166</v>
      </c>
      <c r="C1670" t="s">
        <v>6</v>
      </c>
      <c r="D1670" t="s">
        <v>2</v>
      </c>
      <c r="E1670" s="7" t="s">
        <v>94</v>
      </c>
      <c r="F1670" s="3" t="s">
        <v>1028</v>
      </c>
      <c r="G1670" s="9">
        <v>2</v>
      </c>
      <c r="H1670" s="9">
        <v>207999</v>
      </c>
      <c r="I1670" s="9">
        <v>415998</v>
      </c>
    </row>
    <row r="1671" spans="1:9" hidden="1" x14ac:dyDescent="0.25">
      <c r="A1671" s="1">
        <v>25</v>
      </c>
      <c r="B1671" t="s">
        <v>1167</v>
      </c>
      <c r="C1671" t="s">
        <v>24</v>
      </c>
      <c r="D1671" t="s">
        <v>2</v>
      </c>
      <c r="E1671" s="7" t="s">
        <v>42</v>
      </c>
      <c r="F1671" s="3" t="s">
        <v>1028</v>
      </c>
      <c r="G1671" s="9">
        <v>2</v>
      </c>
      <c r="H1671" s="9">
        <v>38024.5</v>
      </c>
      <c r="I1671" s="9">
        <v>76049</v>
      </c>
    </row>
    <row r="1672" spans="1:9" hidden="1" x14ac:dyDescent="0.25">
      <c r="A1672" s="1">
        <v>25</v>
      </c>
      <c r="B1672" t="s">
        <v>1168</v>
      </c>
      <c r="C1672" t="s">
        <v>24</v>
      </c>
      <c r="D1672" t="s">
        <v>2</v>
      </c>
      <c r="E1672" s="7" t="s">
        <v>38</v>
      </c>
      <c r="F1672" s="3" t="s">
        <v>1028</v>
      </c>
      <c r="G1672" s="9">
        <v>2</v>
      </c>
      <c r="H1672" s="9">
        <v>28747</v>
      </c>
      <c r="I1672" s="9">
        <v>57494</v>
      </c>
    </row>
    <row r="1673" spans="1:9" hidden="1" x14ac:dyDescent="0.25">
      <c r="A1673" s="1">
        <v>25</v>
      </c>
      <c r="B1673" t="s">
        <v>1169</v>
      </c>
      <c r="C1673" t="s">
        <v>6</v>
      </c>
      <c r="D1673" t="s">
        <v>2</v>
      </c>
      <c r="E1673" s="7" t="s">
        <v>42</v>
      </c>
      <c r="F1673" s="3" t="s">
        <v>1028</v>
      </c>
      <c r="G1673" s="9">
        <v>2</v>
      </c>
      <c r="H1673" s="9">
        <v>87999</v>
      </c>
      <c r="I1673" s="9">
        <v>175998</v>
      </c>
    </row>
    <row r="1674" spans="1:9" hidden="1" x14ac:dyDescent="0.25">
      <c r="A1674" s="1">
        <v>25</v>
      </c>
      <c r="B1674" t="s">
        <v>1170</v>
      </c>
      <c r="C1674" t="s">
        <v>6</v>
      </c>
      <c r="D1674" t="s">
        <v>2</v>
      </c>
      <c r="E1674" s="7" t="s">
        <v>44</v>
      </c>
      <c r="F1674" s="3" t="s">
        <v>1028</v>
      </c>
      <c r="G1674" s="9">
        <v>2</v>
      </c>
      <c r="H1674" s="9">
        <v>52999.01</v>
      </c>
      <c r="I1674" s="9">
        <v>105998.02</v>
      </c>
    </row>
    <row r="1675" spans="1:9" hidden="1" x14ac:dyDescent="0.25">
      <c r="A1675" s="1">
        <v>25</v>
      </c>
      <c r="B1675" t="s">
        <v>1171</v>
      </c>
      <c r="C1675" t="s">
        <v>361</v>
      </c>
      <c r="D1675" t="s">
        <v>2</v>
      </c>
      <c r="E1675" s="7" t="s">
        <v>12</v>
      </c>
      <c r="F1675" s="3" t="s">
        <v>1028</v>
      </c>
      <c r="G1675" s="9">
        <v>2</v>
      </c>
      <c r="H1675" s="9">
        <v>9943.8700000000008</v>
      </c>
      <c r="I1675" s="9">
        <v>19887.740000000002</v>
      </c>
    </row>
    <row r="1676" spans="1:9" hidden="1" x14ac:dyDescent="0.25">
      <c r="A1676" s="1">
        <v>25</v>
      </c>
      <c r="B1676" t="s">
        <v>1172</v>
      </c>
      <c r="C1676" t="s">
        <v>93</v>
      </c>
      <c r="D1676" t="s">
        <v>2</v>
      </c>
      <c r="E1676" s="7" t="s">
        <v>25</v>
      </c>
      <c r="F1676" s="3" t="s">
        <v>15</v>
      </c>
      <c r="G1676" s="9">
        <v>2</v>
      </c>
      <c r="H1676" s="9">
        <v>2699</v>
      </c>
      <c r="I1676" s="9">
        <v>5398</v>
      </c>
    </row>
    <row r="1677" spans="1:9" hidden="1" x14ac:dyDescent="0.25">
      <c r="A1677" s="1">
        <v>25</v>
      </c>
      <c r="B1677" t="s">
        <v>1173</v>
      </c>
      <c r="C1677" t="s">
        <v>85</v>
      </c>
      <c r="D1677" t="s">
        <v>1033</v>
      </c>
      <c r="E1677" s="7" t="s">
        <v>63</v>
      </c>
      <c r="F1677" s="3" t="s">
        <v>1028</v>
      </c>
      <c r="G1677" s="9">
        <v>2</v>
      </c>
      <c r="H1677" s="9">
        <v>9099</v>
      </c>
      <c r="I1677" s="9">
        <v>18198</v>
      </c>
    </row>
    <row r="1678" spans="1:9" hidden="1" x14ac:dyDescent="0.25">
      <c r="A1678" s="1">
        <v>25</v>
      </c>
      <c r="B1678" t="s">
        <v>1174</v>
      </c>
      <c r="C1678" t="s">
        <v>53</v>
      </c>
      <c r="D1678" t="s">
        <v>2</v>
      </c>
      <c r="E1678" s="7" t="s">
        <v>7</v>
      </c>
      <c r="F1678" s="3" t="s">
        <v>10</v>
      </c>
      <c r="G1678" s="9">
        <v>2</v>
      </c>
      <c r="H1678" s="9">
        <v>6495</v>
      </c>
      <c r="I1678" s="9">
        <v>12990</v>
      </c>
    </row>
    <row r="1679" spans="1:9" hidden="1" x14ac:dyDescent="0.25">
      <c r="A1679" s="1">
        <v>25</v>
      </c>
      <c r="B1679" t="s">
        <v>956</v>
      </c>
      <c r="C1679" t="s">
        <v>121</v>
      </c>
      <c r="D1679" t="s">
        <v>1033</v>
      </c>
      <c r="E1679" s="7" t="s">
        <v>25</v>
      </c>
      <c r="F1679" s="3" t="s">
        <v>15</v>
      </c>
      <c r="G1679" s="9">
        <v>2</v>
      </c>
      <c r="H1679" s="9">
        <v>2399</v>
      </c>
      <c r="I1679" s="9">
        <v>4798</v>
      </c>
    </row>
    <row r="1680" spans="1:9" hidden="1" x14ac:dyDescent="0.25">
      <c r="A1680" s="1">
        <v>25</v>
      </c>
      <c r="B1680" t="s">
        <v>1000</v>
      </c>
      <c r="C1680" t="s">
        <v>62</v>
      </c>
      <c r="D1680" t="s">
        <v>2</v>
      </c>
      <c r="E1680" s="7" t="s">
        <v>42</v>
      </c>
      <c r="F1680" s="3" t="s">
        <v>1028</v>
      </c>
      <c r="G1680" s="9">
        <v>2</v>
      </c>
      <c r="H1680" s="9">
        <v>21295.95</v>
      </c>
      <c r="I1680" s="9">
        <v>42591.9</v>
      </c>
    </row>
    <row r="1681" spans="1:9" hidden="1" x14ac:dyDescent="0.25">
      <c r="A1681" s="1">
        <v>25</v>
      </c>
      <c r="B1681" t="s">
        <v>941</v>
      </c>
      <c r="C1681" t="s">
        <v>93</v>
      </c>
      <c r="D1681" t="s">
        <v>1033</v>
      </c>
      <c r="E1681" s="7" t="s">
        <v>12</v>
      </c>
      <c r="F1681" s="3" t="s">
        <v>10</v>
      </c>
      <c r="G1681" s="9">
        <v>2</v>
      </c>
      <c r="H1681" s="9">
        <v>4674</v>
      </c>
      <c r="I1681" s="9">
        <v>9348</v>
      </c>
    </row>
    <row r="1682" spans="1:9" hidden="1" x14ac:dyDescent="0.25">
      <c r="A1682" s="1">
        <v>25</v>
      </c>
      <c r="B1682" t="s">
        <v>947</v>
      </c>
      <c r="C1682" t="s">
        <v>705</v>
      </c>
      <c r="D1682" t="s">
        <v>2</v>
      </c>
      <c r="E1682" s="7" t="s">
        <v>63</v>
      </c>
      <c r="F1682" s="3" t="s">
        <v>1028</v>
      </c>
      <c r="G1682" s="9">
        <v>2</v>
      </c>
      <c r="H1682" s="9">
        <v>11364.13</v>
      </c>
      <c r="I1682" s="9">
        <v>22728.26</v>
      </c>
    </row>
    <row r="1683" spans="1:9" hidden="1" x14ac:dyDescent="0.25">
      <c r="A1683" s="1">
        <v>25</v>
      </c>
      <c r="B1683" t="s">
        <v>923</v>
      </c>
      <c r="C1683" t="s">
        <v>93</v>
      </c>
      <c r="D1683" t="s">
        <v>1033</v>
      </c>
      <c r="E1683" s="7" t="s">
        <v>68</v>
      </c>
      <c r="F1683" s="3" t="s">
        <v>1028</v>
      </c>
      <c r="G1683" s="9">
        <v>2</v>
      </c>
      <c r="H1683" s="9">
        <v>9499</v>
      </c>
      <c r="I1683" s="9">
        <v>18998</v>
      </c>
    </row>
    <row r="1684" spans="1:9" hidden="1" x14ac:dyDescent="0.25">
      <c r="A1684" s="1">
        <v>25</v>
      </c>
      <c r="B1684" t="s">
        <v>832</v>
      </c>
      <c r="C1684" t="s">
        <v>93</v>
      </c>
      <c r="D1684" t="s">
        <v>2</v>
      </c>
      <c r="E1684" s="7" t="s">
        <v>7</v>
      </c>
      <c r="F1684" s="3" t="s">
        <v>1028</v>
      </c>
      <c r="G1684" s="9">
        <v>2</v>
      </c>
      <c r="H1684" s="9">
        <v>6686.25</v>
      </c>
      <c r="I1684" s="9">
        <v>13372.5</v>
      </c>
    </row>
    <row r="1685" spans="1:9" hidden="1" x14ac:dyDescent="0.25">
      <c r="A1685" s="1">
        <v>25</v>
      </c>
      <c r="B1685" t="s">
        <v>822</v>
      </c>
      <c r="C1685" t="s">
        <v>130</v>
      </c>
      <c r="D1685" t="s">
        <v>2</v>
      </c>
      <c r="E1685" s="7" t="s">
        <v>9</v>
      </c>
      <c r="F1685" s="3" t="s">
        <v>10</v>
      </c>
      <c r="G1685" s="9">
        <v>2</v>
      </c>
      <c r="H1685" s="9">
        <v>5850.4</v>
      </c>
      <c r="I1685" s="9">
        <v>11700.8</v>
      </c>
    </row>
    <row r="1686" spans="1:9" hidden="1" x14ac:dyDescent="0.25">
      <c r="A1686" s="1">
        <v>25</v>
      </c>
      <c r="B1686" t="s">
        <v>824</v>
      </c>
      <c r="C1686" t="s">
        <v>705</v>
      </c>
      <c r="D1686" t="s">
        <v>2</v>
      </c>
      <c r="E1686" s="7" t="s">
        <v>718</v>
      </c>
      <c r="F1686" s="3" t="s">
        <v>1028</v>
      </c>
      <c r="G1686" s="9">
        <v>2</v>
      </c>
      <c r="H1686" s="9">
        <v>9999</v>
      </c>
      <c r="I1686" s="9">
        <v>19998</v>
      </c>
    </row>
    <row r="1687" spans="1:9" hidden="1" x14ac:dyDescent="0.25">
      <c r="A1687" s="1">
        <v>25</v>
      </c>
      <c r="B1687" t="s">
        <v>1175</v>
      </c>
      <c r="C1687" t="s">
        <v>93</v>
      </c>
      <c r="D1687" t="s">
        <v>1033</v>
      </c>
      <c r="E1687" s="7" t="s">
        <v>25</v>
      </c>
      <c r="F1687" s="3" t="s">
        <v>15</v>
      </c>
      <c r="G1687" s="9">
        <v>2</v>
      </c>
      <c r="H1687" s="9">
        <v>2299</v>
      </c>
      <c r="I1687" s="9">
        <v>4598</v>
      </c>
    </row>
    <row r="1688" spans="1:9" hidden="1" x14ac:dyDescent="0.25">
      <c r="A1688" s="1">
        <v>25</v>
      </c>
      <c r="B1688" t="s">
        <v>892</v>
      </c>
      <c r="C1688" t="s">
        <v>59</v>
      </c>
      <c r="D1688" t="s">
        <v>2</v>
      </c>
      <c r="E1688" s="7" t="s">
        <v>42</v>
      </c>
      <c r="F1688" s="3" t="s">
        <v>1028</v>
      </c>
      <c r="G1688" s="9">
        <v>2</v>
      </c>
      <c r="H1688" s="9">
        <v>17909</v>
      </c>
      <c r="I1688" s="9">
        <v>35818</v>
      </c>
    </row>
    <row r="1689" spans="1:9" hidden="1" x14ac:dyDescent="0.25">
      <c r="A1689" s="1">
        <v>25</v>
      </c>
      <c r="B1689" t="s">
        <v>742</v>
      </c>
      <c r="C1689" t="s">
        <v>14</v>
      </c>
      <c r="D1689" t="s">
        <v>2</v>
      </c>
      <c r="E1689" s="7" t="s">
        <v>25</v>
      </c>
      <c r="F1689" s="3" t="s">
        <v>15</v>
      </c>
      <c r="G1689" s="9">
        <v>2</v>
      </c>
      <c r="H1689" s="9">
        <v>3580.86</v>
      </c>
      <c r="I1689" s="9">
        <v>7161.72</v>
      </c>
    </row>
    <row r="1690" spans="1:9" hidden="1" x14ac:dyDescent="0.25">
      <c r="A1690" s="1">
        <v>25</v>
      </c>
      <c r="B1690" t="s">
        <v>797</v>
      </c>
      <c r="C1690" t="s">
        <v>705</v>
      </c>
      <c r="D1690" t="s">
        <v>2</v>
      </c>
      <c r="E1690" s="7" t="s">
        <v>42</v>
      </c>
      <c r="F1690" s="3" t="s">
        <v>1028</v>
      </c>
      <c r="G1690" s="9">
        <v>2</v>
      </c>
      <c r="H1690" s="9">
        <v>13999</v>
      </c>
      <c r="I1690" s="9">
        <v>27998</v>
      </c>
    </row>
    <row r="1691" spans="1:9" hidden="1" x14ac:dyDescent="0.25">
      <c r="A1691" s="1">
        <v>25</v>
      </c>
      <c r="B1691" t="s">
        <v>673</v>
      </c>
      <c r="C1691" t="s">
        <v>76</v>
      </c>
      <c r="D1691" t="s">
        <v>2</v>
      </c>
      <c r="E1691" s="7" t="s">
        <v>7</v>
      </c>
      <c r="F1691" s="3" t="s">
        <v>1028</v>
      </c>
      <c r="G1691" s="9">
        <v>2</v>
      </c>
      <c r="H1691" s="9">
        <v>9998.5</v>
      </c>
      <c r="I1691" s="9">
        <v>19997</v>
      </c>
    </row>
    <row r="1692" spans="1:9" hidden="1" x14ac:dyDescent="0.25">
      <c r="A1692" s="1">
        <v>25</v>
      </c>
      <c r="B1692" t="s">
        <v>684</v>
      </c>
      <c r="C1692" t="s">
        <v>53</v>
      </c>
      <c r="D1692" t="s">
        <v>2</v>
      </c>
      <c r="E1692" s="7" t="s">
        <v>7</v>
      </c>
      <c r="F1692" s="3" t="s">
        <v>1028</v>
      </c>
      <c r="G1692" s="9">
        <v>2</v>
      </c>
      <c r="H1692" s="9">
        <v>6995</v>
      </c>
      <c r="I1692" s="9">
        <v>13990</v>
      </c>
    </row>
    <row r="1693" spans="1:9" hidden="1" x14ac:dyDescent="0.25">
      <c r="A1693" s="1">
        <v>25</v>
      </c>
      <c r="B1693" t="s">
        <v>1176</v>
      </c>
      <c r="C1693" t="s">
        <v>50</v>
      </c>
      <c r="D1693" t="s">
        <v>2</v>
      </c>
      <c r="E1693" s="7" t="s">
        <v>38</v>
      </c>
      <c r="F1693" s="3" t="s">
        <v>10</v>
      </c>
      <c r="G1693" s="9">
        <v>2</v>
      </c>
      <c r="H1693" s="9">
        <v>5799</v>
      </c>
      <c r="I1693" s="9">
        <v>11598</v>
      </c>
    </row>
    <row r="1694" spans="1:9" hidden="1" x14ac:dyDescent="0.25">
      <c r="A1694" s="1">
        <v>25</v>
      </c>
      <c r="B1694" t="s">
        <v>683</v>
      </c>
      <c r="C1694" t="s">
        <v>24</v>
      </c>
      <c r="D1694" t="s">
        <v>2</v>
      </c>
      <c r="E1694" s="7" t="s">
        <v>38</v>
      </c>
      <c r="F1694" s="3" t="s">
        <v>1028</v>
      </c>
      <c r="G1694" s="9">
        <v>2</v>
      </c>
      <c r="H1694" s="9">
        <v>16399</v>
      </c>
      <c r="I1694" s="9">
        <v>32798</v>
      </c>
    </row>
    <row r="1695" spans="1:9" hidden="1" x14ac:dyDescent="0.25">
      <c r="A1695" s="1">
        <v>25</v>
      </c>
      <c r="B1695" t="s">
        <v>553</v>
      </c>
      <c r="C1695" t="s">
        <v>41</v>
      </c>
      <c r="D1695" t="s">
        <v>2</v>
      </c>
      <c r="E1695" s="7" t="s">
        <v>63</v>
      </c>
      <c r="F1695" s="3" t="s">
        <v>1028</v>
      </c>
      <c r="G1695" s="9">
        <v>2</v>
      </c>
      <c r="H1695" s="9">
        <v>10999</v>
      </c>
      <c r="I1695" s="9">
        <v>21998</v>
      </c>
    </row>
    <row r="1696" spans="1:9" hidden="1" x14ac:dyDescent="0.25">
      <c r="A1696" s="1">
        <v>25</v>
      </c>
      <c r="B1696" t="s">
        <v>753</v>
      </c>
      <c r="C1696" t="s">
        <v>24</v>
      </c>
      <c r="D1696" t="s">
        <v>2</v>
      </c>
      <c r="E1696" s="7" t="s">
        <v>63</v>
      </c>
      <c r="F1696" s="3" t="s">
        <v>1028</v>
      </c>
      <c r="G1696" s="9">
        <v>2</v>
      </c>
      <c r="H1696" s="9">
        <v>20499</v>
      </c>
      <c r="I1696" s="9">
        <v>40998</v>
      </c>
    </row>
    <row r="1697" spans="1:9" hidden="1" x14ac:dyDescent="0.25">
      <c r="A1697" s="1">
        <v>25</v>
      </c>
      <c r="B1697" t="s">
        <v>602</v>
      </c>
      <c r="C1697" t="s">
        <v>6</v>
      </c>
      <c r="D1697" t="s">
        <v>2</v>
      </c>
      <c r="E1697" s="7" t="s">
        <v>46</v>
      </c>
      <c r="F1697" s="3" t="s">
        <v>1028</v>
      </c>
      <c r="G1697" s="9">
        <v>2</v>
      </c>
      <c r="H1697" s="9">
        <v>18099</v>
      </c>
      <c r="I1697" s="9">
        <v>36198</v>
      </c>
    </row>
    <row r="1698" spans="1:9" hidden="1" x14ac:dyDescent="0.25">
      <c r="A1698" s="1">
        <v>25</v>
      </c>
      <c r="B1698" t="s">
        <v>839</v>
      </c>
      <c r="C1698" t="s">
        <v>107</v>
      </c>
      <c r="D1698" t="s">
        <v>2</v>
      </c>
      <c r="E1698" s="7" t="s">
        <v>63</v>
      </c>
      <c r="F1698" s="3" t="s">
        <v>1028</v>
      </c>
      <c r="G1698" s="9">
        <v>2</v>
      </c>
      <c r="H1698" s="9">
        <v>15999.03</v>
      </c>
      <c r="I1698" s="9">
        <v>31998.06</v>
      </c>
    </row>
    <row r="1699" spans="1:9" hidden="1" x14ac:dyDescent="0.25">
      <c r="A1699" s="1">
        <v>25</v>
      </c>
      <c r="B1699" t="s">
        <v>745</v>
      </c>
      <c r="C1699" t="s">
        <v>107</v>
      </c>
      <c r="D1699" t="s">
        <v>2</v>
      </c>
      <c r="E1699" s="7" t="s">
        <v>7</v>
      </c>
      <c r="F1699" s="3" t="s">
        <v>1028</v>
      </c>
      <c r="G1699" s="9">
        <v>2</v>
      </c>
      <c r="H1699" s="9">
        <v>11598.96</v>
      </c>
      <c r="I1699" s="9">
        <v>23197.919999999998</v>
      </c>
    </row>
    <row r="1700" spans="1:9" hidden="1" x14ac:dyDescent="0.25">
      <c r="A1700" s="1">
        <v>25</v>
      </c>
      <c r="B1700" t="s">
        <v>581</v>
      </c>
      <c r="C1700" t="s">
        <v>6</v>
      </c>
      <c r="D1700" t="s">
        <v>2</v>
      </c>
      <c r="E1700" s="7" t="s">
        <v>46</v>
      </c>
      <c r="F1700" s="3" t="s">
        <v>1028</v>
      </c>
      <c r="G1700" s="9">
        <v>2</v>
      </c>
      <c r="H1700" s="9">
        <v>14499</v>
      </c>
      <c r="I1700" s="9">
        <v>28998</v>
      </c>
    </row>
    <row r="1701" spans="1:9" hidden="1" x14ac:dyDescent="0.25">
      <c r="A1701" s="1">
        <v>25</v>
      </c>
      <c r="B1701" t="s">
        <v>754</v>
      </c>
      <c r="C1701" t="s">
        <v>71</v>
      </c>
      <c r="D1701" t="s">
        <v>2</v>
      </c>
      <c r="E1701" s="7" t="s">
        <v>63</v>
      </c>
      <c r="F1701" s="3" t="s">
        <v>1028</v>
      </c>
      <c r="G1701" s="9">
        <v>2</v>
      </c>
      <c r="H1701" s="9">
        <v>67999.899999999994</v>
      </c>
      <c r="I1701" s="9">
        <v>135999.79999999999</v>
      </c>
    </row>
    <row r="1702" spans="1:9" hidden="1" x14ac:dyDescent="0.25">
      <c r="A1702" s="1">
        <v>25</v>
      </c>
      <c r="B1702" t="s">
        <v>550</v>
      </c>
      <c r="C1702" t="s">
        <v>6</v>
      </c>
      <c r="D1702" t="s">
        <v>2</v>
      </c>
      <c r="E1702" s="7" t="s">
        <v>7</v>
      </c>
      <c r="F1702" s="3" t="s">
        <v>1028</v>
      </c>
      <c r="G1702" s="9">
        <v>2</v>
      </c>
      <c r="H1702" s="9">
        <v>13699</v>
      </c>
      <c r="I1702" s="9">
        <v>27398</v>
      </c>
    </row>
    <row r="1703" spans="1:9" hidden="1" x14ac:dyDescent="0.25">
      <c r="A1703" s="1">
        <v>25</v>
      </c>
      <c r="B1703" t="s">
        <v>698</v>
      </c>
      <c r="C1703" t="s">
        <v>152</v>
      </c>
      <c r="D1703" t="s">
        <v>2</v>
      </c>
      <c r="E1703" s="7" t="s">
        <v>9</v>
      </c>
      <c r="F1703" s="3" t="s">
        <v>15</v>
      </c>
      <c r="G1703" s="9">
        <v>2</v>
      </c>
      <c r="H1703" s="9">
        <v>5309</v>
      </c>
      <c r="I1703" s="9">
        <v>10618</v>
      </c>
    </row>
    <row r="1704" spans="1:9" hidden="1" x14ac:dyDescent="0.25">
      <c r="A1704" s="1">
        <v>25</v>
      </c>
      <c r="B1704" t="s">
        <v>211</v>
      </c>
      <c r="C1704" t="s">
        <v>85</v>
      </c>
      <c r="D1704" t="s">
        <v>2</v>
      </c>
      <c r="E1704" s="7" t="s">
        <v>63</v>
      </c>
      <c r="F1704" s="3" t="s">
        <v>1028</v>
      </c>
      <c r="G1704" s="9">
        <v>2</v>
      </c>
      <c r="H1704" s="9">
        <v>10649.56</v>
      </c>
      <c r="I1704" s="9">
        <v>21299.119999999999</v>
      </c>
    </row>
    <row r="1705" spans="1:9" hidden="1" x14ac:dyDescent="0.25">
      <c r="A1705" s="1">
        <v>25</v>
      </c>
      <c r="B1705" t="s">
        <v>112</v>
      </c>
      <c r="C1705" t="s">
        <v>41</v>
      </c>
      <c r="D1705" t="s">
        <v>2</v>
      </c>
      <c r="E1705" s="7" t="s">
        <v>9</v>
      </c>
      <c r="F1705" s="3" t="s">
        <v>10</v>
      </c>
      <c r="G1705" s="9">
        <v>2</v>
      </c>
      <c r="H1705" s="9">
        <v>4239.6350000000002</v>
      </c>
      <c r="I1705" s="9">
        <v>8479.27</v>
      </c>
    </row>
    <row r="1706" spans="1:9" hidden="1" x14ac:dyDescent="0.25">
      <c r="A1706" s="1">
        <v>25</v>
      </c>
      <c r="B1706" t="s">
        <v>735</v>
      </c>
      <c r="C1706" t="s">
        <v>59</v>
      </c>
      <c r="D1706" t="s">
        <v>2</v>
      </c>
      <c r="E1706" s="7" t="s">
        <v>44</v>
      </c>
      <c r="F1706" s="3" t="s">
        <v>1028</v>
      </c>
      <c r="G1706" s="9">
        <v>2</v>
      </c>
      <c r="H1706" s="9">
        <v>28854</v>
      </c>
      <c r="I1706" s="9">
        <v>57708</v>
      </c>
    </row>
    <row r="1707" spans="1:9" hidden="1" x14ac:dyDescent="0.25">
      <c r="A1707" s="1">
        <v>25</v>
      </c>
      <c r="B1707" t="s">
        <v>708</v>
      </c>
      <c r="C1707" t="s">
        <v>361</v>
      </c>
      <c r="D1707" t="s">
        <v>1033</v>
      </c>
      <c r="E1707" s="7" t="s">
        <v>9</v>
      </c>
      <c r="F1707" s="3" t="s">
        <v>15</v>
      </c>
      <c r="G1707" s="9">
        <v>2</v>
      </c>
      <c r="H1707" s="9">
        <v>3648.99</v>
      </c>
      <c r="I1707" s="9">
        <v>7297.98</v>
      </c>
    </row>
    <row r="1708" spans="1:9" hidden="1" x14ac:dyDescent="0.25">
      <c r="A1708" s="1">
        <v>25</v>
      </c>
      <c r="B1708" t="s">
        <v>140</v>
      </c>
      <c r="C1708" t="s">
        <v>76</v>
      </c>
      <c r="D1708" t="s">
        <v>2</v>
      </c>
      <c r="E1708" s="7" t="s">
        <v>63</v>
      </c>
      <c r="F1708" s="3" t="s">
        <v>1028</v>
      </c>
      <c r="G1708" s="9">
        <v>2</v>
      </c>
      <c r="H1708" s="9">
        <v>15163.245000000001</v>
      </c>
      <c r="I1708" s="9">
        <v>30326.49</v>
      </c>
    </row>
    <row r="1709" spans="1:9" hidden="1" x14ac:dyDescent="0.25">
      <c r="A1709" s="1">
        <v>25</v>
      </c>
      <c r="B1709" t="s">
        <v>155</v>
      </c>
      <c r="C1709" t="s">
        <v>53</v>
      </c>
      <c r="D1709" t="s">
        <v>2</v>
      </c>
      <c r="E1709" s="7" t="s">
        <v>9</v>
      </c>
      <c r="F1709" s="3" t="s">
        <v>15</v>
      </c>
      <c r="G1709" s="9">
        <v>2</v>
      </c>
      <c r="H1709" s="9">
        <v>3799</v>
      </c>
      <c r="I1709" s="9">
        <v>7598</v>
      </c>
    </row>
    <row r="1710" spans="1:9" hidden="1" x14ac:dyDescent="0.25">
      <c r="A1710" s="1">
        <v>25</v>
      </c>
      <c r="B1710" t="s">
        <v>903</v>
      </c>
      <c r="C1710" t="s">
        <v>361</v>
      </c>
      <c r="D1710" t="s">
        <v>2</v>
      </c>
      <c r="E1710" s="7" t="s">
        <v>9</v>
      </c>
      <c r="F1710" s="3" t="s">
        <v>15</v>
      </c>
      <c r="G1710" s="9">
        <v>2</v>
      </c>
      <c r="H1710" s="9">
        <v>5999</v>
      </c>
      <c r="I1710" s="9">
        <v>11998</v>
      </c>
    </row>
    <row r="1711" spans="1:9" hidden="1" x14ac:dyDescent="0.25">
      <c r="A1711" s="1">
        <v>25</v>
      </c>
      <c r="B1711" t="s">
        <v>179</v>
      </c>
      <c r="C1711" t="s">
        <v>19</v>
      </c>
      <c r="D1711" t="s">
        <v>1033</v>
      </c>
      <c r="E1711" s="7" t="s">
        <v>28</v>
      </c>
      <c r="F1711" s="3" t="s">
        <v>15</v>
      </c>
      <c r="G1711" s="9">
        <v>2</v>
      </c>
      <c r="H1711" s="9">
        <v>1946.5</v>
      </c>
      <c r="I1711" s="9">
        <v>3893</v>
      </c>
    </row>
    <row r="1712" spans="1:9" hidden="1" x14ac:dyDescent="0.25">
      <c r="A1712" s="1">
        <v>25</v>
      </c>
      <c r="B1712" t="s">
        <v>468</v>
      </c>
      <c r="C1712" t="s">
        <v>14</v>
      </c>
      <c r="D1712" t="s">
        <v>2</v>
      </c>
      <c r="E1712" s="7" t="s">
        <v>9</v>
      </c>
      <c r="F1712" s="3" t="s">
        <v>10</v>
      </c>
      <c r="G1712" s="9">
        <v>2</v>
      </c>
      <c r="H1712" s="9">
        <v>5609.3149999999996</v>
      </c>
      <c r="I1712" s="9">
        <v>11218.63</v>
      </c>
    </row>
    <row r="1713" spans="1:9" hidden="1" x14ac:dyDescent="0.25">
      <c r="A1713" s="1">
        <v>25</v>
      </c>
      <c r="B1713" t="s">
        <v>133</v>
      </c>
      <c r="C1713" t="s">
        <v>14</v>
      </c>
      <c r="D1713" t="s">
        <v>2</v>
      </c>
      <c r="E1713" s="7" t="s">
        <v>63</v>
      </c>
      <c r="F1713" s="3" t="s">
        <v>1028</v>
      </c>
      <c r="G1713" s="9">
        <v>2</v>
      </c>
      <c r="H1713" s="9">
        <v>11251.45</v>
      </c>
      <c r="I1713" s="9">
        <v>22502.9</v>
      </c>
    </row>
    <row r="1714" spans="1:9" hidden="1" x14ac:dyDescent="0.25">
      <c r="A1714" s="1">
        <v>25</v>
      </c>
      <c r="B1714" t="s">
        <v>440</v>
      </c>
      <c r="C1714" t="s">
        <v>136</v>
      </c>
      <c r="D1714" t="s">
        <v>2</v>
      </c>
      <c r="E1714" s="7" t="s">
        <v>7</v>
      </c>
      <c r="F1714" s="3" t="s">
        <v>1028</v>
      </c>
      <c r="G1714" s="9">
        <v>2</v>
      </c>
      <c r="H1714" s="9">
        <v>6300</v>
      </c>
      <c r="I1714" s="9">
        <v>12600</v>
      </c>
    </row>
    <row r="1715" spans="1:9" hidden="1" x14ac:dyDescent="0.25">
      <c r="A1715" s="1">
        <v>25</v>
      </c>
      <c r="B1715" t="s">
        <v>335</v>
      </c>
      <c r="C1715" t="s">
        <v>24</v>
      </c>
      <c r="D1715" t="s">
        <v>2</v>
      </c>
      <c r="E1715" s="7" t="s">
        <v>42</v>
      </c>
      <c r="F1715" s="3" t="s">
        <v>1028</v>
      </c>
      <c r="G1715" s="9">
        <v>2</v>
      </c>
      <c r="H1715" s="9">
        <v>60749.440000000002</v>
      </c>
      <c r="I1715" s="9">
        <v>121498.88</v>
      </c>
    </row>
    <row r="1716" spans="1:9" hidden="1" x14ac:dyDescent="0.25">
      <c r="A1716" s="1">
        <v>25</v>
      </c>
      <c r="B1716" t="s">
        <v>157</v>
      </c>
      <c r="C1716" t="s">
        <v>71</v>
      </c>
      <c r="D1716" t="s">
        <v>2</v>
      </c>
      <c r="E1716" s="7" t="s">
        <v>38</v>
      </c>
      <c r="F1716" s="3" t="s">
        <v>1028</v>
      </c>
      <c r="G1716" s="9">
        <v>2</v>
      </c>
      <c r="H1716" s="9">
        <v>16999</v>
      </c>
      <c r="I1716" s="9">
        <v>33998</v>
      </c>
    </row>
    <row r="1717" spans="1:9" hidden="1" x14ac:dyDescent="0.25">
      <c r="A1717" s="1">
        <v>25</v>
      </c>
      <c r="B1717" t="s">
        <v>49</v>
      </c>
      <c r="C1717" t="s">
        <v>24</v>
      </c>
      <c r="D1717" t="s">
        <v>2</v>
      </c>
      <c r="E1717" s="7" t="s">
        <v>38</v>
      </c>
      <c r="F1717" s="3" t="s">
        <v>1028</v>
      </c>
      <c r="G1717" s="9">
        <v>2</v>
      </c>
      <c r="H1717" s="9">
        <v>13749</v>
      </c>
      <c r="I1717" s="9">
        <v>27498</v>
      </c>
    </row>
    <row r="1718" spans="1:9" hidden="1" x14ac:dyDescent="0.25">
      <c r="A1718" s="1">
        <v>25</v>
      </c>
      <c r="B1718" t="s">
        <v>126</v>
      </c>
      <c r="C1718" t="s">
        <v>127</v>
      </c>
      <c r="D1718" t="s">
        <v>2</v>
      </c>
      <c r="E1718" s="7" t="s">
        <v>9</v>
      </c>
      <c r="F1718" s="3" t="s">
        <v>15</v>
      </c>
      <c r="G1718" s="9">
        <v>2</v>
      </c>
      <c r="H1718" s="9">
        <v>1999</v>
      </c>
      <c r="I1718" s="9">
        <v>3998</v>
      </c>
    </row>
    <row r="1719" spans="1:9" hidden="1" x14ac:dyDescent="0.25">
      <c r="A1719" s="1">
        <v>25</v>
      </c>
      <c r="B1719" t="s">
        <v>73</v>
      </c>
      <c r="C1719" t="s">
        <v>53</v>
      </c>
      <c r="D1719" t="s">
        <v>1033</v>
      </c>
      <c r="E1719" s="7" t="s">
        <v>74</v>
      </c>
      <c r="F1719" s="3" t="s">
        <v>10</v>
      </c>
      <c r="G1719" s="9">
        <v>2</v>
      </c>
      <c r="H1719" s="9">
        <v>1984</v>
      </c>
      <c r="I1719" s="9">
        <v>3968</v>
      </c>
    </row>
    <row r="1720" spans="1:9" hidden="1" x14ac:dyDescent="0.25">
      <c r="A1720" s="1">
        <v>25</v>
      </c>
      <c r="B1720" t="s">
        <v>198</v>
      </c>
      <c r="C1720" t="s">
        <v>152</v>
      </c>
      <c r="D1720" t="s">
        <v>2</v>
      </c>
      <c r="E1720" s="7" t="s">
        <v>9</v>
      </c>
      <c r="F1720" s="3" t="s">
        <v>15</v>
      </c>
      <c r="G1720" s="9">
        <v>2</v>
      </c>
      <c r="H1720" s="9">
        <v>4949</v>
      </c>
      <c r="I1720" s="9">
        <v>9898</v>
      </c>
    </row>
    <row r="1721" spans="1:9" hidden="1" x14ac:dyDescent="0.25">
      <c r="A1721" s="1">
        <v>25</v>
      </c>
      <c r="B1721" t="s">
        <v>500</v>
      </c>
      <c r="C1721" t="s">
        <v>165</v>
      </c>
      <c r="D1721" t="s">
        <v>1033</v>
      </c>
      <c r="E1721" s="7" t="s">
        <v>7</v>
      </c>
      <c r="F1721" s="3" t="s">
        <v>10</v>
      </c>
      <c r="G1721" s="9">
        <v>2</v>
      </c>
      <c r="H1721" s="9">
        <v>4370.8950000000004</v>
      </c>
      <c r="I1721" s="9">
        <v>8741.7900000000009</v>
      </c>
    </row>
    <row r="1722" spans="1:9" hidden="1" x14ac:dyDescent="0.25">
      <c r="A1722" s="1">
        <v>25</v>
      </c>
      <c r="B1722" t="s">
        <v>105</v>
      </c>
      <c r="C1722" t="s">
        <v>24</v>
      </c>
      <c r="D1722" t="s">
        <v>1033</v>
      </c>
      <c r="E1722" s="7" t="s">
        <v>9</v>
      </c>
      <c r="F1722" s="3" t="s">
        <v>10</v>
      </c>
      <c r="G1722" s="9">
        <v>2</v>
      </c>
      <c r="H1722" s="9">
        <v>5831.5</v>
      </c>
      <c r="I1722" s="9">
        <v>11663</v>
      </c>
    </row>
    <row r="1723" spans="1:9" hidden="1" x14ac:dyDescent="0.25">
      <c r="A1723" s="1">
        <v>25</v>
      </c>
      <c r="B1723" t="s">
        <v>124</v>
      </c>
      <c r="C1723" t="s">
        <v>107</v>
      </c>
      <c r="D1723" t="s">
        <v>1033</v>
      </c>
      <c r="E1723" s="7" t="s">
        <v>9</v>
      </c>
      <c r="F1723" s="3" t="s">
        <v>10</v>
      </c>
      <c r="G1723" s="9">
        <v>2</v>
      </c>
      <c r="H1723" s="9">
        <v>4799</v>
      </c>
      <c r="I1723" s="9">
        <v>9598</v>
      </c>
    </row>
    <row r="1724" spans="1:9" hidden="1" x14ac:dyDescent="0.25">
      <c r="A1724" s="1">
        <v>25</v>
      </c>
      <c r="B1724" t="s">
        <v>810</v>
      </c>
      <c r="C1724" t="s">
        <v>71</v>
      </c>
      <c r="D1724" t="s">
        <v>2</v>
      </c>
      <c r="E1724" s="7" t="s">
        <v>7</v>
      </c>
      <c r="F1724" s="3" t="s">
        <v>1028</v>
      </c>
      <c r="G1724" s="9">
        <v>2</v>
      </c>
      <c r="H1724" s="9">
        <v>9900</v>
      </c>
      <c r="I1724" s="9">
        <v>19800</v>
      </c>
    </row>
    <row r="1725" spans="1:9" hidden="1" x14ac:dyDescent="0.25">
      <c r="A1725" s="1">
        <v>25</v>
      </c>
      <c r="B1725" t="s">
        <v>102</v>
      </c>
      <c r="C1725" t="s">
        <v>19</v>
      </c>
      <c r="D1725" t="s">
        <v>1033</v>
      </c>
      <c r="E1725" s="7" t="s">
        <v>12</v>
      </c>
      <c r="F1725" s="3" t="s">
        <v>10</v>
      </c>
      <c r="G1725" s="9">
        <v>2</v>
      </c>
      <c r="H1725" s="9">
        <v>3199</v>
      </c>
      <c r="I1725" s="9">
        <v>6398</v>
      </c>
    </row>
    <row r="1726" spans="1:9" hidden="1" x14ac:dyDescent="0.25">
      <c r="A1726" s="1">
        <v>25</v>
      </c>
      <c r="B1726" t="s">
        <v>373</v>
      </c>
      <c r="C1726" t="s">
        <v>19</v>
      </c>
      <c r="D1726" t="s">
        <v>2</v>
      </c>
      <c r="E1726" s="7" t="s">
        <v>57</v>
      </c>
      <c r="F1726" s="3" t="s">
        <v>10</v>
      </c>
      <c r="G1726" s="9">
        <v>2</v>
      </c>
      <c r="H1726" s="9">
        <v>5774</v>
      </c>
      <c r="I1726" s="9">
        <v>11548</v>
      </c>
    </row>
    <row r="1727" spans="1:9" hidden="1" x14ac:dyDescent="0.25">
      <c r="A1727" s="1">
        <v>25</v>
      </c>
      <c r="B1727" t="s">
        <v>169</v>
      </c>
      <c r="C1727" t="s">
        <v>19</v>
      </c>
      <c r="D1727" t="s">
        <v>1033</v>
      </c>
      <c r="E1727" s="7" t="s">
        <v>9</v>
      </c>
      <c r="F1727" s="3" t="s">
        <v>15</v>
      </c>
      <c r="G1727" s="9">
        <v>2</v>
      </c>
      <c r="H1727" s="9">
        <v>1846.5</v>
      </c>
      <c r="I1727" s="9">
        <v>3693</v>
      </c>
    </row>
    <row r="1728" spans="1:9" hidden="1" x14ac:dyDescent="0.25">
      <c r="A1728" s="1">
        <v>25</v>
      </c>
      <c r="B1728" t="s">
        <v>494</v>
      </c>
      <c r="C1728" t="s">
        <v>365</v>
      </c>
      <c r="D1728" t="s">
        <v>1033</v>
      </c>
      <c r="E1728" s="7" t="s">
        <v>25</v>
      </c>
      <c r="F1728" s="3" t="s">
        <v>15</v>
      </c>
      <c r="G1728" s="9">
        <v>2</v>
      </c>
      <c r="H1728" s="9">
        <v>1997.59</v>
      </c>
      <c r="I1728" s="9">
        <v>3995.18</v>
      </c>
    </row>
    <row r="1729" spans="1:9" hidden="1" x14ac:dyDescent="0.25">
      <c r="A1729" s="1">
        <v>25</v>
      </c>
      <c r="B1729" t="s">
        <v>387</v>
      </c>
      <c r="C1729" t="s">
        <v>165</v>
      </c>
      <c r="D1729" t="s">
        <v>1033</v>
      </c>
      <c r="E1729" s="7" t="s">
        <v>9</v>
      </c>
      <c r="F1729" s="3" t="s">
        <v>15</v>
      </c>
      <c r="G1729" s="9">
        <v>1</v>
      </c>
      <c r="H1729" s="9">
        <v>2599</v>
      </c>
      <c r="I1729" s="9">
        <v>2599</v>
      </c>
    </row>
    <row r="1730" spans="1:9" hidden="1" x14ac:dyDescent="0.25">
      <c r="A1730" s="1">
        <v>25</v>
      </c>
      <c r="B1730" t="s">
        <v>1177</v>
      </c>
      <c r="C1730" t="s">
        <v>944</v>
      </c>
      <c r="D1730" t="s">
        <v>2</v>
      </c>
      <c r="E1730" s="7" t="s">
        <v>12</v>
      </c>
      <c r="F1730" s="3" t="s">
        <v>1028</v>
      </c>
      <c r="G1730" s="9">
        <v>1</v>
      </c>
      <c r="H1730" s="9">
        <v>6963.94</v>
      </c>
      <c r="I1730" s="9">
        <v>6963.94</v>
      </c>
    </row>
    <row r="1731" spans="1:9" hidden="1" x14ac:dyDescent="0.25">
      <c r="A1731" s="1">
        <v>25</v>
      </c>
      <c r="B1731" t="s">
        <v>909</v>
      </c>
      <c r="C1731" t="s">
        <v>910</v>
      </c>
      <c r="D1731" t="s">
        <v>1033</v>
      </c>
      <c r="E1731" s="7" t="s">
        <v>104</v>
      </c>
      <c r="F1731" s="3" t="s">
        <v>15</v>
      </c>
      <c r="G1731" s="9">
        <v>1</v>
      </c>
      <c r="H1731" s="9">
        <v>1495</v>
      </c>
      <c r="I1731" s="9">
        <v>1495</v>
      </c>
    </row>
    <row r="1732" spans="1:9" hidden="1" x14ac:dyDescent="0.25">
      <c r="A1732" s="1">
        <v>25</v>
      </c>
      <c r="B1732" t="s">
        <v>1178</v>
      </c>
      <c r="C1732" t="s">
        <v>59</v>
      </c>
      <c r="D1732" t="s">
        <v>2</v>
      </c>
      <c r="E1732" s="7" t="s">
        <v>63</v>
      </c>
      <c r="F1732" s="3" t="s">
        <v>1028</v>
      </c>
      <c r="G1732" s="9">
        <v>1</v>
      </c>
      <c r="H1732" s="9">
        <v>10672.83</v>
      </c>
      <c r="I1732" s="9">
        <v>10672.83</v>
      </c>
    </row>
    <row r="1733" spans="1:9" hidden="1" x14ac:dyDescent="0.25">
      <c r="A1733" s="1">
        <v>25</v>
      </c>
      <c r="B1733" t="s">
        <v>1179</v>
      </c>
      <c r="C1733" t="s">
        <v>24</v>
      </c>
      <c r="D1733" t="s">
        <v>2</v>
      </c>
      <c r="E1733" s="7" t="s">
        <v>42</v>
      </c>
      <c r="F1733" s="3" t="s">
        <v>1028</v>
      </c>
      <c r="G1733" s="9">
        <v>1</v>
      </c>
      <c r="H1733" s="9">
        <v>69999</v>
      </c>
      <c r="I1733" s="9">
        <v>69999</v>
      </c>
    </row>
    <row r="1734" spans="1:9" hidden="1" x14ac:dyDescent="0.25">
      <c r="A1734" s="1">
        <v>25</v>
      </c>
      <c r="B1734" t="s">
        <v>1180</v>
      </c>
      <c r="C1734" t="s">
        <v>361</v>
      </c>
      <c r="D1734" t="s">
        <v>2</v>
      </c>
      <c r="E1734" s="7" t="s">
        <v>63</v>
      </c>
      <c r="F1734" s="3" t="s">
        <v>1028</v>
      </c>
      <c r="G1734" s="9">
        <v>1</v>
      </c>
      <c r="H1734" s="9">
        <v>14733</v>
      </c>
      <c r="I1734" s="9">
        <v>14733</v>
      </c>
    </row>
    <row r="1735" spans="1:9" hidden="1" x14ac:dyDescent="0.25">
      <c r="A1735" s="1">
        <v>25</v>
      </c>
      <c r="B1735" t="s">
        <v>1181</v>
      </c>
      <c r="C1735" t="s">
        <v>651</v>
      </c>
      <c r="D1735" t="s">
        <v>1033</v>
      </c>
      <c r="E1735" s="7" t="s">
        <v>171</v>
      </c>
      <c r="F1735" s="3" t="s">
        <v>15</v>
      </c>
      <c r="G1735" s="9">
        <v>1</v>
      </c>
      <c r="H1735" s="9">
        <v>4416.3</v>
      </c>
      <c r="I1735" s="9">
        <v>4416.3</v>
      </c>
    </row>
    <row r="1736" spans="1:9" hidden="1" x14ac:dyDescent="0.25">
      <c r="A1736" s="1">
        <v>25</v>
      </c>
      <c r="B1736" t="s">
        <v>1182</v>
      </c>
      <c r="C1736" t="s">
        <v>71</v>
      </c>
      <c r="D1736" t="s">
        <v>2</v>
      </c>
      <c r="E1736" s="7" t="s">
        <v>44</v>
      </c>
      <c r="F1736" s="3" t="s">
        <v>1028</v>
      </c>
      <c r="G1736" s="9">
        <v>1</v>
      </c>
      <c r="H1736" s="9">
        <v>52750</v>
      </c>
      <c r="I1736" s="9">
        <v>52750</v>
      </c>
    </row>
    <row r="1737" spans="1:9" hidden="1" x14ac:dyDescent="0.25">
      <c r="A1737" s="1">
        <v>25</v>
      </c>
      <c r="B1737" t="s">
        <v>1183</v>
      </c>
      <c r="C1737" t="s">
        <v>24</v>
      </c>
      <c r="D1737" t="s">
        <v>2</v>
      </c>
      <c r="E1737" s="7" t="s">
        <v>42</v>
      </c>
      <c r="F1737" s="3" t="s">
        <v>1028</v>
      </c>
      <c r="G1737" s="9">
        <v>1</v>
      </c>
      <c r="H1737" s="9">
        <v>23999</v>
      </c>
      <c r="I1737" s="9">
        <v>23999</v>
      </c>
    </row>
    <row r="1738" spans="1:9" hidden="1" x14ac:dyDescent="0.25">
      <c r="A1738" s="1">
        <v>25</v>
      </c>
      <c r="B1738" t="s">
        <v>1184</v>
      </c>
      <c r="C1738" t="s">
        <v>59</v>
      </c>
      <c r="D1738" t="s">
        <v>2</v>
      </c>
      <c r="E1738" s="7" t="s">
        <v>12</v>
      </c>
      <c r="F1738" s="3" t="s">
        <v>10</v>
      </c>
      <c r="G1738" s="9">
        <v>1</v>
      </c>
      <c r="H1738" s="9">
        <v>6699</v>
      </c>
      <c r="I1738" s="9">
        <v>6699</v>
      </c>
    </row>
    <row r="1739" spans="1:9" hidden="1" x14ac:dyDescent="0.25">
      <c r="A1739" s="1">
        <v>25</v>
      </c>
      <c r="B1739" t="s">
        <v>1185</v>
      </c>
      <c r="C1739" t="s">
        <v>24</v>
      </c>
      <c r="D1739" t="s">
        <v>2</v>
      </c>
      <c r="E1739" s="7" t="s">
        <v>46</v>
      </c>
      <c r="F1739" s="3" t="s">
        <v>1028</v>
      </c>
      <c r="G1739" s="9">
        <v>1</v>
      </c>
      <c r="H1739" s="9">
        <v>16999</v>
      </c>
      <c r="I1739" s="9">
        <v>16999</v>
      </c>
    </row>
    <row r="1740" spans="1:9" hidden="1" x14ac:dyDescent="0.25">
      <c r="A1740" s="1">
        <v>25</v>
      </c>
      <c r="B1740" t="s">
        <v>1186</v>
      </c>
      <c r="C1740" t="s">
        <v>24</v>
      </c>
      <c r="D1740" t="s">
        <v>2</v>
      </c>
      <c r="E1740" s="7" t="s">
        <v>192</v>
      </c>
      <c r="F1740" s="3" t="s">
        <v>1028</v>
      </c>
      <c r="G1740" s="9">
        <v>1</v>
      </c>
      <c r="H1740" s="9">
        <v>31999</v>
      </c>
      <c r="I1740" s="9">
        <v>31999</v>
      </c>
    </row>
    <row r="1741" spans="1:9" hidden="1" x14ac:dyDescent="0.25">
      <c r="A1741" s="1">
        <v>25</v>
      </c>
      <c r="B1741" t="s">
        <v>1187</v>
      </c>
      <c r="C1741" t="s">
        <v>651</v>
      </c>
      <c r="D1741" t="s">
        <v>2</v>
      </c>
      <c r="E1741" s="7" t="s">
        <v>12</v>
      </c>
      <c r="F1741" s="3" t="s">
        <v>10</v>
      </c>
      <c r="G1741" s="9">
        <v>1</v>
      </c>
      <c r="H1741" s="9">
        <v>5224</v>
      </c>
      <c r="I1741" s="9">
        <v>5224</v>
      </c>
    </row>
    <row r="1742" spans="1:9" hidden="1" x14ac:dyDescent="0.25">
      <c r="A1742" s="1">
        <v>25</v>
      </c>
      <c r="B1742" t="s">
        <v>1188</v>
      </c>
      <c r="C1742" t="s">
        <v>165</v>
      </c>
      <c r="D1742" t="s">
        <v>2</v>
      </c>
      <c r="E1742" s="7" t="s">
        <v>171</v>
      </c>
      <c r="F1742" s="3" t="s">
        <v>15</v>
      </c>
      <c r="G1742" s="9">
        <v>1</v>
      </c>
      <c r="H1742" s="9">
        <v>5199</v>
      </c>
      <c r="I1742" s="9">
        <v>5199</v>
      </c>
    </row>
    <row r="1743" spans="1:9" hidden="1" x14ac:dyDescent="0.25">
      <c r="A1743" s="1">
        <v>25</v>
      </c>
      <c r="B1743" t="s">
        <v>1189</v>
      </c>
      <c r="C1743" t="s">
        <v>6</v>
      </c>
      <c r="D1743" t="s">
        <v>2</v>
      </c>
      <c r="E1743" s="7" t="s">
        <v>44</v>
      </c>
      <c r="F1743" s="3" t="s">
        <v>1140</v>
      </c>
      <c r="G1743" s="9">
        <v>1</v>
      </c>
      <c r="H1743" s="9">
        <v>150000</v>
      </c>
      <c r="I1743" s="9">
        <v>150000</v>
      </c>
    </row>
    <row r="1744" spans="1:9" hidden="1" x14ac:dyDescent="0.25">
      <c r="A1744" s="1">
        <v>25</v>
      </c>
      <c r="B1744" t="s">
        <v>1190</v>
      </c>
      <c r="C1744" t="s">
        <v>71</v>
      </c>
      <c r="D1744" t="s">
        <v>2</v>
      </c>
      <c r="E1744" s="7" t="s">
        <v>44</v>
      </c>
      <c r="F1744" s="3" t="s">
        <v>1028</v>
      </c>
      <c r="G1744" s="9">
        <v>1</v>
      </c>
      <c r="H1744" s="9">
        <v>119999</v>
      </c>
      <c r="I1744" s="9">
        <v>119999</v>
      </c>
    </row>
    <row r="1745" spans="1:9" hidden="1" x14ac:dyDescent="0.25">
      <c r="A1745" s="1">
        <v>25</v>
      </c>
      <c r="B1745" t="s">
        <v>1191</v>
      </c>
      <c r="C1745" t="s">
        <v>71</v>
      </c>
      <c r="D1745" t="s">
        <v>2</v>
      </c>
      <c r="E1745" s="7" t="s">
        <v>42</v>
      </c>
      <c r="F1745" s="3" t="s">
        <v>1028</v>
      </c>
      <c r="G1745" s="9">
        <v>1</v>
      </c>
      <c r="H1745" s="9">
        <v>77219</v>
      </c>
      <c r="I1745" s="9">
        <v>77219</v>
      </c>
    </row>
    <row r="1746" spans="1:9" hidden="1" x14ac:dyDescent="0.25">
      <c r="A1746" s="1">
        <v>25</v>
      </c>
      <c r="B1746" t="s">
        <v>1192</v>
      </c>
      <c r="C1746" t="s">
        <v>71</v>
      </c>
      <c r="D1746" t="s">
        <v>2</v>
      </c>
      <c r="E1746" s="7" t="s">
        <v>94</v>
      </c>
      <c r="F1746" s="3" t="s">
        <v>1028</v>
      </c>
      <c r="G1746" s="9">
        <v>1</v>
      </c>
      <c r="H1746" s="9">
        <v>108900</v>
      </c>
      <c r="I1746" s="9">
        <v>108900</v>
      </c>
    </row>
    <row r="1747" spans="1:9" hidden="1" x14ac:dyDescent="0.25">
      <c r="A1747" s="1">
        <v>25</v>
      </c>
      <c r="B1747" t="s">
        <v>1193</v>
      </c>
      <c r="C1747" t="s">
        <v>50</v>
      </c>
      <c r="D1747" t="s">
        <v>2</v>
      </c>
      <c r="E1747" s="7" t="s">
        <v>171</v>
      </c>
      <c r="F1747" s="3" t="s">
        <v>15</v>
      </c>
      <c r="G1747" s="9">
        <v>1</v>
      </c>
      <c r="H1747" s="9">
        <v>3999.9</v>
      </c>
      <c r="I1747" s="9">
        <v>3999.9</v>
      </c>
    </row>
    <row r="1748" spans="1:9" hidden="1" x14ac:dyDescent="0.25">
      <c r="A1748" s="1">
        <v>25</v>
      </c>
      <c r="B1748" t="s">
        <v>1194</v>
      </c>
      <c r="C1748" t="s">
        <v>6</v>
      </c>
      <c r="D1748" t="s">
        <v>2</v>
      </c>
      <c r="E1748" s="7" t="s">
        <v>182</v>
      </c>
      <c r="F1748" s="3" t="s">
        <v>1028</v>
      </c>
      <c r="G1748" s="9">
        <v>1</v>
      </c>
      <c r="H1748" s="9">
        <v>78999</v>
      </c>
      <c r="I1748" s="9">
        <v>78999</v>
      </c>
    </row>
    <row r="1749" spans="1:9" hidden="1" x14ac:dyDescent="0.25">
      <c r="A1749" s="1">
        <v>25</v>
      </c>
      <c r="B1749" t="s">
        <v>1195</v>
      </c>
      <c r="C1749" t="s">
        <v>6</v>
      </c>
      <c r="D1749" t="s">
        <v>2</v>
      </c>
      <c r="E1749" s="7" t="s">
        <v>63</v>
      </c>
      <c r="F1749" s="3" t="s">
        <v>1028</v>
      </c>
      <c r="G1749" s="9">
        <v>1</v>
      </c>
      <c r="H1749" s="9">
        <v>40999.9</v>
      </c>
      <c r="I1749" s="9">
        <v>40999.9</v>
      </c>
    </row>
    <row r="1750" spans="1:9" hidden="1" x14ac:dyDescent="0.25">
      <c r="A1750" s="1">
        <v>25</v>
      </c>
      <c r="B1750" t="s">
        <v>1196</v>
      </c>
      <c r="C1750" t="s">
        <v>361</v>
      </c>
      <c r="D1750" t="s">
        <v>2</v>
      </c>
      <c r="E1750" s="7" t="s">
        <v>63</v>
      </c>
      <c r="F1750" s="3" t="s">
        <v>1028</v>
      </c>
      <c r="G1750" s="9">
        <v>1</v>
      </c>
      <c r="H1750" s="9">
        <v>13999</v>
      </c>
      <c r="I1750" s="9">
        <v>13999</v>
      </c>
    </row>
    <row r="1751" spans="1:9" hidden="1" x14ac:dyDescent="0.25">
      <c r="A1751" s="1">
        <v>25</v>
      </c>
      <c r="B1751" t="s">
        <v>1197</v>
      </c>
      <c r="C1751" t="s">
        <v>24</v>
      </c>
      <c r="D1751" t="s">
        <v>2</v>
      </c>
      <c r="E1751" s="7" t="s">
        <v>63</v>
      </c>
      <c r="F1751" s="3" t="s">
        <v>1028</v>
      </c>
      <c r="G1751" s="9">
        <v>1</v>
      </c>
      <c r="H1751" s="9">
        <v>35999</v>
      </c>
      <c r="I1751" s="9">
        <v>35999</v>
      </c>
    </row>
    <row r="1752" spans="1:9" hidden="1" x14ac:dyDescent="0.25">
      <c r="A1752" s="1">
        <v>25</v>
      </c>
      <c r="B1752" t="s">
        <v>1198</v>
      </c>
      <c r="C1752" t="s">
        <v>365</v>
      </c>
      <c r="D1752" t="s">
        <v>2</v>
      </c>
      <c r="E1752" s="7" t="s">
        <v>171</v>
      </c>
      <c r="F1752" s="3" t="s">
        <v>15</v>
      </c>
      <c r="G1752" s="9">
        <v>1</v>
      </c>
      <c r="H1752" s="9">
        <v>4298.88</v>
      </c>
      <c r="I1752" s="9">
        <v>4298.88</v>
      </c>
    </row>
    <row r="1753" spans="1:9" hidden="1" x14ac:dyDescent="0.25">
      <c r="A1753" s="1">
        <v>25</v>
      </c>
      <c r="B1753" t="s">
        <v>1199</v>
      </c>
      <c r="C1753" t="s">
        <v>85</v>
      </c>
      <c r="D1753" t="s">
        <v>2</v>
      </c>
      <c r="E1753" s="7" t="s">
        <v>7</v>
      </c>
      <c r="F1753" s="3" t="s">
        <v>10</v>
      </c>
      <c r="G1753" s="9">
        <v>1</v>
      </c>
      <c r="H1753" s="9">
        <v>5999</v>
      </c>
      <c r="I1753" s="9">
        <v>5999</v>
      </c>
    </row>
    <row r="1754" spans="1:9" hidden="1" x14ac:dyDescent="0.25">
      <c r="A1754" s="1">
        <v>25</v>
      </c>
      <c r="B1754" t="s">
        <v>1200</v>
      </c>
      <c r="C1754" t="s">
        <v>361</v>
      </c>
      <c r="D1754" t="s">
        <v>2</v>
      </c>
      <c r="E1754" s="7" t="s">
        <v>46</v>
      </c>
      <c r="F1754" s="3" t="s">
        <v>1028</v>
      </c>
      <c r="G1754" s="9">
        <v>1</v>
      </c>
      <c r="H1754" s="9">
        <v>12572</v>
      </c>
      <c r="I1754" s="9">
        <v>12572</v>
      </c>
    </row>
    <row r="1755" spans="1:9" hidden="1" x14ac:dyDescent="0.25">
      <c r="A1755" s="1">
        <v>25</v>
      </c>
      <c r="B1755" t="s">
        <v>1201</v>
      </c>
      <c r="C1755" t="s">
        <v>59</v>
      </c>
      <c r="D1755" t="s">
        <v>2</v>
      </c>
      <c r="E1755" s="7" t="s">
        <v>94</v>
      </c>
      <c r="F1755" s="3" t="s">
        <v>1028</v>
      </c>
      <c r="G1755" s="9">
        <v>1</v>
      </c>
      <c r="H1755" s="9">
        <v>40273.199999999997</v>
      </c>
      <c r="I1755" s="9">
        <v>40273.199999999997</v>
      </c>
    </row>
    <row r="1756" spans="1:9" hidden="1" x14ac:dyDescent="0.25">
      <c r="A1756" s="1">
        <v>25</v>
      </c>
      <c r="B1756" t="s">
        <v>1202</v>
      </c>
      <c r="C1756" t="s">
        <v>59</v>
      </c>
      <c r="D1756" t="s">
        <v>2</v>
      </c>
      <c r="E1756" s="7" t="s">
        <v>42</v>
      </c>
      <c r="F1756" s="3" t="s">
        <v>1028</v>
      </c>
      <c r="G1756" s="9">
        <v>1</v>
      </c>
      <c r="H1756" s="9">
        <v>29999.9</v>
      </c>
      <c r="I1756" s="9">
        <v>29999.9</v>
      </c>
    </row>
    <row r="1757" spans="1:9" hidden="1" x14ac:dyDescent="0.25">
      <c r="A1757" s="1">
        <v>25</v>
      </c>
      <c r="B1757" t="s">
        <v>1203</v>
      </c>
      <c r="C1757" t="s">
        <v>53</v>
      </c>
      <c r="D1757" t="s">
        <v>2</v>
      </c>
      <c r="E1757" s="7" t="s">
        <v>63</v>
      </c>
      <c r="F1757" s="3" t="s">
        <v>1028</v>
      </c>
      <c r="G1757" s="9">
        <v>1</v>
      </c>
      <c r="H1757" s="9">
        <v>6615</v>
      </c>
      <c r="I1757" s="9">
        <v>6615</v>
      </c>
    </row>
    <row r="1758" spans="1:9" hidden="1" x14ac:dyDescent="0.25">
      <c r="A1758" s="1">
        <v>25</v>
      </c>
      <c r="B1758" t="s">
        <v>609</v>
      </c>
      <c r="C1758" t="s">
        <v>6</v>
      </c>
      <c r="D1758" t="s">
        <v>2</v>
      </c>
      <c r="E1758" s="7" t="s">
        <v>42</v>
      </c>
      <c r="F1758" s="3" t="s">
        <v>1028</v>
      </c>
      <c r="G1758" s="9">
        <v>1</v>
      </c>
      <c r="H1758" s="9">
        <v>36826.910000000003</v>
      </c>
      <c r="I1758" s="9">
        <v>36826.910000000003</v>
      </c>
    </row>
    <row r="1759" spans="1:9" hidden="1" x14ac:dyDescent="0.25">
      <c r="A1759" s="1">
        <v>25</v>
      </c>
      <c r="B1759" t="s">
        <v>1014</v>
      </c>
      <c r="C1759" t="s">
        <v>361</v>
      </c>
      <c r="D1759" t="s">
        <v>2</v>
      </c>
      <c r="E1759" s="7" t="s">
        <v>12</v>
      </c>
      <c r="F1759" s="3" t="s">
        <v>10</v>
      </c>
      <c r="G1759" s="9">
        <v>1</v>
      </c>
      <c r="H1759" s="9">
        <v>4904.82</v>
      </c>
      <c r="I1759" s="9">
        <v>4904.82</v>
      </c>
    </row>
    <row r="1760" spans="1:9" hidden="1" x14ac:dyDescent="0.25">
      <c r="A1760" s="1">
        <v>25</v>
      </c>
      <c r="B1760" t="s">
        <v>1204</v>
      </c>
      <c r="C1760" t="s">
        <v>136</v>
      </c>
      <c r="D1760" t="s">
        <v>1033</v>
      </c>
      <c r="E1760" s="7" t="s">
        <v>25</v>
      </c>
      <c r="F1760" s="3" t="s">
        <v>15</v>
      </c>
      <c r="G1760" s="9">
        <v>1</v>
      </c>
      <c r="H1760" s="9">
        <v>2299</v>
      </c>
      <c r="I1760" s="9">
        <v>2299</v>
      </c>
    </row>
    <row r="1761" spans="1:9" hidden="1" x14ac:dyDescent="0.25">
      <c r="A1761" s="1">
        <v>25</v>
      </c>
      <c r="B1761" t="s">
        <v>1205</v>
      </c>
      <c r="C1761" t="s">
        <v>361</v>
      </c>
      <c r="D1761" t="s">
        <v>2</v>
      </c>
      <c r="E1761" s="7" t="s">
        <v>22</v>
      </c>
      <c r="F1761" s="3" t="s">
        <v>1028</v>
      </c>
      <c r="G1761" s="9">
        <v>1</v>
      </c>
      <c r="H1761" s="9">
        <v>17999</v>
      </c>
      <c r="I1761" s="9">
        <v>17999</v>
      </c>
    </row>
    <row r="1762" spans="1:9" hidden="1" x14ac:dyDescent="0.25">
      <c r="A1762" s="1">
        <v>25</v>
      </c>
      <c r="B1762" t="s">
        <v>1206</v>
      </c>
      <c r="C1762" t="s">
        <v>323</v>
      </c>
      <c r="D1762" t="s">
        <v>1033</v>
      </c>
      <c r="E1762" s="7" t="s">
        <v>9</v>
      </c>
      <c r="F1762" s="3" t="s">
        <v>15</v>
      </c>
      <c r="G1762" s="9">
        <v>1</v>
      </c>
      <c r="H1762" s="9">
        <v>3999</v>
      </c>
      <c r="I1762" s="9">
        <v>3999</v>
      </c>
    </row>
    <row r="1763" spans="1:9" hidden="1" x14ac:dyDescent="0.25">
      <c r="A1763" s="1">
        <v>25</v>
      </c>
      <c r="B1763" t="s">
        <v>760</v>
      </c>
      <c r="C1763" t="s">
        <v>587</v>
      </c>
      <c r="D1763" t="s">
        <v>2</v>
      </c>
      <c r="E1763" s="7" t="s">
        <v>46</v>
      </c>
      <c r="F1763" s="3" t="s">
        <v>1028</v>
      </c>
      <c r="G1763" s="9">
        <v>1</v>
      </c>
      <c r="H1763" s="9">
        <v>8099</v>
      </c>
      <c r="I1763" s="9">
        <v>8099</v>
      </c>
    </row>
    <row r="1764" spans="1:9" hidden="1" x14ac:dyDescent="0.25">
      <c r="A1764" s="1">
        <v>25</v>
      </c>
      <c r="B1764" t="s">
        <v>626</v>
      </c>
      <c r="C1764" t="s">
        <v>6</v>
      </c>
      <c r="D1764" t="s">
        <v>2</v>
      </c>
      <c r="E1764" s="7" t="s">
        <v>63</v>
      </c>
      <c r="F1764" s="3" t="s">
        <v>1028</v>
      </c>
      <c r="G1764" s="9">
        <v>1</v>
      </c>
      <c r="H1764" s="9">
        <v>28799</v>
      </c>
      <c r="I1764" s="9">
        <v>28799</v>
      </c>
    </row>
    <row r="1765" spans="1:9" hidden="1" x14ac:dyDescent="0.25">
      <c r="A1765" s="1">
        <v>25</v>
      </c>
      <c r="B1765" t="s">
        <v>1207</v>
      </c>
      <c r="C1765" t="s">
        <v>361</v>
      </c>
      <c r="D1765" t="s">
        <v>1033</v>
      </c>
      <c r="E1765" s="7" t="s">
        <v>9</v>
      </c>
      <c r="F1765" s="3" t="s">
        <v>15</v>
      </c>
      <c r="G1765" s="9">
        <v>1</v>
      </c>
      <c r="H1765" s="9">
        <v>4489</v>
      </c>
      <c r="I1765" s="9">
        <v>4489</v>
      </c>
    </row>
    <row r="1766" spans="1:9" hidden="1" x14ac:dyDescent="0.25">
      <c r="A1766" s="1">
        <v>25</v>
      </c>
      <c r="B1766" t="s">
        <v>969</v>
      </c>
      <c r="C1766" t="s">
        <v>970</v>
      </c>
      <c r="D1766" t="s">
        <v>2</v>
      </c>
      <c r="E1766" s="7" t="s">
        <v>12</v>
      </c>
      <c r="F1766" s="3" t="s">
        <v>10</v>
      </c>
      <c r="G1766" s="9">
        <v>1</v>
      </c>
      <c r="H1766" s="9">
        <v>5822</v>
      </c>
      <c r="I1766" s="9">
        <v>5822</v>
      </c>
    </row>
    <row r="1767" spans="1:9" hidden="1" x14ac:dyDescent="0.25">
      <c r="A1767" s="1">
        <v>25</v>
      </c>
      <c r="B1767" t="s">
        <v>1208</v>
      </c>
      <c r="C1767" t="s">
        <v>62</v>
      </c>
      <c r="D1767" t="s">
        <v>2</v>
      </c>
      <c r="E1767" s="7" t="s">
        <v>7</v>
      </c>
      <c r="F1767" s="3" t="s">
        <v>1028</v>
      </c>
      <c r="G1767" s="9">
        <v>1</v>
      </c>
      <c r="H1767" s="9">
        <v>10635</v>
      </c>
      <c r="I1767" s="9">
        <v>10635</v>
      </c>
    </row>
    <row r="1768" spans="1:9" hidden="1" x14ac:dyDescent="0.25">
      <c r="A1768" s="1">
        <v>25</v>
      </c>
      <c r="B1768" t="s">
        <v>907</v>
      </c>
      <c r="C1768" t="s">
        <v>53</v>
      </c>
      <c r="D1768" t="s">
        <v>2</v>
      </c>
      <c r="E1768" s="7" t="s">
        <v>38</v>
      </c>
      <c r="F1768" s="3" t="s">
        <v>10</v>
      </c>
      <c r="G1768" s="9">
        <v>1</v>
      </c>
      <c r="H1768" s="9">
        <v>7298</v>
      </c>
      <c r="I1768" s="9">
        <v>7298</v>
      </c>
    </row>
    <row r="1769" spans="1:9" hidden="1" x14ac:dyDescent="0.25">
      <c r="A1769" s="1">
        <v>25</v>
      </c>
      <c r="B1769" t="s">
        <v>890</v>
      </c>
      <c r="C1769" t="s">
        <v>85</v>
      </c>
      <c r="D1769" t="s">
        <v>1033</v>
      </c>
      <c r="E1769" s="7" t="s">
        <v>7</v>
      </c>
      <c r="F1769" s="3" t="s">
        <v>10</v>
      </c>
      <c r="G1769" s="9">
        <v>1</v>
      </c>
      <c r="H1769" s="9">
        <v>4999.04</v>
      </c>
      <c r="I1769" s="9">
        <v>4999.04</v>
      </c>
    </row>
    <row r="1770" spans="1:9" hidden="1" x14ac:dyDescent="0.25">
      <c r="A1770" s="1">
        <v>25</v>
      </c>
      <c r="B1770" t="s">
        <v>894</v>
      </c>
      <c r="C1770" t="s">
        <v>705</v>
      </c>
      <c r="D1770" t="s">
        <v>2</v>
      </c>
      <c r="E1770" s="7" t="s">
        <v>38</v>
      </c>
      <c r="F1770" s="3" t="s">
        <v>1028</v>
      </c>
      <c r="G1770" s="9">
        <v>1</v>
      </c>
      <c r="H1770" s="9">
        <v>7555</v>
      </c>
      <c r="I1770" s="9">
        <v>7555</v>
      </c>
    </row>
    <row r="1771" spans="1:9" hidden="1" x14ac:dyDescent="0.25">
      <c r="A1771" s="1">
        <v>25</v>
      </c>
      <c r="B1771" t="s">
        <v>863</v>
      </c>
      <c r="C1771" t="s">
        <v>858</v>
      </c>
      <c r="D1771" t="s">
        <v>2</v>
      </c>
      <c r="E1771" s="7" t="s">
        <v>12</v>
      </c>
      <c r="F1771" s="3" t="s">
        <v>10</v>
      </c>
      <c r="G1771" s="9">
        <v>1</v>
      </c>
      <c r="H1771" s="9">
        <v>4399</v>
      </c>
      <c r="I1771" s="9">
        <v>4399</v>
      </c>
    </row>
    <row r="1772" spans="1:9" hidden="1" x14ac:dyDescent="0.25">
      <c r="A1772" s="1">
        <v>25</v>
      </c>
      <c r="B1772" t="s">
        <v>834</v>
      </c>
      <c r="C1772" t="s">
        <v>85</v>
      </c>
      <c r="D1772" t="s">
        <v>2</v>
      </c>
      <c r="E1772" s="7" t="s">
        <v>9</v>
      </c>
      <c r="F1772" s="3" t="s">
        <v>15</v>
      </c>
      <c r="G1772" s="9">
        <v>1</v>
      </c>
      <c r="H1772" s="9">
        <v>3680.43</v>
      </c>
      <c r="I1772" s="9">
        <v>3680.43</v>
      </c>
    </row>
    <row r="1773" spans="1:9" hidden="1" x14ac:dyDescent="0.25">
      <c r="A1773" s="1">
        <v>25</v>
      </c>
      <c r="B1773" t="s">
        <v>835</v>
      </c>
      <c r="C1773" t="s">
        <v>130</v>
      </c>
      <c r="D1773" t="s">
        <v>2</v>
      </c>
      <c r="E1773" s="7" t="s">
        <v>63</v>
      </c>
      <c r="F1773" s="3" t="s">
        <v>1028</v>
      </c>
      <c r="G1773" s="9">
        <v>1</v>
      </c>
      <c r="H1773" s="9">
        <v>14250.9</v>
      </c>
      <c r="I1773" s="9">
        <v>14250.9</v>
      </c>
    </row>
    <row r="1774" spans="1:9" hidden="1" x14ac:dyDescent="0.25">
      <c r="A1774" s="1">
        <v>25</v>
      </c>
      <c r="B1774" t="s">
        <v>1209</v>
      </c>
      <c r="C1774" t="s">
        <v>59</v>
      </c>
      <c r="D1774" t="s">
        <v>2</v>
      </c>
      <c r="E1774" s="7" t="s">
        <v>108</v>
      </c>
      <c r="F1774" s="3" t="s">
        <v>1028</v>
      </c>
      <c r="G1774" s="9">
        <v>1</v>
      </c>
      <c r="H1774" s="9">
        <v>14850</v>
      </c>
      <c r="I1774" s="9">
        <v>14850</v>
      </c>
    </row>
    <row r="1775" spans="1:9" hidden="1" x14ac:dyDescent="0.25">
      <c r="A1775" s="1">
        <v>25</v>
      </c>
      <c r="B1775" t="s">
        <v>823</v>
      </c>
      <c r="C1775" t="s">
        <v>93</v>
      </c>
      <c r="D1775" t="s">
        <v>1033</v>
      </c>
      <c r="E1775" s="7" t="s">
        <v>12</v>
      </c>
      <c r="F1775" s="3" t="s">
        <v>10</v>
      </c>
      <c r="G1775" s="9">
        <v>1</v>
      </c>
      <c r="H1775" s="9">
        <v>5499</v>
      </c>
      <c r="I1775" s="9">
        <v>5499</v>
      </c>
    </row>
    <row r="1776" spans="1:9" hidden="1" x14ac:dyDescent="0.25">
      <c r="A1776" s="1">
        <v>25</v>
      </c>
      <c r="B1776" t="s">
        <v>786</v>
      </c>
      <c r="C1776" t="s">
        <v>769</v>
      </c>
      <c r="D1776" t="s">
        <v>2</v>
      </c>
      <c r="E1776" s="7" t="s">
        <v>9</v>
      </c>
      <c r="F1776" s="3" t="s">
        <v>15</v>
      </c>
      <c r="G1776" s="9">
        <v>1</v>
      </c>
      <c r="H1776" s="9">
        <v>3461</v>
      </c>
      <c r="I1776" s="9">
        <v>3461</v>
      </c>
    </row>
    <row r="1777" spans="1:9" hidden="1" x14ac:dyDescent="0.25">
      <c r="A1777" s="1">
        <v>25</v>
      </c>
      <c r="B1777" t="s">
        <v>875</v>
      </c>
      <c r="C1777" t="s">
        <v>323</v>
      </c>
      <c r="D1777" t="s">
        <v>1033</v>
      </c>
      <c r="E1777" s="7" t="s">
        <v>25</v>
      </c>
      <c r="F1777" s="3" t="s">
        <v>15</v>
      </c>
      <c r="G1777" s="9">
        <v>1</v>
      </c>
      <c r="H1777" s="9">
        <v>1888</v>
      </c>
      <c r="I1777" s="9">
        <v>1888</v>
      </c>
    </row>
    <row r="1778" spans="1:9" hidden="1" x14ac:dyDescent="0.25">
      <c r="A1778" s="1">
        <v>25</v>
      </c>
      <c r="B1778" t="s">
        <v>772</v>
      </c>
      <c r="C1778" t="s">
        <v>76</v>
      </c>
      <c r="D1778" t="s">
        <v>2</v>
      </c>
      <c r="E1778" s="7" t="s">
        <v>63</v>
      </c>
      <c r="F1778" s="3" t="s">
        <v>1028</v>
      </c>
      <c r="G1778" s="9">
        <v>1</v>
      </c>
      <c r="H1778" s="9">
        <v>14499</v>
      </c>
      <c r="I1778" s="9">
        <v>14499</v>
      </c>
    </row>
    <row r="1779" spans="1:9" hidden="1" x14ac:dyDescent="0.25">
      <c r="A1779" s="1">
        <v>25</v>
      </c>
      <c r="B1779" t="s">
        <v>771</v>
      </c>
      <c r="C1779" t="s">
        <v>136</v>
      </c>
      <c r="D1779" t="s">
        <v>2</v>
      </c>
      <c r="E1779" s="7" t="s">
        <v>9</v>
      </c>
      <c r="F1779" s="3" t="s">
        <v>15</v>
      </c>
      <c r="G1779" s="9">
        <v>1</v>
      </c>
      <c r="H1779" s="9">
        <v>3799</v>
      </c>
      <c r="I1779" s="9">
        <v>3799</v>
      </c>
    </row>
    <row r="1780" spans="1:9" hidden="1" x14ac:dyDescent="0.25">
      <c r="A1780" s="1">
        <v>25</v>
      </c>
      <c r="B1780" t="s">
        <v>849</v>
      </c>
      <c r="C1780" t="s">
        <v>51</v>
      </c>
      <c r="D1780" t="s">
        <v>2</v>
      </c>
      <c r="E1780" s="7" t="s">
        <v>63</v>
      </c>
      <c r="F1780" s="3" t="s">
        <v>1028</v>
      </c>
      <c r="G1780" s="9">
        <v>1</v>
      </c>
      <c r="H1780" s="9">
        <v>38999</v>
      </c>
      <c r="I1780" s="9">
        <v>38999</v>
      </c>
    </row>
    <row r="1781" spans="1:9" hidden="1" x14ac:dyDescent="0.25">
      <c r="A1781" s="1">
        <v>25</v>
      </c>
      <c r="B1781" t="s">
        <v>757</v>
      </c>
      <c r="C1781" t="s">
        <v>587</v>
      </c>
      <c r="D1781" t="s">
        <v>1033</v>
      </c>
      <c r="E1781" s="7" t="s">
        <v>9</v>
      </c>
      <c r="F1781" s="3" t="s">
        <v>15</v>
      </c>
      <c r="G1781" s="9">
        <v>1</v>
      </c>
      <c r="H1781" s="9">
        <v>3399</v>
      </c>
      <c r="I1781" s="9">
        <v>3399</v>
      </c>
    </row>
    <row r="1782" spans="1:9" hidden="1" x14ac:dyDescent="0.25">
      <c r="A1782" s="1">
        <v>25</v>
      </c>
      <c r="B1782" t="s">
        <v>758</v>
      </c>
      <c r="C1782" t="s">
        <v>587</v>
      </c>
      <c r="D1782" t="s">
        <v>2</v>
      </c>
      <c r="E1782" s="7" t="s">
        <v>9</v>
      </c>
      <c r="F1782" s="3" t="s">
        <v>15</v>
      </c>
      <c r="G1782" s="9">
        <v>1</v>
      </c>
      <c r="H1782" s="9">
        <v>4393</v>
      </c>
      <c r="I1782" s="9">
        <v>4393</v>
      </c>
    </row>
    <row r="1783" spans="1:9" hidden="1" x14ac:dyDescent="0.25">
      <c r="A1783" s="1">
        <v>25</v>
      </c>
      <c r="B1783" t="s">
        <v>759</v>
      </c>
      <c r="C1783" t="s">
        <v>587</v>
      </c>
      <c r="D1783" t="s">
        <v>1033</v>
      </c>
      <c r="E1783" s="7" t="s">
        <v>171</v>
      </c>
      <c r="F1783" s="3" t="s">
        <v>15</v>
      </c>
      <c r="G1783" s="9">
        <v>1</v>
      </c>
      <c r="H1783" s="9">
        <v>4515.75</v>
      </c>
      <c r="I1783" s="9">
        <v>4515.75</v>
      </c>
    </row>
    <row r="1784" spans="1:9" hidden="1" x14ac:dyDescent="0.25">
      <c r="A1784" s="1">
        <v>25</v>
      </c>
      <c r="B1784" t="s">
        <v>949</v>
      </c>
      <c r="C1784" t="s">
        <v>51</v>
      </c>
      <c r="D1784" t="s">
        <v>2</v>
      </c>
      <c r="E1784" s="7" t="s">
        <v>63</v>
      </c>
      <c r="F1784" s="3" t="s">
        <v>1028</v>
      </c>
      <c r="G1784" s="9">
        <v>1</v>
      </c>
      <c r="H1784" s="9">
        <v>35999</v>
      </c>
      <c r="I1784" s="9">
        <v>35999</v>
      </c>
    </row>
    <row r="1785" spans="1:9" hidden="1" x14ac:dyDescent="0.25">
      <c r="A1785" s="1">
        <v>25</v>
      </c>
      <c r="B1785" t="s">
        <v>741</v>
      </c>
      <c r="C1785" t="s">
        <v>76</v>
      </c>
      <c r="D1785" t="s">
        <v>2</v>
      </c>
      <c r="E1785" s="7" t="s">
        <v>38</v>
      </c>
      <c r="F1785" s="3" t="s">
        <v>1028</v>
      </c>
      <c r="G1785" s="9">
        <v>1</v>
      </c>
      <c r="H1785" s="9">
        <v>12999</v>
      </c>
      <c r="I1785" s="9">
        <v>12999</v>
      </c>
    </row>
    <row r="1786" spans="1:9" hidden="1" x14ac:dyDescent="0.25">
      <c r="A1786" s="1">
        <v>25</v>
      </c>
      <c r="B1786" t="s">
        <v>749</v>
      </c>
      <c r="C1786" t="s">
        <v>587</v>
      </c>
      <c r="D1786" t="s">
        <v>1033</v>
      </c>
      <c r="E1786" s="7" t="s">
        <v>25</v>
      </c>
      <c r="F1786" s="3" t="s">
        <v>15</v>
      </c>
      <c r="G1786" s="9">
        <v>1</v>
      </c>
      <c r="H1786" s="9">
        <v>2599</v>
      </c>
      <c r="I1786" s="9">
        <v>2599</v>
      </c>
    </row>
    <row r="1787" spans="1:9" hidden="1" x14ac:dyDescent="0.25">
      <c r="A1787" s="1">
        <v>25</v>
      </c>
      <c r="B1787" t="s">
        <v>750</v>
      </c>
      <c r="C1787" t="s">
        <v>651</v>
      </c>
      <c r="D1787" t="s">
        <v>2</v>
      </c>
      <c r="E1787" s="7" t="s">
        <v>7</v>
      </c>
      <c r="F1787" s="3" t="s">
        <v>10</v>
      </c>
      <c r="G1787" s="9">
        <v>1</v>
      </c>
      <c r="H1787" s="9">
        <v>5277.2</v>
      </c>
      <c r="I1787" s="9">
        <v>5277.2</v>
      </c>
    </row>
    <row r="1788" spans="1:9" hidden="1" x14ac:dyDescent="0.25">
      <c r="A1788" s="1">
        <v>25</v>
      </c>
      <c r="B1788" t="s">
        <v>751</v>
      </c>
      <c r="C1788" t="s">
        <v>651</v>
      </c>
      <c r="D1788" t="s">
        <v>2</v>
      </c>
      <c r="E1788" s="7" t="s">
        <v>7</v>
      </c>
      <c r="F1788" s="3" t="s">
        <v>1028</v>
      </c>
      <c r="G1788" s="9">
        <v>1</v>
      </c>
      <c r="H1788" s="9">
        <v>7627.9</v>
      </c>
      <c r="I1788" s="9">
        <v>7627.9</v>
      </c>
    </row>
    <row r="1789" spans="1:9" hidden="1" x14ac:dyDescent="0.25">
      <c r="A1789" s="1">
        <v>25</v>
      </c>
      <c r="B1789" t="s">
        <v>726</v>
      </c>
      <c r="C1789" t="s">
        <v>705</v>
      </c>
      <c r="D1789" t="s">
        <v>2</v>
      </c>
      <c r="E1789" s="7" t="s">
        <v>46</v>
      </c>
      <c r="F1789" s="3" t="s">
        <v>1028</v>
      </c>
      <c r="G1789" s="9">
        <v>1</v>
      </c>
      <c r="H1789" s="9">
        <v>6225</v>
      </c>
      <c r="I1789" s="9">
        <v>6225</v>
      </c>
    </row>
    <row r="1790" spans="1:9" hidden="1" x14ac:dyDescent="0.25">
      <c r="A1790" s="1">
        <v>25</v>
      </c>
      <c r="B1790" t="s">
        <v>924</v>
      </c>
      <c r="C1790" t="s">
        <v>107</v>
      </c>
      <c r="D1790" t="s">
        <v>2</v>
      </c>
      <c r="E1790" s="7" t="s">
        <v>63</v>
      </c>
      <c r="F1790" s="3" t="s">
        <v>1028</v>
      </c>
      <c r="G1790" s="9">
        <v>1</v>
      </c>
      <c r="H1790" s="9">
        <v>31999</v>
      </c>
      <c r="I1790" s="9">
        <v>31999</v>
      </c>
    </row>
    <row r="1791" spans="1:9" hidden="1" x14ac:dyDescent="0.25">
      <c r="A1791" s="1">
        <v>25</v>
      </c>
      <c r="B1791" t="s">
        <v>933</v>
      </c>
      <c r="C1791" t="s">
        <v>62</v>
      </c>
      <c r="D1791" t="s">
        <v>2</v>
      </c>
      <c r="E1791" s="7" t="s">
        <v>171</v>
      </c>
      <c r="F1791" s="3" t="s">
        <v>10</v>
      </c>
      <c r="G1791" s="9">
        <v>1</v>
      </c>
      <c r="H1791" s="9">
        <v>6599</v>
      </c>
      <c r="I1791" s="9">
        <v>6599</v>
      </c>
    </row>
    <row r="1792" spans="1:9" hidden="1" x14ac:dyDescent="0.25">
      <c r="A1792" s="1">
        <v>25</v>
      </c>
      <c r="B1792" t="s">
        <v>836</v>
      </c>
      <c r="C1792" t="s">
        <v>51</v>
      </c>
      <c r="D1792" t="s">
        <v>2</v>
      </c>
      <c r="E1792" s="7" t="s">
        <v>38</v>
      </c>
      <c r="F1792" s="3" t="s">
        <v>1028</v>
      </c>
      <c r="G1792" s="9">
        <v>1</v>
      </c>
      <c r="H1792" s="9">
        <v>16999</v>
      </c>
      <c r="I1792" s="9">
        <v>16999</v>
      </c>
    </row>
    <row r="1793" spans="1:9" hidden="1" x14ac:dyDescent="0.25">
      <c r="A1793" s="1">
        <v>25</v>
      </c>
      <c r="B1793" t="s">
        <v>650</v>
      </c>
      <c r="C1793" t="s">
        <v>651</v>
      </c>
      <c r="D1793" t="s">
        <v>1033</v>
      </c>
      <c r="E1793" s="7" t="s">
        <v>25</v>
      </c>
      <c r="F1793" s="3" t="s">
        <v>15</v>
      </c>
      <c r="G1793" s="9">
        <v>1</v>
      </c>
      <c r="H1793" s="9">
        <v>2101</v>
      </c>
      <c r="I1793" s="9">
        <v>2101</v>
      </c>
    </row>
    <row r="1794" spans="1:9" hidden="1" x14ac:dyDescent="0.25">
      <c r="A1794" s="1">
        <v>25</v>
      </c>
      <c r="B1794" t="s">
        <v>826</v>
      </c>
      <c r="C1794" t="s">
        <v>71</v>
      </c>
      <c r="D1794" t="s">
        <v>2</v>
      </c>
      <c r="E1794" s="7" t="s">
        <v>42</v>
      </c>
      <c r="F1794" s="3" t="s">
        <v>1028</v>
      </c>
      <c r="G1794" s="9">
        <v>1</v>
      </c>
      <c r="H1794" s="9">
        <v>99999</v>
      </c>
      <c r="I1794" s="9">
        <v>99999</v>
      </c>
    </row>
    <row r="1795" spans="1:9" hidden="1" x14ac:dyDescent="0.25">
      <c r="A1795" s="1">
        <v>25</v>
      </c>
      <c r="B1795" t="s">
        <v>653</v>
      </c>
      <c r="C1795" t="s">
        <v>71</v>
      </c>
      <c r="D1795" t="s">
        <v>2</v>
      </c>
      <c r="E1795" s="7" t="s">
        <v>63</v>
      </c>
      <c r="F1795" s="3" t="s">
        <v>1028</v>
      </c>
      <c r="G1795" s="9">
        <v>1</v>
      </c>
      <c r="H1795" s="9">
        <v>27098.080000000002</v>
      </c>
      <c r="I1795" s="9">
        <v>27098.080000000002</v>
      </c>
    </row>
    <row r="1796" spans="1:9" hidden="1" x14ac:dyDescent="0.25">
      <c r="A1796" s="1">
        <v>25</v>
      </c>
      <c r="B1796" t="s">
        <v>733</v>
      </c>
      <c r="C1796" t="s">
        <v>71</v>
      </c>
      <c r="D1796" t="s">
        <v>2</v>
      </c>
      <c r="E1796" s="7" t="s">
        <v>38</v>
      </c>
      <c r="F1796" s="3" t="s">
        <v>1028</v>
      </c>
      <c r="G1796" s="9">
        <v>1</v>
      </c>
      <c r="H1796" s="9">
        <v>19999</v>
      </c>
      <c r="I1796" s="9">
        <v>19999</v>
      </c>
    </row>
    <row r="1797" spans="1:9" hidden="1" x14ac:dyDescent="0.25">
      <c r="A1797" s="1">
        <v>25</v>
      </c>
      <c r="B1797" t="s">
        <v>666</v>
      </c>
      <c r="C1797" t="s">
        <v>152</v>
      </c>
      <c r="D1797" t="s">
        <v>2</v>
      </c>
      <c r="E1797" s="7" t="s">
        <v>63</v>
      </c>
      <c r="F1797" s="3" t="s">
        <v>1028</v>
      </c>
      <c r="G1797" s="9">
        <v>1</v>
      </c>
      <c r="H1797" s="9">
        <v>18999</v>
      </c>
      <c r="I1797" s="9">
        <v>18999</v>
      </c>
    </row>
    <row r="1798" spans="1:9" hidden="1" x14ac:dyDescent="0.25">
      <c r="A1798" s="1">
        <v>25</v>
      </c>
      <c r="B1798" t="s">
        <v>798</v>
      </c>
      <c r="C1798" t="s">
        <v>107</v>
      </c>
      <c r="D1798" t="s">
        <v>2</v>
      </c>
      <c r="E1798" s="7" t="s">
        <v>42</v>
      </c>
      <c r="F1798" s="3" t="s">
        <v>1028</v>
      </c>
      <c r="G1798" s="9">
        <v>1</v>
      </c>
      <c r="H1798" s="9">
        <v>26120</v>
      </c>
      <c r="I1798" s="9">
        <v>26120</v>
      </c>
    </row>
    <row r="1799" spans="1:9" hidden="1" x14ac:dyDescent="0.25">
      <c r="A1799" s="1">
        <v>25</v>
      </c>
      <c r="B1799" t="s">
        <v>1210</v>
      </c>
      <c r="C1799" t="s">
        <v>50</v>
      </c>
      <c r="D1799" t="s">
        <v>2</v>
      </c>
      <c r="E1799" s="7" t="s">
        <v>9</v>
      </c>
      <c r="F1799" s="3" t="s">
        <v>15</v>
      </c>
      <c r="G1799" s="9">
        <v>1</v>
      </c>
      <c r="H1799" s="9">
        <v>2299.9</v>
      </c>
      <c r="I1799" s="9">
        <v>2299.9</v>
      </c>
    </row>
    <row r="1800" spans="1:9" hidden="1" x14ac:dyDescent="0.25">
      <c r="A1800" s="1">
        <v>25</v>
      </c>
      <c r="B1800" t="s">
        <v>877</v>
      </c>
      <c r="C1800" t="s">
        <v>107</v>
      </c>
      <c r="D1800" t="s">
        <v>2</v>
      </c>
      <c r="E1800" s="7" t="s">
        <v>7</v>
      </c>
      <c r="F1800" s="3" t="s">
        <v>1028</v>
      </c>
      <c r="G1800" s="9">
        <v>1</v>
      </c>
      <c r="H1800" s="9">
        <v>11599</v>
      </c>
      <c r="I1800" s="9">
        <v>11599</v>
      </c>
    </row>
    <row r="1801" spans="1:9" hidden="1" x14ac:dyDescent="0.25">
      <c r="A1801" s="1">
        <v>25</v>
      </c>
      <c r="B1801" t="s">
        <v>773</v>
      </c>
      <c r="C1801" t="s">
        <v>6</v>
      </c>
      <c r="D1801" t="s">
        <v>2</v>
      </c>
      <c r="E1801" s="7" t="s">
        <v>7</v>
      </c>
      <c r="F1801" s="3" t="s">
        <v>1028</v>
      </c>
      <c r="G1801" s="9">
        <v>1</v>
      </c>
      <c r="H1801" s="9">
        <v>25400</v>
      </c>
      <c r="I1801" s="9">
        <v>25400</v>
      </c>
    </row>
    <row r="1802" spans="1:9" hidden="1" x14ac:dyDescent="0.25">
      <c r="A1802" s="1">
        <v>25</v>
      </c>
      <c r="B1802" t="s">
        <v>833</v>
      </c>
      <c r="C1802" t="s">
        <v>107</v>
      </c>
      <c r="D1802" t="s">
        <v>2</v>
      </c>
      <c r="E1802" s="7" t="s">
        <v>7</v>
      </c>
      <c r="F1802" s="3" t="s">
        <v>1028</v>
      </c>
      <c r="G1802" s="9">
        <v>1</v>
      </c>
      <c r="H1802" s="9">
        <v>9999</v>
      </c>
      <c r="I1802" s="9">
        <v>9999</v>
      </c>
    </row>
    <row r="1803" spans="1:9" hidden="1" x14ac:dyDescent="0.25">
      <c r="A1803" s="1">
        <v>25</v>
      </c>
      <c r="B1803" t="s">
        <v>619</v>
      </c>
      <c r="C1803" t="s">
        <v>71</v>
      </c>
      <c r="D1803" t="s">
        <v>2</v>
      </c>
      <c r="E1803" s="7" t="s">
        <v>42</v>
      </c>
      <c r="F1803" s="3" t="s">
        <v>1028</v>
      </c>
      <c r="G1803" s="9">
        <v>1</v>
      </c>
      <c r="H1803" s="9">
        <v>31499.06</v>
      </c>
      <c r="I1803" s="9">
        <v>31499.06</v>
      </c>
    </row>
    <row r="1804" spans="1:9" hidden="1" x14ac:dyDescent="0.25">
      <c r="A1804" s="1">
        <v>25</v>
      </c>
      <c r="B1804" t="s">
        <v>847</v>
      </c>
      <c r="C1804" t="s">
        <v>6</v>
      </c>
      <c r="D1804" t="s">
        <v>2</v>
      </c>
      <c r="E1804" s="7" t="s">
        <v>38</v>
      </c>
      <c r="F1804" s="3" t="s">
        <v>1028</v>
      </c>
      <c r="G1804" s="9">
        <v>1</v>
      </c>
      <c r="H1804" s="9">
        <v>27199.9</v>
      </c>
      <c r="I1804" s="9">
        <v>27199.9</v>
      </c>
    </row>
    <row r="1805" spans="1:9" hidden="1" x14ac:dyDescent="0.25">
      <c r="A1805" s="1">
        <v>25</v>
      </c>
      <c r="B1805" t="s">
        <v>784</v>
      </c>
      <c r="C1805" t="s">
        <v>6</v>
      </c>
      <c r="D1805" t="s">
        <v>2</v>
      </c>
      <c r="E1805" s="7" t="s">
        <v>46</v>
      </c>
      <c r="F1805" s="3" t="s">
        <v>1028</v>
      </c>
      <c r="G1805" s="9">
        <v>1</v>
      </c>
      <c r="H1805" s="9">
        <v>11499</v>
      </c>
      <c r="I1805" s="9">
        <v>11499</v>
      </c>
    </row>
    <row r="1806" spans="1:9" hidden="1" x14ac:dyDescent="0.25">
      <c r="A1806" s="1">
        <v>25</v>
      </c>
      <c r="B1806" t="s">
        <v>620</v>
      </c>
      <c r="C1806" t="s">
        <v>6</v>
      </c>
      <c r="D1806" t="s">
        <v>2</v>
      </c>
      <c r="E1806" s="7" t="s">
        <v>182</v>
      </c>
      <c r="F1806" s="3" t="s">
        <v>1140</v>
      </c>
      <c r="G1806" s="9">
        <v>1</v>
      </c>
      <c r="H1806" s="9">
        <v>299999</v>
      </c>
      <c r="I1806" s="9">
        <v>299999</v>
      </c>
    </row>
    <row r="1807" spans="1:9" hidden="1" x14ac:dyDescent="0.25">
      <c r="A1807" s="1">
        <v>25</v>
      </c>
      <c r="B1807" t="s">
        <v>785</v>
      </c>
      <c r="C1807" t="s">
        <v>6</v>
      </c>
      <c r="D1807" t="s">
        <v>2</v>
      </c>
      <c r="E1807" s="7" t="s">
        <v>63</v>
      </c>
      <c r="F1807" s="3" t="s">
        <v>1028</v>
      </c>
      <c r="G1807" s="9">
        <v>1</v>
      </c>
      <c r="H1807" s="9">
        <v>34000</v>
      </c>
      <c r="I1807" s="9">
        <v>34000</v>
      </c>
    </row>
    <row r="1808" spans="1:9" hidden="1" x14ac:dyDescent="0.25">
      <c r="A1808" s="1">
        <v>25</v>
      </c>
      <c r="B1808" t="s">
        <v>537</v>
      </c>
      <c r="C1808" t="s">
        <v>536</v>
      </c>
      <c r="D1808" t="s">
        <v>2</v>
      </c>
      <c r="E1808" s="7" t="s">
        <v>9</v>
      </c>
      <c r="F1808" s="3" t="s">
        <v>15</v>
      </c>
      <c r="G1808" s="9">
        <v>1</v>
      </c>
      <c r="H1808" s="9">
        <v>3399</v>
      </c>
      <c r="I1808" s="9">
        <v>3399</v>
      </c>
    </row>
    <row r="1809" spans="1:9" hidden="1" x14ac:dyDescent="0.25">
      <c r="A1809" s="1">
        <v>25</v>
      </c>
      <c r="B1809" t="s">
        <v>561</v>
      </c>
      <c r="C1809" t="s">
        <v>6</v>
      </c>
      <c r="D1809" t="s">
        <v>2</v>
      </c>
      <c r="E1809" s="7" t="s">
        <v>38</v>
      </c>
      <c r="F1809" s="3" t="s">
        <v>1028</v>
      </c>
      <c r="G1809" s="9">
        <v>1</v>
      </c>
      <c r="H1809" s="9">
        <v>30999.9</v>
      </c>
      <c r="I1809" s="9">
        <v>30999.9</v>
      </c>
    </row>
    <row r="1810" spans="1:9" hidden="1" x14ac:dyDescent="0.25">
      <c r="A1810" s="1">
        <v>25</v>
      </c>
      <c r="B1810" t="s">
        <v>878</v>
      </c>
      <c r="C1810" t="s">
        <v>24</v>
      </c>
      <c r="D1810" t="s">
        <v>2</v>
      </c>
      <c r="E1810" s="7" t="s">
        <v>9</v>
      </c>
      <c r="F1810" s="3" t="s">
        <v>15</v>
      </c>
      <c r="G1810" s="9">
        <v>1</v>
      </c>
      <c r="H1810" s="9">
        <v>7799</v>
      </c>
      <c r="I1810" s="9">
        <v>7799</v>
      </c>
    </row>
    <row r="1811" spans="1:9" hidden="1" x14ac:dyDescent="0.25">
      <c r="A1811" s="1">
        <v>25</v>
      </c>
      <c r="B1811" t="s">
        <v>807</v>
      </c>
      <c r="C1811" t="s">
        <v>6</v>
      </c>
      <c r="D1811" t="s">
        <v>2</v>
      </c>
      <c r="E1811" s="7" t="s">
        <v>63</v>
      </c>
      <c r="F1811" s="3" t="s">
        <v>1028</v>
      </c>
      <c r="G1811" s="9">
        <v>1</v>
      </c>
      <c r="H1811" s="9">
        <v>12999</v>
      </c>
      <c r="I1811" s="9">
        <v>12999</v>
      </c>
    </row>
    <row r="1812" spans="1:9" hidden="1" x14ac:dyDescent="0.25">
      <c r="A1812" s="1">
        <v>25</v>
      </c>
      <c r="B1812" t="s">
        <v>562</v>
      </c>
      <c r="C1812" t="s">
        <v>6</v>
      </c>
      <c r="D1812" t="s">
        <v>2</v>
      </c>
      <c r="E1812" s="7" t="s">
        <v>63</v>
      </c>
      <c r="F1812" s="3" t="s">
        <v>1028</v>
      </c>
      <c r="G1812" s="9">
        <v>1</v>
      </c>
      <c r="H1812" s="9">
        <v>24299</v>
      </c>
      <c r="I1812" s="9">
        <v>24299</v>
      </c>
    </row>
    <row r="1813" spans="1:9" hidden="1" x14ac:dyDescent="0.25">
      <c r="A1813" s="1">
        <v>25</v>
      </c>
      <c r="B1813" t="s">
        <v>926</v>
      </c>
      <c r="C1813" t="s">
        <v>107</v>
      </c>
      <c r="D1813" t="s">
        <v>2</v>
      </c>
      <c r="E1813" s="7" t="s">
        <v>42</v>
      </c>
      <c r="F1813" s="3" t="s">
        <v>1028</v>
      </c>
      <c r="G1813" s="9">
        <v>1</v>
      </c>
      <c r="H1813" s="9">
        <v>22999</v>
      </c>
      <c r="I1813" s="9">
        <v>22999</v>
      </c>
    </row>
    <row r="1814" spans="1:9" hidden="1" x14ac:dyDescent="0.25">
      <c r="A1814" s="1">
        <v>25</v>
      </c>
      <c r="B1814" t="s">
        <v>960</v>
      </c>
      <c r="C1814" t="s">
        <v>71</v>
      </c>
      <c r="D1814" t="s">
        <v>2</v>
      </c>
      <c r="E1814" s="7" t="s">
        <v>184</v>
      </c>
      <c r="F1814" s="3" t="s">
        <v>1028</v>
      </c>
      <c r="G1814" s="9">
        <v>1</v>
      </c>
      <c r="H1814" s="9">
        <v>199999.9</v>
      </c>
      <c r="I1814" s="9">
        <v>199999.9</v>
      </c>
    </row>
    <row r="1815" spans="1:9" hidden="1" x14ac:dyDescent="0.25">
      <c r="A1815" s="1">
        <v>25</v>
      </c>
      <c r="B1815" t="s">
        <v>588</v>
      </c>
      <c r="C1815" t="s">
        <v>6</v>
      </c>
      <c r="D1815" t="s">
        <v>2</v>
      </c>
      <c r="E1815" s="7" t="s">
        <v>63</v>
      </c>
      <c r="F1815" s="3" t="s">
        <v>1028</v>
      </c>
      <c r="G1815" s="9">
        <v>1</v>
      </c>
      <c r="H1815" s="9">
        <v>22299</v>
      </c>
      <c r="I1815" s="9">
        <v>22299</v>
      </c>
    </row>
    <row r="1816" spans="1:9" hidden="1" x14ac:dyDescent="0.25">
      <c r="A1816" s="1">
        <v>25</v>
      </c>
      <c r="B1816" t="s">
        <v>622</v>
      </c>
      <c r="C1816" t="s">
        <v>6</v>
      </c>
      <c r="D1816" t="s">
        <v>2</v>
      </c>
      <c r="E1816" s="7" t="s">
        <v>44</v>
      </c>
      <c r="F1816" s="3" t="s">
        <v>1028</v>
      </c>
      <c r="G1816" s="9">
        <v>1</v>
      </c>
      <c r="H1816" s="9">
        <v>44998.98</v>
      </c>
      <c r="I1816" s="9">
        <v>44998.98</v>
      </c>
    </row>
    <row r="1817" spans="1:9" hidden="1" x14ac:dyDescent="0.25">
      <c r="A1817" s="1">
        <v>25</v>
      </c>
      <c r="B1817" t="s">
        <v>545</v>
      </c>
      <c r="C1817" t="s">
        <v>6</v>
      </c>
      <c r="D1817" t="s">
        <v>2</v>
      </c>
      <c r="E1817" s="7" t="s">
        <v>42</v>
      </c>
      <c r="F1817" s="3" t="s">
        <v>1028</v>
      </c>
      <c r="G1817" s="9">
        <v>1</v>
      </c>
      <c r="H1817" s="9">
        <v>59998.98</v>
      </c>
      <c r="I1817" s="9">
        <v>59998.98</v>
      </c>
    </row>
    <row r="1818" spans="1:9" hidden="1" x14ac:dyDescent="0.25">
      <c r="A1818" s="1">
        <v>25</v>
      </c>
      <c r="B1818" t="s">
        <v>576</v>
      </c>
      <c r="C1818" t="s">
        <v>6</v>
      </c>
      <c r="D1818" t="s">
        <v>2</v>
      </c>
      <c r="E1818" s="7" t="s">
        <v>63</v>
      </c>
      <c r="F1818" s="3" t="s">
        <v>1028</v>
      </c>
      <c r="G1818" s="9">
        <v>1</v>
      </c>
      <c r="H1818" s="9">
        <v>53999</v>
      </c>
      <c r="I1818" s="9">
        <v>53999</v>
      </c>
    </row>
    <row r="1819" spans="1:9" hidden="1" x14ac:dyDescent="0.25">
      <c r="A1819" s="1">
        <v>25</v>
      </c>
      <c r="B1819" t="s">
        <v>577</v>
      </c>
      <c r="C1819" t="s">
        <v>6</v>
      </c>
      <c r="D1819" t="s">
        <v>2</v>
      </c>
      <c r="E1819" s="7" t="s">
        <v>44</v>
      </c>
      <c r="F1819" s="3" t="s">
        <v>1028</v>
      </c>
      <c r="G1819" s="9">
        <v>1</v>
      </c>
      <c r="H1819" s="9">
        <v>64599</v>
      </c>
      <c r="I1819" s="9">
        <v>64599</v>
      </c>
    </row>
    <row r="1820" spans="1:9" hidden="1" x14ac:dyDescent="0.25">
      <c r="A1820" s="1">
        <v>25</v>
      </c>
      <c r="B1820" t="s">
        <v>627</v>
      </c>
      <c r="C1820" t="s">
        <v>71</v>
      </c>
      <c r="D1820" t="s">
        <v>2</v>
      </c>
      <c r="E1820" s="7" t="s">
        <v>63</v>
      </c>
      <c r="F1820" s="3" t="s">
        <v>1028</v>
      </c>
      <c r="G1820" s="9">
        <v>1</v>
      </c>
      <c r="H1820" s="9">
        <v>34000</v>
      </c>
      <c r="I1820" s="9">
        <v>34000</v>
      </c>
    </row>
    <row r="1821" spans="1:9" hidden="1" x14ac:dyDescent="0.25">
      <c r="A1821" s="1">
        <v>25</v>
      </c>
      <c r="B1821" t="s">
        <v>473</v>
      </c>
      <c r="C1821" t="s">
        <v>41</v>
      </c>
      <c r="D1821" t="s">
        <v>2</v>
      </c>
      <c r="E1821" s="7" t="s">
        <v>7</v>
      </c>
      <c r="F1821" s="3" t="s">
        <v>1028</v>
      </c>
      <c r="G1821" s="9">
        <v>1</v>
      </c>
      <c r="H1821" s="9">
        <v>6999</v>
      </c>
      <c r="I1821" s="9">
        <v>6999</v>
      </c>
    </row>
    <row r="1822" spans="1:9" hidden="1" x14ac:dyDescent="0.25">
      <c r="A1822" s="1">
        <v>25</v>
      </c>
      <c r="B1822" t="s">
        <v>734</v>
      </c>
      <c r="C1822" t="s">
        <v>161</v>
      </c>
      <c r="D1822" t="s">
        <v>2</v>
      </c>
      <c r="E1822" s="7" t="s">
        <v>9</v>
      </c>
      <c r="F1822" s="3" t="s">
        <v>15</v>
      </c>
      <c r="G1822" s="9">
        <v>1</v>
      </c>
      <c r="H1822" s="9">
        <v>4599</v>
      </c>
      <c r="I1822" s="9">
        <v>4599</v>
      </c>
    </row>
    <row r="1823" spans="1:9" hidden="1" x14ac:dyDescent="0.25">
      <c r="A1823" s="1">
        <v>25</v>
      </c>
      <c r="B1823" t="s">
        <v>458</v>
      </c>
      <c r="C1823" t="s">
        <v>41</v>
      </c>
      <c r="D1823" t="s">
        <v>2</v>
      </c>
      <c r="E1823" s="7" t="s">
        <v>38</v>
      </c>
      <c r="F1823" s="3" t="s">
        <v>1028</v>
      </c>
      <c r="G1823" s="9">
        <v>1</v>
      </c>
      <c r="H1823" s="9">
        <v>8999</v>
      </c>
      <c r="I1823" s="9">
        <v>8999</v>
      </c>
    </row>
    <row r="1824" spans="1:9" hidden="1" x14ac:dyDescent="0.25">
      <c r="A1824" s="1">
        <v>25</v>
      </c>
      <c r="B1824" t="s">
        <v>434</v>
      </c>
      <c r="C1824" t="s">
        <v>85</v>
      </c>
      <c r="D1824" t="s">
        <v>2</v>
      </c>
      <c r="E1824" s="7" t="s">
        <v>42</v>
      </c>
      <c r="F1824" s="3" t="s">
        <v>1028</v>
      </c>
      <c r="G1824" s="9">
        <v>1</v>
      </c>
      <c r="H1824" s="9">
        <v>16299</v>
      </c>
      <c r="I1824" s="9">
        <v>16299</v>
      </c>
    </row>
    <row r="1825" spans="1:9" hidden="1" x14ac:dyDescent="0.25">
      <c r="A1825" s="1">
        <v>25</v>
      </c>
      <c r="B1825" t="s">
        <v>409</v>
      </c>
      <c r="C1825" t="s">
        <v>41</v>
      </c>
      <c r="D1825" t="s">
        <v>2</v>
      </c>
      <c r="E1825" s="7" t="s">
        <v>7</v>
      </c>
      <c r="F1825" s="3" t="s">
        <v>1028</v>
      </c>
      <c r="G1825" s="9">
        <v>1</v>
      </c>
      <c r="H1825" s="9">
        <v>4900</v>
      </c>
      <c r="I1825" s="9">
        <v>4900</v>
      </c>
    </row>
    <row r="1826" spans="1:9" hidden="1" x14ac:dyDescent="0.25">
      <c r="A1826" s="1">
        <v>25</v>
      </c>
      <c r="B1826" t="s">
        <v>410</v>
      </c>
      <c r="C1826" t="s">
        <v>41</v>
      </c>
      <c r="D1826" t="s">
        <v>2</v>
      </c>
      <c r="E1826" s="7" t="s">
        <v>63</v>
      </c>
      <c r="F1826" s="3" t="s">
        <v>1028</v>
      </c>
      <c r="G1826" s="9">
        <v>1</v>
      </c>
      <c r="H1826" s="9">
        <v>7700</v>
      </c>
      <c r="I1826" s="9">
        <v>7700</v>
      </c>
    </row>
    <row r="1827" spans="1:9" hidden="1" x14ac:dyDescent="0.25">
      <c r="A1827" s="1">
        <v>25</v>
      </c>
      <c r="B1827" t="s">
        <v>459</v>
      </c>
      <c r="C1827" t="s">
        <v>299</v>
      </c>
      <c r="D1827" t="s">
        <v>1033</v>
      </c>
      <c r="E1827" s="7" t="s">
        <v>46</v>
      </c>
      <c r="F1827" s="3" t="s">
        <v>1028</v>
      </c>
      <c r="G1827" s="9">
        <v>1</v>
      </c>
      <c r="H1827" s="9">
        <v>9179.0400000000009</v>
      </c>
      <c r="I1827" s="9">
        <v>9179.0400000000009</v>
      </c>
    </row>
    <row r="1828" spans="1:9" hidden="1" x14ac:dyDescent="0.25">
      <c r="A1828" s="1">
        <v>25</v>
      </c>
      <c r="B1828" t="s">
        <v>647</v>
      </c>
      <c r="C1828" t="s">
        <v>59</v>
      </c>
      <c r="D1828" t="s">
        <v>2</v>
      </c>
      <c r="E1828" s="7" t="s">
        <v>68</v>
      </c>
      <c r="F1828" s="3" t="s">
        <v>1028</v>
      </c>
      <c r="G1828" s="9">
        <v>1</v>
      </c>
      <c r="H1828" s="9">
        <v>8425</v>
      </c>
      <c r="I1828" s="9">
        <v>8425</v>
      </c>
    </row>
    <row r="1829" spans="1:9" hidden="1" x14ac:dyDescent="0.25">
      <c r="A1829" s="1">
        <v>25</v>
      </c>
      <c r="B1829" t="s">
        <v>223</v>
      </c>
      <c r="C1829" t="s">
        <v>76</v>
      </c>
      <c r="D1829" t="s">
        <v>2</v>
      </c>
      <c r="E1829" s="7" t="s">
        <v>38</v>
      </c>
      <c r="F1829" s="3" t="s">
        <v>1028</v>
      </c>
      <c r="G1829" s="9">
        <v>1</v>
      </c>
      <c r="H1829" s="9">
        <v>10899</v>
      </c>
      <c r="I1829" s="9">
        <v>10899</v>
      </c>
    </row>
    <row r="1830" spans="1:9" hidden="1" x14ac:dyDescent="0.25">
      <c r="A1830" s="1">
        <v>25</v>
      </c>
      <c r="B1830" t="s">
        <v>460</v>
      </c>
      <c r="C1830" t="s">
        <v>85</v>
      </c>
      <c r="D1830" t="s">
        <v>2</v>
      </c>
      <c r="E1830" s="7" t="s">
        <v>44</v>
      </c>
      <c r="F1830" s="3" t="s">
        <v>1028</v>
      </c>
      <c r="G1830" s="9">
        <v>1</v>
      </c>
      <c r="H1830" s="9">
        <v>26999.93</v>
      </c>
      <c r="I1830" s="9">
        <v>26999.93</v>
      </c>
    </row>
    <row r="1831" spans="1:9" hidden="1" x14ac:dyDescent="0.25">
      <c r="A1831" s="1">
        <v>25</v>
      </c>
      <c r="B1831" t="s">
        <v>547</v>
      </c>
      <c r="C1831" t="s">
        <v>165</v>
      </c>
      <c r="D1831" t="s">
        <v>1033</v>
      </c>
      <c r="E1831" s="7" t="s">
        <v>9</v>
      </c>
      <c r="F1831" s="3" t="s">
        <v>15</v>
      </c>
      <c r="G1831" s="9">
        <v>1</v>
      </c>
      <c r="H1831" s="9">
        <v>2499</v>
      </c>
      <c r="I1831" s="9">
        <v>2499</v>
      </c>
    </row>
    <row r="1832" spans="1:9" hidden="1" x14ac:dyDescent="0.25">
      <c r="A1832" s="1">
        <v>25</v>
      </c>
      <c r="B1832" t="s">
        <v>644</v>
      </c>
      <c r="C1832" t="s">
        <v>361</v>
      </c>
      <c r="D1832" t="s">
        <v>2</v>
      </c>
      <c r="E1832" s="7" t="s">
        <v>12</v>
      </c>
      <c r="F1832" s="3" t="s">
        <v>1028</v>
      </c>
      <c r="G1832" s="9">
        <v>1</v>
      </c>
      <c r="H1832" s="9">
        <v>7999</v>
      </c>
      <c r="I1832" s="9">
        <v>7999</v>
      </c>
    </row>
    <row r="1833" spans="1:9" hidden="1" x14ac:dyDescent="0.25">
      <c r="A1833" s="1">
        <v>25</v>
      </c>
      <c r="B1833" t="s">
        <v>961</v>
      </c>
      <c r="C1833" t="s">
        <v>62</v>
      </c>
      <c r="D1833" t="s">
        <v>2</v>
      </c>
      <c r="E1833" s="7" t="s">
        <v>63</v>
      </c>
      <c r="F1833" s="3" t="s">
        <v>1028</v>
      </c>
      <c r="G1833" s="9">
        <v>1</v>
      </c>
      <c r="H1833" s="9">
        <v>5950</v>
      </c>
      <c r="I1833" s="9">
        <v>5950</v>
      </c>
    </row>
    <row r="1834" spans="1:9" hidden="1" x14ac:dyDescent="0.25">
      <c r="A1834" s="1">
        <v>25</v>
      </c>
      <c r="B1834" t="s">
        <v>43</v>
      </c>
      <c r="C1834" t="s">
        <v>41</v>
      </c>
      <c r="D1834" t="s">
        <v>2</v>
      </c>
      <c r="E1834" s="7" t="s">
        <v>12</v>
      </c>
      <c r="F1834" s="3" t="s">
        <v>10</v>
      </c>
      <c r="G1834" s="9">
        <v>1</v>
      </c>
      <c r="H1834" s="9">
        <v>4999</v>
      </c>
      <c r="I1834" s="9">
        <v>4999</v>
      </c>
    </row>
    <row r="1835" spans="1:9" hidden="1" x14ac:dyDescent="0.25">
      <c r="A1835" s="1">
        <v>25</v>
      </c>
      <c r="B1835" t="s">
        <v>142</v>
      </c>
      <c r="C1835" t="s">
        <v>121</v>
      </c>
      <c r="D1835" t="s">
        <v>2</v>
      </c>
      <c r="E1835" s="7" t="s">
        <v>12</v>
      </c>
      <c r="F1835" s="3" t="s">
        <v>10</v>
      </c>
      <c r="G1835" s="9">
        <v>1</v>
      </c>
      <c r="H1835" s="9">
        <v>5899</v>
      </c>
      <c r="I1835" s="9">
        <v>5899</v>
      </c>
    </row>
    <row r="1836" spans="1:9" hidden="1" x14ac:dyDescent="0.25">
      <c r="A1836" s="1">
        <v>25</v>
      </c>
      <c r="B1836" t="s">
        <v>16</v>
      </c>
      <c r="C1836" t="s">
        <v>14</v>
      </c>
      <c r="D1836" t="s">
        <v>2</v>
      </c>
      <c r="E1836" s="7" t="s">
        <v>9</v>
      </c>
      <c r="F1836" s="3" t="s">
        <v>10</v>
      </c>
      <c r="G1836" s="9">
        <v>1</v>
      </c>
      <c r="H1836" s="9">
        <v>5599</v>
      </c>
      <c r="I1836" s="9">
        <v>5599</v>
      </c>
    </row>
    <row r="1837" spans="1:9" hidden="1" x14ac:dyDescent="0.25">
      <c r="A1837" s="1">
        <v>25</v>
      </c>
      <c r="B1837" t="s">
        <v>770</v>
      </c>
      <c r="C1837" t="s">
        <v>14</v>
      </c>
      <c r="D1837" t="s">
        <v>2</v>
      </c>
      <c r="E1837" s="7" t="s">
        <v>7</v>
      </c>
      <c r="F1837" s="3" t="s">
        <v>1028</v>
      </c>
      <c r="G1837" s="9">
        <v>1</v>
      </c>
      <c r="H1837" s="9">
        <v>8887.98</v>
      </c>
      <c r="I1837" s="9">
        <v>8887.98</v>
      </c>
    </row>
    <row r="1838" spans="1:9" hidden="1" x14ac:dyDescent="0.25">
      <c r="A1838" s="1">
        <v>25</v>
      </c>
      <c r="B1838" t="s">
        <v>497</v>
      </c>
      <c r="C1838" t="s">
        <v>205</v>
      </c>
      <c r="D1838" t="s">
        <v>2</v>
      </c>
      <c r="E1838" s="7" t="s">
        <v>63</v>
      </c>
      <c r="F1838" s="3" t="s">
        <v>1028</v>
      </c>
      <c r="G1838" s="9">
        <v>1</v>
      </c>
      <c r="H1838" s="9">
        <v>13842</v>
      </c>
      <c r="I1838" s="9">
        <v>13842</v>
      </c>
    </row>
    <row r="1839" spans="1:9" hidden="1" x14ac:dyDescent="0.25">
      <c r="A1839" s="1">
        <v>25</v>
      </c>
      <c r="B1839" t="s">
        <v>557</v>
      </c>
      <c r="C1839" t="s">
        <v>323</v>
      </c>
      <c r="D1839" t="s">
        <v>1033</v>
      </c>
      <c r="E1839" s="7" t="s">
        <v>12</v>
      </c>
      <c r="F1839" s="3" t="s">
        <v>10</v>
      </c>
      <c r="G1839" s="9">
        <v>1</v>
      </c>
      <c r="H1839" s="9">
        <v>4699</v>
      </c>
      <c r="I1839" s="9">
        <v>4699</v>
      </c>
    </row>
    <row r="1840" spans="1:9" hidden="1" x14ac:dyDescent="0.25">
      <c r="A1840" s="1">
        <v>25</v>
      </c>
      <c r="B1840" t="s">
        <v>190</v>
      </c>
      <c r="C1840" t="s">
        <v>41</v>
      </c>
      <c r="D1840" t="s">
        <v>2</v>
      </c>
      <c r="E1840" s="7" t="s">
        <v>7</v>
      </c>
      <c r="F1840" s="3" t="s">
        <v>10</v>
      </c>
      <c r="G1840" s="9">
        <v>1</v>
      </c>
      <c r="H1840" s="9">
        <v>7499</v>
      </c>
      <c r="I1840" s="9">
        <v>7499</v>
      </c>
    </row>
    <row r="1841" spans="1:9" hidden="1" x14ac:dyDescent="0.25">
      <c r="A1841" s="1">
        <v>25</v>
      </c>
      <c r="B1841" t="s">
        <v>417</v>
      </c>
      <c r="C1841" t="s">
        <v>323</v>
      </c>
      <c r="D1841" t="s">
        <v>1033</v>
      </c>
      <c r="E1841" s="7" t="s">
        <v>9</v>
      </c>
      <c r="F1841" s="3" t="s">
        <v>15</v>
      </c>
      <c r="G1841" s="9">
        <v>1</v>
      </c>
      <c r="H1841" s="9">
        <v>2399</v>
      </c>
      <c r="I1841" s="9">
        <v>2399</v>
      </c>
    </row>
    <row r="1842" spans="1:9" hidden="1" x14ac:dyDescent="0.25">
      <c r="A1842" s="1">
        <v>25</v>
      </c>
      <c r="B1842" t="s">
        <v>64</v>
      </c>
      <c r="C1842" t="s">
        <v>14</v>
      </c>
      <c r="D1842" t="s">
        <v>2</v>
      </c>
      <c r="E1842" s="7" t="s">
        <v>63</v>
      </c>
      <c r="F1842" s="3" t="s">
        <v>1028</v>
      </c>
      <c r="G1842" s="9">
        <v>1</v>
      </c>
      <c r="H1842" s="9">
        <v>11999</v>
      </c>
      <c r="I1842" s="9">
        <v>11999</v>
      </c>
    </row>
    <row r="1843" spans="1:9" hidden="1" x14ac:dyDescent="0.25">
      <c r="A1843" s="1">
        <v>25</v>
      </c>
      <c r="B1843" t="s">
        <v>34</v>
      </c>
      <c r="C1843" t="s">
        <v>14</v>
      </c>
      <c r="D1843" t="s">
        <v>2</v>
      </c>
      <c r="E1843" s="7" t="s">
        <v>25</v>
      </c>
      <c r="F1843" s="3" t="s">
        <v>15</v>
      </c>
      <c r="G1843" s="9">
        <v>1</v>
      </c>
      <c r="H1843" s="9">
        <v>3199</v>
      </c>
      <c r="I1843" s="9">
        <v>3199</v>
      </c>
    </row>
    <row r="1844" spans="1:9" hidden="1" x14ac:dyDescent="0.25">
      <c r="A1844" s="1">
        <v>25</v>
      </c>
      <c r="B1844" t="s">
        <v>324</v>
      </c>
      <c r="C1844" t="s">
        <v>85</v>
      </c>
      <c r="D1844" t="s">
        <v>1033</v>
      </c>
      <c r="E1844" s="7" t="s">
        <v>63</v>
      </c>
      <c r="F1844" s="3" t="s">
        <v>1028</v>
      </c>
      <c r="G1844" s="9">
        <v>1</v>
      </c>
      <c r="H1844" s="9">
        <v>6200</v>
      </c>
      <c r="I1844" s="9">
        <v>6200</v>
      </c>
    </row>
    <row r="1845" spans="1:9" hidden="1" x14ac:dyDescent="0.25">
      <c r="A1845" s="1">
        <v>25</v>
      </c>
      <c r="B1845" t="s">
        <v>558</v>
      </c>
      <c r="C1845" t="s">
        <v>6</v>
      </c>
      <c r="D1845" t="s">
        <v>2</v>
      </c>
      <c r="E1845" s="7" t="s">
        <v>42</v>
      </c>
      <c r="F1845" s="3" t="s">
        <v>1140</v>
      </c>
      <c r="G1845" s="9">
        <v>1</v>
      </c>
      <c r="H1845" s="9">
        <v>114999.9</v>
      </c>
      <c r="I1845" s="9">
        <v>114999.9</v>
      </c>
    </row>
    <row r="1846" spans="1:9" hidden="1" x14ac:dyDescent="0.25">
      <c r="A1846" s="1">
        <v>25</v>
      </c>
      <c r="B1846" t="s">
        <v>513</v>
      </c>
      <c r="C1846" t="s">
        <v>14</v>
      </c>
      <c r="D1846" t="s">
        <v>2</v>
      </c>
      <c r="E1846" s="7" t="s">
        <v>12</v>
      </c>
      <c r="F1846" s="3" t="s">
        <v>10</v>
      </c>
      <c r="G1846" s="9">
        <v>1</v>
      </c>
      <c r="H1846" s="9">
        <v>6499</v>
      </c>
      <c r="I1846" s="9">
        <v>6499</v>
      </c>
    </row>
    <row r="1847" spans="1:9" hidden="1" x14ac:dyDescent="0.25">
      <c r="A1847" s="1">
        <v>25</v>
      </c>
      <c r="B1847" t="s">
        <v>120</v>
      </c>
      <c r="C1847" t="s">
        <v>121</v>
      </c>
      <c r="D1847" t="s">
        <v>1033</v>
      </c>
      <c r="E1847" s="7" t="s">
        <v>9</v>
      </c>
      <c r="F1847" s="3" t="s">
        <v>15</v>
      </c>
      <c r="G1847" s="9">
        <v>1</v>
      </c>
      <c r="H1847" s="9">
        <v>2999</v>
      </c>
      <c r="I1847" s="9">
        <v>2999</v>
      </c>
    </row>
    <row r="1848" spans="1:9" hidden="1" x14ac:dyDescent="0.25">
      <c r="A1848" s="1">
        <v>25</v>
      </c>
      <c r="B1848" t="s">
        <v>240</v>
      </c>
      <c r="C1848" t="s">
        <v>229</v>
      </c>
      <c r="D1848" t="s">
        <v>1033</v>
      </c>
      <c r="E1848" s="7" t="s">
        <v>9</v>
      </c>
      <c r="F1848" s="3" t="s">
        <v>15</v>
      </c>
      <c r="G1848" s="9">
        <v>1</v>
      </c>
      <c r="H1848" s="9">
        <v>3461</v>
      </c>
      <c r="I1848" s="9">
        <v>3461</v>
      </c>
    </row>
    <row r="1849" spans="1:9" hidden="1" x14ac:dyDescent="0.25">
      <c r="A1849" s="1">
        <v>25</v>
      </c>
      <c r="B1849" t="s">
        <v>658</v>
      </c>
      <c r="C1849" t="s">
        <v>71</v>
      </c>
      <c r="D1849" t="s">
        <v>2</v>
      </c>
      <c r="E1849" s="7" t="s">
        <v>44</v>
      </c>
      <c r="F1849" s="3" t="s">
        <v>1028</v>
      </c>
      <c r="G1849" s="9">
        <v>1</v>
      </c>
      <c r="H1849" s="9">
        <v>149999</v>
      </c>
      <c r="I1849" s="9">
        <v>149999</v>
      </c>
    </row>
    <row r="1850" spans="1:9" hidden="1" x14ac:dyDescent="0.25">
      <c r="A1850" s="1">
        <v>25</v>
      </c>
      <c r="B1850" t="s">
        <v>378</v>
      </c>
      <c r="C1850" t="s">
        <v>51</v>
      </c>
      <c r="D1850" t="s">
        <v>2</v>
      </c>
      <c r="E1850" s="7" t="s">
        <v>63</v>
      </c>
      <c r="F1850" s="3" t="s">
        <v>1028</v>
      </c>
      <c r="G1850" s="9">
        <v>1</v>
      </c>
      <c r="H1850" s="9">
        <v>22200</v>
      </c>
      <c r="I1850" s="9">
        <v>22200</v>
      </c>
    </row>
    <row r="1851" spans="1:9" hidden="1" x14ac:dyDescent="0.25">
      <c r="A1851" s="1">
        <v>25</v>
      </c>
      <c r="B1851" t="s">
        <v>259</v>
      </c>
      <c r="C1851" t="s">
        <v>6</v>
      </c>
      <c r="D1851" t="s">
        <v>1033</v>
      </c>
      <c r="E1851" s="7" t="s">
        <v>9</v>
      </c>
      <c r="F1851" s="3" t="s">
        <v>15</v>
      </c>
      <c r="G1851" s="9">
        <v>1</v>
      </c>
      <c r="H1851" s="9">
        <v>5999</v>
      </c>
      <c r="I1851" s="9">
        <v>5999</v>
      </c>
    </row>
    <row r="1852" spans="1:9" hidden="1" x14ac:dyDescent="0.25">
      <c r="A1852" s="1">
        <v>25</v>
      </c>
      <c r="B1852" t="s">
        <v>33</v>
      </c>
      <c r="C1852" t="s">
        <v>6</v>
      </c>
      <c r="D1852" t="s">
        <v>2</v>
      </c>
      <c r="E1852" s="7" t="s">
        <v>7</v>
      </c>
      <c r="F1852" s="3" t="s">
        <v>10</v>
      </c>
      <c r="G1852" s="9">
        <v>1</v>
      </c>
      <c r="H1852" s="9">
        <v>8499</v>
      </c>
      <c r="I1852" s="9">
        <v>8499</v>
      </c>
    </row>
    <row r="1853" spans="1:9" hidden="1" x14ac:dyDescent="0.25">
      <c r="A1853" s="1">
        <v>25</v>
      </c>
      <c r="B1853" t="s">
        <v>287</v>
      </c>
      <c r="C1853" t="s">
        <v>19</v>
      </c>
      <c r="D1853" t="s">
        <v>1033</v>
      </c>
      <c r="E1853" s="7" t="s">
        <v>171</v>
      </c>
      <c r="F1853" s="3" t="s">
        <v>10</v>
      </c>
      <c r="G1853" s="9">
        <v>1</v>
      </c>
      <c r="H1853" s="9">
        <v>2989</v>
      </c>
      <c r="I1853" s="9">
        <v>2989</v>
      </c>
    </row>
    <row r="1854" spans="1:9" hidden="1" x14ac:dyDescent="0.25">
      <c r="A1854" s="1">
        <v>25</v>
      </c>
      <c r="B1854" t="s">
        <v>475</v>
      </c>
      <c r="C1854" t="s">
        <v>71</v>
      </c>
      <c r="D1854" t="s">
        <v>2</v>
      </c>
      <c r="E1854" s="7" t="s">
        <v>42</v>
      </c>
      <c r="F1854" s="3" t="s">
        <v>1028</v>
      </c>
      <c r="G1854" s="9">
        <v>1</v>
      </c>
      <c r="H1854" s="9">
        <v>99999.9</v>
      </c>
      <c r="I1854" s="9">
        <v>99999.9</v>
      </c>
    </row>
    <row r="1855" spans="1:9" hidden="1" x14ac:dyDescent="0.25">
      <c r="A1855" s="1">
        <v>25</v>
      </c>
      <c r="B1855" t="s">
        <v>613</v>
      </c>
      <c r="C1855" t="s">
        <v>6</v>
      </c>
      <c r="D1855" t="s">
        <v>2</v>
      </c>
      <c r="E1855" s="7" t="s">
        <v>42</v>
      </c>
      <c r="F1855" s="3" t="s">
        <v>1028</v>
      </c>
      <c r="G1855" s="9">
        <v>1</v>
      </c>
      <c r="H1855" s="9">
        <v>26998.98</v>
      </c>
      <c r="I1855" s="9">
        <v>26998.98</v>
      </c>
    </row>
    <row r="1856" spans="1:9" hidden="1" x14ac:dyDescent="0.25">
      <c r="A1856" s="1">
        <v>25</v>
      </c>
      <c r="B1856" t="s">
        <v>737</v>
      </c>
      <c r="C1856" t="s">
        <v>62</v>
      </c>
      <c r="D1856" t="s">
        <v>2</v>
      </c>
      <c r="E1856" s="7" t="s">
        <v>38</v>
      </c>
      <c r="F1856" s="3" t="s">
        <v>1028</v>
      </c>
      <c r="G1856" s="9">
        <v>1</v>
      </c>
      <c r="H1856" s="9">
        <v>11899</v>
      </c>
      <c r="I1856" s="9">
        <v>11899</v>
      </c>
    </row>
    <row r="1857" spans="1:9" hidden="1" x14ac:dyDescent="0.25">
      <c r="A1857" s="1">
        <v>25</v>
      </c>
      <c r="B1857" t="s">
        <v>507</v>
      </c>
      <c r="C1857" t="s">
        <v>6</v>
      </c>
      <c r="D1857" t="s">
        <v>2</v>
      </c>
      <c r="E1857" s="7" t="s">
        <v>7</v>
      </c>
      <c r="F1857" s="3" t="s">
        <v>1028</v>
      </c>
      <c r="G1857" s="9">
        <v>1</v>
      </c>
      <c r="H1857" s="9">
        <v>9599</v>
      </c>
      <c r="I1857" s="9">
        <v>9599</v>
      </c>
    </row>
    <row r="1858" spans="1:9" hidden="1" x14ac:dyDescent="0.25">
      <c r="A1858" s="1">
        <v>25</v>
      </c>
      <c r="B1858" t="s">
        <v>217</v>
      </c>
      <c r="C1858" t="s">
        <v>24</v>
      </c>
      <c r="D1858" t="s">
        <v>1033</v>
      </c>
      <c r="E1858" s="7" t="s">
        <v>7</v>
      </c>
      <c r="F1858" s="3" t="s">
        <v>10</v>
      </c>
      <c r="G1858" s="9">
        <v>1</v>
      </c>
      <c r="H1858" s="9">
        <v>6798.98</v>
      </c>
      <c r="I1858" s="9">
        <v>6798.98</v>
      </c>
    </row>
    <row r="1859" spans="1:9" hidden="1" x14ac:dyDescent="0.25">
      <c r="A1859" s="1">
        <v>25</v>
      </c>
      <c r="B1859" t="s">
        <v>559</v>
      </c>
      <c r="C1859" t="s">
        <v>41</v>
      </c>
      <c r="D1859" t="s">
        <v>2</v>
      </c>
      <c r="E1859" s="7" t="s">
        <v>7</v>
      </c>
      <c r="F1859" s="3" t="s">
        <v>1028</v>
      </c>
      <c r="G1859" s="9">
        <v>1</v>
      </c>
      <c r="H1859" s="9">
        <v>9999</v>
      </c>
      <c r="I1859" s="9">
        <v>9999</v>
      </c>
    </row>
    <row r="1860" spans="1:9" hidden="1" x14ac:dyDescent="0.25">
      <c r="A1860" s="1">
        <v>25</v>
      </c>
      <c r="B1860" t="s">
        <v>530</v>
      </c>
      <c r="C1860" t="s">
        <v>107</v>
      </c>
      <c r="D1860" t="s">
        <v>1033</v>
      </c>
      <c r="E1860" s="7" t="s">
        <v>9</v>
      </c>
      <c r="F1860" s="3" t="s">
        <v>15</v>
      </c>
      <c r="G1860" s="9">
        <v>1</v>
      </c>
      <c r="H1860" s="9">
        <v>4999</v>
      </c>
      <c r="I1860" s="9">
        <v>4999</v>
      </c>
    </row>
    <row r="1861" spans="1:9" hidden="1" x14ac:dyDescent="0.25">
      <c r="A1861" s="1">
        <v>25</v>
      </c>
      <c r="B1861" t="s">
        <v>330</v>
      </c>
      <c r="C1861" t="s">
        <v>24</v>
      </c>
      <c r="D1861" t="s">
        <v>1033</v>
      </c>
      <c r="E1861" s="7" t="s">
        <v>7</v>
      </c>
      <c r="F1861" s="3" t="s">
        <v>10</v>
      </c>
      <c r="G1861" s="9">
        <v>1</v>
      </c>
      <c r="H1861" s="9">
        <v>5555</v>
      </c>
      <c r="I1861" s="9">
        <v>5555</v>
      </c>
    </row>
    <row r="1862" spans="1:9" hidden="1" x14ac:dyDescent="0.25">
      <c r="A1862" s="1">
        <v>25</v>
      </c>
      <c r="B1862" t="s">
        <v>331</v>
      </c>
      <c r="C1862" t="s">
        <v>6</v>
      </c>
      <c r="D1862" t="s">
        <v>2</v>
      </c>
      <c r="E1862" s="7" t="s">
        <v>12</v>
      </c>
      <c r="F1862" s="3" t="s">
        <v>1028</v>
      </c>
      <c r="G1862" s="9">
        <v>1</v>
      </c>
      <c r="H1862" s="9">
        <v>8699</v>
      </c>
      <c r="I1862" s="9">
        <v>8699</v>
      </c>
    </row>
    <row r="1863" spans="1:9" hidden="1" x14ac:dyDescent="0.25">
      <c r="A1863" s="1">
        <v>25</v>
      </c>
      <c r="B1863" t="s">
        <v>333</v>
      </c>
      <c r="C1863" t="s">
        <v>71</v>
      </c>
      <c r="D1863" t="s">
        <v>2</v>
      </c>
      <c r="E1863" s="7" t="s">
        <v>38</v>
      </c>
      <c r="F1863" s="3" t="s">
        <v>1028</v>
      </c>
      <c r="G1863" s="9">
        <v>1</v>
      </c>
      <c r="H1863" s="9">
        <v>13440</v>
      </c>
      <c r="I1863" s="9">
        <v>13440</v>
      </c>
    </row>
    <row r="1864" spans="1:9" hidden="1" x14ac:dyDescent="0.25">
      <c r="A1864" s="1">
        <v>25</v>
      </c>
      <c r="B1864" t="s">
        <v>586</v>
      </c>
      <c r="C1864" t="s">
        <v>71</v>
      </c>
      <c r="D1864" t="s">
        <v>2</v>
      </c>
      <c r="E1864" s="7" t="s">
        <v>38</v>
      </c>
      <c r="F1864" s="3" t="s">
        <v>10</v>
      </c>
      <c r="G1864" s="9">
        <v>1</v>
      </c>
      <c r="H1864" s="9">
        <v>15999</v>
      </c>
      <c r="I1864" s="9">
        <v>15999</v>
      </c>
    </row>
    <row r="1865" spans="1:9" hidden="1" x14ac:dyDescent="0.25">
      <c r="A1865" s="1">
        <v>25</v>
      </c>
      <c r="B1865" t="s">
        <v>116</v>
      </c>
      <c r="C1865" t="s">
        <v>24</v>
      </c>
      <c r="D1865" t="s">
        <v>2</v>
      </c>
      <c r="E1865" s="7" t="s">
        <v>60</v>
      </c>
      <c r="F1865" s="3" t="s">
        <v>1028</v>
      </c>
      <c r="G1865" s="9">
        <v>1</v>
      </c>
      <c r="H1865" s="9">
        <v>11999</v>
      </c>
      <c r="I1865" s="9">
        <v>11999</v>
      </c>
    </row>
    <row r="1866" spans="1:9" hidden="1" x14ac:dyDescent="0.25">
      <c r="A1866" s="1">
        <v>25</v>
      </c>
      <c r="B1866" t="s">
        <v>29</v>
      </c>
      <c r="C1866" t="s">
        <v>24</v>
      </c>
      <c r="D1866" t="s">
        <v>2</v>
      </c>
      <c r="E1866" s="7" t="s">
        <v>7</v>
      </c>
      <c r="F1866" s="3" t="s">
        <v>10</v>
      </c>
      <c r="G1866" s="9">
        <v>1</v>
      </c>
      <c r="H1866" s="9">
        <v>7998.96</v>
      </c>
      <c r="I1866" s="9">
        <v>7998.96</v>
      </c>
    </row>
    <row r="1867" spans="1:9" hidden="1" x14ac:dyDescent="0.25">
      <c r="A1867" s="1">
        <v>25</v>
      </c>
      <c r="B1867" t="s">
        <v>52</v>
      </c>
      <c r="C1867" t="s">
        <v>19</v>
      </c>
      <c r="D1867" t="s">
        <v>1033</v>
      </c>
      <c r="E1867" s="7" t="s">
        <v>25</v>
      </c>
      <c r="F1867" s="3" t="s">
        <v>15</v>
      </c>
      <c r="G1867" s="9">
        <v>1</v>
      </c>
      <c r="H1867" s="9">
        <v>1499</v>
      </c>
      <c r="I1867" s="9">
        <v>1499</v>
      </c>
    </row>
    <row r="1868" spans="1:9" hidden="1" x14ac:dyDescent="0.25">
      <c r="A1868" s="1">
        <v>25</v>
      </c>
      <c r="B1868" t="s">
        <v>210</v>
      </c>
      <c r="C1868" t="s">
        <v>107</v>
      </c>
      <c r="D1868" t="s">
        <v>1033</v>
      </c>
      <c r="E1868" s="7" t="s">
        <v>96</v>
      </c>
      <c r="F1868" s="3" t="s">
        <v>10</v>
      </c>
      <c r="G1868" s="9">
        <v>1</v>
      </c>
      <c r="H1868" s="9">
        <v>3999</v>
      </c>
      <c r="I1868" s="9">
        <v>3999</v>
      </c>
    </row>
    <row r="1869" spans="1:9" hidden="1" x14ac:dyDescent="0.25">
      <c r="A1869" s="1">
        <v>25</v>
      </c>
      <c r="B1869" t="s">
        <v>337</v>
      </c>
      <c r="C1869" t="s">
        <v>24</v>
      </c>
      <c r="D1869" t="s">
        <v>2</v>
      </c>
      <c r="E1869" s="7" t="s">
        <v>38</v>
      </c>
      <c r="F1869" s="3" t="s">
        <v>10</v>
      </c>
      <c r="G1869" s="9">
        <v>1</v>
      </c>
      <c r="H1869" s="9">
        <v>11499</v>
      </c>
      <c r="I1869" s="9">
        <v>11499</v>
      </c>
    </row>
    <row r="1870" spans="1:9" hidden="1" x14ac:dyDescent="0.25">
      <c r="A1870" s="1">
        <v>25</v>
      </c>
      <c r="B1870" t="s">
        <v>309</v>
      </c>
      <c r="C1870" t="s">
        <v>107</v>
      </c>
      <c r="D1870" t="s">
        <v>1033</v>
      </c>
      <c r="E1870" s="7" t="s">
        <v>7</v>
      </c>
      <c r="F1870" s="3" t="s">
        <v>10</v>
      </c>
      <c r="G1870" s="9">
        <v>1</v>
      </c>
      <c r="H1870" s="9">
        <v>7299.9</v>
      </c>
      <c r="I1870" s="9">
        <v>7299.9</v>
      </c>
    </row>
    <row r="1871" spans="1:9" hidden="1" x14ac:dyDescent="0.25">
      <c r="A1871" s="1">
        <v>25</v>
      </c>
      <c r="B1871" t="s">
        <v>113</v>
      </c>
      <c r="C1871" t="s">
        <v>6</v>
      </c>
      <c r="D1871" t="s">
        <v>2</v>
      </c>
      <c r="E1871" s="7" t="s">
        <v>38</v>
      </c>
      <c r="F1871" s="3" t="s">
        <v>1028</v>
      </c>
      <c r="G1871" s="9">
        <v>1</v>
      </c>
      <c r="H1871" s="9">
        <v>20148.21</v>
      </c>
      <c r="I1871" s="9">
        <v>20148.21</v>
      </c>
    </row>
    <row r="1872" spans="1:9" hidden="1" x14ac:dyDescent="0.25">
      <c r="A1872" s="1">
        <v>25</v>
      </c>
      <c r="B1872" t="s">
        <v>716</v>
      </c>
      <c r="C1872" t="s">
        <v>24</v>
      </c>
      <c r="D1872" t="s">
        <v>2</v>
      </c>
      <c r="E1872" s="7" t="s">
        <v>9</v>
      </c>
      <c r="F1872" s="3" t="s">
        <v>10</v>
      </c>
      <c r="G1872" s="9">
        <v>1</v>
      </c>
      <c r="H1872" s="9">
        <v>5843</v>
      </c>
      <c r="I1872" s="9">
        <v>5843</v>
      </c>
    </row>
    <row r="1873" spans="1:9" hidden="1" x14ac:dyDescent="0.25">
      <c r="A1873" s="1">
        <v>25</v>
      </c>
      <c r="B1873" t="s">
        <v>341</v>
      </c>
      <c r="C1873" t="s">
        <v>71</v>
      </c>
      <c r="D1873" t="s">
        <v>2</v>
      </c>
      <c r="E1873" s="7" t="s">
        <v>42</v>
      </c>
      <c r="F1873" s="3" t="s">
        <v>1028</v>
      </c>
      <c r="G1873" s="9">
        <v>1</v>
      </c>
      <c r="H1873" s="9">
        <v>46999</v>
      </c>
      <c r="I1873" s="9">
        <v>46999</v>
      </c>
    </row>
    <row r="1874" spans="1:9" hidden="1" x14ac:dyDescent="0.25">
      <c r="A1874" s="1">
        <v>25</v>
      </c>
      <c r="B1874" t="s">
        <v>422</v>
      </c>
      <c r="C1874" t="s">
        <v>107</v>
      </c>
      <c r="D1874" t="s">
        <v>1033</v>
      </c>
      <c r="E1874" s="7" t="s">
        <v>96</v>
      </c>
      <c r="F1874" s="3" t="s">
        <v>10</v>
      </c>
      <c r="G1874" s="9">
        <v>1</v>
      </c>
      <c r="H1874" s="9">
        <v>4299</v>
      </c>
      <c r="I1874" s="9">
        <v>4299</v>
      </c>
    </row>
    <row r="1875" spans="1:9" hidden="1" x14ac:dyDescent="0.25">
      <c r="A1875" s="1">
        <v>25</v>
      </c>
      <c r="B1875" t="s">
        <v>75</v>
      </c>
      <c r="C1875" t="s">
        <v>31</v>
      </c>
      <c r="D1875" t="s">
        <v>1033</v>
      </c>
      <c r="E1875" s="7" t="s">
        <v>25</v>
      </c>
      <c r="F1875" s="3" t="s">
        <v>15</v>
      </c>
      <c r="G1875" s="9">
        <v>1</v>
      </c>
      <c r="H1875" s="9">
        <v>2798</v>
      </c>
      <c r="I1875" s="9">
        <v>2798</v>
      </c>
    </row>
    <row r="1876" spans="1:9" hidden="1" x14ac:dyDescent="0.25">
      <c r="A1876" s="1">
        <v>25</v>
      </c>
      <c r="B1876" t="s">
        <v>953</v>
      </c>
      <c r="C1876" t="s">
        <v>111</v>
      </c>
      <c r="D1876" t="s">
        <v>2</v>
      </c>
      <c r="E1876" s="7" t="s">
        <v>9</v>
      </c>
      <c r="F1876" s="3" t="s">
        <v>15</v>
      </c>
      <c r="G1876" s="9">
        <v>1</v>
      </c>
      <c r="H1876" s="9">
        <v>4599</v>
      </c>
      <c r="I1876" s="9">
        <v>4599</v>
      </c>
    </row>
    <row r="1877" spans="1:9" hidden="1" x14ac:dyDescent="0.25">
      <c r="A1877" s="1">
        <v>25</v>
      </c>
      <c r="B1877" t="s">
        <v>444</v>
      </c>
      <c r="C1877" t="s">
        <v>19</v>
      </c>
      <c r="D1877" t="s">
        <v>1033</v>
      </c>
      <c r="E1877" s="7" t="s">
        <v>445</v>
      </c>
      <c r="F1877" s="3" t="s">
        <v>10</v>
      </c>
      <c r="G1877" s="9">
        <v>1</v>
      </c>
      <c r="H1877" s="9">
        <v>1259</v>
      </c>
      <c r="I1877" s="9">
        <v>1259</v>
      </c>
    </row>
    <row r="1878" spans="1:9" hidden="1" x14ac:dyDescent="0.25">
      <c r="A1878" s="1">
        <v>25</v>
      </c>
      <c r="B1878" t="s">
        <v>344</v>
      </c>
      <c r="C1878" t="s">
        <v>85</v>
      </c>
      <c r="D1878" t="s">
        <v>1033</v>
      </c>
      <c r="E1878" s="7" t="s">
        <v>7</v>
      </c>
      <c r="F1878" s="3" t="s">
        <v>10</v>
      </c>
      <c r="G1878" s="9">
        <v>1</v>
      </c>
      <c r="H1878" s="9">
        <v>6299</v>
      </c>
      <c r="I1878" s="9">
        <v>6299</v>
      </c>
    </row>
    <row r="1879" spans="1:9" hidden="1" x14ac:dyDescent="0.25">
      <c r="A1879" s="1">
        <v>25</v>
      </c>
      <c r="B1879" t="s">
        <v>345</v>
      </c>
      <c r="C1879" t="s">
        <v>111</v>
      </c>
      <c r="D1879" t="s">
        <v>2</v>
      </c>
      <c r="E1879" s="7" t="s">
        <v>7</v>
      </c>
      <c r="F1879" s="3" t="s">
        <v>10</v>
      </c>
      <c r="G1879" s="9">
        <v>1</v>
      </c>
      <c r="H1879" s="9">
        <v>5999</v>
      </c>
      <c r="I1879" s="9">
        <v>5999</v>
      </c>
    </row>
    <row r="1880" spans="1:9" hidden="1" x14ac:dyDescent="0.25">
      <c r="A1880" s="1">
        <v>25</v>
      </c>
      <c r="B1880" t="s">
        <v>204</v>
      </c>
      <c r="C1880" t="s">
        <v>205</v>
      </c>
      <c r="D1880" t="s">
        <v>1033</v>
      </c>
      <c r="E1880" s="7" t="s">
        <v>9</v>
      </c>
      <c r="F1880" s="3" t="s">
        <v>15</v>
      </c>
      <c r="G1880" s="9">
        <v>1</v>
      </c>
      <c r="H1880" s="9">
        <v>4299</v>
      </c>
      <c r="I1880" s="9">
        <v>4299</v>
      </c>
    </row>
    <row r="1881" spans="1:9" hidden="1" x14ac:dyDescent="0.25">
      <c r="A1881" s="1">
        <v>25</v>
      </c>
      <c r="B1881" t="s">
        <v>291</v>
      </c>
      <c r="C1881" t="s">
        <v>62</v>
      </c>
      <c r="D1881" t="s">
        <v>1033</v>
      </c>
      <c r="E1881" s="7" t="s">
        <v>171</v>
      </c>
      <c r="F1881" s="3" t="s">
        <v>15</v>
      </c>
      <c r="G1881" s="9">
        <v>1</v>
      </c>
      <c r="H1881" s="9">
        <v>6555</v>
      </c>
      <c r="I1881" s="9">
        <v>6555</v>
      </c>
    </row>
    <row r="1882" spans="1:9" hidden="1" x14ac:dyDescent="0.25">
      <c r="A1882" s="1">
        <v>25</v>
      </c>
      <c r="B1882" t="s">
        <v>279</v>
      </c>
      <c r="C1882" t="s">
        <v>53</v>
      </c>
      <c r="D1882" t="s">
        <v>1033</v>
      </c>
      <c r="E1882" s="7" t="s">
        <v>25</v>
      </c>
      <c r="F1882" s="3" t="s">
        <v>15</v>
      </c>
      <c r="G1882" s="9">
        <v>1</v>
      </c>
      <c r="H1882" s="9">
        <v>2499</v>
      </c>
      <c r="I1882" s="9">
        <v>2499</v>
      </c>
    </row>
    <row r="1883" spans="1:9" hidden="1" x14ac:dyDescent="0.25">
      <c r="A1883" s="1">
        <v>25</v>
      </c>
      <c r="B1883" t="s">
        <v>425</v>
      </c>
      <c r="C1883" t="s">
        <v>53</v>
      </c>
      <c r="D1883" t="s">
        <v>1033</v>
      </c>
      <c r="E1883" s="7" t="s">
        <v>9</v>
      </c>
      <c r="F1883" s="3" t="s">
        <v>15</v>
      </c>
      <c r="G1883" s="9">
        <v>1</v>
      </c>
      <c r="H1883" s="9">
        <v>2599</v>
      </c>
      <c r="I1883" s="9">
        <v>2599</v>
      </c>
    </row>
    <row r="1884" spans="1:9" hidden="1" x14ac:dyDescent="0.25">
      <c r="A1884" s="1">
        <v>25</v>
      </c>
      <c r="B1884" t="s">
        <v>264</v>
      </c>
      <c r="C1884" t="s">
        <v>85</v>
      </c>
      <c r="D1884" t="s">
        <v>2</v>
      </c>
      <c r="E1884" s="7" t="s">
        <v>42</v>
      </c>
      <c r="F1884" s="3" t="s">
        <v>1028</v>
      </c>
      <c r="G1884" s="9">
        <v>1</v>
      </c>
      <c r="H1884" s="9">
        <v>15500</v>
      </c>
      <c r="I1884" s="9">
        <v>15500</v>
      </c>
    </row>
    <row r="1885" spans="1:9" hidden="1" x14ac:dyDescent="0.25">
      <c r="A1885" s="1">
        <v>25</v>
      </c>
      <c r="B1885" t="s">
        <v>533</v>
      </c>
      <c r="C1885" t="s">
        <v>59</v>
      </c>
      <c r="D1885" t="s">
        <v>2</v>
      </c>
      <c r="E1885" s="7" t="s">
        <v>46</v>
      </c>
      <c r="F1885" s="3" t="s">
        <v>1028</v>
      </c>
      <c r="G1885" s="9">
        <v>1</v>
      </c>
      <c r="H1885" s="9">
        <v>9999</v>
      </c>
      <c r="I1885" s="9">
        <v>9999</v>
      </c>
    </row>
    <row r="1886" spans="1:9" hidden="1" x14ac:dyDescent="0.25">
      <c r="A1886" s="1">
        <v>25</v>
      </c>
      <c r="B1886" t="s">
        <v>399</v>
      </c>
      <c r="C1886" t="s">
        <v>19</v>
      </c>
      <c r="D1886" t="s">
        <v>1033</v>
      </c>
      <c r="E1886" s="7" t="s">
        <v>9</v>
      </c>
      <c r="F1886" s="3" t="s">
        <v>15</v>
      </c>
      <c r="G1886" s="9">
        <v>1</v>
      </c>
      <c r="H1886" s="9">
        <v>2499</v>
      </c>
      <c r="I1886" s="9">
        <v>2499</v>
      </c>
    </row>
    <row r="1887" spans="1:9" hidden="1" x14ac:dyDescent="0.25">
      <c r="A1887" s="1">
        <v>25</v>
      </c>
      <c r="B1887" t="s">
        <v>296</v>
      </c>
      <c r="C1887" t="s">
        <v>19</v>
      </c>
      <c r="D1887" t="s">
        <v>1033</v>
      </c>
      <c r="E1887" s="7" t="s">
        <v>63</v>
      </c>
      <c r="F1887" s="3" t="s">
        <v>10</v>
      </c>
      <c r="G1887" s="9">
        <v>1</v>
      </c>
      <c r="H1887" s="9">
        <v>7199</v>
      </c>
      <c r="I1887" s="9">
        <v>7199</v>
      </c>
    </row>
    <row r="1888" spans="1:9" hidden="1" x14ac:dyDescent="0.25">
      <c r="A1888" s="1">
        <v>25</v>
      </c>
      <c r="B1888" t="s">
        <v>97</v>
      </c>
      <c r="C1888" t="s">
        <v>19</v>
      </c>
      <c r="D1888" t="s">
        <v>1033</v>
      </c>
      <c r="E1888" s="7" t="s">
        <v>25</v>
      </c>
      <c r="F1888" s="3" t="s">
        <v>15</v>
      </c>
      <c r="G1888" s="9">
        <v>1</v>
      </c>
      <c r="H1888" s="9">
        <v>1424</v>
      </c>
      <c r="I1888" s="9">
        <v>1424</v>
      </c>
    </row>
    <row r="1889" spans="1:9" hidden="1" x14ac:dyDescent="0.25">
      <c r="A1889" s="1">
        <v>25</v>
      </c>
      <c r="B1889" t="s">
        <v>84</v>
      </c>
      <c r="C1889" t="s">
        <v>85</v>
      </c>
      <c r="D1889" t="s">
        <v>1033</v>
      </c>
      <c r="E1889" s="7" t="s">
        <v>20</v>
      </c>
      <c r="F1889" s="3" t="s">
        <v>15</v>
      </c>
      <c r="G1889" s="9">
        <v>1</v>
      </c>
      <c r="H1889" s="9">
        <v>3699</v>
      </c>
      <c r="I1889" s="9">
        <v>3699</v>
      </c>
    </row>
    <row r="1890" spans="1:9" hidden="1" x14ac:dyDescent="0.25">
      <c r="A1890" s="1">
        <v>25</v>
      </c>
      <c r="B1890" t="s">
        <v>257</v>
      </c>
      <c r="C1890" t="s">
        <v>76</v>
      </c>
      <c r="D1890" t="s">
        <v>2</v>
      </c>
      <c r="E1890" s="7" t="s">
        <v>7</v>
      </c>
      <c r="F1890" s="3" t="s">
        <v>1028</v>
      </c>
      <c r="G1890" s="9">
        <v>1</v>
      </c>
      <c r="H1890" s="9">
        <v>7999</v>
      </c>
      <c r="I1890" s="9">
        <v>7999</v>
      </c>
    </row>
    <row r="1891" spans="1:9" hidden="1" x14ac:dyDescent="0.25">
      <c r="A1891" s="1">
        <v>25</v>
      </c>
      <c r="B1891" t="s">
        <v>495</v>
      </c>
      <c r="C1891" t="s">
        <v>365</v>
      </c>
      <c r="D1891" t="s">
        <v>1033</v>
      </c>
      <c r="E1891" s="7" t="s">
        <v>66</v>
      </c>
      <c r="F1891" s="3" t="s">
        <v>15</v>
      </c>
      <c r="G1891" s="9">
        <v>1</v>
      </c>
      <c r="H1891" s="9">
        <v>3420</v>
      </c>
      <c r="I1891" s="9">
        <v>3420</v>
      </c>
    </row>
    <row r="1892" spans="1:9" hidden="1" x14ac:dyDescent="0.25">
      <c r="A1892" s="1">
        <v>25</v>
      </c>
      <c r="B1892" t="s">
        <v>385</v>
      </c>
      <c r="C1892" t="s">
        <v>165</v>
      </c>
      <c r="D1892" t="s">
        <v>1033</v>
      </c>
      <c r="E1892" s="7" t="s">
        <v>25</v>
      </c>
      <c r="F1892" s="3" t="s">
        <v>15</v>
      </c>
      <c r="G1892" s="9">
        <v>1</v>
      </c>
      <c r="H1892" s="9">
        <v>1717.74</v>
      </c>
      <c r="I1892" s="9">
        <v>1717.74</v>
      </c>
    </row>
    <row r="1893" spans="1:9" hidden="1" x14ac:dyDescent="0.25">
      <c r="A1893" s="1">
        <v>25</v>
      </c>
      <c r="B1893" t="s">
        <v>555</v>
      </c>
      <c r="C1893" t="s">
        <v>536</v>
      </c>
      <c r="D1893" t="s">
        <v>2</v>
      </c>
      <c r="E1893" s="7" t="s">
        <v>9</v>
      </c>
      <c r="F1893" s="3" t="s">
        <v>15</v>
      </c>
      <c r="G1893" s="9">
        <v>-1</v>
      </c>
      <c r="H1893" s="9">
        <v>4699</v>
      </c>
      <c r="I1893" s="9">
        <v>-4699</v>
      </c>
    </row>
    <row r="1894" spans="1:9" hidden="1" x14ac:dyDescent="0.25">
      <c r="A1894" s="1">
        <v>25</v>
      </c>
      <c r="B1894" t="s">
        <v>92</v>
      </c>
      <c r="C1894" t="s">
        <v>93</v>
      </c>
      <c r="D1894" t="s">
        <v>2</v>
      </c>
      <c r="E1894" s="7" t="s">
        <v>7</v>
      </c>
      <c r="F1894" s="3" t="s">
        <v>1028</v>
      </c>
      <c r="G1894" s="9">
        <v>-1</v>
      </c>
      <c r="H1894" s="9">
        <v>7777.9</v>
      </c>
      <c r="I1894" s="9">
        <v>-7777.9</v>
      </c>
    </row>
    <row r="1895" spans="1:9" hidden="1" x14ac:dyDescent="0.25">
      <c r="A1895" s="1">
        <v>25</v>
      </c>
      <c r="B1895" t="s">
        <v>72</v>
      </c>
      <c r="C1895" t="s">
        <v>14</v>
      </c>
      <c r="D1895" t="s">
        <v>2</v>
      </c>
      <c r="E1895" s="7" t="s">
        <v>25</v>
      </c>
      <c r="F1895" s="3" t="s">
        <v>10</v>
      </c>
      <c r="G1895" s="9">
        <v>-1</v>
      </c>
      <c r="H1895" s="9">
        <v>4999</v>
      </c>
      <c r="I1895" s="9">
        <v>-4999</v>
      </c>
    </row>
    <row r="1896" spans="1:9" hidden="1" x14ac:dyDescent="0.25">
      <c r="A1896" s="1">
        <v>25</v>
      </c>
      <c r="B1896" t="s">
        <v>1211</v>
      </c>
      <c r="C1896" t="s">
        <v>50</v>
      </c>
      <c r="D1896" t="s">
        <v>2</v>
      </c>
      <c r="E1896" s="7" t="s">
        <v>96</v>
      </c>
      <c r="F1896" s="3" t="s">
        <v>10</v>
      </c>
      <c r="G1896" s="9">
        <v>-1</v>
      </c>
      <c r="H1896" s="9">
        <v>3464.9</v>
      </c>
      <c r="I1896" s="9">
        <v>-3464.9</v>
      </c>
    </row>
    <row r="1897" spans="1:9" hidden="1" x14ac:dyDescent="0.25">
      <c r="A1897" s="1">
        <v>25</v>
      </c>
      <c r="B1897" t="s">
        <v>118</v>
      </c>
      <c r="C1897" t="s">
        <v>14</v>
      </c>
      <c r="D1897" t="s">
        <v>2</v>
      </c>
      <c r="E1897" s="7" t="s">
        <v>42</v>
      </c>
      <c r="F1897" s="3" t="s">
        <v>1028</v>
      </c>
      <c r="G1897" s="9">
        <v>-1</v>
      </c>
      <c r="H1897" s="9">
        <v>39129</v>
      </c>
      <c r="I1897" s="9">
        <v>-39129</v>
      </c>
    </row>
    <row r="1898" spans="1:9" hidden="1" x14ac:dyDescent="0.25">
      <c r="A1898" s="1">
        <v>25</v>
      </c>
      <c r="B1898" t="s">
        <v>21</v>
      </c>
      <c r="C1898" t="s">
        <v>14</v>
      </c>
      <c r="D1898" t="s">
        <v>2</v>
      </c>
      <c r="E1898" s="7" t="s">
        <v>7</v>
      </c>
      <c r="F1898" s="3" t="s">
        <v>1028</v>
      </c>
      <c r="G1898" s="9">
        <v>-1</v>
      </c>
      <c r="H1898" s="9">
        <v>10999</v>
      </c>
      <c r="I1898" s="9">
        <v>-10999</v>
      </c>
    </row>
    <row r="1899" spans="1:9" hidden="1" x14ac:dyDescent="0.25">
      <c r="A1899" s="1">
        <v>25</v>
      </c>
      <c r="B1899" t="s">
        <v>98</v>
      </c>
      <c r="C1899" t="s">
        <v>14</v>
      </c>
      <c r="D1899" t="s">
        <v>2</v>
      </c>
      <c r="E1899" s="7" t="s">
        <v>25</v>
      </c>
      <c r="F1899" s="3" t="s">
        <v>10</v>
      </c>
      <c r="G1899" s="9">
        <v>-1</v>
      </c>
      <c r="H1899" s="9">
        <v>4589.13</v>
      </c>
      <c r="I1899" s="9">
        <v>-4589.13</v>
      </c>
    </row>
    <row r="1900" spans="1:9" hidden="1" x14ac:dyDescent="0.25">
      <c r="A1900" s="1">
        <v>25</v>
      </c>
      <c r="B1900" t="s">
        <v>1212</v>
      </c>
      <c r="C1900" t="s">
        <v>50</v>
      </c>
      <c r="D1900" t="s">
        <v>2</v>
      </c>
      <c r="E1900" s="7" t="s">
        <v>9</v>
      </c>
      <c r="F1900" s="3" t="s">
        <v>15</v>
      </c>
      <c r="G1900" s="9">
        <v>-1</v>
      </c>
      <c r="H1900" s="9">
        <v>4419.2700000000004</v>
      </c>
      <c r="I1900" s="9">
        <v>-4419.2700000000004</v>
      </c>
    </row>
    <row r="1901" spans="1:9" hidden="1" x14ac:dyDescent="0.25">
      <c r="A1901" s="1">
        <v>25</v>
      </c>
      <c r="B1901" t="s">
        <v>77</v>
      </c>
      <c r="C1901" t="s">
        <v>62</v>
      </c>
      <c r="D1901" t="s">
        <v>2</v>
      </c>
      <c r="E1901" s="7" t="s">
        <v>9</v>
      </c>
      <c r="F1901" s="3" t="s">
        <v>15</v>
      </c>
      <c r="G1901" s="9">
        <v>-1</v>
      </c>
      <c r="H1901" s="9">
        <v>6608.9</v>
      </c>
      <c r="I1901" s="9">
        <v>-6608.9</v>
      </c>
    </row>
    <row r="1902" spans="1:9" hidden="1" x14ac:dyDescent="0.25">
      <c r="A1902" s="1">
        <v>25</v>
      </c>
      <c r="B1902" t="s">
        <v>109</v>
      </c>
      <c r="C1902" t="s">
        <v>71</v>
      </c>
      <c r="D1902" t="s">
        <v>2</v>
      </c>
      <c r="E1902" s="7" t="s">
        <v>7</v>
      </c>
      <c r="F1902" s="3" t="s">
        <v>1028</v>
      </c>
      <c r="G1902" s="9">
        <v>-1</v>
      </c>
      <c r="H1902" s="9">
        <v>14107.4</v>
      </c>
      <c r="I1902" s="9">
        <v>-14107.4</v>
      </c>
    </row>
    <row r="1903" spans="1:9" hidden="1" x14ac:dyDescent="0.25">
      <c r="A1903" s="1">
        <v>25</v>
      </c>
      <c r="B1903" t="s">
        <v>386</v>
      </c>
      <c r="C1903" t="s">
        <v>14</v>
      </c>
      <c r="D1903" t="s">
        <v>2</v>
      </c>
      <c r="E1903" s="7" t="s">
        <v>46</v>
      </c>
      <c r="F1903" s="3" t="s">
        <v>10</v>
      </c>
      <c r="G1903" s="9">
        <v>-1</v>
      </c>
      <c r="H1903" s="9">
        <v>12999</v>
      </c>
      <c r="I1903" s="9">
        <v>-12999</v>
      </c>
    </row>
    <row r="1904" spans="1:9" hidden="1" x14ac:dyDescent="0.25">
      <c r="A1904" s="1">
        <v>25</v>
      </c>
      <c r="B1904" t="s">
        <v>592</v>
      </c>
      <c r="C1904" t="s">
        <v>93</v>
      </c>
      <c r="D1904" t="s">
        <v>1033</v>
      </c>
      <c r="E1904" s="7" t="s">
        <v>9</v>
      </c>
      <c r="F1904" s="3" t="s">
        <v>15</v>
      </c>
      <c r="G1904" s="9">
        <v>-1</v>
      </c>
      <c r="H1904" s="9">
        <v>4299</v>
      </c>
      <c r="I1904" s="9">
        <v>-4299</v>
      </c>
    </row>
    <row r="1905" spans="1:9" hidden="1" x14ac:dyDescent="0.25">
      <c r="A1905" s="1">
        <v>25</v>
      </c>
      <c r="B1905" t="s">
        <v>233</v>
      </c>
      <c r="C1905" t="s">
        <v>14</v>
      </c>
      <c r="D1905" t="s">
        <v>2</v>
      </c>
      <c r="E1905" s="7" t="s">
        <v>9</v>
      </c>
      <c r="F1905" s="3" t="s">
        <v>10</v>
      </c>
      <c r="G1905" s="9">
        <v>-1</v>
      </c>
      <c r="H1905" s="9">
        <v>7554.87</v>
      </c>
      <c r="I1905" s="9">
        <v>-7554.87</v>
      </c>
    </row>
    <row r="1906" spans="1:9" hidden="1" x14ac:dyDescent="0.25">
      <c r="A1906" s="1">
        <v>25</v>
      </c>
      <c r="B1906" t="s">
        <v>463</v>
      </c>
      <c r="C1906" t="s">
        <v>165</v>
      </c>
      <c r="D1906" t="s">
        <v>2</v>
      </c>
      <c r="E1906" s="7" t="s">
        <v>7</v>
      </c>
      <c r="F1906" s="3" t="s">
        <v>10</v>
      </c>
      <c r="G1906" s="9">
        <v>-1</v>
      </c>
      <c r="H1906" s="9">
        <v>4999</v>
      </c>
      <c r="I1906" s="9">
        <v>-4999</v>
      </c>
    </row>
    <row r="1907" spans="1:9" hidden="1" x14ac:dyDescent="0.25">
      <c r="A1907" s="1">
        <v>25</v>
      </c>
      <c r="B1907" t="s">
        <v>282</v>
      </c>
      <c r="C1907" t="s">
        <v>14</v>
      </c>
      <c r="D1907" t="s">
        <v>2</v>
      </c>
      <c r="E1907" s="7" t="s">
        <v>9</v>
      </c>
      <c r="F1907" s="3" t="s">
        <v>15</v>
      </c>
      <c r="G1907" s="9">
        <v>-1</v>
      </c>
      <c r="H1907" s="9">
        <v>6999.9</v>
      </c>
      <c r="I1907" s="9">
        <v>-6999.9</v>
      </c>
    </row>
    <row r="1908" spans="1:9" hidden="1" x14ac:dyDescent="0.25">
      <c r="A1908" s="1">
        <v>25</v>
      </c>
      <c r="B1908" t="s">
        <v>267</v>
      </c>
      <c r="C1908" t="s">
        <v>59</v>
      </c>
      <c r="D1908" t="s">
        <v>1033</v>
      </c>
      <c r="E1908" s="7" t="s">
        <v>12</v>
      </c>
      <c r="F1908" s="3" t="s">
        <v>10</v>
      </c>
      <c r="G1908" s="9">
        <v>-1</v>
      </c>
      <c r="H1908" s="9">
        <v>6140</v>
      </c>
      <c r="I1908" s="9">
        <v>-6140</v>
      </c>
    </row>
    <row r="1909" spans="1:9" hidden="1" x14ac:dyDescent="0.25">
      <c r="A1909" s="1">
        <v>25</v>
      </c>
      <c r="B1909" t="s">
        <v>481</v>
      </c>
      <c r="C1909" t="s">
        <v>19</v>
      </c>
      <c r="D1909" t="s">
        <v>1033</v>
      </c>
      <c r="E1909" s="7" t="s">
        <v>104</v>
      </c>
      <c r="F1909" s="3" t="s">
        <v>15</v>
      </c>
      <c r="G1909" s="9">
        <v>-1</v>
      </c>
      <c r="H1909" s="9">
        <v>1349</v>
      </c>
      <c r="I1909" s="9">
        <v>-1349</v>
      </c>
    </row>
    <row r="1910" spans="1:9" hidden="1" x14ac:dyDescent="0.25">
      <c r="A1910" s="1">
        <v>25</v>
      </c>
      <c r="B1910" t="s">
        <v>403</v>
      </c>
      <c r="C1910" t="s">
        <v>31</v>
      </c>
      <c r="D1910" t="s">
        <v>1033</v>
      </c>
      <c r="E1910" s="7" t="s">
        <v>9</v>
      </c>
      <c r="F1910" s="3" t="s">
        <v>15</v>
      </c>
      <c r="G1910" s="9">
        <v>-1</v>
      </c>
      <c r="H1910" s="9">
        <v>6299</v>
      </c>
      <c r="I1910" s="9">
        <v>-6299</v>
      </c>
    </row>
    <row r="1911" spans="1:9" hidden="1" x14ac:dyDescent="0.25">
      <c r="A1911" s="1">
        <v>25</v>
      </c>
      <c r="B1911" t="s">
        <v>1213</v>
      </c>
      <c r="C1911" t="s">
        <v>127</v>
      </c>
      <c r="D1911" t="s">
        <v>1033</v>
      </c>
      <c r="E1911" s="7" t="s">
        <v>25</v>
      </c>
      <c r="F1911" s="3" t="s">
        <v>15</v>
      </c>
      <c r="G1911" s="9">
        <v>-1</v>
      </c>
      <c r="H1911" s="9">
        <v>1999</v>
      </c>
      <c r="I1911" s="9">
        <v>-1999</v>
      </c>
    </row>
    <row r="1912" spans="1:9" hidden="1" x14ac:dyDescent="0.25">
      <c r="A1912" s="1">
        <v>25</v>
      </c>
      <c r="B1912" t="s">
        <v>128</v>
      </c>
      <c r="C1912" t="s">
        <v>93</v>
      </c>
      <c r="D1912" t="s">
        <v>1033</v>
      </c>
      <c r="E1912" s="7" t="s">
        <v>9</v>
      </c>
      <c r="F1912" s="3" t="s">
        <v>15</v>
      </c>
      <c r="G1912" s="9">
        <v>-2</v>
      </c>
      <c r="H1912" s="9">
        <v>3899.45</v>
      </c>
      <c r="I1912" s="9">
        <v>-7798.9</v>
      </c>
    </row>
    <row r="1913" spans="1:9" hidden="1" x14ac:dyDescent="0.25">
      <c r="A1913" s="1">
        <v>26</v>
      </c>
      <c r="B1913" t="s">
        <v>978</v>
      </c>
      <c r="C1913" t="s">
        <v>111</v>
      </c>
      <c r="D1913" t="s">
        <v>2</v>
      </c>
      <c r="E1913" s="7" t="s">
        <v>9</v>
      </c>
      <c r="F1913" s="3" t="s">
        <v>15</v>
      </c>
      <c r="G1913" s="9">
        <v>1042</v>
      </c>
      <c r="H1913" s="9">
        <v>4443.1266602699998</v>
      </c>
      <c r="I1913" s="9">
        <v>4629737.9800000004</v>
      </c>
    </row>
    <row r="1914" spans="1:9" hidden="1" x14ac:dyDescent="0.25">
      <c r="A1914" s="1">
        <v>26</v>
      </c>
      <c r="B1914" t="s">
        <v>989</v>
      </c>
      <c r="C1914" t="s">
        <v>111</v>
      </c>
      <c r="D1914" t="s">
        <v>2</v>
      </c>
      <c r="E1914" s="7" t="s">
        <v>7</v>
      </c>
      <c r="F1914" s="3" t="s">
        <v>1028</v>
      </c>
      <c r="G1914" s="9">
        <v>947</v>
      </c>
      <c r="H1914" s="9">
        <v>7959.1880147800002</v>
      </c>
      <c r="I1914" s="9">
        <v>7537351.0499999998</v>
      </c>
    </row>
    <row r="1915" spans="1:9" hidden="1" x14ac:dyDescent="0.25">
      <c r="A1915" s="1">
        <v>26</v>
      </c>
      <c r="B1915" t="s">
        <v>1029</v>
      </c>
      <c r="C1915" t="s">
        <v>6</v>
      </c>
      <c r="D1915" t="s">
        <v>2</v>
      </c>
      <c r="E1915" s="7" t="s">
        <v>7</v>
      </c>
      <c r="F1915" s="3" t="s">
        <v>1028</v>
      </c>
      <c r="G1915" s="9">
        <v>773</v>
      </c>
      <c r="H1915" s="9">
        <v>10979.64592497</v>
      </c>
      <c r="I1915" s="9">
        <v>8487266.3000000007</v>
      </c>
    </row>
    <row r="1916" spans="1:9" hidden="1" x14ac:dyDescent="0.25">
      <c r="A1916" s="1">
        <v>26</v>
      </c>
      <c r="B1916" t="s">
        <v>1030</v>
      </c>
      <c r="C1916" t="s">
        <v>6</v>
      </c>
      <c r="D1916" t="s">
        <v>2</v>
      </c>
      <c r="E1916" s="7" t="s">
        <v>9</v>
      </c>
      <c r="F1916" s="3" t="s">
        <v>10</v>
      </c>
      <c r="G1916" s="9">
        <v>578</v>
      </c>
      <c r="H1916" s="9">
        <v>6778.8563667799999</v>
      </c>
      <c r="I1916" s="9">
        <v>3918178.98</v>
      </c>
    </row>
    <row r="1917" spans="1:9" hidden="1" x14ac:dyDescent="0.25">
      <c r="A1917" s="1">
        <v>26</v>
      </c>
      <c r="B1917" t="s">
        <v>1032</v>
      </c>
      <c r="C1917" t="s">
        <v>50</v>
      </c>
      <c r="D1917" t="s">
        <v>1033</v>
      </c>
      <c r="E1917" s="7" t="s">
        <v>9</v>
      </c>
      <c r="F1917" s="3" t="s">
        <v>15</v>
      </c>
      <c r="G1917" s="9">
        <v>460</v>
      </c>
      <c r="H1917" s="9">
        <v>2552.8338043499998</v>
      </c>
      <c r="I1917" s="9">
        <v>1174303.55</v>
      </c>
    </row>
    <row r="1918" spans="1:9" hidden="1" x14ac:dyDescent="0.25">
      <c r="A1918" s="1">
        <v>26</v>
      </c>
      <c r="B1918" t="s">
        <v>1034</v>
      </c>
      <c r="C1918" t="s">
        <v>50</v>
      </c>
      <c r="D1918" t="s">
        <v>2</v>
      </c>
      <c r="E1918" s="7" t="s">
        <v>9</v>
      </c>
      <c r="F1918" s="3" t="s">
        <v>15</v>
      </c>
      <c r="G1918" s="9">
        <v>420</v>
      </c>
      <c r="H1918" s="9">
        <v>3189.3874999999998</v>
      </c>
      <c r="I1918" s="9">
        <v>1339542.75</v>
      </c>
    </row>
    <row r="1919" spans="1:9" hidden="1" x14ac:dyDescent="0.25">
      <c r="A1919" s="1">
        <v>26</v>
      </c>
      <c r="B1919" t="s">
        <v>1031</v>
      </c>
      <c r="C1919" t="s">
        <v>6</v>
      </c>
      <c r="D1919" t="s">
        <v>2</v>
      </c>
      <c r="E1919" s="7" t="s">
        <v>63</v>
      </c>
      <c r="F1919" s="3" t="s">
        <v>1028</v>
      </c>
      <c r="G1919" s="9">
        <v>391</v>
      </c>
      <c r="H1919" s="9">
        <v>15391.0484399</v>
      </c>
      <c r="I1919" s="9">
        <v>6017899.9400000004</v>
      </c>
    </row>
    <row r="1920" spans="1:9" hidden="1" x14ac:dyDescent="0.25">
      <c r="A1920" s="1">
        <v>26</v>
      </c>
      <c r="B1920" t="s">
        <v>813</v>
      </c>
      <c r="C1920" t="s">
        <v>111</v>
      </c>
      <c r="D1920" t="s">
        <v>2</v>
      </c>
      <c r="E1920" s="7" t="s">
        <v>63</v>
      </c>
      <c r="F1920" s="3" t="s">
        <v>1028</v>
      </c>
      <c r="G1920" s="9">
        <v>309</v>
      </c>
      <c r="H1920" s="9">
        <v>11970.23563107</v>
      </c>
      <c r="I1920" s="9">
        <v>3698802.81</v>
      </c>
    </row>
    <row r="1921" spans="1:9" hidden="1" x14ac:dyDescent="0.25">
      <c r="A1921" s="1">
        <v>26</v>
      </c>
      <c r="B1921" t="s">
        <v>776</v>
      </c>
      <c r="C1921" t="s">
        <v>24</v>
      </c>
      <c r="D1921" t="s">
        <v>2</v>
      </c>
      <c r="E1921" s="7" t="s">
        <v>7</v>
      </c>
      <c r="F1921" s="3" t="s">
        <v>10</v>
      </c>
      <c r="G1921" s="9">
        <v>273</v>
      </c>
      <c r="H1921" s="9">
        <v>9671.5792307699994</v>
      </c>
      <c r="I1921" s="9">
        <v>2640341.13</v>
      </c>
    </row>
    <row r="1922" spans="1:9" hidden="1" x14ac:dyDescent="0.25">
      <c r="A1922" s="1">
        <v>26</v>
      </c>
      <c r="B1922" t="s">
        <v>884</v>
      </c>
      <c r="C1922" t="s">
        <v>14</v>
      </c>
      <c r="D1922" t="s">
        <v>1033</v>
      </c>
      <c r="E1922" s="7" t="s">
        <v>9</v>
      </c>
      <c r="F1922" s="3" t="s">
        <v>15</v>
      </c>
      <c r="G1922" s="9">
        <v>247</v>
      </c>
      <c r="H1922" s="9">
        <v>3099.9109311699999</v>
      </c>
      <c r="I1922" s="9">
        <v>765678</v>
      </c>
    </row>
    <row r="1923" spans="1:9" hidden="1" x14ac:dyDescent="0.25">
      <c r="A1923" s="1">
        <v>26</v>
      </c>
      <c r="B1923" t="s">
        <v>1036</v>
      </c>
      <c r="C1923" t="s">
        <v>50</v>
      </c>
      <c r="D1923" t="s">
        <v>1033</v>
      </c>
      <c r="E1923" s="7" t="s">
        <v>25</v>
      </c>
      <c r="F1923" s="3" t="s">
        <v>15</v>
      </c>
      <c r="G1923" s="9">
        <v>219</v>
      </c>
      <c r="H1923" s="9">
        <v>1913.38812785</v>
      </c>
      <c r="I1923" s="9">
        <v>419032</v>
      </c>
    </row>
    <row r="1924" spans="1:9" hidden="1" x14ac:dyDescent="0.25">
      <c r="A1924" s="1">
        <v>26</v>
      </c>
      <c r="B1924" t="s">
        <v>881</v>
      </c>
      <c r="C1924" t="s">
        <v>6</v>
      </c>
      <c r="D1924" t="s">
        <v>2</v>
      </c>
      <c r="E1924" s="7" t="s">
        <v>25</v>
      </c>
      <c r="F1924" s="3" t="s">
        <v>15</v>
      </c>
      <c r="G1924" s="9">
        <v>216</v>
      </c>
      <c r="H1924" s="9">
        <v>5245.6411111099997</v>
      </c>
      <c r="I1924" s="9">
        <v>1133058.48</v>
      </c>
    </row>
    <row r="1925" spans="1:9" hidden="1" x14ac:dyDescent="0.25">
      <c r="A1925" s="1">
        <v>26</v>
      </c>
      <c r="B1925" t="s">
        <v>1037</v>
      </c>
      <c r="C1925" t="s">
        <v>6</v>
      </c>
      <c r="D1925" t="s">
        <v>2</v>
      </c>
      <c r="E1925" s="7" t="s">
        <v>7</v>
      </c>
      <c r="F1925" s="3" t="s">
        <v>1028</v>
      </c>
      <c r="G1925" s="9">
        <v>200</v>
      </c>
      <c r="H1925" s="9">
        <v>15751.9956</v>
      </c>
      <c r="I1925" s="9">
        <v>3150399.12</v>
      </c>
    </row>
    <row r="1926" spans="1:9" hidden="1" x14ac:dyDescent="0.25">
      <c r="A1926" s="1">
        <v>26</v>
      </c>
      <c r="B1926" t="s">
        <v>774</v>
      </c>
      <c r="C1926" t="s">
        <v>41</v>
      </c>
      <c r="D1926" t="s">
        <v>1033</v>
      </c>
      <c r="E1926" s="7" t="s">
        <v>9</v>
      </c>
      <c r="F1926" s="3" t="s">
        <v>15</v>
      </c>
      <c r="G1926" s="9">
        <v>174</v>
      </c>
      <c r="H1926" s="9">
        <v>2541.2758620700001</v>
      </c>
      <c r="I1926" s="9">
        <v>442182</v>
      </c>
    </row>
    <row r="1927" spans="1:9" hidden="1" x14ac:dyDescent="0.25">
      <c r="A1927" s="1">
        <v>26</v>
      </c>
      <c r="B1927" t="s">
        <v>8</v>
      </c>
      <c r="C1927" t="s">
        <v>6</v>
      </c>
      <c r="D1927" t="s">
        <v>2</v>
      </c>
      <c r="E1927" s="7" t="s">
        <v>9</v>
      </c>
      <c r="F1927" s="3" t="s">
        <v>10</v>
      </c>
      <c r="G1927" s="9">
        <v>173</v>
      </c>
      <c r="H1927" s="9">
        <v>10512.67346821</v>
      </c>
      <c r="I1927" s="9">
        <v>1818692.51</v>
      </c>
    </row>
    <row r="1928" spans="1:9" hidden="1" x14ac:dyDescent="0.25">
      <c r="A1928" s="1">
        <v>26</v>
      </c>
      <c r="B1928" t="s">
        <v>964</v>
      </c>
      <c r="C1928" t="s">
        <v>14</v>
      </c>
      <c r="D1928" t="s">
        <v>2</v>
      </c>
      <c r="E1928" s="7" t="s">
        <v>12</v>
      </c>
      <c r="F1928" s="3" t="s">
        <v>10</v>
      </c>
      <c r="G1928" s="9">
        <v>170</v>
      </c>
      <c r="H1928" s="9">
        <v>6152.0026470599996</v>
      </c>
      <c r="I1928" s="9">
        <v>1045840.45</v>
      </c>
    </row>
    <row r="1929" spans="1:9" hidden="1" x14ac:dyDescent="0.25">
      <c r="A1929" s="1">
        <v>26</v>
      </c>
      <c r="B1929" t="s">
        <v>842</v>
      </c>
      <c r="C1929" t="s">
        <v>14</v>
      </c>
      <c r="D1929" t="s">
        <v>2</v>
      </c>
      <c r="E1929" s="7" t="s">
        <v>9</v>
      </c>
      <c r="F1929" s="3" t="s">
        <v>15</v>
      </c>
      <c r="G1929" s="9">
        <v>169</v>
      </c>
      <c r="H1929" s="9">
        <v>4149.5484615400001</v>
      </c>
      <c r="I1929" s="9">
        <v>701273.69</v>
      </c>
    </row>
    <row r="1930" spans="1:9" hidden="1" x14ac:dyDescent="0.25">
      <c r="A1930" s="1">
        <v>26</v>
      </c>
      <c r="B1930" t="s">
        <v>680</v>
      </c>
      <c r="C1930" t="s">
        <v>59</v>
      </c>
      <c r="D1930" t="s">
        <v>2</v>
      </c>
      <c r="E1930" s="7" t="s">
        <v>9</v>
      </c>
      <c r="F1930" s="3" t="s">
        <v>15</v>
      </c>
      <c r="G1930" s="9">
        <v>168</v>
      </c>
      <c r="H1930" s="9">
        <v>4456.0739285700001</v>
      </c>
      <c r="I1930" s="9">
        <v>748620.42</v>
      </c>
    </row>
    <row r="1931" spans="1:9" hidden="1" x14ac:dyDescent="0.25">
      <c r="A1931" s="1">
        <v>26</v>
      </c>
      <c r="B1931" t="s">
        <v>610</v>
      </c>
      <c r="C1931" t="s">
        <v>6</v>
      </c>
      <c r="D1931" t="s">
        <v>2</v>
      </c>
      <c r="E1931" s="7" t="s">
        <v>46</v>
      </c>
      <c r="F1931" s="3" t="s">
        <v>1028</v>
      </c>
      <c r="G1931" s="9">
        <v>164</v>
      </c>
      <c r="H1931" s="9">
        <v>13477.25640244</v>
      </c>
      <c r="I1931" s="9">
        <v>2210270.0499999998</v>
      </c>
    </row>
    <row r="1932" spans="1:9" hidden="1" x14ac:dyDescent="0.25">
      <c r="A1932" s="1">
        <v>26</v>
      </c>
      <c r="B1932" t="s">
        <v>1038</v>
      </c>
      <c r="C1932" t="s">
        <v>6</v>
      </c>
      <c r="D1932" t="s">
        <v>2</v>
      </c>
      <c r="E1932" s="7" t="s">
        <v>7</v>
      </c>
      <c r="F1932" s="3" t="s">
        <v>1028</v>
      </c>
      <c r="G1932" s="9">
        <v>160</v>
      </c>
      <c r="H1932" s="9">
        <v>13445.723749999999</v>
      </c>
      <c r="I1932" s="9">
        <v>2151315.7999999998</v>
      </c>
    </row>
    <row r="1933" spans="1:9" hidden="1" x14ac:dyDescent="0.25">
      <c r="A1933" s="1">
        <v>26</v>
      </c>
      <c r="B1933" t="s">
        <v>1039</v>
      </c>
      <c r="C1933" t="s">
        <v>6</v>
      </c>
      <c r="D1933" t="s">
        <v>2</v>
      </c>
      <c r="E1933" s="7" t="s">
        <v>46</v>
      </c>
      <c r="F1933" s="3" t="s">
        <v>1028</v>
      </c>
      <c r="G1933" s="9">
        <v>159</v>
      </c>
      <c r="H1933" s="9">
        <v>16438.964905659999</v>
      </c>
      <c r="I1933" s="9">
        <v>2613795.42</v>
      </c>
    </row>
    <row r="1934" spans="1:9" hidden="1" x14ac:dyDescent="0.25">
      <c r="A1934" s="1">
        <v>26</v>
      </c>
      <c r="B1934" t="s">
        <v>1050</v>
      </c>
      <c r="C1934" t="s">
        <v>6</v>
      </c>
      <c r="D1934" t="s">
        <v>2</v>
      </c>
      <c r="E1934" s="7" t="s">
        <v>9</v>
      </c>
      <c r="F1934" s="3" t="s">
        <v>15</v>
      </c>
      <c r="G1934" s="9">
        <v>154</v>
      </c>
      <c r="H1934" s="9">
        <v>5974.3501298700003</v>
      </c>
      <c r="I1934" s="9">
        <v>920049.92</v>
      </c>
    </row>
    <row r="1935" spans="1:9" hidden="1" x14ac:dyDescent="0.25">
      <c r="A1935" s="1">
        <v>26</v>
      </c>
      <c r="B1935" t="s">
        <v>1044</v>
      </c>
      <c r="C1935" t="s">
        <v>24</v>
      </c>
      <c r="D1935" t="s">
        <v>2</v>
      </c>
      <c r="E1935" s="7" t="s">
        <v>7</v>
      </c>
      <c r="F1935" s="3" t="s">
        <v>1028</v>
      </c>
      <c r="G1935" s="9">
        <v>150</v>
      </c>
      <c r="H1935" s="9">
        <v>11065.9498</v>
      </c>
      <c r="I1935" s="9">
        <v>1659892.47</v>
      </c>
    </row>
    <row r="1936" spans="1:9" hidden="1" x14ac:dyDescent="0.25">
      <c r="A1936" s="1">
        <v>26</v>
      </c>
      <c r="B1936" t="s">
        <v>739</v>
      </c>
      <c r="C1936" t="s">
        <v>41</v>
      </c>
      <c r="D1936" t="s">
        <v>2</v>
      </c>
      <c r="E1936" s="7" t="s">
        <v>9</v>
      </c>
      <c r="F1936" s="3" t="s">
        <v>15</v>
      </c>
      <c r="G1936" s="9">
        <v>147</v>
      </c>
      <c r="H1936" s="9">
        <v>3318.0026530599998</v>
      </c>
      <c r="I1936" s="9">
        <v>487746.39</v>
      </c>
    </row>
    <row r="1937" spans="1:9" hidden="1" x14ac:dyDescent="0.25">
      <c r="A1937" s="1">
        <v>26</v>
      </c>
      <c r="B1937" t="s">
        <v>1042</v>
      </c>
      <c r="C1937" t="s">
        <v>6</v>
      </c>
      <c r="D1937" t="s">
        <v>2</v>
      </c>
      <c r="E1937" s="7" t="s">
        <v>63</v>
      </c>
      <c r="F1937" s="3" t="s">
        <v>1028</v>
      </c>
      <c r="G1937" s="9">
        <v>143</v>
      </c>
      <c r="H1937" s="9">
        <v>21012.478181819999</v>
      </c>
      <c r="I1937" s="9">
        <v>3004784.38</v>
      </c>
    </row>
    <row r="1938" spans="1:9" hidden="1" x14ac:dyDescent="0.25">
      <c r="A1938" s="1">
        <v>26</v>
      </c>
      <c r="B1938" t="s">
        <v>594</v>
      </c>
      <c r="C1938" t="s">
        <v>59</v>
      </c>
      <c r="D1938" t="s">
        <v>2</v>
      </c>
      <c r="E1938" s="7" t="s">
        <v>9</v>
      </c>
      <c r="F1938" s="3" t="s">
        <v>15</v>
      </c>
      <c r="G1938" s="9">
        <v>143</v>
      </c>
      <c r="H1938" s="9">
        <v>5004.2461538500002</v>
      </c>
      <c r="I1938" s="9">
        <v>715607.2</v>
      </c>
    </row>
    <row r="1939" spans="1:9" hidden="1" x14ac:dyDescent="0.25">
      <c r="A1939" s="1">
        <v>26</v>
      </c>
      <c r="B1939" t="s">
        <v>963</v>
      </c>
      <c r="C1939" t="s">
        <v>14</v>
      </c>
      <c r="D1939" t="s">
        <v>2</v>
      </c>
      <c r="E1939" s="7" t="s">
        <v>25</v>
      </c>
      <c r="F1939" s="3" t="s">
        <v>15</v>
      </c>
      <c r="G1939" s="9">
        <v>141</v>
      </c>
      <c r="H1939" s="9">
        <v>3719.3793617000001</v>
      </c>
      <c r="I1939" s="9">
        <v>524432.49</v>
      </c>
    </row>
    <row r="1940" spans="1:9" hidden="1" x14ac:dyDescent="0.25">
      <c r="A1940" s="1">
        <v>26</v>
      </c>
      <c r="B1940" t="s">
        <v>887</v>
      </c>
      <c r="C1940" t="s">
        <v>14</v>
      </c>
      <c r="D1940" t="s">
        <v>2</v>
      </c>
      <c r="E1940" s="7" t="s">
        <v>9</v>
      </c>
      <c r="F1940" s="3" t="s">
        <v>15</v>
      </c>
      <c r="G1940" s="9">
        <v>137</v>
      </c>
      <c r="H1940" s="9">
        <v>4627.6137226299998</v>
      </c>
      <c r="I1940" s="9">
        <v>633983.07999999996</v>
      </c>
    </row>
    <row r="1941" spans="1:9" hidden="1" x14ac:dyDescent="0.25">
      <c r="A1941" s="1">
        <v>26</v>
      </c>
      <c r="B1941" t="s">
        <v>30</v>
      </c>
      <c r="C1941" t="s">
        <v>31</v>
      </c>
      <c r="D1941" t="s">
        <v>1033</v>
      </c>
      <c r="E1941" s="7" t="s">
        <v>9</v>
      </c>
      <c r="F1941" s="3" t="s">
        <v>15</v>
      </c>
      <c r="G1941" s="9">
        <v>134</v>
      </c>
      <c r="H1941" s="9">
        <v>3302.5895522400001</v>
      </c>
      <c r="I1941" s="9">
        <v>442547</v>
      </c>
    </row>
    <row r="1942" spans="1:9" hidden="1" x14ac:dyDescent="0.25">
      <c r="A1942" s="1">
        <v>26</v>
      </c>
      <c r="B1942" t="s">
        <v>1043</v>
      </c>
      <c r="C1942" t="s">
        <v>6</v>
      </c>
      <c r="D1942" t="s">
        <v>2</v>
      </c>
      <c r="E1942" s="7" t="s">
        <v>9</v>
      </c>
      <c r="F1942" s="3" t="s">
        <v>15</v>
      </c>
      <c r="G1942" s="9">
        <v>127</v>
      </c>
      <c r="H1942" s="9">
        <v>5970.3151968499997</v>
      </c>
      <c r="I1942" s="9">
        <v>758230.03</v>
      </c>
    </row>
    <row r="1943" spans="1:9" hidden="1" x14ac:dyDescent="0.25">
      <c r="A1943" s="1">
        <v>26</v>
      </c>
      <c r="B1943" t="s">
        <v>676</v>
      </c>
      <c r="C1943" t="s">
        <v>24</v>
      </c>
      <c r="D1943" t="s">
        <v>2</v>
      </c>
      <c r="E1943" s="7" t="s">
        <v>66</v>
      </c>
      <c r="F1943" s="3" t="s">
        <v>15</v>
      </c>
      <c r="G1943" s="9">
        <v>124</v>
      </c>
      <c r="H1943" s="9">
        <v>5872.6474193499998</v>
      </c>
      <c r="I1943" s="9">
        <v>728208.28</v>
      </c>
    </row>
    <row r="1944" spans="1:9" hidden="1" x14ac:dyDescent="0.25">
      <c r="A1944" s="1">
        <v>26</v>
      </c>
      <c r="B1944" t="s">
        <v>27</v>
      </c>
      <c r="C1944" t="s">
        <v>6</v>
      </c>
      <c r="D1944" t="s">
        <v>1033</v>
      </c>
      <c r="E1944" s="7" t="s">
        <v>25</v>
      </c>
      <c r="F1944" s="3" t="s">
        <v>15</v>
      </c>
      <c r="G1944" s="9">
        <v>123</v>
      </c>
      <c r="H1944" s="9">
        <v>2996.67821138</v>
      </c>
      <c r="I1944" s="9">
        <v>368591.42</v>
      </c>
    </row>
    <row r="1945" spans="1:9" hidden="1" x14ac:dyDescent="0.25">
      <c r="A1945" s="1">
        <v>26</v>
      </c>
      <c r="B1945" t="s">
        <v>1040</v>
      </c>
      <c r="C1945" t="s">
        <v>50</v>
      </c>
      <c r="D1945" t="s">
        <v>1033</v>
      </c>
      <c r="E1945" s="7" t="s">
        <v>25</v>
      </c>
      <c r="F1945" s="3" t="s">
        <v>15</v>
      </c>
      <c r="G1945" s="9">
        <v>122</v>
      </c>
      <c r="H1945" s="9">
        <v>2620.2859836100001</v>
      </c>
      <c r="I1945" s="9">
        <v>319674.89</v>
      </c>
    </row>
    <row r="1946" spans="1:9" hidden="1" x14ac:dyDescent="0.25">
      <c r="A1946" s="1">
        <v>26</v>
      </c>
      <c r="B1946" t="s">
        <v>671</v>
      </c>
      <c r="C1946" t="s">
        <v>24</v>
      </c>
      <c r="D1946" t="s">
        <v>2</v>
      </c>
      <c r="E1946" s="7" t="s">
        <v>9</v>
      </c>
      <c r="F1946" s="3" t="s">
        <v>10</v>
      </c>
      <c r="G1946" s="9">
        <v>117</v>
      </c>
      <c r="H1946" s="9">
        <v>7889.5342735000004</v>
      </c>
      <c r="I1946" s="9">
        <v>923075.51</v>
      </c>
    </row>
    <row r="1947" spans="1:9" hidden="1" x14ac:dyDescent="0.25">
      <c r="A1947" s="1">
        <v>26</v>
      </c>
      <c r="B1947" t="s">
        <v>1035</v>
      </c>
      <c r="C1947" t="s">
        <v>6</v>
      </c>
      <c r="D1947" t="s">
        <v>2</v>
      </c>
      <c r="E1947" s="7" t="s">
        <v>7</v>
      </c>
      <c r="F1947" s="3" t="s">
        <v>10</v>
      </c>
      <c r="G1947" s="9">
        <v>116</v>
      </c>
      <c r="H1947" s="9">
        <v>8771.5029310299997</v>
      </c>
      <c r="I1947" s="9">
        <v>1017494.34</v>
      </c>
    </row>
    <row r="1948" spans="1:9" hidden="1" x14ac:dyDescent="0.25">
      <c r="A1948" s="1">
        <v>26</v>
      </c>
      <c r="B1948" t="s">
        <v>520</v>
      </c>
      <c r="C1948" t="s">
        <v>165</v>
      </c>
      <c r="D1948" t="s">
        <v>1033</v>
      </c>
      <c r="E1948" s="7" t="s">
        <v>9</v>
      </c>
      <c r="F1948" s="3" t="s">
        <v>15</v>
      </c>
      <c r="G1948" s="9">
        <v>115</v>
      </c>
      <c r="H1948" s="9">
        <v>2459.9743478300002</v>
      </c>
      <c r="I1948" s="9">
        <v>282897.05</v>
      </c>
    </row>
    <row r="1949" spans="1:9" hidden="1" x14ac:dyDescent="0.25">
      <c r="A1949" s="1">
        <v>26</v>
      </c>
      <c r="B1949" t="s">
        <v>1046</v>
      </c>
      <c r="C1949" t="s">
        <v>24</v>
      </c>
      <c r="D1949" t="s">
        <v>2</v>
      </c>
      <c r="E1949" s="7" t="s">
        <v>9</v>
      </c>
      <c r="F1949" s="3" t="s">
        <v>15</v>
      </c>
      <c r="G1949" s="9">
        <v>113</v>
      </c>
      <c r="H1949" s="9">
        <v>6934.98584071</v>
      </c>
      <c r="I1949" s="9">
        <v>783653.4</v>
      </c>
    </row>
    <row r="1950" spans="1:9" hidden="1" x14ac:dyDescent="0.25">
      <c r="A1950" s="1">
        <v>26</v>
      </c>
      <c r="B1950" t="s">
        <v>61</v>
      </c>
      <c r="C1950" t="s">
        <v>62</v>
      </c>
      <c r="D1950" t="s">
        <v>1033</v>
      </c>
      <c r="E1950" s="7" t="s">
        <v>9</v>
      </c>
      <c r="F1950" s="3" t="s">
        <v>15</v>
      </c>
      <c r="G1950" s="9">
        <v>111</v>
      </c>
      <c r="H1950" s="9">
        <v>3270.1171171199999</v>
      </c>
      <c r="I1950" s="9">
        <v>362983</v>
      </c>
    </row>
    <row r="1951" spans="1:9" hidden="1" x14ac:dyDescent="0.25">
      <c r="A1951" s="1">
        <v>26</v>
      </c>
      <c r="B1951" t="s">
        <v>1041</v>
      </c>
      <c r="C1951" t="s">
        <v>165</v>
      </c>
      <c r="D1951" t="s">
        <v>1033</v>
      </c>
      <c r="E1951" s="7" t="s">
        <v>9</v>
      </c>
      <c r="F1951" s="3" t="s">
        <v>15</v>
      </c>
      <c r="G1951" s="9">
        <v>109</v>
      </c>
      <c r="H1951" s="9">
        <v>2499.5637614699999</v>
      </c>
      <c r="I1951" s="9">
        <v>272452.45</v>
      </c>
    </row>
    <row r="1952" spans="1:9" hidden="1" x14ac:dyDescent="0.25">
      <c r="A1952" s="1">
        <v>26</v>
      </c>
      <c r="B1952" t="s">
        <v>129</v>
      </c>
      <c r="C1952" t="s">
        <v>130</v>
      </c>
      <c r="D1952" t="s">
        <v>2</v>
      </c>
      <c r="E1952" s="7" t="s">
        <v>9</v>
      </c>
      <c r="F1952" s="3" t="s">
        <v>10</v>
      </c>
      <c r="G1952" s="9">
        <v>108</v>
      </c>
      <c r="H1952" s="9">
        <v>5004.3388888899999</v>
      </c>
      <c r="I1952" s="9">
        <v>540468.6</v>
      </c>
    </row>
    <row r="1953" spans="1:9" hidden="1" x14ac:dyDescent="0.25">
      <c r="A1953" s="1">
        <v>26</v>
      </c>
      <c r="B1953" t="s">
        <v>1062</v>
      </c>
      <c r="C1953" t="s">
        <v>165</v>
      </c>
      <c r="D1953" t="s">
        <v>1033</v>
      </c>
      <c r="E1953" s="7" t="s">
        <v>25</v>
      </c>
      <c r="F1953" s="3" t="s">
        <v>15</v>
      </c>
      <c r="G1953" s="9">
        <v>107</v>
      </c>
      <c r="H1953" s="9">
        <v>1987.5564486000001</v>
      </c>
      <c r="I1953" s="9">
        <v>212668.54</v>
      </c>
    </row>
    <row r="1954" spans="1:9" hidden="1" x14ac:dyDescent="0.25">
      <c r="A1954" s="1">
        <v>26</v>
      </c>
      <c r="B1954" t="s">
        <v>701</v>
      </c>
      <c r="C1954" t="s">
        <v>59</v>
      </c>
      <c r="D1954" t="s">
        <v>1033</v>
      </c>
      <c r="E1954" s="7" t="s">
        <v>9</v>
      </c>
      <c r="F1954" s="3" t="s">
        <v>15</v>
      </c>
      <c r="G1954" s="9">
        <v>107</v>
      </c>
      <c r="H1954" s="9">
        <v>2777.0661682199998</v>
      </c>
      <c r="I1954" s="9">
        <v>297146.08</v>
      </c>
    </row>
    <row r="1955" spans="1:9" hidden="1" x14ac:dyDescent="0.25">
      <c r="A1955" s="1">
        <v>26</v>
      </c>
      <c r="B1955" t="s">
        <v>1045</v>
      </c>
      <c r="C1955" t="s">
        <v>6</v>
      </c>
      <c r="D1955" t="s">
        <v>2</v>
      </c>
      <c r="E1955" s="7" t="s">
        <v>63</v>
      </c>
      <c r="F1955" s="3" t="s">
        <v>1028</v>
      </c>
      <c r="G1955" s="9">
        <v>97</v>
      </c>
      <c r="H1955" s="9">
        <v>18076.333402060001</v>
      </c>
      <c r="I1955" s="9">
        <v>1753404.34</v>
      </c>
    </row>
    <row r="1956" spans="1:9" hidden="1" x14ac:dyDescent="0.25">
      <c r="A1956" s="1">
        <v>26</v>
      </c>
      <c r="B1956" t="s">
        <v>1051</v>
      </c>
      <c r="C1956" t="s">
        <v>6</v>
      </c>
      <c r="D1956" t="s">
        <v>2</v>
      </c>
      <c r="E1956" s="7" t="s">
        <v>7</v>
      </c>
      <c r="F1956" s="3" t="s">
        <v>1028</v>
      </c>
      <c r="G1956" s="9">
        <v>95</v>
      </c>
      <c r="H1956" s="9">
        <v>18792.563578950001</v>
      </c>
      <c r="I1956" s="9">
        <v>1785293.54</v>
      </c>
    </row>
    <row r="1957" spans="1:9" hidden="1" x14ac:dyDescent="0.25">
      <c r="A1957" s="1">
        <v>26</v>
      </c>
      <c r="B1957" t="s">
        <v>1048</v>
      </c>
      <c r="C1957" t="s">
        <v>6</v>
      </c>
      <c r="D1957" t="s">
        <v>2</v>
      </c>
      <c r="E1957" s="7" t="s">
        <v>68</v>
      </c>
      <c r="F1957" s="3" t="s">
        <v>1028</v>
      </c>
      <c r="G1957" s="9">
        <v>94</v>
      </c>
      <c r="H1957" s="9">
        <v>16331.822340430001</v>
      </c>
      <c r="I1957" s="9">
        <v>1535191.3</v>
      </c>
    </row>
    <row r="1958" spans="1:9" hidden="1" x14ac:dyDescent="0.25">
      <c r="A1958" s="1">
        <v>26</v>
      </c>
      <c r="B1958" t="s">
        <v>224</v>
      </c>
      <c r="C1958" t="s">
        <v>76</v>
      </c>
      <c r="D1958" t="s">
        <v>2</v>
      </c>
      <c r="E1958" s="7" t="s">
        <v>9</v>
      </c>
      <c r="F1958" s="3" t="s">
        <v>10</v>
      </c>
      <c r="G1958" s="9">
        <v>94</v>
      </c>
      <c r="H1958" s="9">
        <v>5879.3180851099996</v>
      </c>
      <c r="I1958" s="9">
        <v>552655.9</v>
      </c>
    </row>
    <row r="1959" spans="1:9" hidden="1" x14ac:dyDescent="0.25">
      <c r="A1959" s="1">
        <v>26</v>
      </c>
      <c r="B1959" t="s">
        <v>740</v>
      </c>
      <c r="C1959" t="s">
        <v>41</v>
      </c>
      <c r="D1959" t="s">
        <v>2</v>
      </c>
      <c r="E1959" s="7" t="s">
        <v>12</v>
      </c>
      <c r="F1959" s="3" t="s">
        <v>10</v>
      </c>
      <c r="G1959" s="9">
        <v>91</v>
      </c>
      <c r="H1959" s="9">
        <v>5003.6129670299997</v>
      </c>
      <c r="I1959" s="9">
        <v>455328.78</v>
      </c>
    </row>
    <row r="1960" spans="1:9" hidden="1" x14ac:dyDescent="0.25">
      <c r="A1960" s="1">
        <v>26</v>
      </c>
      <c r="B1960" t="s">
        <v>669</v>
      </c>
      <c r="C1960" t="s">
        <v>24</v>
      </c>
      <c r="D1960" t="s">
        <v>2</v>
      </c>
      <c r="E1960" s="7" t="s">
        <v>25</v>
      </c>
      <c r="F1960" s="3" t="s">
        <v>15</v>
      </c>
      <c r="G1960" s="9">
        <v>90</v>
      </c>
      <c r="H1960" s="9">
        <v>5249.5813333300002</v>
      </c>
      <c r="I1960" s="9">
        <v>472462.32</v>
      </c>
    </row>
    <row r="1961" spans="1:9" hidden="1" x14ac:dyDescent="0.25">
      <c r="A1961" s="1">
        <v>26</v>
      </c>
      <c r="B1961" t="s">
        <v>905</v>
      </c>
      <c r="C1961" t="s">
        <v>41</v>
      </c>
      <c r="D1961" t="s">
        <v>1033</v>
      </c>
      <c r="E1961" s="7" t="s">
        <v>12</v>
      </c>
      <c r="F1961" s="3" t="s">
        <v>10</v>
      </c>
      <c r="G1961" s="9">
        <v>89</v>
      </c>
      <c r="H1961" s="9">
        <v>4094.4430337099998</v>
      </c>
      <c r="I1961" s="9">
        <v>364405.43</v>
      </c>
    </row>
    <row r="1962" spans="1:9" hidden="1" x14ac:dyDescent="0.25">
      <c r="A1962" s="1">
        <v>26</v>
      </c>
      <c r="B1962" t="s">
        <v>979</v>
      </c>
      <c r="C1962" t="s">
        <v>14</v>
      </c>
      <c r="D1962" t="s">
        <v>2</v>
      </c>
      <c r="E1962" s="7" t="s">
        <v>12</v>
      </c>
      <c r="F1962" s="3" t="s">
        <v>1028</v>
      </c>
      <c r="G1962" s="9">
        <v>88</v>
      </c>
      <c r="H1962" s="9">
        <v>6812.2762499999999</v>
      </c>
      <c r="I1962" s="9">
        <v>599480.31000000006</v>
      </c>
    </row>
    <row r="1963" spans="1:9" hidden="1" x14ac:dyDescent="0.25">
      <c r="A1963" s="1">
        <v>26</v>
      </c>
      <c r="B1963" t="s">
        <v>787</v>
      </c>
      <c r="C1963" t="s">
        <v>24</v>
      </c>
      <c r="D1963" t="s">
        <v>2</v>
      </c>
      <c r="E1963" s="7" t="s">
        <v>38</v>
      </c>
      <c r="F1963" s="3" t="s">
        <v>1028</v>
      </c>
      <c r="G1963" s="9">
        <v>86</v>
      </c>
      <c r="H1963" s="9">
        <v>13367.47255814</v>
      </c>
      <c r="I1963" s="9">
        <v>1149602.6399999999</v>
      </c>
    </row>
    <row r="1964" spans="1:9" hidden="1" x14ac:dyDescent="0.25">
      <c r="A1964" s="1">
        <v>26</v>
      </c>
      <c r="B1964" t="s">
        <v>721</v>
      </c>
      <c r="C1964" t="s">
        <v>59</v>
      </c>
      <c r="D1964" t="s">
        <v>2</v>
      </c>
      <c r="E1964" s="7" t="s">
        <v>7</v>
      </c>
      <c r="F1964" s="3" t="s">
        <v>1028</v>
      </c>
      <c r="G1964" s="9">
        <v>84</v>
      </c>
      <c r="H1964" s="9">
        <v>7479.0678571400003</v>
      </c>
      <c r="I1964" s="9">
        <v>628241.69999999995</v>
      </c>
    </row>
    <row r="1965" spans="1:9" hidden="1" x14ac:dyDescent="0.25">
      <c r="A1965" s="1">
        <v>26</v>
      </c>
      <c r="B1965" t="s">
        <v>1049</v>
      </c>
      <c r="C1965" t="s">
        <v>165</v>
      </c>
      <c r="D1965" t="s">
        <v>1033</v>
      </c>
      <c r="E1965" s="7" t="s">
        <v>9</v>
      </c>
      <c r="F1965" s="3" t="s">
        <v>15</v>
      </c>
      <c r="G1965" s="9">
        <v>82</v>
      </c>
      <c r="H1965" s="9">
        <v>2436.0386585400001</v>
      </c>
      <c r="I1965" s="9">
        <v>199755.17</v>
      </c>
    </row>
    <row r="1966" spans="1:9" hidden="1" x14ac:dyDescent="0.25">
      <c r="A1966" s="1">
        <v>26</v>
      </c>
      <c r="B1966" t="s">
        <v>670</v>
      </c>
      <c r="C1966" t="s">
        <v>59</v>
      </c>
      <c r="D1966" t="s">
        <v>2</v>
      </c>
      <c r="E1966" s="7" t="s">
        <v>63</v>
      </c>
      <c r="F1966" s="3" t="s">
        <v>1028</v>
      </c>
      <c r="G1966" s="9">
        <v>79</v>
      </c>
      <c r="H1966" s="9">
        <v>12623.45949367</v>
      </c>
      <c r="I1966" s="9">
        <v>997253.3</v>
      </c>
    </row>
    <row r="1967" spans="1:9" hidden="1" x14ac:dyDescent="0.25">
      <c r="A1967" s="1">
        <v>26</v>
      </c>
      <c r="B1967" t="s">
        <v>722</v>
      </c>
      <c r="C1967" t="s">
        <v>59</v>
      </c>
      <c r="D1967" t="s">
        <v>2</v>
      </c>
      <c r="E1967" s="7" t="s">
        <v>7</v>
      </c>
      <c r="F1967" s="3" t="s">
        <v>10</v>
      </c>
      <c r="G1967" s="9">
        <v>77</v>
      </c>
      <c r="H1967" s="9">
        <v>7095.7792207800003</v>
      </c>
      <c r="I1967" s="9">
        <v>546375</v>
      </c>
    </row>
    <row r="1968" spans="1:9" hidden="1" x14ac:dyDescent="0.25">
      <c r="A1968" s="1">
        <v>26</v>
      </c>
      <c r="B1968" t="s">
        <v>652</v>
      </c>
      <c r="C1968" t="s">
        <v>59</v>
      </c>
      <c r="D1968" t="s">
        <v>2</v>
      </c>
      <c r="E1968" s="7" t="s">
        <v>46</v>
      </c>
      <c r="F1968" s="3" t="s">
        <v>1028</v>
      </c>
      <c r="G1968" s="9">
        <v>76</v>
      </c>
      <c r="H1968" s="9">
        <v>11950.223289469999</v>
      </c>
      <c r="I1968" s="9">
        <v>908216.97</v>
      </c>
    </row>
    <row r="1969" spans="1:9" hidden="1" x14ac:dyDescent="0.25">
      <c r="A1969" s="1">
        <v>26</v>
      </c>
      <c r="B1969" t="s">
        <v>579</v>
      </c>
      <c r="C1969" t="s">
        <v>41</v>
      </c>
      <c r="D1969" t="s">
        <v>1033</v>
      </c>
      <c r="E1969" s="7" t="s">
        <v>9</v>
      </c>
      <c r="F1969" s="3" t="s">
        <v>15</v>
      </c>
      <c r="G1969" s="9">
        <v>76</v>
      </c>
      <c r="H1969" s="9">
        <v>2884.73671053</v>
      </c>
      <c r="I1969" s="9">
        <v>219239.99</v>
      </c>
    </row>
    <row r="1970" spans="1:9" hidden="1" x14ac:dyDescent="0.25">
      <c r="A1970" s="1">
        <v>26</v>
      </c>
      <c r="B1970" t="s">
        <v>995</v>
      </c>
      <c r="C1970" t="s">
        <v>985</v>
      </c>
      <c r="D1970" t="s">
        <v>1033</v>
      </c>
      <c r="E1970" s="7" t="s">
        <v>25</v>
      </c>
      <c r="F1970" s="3" t="s">
        <v>15</v>
      </c>
      <c r="G1970" s="9">
        <v>74</v>
      </c>
      <c r="H1970" s="9">
        <v>1858.0108108100001</v>
      </c>
      <c r="I1970" s="9">
        <v>137492.79999999999</v>
      </c>
    </row>
    <row r="1971" spans="1:9" hidden="1" x14ac:dyDescent="0.25">
      <c r="A1971" s="1">
        <v>26</v>
      </c>
      <c r="B1971" t="s">
        <v>213</v>
      </c>
      <c r="C1971" t="s">
        <v>51</v>
      </c>
      <c r="D1971" t="s">
        <v>2</v>
      </c>
      <c r="E1971" s="7" t="s">
        <v>9</v>
      </c>
      <c r="F1971" s="3" t="s">
        <v>15</v>
      </c>
      <c r="G1971" s="9">
        <v>74</v>
      </c>
      <c r="H1971" s="9">
        <v>4811.6474324299998</v>
      </c>
      <c r="I1971" s="9">
        <v>356061.91</v>
      </c>
    </row>
    <row r="1972" spans="1:9" hidden="1" x14ac:dyDescent="0.25">
      <c r="A1972" s="1">
        <v>26</v>
      </c>
      <c r="B1972" t="s">
        <v>1059</v>
      </c>
      <c r="C1972" t="s">
        <v>165</v>
      </c>
      <c r="D1972" t="s">
        <v>2</v>
      </c>
      <c r="E1972" s="7" t="s">
        <v>25</v>
      </c>
      <c r="F1972" s="3" t="s">
        <v>15</v>
      </c>
      <c r="G1972" s="9">
        <v>73</v>
      </c>
      <c r="H1972" s="9">
        <v>2672.93191781</v>
      </c>
      <c r="I1972" s="9">
        <v>195124.03</v>
      </c>
    </row>
    <row r="1973" spans="1:9" hidden="1" x14ac:dyDescent="0.25">
      <c r="A1973" s="1">
        <v>26</v>
      </c>
      <c r="B1973" t="s">
        <v>1053</v>
      </c>
      <c r="C1973" t="s">
        <v>6</v>
      </c>
      <c r="D1973" t="s">
        <v>2</v>
      </c>
      <c r="E1973" s="7" t="s">
        <v>46</v>
      </c>
      <c r="F1973" s="3" t="s">
        <v>1028</v>
      </c>
      <c r="G1973" s="9">
        <v>72</v>
      </c>
      <c r="H1973" s="9">
        <v>18966.991111110001</v>
      </c>
      <c r="I1973" s="9">
        <v>1365623.36</v>
      </c>
    </row>
    <row r="1974" spans="1:9" hidden="1" x14ac:dyDescent="0.25">
      <c r="A1974" s="1">
        <v>26</v>
      </c>
      <c r="B1974" t="s">
        <v>1047</v>
      </c>
      <c r="C1974" t="s">
        <v>50</v>
      </c>
      <c r="D1974" t="s">
        <v>2</v>
      </c>
      <c r="E1974" s="7" t="s">
        <v>7</v>
      </c>
      <c r="F1974" s="3" t="s">
        <v>10</v>
      </c>
      <c r="G1974" s="9">
        <v>69</v>
      </c>
      <c r="H1974" s="9">
        <v>5636.1463768100002</v>
      </c>
      <c r="I1974" s="9">
        <v>388894.1</v>
      </c>
    </row>
    <row r="1975" spans="1:9" hidden="1" x14ac:dyDescent="0.25">
      <c r="A1975" s="1">
        <v>26</v>
      </c>
      <c r="B1975" t="s">
        <v>36</v>
      </c>
      <c r="C1975" t="s">
        <v>31</v>
      </c>
      <c r="D1975" t="s">
        <v>1033</v>
      </c>
      <c r="E1975" s="7" t="s">
        <v>12</v>
      </c>
      <c r="F1975" s="3" t="s">
        <v>10</v>
      </c>
      <c r="G1975" s="9">
        <v>69</v>
      </c>
      <c r="H1975" s="9">
        <v>4937.62304348</v>
      </c>
      <c r="I1975" s="9">
        <v>340695.99</v>
      </c>
    </row>
    <row r="1976" spans="1:9" hidden="1" x14ac:dyDescent="0.25">
      <c r="A1976" s="1">
        <v>26</v>
      </c>
      <c r="B1976" t="s">
        <v>1061</v>
      </c>
      <c r="C1976" t="s">
        <v>130</v>
      </c>
      <c r="D1976" t="s">
        <v>2</v>
      </c>
      <c r="E1976" s="7" t="s">
        <v>25</v>
      </c>
      <c r="F1976" s="3" t="s">
        <v>15</v>
      </c>
      <c r="G1976" s="9">
        <v>67</v>
      </c>
      <c r="H1976" s="9">
        <v>4008.6179104500002</v>
      </c>
      <c r="I1976" s="9">
        <v>268577.40000000002</v>
      </c>
    </row>
    <row r="1977" spans="1:9" hidden="1" x14ac:dyDescent="0.25">
      <c r="A1977" s="1">
        <v>26</v>
      </c>
      <c r="B1977" t="s">
        <v>808</v>
      </c>
      <c r="C1977" t="s">
        <v>152</v>
      </c>
      <c r="D1977" t="s">
        <v>2</v>
      </c>
      <c r="E1977" s="7" t="s">
        <v>9</v>
      </c>
      <c r="F1977" s="3" t="s">
        <v>15</v>
      </c>
      <c r="G1977" s="9">
        <v>66</v>
      </c>
      <c r="H1977" s="9">
        <v>4929.3484848500002</v>
      </c>
      <c r="I1977" s="9">
        <v>325337</v>
      </c>
    </row>
    <row r="1978" spans="1:9" hidden="1" x14ac:dyDescent="0.25">
      <c r="A1978" s="1">
        <v>26</v>
      </c>
      <c r="B1978" t="s">
        <v>1054</v>
      </c>
      <c r="C1978" t="s">
        <v>50</v>
      </c>
      <c r="D1978" t="s">
        <v>1033</v>
      </c>
      <c r="E1978" s="7" t="s">
        <v>7</v>
      </c>
      <c r="F1978" s="3" t="s">
        <v>10</v>
      </c>
      <c r="G1978" s="9">
        <v>66</v>
      </c>
      <c r="H1978" s="9">
        <v>4736.6378787900003</v>
      </c>
      <c r="I1978" s="9">
        <v>312618.09999999998</v>
      </c>
    </row>
    <row r="1979" spans="1:9" hidden="1" x14ac:dyDescent="0.25">
      <c r="A1979" s="1">
        <v>26</v>
      </c>
      <c r="B1979" t="s">
        <v>1060</v>
      </c>
      <c r="C1979" t="s">
        <v>6</v>
      </c>
      <c r="D1979" t="s">
        <v>2</v>
      </c>
      <c r="E1979" s="7" t="s">
        <v>46</v>
      </c>
      <c r="F1979" s="3" t="s">
        <v>1028</v>
      </c>
      <c r="G1979" s="9">
        <v>63</v>
      </c>
      <c r="H1979" s="9">
        <v>14406.5031746</v>
      </c>
      <c r="I1979" s="9">
        <v>907609.7</v>
      </c>
    </row>
    <row r="1980" spans="1:9" hidden="1" x14ac:dyDescent="0.25">
      <c r="A1980" s="1">
        <v>26</v>
      </c>
      <c r="B1980" t="s">
        <v>859</v>
      </c>
      <c r="C1980" t="s">
        <v>41</v>
      </c>
      <c r="D1980" t="s">
        <v>2</v>
      </c>
      <c r="E1980" s="7" t="s">
        <v>9</v>
      </c>
      <c r="F1980" s="3" t="s">
        <v>15</v>
      </c>
      <c r="G1980" s="9">
        <v>63</v>
      </c>
      <c r="H1980" s="9">
        <v>4044.26380952</v>
      </c>
      <c r="I1980" s="9">
        <v>254788.62</v>
      </c>
    </row>
    <row r="1981" spans="1:9" hidden="1" x14ac:dyDescent="0.25">
      <c r="A1981" s="1">
        <v>26</v>
      </c>
      <c r="B1981" t="s">
        <v>78</v>
      </c>
      <c r="C1981" t="s">
        <v>6</v>
      </c>
      <c r="D1981" t="s">
        <v>2</v>
      </c>
      <c r="E1981" s="7" t="s">
        <v>7</v>
      </c>
      <c r="F1981" s="3" t="s">
        <v>10</v>
      </c>
      <c r="G1981" s="9">
        <v>63</v>
      </c>
      <c r="H1981" s="9">
        <v>8168.4239682500001</v>
      </c>
      <c r="I1981" s="9">
        <v>514610.71</v>
      </c>
    </row>
    <row r="1982" spans="1:9" hidden="1" x14ac:dyDescent="0.25">
      <c r="A1982" s="1">
        <v>26</v>
      </c>
      <c r="B1982" t="s">
        <v>981</v>
      </c>
      <c r="C1982" t="s">
        <v>14</v>
      </c>
      <c r="D1982" t="s">
        <v>2</v>
      </c>
      <c r="E1982" s="7" t="s">
        <v>46</v>
      </c>
      <c r="F1982" s="3" t="s">
        <v>1028</v>
      </c>
      <c r="G1982" s="9">
        <v>62</v>
      </c>
      <c r="H1982" s="9">
        <v>8981.0541935500005</v>
      </c>
      <c r="I1982" s="9">
        <v>556825.36</v>
      </c>
    </row>
    <row r="1983" spans="1:9" hidden="1" x14ac:dyDescent="0.25">
      <c r="A1983" s="1">
        <v>26</v>
      </c>
      <c r="B1983" t="s">
        <v>517</v>
      </c>
      <c r="C1983" t="s">
        <v>62</v>
      </c>
      <c r="D1983" t="s">
        <v>1033</v>
      </c>
      <c r="E1983" s="7" t="s">
        <v>12</v>
      </c>
      <c r="F1983" s="3" t="s">
        <v>10</v>
      </c>
      <c r="G1983" s="9">
        <v>62</v>
      </c>
      <c r="H1983" s="9">
        <v>4933.4838709699998</v>
      </c>
      <c r="I1983" s="9">
        <v>305876</v>
      </c>
    </row>
    <row r="1984" spans="1:9" hidden="1" x14ac:dyDescent="0.25">
      <c r="A1984" s="1">
        <v>26</v>
      </c>
      <c r="B1984" t="s">
        <v>982</v>
      </c>
      <c r="C1984" t="s">
        <v>59</v>
      </c>
      <c r="D1984" t="s">
        <v>1033</v>
      </c>
      <c r="E1984" s="7" t="s">
        <v>9</v>
      </c>
      <c r="F1984" s="3" t="s">
        <v>15</v>
      </c>
      <c r="G1984" s="9">
        <v>59</v>
      </c>
      <c r="H1984" s="9">
        <v>3861.6038983100002</v>
      </c>
      <c r="I1984" s="9">
        <v>227834.63</v>
      </c>
    </row>
    <row r="1985" spans="1:9" hidden="1" x14ac:dyDescent="0.25">
      <c r="A1985" s="1">
        <v>26</v>
      </c>
      <c r="B1985" t="s">
        <v>515</v>
      </c>
      <c r="C1985" t="s">
        <v>62</v>
      </c>
      <c r="D1985" t="s">
        <v>1033</v>
      </c>
      <c r="E1985" s="7" t="s">
        <v>25</v>
      </c>
      <c r="F1985" s="3" t="s">
        <v>15</v>
      </c>
      <c r="G1985" s="9">
        <v>59</v>
      </c>
      <c r="H1985" s="9">
        <v>2748.15254237</v>
      </c>
      <c r="I1985" s="9">
        <v>162141</v>
      </c>
    </row>
    <row r="1986" spans="1:9" hidden="1" x14ac:dyDescent="0.25">
      <c r="A1986" s="1">
        <v>26</v>
      </c>
      <c r="B1986" t="s">
        <v>1056</v>
      </c>
      <c r="C1986" t="s">
        <v>111</v>
      </c>
      <c r="D1986" t="s">
        <v>2</v>
      </c>
      <c r="E1986" s="7" t="s">
        <v>20</v>
      </c>
      <c r="F1986" s="3" t="s">
        <v>15</v>
      </c>
      <c r="G1986" s="9">
        <v>57</v>
      </c>
      <c r="H1986" s="9">
        <v>4468.3501754400004</v>
      </c>
      <c r="I1986" s="9">
        <v>254695.96</v>
      </c>
    </row>
    <row r="1987" spans="1:9" hidden="1" x14ac:dyDescent="0.25">
      <c r="A1987" s="1">
        <v>26</v>
      </c>
      <c r="B1987" t="s">
        <v>196</v>
      </c>
      <c r="C1987" t="s">
        <v>14</v>
      </c>
      <c r="D1987" t="s">
        <v>2</v>
      </c>
      <c r="E1987" s="7" t="s">
        <v>12</v>
      </c>
      <c r="F1987" s="3" t="s">
        <v>1028</v>
      </c>
      <c r="G1987" s="9">
        <v>55</v>
      </c>
      <c r="H1987" s="9">
        <v>5985.5921818200004</v>
      </c>
      <c r="I1987" s="9">
        <v>329207.57</v>
      </c>
    </row>
    <row r="1988" spans="1:9" hidden="1" x14ac:dyDescent="0.25">
      <c r="A1988" s="1">
        <v>26</v>
      </c>
      <c r="B1988" t="s">
        <v>79</v>
      </c>
      <c r="C1988" t="s">
        <v>76</v>
      </c>
      <c r="D1988" t="s">
        <v>2</v>
      </c>
      <c r="E1988" s="7" t="s">
        <v>12</v>
      </c>
      <c r="F1988" s="3" t="s">
        <v>10</v>
      </c>
      <c r="G1988" s="9">
        <v>55</v>
      </c>
      <c r="H1988" s="9">
        <v>7133.67272727</v>
      </c>
      <c r="I1988" s="9">
        <v>392352</v>
      </c>
    </row>
    <row r="1989" spans="1:9" hidden="1" x14ac:dyDescent="0.25">
      <c r="A1989" s="1">
        <v>26</v>
      </c>
      <c r="B1989" t="s">
        <v>137</v>
      </c>
      <c r="C1989" t="s">
        <v>6</v>
      </c>
      <c r="D1989" t="s">
        <v>1033</v>
      </c>
      <c r="E1989" s="7" t="s">
        <v>7</v>
      </c>
      <c r="F1989" s="3" t="s">
        <v>10</v>
      </c>
      <c r="G1989" s="9">
        <v>54</v>
      </c>
      <c r="H1989" s="9">
        <v>6984.3333333299997</v>
      </c>
      <c r="I1989" s="9">
        <v>377154</v>
      </c>
    </row>
    <row r="1990" spans="1:9" hidden="1" x14ac:dyDescent="0.25">
      <c r="A1990" s="1">
        <v>26</v>
      </c>
      <c r="B1990" t="s">
        <v>829</v>
      </c>
      <c r="C1990" t="s">
        <v>24</v>
      </c>
      <c r="D1990" t="s">
        <v>2</v>
      </c>
      <c r="E1990" s="7" t="s">
        <v>7</v>
      </c>
      <c r="F1990" s="3" t="s">
        <v>1028</v>
      </c>
      <c r="G1990" s="9">
        <v>53</v>
      </c>
      <c r="H1990" s="9">
        <v>11729.98490566</v>
      </c>
      <c r="I1990" s="9">
        <v>621689.19999999995</v>
      </c>
    </row>
    <row r="1991" spans="1:9" hidden="1" x14ac:dyDescent="0.25">
      <c r="A1991" s="1">
        <v>26</v>
      </c>
      <c r="B1991" t="s">
        <v>656</v>
      </c>
      <c r="C1991" t="s">
        <v>59</v>
      </c>
      <c r="D1991" t="s">
        <v>2</v>
      </c>
      <c r="E1991" s="7" t="s">
        <v>7</v>
      </c>
      <c r="F1991" s="3" t="s">
        <v>1028</v>
      </c>
      <c r="G1991" s="9">
        <v>53</v>
      </c>
      <c r="H1991" s="9">
        <v>8792.41735849</v>
      </c>
      <c r="I1991" s="9">
        <v>465998.12</v>
      </c>
    </row>
    <row r="1992" spans="1:9" hidden="1" x14ac:dyDescent="0.25">
      <c r="A1992" s="1">
        <v>26</v>
      </c>
      <c r="B1992" t="s">
        <v>971</v>
      </c>
      <c r="C1992" t="s">
        <v>14</v>
      </c>
      <c r="D1992" t="s">
        <v>1033</v>
      </c>
      <c r="E1992" s="7" t="s">
        <v>25</v>
      </c>
      <c r="F1992" s="3" t="s">
        <v>15</v>
      </c>
      <c r="G1992" s="9">
        <v>50</v>
      </c>
      <c r="H1992" s="9">
        <v>2686.2</v>
      </c>
      <c r="I1992" s="9">
        <v>134310</v>
      </c>
    </row>
    <row r="1993" spans="1:9" hidden="1" x14ac:dyDescent="0.25">
      <c r="A1993" s="1">
        <v>26</v>
      </c>
      <c r="B1993" t="s">
        <v>697</v>
      </c>
      <c r="C1993" t="s">
        <v>24</v>
      </c>
      <c r="D1993" t="s">
        <v>2</v>
      </c>
      <c r="E1993" s="7" t="s">
        <v>7</v>
      </c>
      <c r="F1993" s="3" t="s">
        <v>1028</v>
      </c>
      <c r="G1993" s="9">
        <v>49</v>
      </c>
      <c r="H1993" s="9">
        <v>12324.45163265</v>
      </c>
      <c r="I1993" s="9">
        <v>603898.13</v>
      </c>
    </row>
    <row r="1994" spans="1:9" hidden="1" x14ac:dyDescent="0.25">
      <c r="A1994" s="1">
        <v>26</v>
      </c>
      <c r="B1994" t="s">
        <v>1052</v>
      </c>
      <c r="C1994" t="s">
        <v>62</v>
      </c>
      <c r="D1994" t="s">
        <v>2</v>
      </c>
      <c r="E1994" s="7" t="s">
        <v>9</v>
      </c>
      <c r="F1994" s="3" t="s">
        <v>15</v>
      </c>
      <c r="G1994" s="9">
        <v>48</v>
      </c>
      <c r="H1994" s="9">
        <v>4358.4375</v>
      </c>
      <c r="I1994" s="9">
        <v>209205</v>
      </c>
    </row>
    <row r="1995" spans="1:9" hidden="1" x14ac:dyDescent="0.25">
      <c r="A1995" s="1">
        <v>26</v>
      </c>
      <c r="B1995" t="s">
        <v>630</v>
      </c>
      <c r="C1995" t="s">
        <v>31</v>
      </c>
      <c r="D1995" t="s">
        <v>1033</v>
      </c>
      <c r="E1995" s="7" t="s">
        <v>9</v>
      </c>
      <c r="F1995" s="3" t="s">
        <v>15</v>
      </c>
      <c r="G1995" s="9">
        <v>48</v>
      </c>
      <c r="H1995" s="9">
        <v>2757.3333333300002</v>
      </c>
      <c r="I1995" s="9">
        <v>132352</v>
      </c>
    </row>
    <row r="1996" spans="1:9" hidden="1" x14ac:dyDescent="0.25">
      <c r="A1996" s="1">
        <v>26</v>
      </c>
      <c r="B1996" t="s">
        <v>815</v>
      </c>
      <c r="C1996" t="s">
        <v>85</v>
      </c>
      <c r="D1996" t="s">
        <v>1033</v>
      </c>
      <c r="E1996" s="7" t="s">
        <v>9</v>
      </c>
      <c r="F1996" s="3" t="s">
        <v>15</v>
      </c>
      <c r="G1996" s="9">
        <v>47</v>
      </c>
      <c r="H1996" s="9">
        <v>2698.9974468099999</v>
      </c>
      <c r="I1996" s="9">
        <v>126852.88</v>
      </c>
    </row>
    <row r="1997" spans="1:9" hidden="1" x14ac:dyDescent="0.25">
      <c r="A1997" s="1">
        <v>26</v>
      </c>
      <c r="B1997" t="s">
        <v>764</v>
      </c>
      <c r="C1997" t="s">
        <v>765</v>
      </c>
      <c r="D1997" t="s">
        <v>1033</v>
      </c>
      <c r="E1997" s="7" t="s">
        <v>9</v>
      </c>
      <c r="F1997" s="3" t="s">
        <v>15</v>
      </c>
      <c r="G1997" s="9">
        <v>47</v>
      </c>
      <c r="H1997" s="9">
        <v>2789.39744681</v>
      </c>
      <c r="I1997" s="9">
        <v>131101.68</v>
      </c>
    </row>
    <row r="1998" spans="1:9" hidden="1" x14ac:dyDescent="0.25">
      <c r="A1998" s="1">
        <v>26</v>
      </c>
      <c r="B1998" t="s">
        <v>707</v>
      </c>
      <c r="C1998" t="s">
        <v>152</v>
      </c>
      <c r="D1998" t="s">
        <v>2</v>
      </c>
      <c r="E1998" s="7" t="s">
        <v>12</v>
      </c>
      <c r="F1998" s="3" t="s">
        <v>10</v>
      </c>
      <c r="G1998" s="9">
        <v>47</v>
      </c>
      <c r="H1998" s="9">
        <v>6997.3868085100003</v>
      </c>
      <c r="I1998" s="9">
        <v>328877.18</v>
      </c>
    </row>
    <row r="1999" spans="1:9" hidden="1" x14ac:dyDescent="0.25">
      <c r="A1999" s="1">
        <v>26</v>
      </c>
      <c r="B1999" t="s">
        <v>183</v>
      </c>
      <c r="C1999" t="s">
        <v>51</v>
      </c>
      <c r="D1999" t="s">
        <v>2</v>
      </c>
      <c r="E1999" s="7" t="s">
        <v>12</v>
      </c>
      <c r="F1999" s="3" t="s">
        <v>10</v>
      </c>
      <c r="G1999" s="9">
        <v>47</v>
      </c>
      <c r="H1999" s="9">
        <v>6974.8510638300004</v>
      </c>
      <c r="I1999" s="9">
        <v>327818</v>
      </c>
    </row>
    <row r="2000" spans="1:9" hidden="1" x14ac:dyDescent="0.25">
      <c r="A2000" s="1">
        <v>26</v>
      </c>
      <c r="B2000" t="s">
        <v>1058</v>
      </c>
      <c r="C2000" t="s">
        <v>6</v>
      </c>
      <c r="D2000" t="s">
        <v>2</v>
      </c>
      <c r="E2000" s="7" t="s">
        <v>46</v>
      </c>
      <c r="F2000" s="3" t="s">
        <v>1028</v>
      </c>
      <c r="G2000" s="9">
        <v>46</v>
      </c>
      <c r="H2000" s="9">
        <v>24604.45543478</v>
      </c>
      <c r="I2000" s="9">
        <v>1131804.95</v>
      </c>
    </row>
    <row r="2001" spans="1:9" hidden="1" x14ac:dyDescent="0.25">
      <c r="A2001" s="1">
        <v>26</v>
      </c>
      <c r="B2001" t="s">
        <v>1055</v>
      </c>
      <c r="C2001" t="s">
        <v>111</v>
      </c>
      <c r="D2001" t="s">
        <v>2</v>
      </c>
      <c r="E2001" s="7" t="s">
        <v>63</v>
      </c>
      <c r="F2001" s="3" t="s">
        <v>1028</v>
      </c>
      <c r="G2001" s="9">
        <v>45</v>
      </c>
      <c r="H2001" s="9">
        <v>12190.922444440001</v>
      </c>
      <c r="I2001" s="9">
        <v>548591.51</v>
      </c>
    </row>
    <row r="2002" spans="1:9" hidden="1" x14ac:dyDescent="0.25">
      <c r="A2002" s="1">
        <v>26</v>
      </c>
      <c r="B2002" t="s">
        <v>990</v>
      </c>
      <c r="C2002" t="s">
        <v>14</v>
      </c>
      <c r="D2002" t="s">
        <v>2</v>
      </c>
      <c r="E2002" s="7" t="s">
        <v>7</v>
      </c>
      <c r="F2002" s="3" t="s">
        <v>1028</v>
      </c>
      <c r="G2002" s="9">
        <v>44</v>
      </c>
      <c r="H2002" s="9">
        <v>8391.6031818200008</v>
      </c>
      <c r="I2002" s="9">
        <v>369230.54</v>
      </c>
    </row>
    <row r="2003" spans="1:9" hidden="1" x14ac:dyDescent="0.25">
      <c r="A2003" s="1">
        <v>26</v>
      </c>
      <c r="B2003" t="s">
        <v>965</v>
      </c>
      <c r="C2003" t="s">
        <v>14</v>
      </c>
      <c r="D2003" t="s">
        <v>1033</v>
      </c>
      <c r="E2003" s="7" t="s">
        <v>12</v>
      </c>
      <c r="F2003" s="3" t="s">
        <v>10</v>
      </c>
      <c r="G2003" s="9">
        <v>44</v>
      </c>
      <c r="H2003" s="9">
        <v>4993.4736363599995</v>
      </c>
      <c r="I2003" s="9">
        <v>219712.84</v>
      </c>
    </row>
    <row r="2004" spans="1:9" hidden="1" x14ac:dyDescent="0.25">
      <c r="A2004" s="1">
        <v>26</v>
      </c>
      <c r="B2004" t="s">
        <v>1063</v>
      </c>
      <c r="C2004" t="s">
        <v>6</v>
      </c>
      <c r="D2004" t="s">
        <v>2</v>
      </c>
      <c r="E2004" s="7" t="s">
        <v>66</v>
      </c>
      <c r="F2004" s="3" t="s">
        <v>15</v>
      </c>
      <c r="G2004" s="9">
        <v>43</v>
      </c>
      <c r="H2004" s="9">
        <v>5886.8790697699997</v>
      </c>
      <c r="I2004" s="9">
        <v>253135.8</v>
      </c>
    </row>
    <row r="2005" spans="1:9" hidden="1" x14ac:dyDescent="0.25">
      <c r="A2005" s="1">
        <v>26</v>
      </c>
      <c r="B2005" t="s">
        <v>723</v>
      </c>
      <c r="C2005" t="s">
        <v>229</v>
      </c>
      <c r="D2005" t="s">
        <v>2</v>
      </c>
      <c r="E2005" s="7" t="s">
        <v>9</v>
      </c>
      <c r="F2005" s="3" t="s">
        <v>15</v>
      </c>
      <c r="G2005" s="9">
        <v>43</v>
      </c>
      <c r="H2005" s="9">
        <v>3321.2093023299999</v>
      </c>
      <c r="I2005" s="9">
        <v>142812</v>
      </c>
    </row>
    <row r="2006" spans="1:9" hidden="1" x14ac:dyDescent="0.25">
      <c r="A2006" s="1">
        <v>26</v>
      </c>
      <c r="B2006" t="s">
        <v>608</v>
      </c>
      <c r="C2006" t="s">
        <v>85</v>
      </c>
      <c r="D2006" t="s">
        <v>1033</v>
      </c>
      <c r="E2006" s="7" t="s">
        <v>9</v>
      </c>
      <c r="F2006" s="3" t="s">
        <v>15</v>
      </c>
      <c r="G2006" s="9">
        <v>42</v>
      </c>
      <c r="H2006" s="9">
        <v>3296.6602380999998</v>
      </c>
      <c r="I2006" s="9">
        <v>138459.73000000001</v>
      </c>
    </row>
    <row r="2007" spans="1:9" hidden="1" x14ac:dyDescent="0.25">
      <c r="A2007" s="1">
        <v>26</v>
      </c>
      <c r="B2007" t="s">
        <v>567</v>
      </c>
      <c r="C2007" t="s">
        <v>6</v>
      </c>
      <c r="D2007" t="s">
        <v>2</v>
      </c>
      <c r="E2007" s="7" t="s">
        <v>7</v>
      </c>
      <c r="F2007" s="3" t="s">
        <v>1028</v>
      </c>
      <c r="G2007" s="9">
        <v>42</v>
      </c>
      <c r="H2007" s="9">
        <v>9920.3454761899993</v>
      </c>
      <c r="I2007" s="9">
        <v>416654.51</v>
      </c>
    </row>
    <row r="2008" spans="1:9" hidden="1" x14ac:dyDescent="0.25">
      <c r="A2008" s="1">
        <v>26</v>
      </c>
      <c r="B2008" t="s">
        <v>700</v>
      </c>
      <c r="C2008" t="s">
        <v>31</v>
      </c>
      <c r="D2008" t="s">
        <v>1033</v>
      </c>
      <c r="E2008" s="7" t="s">
        <v>9</v>
      </c>
      <c r="F2008" s="3" t="s">
        <v>15</v>
      </c>
      <c r="G2008" s="9">
        <v>42</v>
      </c>
      <c r="H2008" s="9">
        <v>2700.5238095200002</v>
      </c>
      <c r="I2008" s="9">
        <v>113422</v>
      </c>
    </row>
    <row r="2009" spans="1:9" hidden="1" x14ac:dyDescent="0.25">
      <c r="A2009" s="1">
        <v>26</v>
      </c>
      <c r="B2009" t="s">
        <v>1057</v>
      </c>
      <c r="C2009" t="s">
        <v>6</v>
      </c>
      <c r="D2009" t="s">
        <v>2</v>
      </c>
      <c r="E2009" s="7" t="s">
        <v>63</v>
      </c>
      <c r="F2009" s="3" t="s">
        <v>1028</v>
      </c>
      <c r="G2009" s="9">
        <v>41</v>
      </c>
      <c r="H2009" s="9">
        <v>28830.313658539999</v>
      </c>
      <c r="I2009" s="9">
        <v>1182042.8600000001</v>
      </c>
    </row>
    <row r="2010" spans="1:9" hidden="1" x14ac:dyDescent="0.25">
      <c r="A2010" s="1">
        <v>26</v>
      </c>
      <c r="B2010" t="s">
        <v>542</v>
      </c>
      <c r="C2010" t="s">
        <v>53</v>
      </c>
      <c r="D2010" t="s">
        <v>2</v>
      </c>
      <c r="E2010" s="7" t="s">
        <v>96</v>
      </c>
      <c r="F2010" s="3" t="s">
        <v>10</v>
      </c>
      <c r="G2010" s="9">
        <v>41</v>
      </c>
      <c r="H2010" s="9">
        <v>2223.6829268299998</v>
      </c>
      <c r="I2010" s="9">
        <v>91171</v>
      </c>
    </row>
    <row r="2011" spans="1:9" hidden="1" x14ac:dyDescent="0.25">
      <c r="A2011" s="1">
        <v>26</v>
      </c>
      <c r="B2011" t="s">
        <v>768</v>
      </c>
      <c r="C2011" t="s">
        <v>769</v>
      </c>
      <c r="D2011" t="s">
        <v>1033</v>
      </c>
      <c r="E2011" s="7" t="s">
        <v>9</v>
      </c>
      <c r="F2011" s="3" t="s">
        <v>15</v>
      </c>
      <c r="G2011" s="9">
        <v>40</v>
      </c>
      <c r="H2011" s="9">
        <v>2476.7750000000001</v>
      </c>
      <c r="I2011" s="9">
        <v>99071</v>
      </c>
    </row>
    <row r="2012" spans="1:9" hidden="1" x14ac:dyDescent="0.25">
      <c r="A2012" s="1">
        <v>26</v>
      </c>
      <c r="B2012" t="s">
        <v>1070</v>
      </c>
      <c r="C2012" t="s">
        <v>165</v>
      </c>
      <c r="D2012" t="s">
        <v>2</v>
      </c>
      <c r="E2012" s="7" t="s">
        <v>9</v>
      </c>
      <c r="F2012" s="3" t="s">
        <v>10</v>
      </c>
      <c r="G2012" s="9">
        <v>39</v>
      </c>
      <c r="H2012" s="9">
        <v>3764.3356410299998</v>
      </c>
      <c r="I2012" s="9">
        <v>146809.09</v>
      </c>
    </row>
    <row r="2013" spans="1:9" hidden="1" x14ac:dyDescent="0.25">
      <c r="A2013" s="1">
        <v>26</v>
      </c>
      <c r="B2013" t="s">
        <v>589</v>
      </c>
      <c r="C2013" t="s">
        <v>6</v>
      </c>
      <c r="D2013" t="s">
        <v>2</v>
      </c>
      <c r="E2013" s="7" t="s">
        <v>63</v>
      </c>
      <c r="F2013" s="3" t="s">
        <v>1028</v>
      </c>
      <c r="G2013" s="9">
        <v>39</v>
      </c>
      <c r="H2013" s="9">
        <v>15211.03512821</v>
      </c>
      <c r="I2013" s="9">
        <v>593230.37</v>
      </c>
    </row>
    <row r="2014" spans="1:9" hidden="1" x14ac:dyDescent="0.25">
      <c r="A2014" s="1">
        <v>26</v>
      </c>
      <c r="B2014" t="s">
        <v>88</v>
      </c>
      <c r="C2014" t="s">
        <v>76</v>
      </c>
      <c r="D2014" t="s">
        <v>2</v>
      </c>
      <c r="E2014" s="7" t="s">
        <v>7</v>
      </c>
      <c r="F2014" s="3" t="s">
        <v>10</v>
      </c>
      <c r="G2014" s="9">
        <v>39</v>
      </c>
      <c r="H2014" s="9">
        <v>7904.9356410299997</v>
      </c>
      <c r="I2014" s="9">
        <v>308292.49</v>
      </c>
    </row>
    <row r="2015" spans="1:9" hidden="1" x14ac:dyDescent="0.25">
      <c r="A2015" s="1">
        <v>26</v>
      </c>
      <c r="B2015" t="s">
        <v>901</v>
      </c>
      <c r="C2015" t="s">
        <v>651</v>
      </c>
      <c r="D2015" t="s">
        <v>1033</v>
      </c>
      <c r="E2015" s="7" t="s">
        <v>25</v>
      </c>
      <c r="F2015" s="3" t="s">
        <v>15</v>
      </c>
      <c r="G2015" s="9">
        <v>38</v>
      </c>
      <c r="H2015" s="9">
        <v>2151.92394737</v>
      </c>
      <c r="I2015" s="9">
        <v>81773.11</v>
      </c>
    </row>
    <row r="2016" spans="1:9" hidden="1" x14ac:dyDescent="0.25">
      <c r="A2016" s="1">
        <v>26</v>
      </c>
      <c r="B2016" t="s">
        <v>766</v>
      </c>
      <c r="C2016" t="s">
        <v>765</v>
      </c>
      <c r="D2016" t="s">
        <v>2</v>
      </c>
      <c r="E2016" s="7" t="s">
        <v>9</v>
      </c>
      <c r="F2016" s="3" t="s">
        <v>15</v>
      </c>
      <c r="G2016" s="9">
        <v>38</v>
      </c>
      <c r="H2016" s="9">
        <v>4179.03</v>
      </c>
      <c r="I2016" s="9">
        <v>158803.14000000001</v>
      </c>
    </row>
    <row r="2017" spans="1:9" hidden="1" x14ac:dyDescent="0.25">
      <c r="A2017" s="1">
        <v>26</v>
      </c>
      <c r="B2017" t="s">
        <v>821</v>
      </c>
      <c r="C2017" t="s">
        <v>130</v>
      </c>
      <c r="D2017" t="s">
        <v>2</v>
      </c>
      <c r="E2017" s="7" t="s">
        <v>7</v>
      </c>
      <c r="F2017" s="3" t="s">
        <v>1028</v>
      </c>
      <c r="G2017" s="9">
        <v>37</v>
      </c>
      <c r="H2017" s="9">
        <v>8700.6510810799991</v>
      </c>
      <c r="I2017" s="9">
        <v>321924.09000000003</v>
      </c>
    </row>
    <row r="2018" spans="1:9" hidden="1" x14ac:dyDescent="0.25">
      <c r="A2018" s="1">
        <v>26</v>
      </c>
      <c r="B2018" t="s">
        <v>11</v>
      </c>
      <c r="C2018" t="s">
        <v>6</v>
      </c>
      <c r="D2018" t="s">
        <v>2</v>
      </c>
      <c r="E2018" s="7" t="s">
        <v>9</v>
      </c>
      <c r="F2018" s="3" t="s">
        <v>10</v>
      </c>
      <c r="G2018" s="9">
        <v>37</v>
      </c>
      <c r="H2018" s="9">
        <v>6644.5378378400001</v>
      </c>
      <c r="I2018" s="9">
        <v>245847.9</v>
      </c>
    </row>
    <row r="2019" spans="1:9" hidden="1" x14ac:dyDescent="0.25">
      <c r="A2019" s="1">
        <v>26</v>
      </c>
      <c r="B2019" t="s">
        <v>943</v>
      </c>
      <c r="C2019" t="s">
        <v>361</v>
      </c>
      <c r="D2019" t="s">
        <v>1033</v>
      </c>
      <c r="E2019" s="7" t="s">
        <v>12</v>
      </c>
      <c r="F2019" s="3" t="s">
        <v>10</v>
      </c>
      <c r="G2019" s="9">
        <v>37</v>
      </c>
      <c r="H2019" s="9">
        <v>4992.9729729700002</v>
      </c>
      <c r="I2019" s="9">
        <v>184740</v>
      </c>
    </row>
    <row r="2020" spans="1:9" hidden="1" x14ac:dyDescent="0.25">
      <c r="A2020" s="1">
        <v>26</v>
      </c>
      <c r="B2020" t="s">
        <v>56</v>
      </c>
      <c r="C2020" t="s">
        <v>24</v>
      </c>
      <c r="D2020" t="s">
        <v>2</v>
      </c>
      <c r="E2020" s="7" t="s">
        <v>9</v>
      </c>
      <c r="F2020" s="3" t="s">
        <v>15</v>
      </c>
      <c r="G2020" s="9">
        <v>36</v>
      </c>
      <c r="H2020" s="9">
        <v>6978.8480555599999</v>
      </c>
      <c r="I2020" s="9">
        <v>251238.53</v>
      </c>
    </row>
    <row r="2021" spans="1:9" hidden="1" x14ac:dyDescent="0.25">
      <c r="A2021" s="1">
        <v>26</v>
      </c>
      <c r="B2021" t="s">
        <v>1071</v>
      </c>
      <c r="C2021" t="s">
        <v>24</v>
      </c>
      <c r="D2021" t="s">
        <v>2</v>
      </c>
      <c r="E2021" s="7" t="s">
        <v>38</v>
      </c>
      <c r="F2021" s="3" t="s">
        <v>1028</v>
      </c>
      <c r="G2021" s="9">
        <v>34</v>
      </c>
      <c r="H2021" s="9">
        <v>18926.891176469999</v>
      </c>
      <c r="I2021" s="9">
        <v>643514.30000000005</v>
      </c>
    </row>
    <row r="2022" spans="1:9" hidden="1" x14ac:dyDescent="0.25">
      <c r="A2022" s="1">
        <v>26</v>
      </c>
      <c r="B2022" t="s">
        <v>1075</v>
      </c>
      <c r="C2022" t="s">
        <v>6</v>
      </c>
      <c r="D2022" t="s">
        <v>2</v>
      </c>
      <c r="E2022" s="7" t="s">
        <v>63</v>
      </c>
      <c r="F2022" s="3" t="s">
        <v>1028</v>
      </c>
      <c r="G2022" s="9">
        <v>34</v>
      </c>
      <c r="H2022" s="9">
        <v>33634.491176470001</v>
      </c>
      <c r="I2022" s="9">
        <v>1143572.7</v>
      </c>
    </row>
    <row r="2023" spans="1:9" hidden="1" x14ac:dyDescent="0.25">
      <c r="A2023" s="1">
        <v>26</v>
      </c>
      <c r="B2023" t="s">
        <v>699</v>
      </c>
      <c r="C2023" t="s">
        <v>24</v>
      </c>
      <c r="D2023" t="s">
        <v>1033</v>
      </c>
      <c r="E2023" s="7" t="s">
        <v>96</v>
      </c>
      <c r="F2023" s="3" t="s">
        <v>10</v>
      </c>
      <c r="G2023" s="9">
        <v>34</v>
      </c>
      <c r="H2023" s="9">
        <v>3495.35294118</v>
      </c>
      <c r="I2023" s="9">
        <v>118842</v>
      </c>
    </row>
    <row r="2024" spans="1:9" hidden="1" x14ac:dyDescent="0.25">
      <c r="A2024" s="1">
        <v>26</v>
      </c>
      <c r="B2024" t="s">
        <v>871</v>
      </c>
      <c r="C2024" t="s">
        <v>705</v>
      </c>
      <c r="D2024" t="s">
        <v>1033</v>
      </c>
      <c r="E2024" s="7" t="s">
        <v>9</v>
      </c>
      <c r="F2024" s="3" t="s">
        <v>15</v>
      </c>
      <c r="G2024" s="9">
        <v>32</v>
      </c>
      <c r="H2024" s="9">
        <v>2975.65625</v>
      </c>
      <c r="I2024" s="9">
        <v>95221</v>
      </c>
    </row>
    <row r="2025" spans="1:9" hidden="1" x14ac:dyDescent="0.25">
      <c r="A2025" s="1">
        <v>26</v>
      </c>
      <c r="B2025" t="s">
        <v>575</v>
      </c>
      <c r="C2025" t="s">
        <v>6</v>
      </c>
      <c r="D2025" t="s">
        <v>2</v>
      </c>
      <c r="E2025" s="7" t="s">
        <v>63</v>
      </c>
      <c r="F2025" s="3" t="s">
        <v>1028</v>
      </c>
      <c r="G2025" s="9">
        <v>32</v>
      </c>
      <c r="H2025" s="9">
        <v>15398.4375</v>
      </c>
      <c r="I2025" s="9">
        <v>492750</v>
      </c>
    </row>
    <row r="2026" spans="1:9" hidden="1" x14ac:dyDescent="0.25">
      <c r="A2026" s="1">
        <v>26</v>
      </c>
      <c r="B2026" t="s">
        <v>1072</v>
      </c>
      <c r="C2026" t="s">
        <v>6</v>
      </c>
      <c r="D2026" t="s">
        <v>2</v>
      </c>
      <c r="E2026" s="7" t="s">
        <v>38</v>
      </c>
      <c r="F2026" s="3" t="s">
        <v>1028</v>
      </c>
      <c r="G2026" s="9">
        <v>29</v>
      </c>
      <c r="H2026" s="9">
        <v>35470.713793100003</v>
      </c>
      <c r="I2026" s="9">
        <v>1028650.7</v>
      </c>
    </row>
    <row r="2027" spans="1:9" hidden="1" x14ac:dyDescent="0.25">
      <c r="A2027" s="1">
        <v>26</v>
      </c>
      <c r="B2027" t="s">
        <v>1073</v>
      </c>
      <c r="C2027" t="s">
        <v>14</v>
      </c>
      <c r="D2027" t="s">
        <v>2</v>
      </c>
      <c r="E2027" s="7" t="s">
        <v>12</v>
      </c>
      <c r="F2027" s="3" t="s">
        <v>10</v>
      </c>
      <c r="G2027" s="9">
        <v>28</v>
      </c>
      <c r="H2027" s="9">
        <v>6482.5050000000001</v>
      </c>
      <c r="I2027" s="9">
        <v>181510.14</v>
      </c>
    </row>
    <row r="2028" spans="1:9" hidden="1" x14ac:dyDescent="0.25">
      <c r="A2028" s="1">
        <v>26</v>
      </c>
      <c r="B2028" t="s">
        <v>672</v>
      </c>
      <c r="C2028" t="s">
        <v>24</v>
      </c>
      <c r="D2028" t="s">
        <v>1033</v>
      </c>
      <c r="E2028" s="7" t="s">
        <v>25</v>
      </c>
      <c r="F2028" s="3" t="s">
        <v>15</v>
      </c>
      <c r="G2028" s="9">
        <v>28</v>
      </c>
      <c r="H2028" s="9">
        <v>3012.1071428599998</v>
      </c>
      <c r="I2028" s="9">
        <v>84339</v>
      </c>
    </row>
    <row r="2029" spans="1:9" hidden="1" x14ac:dyDescent="0.25">
      <c r="A2029" s="1">
        <v>26</v>
      </c>
      <c r="B2029" t="s">
        <v>1214</v>
      </c>
      <c r="C2029" t="s">
        <v>710</v>
      </c>
      <c r="D2029" t="s">
        <v>1033</v>
      </c>
      <c r="E2029" s="7" t="s">
        <v>9</v>
      </c>
      <c r="F2029" s="3" t="s">
        <v>15</v>
      </c>
      <c r="G2029" s="9">
        <v>27</v>
      </c>
      <c r="H2029" s="9">
        <v>2484.1851851900001</v>
      </c>
      <c r="I2029" s="9">
        <v>67073</v>
      </c>
    </row>
    <row r="2030" spans="1:9" hidden="1" x14ac:dyDescent="0.25">
      <c r="A2030" s="1">
        <v>26</v>
      </c>
      <c r="B2030" t="s">
        <v>767</v>
      </c>
      <c r="C2030" t="s">
        <v>765</v>
      </c>
      <c r="D2030" t="s">
        <v>2</v>
      </c>
      <c r="E2030" s="7" t="s">
        <v>7</v>
      </c>
      <c r="F2030" s="3" t="s">
        <v>10</v>
      </c>
      <c r="G2030" s="9">
        <v>27</v>
      </c>
      <c r="H2030" s="9">
        <v>6541.1911111099998</v>
      </c>
      <c r="I2030" s="9">
        <v>176612.16</v>
      </c>
    </row>
    <row r="2031" spans="1:9" hidden="1" x14ac:dyDescent="0.25">
      <c r="A2031" s="1">
        <v>26</v>
      </c>
      <c r="B2031" t="s">
        <v>83</v>
      </c>
      <c r="C2031" t="s">
        <v>19</v>
      </c>
      <c r="D2031" t="s">
        <v>1033</v>
      </c>
      <c r="E2031" s="7" t="s">
        <v>74</v>
      </c>
      <c r="F2031" s="3" t="s">
        <v>10</v>
      </c>
      <c r="G2031" s="9">
        <v>27</v>
      </c>
      <c r="H2031" s="9">
        <v>1899.6266666700001</v>
      </c>
      <c r="I2031" s="9">
        <v>51289.919999999998</v>
      </c>
    </row>
    <row r="2032" spans="1:9" hidden="1" x14ac:dyDescent="0.25">
      <c r="A2032" s="1">
        <v>26</v>
      </c>
      <c r="B2032" t="s">
        <v>955</v>
      </c>
      <c r="C2032" t="s">
        <v>14</v>
      </c>
      <c r="D2032" t="s">
        <v>2</v>
      </c>
      <c r="E2032" s="7" t="s">
        <v>46</v>
      </c>
      <c r="F2032" s="3" t="s">
        <v>1028</v>
      </c>
      <c r="G2032" s="9">
        <v>26</v>
      </c>
      <c r="H2032" s="9">
        <v>9998.6065384600006</v>
      </c>
      <c r="I2032" s="9">
        <v>259963.77</v>
      </c>
    </row>
    <row r="2033" spans="1:9" hidden="1" x14ac:dyDescent="0.25">
      <c r="A2033" s="1">
        <v>26</v>
      </c>
      <c r="B2033" t="s">
        <v>980</v>
      </c>
      <c r="C2033" t="s">
        <v>14</v>
      </c>
      <c r="D2033" t="s">
        <v>2</v>
      </c>
      <c r="E2033" s="7" t="s">
        <v>63</v>
      </c>
      <c r="F2033" s="3" t="s">
        <v>1028</v>
      </c>
      <c r="G2033" s="9">
        <v>26</v>
      </c>
      <c r="H2033" s="9">
        <v>10429.84230769</v>
      </c>
      <c r="I2033" s="9">
        <v>271175.90000000002</v>
      </c>
    </row>
    <row r="2034" spans="1:9" hidden="1" x14ac:dyDescent="0.25">
      <c r="A2034" s="1">
        <v>26</v>
      </c>
      <c r="B2034" t="s">
        <v>663</v>
      </c>
      <c r="C2034" t="s">
        <v>59</v>
      </c>
      <c r="D2034" t="s">
        <v>2</v>
      </c>
      <c r="E2034" s="7" t="s">
        <v>42</v>
      </c>
      <c r="F2034" s="3" t="s">
        <v>1028</v>
      </c>
      <c r="G2034" s="9">
        <v>26</v>
      </c>
      <c r="H2034" s="9">
        <v>19822.980769229998</v>
      </c>
      <c r="I2034" s="9">
        <v>515397.5</v>
      </c>
    </row>
    <row r="2035" spans="1:9" hidden="1" x14ac:dyDescent="0.25">
      <c r="A2035" s="1">
        <v>26</v>
      </c>
      <c r="B2035" t="s">
        <v>1068</v>
      </c>
      <c r="C2035" t="s">
        <v>53</v>
      </c>
      <c r="D2035" t="s">
        <v>2</v>
      </c>
      <c r="E2035" s="7" t="s">
        <v>25</v>
      </c>
      <c r="F2035" s="3" t="s">
        <v>15</v>
      </c>
      <c r="G2035" s="9">
        <v>26</v>
      </c>
      <c r="H2035" s="9">
        <v>3098</v>
      </c>
      <c r="I2035" s="9">
        <v>80548</v>
      </c>
    </row>
    <row r="2036" spans="1:9" hidden="1" x14ac:dyDescent="0.25">
      <c r="A2036" s="1">
        <v>26</v>
      </c>
      <c r="B2036" t="s">
        <v>39</v>
      </c>
      <c r="C2036" t="s">
        <v>6</v>
      </c>
      <c r="D2036" t="s">
        <v>1033</v>
      </c>
      <c r="E2036" s="7" t="s">
        <v>9</v>
      </c>
      <c r="F2036" s="3" t="s">
        <v>15</v>
      </c>
      <c r="G2036" s="9">
        <v>26</v>
      </c>
      <c r="H2036" s="9">
        <v>5482.95</v>
      </c>
      <c r="I2036" s="9">
        <v>142556.70000000001</v>
      </c>
    </row>
    <row r="2037" spans="1:9" hidden="1" x14ac:dyDescent="0.25">
      <c r="A2037" s="1">
        <v>26</v>
      </c>
      <c r="B2037" t="s">
        <v>86</v>
      </c>
      <c r="C2037" t="s">
        <v>71</v>
      </c>
      <c r="D2037" t="s">
        <v>2</v>
      </c>
      <c r="E2037" s="7" t="s">
        <v>12</v>
      </c>
      <c r="F2037" s="3" t="s">
        <v>10</v>
      </c>
      <c r="G2037" s="9">
        <v>26</v>
      </c>
      <c r="H2037" s="9">
        <v>9296.2084615399999</v>
      </c>
      <c r="I2037" s="9">
        <v>241701.42</v>
      </c>
    </row>
    <row r="2038" spans="1:9" hidden="1" x14ac:dyDescent="0.25">
      <c r="A2038" s="1">
        <v>26</v>
      </c>
      <c r="B2038" t="s">
        <v>1093</v>
      </c>
      <c r="C2038" t="s">
        <v>651</v>
      </c>
      <c r="D2038" t="s">
        <v>2</v>
      </c>
      <c r="E2038" s="7" t="s">
        <v>9</v>
      </c>
      <c r="F2038" s="3" t="s">
        <v>15</v>
      </c>
      <c r="G2038" s="9">
        <v>25</v>
      </c>
      <c r="H2038" s="9">
        <v>3324.1615999999999</v>
      </c>
      <c r="I2038" s="9">
        <v>83104.039999999994</v>
      </c>
    </row>
    <row r="2039" spans="1:9" hidden="1" x14ac:dyDescent="0.25">
      <c r="A2039" s="1">
        <v>26</v>
      </c>
      <c r="B2039" t="s">
        <v>966</v>
      </c>
      <c r="C2039" t="s">
        <v>51</v>
      </c>
      <c r="D2039" t="s">
        <v>1033</v>
      </c>
      <c r="E2039" s="7" t="s">
        <v>9</v>
      </c>
      <c r="F2039" s="3" t="s">
        <v>15</v>
      </c>
      <c r="G2039" s="9">
        <v>25</v>
      </c>
      <c r="H2039" s="9">
        <v>4444</v>
      </c>
      <c r="I2039" s="9">
        <v>111100</v>
      </c>
    </row>
    <row r="2040" spans="1:9" hidden="1" x14ac:dyDescent="0.25">
      <c r="A2040" s="1">
        <v>26</v>
      </c>
      <c r="B2040" t="s">
        <v>845</v>
      </c>
      <c r="C2040" t="s">
        <v>152</v>
      </c>
      <c r="D2040" t="s">
        <v>2</v>
      </c>
      <c r="E2040" s="7" t="s">
        <v>46</v>
      </c>
      <c r="F2040" s="3" t="s">
        <v>1028</v>
      </c>
      <c r="G2040" s="9">
        <v>25</v>
      </c>
      <c r="H2040" s="9">
        <v>10999</v>
      </c>
      <c r="I2040" s="9">
        <v>274975</v>
      </c>
    </row>
    <row r="2041" spans="1:9" hidden="1" x14ac:dyDescent="0.25">
      <c r="A2041" s="1">
        <v>26</v>
      </c>
      <c r="B2041" t="s">
        <v>319</v>
      </c>
      <c r="C2041" t="s">
        <v>165</v>
      </c>
      <c r="D2041" t="s">
        <v>2</v>
      </c>
      <c r="E2041" s="7" t="s">
        <v>9</v>
      </c>
      <c r="F2041" s="3" t="s">
        <v>15</v>
      </c>
      <c r="G2041" s="9">
        <v>24</v>
      </c>
      <c r="H2041" s="9">
        <v>3228.2041666700002</v>
      </c>
      <c r="I2041" s="9">
        <v>77476.899999999994</v>
      </c>
    </row>
    <row r="2042" spans="1:9" hidden="1" x14ac:dyDescent="0.25">
      <c r="A2042" s="1">
        <v>26</v>
      </c>
      <c r="B2042" t="s">
        <v>1081</v>
      </c>
      <c r="C2042" t="s">
        <v>651</v>
      </c>
      <c r="D2042" t="s">
        <v>2</v>
      </c>
      <c r="E2042" s="7" t="s">
        <v>9</v>
      </c>
      <c r="F2042" s="3" t="s">
        <v>15</v>
      </c>
      <c r="G2042" s="9">
        <v>24</v>
      </c>
      <c r="H2042" s="9">
        <v>3577.64708333</v>
      </c>
      <c r="I2042" s="9">
        <v>85863.53</v>
      </c>
    </row>
    <row r="2043" spans="1:9" hidden="1" x14ac:dyDescent="0.25">
      <c r="A2043" s="1">
        <v>26</v>
      </c>
      <c r="B2043" t="s">
        <v>888</v>
      </c>
      <c r="C2043" t="s">
        <v>19</v>
      </c>
      <c r="D2043" t="s">
        <v>1033</v>
      </c>
      <c r="E2043" s="7" t="s">
        <v>25</v>
      </c>
      <c r="F2043" s="3" t="s">
        <v>15</v>
      </c>
      <c r="G2043" s="9">
        <v>24</v>
      </c>
      <c r="H2043" s="9">
        <v>1894.66666667</v>
      </c>
      <c r="I2043" s="9">
        <v>45472</v>
      </c>
    </row>
    <row r="2044" spans="1:9" hidden="1" x14ac:dyDescent="0.25">
      <c r="A2044" s="1">
        <v>26</v>
      </c>
      <c r="B2044" t="s">
        <v>714</v>
      </c>
      <c r="C2044" t="s">
        <v>24</v>
      </c>
      <c r="D2044" t="s">
        <v>2</v>
      </c>
      <c r="E2044" s="7" t="s">
        <v>63</v>
      </c>
      <c r="F2044" s="3" t="s">
        <v>1028</v>
      </c>
      <c r="G2044" s="9">
        <v>24</v>
      </c>
      <c r="H2044" s="9">
        <v>17484.60416667</v>
      </c>
      <c r="I2044" s="9">
        <v>419630.5</v>
      </c>
    </row>
    <row r="2045" spans="1:9" hidden="1" x14ac:dyDescent="0.25">
      <c r="A2045" s="1">
        <v>26</v>
      </c>
      <c r="B2045" t="s">
        <v>1086</v>
      </c>
      <c r="C2045" t="s">
        <v>59</v>
      </c>
      <c r="D2045" t="s">
        <v>2</v>
      </c>
      <c r="E2045" s="7" t="s">
        <v>9</v>
      </c>
      <c r="F2045" s="3" t="s">
        <v>15</v>
      </c>
      <c r="G2045" s="9">
        <v>23</v>
      </c>
      <c r="H2045" s="9">
        <v>4659.7652173899996</v>
      </c>
      <c r="I2045" s="9">
        <v>107174.6</v>
      </c>
    </row>
    <row r="2046" spans="1:9" hidden="1" x14ac:dyDescent="0.25">
      <c r="A2046" s="1">
        <v>26</v>
      </c>
      <c r="B2046" t="s">
        <v>1069</v>
      </c>
      <c r="C2046" t="s">
        <v>651</v>
      </c>
      <c r="D2046" t="s">
        <v>1033</v>
      </c>
      <c r="E2046" s="7" t="s">
        <v>9</v>
      </c>
      <c r="F2046" s="3" t="s">
        <v>15</v>
      </c>
      <c r="G2046" s="9">
        <v>23</v>
      </c>
      <c r="H2046" s="9">
        <v>2477.1304347800001</v>
      </c>
      <c r="I2046" s="9">
        <v>56974</v>
      </c>
    </row>
    <row r="2047" spans="1:9" hidden="1" x14ac:dyDescent="0.25">
      <c r="A2047" s="1">
        <v>26</v>
      </c>
      <c r="B2047" t="s">
        <v>1074</v>
      </c>
      <c r="C2047" t="s">
        <v>111</v>
      </c>
      <c r="D2047" t="s">
        <v>2</v>
      </c>
      <c r="E2047" s="7" t="s">
        <v>7</v>
      </c>
      <c r="F2047" s="3" t="s">
        <v>1028</v>
      </c>
      <c r="G2047" s="9">
        <v>23</v>
      </c>
      <c r="H2047" s="9">
        <v>7849</v>
      </c>
      <c r="I2047" s="9">
        <v>180527</v>
      </c>
    </row>
    <row r="2048" spans="1:9" hidden="1" x14ac:dyDescent="0.25">
      <c r="A2048" s="1">
        <v>26</v>
      </c>
      <c r="B2048" t="s">
        <v>796</v>
      </c>
      <c r="C2048" t="s">
        <v>93</v>
      </c>
      <c r="D2048" t="s">
        <v>1033</v>
      </c>
      <c r="E2048" s="7" t="s">
        <v>12</v>
      </c>
      <c r="F2048" s="3" t="s">
        <v>10</v>
      </c>
      <c r="G2048" s="9">
        <v>23</v>
      </c>
      <c r="H2048" s="9">
        <v>4238.1304347799996</v>
      </c>
      <c r="I2048" s="9">
        <v>97477</v>
      </c>
    </row>
    <row r="2049" spans="1:9" hidden="1" x14ac:dyDescent="0.25">
      <c r="A2049" s="1">
        <v>26</v>
      </c>
      <c r="B2049" t="s">
        <v>1079</v>
      </c>
      <c r="C2049" t="s">
        <v>24</v>
      </c>
      <c r="D2049" t="s">
        <v>2</v>
      </c>
      <c r="E2049" s="7" t="s">
        <v>38</v>
      </c>
      <c r="F2049" s="3" t="s">
        <v>1028</v>
      </c>
      <c r="G2049" s="9">
        <v>22</v>
      </c>
      <c r="H2049" s="9">
        <v>13374.93772727</v>
      </c>
      <c r="I2049" s="9">
        <v>294248.63</v>
      </c>
    </row>
    <row r="2050" spans="1:9" hidden="1" x14ac:dyDescent="0.25">
      <c r="A2050" s="1">
        <v>26</v>
      </c>
      <c r="B2050" t="s">
        <v>1082</v>
      </c>
      <c r="C2050" t="s">
        <v>6</v>
      </c>
      <c r="D2050" t="s">
        <v>2</v>
      </c>
      <c r="E2050" s="7" t="s">
        <v>46</v>
      </c>
      <c r="F2050" s="3" t="s">
        <v>1028</v>
      </c>
      <c r="G2050" s="9">
        <v>22</v>
      </c>
      <c r="H2050" s="9">
        <v>19202.013181819999</v>
      </c>
      <c r="I2050" s="9">
        <v>422444.29</v>
      </c>
    </row>
    <row r="2051" spans="1:9" hidden="1" x14ac:dyDescent="0.25">
      <c r="A2051" s="1">
        <v>26</v>
      </c>
      <c r="B2051" t="s">
        <v>195</v>
      </c>
      <c r="C2051" t="s">
        <v>71</v>
      </c>
      <c r="D2051" t="s">
        <v>1033</v>
      </c>
      <c r="E2051" s="7" t="s">
        <v>9</v>
      </c>
      <c r="F2051" s="3" t="s">
        <v>15</v>
      </c>
      <c r="G2051" s="9">
        <v>22</v>
      </c>
      <c r="H2051" s="9">
        <v>5971.4545454500003</v>
      </c>
      <c r="I2051" s="9">
        <v>131372</v>
      </c>
    </row>
    <row r="2052" spans="1:9" hidden="1" x14ac:dyDescent="0.25">
      <c r="A2052" s="1">
        <v>26</v>
      </c>
      <c r="B2052" t="s">
        <v>1077</v>
      </c>
      <c r="C2052" t="s">
        <v>165</v>
      </c>
      <c r="D2052" t="s">
        <v>1033</v>
      </c>
      <c r="E2052" s="7" t="s">
        <v>9</v>
      </c>
      <c r="F2052" s="3" t="s">
        <v>10</v>
      </c>
      <c r="G2052" s="9">
        <v>21</v>
      </c>
      <c r="H2052" s="9">
        <v>2479.9523809500001</v>
      </c>
      <c r="I2052" s="9">
        <v>52079</v>
      </c>
    </row>
    <row r="2053" spans="1:9" hidden="1" x14ac:dyDescent="0.25">
      <c r="A2053" s="1">
        <v>26</v>
      </c>
      <c r="B2053" t="s">
        <v>1088</v>
      </c>
      <c r="C2053" t="s">
        <v>130</v>
      </c>
      <c r="D2053" t="s">
        <v>2</v>
      </c>
      <c r="E2053" s="7" t="s">
        <v>12</v>
      </c>
      <c r="F2053" s="3" t="s">
        <v>10</v>
      </c>
      <c r="G2053" s="9">
        <v>21</v>
      </c>
      <c r="H2053" s="9">
        <v>6625.1238095199997</v>
      </c>
      <c r="I2053" s="9">
        <v>139127.6</v>
      </c>
    </row>
    <row r="2054" spans="1:9" hidden="1" x14ac:dyDescent="0.25">
      <c r="A2054" s="1">
        <v>26</v>
      </c>
      <c r="B2054" t="s">
        <v>882</v>
      </c>
      <c r="C2054" t="s">
        <v>19</v>
      </c>
      <c r="D2054" t="s">
        <v>1033</v>
      </c>
      <c r="E2054" s="7" t="s">
        <v>12</v>
      </c>
      <c r="F2054" s="3" t="s">
        <v>10</v>
      </c>
      <c r="G2054" s="9">
        <v>21</v>
      </c>
      <c r="H2054" s="9">
        <v>3967.5714285700001</v>
      </c>
      <c r="I2054" s="9">
        <v>83319</v>
      </c>
    </row>
    <row r="2055" spans="1:9" hidden="1" x14ac:dyDescent="0.25">
      <c r="A2055" s="1">
        <v>26</v>
      </c>
      <c r="B2055" t="s">
        <v>719</v>
      </c>
      <c r="C2055" t="s">
        <v>59</v>
      </c>
      <c r="D2055" t="s">
        <v>2</v>
      </c>
      <c r="E2055" s="7" t="s">
        <v>63</v>
      </c>
      <c r="F2055" s="3" t="s">
        <v>1028</v>
      </c>
      <c r="G2055" s="9">
        <v>21</v>
      </c>
      <c r="H2055" s="9">
        <v>11939.98761905</v>
      </c>
      <c r="I2055" s="9">
        <v>250739.74</v>
      </c>
    </row>
    <row r="2056" spans="1:9" hidden="1" x14ac:dyDescent="0.25">
      <c r="A2056" s="1">
        <v>26</v>
      </c>
      <c r="B2056" t="s">
        <v>712</v>
      </c>
      <c r="C2056" t="s">
        <v>59</v>
      </c>
      <c r="D2056" t="s">
        <v>2</v>
      </c>
      <c r="E2056" s="7" t="s">
        <v>713</v>
      </c>
      <c r="F2056" s="3" t="s">
        <v>1028</v>
      </c>
      <c r="G2056" s="9">
        <v>21</v>
      </c>
      <c r="H2056" s="9">
        <v>8871.2047619000004</v>
      </c>
      <c r="I2056" s="9">
        <v>186295.3</v>
      </c>
    </row>
    <row r="2057" spans="1:9" hidden="1" x14ac:dyDescent="0.25">
      <c r="A2057" s="1">
        <v>26</v>
      </c>
      <c r="B2057" t="s">
        <v>724</v>
      </c>
      <c r="C2057" t="s">
        <v>24</v>
      </c>
      <c r="D2057" t="s">
        <v>2</v>
      </c>
      <c r="E2057" s="7" t="s">
        <v>63</v>
      </c>
      <c r="F2057" s="3" t="s">
        <v>1028</v>
      </c>
      <c r="G2057" s="9">
        <v>21</v>
      </c>
      <c r="H2057" s="9">
        <v>28443.031428570001</v>
      </c>
      <c r="I2057" s="9">
        <v>597303.66</v>
      </c>
    </row>
    <row r="2058" spans="1:9" hidden="1" x14ac:dyDescent="0.25">
      <c r="A2058" s="1">
        <v>26</v>
      </c>
      <c r="B2058" t="s">
        <v>544</v>
      </c>
      <c r="C2058" t="s">
        <v>41</v>
      </c>
      <c r="D2058" t="s">
        <v>1033</v>
      </c>
      <c r="E2058" s="7" t="s">
        <v>7</v>
      </c>
      <c r="F2058" s="3" t="s">
        <v>10</v>
      </c>
      <c r="G2058" s="9">
        <v>21</v>
      </c>
      <c r="H2058" s="9">
        <v>5151.0338095200004</v>
      </c>
      <c r="I2058" s="9">
        <v>108171.71</v>
      </c>
    </row>
    <row r="2059" spans="1:9" hidden="1" x14ac:dyDescent="0.25">
      <c r="A2059" s="1">
        <v>26</v>
      </c>
      <c r="B2059" t="s">
        <v>106</v>
      </c>
      <c r="C2059" t="s">
        <v>107</v>
      </c>
      <c r="D2059" t="s">
        <v>2</v>
      </c>
      <c r="E2059" s="7" t="s">
        <v>9</v>
      </c>
      <c r="F2059" s="3" t="s">
        <v>10</v>
      </c>
      <c r="G2059" s="9">
        <v>21</v>
      </c>
      <c r="H2059" s="9">
        <v>7999</v>
      </c>
      <c r="I2059" s="9">
        <v>167979</v>
      </c>
    </row>
    <row r="2060" spans="1:9" hidden="1" x14ac:dyDescent="0.25">
      <c r="A2060" s="1">
        <v>26</v>
      </c>
      <c r="B2060" t="s">
        <v>800</v>
      </c>
      <c r="C2060" t="s">
        <v>85</v>
      </c>
      <c r="D2060" t="s">
        <v>1033</v>
      </c>
      <c r="E2060" s="7" t="s">
        <v>9</v>
      </c>
      <c r="F2060" s="3" t="s">
        <v>10</v>
      </c>
      <c r="G2060" s="9">
        <v>20</v>
      </c>
      <c r="H2060" s="9">
        <v>3692.6774999999998</v>
      </c>
      <c r="I2060" s="9">
        <v>73853.55</v>
      </c>
    </row>
    <row r="2061" spans="1:9" hidden="1" x14ac:dyDescent="0.25">
      <c r="A2061" s="1">
        <v>26</v>
      </c>
      <c r="B2061" t="s">
        <v>618</v>
      </c>
      <c r="C2061" t="s">
        <v>85</v>
      </c>
      <c r="D2061" t="s">
        <v>1033</v>
      </c>
      <c r="E2061" s="7" t="s">
        <v>25</v>
      </c>
      <c r="F2061" s="3" t="s">
        <v>15</v>
      </c>
      <c r="G2061" s="9">
        <v>20</v>
      </c>
      <c r="H2061" s="9">
        <v>2153.8004999999998</v>
      </c>
      <c r="I2061" s="9">
        <v>43076.01</v>
      </c>
    </row>
    <row r="2062" spans="1:9" hidden="1" x14ac:dyDescent="0.25">
      <c r="A2062" s="1">
        <v>26</v>
      </c>
      <c r="B2062" t="s">
        <v>951</v>
      </c>
      <c r="C2062" t="s">
        <v>361</v>
      </c>
      <c r="D2062" t="s">
        <v>1033</v>
      </c>
      <c r="E2062" s="7" t="s">
        <v>9</v>
      </c>
      <c r="F2062" s="3" t="s">
        <v>15</v>
      </c>
      <c r="G2062" s="9">
        <v>20</v>
      </c>
      <c r="H2062" s="9">
        <v>3295.7</v>
      </c>
      <c r="I2062" s="9">
        <v>65914</v>
      </c>
    </row>
    <row r="2063" spans="1:9" hidden="1" x14ac:dyDescent="0.25">
      <c r="A2063" s="1">
        <v>26</v>
      </c>
      <c r="B2063" t="s">
        <v>678</v>
      </c>
      <c r="C2063" t="s">
        <v>24</v>
      </c>
      <c r="D2063" t="s">
        <v>2</v>
      </c>
      <c r="E2063" s="7" t="s">
        <v>38</v>
      </c>
      <c r="F2063" s="3" t="s">
        <v>1028</v>
      </c>
      <c r="G2063" s="9">
        <v>20</v>
      </c>
      <c r="H2063" s="9">
        <v>14033.844999999999</v>
      </c>
      <c r="I2063" s="9">
        <v>280676.90000000002</v>
      </c>
    </row>
    <row r="2064" spans="1:9" hidden="1" x14ac:dyDescent="0.25">
      <c r="A2064" s="1">
        <v>26</v>
      </c>
      <c r="B2064" t="s">
        <v>225</v>
      </c>
      <c r="C2064" t="s">
        <v>107</v>
      </c>
      <c r="D2064" t="s">
        <v>2</v>
      </c>
      <c r="E2064" s="7" t="s">
        <v>9</v>
      </c>
      <c r="F2064" s="3" t="s">
        <v>10</v>
      </c>
      <c r="G2064" s="9">
        <v>20</v>
      </c>
      <c r="H2064" s="9">
        <v>5882.1270000000004</v>
      </c>
      <c r="I2064" s="9">
        <v>117642.54</v>
      </c>
    </row>
    <row r="2065" spans="1:9" hidden="1" x14ac:dyDescent="0.25">
      <c r="A2065" s="1">
        <v>26</v>
      </c>
      <c r="B2065" t="s">
        <v>273</v>
      </c>
      <c r="C2065" t="s">
        <v>107</v>
      </c>
      <c r="D2065" t="s">
        <v>2</v>
      </c>
      <c r="E2065" s="7" t="s">
        <v>9</v>
      </c>
      <c r="F2065" s="3" t="s">
        <v>10</v>
      </c>
      <c r="G2065" s="9">
        <v>20</v>
      </c>
      <c r="H2065" s="9">
        <v>6295.3410000000003</v>
      </c>
      <c r="I2065" s="9">
        <v>125906.82</v>
      </c>
    </row>
    <row r="2066" spans="1:9" hidden="1" x14ac:dyDescent="0.25">
      <c r="A2066" s="1">
        <v>26</v>
      </c>
      <c r="B2066" t="s">
        <v>720</v>
      </c>
      <c r="C2066" t="s">
        <v>85</v>
      </c>
      <c r="D2066" t="s">
        <v>1033</v>
      </c>
      <c r="E2066" s="7" t="s">
        <v>7</v>
      </c>
      <c r="F2066" s="3" t="s">
        <v>10</v>
      </c>
      <c r="G2066" s="9">
        <v>20</v>
      </c>
      <c r="H2066" s="9">
        <v>5936.3474999999999</v>
      </c>
      <c r="I2066" s="9">
        <v>118726.95</v>
      </c>
    </row>
    <row r="2067" spans="1:9" hidden="1" x14ac:dyDescent="0.25">
      <c r="A2067" s="1">
        <v>26</v>
      </c>
      <c r="B2067" t="s">
        <v>1106</v>
      </c>
      <c r="C2067" t="s">
        <v>53</v>
      </c>
      <c r="D2067" t="s">
        <v>1033</v>
      </c>
      <c r="E2067" s="7" t="s">
        <v>9</v>
      </c>
      <c r="F2067" s="3" t="s">
        <v>15</v>
      </c>
      <c r="G2067" s="9">
        <v>19</v>
      </c>
      <c r="H2067" s="9">
        <v>2914.73684211</v>
      </c>
      <c r="I2067" s="9">
        <v>55380</v>
      </c>
    </row>
    <row r="2068" spans="1:9" hidden="1" x14ac:dyDescent="0.25">
      <c r="A2068" s="1">
        <v>26</v>
      </c>
      <c r="B2068" t="s">
        <v>709</v>
      </c>
      <c r="C2068" t="s">
        <v>710</v>
      </c>
      <c r="D2068" t="s">
        <v>1033</v>
      </c>
      <c r="E2068" s="7" t="s">
        <v>9</v>
      </c>
      <c r="F2068" s="3" t="s">
        <v>15</v>
      </c>
      <c r="G2068" s="9">
        <v>19</v>
      </c>
      <c r="H2068" s="9">
        <v>2549</v>
      </c>
      <c r="I2068" s="9">
        <v>48431</v>
      </c>
    </row>
    <row r="2069" spans="1:9" hidden="1" x14ac:dyDescent="0.25">
      <c r="A2069" s="1">
        <v>26</v>
      </c>
      <c r="B2069" t="s">
        <v>779</v>
      </c>
      <c r="C2069" t="s">
        <v>59</v>
      </c>
      <c r="D2069" t="s">
        <v>2</v>
      </c>
      <c r="E2069" s="7" t="s">
        <v>7</v>
      </c>
      <c r="F2069" s="3" t="s">
        <v>1028</v>
      </c>
      <c r="G2069" s="9">
        <v>19</v>
      </c>
      <c r="H2069" s="9">
        <v>7508.99105263</v>
      </c>
      <c r="I2069" s="9">
        <v>142670.82999999999</v>
      </c>
    </row>
    <row r="2070" spans="1:9" hidden="1" x14ac:dyDescent="0.25">
      <c r="A2070" s="1">
        <v>26</v>
      </c>
      <c r="B2070" t="s">
        <v>661</v>
      </c>
      <c r="C2070" t="s">
        <v>59</v>
      </c>
      <c r="D2070" t="s">
        <v>1033</v>
      </c>
      <c r="E2070" s="7" t="s">
        <v>12</v>
      </c>
      <c r="F2070" s="3" t="s">
        <v>10</v>
      </c>
      <c r="G2070" s="9">
        <v>19</v>
      </c>
      <c r="H2070" s="9">
        <v>4638.29</v>
      </c>
      <c r="I2070" s="9">
        <v>88127.51</v>
      </c>
    </row>
    <row r="2071" spans="1:9" hidden="1" x14ac:dyDescent="0.25">
      <c r="A2071" s="1">
        <v>26</v>
      </c>
      <c r="B2071" t="s">
        <v>908</v>
      </c>
      <c r="C2071" t="s">
        <v>107</v>
      </c>
      <c r="D2071" t="s">
        <v>2</v>
      </c>
      <c r="E2071" s="7" t="s">
        <v>7</v>
      </c>
      <c r="F2071" s="3" t="s">
        <v>1028</v>
      </c>
      <c r="G2071" s="9">
        <v>19</v>
      </c>
      <c r="H2071" s="9">
        <v>13819.05263158</v>
      </c>
      <c r="I2071" s="9">
        <v>262562</v>
      </c>
    </row>
    <row r="2072" spans="1:9" hidden="1" x14ac:dyDescent="0.25">
      <c r="A2072" s="1">
        <v>26</v>
      </c>
      <c r="B2072" t="s">
        <v>752</v>
      </c>
      <c r="C2072" t="s">
        <v>24</v>
      </c>
      <c r="D2072" t="s">
        <v>2</v>
      </c>
      <c r="E2072" s="7" t="s">
        <v>63</v>
      </c>
      <c r="F2072" s="3" t="s">
        <v>1028</v>
      </c>
      <c r="G2072" s="9">
        <v>19</v>
      </c>
      <c r="H2072" s="9">
        <v>16932.134210529999</v>
      </c>
      <c r="I2072" s="9">
        <v>321710.55</v>
      </c>
    </row>
    <row r="2073" spans="1:9" hidden="1" x14ac:dyDescent="0.25">
      <c r="A2073" s="1">
        <v>26</v>
      </c>
      <c r="B2073" t="s">
        <v>551</v>
      </c>
      <c r="C2073" t="s">
        <v>6</v>
      </c>
      <c r="D2073" t="s">
        <v>2</v>
      </c>
      <c r="E2073" s="7" t="s">
        <v>63</v>
      </c>
      <c r="F2073" s="3" t="s">
        <v>1028</v>
      </c>
      <c r="G2073" s="9">
        <v>19</v>
      </c>
      <c r="H2073" s="9">
        <v>28604.455789470001</v>
      </c>
      <c r="I2073" s="9">
        <v>543484.66</v>
      </c>
    </row>
    <row r="2074" spans="1:9" hidden="1" x14ac:dyDescent="0.25">
      <c r="A2074" s="1">
        <v>26</v>
      </c>
      <c r="B2074" t="s">
        <v>1087</v>
      </c>
      <c r="C2074" t="s">
        <v>6</v>
      </c>
      <c r="D2074" t="s">
        <v>2</v>
      </c>
      <c r="E2074" s="7" t="s">
        <v>68</v>
      </c>
      <c r="F2074" s="3" t="s">
        <v>1028</v>
      </c>
      <c r="G2074" s="9">
        <v>18</v>
      </c>
      <c r="H2074" s="9">
        <v>30126.338333330001</v>
      </c>
      <c r="I2074" s="9">
        <v>542274.09</v>
      </c>
    </row>
    <row r="2075" spans="1:9" hidden="1" x14ac:dyDescent="0.25">
      <c r="A2075" s="1">
        <v>26</v>
      </c>
      <c r="B2075" t="s">
        <v>717</v>
      </c>
      <c r="C2075" t="s">
        <v>59</v>
      </c>
      <c r="D2075" t="s">
        <v>2</v>
      </c>
      <c r="E2075" s="7" t="s">
        <v>718</v>
      </c>
      <c r="F2075" s="3" t="s">
        <v>1028</v>
      </c>
      <c r="G2075" s="9">
        <v>18</v>
      </c>
      <c r="H2075" s="9">
        <v>9971.7722222199991</v>
      </c>
      <c r="I2075" s="9">
        <v>179491.9</v>
      </c>
    </row>
    <row r="2076" spans="1:9" hidden="1" x14ac:dyDescent="0.25">
      <c r="A2076" s="1">
        <v>26</v>
      </c>
      <c r="B2076" t="s">
        <v>715</v>
      </c>
      <c r="C2076" t="s">
        <v>24</v>
      </c>
      <c r="D2076" t="s">
        <v>2</v>
      </c>
      <c r="E2076" s="7" t="s">
        <v>38</v>
      </c>
      <c r="F2076" s="3" t="s">
        <v>1028</v>
      </c>
      <c r="G2076" s="9">
        <v>18</v>
      </c>
      <c r="H2076" s="9">
        <v>28287.886666670001</v>
      </c>
      <c r="I2076" s="9">
        <v>509181.96</v>
      </c>
    </row>
    <row r="2077" spans="1:9" hidden="1" x14ac:dyDescent="0.25">
      <c r="A2077" s="1">
        <v>26</v>
      </c>
      <c r="B2077" t="s">
        <v>528</v>
      </c>
      <c r="C2077" t="s">
        <v>41</v>
      </c>
      <c r="D2077" t="s">
        <v>2</v>
      </c>
      <c r="E2077" s="7" t="s">
        <v>7</v>
      </c>
      <c r="F2077" s="3" t="s">
        <v>1028</v>
      </c>
      <c r="G2077" s="9">
        <v>18</v>
      </c>
      <c r="H2077" s="9">
        <v>7747.4461111099999</v>
      </c>
      <c r="I2077" s="9">
        <v>139454.03</v>
      </c>
    </row>
    <row r="2078" spans="1:9" hidden="1" x14ac:dyDescent="0.25">
      <c r="A2078" s="1">
        <v>26</v>
      </c>
      <c r="B2078" t="s">
        <v>80</v>
      </c>
      <c r="C2078" t="s">
        <v>6</v>
      </c>
      <c r="D2078" t="s">
        <v>1033</v>
      </c>
      <c r="E2078" s="7" t="s">
        <v>9</v>
      </c>
      <c r="F2078" s="3" t="s">
        <v>10</v>
      </c>
      <c r="G2078" s="9">
        <v>18</v>
      </c>
      <c r="H2078" s="9">
        <v>6002.4166666700003</v>
      </c>
      <c r="I2078" s="9">
        <v>108043.5</v>
      </c>
    </row>
    <row r="2079" spans="1:9" hidden="1" x14ac:dyDescent="0.25">
      <c r="A2079" s="1">
        <v>26</v>
      </c>
      <c r="B2079" t="s">
        <v>1092</v>
      </c>
      <c r="C2079" t="s">
        <v>50</v>
      </c>
      <c r="D2079" t="s">
        <v>2</v>
      </c>
      <c r="E2079" s="7" t="s">
        <v>12</v>
      </c>
      <c r="F2079" s="3" t="s">
        <v>1028</v>
      </c>
      <c r="G2079" s="9">
        <v>18</v>
      </c>
      <c r="H2079" s="9">
        <v>4978.2777777800002</v>
      </c>
      <c r="I2079" s="9">
        <v>89609</v>
      </c>
    </row>
    <row r="2080" spans="1:9" hidden="1" x14ac:dyDescent="0.25">
      <c r="A2080" s="1">
        <v>26</v>
      </c>
      <c r="B2080" t="s">
        <v>1083</v>
      </c>
      <c r="C2080" t="s">
        <v>24</v>
      </c>
      <c r="D2080" t="s">
        <v>2</v>
      </c>
      <c r="E2080" s="7" t="s">
        <v>7</v>
      </c>
      <c r="F2080" s="3" t="s">
        <v>1028</v>
      </c>
      <c r="G2080" s="9">
        <v>17</v>
      </c>
      <c r="H2080" s="9">
        <v>13674</v>
      </c>
      <c r="I2080" s="9">
        <v>232458</v>
      </c>
    </row>
    <row r="2081" spans="1:9" hidden="1" x14ac:dyDescent="0.25">
      <c r="A2081" s="1">
        <v>26</v>
      </c>
      <c r="B2081" t="s">
        <v>1084</v>
      </c>
      <c r="C2081" t="s">
        <v>76</v>
      </c>
      <c r="D2081" t="s">
        <v>2</v>
      </c>
      <c r="E2081" s="7" t="s">
        <v>7</v>
      </c>
      <c r="F2081" s="3" t="s">
        <v>1028</v>
      </c>
      <c r="G2081" s="9">
        <v>17</v>
      </c>
      <c r="H2081" s="9">
        <v>11733.46529412</v>
      </c>
      <c r="I2081" s="9">
        <v>199468.91</v>
      </c>
    </row>
    <row r="2082" spans="1:9" hidden="1" x14ac:dyDescent="0.25">
      <c r="A2082" s="1">
        <v>26</v>
      </c>
      <c r="B2082" t="s">
        <v>818</v>
      </c>
      <c r="C2082" t="s">
        <v>85</v>
      </c>
      <c r="D2082" t="s">
        <v>1033</v>
      </c>
      <c r="E2082" s="7" t="s">
        <v>7</v>
      </c>
      <c r="F2082" s="3" t="s">
        <v>10</v>
      </c>
      <c r="G2082" s="9">
        <v>17</v>
      </c>
      <c r="H2082" s="9">
        <v>4999.0164705899997</v>
      </c>
      <c r="I2082" s="9">
        <v>84983.28</v>
      </c>
    </row>
    <row r="2083" spans="1:9" hidden="1" x14ac:dyDescent="0.25">
      <c r="A2083" s="1">
        <v>26</v>
      </c>
      <c r="B2083" t="s">
        <v>902</v>
      </c>
      <c r="C2083" t="s">
        <v>769</v>
      </c>
      <c r="D2083" t="s">
        <v>2</v>
      </c>
      <c r="E2083" s="7" t="s">
        <v>9</v>
      </c>
      <c r="F2083" s="3" t="s">
        <v>15</v>
      </c>
      <c r="G2083" s="9">
        <v>16</v>
      </c>
      <c r="H2083" s="9">
        <v>3485.4375</v>
      </c>
      <c r="I2083" s="9">
        <v>55767</v>
      </c>
    </row>
    <row r="2084" spans="1:9" hidden="1" x14ac:dyDescent="0.25">
      <c r="A2084" s="1">
        <v>26</v>
      </c>
      <c r="B2084" t="s">
        <v>895</v>
      </c>
      <c r="C2084" t="s">
        <v>41</v>
      </c>
      <c r="D2084" t="s">
        <v>2</v>
      </c>
      <c r="E2084" s="7" t="s">
        <v>12</v>
      </c>
      <c r="F2084" s="3" t="s">
        <v>10</v>
      </c>
      <c r="G2084" s="9">
        <v>16</v>
      </c>
      <c r="H2084" s="9">
        <v>5966.0606250000001</v>
      </c>
      <c r="I2084" s="9">
        <v>95456.97</v>
      </c>
    </row>
    <row r="2085" spans="1:9" hidden="1" x14ac:dyDescent="0.25">
      <c r="A2085" s="1">
        <v>26</v>
      </c>
      <c r="B2085" t="s">
        <v>851</v>
      </c>
      <c r="C2085" t="s">
        <v>152</v>
      </c>
      <c r="D2085" t="s">
        <v>2</v>
      </c>
      <c r="E2085" s="7" t="s">
        <v>7</v>
      </c>
      <c r="F2085" s="3" t="s">
        <v>1028</v>
      </c>
      <c r="G2085" s="9">
        <v>16</v>
      </c>
      <c r="H2085" s="9">
        <v>9092.75</v>
      </c>
      <c r="I2085" s="9">
        <v>145484</v>
      </c>
    </row>
    <row r="2086" spans="1:9" hidden="1" x14ac:dyDescent="0.25">
      <c r="A2086" s="1">
        <v>26</v>
      </c>
      <c r="B2086" t="s">
        <v>942</v>
      </c>
      <c r="C2086" t="s">
        <v>59</v>
      </c>
      <c r="D2086" t="s">
        <v>2</v>
      </c>
      <c r="E2086" s="7" t="s">
        <v>63</v>
      </c>
      <c r="F2086" s="3" t="s">
        <v>1028</v>
      </c>
      <c r="G2086" s="9">
        <v>16</v>
      </c>
      <c r="H2086" s="9">
        <v>25667.012500000001</v>
      </c>
      <c r="I2086" s="9">
        <v>410672.2</v>
      </c>
    </row>
    <row r="2087" spans="1:9" hidden="1" x14ac:dyDescent="0.25">
      <c r="A2087" s="1">
        <v>26</v>
      </c>
      <c r="B2087" t="s">
        <v>556</v>
      </c>
      <c r="C2087" t="s">
        <v>6</v>
      </c>
      <c r="D2087" t="s">
        <v>2</v>
      </c>
      <c r="E2087" s="7" t="s">
        <v>7</v>
      </c>
      <c r="F2087" s="3" t="s">
        <v>1028</v>
      </c>
      <c r="G2087" s="9">
        <v>16</v>
      </c>
      <c r="H2087" s="9">
        <v>15254.247499999999</v>
      </c>
      <c r="I2087" s="9">
        <v>244067.96</v>
      </c>
    </row>
    <row r="2088" spans="1:9" hidden="1" x14ac:dyDescent="0.25">
      <c r="A2088" s="1">
        <v>26</v>
      </c>
      <c r="B2088" t="s">
        <v>1107</v>
      </c>
      <c r="C2088" t="s">
        <v>6</v>
      </c>
      <c r="D2088" t="s">
        <v>2</v>
      </c>
      <c r="E2088" s="7" t="s">
        <v>42</v>
      </c>
      <c r="F2088" s="3" t="s">
        <v>1028</v>
      </c>
      <c r="G2088" s="9">
        <v>15</v>
      </c>
      <c r="H2088" s="9">
        <v>27868.633333329999</v>
      </c>
      <c r="I2088" s="9">
        <v>418029.5</v>
      </c>
    </row>
    <row r="2089" spans="1:9" hidden="1" x14ac:dyDescent="0.25">
      <c r="A2089" s="1">
        <v>26</v>
      </c>
      <c r="B2089" t="s">
        <v>967</v>
      </c>
      <c r="C2089" t="s">
        <v>14</v>
      </c>
      <c r="D2089" t="s">
        <v>2</v>
      </c>
      <c r="E2089" s="7" t="s">
        <v>63</v>
      </c>
      <c r="F2089" s="3" t="s">
        <v>1028</v>
      </c>
      <c r="G2089" s="9">
        <v>15</v>
      </c>
      <c r="H2089" s="9">
        <v>11159.06666667</v>
      </c>
      <c r="I2089" s="9">
        <v>167386</v>
      </c>
    </row>
    <row r="2090" spans="1:9" hidden="1" x14ac:dyDescent="0.25">
      <c r="A2090" s="1">
        <v>26</v>
      </c>
      <c r="B2090" t="s">
        <v>929</v>
      </c>
      <c r="C2090" t="s">
        <v>51</v>
      </c>
      <c r="D2090" t="s">
        <v>2</v>
      </c>
      <c r="E2090" s="7" t="s">
        <v>7</v>
      </c>
      <c r="F2090" s="3" t="s">
        <v>1028</v>
      </c>
      <c r="G2090" s="9">
        <v>15</v>
      </c>
      <c r="H2090" s="9">
        <v>8999</v>
      </c>
      <c r="I2090" s="9">
        <v>134985</v>
      </c>
    </row>
    <row r="2091" spans="1:9" hidden="1" x14ac:dyDescent="0.25">
      <c r="A2091" s="1">
        <v>26</v>
      </c>
      <c r="B2091" t="s">
        <v>1085</v>
      </c>
      <c r="C2091" t="s">
        <v>14</v>
      </c>
      <c r="D2091" t="s">
        <v>2</v>
      </c>
      <c r="E2091" s="7" t="s">
        <v>9</v>
      </c>
      <c r="F2091" s="3" t="s">
        <v>10</v>
      </c>
      <c r="G2091" s="9">
        <v>15</v>
      </c>
      <c r="H2091" s="9">
        <v>5850.4666666700004</v>
      </c>
      <c r="I2091" s="9">
        <v>87757</v>
      </c>
    </row>
    <row r="2092" spans="1:9" hidden="1" x14ac:dyDescent="0.25">
      <c r="A2092" s="1">
        <v>26</v>
      </c>
      <c r="B2092" t="s">
        <v>883</v>
      </c>
      <c r="C2092" t="s">
        <v>14</v>
      </c>
      <c r="D2092" t="s">
        <v>2</v>
      </c>
      <c r="E2092" s="7" t="s">
        <v>9</v>
      </c>
      <c r="F2092" s="3" t="s">
        <v>10</v>
      </c>
      <c r="G2092" s="9">
        <v>15</v>
      </c>
      <c r="H2092" s="9">
        <v>5666.9186666699998</v>
      </c>
      <c r="I2092" s="9">
        <v>85003.78</v>
      </c>
    </row>
    <row r="2093" spans="1:9" hidden="1" x14ac:dyDescent="0.25">
      <c r="A2093" s="1">
        <v>26</v>
      </c>
      <c r="B2093" t="s">
        <v>885</v>
      </c>
      <c r="C2093" t="s">
        <v>19</v>
      </c>
      <c r="D2093" t="s">
        <v>2</v>
      </c>
      <c r="E2093" s="7" t="s">
        <v>12</v>
      </c>
      <c r="F2093" s="3" t="s">
        <v>10</v>
      </c>
      <c r="G2093" s="9">
        <v>15</v>
      </c>
      <c r="H2093" s="9">
        <v>5105.6666666700003</v>
      </c>
      <c r="I2093" s="9">
        <v>76585</v>
      </c>
    </row>
    <row r="2094" spans="1:9" hidden="1" x14ac:dyDescent="0.25">
      <c r="A2094" s="1">
        <v>26</v>
      </c>
      <c r="B2094" t="s">
        <v>688</v>
      </c>
      <c r="C2094" t="s">
        <v>24</v>
      </c>
      <c r="D2094" t="s">
        <v>1033</v>
      </c>
      <c r="E2094" s="7" t="s">
        <v>66</v>
      </c>
      <c r="F2094" s="3" t="s">
        <v>15</v>
      </c>
      <c r="G2094" s="9">
        <v>15</v>
      </c>
      <c r="H2094" s="9">
        <v>4585.1006666699996</v>
      </c>
      <c r="I2094" s="9">
        <v>68776.509999999995</v>
      </c>
    </row>
    <row r="2095" spans="1:9" hidden="1" x14ac:dyDescent="0.25">
      <c r="A2095" s="1">
        <v>26</v>
      </c>
      <c r="B2095" t="s">
        <v>1116</v>
      </c>
      <c r="C2095" t="s">
        <v>161</v>
      </c>
      <c r="D2095" t="s">
        <v>2</v>
      </c>
      <c r="E2095" s="7" t="s">
        <v>7</v>
      </c>
      <c r="F2095" s="3" t="s">
        <v>1028</v>
      </c>
      <c r="G2095" s="9">
        <v>15</v>
      </c>
      <c r="H2095" s="9">
        <v>7698.0666666699999</v>
      </c>
      <c r="I2095" s="9">
        <v>115471</v>
      </c>
    </row>
    <row r="2096" spans="1:9" hidden="1" x14ac:dyDescent="0.25">
      <c r="A2096" s="1">
        <v>26</v>
      </c>
      <c r="B2096" t="s">
        <v>695</v>
      </c>
      <c r="C2096" t="s">
        <v>24</v>
      </c>
      <c r="D2096" t="s">
        <v>2</v>
      </c>
      <c r="E2096" s="7" t="s">
        <v>63</v>
      </c>
      <c r="F2096" s="3" t="s">
        <v>1028</v>
      </c>
      <c r="G2096" s="9">
        <v>15</v>
      </c>
      <c r="H2096" s="9">
        <v>22505.448</v>
      </c>
      <c r="I2096" s="9">
        <v>337581.72</v>
      </c>
    </row>
    <row r="2097" spans="1:9" hidden="1" x14ac:dyDescent="0.25">
      <c r="A2097" s="1">
        <v>26</v>
      </c>
      <c r="B2097" t="s">
        <v>988</v>
      </c>
      <c r="C2097" t="s">
        <v>161</v>
      </c>
      <c r="D2097" t="s">
        <v>2</v>
      </c>
      <c r="E2097" s="7" t="s">
        <v>12</v>
      </c>
      <c r="F2097" s="3" t="s">
        <v>10</v>
      </c>
      <c r="G2097" s="9">
        <v>15</v>
      </c>
      <c r="H2097" s="9">
        <v>6433.8666666700001</v>
      </c>
      <c r="I2097" s="9">
        <v>96508</v>
      </c>
    </row>
    <row r="2098" spans="1:9" hidden="1" x14ac:dyDescent="0.25">
      <c r="A2098" s="1">
        <v>26</v>
      </c>
      <c r="B2098" t="s">
        <v>1188</v>
      </c>
      <c r="C2098" t="s">
        <v>165</v>
      </c>
      <c r="D2098" t="s">
        <v>2</v>
      </c>
      <c r="E2098" s="7" t="s">
        <v>171</v>
      </c>
      <c r="F2098" s="3" t="s">
        <v>15</v>
      </c>
      <c r="G2098" s="9">
        <v>14</v>
      </c>
      <c r="H2098" s="9">
        <v>5191.8571428599998</v>
      </c>
      <c r="I2098" s="9">
        <v>72686</v>
      </c>
    </row>
    <row r="2099" spans="1:9" hidden="1" x14ac:dyDescent="0.25">
      <c r="A2099" s="1">
        <v>26</v>
      </c>
      <c r="B2099" t="s">
        <v>1131</v>
      </c>
      <c r="C2099" t="s">
        <v>6</v>
      </c>
      <c r="D2099" t="s">
        <v>2</v>
      </c>
      <c r="E2099" s="7" t="s">
        <v>42</v>
      </c>
      <c r="F2099" s="3" t="s">
        <v>1028</v>
      </c>
      <c r="G2099" s="9">
        <v>14</v>
      </c>
      <c r="H2099" s="9">
        <v>62984.186428569999</v>
      </c>
      <c r="I2099" s="9">
        <v>881778.61</v>
      </c>
    </row>
    <row r="2100" spans="1:9" hidden="1" x14ac:dyDescent="0.25">
      <c r="A2100" s="1">
        <v>26</v>
      </c>
      <c r="B2100" t="s">
        <v>855</v>
      </c>
      <c r="C2100" t="s">
        <v>651</v>
      </c>
      <c r="D2100" t="s">
        <v>2</v>
      </c>
      <c r="E2100" s="7" t="s">
        <v>9</v>
      </c>
      <c r="F2100" s="3" t="s">
        <v>15</v>
      </c>
      <c r="G2100" s="9">
        <v>14</v>
      </c>
      <c r="H2100" s="9">
        <v>2579.6471428599998</v>
      </c>
      <c r="I2100" s="9">
        <v>36115.06</v>
      </c>
    </row>
    <row r="2101" spans="1:9" hidden="1" x14ac:dyDescent="0.25">
      <c r="A2101" s="1">
        <v>26</v>
      </c>
      <c r="B2101" t="s">
        <v>408</v>
      </c>
      <c r="C2101" t="s">
        <v>41</v>
      </c>
      <c r="D2101" t="s">
        <v>1033</v>
      </c>
      <c r="E2101" s="7" t="s">
        <v>9</v>
      </c>
      <c r="F2101" s="3" t="s">
        <v>15</v>
      </c>
      <c r="G2101" s="9">
        <v>14</v>
      </c>
      <c r="H2101" s="9">
        <v>2950.0957142900002</v>
      </c>
      <c r="I2101" s="9">
        <v>41301.339999999997</v>
      </c>
    </row>
    <row r="2102" spans="1:9" hidden="1" x14ac:dyDescent="0.25">
      <c r="A2102" s="1">
        <v>26</v>
      </c>
      <c r="B2102" t="s">
        <v>176</v>
      </c>
      <c r="C2102" t="s">
        <v>107</v>
      </c>
      <c r="D2102" t="s">
        <v>1033</v>
      </c>
      <c r="E2102" s="7" t="s">
        <v>9</v>
      </c>
      <c r="F2102" s="3" t="s">
        <v>15</v>
      </c>
      <c r="G2102" s="9">
        <v>14</v>
      </c>
      <c r="H2102" s="9">
        <v>4549.4285714300004</v>
      </c>
      <c r="I2102" s="9">
        <v>63692</v>
      </c>
    </row>
    <row r="2103" spans="1:9" hidden="1" x14ac:dyDescent="0.25">
      <c r="A2103" s="1">
        <v>26</v>
      </c>
      <c r="B2103" t="s">
        <v>1148</v>
      </c>
      <c r="C2103" t="s">
        <v>31</v>
      </c>
      <c r="D2103" t="s">
        <v>2</v>
      </c>
      <c r="E2103" s="7" t="s">
        <v>7</v>
      </c>
      <c r="F2103" s="3" t="s">
        <v>1028</v>
      </c>
      <c r="G2103" s="9">
        <v>13</v>
      </c>
      <c r="H2103" s="9">
        <v>7906.8461538499996</v>
      </c>
      <c r="I2103" s="9">
        <v>102789</v>
      </c>
    </row>
    <row r="2104" spans="1:9" hidden="1" x14ac:dyDescent="0.25">
      <c r="A2104" s="1">
        <v>26</v>
      </c>
      <c r="B2104" t="s">
        <v>1100</v>
      </c>
      <c r="C2104" t="s">
        <v>93</v>
      </c>
      <c r="D2104" t="s">
        <v>2</v>
      </c>
      <c r="E2104" s="7" t="s">
        <v>171</v>
      </c>
      <c r="F2104" s="3" t="s">
        <v>15</v>
      </c>
      <c r="G2104" s="9">
        <v>13</v>
      </c>
      <c r="H2104" s="9">
        <v>5045.1538461500004</v>
      </c>
      <c r="I2104" s="9">
        <v>65587</v>
      </c>
    </row>
    <row r="2105" spans="1:9" hidden="1" x14ac:dyDescent="0.25">
      <c r="A2105" s="1">
        <v>26</v>
      </c>
      <c r="B2105" t="s">
        <v>1098</v>
      </c>
      <c r="C2105" t="s">
        <v>76</v>
      </c>
      <c r="D2105" t="s">
        <v>2</v>
      </c>
      <c r="E2105" s="7" t="s">
        <v>7</v>
      </c>
      <c r="F2105" s="3" t="s">
        <v>10</v>
      </c>
      <c r="G2105" s="9">
        <v>13</v>
      </c>
      <c r="H2105" s="9">
        <v>7696.0807692300004</v>
      </c>
      <c r="I2105" s="9">
        <v>100049.05</v>
      </c>
    </row>
    <row r="2106" spans="1:9" hidden="1" x14ac:dyDescent="0.25">
      <c r="A2106" s="1">
        <v>26</v>
      </c>
      <c r="B2106" t="s">
        <v>898</v>
      </c>
      <c r="C2106" t="s">
        <v>19</v>
      </c>
      <c r="D2106" t="s">
        <v>2</v>
      </c>
      <c r="E2106" s="7" t="s">
        <v>9</v>
      </c>
      <c r="F2106" s="3" t="s">
        <v>15</v>
      </c>
      <c r="G2106" s="9">
        <v>13</v>
      </c>
      <c r="H2106" s="9">
        <v>3149.7692307699999</v>
      </c>
      <c r="I2106" s="9">
        <v>40947</v>
      </c>
    </row>
    <row r="2107" spans="1:9" hidden="1" x14ac:dyDescent="0.25">
      <c r="A2107" s="1">
        <v>26</v>
      </c>
      <c r="B2107" t="s">
        <v>775</v>
      </c>
      <c r="C2107" t="s">
        <v>51</v>
      </c>
      <c r="D2107" t="s">
        <v>2</v>
      </c>
      <c r="E2107" s="7" t="s">
        <v>12</v>
      </c>
      <c r="F2107" s="3" t="s">
        <v>1028</v>
      </c>
      <c r="G2107" s="9">
        <v>13</v>
      </c>
      <c r="H2107" s="9">
        <v>8999</v>
      </c>
      <c r="I2107" s="9">
        <v>116987</v>
      </c>
    </row>
    <row r="2108" spans="1:9" hidden="1" x14ac:dyDescent="0.25">
      <c r="A2108" s="1">
        <v>26</v>
      </c>
      <c r="B2108" t="s">
        <v>711</v>
      </c>
      <c r="C2108" t="s">
        <v>24</v>
      </c>
      <c r="D2108" t="s">
        <v>2</v>
      </c>
      <c r="E2108" s="7" t="s">
        <v>38</v>
      </c>
      <c r="F2108" s="3" t="s">
        <v>1028</v>
      </c>
      <c r="G2108" s="9">
        <v>13</v>
      </c>
      <c r="H2108" s="9">
        <v>18602.086923080002</v>
      </c>
      <c r="I2108" s="9">
        <v>241827.13</v>
      </c>
    </row>
    <row r="2109" spans="1:9" hidden="1" x14ac:dyDescent="0.25">
      <c r="A2109" s="1">
        <v>26</v>
      </c>
      <c r="B2109" t="s">
        <v>70</v>
      </c>
      <c r="C2109" t="s">
        <v>71</v>
      </c>
      <c r="D2109" t="s">
        <v>2</v>
      </c>
      <c r="E2109" s="7" t="s">
        <v>9</v>
      </c>
      <c r="F2109" s="3" t="s">
        <v>15</v>
      </c>
      <c r="G2109" s="9">
        <v>13</v>
      </c>
      <c r="H2109" s="9">
        <v>8114.2538461499998</v>
      </c>
      <c r="I2109" s="9">
        <v>105485.3</v>
      </c>
    </row>
    <row r="2110" spans="1:9" hidden="1" x14ac:dyDescent="0.25">
      <c r="A2110" s="1">
        <v>26</v>
      </c>
      <c r="B2110" t="s">
        <v>1135</v>
      </c>
      <c r="C2110" t="s">
        <v>93</v>
      </c>
      <c r="D2110" t="s">
        <v>2</v>
      </c>
      <c r="E2110" s="7" t="s">
        <v>9</v>
      </c>
      <c r="F2110" s="3" t="s">
        <v>15</v>
      </c>
      <c r="G2110" s="9">
        <v>12</v>
      </c>
      <c r="H2110" s="9">
        <v>3608.7316666699999</v>
      </c>
      <c r="I2110" s="9">
        <v>43304.78</v>
      </c>
    </row>
    <row r="2111" spans="1:9" hidden="1" x14ac:dyDescent="0.25">
      <c r="A2111" s="1">
        <v>26</v>
      </c>
      <c r="B2111" t="s">
        <v>1137</v>
      </c>
      <c r="C2111" t="s">
        <v>85</v>
      </c>
      <c r="D2111" t="s">
        <v>1033</v>
      </c>
      <c r="E2111" s="7" t="s">
        <v>46</v>
      </c>
      <c r="F2111" s="3" t="s">
        <v>1028</v>
      </c>
      <c r="G2111" s="9">
        <v>12</v>
      </c>
      <c r="H2111" s="9">
        <v>6499.0158333299996</v>
      </c>
      <c r="I2111" s="9">
        <v>77988.19</v>
      </c>
    </row>
    <row r="2112" spans="1:9" hidden="1" x14ac:dyDescent="0.25">
      <c r="A2112" s="1">
        <v>26</v>
      </c>
      <c r="B2112" t="s">
        <v>1253</v>
      </c>
      <c r="C2112" t="s">
        <v>6</v>
      </c>
      <c r="D2112" t="s">
        <v>2</v>
      </c>
      <c r="E2112" s="7" t="s">
        <v>7</v>
      </c>
      <c r="F2112" s="3" t="s">
        <v>1028</v>
      </c>
      <c r="G2112" s="9">
        <v>12</v>
      </c>
      <c r="H2112" s="9">
        <v>15892.58333333</v>
      </c>
      <c r="I2112" s="9">
        <v>190711</v>
      </c>
    </row>
    <row r="2113" spans="1:9" hidden="1" x14ac:dyDescent="0.25">
      <c r="A2113" s="1">
        <v>26</v>
      </c>
      <c r="B2113" t="s">
        <v>1067</v>
      </c>
      <c r="C2113" t="s">
        <v>6</v>
      </c>
      <c r="D2113" t="s">
        <v>2</v>
      </c>
      <c r="E2113" s="7" t="s">
        <v>63</v>
      </c>
      <c r="F2113" s="3" t="s">
        <v>1028</v>
      </c>
      <c r="G2113" s="9">
        <v>12</v>
      </c>
      <c r="H2113" s="9">
        <v>40108.233333329998</v>
      </c>
      <c r="I2113" s="9">
        <v>481298.8</v>
      </c>
    </row>
    <row r="2114" spans="1:9" hidden="1" x14ac:dyDescent="0.25">
      <c r="A2114" s="1">
        <v>26</v>
      </c>
      <c r="B2114" t="s">
        <v>900</v>
      </c>
      <c r="C2114" t="s">
        <v>121</v>
      </c>
      <c r="D2114" t="s">
        <v>2</v>
      </c>
      <c r="E2114" s="7" t="s">
        <v>9</v>
      </c>
      <c r="F2114" s="3" t="s">
        <v>15</v>
      </c>
      <c r="G2114" s="9">
        <v>12</v>
      </c>
      <c r="H2114" s="9">
        <v>3999</v>
      </c>
      <c r="I2114" s="9">
        <v>47988</v>
      </c>
    </row>
    <row r="2115" spans="1:9" hidden="1" x14ac:dyDescent="0.25">
      <c r="A2115" s="1">
        <v>26</v>
      </c>
      <c r="B2115" t="s">
        <v>872</v>
      </c>
      <c r="C2115" t="s">
        <v>93</v>
      </c>
      <c r="D2115" t="s">
        <v>1033</v>
      </c>
      <c r="E2115" s="7" t="s">
        <v>9</v>
      </c>
      <c r="F2115" s="3" t="s">
        <v>15</v>
      </c>
      <c r="G2115" s="9">
        <v>12</v>
      </c>
      <c r="H2115" s="9">
        <v>2694.8333333300002</v>
      </c>
      <c r="I2115" s="9">
        <v>32338</v>
      </c>
    </row>
    <row r="2116" spans="1:9" hidden="1" x14ac:dyDescent="0.25">
      <c r="A2116" s="1">
        <v>26</v>
      </c>
      <c r="B2116" t="s">
        <v>862</v>
      </c>
      <c r="C2116" t="s">
        <v>858</v>
      </c>
      <c r="D2116" t="s">
        <v>1033</v>
      </c>
      <c r="E2116" s="7" t="s">
        <v>25</v>
      </c>
      <c r="F2116" s="3" t="s">
        <v>10</v>
      </c>
      <c r="G2116" s="9">
        <v>12</v>
      </c>
      <c r="H2116" s="9">
        <v>2155.9575</v>
      </c>
      <c r="I2116" s="9">
        <v>25871.49</v>
      </c>
    </row>
    <row r="2117" spans="1:9" hidden="1" x14ac:dyDescent="0.25">
      <c r="A2117" s="1">
        <v>26</v>
      </c>
      <c r="B2117" t="s">
        <v>747</v>
      </c>
      <c r="C2117" t="s">
        <v>59</v>
      </c>
      <c r="D2117" t="s">
        <v>2</v>
      </c>
      <c r="E2117" s="7" t="s">
        <v>46</v>
      </c>
      <c r="F2117" s="3" t="s">
        <v>1028</v>
      </c>
      <c r="G2117" s="9">
        <v>12</v>
      </c>
      <c r="H2117" s="9">
        <v>11415.63666667</v>
      </c>
      <c r="I2117" s="9">
        <v>136987.64000000001</v>
      </c>
    </row>
    <row r="2118" spans="1:9" hidden="1" x14ac:dyDescent="0.25">
      <c r="A2118" s="1">
        <v>26</v>
      </c>
      <c r="B2118" t="s">
        <v>838</v>
      </c>
      <c r="C2118" t="s">
        <v>107</v>
      </c>
      <c r="D2118" t="s">
        <v>2</v>
      </c>
      <c r="E2118" s="7" t="s">
        <v>192</v>
      </c>
      <c r="F2118" s="3" t="s">
        <v>1028</v>
      </c>
      <c r="G2118" s="9">
        <v>12</v>
      </c>
      <c r="H2118" s="9">
        <v>28513.75</v>
      </c>
      <c r="I2118" s="9">
        <v>342165</v>
      </c>
    </row>
    <row r="2119" spans="1:9" hidden="1" x14ac:dyDescent="0.25">
      <c r="A2119" s="1">
        <v>26</v>
      </c>
      <c r="B2119" t="s">
        <v>552</v>
      </c>
      <c r="C2119" t="s">
        <v>6</v>
      </c>
      <c r="D2119" t="s">
        <v>2</v>
      </c>
      <c r="E2119" s="7" t="s">
        <v>38</v>
      </c>
      <c r="F2119" s="3" t="s">
        <v>1028</v>
      </c>
      <c r="G2119" s="9">
        <v>12</v>
      </c>
      <c r="H2119" s="9">
        <v>23799.224999999999</v>
      </c>
      <c r="I2119" s="9">
        <v>285590.7</v>
      </c>
    </row>
    <row r="2120" spans="1:9" hidden="1" x14ac:dyDescent="0.25">
      <c r="A2120" s="1">
        <v>26</v>
      </c>
      <c r="B2120" t="s">
        <v>532</v>
      </c>
      <c r="C2120" t="s">
        <v>53</v>
      </c>
      <c r="D2120" t="s">
        <v>2</v>
      </c>
      <c r="E2120" s="7" t="s">
        <v>12</v>
      </c>
      <c r="F2120" s="3" t="s">
        <v>10</v>
      </c>
      <c r="G2120" s="9">
        <v>12</v>
      </c>
      <c r="H2120" s="9">
        <v>4623.25</v>
      </c>
      <c r="I2120" s="9">
        <v>55479</v>
      </c>
    </row>
    <row r="2121" spans="1:9" hidden="1" x14ac:dyDescent="0.25">
      <c r="A2121" s="1">
        <v>26</v>
      </c>
      <c r="B2121" t="s">
        <v>590</v>
      </c>
      <c r="C2121" t="s">
        <v>31</v>
      </c>
      <c r="D2121" t="s">
        <v>1033</v>
      </c>
      <c r="E2121" s="7" t="s">
        <v>96</v>
      </c>
      <c r="F2121" s="3" t="s">
        <v>10</v>
      </c>
      <c r="G2121" s="9">
        <v>11</v>
      </c>
      <c r="H2121" s="9">
        <v>1989.90909091</v>
      </c>
      <c r="I2121" s="9">
        <v>21889</v>
      </c>
    </row>
    <row r="2122" spans="1:9" hidden="1" x14ac:dyDescent="0.25">
      <c r="A2122" s="1">
        <v>26</v>
      </c>
      <c r="B2122" t="s">
        <v>1104</v>
      </c>
      <c r="C2122" t="s">
        <v>24</v>
      </c>
      <c r="D2122" t="s">
        <v>2</v>
      </c>
      <c r="E2122" s="7" t="s">
        <v>63</v>
      </c>
      <c r="F2122" s="3" t="s">
        <v>1028</v>
      </c>
      <c r="G2122" s="9">
        <v>11</v>
      </c>
      <c r="H2122" s="9">
        <v>16989.987272729999</v>
      </c>
      <c r="I2122" s="9">
        <v>186889.86</v>
      </c>
    </row>
    <row r="2123" spans="1:9" hidden="1" x14ac:dyDescent="0.25">
      <c r="A2123" s="1">
        <v>26</v>
      </c>
      <c r="B2123" t="s">
        <v>973</v>
      </c>
      <c r="C2123" t="s">
        <v>121</v>
      </c>
      <c r="D2123" t="s">
        <v>1033</v>
      </c>
      <c r="E2123" s="7" t="s">
        <v>9</v>
      </c>
      <c r="F2123" s="3" t="s">
        <v>15</v>
      </c>
      <c r="G2123" s="9">
        <v>11</v>
      </c>
      <c r="H2123" s="9">
        <v>2899</v>
      </c>
      <c r="I2123" s="9">
        <v>31889</v>
      </c>
    </row>
    <row r="2124" spans="1:9" hidden="1" x14ac:dyDescent="0.25">
      <c r="A2124" s="1">
        <v>26</v>
      </c>
      <c r="B2124" t="s">
        <v>954</v>
      </c>
      <c r="C2124" t="s">
        <v>14</v>
      </c>
      <c r="D2124" t="s">
        <v>2</v>
      </c>
      <c r="E2124" s="7" t="s">
        <v>12</v>
      </c>
      <c r="F2124" s="3" t="s">
        <v>10</v>
      </c>
      <c r="G2124" s="9">
        <v>11</v>
      </c>
      <c r="H2124" s="9">
        <v>6406.8909090899997</v>
      </c>
      <c r="I2124" s="9">
        <v>70475.8</v>
      </c>
    </row>
    <row r="2125" spans="1:9" hidden="1" x14ac:dyDescent="0.25">
      <c r="A2125" s="1">
        <v>26</v>
      </c>
      <c r="B2125" t="s">
        <v>928</v>
      </c>
      <c r="C2125" t="s">
        <v>51</v>
      </c>
      <c r="D2125" t="s">
        <v>2</v>
      </c>
      <c r="E2125" s="7" t="s">
        <v>38</v>
      </c>
      <c r="F2125" s="3" t="s">
        <v>1028</v>
      </c>
      <c r="G2125" s="9">
        <v>11</v>
      </c>
      <c r="H2125" s="9">
        <v>10989.272727269999</v>
      </c>
      <c r="I2125" s="9">
        <v>120882</v>
      </c>
    </row>
    <row r="2126" spans="1:9" hidden="1" x14ac:dyDescent="0.25">
      <c r="A2126" s="1">
        <v>26</v>
      </c>
      <c r="B2126" t="s">
        <v>685</v>
      </c>
      <c r="C2126" t="s">
        <v>152</v>
      </c>
      <c r="D2126" t="s">
        <v>2</v>
      </c>
      <c r="E2126" s="7" t="s">
        <v>63</v>
      </c>
      <c r="F2126" s="3" t="s">
        <v>1028</v>
      </c>
      <c r="G2126" s="9">
        <v>11</v>
      </c>
      <c r="H2126" s="9">
        <v>10799</v>
      </c>
      <c r="I2126" s="9">
        <v>118789</v>
      </c>
    </row>
    <row r="2127" spans="1:9" hidden="1" x14ac:dyDescent="0.25">
      <c r="A2127" s="1">
        <v>26</v>
      </c>
      <c r="B2127" t="s">
        <v>694</v>
      </c>
      <c r="C2127" t="s">
        <v>24</v>
      </c>
      <c r="D2127" t="s">
        <v>2</v>
      </c>
      <c r="E2127" s="7" t="s">
        <v>42</v>
      </c>
      <c r="F2127" s="3" t="s">
        <v>1028</v>
      </c>
      <c r="G2127" s="9">
        <v>11</v>
      </c>
      <c r="H2127" s="9">
        <v>37498.998181820003</v>
      </c>
      <c r="I2127" s="9">
        <v>412488.98</v>
      </c>
    </row>
    <row r="2128" spans="1:9" hidden="1" x14ac:dyDescent="0.25">
      <c r="A2128" s="1">
        <v>26</v>
      </c>
      <c r="B2128" t="s">
        <v>506</v>
      </c>
      <c r="C2128" t="s">
        <v>165</v>
      </c>
      <c r="D2128" t="s">
        <v>2</v>
      </c>
      <c r="E2128" s="7" t="s">
        <v>9</v>
      </c>
      <c r="F2128" s="3" t="s">
        <v>15</v>
      </c>
      <c r="G2128" s="9">
        <v>11</v>
      </c>
      <c r="H2128" s="9">
        <v>3383.1636363600001</v>
      </c>
      <c r="I2128" s="9">
        <v>37214.800000000003</v>
      </c>
    </row>
    <row r="2129" spans="1:9" hidden="1" x14ac:dyDescent="0.25">
      <c r="A2129" s="1">
        <v>26</v>
      </c>
      <c r="B2129" t="s">
        <v>1121</v>
      </c>
      <c r="C2129" t="s">
        <v>161</v>
      </c>
      <c r="D2129" t="s">
        <v>2</v>
      </c>
      <c r="E2129" s="7" t="s">
        <v>42</v>
      </c>
      <c r="F2129" s="3" t="s">
        <v>1028</v>
      </c>
      <c r="G2129" s="9">
        <v>10</v>
      </c>
      <c r="H2129" s="9">
        <v>16999</v>
      </c>
      <c r="I2129" s="9">
        <v>169990</v>
      </c>
    </row>
    <row r="2130" spans="1:9" hidden="1" x14ac:dyDescent="0.25">
      <c r="A2130" s="1">
        <v>26</v>
      </c>
      <c r="B2130" t="s">
        <v>1090</v>
      </c>
      <c r="C2130" t="s">
        <v>93</v>
      </c>
      <c r="D2130" t="s">
        <v>2</v>
      </c>
      <c r="E2130" s="7" t="s">
        <v>7</v>
      </c>
      <c r="F2130" s="3" t="s">
        <v>10</v>
      </c>
      <c r="G2130" s="9">
        <v>10</v>
      </c>
      <c r="H2130" s="9">
        <v>5824.3</v>
      </c>
      <c r="I2130" s="9">
        <v>58243</v>
      </c>
    </row>
    <row r="2131" spans="1:9" hidden="1" x14ac:dyDescent="0.25">
      <c r="A2131" s="1">
        <v>26</v>
      </c>
      <c r="B2131" t="s">
        <v>843</v>
      </c>
      <c r="C2131" t="s">
        <v>229</v>
      </c>
      <c r="D2131" t="s">
        <v>1033</v>
      </c>
      <c r="E2131" s="7" t="s">
        <v>46</v>
      </c>
      <c r="F2131" s="3" t="s">
        <v>10</v>
      </c>
      <c r="G2131" s="9">
        <v>10</v>
      </c>
      <c r="H2131" s="9">
        <v>6395.2</v>
      </c>
      <c r="I2131" s="9">
        <v>63952</v>
      </c>
    </row>
    <row r="2132" spans="1:9" hidden="1" x14ac:dyDescent="0.25">
      <c r="A2132" s="1">
        <v>26</v>
      </c>
      <c r="B2132" t="s">
        <v>634</v>
      </c>
      <c r="C2132" t="s">
        <v>6</v>
      </c>
      <c r="D2132" t="s">
        <v>2</v>
      </c>
      <c r="E2132" s="7" t="s">
        <v>46</v>
      </c>
      <c r="F2132" s="3" t="s">
        <v>1028</v>
      </c>
      <c r="G2132" s="9">
        <v>10</v>
      </c>
      <c r="H2132" s="9">
        <v>14158.4</v>
      </c>
      <c r="I2132" s="9">
        <v>141584</v>
      </c>
    </row>
    <row r="2133" spans="1:9" hidden="1" x14ac:dyDescent="0.25">
      <c r="A2133" s="1">
        <v>26</v>
      </c>
      <c r="B2133" t="s">
        <v>689</v>
      </c>
      <c r="C2133" t="s">
        <v>107</v>
      </c>
      <c r="D2133" t="s">
        <v>2</v>
      </c>
      <c r="E2133" s="7" t="s">
        <v>46</v>
      </c>
      <c r="F2133" s="3" t="s">
        <v>1028</v>
      </c>
      <c r="G2133" s="9">
        <v>10</v>
      </c>
      <c r="H2133" s="9">
        <v>17833.352999999999</v>
      </c>
      <c r="I2133" s="9">
        <v>178333.53</v>
      </c>
    </row>
    <row r="2134" spans="1:9" hidden="1" x14ac:dyDescent="0.25">
      <c r="A2134" s="1">
        <v>26</v>
      </c>
      <c r="B2134" t="s">
        <v>189</v>
      </c>
      <c r="C2134" t="s">
        <v>53</v>
      </c>
      <c r="D2134" t="s">
        <v>1033</v>
      </c>
      <c r="E2134" s="7" t="s">
        <v>9</v>
      </c>
      <c r="F2134" s="3" t="s">
        <v>15</v>
      </c>
      <c r="G2134" s="9">
        <v>10</v>
      </c>
      <c r="H2134" s="9">
        <v>2473.8000000000002</v>
      </c>
      <c r="I2134" s="9">
        <v>24738</v>
      </c>
    </row>
    <row r="2135" spans="1:9" hidden="1" x14ac:dyDescent="0.25">
      <c r="A2135" s="1">
        <v>26</v>
      </c>
      <c r="B2135" t="s">
        <v>566</v>
      </c>
      <c r="C2135" t="s">
        <v>6</v>
      </c>
      <c r="D2135" t="s">
        <v>2</v>
      </c>
      <c r="E2135" s="7" t="s">
        <v>46</v>
      </c>
      <c r="F2135" s="3" t="s">
        <v>1028</v>
      </c>
      <c r="G2135" s="9">
        <v>10</v>
      </c>
      <c r="H2135" s="9">
        <v>14750.23</v>
      </c>
      <c r="I2135" s="9">
        <v>147502.29999999999</v>
      </c>
    </row>
    <row r="2136" spans="1:9" hidden="1" x14ac:dyDescent="0.25">
      <c r="A2136" s="1">
        <v>26</v>
      </c>
      <c r="B2136" t="s">
        <v>194</v>
      </c>
      <c r="C2136" t="s">
        <v>41</v>
      </c>
      <c r="D2136" t="s">
        <v>1033</v>
      </c>
      <c r="E2136" s="7" t="s">
        <v>25</v>
      </c>
      <c r="F2136" s="3" t="s">
        <v>15</v>
      </c>
      <c r="G2136" s="9">
        <v>10</v>
      </c>
      <c r="H2136" s="9">
        <v>2380.7689999999998</v>
      </c>
      <c r="I2136" s="9">
        <v>23807.69</v>
      </c>
    </row>
    <row r="2137" spans="1:9" hidden="1" x14ac:dyDescent="0.25">
      <c r="A2137" s="1">
        <v>26</v>
      </c>
      <c r="B2137" t="s">
        <v>1112</v>
      </c>
      <c r="C2137" t="s">
        <v>93</v>
      </c>
      <c r="D2137" t="s">
        <v>2</v>
      </c>
      <c r="E2137" s="7" t="s">
        <v>9</v>
      </c>
      <c r="F2137" s="3" t="s">
        <v>15</v>
      </c>
      <c r="G2137" s="9">
        <v>9</v>
      </c>
      <c r="H2137" s="9">
        <v>3784.85444444</v>
      </c>
      <c r="I2137" s="9">
        <v>34063.69</v>
      </c>
    </row>
    <row r="2138" spans="1:9" hidden="1" x14ac:dyDescent="0.25">
      <c r="A2138" s="1">
        <v>26</v>
      </c>
      <c r="B2138" t="s">
        <v>1120</v>
      </c>
      <c r="C2138" t="s">
        <v>6</v>
      </c>
      <c r="D2138" t="s">
        <v>2</v>
      </c>
      <c r="E2138" s="7" t="s">
        <v>192</v>
      </c>
      <c r="F2138" s="3" t="s">
        <v>1028</v>
      </c>
      <c r="G2138" s="9">
        <v>9</v>
      </c>
      <c r="H2138" s="9">
        <v>35287.984444440001</v>
      </c>
      <c r="I2138" s="9">
        <v>317591.86</v>
      </c>
    </row>
    <row r="2139" spans="1:9" hidden="1" x14ac:dyDescent="0.25">
      <c r="A2139" s="1">
        <v>26</v>
      </c>
      <c r="B2139" t="s">
        <v>1066</v>
      </c>
      <c r="C2139" t="s">
        <v>24</v>
      </c>
      <c r="D2139" t="s">
        <v>2</v>
      </c>
      <c r="E2139" s="7" t="s">
        <v>7</v>
      </c>
      <c r="F2139" s="3" t="s">
        <v>1028</v>
      </c>
      <c r="G2139" s="9">
        <v>9</v>
      </c>
      <c r="H2139" s="9">
        <v>14658.33333333</v>
      </c>
      <c r="I2139" s="9">
        <v>131925</v>
      </c>
    </row>
    <row r="2140" spans="1:9" hidden="1" x14ac:dyDescent="0.25">
      <c r="A2140" s="1">
        <v>26</v>
      </c>
      <c r="B2140" t="s">
        <v>987</v>
      </c>
      <c r="C2140" t="s">
        <v>985</v>
      </c>
      <c r="D2140" t="s">
        <v>1033</v>
      </c>
      <c r="E2140" s="7" t="s">
        <v>12</v>
      </c>
      <c r="F2140" s="3" t="s">
        <v>10</v>
      </c>
      <c r="G2140" s="9">
        <v>9</v>
      </c>
      <c r="H2140" s="9">
        <v>4187.1111111099999</v>
      </c>
      <c r="I2140" s="9">
        <v>37684</v>
      </c>
    </row>
    <row r="2141" spans="1:9" hidden="1" x14ac:dyDescent="0.25">
      <c r="A2141" s="1">
        <v>26</v>
      </c>
      <c r="B2141" t="s">
        <v>1123</v>
      </c>
      <c r="C2141" t="s">
        <v>14</v>
      </c>
      <c r="D2141" t="s">
        <v>2</v>
      </c>
      <c r="E2141" s="7" t="s">
        <v>63</v>
      </c>
      <c r="F2141" s="3" t="s">
        <v>1028</v>
      </c>
      <c r="G2141" s="9">
        <v>9</v>
      </c>
      <c r="H2141" s="9">
        <v>15696</v>
      </c>
      <c r="I2141" s="9">
        <v>141264</v>
      </c>
    </row>
    <row r="2142" spans="1:9" hidden="1" x14ac:dyDescent="0.25">
      <c r="A2142" s="1">
        <v>26</v>
      </c>
      <c r="B2142" t="s">
        <v>1102</v>
      </c>
      <c r="C2142" t="s">
        <v>24</v>
      </c>
      <c r="D2142" t="s">
        <v>2</v>
      </c>
      <c r="E2142" s="7" t="s">
        <v>63</v>
      </c>
      <c r="F2142" s="3" t="s">
        <v>1028</v>
      </c>
      <c r="G2142" s="9">
        <v>9</v>
      </c>
      <c r="H2142" s="9">
        <v>49443.666666669997</v>
      </c>
      <c r="I2142" s="9">
        <v>444993</v>
      </c>
    </row>
    <row r="2143" spans="1:9" hidden="1" x14ac:dyDescent="0.25">
      <c r="A2143" s="1">
        <v>26</v>
      </c>
      <c r="B2143" t="s">
        <v>793</v>
      </c>
      <c r="C2143" t="s">
        <v>710</v>
      </c>
      <c r="D2143" t="s">
        <v>1033</v>
      </c>
      <c r="E2143" s="7" t="s">
        <v>96</v>
      </c>
      <c r="F2143" s="3" t="s">
        <v>10</v>
      </c>
      <c r="G2143" s="9">
        <v>9</v>
      </c>
      <c r="H2143" s="9">
        <v>1898.21777778</v>
      </c>
      <c r="I2143" s="9">
        <v>17083.96</v>
      </c>
    </row>
    <row r="2144" spans="1:9" hidden="1" x14ac:dyDescent="0.25">
      <c r="A2144" s="1">
        <v>26</v>
      </c>
      <c r="B2144" t="s">
        <v>1124</v>
      </c>
      <c r="C2144" t="s">
        <v>24</v>
      </c>
      <c r="D2144" t="s">
        <v>2</v>
      </c>
      <c r="E2144" s="7" t="s">
        <v>42</v>
      </c>
      <c r="F2144" s="3" t="s">
        <v>1028</v>
      </c>
      <c r="G2144" s="9">
        <v>9</v>
      </c>
      <c r="H2144" s="9">
        <v>64634.884444440002</v>
      </c>
      <c r="I2144" s="9">
        <v>581713.96</v>
      </c>
    </row>
    <row r="2145" spans="1:9" hidden="1" x14ac:dyDescent="0.25">
      <c r="A2145" s="1">
        <v>26</v>
      </c>
      <c r="B2145" t="s">
        <v>565</v>
      </c>
      <c r="C2145" t="s">
        <v>6</v>
      </c>
      <c r="D2145" t="s">
        <v>2</v>
      </c>
      <c r="E2145" s="7" t="s">
        <v>63</v>
      </c>
      <c r="F2145" s="3" t="s">
        <v>1028</v>
      </c>
      <c r="G2145" s="9">
        <v>9</v>
      </c>
      <c r="H2145" s="9">
        <v>36943.44444444</v>
      </c>
      <c r="I2145" s="9">
        <v>332491</v>
      </c>
    </row>
    <row r="2146" spans="1:9" hidden="1" x14ac:dyDescent="0.25">
      <c r="A2146" s="1">
        <v>26</v>
      </c>
      <c r="B2146" t="s">
        <v>264</v>
      </c>
      <c r="C2146" t="s">
        <v>85</v>
      </c>
      <c r="D2146" t="s">
        <v>2</v>
      </c>
      <c r="E2146" s="7" t="s">
        <v>42</v>
      </c>
      <c r="F2146" s="3" t="s">
        <v>1028</v>
      </c>
      <c r="G2146" s="9">
        <v>9</v>
      </c>
      <c r="H2146" s="9">
        <v>15499.641111110001</v>
      </c>
      <c r="I2146" s="9">
        <v>139496.76999999999</v>
      </c>
    </row>
    <row r="2147" spans="1:9" hidden="1" x14ac:dyDescent="0.25">
      <c r="A2147" s="1">
        <v>26</v>
      </c>
      <c r="B2147" t="s">
        <v>1254</v>
      </c>
      <c r="C2147" t="s">
        <v>1255</v>
      </c>
      <c r="D2147" t="s">
        <v>1033</v>
      </c>
      <c r="E2147" s="7" t="s">
        <v>9</v>
      </c>
      <c r="F2147" s="3" t="s">
        <v>15</v>
      </c>
      <c r="G2147" s="9">
        <v>8</v>
      </c>
      <c r="H2147" s="9">
        <v>2533.3912500000001</v>
      </c>
      <c r="I2147" s="9">
        <v>20267.13</v>
      </c>
    </row>
    <row r="2148" spans="1:9" hidden="1" x14ac:dyDescent="0.25">
      <c r="A2148" s="1">
        <v>26</v>
      </c>
      <c r="B2148" t="s">
        <v>1076</v>
      </c>
      <c r="C2148" t="s">
        <v>24</v>
      </c>
      <c r="D2148" t="s">
        <v>2</v>
      </c>
      <c r="E2148" s="7" t="s">
        <v>63</v>
      </c>
      <c r="F2148" s="3" t="s">
        <v>1028</v>
      </c>
      <c r="G2148" s="9">
        <v>8</v>
      </c>
      <c r="H2148" s="9">
        <v>18465.25</v>
      </c>
      <c r="I2148" s="9">
        <v>147722</v>
      </c>
    </row>
    <row r="2149" spans="1:9" hidden="1" x14ac:dyDescent="0.25">
      <c r="A2149" s="1">
        <v>26</v>
      </c>
      <c r="B2149" t="s">
        <v>1080</v>
      </c>
      <c r="C2149" t="s">
        <v>165</v>
      </c>
      <c r="D2149" t="s">
        <v>2</v>
      </c>
      <c r="E2149" s="7" t="s">
        <v>46</v>
      </c>
      <c r="F2149" s="3" t="s">
        <v>1028</v>
      </c>
      <c r="G2149" s="9">
        <v>8</v>
      </c>
      <c r="H2149" s="9">
        <v>7374</v>
      </c>
      <c r="I2149" s="9">
        <v>58992</v>
      </c>
    </row>
    <row r="2150" spans="1:9" hidden="1" x14ac:dyDescent="0.25">
      <c r="A2150" s="1">
        <v>26</v>
      </c>
      <c r="B2150" t="s">
        <v>1089</v>
      </c>
      <c r="C2150" t="s">
        <v>6</v>
      </c>
      <c r="D2150" t="s">
        <v>2</v>
      </c>
      <c r="E2150" s="7" t="s">
        <v>42</v>
      </c>
      <c r="F2150" s="3" t="s">
        <v>1028</v>
      </c>
      <c r="G2150" s="9">
        <v>8</v>
      </c>
      <c r="H2150" s="9">
        <v>36799.224999999999</v>
      </c>
      <c r="I2150" s="9">
        <v>294393.8</v>
      </c>
    </row>
    <row r="2151" spans="1:9" hidden="1" x14ac:dyDescent="0.25">
      <c r="A2151" s="1">
        <v>26</v>
      </c>
      <c r="B2151" t="s">
        <v>993</v>
      </c>
      <c r="C2151" t="s">
        <v>985</v>
      </c>
      <c r="D2151" t="s">
        <v>1033</v>
      </c>
      <c r="E2151" s="7" t="s">
        <v>9</v>
      </c>
      <c r="F2151" s="3" t="s">
        <v>15</v>
      </c>
      <c r="G2151" s="9">
        <v>8</v>
      </c>
      <c r="H2151" s="9">
        <v>2499</v>
      </c>
      <c r="I2151" s="9">
        <v>19992</v>
      </c>
    </row>
    <row r="2152" spans="1:9" hidden="1" x14ac:dyDescent="0.25">
      <c r="A2152" s="1">
        <v>26</v>
      </c>
      <c r="B2152" t="s">
        <v>937</v>
      </c>
      <c r="C2152" t="s">
        <v>93</v>
      </c>
      <c r="D2152" t="s">
        <v>1033</v>
      </c>
      <c r="E2152" s="7" t="s">
        <v>17</v>
      </c>
      <c r="F2152" s="3" t="s">
        <v>10</v>
      </c>
      <c r="G2152" s="9">
        <v>8</v>
      </c>
      <c r="H2152" s="9">
        <v>6161.5</v>
      </c>
      <c r="I2152" s="9">
        <v>49292</v>
      </c>
    </row>
    <row r="2153" spans="1:9" hidden="1" x14ac:dyDescent="0.25">
      <c r="A2153" s="1">
        <v>26</v>
      </c>
      <c r="B2153" t="s">
        <v>789</v>
      </c>
      <c r="C2153" t="s">
        <v>93</v>
      </c>
      <c r="D2153" t="s">
        <v>1033</v>
      </c>
      <c r="E2153" s="7" t="s">
        <v>25</v>
      </c>
      <c r="F2153" s="3" t="s">
        <v>15</v>
      </c>
      <c r="G2153" s="9">
        <v>8</v>
      </c>
      <c r="H2153" s="9">
        <v>2255.3425000000002</v>
      </c>
      <c r="I2153" s="9">
        <v>18042.740000000002</v>
      </c>
    </row>
    <row r="2154" spans="1:9" hidden="1" x14ac:dyDescent="0.25">
      <c r="A2154" s="1">
        <v>26</v>
      </c>
      <c r="B2154" t="s">
        <v>619</v>
      </c>
      <c r="C2154" t="s">
        <v>71</v>
      </c>
      <c r="D2154" t="s">
        <v>2</v>
      </c>
      <c r="E2154" s="7" t="s">
        <v>42</v>
      </c>
      <c r="F2154" s="3" t="s">
        <v>1028</v>
      </c>
      <c r="G2154" s="9">
        <v>8</v>
      </c>
      <c r="H2154" s="9">
        <v>29586.737499999999</v>
      </c>
      <c r="I2154" s="9">
        <v>236693.9</v>
      </c>
    </row>
    <row r="2155" spans="1:9" hidden="1" x14ac:dyDescent="0.25">
      <c r="A2155" s="1">
        <v>26</v>
      </c>
      <c r="B2155" t="s">
        <v>358</v>
      </c>
      <c r="C2155" t="s">
        <v>19</v>
      </c>
      <c r="D2155" t="s">
        <v>2</v>
      </c>
      <c r="E2155" s="7" t="s">
        <v>20</v>
      </c>
      <c r="F2155" s="3" t="s">
        <v>15</v>
      </c>
      <c r="G2155" s="9">
        <v>8</v>
      </c>
      <c r="H2155" s="9">
        <v>2808.375</v>
      </c>
      <c r="I2155" s="9">
        <v>22467</v>
      </c>
    </row>
    <row r="2156" spans="1:9" hidden="1" x14ac:dyDescent="0.25">
      <c r="A2156" s="1">
        <v>26</v>
      </c>
      <c r="B2156" t="s">
        <v>472</v>
      </c>
      <c r="C2156" t="s">
        <v>165</v>
      </c>
      <c r="D2156" t="s">
        <v>1033</v>
      </c>
      <c r="E2156" s="7" t="s">
        <v>55</v>
      </c>
      <c r="F2156" s="3" t="s">
        <v>10</v>
      </c>
      <c r="G2156" s="9">
        <v>7</v>
      </c>
      <c r="H2156" s="9">
        <v>4158.0871428600003</v>
      </c>
      <c r="I2156" s="9">
        <v>29106.61</v>
      </c>
    </row>
    <row r="2157" spans="1:9" hidden="1" x14ac:dyDescent="0.25">
      <c r="A2157" s="1">
        <v>26</v>
      </c>
      <c r="B2157" t="s">
        <v>1161</v>
      </c>
      <c r="C2157" t="s">
        <v>59</v>
      </c>
      <c r="D2157" t="s">
        <v>2</v>
      </c>
      <c r="E2157" s="7" t="s">
        <v>12</v>
      </c>
      <c r="F2157" s="3" t="s">
        <v>10</v>
      </c>
      <c r="G2157" s="9">
        <v>7</v>
      </c>
      <c r="H2157" s="9">
        <v>6874.8485714300004</v>
      </c>
      <c r="I2157" s="9">
        <v>48123.94</v>
      </c>
    </row>
    <row r="2158" spans="1:9" hidden="1" x14ac:dyDescent="0.25">
      <c r="A2158" s="1">
        <v>26</v>
      </c>
      <c r="B2158" t="s">
        <v>1149</v>
      </c>
      <c r="C2158" t="s">
        <v>6</v>
      </c>
      <c r="D2158" t="s">
        <v>2</v>
      </c>
      <c r="E2158" s="7" t="s">
        <v>44</v>
      </c>
      <c r="F2158" s="3" t="s">
        <v>1028</v>
      </c>
      <c r="G2158" s="9">
        <v>7</v>
      </c>
      <c r="H2158" s="9">
        <v>61871.961428570001</v>
      </c>
      <c r="I2158" s="9">
        <v>433103.73</v>
      </c>
    </row>
    <row r="2159" spans="1:9" hidden="1" x14ac:dyDescent="0.25">
      <c r="A2159" s="1">
        <v>26</v>
      </c>
      <c r="B2159" t="s">
        <v>1134</v>
      </c>
      <c r="C2159" t="s">
        <v>6</v>
      </c>
      <c r="D2159" t="s">
        <v>2</v>
      </c>
      <c r="E2159" s="7" t="s">
        <v>9</v>
      </c>
      <c r="F2159" s="3" t="s">
        <v>10</v>
      </c>
      <c r="G2159" s="9">
        <v>7</v>
      </c>
      <c r="H2159" s="9">
        <v>15942.98571429</v>
      </c>
      <c r="I2159" s="9">
        <v>111600.9</v>
      </c>
    </row>
    <row r="2160" spans="1:9" hidden="1" x14ac:dyDescent="0.25">
      <c r="A2160" s="1">
        <v>26</v>
      </c>
      <c r="B2160" t="s">
        <v>1103</v>
      </c>
      <c r="C2160" t="s">
        <v>165</v>
      </c>
      <c r="D2160" t="s">
        <v>1033</v>
      </c>
      <c r="E2160" s="7" t="s">
        <v>171</v>
      </c>
      <c r="F2160" s="3" t="s">
        <v>15</v>
      </c>
      <c r="G2160" s="9">
        <v>7</v>
      </c>
      <c r="H2160" s="9">
        <v>4322.7128571399999</v>
      </c>
      <c r="I2160" s="9">
        <v>30258.99</v>
      </c>
    </row>
    <row r="2161" spans="1:9" hidden="1" x14ac:dyDescent="0.25">
      <c r="A2161" s="1">
        <v>26</v>
      </c>
      <c r="B2161" t="s">
        <v>1144</v>
      </c>
      <c r="C2161" t="s">
        <v>85</v>
      </c>
      <c r="D2161" t="s">
        <v>1033</v>
      </c>
      <c r="E2161" s="7" t="s">
        <v>46</v>
      </c>
      <c r="F2161" s="3" t="s">
        <v>1028</v>
      </c>
      <c r="G2161" s="9">
        <v>7</v>
      </c>
      <c r="H2161" s="9">
        <v>6775.5242857100002</v>
      </c>
      <c r="I2161" s="9">
        <v>47428.67</v>
      </c>
    </row>
    <row r="2162" spans="1:9" hidden="1" x14ac:dyDescent="0.25">
      <c r="A2162" s="1">
        <v>26</v>
      </c>
      <c r="B2162" t="s">
        <v>1108</v>
      </c>
      <c r="C2162" t="s">
        <v>93</v>
      </c>
      <c r="D2162" t="s">
        <v>2</v>
      </c>
      <c r="E2162" s="7" t="s">
        <v>96</v>
      </c>
      <c r="F2162" s="3" t="s">
        <v>10</v>
      </c>
      <c r="G2162" s="9">
        <v>7</v>
      </c>
      <c r="H2162" s="9">
        <v>2799</v>
      </c>
      <c r="I2162" s="9">
        <v>19593</v>
      </c>
    </row>
    <row r="2163" spans="1:9" hidden="1" x14ac:dyDescent="0.25">
      <c r="A2163" s="1">
        <v>26</v>
      </c>
      <c r="B2163" t="s">
        <v>984</v>
      </c>
      <c r="C2163" t="s">
        <v>985</v>
      </c>
      <c r="D2163" t="s">
        <v>2</v>
      </c>
      <c r="E2163" s="7" t="s">
        <v>9</v>
      </c>
      <c r="F2163" s="3" t="s">
        <v>15</v>
      </c>
      <c r="G2163" s="9">
        <v>7</v>
      </c>
      <c r="H2163" s="9">
        <v>3484.7142857099998</v>
      </c>
      <c r="I2163" s="9">
        <v>24393</v>
      </c>
    </row>
    <row r="2164" spans="1:9" hidden="1" x14ac:dyDescent="0.25">
      <c r="A2164" s="1">
        <v>26</v>
      </c>
      <c r="B2164" t="s">
        <v>934</v>
      </c>
      <c r="C2164" t="s">
        <v>651</v>
      </c>
      <c r="D2164" t="s">
        <v>1033</v>
      </c>
      <c r="E2164" s="7" t="s">
        <v>7</v>
      </c>
      <c r="F2164" s="3" t="s">
        <v>10</v>
      </c>
      <c r="G2164" s="9">
        <v>7</v>
      </c>
      <c r="H2164" s="9">
        <v>5350.5714285699996</v>
      </c>
      <c r="I2164" s="9">
        <v>37454</v>
      </c>
    </row>
    <row r="2165" spans="1:9" hidden="1" x14ac:dyDescent="0.25">
      <c r="A2165" s="1">
        <v>26</v>
      </c>
      <c r="B2165" t="s">
        <v>1109</v>
      </c>
      <c r="C2165" t="s">
        <v>14</v>
      </c>
      <c r="D2165" t="s">
        <v>2</v>
      </c>
      <c r="E2165" s="7" t="s">
        <v>7</v>
      </c>
      <c r="F2165" s="3" t="s">
        <v>1028</v>
      </c>
      <c r="G2165" s="9">
        <v>7</v>
      </c>
      <c r="H2165" s="9">
        <v>11749.57142857</v>
      </c>
      <c r="I2165" s="9">
        <v>82247</v>
      </c>
    </row>
    <row r="2166" spans="1:9" hidden="1" x14ac:dyDescent="0.25">
      <c r="A2166" s="1">
        <v>26</v>
      </c>
      <c r="B2166" t="s">
        <v>904</v>
      </c>
      <c r="C2166" t="s">
        <v>121</v>
      </c>
      <c r="D2166" t="s">
        <v>2</v>
      </c>
      <c r="E2166" s="7" t="s">
        <v>25</v>
      </c>
      <c r="F2166" s="3" t="s">
        <v>15</v>
      </c>
      <c r="G2166" s="9">
        <v>7</v>
      </c>
      <c r="H2166" s="9">
        <v>2999</v>
      </c>
      <c r="I2166" s="9">
        <v>20993</v>
      </c>
    </row>
    <row r="2167" spans="1:9" hidden="1" x14ac:dyDescent="0.25">
      <c r="A2167" s="1">
        <v>26</v>
      </c>
      <c r="B2167" t="s">
        <v>889</v>
      </c>
      <c r="C2167" t="s">
        <v>93</v>
      </c>
      <c r="D2167" t="s">
        <v>1033</v>
      </c>
      <c r="E2167" s="7" t="s">
        <v>25</v>
      </c>
      <c r="F2167" s="3" t="s">
        <v>15</v>
      </c>
      <c r="G2167" s="9">
        <v>7</v>
      </c>
      <c r="H2167" s="9">
        <v>2163</v>
      </c>
      <c r="I2167" s="9">
        <v>15141</v>
      </c>
    </row>
    <row r="2168" spans="1:9" hidden="1" x14ac:dyDescent="0.25">
      <c r="A2168" s="1">
        <v>26</v>
      </c>
      <c r="B2168" t="s">
        <v>856</v>
      </c>
      <c r="C2168" t="s">
        <v>85</v>
      </c>
      <c r="D2168" t="s">
        <v>2</v>
      </c>
      <c r="E2168" s="7" t="s">
        <v>46</v>
      </c>
      <c r="F2168" s="3" t="s">
        <v>1028</v>
      </c>
      <c r="G2168" s="9">
        <v>7</v>
      </c>
      <c r="H2168" s="9">
        <v>4185.7142857099998</v>
      </c>
      <c r="I2168" s="9">
        <v>29300</v>
      </c>
    </row>
    <row r="2169" spans="1:9" hidden="1" x14ac:dyDescent="0.25">
      <c r="A2169" s="1">
        <v>26</v>
      </c>
      <c r="B2169" t="s">
        <v>802</v>
      </c>
      <c r="C2169" t="s">
        <v>93</v>
      </c>
      <c r="D2169" t="s">
        <v>1033</v>
      </c>
      <c r="E2169" s="7" t="s">
        <v>9</v>
      </c>
      <c r="F2169" s="3" t="s">
        <v>15</v>
      </c>
      <c r="G2169" s="9">
        <v>7</v>
      </c>
      <c r="H2169" s="9">
        <v>2599</v>
      </c>
      <c r="I2169" s="9">
        <v>18193</v>
      </c>
    </row>
    <row r="2170" spans="1:9" hidden="1" x14ac:dyDescent="0.25">
      <c r="A2170" s="1">
        <v>26</v>
      </c>
      <c r="B2170" t="s">
        <v>648</v>
      </c>
      <c r="C2170" t="s">
        <v>6</v>
      </c>
      <c r="D2170" t="s">
        <v>2</v>
      </c>
      <c r="E2170" s="7" t="s">
        <v>63</v>
      </c>
      <c r="F2170" s="3" t="s">
        <v>1028</v>
      </c>
      <c r="G2170" s="9">
        <v>7</v>
      </c>
      <c r="H2170" s="9">
        <v>15654.27142857</v>
      </c>
      <c r="I2170" s="9">
        <v>109579.9</v>
      </c>
    </row>
    <row r="2171" spans="1:9" hidden="1" x14ac:dyDescent="0.25">
      <c r="A2171" s="1">
        <v>26</v>
      </c>
      <c r="B2171" t="s">
        <v>690</v>
      </c>
      <c r="C2171" t="s">
        <v>107</v>
      </c>
      <c r="D2171" t="s">
        <v>2</v>
      </c>
      <c r="E2171" s="7" t="s">
        <v>7</v>
      </c>
      <c r="F2171" s="3" t="s">
        <v>1028</v>
      </c>
      <c r="G2171" s="9">
        <v>7</v>
      </c>
      <c r="H2171" s="9">
        <v>14497.857142860001</v>
      </c>
      <c r="I2171" s="9">
        <v>101485</v>
      </c>
    </row>
    <row r="2172" spans="1:9" hidden="1" x14ac:dyDescent="0.25">
      <c r="A2172" s="1">
        <v>26</v>
      </c>
      <c r="B2172" t="s">
        <v>1091</v>
      </c>
      <c r="C2172" t="s">
        <v>50</v>
      </c>
      <c r="D2172" t="s">
        <v>2</v>
      </c>
      <c r="E2172" s="7" t="s">
        <v>7</v>
      </c>
      <c r="F2172" s="3" t="s">
        <v>1028</v>
      </c>
      <c r="G2172" s="9">
        <v>7</v>
      </c>
      <c r="H2172" s="9">
        <v>5942.3614285699996</v>
      </c>
      <c r="I2172" s="9">
        <v>41596.53</v>
      </c>
    </row>
    <row r="2173" spans="1:9" hidden="1" x14ac:dyDescent="0.25">
      <c r="A2173" s="1">
        <v>26</v>
      </c>
      <c r="B2173" t="s">
        <v>1117</v>
      </c>
      <c r="C2173" t="s">
        <v>71</v>
      </c>
      <c r="D2173" t="s">
        <v>2</v>
      </c>
      <c r="E2173" s="7" t="s">
        <v>38</v>
      </c>
      <c r="F2173" s="3" t="s">
        <v>1028</v>
      </c>
      <c r="G2173" s="9">
        <v>7</v>
      </c>
      <c r="H2173" s="9">
        <v>17250.114285709999</v>
      </c>
      <c r="I2173" s="9">
        <v>120750.8</v>
      </c>
    </row>
    <row r="2174" spans="1:9" hidden="1" x14ac:dyDescent="0.25">
      <c r="A2174" s="1">
        <v>26</v>
      </c>
      <c r="B2174" t="s">
        <v>696</v>
      </c>
      <c r="C2174" t="s">
        <v>24</v>
      </c>
      <c r="D2174" t="s">
        <v>2</v>
      </c>
      <c r="E2174" s="7" t="s">
        <v>63</v>
      </c>
      <c r="F2174" s="3" t="s">
        <v>1028</v>
      </c>
      <c r="G2174" s="9">
        <v>7</v>
      </c>
      <c r="H2174" s="9">
        <v>33792.108571429999</v>
      </c>
      <c r="I2174" s="9">
        <v>236544.76</v>
      </c>
    </row>
    <row r="2175" spans="1:9" hidden="1" x14ac:dyDescent="0.25">
      <c r="A2175" s="1">
        <v>26</v>
      </c>
      <c r="B2175" t="s">
        <v>543</v>
      </c>
      <c r="C2175" t="s">
        <v>53</v>
      </c>
      <c r="D2175" t="s">
        <v>2</v>
      </c>
      <c r="E2175" s="7" t="s">
        <v>7</v>
      </c>
      <c r="F2175" s="3" t="s">
        <v>10</v>
      </c>
      <c r="G2175" s="9">
        <v>7</v>
      </c>
      <c r="H2175" s="9">
        <v>6499</v>
      </c>
      <c r="I2175" s="9">
        <v>45493</v>
      </c>
    </row>
    <row r="2176" spans="1:9" hidden="1" x14ac:dyDescent="0.25">
      <c r="A2176" s="1">
        <v>26</v>
      </c>
      <c r="B2176" t="s">
        <v>623</v>
      </c>
      <c r="C2176" t="s">
        <v>107</v>
      </c>
      <c r="D2176" t="s">
        <v>1033</v>
      </c>
      <c r="E2176" s="7" t="s">
        <v>25</v>
      </c>
      <c r="F2176" s="3" t="s">
        <v>15</v>
      </c>
      <c r="G2176" s="9">
        <v>7</v>
      </c>
      <c r="H2176" s="9">
        <v>3788.1428571400002</v>
      </c>
      <c r="I2176" s="9">
        <v>26517</v>
      </c>
    </row>
    <row r="2177" spans="1:9" hidden="1" x14ac:dyDescent="0.25">
      <c r="A2177" s="1">
        <v>26</v>
      </c>
      <c r="B2177" t="s">
        <v>304</v>
      </c>
      <c r="C2177" t="s">
        <v>121</v>
      </c>
      <c r="D2177" t="s">
        <v>2</v>
      </c>
      <c r="E2177" s="7" t="s">
        <v>7</v>
      </c>
      <c r="F2177" s="3" t="s">
        <v>10</v>
      </c>
      <c r="G2177" s="9">
        <v>7</v>
      </c>
      <c r="H2177" s="9">
        <v>6999</v>
      </c>
      <c r="I2177" s="9">
        <v>48993</v>
      </c>
    </row>
    <row r="2178" spans="1:9" hidden="1" x14ac:dyDescent="0.25">
      <c r="A2178" s="1">
        <v>26</v>
      </c>
      <c r="B2178" t="s">
        <v>763</v>
      </c>
      <c r="C2178" t="s">
        <v>361</v>
      </c>
      <c r="D2178" t="s">
        <v>2</v>
      </c>
      <c r="E2178" s="7" t="s">
        <v>7</v>
      </c>
      <c r="F2178" s="3" t="s">
        <v>10</v>
      </c>
      <c r="G2178" s="9">
        <v>7</v>
      </c>
      <c r="H2178" s="9">
        <v>6999</v>
      </c>
      <c r="I2178" s="9">
        <v>48993</v>
      </c>
    </row>
    <row r="2179" spans="1:9" hidden="1" x14ac:dyDescent="0.25">
      <c r="A2179" s="1">
        <v>26</v>
      </c>
      <c r="B2179" t="s">
        <v>103</v>
      </c>
      <c r="C2179" t="s">
        <v>19</v>
      </c>
      <c r="D2179" t="s">
        <v>1033</v>
      </c>
      <c r="E2179" s="7" t="s">
        <v>104</v>
      </c>
      <c r="F2179" s="3" t="s">
        <v>15</v>
      </c>
      <c r="G2179" s="9">
        <v>7</v>
      </c>
      <c r="H2179" s="9">
        <v>1773.28571429</v>
      </c>
      <c r="I2179" s="9">
        <v>12413</v>
      </c>
    </row>
    <row r="2180" spans="1:9" hidden="1" x14ac:dyDescent="0.25">
      <c r="A2180" s="1">
        <v>26</v>
      </c>
      <c r="B2180" t="s">
        <v>1221</v>
      </c>
      <c r="C2180" t="s">
        <v>93</v>
      </c>
      <c r="D2180" t="s">
        <v>2</v>
      </c>
      <c r="E2180" s="7" t="s">
        <v>7</v>
      </c>
      <c r="F2180" s="3" t="s">
        <v>10</v>
      </c>
      <c r="G2180" s="9">
        <v>6</v>
      </c>
      <c r="H2180" s="9">
        <v>5729.9166666700003</v>
      </c>
      <c r="I2180" s="9">
        <v>34379.5</v>
      </c>
    </row>
    <row r="2181" spans="1:9" hidden="1" x14ac:dyDescent="0.25">
      <c r="A2181" s="1">
        <v>26</v>
      </c>
      <c r="B2181" t="s">
        <v>1151</v>
      </c>
      <c r="C2181" t="s">
        <v>6</v>
      </c>
      <c r="D2181" t="s">
        <v>2</v>
      </c>
      <c r="E2181" s="7" t="s">
        <v>63</v>
      </c>
      <c r="F2181" s="3" t="s">
        <v>1028</v>
      </c>
      <c r="G2181" s="9">
        <v>6</v>
      </c>
      <c r="H2181" s="9">
        <v>60999</v>
      </c>
      <c r="I2181" s="9">
        <v>365994</v>
      </c>
    </row>
    <row r="2182" spans="1:9" hidden="1" x14ac:dyDescent="0.25">
      <c r="A2182" s="1">
        <v>26</v>
      </c>
      <c r="B2182" t="s">
        <v>1157</v>
      </c>
      <c r="C2182" t="s">
        <v>136</v>
      </c>
      <c r="D2182" t="s">
        <v>1033</v>
      </c>
      <c r="E2182" s="7" t="s">
        <v>9</v>
      </c>
      <c r="F2182" s="3" t="s">
        <v>10</v>
      </c>
      <c r="G2182" s="9">
        <v>6</v>
      </c>
      <c r="H2182" s="9">
        <v>3190.8333333300002</v>
      </c>
      <c r="I2182" s="9">
        <v>19145</v>
      </c>
    </row>
    <row r="2183" spans="1:9" hidden="1" x14ac:dyDescent="0.25">
      <c r="A2183" s="1">
        <v>26</v>
      </c>
      <c r="B2183" t="s">
        <v>899</v>
      </c>
      <c r="C2183" t="s">
        <v>769</v>
      </c>
      <c r="D2183" t="s">
        <v>1033</v>
      </c>
      <c r="E2183" s="7" t="s">
        <v>9</v>
      </c>
      <c r="F2183" s="3" t="s">
        <v>15</v>
      </c>
      <c r="G2183" s="9">
        <v>6</v>
      </c>
      <c r="H2183" s="9">
        <v>2590.5</v>
      </c>
      <c r="I2183" s="9">
        <v>15543</v>
      </c>
    </row>
    <row r="2184" spans="1:9" hidden="1" x14ac:dyDescent="0.25">
      <c r="A2184" s="1">
        <v>26</v>
      </c>
      <c r="B2184" t="s">
        <v>886</v>
      </c>
      <c r="C2184" t="s">
        <v>14</v>
      </c>
      <c r="D2184" t="s">
        <v>2</v>
      </c>
      <c r="E2184" s="7" t="s">
        <v>42</v>
      </c>
      <c r="F2184" s="3" t="s">
        <v>1028</v>
      </c>
      <c r="G2184" s="9">
        <v>6</v>
      </c>
      <c r="H2184" s="9">
        <v>19998.98</v>
      </c>
      <c r="I2184" s="9">
        <v>119993.88</v>
      </c>
    </row>
    <row r="2185" spans="1:9" hidden="1" x14ac:dyDescent="0.25">
      <c r="A2185" s="1">
        <v>26</v>
      </c>
      <c r="B2185" t="s">
        <v>854</v>
      </c>
      <c r="C2185" t="s">
        <v>85</v>
      </c>
      <c r="D2185" t="s">
        <v>2</v>
      </c>
      <c r="E2185" s="7" t="s">
        <v>63</v>
      </c>
      <c r="F2185" s="3" t="s">
        <v>1028</v>
      </c>
      <c r="G2185" s="9">
        <v>6</v>
      </c>
      <c r="H2185" s="9">
        <v>9299.0266666700008</v>
      </c>
      <c r="I2185" s="9">
        <v>55794.16</v>
      </c>
    </row>
    <row r="2186" spans="1:9" hidden="1" x14ac:dyDescent="0.25">
      <c r="A2186" s="1">
        <v>26</v>
      </c>
      <c r="B2186" t="s">
        <v>655</v>
      </c>
      <c r="C2186" t="s">
        <v>107</v>
      </c>
      <c r="D2186" t="s">
        <v>2</v>
      </c>
      <c r="E2186" s="7" t="s">
        <v>63</v>
      </c>
      <c r="F2186" s="3" t="s">
        <v>1028</v>
      </c>
      <c r="G2186" s="9">
        <v>6</v>
      </c>
      <c r="H2186" s="9">
        <v>13330.66666667</v>
      </c>
      <c r="I2186" s="9">
        <v>79984</v>
      </c>
    </row>
    <row r="2187" spans="1:9" hidden="1" x14ac:dyDescent="0.25">
      <c r="A2187" s="1">
        <v>26</v>
      </c>
      <c r="B2187" t="s">
        <v>794</v>
      </c>
      <c r="C2187" t="s">
        <v>59</v>
      </c>
      <c r="D2187" t="s">
        <v>2</v>
      </c>
      <c r="E2187" s="7" t="s">
        <v>63</v>
      </c>
      <c r="F2187" s="3" t="s">
        <v>1028</v>
      </c>
      <c r="G2187" s="9">
        <v>6</v>
      </c>
      <c r="H2187" s="9">
        <v>9776.6216666700002</v>
      </c>
      <c r="I2187" s="9">
        <v>58659.73</v>
      </c>
    </row>
    <row r="2188" spans="1:9" hidden="1" x14ac:dyDescent="0.25">
      <c r="A2188" s="1">
        <v>26</v>
      </c>
      <c r="B2188" t="s">
        <v>744</v>
      </c>
      <c r="C2188" t="s">
        <v>71</v>
      </c>
      <c r="D2188" t="s">
        <v>2</v>
      </c>
      <c r="E2188" s="7" t="s">
        <v>7</v>
      </c>
      <c r="F2188" s="3" t="s">
        <v>1028</v>
      </c>
      <c r="G2188" s="9">
        <v>6</v>
      </c>
      <c r="H2188" s="9">
        <v>13789.28</v>
      </c>
      <c r="I2188" s="9">
        <v>82735.679999999993</v>
      </c>
    </row>
    <row r="2189" spans="1:9" hidden="1" x14ac:dyDescent="0.25">
      <c r="A2189" s="1">
        <v>26</v>
      </c>
      <c r="B2189" t="s">
        <v>643</v>
      </c>
      <c r="C2189" t="s">
        <v>107</v>
      </c>
      <c r="D2189" t="s">
        <v>1033</v>
      </c>
      <c r="E2189" s="7" t="s">
        <v>25</v>
      </c>
      <c r="F2189" s="3" t="s">
        <v>15</v>
      </c>
      <c r="G2189" s="9">
        <v>6</v>
      </c>
      <c r="H2189" s="9">
        <v>3786.25666667</v>
      </c>
      <c r="I2189" s="9">
        <v>22717.54</v>
      </c>
    </row>
    <row r="2190" spans="1:9" hidden="1" x14ac:dyDescent="0.25">
      <c r="A2190" s="1">
        <v>26</v>
      </c>
      <c r="B2190" t="s">
        <v>596</v>
      </c>
      <c r="C2190" t="s">
        <v>6</v>
      </c>
      <c r="D2190" t="s">
        <v>2</v>
      </c>
      <c r="E2190" s="7" t="s">
        <v>42</v>
      </c>
      <c r="F2190" s="3" t="s">
        <v>1028</v>
      </c>
      <c r="G2190" s="9">
        <v>6</v>
      </c>
      <c r="H2190" s="9">
        <v>28323.97</v>
      </c>
      <c r="I2190" s="9">
        <v>169943.82</v>
      </c>
    </row>
    <row r="2191" spans="1:9" hidden="1" x14ac:dyDescent="0.25">
      <c r="A2191" s="1">
        <v>26</v>
      </c>
      <c r="B2191" t="s">
        <v>227</v>
      </c>
      <c r="C2191" t="s">
        <v>139</v>
      </c>
      <c r="D2191" t="s">
        <v>1033</v>
      </c>
      <c r="E2191" s="7" t="s">
        <v>12</v>
      </c>
      <c r="F2191" s="3" t="s">
        <v>10</v>
      </c>
      <c r="G2191" s="9">
        <v>6</v>
      </c>
      <c r="H2191" s="9">
        <v>4444</v>
      </c>
      <c r="I2191" s="9">
        <v>26664</v>
      </c>
    </row>
    <row r="2192" spans="1:9" hidden="1" x14ac:dyDescent="0.25">
      <c r="A2192" s="1">
        <v>26</v>
      </c>
      <c r="B2192" t="s">
        <v>212</v>
      </c>
      <c r="C2192" t="s">
        <v>130</v>
      </c>
      <c r="D2192" t="s">
        <v>2</v>
      </c>
      <c r="E2192" s="7" t="s">
        <v>7</v>
      </c>
      <c r="F2192" s="3" t="s">
        <v>10</v>
      </c>
      <c r="G2192" s="9">
        <v>6</v>
      </c>
      <c r="H2192" s="9">
        <v>7999</v>
      </c>
      <c r="I2192" s="9">
        <v>47994</v>
      </c>
    </row>
    <row r="2193" spans="1:9" hidden="1" x14ac:dyDescent="0.25">
      <c r="A2193" s="1">
        <v>26</v>
      </c>
      <c r="B2193" t="s">
        <v>112</v>
      </c>
      <c r="C2193" t="s">
        <v>41</v>
      </c>
      <c r="D2193" t="s">
        <v>2</v>
      </c>
      <c r="E2193" s="7" t="s">
        <v>9</v>
      </c>
      <c r="F2193" s="3" t="s">
        <v>10</v>
      </c>
      <c r="G2193" s="9">
        <v>6</v>
      </c>
      <c r="H2193" s="9">
        <v>4263.41</v>
      </c>
      <c r="I2193" s="9">
        <v>25580.46</v>
      </c>
    </row>
    <row r="2194" spans="1:9" hidden="1" x14ac:dyDescent="0.25">
      <c r="A2194" s="1">
        <v>26</v>
      </c>
      <c r="B2194" t="s">
        <v>511</v>
      </c>
      <c r="C2194" t="s">
        <v>165</v>
      </c>
      <c r="D2194" t="s">
        <v>2</v>
      </c>
      <c r="E2194" s="7" t="s">
        <v>25</v>
      </c>
      <c r="F2194" s="3" t="s">
        <v>15</v>
      </c>
      <c r="G2194" s="9">
        <v>6</v>
      </c>
      <c r="H2194" s="9">
        <v>2705.4616666699999</v>
      </c>
      <c r="I2194" s="9">
        <v>16232.77</v>
      </c>
    </row>
    <row r="2195" spans="1:9" hidden="1" x14ac:dyDescent="0.25">
      <c r="A2195" s="1">
        <v>26</v>
      </c>
      <c r="B2195" t="s">
        <v>158</v>
      </c>
      <c r="C2195" t="s">
        <v>41</v>
      </c>
      <c r="D2195" t="s">
        <v>1033</v>
      </c>
      <c r="E2195" s="7" t="s">
        <v>12</v>
      </c>
      <c r="F2195" s="3" t="s">
        <v>10</v>
      </c>
      <c r="G2195" s="9">
        <v>6</v>
      </c>
      <c r="H2195" s="9">
        <v>4300.3266666700001</v>
      </c>
      <c r="I2195" s="9">
        <v>25801.96</v>
      </c>
    </row>
    <row r="2196" spans="1:9" hidden="1" x14ac:dyDescent="0.25">
      <c r="A2196" s="1">
        <v>26</v>
      </c>
      <c r="B2196" t="s">
        <v>230</v>
      </c>
      <c r="C2196" t="s">
        <v>51</v>
      </c>
      <c r="D2196" t="s">
        <v>1033</v>
      </c>
      <c r="E2196" s="7" t="s">
        <v>9</v>
      </c>
      <c r="F2196" s="3" t="s">
        <v>15</v>
      </c>
      <c r="G2196" s="9">
        <v>6</v>
      </c>
      <c r="H2196" s="9">
        <v>4099</v>
      </c>
      <c r="I2196" s="9">
        <v>24594</v>
      </c>
    </row>
    <row r="2197" spans="1:9" hidden="1" x14ac:dyDescent="0.25">
      <c r="A2197" s="1">
        <v>26</v>
      </c>
      <c r="B2197" t="s">
        <v>1065</v>
      </c>
      <c r="C2197" t="s">
        <v>71</v>
      </c>
      <c r="D2197" t="s">
        <v>2</v>
      </c>
      <c r="E2197" s="7" t="s">
        <v>7</v>
      </c>
      <c r="F2197" s="3" t="s">
        <v>10</v>
      </c>
      <c r="G2197" s="9">
        <v>6</v>
      </c>
      <c r="H2197" s="9">
        <v>9999</v>
      </c>
      <c r="I2197" s="9">
        <v>59994</v>
      </c>
    </row>
    <row r="2198" spans="1:9" hidden="1" x14ac:dyDescent="0.25">
      <c r="A2198" s="1">
        <v>26</v>
      </c>
      <c r="B2198" t="s">
        <v>145</v>
      </c>
      <c r="C2198" t="s">
        <v>107</v>
      </c>
      <c r="D2198" t="s">
        <v>2</v>
      </c>
      <c r="E2198" s="7" t="s">
        <v>7</v>
      </c>
      <c r="F2198" s="3" t="s">
        <v>10</v>
      </c>
      <c r="G2198" s="9">
        <v>6</v>
      </c>
      <c r="H2198" s="9">
        <v>8165.6666666700003</v>
      </c>
      <c r="I2198" s="9">
        <v>48994</v>
      </c>
    </row>
    <row r="2199" spans="1:9" hidden="1" x14ac:dyDescent="0.25">
      <c r="A2199" s="1">
        <v>26</v>
      </c>
      <c r="B2199" t="s">
        <v>414</v>
      </c>
      <c r="C2199" t="s">
        <v>165</v>
      </c>
      <c r="D2199" t="s">
        <v>1033</v>
      </c>
      <c r="E2199" s="7" t="s">
        <v>7</v>
      </c>
      <c r="F2199" s="3" t="s">
        <v>10</v>
      </c>
      <c r="G2199" s="9">
        <v>6</v>
      </c>
      <c r="H2199" s="9">
        <v>4826.9616666700003</v>
      </c>
      <c r="I2199" s="9">
        <v>28961.77</v>
      </c>
    </row>
    <row r="2200" spans="1:9" hidden="1" x14ac:dyDescent="0.25">
      <c r="A2200" s="1">
        <v>26</v>
      </c>
      <c r="B2200" t="s">
        <v>387</v>
      </c>
      <c r="C2200" t="s">
        <v>165</v>
      </c>
      <c r="D2200" t="s">
        <v>1033</v>
      </c>
      <c r="E2200" s="7" t="s">
        <v>9</v>
      </c>
      <c r="F2200" s="3" t="s">
        <v>15</v>
      </c>
      <c r="G2200" s="9">
        <v>5</v>
      </c>
      <c r="H2200" s="9">
        <v>2559</v>
      </c>
      <c r="I2200" s="9">
        <v>12795</v>
      </c>
    </row>
    <row r="2201" spans="1:9" hidden="1" x14ac:dyDescent="0.25">
      <c r="A2201" s="1">
        <v>26</v>
      </c>
      <c r="B2201" t="s">
        <v>1256</v>
      </c>
      <c r="C2201" t="s">
        <v>59</v>
      </c>
      <c r="D2201" t="s">
        <v>2</v>
      </c>
      <c r="E2201" s="7" t="s">
        <v>7</v>
      </c>
      <c r="F2201" s="3" t="s">
        <v>1028</v>
      </c>
      <c r="G2201" s="9">
        <v>5</v>
      </c>
      <c r="H2201" s="9">
        <v>8909.7199999999993</v>
      </c>
      <c r="I2201" s="9">
        <v>44548.6</v>
      </c>
    </row>
    <row r="2202" spans="1:9" hidden="1" x14ac:dyDescent="0.25">
      <c r="A2202" s="1">
        <v>26</v>
      </c>
      <c r="B2202" t="s">
        <v>1118</v>
      </c>
      <c r="C2202" t="s">
        <v>85</v>
      </c>
      <c r="D2202" t="s">
        <v>1033</v>
      </c>
      <c r="E2202" s="7" t="s">
        <v>46</v>
      </c>
      <c r="F2202" s="3" t="s">
        <v>10</v>
      </c>
      <c r="G2202" s="9">
        <v>5</v>
      </c>
      <c r="H2202" s="9">
        <v>6299.0119999999997</v>
      </c>
      <c r="I2202" s="9">
        <v>31495.06</v>
      </c>
    </row>
    <row r="2203" spans="1:9" hidden="1" x14ac:dyDescent="0.25">
      <c r="A2203" s="1">
        <v>26</v>
      </c>
      <c r="B2203" t="s">
        <v>1187</v>
      </c>
      <c r="C2203" t="s">
        <v>651</v>
      </c>
      <c r="D2203" t="s">
        <v>2</v>
      </c>
      <c r="E2203" s="7" t="s">
        <v>12</v>
      </c>
      <c r="F2203" s="3" t="s">
        <v>10</v>
      </c>
      <c r="G2203" s="9">
        <v>5</v>
      </c>
      <c r="H2203" s="9">
        <v>5189.7240000000002</v>
      </c>
      <c r="I2203" s="9">
        <v>25948.62</v>
      </c>
    </row>
    <row r="2204" spans="1:9" hidden="1" x14ac:dyDescent="0.25">
      <c r="A2204" s="1">
        <v>26</v>
      </c>
      <c r="B2204" t="s">
        <v>1094</v>
      </c>
      <c r="C2204" t="s">
        <v>93</v>
      </c>
      <c r="D2204" t="s">
        <v>1033</v>
      </c>
      <c r="E2204" s="7" t="s">
        <v>9</v>
      </c>
      <c r="F2204" s="3" t="s">
        <v>15</v>
      </c>
      <c r="G2204" s="9">
        <v>5</v>
      </c>
      <c r="H2204" s="9">
        <v>2955</v>
      </c>
      <c r="I2204" s="9">
        <v>14775</v>
      </c>
    </row>
    <row r="2205" spans="1:9" hidden="1" x14ac:dyDescent="0.25">
      <c r="A2205" s="1">
        <v>26</v>
      </c>
      <c r="B2205" t="s">
        <v>1119</v>
      </c>
      <c r="C2205" t="s">
        <v>24</v>
      </c>
      <c r="D2205" t="s">
        <v>2</v>
      </c>
      <c r="E2205" s="7" t="s">
        <v>63</v>
      </c>
      <c r="F2205" s="3" t="s">
        <v>1028</v>
      </c>
      <c r="G2205" s="9">
        <v>5</v>
      </c>
      <c r="H2205" s="9">
        <v>19999</v>
      </c>
      <c r="I2205" s="9">
        <v>99995</v>
      </c>
    </row>
    <row r="2206" spans="1:9" hidden="1" x14ac:dyDescent="0.25">
      <c r="A2206" s="1">
        <v>26</v>
      </c>
      <c r="B2206" t="s">
        <v>1113</v>
      </c>
      <c r="C2206" t="s">
        <v>24</v>
      </c>
      <c r="D2206" t="s">
        <v>2</v>
      </c>
      <c r="E2206" s="7" t="s">
        <v>63</v>
      </c>
      <c r="F2206" s="3" t="s">
        <v>1028</v>
      </c>
      <c r="G2206" s="9">
        <v>5</v>
      </c>
      <c r="H2206" s="9">
        <v>24999.18</v>
      </c>
      <c r="I2206" s="9">
        <v>124995.9</v>
      </c>
    </row>
    <row r="2207" spans="1:9" hidden="1" x14ac:dyDescent="0.25">
      <c r="A2207" s="1">
        <v>26</v>
      </c>
      <c r="B2207" t="s">
        <v>1152</v>
      </c>
      <c r="C2207" t="s">
        <v>6</v>
      </c>
      <c r="D2207" t="s">
        <v>2</v>
      </c>
      <c r="E2207" s="7" t="s">
        <v>44</v>
      </c>
      <c r="F2207" s="3" t="s">
        <v>1028</v>
      </c>
      <c r="G2207" s="9">
        <v>5</v>
      </c>
      <c r="H2207" s="9">
        <v>74935.179999999993</v>
      </c>
      <c r="I2207" s="9">
        <v>374675.9</v>
      </c>
    </row>
    <row r="2208" spans="1:9" hidden="1" x14ac:dyDescent="0.25">
      <c r="A2208" s="1">
        <v>26</v>
      </c>
      <c r="B2208" t="s">
        <v>1153</v>
      </c>
      <c r="C2208" t="s">
        <v>361</v>
      </c>
      <c r="D2208" t="s">
        <v>1033</v>
      </c>
      <c r="E2208" s="7" t="s">
        <v>9</v>
      </c>
      <c r="F2208" s="3" t="s">
        <v>15</v>
      </c>
      <c r="G2208" s="9">
        <v>5</v>
      </c>
      <c r="H2208" s="9">
        <v>4212.2619999999997</v>
      </c>
      <c r="I2208" s="9">
        <v>21061.31</v>
      </c>
    </row>
    <row r="2209" spans="1:9" hidden="1" x14ac:dyDescent="0.25">
      <c r="A2209" s="1">
        <v>26</v>
      </c>
      <c r="B2209" t="s">
        <v>1142</v>
      </c>
      <c r="C2209" t="s">
        <v>6</v>
      </c>
      <c r="D2209" t="s">
        <v>2</v>
      </c>
      <c r="E2209" s="7" t="s">
        <v>42</v>
      </c>
      <c r="F2209" s="3" t="s">
        <v>1028</v>
      </c>
      <c r="G2209" s="9">
        <v>5</v>
      </c>
      <c r="H2209" s="9">
        <v>49899.38</v>
      </c>
      <c r="I2209" s="9">
        <v>249496.9</v>
      </c>
    </row>
    <row r="2210" spans="1:9" hidden="1" x14ac:dyDescent="0.25">
      <c r="A2210" s="1">
        <v>26</v>
      </c>
      <c r="B2210" t="s">
        <v>1096</v>
      </c>
      <c r="C2210" t="s">
        <v>6</v>
      </c>
      <c r="D2210" t="s">
        <v>2</v>
      </c>
      <c r="E2210" s="7" t="s">
        <v>42</v>
      </c>
      <c r="F2210" s="3" t="s">
        <v>1028</v>
      </c>
      <c r="G2210" s="9">
        <v>5</v>
      </c>
      <c r="H2210" s="9">
        <v>31279.168000000001</v>
      </c>
      <c r="I2210" s="9">
        <v>156395.84</v>
      </c>
    </row>
    <row r="2211" spans="1:9" hidden="1" x14ac:dyDescent="0.25">
      <c r="A2211" s="1">
        <v>26</v>
      </c>
      <c r="B2211" t="s">
        <v>1097</v>
      </c>
      <c r="C2211" t="s">
        <v>6</v>
      </c>
      <c r="D2211" t="s">
        <v>2</v>
      </c>
      <c r="E2211" s="7" t="s">
        <v>42</v>
      </c>
      <c r="F2211" s="3" t="s">
        <v>1028</v>
      </c>
      <c r="G2211" s="9">
        <v>5</v>
      </c>
      <c r="H2211" s="9">
        <v>43999.351999999999</v>
      </c>
      <c r="I2211" s="9">
        <v>219996.76</v>
      </c>
    </row>
    <row r="2212" spans="1:9" hidden="1" x14ac:dyDescent="0.25">
      <c r="A2212" s="1">
        <v>26</v>
      </c>
      <c r="B2212" t="s">
        <v>1156</v>
      </c>
      <c r="C2212" t="s">
        <v>705</v>
      </c>
      <c r="D2212" t="s">
        <v>2</v>
      </c>
      <c r="E2212" s="7" t="s">
        <v>527</v>
      </c>
      <c r="F2212" s="3" t="s">
        <v>10</v>
      </c>
      <c r="G2212" s="9">
        <v>5</v>
      </c>
      <c r="H2212" s="9">
        <v>6146.6</v>
      </c>
      <c r="I2212" s="9">
        <v>30733</v>
      </c>
    </row>
    <row r="2213" spans="1:9" hidden="1" x14ac:dyDescent="0.25">
      <c r="A2213" s="1">
        <v>26</v>
      </c>
      <c r="B2213" t="s">
        <v>972</v>
      </c>
      <c r="C2213" t="s">
        <v>705</v>
      </c>
      <c r="D2213" t="s">
        <v>2</v>
      </c>
      <c r="E2213" s="7" t="s">
        <v>20</v>
      </c>
      <c r="F2213" s="3" t="s">
        <v>15</v>
      </c>
      <c r="G2213" s="9">
        <v>5</v>
      </c>
      <c r="H2213" s="9">
        <v>4182.2</v>
      </c>
      <c r="I2213" s="9">
        <v>20911</v>
      </c>
    </row>
    <row r="2214" spans="1:9" hidden="1" x14ac:dyDescent="0.25">
      <c r="A2214" s="1">
        <v>26</v>
      </c>
      <c r="B2214" t="s">
        <v>912</v>
      </c>
      <c r="C2214" t="s">
        <v>41</v>
      </c>
      <c r="D2214" t="s">
        <v>2</v>
      </c>
      <c r="E2214" s="7" t="s">
        <v>25</v>
      </c>
      <c r="F2214" s="3" t="s">
        <v>15</v>
      </c>
      <c r="G2214" s="9">
        <v>5</v>
      </c>
      <c r="H2214" s="9">
        <v>2687.3519999999999</v>
      </c>
      <c r="I2214" s="9">
        <v>13436.76</v>
      </c>
    </row>
    <row r="2215" spans="1:9" hidden="1" x14ac:dyDescent="0.25">
      <c r="A2215" s="1">
        <v>26</v>
      </c>
      <c r="B2215" t="s">
        <v>906</v>
      </c>
      <c r="C2215" t="s">
        <v>651</v>
      </c>
      <c r="D2215" t="s">
        <v>1033</v>
      </c>
      <c r="E2215" s="7" t="s">
        <v>12</v>
      </c>
      <c r="F2215" s="3" t="s">
        <v>10</v>
      </c>
      <c r="G2215" s="9">
        <v>5</v>
      </c>
      <c r="H2215" s="9">
        <v>5193.8</v>
      </c>
      <c r="I2215" s="9">
        <v>25969</v>
      </c>
    </row>
    <row r="2216" spans="1:9" hidden="1" x14ac:dyDescent="0.25">
      <c r="A2216" s="1">
        <v>26</v>
      </c>
      <c r="B2216" t="s">
        <v>805</v>
      </c>
      <c r="C2216" t="s">
        <v>710</v>
      </c>
      <c r="D2216" t="s">
        <v>1033</v>
      </c>
      <c r="E2216" s="7" t="s">
        <v>25</v>
      </c>
      <c r="F2216" s="3" t="s">
        <v>15</v>
      </c>
      <c r="G2216" s="9">
        <v>5</v>
      </c>
      <c r="H2216" s="9">
        <v>1966.6</v>
      </c>
      <c r="I2216" s="9">
        <v>9833</v>
      </c>
    </row>
    <row r="2217" spans="1:9" hidden="1" x14ac:dyDescent="0.25">
      <c r="A2217" s="1">
        <v>26</v>
      </c>
      <c r="B2217" t="s">
        <v>892</v>
      </c>
      <c r="C2217" t="s">
        <v>59</v>
      </c>
      <c r="D2217" t="s">
        <v>2</v>
      </c>
      <c r="E2217" s="7" t="s">
        <v>42</v>
      </c>
      <c r="F2217" s="3" t="s">
        <v>1028</v>
      </c>
      <c r="G2217" s="9">
        <v>5</v>
      </c>
      <c r="H2217" s="9">
        <v>17599.36</v>
      </c>
      <c r="I2217" s="9">
        <v>87996.800000000003</v>
      </c>
    </row>
    <row r="2218" spans="1:9" hidden="1" x14ac:dyDescent="0.25">
      <c r="A2218" s="1">
        <v>26</v>
      </c>
      <c r="B2218" t="s">
        <v>932</v>
      </c>
      <c r="C2218" t="s">
        <v>107</v>
      </c>
      <c r="D2218" t="s">
        <v>2</v>
      </c>
      <c r="E2218" s="7" t="s">
        <v>192</v>
      </c>
      <c r="F2218" s="3" t="s">
        <v>1028</v>
      </c>
      <c r="G2218" s="9">
        <v>5</v>
      </c>
      <c r="H2218" s="9">
        <v>22998.792000000001</v>
      </c>
      <c r="I2218" s="9">
        <v>114993.96</v>
      </c>
    </row>
    <row r="2219" spans="1:9" hidden="1" x14ac:dyDescent="0.25">
      <c r="A2219" s="1">
        <v>26</v>
      </c>
      <c r="B2219" t="s">
        <v>727</v>
      </c>
      <c r="C2219" t="s">
        <v>229</v>
      </c>
      <c r="D2219" t="s">
        <v>2</v>
      </c>
      <c r="E2219" s="7" t="s">
        <v>12</v>
      </c>
      <c r="F2219" s="3" t="s">
        <v>10</v>
      </c>
      <c r="G2219" s="9">
        <v>5</v>
      </c>
      <c r="H2219" s="9">
        <v>5699</v>
      </c>
      <c r="I2219" s="9">
        <v>28495</v>
      </c>
    </row>
    <row r="2220" spans="1:9" hidden="1" x14ac:dyDescent="0.25">
      <c r="A2220" s="1">
        <v>26</v>
      </c>
      <c r="B2220" t="s">
        <v>686</v>
      </c>
      <c r="C2220" t="s">
        <v>59</v>
      </c>
      <c r="D2220" t="s">
        <v>2</v>
      </c>
      <c r="E2220" s="7" t="s">
        <v>12</v>
      </c>
      <c r="F2220" s="3" t="s">
        <v>10</v>
      </c>
      <c r="G2220" s="9">
        <v>5</v>
      </c>
      <c r="H2220" s="9">
        <v>6479</v>
      </c>
      <c r="I2220" s="9">
        <v>32395</v>
      </c>
    </row>
    <row r="2221" spans="1:9" hidden="1" x14ac:dyDescent="0.25">
      <c r="A2221" s="1">
        <v>26</v>
      </c>
      <c r="B2221" t="s">
        <v>649</v>
      </c>
      <c r="C2221" t="s">
        <v>323</v>
      </c>
      <c r="D2221" t="s">
        <v>1033</v>
      </c>
      <c r="E2221" s="7" t="s">
        <v>9</v>
      </c>
      <c r="F2221" s="3" t="s">
        <v>15</v>
      </c>
      <c r="G2221" s="9">
        <v>5</v>
      </c>
      <c r="H2221" s="9">
        <v>2816.2620000000002</v>
      </c>
      <c r="I2221" s="9">
        <v>14081.31</v>
      </c>
    </row>
    <row r="2222" spans="1:9" hidden="1" x14ac:dyDescent="0.25">
      <c r="A2222" s="1">
        <v>26</v>
      </c>
      <c r="B2222" t="s">
        <v>665</v>
      </c>
      <c r="C2222" t="s">
        <v>71</v>
      </c>
      <c r="D2222" t="s">
        <v>2</v>
      </c>
      <c r="E2222" s="7" t="s">
        <v>63</v>
      </c>
      <c r="F2222" s="3" t="s">
        <v>1028</v>
      </c>
      <c r="G2222" s="9">
        <v>5</v>
      </c>
      <c r="H2222" s="9">
        <v>26167.973999999998</v>
      </c>
      <c r="I2222" s="9">
        <v>130839.87</v>
      </c>
    </row>
    <row r="2223" spans="1:9" hidden="1" x14ac:dyDescent="0.25">
      <c r="A2223" s="1">
        <v>26</v>
      </c>
      <c r="B2223" t="s">
        <v>692</v>
      </c>
      <c r="C2223" t="s">
        <v>107</v>
      </c>
      <c r="D2223" t="s">
        <v>2</v>
      </c>
      <c r="E2223" s="7" t="s">
        <v>63</v>
      </c>
      <c r="F2223" s="3" t="s">
        <v>1028</v>
      </c>
      <c r="G2223" s="9">
        <v>5</v>
      </c>
      <c r="H2223" s="9">
        <v>20947.32</v>
      </c>
      <c r="I2223" s="9">
        <v>104736.6</v>
      </c>
    </row>
    <row r="2224" spans="1:9" hidden="1" x14ac:dyDescent="0.25">
      <c r="A2224" s="1">
        <v>26</v>
      </c>
      <c r="B2224" t="s">
        <v>731</v>
      </c>
      <c r="C2224" t="s">
        <v>107</v>
      </c>
      <c r="D2224" t="s">
        <v>2</v>
      </c>
      <c r="E2224" s="7" t="s">
        <v>46</v>
      </c>
      <c r="F2224" s="3" t="s">
        <v>1028</v>
      </c>
      <c r="G2224" s="9">
        <v>5</v>
      </c>
      <c r="H2224" s="9">
        <v>11899</v>
      </c>
      <c r="I2224" s="9">
        <v>59495</v>
      </c>
    </row>
    <row r="2225" spans="1:9" hidden="1" x14ac:dyDescent="0.25">
      <c r="A2225" s="1">
        <v>26</v>
      </c>
      <c r="B2225" t="s">
        <v>846</v>
      </c>
      <c r="C2225" t="s">
        <v>107</v>
      </c>
      <c r="D2225" t="s">
        <v>2</v>
      </c>
      <c r="E2225" s="7" t="s">
        <v>68</v>
      </c>
      <c r="F2225" s="3" t="s">
        <v>1028</v>
      </c>
      <c r="G2225" s="9">
        <v>5</v>
      </c>
      <c r="H2225" s="9">
        <v>12952.4</v>
      </c>
      <c r="I2225" s="9">
        <v>64762</v>
      </c>
    </row>
    <row r="2226" spans="1:9" hidden="1" x14ac:dyDescent="0.25">
      <c r="A2226" s="1">
        <v>26</v>
      </c>
      <c r="B2226" t="s">
        <v>734</v>
      </c>
      <c r="C2226" t="s">
        <v>161</v>
      </c>
      <c r="D2226" t="s">
        <v>2</v>
      </c>
      <c r="E2226" s="7" t="s">
        <v>9</v>
      </c>
      <c r="F2226" s="3" t="s">
        <v>15</v>
      </c>
      <c r="G2226" s="9">
        <v>5</v>
      </c>
      <c r="H2226" s="9">
        <v>4599</v>
      </c>
      <c r="I2226" s="9">
        <v>22995</v>
      </c>
    </row>
    <row r="2227" spans="1:9" hidden="1" x14ac:dyDescent="0.25">
      <c r="A2227" s="1">
        <v>26</v>
      </c>
      <c r="B2227" t="s">
        <v>547</v>
      </c>
      <c r="C2227" t="s">
        <v>165</v>
      </c>
      <c r="D2227" t="s">
        <v>1033</v>
      </c>
      <c r="E2227" s="7" t="s">
        <v>9</v>
      </c>
      <c r="F2227" s="3" t="s">
        <v>15</v>
      </c>
      <c r="G2227" s="9">
        <v>5</v>
      </c>
      <c r="H2227" s="9">
        <v>2460.9859999999999</v>
      </c>
      <c r="I2227" s="9">
        <v>12304.93</v>
      </c>
    </row>
    <row r="2228" spans="1:9" hidden="1" x14ac:dyDescent="0.25">
      <c r="A2228" s="1">
        <v>26</v>
      </c>
      <c r="B2228" t="s">
        <v>170</v>
      </c>
      <c r="C2228" t="s">
        <v>53</v>
      </c>
      <c r="D2228" t="s">
        <v>1033</v>
      </c>
      <c r="E2228" s="7" t="s">
        <v>171</v>
      </c>
      <c r="F2228" s="3" t="s">
        <v>15</v>
      </c>
      <c r="G2228" s="9">
        <v>5</v>
      </c>
      <c r="H2228" s="9">
        <v>4080.2</v>
      </c>
      <c r="I2228" s="9">
        <v>20401</v>
      </c>
    </row>
    <row r="2229" spans="1:9" hidden="1" x14ac:dyDescent="0.25">
      <c r="A2229" s="1">
        <v>26</v>
      </c>
      <c r="B2229" t="s">
        <v>548</v>
      </c>
      <c r="C2229" t="s">
        <v>53</v>
      </c>
      <c r="D2229" t="s">
        <v>1033</v>
      </c>
      <c r="E2229" s="7" t="s">
        <v>9</v>
      </c>
      <c r="F2229" s="3" t="s">
        <v>15</v>
      </c>
      <c r="G2229" s="9">
        <v>5</v>
      </c>
      <c r="H2229" s="9">
        <v>2784</v>
      </c>
      <c r="I2229" s="9">
        <v>13920</v>
      </c>
    </row>
    <row r="2230" spans="1:9" hidden="1" x14ac:dyDescent="0.25">
      <c r="A2230" s="1">
        <v>26</v>
      </c>
      <c r="B2230" t="s">
        <v>470</v>
      </c>
      <c r="C2230" t="s">
        <v>14</v>
      </c>
      <c r="D2230" t="s">
        <v>1033</v>
      </c>
      <c r="E2230" s="7" t="s">
        <v>12</v>
      </c>
      <c r="F2230" s="3" t="s">
        <v>10</v>
      </c>
      <c r="G2230" s="9">
        <v>5</v>
      </c>
      <c r="H2230" s="9">
        <v>5079.2</v>
      </c>
      <c r="I2230" s="9">
        <v>25396</v>
      </c>
    </row>
    <row r="2231" spans="1:9" hidden="1" x14ac:dyDescent="0.25">
      <c r="A2231" s="1">
        <v>26</v>
      </c>
      <c r="B2231" t="s">
        <v>645</v>
      </c>
      <c r="C2231" t="s">
        <v>361</v>
      </c>
      <c r="D2231" t="s">
        <v>1033</v>
      </c>
      <c r="E2231" s="7" t="s">
        <v>9</v>
      </c>
      <c r="F2231" s="3" t="s">
        <v>15</v>
      </c>
      <c r="G2231" s="9">
        <v>5</v>
      </c>
      <c r="H2231" s="9">
        <v>3558.9839999999999</v>
      </c>
      <c r="I2231" s="9">
        <v>17794.919999999998</v>
      </c>
    </row>
    <row r="2232" spans="1:9" hidden="1" x14ac:dyDescent="0.25">
      <c r="A2232" s="1">
        <v>26</v>
      </c>
      <c r="B2232" t="s">
        <v>149</v>
      </c>
      <c r="C2232" t="s">
        <v>62</v>
      </c>
      <c r="D2232" t="s">
        <v>2</v>
      </c>
      <c r="E2232" s="7" t="s">
        <v>7</v>
      </c>
      <c r="F2232" s="3" t="s">
        <v>1028</v>
      </c>
      <c r="G2232" s="9">
        <v>5</v>
      </c>
      <c r="H2232" s="9">
        <v>7394.6</v>
      </c>
      <c r="I2232" s="9">
        <v>36973</v>
      </c>
    </row>
    <row r="2233" spans="1:9" hidden="1" x14ac:dyDescent="0.25">
      <c r="A2233" s="1">
        <v>26</v>
      </c>
      <c r="B2233" t="s">
        <v>255</v>
      </c>
      <c r="C2233" t="s">
        <v>71</v>
      </c>
      <c r="D2233" t="s">
        <v>1033</v>
      </c>
      <c r="E2233" s="7" t="s">
        <v>12</v>
      </c>
      <c r="F2233" s="3" t="s">
        <v>10</v>
      </c>
      <c r="G2233" s="9">
        <v>5</v>
      </c>
      <c r="H2233" s="9">
        <v>9073.2160000000003</v>
      </c>
      <c r="I2233" s="9">
        <v>45366.080000000002</v>
      </c>
    </row>
    <row r="2234" spans="1:9" hidden="1" x14ac:dyDescent="0.25">
      <c r="A2234" s="1">
        <v>26</v>
      </c>
      <c r="B2234" t="s">
        <v>433</v>
      </c>
      <c r="C2234" t="s">
        <v>165</v>
      </c>
      <c r="D2234" t="s">
        <v>1033</v>
      </c>
      <c r="E2234" s="7" t="s">
        <v>25</v>
      </c>
      <c r="F2234" s="3" t="s">
        <v>15</v>
      </c>
      <c r="G2234" s="9">
        <v>4</v>
      </c>
      <c r="H2234" s="9">
        <v>1819.9749999999999</v>
      </c>
      <c r="I2234" s="9">
        <v>7279.9</v>
      </c>
    </row>
    <row r="2235" spans="1:9" hidden="1" x14ac:dyDescent="0.25">
      <c r="A2235" s="1">
        <v>26</v>
      </c>
      <c r="B2235" t="s">
        <v>1146</v>
      </c>
      <c r="C2235" t="s">
        <v>136</v>
      </c>
      <c r="D2235" t="s">
        <v>1033</v>
      </c>
      <c r="E2235" s="7" t="s">
        <v>7</v>
      </c>
      <c r="F2235" s="3" t="s">
        <v>10</v>
      </c>
      <c r="G2235" s="9">
        <v>4</v>
      </c>
      <c r="H2235" s="9">
        <v>4789</v>
      </c>
      <c r="I2235" s="9">
        <v>19156</v>
      </c>
    </row>
    <row r="2236" spans="1:9" hidden="1" x14ac:dyDescent="0.25">
      <c r="A2236" s="1">
        <v>26</v>
      </c>
      <c r="B2236" t="s">
        <v>1186</v>
      </c>
      <c r="C2236" t="s">
        <v>24</v>
      </c>
      <c r="D2236" t="s">
        <v>2</v>
      </c>
      <c r="E2236" s="7" t="s">
        <v>192</v>
      </c>
      <c r="F2236" s="3" t="s">
        <v>1028</v>
      </c>
      <c r="G2236" s="9">
        <v>4</v>
      </c>
      <c r="H2236" s="9">
        <v>35999</v>
      </c>
      <c r="I2236" s="9">
        <v>143996</v>
      </c>
    </row>
    <row r="2237" spans="1:9" hidden="1" x14ac:dyDescent="0.25">
      <c r="A2237" s="1">
        <v>26</v>
      </c>
      <c r="B2237" t="s">
        <v>1114</v>
      </c>
      <c r="C2237" t="s">
        <v>161</v>
      </c>
      <c r="D2237" t="s">
        <v>2</v>
      </c>
      <c r="E2237" s="7" t="s">
        <v>46</v>
      </c>
      <c r="F2237" s="3" t="s">
        <v>1028</v>
      </c>
      <c r="G2237" s="9">
        <v>4</v>
      </c>
      <c r="H2237" s="9">
        <v>9999</v>
      </c>
      <c r="I2237" s="9">
        <v>39996</v>
      </c>
    </row>
    <row r="2238" spans="1:9" hidden="1" x14ac:dyDescent="0.25">
      <c r="A2238" s="1">
        <v>26</v>
      </c>
      <c r="B2238" t="s">
        <v>1014</v>
      </c>
      <c r="C2238" t="s">
        <v>361</v>
      </c>
      <c r="D2238" t="s">
        <v>2</v>
      </c>
      <c r="E2238" s="7" t="s">
        <v>12</v>
      </c>
      <c r="F2238" s="3" t="s">
        <v>10</v>
      </c>
      <c r="G2238" s="9">
        <v>4</v>
      </c>
      <c r="H2238" s="9">
        <v>4943.9025000000001</v>
      </c>
      <c r="I2238" s="9">
        <v>19775.61</v>
      </c>
    </row>
    <row r="2239" spans="1:9" hidden="1" x14ac:dyDescent="0.25">
      <c r="A2239" s="1">
        <v>26</v>
      </c>
      <c r="B2239" t="s">
        <v>1145</v>
      </c>
      <c r="C2239" t="s">
        <v>858</v>
      </c>
      <c r="D2239" t="s">
        <v>2</v>
      </c>
      <c r="E2239" s="7" t="s">
        <v>7</v>
      </c>
      <c r="F2239" s="3" t="s">
        <v>10</v>
      </c>
      <c r="G2239" s="9">
        <v>4</v>
      </c>
      <c r="H2239" s="9">
        <v>5237.5874999999996</v>
      </c>
      <c r="I2239" s="9">
        <v>20950.349999999999</v>
      </c>
    </row>
    <row r="2240" spans="1:9" hidden="1" x14ac:dyDescent="0.25">
      <c r="A2240" s="1">
        <v>26</v>
      </c>
      <c r="B2240" t="s">
        <v>841</v>
      </c>
      <c r="C2240" t="s">
        <v>93</v>
      </c>
      <c r="D2240" t="s">
        <v>1033</v>
      </c>
      <c r="E2240" s="7" t="s">
        <v>46</v>
      </c>
      <c r="F2240" s="3" t="s">
        <v>1028</v>
      </c>
      <c r="G2240" s="9">
        <v>4</v>
      </c>
      <c r="H2240" s="9">
        <v>7777</v>
      </c>
      <c r="I2240" s="9">
        <v>31108</v>
      </c>
    </row>
    <row r="2241" spans="1:9" hidden="1" x14ac:dyDescent="0.25">
      <c r="A2241" s="1">
        <v>26</v>
      </c>
      <c r="B2241" t="s">
        <v>828</v>
      </c>
      <c r="C2241" t="s">
        <v>705</v>
      </c>
      <c r="D2241" t="s">
        <v>1033</v>
      </c>
      <c r="E2241" s="7" t="s">
        <v>9</v>
      </c>
      <c r="F2241" s="3" t="s">
        <v>15</v>
      </c>
      <c r="G2241" s="9">
        <v>4</v>
      </c>
      <c r="H2241" s="9">
        <v>3091.5725000000002</v>
      </c>
      <c r="I2241" s="9">
        <v>12366.29</v>
      </c>
    </row>
    <row r="2242" spans="1:9" hidden="1" x14ac:dyDescent="0.25">
      <c r="A2242" s="1">
        <v>26</v>
      </c>
      <c r="B2242" t="s">
        <v>822</v>
      </c>
      <c r="C2242" t="s">
        <v>130</v>
      </c>
      <c r="D2242" t="s">
        <v>2</v>
      </c>
      <c r="E2242" s="7" t="s">
        <v>9</v>
      </c>
      <c r="F2242" s="3" t="s">
        <v>10</v>
      </c>
      <c r="G2242" s="9">
        <v>4</v>
      </c>
      <c r="H2242" s="9">
        <v>6016.5424999999996</v>
      </c>
      <c r="I2242" s="9">
        <v>24066.17</v>
      </c>
    </row>
    <row r="2243" spans="1:9" hidden="1" x14ac:dyDescent="0.25">
      <c r="A2243" s="1">
        <v>26</v>
      </c>
      <c r="B2243" t="s">
        <v>875</v>
      </c>
      <c r="C2243" t="s">
        <v>323</v>
      </c>
      <c r="D2243" t="s">
        <v>1033</v>
      </c>
      <c r="E2243" s="7" t="s">
        <v>25</v>
      </c>
      <c r="F2243" s="3" t="s">
        <v>15</v>
      </c>
      <c r="G2243" s="9">
        <v>4</v>
      </c>
      <c r="H2243" s="9">
        <v>1888</v>
      </c>
      <c r="I2243" s="9">
        <v>7552</v>
      </c>
    </row>
    <row r="2244" spans="1:9" hidden="1" x14ac:dyDescent="0.25">
      <c r="A2244" s="1">
        <v>26</v>
      </c>
      <c r="B2244" t="s">
        <v>997</v>
      </c>
      <c r="C2244" t="s">
        <v>51</v>
      </c>
      <c r="D2244" t="s">
        <v>2</v>
      </c>
      <c r="E2244" s="7" t="s">
        <v>42</v>
      </c>
      <c r="F2244" s="3" t="s">
        <v>1028</v>
      </c>
      <c r="G2244" s="9">
        <v>4</v>
      </c>
      <c r="H2244" s="9">
        <v>21749</v>
      </c>
      <c r="I2244" s="9">
        <v>86996</v>
      </c>
    </row>
    <row r="2245" spans="1:9" hidden="1" x14ac:dyDescent="0.25">
      <c r="A2245" s="1">
        <v>26</v>
      </c>
      <c r="B2245" t="s">
        <v>1115</v>
      </c>
      <c r="C2245" t="s">
        <v>161</v>
      </c>
      <c r="D2245" t="s">
        <v>2</v>
      </c>
      <c r="E2245" s="7" t="s">
        <v>718</v>
      </c>
      <c r="F2245" s="3" t="s">
        <v>1028</v>
      </c>
      <c r="G2245" s="9">
        <v>4</v>
      </c>
      <c r="H2245" s="9">
        <v>11441.5</v>
      </c>
      <c r="I2245" s="9">
        <v>45766</v>
      </c>
    </row>
    <row r="2246" spans="1:9" hidden="1" x14ac:dyDescent="0.25">
      <c r="A2246" s="1">
        <v>26</v>
      </c>
      <c r="B2246" t="s">
        <v>738</v>
      </c>
      <c r="C2246" t="s">
        <v>71</v>
      </c>
      <c r="D2246" t="s">
        <v>2</v>
      </c>
      <c r="E2246" s="7" t="s">
        <v>7</v>
      </c>
      <c r="F2246" s="3" t="s">
        <v>1028</v>
      </c>
      <c r="G2246" s="9">
        <v>4</v>
      </c>
      <c r="H2246" s="9">
        <v>19999.224999999999</v>
      </c>
      <c r="I2246" s="9">
        <v>79996.899999999994</v>
      </c>
    </row>
    <row r="2247" spans="1:9" hidden="1" x14ac:dyDescent="0.25">
      <c r="A2247" s="1">
        <v>26</v>
      </c>
      <c r="B2247" t="s">
        <v>666</v>
      </c>
      <c r="C2247" t="s">
        <v>152</v>
      </c>
      <c r="D2247" t="s">
        <v>2</v>
      </c>
      <c r="E2247" s="7" t="s">
        <v>718</v>
      </c>
      <c r="F2247" s="3" t="s">
        <v>1028</v>
      </c>
      <c r="G2247" s="9">
        <v>4</v>
      </c>
      <c r="H2247" s="9">
        <v>18499</v>
      </c>
      <c r="I2247" s="9">
        <v>73996</v>
      </c>
    </row>
    <row r="2248" spans="1:9" hidden="1" x14ac:dyDescent="0.25">
      <c r="A2248" s="1">
        <v>26</v>
      </c>
      <c r="B2248" t="s">
        <v>654</v>
      </c>
      <c r="C2248" t="s">
        <v>152</v>
      </c>
      <c r="D2248" t="s">
        <v>2</v>
      </c>
      <c r="E2248" s="7" t="s">
        <v>7</v>
      </c>
      <c r="F2248" s="3" t="s">
        <v>1028</v>
      </c>
      <c r="G2248" s="9">
        <v>4</v>
      </c>
      <c r="H2248" s="9">
        <v>8886.75</v>
      </c>
      <c r="I2248" s="9">
        <v>35547</v>
      </c>
    </row>
    <row r="2249" spans="1:9" hidden="1" x14ac:dyDescent="0.25">
      <c r="A2249" s="1">
        <v>26</v>
      </c>
      <c r="B2249" t="s">
        <v>580</v>
      </c>
      <c r="C2249" t="s">
        <v>6</v>
      </c>
      <c r="D2249" t="s">
        <v>2</v>
      </c>
      <c r="E2249" s="7" t="s">
        <v>42</v>
      </c>
      <c r="F2249" s="3" t="s">
        <v>1028</v>
      </c>
      <c r="G2249" s="9">
        <v>4</v>
      </c>
      <c r="H2249" s="9">
        <v>50499</v>
      </c>
      <c r="I2249" s="9">
        <v>201996</v>
      </c>
    </row>
    <row r="2250" spans="1:9" hidden="1" x14ac:dyDescent="0.25">
      <c r="A2250" s="1">
        <v>26</v>
      </c>
      <c r="B2250" t="s">
        <v>573</v>
      </c>
      <c r="C2250" t="s">
        <v>6</v>
      </c>
      <c r="D2250" t="s">
        <v>2</v>
      </c>
      <c r="E2250" s="7" t="s">
        <v>63</v>
      </c>
      <c r="F2250" s="3" t="s">
        <v>1028</v>
      </c>
      <c r="G2250" s="9">
        <v>4</v>
      </c>
      <c r="H2250" s="9">
        <v>31849.4</v>
      </c>
      <c r="I2250" s="9">
        <v>127397.6</v>
      </c>
    </row>
    <row r="2251" spans="1:9" hidden="1" x14ac:dyDescent="0.25">
      <c r="A2251" s="1">
        <v>26</v>
      </c>
      <c r="B2251" t="s">
        <v>179</v>
      </c>
      <c r="C2251" t="s">
        <v>19</v>
      </c>
      <c r="D2251" t="s">
        <v>1033</v>
      </c>
      <c r="E2251" s="7" t="s">
        <v>28</v>
      </c>
      <c r="F2251" s="3" t="s">
        <v>15</v>
      </c>
      <c r="G2251" s="9">
        <v>4</v>
      </c>
      <c r="H2251" s="9">
        <v>1899</v>
      </c>
      <c r="I2251" s="9">
        <v>7596</v>
      </c>
    </row>
    <row r="2252" spans="1:9" hidden="1" x14ac:dyDescent="0.25">
      <c r="A2252" s="1">
        <v>26</v>
      </c>
      <c r="B2252" t="s">
        <v>117</v>
      </c>
      <c r="C2252" t="s">
        <v>53</v>
      </c>
      <c r="D2252" t="s">
        <v>2</v>
      </c>
      <c r="E2252" s="7" t="s">
        <v>12</v>
      </c>
      <c r="F2252" s="3" t="s">
        <v>10</v>
      </c>
      <c r="G2252" s="9">
        <v>4</v>
      </c>
      <c r="H2252" s="9">
        <v>5772.75</v>
      </c>
      <c r="I2252" s="9">
        <v>23091</v>
      </c>
    </row>
    <row r="2253" spans="1:9" hidden="1" x14ac:dyDescent="0.25">
      <c r="A2253" s="1">
        <v>26</v>
      </c>
      <c r="B2253" t="s">
        <v>570</v>
      </c>
      <c r="C2253" t="s">
        <v>571</v>
      </c>
      <c r="D2253" t="s">
        <v>1033</v>
      </c>
      <c r="E2253" s="7" t="s">
        <v>7</v>
      </c>
      <c r="F2253" s="3" t="s">
        <v>10</v>
      </c>
      <c r="G2253" s="9">
        <v>4</v>
      </c>
      <c r="H2253" s="9">
        <v>7899</v>
      </c>
      <c r="I2253" s="9">
        <v>31596</v>
      </c>
    </row>
    <row r="2254" spans="1:9" hidden="1" x14ac:dyDescent="0.25">
      <c r="A2254" s="1">
        <v>26</v>
      </c>
      <c r="B2254" t="s">
        <v>48</v>
      </c>
      <c r="C2254" t="s">
        <v>6</v>
      </c>
      <c r="D2254" t="s">
        <v>2</v>
      </c>
      <c r="E2254" s="7" t="s">
        <v>9</v>
      </c>
      <c r="F2254" s="3" t="s">
        <v>15</v>
      </c>
      <c r="G2254" s="9">
        <v>4</v>
      </c>
      <c r="H2254" s="9">
        <v>5415.9949999999999</v>
      </c>
      <c r="I2254" s="9">
        <v>21663.98</v>
      </c>
    </row>
    <row r="2255" spans="1:9" hidden="1" x14ac:dyDescent="0.25">
      <c r="A2255" s="1">
        <v>26</v>
      </c>
      <c r="B2255" t="s">
        <v>582</v>
      </c>
      <c r="C2255" t="s">
        <v>6</v>
      </c>
      <c r="D2255" t="s">
        <v>2</v>
      </c>
      <c r="E2255" s="7" t="s">
        <v>63</v>
      </c>
      <c r="F2255" s="3" t="s">
        <v>1028</v>
      </c>
      <c r="G2255" s="9">
        <v>4</v>
      </c>
      <c r="H2255" s="9">
        <v>14245.355</v>
      </c>
      <c r="I2255" s="9">
        <v>56981.42</v>
      </c>
    </row>
    <row r="2256" spans="1:9" hidden="1" x14ac:dyDescent="0.25">
      <c r="A2256" s="1">
        <v>26</v>
      </c>
      <c r="B2256" t="s">
        <v>141</v>
      </c>
      <c r="C2256" t="s">
        <v>71</v>
      </c>
      <c r="D2256" t="s">
        <v>2</v>
      </c>
      <c r="E2256" s="7" t="s">
        <v>7</v>
      </c>
      <c r="F2256" s="3" t="s">
        <v>10</v>
      </c>
      <c r="G2256" s="9">
        <v>4</v>
      </c>
      <c r="H2256" s="9">
        <v>9921.2250000000004</v>
      </c>
      <c r="I2256" s="9">
        <v>39684.9</v>
      </c>
    </row>
    <row r="2257" spans="1:9" hidden="1" x14ac:dyDescent="0.25">
      <c r="A2257" s="1">
        <v>26</v>
      </c>
      <c r="B2257" t="s">
        <v>289</v>
      </c>
      <c r="C2257" t="s">
        <v>152</v>
      </c>
      <c r="D2257" t="s">
        <v>1033</v>
      </c>
      <c r="E2257" s="7" t="s">
        <v>9</v>
      </c>
      <c r="F2257" s="3" t="s">
        <v>15</v>
      </c>
      <c r="G2257" s="9">
        <v>4</v>
      </c>
      <c r="H2257" s="9">
        <v>3466</v>
      </c>
      <c r="I2257" s="9">
        <v>13864</v>
      </c>
    </row>
    <row r="2258" spans="1:9" hidden="1" x14ac:dyDescent="0.25">
      <c r="A2258" s="1">
        <v>26</v>
      </c>
      <c r="B2258" t="s">
        <v>168</v>
      </c>
      <c r="C2258" t="s">
        <v>107</v>
      </c>
      <c r="D2258" t="s">
        <v>1033</v>
      </c>
      <c r="E2258" s="7" t="s">
        <v>9</v>
      </c>
      <c r="F2258" s="3" t="s">
        <v>10</v>
      </c>
      <c r="G2258" s="9">
        <v>4</v>
      </c>
      <c r="H2258" s="9">
        <v>5993.99</v>
      </c>
      <c r="I2258" s="9">
        <v>23975.96</v>
      </c>
    </row>
    <row r="2259" spans="1:9" hidden="1" x14ac:dyDescent="0.25">
      <c r="A2259" s="1">
        <v>26</v>
      </c>
      <c r="B2259" t="s">
        <v>236</v>
      </c>
      <c r="C2259" t="s">
        <v>19</v>
      </c>
      <c r="D2259" t="s">
        <v>1033</v>
      </c>
      <c r="E2259" s="7" t="s">
        <v>9</v>
      </c>
      <c r="F2259" s="3" t="s">
        <v>15</v>
      </c>
      <c r="G2259" s="9">
        <v>4</v>
      </c>
      <c r="H2259" s="9">
        <v>1950.25</v>
      </c>
      <c r="I2259" s="9">
        <v>7801</v>
      </c>
    </row>
    <row r="2260" spans="1:9" hidden="1" x14ac:dyDescent="0.25">
      <c r="A2260" s="1">
        <v>26</v>
      </c>
      <c r="B2260" t="s">
        <v>1257</v>
      </c>
      <c r="C2260" t="s">
        <v>59</v>
      </c>
      <c r="D2260" t="s">
        <v>2</v>
      </c>
      <c r="E2260" s="7" t="s">
        <v>7</v>
      </c>
      <c r="F2260" s="3" t="s">
        <v>1028</v>
      </c>
      <c r="G2260" s="9">
        <v>3</v>
      </c>
      <c r="H2260" s="9">
        <v>10499.3</v>
      </c>
      <c r="I2260" s="9">
        <v>31497.9</v>
      </c>
    </row>
    <row r="2261" spans="1:9" hidden="1" x14ac:dyDescent="0.25">
      <c r="A2261" s="1">
        <v>26</v>
      </c>
      <c r="B2261" t="s">
        <v>1258</v>
      </c>
      <c r="C2261" t="s">
        <v>59</v>
      </c>
      <c r="D2261" t="s">
        <v>2</v>
      </c>
      <c r="E2261" s="7" t="s">
        <v>9</v>
      </c>
      <c r="F2261" s="3" t="s">
        <v>15</v>
      </c>
      <c r="G2261" s="9">
        <v>3</v>
      </c>
      <c r="H2261" s="9">
        <v>4499</v>
      </c>
      <c r="I2261" s="9">
        <v>13497</v>
      </c>
    </row>
    <row r="2262" spans="1:9" hidden="1" x14ac:dyDescent="0.25">
      <c r="A2262" s="1">
        <v>26</v>
      </c>
      <c r="B2262" t="s">
        <v>1183</v>
      </c>
      <c r="C2262" t="s">
        <v>24</v>
      </c>
      <c r="D2262" t="s">
        <v>2</v>
      </c>
      <c r="E2262" s="7" t="s">
        <v>42</v>
      </c>
      <c r="F2262" s="3" t="s">
        <v>1028</v>
      </c>
      <c r="G2262" s="9">
        <v>3</v>
      </c>
      <c r="H2262" s="9">
        <v>23465.683333329998</v>
      </c>
      <c r="I2262" s="9">
        <v>70397.05</v>
      </c>
    </row>
    <row r="2263" spans="1:9" hidden="1" x14ac:dyDescent="0.25">
      <c r="A2263" s="1">
        <v>26</v>
      </c>
      <c r="B2263" t="s">
        <v>1184</v>
      </c>
      <c r="C2263" t="s">
        <v>59</v>
      </c>
      <c r="D2263" t="s">
        <v>2</v>
      </c>
      <c r="E2263" s="7" t="s">
        <v>12</v>
      </c>
      <c r="F2263" s="3" t="s">
        <v>10</v>
      </c>
      <c r="G2263" s="9">
        <v>3</v>
      </c>
      <c r="H2263" s="9">
        <v>6232.6666666700003</v>
      </c>
      <c r="I2263" s="9">
        <v>18698</v>
      </c>
    </row>
    <row r="2264" spans="1:9" hidden="1" x14ac:dyDescent="0.25">
      <c r="A2264" s="1">
        <v>26</v>
      </c>
      <c r="B2264" t="s">
        <v>1147</v>
      </c>
      <c r="C2264" t="s">
        <v>93</v>
      </c>
      <c r="D2264" t="s">
        <v>1033</v>
      </c>
      <c r="E2264" s="7" t="s">
        <v>9</v>
      </c>
      <c r="F2264" s="3" t="s">
        <v>15</v>
      </c>
      <c r="G2264" s="9">
        <v>3</v>
      </c>
      <c r="H2264" s="9">
        <v>2806.3</v>
      </c>
      <c r="I2264" s="9">
        <v>8418.9</v>
      </c>
    </row>
    <row r="2265" spans="1:9" hidden="1" x14ac:dyDescent="0.25">
      <c r="A2265" s="1">
        <v>26</v>
      </c>
      <c r="B2265" t="s">
        <v>1111</v>
      </c>
      <c r="C2265" t="s">
        <v>24</v>
      </c>
      <c r="D2265" t="s">
        <v>2</v>
      </c>
      <c r="E2265" s="7" t="s">
        <v>38</v>
      </c>
      <c r="F2265" s="3" t="s">
        <v>1028</v>
      </c>
      <c r="G2265" s="9">
        <v>3</v>
      </c>
      <c r="H2265" s="9">
        <v>16599</v>
      </c>
      <c r="I2265" s="9">
        <v>49797</v>
      </c>
    </row>
    <row r="2266" spans="1:9" hidden="1" x14ac:dyDescent="0.25">
      <c r="A2266" s="1">
        <v>26</v>
      </c>
      <c r="B2266" t="s">
        <v>1164</v>
      </c>
      <c r="C2266" t="s">
        <v>651</v>
      </c>
      <c r="D2266" t="s">
        <v>2</v>
      </c>
      <c r="E2266" s="7" t="s">
        <v>171</v>
      </c>
      <c r="F2266" s="3" t="s">
        <v>15</v>
      </c>
      <c r="G2266" s="9">
        <v>3</v>
      </c>
      <c r="H2266" s="9">
        <v>5102.34</v>
      </c>
      <c r="I2266" s="9">
        <v>15307.02</v>
      </c>
    </row>
    <row r="2267" spans="1:9" hidden="1" x14ac:dyDescent="0.25">
      <c r="A2267" s="1">
        <v>26</v>
      </c>
      <c r="B2267" t="s">
        <v>1125</v>
      </c>
      <c r="C2267" t="s">
        <v>93</v>
      </c>
      <c r="D2267" t="s">
        <v>2</v>
      </c>
      <c r="E2267" s="7" t="s">
        <v>9</v>
      </c>
      <c r="F2267" s="3" t="s">
        <v>15</v>
      </c>
      <c r="G2267" s="9">
        <v>3</v>
      </c>
      <c r="H2267" s="9">
        <v>3988.61</v>
      </c>
      <c r="I2267" s="9">
        <v>11965.83</v>
      </c>
    </row>
    <row r="2268" spans="1:9" hidden="1" x14ac:dyDescent="0.25">
      <c r="A2268" s="1">
        <v>26</v>
      </c>
      <c r="B2268" t="s">
        <v>1215</v>
      </c>
      <c r="C2268" t="s">
        <v>165</v>
      </c>
      <c r="D2268" t="s">
        <v>2</v>
      </c>
      <c r="E2268" s="7" t="s">
        <v>9</v>
      </c>
      <c r="F2268" s="3" t="s">
        <v>15</v>
      </c>
      <c r="G2268" s="9">
        <v>3</v>
      </c>
      <c r="H2268" s="9">
        <v>3599</v>
      </c>
      <c r="I2268" s="9">
        <v>10797</v>
      </c>
    </row>
    <row r="2269" spans="1:9" hidden="1" x14ac:dyDescent="0.25">
      <c r="A2269" s="1">
        <v>26</v>
      </c>
      <c r="B2269" t="s">
        <v>1127</v>
      </c>
      <c r="C2269" t="s">
        <v>24</v>
      </c>
      <c r="D2269" t="s">
        <v>2</v>
      </c>
      <c r="E2269" s="7" t="s">
        <v>38</v>
      </c>
      <c r="F2269" s="3" t="s">
        <v>1028</v>
      </c>
      <c r="G2269" s="9">
        <v>3</v>
      </c>
      <c r="H2269" s="9">
        <v>16599</v>
      </c>
      <c r="I2269" s="9">
        <v>49797</v>
      </c>
    </row>
    <row r="2270" spans="1:9" hidden="1" x14ac:dyDescent="0.25">
      <c r="A2270" s="1">
        <v>26</v>
      </c>
      <c r="B2270" t="s">
        <v>1154</v>
      </c>
      <c r="C2270" t="s">
        <v>6</v>
      </c>
      <c r="D2270" t="s">
        <v>2</v>
      </c>
      <c r="E2270" s="7" t="s">
        <v>63</v>
      </c>
      <c r="F2270" s="3" t="s">
        <v>1028</v>
      </c>
      <c r="G2270" s="9">
        <v>3</v>
      </c>
      <c r="H2270" s="9">
        <v>42398.666666669997</v>
      </c>
      <c r="I2270" s="9">
        <v>127196</v>
      </c>
    </row>
    <row r="2271" spans="1:9" hidden="1" x14ac:dyDescent="0.25">
      <c r="A2271" s="1">
        <v>26</v>
      </c>
      <c r="B2271" t="s">
        <v>1130</v>
      </c>
      <c r="C2271" t="s">
        <v>6</v>
      </c>
      <c r="D2271" t="s">
        <v>2</v>
      </c>
      <c r="E2271" s="7" t="s">
        <v>44</v>
      </c>
      <c r="F2271" s="3" t="s">
        <v>1028</v>
      </c>
      <c r="G2271" s="9">
        <v>3</v>
      </c>
      <c r="H2271" s="9">
        <v>96689.3</v>
      </c>
      <c r="I2271" s="9">
        <v>290067.90000000002</v>
      </c>
    </row>
    <row r="2272" spans="1:9" hidden="1" x14ac:dyDescent="0.25">
      <c r="A2272" s="1">
        <v>26</v>
      </c>
      <c r="B2272" t="s">
        <v>1170</v>
      </c>
      <c r="C2272" t="s">
        <v>6</v>
      </c>
      <c r="D2272" t="s">
        <v>2</v>
      </c>
      <c r="E2272" s="7" t="s">
        <v>44</v>
      </c>
      <c r="F2272" s="3" t="s">
        <v>1028</v>
      </c>
      <c r="G2272" s="9">
        <v>3</v>
      </c>
      <c r="H2272" s="9">
        <v>49996</v>
      </c>
      <c r="I2272" s="9">
        <v>149988</v>
      </c>
    </row>
    <row r="2273" spans="1:9" hidden="1" x14ac:dyDescent="0.25">
      <c r="A2273" s="1">
        <v>26</v>
      </c>
      <c r="B2273" t="s">
        <v>1064</v>
      </c>
      <c r="C2273" t="s">
        <v>165</v>
      </c>
      <c r="D2273" t="s">
        <v>2</v>
      </c>
      <c r="E2273" s="7" t="s">
        <v>7</v>
      </c>
      <c r="F2273" s="3" t="s">
        <v>10</v>
      </c>
      <c r="G2273" s="9">
        <v>3</v>
      </c>
      <c r="H2273" s="9">
        <v>5995</v>
      </c>
      <c r="I2273" s="9">
        <v>17985</v>
      </c>
    </row>
    <row r="2274" spans="1:9" hidden="1" x14ac:dyDescent="0.25">
      <c r="A2274" s="1">
        <v>26</v>
      </c>
      <c r="B2274" t="s">
        <v>1172</v>
      </c>
      <c r="C2274" t="s">
        <v>93</v>
      </c>
      <c r="D2274" t="s">
        <v>2</v>
      </c>
      <c r="E2274" s="7" t="s">
        <v>25</v>
      </c>
      <c r="F2274" s="3" t="s">
        <v>15</v>
      </c>
      <c r="G2274" s="9">
        <v>3</v>
      </c>
      <c r="H2274" s="9">
        <v>2665.6666666699998</v>
      </c>
      <c r="I2274" s="9">
        <v>7997</v>
      </c>
    </row>
    <row r="2275" spans="1:9" hidden="1" x14ac:dyDescent="0.25">
      <c r="A2275" s="1">
        <v>26</v>
      </c>
      <c r="B2275" t="s">
        <v>853</v>
      </c>
      <c r="C2275" t="s">
        <v>6</v>
      </c>
      <c r="D2275" t="s">
        <v>2</v>
      </c>
      <c r="E2275" s="7" t="s">
        <v>42</v>
      </c>
      <c r="F2275" s="3" t="s">
        <v>1028</v>
      </c>
      <c r="G2275" s="9">
        <v>3</v>
      </c>
      <c r="H2275" s="9">
        <v>38792</v>
      </c>
      <c r="I2275" s="9">
        <v>116376</v>
      </c>
    </row>
    <row r="2276" spans="1:9" hidden="1" x14ac:dyDescent="0.25">
      <c r="A2276" s="1">
        <v>26</v>
      </c>
      <c r="B2276" t="s">
        <v>1158</v>
      </c>
      <c r="C2276" t="s">
        <v>53</v>
      </c>
      <c r="D2276" t="s">
        <v>1033</v>
      </c>
      <c r="E2276" s="7" t="s">
        <v>9</v>
      </c>
      <c r="F2276" s="3" t="s">
        <v>15</v>
      </c>
      <c r="G2276" s="9">
        <v>3</v>
      </c>
      <c r="H2276" s="9">
        <v>3329.6666666699998</v>
      </c>
      <c r="I2276" s="9">
        <v>9989</v>
      </c>
    </row>
    <row r="2277" spans="1:9" hidden="1" x14ac:dyDescent="0.25">
      <c r="A2277" s="1">
        <v>26</v>
      </c>
      <c r="B2277" t="s">
        <v>956</v>
      </c>
      <c r="C2277" t="s">
        <v>121</v>
      </c>
      <c r="D2277" t="s">
        <v>1033</v>
      </c>
      <c r="E2277" s="7" t="s">
        <v>25</v>
      </c>
      <c r="F2277" s="3" t="s">
        <v>15</v>
      </c>
      <c r="G2277" s="9">
        <v>3</v>
      </c>
      <c r="H2277" s="9">
        <v>2399</v>
      </c>
      <c r="I2277" s="9">
        <v>7197</v>
      </c>
    </row>
    <row r="2278" spans="1:9" hidden="1" x14ac:dyDescent="0.25">
      <c r="A2278" s="1">
        <v>26</v>
      </c>
      <c r="B2278" t="s">
        <v>941</v>
      </c>
      <c r="C2278" t="s">
        <v>93</v>
      </c>
      <c r="D2278" t="s">
        <v>1033</v>
      </c>
      <c r="E2278" s="7" t="s">
        <v>12</v>
      </c>
      <c r="F2278" s="3" t="s">
        <v>10</v>
      </c>
      <c r="G2278" s="9">
        <v>3</v>
      </c>
      <c r="H2278" s="9">
        <v>4693</v>
      </c>
      <c r="I2278" s="9">
        <v>14079</v>
      </c>
    </row>
    <row r="2279" spans="1:9" hidden="1" x14ac:dyDescent="0.25">
      <c r="A2279" s="1">
        <v>26</v>
      </c>
      <c r="B2279" t="s">
        <v>893</v>
      </c>
      <c r="C2279" t="s">
        <v>19</v>
      </c>
      <c r="D2279" t="s">
        <v>2</v>
      </c>
      <c r="E2279" s="7" t="s">
        <v>25</v>
      </c>
      <c r="F2279" s="3" t="s">
        <v>15</v>
      </c>
      <c r="G2279" s="9">
        <v>3</v>
      </c>
      <c r="H2279" s="9">
        <v>2555.6666666699998</v>
      </c>
      <c r="I2279" s="9">
        <v>7667</v>
      </c>
    </row>
    <row r="2280" spans="1:9" hidden="1" x14ac:dyDescent="0.25">
      <c r="A2280" s="1">
        <v>26</v>
      </c>
      <c r="B2280" t="s">
        <v>864</v>
      </c>
      <c r="C2280" t="s">
        <v>93</v>
      </c>
      <c r="D2280" t="s">
        <v>1033</v>
      </c>
      <c r="E2280" s="7" t="s">
        <v>171</v>
      </c>
      <c r="F2280" s="3" t="s">
        <v>15</v>
      </c>
      <c r="G2280" s="9">
        <v>3</v>
      </c>
      <c r="H2280" s="9">
        <v>4007.30333333</v>
      </c>
      <c r="I2280" s="9">
        <v>12021.91</v>
      </c>
    </row>
    <row r="2281" spans="1:9" hidden="1" x14ac:dyDescent="0.25">
      <c r="A2281" s="1">
        <v>26</v>
      </c>
      <c r="B2281" t="s">
        <v>832</v>
      </c>
      <c r="C2281" t="s">
        <v>93</v>
      </c>
      <c r="D2281" t="s">
        <v>2</v>
      </c>
      <c r="E2281" s="7" t="s">
        <v>7</v>
      </c>
      <c r="F2281" s="3" t="s">
        <v>1028</v>
      </c>
      <c r="G2281" s="9">
        <v>3</v>
      </c>
      <c r="H2281" s="9">
        <v>6655.6666666700003</v>
      </c>
      <c r="I2281" s="9">
        <v>19967</v>
      </c>
    </row>
    <row r="2282" spans="1:9" hidden="1" x14ac:dyDescent="0.25">
      <c r="A2282" s="1">
        <v>26</v>
      </c>
      <c r="B2282" t="s">
        <v>820</v>
      </c>
      <c r="C2282" t="s">
        <v>76</v>
      </c>
      <c r="D2282" t="s">
        <v>2</v>
      </c>
      <c r="E2282" s="7" t="s">
        <v>63</v>
      </c>
      <c r="F2282" s="3" t="s">
        <v>1028</v>
      </c>
      <c r="G2282" s="9">
        <v>3</v>
      </c>
      <c r="H2282" s="9">
        <v>15999</v>
      </c>
      <c r="I2282" s="9">
        <v>47997</v>
      </c>
    </row>
    <row r="2283" spans="1:9" hidden="1" x14ac:dyDescent="0.25">
      <c r="A2283" s="1">
        <v>26</v>
      </c>
      <c r="B2283" t="s">
        <v>823</v>
      </c>
      <c r="C2283" t="s">
        <v>93</v>
      </c>
      <c r="D2283" t="s">
        <v>1033</v>
      </c>
      <c r="E2283" s="7" t="s">
        <v>12</v>
      </c>
      <c r="F2283" s="3" t="s">
        <v>10</v>
      </c>
      <c r="G2283" s="9">
        <v>3</v>
      </c>
      <c r="H2283" s="9">
        <v>5499</v>
      </c>
      <c r="I2283" s="9">
        <v>16497</v>
      </c>
    </row>
    <row r="2284" spans="1:9" hidden="1" x14ac:dyDescent="0.25">
      <c r="A2284" s="1">
        <v>26</v>
      </c>
      <c r="B2284" t="s">
        <v>801</v>
      </c>
      <c r="C2284" t="s">
        <v>14</v>
      </c>
      <c r="D2284" t="s">
        <v>2</v>
      </c>
      <c r="E2284" s="7" t="s">
        <v>25</v>
      </c>
      <c r="F2284" s="3" t="s">
        <v>10</v>
      </c>
      <c r="G2284" s="9">
        <v>3</v>
      </c>
      <c r="H2284" s="9">
        <v>3998.9433333299999</v>
      </c>
      <c r="I2284" s="9">
        <v>11996.83</v>
      </c>
    </row>
    <row r="2285" spans="1:9" hidden="1" x14ac:dyDescent="0.25">
      <c r="A2285" s="1">
        <v>26</v>
      </c>
      <c r="B2285" t="s">
        <v>704</v>
      </c>
      <c r="C2285" t="s">
        <v>705</v>
      </c>
      <c r="D2285" t="s">
        <v>1033</v>
      </c>
      <c r="E2285" s="7" t="s">
        <v>12</v>
      </c>
      <c r="F2285" s="3" t="s">
        <v>10</v>
      </c>
      <c r="G2285" s="9">
        <v>3</v>
      </c>
      <c r="H2285" s="9">
        <v>4785.6666666700003</v>
      </c>
      <c r="I2285" s="9">
        <v>14357</v>
      </c>
    </row>
    <row r="2286" spans="1:9" hidden="1" x14ac:dyDescent="0.25">
      <c r="A2286" s="1">
        <v>26</v>
      </c>
      <c r="B2286" t="s">
        <v>850</v>
      </c>
      <c r="C2286" t="s">
        <v>59</v>
      </c>
      <c r="D2286" t="s">
        <v>2</v>
      </c>
      <c r="E2286" s="7" t="s">
        <v>68</v>
      </c>
      <c r="F2286" s="3" t="s">
        <v>1028</v>
      </c>
      <c r="G2286" s="9">
        <v>3</v>
      </c>
      <c r="H2286" s="9">
        <v>11095.43333333</v>
      </c>
      <c r="I2286" s="9">
        <v>33286.300000000003</v>
      </c>
    </row>
    <row r="2287" spans="1:9" hidden="1" x14ac:dyDescent="0.25">
      <c r="A2287" s="1">
        <v>26</v>
      </c>
      <c r="B2287" t="s">
        <v>682</v>
      </c>
      <c r="C2287" t="s">
        <v>41</v>
      </c>
      <c r="D2287" t="s">
        <v>2</v>
      </c>
      <c r="E2287" s="7" t="s">
        <v>38</v>
      </c>
      <c r="F2287" s="3" t="s">
        <v>1028</v>
      </c>
      <c r="G2287" s="9">
        <v>3</v>
      </c>
      <c r="H2287" s="9">
        <v>9678.0566666699997</v>
      </c>
      <c r="I2287" s="9">
        <v>29034.17</v>
      </c>
    </row>
    <row r="2288" spans="1:9" hidden="1" x14ac:dyDescent="0.25">
      <c r="A2288" s="1">
        <v>26</v>
      </c>
      <c r="B2288" t="s">
        <v>729</v>
      </c>
      <c r="C2288" t="s">
        <v>6</v>
      </c>
      <c r="D2288" t="s">
        <v>2</v>
      </c>
      <c r="E2288" s="7" t="s">
        <v>42</v>
      </c>
      <c r="F2288" s="3" t="s">
        <v>1028</v>
      </c>
      <c r="G2288" s="9">
        <v>3</v>
      </c>
      <c r="H2288" s="9">
        <v>29999</v>
      </c>
      <c r="I2288" s="9">
        <v>89997</v>
      </c>
    </row>
    <row r="2289" spans="1:9" hidden="1" x14ac:dyDescent="0.25">
      <c r="A2289" s="1">
        <v>26</v>
      </c>
      <c r="B2289" t="s">
        <v>617</v>
      </c>
      <c r="C2289" t="s">
        <v>41</v>
      </c>
      <c r="D2289" t="s">
        <v>2</v>
      </c>
      <c r="E2289" s="7" t="s">
        <v>42</v>
      </c>
      <c r="F2289" s="3" t="s">
        <v>1028</v>
      </c>
      <c r="G2289" s="9">
        <v>3</v>
      </c>
      <c r="H2289" s="9">
        <v>14465.66666667</v>
      </c>
      <c r="I2289" s="9">
        <v>43397</v>
      </c>
    </row>
    <row r="2290" spans="1:9" hidden="1" x14ac:dyDescent="0.25">
      <c r="A2290" s="1">
        <v>26</v>
      </c>
      <c r="B2290" t="s">
        <v>598</v>
      </c>
      <c r="C2290" t="s">
        <v>14</v>
      </c>
      <c r="D2290" t="s">
        <v>2</v>
      </c>
      <c r="E2290" s="7" t="s">
        <v>9</v>
      </c>
      <c r="F2290" s="3" t="s">
        <v>15</v>
      </c>
      <c r="G2290" s="9">
        <v>3</v>
      </c>
      <c r="H2290" s="9">
        <v>4142.3133333300002</v>
      </c>
      <c r="I2290" s="9">
        <v>12426.94</v>
      </c>
    </row>
    <row r="2291" spans="1:9" hidden="1" x14ac:dyDescent="0.25">
      <c r="A2291" s="1">
        <v>26</v>
      </c>
      <c r="B2291" t="s">
        <v>553</v>
      </c>
      <c r="C2291" t="s">
        <v>41</v>
      </c>
      <c r="D2291" t="s">
        <v>2</v>
      </c>
      <c r="E2291" s="7" t="s">
        <v>63</v>
      </c>
      <c r="F2291" s="3" t="s">
        <v>1028</v>
      </c>
      <c r="G2291" s="9">
        <v>3</v>
      </c>
      <c r="H2291" s="9">
        <v>11332.33333333</v>
      </c>
      <c r="I2291" s="9">
        <v>33997</v>
      </c>
    </row>
    <row r="2292" spans="1:9" hidden="1" x14ac:dyDescent="0.25">
      <c r="A2292" s="1">
        <v>26</v>
      </c>
      <c r="B2292" t="s">
        <v>679</v>
      </c>
      <c r="C2292" t="s">
        <v>24</v>
      </c>
      <c r="D2292" t="s">
        <v>2</v>
      </c>
      <c r="E2292" s="7" t="s">
        <v>63</v>
      </c>
      <c r="F2292" s="3" t="s">
        <v>1028</v>
      </c>
      <c r="G2292" s="9">
        <v>3</v>
      </c>
      <c r="H2292" s="9">
        <v>55247.633333329999</v>
      </c>
      <c r="I2292" s="9">
        <v>165742.9</v>
      </c>
    </row>
    <row r="2293" spans="1:9" hidden="1" x14ac:dyDescent="0.25">
      <c r="A2293" s="1">
        <v>26</v>
      </c>
      <c r="B2293" t="s">
        <v>674</v>
      </c>
      <c r="C2293" t="s">
        <v>24</v>
      </c>
      <c r="D2293" t="s">
        <v>2</v>
      </c>
      <c r="E2293" s="7" t="s">
        <v>7</v>
      </c>
      <c r="F2293" s="3" t="s">
        <v>1028</v>
      </c>
      <c r="G2293" s="9">
        <v>3</v>
      </c>
      <c r="H2293" s="9">
        <v>15698.98666667</v>
      </c>
      <c r="I2293" s="9">
        <v>47096.959999999999</v>
      </c>
    </row>
    <row r="2294" spans="1:9" hidden="1" x14ac:dyDescent="0.25">
      <c r="A2294" s="1">
        <v>26</v>
      </c>
      <c r="B2294" t="s">
        <v>785</v>
      </c>
      <c r="C2294" t="s">
        <v>6</v>
      </c>
      <c r="D2294" t="s">
        <v>2</v>
      </c>
      <c r="E2294" s="7" t="s">
        <v>63</v>
      </c>
      <c r="F2294" s="3" t="s">
        <v>1028</v>
      </c>
      <c r="G2294" s="9">
        <v>3</v>
      </c>
      <c r="H2294" s="9">
        <v>33816</v>
      </c>
      <c r="I2294" s="9">
        <v>101448</v>
      </c>
    </row>
    <row r="2295" spans="1:9" hidden="1" x14ac:dyDescent="0.25">
      <c r="A2295" s="1">
        <v>26</v>
      </c>
      <c r="B2295" t="s">
        <v>761</v>
      </c>
      <c r="C2295" t="s">
        <v>24</v>
      </c>
      <c r="D2295" t="s">
        <v>2</v>
      </c>
      <c r="E2295" s="7" t="s">
        <v>42</v>
      </c>
      <c r="F2295" s="3" t="s">
        <v>1028</v>
      </c>
      <c r="G2295" s="9">
        <v>3</v>
      </c>
      <c r="H2295" s="9">
        <v>78999.600000000006</v>
      </c>
      <c r="I2295" s="9">
        <v>236998.8</v>
      </c>
    </row>
    <row r="2296" spans="1:9" hidden="1" x14ac:dyDescent="0.25">
      <c r="A2296" s="1">
        <v>26</v>
      </c>
      <c r="B2296" t="s">
        <v>725</v>
      </c>
      <c r="C2296" t="s">
        <v>24</v>
      </c>
      <c r="D2296" t="s">
        <v>2</v>
      </c>
      <c r="E2296" s="7" t="s">
        <v>42</v>
      </c>
      <c r="F2296" s="3" t="s">
        <v>1028</v>
      </c>
      <c r="G2296" s="9">
        <v>3</v>
      </c>
      <c r="H2296" s="9">
        <v>47421.24333333</v>
      </c>
      <c r="I2296" s="9">
        <v>142263.73000000001</v>
      </c>
    </row>
    <row r="2297" spans="1:9" hidden="1" x14ac:dyDescent="0.25">
      <c r="A2297" s="1">
        <v>26</v>
      </c>
      <c r="B2297" t="s">
        <v>732</v>
      </c>
      <c r="C2297" t="s">
        <v>24</v>
      </c>
      <c r="D2297" t="s">
        <v>2</v>
      </c>
      <c r="E2297" s="7" t="s">
        <v>192</v>
      </c>
      <c r="F2297" s="3" t="s">
        <v>1028</v>
      </c>
      <c r="G2297" s="9">
        <v>3</v>
      </c>
      <c r="H2297" s="9">
        <v>31998.98666667</v>
      </c>
      <c r="I2297" s="9">
        <v>95996.96</v>
      </c>
    </row>
    <row r="2298" spans="1:9" hidden="1" x14ac:dyDescent="0.25">
      <c r="A2298" s="1">
        <v>26</v>
      </c>
      <c r="B2298" t="s">
        <v>562</v>
      </c>
      <c r="C2298" t="s">
        <v>6</v>
      </c>
      <c r="D2298" t="s">
        <v>2</v>
      </c>
      <c r="E2298" s="7" t="s">
        <v>63</v>
      </c>
      <c r="F2298" s="3" t="s">
        <v>1028</v>
      </c>
      <c r="G2298" s="9">
        <v>3</v>
      </c>
      <c r="H2298" s="9">
        <v>22065.653333329999</v>
      </c>
      <c r="I2298" s="9">
        <v>66196.960000000006</v>
      </c>
    </row>
    <row r="2299" spans="1:9" hidden="1" x14ac:dyDescent="0.25">
      <c r="A2299" s="1">
        <v>26</v>
      </c>
      <c r="B2299" t="s">
        <v>602</v>
      </c>
      <c r="C2299" t="s">
        <v>6</v>
      </c>
      <c r="D2299" t="s">
        <v>2</v>
      </c>
      <c r="E2299" s="7" t="s">
        <v>46</v>
      </c>
      <c r="F2299" s="3" t="s">
        <v>1028</v>
      </c>
      <c r="G2299" s="9">
        <v>3</v>
      </c>
      <c r="H2299" s="9">
        <v>18032.33333333</v>
      </c>
      <c r="I2299" s="9">
        <v>54097</v>
      </c>
    </row>
    <row r="2300" spans="1:9" hidden="1" x14ac:dyDescent="0.25">
      <c r="A2300" s="1">
        <v>26</v>
      </c>
      <c r="B2300" t="s">
        <v>581</v>
      </c>
      <c r="C2300" t="s">
        <v>6</v>
      </c>
      <c r="D2300" t="s">
        <v>2</v>
      </c>
      <c r="E2300" s="7" t="s">
        <v>46</v>
      </c>
      <c r="F2300" s="3" t="s">
        <v>1028</v>
      </c>
      <c r="G2300" s="9">
        <v>3</v>
      </c>
      <c r="H2300" s="9">
        <v>13804.953333330001</v>
      </c>
      <c r="I2300" s="9">
        <v>41414.86</v>
      </c>
    </row>
    <row r="2301" spans="1:9" hidden="1" x14ac:dyDescent="0.25">
      <c r="A2301" s="1">
        <v>26</v>
      </c>
      <c r="B2301" t="s">
        <v>870</v>
      </c>
      <c r="C2301" t="s">
        <v>6</v>
      </c>
      <c r="D2301" t="s">
        <v>2</v>
      </c>
      <c r="E2301" s="7" t="s">
        <v>7</v>
      </c>
      <c r="F2301" s="3" t="s">
        <v>1028</v>
      </c>
      <c r="G2301" s="9">
        <v>3</v>
      </c>
      <c r="H2301" s="9">
        <v>9999.2999999999993</v>
      </c>
      <c r="I2301" s="9">
        <v>29997.9</v>
      </c>
    </row>
    <row r="2302" spans="1:9" hidden="1" x14ac:dyDescent="0.25">
      <c r="A2302" s="1">
        <v>26</v>
      </c>
      <c r="B2302" t="s">
        <v>546</v>
      </c>
      <c r="C2302" t="s">
        <v>6</v>
      </c>
      <c r="D2302" t="s">
        <v>2</v>
      </c>
      <c r="E2302" s="7" t="s">
        <v>42</v>
      </c>
      <c r="F2302" s="3" t="s">
        <v>1028</v>
      </c>
      <c r="G2302" s="9">
        <v>3</v>
      </c>
      <c r="H2302" s="9">
        <v>33782.333333330003</v>
      </c>
      <c r="I2302" s="9">
        <v>101347</v>
      </c>
    </row>
    <row r="2303" spans="1:9" hidden="1" x14ac:dyDescent="0.25">
      <c r="A2303" s="1">
        <v>26</v>
      </c>
      <c r="B2303" t="s">
        <v>735</v>
      </c>
      <c r="C2303" t="s">
        <v>59</v>
      </c>
      <c r="D2303" t="s">
        <v>2</v>
      </c>
      <c r="E2303" s="7" t="s">
        <v>44</v>
      </c>
      <c r="F2303" s="3" t="s">
        <v>1028</v>
      </c>
      <c r="G2303" s="9">
        <v>3</v>
      </c>
      <c r="H2303" s="9">
        <v>29332.633333329999</v>
      </c>
      <c r="I2303" s="9">
        <v>87997.9</v>
      </c>
    </row>
    <row r="2304" spans="1:9" hidden="1" x14ac:dyDescent="0.25">
      <c r="A2304" s="1">
        <v>26</v>
      </c>
      <c r="B2304" t="s">
        <v>417</v>
      </c>
      <c r="C2304" t="s">
        <v>323</v>
      </c>
      <c r="D2304" t="s">
        <v>1033</v>
      </c>
      <c r="E2304" s="7" t="s">
        <v>9</v>
      </c>
      <c r="F2304" s="3" t="s">
        <v>15</v>
      </c>
      <c r="G2304" s="9">
        <v>3</v>
      </c>
      <c r="H2304" s="9">
        <v>2399</v>
      </c>
      <c r="I2304" s="9">
        <v>7197</v>
      </c>
    </row>
    <row r="2305" spans="1:9" hidden="1" x14ac:dyDescent="0.25">
      <c r="A2305" s="1">
        <v>26</v>
      </c>
      <c r="B2305" t="s">
        <v>259</v>
      </c>
      <c r="C2305" t="s">
        <v>6</v>
      </c>
      <c r="D2305" t="s">
        <v>1033</v>
      </c>
      <c r="E2305" s="7" t="s">
        <v>9</v>
      </c>
      <c r="F2305" s="3" t="s">
        <v>15</v>
      </c>
      <c r="G2305" s="9">
        <v>3</v>
      </c>
      <c r="H2305" s="9">
        <v>5999</v>
      </c>
      <c r="I2305" s="9">
        <v>17997</v>
      </c>
    </row>
    <row r="2306" spans="1:9" hidden="1" x14ac:dyDescent="0.25">
      <c r="A2306" s="1">
        <v>26</v>
      </c>
      <c r="B2306" t="s">
        <v>305</v>
      </c>
      <c r="C2306" t="s">
        <v>51</v>
      </c>
      <c r="D2306" t="s">
        <v>2</v>
      </c>
      <c r="E2306" s="7" t="s">
        <v>7</v>
      </c>
      <c r="F2306" s="3" t="s">
        <v>1028</v>
      </c>
      <c r="G2306" s="9">
        <v>3</v>
      </c>
      <c r="H2306" s="9">
        <v>9999</v>
      </c>
      <c r="I2306" s="9">
        <v>29997</v>
      </c>
    </row>
    <row r="2307" spans="1:9" hidden="1" x14ac:dyDescent="0.25">
      <c r="A2307" s="1">
        <v>26</v>
      </c>
      <c r="B2307" t="s">
        <v>334</v>
      </c>
      <c r="C2307" t="s">
        <v>62</v>
      </c>
      <c r="D2307" t="s">
        <v>2</v>
      </c>
      <c r="E2307" s="7" t="s">
        <v>63</v>
      </c>
      <c r="F2307" s="3" t="s">
        <v>1028</v>
      </c>
      <c r="G2307" s="9">
        <v>3</v>
      </c>
      <c r="H2307" s="9">
        <v>11332.33333333</v>
      </c>
      <c r="I2307" s="9">
        <v>33997</v>
      </c>
    </row>
    <row r="2308" spans="1:9" hidden="1" x14ac:dyDescent="0.25">
      <c r="A2308" s="1">
        <v>26</v>
      </c>
      <c r="B2308" t="s">
        <v>32</v>
      </c>
      <c r="C2308" t="s">
        <v>24</v>
      </c>
      <c r="D2308" t="s">
        <v>2</v>
      </c>
      <c r="E2308" s="7" t="s">
        <v>7</v>
      </c>
      <c r="F2308" s="3" t="s">
        <v>1028</v>
      </c>
      <c r="G2308" s="9">
        <v>3</v>
      </c>
      <c r="H2308" s="9">
        <v>7713</v>
      </c>
      <c r="I2308" s="9">
        <v>23139</v>
      </c>
    </row>
    <row r="2309" spans="1:9" hidden="1" x14ac:dyDescent="0.25">
      <c r="A2309" s="1">
        <v>26</v>
      </c>
      <c r="B2309" t="s">
        <v>49</v>
      </c>
      <c r="C2309" t="s">
        <v>24</v>
      </c>
      <c r="D2309" t="s">
        <v>2</v>
      </c>
      <c r="E2309" s="7" t="s">
        <v>38</v>
      </c>
      <c r="F2309" s="3" t="s">
        <v>1028</v>
      </c>
      <c r="G2309" s="9">
        <v>3</v>
      </c>
      <c r="H2309" s="9">
        <v>12899</v>
      </c>
      <c r="I2309" s="9">
        <v>38697</v>
      </c>
    </row>
    <row r="2310" spans="1:9" hidden="1" x14ac:dyDescent="0.25">
      <c r="A2310" s="1">
        <v>26</v>
      </c>
      <c r="B2310" t="s">
        <v>243</v>
      </c>
      <c r="C2310" t="s">
        <v>24</v>
      </c>
      <c r="D2310" t="s">
        <v>1033</v>
      </c>
      <c r="E2310" s="7" t="s">
        <v>9</v>
      </c>
      <c r="F2310" s="3" t="s">
        <v>15</v>
      </c>
      <c r="G2310" s="9">
        <v>3</v>
      </c>
      <c r="H2310" s="9">
        <v>4765.6666666700003</v>
      </c>
      <c r="I2310" s="9">
        <v>14297</v>
      </c>
    </row>
    <row r="2311" spans="1:9" hidden="1" x14ac:dyDescent="0.25">
      <c r="A2311" s="1">
        <v>26</v>
      </c>
      <c r="B2311" t="s">
        <v>73</v>
      </c>
      <c r="C2311" t="s">
        <v>53</v>
      </c>
      <c r="D2311" t="s">
        <v>1033</v>
      </c>
      <c r="E2311" s="7" t="s">
        <v>74</v>
      </c>
      <c r="F2311" s="3" t="s">
        <v>10</v>
      </c>
      <c r="G2311" s="9">
        <v>3</v>
      </c>
      <c r="H2311" s="9">
        <v>2157.3333333300002</v>
      </c>
      <c r="I2311" s="9">
        <v>6472</v>
      </c>
    </row>
    <row r="2312" spans="1:9" hidden="1" x14ac:dyDescent="0.25">
      <c r="A2312" s="1">
        <v>26</v>
      </c>
      <c r="B2312" t="s">
        <v>100</v>
      </c>
      <c r="C2312" t="s">
        <v>71</v>
      </c>
      <c r="D2312" t="s">
        <v>2</v>
      </c>
      <c r="E2312" s="7" t="s">
        <v>9</v>
      </c>
      <c r="F2312" s="3" t="s">
        <v>10</v>
      </c>
      <c r="G2312" s="9">
        <v>3</v>
      </c>
      <c r="H2312" s="9">
        <v>11999</v>
      </c>
      <c r="I2312" s="9">
        <v>35997</v>
      </c>
    </row>
    <row r="2313" spans="1:9" hidden="1" x14ac:dyDescent="0.25">
      <c r="A2313" s="1">
        <v>26</v>
      </c>
      <c r="B2313" t="s">
        <v>897</v>
      </c>
      <c r="C2313" t="s">
        <v>165</v>
      </c>
      <c r="D2313" t="s">
        <v>2</v>
      </c>
      <c r="E2313" s="7" t="s">
        <v>12</v>
      </c>
      <c r="F2313" s="3" t="s">
        <v>10</v>
      </c>
      <c r="G2313" s="9">
        <v>3</v>
      </c>
      <c r="H2313" s="9">
        <v>5265.6666666700003</v>
      </c>
      <c r="I2313" s="9">
        <v>15797</v>
      </c>
    </row>
    <row r="2314" spans="1:9" hidden="1" x14ac:dyDescent="0.25">
      <c r="A2314" s="1">
        <v>26</v>
      </c>
      <c r="B2314" t="s">
        <v>385</v>
      </c>
      <c r="C2314" t="s">
        <v>165</v>
      </c>
      <c r="D2314" t="s">
        <v>1033</v>
      </c>
      <c r="E2314" s="7" t="s">
        <v>25</v>
      </c>
      <c r="F2314" s="3" t="s">
        <v>15</v>
      </c>
      <c r="G2314" s="9">
        <v>3</v>
      </c>
      <c r="H2314" s="9">
        <v>1771.6066666700001</v>
      </c>
      <c r="I2314" s="9">
        <v>5314.82</v>
      </c>
    </row>
    <row r="2315" spans="1:9" hidden="1" x14ac:dyDescent="0.25">
      <c r="A2315" s="1">
        <v>26</v>
      </c>
      <c r="B2315" t="s">
        <v>164</v>
      </c>
      <c r="C2315" t="s">
        <v>165</v>
      </c>
      <c r="D2315" t="s">
        <v>1033</v>
      </c>
      <c r="E2315" s="7" t="s">
        <v>9</v>
      </c>
      <c r="F2315" s="3" t="s">
        <v>15</v>
      </c>
      <c r="G2315" s="9">
        <v>2</v>
      </c>
      <c r="H2315" s="9">
        <v>2508.5549999999998</v>
      </c>
      <c r="I2315" s="9">
        <v>5017.1099999999997</v>
      </c>
    </row>
    <row r="2316" spans="1:9" hidden="1" x14ac:dyDescent="0.25">
      <c r="A2316" s="1">
        <v>26</v>
      </c>
      <c r="B2316" t="s">
        <v>1259</v>
      </c>
      <c r="C2316" t="s">
        <v>41</v>
      </c>
      <c r="D2316" t="s">
        <v>2</v>
      </c>
      <c r="E2316" s="7" t="s">
        <v>12</v>
      </c>
      <c r="F2316" s="3" t="s">
        <v>10</v>
      </c>
      <c r="G2316" s="9">
        <v>2</v>
      </c>
      <c r="H2316" s="9">
        <v>4999</v>
      </c>
      <c r="I2316" s="9">
        <v>9998</v>
      </c>
    </row>
    <row r="2317" spans="1:9" hidden="1" x14ac:dyDescent="0.25">
      <c r="A2317" s="1">
        <v>26</v>
      </c>
      <c r="B2317" t="s">
        <v>1260</v>
      </c>
      <c r="C2317" t="s">
        <v>59</v>
      </c>
      <c r="D2317" t="s">
        <v>2</v>
      </c>
      <c r="E2317" s="7" t="s">
        <v>1261</v>
      </c>
      <c r="F2317" s="3" t="s">
        <v>1028</v>
      </c>
      <c r="G2317" s="9">
        <v>2</v>
      </c>
      <c r="H2317" s="9">
        <v>29184.35</v>
      </c>
      <c r="I2317" s="9">
        <v>58368.7</v>
      </c>
    </row>
    <row r="2318" spans="1:9" hidden="1" x14ac:dyDescent="0.25">
      <c r="A2318" s="1">
        <v>26</v>
      </c>
      <c r="B2318" t="s">
        <v>1160</v>
      </c>
      <c r="C2318" t="s">
        <v>651</v>
      </c>
      <c r="D2318" t="s">
        <v>2</v>
      </c>
      <c r="E2318" s="7" t="s">
        <v>7</v>
      </c>
      <c r="F2318" s="3" t="s">
        <v>10</v>
      </c>
      <c r="G2318" s="9">
        <v>2</v>
      </c>
      <c r="H2318" s="9">
        <v>5499</v>
      </c>
      <c r="I2318" s="9">
        <v>10998</v>
      </c>
    </row>
    <row r="2319" spans="1:9" hidden="1" x14ac:dyDescent="0.25">
      <c r="A2319" s="1">
        <v>26</v>
      </c>
      <c r="B2319" t="s">
        <v>1217</v>
      </c>
      <c r="C2319" t="s">
        <v>93</v>
      </c>
      <c r="D2319" t="s">
        <v>2</v>
      </c>
      <c r="E2319" s="7" t="s">
        <v>7</v>
      </c>
      <c r="F2319" s="3" t="s">
        <v>10</v>
      </c>
      <c r="G2319" s="9">
        <v>2</v>
      </c>
      <c r="H2319" s="9">
        <v>5668.6850000000004</v>
      </c>
      <c r="I2319" s="9">
        <v>11337.37</v>
      </c>
    </row>
    <row r="2320" spans="1:9" hidden="1" x14ac:dyDescent="0.25">
      <c r="A2320" s="1">
        <v>26</v>
      </c>
      <c r="B2320" t="s">
        <v>1163</v>
      </c>
      <c r="C2320" t="s">
        <v>651</v>
      </c>
      <c r="D2320" t="s">
        <v>1033</v>
      </c>
      <c r="E2320" s="7" t="s">
        <v>9</v>
      </c>
      <c r="F2320" s="3" t="s">
        <v>15</v>
      </c>
      <c r="G2320" s="9">
        <v>2</v>
      </c>
      <c r="H2320" s="9">
        <v>2888</v>
      </c>
      <c r="I2320" s="9">
        <v>5776</v>
      </c>
    </row>
    <row r="2321" spans="1:9" hidden="1" x14ac:dyDescent="0.25">
      <c r="A2321" s="1">
        <v>26</v>
      </c>
      <c r="B2321" t="s">
        <v>1126</v>
      </c>
      <c r="C2321" t="s">
        <v>53</v>
      </c>
      <c r="D2321" t="s">
        <v>2</v>
      </c>
      <c r="E2321" s="7" t="s">
        <v>9</v>
      </c>
      <c r="F2321" s="3" t="s">
        <v>15</v>
      </c>
      <c r="G2321" s="9">
        <v>2</v>
      </c>
      <c r="H2321" s="9">
        <v>3995</v>
      </c>
      <c r="I2321" s="9">
        <v>7990</v>
      </c>
    </row>
    <row r="2322" spans="1:9" hidden="1" x14ac:dyDescent="0.25">
      <c r="A2322" s="1">
        <v>26</v>
      </c>
      <c r="B2322" t="s">
        <v>1101</v>
      </c>
      <c r="C2322" t="s">
        <v>71</v>
      </c>
      <c r="D2322" t="s">
        <v>2</v>
      </c>
      <c r="E2322" s="7" t="s">
        <v>42</v>
      </c>
      <c r="F2322" s="3" t="s">
        <v>1028</v>
      </c>
      <c r="G2322" s="9">
        <v>2</v>
      </c>
      <c r="H2322" s="9">
        <v>39999</v>
      </c>
      <c r="I2322" s="9">
        <v>79998</v>
      </c>
    </row>
    <row r="2323" spans="1:9" hidden="1" x14ac:dyDescent="0.25">
      <c r="A2323" s="1">
        <v>26</v>
      </c>
      <c r="B2323" t="s">
        <v>1128</v>
      </c>
      <c r="C2323" t="s">
        <v>6</v>
      </c>
      <c r="D2323" t="s">
        <v>2</v>
      </c>
      <c r="E2323" s="7" t="s">
        <v>7</v>
      </c>
      <c r="F2323" s="3" t="s">
        <v>1028</v>
      </c>
      <c r="G2323" s="9">
        <v>2</v>
      </c>
      <c r="H2323" s="9">
        <v>28275</v>
      </c>
      <c r="I2323" s="9">
        <v>56550</v>
      </c>
    </row>
    <row r="2324" spans="1:9" hidden="1" x14ac:dyDescent="0.25">
      <c r="A2324" s="1">
        <v>26</v>
      </c>
      <c r="B2324" t="s">
        <v>1168</v>
      </c>
      <c r="C2324" t="s">
        <v>24</v>
      </c>
      <c r="D2324" t="s">
        <v>2</v>
      </c>
      <c r="E2324" s="7" t="s">
        <v>38</v>
      </c>
      <c r="F2324" s="3" t="s">
        <v>1028</v>
      </c>
      <c r="G2324" s="9">
        <v>2</v>
      </c>
      <c r="H2324" s="9">
        <v>28999</v>
      </c>
      <c r="I2324" s="9">
        <v>57998</v>
      </c>
    </row>
    <row r="2325" spans="1:9" hidden="1" x14ac:dyDescent="0.25">
      <c r="A2325" s="1">
        <v>26</v>
      </c>
      <c r="B2325" t="s">
        <v>1105</v>
      </c>
      <c r="C2325" t="s">
        <v>6</v>
      </c>
      <c r="D2325" t="s">
        <v>2</v>
      </c>
      <c r="E2325" s="7" t="s">
        <v>46</v>
      </c>
      <c r="F2325" s="3" t="s">
        <v>1028</v>
      </c>
      <c r="G2325" s="9">
        <v>2</v>
      </c>
      <c r="H2325" s="9">
        <v>30786.65</v>
      </c>
      <c r="I2325" s="9">
        <v>61573.3</v>
      </c>
    </row>
    <row r="2326" spans="1:9" hidden="1" x14ac:dyDescent="0.25">
      <c r="A2326" s="1">
        <v>26</v>
      </c>
      <c r="B2326" t="s">
        <v>1129</v>
      </c>
      <c r="C2326" t="s">
        <v>62</v>
      </c>
      <c r="D2326" t="s">
        <v>1033</v>
      </c>
      <c r="E2326" s="7" t="s">
        <v>9</v>
      </c>
      <c r="F2326" s="3" t="s">
        <v>15</v>
      </c>
      <c r="G2326" s="9">
        <v>2</v>
      </c>
      <c r="H2326" s="9">
        <v>4191.5</v>
      </c>
      <c r="I2326" s="9">
        <v>8383</v>
      </c>
    </row>
    <row r="2327" spans="1:9" hidden="1" x14ac:dyDescent="0.25">
      <c r="A2327" s="1">
        <v>26</v>
      </c>
      <c r="B2327" t="s">
        <v>1095</v>
      </c>
      <c r="C2327" t="s">
        <v>62</v>
      </c>
      <c r="D2327" t="s">
        <v>2</v>
      </c>
      <c r="E2327" s="7" t="s">
        <v>63</v>
      </c>
      <c r="F2327" s="3" t="s">
        <v>1028</v>
      </c>
      <c r="G2327" s="9">
        <v>2</v>
      </c>
      <c r="H2327" s="9">
        <v>13914</v>
      </c>
      <c r="I2327" s="9">
        <v>27828</v>
      </c>
    </row>
    <row r="2328" spans="1:9" hidden="1" x14ac:dyDescent="0.25">
      <c r="A2328" s="1">
        <v>26</v>
      </c>
      <c r="B2328" t="s">
        <v>1224</v>
      </c>
      <c r="C2328" t="s">
        <v>165</v>
      </c>
      <c r="D2328" t="s">
        <v>2</v>
      </c>
      <c r="E2328" s="7" t="s">
        <v>7</v>
      </c>
      <c r="F2328" s="3" t="s">
        <v>1028</v>
      </c>
      <c r="G2328" s="9">
        <v>2</v>
      </c>
      <c r="H2328" s="9">
        <v>6312.5</v>
      </c>
      <c r="I2328" s="9">
        <v>12625</v>
      </c>
    </row>
    <row r="2329" spans="1:9" hidden="1" x14ac:dyDescent="0.25">
      <c r="A2329" s="1">
        <v>26</v>
      </c>
      <c r="B2329" t="s">
        <v>1200</v>
      </c>
      <c r="C2329" t="s">
        <v>361</v>
      </c>
      <c r="D2329" t="s">
        <v>2</v>
      </c>
      <c r="E2329" s="7" t="s">
        <v>46</v>
      </c>
      <c r="F2329" s="3" t="s">
        <v>1028</v>
      </c>
      <c r="G2329" s="9">
        <v>2</v>
      </c>
      <c r="H2329" s="9">
        <v>12849</v>
      </c>
      <c r="I2329" s="9">
        <v>25698</v>
      </c>
    </row>
    <row r="2330" spans="1:9" hidden="1" x14ac:dyDescent="0.25">
      <c r="A2330" s="1">
        <v>26</v>
      </c>
      <c r="B2330" t="s">
        <v>1155</v>
      </c>
      <c r="C2330" t="s">
        <v>229</v>
      </c>
      <c r="D2330" t="s">
        <v>2</v>
      </c>
      <c r="E2330" s="7" t="s">
        <v>7</v>
      </c>
      <c r="F2330" s="3" t="s">
        <v>1028</v>
      </c>
      <c r="G2330" s="9">
        <v>2</v>
      </c>
      <c r="H2330" s="9">
        <v>6149</v>
      </c>
      <c r="I2330" s="9">
        <v>12298</v>
      </c>
    </row>
    <row r="2331" spans="1:9" hidden="1" x14ac:dyDescent="0.25">
      <c r="A2331" s="1">
        <v>26</v>
      </c>
      <c r="B2331" t="s">
        <v>1219</v>
      </c>
      <c r="C2331" t="s">
        <v>361</v>
      </c>
      <c r="D2331" t="s">
        <v>2</v>
      </c>
      <c r="E2331" s="7" t="s">
        <v>63</v>
      </c>
      <c r="F2331" s="3" t="s">
        <v>1028</v>
      </c>
      <c r="G2331" s="9">
        <v>2</v>
      </c>
      <c r="H2331" s="9">
        <v>14699</v>
      </c>
      <c r="I2331" s="9">
        <v>29398</v>
      </c>
    </row>
    <row r="2332" spans="1:9" hidden="1" x14ac:dyDescent="0.25">
      <c r="A2332" s="1">
        <v>26</v>
      </c>
      <c r="B2332" t="s">
        <v>1122</v>
      </c>
      <c r="C2332" t="s">
        <v>361</v>
      </c>
      <c r="D2332" t="s">
        <v>2</v>
      </c>
      <c r="E2332" s="7" t="s">
        <v>12</v>
      </c>
      <c r="F2332" s="3" t="s">
        <v>1028</v>
      </c>
      <c r="G2332" s="9">
        <v>2</v>
      </c>
      <c r="H2332" s="9">
        <v>9580.5</v>
      </c>
      <c r="I2332" s="9">
        <v>19161</v>
      </c>
    </row>
    <row r="2333" spans="1:9" hidden="1" x14ac:dyDescent="0.25">
      <c r="A2333" s="1">
        <v>26</v>
      </c>
      <c r="B2333" t="s">
        <v>991</v>
      </c>
      <c r="C2333" t="s">
        <v>985</v>
      </c>
      <c r="D2333" t="s">
        <v>2</v>
      </c>
      <c r="E2333" s="7" t="s">
        <v>12</v>
      </c>
      <c r="F2333" s="3" t="s">
        <v>10</v>
      </c>
      <c r="G2333" s="9">
        <v>2</v>
      </c>
      <c r="H2333" s="9">
        <v>5051</v>
      </c>
      <c r="I2333" s="9">
        <v>10102</v>
      </c>
    </row>
    <row r="2334" spans="1:9" hidden="1" x14ac:dyDescent="0.25">
      <c r="A2334" s="1">
        <v>26</v>
      </c>
      <c r="B2334" t="s">
        <v>626</v>
      </c>
      <c r="C2334" t="s">
        <v>6</v>
      </c>
      <c r="D2334" t="s">
        <v>2</v>
      </c>
      <c r="E2334" s="7" t="s">
        <v>63</v>
      </c>
      <c r="F2334" s="3" t="s">
        <v>1028</v>
      </c>
      <c r="G2334" s="9">
        <v>2</v>
      </c>
      <c r="H2334" s="9">
        <v>28799.45</v>
      </c>
      <c r="I2334" s="9">
        <v>57598.9</v>
      </c>
    </row>
    <row r="2335" spans="1:9" hidden="1" x14ac:dyDescent="0.25">
      <c r="A2335" s="1">
        <v>26</v>
      </c>
      <c r="B2335" t="s">
        <v>983</v>
      </c>
      <c r="C2335" t="s">
        <v>14</v>
      </c>
      <c r="D2335" t="s">
        <v>2</v>
      </c>
      <c r="E2335" s="7" t="s">
        <v>42</v>
      </c>
      <c r="F2335" s="3" t="s">
        <v>1028</v>
      </c>
      <c r="G2335" s="9">
        <v>2</v>
      </c>
      <c r="H2335" s="9">
        <v>24999</v>
      </c>
      <c r="I2335" s="9">
        <v>49998</v>
      </c>
    </row>
    <row r="2336" spans="1:9" hidden="1" x14ac:dyDescent="0.25">
      <c r="A2336" s="1">
        <v>26</v>
      </c>
      <c r="B2336" t="s">
        <v>1208</v>
      </c>
      <c r="C2336" t="s">
        <v>62</v>
      </c>
      <c r="D2336" t="s">
        <v>2</v>
      </c>
      <c r="E2336" s="7" t="s">
        <v>7</v>
      </c>
      <c r="F2336" s="3" t="s">
        <v>1028</v>
      </c>
      <c r="G2336" s="9">
        <v>2</v>
      </c>
      <c r="H2336" s="9">
        <v>10817</v>
      </c>
      <c r="I2336" s="9">
        <v>21634</v>
      </c>
    </row>
    <row r="2337" spans="1:9" hidden="1" x14ac:dyDescent="0.25">
      <c r="A2337" s="1">
        <v>26</v>
      </c>
      <c r="B2337" t="s">
        <v>940</v>
      </c>
      <c r="C2337" t="s">
        <v>93</v>
      </c>
      <c r="D2337" t="s">
        <v>1033</v>
      </c>
      <c r="E2337" s="7" t="s">
        <v>7</v>
      </c>
      <c r="F2337" s="3" t="s">
        <v>1028</v>
      </c>
      <c r="G2337" s="9">
        <v>2</v>
      </c>
      <c r="H2337" s="9">
        <v>6587</v>
      </c>
      <c r="I2337" s="9">
        <v>13174</v>
      </c>
    </row>
    <row r="2338" spans="1:9" hidden="1" x14ac:dyDescent="0.25">
      <c r="A2338" s="1">
        <v>26</v>
      </c>
      <c r="B2338" t="s">
        <v>922</v>
      </c>
      <c r="C2338" t="s">
        <v>93</v>
      </c>
      <c r="D2338" t="s">
        <v>1033</v>
      </c>
      <c r="E2338" s="7" t="s">
        <v>9</v>
      </c>
      <c r="F2338" s="3" t="s">
        <v>10</v>
      </c>
      <c r="G2338" s="9">
        <v>2</v>
      </c>
      <c r="H2338" s="9">
        <v>4799</v>
      </c>
      <c r="I2338" s="9">
        <v>9598</v>
      </c>
    </row>
    <row r="2339" spans="1:9" hidden="1" x14ac:dyDescent="0.25">
      <c r="A2339" s="1">
        <v>26</v>
      </c>
      <c r="B2339" t="s">
        <v>857</v>
      </c>
      <c r="C2339" t="s">
        <v>858</v>
      </c>
      <c r="D2339" t="s">
        <v>2</v>
      </c>
      <c r="E2339" s="7" t="s">
        <v>9</v>
      </c>
      <c r="F2339" s="3" t="s">
        <v>15</v>
      </c>
      <c r="G2339" s="9">
        <v>2</v>
      </c>
      <c r="H2339" s="9">
        <v>2136.5</v>
      </c>
      <c r="I2339" s="9">
        <v>4273</v>
      </c>
    </row>
    <row r="2340" spans="1:9" hidden="1" x14ac:dyDescent="0.25">
      <c r="A2340" s="1">
        <v>26</v>
      </c>
      <c r="B2340" t="s">
        <v>863</v>
      </c>
      <c r="C2340" t="s">
        <v>858</v>
      </c>
      <c r="D2340" t="s">
        <v>2</v>
      </c>
      <c r="E2340" s="7" t="s">
        <v>12</v>
      </c>
      <c r="F2340" s="3" t="s">
        <v>10</v>
      </c>
      <c r="G2340" s="9">
        <v>2</v>
      </c>
      <c r="H2340" s="9">
        <v>4233.5</v>
      </c>
      <c r="I2340" s="9">
        <v>8467</v>
      </c>
    </row>
    <row r="2341" spans="1:9" hidden="1" x14ac:dyDescent="0.25">
      <c r="A2341" s="1">
        <v>26</v>
      </c>
      <c r="B2341" t="s">
        <v>835</v>
      </c>
      <c r="C2341" t="s">
        <v>130</v>
      </c>
      <c r="D2341" t="s">
        <v>2</v>
      </c>
      <c r="E2341" s="7" t="s">
        <v>63</v>
      </c>
      <c r="F2341" s="3" t="s">
        <v>1028</v>
      </c>
      <c r="G2341" s="9">
        <v>2</v>
      </c>
      <c r="H2341" s="9">
        <v>16708.36</v>
      </c>
      <c r="I2341" s="9">
        <v>33416.720000000001</v>
      </c>
    </row>
    <row r="2342" spans="1:9" hidden="1" x14ac:dyDescent="0.25">
      <c r="A2342" s="1">
        <v>26</v>
      </c>
      <c r="B2342" t="s">
        <v>790</v>
      </c>
      <c r="C2342" t="s">
        <v>93</v>
      </c>
      <c r="D2342" t="s">
        <v>1033</v>
      </c>
      <c r="E2342" s="7" t="s">
        <v>96</v>
      </c>
      <c r="F2342" s="3" t="s">
        <v>10</v>
      </c>
      <c r="G2342" s="9">
        <v>2</v>
      </c>
      <c r="H2342" s="9">
        <v>2026.845</v>
      </c>
      <c r="I2342" s="9">
        <v>4053.69</v>
      </c>
    </row>
    <row r="2343" spans="1:9" hidden="1" x14ac:dyDescent="0.25">
      <c r="A2343" s="1">
        <v>26</v>
      </c>
      <c r="B2343" t="s">
        <v>756</v>
      </c>
      <c r="C2343" t="s">
        <v>710</v>
      </c>
      <c r="D2343" t="s">
        <v>1033</v>
      </c>
      <c r="E2343" s="7" t="s">
        <v>171</v>
      </c>
      <c r="F2343" s="3" t="s">
        <v>15</v>
      </c>
      <c r="G2343" s="9">
        <v>2</v>
      </c>
      <c r="H2343" s="9">
        <v>3799</v>
      </c>
      <c r="I2343" s="9">
        <v>7598</v>
      </c>
    </row>
    <row r="2344" spans="1:9" hidden="1" x14ac:dyDescent="0.25">
      <c r="A2344" s="1">
        <v>26</v>
      </c>
      <c r="B2344" t="s">
        <v>742</v>
      </c>
      <c r="C2344" t="s">
        <v>14</v>
      </c>
      <c r="D2344" t="s">
        <v>2</v>
      </c>
      <c r="E2344" s="7" t="s">
        <v>25</v>
      </c>
      <c r="F2344" s="3" t="s">
        <v>15</v>
      </c>
      <c r="G2344" s="9">
        <v>2</v>
      </c>
      <c r="H2344" s="9">
        <v>3329.45</v>
      </c>
      <c r="I2344" s="9">
        <v>6658.9</v>
      </c>
    </row>
    <row r="2345" spans="1:9" hidden="1" x14ac:dyDescent="0.25">
      <c r="A2345" s="1">
        <v>26</v>
      </c>
      <c r="B2345" t="s">
        <v>865</v>
      </c>
      <c r="C2345" t="s">
        <v>6</v>
      </c>
      <c r="D2345" t="s">
        <v>2</v>
      </c>
      <c r="E2345" s="7" t="s">
        <v>44</v>
      </c>
      <c r="F2345" s="3" t="s">
        <v>1028</v>
      </c>
      <c r="G2345" s="9">
        <v>2</v>
      </c>
      <c r="H2345" s="9">
        <v>42499.45</v>
      </c>
      <c r="I2345" s="9">
        <v>84998.9</v>
      </c>
    </row>
    <row r="2346" spans="1:9" hidden="1" x14ac:dyDescent="0.25">
      <c r="A2346" s="1">
        <v>26</v>
      </c>
      <c r="B2346" t="s">
        <v>866</v>
      </c>
      <c r="C2346" t="s">
        <v>71</v>
      </c>
      <c r="D2346" t="s">
        <v>2</v>
      </c>
      <c r="E2346" s="7" t="s">
        <v>42</v>
      </c>
      <c r="F2346" s="3" t="s">
        <v>1028</v>
      </c>
      <c r="G2346" s="9">
        <v>2</v>
      </c>
      <c r="H2346" s="9">
        <v>139999</v>
      </c>
      <c r="I2346" s="9">
        <v>279998</v>
      </c>
    </row>
    <row r="2347" spans="1:9" hidden="1" x14ac:dyDescent="0.25">
      <c r="A2347" s="1">
        <v>26</v>
      </c>
      <c r="B2347" t="s">
        <v>873</v>
      </c>
      <c r="C2347" t="s">
        <v>51</v>
      </c>
      <c r="D2347" t="s">
        <v>1033</v>
      </c>
      <c r="E2347" s="7" t="s">
        <v>7</v>
      </c>
      <c r="F2347" s="3" t="s">
        <v>10</v>
      </c>
      <c r="G2347" s="9">
        <v>2</v>
      </c>
      <c r="H2347" s="9">
        <v>6449</v>
      </c>
      <c r="I2347" s="9">
        <v>12898</v>
      </c>
    </row>
    <row r="2348" spans="1:9" hidden="1" x14ac:dyDescent="0.25">
      <c r="A2348" s="1">
        <v>26</v>
      </c>
      <c r="B2348" t="s">
        <v>874</v>
      </c>
      <c r="C2348" t="s">
        <v>51</v>
      </c>
      <c r="D2348" t="s">
        <v>1033</v>
      </c>
      <c r="E2348" s="7" t="s">
        <v>25</v>
      </c>
      <c r="F2348" s="3" t="s">
        <v>15</v>
      </c>
      <c r="G2348" s="9">
        <v>2</v>
      </c>
      <c r="H2348" s="9">
        <v>2799</v>
      </c>
      <c r="I2348" s="9">
        <v>5598</v>
      </c>
    </row>
    <row r="2349" spans="1:9" hidden="1" x14ac:dyDescent="0.25">
      <c r="A2349" s="1">
        <v>26</v>
      </c>
      <c r="B2349" t="s">
        <v>826</v>
      </c>
      <c r="C2349" t="s">
        <v>71</v>
      </c>
      <c r="D2349" t="s">
        <v>2</v>
      </c>
      <c r="E2349" s="7" t="s">
        <v>42</v>
      </c>
      <c r="F2349" s="3" t="s">
        <v>1028</v>
      </c>
      <c r="G2349" s="9">
        <v>2</v>
      </c>
      <c r="H2349" s="9">
        <v>99999</v>
      </c>
      <c r="I2349" s="9">
        <v>199998</v>
      </c>
    </row>
    <row r="2350" spans="1:9" hidden="1" x14ac:dyDescent="0.25">
      <c r="A2350" s="1">
        <v>26</v>
      </c>
      <c r="B2350" t="s">
        <v>852</v>
      </c>
      <c r="C2350" t="s">
        <v>107</v>
      </c>
      <c r="D2350" t="s">
        <v>2</v>
      </c>
      <c r="E2350" s="7" t="s">
        <v>63</v>
      </c>
      <c r="F2350" s="3" t="s">
        <v>1028</v>
      </c>
      <c r="G2350" s="9">
        <v>2</v>
      </c>
      <c r="H2350" s="9">
        <v>47999</v>
      </c>
      <c r="I2350" s="9">
        <v>95998</v>
      </c>
    </row>
    <row r="2351" spans="1:9" hidden="1" x14ac:dyDescent="0.25">
      <c r="A2351" s="1">
        <v>26</v>
      </c>
      <c r="B2351" t="s">
        <v>677</v>
      </c>
      <c r="C2351" t="s">
        <v>107</v>
      </c>
      <c r="D2351" t="s">
        <v>2</v>
      </c>
      <c r="E2351" s="7" t="s">
        <v>7</v>
      </c>
      <c r="F2351" s="3" t="s">
        <v>1028</v>
      </c>
      <c r="G2351" s="9">
        <v>2</v>
      </c>
      <c r="H2351" s="9">
        <v>9995</v>
      </c>
      <c r="I2351" s="9">
        <v>19990</v>
      </c>
    </row>
    <row r="2352" spans="1:9" hidden="1" x14ac:dyDescent="0.25">
      <c r="A2352" s="1">
        <v>26</v>
      </c>
      <c r="B2352" t="s">
        <v>780</v>
      </c>
      <c r="C2352" t="s">
        <v>59</v>
      </c>
      <c r="D2352" t="s">
        <v>2</v>
      </c>
      <c r="E2352" s="7" t="s">
        <v>46</v>
      </c>
      <c r="F2352" s="3" t="s">
        <v>1028</v>
      </c>
      <c r="G2352" s="9">
        <v>2</v>
      </c>
      <c r="H2352" s="9">
        <v>8999</v>
      </c>
      <c r="I2352" s="9">
        <v>17998</v>
      </c>
    </row>
    <row r="2353" spans="1:9" hidden="1" x14ac:dyDescent="0.25">
      <c r="A2353" s="1">
        <v>26</v>
      </c>
      <c r="B2353" t="s">
        <v>683</v>
      </c>
      <c r="C2353" t="s">
        <v>24</v>
      </c>
      <c r="D2353" t="s">
        <v>2</v>
      </c>
      <c r="E2353" s="7" t="s">
        <v>38</v>
      </c>
      <c r="F2353" s="3" t="s">
        <v>1028</v>
      </c>
      <c r="G2353" s="9">
        <v>2</v>
      </c>
      <c r="H2353" s="9">
        <v>14567.16</v>
      </c>
      <c r="I2353" s="9">
        <v>29134.32</v>
      </c>
    </row>
    <row r="2354" spans="1:9" hidden="1" x14ac:dyDescent="0.25">
      <c r="A2354" s="1">
        <v>26</v>
      </c>
      <c r="B2354" t="s">
        <v>693</v>
      </c>
      <c r="C2354" t="s">
        <v>24</v>
      </c>
      <c r="D2354" t="s">
        <v>2</v>
      </c>
      <c r="E2354" s="7" t="s">
        <v>7</v>
      </c>
      <c r="F2354" s="3" t="s">
        <v>1028</v>
      </c>
      <c r="G2354" s="9">
        <v>2</v>
      </c>
      <c r="H2354" s="9">
        <v>13999.45</v>
      </c>
      <c r="I2354" s="9">
        <v>27998.9</v>
      </c>
    </row>
    <row r="2355" spans="1:9" hidden="1" x14ac:dyDescent="0.25">
      <c r="A2355" s="1">
        <v>26</v>
      </c>
      <c r="B2355" t="s">
        <v>833</v>
      </c>
      <c r="C2355" t="s">
        <v>107</v>
      </c>
      <c r="D2355" t="s">
        <v>2</v>
      </c>
      <c r="E2355" s="7" t="s">
        <v>7</v>
      </c>
      <c r="F2355" s="3" t="s">
        <v>1028</v>
      </c>
      <c r="G2355" s="9">
        <v>2</v>
      </c>
      <c r="H2355" s="9">
        <v>9999</v>
      </c>
      <c r="I2355" s="9">
        <v>19998</v>
      </c>
    </row>
    <row r="2356" spans="1:9" hidden="1" x14ac:dyDescent="0.25">
      <c r="A2356" s="1">
        <v>26</v>
      </c>
      <c r="B2356" t="s">
        <v>753</v>
      </c>
      <c r="C2356" t="s">
        <v>24</v>
      </c>
      <c r="D2356" t="s">
        <v>2</v>
      </c>
      <c r="E2356" s="7" t="s">
        <v>63</v>
      </c>
      <c r="F2356" s="3" t="s">
        <v>1028</v>
      </c>
      <c r="G2356" s="9">
        <v>2</v>
      </c>
      <c r="H2356" s="9">
        <v>20999</v>
      </c>
      <c r="I2356" s="9">
        <v>41998</v>
      </c>
    </row>
    <row r="2357" spans="1:9" hidden="1" x14ac:dyDescent="0.25">
      <c r="A2357" s="1">
        <v>26</v>
      </c>
      <c r="B2357" t="s">
        <v>554</v>
      </c>
      <c r="C2357" t="s">
        <v>299</v>
      </c>
      <c r="D2357" t="s">
        <v>2</v>
      </c>
      <c r="E2357" s="7" t="s">
        <v>63</v>
      </c>
      <c r="F2357" s="3" t="s">
        <v>1028</v>
      </c>
      <c r="G2357" s="9">
        <v>2</v>
      </c>
      <c r="H2357" s="9">
        <v>9399</v>
      </c>
      <c r="I2357" s="9">
        <v>18798</v>
      </c>
    </row>
    <row r="2358" spans="1:9" hidden="1" x14ac:dyDescent="0.25">
      <c r="A2358" s="1">
        <v>26</v>
      </c>
      <c r="B2358" t="s">
        <v>847</v>
      </c>
      <c r="C2358" t="s">
        <v>6</v>
      </c>
      <c r="D2358" t="s">
        <v>2</v>
      </c>
      <c r="E2358" s="7" t="s">
        <v>38</v>
      </c>
      <c r="F2358" s="3" t="s">
        <v>1028</v>
      </c>
      <c r="G2358" s="9">
        <v>2</v>
      </c>
      <c r="H2358" s="9">
        <v>27063</v>
      </c>
      <c r="I2358" s="9">
        <v>54126</v>
      </c>
    </row>
    <row r="2359" spans="1:9" hidden="1" x14ac:dyDescent="0.25">
      <c r="A2359" s="1">
        <v>26</v>
      </c>
      <c r="B2359" t="s">
        <v>803</v>
      </c>
      <c r="C2359" t="s">
        <v>6</v>
      </c>
      <c r="D2359" t="s">
        <v>2</v>
      </c>
      <c r="E2359" s="7" t="s">
        <v>7</v>
      </c>
      <c r="F2359" s="3" t="s">
        <v>1028</v>
      </c>
      <c r="G2359" s="9">
        <v>2</v>
      </c>
      <c r="H2359" s="9">
        <v>23716.5</v>
      </c>
      <c r="I2359" s="9">
        <v>47433</v>
      </c>
    </row>
    <row r="2360" spans="1:9" hidden="1" x14ac:dyDescent="0.25">
      <c r="A2360" s="1">
        <v>26</v>
      </c>
      <c r="B2360" t="s">
        <v>839</v>
      </c>
      <c r="C2360" t="s">
        <v>107</v>
      </c>
      <c r="D2360" t="s">
        <v>2</v>
      </c>
      <c r="E2360" s="7" t="s">
        <v>63</v>
      </c>
      <c r="F2360" s="3" t="s">
        <v>1028</v>
      </c>
      <c r="G2360" s="9">
        <v>2</v>
      </c>
      <c r="H2360" s="9">
        <v>16399</v>
      </c>
      <c r="I2360" s="9">
        <v>32798</v>
      </c>
    </row>
    <row r="2361" spans="1:9" hidden="1" x14ac:dyDescent="0.25">
      <c r="A2361" s="1">
        <v>26</v>
      </c>
      <c r="B2361" t="s">
        <v>745</v>
      </c>
      <c r="C2361" t="s">
        <v>107</v>
      </c>
      <c r="D2361" t="s">
        <v>2</v>
      </c>
      <c r="E2361" s="7" t="s">
        <v>7</v>
      </c>
      <c r="F2361" s="3" t="s">
        <v>1028</v>
      </c>
      <c r="G2361" s="9">
        <v>2</v>
      </c>
      <c r="H2361" s="9">
        <v>11599</v>
      </c>
      <c r="I2361" s="9">
        <v>23198</v>
      </c>
    </row>
    <row r="2362" spans="1:9" hidden="1" x14ac:dyDescent="0.25">
      <c r="A2362" s="1">
        <v>26</v>
      </c>
      <c r="B2362" t="s">
        <v>564</v>
      </c>
      <c r="C2362" t="s">
        <v>6</v>
      </c>
      <c r="D2362" t="s">
        <v>2</v>
      </c>
      <c r="E2362" s="7" t="s">
        <v>7</v>
      </c>
      <c r="F2362" s="3" t="s">
        <v>1028</v>
      </c>
      <c r="G2362" s="9">
        <v>2</v>
      </c>
      <c r="H2362" s="9">
        <v>10499</v>
      </c>
      <c r="I2362" s="9">
        <v>20998</v>
      </c>
    </row>
    <row r="2363" spans="1:9" hidden="1" x14ac:dyDescent="0.25">
      <c r="A2363" s="1">
        <v>26</v>
      </c>
      <c r="B2363" t="s">
        <v>698</v>
      </c>
      <c r="C2363" t="s">
        <v>152</v>
      </c>
      <c r="D2363" t="s">
        <v>2</v>
      </c>
      <c r="E2363" s="7" t="s">
        <v>9</v>
      </c>
      <c r="F2363" s="3" t="s">
        <v>15</v>
      </c>
      <c r="G2363" s="9">
        <v>2</v>
      </c>
      <c r="H2363" s="9">
        <v>5309</v>
      </c>
      <c r="I2363" s="9">
        <v>10618</v>
      </c>
    </row>
    <row r="2364" spans="1:9" hidden="1" x14ac:dyDescent="0.25">
      <c r="A2364" s="1">
        <v>26</v>
      </c>
      <c r="B2364" t="s">
        <v>454</v>
      </c>
      <c r="C2364" t="s">
        <v>121</v>
      </c>
      <c r="D2364" t="s">
        <v>1033</v>
      </c>
      <c r="E2364" s="7" t="s">
        <v>25</v>
      </c>
      <c r="F2364" s="3" t="s">
        <v>15</v>
      </c>
      <c r="G2364" s="9">
        <v>2</v>
      </c>
      <c r="H2364" s="9">
        <v>2699</v>
      </c>
      <c r="I2364" s="9">
        <v>5398</v>
      </c>
    </row>
    <row r="2365" spans="1:9" hidden="1" x14ac:dyDescent="0.25">
      <c r="A2365" s="1">
        <v>26</v>
      </c>
      <c r="B2365" t="s">
        <v>538</v>
      </c>
      <c r="C2365" t="s">
        <v>299</v>
      </c>
      <c r="D2365" t="s">
        <v>1033</v>
      </c>
      <c r="E2365" s="7" t="s">
        <v>7</v>
      </c>
      <c r="F2365" s="3" t="s">
        <v>1028</v>
      </c>
      <c r="G2365" s="9">
        <v>2</v>
      </c>
      <c r="H2365" s="9">
        <v>4000</v>
      </c>
      <c r="I2365" s="9">
        <v>8000</v>
      </c>
    </row>
    <row r="2366" spans="1:9" hidden="1" x14ac:dyDescent="0.25">
      <c r="A2366" s="1">
        <v>26</v>
      </c>
      <c r="B2366" t="s">
        <v>638</v>
      </c>
      <c r="C2366" t="s">
        <v>361</v>
      </c>
      <c r="D2366" t="s">
        <v>1033</v>
      </c>
      <c r="E2366" s="7" t="s">
        <v>9</v>
      </c>
      <c r="F2366" s="3" t="s">
        <v>15</v>
      </c>
      <c r="G2366" s="9">
        <v>2</v>
      </c>
      <c r="H2366" s="9">
        <v>3499</v>
      </c>
      <c r="I2366" s="9">
        <v>6998</v>
      </c>
    </row>
    <row r="2367" spans="1:9" hidden="1" x14ac:dyDescent="0.25">
      <c r="A2367" s="1">
        <v>26</v>
      </c>
      <c r="B2367" t="s">
        <v>708</v>
      </c>
      <c r="C2367" t="s">
        <v>361</v>
      </c>
      <c r="D2367" t="s">
        <v>1033</v>
      </c>
      <c r="E2367" s="7" t="s">
        <v>9</v>
      </c>
      <c r="F2367" s="3" t="s">
        <v>15</v>
      </c>
      <c r="G2367" s="9">
        <v>2</v>
      </c>
      <c r="H2367" s="9">
        <v>3499</v>
      </c>
      <c r="I2367" s="9">
        <v>6998</v>
      </c>
    </row>
    <row r="2368" spans="1:9" hidden="1" x14ac:dyDescent="0.25">
      <c r="A2368" s="1">
        <v>26</v>
      </c>
      <c r="B2368" t="s">
        <v>209</v>
      </c>
      <c r="C2368" t="s">
        <v>121</v>
      </c>
      <c r="D2368" t="s">
        <v>2</v>
      </c>
      <c r="E2368" s="7" t="s">
        <v>46</v>
      </c>
      <c r="F2368" s="3" t="s">
        <v>1028</v>
      </c>
      <c r="G2368" s="9">
        <v>2</v>
      </c>
      <c r="H2368" s="9">
        <v>9499</v>
      </c>
      <c r="I2368" s="9">
        <v>18998</v>
      </c>
    </row>
    <row r="2369" spans="1:9" hidden="1" x14ac:dyDescent="0.25">
      <c r="A2369" s="1">
        <v>26</v>
      </c>
      <c r="B2369" t="s">
        <v>135</v>
      </c>
      <c r="C2369" t="s">
        <v>136</v>
      </c>
      <c r="D2369" t="s">
        <v>1033</v>
      </c>
      <c r="E2369" s="7" t="s">
        <v>9</v>
      </c>
      <c r="F2369" s="3" t="s">
        <v>15</v>
      </c>
      <c r="G2369" s="9">
        <v>2</v>
      </c>
      <c r="H2369" s="9">
        <v>2632.03</v>
      </c>
      <c r="I2369" s="9">
        <v>5264.06</v>
      </c>
    </row>
    <row r="2370" spans="1:9" hidden="1" x14ac:dyDescent="0.25">
      <c r="A2370" s="1">
        <v>26</v>
      </c>
      <c r="B2370" t="s">
        <v>496</v>
      </c>
      <c r="C2370" t="s">
        <v>375</v>
      </c>
      <c r="D2370" t="s">
        <v>1033</v>
      </c>
      <c r="E2370" s="7" t="s">
        <v>7</v>
      </c>
      <c r="F2370" s="3" t="s">
        <v>10</v>
      </c>
      <c r="G2370" s="9">
        <v>2</v>
      </c>
      <c r="H2370" s="9">
        <v>7499</v>
      </c>
      <c r="I2370" s="9">
        <v>14998</v>
      </c>
    </row>
    <row r="2371" spans="1:9" hidden="1" x14ac:dyDescent="0.25">
      <c r="A2371" s="1">
        <v>26</v>
      </c>
      <c r="B2371" t="s">
        <v>67</v>
      </c>
      <c r="C2371" t="s">
        <v>6</v>
      </c>
      <c r="D2371" t="s">
        <v>2</v>
      </c>
      <c r="E2371" s="7" t="s">
        <v>68</v>
      </c>
      <c r="F2371" s="3" t="s">
        <v>1028</v>
      </c>
      <c r="G2371" s="9">
        <v>2</v>
      </c>
      <c r="H2371" s="9">
        <v>15498.96</v>
      </c>
      <c r="I2371" s="9">
        <v>30997.919999999998</v>
      </c>
    </row>
    <row r="2372" spans="1:9" hidden="1" x14ac:dyDescent="0.25">
      <c r="A2372" s="1">
        <v>26</v>
      </c>
      <c r="B2372" t="s">
        <v>64</v>
      </c>
      <c r="C2372" t="s">
        <v>14</v>
      </c>
      <c r="D2372" t="s">
        <v>2</v>
      </c>
      <c r="E2372" s="7" t="s">
        <v>63</v>
      </c>
      <c r="F2372" s="3" t="s">
        <v>1028</v>
      </c>
      <c r="G2372" s="9">
        <v>2</v>
      </c>
      <c r="H2372" s="9">
        <v>9964.5</v>
      </c>
      <c r="I2372" s="9">
        <v>19929</v>
      </c>
    </row>
    <row r="2373" spans="1:9" hidden="1" x14ac:dyDescent="0.25">
      <c r="A2373" s="1">
        <v>26</v>
      </c>
      <c r="B2373" t="s">
        <v>34</v>
      </c>
      <c r="C2373" t="s">
        <v>14</v>
      </c>
      <c r="D2373" t="s">
        <v>2</v>
      </c>
      <c r="E2373" s="7" t="s">
        <v>25</v>
      </c>
      <c r="F2373" s="3" t="s">
        <v>15</v>
      </c>
      <c r="G2373" s="9">
        <v>2</v>
      </c>
      <c r="H2373" s="9">
        <v>3499</v>
      </c>
      <c r="I2373" s="9">
        <v>6998</v>
      </c>
    </row>
    <row r="2374" spans="1:9" hidden="1" x14ac:dyDescent="0.25">
      <c r="A2374" s="1">
        <v>26</v>
      </c>
      <c r="B2374" t="s">
        <v>26</v>
      </c>
      <c r="C2374" t="s">
        <v>6</v>
      </c>
      <c r="D2374" t="s">
        <v>2</v>
      </c>
      <c r="E2374" s="7" t="s">
        <v>9</v>
      </c>
      <c r="F2374" s="3" t="s">
        <v>15</v>
      </c>
      <c r="G2374" s="9">
        <v>2</v>
      </c>
      <c r="H2374" s="9">
        <v>5555</v>
      </c>
      <c r="I2374" s="9">
        <v>11110</v>
      </c>
    </row>
    <row r="2375" spans="1:9" hidden="1" x14ac:dyDescent="0.25">
      <c r="A2375" s="1">
        <v>26</v>
      </c>
      <c r="B2375" t="s">
        <v>29</v>
      </c>
      <c r="C2375" t="s">
        <v>24</v>
      </c>
      <c r="D2375" t="s">
        <v>2</v>
      </c>
      <c r="E2375" s="7" t="s">
        <v>7</v>
      </c>
      <c r="F2375" s="3" t="s">
        <v>10</v>
      </c>
      <c r="G2375" s="9">
        <v>2</v>
      </c>
      <c r="H2375" s="9">
        <v>8498.98</v>
      </c>
      <c r="I2375" s="9">
        <v>16997.96</v>
      </c>
    </row>
    <row r="2376" spans="1:9" hidden="1" x14ac:dyDescent="0.25">
      <c r="A2376" s="1">
        <v>26</v>
      </c>
      <c r="B2376" t="s">
        <v>412</v>
      </c>
      <c r="C2376" t="s">
        <v>107</v>
      </c>
      <c r="D2376" t="s">
        <v>1033</v>
      </c>
      <c r="E2376" s="7" t="s">
        <v>9</v>
      </c>
      <c r="F2376" s="3" t="s">
        <v>15</v>
      </c>
      <c r="G2376" s="9">
        <v>2</v>
      </c>
      <c r="H2376" s="9">
        <v>4999</v>
      </c>
      <c r="I2376" s="9">
        <v>9998</v>
      </c>
    </row>
    <row r="2377" spans="1:9" hidden="1" x14ac:dyDescent="0.25">
      <c r="A2377" s="1">
        <v>26</v>
      </c>
      <c r="B2377" t="s">
        <v>339</v>
      </c>
      <c r="C2377" t="s">
        <v>152</v>
      </c>
      <c r="D2377" t="s">
        <v>2</v>
      </c>
      <c r="E2377" s="7" t="s">
        <v>63</v>
      </c>
      <c r="F2377" s="3" t="s">
        <v>1028</v>
      </c>
      <c r="G2377" s="9">
        <v>2</v>
      </c>
      <c r="H2377" s="9">
        <v>8839</v>
      </c>
      <c r="I2377" s="9">
        <v>17678</v>
      </c>
    </row>
    <row r="2378" spans="1:9" hidden="1" x14ac:dyDescent="0.25">
      <c r="A2378" s="1">
        <v>26</v>
      </c>
      <c r="B2378" t="s">
        <v>75</v>
      </c>
      <c r="C2378" t="s">
        <v>31</v>
      </c>
      <c r="D2378" t="s">
        <v>1033</v>
      </c>
      <c r="E2378" s="7" t="s">
        <v>25</v>
      </c>
      <c r="F2378" s="3" t="s">
        <v>15</v>
      </c>
      <c r="G2378" s="9">
        <v>2</v>
      </c>
      <c r="H2378" s="9">
        <v>2658</v>
      </c>
      <c r="I2378" s="9">
        <v>5316</v>
      </c>
    </row>
    <row r="2379" spans="1:9" hidden="1" x14ac:dyDescent="0.25">
      <c r="A2379" s="1">
        <v>26</v>
      </c>
      <c r="B2379" t="s">
        <v>198</v>
      </c>
      <c r="C2379" t="s">
        <v>152</v>
      </c>
      <c r="D2379" t="s">
        <v>2</v>
      </c>
      <c r="E2379" s="7" t="s">
        <v>9</v>
      </c>
      <c r="F2379" s="3" t="s">
        <v>15</v>
      </c>
      <c r="G2379" s="9">
        <v>2</v>
      </c>
      <c r="H2379" s="9">
        <v>3999</v>
      </c>
      <c r="I2379" s="9">
        <v>7998</v>
      </c>
    </row>
    <row r="2380" spans="1:9" hidden="1" x14ac:dyDescent="0.25">
      <c r="A2380" s="1">
        <v>26</v>
      </c>
      <c r="B2380" t="s">
        <v>105</v>
      </c>
      <c r="C2380" t="s">
        <v>24</v>
      </c>
      <c r="D2380" t="s">
        <v>1033</v>
      </c>
      <c r="E2380" s="7" t="s">
        <v>9</v>
      </c>
      <c r="F2380" s="3" t="s">
        <v>10</v>
      </c>
      <c r="G2380" s="9">
        <v>2</v>
      </c>
      <c r="H2380" s="9">
        <v>4498.99</v>
      </c>
      <c r="I2380" s="9">
        <v>8997.98</v>
      </c>
    </row>
    <row r="2381" spans="1:9" hidden="1" x14ac:dyDescent="0.25">
      <c r="A2381" s="1">
        <v>26</v>
      </c>
      <c r="B2381" t="s">
        <v>481</v>
      </c>
      <c r="C2381" t="s">
        <v>19</v>
      </c>
      <c r="D2381" t="s">
        <v>1033</v>
      </c>
      <c r="E2381" s="7" t="s">
        <v>104</v>
      </c>
      <c r="F2381" s="3" t="s">
        <v>15</v>
      </c>
      <c r="G2381" s="9">
        <v>2</v>
      </c>
      <c r="H2381" s="9">
        <v>1709</v>
      </c>
      <c r="I2381" s="9">
        <v>3418</v>
      </c>
    </row>
    <row r="2382" spans="1:9" hidden="1" x14ac:dyDescent="0.25">
      <c r="A2382" s="1">
        <v>26</v>
      </c>
      <c r="B2382" t="s">
        <v>927</v>
      </c>
      <c r="C2382" t="s">
        <v>31</v>
      </c>
      <c r="D2382" t="s">
        <v>2</v>
      </c>
      <c r="E2382" s="7" t="s">
        <v>55</v>
      </c>
      <c r="F2382" s="3" t="s">
        <v>10</v>
      </c>
      <c r="G2382" s="9">
        <v>2</v>
      </c>
      <c r="H2382" s="9">
        <v>4999</v>
      </c>
      <c r="I2382" s="9">
        <v>9998</v>
      </c>
    </row>
    <row r="2383" spans="1:9" hidden="1" x14ac:dyDescent="0.25">
      <c r="A2383" s="1">
        <v>26</v>
      </c>
      <c r="B2383" t="s">
        <v>607</v>
      </c>
      <c r="C2383" t="s">
        <v>299</v>
      </c>
      <c r="D2383" t="s">
        <v>1033</v>
      </c>
      <c r="E2383" s="7" t="s">
        <v>12</v>
      </c>
      <c r="F2383" s="3" t="s">
        <v>10</v>
      </c>
      <c r="G2383" s="9">
        <v>2</v>
      </c>
      <c r="H2383" s="9">
        <v>3399</v>
      </c>
      <c r="I2383" s="9">
        <v>6798</v>
      </c>
    </row>
    <row r="2384" spans="1:9" hidden="1" x14ac:dyDescent="0.25">
      <c r="A2384" s="1">
        <v>26</v>
      </c>
      <c r="B2384" t="s">
        <v>503</v>
      </c>
      <c r="C2384" t="s">
        <v>299</v>
      </c>
      <c r="D2384" t="s">
        <v>1033</v>
      </c>
      <c r="E2384" s="7" t="s">
        <v>12</v>
      </c>
      <c r="F2384" s="3" t="s">
        <v>10</v>
      </c>
      <c r="G2384" s="9">
        <v>2</v>
      </c>
      <c r="H2384" s="9">
        <v>2300</v>
      </c>
      <c r="I2384" s="9">
        <v>4600</v>
      </c>
    </row>
    <row r="2385" spans="1:9" hidden="1" x14ac:dyDescent="0.25">
      <c r="A2385" s="1">
        <v>26</v>
      </c>
      <c r="B2385" t="s">
        <v>438</v>
      </c>
      <c r="C2385" t="s">
        <v>165</v>
      </c>
      <c r="D2385" t="s">
        <v>1033</v>
      </c>
      <c r="E2385" s="7" t="s">
        <v>25</v>
      </c>
      <c r="F2385" s="3" t="s">
        <v>15</v>
      </c>
      <c r="G2385" s="9">
        <v>2</v>
      </c>
      <c r="H2385" s="9">
        <v>1969.07</v>
      </c>
      <c r="I2385" s="9">
        <v>3938.14</v>
      </c>
    </row>
    <row r="2386" spans="1:9" hidden="1" x14ac:dyDescent="0.25">
      <c r="A2386" s="1">
        <v>26</v>
      </c>
      <c r="B2386" t="s">
        <v>320</v>
      </c>
      <c r="C2386" t="s">
        <v>165</v>
      </c>
      <c r="D2386" t="s">
        <v>2</v>
      </c>
      <c r="E2386" s="7" t="s">
        <v>25</v>
      </c>
      <c r="F2386" s="3" t="s">
        <v>10</v>
      </c>
      <c r="G2386" s="9">
        <v>1</v>
      </c>
      <c r="H2386" s="9">
        <v>2198.5300000000002</v>
      </c>
      <c r="I2386" s="9">
        <v>2198.5300000000002</v>
      </c>
    </row>
    <row r="2387" spans="1:9" hidden="1" x14ac:dyDescent="0.25">
      <c r="A2387" s="1">
        <v>26</v>
      </c>
      <c r="B2387" t="s">
        <v>406</v>
      </c>
      <c r="C2387" t="s">
        <v>165</v>
      </c>
      <c r="D2387" t="s">
        <v>1033</v>
      </c>
      <c r="E2387" s="7" t="s">
        <v>96</v>
      </c>
      <c r="F2387" s="3" t="s">
        <v>10</v>
      </c>
      <c r="G2387" s="9">
        <v>1</v>
      </c>
      <c r="H2387" s="9">
        <v>1798.53</v>
      </c>
      <c r="I2387" s="9">
        <v>1798.53</v>
      </c>
    </row>
    <row r="2388" spans="1:9" hidden="1" x14ac:dyDescent="0.25">
      <c r="A2388" s="1">
        <v>26</v>
      </c>
      <c r="B2388" t="s">
        <v>1262</v>
      </c>
      <c r="C2388" t="s">
        <v>651</v>
      </c>
      <c r="D2388" t="s">
        <v>2</v>
      </c>
      <c r="E2388" s="7" t="s">
        <v>63</v>
      </c>
      <c r="F2388" s="3" t="s">
        <v>1028</v>
      </c>
      <c r="G2388" s="9">
        <v>1</v>
      </c>
      <c r="H2388" s="9">
        <v>9999.9</v>
      </c>
      <c r="I2388" s="9">
        <v>9999.9</v>
      </c>
    </row>
    <row r="2389" spans="1:9" hidden="1" x14ac:dyDescent="0.25">
      <c r="A2389" s="1">
        <v>26</v>
      </c>
      <c r="B2389" t="s">
        <v>1133</v>
      </c>
      <c r="C2389" t="s">
        <v>24</v>
      </c>
      <c r="D2389" t="s">
        <v>2</v>
      </c>
      <c r="E2389" s="7" t="s">
        <v>63</v>
      </c>
      <c r="F2389" s="3" t="s">
        <v>1028</v>
      </c>
      <c r="G2389" s="9">
        <v>1</v>
      </c>
      <c r="H2389" s="9">
        <v>49999</v>
      </c>
      <c r="I2389" s="9">
        <v>49999</v>
      </c>
    </row>
    <row r="2390" spans="1:9" hidden="1" x14ac:dyDescent="0.25">
      <c r="A2390" s="1">
        <v>26</v>
      </c>
      <c r="B2390" t="s">
        <v>1179</v>
      </c>
      <c r="C2390" t="s">
        <v>24</v>
      </c>
      <c r="D2390" t="s">
        <v>2</v>
      </c>
      <c r="E2390" s="7" t="s">
        <v>42</v>
      </c>
      <c r="F2390" s="3" t="s">
        <v>1028</v>
      </c>
      <c r="G2390" s="9">
        <v>1</v>
      </c>
      <c r="H2390" s="9">
        <v>69999</v>
      </c>
      <c r="I2390" s="9">
        <v>69999</v>
      </c>
    </row>
    <row r="2391" spans="1:9" hidden="1" x14ac:dyDescent="0.25">
      <c r="A2391" s="1">
        <v>26</v>
      </c>
      <c r="B2391" t="s">
        <v>1078</v>
      </c>
      <c r="C2391" t="s">
        <v>93</v>
      </c>
      <c r="D2391" t="s">
        <v>1033</v>
      </c>
      <c r="E2391" s="7" t="s">
        <v>9</v>
      </c>
      <c r="F2391" s="3" t="s">
        <v>15</v>
      </c>
      <c r="G2391" s="9">
        <v>1</v>
      </c>
      <c r="H2391" s="9">
        <v>2743.8</v>
      </c>
      <c r="I2391" s="9">
        <v>2743.8</v>
      </c>
    </row>
    <row r="2392" spans="1:9" hidden="1" x14ac:dyDescent="0.25">
      <c r="A2392" s="1">
        <v>26</v>
      </c>
      <c r="B2392" t="s">
        <v>1159</v>
      </c>
      <c r="C2392" t="s">
        <v>651</v>
      </c>
      <c r="D2392" t="s">
        <v>1033</v>
      </c>
      <c r="E2392" s="7" t="s">
        <v>12</v>
      </c>
      <c r="F2392" s="3" t="s">
        <v>10</v>
      </c>
      <c r="G2392" s="9">
        <v>1</v>
      </c>
      <c r="H2392" s="9">
        <v>3999</v>
      </c>
      <c r="I2392" s="9">
        <v>3999</v>
      </c>
    </row>
    <row r="2393" spans="1:9" hidden="1" x14ac:dyDescent="0.25">
      <c r="A2393" s="1">
        <v>26</v>
      </c>
      <c r="B2393" t="s">
        <v>1263</v>
      </c>
      <c r="C2393" t="s">
        <v>31</v>
      </c>
      <c r="D2393" t="s">
        <v>2</v>
      </c>
      <c r="E2393" s="7" t="s">
        <v>63</v>
      </c>
      <c r="F2393" s="3" t="s">
        <v>1028</v>
      </c>
      <c r="G2393" s="9">
        <v>1</v>
      </c>
      <c r="H2393" s="9">
        <v>11111</v>
      </c>
      <c r="I2393" s="9">
        <v>11111</v>
      </c>
    </row>
    <row r="2394" spans="1:9" hidden="1" x14ac:dyDescent="0.25">
      <c r="A2394" s="1">
        <v>26</v>
      </c>
      <c r="B2394" t="s">
        <v>1162</v>
      </c>
      <c r="C2394" t="s">
        <v>93</v>
      </c>
      <c r="D2394" t="s">
        <v>2</v>
      </c>
      <c r="E2394" s="7" t="s">
        <v>68</v>
      </c>
      <c r="F2394" s="3" t="s">
        <v>1028</v>
      </c>
      <c r="G2394" s="9">
        <v>1</v>
      </c>
      <c r="H2394" s="9">
        <v>9733.86</v>
      </c>
      <c r="I2394" s="9">
        <v>9733.86</v>
      </c>
    </row>
    <row r="2395" spans="1:9" hidden="1" x14ac:dyDescent="0.25">
      <c r="A2395" s="1">
        <v>26</v>
      </c>
      <c r="B2395" t="s">
        <v>1218</v>
      </c>
      <c r="C2395" t="s">
        <v>93</v>
      </c>
      <c r="D2395" t="s">
        <v>2</v>
      </c>
      <c r="E2395" s="7" t="s">
        <v>46</v>
      </c>
      <c r="F2395" s="3" t="s">
        <v>1028</v>
      </c>
      <c r="G2395" s="9">
        <v>1</v>
      </c>
      <c r="H2395" s="9">
        <v>8499</v>
      </c>
      <c r="I2395" s="9">
        <v>8499</v>
      </c>
    </row>
    <row r="2396" spans="1:9" hidden="1" x14ac:dyDescent="0.25">
      <c r="A2396" s="1">
        <v>26</v>
      </c>
      <c r="B2396" t="s">
        <v>1264</v>
      </c>
      <c r="C2396" t="s">
        <v>24</v>
      </c>
      <c r="D2396" t="s">
        <v>2</v>
      </c>
      <c r="E2396" s="7" t="s">
        <v>42</v>
      </c>
      <c r="F2396" s="3" t="s">
        <v>1028</v>
      </c>
      <c r="G2396" s="9">
        <v>1</v>
      </c>
      <c r="H2396" s="9">
        <v>56999</v>
      </c>
      <c r="I2396" s="9">
        <v>56999</v>
      </c>
    </row>
    <row r="2397" spans="1:9" hidden="1" x14ac:dyDescent="0.25">
      <c r="A2397" s="1">
        <v>26</v>
      </c>
      <c r="B2397" t="s">
        <v>1239</v>
      </c>
      <c r="C2397" t="s">
        <v>6</v>
      </c>
      <c r="D2397" t="s">
        <v>2</v>
      </c>
      <c r="E2397" s="7" t="s">
        <v>7</v>
      </c>
      <c r="F2397" s="3" t="s">
        <v>1028</v>
      </c>
      <c r="G2397" s="9">
        <v>1</v>
      </c>
      <c r="H2397" s="9">
        <v>39999.9</v>
      </c>
      <c r="I2397" s="9">
        <v>39999.9</v>
      </c>
    </row>
    <row r="2398" spans="1:9" hidden="1" x14ac:dyDescent="0.25">
      <c r="A2398" s="1">
        <v>26</v>
      </c>
      <c r="B2398" t="s">
        <v>1138</v>
      </c>
      <c r="C2398" t="s">
        <v>93</v>
      </c>
      <c r="D2398" t="s">
        <v>2</v>
      </c>
      <c r="E2398" s="7" t="s">
        <v>7</v>
      </c>
      <c r="F2398" s="3" t="s">
        <v>10</v>
      </c>
      <c r="G2398" s="9">
        <v>1</v>
      </c>
      <c r="H2398" s="9">
        <v>5571.23</v>
      </c>
      <c r="I2398" s="9">
        <v>5571.23</v>
      </c>
    </row>
    <row r="2399" spans="1:9" hidden="1" x14ac:dyDescent="0.25">
      <c r="A2399" s="1">
        <v>26</v>
      </c>
      <c r="B2399" t="s">
        <v>1265</v>
      </c>
      <c r="C2399" t="s">
        <v>651</v>
      </c>
      <c r="D2399" t="s">
        <v>2</v>
      </c>
      <c r="E2399" s="7" t="s">
        <v>25</v>
      </c>
      <c r="F2399" s="3" t="s">
        <v>15</v>
      </c>
      <c r="G2399" s="9">
        <v>1</v>
      </c>
      <c r="H2399" s="9">
        <v>2999</v>
      </c>
      <c r="I2399" s="9">
        <v>2999</v>
      </c>
    </row>
    <row r="2400" spans="1:9" hidden="1" x14ac:dyDescent="0.25">
      <c r="A2400" s="1">
        <v>26</v>
      </c>
      <c r="B2400" t="s">
        <v>1150</v>
      </c>
      <c r="C2400" t="s">
        <v>53</v>
      </c>
      <c r="D2400" t="s">
        <v>1033</v>
      </c>
      <c r="E2400" s="7" t="s">
        <v>25</v>
      </c>
      <c r="F2400" s="3" t="s">
        <v>15</v>
      </c>
      <c r="G2400" s="9">
        <v>1</v>
      </c>
      <c r="H2400" s="9">
        <v>2395</v>
      </c>
      <c r="I2400" s="9">
        <v>2395</v>
      </c>
    </row>
    <row r="2401" spans="1:9" hidden="1" x14ac:dyDescent="0.25">
      <c r="A2401" s="1">
        <v>26</v>
      </c>
      <c r="B2401" t="s">
        <v>1266</v>
      </c>
      <c r="C2401" t="s">
        <v>24</v>
      </c>
      <c r="D2401" t="s">
        <v>2</v>
      </c>
      <c r="E2401" s="7" t="s">
        <v>42</v>
      </c>
      <c r="F2401" s="3" t="s">
        <v>1028</v>
      </c>
      <c r="G2401" s="9">
        <v>1</v>
      </c>
      <c r="H2401" s="9">
        <v>46999</v>
      </c>
      <c r="I2401" s="9">
        <v>46999</v>
      </c>
    </row>
    <row r="2402" spans="1:9" hidden="1" x14ac:dyDescent="0.25">
      <c r="A2402" s="1">
        <v>26</v>
      </c>
      <c r="B2402" t="s">
        <v>1267</v>
      </c>
      <c r="C2402" t="s">
        <v>53</v>
      </c>
      <c r="D2402" t="s">
        <v>1033</v>
      </c>
      <c r="E2402" s="7" t="s">
        <v>96</v>
      </c>
      <c r="F2402" s="3" t="s">
        <v>10</v>
      </c>
      <c r="G2402" s="9">
        <v>1</v>
      </c>
      <c r="H2402" s="9">
        <v>1979</v>
      </c>
      <c r="I2402" s="9">
        <v>1979</v>
      </c>
    </row>
    <row r="2403" spans="1:9" hidden="1" x14ac:dyDescent="0.25">
      <c r="A2403" s="1">
        <v>26</v>
      </c>
      <c r="B2403" t="s">
        <v>1194</v>
      </c>
      <c r="C2403" t="s">
        <v>6</v>
      </c>
      <c r="D2403" t="s">
        <v>2</v>
      </c>
      <c r="E2403" s="7" t="s">
        <v>182</v>
      </c>
      <c r="F2403" s="3" t="s">
        <v>1028</v>
      </c>
      <c r="G2403" s="9">
        <v>1</v>
      </c>
      <c r="H2403" s="9">
        <v>78999</v>
      </c>
      <c r="I2403" s="9">
        <v>78999</v>
      </c>
    </row>
    <row r="2404" spans="1:9" hidden="1" x14ac:dyDescent="0.25">
      <c r="A2404" s="1">
        <v>26</v>
      </c>
      <c r="B2404" t="s">
        <v>1139</v>
      </c>
      <c r="C2404" t="s">
        <v>6</v>
      </c>
      <c r="D2404" t="s">
        <v>2</v>
      </c>
      <c r="E2404" s="7" t="s">
        <v>42</v>
      </c>
      <c r="F2404" s="3" t="s">
        <v>1140</v>
      </c>
      <c r="G2404" s="9">
        <v>1</v>
      </c>
      <c r="H2404" s="9">
        <v>88349</v>
      </c>
      <c r="I2404" s="9">
        <v>88349</v>
      </c>
    </row>
    <row r="2405" spans="1:9" hidden="1" x14ac:dyDescent="0.25">
      <c r="A2405" s="1">
        <v>26</v>
      </c>
      <c r="B2405" t="s">
        <v>1235</v>
      </c>
      <c r="C2405" t="s">
        <v>6</v>
      </c>
      <c r="D2405" t="s">
        <v>2</v>
      </c>
      <c r="E2405" s="7" t="s">
        <v>94</v>
      </c>
      <c r="F2405" s="3" t="s">
        <v>1028</v>
      </c>
      <c r="G2405" s="9">
        <v>1</v>
      </c>
      <c r="H2405" s="9">
        <v>150479.9</v>
      </c>
      <c r="I2405" s="9">
        <v>150479.9</v>
      </c>
    </row>
    <row r="2406" spans="1:9" hidden="1" x14ac:dyDescent="0.25">
      <c r="A2406" s="1">
        <v>26</v>
      </c>
      <c r="B2406" t="s">
        <v>1197</v>
      </c>
      <c r="C2406" t="s">
        <v>24</v>
      </c>
      <c r="D2406" t="s">
        <v>2</v>
      </c>
      <c r="E2406" s="7" t="s">
        <v>63</v>
      </c>
      <c r="F2406" s="3" t="s">
        <v>1028</v>
      </c>
      <c r="G2406" s="9">
        <v>1</v>
      </c>
      <c r="H2406" s="9">
        <v>37999</v>
      </c>
      <c r="I2406" s="9">
        <v>37999</v>
      </c>
    </row>
    <row r="2407" spans="1:9" hidden="1" x14ac:dyDescent="0.25">
      <c r="A2407" s="1">
        <v>26</v>
      </c>
      <c r="B2407" t="s">
        <v>1268</v>
      </c>
      <c r="C2407" t="s">
        <v>6</v>
      </c>
      <c r="D2407" t="s">
        <v>2</v>
      </c>
      <c r="E2407" s="7" t="s">
        <v>38</v>
      </c>
      <c r="F2407" s="3" t="s">
        <v>1028</v>
      </c>
      <c r="G2407" s="9">
        <v>1</v>
      </c>
      <c r="H2407" s="9">
        <v>34999</v>
      </c>
      <c r="I2407" s="9">
        <v>34999</v>
      </c>
    </row>
    <row r="2408" spans="1:9" hidden="1" x14ac:dyDescent="0.25">
      <c r="A2408" s="1">
        <v>26</v>
      </c>
      <c r="B2408" t="s">
        <v>1169</v>
      </c>
      <c r="C2408" t="s">
        <v>6</v>
      </c>
      <c r="D2408" t="s">
        <v>2</v>
      </c>
      <c r="E2408" s="7" t="s">
        <v>42</v>
      </c>
      <c r="F2408" s="3" t="s">
        <v>1028</v>
      </c>
      <c r="G2408" s="9">
        <v>1</v>
      </c>
      <c r="H2408" s="9">
        <v>87999</v>
      </c>
      <c r="I2408" s="9">
        <v>87999</v>
      </c>
    </row>
    <row r="2409" spans="1:9" hidden="1" x14ac:dyDescent="0.25">
      <c r="A2409" s="1">
        <v>26</v>
      </c>
      <c r="B2409" t="s">
        <v>1132</v>
      </c>
      <c r="C2409" t="s">
        <v>6</v>
      </c>
      <c r="D2409" t="s">
        <v>2</v>
      </c>
      <c r="E2409" s="7" t="s">
        <v>44</v>
      </c>
      <c r="F2409" s="3" t="s">
        <v>1028</v>
      </c>
      <c r="G2409" s="9">
        <v>1</v>
      </c>
      <c r="H2409" s="9">
        <v>44999</v>
      </c>
      <c r="I2409" s="9">
        <v>44999</v>
      </c>
    </row>
    <row r="2410" spans="1:9" hidden="1" x14ac:dyDescent="0.25">
      <c r="A2410" s="1">
        <v>26</v>
      </c>
      <c r="B2410" t="s">
        <v>1269</v>
      </c>
      <c r="C2410" t="s">
        <v>365</v>
      </c>
      <c r="D2410" t="s">
        <v>2</v>
      </c>
      <c r="E2410" s="7" t="s">
        <v>96</v>
      </c>
      <c r="F2410" s="3" t="s">
        <v>10</v>
      </c>
      <c r="G2410" s="9">
        <v>1</v>
      </c>
      <c r="H2410" s="9">
        <v>3198.94</v>
      </c>
      <c r="I2410" s="9">
        <v>3198.94</v>
      </c>
    </row>
    <row r="2411" spans="1:9" hidden="1" x14ac:dyDescent="0.25">
      <c r="A2411" s="1">
        <v>26</v>
      </c>
      <c r="B2411" t="s">
        <v>1201</v>
      </c>
      <c r="C2411" t="s">
        <v>59</v>
      </c>
      <c r="D2411" t="s">
        <v>2</v>
      </c>
      <c r="E2411" s="7" t="s">
        <v>94</v>
      </c>
      <c r="F2411" s="3" t="s">
        <v>1028</v>
      </c>
      <c r="G2411" s="9">
        <v>1</v>
      </c>
      <c r="H2411" s="9">
        <v>69999</v>
      </c>
      <c r="I2411" s="9">
        <v>69999</v>
      </c>
    </row>
    <row r="2412" spans="1:9" hidden="1" x14ac:dyDescent="0.25">
      <c r="A2412" s="1">
        <v>26</v>
      </c>
      <c r="B2412" t="s">
        <v>1171</v>
      </c>
      <c r="C2412" t="s">
        <v>361</v>
      </c>
      <c r="D2412" t="s">
        <v>2</v>
      </c>
      <c r="E2412" s="7" t="s">
        <v>12</v>
      </c>
      <c r="F2412" s="3" t="s">
        <v>1028</v>
      </c>
      <c r="G2412" s="9">
        <v>1</v>
      </c>
      <c r="H2412" s="9">
        <v>9957.0300000000007</v>
      </c>
      <c r="I2412" s="9">
        <v>9957.0300000000007</v>
      </c>
    </row>
    <row r="2413" spans="1:9" hidden="1" x14ac:dyDescent="0.25">
      <c r="A2413" s="1">
        <v>26</v>
      </c>
      <c r="B2413" t="s">
        <v>1143</v>
      </c>
      <c r="C2413" t="s">
        <v>62</v>
      </c>
      <c r="D2413" t="s">
        <v>2</v>
      </c>
      <c r="E2413" s="7" t="s">
        <v>46</v>
      </c>
      <c r="F2413" s="3" t="s">
        <v>1028</v>
      </c>
      <c r="G2413" s="9">
        <v>1</v>
      </c>
      <c r="H2413" s="9">
        <v>12865</v>
      </c>
      <c r="I2413" s="9">
        <v>12865</v>
      </c>
    </row>
    <row r="2414" spans="1:9" hidden="1" x14ac:dyDescent="0.25">
      <c r="A2414" s="1">
        <v>26</v>
      </c>
      <c r="B2414" t="s">
        <v>1173</v>
      </c>
      <c r="C2414" t="s">
        <v>85</v>
      </c>
      <c r="D2414" t="s">
        <v>1033</v>
      </c>
      <c r="E2414" s="7" t="s">
        <v>63</v>
      </c>
      <c r="F2414" s="3" t="s">
        <v>1028</v>
      </c>
      <c r="G2414" s="9">
        <v>1</v>
      </c>
      <c r="H2414" s="9">
        <v>8889</v>
      </c>
      <c r="I2414" s="9">
        <v>8889</v>
      </c>
    </row>
    <row r="2415" spans="1:9" hidden="1" x14ac:dyDescent="0.25">
      <c r="A2415" s="1">
        <v>26</v>
      </c>
      <c r="B2415" t="s">
        <v>1216</v>
      </c>
      <c r="C2415" t="s">
        <v>765</v>
      </c>
      <c r="D2415" t="s">
        <v>2</v>
      </c>
      <c r="E2415" s="7" t="s">
        <v>63</v>
      </c>
      <c r="F2415" s="3" t="s">
        <v>1028</v>
      </c>
      <c r="G2415" s="9">
        <v>1</v>
      </c>
      <c r="H2415" s="9">
        <v>9297.24</v>
      </c>
      <c r="I2415" s="9">
        <v>9297.24</v>
      </c>
    </row>
    <row r="2416" spans="1:9" hidden="1" x14ac:dyDescent="0.25">
      <c r="A2416" s="1">
        <v>26</v>
      </c>
      <c r="B2416" t="s">
        <v>1244</v>
      </c>
      <c r="C2416" t="s">
        <v>858</v>
      </c>
      <c r="D2416" t="s">
        <v>1033</v>
      </c>
      <c r="E2416" s="7" t="s">
        <v>96</v>
      </c>
      <c r="F2416" s="3" t="s">
        <v>10</v>
      </c>
      <c r="G2416" s="9">
        <v>1</v>
      </c>
      <c r="H2416" s="9">
        <v>1897</v>
      </c>
      <c r="I2416" s="9">
        <v>1897</v>
      </c>
    </row>
    <row r="2417" spans="1:9" hidden="1" x14ac:dyDescent="0.25">
      <c r="A2417" s="1">
        <v>26</v>
      </c>
      <c r="B2417" t="s">
        <v>1270</v>
      </c>
      <c r="C2417" t="s">
        <v>24</v>
      </c>
      <c r="D2417" t="s">
        <v>2</v>
      </c>
      <c r="E2417" s="7" t="s">
        <v>42</v>
      </c>
      <c r="F2417" s="3" t="s">
        <v>1028</v>
      </c>
      <c r="G2417" s="9">
        <v>1</v>
      </c>
      <c r="H2417" s="9">
        <v>23444.91</v>
      </c>
      <c r="I2417" s="9">
        <v>23444.91</v>
      </c>
    </row>
    <row r="2418" spans="1:9" hidden="1" x14ac:dyDescent="0.25">
      <c r="A2418" s="1">
        <v>26</v>
      </c>
      <c r="B2418" t="s">
        <v>1271</v>
      </c>
      <c r="C2418" t="s">
        <v>24</v>
      </c>
      <c r="D2418" t="s">
        <v>2</v>
      </c>
      <c r="E2418" s="7" t="s">
        <v>63</v>
      </c>
      <c r="F2418" s="3" t="s">
        <v>1028</v>
      </c>
      <c r="G2418" s="9">
        <v>1</v>
      </c>
      <c r="H2418" s="9">
        <v>14298.87</v>
      </c>
      <c r="I2418" s="9">
        <v>14298.87</v>
      </c>
    </row>
    <row r="2419" spans="1:9" hidden="1" x14ac:dyDescent="0.25">
      <c r="A2419" s="1">
        <v>26</v>
      </c>
      <c r="B2419" t="s">
        <v>945</v>
      </c>
      <c r="C2419" t="s">
        <v>62</v>
      </c>
      <c r="D2419" t="s">
        <v>1033</v>
      </c>
      <c r="E2419" s="7" t="s">
        <v>60</v>
      </c>
      <c r="F2419" s="3" t="s">
        <v>10</v>
      </c>
      <c r="G2419" s="9">
        <v>1</v>
      </c>
      <c r="H2419" s="9">
        <v>5100</v>
      </c>
      <c r="I2419" s="9">
        <v>5100</v>
      </c>
    </row>
    <row r="2420" spans="1:9" hidden="1" x14ac:dyDescent="0.25">
      <c r="A2420" s="1">
        <v>26</v>
      </c>
      <c r="B2420" t="s">
        <v>938</v>
      </c>
      <c r="C2420" t="s">
        <v>93</v>
      </c>
      <c r="D2420" t="s">
        <v>1033</v>
      </c>
      <c r="E2420" s="7" t="s">
        <v>12</v>
      </c>
      <c r="F2420" s="3" t="s">
        <v>10</v>
      </c>
      <c r="G2420" s="9">
        <v>1</v>
      </c>
      <c r="H2420" s="9">
        <v>5449</v>
      </c>
      <c r="I2420" s="9">
        <v>5449</v>
      </c>
    </row>
    <row r="2421" spans="1:9" hidden="1" x14ac:dyDescent="0.25">
      <c r="A2421" s="1">
        <v>26</v>
      </c>
      <c r="B2421" t="s">
        <v>931</v>
      </c>
      <c r="C2421" t="s">
        <v>51</v>
      </c>
      <c r="D2421" t="s">
        <v>2</v>
      </c>
      <c r="E2421" s="7" t="s">
        <v>63</v>
      </c>
      <c r="F2421" s="3" t="s">
        <v>1028</v>
      </c>
      <c r="G2421" s="9">
        <v>1</v>
      </c>
      <c r="H2421" s="9">
        <v>13999</v>
      </c>
      <c r="I2421" s="9">
        <v>13999</v>
      </c>
    </row>
    <row r="2422" spans="1:9" hidden="1" x14ac:dyDescent="0.25">
      <c r="A2422" s="1">
        <v>26</v>
      </c>
      <c r="B2422" t="s">
        <v>921</v>
      </c>
      <c r="C2422" t="s">
        <v>229</v>
      </c>
      <c r="D2422" t="s">
        <v>2</v>
      </c>
      <c r="E2422" s="7" t="s">
        <v>7</v>
      </c>
      <c r="F2422" s="3" t="s">
        <v>10</v>
      </c>
      <c r="G2422" s="9">
        <v>1</v>
      </c>
      <c r="H2422" s="9">
        <v>6999</v>
      </c>
      <c r="I2422" s="9">
        <v>6999</v>
      </c>
    </row>
    <row r="2423" spans="1:9" hidden="1" x14ac:dyDescent="0.25">
      <c r="A2423" s="1">
        <v>26</v>
      </c>
      <c r="B2423" t="s">
        <v>923</v>
      </c>
      <c r="C2423" t="s">
        <v>93</v>
      </c>
      <c r="D2423" t="s">
        <v>1033</v>
      </c>
      <c r="E2423" s="7" t="s">
        <v>68</v>
      </c>
      <c r="F2423" s="3" t="s">
        <v>1028</v>
      </c>
      <c r="G2423" s="9">
        <v>1</v>
      </c>
      <c r="H2423" s="9">
        <v>9499</v>
      </c>
      <c r="I2423" s="9">
        <v>9499</v>
      </c>
    </row>
    <row r="2424" spans="1:9" hidden="1" x14ac:dyDescent="0.25">
      <c r="A2424" s="1">
        <v>26</v>
      </c>
      <c r="B2424" t="s">
        <v>948</v>
      </c>
      <c r="C2424" t="s">
        <v>93</v>
      </c>
      <c r="D2424" t="s">
        <v>1033</v>
      </c>
      <c r="E2424" s="7" t="s">
        <v>25</v>
      </c>
      <c r="F2424" s="3" t="s">
        <v>15</v>
      </c>
      <c r="G2424" s="9">
        <v>1</v>
      </c>
      <c r="H2424" s="9">
        <v>2999</v>
      </c>
      <c r="I2424" s="9">
        <v>2999</v>
      </c>
    </row>
    <row r="2425" spans="1:9" hidden="1" x14ac:dyDescent="0.25">
      <c r="A2425" s="1">
        <v>26</v>
      </c>
      <c r="B2425" t="s">
        <v>890</v>
      </c>
      <c r="C2425" t="s">
        <v>85</v>
      </c>
      <c r="D2425" t="s">
        <v>1033</v>
      </c>
      <c r="E2425" s="7" t="s">
        <v>7</v>
      </c>
      <c r="F2425" s="3" t="s">
        <v>10</v>
      </c>
      <c r="G2425" s="9">
        <v>1</v>
      </c>
      <c r="H2425" s="9">
        <v>4999</v>
      </c>
      <c r="I2425" s="9">
        <v>4999</v>
      </c>
    </row>
    <row r="2426" spans="1:9" hidden="1" x14ac:dyDescent="0.25">
      <c r="A2426" s="1">
        <v>26</v>
      </c>
      <c r="B2426" t="s">
        <v>1245</v>
      </c>
      <c r="C2426" t="s">
        <v>705</v>
      </c>
      <c r="D2426" t="s">
        <v>2</v>
      </c>
      <c r="E2426" s="7" t="s">
        <v>42</v>
      </c>
      <c r="F2426" s="3" t="s">
        <v>1028</v>
      </c>
      <c r="G2426" s="9">
        <v>1</v>
      </c>
      <c r="H2426" s="9">
        <v>16999</v>
      </c>
      <c r="I2426" s="9">
        <v>16999</v>
      </c>
    </row>
    <row r="2427" spans="1:9" hidden="1" x14ac:dyDescent="0.25">
      <c r="A2427" s="1">
        <v>26</v>
      </c>
      <c r="B2427" t="s">
        <v>848</v>
      </c>
      <c r="C2427" t="s">
        <v>375</v>
      </c>
      <c r="D2427" t="s">
        <v>2</v>
      </c>
      <c r="E2427" s="7" t="s">
        <v>7</v>
      </c>
      <c r="F2427" s="3" t="s">
        <v>1028</v>
      </c>
      <c r="G2427" s="9">
        <v>1</v>
      </c>
      <c r="H2427" s="9">
        <v>9999</v>
      </c>
      <c r="I2427" s="9">
        <v>9999</v>
      </c>
    </row>
    <row r="2428" spans="1:9" hidden="1" x14ac:dyDescent="0.25">
      <c r="A2428" s="1">
        <v>26</v>
      </c>
      <c r="B2428" t="s">
        <v>834</v>
      </c>
      <c r="C2428" t="s">
        <v>85</v>
      </c>
      <c r="D2428" t="s">
        <v>2</v>
      </c>
      <c r="E2428" s="7" t="s">
        <v>9</v>
      </c>
      <c r="F2428" s="3" t="s">
        <v>15</v>
      </c>
      <c r="G2428" s="9">
        <v>1</v>
      </c>
      <c r="H2428" s="9">
        <v>3502.38</v>
      </c>
      <c r="I2428" s="9">
        <v>3502.38</v>
      </c>
    </row>
    <row r="2429" spans="1:9" hidden="1" x14ac:dyDescent="0.25">
      <c r="A2429" s="1">
        <v>26</v>
      </c>
      <c r="B2429" t="s">
        <v>1246</v>
      </c>
      <c r="C2429" t="s">
        <v>50</v>
      </c>
      <c r="D2429" t="s">
        <v>2</v>
      </c>
      <c r="E2429" s="7" t="s">
        <v>171</v>
      </c>
      <c r="F2429" s="3" t="s">
        <v>15</v>
      </c>
      <c r="G2429" s="9">
        <v>1</v>
      </c>
      <c r="H2429" s="9">
        <v>1949</v>
      </c>
      <c r="I2429" s="9">
        <v>1949</v>
      </c>
    </row>
    <row r="2430" spans="1:9" hidden="1" x14ac:dyDescent="0.25">
      <c r="A2430" s="1">
        <v>26</v>
      </c>
      <c r="B2430" t="s">
        <v>824</v>
      </c>
      <c r="C2430" t="s">
        <v>705</v>
      </c>
      <c r="D2430" t="s">
        <v>2</v>
      </c>
      <c r="E2430" s="7" t="s">
        <v>718</v>
      </c>
      <c r="F2430" s="3" t="s">
        <v>1028</v>
      </c>
      <c r="G2430" s="9">
        <v>1</v>
      </c>
      <c r="H2430" s="9">
        <v>9999</v>
      </c>
      <c r="I2430" s="9">
        <v>9999</v>
      </c>
    </row>
    <row r="2431" spans="1:9" hidden="1" x14ac:dyDescent="0.25">
      <c r="A2431" s="1">
        <v>26</v>
      </c>
      <c r="B2431" t="s">
        <v>1175</v>
      </c>
      <c r="C2431" t="s">
        <v>93</v>
      </c>
      <c r="D2431" t="s">
        <v>1033</v>
      </c>
      <c r="E2431" s="7" t="s">
        <v>25</v>
      </c>
      <c r="F2431" s="3" t="s">
        <v>15</v>
      </c>
      <c r="G2431" s="9">
        <v>1</v>
      </c>
      <c r="H2431" s="9">
        <v>2023</v>
      </c>
      <c r="I2431" s="9">
        <v>2023</v>
      </c>
    </row>
    <row r="2432" spans="1:9" hidden="1" x14ac:dyDescent="0.25">
      <c r="A2432" s="1">
        <v>26</v>
      </c>
      <c r="B2432" t="s">
        <v>795</v>
      </c>
      <c r="C2432" t="s">
        <v>130</v>
      </c>
      <c r="D2432" t="s">
        <v>2</v>
      </c>
      <c r="E2432" s="7" t="s">
        <v>38</v>
      </c>
      <c r="F2432" s="3" t="s">
        <v>1028</v>
      </c>
      <c r="G2432" s="9">
        <v>1</v>
      </c>
      <c r="H2432" s="9">
        <v>13499.9</v>
      </c>
      <c r="I2432" s="9">
        <v>13499.9</v>
      </c>
    </row>
    <row r="2433" spans="1:9" hidden="1" x14ac:dyDescent="0.25">
      <c r="A2433" s="1">
        <v>26</v>
      </c>
      <c r="B2433" t="s">
        <v>788</v>
      </c>
      <c r="C2433" t="s">
        <v>93</v>
      </c>
      <c r="D2433" t="s">
        <v>1033</v>
      </c>
      <c r="E2433" s="7" t="s">
        <v>9</v>
      </c>
      <c r="F2433" s="3" t="s">
        <v>15</v>
      </c>
      <c r="G2433" s="9">
        <v>1</v>
      </c>
      <c r="H2433" s="9">
        <v>3799</v>
      </c>
      <c r="I2433" s="9">
        <v>3799</v>
      </c>
    </row>
    <row r="2434" spans="1:9" hidden="1" x14ac:dyDescent="0.25">
      <c r="A2434" s="1">
        <v>26</v>
      </c>
      <c r="B2434" t="s">
        <v>772</v>
      </c>
      <c r="C2434" t="s">
        <v>76</v>
      </c>
      <c r="D2434" t="s">
        <v>2</v>
      </c>
      <c r="E2434" s="7" t="s">
        <v>63</v>
      </c>
      <c r="F2434" s="3" t="s">
        <v>1028</v>
      </c>
      <c r="G2434" s="9">
        <v>1</v>
      </c>
      <c r="H2434" s="9">
        <v>17908.599999999999</v>
      </c>
      <c r="I2434" s="9">
        <v>17908.599999999999</v>
      </c>
    </row>
    <row r="2435" spans="1:9" hidden="1" x14ac:dyDescent="0.25">
      <c r="A2435" s="1">
        <v>26</v>
      </c>
      <c r="B2435" t="s">
        <v>771</v>
      </c>
      <c r="C2435" t="s">
        <v>136</v>
      </c>
      <c r="D2435" t="s">
        <v>2</v>
      </c>
      <c r="E2435" s="7" t="s">
        <v>9</v>
      </c>
      <c r="F2435" s="3" t="s">
        <v>15</v>
      </c>
      <c r="G2435" s="9">
        <v>1</v>
      </c>
      <c r="H2435" s="9">
        <v>3799</v>
      </c>
      <c r="I2435" s="9">
        <v>3799</v>
      </c>
    </row>
    <row r="2436" spans="1:9" hidden="1" x14ac:dyDescent="0.25">
      <c r="A2436" s="1">
        <v>26</v>
      </c>
      <c r="B2436" t="s">
        <v>778</v>
      </c>
      <c r="C2436" t="s">
        <v>705</v>
      </c>
      <c r="D2436" t="s">
        <v>2</v>
      </c>
      <c r="E2436" s="7" t="s">
        <v>527</v>
      </c>
      <c r="F2436" s="3" t="s">
        <v>10</v>
      </c>
      <c r="G2436" s="9">
        <v>1</v>
      </c>
      <c r="H2436" s="9">
        <v>6434</v>
      </c>
      <c r="I2436" s="9">
        <v>6434</v>
      </c>
    </row>
    <row r="2437" spans="1:9" hidden="1" x14ac:dyDescent="0.25">
      <c r="A2437" s="1">
        <v>26</v>
      </c>
      <c r="B2437" t="s">
        <v>758</v>
      </c>
      <c r="C2437" t="s">
        <v>587</v>
      </c>
      <c r="D2437" t="s">
        <v>2</v>
      </c>
      <c r="E2437" s="7" t="s">
        <v>9</v>
      </c>
      <c r="F2437" s="3" t="s">
        <v>15</v>
      </c>
      <c r="G2437" s="9">
        <v>1</v>
      </c>
      <c r="H2437" s="9">
        <v>4499</v>
      </c>
      <c r="I2437" s="9">
        <v>4499</v>
      </c>
    </row>
    <row r="2438" spans="1:9" hidden="1" x14ac:dyDescent="0.25">
      <c r="A2438" s="1">
        <v>26</v>
      </c>
      <c r="B2438" t="s">
        <v>844</v>
      </c>
      <c r="C2438" t="s">
        <v>6</v>
      </c>
      <c r="D2438" t="s">
        <v>2</v>
      </c>
      <c r="E2438" s="7" t="s">
        <v>63</v>
      </c>
      <c r="F2438" s="3" t="s">
        <v>1028</v>
      </c>
      <c r="G2438" s="9">
        <v>1</v>
      </c>
      <c r="H2438" s="9">
        <v>12999</v>
      </c>
      <c r="I2438" s="9">
        <v>12999</v>
      </c>
    </row>
    <row r="2439" spans="1:9" hidden="1" x14ac:dyDescent="0.25">
      <c r="A2439" s="1">
        <v>26</v>
      </c>
      <c r="B2439" t="s">
        <v>949</v>
      </c>
      <c r="C2439" t="s">
        <v>51</v>
      </c>
      <c r="D2439" t="s">
        <v>2</v>
      </c>
      <c r="E2439" s="7" t="s">
        <v>63</v>
      </c>
      <c r="F2439" s="3" t="s">
        <v>1028</v>
      </c>
      <c r="G2439" s="9">
        <v>1</v>
      </c>
      <c r="H2439" s="9">
        <v>35999</v>
      </c>
      <c r="I2439" s="9">
        <v>35999</v>
      </c>
    </row>
    <row r="2440" spans="1:9" hidden="1" x14ac:dyDescent="0.25">
      <c r="A2440" s="1">
        <v>26</v>
      </c>
      <c r="B2440" t="s">
        <v>797</v>
      </c>
      <c r="C2440" t="s">
        <v>705</v>
      </c>
      <c r="D2440" t="s">
        <v>2</v>
      </c>
      <c r="E2440" s="7" t="s">
        <v>42</v>
      </c>
      <c r="F2440" s="3" t="s">
        <v>1028</v>
      </c>
      <c r="G2440" s="9">
        <v>1</v>
      </c>
      <c r="H2440" s="9">
        <v>14999</v>
      </c>
      <c r="I2440" s="9">
        <v>14999</v>
      </c>
    </row>
    <row r="2441" spans="1:9" hidden="1" x14ac:dyDescent="0.25">
      <c r="A2441" s="1">
        <v>26</v>
      </c>
      <c r="B2441" t="s">
        <v>1110</v>
      </c>
      <c r="C2441" t="s">
        <v>71</v>
      </c>
      <c r="D2441" t="s">
        <v>2</v>
      </c>
      <c r="E2441" s="7" t="s">
        <v>63</v>
      </c>
      <c r="F2441" s="3" t="s">
        <v>1028</v>
      </c>
      <c r="G2441" s="9">
        <v>1</v>
      </c>
      <c r="H2441" s="9">
        <v>19799</v>
      </c>
      <c r="I2441" s="9">
        <v>19799</v>
      </c>
    </row>
    <row r="2442" spans="1:9" hidden="1" x14ac:dyDescent="0.25">
      <c r="A2442" s="1">
        <v>26</v>
      </c>
      <c r="B2442" t="s">
        <v>924</v>
      </c>
      <c r="C2442" t="s">
        <v>107</v>
      </c>
      <c r="D2442" t="s">
        <v>2</v>
      </c>
      <c r="E2442" s="7" t="s">
        <v>63</v>
      </c>
      <c r="F2442" s="3" t="s">
        <v>1028</v>
      </c>
      <c r="G2442" s="9">
        <v>1</v>
      </c>
      <c r="H2442" s="9">
        <v>35999</v>
      </c>
      <c r="I2442" s="9">
        <v>35999</v>
      </c>
    </row>
    <row r="2443" spans="1:9" hidden="1" x14ac:dyDescent="0.25">
      <c r="A2443" s="1">
        <v>26</v>
      </c>
      <c r="B2443" t="s">
        <v>836</v>
      </c>
      <c r="C2443" t="s">
        <v>51</v>
      </c>
      <c r="D2443" t="s">
        <v>2</v>
      </c>
      <c r="E2443" s="7" t="s">
        <v>38</v>
      </c>
      <c r="F2443" s="3" t="s">
        <v>1028</v>
      </c>
      <c r="G2443" s="9">
        <v>1</v>
      </c>
      <c r="H2443" s="9">
        <v>16999</v>
      </c>
      <c r="I2443" s="9">
        <v>16999</v>
      </c>
    </row>
    <row r="2444" spans="1:9" hidden="1" x14ac:dyDescent="0.25">
      <c r="A2444" s="1">
        <v>26</v>
      </c>
      <c r="B2444" t="s">
        <v>914</v>
      </c>
      <c r="C2444" t="s">
        <v>107</v>
      </c>
      <c r="D2444" t="s">
        <v>2</v>
      </c>
      <c r="E2444" s="7" t="s">
        <v>42</v>
      </c>
      <c r="F2444" s="3" t="s">
        <v>1028</v>
      </c>
      <c r="G2444" s="9">
        <v>1</v>
      </c>
      <c r="H2444" s="9">
        <v>69999</v>
      </c>
      <c r="I2444" s="9">
        <v>69999</v>
      </c>
    </row>
    <row r="2445" spans="1:9" hidden="1" x14ac:dyDescent="0.25">
      <c r="A2445" s="1">
        <v>26</v>
      </c>
      <c r="B2445" t="s">
        <v>660</v>
      </c>
      <c r="C2445" t="s">
        <v>651</v>
      </c>
      <c r="D2445" t="s">
        <v>1033</v>
      </c>
      <c r="E2445" s="7" t="s">
        <v>9</v>
      </c>
      <c r="F2445" s="3" t="s">
        <v>15</v>
      </c>
      <c r="G2445" s="9">
        <v>1</v>
      </c>
      <c r="H2445" s="9">
        <v>2499</v>
      </c>
      <c r="I2445" s="9">
        <v>2499</v>
      </c>
    </row>
    <row r="2446" spans="1:9" hidden="1" x14ac:dyDescent="0.25">
      <c r="A2446" s="1">
        <v>26</v>
      </c>
      <c r="B2446" t="s">
        <v>706</v>
      </c>
      <c r="C2446" t="s">
        <v>59</v>
      </c>
      <c r="D2446" t="s">
        <v>2</v>
      </c>
      <c r="E2446" s="7" t="s">
        <v>9</v>
      </c>
      <c r="F2446" s="3" t="s">
        <v>15</v>
      </c>
      <c r="G2446" s="9">
        <v>1</v>
      </c>
      <c r="H2446" s="9">
        <v>4900</v>
      </c>
      <c r="I2446" s="9">
        <v>4900</v>
      </c>
    </row>
    <row r="2447" spans="1:9" hidden="1" x14ac:dyDescent="0.25">
      <c r="A2447" s="1">
        <v>26</v>
      </c>
      <c r="B2447" t="s">
        <v>664</v>
      </c>
      <c r="C2447" t="s">
        <v>323</v>
      </c>
      <c r="D2447" t="s">
        <v>1033</v>
      </c>
      <c r="E2447" s="7" t="s">
        <v>9</v>
      </c>
      <c r="F2447" s="3" t="s">
        <v>10</v>
      </c>
      <c r="G2447" s="9">
        <v>1</v>
      </c>
      <c r="H2447" s="9">
        <v>3799</v>
      </c>
      <c r="I2447" s="9">
        <v>3799</v>
      </c>
    </row>
    <row r="2448" spans="1:9" hidden="1" x14ac:dyDescent="0.25">
      <c r="A2448" s="1">
        <v>26</v>
      </c>
      <c r="B2448" t="s">
        <v>632</v>
      </c>
      <c r="C2448" t="s">
        <v>14</v>
      </c>
      <c r="D2448" t="s">
        <v>2</v>
      </c>
      <c r="E2448" s="7" t="s">
        <v>9</v>
      </c>
      <c r="F2448" s="3" t="s">
        <v>10</v>
      </c>
      <c r="G2448" s="9">
        <v>1</v>
      </c>
      <c r="H2448" s="9">
        <v>5194.1099999999997</v>
      </c>
      <c r="I2448" s="9">
        <v>5194.1099999999997</v>
      </c>
    </row>
    <row r="2449" spans="1:9" hidden="1" x14ac:dyDescent="0.25">
      <c r="A2449" s="1">
        <v>26</v>
      </c>
      <c r="B2449" t="s">
        <v>636</v>
      </c>
      <c r="C2449" t="s">
        <v>71</v>
      </c>
      <c r="D2449" t="s">
        <v>2</v>
      </c>
      <c r="E2449" s="7" t="s">
        <v>44</v>
      </c>
      <c r="F2449" s="3" t="s">
        <v>1028</v>
      </c>
      <c r="G2449" s="9">
        <v>1</v>
      </c>
      <c r="H2449" s="9">
        <v>59999</v>
      </c>
      <c r="I2449" s="9">
        <v>59999</v>
      </c>
    </row>
    <row r="2450" spans="1:9" hidden="1" x14ac:dyDescent="0.25">
      <c r="A2450" s="1">
        <v>26</v>
      </c>
      <c r="B2450" t="s">
        <v>733</v>
      </c>
      <c r="C2450" t="s">
        <v>71</v>
      </c>
      <c r="D2450" t="s">
        <v>2</v>
      </c>
      <c r="E2450" s="7" t="s">
        <v>38</v>
      </c>
      <c r="F2450" s="3" t="s">
        <v>1028</v>
      </c>
      <c r="G2450" s="9">
        <v>1</v>
      </c>
      <c r="H2450" s="9">
        <v>19798.77</v>
      </c>
      <c r="I2450" s="9">
        <v>19798.77</v>
      </c>
    </row>
    <row r="2451" spans="1:9" hidden="1" x14ac:dyDescent="0.25">
      <c r="A2451" s="1">
        <v>26</v>
      </c>
      <c r="B2451" t="s">
        <v>675</v>
      </c>
      <c r="C2451" t="s">
        <v>152</v>
      </c>
      <c r="D2451" t="s">
        <v>2</v>
      </c>
      <c r="E2451" s="7" t="s">
        <v>46</v>
      </c>
      <c r="F2451" s="3" t="s">
        <v>1028</v>
      </c>
      <c r="G2451" s="9">
        <v>1</v>
      </c>
      <c r="H2451" s="9">
        <v>16599</v>
      </c>
      <c r="I2451" s="9">
        <v>16599</v>
      </c>
    </row>
    <row r="2452" spans="1:9" hidden="1" x14ac:dyDescent="0.25">
      <c r="A2452" s="1">
        <v>26</v>
      </c>
      <c r="B2452" t="s">
        <v>743</v>
      </c>
      <c r="C2452" t="s">
        <v>152</v>
      </c>
      <c r="D2452" t="s">
        <v>2</v>
      </c>
      <c r="E2452" s="7" t="s">
        <v>46</v>
      </c>
      <c r="F2452" s="3" t="s">
        <v>1028</v>
      </c>
      <c r="G2452" s="9">
        <v>1</v>
      </c>
      <c r="H2452" s="9">
        <v>10999</v>
      </c>
      <c r="I2452" s="9">
        <v>10999</v>
      </c>
    </row>
    <row r="2453" spans="1:9" hidden="1" x14ac:dyDescent="0.25">
      <c r="A2453" s="1">
        <v>26</v>
      </c>
      <c r="B2453" t="s">
        <v>798</v>
      </c>
      <c r="C2453" t="s">
        <v>107</v>
      </c>
      <c r="D2453" t="s">
        <v>2</v>
      </c>
      <c r="E2453" s="7" t="s">
        <v>42</v>
      </c>
      <c r="F2453" s="3" t="s">
        <v>1028</v>
      </c>
      <c r="G2453" s="9">
        <v>1</v>
      </c>
      <c r="H2453" s="9">
        <v>27999</v>
      </c>
      <c r="I2453" s="9">
        <v>27999</v>
      </c>
    </row>
    <row r="2454" spans="1:9" hidden="1" x14ac:dyDescent="0.25">
      <c r="A2454" s="1">
        <v>26</v>
      </c>
      <c r="B2454" t="s">
        <v>867</v>
      </c>
      <c r="C2454" t="s">
        <v>107</v>
      </c>
      <c r="D2454" t="s">
        <v>2</v>
      </c>
      <c r="E2454" s="7" t="s">
        <v>63</v>
      </c>
      <c r="F2454" s="3" t="s">
        <v>1028</v>
      </c>
      <c r="G2454" s="9">
        <v>1</v>
      </c>
      <c r="H2454" s="9">
        <v>17999</v>
      </c>
      <c r="I2454" s="9">
        <v>17999</v>
      </c>
    </row>
    <row r="2455" spans="1:9" hidden="1" x14ac:dyDescent="0.25">
      <c r="A2455" s="1">
        <v>26</v>
      </c>
      <c r="B2455" t="s">
        <v>599</v>
      </c>
      <c r="C2455" t="s">
        <v>121</v>
      </c>
      <c r="D2455" t="s">
        <v>2</v>
      </c>
      <c r="E2455" s="7" t="s">
        <v>63</v>
      </c>
      <c r="F2455" s="3" t="s">
        <v>1028</v>
      </c>
      <c r="G2455" s="9">
        <v>1</v>
      </c>
      <c r="H2455" s="9">
        <v>10999</v>
      </c>
      <c r="I2455" s="9">
        <v>10999</v>
      </c>
    </row>
    <row r="2456" spans="1:9" hidden="1" x14ac:dyDescent="0.25">
      <c r="A2456" s="1">
        <v>26</v>
      </c>
      <c r="B2456" t="s">
        <v>702</v>
      </c>
      <c r="C2456" t="s">
        <v>14</v>
      </c>
      <c r="D2456" t="s">
        <v>2</v>
      </c>
      <c r="E2456" s="7" t="s">
        <v>63</v>
      </c>
      <c r="F2456" s="3" t="s">
        <v>1028</v>
      </c>
      <c r="G2456" s="9">
        <v>1</v>
      </c>
      <c r="H2456" s="9">
        <v>9999.9</v>
      </c>
      <c r="I2456" s="9">
        <v>9999.9</v>
      </c>
    </row>
    <row r="2457" spans="1:9" hidden="1" x14ac:dyDescent="0.25">
      <c r="A2457" s="1">
        <v>26</v>
      </c>
      <c r="B2457" t="s">
        <v>877</v>
      </c>
      <c r="C2457" t="s">
        <v>107</v>
      </c>
      <c r="D2457" t="s">
        <v>2</v>
      </c>
      <c r="E2457" s="7" t="s">
        <v>7</v>
      </c>
      <c r="F2457" s="3" t="s">
        <v>1028</v>
      </c>
      <c r="G2457" s="9">
        <v>1</v>
      </c>
      <c r="H2457" s="9">
        <v>11483</v>
      </c>
      <c r="I2457" s="9">
        <v>11483</v>
      </c>
    </row>
    <row r="2458" spans="1:9" hidden="1" x14ac:dyDescent="0.25">
      <c r="A2458" s="1">
        <v>26</v>
      </c>
      <c r="B2458" t="s">
        <v>781</v>
      </c>
      <c r="C2458" t="s">
        <v>24</v>
      </c>
      <c r="D2458" t="s">
        <v>2</v>
      </c>
      <c r="E2458" s="7" t="s">
        <v>42</v>
      </c>
      <c r="F2458" s="3" t="s">
        <v>1028</v>
      </c>
      <c r="G2458" s="9">
        <v>1</v>
      </c>
      <c r="H2458" s="9">
        <v>33999</v>
      </c>
      <c r="I2458" s="9">
        <v>33999</v>
      </c>
    </row>
    <row r="2459" spans="1:9" hidden="1" x14ac:dyDescent="0.25">
      <c r="A2459" s="1">
        <v>26</v>
      </c>
      <c r="B2459" t="s">
        <v>959</v>
      </c>
      <c r="C2459" t="s">
        <v>24</v>
      </c>
      <c r="D2459" t="s">
        <v>2</v>
      </c>
      <c r="E2459" s="7" t="s">
        <v>46</v>
      </c>
      <c r="F2459" s="3" t="s">
        <v>1028</v>
      </c>
      <c r="G2459" s="9">
        <v>1</v>
      </c>
      <c r="H2459" s="9">
        <v>13800</v>
      </c>
      <c r="I2459" s="9">
        <v>13800</v>
      </c>
    </row>
    <row r="2460" spans="1:9" hidden="1" x14ac:dyDescent="0.25">
      <c r="A2460" s="1">
        <v>26</v>
      </c>
      <c r="B2460" t="s">
        <v>830</v>
      </c>
      <c r="C2460" t="s">
        <v>107</v>
      </c>
      <c r="D2460" t="s">
        <v>2</v>
      </c>
      <c r="E2460" s="7" t="s">
        <v>46</v>
      </c>
      <c r="F2460" s="3" t="s">
        <v>1028</v>
      </c>
      <c r="G2460" s="9">
        <v>1</v>
      </c>
      <c r="H2460" s="9">
        <v>11299</v>
      </c>
      <c r="I2460" s="9">
        <v>11299</v>
      </c>
    </row>
    <row r="2461" spans="1:9" hidden="1" x14ac:dyDescent="0.25">
      <c r="A2461" s="1">
        <v>26</v>
      </c>
      <c r="B2461" t="s">
        <v>831</v>
      </c>
      <c r="C2461" t="s">
        <v>6</v>
      </c>
      <c r="D2461" t="s">
        <v>2</v>
      </c>
      <c r="E2461" s="7" t="s">
        <v>12</v>
      </c>
      <c r="F2461" s="3" t="s">
        <v>1028</v>
      </c>
      <c r="G2461" s="9">
        <v>1</v>
      </c>
      <c r="H2461" s="9">
        <v>8699</v>
      </c>
      <c r="I2461" s="9">
        <v>8699</v>
      </c>
    </row>
    <row r="2462" spans="1:9" hidden="1" x14ac:dyDescent="0.25">
      <c r="A2462" s="1">
        <v>26</v>
      </c>
      <c r="B2462" t="s">
        <v>667</v>
      </c>
      <c r="C2462" t="s">
        <v>24</v>
      </c>
      <c r="D2462" t="s">
        <v>2</v>
      </c>
      <c r="E2462" s="7" t="s">
        <v>184</v>
      </c>
      <c r="F2462" s="3" t="s">
        <v>1028</v>
      </c>
      <c r="G2462" s="9">
        <v>1</v>
      </c>
      <c r="H2462" s="9">
        <v>106249.5</v>
      </c>
      <c r="I2462" s="9">
        <v>106249.5</v>
      </c>
    </row>
    <row r="2463" spans="1:9" hidden="1" x14ac:dyDescent="0.25">
      <c r="A2463" s="1">
        <v>26</v>
      </c>
      <c r="B2463" t="s">
        <v>561</v>
      </c>
      <c r="C2463" t="s">
        <v>6</v>
      </c>
      <c r="D2463" t="s">
        <v>2</v>
      </c>
      <c r="E2463" s="7" t="s">
        <v>38</v>
      </c>
      <c r="F2463" s="3" t="s">
        <v>1028</v>
      </c>
      <c r="G2463" s="9">
        <v>1</v>
      </c>
      <c r="H2463" s="9">
        <v>30999</v>
      </c>
      <c r="I2463" s="9">
        <v>30999</v>
      </c>
    </row>
    <row r="2464" spans="1:9" hidden="1" x14ac:dyDescent="0.25">
      <c r="A2464" s="1">
        <v>26</v>
      </c>
      <c r="B2464" t="s">
        <v>926</v>
      </c>
      <c r="C2464" t="s">
        <v>107</v>
      </c>
      <c r="D2464" t="s">
        <v>2</v>
      </c>
      <c r="E2464" s="7" t="s">
        <v>42</v>
      </c>
      <c r="F2464" s="3" t="s">
        <v>1028</v>
      </c>
      <c r="G2464" s="9">
        <v>1</v>
      </c>
      <c r="H2464" s="9">
        <v>22999</v>
      </c>
      <c r="I2464" s="9">
        <v>22999</v>
      </c>
    </row>
    <row r="2465" spans="1:9" hidden="1" x14ac:dyDescent="0.25">
      <c r="A2465" s="1">
        <v>26</v>
      </c>
      <c r="B2465" t="s">
        <v>597</v>
      </c>
      <c r="C2465" t="s">
        <v>6</v>
      </c>
      <c r="D2465" t="s">
        <v>2</v>
      </c>
      <c r="E2465" s="7" t="s">
        <v>7</v>
      </c>
      <c r="F2465" s="3" t="s">
        <v>1028</v>
      </c>
      <c r="G2465" s="9">
        <v>1</v>
      </c>
      <c r="H2465" s="9">
        <v>15499</v>
      </c>
      <c r="I2465" s="9">
        <v>15499</v>
      </c>
    </row>
    <row r="2466" spans="1:9" hidden="1" x14ac:dyDescent="0.25">
      <c r="A2466" s="1">
        <v>26</v>
      </c>
      <c r="B2466" t="s">
        <v>703</v>
      </c>
      <c r="C2466" t="s">
        <v>14</v>
      </c>
      <c r="D2466" t="s">
        <v>2</v>
      </c>
      <c r="E2466" s="7" t="s">
        <v>46</v>
      </c>
      <c r="F2466" s="3" t="s">
        <v>1028</v>
      </c>
      <c r="G2466" s="9">
        <v>1</v>
      </c>
      <c r="H2466" s="9">
        <v>8999</v>
      </c>
      <c r="I2466" s="9">
        <v>8999</v>
      </c>
    </row>
    <row r="2467" spans="1:9" hidden="1" x14ac:dyDescent="0.25">
      <c r="A2467" s="1">
        <v>26</v>
      </c>
      <c r="B2467" t="s">
        <v>574</v>
      </c>
      <c r="C2467" t="s">
        <v>6</v>
      </c>
      <c r="D2467" t="s">
        <v>2</v>
      </c>
      <c r="E2467" s="7" t="s">
        <v>38</v>
      </c>
      <c r="F2467" s="3" t="s">
        <v>1028</v>
      </c>
      <c r="G2467" s="9">
        <v>1</v>
      </c>
      <c r="H2467" s="9">
        <v>20999</v>
      </c>
      <c r="I2467" s="9">
        <v>20999</v>
      </c>
    </row>
    <row r="2468" spans="1:9" hidden="1" x14ac:dyDescent="0.25">
      <c r="A2468" s="1">
        <v>26</v>
      </c>
      <c r="B2468" t="s">
        <v>588</v>
      </c>
      <c r="C2468" t="s">
        <v>6</v>
      </c>
      <c r="D2468" t="s">
        <v>2</v>
      </c>
      <c r="E2468" s="7" t="s">
        <v>63</v>
      </c>
      <c r="F2468" s="3" t="s">
        <v>1028</v>
      </c>
      <c r="G2468" s="9">
        <v>1</v>
      </c>
      <c r="H2468" s="9">
        <v>19999</v>
      </c>
      <c r="I2468" s="9">
        <v>19999</v>
      </c>
    </row>
    <row r="2469" spans="1:9" hidden="1" x14ac:dyDescent="0.25">
      <c r="A2469" s="1">
        <v>26</v>
      </c>
      <c r="B2469" t="s">
        <v>918</v>
      </c>
      <c r="C2469" t="s">
        <v>165</v>
      </c>
      <c r="D2469" t="s">
        <v>2</v>
      </c>
      <c r="E2469" s="7" t="s">
        <v>63</v>
      </c>
      <c r="F2469" s="3" t="s">
        <v>1028</v>
      </c>
      <c r="G2469" s="9">
        <v>1</v>
      </c>
      <c r="H2469" s="9">
        <v>8787.42</v>
      </c>
      <c r="I2469" s="9">
        <v>8787.42</v>
      </c>
    </row>
    <row r="2470" spans="1:9" hidden="1" x14ac:dyDescent="0.25">
      <c r="A2470" s="1">
        <v>26</v>
      </c>
      <c r="B2470" t="s">
        <v>576</v>
      </c>
      <c r="C2470" t="s">
        <v>6</v>
      </c>
      <c r="D2470" t="s">
        <v>2</v>
      </c>
      <c r="E2470" s="7" t="s">
        <v>63</v>
      </c>
      <c r="F2470" s="3" t="s">
        <v>1028</v>
      </c>
      <c r="G2470" s="9">
        <v>1</v>
      </c>
      <c r="H2470" s="9">
        <v>53999</v>
      </c>
      <c r="I2470" s="9">
        <v>53999</v>
      </c>
    </row>
    <row r="2471" spans="1:9" hidden="1" x14ac:dyDescent="0.25">
      <c r="A2471" s="1">
        <v>26</v>
      </c>
      <c r="B2471" t="s">
        <v>604</v>
      </c>
      <c r="C2471" t="s">
        <v>71</v>
      </c>
      <c r="D2471" t="s">
        <v>2</v>
      </c>
      <c r="E2471" s="7" t="s">
        <v>44</v>
      </c>
      <c r="F2471" s="3" t="s">
        <v>1028</v>
      </c>
      <c r="G2471" s="9">
        <v>1</v>
      </c>
      <c r="H2471" s="9">
        <v>79999</v>
      </c>
      <c r="I2471" s="9">
        <v>79999</v>
      </c>
    </row>
    <row r="2472" spans="1:9" hidden="1" x14ac:dyDescent="0.25">
      <c r="A2472" s="1">
        <v>26</v>
      </c>
      <c r="B2472" t="s">
        <v>504</v>
      </c>
      <c r="C2472" t="s">
        <v>41</v>
      </c>
      <c r="D2472" t="s">
        <v>2</v>
      </c>
      <c r="E2472" s="7" t="s">
        <v>7</v>
      </c>
      <c r="F2472" s="3" t="s">
        <v>10</v>
      </c>
      <c r="G2472" s="9">
        <v>1</v>
      </c>
      <c r="H2472" s="9">
        <v>5399</v>
      </c>
      <c r="I2472" s="9">
        <v>5399</v>
      </c>
    </row>
    <row r="2473" spans="1:9" hidden="1" x14ac:dyDescent="0.25">
      <c r="A2473" s="1">
        <v>26</v>
      </c>
      <c r="B2473" t="s">
        <v>455</v>
      </c>
      <c r="C2473" t="s">
        <v>365</v>
      </c>
      <c r="D2473" t="s">
        <v>1033</v>
      </c>
      <c r="E2473" s="7" t="s">
        <v>96</v>
      </c>
      <c r="F2473" s="3" t="s">
        <v>10</v>
      </c>
      <c r="G2473" s="9">
        <v>1</v>
      </c>
      <c r="H2473" s="9">
        <v>1845.87</v>
      </c>
      <c r="I2473" s="9">
        <v>1845.87</v>
      </c>
    </row>
    <row r="2474" spans="1:9" hidden="1" x14ac:dyDescent="0.25">
      <c r="A2474" s="1">
        <v>26</v>
      </c>
      <c r="B2474" t="s">
        <v>487</v>
      </c>
      <c r="C2474" t="s">
        <v>53</v>
      </c>
      <c r="D2474" t="s">
        <v>1033</v>
      </c>
      <c r="E2474" s="7" t="s">
        <v>9</v>
      </c>
      <c r="F2474" s="3" t="s">
        <v>15</v>
      </c>
      <c r="G2474" s="9">
        <v>1</v>
      </c>
      <c r="H2474" s="9">
        <v>2899</v>
      </c>
      <c r="I2474" s="9">
        <v>2899</v>
      </c>
    </row>
    <row r="2475" spans="1:9" hidden="1" x14ac:dyDescent="0.25">
      <c r="A2475" s="1">
        <v>26</v>
      </c>
      <c r="B2475" t="s">
        <v>459</v>
      </c>
      <c r="C2475" t="s">
        <v>299</v>
      </c>
      <c r="D2475" t="s">
        <v>1033</v>
      </c>
      <c r="E2475" s="7" t="s">
        <v>46</v>
      </c>
      <c r="F2475" s="3" t="s">
        <v>1028</v>
      </c>
      <c r="G2475" s="9">
        <v>1</v>
      </c>
      <c r="H2475" s="9">
        <v>4000</v>
      </c>
      <c r="I2475" s="9">
        <v>4000</v>
      </c>
    </row>
    <row r="2476" spans="1:9" hidden="1" x14ac:dyDescent="0.25">
      <c r="A2476" s="1">
        <v>26</v>
      </c>
      <c r="B2476" t="s">
        <v>211</v>
      </c>
      <c r="C2476" t="s">
        <v>85</v>
      </c>
      <c r="D2476" t="s">
        <v>2</v>
      </c>
      <c r="E2476" s="7" t="s">
        <v>63</v>
      </c>
      <c r="F2476" s="3" t="s">
        <v>1028</v>
      </c>
      <c r="G2476" s="9">
        <v>1</v>
      </c>
      <c r="H2476" s="9">
        <v>11199.05</v>
      </c>
      <c r="I2476" s="9">
        <v>11199.05</v>
      </c>
    </row>
    <row r="2477" spans="1:9" hidden="1" x14ac:dyDescent="0.25">
      <c r="A2477" s="1">
        <v>26</v>
      </c>
      <c r="B2477" t="s">
        <v>460</v>
      </c>
      <c r="C2477" t="s">
        <v>85</v>
      </c>
      <c r="D2477" t="s">
        <v>2</v>
      </c>
      <c r="E2477" s="7" t="s">
        <v>44</v>
      </c>
      <c r="F2477" s="3" t="s">
        <v>1028</v>
      </c>
      <c r="G2477" s="9">
        <v>1</v>
      </c>
      <c r="H2477" s="9">
        <v>27000</v>
      </c>
      <c r="I2477" s="9">
        <v>27000</v>
      </c>
    </row>
    <row r="2478" spans="1:9" hidden="1" x14ac:dyDescent="0.25">
      <c r="A2478" s="1">
        <v>26</v>
      </c>
      <c r="B2478" t="s">
        <v>644</v>
      </c>
      <c r="C2478" t="s">
        <v>361</v>
      </c>
      <c r="D2478" t="s">
        <v>2</v>
      </c>
      <c r="E2478" s="7" t="s">
        <v>12</v>
      </c>
      <c r="F2478" s="3" t="s">
        <v>1028</v>
      </c>
      <c r="G2478" s="9">
        <v>1</v>
      </c>
      <c r="H2478" s="9">
        <v>8117</v>
      </c>
      <c r="I2478" s="9">
        <v>8117</v>
      </c>
    </row>
    <row r="2479" spans="1:9" hidden="1" x14ac:dyDescent="0.25">
      <c r="A2479" s="1">
        <v>26</v>
      </c>
      <c r="B2479" t="s">
        <v>200</v>
      </c>
      <c r="C2479" t="s">
        <v>41</v>
      </c>
      <c r="D2479" t="s">
        <v>1033</v>
      </c>
      <c r="E2479" s="7" t="s">
        <v>104</v>
      </c>
      <c r="F2479" s="3" t="s">
        <v>15</v>
      </c>
      <c r="G2479" s="9">
        <v>1</v>
      </c>
      <c r="H2479" s="9">
        <v>1867.13</v>
      </c>
      <c r="I2479" s="9">
        <v>1867.13</v>
      </c>
    </row>
    <row r="2480" spans="1:9" hidden="1" x14ac:dyDescent="0.25">
      <c r="A2480" s="1">
        <v>26</v>
      </c>
      <c r="B2480" t="s">
        <v>514</v>
      </c>
      <c r="C2480" t="s">
        <v>76</v>
      </c>
      <c r="D2480" t="s">
        <v>1033</v>
      </c>
      <c r="E2480" s="7" t="s">
        <v>25</v>
      </c>
      <c r="F2480" s="3" t="s">
        <v>15</v>
      </c>
      <c r="G2480" s="9">
        <v>1</v>
      </c>
      <c r="H2480" s="9">
        <v>3499</v>
      </c>
      <c r="I2480" s="9">
        <v>3499</v>
      </c>
    </row>
    <row r="2481" spans="1:9" hidden="1" x14ac:dyDescent="0.25">
      <c r="A2481" s="1">
        <v>26</v>
      </c>
      <c r="B2481" t="s">
        <v>43</v>
      </c>
      <c r="C2481" t="s">
        <v>41</v>
      </c>
      <c r="D2481" t="s">
        <v>2</v>
      </c>
      <c r="E2481" s="7" t="s">
        <v>12</v>
      </c>
      <c r="F2481" s="3" t="s">
        <v>10</v>
      </c>
      <c r="G2481" s="9">
        <v>1</v>
      </c>
      <c r="H2481" s="9">
        <v>3474</v>
      </c>
      <c r="I2481" s="9">
        <v>3474</v>
      </c>
    </row>
    <row r="2482" spans="1:9" hidden="1" x14ac:dyDescent="0.25">
      <c r="A2482" s="1">
        <v>26</v>
      </c>
      <c r="B2482" t="s">
        <v>18</v>
      </c>
      <c r="C2482" t="s">
        <v>19</v>
      </c>
      <c r="D2482" t="s">
        <v>1033</v>
      </c>
      <c r="E2482" s="7" t="s">
        <v>20</v>
      </c>
      <c r="F2482" s="3" t="s">
        <v>15</v>
      </c>
      <c r="G2482" s="9">
        <v>1</v>
      </c>
      <c r="H2482" s="9">
        <v>1819</v>
      </c>
      <c r="I2482" s="9">
        <v>1819</v>
      </c>
    </row>
    <row r="2483" spans="1:9" hidden="1" x14ac:dyDescent="0.25">
      <c r="A2483" s="1">
        <v>26</v>
      </c>
      <c r="B2483" t="s">
        <v>140</v>
      </c>
      <c r="C2483" t="s">
        <v>76</v>
      </c>
      <c r="D2483" t="s">
        <v>2</v>
      </c>
      <c r="E2483" s="7" t="s">
        <v>63</v>
      </c>
      <c r="F2483" s="3" t="s">
        <v>1028</v>
      </c>
      <c r="G2483" s="9">
        <v>1</v>
      </c>
      <c r="H2483" s="9">
        <v>11111</v>
      </c>
      <c r="I2483" s="9">
        <v>11111</v>
      </c>
    </row>
    <row r="2484" spans="1:9" hidden="1" x14ac:dyDescent="0.25">
      <c r="A2484" s="1">
        <v>26</v>
      </c>
      <c r="B2484" t="s">
        <v>283</v>
      </c>
      <c r="C2484" t="s">
        <v>76</v>
      </c>
      <c r="D2484" t="s">
        <v>2</v>
      </c>
      <c r="E2484" s="7" t="s">
        <v>7</v>
      </c>
      <c r="F2484" s="3" t="s">
        <v>1028</v>
      </c>
      <c r="G2484" s="9">
        <v>1</v>
      </c>
      <c r="H2484" s="9">
        <v>10578</v>
      </c>
      <c r="I2484" s="9">
        <v>10578</v>
      </c>
    </row>
    <row r="2485" spans="1:9" hidden="1" x14ac:dyDescent="0.25">
      <c r="A2485" s="1">
        <v>26</v>
      </c>
      <c r="B2485" t="s">
        <v>155</v>
      </c>
      <c r="C2485" t="s">
        <v>53</v>
      </c>
      <c r="D2485" t="s">
        <v>2</v>
      </c>
      <c r="E2485" s="7" t="s">
        <v>9</v>
      </c>
      <c r="F2485" s="3" t="s">
        <v>15</v>
      </c>
      <c r="G2485" s="9">
        <v>1</v>
      </c>
      <c r="H2485" s="9">
        <v>3799</v>
      </c>
      <c r="I2485" s="9">
        <v>3799</v>
      </c>
    </row>
    <row r="2486" spans="1:9" hidden="1" x14ac:dyDescent="0.25">
      <c r="A2486" s="1">
        <v>26</v>
      </c>
      <c r="B2486" t="s">
        <v>624</v>
      </c>
      <c r="C2486" t="s">
        <v>361</v>
      </c>
      <c r="D2486" t="s">
        <v>2</v>
      </c>
      <c r="E2486" s="7" t="s">
        <v>9</v>
      </c>
      <c r="F2486" s="3" t="s">
        <v>15</v>
      </c>
      <c r="G2486" s="9">
        <v>1</v>
      </c>
      <c r="H2486" s="9">
        <v>5999</v>
      </c>
      <c r="I2486" s="9">
        <v>5999</v>
      </c>
    </row>
    <row r="2487" spans="1:9" hidden="1" x14ac:dyDescent="0.25">
      <c r="A2487" s="1">
        <v>26</v>
      </c>
      <c r="B2487" t="s">
        <v>611</v>
      </c>
      <c r="C2487" t="s">
        <v>361</v>
      </c>
      <c r="D2487" t="s">
        <v>2</v>
      </c>
      <c r="E2487" s="7" t="s">
        <v>12</v>
      </c>
      <c r="F2487" s="3" t="s">
        <v>10</v>
      </c>
      <c r="G2487" s="9">
        <v>1</v>
      </c>
      <c r="H2487" s="9">
        <v>6998</v>
      </c>
      <c r="I2487" s="9">
        <v>6998</v>
      </c>
    </row>
    <row r="2488" spans="1:9" hidden="1" x14ac:dyDescent="0.25">
      <c r="A2488" s="1">
        <v>26</v>
      </c>
      <c r="B2488" t="s">
        <v>736</v>
      </c>
      <c r="C2488" t="s">
        <v>361</v>
      </c>
      <c r="D2488" t="s">
        <v>2</v>
      </c>
      <c r="E2488" s="7" t="s">
        <v>7</v>
      </c>
      <c r="F2488" s="3" t="s">
        <v>1028</v>
      </c>
      <c r="G2488" s="9">
        <v>1</v>
      </c>
      <c r="H2488" s="9">
        <v>7770.07</v>
      </c>
      <c r="I2488" s="9">
        <v>7770.07</v>
      </c>
    </row>
    <row r="2489" spans="1:9" hidden="1" x14ac:dyDescent="0.25">
      <c r="A2489" s="1">
        <v>26</v>
      </c>
      <c r="B2489" t="s">
        <v>302</v>
      </c>
      <c r="C2489" t="s">
        <v>41</v>
      </c>
      <c r="D2489" t="s">
        <v>2</v>
      </c>
      <c r="E2489" s="7" t="s">
        <v>63</v>
      </c>
      <c r="F2489" s="3" t="s">
        <v>1028</v>
      </c>
      <c r="G2489" s="9">
        <v>1</v>
      </c>
      <c r="H2489" s="9">
        <v>9999</v>
      </c>
      <c r="I2489" s="9">
        <v>9999</v>
      </c>
    </row>
    <row r="2490" spans="1:9" hidden="1" x14ac:dyDescent="0.25">
      <c r="A2490" s="1">
        <v>26</v>
      </c>
      <c r="B2490" t="s">
        <v>133</v>
      </c>
      <c r="C2490" t="s">
        <v>14</v>
      </c>
      <c r="D2490" t="s">
        <v>2</v>
      </c>
      <c r="E2490" s="7" t="s">
        <v>63</v>
      </c>
      <c r="F2490" s="3" t="s">
        <v>1028</v>
      </c>
      <c r="G2490" s="9">
        <v>1</v>
      </c>
      <c r="H2490" s="9">
        <v>12199</v>
      </c>
      <c r="I2490" s="9">
        <v>12199</v>
      </c>
    </row>
    <row r="2491" spans="1:9" hidden="1" x14ac:dyDescent="0.25">
      <c r="A2491" s="1">
        <v>26</v>
      </c>
      <c r="B2491" t="s">
        <v>13</v>
      </c>
      <c r="C2491" t="s">
        <v>14</v>
      </c>
      <c r="D2491" t="s">
        <v>2</v>
      </c>
      <c r="E2491" s="7" t="s">
        <v>9</v>
      </c>
      <c r="F2491" s="3" t="s">
        <v>15</v>
      </c>
      <c r="G2491" s="9">
        <v>1</v>
      </c>
      <c r="H2491" s="9">
        <v>4198.9799999999996</v>
      </c>
      <c r="I2491" s="9">
        <v>4198.9799999999996</v>
      </c>
    </row>
    <row r="2492" spans="1:9" hidden="1" x14ac:dyDescent="0.25">
      <c r="A2492" s="1">
        <v>26</v>
      </c>
      <c r="B2492" t="s">
        <v>584</v>
      </c>
      <c r="C2492" t="s">
        <v>6</v>
      </c>
      <c r="D2492" t="s">
        <v>2</v>
      </c>
      <c r="E2492" s="7" t="s">
        <v>44</v>
      </c>
      <c r="F2492" s="3" t="s">
        <v>1140</v>
      </c>
      <c r="G2492" s="9">
        <v>1</v>
      </c>
      <c r="H2492" s="9">
        <v>169999</v>
      </c>
      <c r="I2492" s="9">
        <v>169999</v>
      </c>
    </row>
    <row r="2493" spans="1:9" hidden="1" x14ac:dyDescent="0.25">
      <c r="A2493" s="1">
        <v>26</v>
      </c>
      <c r="B2493" t="s">
        <v>558</v>
      </c>
      <c r="C2493" t="s">
        <v>6</v>
      </c>
      <c r="D2493" t="s">
        <v>2</v>
      </c>
      <c r="E2493" s="7" t="s">
        <v>42</v>
      </c>
      <c r="F2493" s="3" t="s">
        <v>1140</v>
      </c>
      <c r="G2493" s="9">
        <v>1</v>
      </c>
      <c r="H2493" s="9">
        <v>114999</v>
      </c>
      <c r="I2493" s="9">
        <v>114999</v>
      </c>
    </row>
    <row r="2494" spans="1:9" hidden="1" x14ac:dyDescent="0.25">
      <c r="A2494" s="1">
        <v>26</v>
      </c>
      <c r="B2494" t="s">
        <v>90</v>
      </c>
      <c r="C2494" t="s">
        <v>59</v>
      </c>
      <c r="D2494" t="s">
        <v>2</v>
      </c>
      <c r="E2494" s="7" t="s">
        <v>12</v>
      </c>
      <c r="F2494" s="3" t="s">
        <v>10</v>
      </c>
      <c r="G2494" s="9">
        <v>1</v>
      </c>
      <c r="H2494" s="9">
        <v>2222</v>
      </c>
      <c r="I2494" s="9">
        <v>2222</v>
      </c>
    </row>
    <row r="2495" spans="1:9" hidden="1" x14ac:dyDescent="0.25">
      <c r="A2495" s="1">
        <v>26</v>
      </c>
      <c r="B2495" t="s">
        <v>252</v>
      </c>
      <c r="C2495" t="s">
        <v>121</v>
      </c>
      <c r="D2495" t="s">
        <v>2</v>
      </c>
      <c r="E2495" s="7" t="s">
        <v>7</v>
      </c>
      <c r="F2495" s="3" t="s">
        <v>10</v>
      </c>
      <c r="G2495" s="9">
        <v>1</v>
      </c>
      <c r="H2495" s="9">
        <v>7999</v>
      </c>
      <c r="I2495" s="9">
        <v>7999</v>
      </c>
    </row>
    <row r="2496" spans="1:9" hidden="1" x14ac:dyDescent="0.25">
      <c r="A2496" s="1">
        <v>26</v>
      </c>
      <c r="B2496" t="s">
        <v>388</v>
      </c>
      <c r="C2496" t="s">
        <v>71</v>
      </c>
      <c r="D2496" t="s">
        <v>2</v>
      </c>
      <c r="E2496" s="7" t="s">
        <v>42</v>
      </c>
      <c r="F2496" s="3" t="s">
        <v>1028</v>
      </c>
      <c r="G2496" s="9">
        <v>1</v>
      </c>
      <c r="H2496" s="9">
        <v>99999</v>
      </c>
      <c r="I2496" s="9">
        <v>99999</v>
      </c>
    </row>
    <row r="2497" spans="1:9" hidden="1" x14ac:dyDescent="0.25">
      <c r="A2497" s="1">
        <v>26</v>
      </c>
      <c r="B2497" t="s">
        <v>287</v>
      </c>
      <c r="C2497" t="s">
        <v>19</v>
      </c>
      <c r="D2497" t="s">
        <v>1033</v>
      </c>
      <c r="E2497" s="7" t="s">
        <v>171</v>
      </c>
      <c r="F2497" s="3" t="s">
        <v>10</v>
      </c>
      <c r="G2497" s="9">
        <v>1</v>
      </c>
      <c r="H2497" s="9">
        <v>3999</v>
      </c>
      <c r="I2497" s="9">
        <v>3999</v>
      </c>
    </row>
    <row r="2498" spans="1:9" hidden="1" x14ac:dyDescent="0.25">
      <c r="A2498" s="1">
        <v>26</v>
      </c>
      <c r="B2498" t="s">
        <v>613</v>
      </c>
      <c r="C2498" t="s">
        <v>6</v>
      </c>
      <c r="D2498" t="s">
        <v>2</v>
      </c>
      <c r="E2498" s="7" t="s">
        <v>42</v>
      </c>
      <c r="F2498" s="3" t="s">
        <v>1028</v>
      </c>
      <c r="G2498" s="9">
        <v>1</v>
      </c>
      <c r="H2498" s="9">
        <v>26998.98</v>
      </c>
      <c r="I2498" s="9">
        <v>26998.98</v>
      </c>
    </row>
    <row r="2499" spans="1:9" hidden="1" x14ac:dyDescent="0.25">
      <c r="A2499" s="1">
        <v>26</v>
      </c>
      <c r="B2499" t="s">
        <v>879</v>
      </c>
      <c r="C2499" t="s">
        <v>76</v>
      </c>
      <c r="D2499" t="s">
        <v>2</v>
      </c>
      <c r="E2499" s="7" t="s">
        <v>42</v>
      </c>
      <c r="F2499" s="3" t="s">
        <v>1028</v>
      </c>
      <c r="G2499" s="9">
        <v>1</v>
      </c>
      <c r="H2499" s="9">
        <v>23399</v>
      </c>
      <c r="I2499" s="9">
        <v>23399</v>
      </c>
    </row>
    <row r="2500" spans="1:9" hidden="1" x14ac:dyDescent="0.25">
      <c r="A2500" s="1">
        <v>26</v>
      </c>
      <c r="B2500" t="s">
        <v>1212</v>
      </c>
      <c r="C2500" t="s">
        <v>50</v>
      </c>
      <c r="D2500" t="s">
        <v>2</v>
      </c>
      <c r="E2500" s="7" t="s">
        <v>9</v>
      </c>
      <c r="F2500" s="3" t="s">
        <v>15</v>
      </c>
      <c r="G2500" s="9">
        <v>1</v>
      </c>
      <c r="H2500" s="9">
        <v>1581</v>
      </c>
      <c r="I2500" s="9">
        <v>1581</v>
      </c>
    </row>
    <row r="2501" spans="1:9" hidden="1" x14ac:dyDescent="0.25">
      <c r="A2501" s="1">
        <v>26</v>
      </c>
      <c r="B2501" t="s">
        <v>216</v>
      </c>
      <c r="C2501" t="s">
        <v>62</v>
      </c>
      <c r="D2501" t="s">
        <v>2</v>
      </c>
      <c r="E2501" s="7" t="s">
        <v>9</v>
      </c>
      <c r="F2501" s="3" t="s">
        <v>10</v>
      </c>
      <c r="G2501" s="9">
        <v>1</v>
      </c>
      <c r="H2501" s="9">
        <v>4899</v>
      </c>
      <c r="I2501" s="9">
        <v>4899</v>
      </c>
    </row>
    <row r="2502" spans="1:9" hidden="1" x14ac:dyDescent="0.25">
      <c r="A2502" s="1">
        <v>26</v>
      </c>
      <c r="B2502" t="s">
        <v>123</v>
      </c>
      <c r="C2502" t="s">
        <v>62</v>
      </c>
      <c r="D2502" t="s">
        <v>2</v>
      </c>
      <c r="E2502" s="7" t="s">
        <v>7</v>
      </c>
      <c r="F2502" s="3" t="s">
        <v>10</v>
      </c>
      <c r="G2502" s="9">
        <v>1</v>
      </c>
      <c r="H2502" s="9">
        <v>8999</v>
      </c>
      <c r="I2502" s="9">
        <v>8999</v>
      </c>
    </row>
    <row r="2503" spans="1:9" hidden="1" x14ac:dyDescent="0.25">
      <c r="A2503" s="1">
        <v>26</v>
      </c>
      <c r="B2503" t="s">
        <v>326</v>
      </c>
      <c r="C2503" t="s">
        <v>327</v>
      </c>
      <c r="D2503" t="s">
        <v>1033</v>
      </c>
      <c r="E2503" s="7" t="s">
        <v>7</v>
      </c>
      <c r="F2503" s="3" t="s">
        <v>10</v>
      </c>
      <c r="G2503" s="9">
        <v>1</v>
      </c>
      <c r="H2503" s="9">
        <v>6099</v>
      </c>
      <c r="I2503" s="9">
        <v>6099</v>
      </c>
    </row>
    <row r="2504" spans="1:9" hidden="1" x14ac:dyDescent="0.25">
      <c r="A2504" s="1">
        <v>26</v>
      </c>
      <c r="B2504" t="s">
        <v>507</v>
      </c>
      <c r="C2504" t="s">
        <v>6</v>
      </c>
      <c r="D2504" t="s">
        <v>2</v>
      </c>
      <c r="E2504" s="7" t="s">
        <v>7</v>
      </c>
      <c r="F2504" s="3" t="s">
        <v>1028</v>
      </c>
      <c r="G2504" s="9">
        <v>1</v>
      </c>
      <c r="H2504" s="9">
        <v>9599</v>
      </c>
      <c r="I2504" s="9">
        <v>9599</v>
      </c>
    </row>
    <row r="2505" spans="1:9" hidden="1" x14ac:dyDescent="0.25">
      <c r="A2505" s="1">
        <v>26</v>
      </c>
      <c r="B2505" t="s">
        <v>1272</v>
      </c>
      <c r="C2505" t="s">
        <v>50</v>
      </c>
      <c r="D2505" t="s">
        <v>2</v>
      </c>
      <c r="E2505" s="7" t="s">
        <v>12</v>
      </c>
      <c r="F2505" s="3" t="s">
        <v>10</v>
      </c>
      <c r="G2505" s="9">
        <v>1</v>
      </c>
      <c r="H2505" s="9">
        <v>2355</v>
      </c>
      <c r="I2505" s="9">
        <v>2355</v>
      </c>
    </row>
    <row r="2506" spans="1:9" hidden="1" x14ac:dyDescent="0.25">
      <c r="A2506" s="1">
        <v>26</v>
      </c>
      <c r="B2506" t="s">
        <v>329</v>
      </c>
      <c r="C2506" t="s">
        <v>50</v>
      </c>
      <c r="D2506" t="s">
        <v>2</v>
      </c>
      <c r="E2506" s="7" t="s">
        <v>7</v>
      </c>
      <c r="F2506" s="3" t="s">
        <v>1028</v>
      </c>
      <c r="G2506" s="9">
        <v>1</v>
      </c>
      <c r="H2506" s="9">
        <v>3820</v>
      </c>
      <c r="I2506" s="9">
        <v>3820</v>
      </c>
    </row>
    <row r="2507" spans="1:9" hidden="1" x14ac:dyDescent="0.25">
      <c r="A2507" s="1">
        <v>26</v>
      </c>
      <c r="B2507" t="s">
        <v>585</v>
      </c>
      <c r="C2507" t="s">
        <v>59</v>
      </c>
      <c r="D2507" t="s">
        <v>2</v>
      </c>
      <c r="E2507" s="7" t="s">
        <v>38</v>
      </c>
      <c r="F2507" s="3" t="s">
        <v>1028</v>
      </c>
      <c r="G2507" s="9">
        <v>1</v>
      </c>
      <c r="H2507" s="9">
        <v>7999</v>
      </c>
      <c r="I2507" s="9">
        <v>7999</v>
      </c>
    </row>
    <row r="2508" spans="1:9" hidden="1" x14ac:dyDescent="0.25">
      <c r="A2508" s="1">
        <v>26</v>
      </c>
      <c r="B2508" t="s">
        <v>69</v>
      </c>
      <c r="C2508" t="s">
        <v>19</v>
      </c>
      <c r="D2508" t="s">
        <v>1033</v>
      </c>
      <c r="E2508" s="7" t="s">
        <v>12</v>
      </c>
      <c r="F2508" s="3" t="s">
        <v>10</v>
      </c>
      <c r="G2508" s="9">
        <v>1</v>
      </c>
      <c r="H2508" s="9">
        <v>2999</v>
      </c>
      <c r="I2508" s="9">
        <v>2999</v>
      </c>
    </row>
    <row r="2509" spans="1:9" hidden="1" x14ac:dyDescent="0.25">
      <c r="A2509" s="1">
        <v>26</v>
      </c>
      <c r="B2509" t="s">
        <v>156</v>
      </c>
      <c r="C2509" t="s">
        <v>24</v>
      </c>
      <c r="D2509" t="s">
        <v>2</v>
      </c>
      <c r="E2509" s="7" t="s">
        <v>63</v>
      </c>
      <c r="F2509" s="3" t="s">
        <v>1028</v>
      </c>
      <c r="G2509" s="9">
        <v>1</v>
      </c>
      <c r="H2509" s="9">
        <v>14999</v>
      </c>
      <c r="I2509" s="9">
        <v>14999</v>
      </c>
    </row>
    <row r="2510" spans="1:9" hidden="1" x14ac:dyDescent="0.25">
      <c r="A2510" s="1">
        <v>26</v>
      </c>
      <c r="B2510" t="s">
        <v>119</v>
      </c>
      <c r="C2510" t="s">
        <v>71</v>
      </c>
      <c r="D2510" t="s">
        <v>2</v>
      </c>
      <c r="E2510" s="7" t="s">
        <v>7</v>
      </c>
      <c r="F2510" s="3" t="s">
        <v>1028</v>
      </c>
      <c r="G2510" s="9">
        <v>1</v>
      </c>
      <c r="H2510" s="9">
        <v>10999</v>
      </c>
      <c r="I2510" s="9">
        <v>10999</v>
      </c>
    </row>
    <row r="2511" spans="1:9" hidden="1" x14ac:dyDescent="0.25">
      <c r="A2511" s="1">
        <v>26</v>
      </c>
      <c r="B2511" t="s">
        <v>586</v>
      </c>
      <c r="C2511" t="s">
        <v>71</v>
      </c>
      <c r="D2511" t="s">
        <v>2</v>
      </c>
      <c r="E2511" s="7" t="s">
        <v>38</v>
      </c>
      <c r="F2511" s="3" t="s">
        <v>10</v>
      </c>
      <c r="G2511" s="9">
        <v>1</v>
      </c>
      <c r="H2511" s="9">
        <v>15999</v>
      </c>
      <c r="I2511" s="9">
        <v>15999</v>
      </c>
    </row>
    <row r="2512" spans="1:9" hidden="1" x14ac:dyDescent="0.25">
      <c r="A2512" s="1">
        <v>26</v>
      </c>
      <c r="B2512" t="s">
        <v>809</v>
      </c>
      <c r="C2512" t="s">
        <v>361</v>
      </c>
      <c r="D2512" t="s">
        <v>2</v>
      </c>
      <c r="E2512" s="7" t="s">
        <v>38</v>
      </c>
      <c r="F2512" s="3" t="s">
        <v>1028</v>
      </c>
      <c r="G2512" s="9">
        <v>1</v>
      </c>
      <c r="H2512" s="9">
        <v>10199</v>
      </c>
      <c r="I2512" s="9">
        <v>10199</v>
      </c>
    </row>
    <row r="2513" spans="1:9" hidden="1" x14ac:dyDescent="0.25">
      <c r="A2513" s="1">
        <v>26</v>
      </c>
      <c r="B2513" t="s">
        <v>201</v>
      </c>
      <c r="C2513" t="s">
        <v>19</v>
      </c>
      <c r="D2513" t="s">
        <v>1033</v>
      </c>
      <c r="E2513" s="7" t="s">
        <v>9</v>
      </c>
      <c r="F2513" s="3" t="s">
        <v>15</v>
      </c>
      <c r="G2513" s="9">
        <v>1</v>
      </c>
      <c r="H2513" s="9">
        <v>2499</v>
      </c>
      <c r="I2513" s="9">
        <v>2499</v>
      </c>
    </row>
    <row r="2514" spans="1:9" hidden="1" x14ac:dyDescent="0.25">
      <c r="A2514" s="1">
        <v>26</v>
      </c>
      <c r="B2514" t="s">
        <v>335</v>
      </c>
      <c r="C2514" t="s">
        <v>24</v>
      </c>
      <c r="D2514" t="s">
        <v>2</v>
      </c>
      <c r="E2514" s="7" t="s">
        <v>42</v>
      </c>
      <c r="F2514" s="3" t="s">
        <v>1028</v>
      </c>
      <c r="G2514" s="9">
        <v>1</v>
      </c>
      <c r="H2514" s="9">
        <v>55555</v>
      </c>
      <c r="I2514" s="9">
        <v>55555</v>
      </c>
    </row>
    <row r="2515" spans="1:9" hidden="1" x14ac:dyDescent="0.25">
      <c r="A2515" s="1">
        <v>26</v>
      </c>
      <c r="B2515" t="s">
        <v>37</v>
      </c>
      <c r="C2515" t="s">
        <v>6</v>
      </c>
      <c r="D2515" t="s">
        <v>2</v>
      </c>
      <c r="E2515" s="7" t="s">
        <v>38</v>
      </c>
      <c r="F2515" s="3" t="s">
        <v>1028</v>
      </c>
      <c r="G2515" s="9">
        <v>1</v>
      </c>
      <c r="H2515" s="9">
        <v>15899</v>
      </c>
      <c r="I2515" s="9">
        <v>15899</v>
      </c>
    </row>
    <row r="2516" spans="1:9" hidden="1" x14ac:dyDescent="0.25">
      <c r="A2516" s="1">
        <v>26</v>
      </c>
      <c r="B2516" t="s">
        <v>114</v>
      </c>
      <c r="C2516" t="s">
        <v>24</v>
      </c>
      <c r="D2516" t="s">
        <v>2</v>
      </c>
      <c r="E2516" s="7" t="s">
        <v>63</v>
      </c>
      <c r="F2516" s="3" t="s">
        <v>1028</v>
      </c>
      <c r="G2516" s="9">
        <v>1</v>
      </c>
      <c r="H2516" s="9">
        <v>19999</v>
      </c>
      <c r="I2516" s="9">
        <v>19999</v>
      </c>
    </row>
    <row r="2517" spans="1:9" hidden="1" x14ac:dyDescent="0.25">
      <c r="A2517" s="1">
        <v>26</v>
      </c>
      <c r="B2517" t="s">
        <v>132</v>
      </c>
      <c r="C2517" t="s">
        <v>24</v>
      </c>
      <c r="D2517" t="s">
        <v>2</v>
      </c>
      <c r="E2517" s="7" t="s">
        <v>38</v>
      </c>
      <c r="F2517" s="3" t="s">
        <v>1028</v>
      </c>
      <c r="G2517" s="9">
        <v>1</v>
      </c>
      <c r="H2517" s="9">
        <v>11680</v>
      </c>
      <c r="I2517" s="9">
        <v>11680</v>
      </c>
    </row>
    <row r="2518" spans="1:9" hidden="1" x14ac:dyDescent="0.25">
      <c r="A2518" s="1">
        <v>26</v>
      </c>
      <c r="B2518" t="s">
        <v>35</v>
      </c>
      <c r="C2518" t="s">
        <v>24</v>
      </c>
      <c r="D2518" t="s">
        <v>2</v>
      </c>
      <c r="E2518" s="7" t="s">
        <v>9</v>
      </c>
      <c r="F2518" s="3" t="s">
        <v>10</v>
      </c>
      <c r="G2518" s="9">
        <v>1</v>
      </c>
      <c r="H2518" s="9">
        <v>7899</v>
      </c>
      <c r="I2518" s="9">
        <v>7899</v>
      </c>
    </row>
    <row r="2519" spans="1:9" hidden="1" x14ac:dyDescent="0.25">
      <c r="A2519" s="1">
        <v>26</v>
      </c>
      <c r="B2519" t="s">
        <v>87</v>
      </c>
      <c r="C2519" t="s">
        <v>24</v>
      </c>
      <c r="D2519" t="s">
        <v>2</v>
      </c>
      <c r="E2519" s="7" t="s">
        <v>7</v>
      </c>
      <c r="F2519" s="3" t="s">
        <v>1028</v>
      </c>
      <c r="G2519" s="9">
        <v>1</v>
      </c>
      <c r="H2519" s="9">
        <v>10998.96</v>
      </c>
      <c r="I2519" s="9">
        <v>10998.96</v>
      </c>
    </row>
    <row r="2520" spans="1:9" hidden="1" x14ac:dyDescent="0.25">
      <c r="A2520" s="1">
        <v>26</v>
      </c>
      <c r="B2520" t="s">
        <v>391</v>
      </c>
      <c r="C2520" t="s">
        <v>71</v>
      </c>
      <c r="D2520" t="s">
        <v>2</v>
      </c>
      <c r="E2520" s="7" t="s">
        <v>63</v>
      </c>
      <c r="F2520" s="3" t="s">
        <v>1028</v>
      </c>
      <c r="G2520" s="9">
        <v>1</v>
      </c>
      <c r="H2520" s="9">
        <v>22529</v>
      </c>
      <c r="I2520" s="9">
        <v>22529</v>
      </c>
    </row>
    <row r="2521" spans="1:9" hidden="1" x14ac:dyDescent="0.25">
      <c r="A2521" s="1">
        <v>26</v>
      </c>
      <c r="B2521" t="s">
        <v>422</v>
      </c>
      <c r="C2521" t="s">
        <v>107</v>
      </c>
      <c r="D2521" t="s">
        <v>1033</v>
      </c>
      <c r="E2521" s="7" t="s">
        <v>96</v>
      </c>
      <c r="F2521" s="3" t="s">
        <v>10</v>
      </c>
      <c r="G2521" s="9">
        <v>1</v>
      </c>
      <c r="H2521" s="9">
        <v>4299</v>
      </c>
      <c r="I2521" s="9">
        <v>4299</v>
      </c>
    </row>
    <row r="2522" spans="1:9" hidden="1" x14ac:dyDescent="0.25">
      <c r="A2522" s="1">
        <v>26</v>
      </c>
      <c r="B2522" t="s">
        <v>278</v>
      </c>
      <c r="C2522" t="s">
        <v>152</v>
      </c>
      <c r="D2522" t="s">
        <v>2</v>
      </c>
      <c r="E2522" s="7" t="s">
        <v>63</v>
      </c>
      <c r="F2522" s="3" t="s">
        <v>1028</v>
      </c>
      <c r="G2522" s="9">
        <v>1</v>
      </c>
      <c r="H2522" s="9">
        <v>8799</v>
      </c>
      <c r="I2522" s="9">
        <v>8799</v>
      </c>
    </row>
    <row r="2523" spans="1:9" hidden="1" x14ac:dyDescent="0.25">
      <c r="A2523" s="1">
        <v>26</v>
      </c>
      <c r="B2523" t="s">
        <v>301</v>
      </c>
      <c r="C2523" t="s">
        <v>71</v>
      </c>
      <c r="D2523" t="s">
        <v>2</v>
      </c>
      <c r="E2523" s="7" t="s">
        <v>63</v>
      </c>
      <c r="F2523" s="3" t="s">
        <v>1028</v>
      </c>
      <c r="G2523" s="9">
        <v>1</v>
      </c>
      <c r="H2523" s="9">
        <v>27998.76</v>
      </c>
      <c r="I2523" s="9">
        <v>27998.76</v>
      </c>
    </row>
    <row r="2524" spans="1:9" hidden="1" x14ac:dyDescent="0.25">
      <c r="A2524" s="1">
        <v>26</v>
      </c>
      <c r="B2524" t="s">
        <v>235</v>
      </c>
      <c r="C2524" t="s">
        <v>53</v>
      </c>
      <c r="D2524" t="s">
        <v>2</v>
      </c>
      <c r="E2524" s="7" t="s">
        <v>9</v>
      </c>
      <c r="F2524" s="3" t="s">
        <v>15</v>
      </c>
      <c r="G2524" s="9">
        <v>1</v>
      </c>
      <c r="H2524" s="9">
        <v>3995</v>
      </c>
      <c r="I2524" s="9">
        <v>3995</v>
      </c>
    </row>
    <row r="2525" spans="1:9" hidden="1" x14ac:dyDescent="0.25">
      <c r="A2525" s="1">
        <v>26</v>
      </c>
      <c r="B2525" t="s">
        <v>290</v>
      </c>
      <c r="C2525" t="s">
        <v>121</v>
      </c>
      <c r="D2525" t="s">
        <v>1033</v>
      </c>
      <c r="E2525" s="7" t="s">
        <v>12</v>
      </c>
      <c r="F2525" s="3" t="s">
        <v>10</v>
      </c>
      <c r="G2525" s="9">
        <v>1</v>
      </c>
      <c r="H2525" s="9">
        <v>5999</v>
      </c>
      <c r="I2525" s="9">
        <v>5999</v>
      </c>
    </row>
    <row r="2526" spans="1:9" hidden="1" x14ac:dyDescent="0.25">
      <c r="A2526" s="1">
        <v>26</v>
      </c>
      <c r="B2526" t="s">
        <v>500</v>
      </c>
      <c r="C2526" t="s">
        <v>165</v>
      </c>
      <c r="D2526" t="s">
        <v>1033</v>
      </c>
      <c r="E2526" s="7" t="s">
        <v>7</v>
      </c>
      <c r="F2526" s="3" t="s">
        <v>10</v>
      </c>
      <c r="G2526" s="9">
        <v>1</v>
      </c>
      <c r="H2526" s="9">
        <v>4598.55</v>
      </c>
      <c r="I2526" s="9">
        <v>4598.55</v>
      </c>
    </row>
    <row r="2527" spans="1:9" hidden="1" x14ac:dyDescent="0.25">
      <c r="A2527" s="1">
        <v>26</v>
      </c>
      <c r="B2527" t="s">
        <v>237</v>
      </c>
      <c r="C2527" t="s">
        <v>41</v>
      </c>
      <c r="D2527" t="s">
        <v>1033</v>
      </c>
      <c r="E2527" s="7" t="s">
        <v>9</v>
      </c>
      <c r="F2527" s="3" t="s">
        <v>15</v>
      </c>
      <c r="G2527" s="9">
        <v>1</v>
      </c>
      <c r="H2527" s="9">
        <v>4118</v>
      </c>
      <c r="I2527" s="9">
        <v>4118</v>
      </c>
    </row>
    <row r="2528" spans="1:9" hidden="1" x14ac:dyDescent="0.25">
      <c r="A2528" s="1">
        <v>26</v>
      </c>
      <c r="B2528" t="s">
        <v>953</v>
      </c>
      <c r="C2528" t="s">
        <v>111</v>
      </c>
      <c r="D2528" t="s">
        <v>2</v>
      </c>
      <c r="E2528" s="7" t="s">
        <v>9</v>
      </c>
      <c r="F2528" s="3" t="s">
        <v>15</v>
      </c>
      <c r="G2528" s="9">
        <v>1</v>
      </c>
      <c r="H2528" s="9">
        <v>4599</v>
      </c>
      <c r="I2528" s="9">
        <v>4599</v>
      </c>
    </row>
    <row r="2529" spans="1:9" hidden="1" x14ac:dyDescent="0.25">
      <c r="A2529" s="1">
        <v>26</v>
      </c>
      <c r="B2529" t="s">
        <v>479</v>
      </c>
      <c r="C2529" t="s">
        <v>19</v>
      </c>
      <c r="D2529" t="s">
        <v>1033</v>
      </c>
      <c r="E2529" s="7" t="s">
        <v>445</v>
      </c>
      <c r="F2529" s="3" t="s">
        <v>10</v>
      </c>
      <c r="G2529" s="9">
        <v>1</v>
      </c>
      <c r="H2529" s="9">
        <v>1799</v>
      </c>
      <c r="I2529" s="9">
        <v>1799</v>
      </c>
    </row>
    <row r="2530" spans="1:9" hidden="1" x14ac:dyDescent="0.25">
      <c r="A2530" s="1">
        <v>26</v>
      </c>
      <c r="B2530" t="s">
        <v>282</v>
      </c>
      <c r="C2530" t="s">
        <v>14</v>
      </c>
      <c r="D2530" t="s">
        <v>2</v>
      </c>
      <c r="E2530" s="7" t="s">
        <v>9</v>
      </c>
      <c r="F2530" s="3" t="s">
        <v>15</v>
      </c>
      <c r="G2530" s="9">
        <v>1</v>
      </c>
      <c r="H2530" s="9">
        <v>1950</v>
      </c>
      <c r="I2530" s="9">
        <v>1950</v>
      </c>
    </row>
    <row r="2531" spans="1:9" hidden="1" x14ac:dyDescent="0.25">
      <c r="A2531" s="1">
        <v>26</v>
      </c>
      <c r="B2531" t="s">
        <v>976</v>
      </c>
      <c r="C2531" t="s">
        <v>361</v>
      </c>
      <c r="D2531" t="s">
        <v>1033</v>
      </c>
      <c r="E2531" s="7" t="s">
        <v>12</v>
      </c>
      <c r="F2531" s="3" t="s">
        <v>10</v>
      </c>
      <c r="G2531" s="9">
        <v>1</v>
      </c>
      <c r="H2531" s="9">
        <v>5303</v>
      </c>
      <c r="I2531" s="9">
        <v>5303</v>
      </c>
    </row>
    <row r="2532" spans="1:9" hidden="1" x14ac:dyDescent="0.25">
      <c r="A2532" s="1">
        <v>26</v>
      </c>
      <c r="B2532" t="s">
        <v>1273</v>
      </c>
      <c r="C2532" t="s">
        <v>50</v>
      </c>
      <c r="D2532" t="s">
        <v>2</v>
      </c>
      <c r="E2532" s="7" t="s">
        <v>17</v>
      </c>
      <c r="F2532" s="3" t="s">
        <v>1028</v>
      </c>
      <c r="G2532" s="9">
        <v>1</v>
      </c>
      <c r="H2532" s="9">
        <v>3924</v>
      </c>
      <c r="I2532" s="9">
        <v>3924</v>
      </c>
    </row>
    <row r="2533" spans="1:9" hidden="1" x14ac:dyDescent="0.25">
      <c r="A2533" s="1">
        <v>26</v>
      </c>
      <c r="B2533" t="s">
        <v>348</v>
      </c>
      <c r="C2533" t="s">
        <v>14</v>
      </c>
      <c r="D2533" t="s">
        <v>2</v>
      </c>
      <c r="E2533" s="7" t="s">
        <v>63</v>
      </c>
      <c r="F2533" s="3" t="s">
        <v>1028</v>
      </c>
      <c r="G2533" s="9">
        <v>1</v>
      </c>
      <c r="H2533" s="9">
        <v>11999</v>
      </c>
      <c r="I2533" s="9">
        <v>11999</v>
      </c>
    </row>
    <row r="2534" spans="1:9" hidden="1" x14ac:dyDescent="0.25">
      <c r="A2534" s="1">
        <v>26</v>
      </c>
      <c r="B2534" t="s">
        <v>397</v>
      </c>
      <c r="C2534" t="s">
        <v>19</v>
      </c>
      <c r="D2534" t="s">
        <v>1033</v>
      </c>
      <c r="E2534" s="7" t="s">
        <v>394</v>
      </c>
      <c r="F2534" s="3" t="s">
        <v>15</v>
      </c>
      <c r="G2534" s="9">
        <v>1</v>
      </c>
      <c r="H2534" s="9">
        <v>1899</v>
      </c>
      <c r="I2534" s="9">
        <v>1899</v>
      </c>
    </row>
    <row r="2535" spans="1:9" hidden="1" x14ac:dyDescent="0.25">
      <c r="A2535" s="1">
        <v>26</v>
      </c>
      <c r="B2535" t="s">
        <v>413</v>
      </c>
      <c r="C2535" t="s">
        <v>6</v>
      </c>
      <c r="D2535" t="s">
        <v>2</v>
      </c>
      <c r="E2535" s="7" t="s">
        <v>38</v>
      </c>
      <c r="F2535" s="3" t="s">
        <v>1028</v>
      </c>
      <c r="G2535" s="9">
        <v>1</v>
      </c>
      <c r="H2535" s="9">
        <v>10889</v>
      </c>
      <c r="I2535" s="9">
        <v>10889</v>
      </c>
    </row>
    <row r="2536" spans="1:9" hidden="1" x14ac:dyDescent="0.25">
      <c r="A2536" s="1">
        <v>26</v>
      </c>
      <c r="B2536" t="s">
        <v>353</v>
      </c>
      <c r="C2536" t="s">
        <v>59</v>
      </c>
      <c r="D2536" t="s">
        <v>2</v>
      </c>
      <c r="E2536" s="7" t="s">
        <v>63</v>
      </c>
      <c r="F2536" s="3" t="s">
        <v>1028</v>
      </c>
      <c r="G2536" s="9">
        <v>1</v>
      </c>
      <c r="H2536" s="9">
        <v>11999</v>
      </c>
      <c r="I2536" s="9">
        <v>11999</v>
      </c>
    </row>
    <row r="2537" spans="1:9" hidden="1" x14ac:dyDescent="0.25">
      <c r="A2537" s="1">
        <v>26</v>
      </c>
      <c r="B2537" t="s">
        <v>65</v>
      </c>
      <c r="C2537" t="s">
        <v>24</v>
      </c>
      <c r="D2537" t="s">
        <v>2</v>
      </c>
      <c r="E2537" s="7" t="s">
        <v>66</v>
      </c>
      <c r="F2537" s="3" t="s">
        <v>15</v>
      </c>
      <c r="G2537" s="9">
        <v>1</v>
      </c>
      <c r="H2537" s="9">
        <v>5899</v>
      </c>
      <c r="I2537" s="9">
        <v>5899</v>
      </c>
    </row>
    <row r="2538" spans="1:9" hidden="1" x14ac:dyDescent="0.25">
      <c r="A2538" s="1">
        <v>26</v>
      </c>
      <c r="B2538" t="s">
        <v>124</v>
      </c>
      <c r="C2538" t="s">
        <v>107</v>
      </c>
      <c r="D2538" t="s">
        <v>1033</v>
      </c>
      <c r="E2538" s="7" t="s">
        <v>9</v>
      </c>
      <c r="F2538" s="3" t="s">
        <v>10</v>
      </c>
      <c r="G2538" s="9">
        <v>1</v>
      </c>
      <c r="H2538" s="9">
        <v>4799</v>
      </c>
      <c r="I2538" s="9">
        <v>4799</v>
      </c>
    </row>
    <row r="2539" spans="1:9" hidden="1" x14ac:dyDescent="0.25">
      <c r="A2539" s="1">
        <v>26</v>
      </c>
      <c r="B2539" t="s">
        <v>102</v>
      </c>
      <c r="C2539" t="s">
        <v>19</v>
      </c>
      <c r="D2539" t="s">
        <v>1033</v>
      </c>
      <c r="E2539" s="7" t="s">
        <v>12</v>
      </c>
      <c r="F2539" s="3" t="s">
        <v>10</v>
      </c>
      <c r="G2539" s="9">
        <v>1</v>
      </c>
      <c r="H2539" s="9">
        <v>3449</v>
      </c>
      <c r="I2539" s="9">
        <v>3449</v>
      </c>
    </row>
    <row r="2540" spans="1:9" hidden="1" x14ac:dyDescent="0.25">
      <c r="A2540" s="1">
        <v>26</v>
      </c>
      <c r="B2540" t="s">
        <v>373</v>
      </c>
      <c r="C2540" t="s">
        <v>19</v>
      </c>
      <c r="D2540" t="s">
        <v>2</v>
      </c>
      <c r="E2540" s="7" t="s">
        <v>57</v>
      </c>
      <c r="F2540" s="3" t="s">
        <v>10</v>
      </c>
      <c r="G2540" s="9">
        <v>1</v>
      </c>
      <c r="H2540" s="9">
        <v>5249</v>
      </c>
      <c r="I2540" s="9">
        <v>5249</v>
      </c>
    </row>
    <row r="2541" spans="1:9" hidden="1" x14ac:dyDescent="0.25">
      <c r="A2541" s="1">
        <v>26</v>
      </c>
      <c r="B2541" t="s">
        <v>359</v>
      </c>
      <c r="C2541" t="s">
        <v>19</v>
      </c>
      <c r="D2541" t="s">
        <v>2</v>
      </c>
      <c r="E2541" s="7" t="s">
        <v>9</v>
      </c>
      <c r="F2541" s="3" t="s">
        <v>15</v>
      </c>
      <c r="G2541" s="9">
        <v>1</v>
      </c>
      <c r="H2541" s="9">
        <v>2499</v>
      </c>
      <c r="I2541" s="9">
        <v>2499</v>
      </c>
    </row>
    <row r="2542" spans="1:9" hidden="1" x14ac:dyDescent="0.25">
      <c r="A2542" s="1">
        <v>26</v>
      </c>
      <c r="B2542" t="s">
        <v>162</v>
      </c>
      <c r="C2542" t="s">
        <v>19</v>
      </c>
      <c r="D2542" t="s">
        <v>1033</v>
      </c>
      <c r="E2542" s="7" t="s">
        <v>12</v>
      </c>
      <c r="F2542" s="3" t="s">
        <v>10</v>
      </c>
      <c r="G2542" s="9">
        <v>1</v>
      </c>
      <c r="H2542" s="9">
        <v>2999</v>
      </c>
      <c r="I2542" s="9">
        <v>2999</v>
      </c>
    </row>
    <row r="2543" spans="1:9" hidden="1" x14ac:dyDescent="0.25">
      <c r="A2543" s="1">
        <v>26</v>
      </c>
      <c r="B2543" t="s">
        <v>97</v>
      </c>
      <c r="C2543" t="s">
        <v>19</v>
      </c>
      <c r="D2543" t="s">
        <v>1033</v>
      </c>
      <c r="E2543" s="7" t="s">
        <v>25</v>
      </c>
      <c r="F2543" s="3" t="s">
        <v>15</v>
      </c>
      <c r="G2543" s="9">
        <v>1</v>
      </c>
      <c r="H2543" s="9">
        <v>1424</v>
      </c>
      <c r="I2543" s="9">
        <v>1424</v>
      </c>
    </row>
    <row r="2544" spans="1:9" hidden="1" x14ac:dyDescent="0.25">
      <c r="A2544" s="1">
        <v>26</v>
      </c>
      <c r="B2544" t="s">
        <v>84</v>
      </c>
      <c r="C2544" t="s">
        <v>85</v>
      </c>
      <c r="D2544" t="s">
        <v>1033</v>
      </c>
      <c r="E2544" s="7" t="s">
        <v>20</v>
      </c>
      <c r="F2544" s="3" t="s">
        <v>15</v>
      </c>
      <c r="G2544" s="9">
        <v>1</v>
      </c>
      <c r="H2544" s="9">
        <v>3699</v>
      </c>
      <c r="I2544" s="9">
        <v>3699</v>
      </c>
    </row>
    <row r="2545" spans="1:9" hidden="1" x14ac:dyDescent="0.25">
      <c r="A2545" s="1">
        <v>26</v>
      </c>
      <c r="B2545" t="s">
        <v>248</v>
      </c>
      <c r="C2545" t="s">
        <v>71</v>
      </c>
      <c r="D2545" t="s">
        <v>2</v>
      </c>
      <c r="E2545" s="7" t="s">
        <v>9</v>
      </c>
      <c r="F2545" s="3" t="s">
        <v>10</v>
      </c>
      <c r="G2545" s="9">
        <v>1</v>
      </c>
      <c r="H2545" s="9">
        <v>12499</v>
      </c>
      <c r="I2545" s="9">
        <v>12499</v>
      </c>
    </row>
    <row r="2546" spans="1:9" hidden="1" x14ac:dyDescent="0.25">
      <c r="A2546" s="1">
        <v>26</v>
      </c>
      <c r="B2546" t="s">
        <v>364</v>
      </c>
      <c r="C2546" t="s">
        <v>299</v>
      </c>
      <c r="D2546" t="s">
        <v>1033</v>
      </c>
      <c r="E2546" s="7" t="s">
        <v>96</v>
      </c>
      <c r="F2546" s="3" t="s">
        <v>10</v>
      </c>
      <c r="G2546" s="9">
        <v>1</v>
      </c>
      <c r="H2546" s="9">
        <v>2299</v>
      </c>
      <c r="I2546" s="9">
        <v>2299</v>
      </c>
    </row>
    <row r="2547" spans="1:9" hidden="1" x14ac:dyDescent="0.25">
      <c r="A2547" s="1">
        <v>26</v>
      </c>
      <c r="B2547" t="s">
        <v>1274</v>
      </c>
      <c r="C2547" t="s">
        <v>152</v>
      </c>
      <c r="D2547" t="s">
        <v>2</v>
      </c>
      <c r="E2547" s="7" t="s">
        <v>63</v>
      </c>
      <c r="F2547" s="3" t="s">
        <v>1028</v>
      </c>
      <c r="G2547" s="9">
        <v>1</v>
      </c>
      <c r="H2547" s="9">
        <v>8159</v>
      </c>
      <c r="I2547" s="9">
        <v>8159</v>
      </c>
    </row>
    <row r="2548" spans="1:9" hidden="1" x14ac:dyDescent="0.25">
      <c r="A2548" s="1">
        <v>26</v>
      </c>
      <c r="B2548" t="s">
        <v>484</v>
      </c>
      <c r="C2548" t="s">
        <v>121</v>
      </c>
      <c r="D2548" t="s">
        <v>1033</v>
      </c>
      <c r="E2548" s="7" t="s">
        <v>7</v>
      </c>
      <c r="F2548" s="3" t="s">
        <v>10</v>
      </c>
      <c r="G2548" s="9">
        <v>1</v>
      </c>
      <c r="H2548" s="9">
        <v>6299</v>
      </c>
      <c r="I2548" s="9">
        <v>6299</v>
      </c>
    </row>
    <row r="2549" spans="1:9" hidden="1" x14ac:dyDescent="0.25">
      <c r="A2549" s="1">
        <v>26</v>
      </c>
      <c r="B2549" t="s">
        <v>495</v>
      </c>
      <c r="C2549" t="s">
        <v>365</v>
      </c>
      <c r="D2549" t="s">
        <v>1033</v>
      </c>
      <c r="E2549" s="7" t="s">
        <v>66</v>
      </c>
      <c r="F2549" s="3" t="s">
        <v>15</v>
      </c>
      <c r="G2549" s="9">
        <v>1</v>
      </c>
      <c r="H2549" s="9">
        <v>2919.99</v>
      </c>
      <c r="I2549" s="9">
        <v>2919.99</v>
      </c>
    </row>
    <row r="2550" spans="1:9" hidden="1" x14ac:dyDescent="0.25">
      <c r="A2550" s="1">
        <v>26</v>
      </c>
      <c r="B2550" t="s">
        <v>646</v>
      </c>
      <c r="C2550" t="s">
        <v>24</v>
      </c>
      <c r="D2550" t="s">
        <v>2</v>
      </c>
      <c r="E2550" s="7" t="s">
        <v>12</v>
      </c>
      <c r="F2550" s="3" t="s">
        <v>1028</v>
      </c>
      <c r="G2550" s="9">
        <v>1</v>
      </c>
      <c r="H2550" s="9">
        <v>6999</v>
      </c>
      <c r="I2550" s="9">
        <v>6999</v>
      </c>
    </row>
    <row r="2551" spans="1:9" hidden="1" x14ac:dyDescent="0.25">
      <c r="A2551" s="1">
        <v>26</v>
      </c>
      <c r="B2551" t="s">
        <v>1099</v>
      </c>
      <c r="C2551" t="s">
        <v>59</v>
      </c>
      <c r="D2551" t="s">
        <v>2</v>
      </c>
      <c r="E2551" s="7" t="s">
        <v>63</v>
      </c>
      <c r="F2551" s="3" t="s">
        <v>1028</v>
      </c>
      <c r="G2551" s="9">
        <v>-1</v>
      </c>
      <c r="H2551" s="9">
        <v>11277.2</v>
      </c>
      <c r="I2551" s="9">
        <v>-11277.2</v>
      </c>
    </row>
    <row r="2552" spans="1:9" hidden="1" x14ac:dyDescent="0.25">
      <c r="A2552" s="1">
        <v>26</v>
      </c>
      <c r="B2552" t="s">
        <v>947</v>
      </c>
      <c r="C2552" t="s">
        <v>705</v>
      </c>
      <c r="D2552" t="s">
        <v>2</v>
      </c>
      <c r="E2552" s="7" t="s">
        <v>63</v>
      </c>
      <c r="F2552" s="3" t="s">
        <v>1028</v>
      </c>
      <c r="G2552" s="9">
        <v>-1</v>
      </c>
      <c r="H2552" s="9">
        <v>13739</v>
      </c>
      <c r="I2552" s="9">
        <v>-13739</v>
      </c>
    </row>
    <row r="2553" spans="1:9" hidden="1" x14ac:dyDescent="0.25">
      <c r="A2553" s="1">
        <v>26</v>
      </c>
      <c r="B2553" t="s">
        <v>786</v>
      </c>
      <c r="C2553" t="s">
        <v>769</v>
      </c>
      <c r="D2553" t="s">
        <v>2</v>
      </c>
      <c r="E2553" s="7" t="s">
        <v>9</v>
      </c>
      <c r="F2553" s="3" t="s">
        <v>15</v>
      </c>
      <c r="G2553" s="9">
        <v>-1</v>
      </c>
      <c r="H2553" s="9">
        <v>3461</v>
      </c>
      <c r="I2553" s="9">
        <v>-3461</v>
      </c>
    </row>
    <row r="2554" spans="1:9" hidden="1" x14ac:dyDescent="0.25">
      <c r="A2554" s="1">
        <v>26</v>
      </c>
      <c r="B2554" t="s">
        <v>550</v>
      </c>
      <c r="C2554" t="s">
        <v>6</v>
      </c>
      <c r="D2554" t="s">
        <v>2</v>
      </c>
      <c r="E2554" s="7" t="s">
        <v>7</v>
      </c>
      <c r="F2554" s="3" t="s">
        <v>1028</v>
      </c>
      <c r="G2554" s="9">
        <v>-1</v>
      </c>
      <c r="H2554" s="9">
        <v>13698</v>
      </c>
      <c r="I2554" s="9">
        <v>-13698</v>
      </c>
    </row>
    <row r="2555" spans="1:9" hidden="1" x14ac:dyDescent="0.25">
      <c r="A2555" s="1">
        <v>26</v>
      </c>
      <c r="B2555" t="s">
        <v>1275</v>
      </c>
      <c r="C2555" t="s">
        <v>50</v>
      </c>
      <c r="D2555" t="s">
        <v>2</v>
      </c>
      <c r="E2555" s="7" t="s">
        <v>42</v>
      </c>
      <c r="F2555" s="3" t="s">
        <v>1028</v>
      </c>
      <c r="G2555" s="9">
        <v>-1</v>
      </c>
      <c r="H2555" s="9">
        <v>22949.91</v>
      </c>
      <c r="I2555" s="9">
        <v>-22949.91</v>
      </c>
    </row>
    <row r="2556" spans="1:9" hidden="1" x14ac:dyDescent="0.25">
      <c r="A2556" s="1">
        <v>26</v>
      </c>
      <c r="B2556" t="s">
        <v>226</v>
      </c>
      <c r="C2556" t="s">
        <v>14</v>
      </c>
      <c r="D2556" t="s">
        <v>2</v>
      </c>
      <c r="E2556" s="7" t="s">
        <v>38</v>
      </c>
      <c r="F2556" s="3" t="s">
        <v>1028</v>
      </c>
      <c r="G2556" s="9">
        <v>-1</v>
      </c>
      <c r="H2556" s="9">
        <v>15999</v>
      </c>
      <c r="I2556" s="9">
        <v>-15999</v>
      </c>
    </row>
    <row r="2557" spans="1:9" hidden="1" x14ac:dyDescent="0.25">
      <c r="A2557" s="1">
        <v>26</v>
      </c>
      <c r="B2557" t="s">
        <v>115</v>
      </c>
      <c r="C2557" t="s">
        <v>14</v>
      </c>
      <c r="D2557" t="s">
        <v>2</v>
      </c>
      <c r="E2557" s="7" t="s">
        <v>38</v>
      </c>
      <c r="F2557" s="3" t="s">
        <v>1028</v>
      </c>
      <c r="G2557" s="9">
        <v>-1</v>
      </c>
      <c r="H2557" s="9">
        <v>8999</v>
      </c>
      <c r="I2557" s="9">
        <v>-8999</v>
      </c>
    </row>
    <row r="2558" spans="1:9" hidden="1" x14ac:dyDescent="0.25">
      <c r="A2558" s="1">
        <v>26</v>
      </c>
      <c r="B2558" t="s">
        <v>21</v>
      </c>
      <c r="C2558" t="s">
        <v>14</v>
      </c>
      <c r="D2558" t="s">
        <v>2</v>
      </c>
      <c r="E2558" s="7" t="s">
        <v>7</v>
      </c>
      <c r="F2558" s="3" t="s">
        <v>1028</v>
      </c>
      <c r="G2558" s="9">
        <v>-1</v>
      </c>
      <c r="H2558" s="9">
        <v>10799</v>
      </c>
      <c r="I2558" s="9">
        <v>-10799</v>
      </c>
    </row>
    <row r="2559" spans="1:9" hidden="1" x14ac:dyDescent="0.25">
      <c r="A2559" s="1">
        <v>26</v>
      </c>
      <c r="B2559" t="s">
        <v>240</v>
      </c>
      <c r="C2559" t="s">
        <v>229</v>
      </c>
      <c r="D2559" t="s">
        <v>1033</v>
      </c>
      <c r="E2559" s="7" t="s">
        <v>9</v>
      </c>
      <c r="F2559" s="3" t="s">
        <v>15</v>
      </c>
      <c r="G2559" s="9">
        <v>-1</v>
      </c>
      <c r="H2559" s="9">
        <v>3799</v>
      </c>
      <c r="I2559" s="9">
        <v>-3799</v>
      </c>
    </row>
    <row r="2560" spans="1:9" hidden="1" x14ac:dyDescent="0.25">
      <c r="A2560" s="1">
        <v>26</v>
      </c>
      <c r="B2560" t="s">
        <v>306</v>
      </c>
      <c r="C2560" t="s">
        <v>107</v>
      </c>
      <c r="D2560" t="s">
        <v>2</v>
      </c>
      <c r="E2560" s="7" t="s">
        <v>63</v>
      </c>
      <c r="F2560" s="3" t="s">
        <v>1028</v>
      </c>
      <c r="G2560" s="9">
        <v>-1</v>
      </c>
      <c r="H2560" s="9">
        <v>39999</v>
      </c>
      <c r="I2560" s="9">
        <v>-39999</v>
      </c>
    </row>
    <row r="2561" spans="1:9" hidden="1" x14ac:dyDescent="0.25">
      <c r="A2561" s="1">
        <v>26</v>
      </c>
      <c r="B2561" t="s">
        <v>214</v>
      </c>
      <c r="C2561" t="s">
        <v>107</v>
      </c>
      <c r="D2561" t="s">
        <v>2</v>
      </c>
      <c r="E2561" s="7" t="s">
        <v>7</v>
      </c>
      <c r="F2561" s="3" t="s">
        <v>10</v>
      </c>
      <c r="G2561" s="9">
        <v>-1</v>
      </c>
      <c r="H2561" s="9">
        <v>8871.5300000000007</v>
      </c>
      <c r="I2561" s="9">
        <v>-8871.5300000000007</v>
      </c>
    </row>
    <row r="2562" spans="1:9" hidden="1" x14ac:dyDescent="0.25">
      <c r="A2562" s="1">
        <v>26</v>
      </c>
      <c r="B2562" t="s">
        <v>441</v>
      </c>
      <c r="C2562" t="s">
        <v>24</v>
      </c>
      <c r="D2562" t="s">
        <v>1033</v>
      </c>
      <c r="E2562" s="7" t="s">
        <v>38</v>
      </c>
      <c r="F2562" s="3" t="s">
        <v>10</v>
      </c>
      <c r="G2562" s="9">
        <v>-1</v>
      </c>
      <c r="H2562" s="9">
        <v>8999</v>
      </c>
      <c r="I2562" s="9">
        <v>-8999</v>
      </c>
    </row>
    <row r="2563" spans="1:9" hidden="1" x14ac:dyDescent="0.25">
      <c r="A2563" s="1">
        <v>26</v>
      </c>
      <c r="B2563" t="s">
        <v>128</v>
      </c>
      <c r="C2563" t="s">
        <v>93</v>
      </c>
      <c r="D2563" t="s">
        <v>1033</v>
      </c>
      <c r="E2563" s="7" t="s">
        <v>9</v>
      </c>
      <c r="F2563" s="3" t="s">
        <v>15</v>
      </c>
      <c r="G2563" s="9">
        <v>-1</v>
      </c>
      <c r="H2563" s="9">
        <v>3599</v>
      </c>
      <c r="I2563" s="9">
        <v>-3599</v>
      </c>
    </row>
    <row r="2564" spans="1:9" hidden="1" x14ac:dyDescent="0.25">
      <c r="A2564" s="1">
        <v>26</v>
      </c>
      <c r="B2564" t="s">
        <v>126</v>
      </c>
      <c r="C2564" t="s">
        <v>127</v>
      </c>
      <c r="D2564" t="s">
        <v>2</v>
      </c>
      <c r="E2564" s="7" t="s">
        <v>9</v>
      </c>
      <c r="F2564" s="3" t="s">
        <v>15</v>
      </c>
      <c r="G2564" s="9">
        <v>-1</v>
      </c>
      <c r="H2564" s="9">
        <v>5399</v>
      </c>
      <c r="I2564" s="9">
        <v>-5399</v>
      </c>
    </row>
    <row r="2565" spans="1:9" hidden="1" x14ac:dyDescent="0.25">
      <c r="A2565" s="1">
        <v>26</v>
      </c>
      <c r="B2565" t="s">
        <v>258</v>
      </c>
      <c r="C2565" t="s">
        <v>14</v>
      </c>
      <c r="D2565" t="s">
        <v>2</v>
      </c>
      <c r="E2565" s="7" t="s">
        <v>7</v>
      </c>
      <c r="F2565" s="3" t="s">
        <v>1028</v>
      </c>
      <c r="G2565" s="9">
        <v>-1</v>
      </c>
      <c r="H2565" s="9">
        <v>14999</v>
      </c>
      <c r="I2565" s="9">
        <v>-14999</v>
      </c>
    </row>
    <row r="2566" spans="1:9" hidden="1" x14ac:dyDescent="0.25">
      <c r="A2566" s="1">
        <v>26</v>
      </c>
      <c r="B2566" t="s">
        <v>370</v>
      </c>
      <c r="C2566" t="s">
        <v>14</v>
      </c>
      <c r="D2566" t="s">
        <v>2</v>
      </c>
      <c r="E2566" s="7" t="s">
        <v>7</v>
      </c>
      <c r="F2566" s="3" t="s">
        <v>1028</v>
      </c>
      <c r="G2566" s="9">
        <v>-1</v>
      </c>
      <c r="H2566" s="9">
        <v>13999</v>
      </c>
      <c r="I2566" s="9">
        <v>-13999</v>
      </c>
    </row>
    <row r="2567" spans="1:9" hidden="1" x14ac:dyDescent="0.25">
      <c r="A2567" s="1">
        <v>26</v>
      </c>
      <c r="B2567" t="s">
        <v>569</v>
      </c>
      <c r="C2567" t="s">
        <v>71</v>
      </c>
      <c r="D2567" t="s">
        <v>1033</v>
      </c>
      <c r="E2567" s="7" t="s">
        <v>12</v>
      </c>
      <c r="F2567" s="3" t="s">
        <v>10</v>
      </c>
      <c r="G2567" s="9">
        <v>-1</v>
      </c>
      <c r="H2567" s="9">
        <v>10799.1</v>
      </c>
      <c r="I2567" s="9">
        <v>-10799.1</v>
      </c>
    </row>
    <row r="2568" spans="1:9" hidden="1" x14ac:dyDescent="0.25">
      <c r="A2568" s="1">
        <v>26</v>
      </c>
      <c r="B2568" t="s">
        <v>118</v>
      </c>
      <c r="C2568" t="s">
        <v>14</v>
      </c>
      <c r="D2568" t="s">
        <v>2</v>
      </c>
      <c r="E2568" s="7" t="s">
        <v>42</v>
      </c>
      <c r="F2568" s="3" t="s">
        <v>1028</v>
      </c>
      <c r="G2568" s="9">
        <v>-2</v>
      </c>
      <c r="H2568" s="9">
        <v>27878.985000000001</v>
      </c>
      <c r="I2568" s="9">
        <v>-55757.97</v>
      </c>
    </row>
    <row r="2569" spans="1:9" hidden="1" x14ac:dyDescent="0.25">
      <c r="A2569" s="1">
        <v>26</v>
      </c>
      <c r="B2569" t="s">
        <v>45</v>
      </c>
      <c r="C2569" t="s">
        <v>14</v>
      </c>
      <c r="D2569" t="s">
        <v>2</v>
      </c>
      <c r="E2569" s="7" t="s">
        <v>46</v>
      </c>
      <c r="F2569" s="3" t="s">
        <v>1028</v>
      </c>
      <c r="G2569" s="9">
        <v>-2</v>
      </c>
      <c r="H2569" s="9">
        <v>8943.5</v>
      </c>
      <c r="I2569" s="9">
        <v>-17887</v>
      </c>
    </row>
    <row r="2570" spans="1:9" hidden="1" x14ac:dyDescent="0.25">
      <c r="A2570" s="1">
        <v>26</v>
      </c>
      <c r="B2570" t="s">
        <v>77</v>
      </c>
      <c r="C2570" t="s">
        <v>62</v>
      </c>
      <c r="D2570" t="s">
        <v>2</v>
      </c>
      <c r="E2570" s="7" t="s">
        <v>9</v>
      </c>
      <c r="F2570" s="3" t="s">
        <v>15</v>
      </c>
      <c r="G2570" s="9">
        <v>-2</v>
      </c>
      <c r="H2570" s="9">
        <v>5338</v>
      </c>
      <c r="I2570" s="9">
        <v>-10676</v>
      </c>
    </row>
    <row r="2571" spans="1:9" hidden="1" x14ac:dyDescent="0.25">
      <c r="A2571" s="1">
        <v>26</v>
      </c>
      <c r="B2571" t="s">
        <v>1211</v>
      </c>
      <c r="C2571" t="s">
        <v>50</v>
      </c>
      <c r="D2571" t="s">
        <v>2</v>
      </c>
      <c r="E2571" s="7" t="s">
        <v>96</v>
      </c>
      <c r="F2571" s="3" t="s">
        <v>10</v>
      </c>
      <c r="G2571" s="9">
        <v>-3</v>
      </c>
      <c r="H2571" s="9">
        <v>3563.9</v>
      </c>
      <c r="I2571" s="9">
        <v>-10691.7</v>
      </c>
    </row>
    <row r="2572" spans="1:9" hidden="1" x14ac:dyDescent="0.25">
      <c r="A2572" s="1">
        <v>26</v>
      </c>
      <c r="B2572" t="s">
        <v>125</v>
      </c>
      <c r="C2572" t="s">
        <v>31</v>
      </c>
      <c r="D2572" t="s">
        <v>1033</v>
      </c>
      <c r="E2572" s="7" t="s">
        <v>46</v>
      </c>
      <c r="F2572" s="3" t="s">
        <v>1028</v>
      </c>
      <c r="G2572" s="9">
        <v>-3</v>
      </c>
      <c r="H2572" s="9">
        <v>7804</v>
      </c>
      <c r="I2572" s="9">
        <v>-23412</v>
      </c>
    </row>
    <row r="2573" spans="1:9" hidden="1" x14ac:dyDescent="0.25">
      <c r="A2573" s="1">
        <v>27</v>
      </c>
      <c r="B2573" t="s">
        <v>978</v>
      </c>
      <c r="C2573" t="s">
        <v>111</v>
      </c>
      <c r="D2573" t="s">
        <v>2</v>
      </c>
      <c r="E2573" s="7" t="s">
        <v>9</v>
      </c>
      <c r="F2573" s="3" t="s">
        <v>15</v>
      </c>
      <c r="G2573" s="9">
        <v>1212</v>
      </c>
      <c r="H2573" s="9">
        <v>4377.8484736</v>
      </c>
      <c r="I2573" s="9">
        <v>5305952.3499999996</v>
      </c>
    </row>
    <row r="2574" spans="1:9" hidden="1" x14ac:dyDescent="0.25">
      <c r="A2574" s="1">
        <v>27</v>
      </c>
      <c r="B2574" t="s">
        <v>1029</v>
      </c>
      <c r="C2574" t="s">
        <v>6</v>
      </c>
      <c r="D2574" t="s">
        <v>2</v>
      </c>
      <c r="E2574" s="7" t="s">
        <v>7</v>
      </c>
      <c r="F2574" s="3" t="s">
        <v>1028</v>
      </c>
      <c r="G2574" s="9">
        <v>971</v>
      </c>
      <c r="H2574" s="9">
        <v>10961.67588054</v>
      </c>
      <c r="I2574" s="9">
        <v>10643787.279999999</v>
      </c>
    </row>
    <row r="2575" spans="1:9" hidden="1" x14ac:dyDescent="0.25">
      <c r="A2575" s="1">
        <v>27</v>
      </c>
      <c r="B2575" t="s">
        <v>989</v>
      </c>
      <c r="C2575" t="s">
        <v>111</v>
      </c>
      <c r="D2575" t="s">
        <v>2</v>
      </c>
      <c r="E2575" s="7" t="s">
        <v>7</v>
      </c>
      <c r="F2575" s="3" t="s">
        <v>1028</v>
      </c>
      <c r="G2575" s="9">
        <v>928</v>
      </c>
      <c r="H2575" s="9">
        <v>7964.7380495699999</v>
      </c>
      <c r="I2575" s="9">
        <v>7391276.9100000001</v>
      </c>
    </row>
    <row r="2576" spans="1:9" hidden="1" x14ac:dyDescent="0.25">
      <c r="A2576" s="1">
        <v>27</v>
      </c>
      <c r="B2576" t="s">
        <v>1030</v>
      </c>
      <c r="C2576" t="s">
        <v>6</v>
      </c>
      <c r="D2576" t="s">
        <v>2</v>
      </c>
      <c r="E2576" s="7" t="s">
        <v>9</v>
      </c>
      <c r="F2576" s="3" t="s">
        <v>10</v>
      </c>
      <c r="G2576" s="9">
        <v>446</v>
      </c>
      <c r="H2576" s="9">
        <v>6779.34919283</v>
      </c>
      <c r="I2576" s="9">
        <v>3023589.74</v>
      </c>
    </row>
    <row r="2577" spans="1:9" hidden="1" x14ac:dyDescent="0.25">
      <c r="A2577" s="1">
        <v>27</v>
      </c>
      <c r="B2577" t="s">
        <v>1031</v>
      </c>
      <c r="C2577" t="s">
        <v>6</v>
      </c>
      <c r="D2577" t="s">
        <v>2</v>
      </c>
      <c r="E2577" s="7" t="s">
        <v>63</v>
      </c>
      <c r="F2577" s="3" t="s">
        <v>1028</v>
      </c>
      <c r="G2577" s="9">
        <v>425</v>
      </c>
      <c r="H2577" s="9">
        <v>15416.65331765</v>
      </c>
      <c r="I2577" s="9">
        <v>6552077.6600000001</v>
      </c>
    </row>
    <row r="2578" spans="1:9" hidden="1" x14ac:dyDescent="0.25">
      <c r="A2578" s="1">
        <v>27</v>
      </c>
      <c r="B2578" t="s">
        <v>813</v>
      </c>
      <c r="C2578" t="s">
        <v>111</v>
      </c>
      <c r="D2578" t="s">
        <v>2</v>
      </c>
      <c r="E2578" s="7" t="s">
        <v>63</v>
      </c>
      <c r="F2578" s="3" t="s">
        <v>1028</v>
      </c>
      <c r="G2578" s="9">
        <v>357</v>
      </c>
      <c r="H2578" s="9">
        <v>11922.862829129999</v>
      </c>
      <c r="I2578" s="9">
        <v>4256462.03</v>
      </c>
    </row>
    <row r="2579" spans="1:9" hidden="1" x14ac:dyDescent="0.25">
      <c r="A2579" s="1">
        <v>27</v>
      </c>
      <c r="B2579" t="s">
        <v>1032</v>
      </c>
      <c r="C2579" t="s">
        <v>50</v>
      </c>
      <c r="D2579" t="s">
        <v>1033</v>
      </c>
      <c r="E2579" s="7" t="s">
        <v>9</v>
      </c>
      <c r="F2579" s="3" t="s">
        <v>15</v>
      </c>
      <c r="G2579" s="9">
        <v>279</v>
      </c>
      <c r="H2579" s="9">
        <v>2599.4697491000002</v>
      </c>
      <c r="I2579" s="9">
        <v>725252.06</v>
      </c>
    </row>
    <row r="2580" spans="1:9" hidden="1" x14ac:dyDescent="0.25">
      <c r="A2580" s="1">
        <v>27</v>
      </c>
      <c r="B2580" t="s">
        <v>884</v>
      </c>
      <c r="C2580" t="s">
        <v>14</v>
      </c>
      <c r="D2580" t="s">
        <v>1033</v>
      </c>
      <c r="E2580" s="7" t="s">
        <v>9</v>
      </c>
      <c r="F2580" s="3" t="s">
        <v>15</v>
      </c>
      <c r="G2580" s="9">
        <v>272</v>
      </c>
      <c r="H2580" s="9">
        <v>3103.6431250000001</v>
      </c>
      <c r="I2580" s="9">
        <v>844190.93</v>
      </c>
    </row>
    <row r="2581" spans="1:9" hidden="1" x14ac:dyDescent="0.25">
      <c r="A2581" s="1">
        <v>27</v>
      </c>
      <c r="B2581" t="s">
        <v>1034</v>
      </c>
      <c r="C2581" t="s">
        <v>50</v>
      </c>
      <c r="D2581" t="s">
        <v>2</v>
      </c>
      <c r="E2581" s="7" t="s">
        <v>9</v>
      </c>
      <c r="F2581" s="3" t="s">
        <v>15</v>
      </c>
      <c r="G2581" s="9">
        <v>242</v>
      </c>
      <c r="H2581" s="9">
        <v>3286.3683471099998</v>
      </c>
      <c r="I2581" s="9">
        <v>795301.14</v>
      </c>
    </row>
    <row r="2582" spans="1:9" hidden="1" x14ac:dyDescent="0.25">
      <c r="A2582" s="1">
        <v>27</v>
      </c>
      <c r="B2582" t="s">
        <v>776</v>
      </c>
      <c r="C2582" t="s">
        <v>24</v>
      </c>
      <c r="D2582" t="s">
        <v>2</v>
      </c>
      <c r="E2582" s="7" t="s">
        <v>7</v>
      </c>
      <c r="F2582" s="3" t="s">
        <v>10</v>
      </c>
      <c r="G2582" s="9">
        <v>228</v>
      </c>
      <c r="H2582" s="9">
        <v>9624.9545175399999</v>
      </c>
      <c r="I2582" s="9">
        <v>2194489.63</v>
      </c>
    </row>
    <row r="2583" spans="1:9" hidden="1" x14ac:dyDescent="0.25">
      <c r="A2583" s="1">
        <v>27</v>
      </c>
      <c r="B2583" t="s">
        <v>881</v>
      </c>
      <c r="C2583" t="s">
        <v>6</v>
      </c>
      <c r="D2583" t="s">
        <v>2</v>
      </c>
      <c r="E2583" s="7" t="s">
        <v>25</v>
      </c>
      <c r="F2583" s="3" t="s">
        <v>15</v>
      </c>
      <c r="G2583" s="9">
        <v>218</v>
      </c>
      <c r="H2583" s="9">
        <v>5257.68206422</v>
      </c>
      <c r="I2583" s="9">
        <v>1146174.69</v>
      </c>
    </row>
    <row r="2584" spans="1:9" hidden="1" x14ac:dyDescent="0.25">
      <c r="A2584" s="1">
        <v>27</v>
      </c>
      <c r="B2584" t="s">
        <v>1037</v>
      </c>
      <c r="C2584" t="s">
        <v>6</v>
      </c>
      <c r="D2584" t="s">
        <v>2</v>
      </c>
      <c r="E2584" s="7" t="s">
        <v>7</v>
      </c>
      <c r="F2584" s="3" t="s">
        <v>1028</v>
      </c>
      <c r="G2584" s="9">
        <v>214</v>
      </c>
      <c r="H2584" s="9">
        <v>15761.92929907</v>
      </c>
      <c r="I2584" s="9">
        <v>3373052.87</v>
      </c>
    </row>
    <row r="2585" spans="1:9" hidden="1" x14ac:dyDescent="0.25">
      <c r="A2585" s="1">
        <v>27</v>
      </c>
      <c r="B2585" t="s">
        <v>1036</v>
      </c>
      <c r="C2585" t="s">
        <v>50</v>
      </c>
      <c r="D2585" t="s">
        <v>1033</v>
      </c>
      <c r="E2585" s="7" t="s">
        <v>25</v>
      </c>
      <c r="F2585" s="3" t="s">
        <v>15</v>
      </c>
      <c r="G2585" s="9">
        <v>213</v>
      </c>
      <c r="H2585" s="9">
        <v>1914.23394366</v>
      </c>
      <c r="I2585" s="9">
        <v>407731.83</v>
      </c>
    </row>
    <row r="2586" spans="1:9" hidden="1" x14ac:dyDescent="0.25">
      <c r="A2586" s="1">
        <v>27</v>
      </c>
      <c r="B2586" t="s">
        <v>594</v>
      </c>
      <c r="C2586" t="s">
        <v>59</v>
      </c>
      <c r="D2586" t="s">
        <v>2</v>
      </c>
      <c r="E2586" s="7" t="s">
        <v>9</v>
      </c>
      <c r="F2586" s="3" t="s">
        <v>15</v>
      </c>
      <c r="G2586" s="9">
        <v>205</v>
      </c>
      <c r="H2586" s="9">
        <v>4555.39756098</v>
      </c>
      <c r="I2586" s="9">
        <v>933856.5</v>
      </c>
    </row>
    <row r="2587" spans="1:9" hidden="1" x14ac:dyDescent="0.25">
      <c r="A2587" s="1">
        <v>27</v>
      </c>
      <c r="B2587" t="s">
        <v>842</v>
      </c>
      <c r="C2587" t="s">
        <v>14</v>
      </c>
      <c r="D2587" t="s">
        <v>2</v>
      </c>
      <c r="E2587" s="7" t="s">
        <v>9</v>
      </c>
      <c r="F2587" s="3" t="s">
        <v>15</v>
      </c>
      <c r="G2587" s="9">
        <v>165</v>
      </c>
      <c r="H2587" s="9">
        <v>4164.2192121199996</v>
      </c>
      <c r="I2587" s="9">
        <v>687096.17</v>
      </c>
    </row>
    <row r="2588" spans="1:9" hidden="1" x14ac:dyDescent="0.25">
      <c r="A2588" s="1">
        <v>27</v>
      </c>
      <c r="B2588" t="s">
        <v>8</v>
      </c>
      <c r="C2588" t="s">
        <v>6</v>
      </c>
      <c r="D2588" t="s">
        <v>2</v>
      </c>
      <c r="E2588" s="7" t="s">
        <v>9</v>
      </c>
      <c r="F2588" s="3" t="s">
        <v>10</v>
      </c>
      <c r="G2588" s="9">
        <v>163</v>
      </c>
      <c r="H2588" s="9">
        <v>10601.40582822</v>
      </c>
      <c r="I2588" s="9">
        <v>1728029.15</v>
      </c>
    </row>
    <row r="2589" spans="1:9" hidden="1" x14ac:dyDescent="0.25">
      <c r="A2589" s="1">
        <v>27</v>
      </c>
      <c r="B2589" t="s">
        <v>1042</v>
      </c>
      <c r="C2589" t="s">
        <v>6</v>
      </c>
      <c r="D2589" t="s">
        <v>2</v>
      </c>
      <c r="E2589" s="7" t="s">
        <v>63</v>
      </c>
      <c r="F2589" s="3" t="s">
        <v>1028</v>
      </c>
      <c r="G2589" s="9">
        <v>156</v>
      </c>
      <c r="H2589" s="9">
        <v>20963.271346149999</v>
      </c>
      <c r="I2589" s="9">
        <v>3270270.33</v>
      </c>
    </row>
    <row r="2590" spans="1:9" hidden="1" x14ac:dyDescent="0.25">
      <c r="A2590" s="1">
        <v>27</v>
      </c>
      <c r="B2590" t="s">
        <v>680</v>
      </c>
      <c r="C2590" t="s">
        <v>59</v>
      </c>
      <c r="D2590" t="s">
        <v>2</v>
      </c>
      <c r="E2590" s="7" t="s">
        <v>9</v>
      </c>
      <c r="F2590" s="3" t="s">
        <v>15</v>
      </c>
      <c r="G2590" s="9">
        <v>155</v>
      </c>
      <c r="H2590" s="9">
        <v>4371.0681935499997</v>
      </c>
      <c r="I2590" s="9">
        <v>677515.57</v>
      </c>
    </row>
    <row r="2591" spans="1:9" hidden="1" x14ac:dyDescent="0.25">
      <c r="A2591" s="1">
        <v>27</v>
      </c>
      <c r="B2591" t="s">
        <v>1039</v>
      </c>
      <c r="C2591" t="s">
        <v>6</v>
      </c>
      <c r="D2591" t="s">
        <v>2</v>
      </c>
      <c r="E2591" s="7" t="s">
        <v>46</v>
      </c>
      <c r="F2591" s="3" t="s">
        <v>1028</v>
      </c>
      <c r="G2591" s="9">
        <v>144</v>
      </c>
      <c r="H2591" s="9">
        <v>16416.4725</v>
      </c>
      <c r="I2591" s="9">
        <v>2363972.04</v>
      </c>
    </row>
    <row r="2592" spans="1:9" hidden="1" x14ac:dyDescent="0.25">
      <c r="A2592" s="1">
        <v>27</v>
      </c>
      <c r="B2592" t="s">
        <v>887</v>
      </c>
      <c r="C2592" t="s">
        <v>14</v>
      </c>
      <c r="D2592" t="s">
        <v>2</v>
      </c>
      <c r="E2592" s="7" t="s">
        <v>9</v>
      </c>
      <c r="F2592" s="3" t="s">
        <v>15</v>
      </c>
      <c r="G2592" s="9">
        <v>144</v>
      </c>
      <c r="H2592" s="9">
        <v>4518.7019444400003</v>
      </c>
      <c r="I2592" s="9">
        <v>650693.07999999996</v>
      </c>
    </row>
    <row r="2593" spans="1:9" hidden="1" x14ac:dyDescent="0.25">
      <c r="A2593" s="1">
        <v>27</v>
      </c>
      <c r="B2593" t="s">
        <v>964</v>
      </c>
      <c r="C2593" t="s">
        <v>14</v>
      </c>
      <c r="D2593" t="s">
        <v>2</v>
      </c>
      <c r="E2593" s="7" t="s">
        <v>12</v>
      </c>
      <c r="F2593" s="3" t="s">
        <v>10</v>
      </c>
      <c r="G2593" s="9">
        <v>138</v>
      </c>
      <c r="H2593" s="9">
        <v>6121.2909420300002</v>
      </c>
      <c r="I2593" s="9">
        <v>844738.15</v>
      </c>
    </row>
    <row r="2594" spans="1:9" hidden="1" x14ac:dyDescent="0.25">
      <c r="A2594" s="1">
        <v>27</v>
      </c>
      <c r="B2594" t="s">
        <v>1054</v>
      </c>
      <c r="C2594" t="s">
        <v>50</v>
      </c>
      <c r="D2594" t="s">
        <v>1033</v>
      </c>
      <c r="E2594" s="7" t="s">
        <v>7</v>
      </c>
      <c r="F2594" s="3" t="s">
        <v>10</v>
      </c>
      <c r="G2594" s="9">
        <v>137</v>
      </c>
      <c r="H2594" s="9">
        <v>4011.83357664</v>
      </c>
      <c r="I2594" s="9">
        <v>549621.19999999995</v>
      </c>
    </row>
    <row r="2595" spans="1:9" hidden="1" x14ac:dyDescent="0.25">
      <c r="A2595" s="1">
        <v>27</v>
      </c>
      <c r="B2595" t="s">
        <v>697</v>
      </c>
      <c r="C2595" t="s">
        <v>24</v>
      </c>
      <c r="D2595" t="s">
        <v>2</v>
      </c>
      <c r="E2595" s="7" t="s">
        <v>7</v>
      </c>
      <c r="F2595" s="3" t="s">
        <v>1028</v>
      </c>
      <c r="G2595" s="9">
        <v>135</v>
      </c>
      <c r="H2595" s="9">
        <v>12447.2077037</v>
      </c>
      <c r="I2595" s="9">
        <v>1680373.04</v>
      </c>
    </row>
    <row r="2596" spans="1:9" hidden="1" x14ac:dyDescent="0.25">
      <c r="A2596" s="1">
        <v>27</v>
      </c>
      <c r="B2596" t="s">
        <v>1040</v>
      </c>
      <c r="C2596" t="s">
        <v>50</v>
      </c>
      <c r="D2596" t="s">
        <v>1033</v>
      </c>
      <c r="E2596" s="7" t="s">
        <v>25</v>
      </c>
      <c r="F2596" s="3" t="s">
        <v>15</v>
      </c>
      <c r="G2596" s="9">
        <v>131</v>
      </c>
      <c r="H2596" s="9">
        <v>2607.4345038199999</v>
      </c>
      <c r="I2596" s="9">
        <v>341573.92</v>
      </c>
    </row>
    <row r="2597" spans="1:9" hidden="1" x14ac:dyDescent="0.25">
      <c r="A2597" s="1">
        <v>27</v>
      </c>
      <c r="B2597" t="s">
        <v>520</v>
      </c>
      <c r="C2597" t="s">
        <v>165</v>
      </c>
      <c r="D2597" t="s">
        <v>1033</v>
      </c>
      <c r="E2597" s="7" t="s">
        <v>9</v>
      </c>
      <c r="F2597" s="3" t="s">
        <v>15</v>
      </c>
      <c r="G2597" s="9">
        <v>130</v>
      </c>
      <c r="H2597" s="9">
        <v>2494.6095384599998</v>
      </c>
      <c r="I2597" s="9">
        <v>324299.24</v>
      </c>
    </row>
    <row r="2598" spans="1:9" hidden="1" x14ac:dyDescent="0.25">
      <c r="A2598" s="1">
        <v>27</v>
      </c>
      <c r="B2598" t="s">
        <v>1046</v>
      </c>
      <c r="C2598" t="s">
        <v>24</v>
      </c>
      <c r="D2598" t="s">
        <v>2</v>
      </c>
      <c r="E2598" s="7" t="s">
        <v>9</v>
      </c>
      <c r="F2598" s="3" t="s">
        <v>15</v>
      </c>
      <c r="G2598" s="9">
        <v>128</v>
      </c>
      <c r="H2598" s="9">
        <v>6981.1283593799999</v>
      </c>
      <c r="I2598" s="9">
        <v>893584.43</v>
      </c>
    </row>
    <row r="2599" spans="1:9" hidden="1" x14ac:dyDescent="0.25">
      <c r="A2599" s="1">
        <v>27</v>
      </c>
      <c r="B2599" t="s">
        <v>1041</v>
      </c>
      <c r="C2599" t="s">
        <v>165</v>
      </c>
      <c r="D2599" t="s">
        <v>1033</v>
      </c>
      <c r="E2599" s="7" t="s">
        <v>9</v>
      </c>
      <c r="F2599" s="3" t="s">
        <v>15</v>
      </c>
      <c r="G2599" s="9">
        <v>124</v>
      </c>
      <c r="H2599" s="9">
        <v>2508.0119354799999</v>
      </c>
      <c r="I2599" s="9">
        <v>310993.48</v>
      </c>
    </row>
    <row r="2600" spans="1:9" hidden="1" x14ac:dyDescent="0.25">
      <c r="A2600" s="1">
        <v>27</v>
      </c>
      <c r="B2600" t="s">
        <v>739</v>
      </c>
      <c r="C2600" t="s">
        <v>41</v>
      </c>
      <c r="D2600" t="s">
        <v>2</v>
      </c>
      <c r="E2600" s="7" t="s">
        <v>9</v>
      </c>
      <c r="F2600" s="3" t="s">
        <v>15</v>
      </c>
      <c r="G2600" s="9">
        <v>123</v>
      </c>
      <c r="H2600" s="9">
        <v>3250.2195121999998</v>
      </c>
      <c r="I2600" s="9">
        <v>399777</v>
      </c>
    </row>
    <row r="2601" spans="1:9" hidden="1" x14ac:dyDescent="0.25">
      <c r="A2601" s="1">
        <v>27</v>
      </c>
      <c r="B2601" t="s">
        <v>1044</v>
      </c>
      <c r="C2601" t="s">
        <v>24</v>
      </c>
      <c r="D2601" t="s">
        <v>2</v>
      </c>
      <c r="E2601" s="7" t="s">
        <v>7</v>
      </c>
      <c r="F2601" s="3" t="s">
        <v>1028</v>
      </c>
      <c r="G2601" s="9">
        <v>111</v>
      </c>
      <c r="H2601" s="9">
        <v>11084.480360359999</v>
      </c>
      <c r="I2601" s="9">
        <v>1230377.32</v>
      </c>
    </row>
    <row r="2602" spans="1:9" hidden="1" x14ac:dyDescent="0.25">
      <c r="A2602" s="1">
        <v>27</v>
      </c>
      <c r="B2602" t="s">
        <v>676</v>
      </c>
      <c r="C2602" t="s">
        <v>24</v>
      </c>
      <c r="D2602" t="s">
        <v>2</v>
      </c>
      <c r="E2602" s="7" t="s">
        <v>66</v>
      </c>
      <c r="F2602" s="3" t="s">
        <v>15</v>
      </c>
      <c r="G2602" s="9">
        <v>111</v>
      </c>
      <c r="H2602" s="9">
        <v>5879.9868468499999</v>
      </c>
      <c r="I2602" s="9">
        <v>652678.54</v>
      </c>
    </row>
    <row r="2603" spans="1:9" hidden="1" x14ac:dyDescent="0.25">
      <c r="A2603" s="1">
        <v>27</v>
      </c>
      <c r="B2603" t="s">
        <v>1038</v>
      </c>
      <c r="C2603" t="s">
        <v>6</v>
      </c>
      <c r="D2603" t="s">
        <v>2</v>
      </c>
      <c r="E2603" s="7" t="s">
        <v>7</v>
      </c>
      <c r="F2603" s="3" t="s">
        <v>1028</v>
      </c>
      <c r="G2603" s="9">
        <v>109</v>
      </c>
      <c r="H2603" s="9">
        <v>13380.50275229</v>
      </c>
      <c r="I2603" s="9">
        <v>1458474.8</v>
      </c>
    </row>
    <row r="2604" spans="1:9" hidden="1" x14ac:dyDescent="0.25">
      <c r="A2604" s="1">
        <v>27</v>
      </c>
      <c r="B2604" t="s">
        <v>963</v>
      </c>
      <c r="C2604" t="s">
        <v>14</v>
      </c>
      <c r="D2604" t="s">
        <v>2</v>
      </c>
      <c r="E2604" s="7" t="s">
        <v>25</v>
      </c>
      <c r="F2604" s="3" t="s">
        <v>15</v>
      </c>
      <c r="G2604" s="9">
        <v>109</v>
      </c>
      <c r="H2604" s="9">
        <v>3765.4124770600001</v>
      </c>
      <c r="I2604" s="9">
        <v>410429.96</v>
      </c>
    </row>
    <row r="2605" spans="1:9" hidden="1" x14ac:dyDescent="0.25">
      <c r="A2605" s="1">
        <v>27</v>
      </c>
      <c r="B2605" t="s">
        <v>610</v>
      </c>
      <c r="C2605" t="s">
        <v>6</v>
      </c>
      <c r="D2605" t="s">
        <v>2</v>
      </c>
      <c r="E2605" s="7" t="s">
        <v>46</v>
      </c>
      <c r="F2605" s="3" t="s">
        <v>1028</v>
      </c>
      <c r="G2605" s="9">
        <v>109</v>
      </c>
      <c r="H2605" s="9">
        <v>13403.663853210001</v>
      </c>
      <c r="I2605" s="9">
        <v>1460999.36</v>
      </c>
    </row>
    <row r="2606" spans="1:9" hidden="1" x14ac:dyDescent="0.25">
      <c r="A2606" s="1">
        <v>27</v>
      </c>
      <c r="B2606" t="s">
        <v>671</v>
      </c>
      <c r="C2606" t="s">
        <v>24</v>
      </c>
      <c r="D2606" t="s">
        <v>2</v>
      </c>
      <c r="E2606" s="7" t="s">
        <v>9</v>
      </c>
      <c r="F2606" s="3" t="s">
        <v>10</v>
      </c>
      <c r="G2606" s="9">
        <v>107</v>
      </c>
      <c r="H2606" s="9">
        <v>7959.94785047</v>
      </c>
      <c r="I2606" s="9">
        <v>851714.42</v>
      </c>
    </row>
    <row r="2607" spans="1:9" hidden="1" x14ac:dyDescent="0.25">
      <c r="A2607" s="1">
        <v>27</v>
      </c>
      <c r="B2607" t="s">
        <v>61</v>
      </c>
      <c r="C2607" t="s">
        <v>62</v>
      </c>
      <c r="D2607" t="s">
        <v>1033</v>
      </c>
      <c r="E2607" s="7" t="s">
        <v>9</v>
      </c>
      <c r="F2607" s="3" t="s">
        <v>15</v>
      </c>
      <c r="G2607" s="9">
        <v>99</v>
      </c>
      <c r="H2607" s="9">
        <v>3322.7878787899999</v>
      </c>
      <c r="I2607" s="9">
        <v>328956</v>
      </c>
    </row>
    <row r="2608" spans="1:9" hidden="1" x14ac:dyDescent="0.25">
      <c r="A2608" s="1">
        <v>27</v>
      </c>
      <c r="B2608" t="s">
        <v>224</v>
      </c>
      <c r="C2608" t="s">
        <v>76</v>
      </c>
      <c r="D2608" t="s">
        <v>2</v>
      </c>
      <c r="E2608" s="7" t="s">
        <v>9</v>
      </c>
      <c r="F2608" s="3" t="s">
        <v>10</v>
      </c>
      <c r="G2608" s="9">
        <v>97</v>
      </c>
      <c r="H2608" s="9">
        <v>5946.6179381399998</v>
      </c>
      <c r="I2608" s="9">
        <v>576821.93999999994</v>
      </c>
    </row>
    <row r="2609" spans="1:9" hidden="1" x14ac:dyDescent="0.25">
      <c r="A2609" s="1">
        <v>27</v>
      </c>
      <c r="B2609" t="s">
        <v>129</v>
      </c>
      <c r="C2609" t="s">
        <v>130</v>
      </c>
      <c r="D2609" t="s">
        <v>2</v>
      </c>
      <c r="E2609" s="7" t="s">
        <v>9</v>
      </c>
      <c r="F2609" s="3" t="s">
        <v>10</v>
      </c>
      <c r="G2609" s="9">
        <v>97</v>
      </c>
      <c r="H2609" s="9">
        <v>4993.8511340200002</v>
      </c>
      <c r="I2609" s="9">
        <v>484403.56</v>
      </c>
    </row>
    <row r="2610" spans="1:9" hidden="1" x14ac:dyDescent="0.25">
      <c r="A2610" s="1">
        <v>27</v>
      </c>
      <c r="B2610" t="s">
        <v>1050</v>
      </c>
      <c r="C2610" t="s">
        <v>6</v>
      </c>
      <c r="D2610" t="s">
        <v>2</v>
      </c>
      <c r="E2610" s="7" t="s">
        <v>9</v>
      </c>
      <c r="F2610" s="3" t="s">
        <v>15</v>
      </c>
      <c r="G2610" s="9">
        <v>95</v>
      </c>
      <c r="H2610" s="9">
        <v>5984.6001052600004</v>
      </c>
      <c r="I2610" s="9">
        <v>568537.01</v>
      </c>
    </row>
    <row r="2611" spans="1:9" hidden="1" x14ac:dyDescent="0.25">
      <c r="A2611" s="1">
        <v>27</v>
      </c>
      <c r="B2611" t="s">
        <v>701</v>
      </c>
      <c r="C2611" t="s">
        <v>59</v>
      </c>
      <c r="D2611" t="s">
        <v>1033</v>
      </c>
      <c r="E2611" s="7" t="s">
        <v>9</v>
      </c>
      <c r="F2611" s="3" t="s">
        <v>15</v>
      </c>
      <c r="G2611" s="9">
        <v>95</v>
      </c>
      <c r="H2611" s="9">
        <v>2755.1709473699998</v>
      </c>
      <c r="I2611" s="9">
        <v>261741.24</v>
      </c>
    </row>
    <row r="2612" spans="1:9" hidden="1" x14ac:dyDescent="0.25">
      <c r="A2612" s="1">
        <v>27</v>
      </c>
      <c r="B2612" t="s">
        <v>1043</v>
      </c>
      <c r="C2612" t="s">
        <v>6</v>
      </c>
      <c r="D2612" t="s">
        <v>2</v>
      </c>
      <c r="E2612" s="7" t="s">
        <v>9</v>
      </c>
      <c r="F2612" s="3" t="s">
        <v>15</v>
      </c>
      <c r="G2612" s="9">
        <v>94</v>
      </c>
      <c r="H2612" s="9">
        <v>5971.4043616999998</v>
      </c>
      <c r="I2612" s="9">
        <v>561312.01</v>
      </c>
    </row>
    <row r="2613" spans="1:9" hidden="1" x14ac:dyDescent="0.25">
      <c r="A2613" s="1">
        <v>27</v>
      </c>
      <c r="B2613" t="s">
        <v>1035</v>
      </c>
      <c r="C2613" t="s">
        <v>6</v>
      </c>
      <c r="D2613" t="s">
        <v>2</v>
      </c>
      <c r="E2613" s="7" t="s">
        <v>7</v>
      </c>
      <c r="F2613" s="3" t="s">
        <v>10</v>
      </c>
      <c r="G2613" s="9">
        <v>92</v>
      </c>
      <c r="H2613" s="9">
        <v>8742.8407608699999</v>
      </c>
      <c r="I2613" s="9">
        <v>804341.35</v>
      </c>
    </row>
    <row r="2614" spans="1:9" hidden="1" x14ac:dyDescent="0.25">
      <c r="A2614" s="1">
        <v>27</v>
      </c>
      <c r="B2614" t="s">
        <v>1053</v>
      </c>
      <c r="C2614" t="s">
        <v>6</v>
      </c>
      <c r="D2614" t="s">
        <v>2</v>
      </c>
      <c r="E2614" s="7" t="s">
        <v>46</v>
      </c>
      <c r="F2614" s="3" t="s">
        <v>1028</v>
      </c>
      <c r="G2614" s="9">
        <v>90</v>
      </c>
      <c r="H2614" s="9">
        <v>19006.458777780001</v>
      </c>
      <c r="I2614" s="9">
        <v>1710581.29</v>
      </c>
    </row>
    <row r="2615" spans="1:9" hidden="1" x14ac:dyDescent="0.25">
      <c r="A2615" s="1">
        <v>27</v>
      </c>
      <c r="B2615" t="s">
        <v>27</v>
      </c>
      <c r="C2615" t="s">
        <v>6</v>
      </c>
      <c r="D2615" t="s">
        <v>1033</v>
      </c>
      <c r="E2615" s="7" t="s">
        <v>25</v>
      </c>
      <c r="F2615" s="3" t="s">
        <v>15</v>
      </c>
      <c r="G2615" s="9">
        <v>88</v>
      </c>
      <c r="H2615" s="9">
        <v>2984.9232954499998</v>
      </c>
      <c r="I2615" s="9">
        <v>262673.25</v>
      </c>
    </row>
    <row r="2616" spans="1:9" hidden="1" x14ac:dyDescent="0.25">
      <c r="A2616" s="1">
        <v>27</v>
      </c>
      <c r="B2616" t="s">
        <v>1062</v>
      </c>
      <c r="C2616" t="s">
        <v>165</v>
      </c>
      <c r="D2616" t="s">
        <v>1033</v>
      </c>
      <c r="E2616" s="7" t="s">
        <v>25</v>
      </c>
      <c r="F2616" s="3" t="s">
        <v>15</v>
      </c>
      <c r="G2616" s="9">
        <v>88</v>
      </c>
      <c r="H2616" s="9">
        <v>1959.2943181799999</v>
      </c>
      <c r="I2616" s="9">
        <v>172417.9</v>
      </c>
    </row>
    <row r="2617" spans="1:9" hidden="1" x14ac:dyDescent="0.25">
      <c r="A2617" s="1">
        <v>27</v>
      </c>
      <c r="B2617" t="s">
        <v>722</v>
      </c>
      <c r="C2617" t="s">
        <v>59</v>
      </c>
      <c r="D2617" t="s">
        <v>2</v>
      </c>
      <c r="E2617" s="7" t="s">
        <v>7</v>
      </c>
      <c r="F2617" s="3" t="s">
        <v>10</v>
      </c>
      <c r="G2617" s="9">
        <v>88</v>
      </c>
      <c r="H2617" s="9">
        <v>6952.1863636400003</v>
      </c>
      <c r="I2617" s="9">
        <v>611792.4</v>
      </c>
    </row>
    <row r="2618" spans="1:9" hidden="1" x14ac:dyDescent="0.25">
      <c r="A2618" s="1">
        <v>27</v>
      </c>
      <c r="B2618" t="s">
        <v>721</v>
      </c>
      <c r="C2618" t="s">
        <v>59</v>
      </c>
      <c r="D2618" t="s">
        <v>2</v>
      </c>
      <c r="E2618" s="7" t="s">
        <v>7</v>
      </c>
      <c r="F2618" s="3" t="s">
        <v>1028</v>
      </c>
      <c r="G2618" s="9">
        <v>88</v>
      </c>
      <c r="H2618" s="9">
        <v>7101.3181818200001</v>
      </c>
      <c r="I2618" s="9">
        <v>624916</v>
      </c>
    </row>
    <row r="2619" spans="1:9" hidden="1" x14ac:dyDescent="0.25">
      <c r="A2619" s="1">
        <v>27</v>
      </c>
      <c r="B2619" t="s">
        <v>30</v>
      </c>
      <c r="C2619" t="s">
        <v>31</v>
      </c>
      <c r="D2619" t="s">
        <v>1033</v>
      </c>
      <c r="E2619" s="7" t="s">
        <v>9</v>
      </c>
      <c r="F2619" s="3" t="s">
        <v>15</v>
      </c>
      <c r="G2619" s="9">
        <v>88</v>
      </c>
      <c r="H2619" s="9">
        <v>3307.1363636400001</v>
      </c>
      <c r="I2619" s="9">
        <v>291028</v>
      </c>
    </row>
    <row r="2620" spans="1:9" hidden="1" x14ac:dyDescent="0.25">
      <c r="A2620" s="1">
        <v>27</v>
      </c>
      <c r="B2620" t="s">
        <v>1055</v>
      </c>
      <c r="C2620" t="s">
        <v>111</v>
      </c>
      <c r="D2620" t="s">
        <v>2</v>
      </c>
      <c r="E2620" s="7" t="s">
        <v>63</v>
      </c>
      <c r="F2620" s="3" t="s">
        <v>1028</v>
      </c>
      <c r="G2620" s="9">
        <v>85</v>
      </c>
      <c r="H2620" s="9">
        <v>11185.42352941</v>
      </c>
      <c r="I2620" s="9">
        <v>950761</v>
      </c>
    </row>
    <row r="2621" spans="1:9" hidden="1" x14ac:dyDescent="0.25">
      <c r="A2621" s="1">
        <v>27</v>
      </c>
      <c r="B2621" t="s">
        <v>808</v>
      </c>
      <c r="C2621" t="s">
        <v>152</v>
      </c>
      <c r="D2621" t="s">
        <v>2</v>
      </c>
      <c r="E2621" s="7" t="s">
        <v>9</v>
      </c>
      <c r="F2621" s="3" t="s">
        <v>15</v>
      </c>
      <c r="G2621" s="9">
        <v>83</v>
      </c>
      <c r="H2621" s="9">
        <v>5002.61445783</v>
      </c>
      <c r="I2621" s="9">
        <v>415217</v>
      </c>
    </row>
    <row r="2622" spans="1:9" hidden="1" x14ac:dyDescent="0.25">
      <c r="A2622" s="1">
        <v>27</v>
      </c>
      <c r="B2622" t="s">
        <v>1047</v>
      </c>
      <c r="C2622" t="s">
        <v>50</v>
      </c>
      <c r="D2622" t="s">
        <v>2</v>
      </c>
      <c r="E2622" s="7" t="s">
        <v>7</v>
      </c>
      <c r="F2622" s="3" t="s">
        <v>10</v>
      </c>
      <c r="G2622" s="9">
        <v>82</v>
      </c>
      <c r="H2622" s="9">
        <v>5696.47707317</v>
      </c>
      <c r="I2622" s="9">
        <v>467111.12</v>
      </c>
    </row>
    <row r="2623" spans="1:9" hidden="1" x14ac:dyDescent="0.25">
      <c r="A2623" s="1">
        <v>27</v>
      </c>
      <c r="B2623" t="s">
        <v>1051</v>
      </c>
      <c r="C2623" t="s">
        <v>6</v>
      </c>
      <c r="D2623" t="s">
        <v>2</v>
      </c>
      <c r="E2623" s="7" t="s">
        <v>7</v>
      </c>
      <c r="F2623" s="3" t="s">
        <v>1028</v>
      </c>
      <c r="G2623" s="9">
        <v>81</v>
      </c>
      <c r="H2623" s="9">
        <v>18951.38382716</v>
      </c>
      <c r="I2623" s="9">
        <v>1535062.09</v>
      </c>
    </row>
    <row r="2624" spans="1:9" hidden="1" x14ac:dyDescent="0.25">
      <c r="A2624" s="1">
        <v>27</v>
      </c>
      <c r="B2624" t="s">
        <v>1045</v>
      </c>
      <c r="C2624" t="s">
        <v>6</v>
      </c>
      <c r="D2624" t="s">
        <v>2</v>
      </c>
      <c r="E2624" s="7" t="s">
        <v>63</v>
      </c>
      <c r="F2624" s="3" t="s">
        <v>1028</v>
      </c>
      <c r="G2624" s="9">
        <v>80</v>
      </c>
      <c r="H2624" s="9">
        <v>18379.7065</v>
      </c>
      <c r="I2624" s="9">
        <v>1470376.52</v>
      </c>
    </row>
    <row r="2625" spans="1:9" hidden="1" x14ac:dyDescent="0.25">
      <c r="A2625" s="1">
        <v>27</v>
      </c>
      <c r="B2625" t="s">
        <v>1048</v>
      </c>
      <c r="C2625" t="s">
        <v>6</v>
      </c>
      <c r="D2625" t="s">
        <v>2</v>
      </c>
      <c r="E2625" s="7" t="s">
        <v>68</v>
      </c>
      <c r="F2625" s="3" t="s">
        <v>1028</v>
      </c>
      <c r="G2625" s="9">
        <v>76</v>
      </c>
      <c r="H2625" s="9">
        <v>16456.704868420002</v>
      </c>
      <c r="I2625" s="9">
        <v>1250709.57</v>
      </c>
    </row>
    <row r="2626" spans="1:9" hidden="1" x14ac:dyDescent="0.25">
      <c r="A2626" s="1">
        <v>27</v>
      </c>
      <c r="B2626" t="s">
        <v>1049</v>
      </c>
      <c r="C2626" t="s">
        <v>165</v>
      </c>
      <c r="D2626" t="s">
        <v>1033</v>
      </c>
      <c r="E2626" s="7" t="s">
        <v>9</v>
      </c>
      <c r="F2626" s="3" t="s">
        <v>15</v>
      </c>
      <c r="G2626" s="9">
        <v>75</v>
      </c>
      <c r="H2626" s="9">
        <v>2448.0852</v>
      </c>
      <c r="I2626" s="9">
        <v>183606.39</v>
      </c>
    </row>
    <row r="2627" spans="1:9" hidden="1" x14ac:dyDescent="0.25">
      <c r="A2627" s="1">
        <v>27</v>
      </c>
      <c r="B2627" t="s">
        <v>517</v>
      </c>
      <c r="C2627" t="s">
        <v>62</v>
      </c>
      <c r="D2627" t="s">
        <v>1033</v>
      </c>
      <c r="E2627" s="7" t="s">
        <v>12</v>
      </c>
      <c r="F2627" s="3" t="s">
        <v>10</v>
      </c>
      <c r="G2627" s="9">
        <v>75</v>
      </c>
      <c r="H2627" s="9">
        <v>4981.88</v>
      </c>
      <c r="I2627" s="9">
        <v>373641</v>
      </c>
    </row>
    <row r="2628" spans="1:9" hidden="1" x14ac:dyDescent="0.25">
      <c r="A2628" s="1">
        <v>27</v>
      </c>
      <c r="B2628" t="s">
        <v>669</v>
      </c>
      <c r="C2628" t="s">
        <v>24</v>
      </c>
      <c r="D2628" t="s">
        <v>2</v>
      </c>
      <c r="E2628" s="7" t="s">
        <v>25</v>
      </c>
      <c r="F2628" s="3" t="s">
        <v>15</v>
      </c>
      <c r="G2628" s="9">
        <v>73</v>
      </c>
      <c r="H2628" s="9">
        <v>5186.7872602699999</v>
      </c>
      <c r="I2628" s="9">
        <v>378635.47</v>
      </c>
    </row>
    <row r="2629" spans="1:9" hidden="1" x14ac:dyDescent="0.25">
      <c r="A2629" s="1">
        <v>27</v>
      </c>
      <c r="B2629" t="s">
        <v>787</v>
      </c>
      <c r="C2629" t="s">
        <v>24</v>
      </c>
      <c r="D2629" t="s">
        <v>2</v>
      </c>
      <c r="E2629" s="7" t="s">
        <v>38</v>
      </c>
      <c r="F2629" s="3" t="s">
        <v>1028</v>
      </c>
      <c r="G2629" s="9">
        <v>71</v>
      </c>
      <c r="H2629" s="9">
        <v>13446.2284507</v>
      </c>
      <c r="I2629" s="9">
        <v>954682.22</v>
      </c>
    </row>
    <row r="2630" spans="1:9" hidden="1" x14ac:dyDescent="0.25">
      <c r="A2630" s="1">
        <v>27</v>
      </c>
      <c r="B2630" t="s">
        <v>1058</v>
      </c>
      <c r="C2630" t="s">
        <v>6</v>
      </c>
      <c r="D2630" t="s">
        <v>2</v>
      </c>
      <c r="E2630" s="7" t="s">
        <v>46</v>
      </c>
      <c r="F2630" s="3" t="s">
        <v>1028</v>
      </c>
      <c r="G2630" s="9">
        <v>66</v>
      </c>
      <c r="H2630" s="9">
        <v>23215.15</v>
      </c>
      <c r="I2630" s="9">
        <v>1532199.9</v>
      </c>
    </row>
    <row r="2631" spans="1:9" hidden="1" x14ac:dyDescent="0.25">
      <c r="A2631" s="1">
        <v>27</v>
      </c>
      <c r="B2631" t="s">
        <v>981</v>
      </c>
      <c r="C2631" t="s">
        <v>14</v>
      </c>
      <c r="D2631" t="s">
        <v>2</v>
      </c>
      <c r="E2631" s="7" t="s">
        <v>46</v>
      </c>
      <c r="F2631" s="3" t="s">
        <v>1028</v>
      </c>
      <c r="G2631" s="9">
        <v>64</v>
      </c>
      <c r="H2631" s="9">
        <v>8649.5289062499996</v>
      </c>
      <c r="I2631" s="9">
        <v>553569.85</v>
      </c>
    </row>
    <row r="2632" spans="1:9" hidden="1" x14ac:dyDescent="0.25">
      <c r="A2632" s="1">
        <v>27</v>
      </c>
      <c r="B2632" t="s">
        <v>990</v>
      </c>
      <c r="C2632" t="s">
        <v>14</v>
      </c>
      <c r="D2632" t="s">
        <v>2</v>
      </c>
      <c r="E2632" s="7" t="s">
        <v>7</v>
      </c>
      <c r="F2632" s="3" t="s">
        <v>1028</v>
      </c>
      <c r="G2632" s="9">
        <v>62</v>
      </c>
      <c r="H2632" s="9">
        <v>8357.1340322600008</v>
      </c>
      <c r="I2632" s="9">
        <v>518142.31</v>
      </c>
    </row>
    <row r="2633" spans="1:9" hidden="1" x14ac:dyDescent="0.25">
      <c r="A2633" s="1">
        <v>27</v>
      </c>
      <c r="B2633" t="s">
        <v>1060</v>
      </c>
      <c r="C2633" t="s">
        <v>6</v>
      </c>
      <c r="D2633" t="s">
        <v>2</v>
      </c>
      <c r="E2633" s="7" t="s">
        <v>46</v>
      </c>
      <c r="F2633" s="3" t="s">
        <v>1028</v>
      </c>
      <c r="G2633" s="9">
        <v>60</v>
      </c>
      <c r="H2633" s="9">
        <v>14323.019333329999</v>
      </c>
      <c r="I2633" s="9">
        <v>859381.16</v>
      </c>
    </row>
    <row r="2634" spans="1:9" hidden="1" x14ac:dyDescent="0.25">
      <c r="A2634" s="1">
        <v>27</v>
      </c>
      <c r="B2634" t="s">
        <v>515</v>
      </c>
      <c r="C2634" t="s">
        <v>62</v>
      </c>
      <c r="D2634" t="s">
        <v>1033</v>
      </c>
      <c r="E2634" s="7" t="s">
        <v>25</v>
      </c>
      <c r="F2634" s="3" t="s">
        <v>15</v>
      </c>
      <c r="G2634" s="9">
        <v>60</v>
      </c>
      <c r="H2634" s="9">
        <v>2797.3333333300002</v>
      </c>
      <c r="I2634" s="9">
        <v>167840</v>
      </c>
    </row>
    <row r="2635" spans="1:9" hidden="1" x14ac:dyDescent="0.25">
      <c r="A2635" s="1">
        <v>27</v>
      </c>
      <c r="B2635" t="s">
        <v>774</v>
      </c>
      <c r="C2635" t="s">
        <v>41</v>
      </c>
      <c r="D2635" t="s">
        <v>1033</v>
      </c>
      <c r="E2635" s="7" t="s">
        <v>9</v>
      </c>
      <c r="F2635" s="3" t="s">
        <v>15</v>
      </c>
      <c r="G2635" s="9">
        <v>59</v>
      </c>
      <c r="H2635" s="9">
        <v>2630.6101694899999</v>
      </c>
      <c r="I2635" s="9">
        <v>155206</v>
      </c>
    </row>
    <row r="2636" spans="1:9" hidden="1" x14ac:dyDescent="0.25">
      <c r="A2636" s="1">
        <v>27</v>
      </c>
      <c r="B2636" t="s">
        <v>652</v>
      </c>
      <c r="C2636" t="s">
        <v>59</v>
      </c>
      <c r="D2636" t="s">
        <v>2</v>
      </c>
      <c r="E2636" s="7" t="s">
        <v>46</v>
      </c>
      <c r="F2636" s="3" t="s">
        <v>1028</v>
      </c>
      <c r="G2636" s="9">
        <v>58</v>
      </c>
      <c r="H2636" s="9">
        <v>11902.636206900001</v>
      </c>
      <c r="I2636" s="9">
        <v>690352.9</v>
      </c>
    </row>
    <row r="2637" spans="1:9" hidden="1" x14ac:dyDescent="0.25">
      <c r="A2637" s="1">
        <v>27</v>
      </c>
      <c r="B2637" t="s">
        <v>707</v>
      </c>
      <c r="C2637" t="s">
        <v>152</v>
      </c>
      <c r="D2637" t="s">
        <v>2</v>
      </c>
      <c r="E2637" s="7" t="s">
        <v>12</v>
      </c>
      <c r="F2637" s="3" t="s">
        <v>10</v>
      </c>
      <c r="G2637" s="9">
        <v>57</v>
      </c>
      <c r="H2637" s="9">
        <v>6977.7894736799999</v>
      </c>
      <c r="I2637" s="9">
        <v>397734</v>
      </c>
    </row>
    <row r="2638" spans="1:9" hidden="1" x14ac:dyDescent="0.25">
      <c r="A2638" s="1">
        <v>27</v>
      </c>
      <c r="B2638" t="s">
        <v>1214</v>
      </c>
      <c r="C2638" t="s">
        <v>710</v>
      </c>
      <c r="D2638" t="s">
        <v>1033</v>
      </c>
      <c r="E2638" s="7" t="s">
        <v>9</v>
      </c>
      <c r="F2638" s="3" t="s">
        <v>15</v>
      </c>
      <c r="G2638" s="9">
        <v>56</v>
      </c>
      <c r="H2638" s="9">
        <v>2488.9464285700001</v>
      </c>
      <c r="I2638" s="9">
        <v>139381</v>
      </c>
    </row>
    <row r="2639" spans="1:9" hidden="1" x14ac:dyDescent="0.25">
      <c r="A2639" s="1">
        <v>27</v>
      </c>
      <c r="B2639" t="s">
        <v>979</v>
      </c>
      <c r="C2639" t="s">
        <v>14</v>
      </c>
      <c r="D2639" t="s">
        <v>2</v>
      </c>
      <c r="E2639" s="7" t="s">
        <v>12</v>
      </c>
      <c r="F2639" s="3" t="s">
        <v>1028</v>
      </c>
      <c r="G2639" s="9">
        <v>56</v>
      </c>
      <c r="H2639" s="9">
        <v>6968.7421428600001</v>
      </c>
      <c r="I2639" s="9">
        <v>390249.56</v>
      </c>
    </row>
    <row r="2640" spans="1:9" hidden="1" x14ac:dyDescent="0.25">
      <c r="A2640" s="1">
        <v>27</v>
      </c>
      <c r="B2640" t="s">
        <v>971</v>
      </c>
      <c r="C2640" t="s">
        <v>14</v>
      </c>
      <c r="D2640" t="s">
        <v>1033</v>
      </c>
      <c r="E2640" s="7" t="s">
        <v>25</v>
      </c>
      <c r="F2640" s="3" t="s">
        <v>15</v>
      </c>
      <c r="G2640" s="9">
        <v>53</v>
      </c>
      <c r="H2640" s="9">
        <v>2649.2207547200001</v>
      </c>
      <c r="I2640" s="9">
        <v>140408.70000000001</v>
      </c>
    </row>
    <row r="2641" spans="1:9" hidden="1" x14ac:dyDescent="0.25">
      <c r="A2641" s="1">
        <v>27</v>
      </c>
      <c r="B2641" t="s">
        <v>579</v>
      </c>
      <c r="C2641" t="s">
        <v>41</v>
      </c>
      <c r="D2641" t="s">
        <v>1033</v>
      </c>
      <c r="E2641" s="7" t="s">
        <v>9</v>
      </c>
      <c r="F2641" s="3" t="s">
        <v>15</v>
      </c>
      <c r="G2641" s="9">
        <v>53</v>
      </c>
      <c r="H2641" s="9">
        <v>2957.1328301899998</v>
      </c>
      <c r="I2641" s="9">
        <v>156728.04</v>
      </c>
    </row>
    <row r="2642" spans="1:9" hidden="1" x14ac:dyDescent="0.25">
      <c r="A2642" s="1">
        <v>27</v>
      </c>
      <c r="B2642" t="s">
        <v>79</v>
      </c>
      <c r="C2642" t="s">
        <v>76</v>
      </c>
      <c r="D2642" t="s">
        <v>2</v>
      </c>
      <c r="E2642" s="7" t="s">
        <v>12</v>
      </c>
      <c r="F2642" s="3" t="s">
        <v>10</v>
      </c>
      <c r="G2642" s="9">
        <v>53</v>
      </c>
      <c r="H2642" s="9">
        <v>7044.86792453</v>
      </c>
      <c r="I2642" s="9">
        <v>373378</v>
      </c>
    </row>
    <row r="2643" spans="1:9" hidden="1" x14ac:dyDescent="0.25">
      <c r="A2643" s="1">
        <v>27</v>
      </c>
      <c r="B2643" t="s">
        <v>88</v>
      </c>
      <c r="C2643" t="s">
        <v>76</v>
      </c>
      <c r="D2643" t="s">
        <v>2</v>
      </c>
      <c r="E2643" s="7" t="s">
        <v>7</v>
      </c>
      <c r="F2643" s="3" t="s">
        <v>10</v>
      </c>
      <c r="G2643" s="9">
        <v>52</v>
      </c>
      <c r="H2643" s="9">
        <v>7803.0898076900003</v>
      </c>
      <c r="I2643" s="9">
        <v>405760.67</v>
      </c>
    </row>
    <row r="2644" spans="1:9" hidden="1" x14ac:dyDescent="0.25">
      <c r="A2644" s="1">
        <v>27</v>
      </c>
      <c r="B2644" t="s">
        <v>608</v>
      </c>
      <c r="C2644" t="s">
        <v>85</v>
      </c>
      <c r="D2644" t="s">
        <v>1033</v>
      </c>
      <c r="E2644" s="7" t="s">
        <v>9</v>
      </c>
      <c r="F2644" s="3" t="s">
        <v>15</v>
      </c>
      <c r="G2644" s="9">
        <v>51</v>
      </c>
      <c r="H2644" s="9">
        <v>3327.22117647</v>
      </c>
      <c r="I2644" s="9">
        <v>169688.28</v>
      </c>
    </row>
    <row r="2645" spans="1:9" hidden="1" x14ac:dyDescent="0.25">
      <c r="A2645" s="1">
        <v>27</v>
      </c>
      <c r="B2645" t="s">
        <v>542</v>
      </c>
      <c r="C2645" t="s">
        <v>53</v>
      </c>
      <c r="D2645" t="s">
        <v>2</v>
      </c>
      <c r="E2645" s="7" t="s">
        <v>96</v>
      </c>
      <c r="F2645" s="3" t="s">
        <v>10</v>
      </c>
      <c r="G2645" s="9">
        <v>51</v>
      </c>
      <c r="H2645" s="9">
        <v>2067.8039215700001</v>
      </c>
      <c r="I2645" s="9">
        <v>105458</v>
      </c>
    </row>
    <row r="2646" spans="1:9" hidden="1" x14ac:dyDescent="0.25">
      <c r="A2646" s="1">
        <v>27</v>
      </c>
      <c r="B2646" t="s">
        <v>1066</v>
      </c>
      <c r="C2646" t="s">
        <v>24</v>
      </c>
      <c r="D2646" t="s">
        <v>2</v>
      </c>
      <c r="E2646" s="7" t="s">
        <v>7</v>
      </c>
      <c r="F2646" s="3" t="s">
        <v>1028</v>
      </c>
      <c r="G2646" s="9">
        <v>50</v>
      </c>
      <c r="H2646" s="9">
        <v>14214.495999999999</v>
      </c>
      <c r="I2646" s="9">
        <v>710724.8</v>
      </c>
    </row>
    <row r="2647" spans="1:9" hidden="1" x14ac:dyDescent="0.25">
      <c r="A2647" s="1">
        <v>27</v>
      </c>
      <c r="B2647" t="s">
        <v>567</v>
      </c>
      <c r="C2647" t="s">
        <v>6</v>
      </c>
      <c r="D2647" t="s">
        <v>2</v>
      </c>
      <c r="E2647" s="7" t="s">
        <v>7</v>
      </c>
      <c r="F2647" s="3" t="s">
        <v>1028</v>
      </c>
      <c r="G2647" s="9">
        <v>50</v>
      </c>
      <c r="H2647" s="9">
        <v>10006.2192</v>
      </c>
      <c r="I2647" s="9">
        <v>500310.96</v>
      </c>
    </row>
    <row r="2648" spans="1:9" hidden="1" x14ac:dyDescent="0.25">
      <c r="A2648" s="1">
        <v>27</v>
      </c>
      <c r="B2648" t="s">
        <v>670</v>
      </c>
      <c r="C2648" t="s">
        <v>59</v>
      </c>
      <c r="D2648" t="s">
        <v>2</v>
      </c>
      <c r="E2648" s="7" t="s">
        <v>63</v>
      </c>
      <c r="F2648" s="3" t="s">
        <v>1028</v>
      </c>
      <c r="G2648" s="9">
        <v>49</v>
      </c>
      <c r="H2648" s="9">
        <v>12387.45918367</v>
      </c>
      <c r="I2648" s="9">
        <v>606985.5</v>
      </c>
    </row>
    <row r="2649" spans="1:9" hidden="1" x14ac:dyDescent="0.25">
      <c r="A2649" s="1">
        <v>27</v>
      </c>
      <c r="B2649" t="s">
        <v>1061</v>
      </c>
      <c r="C2649" t="s">
        <v>130</v>
      </c>
      <c r="D2649" t="s">
        <v>2</v>
      </c>
      <c r="E2649" s="7" t="s">
        <v>25</v>
      </c>
      <c r="F2649" s="3" t="s">
        <v>15</v>
      </c>
      <c r="G2649" s="9">
        <v>47</v>
      </c>
      <c r="H2649" s="9">
        <v>4023.43617021</v>
      </c>
      <c r="I2649" s="9">
        <v>189101.5</v>
      </c>
    </row>
    <row r="2650" spans="1:9" hidden="1" x14ac:dyDescent="0.25">
      <c r="A2650" s="1">
        <v>27</v>
      </c>
      <c r="B2650" t="s">
        <v>859</v>
      </c>
      <c r="C2650" t="s">
        <v>41</v>
      </c>
      <c r="D2650" t="s">
        <v>2</v>
      </c>
      <c r="E2650" s="7" t="s">
        <v>9</v>
      </c>
      <c r="F2650" s="3" t="s">
        <v>15</v>
      </c>
      <c r="G2650" s="9">
        <v>47</v>
      </c>
      <c r="H2650" s="9">
        <v>4068.3995744700001</v>
      </c>
      <c r="I2650" s="9">
        <v>191214.78</v>
      </c>
    </row>
    <row r="2651" spans="1:9" hidden="1" x14ac:dyDescent="0.25">
      <c r="A2651" s="1">
        <v>27</v>
      </c>
      <c r="B2651" t="s">
        <v>1069</v>
      </c>
      <c r="C2651" t="s">
        <v>651</v>
      </c>
      <c r="D2651" t="s">
        <v>1033</v>
      </c>
      <c r="E2651" s="7" t="s">
        <v>9</v>
      </c>
      <c r="F2651" s="3" t="s">
        <v>15</v>
      </c>
      <c r="G2651" s="9">
        <v>46</v>
      </c>
      <c r="H2651" s="9">
        <v>2502.5467391299999</v>
      </c>
      <c r="I2651" s="9">
        <v>115117.15</v>
      </c>
    </row>
    <row r="2652" spans="1:9" hidden="1" x14ac:dyDescent="0.25">
      <c r="A2652" s="1">
        <v>27</v>
      </c>
      <c r="B2652" t="s">
        <v>1086</v>
      </c>
      <c r="C2652" t="s">
        <v>59</v>
      </c>
      <c r="D2652" t="s">
        <v>2</v>
      </c>
      <c r="E2652" s="7" t="s">
        <v>9</v>
      </c>
      <c r="F2652" s="3" t="s">
        <v>15</v>
      </c>
      <c r="G2652" s="9">
        <v>44</v>
      </c>
      <c r="H2652" s="9">
        <v>4610.9977272699998</v>
      </c>
      <c r="I2652" s="9">
        <v>202883.9</v>
      </c>
    </row>
    <row r="2653" spans="1:9" hidden="1" x14ac:dyDescent="0.25">
      <c r="A2653" s="1">
        <v>27</v>
      </c>
      <c r="B2653" t="s">
        <v>764</v>
      </c>
      <c r="C2653" t="s">
        <v>765</v>
      </c>
      <c r="D2653" t="s">
        <v>1033</v>
      </c>
      <c r="E2653" s="7" t="s">
        <v>9</v>
      </c>
      <c r="F2653" s="3" t="s">
        <v>15</v>
      </c>
      <c r="G2653" s="9">
        <v>44</v>
      </c>
      <c r="H2653" s="9">
        <v>2878.7272727300001</v>
      </c>
      <c r="I2653" s="9">
        <v>126664</v>
      </c>
    </row>
    <row r="2654" spans="1:9" hidden="1" x14ac:dyDescent="0.25">
      <c r="A2654" s="1">
        <v>27</v>
      </c>
      <c r="B2654" t="s">
        <v>196</v>
      </c>
      <c r="C2654" t="s">
        <v>14</v>
      </c>
      <c r="D2654" t="s">
        <v>2</v>
      </c>
      <c r="E2654" s="7" t="s">
        <v>12</v>
      </c>
      <c r="F2654" s="3" t="s">
        <v>1028</v>
      </c>
      <c r="G2654" s="9">
        <v>44</v>
      </c>
      <c r="H2654" s="9">
        <v>5926.4518181800004</v>
      </c>
      <c r="I2654" s="9">
        <v>260763.88</v>
      </c>
    </row>
    <row r="2655" spans="1:9" hidden="1" x14ac:dyDescent="0.25">
      <c r="A2655" s="1">
        <v>27</v>
      </c>
      <c r="B2655" t="s">
        <v>1093</v>
      </c>
      <c r="C2655" t="s">
        <v>651</v>
      </c>
      <c r="D2655" t="s">
        <v>2</v>
      </c>
      <c r="E2655" s="7" t="s">
        <v>9</v>
      </c>
      <c r="F2655" s="3" t="s">
        <v>15</v>
      </c>
      <c r="G2655" s="9">
        <v>43</v>
      </c>
      <c r="H2655" s="9">
        <v>3237.7806976699999</v>
      </c>
      <c r="I2655" s="9">
        <v>139224.57</v>
      </c>
    </row>
    <row r="2656" spans="1:9" hidden="1" x14ac:dyDescent="0.25">
      <c r="A2656" s="1">
        <v>27</v>
      </c>
      <c r="B2656" t="s">
        <v>740</v>
      </c>
      <c r="C2656" t="s">
        <v>41</v>
      </c>
      <c r="D2656" t="s">
        <v>2</v>
      </c>
      <c r="E2656" s="7" t="s">
        <v>12</v>
      </c>
      <c r="F2656" s="3" t="s">
        <v>10</v>
      </c>
      <c r="G2656" s="9">
        <v>43</v>
      </c>
      <c r="H2656" s="9">
        <v>5188.1237209299998</v>
      </c>
      <c r="I2656" s="9">
        <v>223089.32</v>
      </c>
    </row>
    <row r="2657" spans="1:9" hidden="1" x14ac:dyDescent="0.25">
      <c r="A2657" s="1">
        <v>27</v>
      </c>
      <c r="B2657" t="s">
        <v>1070</v>
      </c>
      <c r="C2657" t="s">
        <v>165</v>
      </c>
      <c r="D2657" t="s">
        <v>2</v>
      </c>
      <c r="E2657" s="7" t="s">
        <v>9</v>
      </c>
      <c r="F2657" s="3" t="s">
        <v>10</v>
      </c>
      <c r="G2657" s="9">
        <v>41</v>
      </c>
      <c r="H2657" s="9">
        <v>3697.7097561</v>
      </c>
      <c r="I2657" s="9">
        <v>151606.1</v>
      </c>
    </row>
    <row r="2658" spans="1:9" hidden="1" x14ac:dyDescent="0.25">
      <c r="A2658" s="1">
        <v>27</v>
      </c>
      <c r="B2658" t="s">
        <v>39</v>
      </c>
      <c r="C2658" t="s">
        <v>6</v>
      </c>
      <c r="D2658" t="s">
        <v>1033</v>
      </c>
      <c r="E2658" s="7" t="s">
        <v>9</v>
      </c>
      <c r="F2658" s="3" t="s">
        <v>15</v>
      </c>
      <c r="G2658" s="9">
        <v>38</v>
      </c>
      <c r="H2658" s="9">
        <v>5477.8407894700003</v>
      </c>
      <c r="I2658" s="9">
        <v>208157.95</v>
      </c>
    </row>
    <row r="2659" spans="1:9" hidden="1" x14ac:dyDescent="0.25">
      <c r="A2659" s="1">
        <v>27</v>
      </c>
      <c r="B2659" t="s">
        <v>1056</v>
      </c>
      <c r="C2659" t="s">
        <v>111</v>
      </c>
      <c r="D2659" t="s">
        <v>2</v>
      </c>
      <c r="E2659" s="7" t="s">
        <v>9</v>
      </c>
      <c r="F2659" s="3" t="s">
        <v>15</v>
      </c>
      <c r="G2659" s="9">
        <v>37</v>
      </c>
      <c r="H2659" s="9">
        <v>4271.6486486499998</v>
      </c>
      <c r="I2659" s="9">
        <v>158051</v>
      </c>
    </row>
    <row r="2660" spans="1:9" hidden="1" x14ac:dyDescent="0.25">
      <c r="A2660" s="1">
        <v>27</v>
      </c>
      <c r="B2660" t="s">
        <v>1063</v>
      </c>
      <c r="C2660" t="s">
        <v>6</v>
      </c>
      <c r="D2660" t="s">
        <v>2</v>
      </c>
      <c r="E2660" s="7" t="s">
        <v>66</v>
      </c>
      <c r="F2660" s="3" t="s">
        <v>15</v>
      </c>
      <c r="G2660" s="9">
        <v>37</v>
      </c>
      <c r="H2660" s="9">
        <v>5819.65405405</v>
      </c>
      <c r="I2660" s="9">
        <v>215327.2</v>
      </c>
    </row>
    <row r="2661" spans="1:9" hidden="1" x14ac:dyDescent="0.25">
      <c r="A2661" s="1">
        <v>27</v>
      </c>
      <c r="B2661" t="s">
        <v>1059</v>
      </c>
      <c r="C2661" t="s">
        <v>165</v>
      </c>
      <c r="D2661" t="s">
        <v>2</v>
      </c>
      <c r="E2661" s="7" t="s">
        <v>25</v>
      </c>
      <c r="F2661" s="3" t="s">
        <v>15</v>
      </c>
      <c r="G2661" s="9">
        <v>37</v>
      </c>
      <c r="H2661" s="9">
        <v>2671.9729729699998</v>
      </c>
      <c r="I2661" s="9">
        <v>98863</v>
      </c>
    </row>
    <row r="2662" spans="1:9" hidden="1" x14ac:dyDescent="0.25">
      <c r="A2662" s="1">
        <v>27</v>
      </c>
      <c r="B2662" t="s">
        <v>1068</v>
      </c>
      <c r="C2662" t="s">
        <v>53</v>
      </c>
      <c r="D2662" t="s">
        <v>2</v>
      </c>
      <c r="E2662" s="7" t="s">
        <v>25</v>
      </c>
      <c r="F2662" s="3" t="s">
        <v>15</v>
      </c>
      <c r="G2662" s="9">
        <v>37</v>
      </c>
      <c r="H2662" s="9">
        <v>2777.5135135099999</v>
      </c>
      <c r="I2662" s="9">
        <v>102768</v>
      </c>
    </row>
    <row r="2663" spans="1:9" hidden="1" x14ac:dyDescent="0.25">
      <c r="A2663" s="1">
        <v>27</v>
      </c>
      <c r="B2663" t="s">
        <v>1081</v>
      </c>
      <c r="C2663" t="s">
        <v>651</v>
      </c>
      <c r="D2663" t="s">
        <v>2</v>
      </c>
      <c r="E2663" s="7" t="s">
        <v>9</v>
      </c>
      <c r="F2663" s="3" t="s">
        <v>15</v>
      </c>
      <c r="G2663" s="9">
        <v>36</v>
      </c>
      <c r="H2663" s="9">
        <v>3172.0544444400002</v>
      </c>
      <c r="I2663" s="9">
        <v>114193.96</v>
      </c>
    </row>
    <row r="2664" spans="1:9" hidden="1" x14ac:dyDescent="0.25">
      <c r="A2664" s="1">
        <v>27</v>
      </c>
      <c r="B2664" t="s">
        <v>1057</v>
      </c>
      <c r="C2664" t="s">
        <v>6</v>
      </c>
      <c r="D2664" t="s">
        <v>2</v>
      </c>
      <c r="E2664" s="7" t="s">
        <v>63</v>
      </c>
      <c r="F2664" s="3" t="s">
        <v>1028</v>
      </c>
      <c r="G2664" s="9">
        <v>35</v>
      </c>
      <c r="H2664" s="9">
        <v>28573.131142859998</v>
      </c>
      <c r="I2664" s="9">
        <v>1000059.59</v>
      </c>
    </row>
    <row r="2665" spans="1:9" hidden="1" x14ac:dyDescent="0.25">
      <c r="A2665" s="1">
        <v>27</v>
      </c>
      <c r="B2665" t="s">
        <v>1092</v>
      </c>
      <c r="C2665" t="s">
        <v>50</v>
      </c>
      <c r="D2665" t="s">
        <v>2</v>
      </c>
      <c r="E2665" s="7" t="s">
        <v>12</v>
      </c>
      <c r="F2665" s="3" t="s">
        <v>1028</v>
      </c>
      <c r="G2665" s="9">
        <v>35</v>
      </c>
      <c r="H2665" s="9">
        <v>4115.5228571400003</v>
      </c>
      <c r="I2665" s="9">
        <v>144043.29999999999</v>
      </c>
    </row>
    <row r="2666" spans="1:9" hidden="1" x14ac:dyDescent="0.25">
      <c r="A2666" s="1">
        <v>27</v>
      </c>
      <c r="B2666" t="s">
        <v>83</v>
      </c>
      <c r="C2666" t="s">
        <v>19</v>
      </c>
      <c r="D2666" t="s">
        <v>1033</v>
      </c>
      <c r="E2666" s="7" t="s">
        <v>74</v>
      </c>
      <c r="F2666" s="3" t="s">
        <v>10</v>
      </c>
      <c r="G2666" s="9">
        <v>35</v>
      </c>
      <c r="H2666" s="9">
        <v>1831.51428571</v>
      </c>
      <c r="I2666" s="9">
        <v>64103</v>
      </c>
    </row>
    <row r="2667" spans="1:9" hidden="1" x14ac:dyDescent="0.25">
      <c r="A2667" s="1">
        <v>27</v>
      </c>
      <c r="B2667" t="s">
        <v>1079</v>
      </c>
      <c r="C2667" t="s">
        <v>24</v>
      </c>
      <c r="D2667" t="s">
        <v>2</v>
      </c>
      <c r="E2667" s="7" t="s">
        <v>38</v>
      </c>
      <c r="F2667" s="3" t="s">
        <v>1028</v>
      </c>
      <c r="G2667" s="9">
        <v>34</v>
      </c>
      <c r="H2667" s="9">
        <v>13336.979411759999</v>
      </c>
      <c r="I2667" s="9">
        <v>453457.3</v>
      </c>
    </row>
    <row r="2668" spans="1:9" hidden="1" x14ac:dyDescent="0.25">
      <c r="A2668" s="1">
        <v>27</v>
      </c>
      <c r="B2668" t="s">
        <v>905</v>
      </c>
      <c r="C2668" t="s">
        <v>41</v>
      </c>
      <c r="D2668" t="s">
        <v>1033</v>
      </c>
      <c r="E2668" s="7" t="s">
        <v>12</v>
      </c>
      <c r="F2668" s="3" t="s">
        <v>10</v>
      </c>
      <c r="G2668" s="9">
        <v>34</v>
      </c>
      <c r="H2668" s="9">
        <v>4545.7435294099996</v>
      </c>
      <c r="I2668" s="9">
        <v>154555.28</v>
      </c>
    </row>
    <row r="2669" spans="1:9" hidden="1" x14ac:dyDescent="0.25">
      <c r="A2669" s="1">
        <v>27</v>
      </c>
      <c r="B2669" t="s">
        <v>815</v>
      </c>
      <c r="C2669" t="s">
        <v>85</v>
      </c>
      <c r="D2669" t="s">
        <v>1033</v>
      </c>
      <c r="E2669" s="7" t="s">
        <v>9</v>
      </c>
      <c r="F2669" s="3" t="s">
        <v>15</v>
      </c>
      <c r="G2669" s="9">
        <v>34</v>
      </c>
      <c r="H2669" s="9">
        <v>2705.5997058799999</v>
      </c>
      <c r="I2669" s="9">
        <v>91990.39</v>
      </c>
    </row>
    <row r="2670" spans="1:9" hidden="1" x14ac:dyDescent="0.25">
      <c r="A2670" s="1">
        <v>27</v>
      </c>
      <c r="B2670" t="s">
        <v>137</v>
      </c>
      <c r="C2670" t="s">
        <v>6</v>
      </c>
      <c r="D2670" t="s">
        <v>1033</v>
      </c>
      <c r="E2670" s="7" t="s">
        <v>7</v>
      </c>
      <c r="F2670" s="3" t="s">
        <v>10</v>
      </c>
      <c r="G2670" s="9">
        <v>34</v>
      </c>
      <c r="H2670" s="9">
        <v>6941.0294117599997</v>
      </c>
      <c r="I2670" s="9">
        <v>235995</v>
      </c>
    </row>
    <row r="2671" spans="1:9" hidden="1" x14ac:dyDescent="0.25">
      <c r="A2671" s="1">
        <v>27</v>
      </c>
      <c r="B2671" t="s">
        <v>544</v>
      </c>
      <c r="C2671" t="s">
        <v>41</v>
      </c>
      <c r="D2671" t="s">
        <v>1033</v>
      </c>
      <c r="E2671" s="7" t="s">
        <v>7</v>
      </c>
      <c r="F2671" s="3" t="s">
        <v>10</v>
      </c>
      <c r="G2671" s="9">
        <v>33</v>
      </c>
      <c r="H2671" s="9">
        <v>5051.33424242</v>
      </c>
      <c r="I2671" s="9">
        <v>166694.03</v>
      </c>
    </row>
    <row r="2672" spans="1:9" hidden="1" x14ac:dyDescent="0.25">
      <c r="A2672" s="1">
        <v>27</v>
      </c>
      <c r="B2672" t="s">
        <v>36</v>
      </c>
      <c r="C2672" t="s">
        <v>31</v>
      </c>
      <c r="D2672" t="s">
        <v>1033</v>
      </c>
      <c r="E2672" s="7" t="s">
        <v>12</v>
      </c>
      <c r="F2672" s="3" t="s">
        <v>10</v>
      </c>
      <c r="G2672" s="9">
        <v>33</v>
      </c>
      <c r="H2672" s="9">
        <v>4961.6666666700003</v>
      </c>
      <c r="I2672" s="9">
        <v>163735</v>
      </c>
    </row>
    <row r="2673" spans="1:9" hidden="1" x14ac:dyDescent="0.25">
      <c r="A2673" s="1">
        <v>27</v>
      </c>
      <c r="B2673" t="s">
        <v>1075</v>
      </c>
      <c r="C2673" t="s">
        <v>6</v>
      </c>
      <c r="D2673" t="s">
        <v>2</v>
      </c>
      <c r="E2673" s="7" t="s">
        <v>63</v>
      </c>
      <c r="F2673" s="3" t="s">
        <v>1028</v>
      </c>
      <c r="G2673" s="9">
        <v>32</v>
      </c>
      <c r="H2673" s="9">
        <v>33346.777812499997</v>
      </c>
      <c r="I2673" s="9">
        <v>1067096.8899999999</v>
      </c>
    </row>
    <row r="2674" spans="1:9" hidden="1" x14ac:dyDescent="0.25">
      <c r="A2674" s="1">
        <v>27</v>
      </c>
      <c r="B2674" t="s">
        <v>768</v>
      </c>
      <c r="C2674" t="s">
        <v>769</v>
      </c>
      <c r="D2674" t="s">
        <v>1033</v>
      </c>
      <c r="E2674" s="7" t="s">
        <v>9</v>
      </c>
      <c r="F2674" s="3" t="s">
        <v>15</v>
      </c>
      <c r="G2674" s="9">
        <v>32</v>
      </c>
      <c r="H2674" s="9">
        <v>2474.34375</v>
      </c>
      <c r="I2674" s="9">
        <v>79179</v>
      </c>
    </row>
    <row r="2675" spans="1:9" hidden="1" x14ac:dyDescent="0.25">
      <c r="A2675" s="1">
        <v>27</v>
      </c>
      <c r="B2675" t="s">
        <v>723</v>
      </c>
      <c r="C2675" t="s">
        <v>229</v>
      </c>
      <c r="D2675" t="s">
        <v>2</v>
      </c>
      <c r="E2675" s="7" t="s">
        <v>9</v>
      </c>
      <c r="F2675" s="3" t="s">
        <v>15</v>
      </c>
      <c r="G2675" s="9">
        <v>32</v>
      </c>
      <c r="H2675" s="9">
        <v>3383.71875</v>
      </c>
      <c r="I2675" s="9">
        <v>108279</v>
      </c>
    </row>
    <row r="2676" spans="1:9" hidden="1" x14ac:dyDescent="0.25">
      <c r="A2676" s="1">
        <v>27</v>
      </c>
      <c r="B2676" t="s">
        <v>1106</v>
      </c>
      <c r="C2676" t="s">
        <v>53</v>
      </c>
      <c r="D2676" t="s">
        <v>1033</v>
      </c>
      <c r="E2676" s="7" t="s">
        <v>9</v>
      </c>
      <c r="F2676" s="3" t="s">
        <v>15</v>
      </c>
      <c r="G2676" s="9">
        <v>30</v>
      </c>
      <c r="H2676" s="9">
        <v>2713.53333333</v>
      </c>
      <c r="I2676" s="9">
        <v>81406</v>
      </c>
    </row>
    <row r="2677" spans="1:9" hidden="1" x14ac:dyDescent="0.25">
      <c r="A2677" s="1">
        <v>27</v>
      </c>
      <c r="B2677" t="s">
        <v>56</v>
      </c>
      <c r="C2677" t="s">
        <v>24</v>
      </c>
      <c r="D2677" t="s">
        <v>2</v>
      </c>
      <c r="E2677" s="7" t="s">
        <v>9</v>
      </c>
      <c r="F2677" s="3" t="s">
        <v>15</v>
      </c>
      <c r="G2677" s="9">
        <v>30</v>
      </c>
      <c r="H2677" s="9">
        <v>6991.18</v>
      </c>
      <c r="I2677" s="9">
        <v>209735.4</v>
      </c>
    </row>
    <row r="2678" spans="1:9" hidden="1" x14ac:dyDescent="0.25">
      <c r="A2678" s="1">
        <v>27</v>
      </c>
      <c r="B2678" t="s">
        <v>1052</v>
      </c>
      <c r="C2678" t="s">
        <v>62</v>
      </c>
      <c r="D2678" t="s">
        <v>2</v>
      </c>
      <c r="E2678" s="7" t="s">
        <v>9</v>
      </c>
      <c r="F2678" s="3" t="s">
        <v>15</v>
      </c>
      <c r="G2678" s="9">
        <v>29</v>
      </c>
      <c r="H2678" s="9">
        <v>4375.1034482799996</v>
      </c>
      <c r="I2678" s="9">
        <v>126878</v>
      </c>
    </row>
    <row r="2679" spans="1:9" hidden="1" x14ac:dyDescent="0.25">
      <c r="A2679" s="1">
        <v>27</v>
      </c>
      <c r="B2679" t="s">
        <v>767</v>
      </c>
      <c r="C2679" t="s">
        <v>765</v>
      </c>
      <c r="D2679" t="s">
        <v>2</v>
      </c>
      <c r="E2679" s="7" t="s">
        <v>7</v>
      </c>
      <c r="F2679" s="3" t="s">
        <v>10</v>
      </c>
      <c r="G2679" s="9">
        <v>29</v>
      </c>
      <c r="H2679" s="9">
        <v>6571.4137930999996</v>
      </c>
      <c r="I2679" s="9">
        <v>190571</v>
      </c>
    </row>
    <row r="2680" spans="1:9" hidden="1" x14ac:dyDescent="0.25">
      <c r="A2680" s="1">
        <v>27</v>
      </c>
      <c r="B2680" t="s">
        <v>663</v>
      </c>
      <c r="C2680" t="s">
        <v>59</v>
      </c>
      <c r="D2680" t="s">
        <v>2</v>
      </c>
      <c r="E2680" s="7" t="s">
        <v>42</v>
      </c>
      <c r="F2680" s="3" t="s">
        <v>1028</v>
      </c>
      <c r="G2680" s="9">
        <v>29</v>
      </c>
      <c r="H2680" s="9">
        <v>19010.668965519999</v>
      </c>
      <c r="I2680" s="9">
        <v>551309.4</v>
      </c>
    </row>
    <row r="2681" spans="1:9" hidden="1" x14ac:dyDescent="0.25">
      <c r="A2681" s="1">
        <v>27</v>
      </c>
      <c r="B2681" t="s">
        <v>1071</v>
      </c>
      <c r="C2681" t="s">
        <v>24</v>
      </c>
      <c r="D2681" t="s">
        <v>2</v>
      </c>
      <c r="E2681" s="7" t="s">
        <v>38</v>
      </c>
      <c r="F2681" s="3" t="s">
        <v>1028</v>
      </c>
      <c r="G2681" s="9">
        <v>28</v>
      </c>
      <c r="H2681" s="9">
        <v>18856.382142859999</v>
      </c>
      <c r="I2681" s="9">
        <v>527978.69999999995</v>
      </c>
    </row>
    <row r="2682" spans="1:9" hidden="1" x14ac:dyDescent="0.25">
      <c r="A2682" s="1">
        <v>27</v>
      </c>
      <c r="B2682" t="s">
        <v>965</v>
      </c>
      <c r="C2682" t="s">
        <v>14</v>
      </c>
      <c r="D2682" t="s">
        <v>1033</v>
      </c>
      <c r="E2682" s="7" t="s">
        <v>12</v>
      </c>
      <c r="F2682" s="3" t="s">
        <v>10</v>
      </c>
      <c r="G2682" s="9">
        <v>28</v>
      </c>
      <c r="H2682" s="9">
        <v>4860.2971428600003</v>
      </c>
      <c r="I2682" s="9">
        <v>136088.32000000001</v>
      </c>
    </row>
    <row r="2683" spans="1:9" hidden="1" x14ac:dyDescent="0.25">
      <c r="A2683" s="1">
        <v>27</v>
      </c>
      <c r="B2683" t="s">
        <v>871</v>
      </c>
      <c r="C2683" t="s">
        <v>705</v>
      </c>
      <c r="D2683" t="s">
        <v>1033</v>
      </c>
      <c r="E2683" s="7" t="s">
        <v>9</v>
      </c>
      <c r="F2683" s="3" t="s">
        <v>15</v>
      </c>
      <c r="G2683" s="9">
        <v>28</v>
      </c>
      <c r="H2683" s="9">
        <v>3091.4642857099998</v>
      </c>
      <c r="I2683" s="9">
        <v>86561</v>
      </c>
    </row>
    <row r="2684" spans="1:9" hidden="1" x14ac:dyDescent="0.25">
      <c r="A2684" s="1">
        <v>27</v>
      </c>
      <c r="B2684" t="s">
        <v>821</v>
      </c>
      <c r="C2684" t="s">
        <v>130</v>
      </c>
      <c r="D2684" t="s">
        <v>2</v>
      </c>
      <c r="E2684" s="7" t="s">
        <v>7</v>
      </c>
      <c r="F2684" s="3" t="s">
        <v>1028</v>
      </c>
      <c r="G2684" s="9">
        <v>27</v>
      </c>
      <c r="H2684" s="9">
        <v>8632.4814814799993</v>
      </c>
      <c r="I2684" s="9">
        <v>233077</v>
      </c>
    </row>
    <row r="2685" spans="1:9" hidden="1" x14ac:dyDescent="0.25">
      <c r="A2685" s="1">
        <v>27</v>
      </c>
      <c r="B2685" t="s">
        <v>717</v>
      </c>
      <c r="C2685" t="s">
        <v>59</v>
      </c>
      <c r="D2685" t="s">
        <v>2</v>
      </c>
      <c r="E2685" s="7" t="s">
        <v>718</v>
      </c>
      <c r="F2685" s="3" t="s">
        <v>1028</v>
      </c>
      <c r="G2685" s="9">
        <v>27</v>
      </c>
      <c r="H2685" s="9">
        <v>9308.86296296</v>
      </c>
      <c r="I2685" s="9">
        <v>251339.3</v>
      </c>
    </row>
    <row r="2686" spans="1:9" hidden="1" x14ac:dyDescent="0.25">
      <c r="A2686" s="1">
        <v>27</v>
      </c>
      <c r="B2686" t="s">
        <v>656</v>
      </c>
      <c r="C2686" t="s">
        <v>59</v>
      </c>
      <c r="D2686" t="s">
        <v>2</v>
      </c>
      <c r="E2686" s="7" t="s">
        <v>7</v>
      </c>
      <c r="F2686" s="3" t="s">
        <v>1028</v>
      </c>
      <c r="G2686" s="9">
        <v>27</v>
      </c>
      <c r="H2686" s="9">
        <v>8374.0403703699994</v>
      </c>
      <c r="I2686" s="9">
        <v>226099.09</v>
      </c>
    </row>
    <row r="2687" spans="1:9" hidden="1" x14ac:dyDescent="0.25">
      <c r="A2687" s="1">
        <v>27</v>
      </c>
      <c r="B2687" t="s">
        <v>695</v>
      </c>
      <c r="C2687" t="s">
        <v>24</v>
      </c>
      <c r="D2687" t="s">
        <v>2</v>
      </c>
      <c r="E2687" s="7" t="s">
        <v>63</v>
      </c>
      <c r="F2687" s="3" t="s">
        <v>1028</v>
      </c>
      <c r="G2687" s="9">
        <v>27</v>
      </c>
      <c r="H2687" s="9">
        <v>22900.04518519</v>
      </c>
      <c r="I2687" s="9">
        <v>618301.22</v>
      </c>
    </row>
    <row r="2688" spans="1:9" hidden="1" x14ac:dyDescent="0.25">
      <c r="A2688" s="1">
        <v>27</v>
      </c>
      <c r="B2688" t="s">
        <v>1077</v>
      </c>
      <c r="C2688" t="s">
        <v>165</v>
      </c>
      <c r="D2688" t="s">
        <v>1033</v>
      </c>
      <c r="E2688" s="7" t="s">
        <v>9</v>
      </c>
      <c r="F2688" s="3" t="s">
        <v>10</v>
      </c>
      <c r="G2688" s="9">
        <v>26</v>
      </c>
      <c r="H2688" s="9">
        <v>2438</v>
      </c>
      <c r="I2688" s="9">
        <v>63388</v>
      </c>
    </row>
    <row r="2689" spans="1:9" hidden="1" x14ac:dyDescent="0.25">
      <c r="A2689" s="1">
        <v>27</v>
      </c>
      <c r="B2689" t="s">
        <v>1085</v>
      </c>
      <c r="C2689" t="s">
        <v>14</v>
      </c>
      <c r="D2689" t="s">
        <v>2</v>
      </c>
      <c r="E2689" s="7" t="s">
        <v>9</v>
      </c>
      <c r="F2689" s="3" t="s">
        <v>10</v>
      </c>
      <c r="G2689" s="9">
        <v>26</v>
      </c>
      <c r="H2689" s="9">
        <v>5803.6153846200004</v>
      </c>
      <c r="I2689" s="9">
        <v>150894</v>
      </c>
    </row>
    <row r="2690" spans="1:9" hidden="1" x14ac:dyDescent="0.25">
      <c r="A2690" s="1">
        <v>27</v>
      </c>
      <c r="B2690" t="s">
        <v>829</v>
      </c>
      <c r="C2690" t="s">
        <v>24</v>
      </c>
      <c r="D2690" t="s">
        <v>2</v>
      </c>
      <c r="E2690" s="7" t="s">
        <v>7</v>
      </c>
      <c r="F2690" s="3" t="s">
        <v>1028</v>
      </c>
      <c r="G2690" s="9">
        <v>26</v>
      </c>
      <c r="H2690" s="9">
        <v>11499.55</v>
      </c>
      <c r="I2690" s="9">
        <v>298988.3</v>
      </c>
    </row>
    <row r="2691" spans="1:9" hidden="1" x14ac:dyDescent="0.25">
      <c r="A2691" s="1">
        <v>27</v>
      </c>
      <c r="B2691" t="s">
        <v>589</v>
      </c>
      <c r="C2691" t="s">
        <v>6</v>
      </c>
      <c r="D2691" t="s">
        <v>2</v>
      </c>
      <c r="E2691" s="7" t="s">
        <v>63</v>
      </c>
      <c r="F2691" s="3" t="s">
        <v>1028</v>
      </c>
      <c r="G2691" s="9">
        <v>26</v>
      </c>
      <c r="H2691" s="9">
        <v>15392.99230769</v>
      </c>
      <c r="I2691" s="9">
        <v>400217.8</v>
      </c>
    </row>
    <row r="2692" spans="1:9" hidden="1" x14ac:dyDescent="0.25">
      <c r="A2692" s="1">
        <v>27</v>
      </c>
      <c r="B2692" t="s">
        <v>943</v>
      </c>
      <c r="C2692" t="s">
        <v>361</v>
      </c>
      <c r="D2692" t="s">
        <v>1033</v>
      </c>
      <c r="E2692" s="7" t="s">
        <v>12</v>
      </c>
      <c r="F2692" s="3" t="s">
        <v>10</v>
      </c>
      <c r="G2692" s="9">
        <v>26</v>
      </c>
      <c r="H2692" s="9">
        <v>4985.0769230799997</v>
      </c>
      <c r="I2692" s="9">
        <v>129612</v>
      </c>
    </row>
    <row r="2693" spans="1:9" hidden="1" x14ac:dyDescent="0.25">
      <c r="A2693" s="1">
        <v>27</v>
      </c>
      <c r="B2693" t="s">
        <v>699</v>
      </c>
      <c r="C2693" t="s">
        <v>24</v>
      </c>
      <c r="D2693" t="s">
        <v>1033</v>
      </c>
      <c r="E2693" s="7" t="s">
        <v>96</v>
      </c>
      <c r="F2693" s="3" t="s">
        <v>10</v>
      </c>
      <c r="G2693" s="9">
        <v>25</v>
      </c>
      <c r="H2693" s="9">
        <v>3497.9196000000002</v>
      </c>
      <c r="I2693" s="9">
        <v>87447.99</v>
      </c>
    </row>
    <row r="2694" spans="1:9" hidden="1" x14ac:dyDescent="0.25">
      <c r="A2694" s="1">
        <v>27</v>
      </c>
      <c r="B2694" t="s">
        <v>1082</v>
      </c>
      <c r="C2694" t="s">
        <v>6</v>
      </c>
      <c r="D2694" t="s">
        <v>2</v>
      </c>
      <c r="E2694" s="7" t="s">
        <v>46</v>
      </c>
      <c r="F2694" s="3" t="s">
        <v>1028</v>
      </c>
      <c r="G2694" s="9">
        <v>24</v>
      </c>
      <c r="H2694" s="9">
        <v>18922.55666667</v>
      </c>
      <c r="I2694" s="9">
        <v>454141.36</v>
      </c>
    </row>
    <row r="2695" spans="1:9" hidden="1" x14ac:dyDescent="0.25">
      <c r="A2695" s="1">
        <v>27</v>
      </c>
      <c r="B2695" t="s">
        <v>565</v>
      </c>
      <c r="C2695" t="s">
        <v>6</v>
      </c>
      <c r="D2695" t="s">
        <v>2</v>
      </c>
      <c r="E2695" s="7" t="s">
        <v>63</v>
      </c>
      <c r="F2695" s="3" t="s">
        <v>1028</v>
      </c>
      <c r="G2695" s="9">
        <v>24</v>
      </c>
      <c r="H2695" s="9">
        <v>34612.615833329997</v>
      </c>
      <c r="I2695" s="9">
        <v>830702.78</v>
      </c>
    </row>
    <row r="2696" spans="1:9" hidden="1" x14ac:dyDescent="0.25">
      <c r="A2696" s="1">
        <v>27</v>
      </c>
      <c r="B2696" t="s">
        <v>78</v>
      </c>
      <c r="C2696" t="s">
        <v>6</v>
      </c>
      <c r="D2696" t="s">
        <v>2</v>
      </c>
      <c r="E2696" s="7" t="s">
        <v>7</v>
      </c>
      <c r="F2696" s="3" t="s">
        <v>10</v>
      </c>
      <c r="G2696" s="9">
        <v>24</v>
      </c>
      <c r="H2696" s="9">
        <v>8195.6208333300001</v>
      </c>
      <c r="I2696" s="9">
        <v>196694.9</v>
      </c>
    </row>
    <row r="2697" spans="1:9" hidden="1" x14ac:dyDescent="0.25">
      <c r="A2697" s="1">
        <v>27</v>
      </c>
      <c r="B2697" t="s">
        <v>70</v>
      </c>
      <c r="C2697" t="s">
        <v>71</v>
      </c>
      <c r="D2697" t="s">
        <v>2</v>
      </c>
      <c r="E2697" s="7" t="s">
        <v>9</v>
      </c>
      <c r="F2697" s="3" t="s">
        <v>15</v>
      </c>
      <c r="G2697" s="9">
        <v>24</v>
      </c>
      <c r="H2697" s="9">
        <v>7549.3583333300003</v>
      </c>
      <c r="I2697" s="9">
        <v>181184.6</v>
      </c>
    </row>
    <row r="2698" spans="1:9" hidden="1" x14ac:dyDescent="0.25">
      <c r="A2698" s="1">
        <v>27</v>
      </c>
      <c r="B2698" t="s">
        <v>1074</v>
      </c>
      <c r="C2698" t="s">
        <v>111</v>
      </c>
      <c r="D2698" t="s">
        <v>2</v>
      </c>
      <c r="E2698" s="7" t="s">
        <v>7</v>
      </c>
      <c r="F2698" s="3" t="s">
        <v>1028</v>
      </c>
      <c r="G2698" s="9">
        <v>23</v>
      </c>
      <c r="H2698" s="9">
        <v>7999</v>
      </c>
      <c r="I2698" s="9">
        <v>183977</v>
      </c>
    </row>
    <row r="2699" spans="1:9" hidden="1" x14ac:dyDescent="0.25">
      <c r="A2699" s="1">
        <v>27</v>
      </c>
      <c r="B2699" t="s">
        <v>1088</v>
      </c>
      <c r="C2699" t="s">
        <v>130</v>
      </c>
      <c r="D2699" t="s">
        <v>2</v>
      </c>
      <c r="E2699" s="7" t="s">
        <v>12</v>
      </c>
      <c r="F2699" s="3" t="s">
        <v>10</v>
      </c>
      <c r="G2699" s="9">
        <v>23</v>
      </c>
      <c r="H2699" s="9">
        <v>6561.9826087000001</v>
      </c>
      <c r="I2699" s="9">
        <v>150925.6</v>
      </c>
    </row>
    <row r="2700" spans="1:9" hidden="1" x14ac:dyDescent="0.25">
      <c r="A2700" s="1">
        <v>27</v>
      </c>
      <c r="B2700" t="s">
        <v>1084</v>
      </c>
      <c r="C2700" t="s">
        <v>76</v>
      </c>
      <c r="D2700" t="s">
        <v>2</v>
      </c>
      <c r="E2700" s="7" t="s">
        <v>7</v>
      </c>
      <c r="F2700" s="3" t="s">
        <v>1028</v>
      </c>
      <c r="G2700" s="9">
        <v>23</v>
      </c>
      <c r="H2700" s="9">
        <v>11617.625217389999</v>
      </c>
      <c r="I2700" s="9">
        <v>267205.38</v>
      </c>
    </row>
    <row r="2701" spans="1:9" hidden="1" x14ac:dyDescent="0.25">
      <c r="A2701" s="1">
        <v>27</v>
      </c>
      <c r="B2701" t="s">
        <v>11</v>
      </c>
      <c r="C2701" t="s">
        <v>6</v>
      </c>
      <c r="D2701" t="s">
        <v>2</v>
      </c>
      <c r="E2701" s="7" t="s">
        <v>9</v>
      </c>
      <c r="F2701" s="3" t="s">
        <v>10</v>
      </c>
      <c r="G2701" s="9">
        <v>23</v>
      </c>
      <c r="H2701" s="9">
        <v>6653.7069565199999</v>
      </c>
      <c r="I2701" s="9">
        <v>153035.26</v>
      </c>
    </row>
    <row r="2702" spans="1:9" hidden="1" x14ac:dyDescent="0.25">
      <c r="A2702" s="1">
        <v>27</v>
      </c>
      <c r="B2702" t="s">
        <v>995</v>
      </c>
      <c r="C2702" t="s">
        <v>985</v>
      </c>
      <c r="D2702" t="s">
        <v>1033</v>
      </c>
      <c r="E2702" s="7" t="s">
        <v>25</v>
      </c>
      <c r="F2702" s="3" t="s">
        <v>15</v>
      </c>
      <c r="G2702" s="9">
        <v>22</v>
      </c>
      <c r="H2702" s="9">
        <v>1963.9545454500001</v>
      </c>
      <c r="I2702" s="9">
        <v>43207</v>
      </c>
    </row>
    <row r="2703" spans="1:9" hidden="1" x14ac:dyDescent="0.25">
      <c r="A2703" s="1">
        <v>27</v>
      </c>
      <c r="B2703" t="s">
        <v>954</v>
      </c>
      <c r="C2703" t="s">
        <v>14</v>
      </c>
      <c r="D2703" t="s">
        <v>2</v>
      </c>
      <c r="E2703" s="7" t="s">
        <v>12</v>
      </c>
      <c r="F2703" s="3" t="s">
        <v>10</v>
      </c>
      <c r="G2703" s="9">
        <v>22</v>
      </c>
      <c r="H2703" s="9">
        <v>6454.86727273</v>
      </c>
      <c r="I2703" s="9">
        <v>142007.07999999999</v>
      </c>
    </row>
    <row r="2704" spans="1:9" hidden="1" x14ac:dyDescent="0.25">
      <c r="A2704" s="1">
        <v>27</v>
      </c>
      <c r="B2704" t="s">
        <v>747</v>
      </c>
      <c r="C2704" t="s">
        <v>59</v>
      </c>
      <c r="D2704" t="s">
        <v>2</v>
      </c>
      <c r="E2704" s="7" t="s">
        <v>46</v>
      </c>
      <c r="F2704" s="3" t="s">
        <v>1028</v>
      </c>
      <c r="G2704" s="9">
        <v>22</v>
      </c>
      <c r="H2704" s="9">
        <v>10989.87590909</v>
      </c>
      <c r="I2704" s="9">
        <v>241777.27</v>
      </c>
    </row>
    <row r="2705" spans="1:9" hidden="1" x14ac:dyDescent="0.25">
      <c r="A2705" s="1">
        <v>27</v>
      </c>
      <c r="B2705" t="s">
        <v>719</v>
      </c>
      <c r="C2705" t="s">
        <v>59</v>
      </c>
      <c r="D2705" t="s">
        <v>2</v>
      </c>
      <c r="E2705" s="7" t="s">
        <v>63</v>
      </c>
      <c r="F2705" s="3" t="s">
        <v>1028</v>
      </c>
      <c r="G2705" s="9">
        <v>22</v>
      </c>
      <c r="H2705" s="9">
        <v>11838.917272729999</v>
      </c>
      <c r="I2705" s="9">
        <v>260456.18</v>
      </c>
    </row>
    <row r="2706" spans="1:9" hidden="1" x14ac:dyDescent="0.25">
      <c r="A2706" s="1">
        <v>27</v>
      </c>
      <c r="B2706" t="s">
        <v>213</v>
      </c>
      <c r="C2706" t="s">
        <v>51</v>
      </c>
      <c r="D2706" t="s">
        <v>2</v>
      </c>
      <c r="E2706" s="7" t="s">
        <v>9</v>
      </c>
      <c r="F2706" s="3" t="s">
        <v>15</v>
      </c>
      <c r="G2706" s="9">
        <v>22</v>
      </c>
      <c r="H2706" s="9">
        <v>4989.9090909099996</v>
      </c>
      <c r="I2706" s="9">
        <v>109778</v>
      </c>
    </row>
    <row r="2707" spans="1:9" hidden="1" x14ac:dyDescent="0.25">
      <c r="A2707" s="1">
        <v>27</v>
      </c>
      <c r="B2707" t="s">
        <v>1253</v>
      </c>
      <c r="C2707" t="s">
        <v>6</v>
      </c>
      <c r="D2707" t="s">
        <v>2</v>
      </c>
      <c r="E2707" s="7" t="s">
        <v>7</v>
      </c>
      <c r="F2707" s="3" t="s">
        <v>1028</v>
      </c>
      <c r="G2707" s="9">
        <v>21</v>
      </c>
      <c r="H2707" s="9">
        <v>16071.047619049999</v>
      </c>
      <c r="I2707" s="9">
        <v>337492</v>
      </c>
    </row>
    <row r="2708" spans="1:9" hidden="1" x14ac:dyDescent="0.25">
      <c r="A2708" s="1">
        <v>27</v>
      </c>
      <c r="B2708" t="s">
        <v>888</v>
      </c>
      <c r="C2708" t="s">
        <v>19</v>
      </c>
      <c r="D2708" t="s">
        <v>1033</v>
      </c>
      <c r="E2708" s="7" t="s">
        <v>25</v>
      </c>
      <c r="F2708" s="3" t="s">
        <v>15</v>
      </c>
      <c r="G2708" s="9">
        <v>21</v>
      </c>
      <c r="H2708" s="9">
        <v>1899</v>
      </c>
      <c r="I2708" s="9">
        <v>39879</v>
      </c>
    </row>
    <row r="2709" spans="1:9" hidden="1" x14ac:dyDescent="0.25">
      <c r="A2709" s="1">
        <v>27</v>
      </c>
      <c r="B2709" t="s">
        <v>818</v>
      </c>
      <c r="C2709" t="s">
        <v>85</v>
      </c>
      <c r="D2709" t="s">
        <v>1033</v>
      </c>
      <c r="E2709" s="7" t="s">
        <v>7</v>
      </c>
      <c r="F2709" s="3" t="s">
        <v>10</v>
      </c>
      <c r="G2709" s="9">
        <v>21</v>
      </c>
      <c r="H2709" s="9">
        <v>4999.0242857100002</v>
      </c>
      <c r="I2709" s="9">
        <v>104979.51</v>
      </c>
    </row>
    <row r="2710" spans="1:9" hidden="1" x14ac:dyDescent="0.25">
      <c r="A2710" s="1">
        <v>27</v>
      </c>
      <c r="B2710" t="s">
        <v>955</v>
      </c>
      <c r="C2710" t="s">
        <v>14</v>
      </c>
      <c r="D2710" t="s">
        <v>2</v>
      </c>
      <c r="E2710" s="7" t="s">
        <v>46</v>
      </c>
      <c r="F2710" s="3" t="s">
        <v>1028</v>
      </c>
      <c r="G2710" s="9">
        <v>20</v>
      </c>
      <c r="H2710" s="9">
        <v>10284.404</v>
      </c>
      <c r="I2710" s="9">
        <v>205688.08</v>
      </c>
    </row>
    <row r="2711" spans="1:9" hidden="1" x14ac:dyDescent="0.25">
      <c r="A2711" s="1">
        <v>27</v>
      </c>
      <c r="B2711" t="s">
        <v>688</v>
      </c>
      <c r="C2711" t="s">
        <v>24</v>
      </c>
      <c r="D2711" t="s">
        <v>1033</v>
      </c>
      <c r="E2711" s="7" t="s">
        <v>66</v>
      </c>
      <c r="F2711" s="3" t="s">
        <v>15</v>
      </c>
      <c r="G2711" s="9">
        <v>20</v>
      </c>
      <c r="H2711" s="9">
        <v>4492.6400000000003</v>
      </c>
      <c r="I2711" s="9">
        <v>89852.800000000003</v>
      </c>
    </row>
    <row r="2712" spans="1:9" hidden="1" x14ac:dyDescent="0.25">
      <c r="A2712" s="1">
        <v>27</v>
      </c>
      <c r="B2712" t="s">
        <v>672</v>
      </c>
      <c r="C2712" t="s">
        <v>24</v>
      </c>
      <c r="D2712" t="s">
        <v>1033</v>
      </c>
      <c r="E2712" s="7" t="s">
        <v>25</v>
      </c>
      <c r="F2712" s="3" t="s">
        <v>15</v>
      </c>
      <c r="G2712" s="9">
        <v>20</v>
      </c>
      <c r="H2712" s="9">
        <v>3106.95</v>
      </c>
      <c r="I2712" s="9">
        <v>62139</v>
      </c>
    </row>
    <row r="2713" spans="1:9" hidden="1" x14ac:dyDescent="0.25">
      <c r="A2713" s="1">
        <v>27</v>
      </c>
      <c r="B2713" t="s">
        <v>551</v>
      </c>
      <c r="C2713" t="s">
        <v>6</v>
      </c>
      <c r="D2713" t="s">
        <v>2</v>
      </c>
      <c r="E2713" s="7" t="s">
        <v>63</v>
      </c>
      <c r="F2713" s="3" t="s">
        <v>1028</v>
      </c>
      <c r="G2713" s="9">
        <v>20</v>
      </c>
      <c r="H2713" s="9">
        <v>27431.8485</v>
      </c>
      <c r="I2713" s="9">
        <v>548636.97</v>
      </c>
    </row>
    <row r="2714" spans="1:9" hidden="1" x14ac:dyDescent="0.25">
      <c r="A2714" s="1">
        <v>27</v>
      </c>
      <c r="B2714" t="s">
        <v>80</v>
      </c>
      <c r="C2714" t="s">
        <v>6</v>
      </c>
      <c r="D2714" t="s">
        <v>1033</v>
      </c>
      <c r="E2714" s="7" t="s">
        <v>9</v>
      </c>
      <c r="F2714" s="3" t="s">
        <v>10</v>
      </c>
      <c r="G2714" s="9">
        <v>20</v>
      </c>
      <c r="H2714" s="9">
        <v>5963.0469999999996</v>
      </c>
      <c r="I2714" s="9">
        <v>119260.94</v>
      </c>
    </row>
    <row r="2715" spans="1:9" hidden="1" x14ac:dyDescent="0.25">
      <c r="A2715" s="1">
        <v>27</v>
      </c>
      <c r="B2715" t="s">
        <v>630</v>
      </c>
      <c r="C2715" t="s">
        <v>31</v>
      </c>
      <c r="D2715" t="s">
        <v>1033</v>
      </c>
      <c r="E2715" s="7" t="s">
        <v>9</v>
      </c>
      <c r="F2715" s="3" t="s">
        <v>15</v>
      </c>
      <c r="G2715" s="9">
        <v>20</v>
      </c>
      <c r="H2715" s="9">
        <v>2834</v>
      </c>
      <c r="I2715" s="9">
        <v>56680</v>
      </c>
    </row>
    <row r="2716" spans="1:9" hidden="1" x14ac:dyDescent="0.25">
      <c r="A2716" s="1">
        <v>27</v>
      </c>
      <c r="B2716" t="s">
        <v>720</v>
      </c>
      <c r="C2716" t="s">
        <v>85</v>
      </c>
      <c r="D2716" t="s">
        <v>1033</v>
      </c>
      <c r="E2716" s="7" t="s">
        <v>7</v>
      </c>
      <c r="F2716" s="3" t="s">
        <v>10</v>
      </c>
      <c r="G2716" s="9">
        <v>20</v>
      </c>
      <c r="H2716" s="9">
        <v>5989.9849999999997</v>
      </c>
      <c r="I2716" s="9">
        <v>119799.7</v>
      </c>
    </row>
    <row r="2717" spans="1:9" hidden="1" x14ac:dyDescent="0.25">
      <c r="A2717" s="1">
        <v>27</v>
      </c>
      <c r="B2717" t="s">
        <v>712</v>
      </c>
      <c r="C2717" t="s">
        <v>59</v>
      </c>
      <c r="D2717" t="s">
        <v>2</v>
      </c>
      <c r="E2717" s="7" t="s">
        <v>713</v>
      </c>
      <c r="F2717" s="3" t="s">
        <v>1028</v>
      </c>
      <c r="G2717" s="9">
        <v>19</v>
      </c>
      <c r="H2717" s="9">
        <v>8356.7526315800005</v>
      </c>
      <c r="I2717" s="9">
        <v>158778.29999999999</v>
      </c>
    </row>
    <row r="2718" spans="1:9" hidden="1" x14ac:dyDescent="0.25">
      <c r="A2718" s="1">
        <v>27</v>
      </c>
      <c r="B2718" t="s">
        <v>661</v>
      </c>
      <c r="C2718" t="s">
        <v>59</v>
      </c>
      <c r="D2718" t="s">
        <v>1033</v>
      </c>
      <c r="E2718" s="7" t="s">
        <v>12</v>
      </c>
      <c r="F2718" s="3" t="s">
        <v>10</v>
      </c>
      <c r="G2718" s="9">
        <v>19</v>
      </c>
      <c r="H2718" s="9">
        <v>4630.6789473700001</v>
      </c>
      <c r="I2718" s="9">
        <v>87982.9</v>
      </c>
    </row>
    <row r="2719" spans="1:9" hidden="1" x14ac:dyDescent="0.25">
      <c r="A2719" s="1">
        <v>27</v>
      </c>
      <c r="B2719" t="s">
        <v>590</v>
      </c>
      <c r="C2719" t="s">
        <v>31</v>
      </c>
      <c r="D2719" t="s">
        <v>1033</v>
      </c>
      <c r="E2719" s="7" t="s">
        <v>96</v>
      </c>
      <c r="F2719" s="3" t="s">
        <v>10</v>
      </c>
      <c r="G2719" s="9">
        <v>18</v>
      </c>
      <c r="H2719" s="9">
        <v>1971.22222222</v>
      </c>
      <c r="I2719" s="9">
        <v>35482</v>
      </c>
    </row>
    <row r="2720" spans="1:9" hidden="1" x14ac:dyDescent="0.25">
      <c r="A2720" s="1">
        <v>27</v>
      </c>
      <c r="B2720" t="s">
        <v>1188</v>
      </c>
      <c r="C2720" t="s">
        <v>165</v>
      </c>
      <c r="D2720" t="s">
        <v>2</v>
      </c>
      <c r="E2720" s="7" t="s">
        <v>171</v>
      </c>
      <c r="F2720" s="3" t="s">
        <v>15</v>
      </c>
      <c r="G2720" s="9">
        <v>18</v>
      </c>
      <c r="H2720" s="9">
        <v>5167.7700000000004</v>
      </c>
      <c r="I2720" s="9">
        <v>93019.86</v>
      </c>
    </row>
    <row r="2721" spans="1:9" hidden="1" x14ac:dyDescent="0.25">
      <c r="A2721" s="1">
        <v>27</v>
      </c>
      <c r="B2721" t="s">
        <v>1067</v>
      </c>
      <c r="C2721" t="s">
        <v>6</v>
      </c>
      <c r="D2721" t="s">
        <v>2</v>
      </c>
      <c r="E2721" s="7" t="s">
        <v>63</v>
      </c>
      <c r="F2721" s="3" t="s">
        <v>1028</v>
      </c>
      <c r="G2721" s="9">
        <v>18</v>
      </c>
      <c r="H2721" s="9">
        <v>41520.612222219999</v>
      </c>
      <c r="I2721" s="9">
        <v>747371.02</v>
      </c>
    </row>
    <row r="2722" spans="1:9" hidden="1" x14ac:dyDescent="0.25">
      <c r="A2722" s="1">
        <v>27</v>
      </c>
      <c r="B2722" t="s">
        <v>882</v>
      </c>
      <c r="C2722" t="s">
        <v>19</v>
      </c>
      <c r="D2722" t="s">
        <v>1033</v>
      </c>
      <c r="E2722" s="7" t="s">
        <v>12</v>
      </c>
      <c r="F2722" s="3" t="s">
        <v>10</v>
      </c>
      <c r="G2722" s="9">
        <v>18</v>
      </c>
      <c r="H2722" s="9">
        <v>4322.3333333299997</v>
      </c>
      <c r="I2722" s="9">
        <v>77802</v>
      </c>
    </row>
    <row r="2723" spans="1:9" hidden="1" x14ac:dyDescent="0.25">
      <c r="A2723" s="1">
        <v>27</v>
      </c>
      <c r="B2723" t="s">
        <v>980</v>
      </c>
      <c r="C2723" t="s">
        <v>14</v>
      </c>
      <c r="D2723" t="s">
        <v>2</v>
      </c>
      <c r="E2723" s="7" t="s">
        <v>63</v>
      </c>
      <c r="F2723" s="3" t="s">
        <v>1028</v>
      </c>
      <c r="G2723" s="9">
        <v>18</v>
      </c>
      <c r="H2723" s="9">
        <v>10790.21666667</v>
      </c>
      <c r="I2723" s="9">
        <v>194223.9</v>
      </c>
    </row>
    <row r="2724" spans="1:9" hidden="1" x14ac:dyDescent="0.25">
      <c r="A2724" s="1">
        <v>27</v>
      </c>
      <c r="B2724" t="s">
        <v>766</v>
      </c>
      <c r="C2724" t="s">
        <v>765</v>
      </c>
      <c r="D2724" t="s">
        <v>2</v>
      </c>
      <c r="E2724" s="7" t="s">
        <v>9</v>
      </c>
      <c r="F2724" s="3" t="s">
        <v>15</v>
      </c>
      <c r="G2724" s="9">
        <v>18</v>
      </c>
      <c r="H2724" s="9">
        <v>4182.3333333299997</v>
      </c>
      <c r="I2724" s="9">
        <v>75282</v>
      </c>
    </row>
    <row r="2725" spans="1:9" hidden="1" x14ac:dyDescent="0.25">
      <c r="A2725" s="1">
        <v>27</v>
      </c>
      <c r="B2725" t="s">
        <v>845</v>
      </c>
      <c r="C2725" t="s">
        <v>152</v>
      </c>
      <c r="D2725" t="s">
        <v>2</v>
      </c>
      <c r="E2725" s="7" t="s">
        <v>46</v>
      </c>
      <c r="F2725" s="3" t="s">
        <v>1028</v>
      </c>
      <c r="G2725" s="9">
        <v>18</v>
      </c>
      <c r="H2725" s="9">
        <v>10999</v>
      </c>
      <c r="I2725" s="9">
        <v>197982</v>
      </c>
    </row>
    <row r="2726" spans="1:9" hidden="1" x14ac:dyDescent="0.25">
      <c r="A2726" s="1">
        <v>27</v>
      </c>
      <c r="B2726" t="s">
        <v>618</v>
      </c>
      <c r="C2726" t="s">
        <v>85</v>
      </c>
      <c r="D2726" t="s">
        <v>1033</v>
      </c>
      <c r="E2726" s="7" t="s">
        <v>25</v>
      </c>
      <c r="F2726" s="3" t="s">
        <v>15</v>
      </c>
      <c r="G2726" s="9">
        <v>18</v>
      </c>
      <c r="H2726" s="9">
        <v>2145.73666667</v>
      </c>
      <c r="I2726" s="9">
        <v>38623.26</v>
      </c>
    </row>
    <row r="2727" spans="1:9" hidden="1" x14ac:dyDescent="0.25">
      <c r="A2727" s="1">
        <v>27</v>
      </c>
      <c r="B2727" t="s">
        <v>908</v>
      </c>
      <c r="C2727" t="s">
        <v>107</v>
      </c>
      <c r="D2727" t="s">
        <v>2</v>
      </c>
      <c r="E2727" s="7" t="s">
        <v>7</v>
      </c>
      <c r="F2727" s="3" t="s">
        <v>1028</v>
      </c>
      <c r="G2727" s="9">
        <v>18</v>
      </c>
      <c r="H2727" s="9">
        <v>13793.38888889</v>
      </c>
      <c r="I2727" s="9">
        <v>248281</v>
      </c>
    </row>
    <row r="2728" spans="1:9" hidden="1" x14ac:dyDescent="0.25">
      <c r="A2728" s="1">
        <v>27</v>
      </c>
      <c r="B2728" t="s">
        <v>1254</v>
      </c>
      <c r="C2728" t="s">
        <v>1255</v>
      </c>
      <c r="D2728" t="s">
        <v>1033</v>
      </c>
      <c r="E2728" s="7" t="s">
        <v>9</v>
      </c>
      <c r="F2728" s="3" t="s">
        <v>15</v>
      </c>
      <c r="G2728" s="9">
        <v>17</v>
      </c>
      <c r="H2728" s="9">
        <v>2403.3982352899998</v>
      </c>
      <c r="I2728" s="9">
        <v>40857.769999999997</v>
      </c>
    </row>
    <row r="2729" spans="1:9" hidden="1" x14ac:dyDescent="0.25">
      <c r="A2729" s="1">
        <v>27</v>
      </c>
      <c r="B2729" t="s">
        <v>1073</v>
      </c>
      <c r="C2729" t="s">
        <v>14</v>
      </c>
      <c r="D2729" t="s">
        <v>2</v>
      </c>
      <c r="E2729" s="7" t="s">
        <v>12</v>
      </c>
      <c r="F2729" s="3" t="s">
        <v>10</v>
      </c>
      <c r="G2729" s="9">
        <v>17</v>
      </c>
      <c r="H2729" s="9">
        <v>6476.8094117600003</v>
      </c>
      <c r="I2729" s="9">
        <v>110105.76</v>
      </c>
    </row>
    <row r="2730" spans="1:9" hidden="1" x14ac:dyDescent="0.25">
      <c r="A2730" s="1">
        <v>27</v>
      </c>
      <c r="B2730" t="s">
        <v>900</v>
      </c>
      <c r="C2730" t="s">
        <v>121</v>
      </c>
      <c r="D2730" t="s">
        <v>2</v>
      </c>
      <c r="E2730" s="7" t="s">
        <v>9</v>
      </c>
      <c r="F2730" s="3" t="s">
        <v>15</v>
      </c>
      <c r="G2730" s="9">
        <v>17</v>
      </c>
      <c r="H2730" s="9">
        <v>3999</v>
      </c>
      <c r="I2730" s="9">
        <v>67983</v>
      </c>
    </row>
    <row r="2731" spans="1:9" hidden="1" x14ac:dyDescent="0.25">
      <c r="A2731" s="1">
        <v>27</v>
      </c>
      <c r="B2731" t="s">
        <v>883</v>
      </c>
      <c r="C2731" t="s">
        <v>14</v>
      </c>
      <c r="D2731" t="s">
        <v>2</v>
      </c>
      <c r="E2731" s="7" t="s">
        <v>9</v>
      </c>
      <c r="F2731" s="3" t="s">
        <v>10</v>
      </c>
      <c r="G2731" s="9">
        <v>17</v>
      </c>
      <c r="H2731" s="9">
        <v>5775.5411764700002</v>
      </c>
      <c r="I2731" s="9">
        <v>98184.2</v>
      </c>
    </row>
    <row r="2732" spans="1:9" hidden="1" x14ac:dyDescent="0.25">
      <c r="A2732" s="1">
        <v>27</v>
      </c>
      <c r="B2732" t="s">
        <v>506</v>
      </c>
      <c r="C2732" t="s">
        <v>165</v>
      </c>
      <c r="D2732" t="s">
        <v>2</v>
      </c>
      <c r="E2732" s="7" t="s">
        <v>9</v>
      </c>
      <c r="F2732" s="3" t="s">
        <v>15</v>
      </c>
      <c r="G2732" s="9">
        <v>17</v>
      </c>
      <c r="H2732" s="9">
        <v>3441.5482352899999</v>
      </c>
      <c r="I2732" s="9">
        <v>58506.32</v>
      </c>
    </row>
    <row r="2733" spans="1:9" hidden="1" x14ac:dyDescent="0.25">
      <c r="A2733" s="1">
        <v>27</v>
      </c>
      <c r="B2733" t="s">
        <v>929</v>
      </c>
      <c r="C2733" t="s">
        <v>51</v>
      </c>
      <c r="D2733" t="s">
        <v>2</v>
      </c>
      <c r="E2733" s="7" t="s">
        <v>7</v>
      </c>
      <c r="F2733" s="3" t="s">
        <v>1028</v>
      </c>
      <c r="G2733" s="9">
        <v>16</v>
      </c>
      <c r="H2733" s="9">
        <v>8999</v>
      </c>
      <c r="I2733" s="9">
        <v>143984</v>
      </c>
    </row>
    <row r="2734" spans="1:9" hidden="1" x14ac:dyDescent="0.25">
      <c r="A2734" s="1">
        <v>27</v>
      </c>
      <c r="B2734" t="s">
        <v>902</v>
      </c>
      <c r="C2734" t="s">
        <v>769</v>
      </c>
      <c r="D2734" t="s">
        <v>2</v>
      </c>
      <c r="E2734" s="7" t="s">
        <v>9</v>
      </c>
      <c r="F2734" s="3" t="s">
        <v>15</v>
      </c>
      <c r="G2734" s="9">
        <v>16</v>
      </c>
      <c r="H2734" s="9">
        <v>3370.75</v>
      </c>
      <c r="I2734" s="9">
        <v>53932</v>
      </c>
    </row>
    <row r="2735" spans="1:9" hidden="1" x14ac:dyDescent="0.25">
      <c r="A2735" s="1">
        <v>27</v>
      </c>
      <c r="B2735" t="s">
        <v>828</v>
      </c>
      <c r="C2735" t="s">
        <v>705</v>
      </c>
      <c r="D2735" t="s">
        <v>1033</v>
      </c>
      <c r="E2735" s="7" t="s">
        <v>9</v>
      </c>
      <c r="F2735" s="3" t="s">
        <v>15</v>
      </c>
      <c r="G2735" s="9">
        <v>16</v>
      </c>
      <c r="H2735" s="9">
        <v>3027.18</v>
      </c>
      <c r="I2735" s="9">
        <v>48434.879999999997</v>
      </c>
    </row>
    <row r="2736" spans="1:9" hidden="1" x14ac:dyDescent="0.25">
      <c r="A2736" s="1">
        <v>27</v>
      </c>
      <c r="B2736" t="s">
        <v>779</v>
      </c>
      <c r="C2736" t="s">
        <v>59</v>
      </c>
      <c r="D2736" t="s">
        <v>2</v>
      </c>
      <c r="E2736" s="7" t="s">
        <v>7</v>
      </c>
      <c r="F2736" s="3" t="s">
        <v>1028</v>
      </c>
      <c r="G2736" s="9">
        <v>16</v>
      </c>
      <c r="H2736" s="9">
        <v>7131.0174999999999</v>
      </c>
      <c r="I2736" s="9">
        <v>114096.28</v>
      </c>
    </row>
    <row r="2737" spans="1:9" hidden="1" x14ac:dyDescent="0.25">
      <c r="A2737" s="1">
        <v>27</v>
      </c>
      <c r="B2737" t="s">
        <v>715</v>
      </c>
      <c r="C2737" t="s">
        <v>24</v>
      </c>
      <c r="D2737" t="s">
        <v>2</v>
      </c>
      <c r="E2737" s="7" t="s">
        <v>38</v>
      </c>
      <c r="F2737" s="3" t="s">
        <v>1028</v>
      </c>
      <c r="G2737" s="9">
        <v>16</v>
      </c>
      <c r="H2737" s="9">
        <v>28437.059375000001</v>
      </c>
      <c r="I2737" s="9">
        <v>454992.95</v>
      </c>
    </row>
    <row r="2738" spans="1:9" hidden="1" x14ac:dyDescent="0.25">
      <c r="A2738" s="1">
        <v>27</v>
      </c>
      <c r="B2738" t="s">
        <v>1083</v>
      </c>
      <c r="C2738" t="s">
        <v>24</v>
      </c>
      <c r="D2738" t="s">
        <v>2</v>
      </c>
      <c r="E2738" s="7" t="s">
        <v>7</v>
      </c>
      <c r="F2738" s="3" t="s">
        <v>1028</v>
      </c>
      <c r="G2738" s="9">
        <v>15</v>
      </c>
      <c r="H2738" s="9">
        <v>13514.986000000001</v>
      </c>
      <c r="I2738" s="9">
        <v>202724.79</v>
      </c>
    </row>
    <row r="2739" spans="1:9" hidden="1" x14ac:dyDescent="0.25">
      <c r="A2739" s="1">
        <v>27</v>
      </c>
      <c r="B2739" t="s">
        <v>1096</v>
      </c>
      <c r="C2739" t="s">
        <v>6</v>
      </c>
      <c r="D2739" t="s">
        <v>2</v>
      </c>
      <c r="E2739" s="7" t="s">
        <v>42</v>
      </c>
      <c r="F2739" s="3" t="s">
        <v>1028</v>
      </c>
      <c r="G2739" s="9">
        <v>15</v>
      </c>
      <c r="H2739" s="9">
        <v>31975.784</v>
      </c>
      <c r="I2739" s="9">
        <v>479636.76</v>
      </c>
    </row>
    <row r="2740" spans="1:9" hidden="1" x14ac:dyDescent="0.25">
      <c r="A2740" s="1">
        <v>27</v>
      </c>
      <c r="B2740" t="s">
        <v>928</v>
      </c>
      <c r="C2740" t="s">
        <v>51</v>
      </c>
      <c r="D2740" t="s">
        <v>2</v>
      </c>
      <c r="E2740" s="7" t="s">
        <v>38</v>
      </c>
      <c r="F2740" s="3" t="s">
        <v>1028</v>
      </c>
      <c r="G2740" s="9">
        <v>15</v>
      </c>
      <c r="H2740" s="9">
        <v>10999</v>
      </c>
      <c r="I2740" s="9">
        <v>164985</v>
      </c>
    </row>
    <row r="2741" spans="1:9" hidden="1" x14ac:dyDescent="0.25">
      <c r="A2741" s="1">
        <v>27</v>
      </c>
      <c r="B2741" t="s">
        <v>901</v>
      </c>
      <c r="C2741" t="s">
        <v>651</v>
      </c>
      <c r="D2741" t="s">
        <v>1033</v>
      </c>
      <c r="E2741" s="7" t="s">
        <v>25</v>
      </c>
      <c r="F2741" s="3" t="s">
        <v>15</v>
      </c>
      <c r="G2741" s="9">
        <v>15</v>
      </c>
      <c r="H2741" s="9">
        <v>2036.18</v>
      </c>
      <c r="I2741" s="9">
        <v>30542.7</v>
      </c>
    </row>
    <row r="2742" spans="1:9" hidden="1" x14ac:dyDescent="0.25">
      <c r="A2742" s="1">
        <v>27</v>
      </c>
      <c r="B2742" t="s">
        <v>851</v>
      </c>
      <c r="C2742" t="s">
        <v>152</v>
      </c>
      <c r="D2742" t="s">
        <v>2</v>
      </c>
      <c r="E2742" s="7" t="s">
        <v>7</v>
      </c>
      <c r="F2742" s="3" t="s">
        <v>1028</v>
      </c>
      <c r="G2742" s="9">
        <v>15</v>
      </c>
      <c r="H2742" s="9">
        <v>8876.0666666699999</v>
      </c>
      <c r="I2742" s="9">
        <v>133141</v>
      </c>
    </row>
    <row r="2743" spans="1:9" hidden="1" x14ac:dyDescent="0.25">
      <c r="A2743" s="1">
        <v>27</v>
      </c>
      <c r="B2743" t="s">
        <v>973</v>
      </c>
      <c r="C2743" t="s">
        <v>121</v>
      </c>
      <c r="D2743" t="s">
        <v>1033</v>
      </c>
      <c r="E2743" s="7" t="s">
        <v>9</v>
      </c>
      <c r="F2743" s="3" t="s">
        <v>15</v>
      </c>
      <c r="G2743" s="9">
        <v>14</v>
      </c>
      <c r="H2743" s="9">
        <v>2899</v>
      </c>
      <c r="I2743" s="9">
        <v>40586</v>
      </c>
    </row>
    <row r="2744" spans="1:9" hidden="1" x14ac:dyDescent="0.25">
      <c r="A2744" s="1">
        <v>27</v>
      </c>
      <c r="B2744" t="s">
        <v>752</v>
      </c>
      <c r="C2744" t="s">
        <v>24</v>
      </c>
      <c r="D2744" t="s">
        <v>2</v>
      </c>
      <c r="E2744" s="7" t="s">
        <v>63</v>
      </c>
      <c r="F2744" s="3" t="s">
        <v>1028</v>
      </c>
      <c r="G2744" s="9">
        <v>14</v>
      </c>
      <c r="H2744" s="9">
        <v>16928.09071429</v>
      </c>
      <c r="I2744" s="9">
        <v>236993.27</v>
      </c>
    </row>
    <row r="2745" spans="1:9" hidden="1" x14ac:dyDescent="0.25">
      <c r="A2745" s="1">
        <v>27</v>
      </c>
      <c r="B2745" t="s">
        <v>678</v>
      </c>
      <c r="C2745" t="s">
        <v>24</v>
      </c>
      <c r="D2745" t="s">
        <v>2</v>
      </c>
      <c r="E2745" s="7" t="s">
        <v>38</v>
      </c>
      <c r="F2745" s="3" t="s">
        <v>1028</v>
      </c>
      <c r="G2745" s="9">
        <v>14</v>
      </c>
      <c r="H2745" s="9">
        <v>14220.42857143</v>
      </c>
      <c r="I2745" s="9">
        <v>199086</v>
      </c>
    </row>
    <row r="2746" spans="1:9" hidden="1" x14ac:dyDescent="0.25">
      <c r="A2746" s="1">
        <v>27</v>
      </c>
      <c r="B2746" t="s">
        <v>1142</v>
      </c>
      <c r="C2746" t="s">
        <v>6</v>
      </c>
      <c r="D2746" t="s">
        <v>2</v>
      </c>
      <c r="E2746" s="7" t="s">
        <v>42</v>
      </c>
      <c r="F2746" s="3" t="s">
        <v>1028</v>
      </c>
      <c r="G2746" s="9">
        <v>13</v>
      </c>
      <c r="H2746" s="9">
        <v>49891.59230769</v>
      </c>
      <c r="I2746" s="9">
        <v>648590.69999999995</v>
      </c>
    </row>
    <row r="2747" spans="1:9" hidden="1" x14ac:dyDescent="0.25">
      <c r="A2747" s="1">
        <v>27</v>
      </c>
      <c r="B2747" t="s">
        <v>942</v>
      </c>
      <c r="C2747" t="s">
        <v>59</v>
      </c>
      <c r="D2747" t="s">
        <v>2</v>
      </c>
      <c r="E2747" s="7" t="s">
        <v>63</v>
      </c>
      <c r="F2747" s="3" t="s">
        <v>1028</v>
      </c>
      <c r="G2747" s="9">
        <v>13</v>
      </c>
      <c r="H2747" s="9">
        <v>24850.05384615</v>
      </c>
      <c r="I2747" s="9">
        <v>323050.7</v>
      </c>
    </row>
    <row r="2748" spans="1:9" hidden="1" x14ac:dyDescent="0.25">
      <c r="A2748" s="1">
        <v>27</v>
      </c>
      <c r="B2748" t="s">
        <v>528</v>
      </c>
      <c r="C2748" t="s">
        <v>41</v>
      </c>
      <c r="D2748" t="s">
        <v>2</v>
      </c>
      <c r="E2748" s="7" t="s">
        <v>7</v>
      </c>
      <c r="F2748" s="3" t="s">
        <v>1028</v>
      </c>
      <c r="G2748" s="9">
        <v>13</v>
      </c>
      <c r="H2748" s="9">
        <v>7600.0661538499999</v>
      </c>
      <c r="I2748" s="9">
        <v>98800.86</v>
      </c>
    </row>
    <row r="2749" spans="1:9" hidden="1" x14ac:dyDescent="0.25">
      <c r="A2749" s="1">
        <v>27</v>
      </c>
      <c r="B2749" t="s">
        <v>700</v>
      </c>
      <c r="C2749" t="s">
        <v>31</v>
      </c>
      <c r="D2749" t="s">
        <v>1033</v>
      </c>
      <c r="E2749" s="7" t="s">
        <v>9</v>
      </c>
      <c r="F2749" s="3" t="s">
        <v>15</v>
      </c>
      <c r="G2749" s="9">
        <v>13</v>
      </c>
      <c r="H2749" s="9">
        <v>2614.38461538</v>
      </c>
      <c r="I2749" s="9">
        <v>33987</v>
      </c>
    </row>
    <row r="2750" spans="1:9" hidden="1" x14ac:dyDescent="0.25">
      <c r="A2750" s="1">
        <v>27</v>
      </c>
      <c r="B2750" t="s">
        <v>1125</v>
      </c>
      <c r="C2750" t="s">
        <v>93</v>
      </c>
      <c r="D2750" t="s">
        <v>2</v>
      </c>
      <c r="E2750" s="7" t="s">
        <v>9</v>
      </c>
      <c r="F2750" s="3" t="s">
        <v>15</v>
      </c>
      <c r="G2750" s="9">
        <v>12</v>
      </c>
      <c r="H2750" s="9">
        <v>3816.38166667</v>
      </c>
      <c r="I2750" s="9">
        <v>45796.58</v>
      </c>
    </row>
    <row r="2751" spans="1:9" hidden="1" x14ac:dyDescent="0.25">
      <c r="A2751" s="1">
        <v>27</v>
      </c>
      <c r="B2751" t="s">
        <v>1137</v>
      </c>
      <c r="C2751" t="s">
        <v>85</v>
      </c>
      <c r="D2751" t="s">
        <v>1033</v>
      </c>
      <c r="E2751" s="7" t="s">
        <v>46</v>
      </c>
      <c r="F2751" s="3" t="s">
        <v>1028</v>
      </c>
      <c r="G2751" s="9">
        <v>12</v>
      </c>
      <c r="H2751" s="9">
        <v>6490.7650000000003</v>
      </c>
      <c r="I2751" s="9">
        <v>77889.179999999993</v>
      </c>
    </row>
    <row r="2752" spans="1:9" hidden="1" x14ac:dyDescent="0.25">
      <c r="A2752" s="1">
        <v>27</v>
      </c>
      <c r="B2752" t="s">
        <v>1276</v>
      </c>
      <c r="C2752" t="s">
        <v>6</v>
      </c>
      <c r="D2752" t="s">
        <v>2</v>
      </c>
      <c r="E2752" s="7" t="s">
        <v>9</v>
      </c>
      <c r="F2752" s="3" t="s">
        <v>15</v>
      </c>
      <c r="G2752" s="9">
        <v>12</v>
      </c>
      <c r="H2752" s="9">
        <v>5993.8249999999998</v>
      </c>
      <c r="I2752" s="9">
        <v>71925.899999999994</v>
      </c>
    </row>
    <row r="2753" spans="1:9" hidden="1" x14ac:dyDescent="0.25">
      <c r="A2753" s="1">
        <v>27</v>
      </c>
      <c r="B2753" t="s">
        <v>1131</v>
      </c>
      <c r="C2753" t="s">
        <v>6</v>
      </c>
      <c r="D2753" t="s">
        <v>2</v>
      </c>
      <c r="E2753" s="7" t="s">
        <v>42</v>
      </c>
      <c r="F2753" s="3" t="s">
        <v>1028</v>
      </c>
      <c r="G2753" s="9">
        <v>12</v>
      </c>
      <c r="H2753" s="9">
        <v>64373.641666670002</v>
      </c>
      <c r="I2753" s="9">
        <v>772483.7</v>
      </c>
    </row>
    <row r="2754" spans="1:9" hidden="1" x14ac:dyDescent="0.25">
      <c r="A2754" s="1">
        <v>27</v>
      </c>
      <c r="B2754" t="s">
        <v>1098</v>
      </c>
      <c r="C2754" t="s">
        <v>76</v>
      </c>
      <c r="D2754" t="s">
        <v>2</v>
      </c>
      <c r="E2754" s="7" t="s">
        <v>7</v>
      </c>
      <c r="F2754" s="3" t="s">
        <v>10</v>
      </c>
      <c r="G2754" s="9">
        <v>12</v>
      </c>
      <c r="H2754" s="9">
        <v>7873.8575000000001</v>
      </c>
      <c r="I2754" s="9">
        <v>94486.29</v>
      </c>
    </row>
    <row r="2755" spans="1:9" hidden="1" x14ac:dyDescent="0.25">
      <c r="A2755" s="1">
        <v>27</v>
      </c>
      <c r="B2755" t="s">
        <v>967</v>
      </c>
      <c r="C2755" t="s">
        <v>14</v>
      </c>
      <c r="D2755" t="s">
        <v>2</v>
      </c>
      <c r="E2755" s="7" t="s">
        <v>63</v>
      </c>
      <c r="F2755" s="3" t="s">
        <v>1028</v>
      </c>
      <c r="G2755" s="9">
        <v>12</v>
      </c>
      <c r="H2755" s="9">
        <v>11799</v>
      </c>
      <c r="I2755" s="9">
        <v>141588</v>
      </c>
    </row>
    <row r="2756" spans="1:9" hidden="1" x14ac:dyDescent="0.25">
      <c r="A2756" s="1">
        <v>27</v>
      </c>
      <c r="B2756" t="s">
        <v>915</v>
      </c>
      <c r="C2756" t="s">
        <v>139</v>
      </c>
      <c r="D2756" t="s">
        <v>1033</v>
      </c>
      <c r="E2756" s="7" t="s">
        <v>9</v>
      </c>
      <c r="F2756" s="3" t="s">
        <v>15</v>
      </c>
      <c r="G2756" s="9">
        <v>12</v>
      </c>
      <c r="H2756" s="9">
        <v>2999</v>
      </c>
      <c r="I2756" s="9">
        <v>35988</v>
      </c>
    </row>
    <row r="2757" spans="1:9" hidden="1" x14ac:dyDescent="0.25">
      <c r="A2757" s="1">
        <v>27</v>
      </c>
      <c r="B2757" t="s">
        <v>899</v>
      </c>
      <c r="C2757" t="s">
        <v>769</v>
      </c>
      <c r="D2757" t="s">
        <v>1033</v>
      </c>
      <c r="E2757" s="7" t="s">
        <v>9</v>
      </c>
      <c r="F2757" s="3" t="s">
        <v>15</v>
      </c>
      <c r="G2757" s="9">
        <v>12</v>
      </c>
      <c r="H2757" s="9">
        <v>2488.9166666699998</v>
      </c>
      <c r="I2757" s="9">
        <v>29867</v>
      </c>
    </row>
    <row r="2758" spans="1:9" hidden="1" x14ac:dyDescent="0.25">
      <c r="A2758" s="1">
        <v>27</v>
      </c>
      <c r="B2758" t="s">
        <v>855</v>
      </c>
      <c r="C2758" t="s">
        <v>651</v>
      </c>
      <c r="D2758" t="s">
        <v>2</v>
      </c>
      <c r="E2758" s="7" t="s">
        <v>9</v>
      </c>
      <c r="F2758" s="3" t="s">
        <v>15</v>
      </c>
      <c r="G2758" s="9">
        <v>12</v>
      </c>
      <c r="H2758" s="9">
        <v>2536.5391666700002</v>
      </c>
      <c r="I2758" s="9">
        <v>30438.47</v>
      </c>
    </row>
    <row r="2759" spans="1:9" hidden="1" x14ac:dyDescent="0.25">
      <c r="A2759" s="1">
        <v>27</v>
      </c>
      <c r="B2759" t="s">
        <v>724</v>
      </c>
      <c r="C2759" t="s">
        <v>24</v>
      </c>
      <c r="D2759" t="s">
        <v>2</v>
      </c>
      <c r="E2759" s="7" t="s">
        <v>63</v>
      </c>
      <c r="F2759" s="3" t="s">
        <v>1028</v>
      </c>
      <c r="G2759" s="9">
        <v>12</v>
      </c>
      <c r="H2759" s="9">
        <v>28559.231666669999</v>
      </c>
      <c r="I2759" s="9">
        <v>342710.78</v>
      </c>
    </row>
    <row r="2760" spans="1:9" hidden="1" x14ac:dyDescent="0.25">
      <c r="A2760" s="1">
        <v>27</v>
      </c>
      <c r="B2760" t="s">
        <v>573</v>
      </c>
      <c r="C2760" t="s">
        <v>6</v>
      </c>
      <c r="D2760" t="s">
        <v>2</v>
      </c>
      <c r="E2760" s="7" t="s">
        <v>63</v>
      </c>
      <c r="F2760" s="3" t="s">
        <v>1028</v>
      </c>
      <c r="G2760" s="9">
        <v>12</v>
      </c>
      <c r="H2760" s="9">
        <v>30299.29833333</v>
      </c>
      <c r="I2760" s="9">
        <v>363591.58</v>
      </c>
    </row>
    <row r="2761" spans="1:9" hidden="1" x14ac:dyDescent="0.25">
      <c r="A2761" s="1">
        <v>27</v>
      </c>
      <c r="B2761" t="s">
        <v>566</v>
      </c>
      <c r="C2761" t="s">
        <v>6</v>
      </c>
      <c r="D2761" t="s">
        <v>2</v>
      </c>
      <c r="E2761" s="7" t="s">
        <v>46</v>
      </c>
      <c r="F2761" s="3" t="s">
        <v>1028</v>
      </c>
      <c r="G2761" s="9">
        <v>12</v>
      </c>
      <c r="H2761" s="9">
        <v>14899.674999999999</v>
      </c>
      <c r="I2761" s="9">
        <v>178796.1</v>
      </c>
    </row>
    <row r="2762" spans="1:9" hidden="1" x14ac:dyDescent="0.25">
      <c r="A2762" s="1">
        <v>27</v>
      </c>
      <c r="B2762" t="s">
        <v>183</v>
      </c>
      <c r="C2762" t="s">
        <v>51</v>
      </c>
      <c r="D2762" t="s">
        <v>2</v>
      </c>
      <c r="E2762" s="7" t="s">
        <v>12</v>
      </c>
      <c r="F2762" s="3" t="s">
        <v>10</v>
      </c>
      <c r="G2762" s="9">
        <v>12</v>
      </c>
      <c r="H2762" s="9">
        <v>6999</v>
      </c>
      <c r="I2762" s="9">
        <v>83988</v>
      </c>
    </row>
    <row r="2763" spans="1:9" hidden="1" x14ac:dyDescent="0.25">
      <c r="A2763" s="1">
        <v>27</v>
      </c>
      <c r="B2763" t="s">
        <v>532</v>
      </c>
      <c r="C2763" t="s">
        <v>53</v>
      </c>
      <c r="D2763" t="s">
        <v>2</v>
      </c>
      <c r="E2763" s="7" t="s">
        <v>12</v>
      </c>
      <c r="F2763" s="3" t="s">
        <v>10</v>
      </c>
      <c r="G2763" s="9">
        <v>12</v>
      </c>
      <c r="H2763" s="9">
        <v>4482.0833333299997</v>
      </c>
      <c r="I2763" s="9">
        <v>53785</v>
      </c>
    </row>
    <row r="2764" spans="1:9" hidden="1" x14ac:dyDescent="0.25">
      <c r="A2764" s="1">
        <v>27</v>
      </c>
      <c r="B2764" t="s">
        <v>319</v>
      </c>
      <c r="C2764" t="s">
        <v>165</v>
      </c>
      <c r="D2764" t="s">
        <v>2</v>
      </c>
      <c r="E2764" s="7" t="s">
        <v>9</v>
      </c>
      <c r="F2764" s="3" t="s">
        <v>15</v>
      </c>
      <c r="G2764" s="9">
        <v>11</v>
      </c>
      <c r="H2764" s="9">
        <v>3344.4545454499998</v>
      </c>
      <c r="I2764" s="9">
        <v>36789</v>
      </c>
    </row>
    <row r="2765" spans="1:9" hidden="1" x14ac:dyDescent="0.25">
      <c r="A2765" s="1">
        <v>27</v>
      </c>
      <c r="B2765" t="s">
        <v>1148</v>
      </c>
      <c r="C2765" t="s">
        <v>31</v>
      </c>
      <c r="D2765" t="s">
        <v>2</v>
      </c>
      <c r="E2765" s="7" t="s">
        <v>7</v>
      </c>
      <c r="F2765" s="3" t="s">
        <v>1028</v>
      </c>
      <c r="G2765" s="9">
        <v>11</v>
      </c>
      <c r="H2765" s="9">
        <v>8009.3636363599999</v>
      </c>
      <c r="I2765" s="9">
        <v>88103</v>
      </c>
    </row>
    <row r="2766" spans="1:9" hidden="1" x14ac:dyDescent="0.25">
      <c r="A2766" s="1">
        <v>27</v>
      </c>
      <c r="B2766" t="s">
        <v>1100</v>
      </c>
      <c r="C2766" t="s">
        <v>93</v>
      </c>
      <c r="D2766" t="s">
        <v>2</v>
      </c>
      <c r="E2766" s="7" t="s">
        <v>171</v>
      </c>
      <c r="F2766" s="3" t="s">
        <v>15</v>
      </c>
      <c r="G2766" s="9">
        <v>11</v>
      </c>
      <c r="H2766" s="9">
        <v>5026.2727272700004</v>
      </c>
      <c r="I2766" s="9">
        <v>55289</v>
      </c>
    </row>
    <row r="2767" spans="1:9" hidden="1" x14ac:dyDescent="0.25">
      <c r="A2767" s="1">
        <v>27</v>
      </c>
      <c r="B2767" t="s">
        <v>1104</v>
      </c>
      <c r="C2767" t="s">
        <v>24</v>
      </c>
      <c r="D2767" t="s">
        <v>2</v>
      </c>
      <c r="E2767" s="7" t="s">
        <v>63</v>
      </c>
      <c r="F2767" s="3" t="s">
        <v>1028</v>
      </c>
      <c r="G2767" s="9">
        <v>11</v>
      </c>
      <c r="H2767" s="9">
        <v>16998.996363639999</v>
      </c>
      <c r="I2767" s="9">
        <v>186988.96</v>
      </c>
    </row>
    <row r="2768" spans="1:9" hidden="1" x14ac:dyDescent="0.25">
      <c r="A2768" s="1">
        <v>27</v>
      </c>
      <c r="B2768" t="s">
        <v>1076</v>
      </c>
      <c r="C2768" t="s">
        <v>24</v>
      </c>
      <c r="D2768" t="s">
        <v>2</v>
      </c>
      <c r="E2768" s="7" t="s">
        <v>63</v>
      </c>
      <c r="F2768" s="3" t="s">
        <v>1028</v>
      </c>
      <c r="G2768" s="9">
        <v>11</v>
      </c>
      <c r="H2768" s="9">
        <v>18697.090909089999</v>
      </c>
      <c r="I2768" s="9">
        <v>205668</v>
      </c>
    </row>
    <row r="2769" spans="1:9" hidden="1" x14ac:dyDescent="0.25">
      <c r="A2769" s="1">
        <v>27</v>
      </c>
      <c r="B2769" t="s">
        <v>1097</v>
      </c>
      <c r="C2769" t="s">
        <v>6</v>
      </c>
      <c r="D2769" t="s">
        <v>2</v>
      </c>
      <c r="E2769" s="7" t="s">
        <v>42</v>
      </c>
      <c r="F2769" s="3" t="s">
        <v>1028</v>
      </c>
      <c r="G2769" s="9">
        <v>11</v>
      </c>
      <c r="H2769" s="9">
        <v>42719.327272729999</v>
      </c>
      <c r="I2769" s="9">
        <v>469912.6</v>
      </c>
    </row>
    <row r="2770" spans="1:9" hidden="1" x14ac:dyDescent="0.25">
      <c r="A2770" s="1">
        <v>27</v>
      </c>
      <c r="B2770" t="s">
        <v>1202</v>
      </c>
      <c r="C2770" t="s">
        <v>59</v>
      </c>
      <c r="D2770" t="s">
        <v>2</v>
      </c>
      <c r="E2770" s="7" t="s">
        <v>42</v>
      </c>
      <c r="F2770" s="3" t="s">
        <v>1028</v>
      </c>
      <c r="G2770" s="9">
        <v>11</v>
      </c>
      <c r="H2770" s="9">
        <v>23759.418181820001</v>
      </c>
      <c r="I2770" s="9">
        <v>261353.60000000001</v>
      </c>
    </row>
    <row r="2771" spans="1:9" hidden="1" x14ac:dyDescent="0.25">
      <c r="A2771" s="1">
        <v>27</v>
      </c>
      <c r="B2771" t="s">
        <v>993</v>
      </c>
      <c r="C2771" t="s">
        <v>985</v>
      </c>
      <c r="D2771" t="s">
        <v>1033</v>
      </c>
      <c r="E2771" s="7" t="s">
        <v>9</v>
      </c>
      <c r="F2771" s="3" t="s">
        <v>15</v>
      </c>
      <c r="G2771" s="9">
        <v>11</v>
      </c>
      <c r="H2771" s="9">
        <v>2499</v>
      </c>
      <c r="I2771" s="9">
        <v>27489</v>
      </c>
    </row>
    <row r="2772" spans="1:9" hidden="1" x14ac:dyDescent="0.25">
      <c r="A2772" s="1">
        <v>27</v>
      </c>
      <c r="B2772" t="s">
        <v>984</v>
      </c>
      <c r="C2772" t="s">
        <v>985</v>
      </c>
      <c r="D2772" t="s">
        <v>2</v>
      </c>
      <c r="E2772" s="7" t="s">
        <v>9</v>
      </c>
      <c r="F2772" s="3" t="s">
        <v>15</v>
      </c>
      <c r="G2772" s="9">
        <v>11</v>
      </c>
      <c r="H2772" s="9">
        <v>3199</v>
      </c>
      <c r="I2772" s="9">
        <v>35189</v>
      </c>
    </row>
    <row r="2773" spans="1:9" hidden="1" x14ac:dyDescent="0.25">
      <c r="A2773" s="1">
        <v>27</v>
      </c>
      <c r="B2773" t="s">
        <v>1109</v>
      </c>
      <c r="C2773" t="s">
        <v>14</v>
      </c>
      <c r="D2773" t="s">
        <v>2</v>
      </c>
      <c r="E2773" s="7" t="s">
        <v>7</v>
      </c>
      <c r="F2773" s="3" t="s">
        <v>1028</v>
      </c>
      <c r="G2773" s="9">
        <v>11</v>
      </c>
      <c r="H2773" s="9">
        <v>11218.05727273</v>
      </c>
      <c r="I2773" s="9">
        <v>123398.63</v>
      </c>
    </row>
    <row r="2774" spans="1:9" hidden="1" x14ac:dyDescent="0.25">
      <c r="A2774" s="1">
        <v>27</v>
      </c>
      <c r="B2774" t="s">
        <v>872</v>
      </c>
      <c r="C2774" t="s">
        <v>93</v>
      </c>
      <c r="D2774" t="s">
        <v>1033</v>
      </c>
      <c r="E2774" s="7" t="s">
        <v>9</v>
      </c>
      <c r="F2774" s="3" t="s">
        <v>15</v>
      </c>
      <c r="G2774" s="9">
        <v>11</v>
      </c>
      <c r="H2774" s="9">
        <v>3126.7981818200001</v>
      </c>
      <c r="I2774" s="9">
        <v>34394.78</v>
      </c>
    </row>
    <row r="2775" spans="1:9" hidden="1" x14ac:dyDescent="0.25">
      <c r="A2775" s="1">
        <v>27</v>
      </c>
      <c r="B2775" t="s">
        <v>862</v>
      </c>
      <c r="C2775" t="s">
        <v>858</v>
      </c>
      <c r="D2775" t="s">
        <v>1033</v>
      </c>
      <c r="E2775" s="7" t="s">
        <v>25</v>
      </c>
      <c r="F2775" s="3" t="s">
        <v>10</v>
      </c>
      <c r="G2775" s="9">
        <v>11</v>
      </c>
      <c r="H2775" s="9">
        <v>2144.3663636400001</v>
      </c>
      <c r="I2775" s="9">
        <v>23588.03</v>
      </c>
    </row>
    <row r="2776" spans="1:9" hidden="1" x14ac:dyDescent="0.25">
      <c r="A2776" s="1">
        <v>27</v>
      </c>
      <c r="B2776" t="s">
        <v>875</v>
      </c>
      <c r="C2776" t="s">
        <v>323</v>
      </c>
      <c r="D2776" t="s">
        <v>1033</v>
      </c>
      <c r="E2776" s="7" t="s">
        <v>25</v>
      </c>
      <c r="F2776" s="3" t="s">
        <v>15</v>
      </c>
      <c r="G2776" s="9">
        <v>11</v>
      </c>
      <c r="H2776" s="9">
        <v>1636.5490909099999</v>
      </c>
      <c r="I2776" s="9">
        <v>18002.04</v>
      </c>
    </row>
    <row r="2777" spans="1:9" hidden="1" x14ac:dyDescent="0.25">
      <c r="A2777" s="1">
        <v>27</v>
      </c>
      <c r="B2777" t="s">
        <v>966</v>
      </c>
      <c r="C2777" t="s">
        <v>51</v>
      </c>
      <c r="D2777" t="s">
        <v>1033</v>
      </c>
      <c r="E2777" s="7" t="s">
        <v>9</v>
      </c>
      <c r="F2777" s="3" t="s">
        <v>15</v>
      </c>
      <c r="G2777" s="9">
        <v>11</v>
      </c>
      <c r="H2777" s="9">
        <v>4444</v>
      </c>
      <c r="I2777" s="9">
        <v>48884</v>
      </c>
    </row>
    <row r="2778" spans="1:9" hidden="1" x14ac:dyDescent="0.25">
      <c r="A2778" s="1">
        <v>27</v>
      </c>
      <c r="B2778" t="s">
        <v>195</v>
      </c>
      <c r="C2778" t="s">
        <v>71</v>
      </c>
      <c r="D2778" t="s">
        <v>1033</v>
      </c>
      <c r="E2778" s="7" t="s">
        <v>9</v>
      </c>
      <c r="F2778" s="3" t="s">
        <v>15</v>
      </c>
      <c r="G2778" s="9">
        <v>11</v>
      </c>
      <c r="H2778" s="9">
        <v>5996</v>
      </c>
      <c r="I2778" s="9">
        <v>65956</v>
      </c>
    </row>
    <row r="2779" spans="1:9" hidden="1" x14ac:dyDescent="0.25">
      <c r="A2779" s="1">
        <v>27</v>
      </c>
      <c r="B2779" t="s">
        <v>1258</v>
      </c>
      <c r="C2779" t="s">
        <v>59</v>
      </c>
      <c r="D2779" t="s">
        <v>2</v>
      </c>
      <c r="E2779" s="7" t="s">
        <v>9</v>
      </c>
      <c r="F2779" s="3" t="s">
        <v>15</v>
      </c>
      <c r="G2779" s="9">
        <v>10</v>
      </c>
      <c r="H2779" s="9">
        <v>4287.0020000000004</v>
      </c>
      <c r="I2779" s="9">
        <v>42870.02</v>
      </c>
    </row>
    <row r="2780" spans="1:9" hidden="1" x14ac:dyDescent="0.25">
      <c r="A2780" s="1">
        <v>27</v>
      </c>
      <c r="B2780" t="s">
        <v>1111</v>
      </c>
      <c r="C2780" t="s">
        <v>24</v>
      </c>
      <c r="D2780" t="s">
        <v>2</v>
      </c>
      <c r="E2780" s="7" t="s">
        <v>38</v>
      </c>
      <c r="F2780" s="3" t="s">
        <v>1028</v>
      </c>
      <c r="G2780" s="9">
        <v>10</v>
      </c>
      <c r="H2780" s="9">
        <v>16289.1</v>
      </c>
      <c r="I2780" s="9">
        <v>162891</v>
      </c>
    </row>
    <row r="2781" spans="1:9" hidden="1" x14ac:dyDescent="0.25">
      <c r="A2781" s="1">
        <v>27</v>
      </c>
      <c r="B2781" t="s">
        <v>1107</v>
      </c>
      <c r="C2781" t="s">
        <v>6</v>
      </c>
      <c r="D2781" t="s">
        <v>2</v>
      </c>
      <c r="E2781" s="7" t="s">
        <v>42</v>
      </c>
      <c r="F2781" s="3" t="s">
        <v>1028</v>
      </c>
      <c r="G2781" s="9">
        <v>10</v>
      </c>
      <c r="H2781" s="9">
        <v>27689.37</v>
      </c>
      <c r="I2781" s="9">
        <v>276893.7</v>
      </c>
    </row>
    <row r="2782" spans="1:9" hidden="1" x14ac:dyDescent="0.25">
      <c r="A2782" s="1">
        <v>27</v>
      </c>
      <c r="B2782" t="s">
        <v>1089</v>
      </c>
      <c r="C2782" t="s">
        <v>6</v>
      </c>
      <c r="D2782" t="s">
        <v>2</v>
      </c>
      <c r="E2782" s="7" t="s">
        <v>42</v>
      </c>
      <c r="F2782" s="3" t="s">
        <v>1028</v>
      </c>
      <c r="G2782" s="9">
        <v>10</v>
      </c>
      <c r="H2782" s="9">
        <v>36786.372000000003</v>
      </c>
      <c r="I2782" s="9">
        <v>367863.72</v>
      </c>
    </row>
    <row r="2783" spans="1:9" hidden="1" x14ac:dyDescent="0.25">
      <c r="A2783" s="1">
        <v>27</v>
      </c>
      <c r="B2783" t="s">
        <v>895</v>
      </c>
      <c r="C2783" t="s">
        <v>41</v>
      </c>
      <c r="D2783" t="s">
        <v>2</v>
      </c>
      <c r="E2783" s="7" t="s">
        <v>12</v>
      </c>
      <c r="F2783" s="3" t="s">
        <v>10</v>
      </c>
      <c r="G2783" s="9">
        <v>10</v>
      </c>
      <c r="H2783" s="9">
        <v>5959.5</v>
      </c>
      <c r="I2783" s="9">
        <v>59595</v>
      </c>
    </row>
    <row r="2784" spans="1:9" hidden="1" x14ac:dyDescent="0.25">
      <c r="A2784" s="1">
        <v>27</v>
      </c>
      <c r="B2784" t="s">
        <v>932</v>
      </c>
      <c r="C2784" t="s">
        <v>107</v>
      </c>
      <c r="D2784" t="s">
        <v>2</v>
      </c>
      <c r="E2784" s="7" t="s">
        <v>192</v>
      </c>
      <c r="F2784" s="3" t="s">
        <v>1028</v>
      </c>
      <c r="G2784" s="9">
        <v>10</v>
      </c>
      <c r="H2784" s="9">
        <v>23342.795999999998</v>
      </c>
      <c r="I2784" s="9">
        <v>233427.96</v>
      </c>
    </row>
    <row r="2785" spans="1:9" hidden="1" x14ac:dyDescent="0.25">
      <c r="A2785" s="1">
        <v>27</v>
      </c>
      <c r="B2785" t="s">
        <v>951</v>
      </c>
      <c r="C2785" t="s">
        <v>361</v>
      </c>
      <c r="D2785" t="s">
        <v>1033</v>
      </c>
      <c r="E2785" s="7" t="s">
        <v>9</v>
      </c>
      <c r="F2785" s="3" t="s">
        <v>15</v>
      </c>
      <c r="G2785" s="9">
        <v>10</v>
      </c>
      <c r="H2785" s="9">
        <v>3289.1</v>
      </c>
      <c r="I2785" s="9">
        <v>32891</v>
      </c>
    </row>
    <row r="2786" spans="1:9" hidden="1" x14ac:dyDescent="0.25">
      <c r="A2786" s="1">
        <v>27</v>
      </c>
      <c r="B2786" t="s">
        <v>543</v>
      </c>
      <c r="C2786" t="s">
        <v>53</v>
      </c>
      <c r="D2786" t="s">
        <v>2</v>
      </c>
      <c r="E2786" s="7" t="s">
        <v>7</v>
      </c>
      <c r="F2786" s="3" t="s">
        <v>10</v>
      </c>
      <c r="G2786" s="9">
        <v>10</v>
      </c>
      <c r="H2786" s="9">
        <v>6497.6</v>
      </c>
      <c r="I2786" s="9">
        <v>64976</v>
      </c>
    </row>
    <row r="2787" spans="1:9" hidden="1" x14ac:dyDescent="0.25">
      <c r="A2787" s="1">
        <v>27</v>
      </c>
      <c r="B2787" t="s">
        <v>711</v>
      </c>
      <c r="C2787" t="s">
        <v>24</v>
      </c>
      <c r="D2787" t="s">
        <v>2</v>
      </c>
      <c r="E2787" s="7" t="s">
        <v>38</v>
      </c>
      <c r="F2787" s="3" t="s">
        <v>1028</v>
      </c>
      <c r="G2787" s="9">
        <v>10</v>
      </c>
      <c r="H2787" s="9">
        <v>18781.991999999998</v>
      </c>
      <c r="I2787" s="9">
        <v>187819.92</v>
      </c>
    </row>
    <row r="2788" spans="1:9" hidden="1" x14ac:dyDescent="0.25">
      <c r="A2788" s="1">
        <v>27</v>
      </c>
      <c r="B2788" t="s">
        <v>575</v>
      </c>
      <c r="C2788" t="s">
        <v>6</v>
      </c>
      <c r="D2788" t="s">
        <v>2</v>
      </c>
      <c r="E2788" s="7" t="s">
        <v>63</v>
      </c>
      <c r="F2788" s="3" t="s">
        <v>1028</v>
      </c>
      <c r="G2788" s="9">
        <v>10</v>
      </c>
      <c r="H2788" s="9">
        <v>15399</v>
      </c>
      <c r="I2788" s="9">
        <v>153990</v>
      </c>
    </row>
    <row r="2789" spans="1:9" hidden="1" x14ac:dyDescent="0.25">
      <c r="A2789" s="1">
        <v>27</v>
      </c>
      <c r="B2789" t="s">
        <v>408</v>
      </c>
      <c r="C2789" t="s">
        <v>41</v>
      </c>
      <c r="D2789" t="s">
        <v>1033</v>
      </c>
      <c r="E2789" s="7" t="s">
        <v>9</v>
      </c>
      <c r="F2789" s="3" t="s">
        <v>15</v>
      </c>
      <c r="G2789" s="9">
        <v>10</v>
      </c>
      <c r="H2789" s="9">
        <v>2988.99</v>
      </c>
      <c r="I2789" s="9">
        <v>29889.9</v>
      </c>
    </row>
    <row r="2790" spans="1:9" hidden="1" x14ac:dyDescent="0.25">
      <c r="A2790" s="1">
        <v>27</v>
      </c>
      <c r="B2790" t="s">
        <v>194</v>
      </c>
      <c r="C2790" t="s">
        <v>41</v>
      </c>
      <c r="D2790" t="s">
        <v>1033</v>
      </c>
      <c r="E2790" s="7" t="s">
        <v>25</v>
      </c>
      <c r="F2790" s="3" t="s">
        <v>15</v>
      </c>
      <c r="G2790" s="9">
        <v>10</v>
      </c>
      <c r="H2790" s="9">
        <v>2356.96</v>
      </c>
      <c r="I2790" s="9">
        <v>23569.599999999999</v>
      </c>
    </row>
    <row r="2791" spans="1:9" hidden="1" x14ac:dyDescent="0.25">
      <c r="A2791" s="1">
        <v>27</v>
      </c>
      <c r="B2791" t="s">
        <v>1134</v>
      </c>
      <c r="C2791" t="s">
        <v>6</v>
      </c>
      <c r="D2791" t="s">
        <v>2</v>
      </c>
      <c r="E2791" s="7" t="s">
        <v>9</v>
      </c>
      <c r="F2791" s="3" t="s">
        <v>10</v>
      </c>
      <c r="G2791" s="9">
        <v>9</v>
      </c>
      <c r="H2791" s="9">
        <v>15465.655555560001</v>
      </c>
      <c r="I2791" s="9">
        <v>139190.9</v>
      </c>
    </row>
    <row r="2792" spans="1:9" hidden="1" x14ac:dyDescent="0.25">
      <c r="A2792" s="1">
        <v>27</v>
      </c>
      <c r="B2792" t="s">
        <v>1103</v>
      </c>
      <c r="C2792" t="s">
        <v>165</v>
      </c>
      <c r="D2792" t="s">
        <v>1033</v>
      </c>
      <c r="E2792" s="7" t="s">
        <v>171</v>
      </c>
      <c r="F2792" s="3" t="s">
        <v>15</v>
      </c>
      <c r="G2792" s="9">
        <v>9</v>
      </c>
      <c r="H2792" s="9">
        <v>4274.3333333299997</v>
      </c>
      <c r="I2792" s="9">
        <v>38469</v>
      </c>
    </row>
    <row r="2793" spans="1:9" hidden="1" x14ac:dyDescent="0.25">
      <c r="A2793" s="1">
        <v>27</v>
      </c>
      <c r="B2793" t="s">
        <v>1151</v>
      </c>
      <c r="C2793" t="s">
        <v>6</v>
      </c>
      <c r="D2793" t="s">
        <v>2</v>
      </c>
      <c r="E2793" s="7" t="s">
        <v>63</v>
      </c>
      <c r="F2793" s="3" t="s">
        <v>1028</v>
      </c>
      <c r="G2793" s="9">
        <v>9</v>
      </c>
      <c r="H2793" s="9">
        <v>59872.422222219997</v>
      </c>
      <c r="I2793" s="9">
        <v>538851.80000000005</v>
      </c>
    </row>
    <row r="2794" spans="1:9" hidden="1" x14ac:dyDescent="0.25">
      <c r="A2794" s="1">
        <v>27</v>
      </c>
      <c r="B2794" t="s">
        <v>800</v>
      </c>
      <c r="C2794" t="s">
        <v>85</v>
      </c>
      <c r="D2794" t="s">
        <v>1033</v>
      </c>
      <c r="E2794" s="7" t="s">
        <v>9</v>
      </c>
      <c r="F2794" s="3" t="s">
        <v>10</v>
      </c>
      <c r="G2794" s="9">
        <v>9</v>
      </c>
      <c r="H2794" s="9">
        <v>3698.99555556</v>
      </c>
      <c r="I2794" s="9">
        <v>33290.959999999999</v>
      </c>
    </row>
    <row r="2795" spans="1:9" hidden="1" x14ac:dyDescent="0.25">
      <c r="A2795" s="1">
        <v>27</v>
      </c>
      <c r="B2795" t="s">
        <v>714</v>
      </c>
      <c r="C2795" t="s">
        <v>24</v>
      </c>
      <c r="D2795" t="s">
        <v>2</v>
      </c>
      <c r="E2795" s="7" t="s">
        <v>63</v>
      </c>
      <c r="F2795" s="3" t="s">
        <v>1028</v>
      </c>
      <c r="G2795" s="9">
        <v>9</v>
      </c>
      <c r="H2795" s="9">
        <v>17415.473333329999</v>
      </c>
      <c r="I2795" s="9">
        <v>156739.26</v>
      </c>
    </row>
    <row r="2796" spans="1:9" hidden="1" x14ac:dyDescent="0.25">
      <c r="A2796" s="1">
        <v>27</v>
      </c>
      <c r="B2796" t="s">
        <v>273</v>
      </c>
      <c r="C2796" t="s">
        <v>107</v>
      </c>
      <c r="D2796" t="s">
        <v>2</v>
      </c>
      <c r="E2796" s="7" t="s">
        <v>9</v>
      </c>
      <c r="F2796" s="3" t="s">
        <v>10</v>
      </c>
      <c r="G2796" s="9">
        <v>9</v>
      </c>
      <c r="H2796" s="9">
        <v>5992.5111111099995</v>
      </c>
      <c r="I2796" s="9">
        <v>53932.6</v>
      </c>
    </row>
    <row r="2797" spans="1:9" hidden="1" x14ac:dyDescent="0.25">
      <c r="A2797" s="1">
        <v>27</v>
      </c>
      <c r="B2797" t="s">
        <v>86</v>
      </c>
      <c r="C2797" t="s">
        <v>71</v>
      </c>
      <c r="D2797" t="s">
        <v>2</v>
      </c>
      <c r="E2797" s="7" t="s">
        <v>12</v>
      </c>
      <c r="F2797" s="3" t="s">
        <v>10</v>
      </c>
      <c r="G2797" s="9">
        <v>9</v>
      </c>
      <c r="H2797" s="9">
        <v>9505.4444444399996</v>
      </c>
      <c r="I2797" s="9">
        <v>85549</v>
      </c>
    </row>
    <row r="2798" spans="1:9" hidden="1" x14ac:dyDescent="0.25">
      <c r="A2798" s="1">
        <v>27</v>
      </c>
      <c r="B2798" t="s">
        <v>1256</v>
      </c>
      <c r="C2798" t="s">
        <v>59</v>
      </c>
      <c r="D2798" t="s">
        <v>2</v>
      </c>
      <c r="E2798" s="7" t="s">
        <v>7</v>
      </c>
      <c r="F2798" s="3" t="s">
        <v>1028</v>
      </c>
      <c r="G2798" s="9">
        <v>8</v>
      </c>
      <c r="H2798" s="9">
        <v>8999.7875000000004</v>
      </c>
      <c r="I2798" s="9">
        <v>71998.3</v>
      </c>
    </row>
    <row r="2799" spans="1:9" hidden="1" x14ac:dyDescent="0.25">
      <c r="A2799" s="1">
        <v>27</v>
      </c>
      <c r="B2799" t="s">
        <v>1187</v>
      </c>
      <c r="C2799" t="s">
        <v>651</v>
      </c>
      <c r="D2799" t="s">
        <v>2</v>
      </c>
      <c r="E2799" s="7" t="s">
        <v>12</v>
      </c>
      <c r="F2799" s="3" t="s">
        <v>10</v>
      </c>
      <c r="G2799" s="9">
        <v>8</v>
      </c>
      <c r="H2799" s="9">
        <v>5205.5412500000002</v>
      </c>
      <c r="I2799" s="9">
        <v>41644.33</v>
      </c>
    </row>
    <row r="2800" spans="1:9" hidden="1" x14ac:dyDescent="0.25">
      <c r="A2800" s="1">
        <v>27</v>
      </c>
      <c r="B2800" t="s">
        <v>1113</v>
      </c>
      <c r="C2800" t="s">
        <v>24</v>
      </c>
      <c r="D2800" t="s">
        <v>2</v>
      </c>
      <c r="E2800" s="7" t="s">
        <v>63</v>
      </c>
      <c r="F2800" s="3" t="s">
        <v>1028</v>
      </c>
      <c r="G2800" s="9">
        <v>8</v>
      </c>
      <c r="H2800" s="9">
        <v>24646.037499999999</v>
      </c>
      <c r="I2800" s="9">
        <v>197168.3</v>
      </c>
    </row>
    <row r="2801" spans="1:9" hidden="1" x14ac:dyDescent="0.25">
      <c r="A2801" s="1">
        <v>27</v>
      </c>
      <c r="B2801" t="s">
        <v>1169</v>
      </c>
      <c r="C2801" t="s">
        <v>6</v>
      </c>
      <c r="D2801" t="s">
        <v>2</v>
      </c>
      <c r="E2801" s="7" t="s">
        <v>42</v>
      </c>
      <c r="F2801" s="3" t="s">
        <v>1028</v>
      </c>
      <c r="G2801" s="9">
        <v>8</v>
      </c>
      <c r="H2801" s="9">
        <v>84028.475000000006</v>
      </c>
      <c r="I2801" s="9">
        <v>672227.8</v>
      </c>
    </row>
    <row r="2802" spans="1:9" hidden="1" x14ac:dyDescent="0.25">
      <c r="A2802" s="1">
        <v>27</v>
      </c>
      <c r="B2802" t="s">
        <v>1144</v>
      </c>
      <c r="C2802" t="s">
        <v>85</v>
      </c>
      <c r="D2802" t="s">
        <v>1033</v>
      </c>
      <c r="E2802" s="7" t="s">
        <v>46</v>
      </c>
      <c r="F2802" s="3" t="s">
        <v>1028</v>
      </c>
      <c r="G2802" s="9">
        <v>8</v>
      </c>
      <c r="H2802" s="9">
        <v>6773.4575000000004</v>
      </c>
      <c r="I2802" s="9">
        <v>54187.66</v>
      </c>
    </row>
    <row r="2803" spans="1:9" hidden="1" x14ac:dyDescent="0.25">
      <c r="A2803" s="1">
        <v>27</v>
      </c>
      <c r="B2803" t="s">
        <v>972</v>
      </c>
      <c r="C2803" t="s">
        <v>705</v>
      </c>
      <c r="D2803" t="s">
        <v>2</v>
      </c>
      <c r="E2803" s="7" t="s">
        <v>20</v>
      </c>
      <c r="F2803" s="3" t="s">
        <v>15</v>
      </c>
      <c r="G2803" s="9">
        <v>8</v>
      </c>
      <c r="H2803" s="9">
        <v>4137.4750000000004</v>
      </c>
      <c r="I2803" s="9">
        <v>33099.800000000003</v>
      </c>
    </row>
    <row r="2804" spans="1:9" hidden="1" x14ac:dyDescent="0.25">
      <c r="A2804" s="1">
        <v>27</v>
      </c>
      <c r="B2804" t="s">
        <v>898</v>
      </c>
      <c r="C2804" t="s">
        <v>19</v>
      </c>
      <c r="D2804" t="s">
        <v>2</v>
      </c>
      <c r="E2804" s="7" t="s">
        <v>9</v>
      </c>
      <c r="F2804" s="3" t="s">
        <v>15</v>
      </c>
      <c r="G2804" s="9">
        <v>8</v>
      </c>
      <c r="H2804" s="9">
        <v>3199</v>
      </c>
      <c r="I2804" s="9">
        <v>25592</v>
      </c>
    </row>
    <row r="2805" spans="1:9" hidden="1" x14ac:dyDescent="0.25">
      <c r="A2805" s="1">
        <v>27</v>
      </c>
      <c r="B2805" t="s">
        <v>885</v>
      </c>
      <c r="C2805" t="s">
        <v>19</v>
      </c>
      <c r="D2805" t="s">
        <v>2</v>
      </c>
      <c r="E2805" s="7" t="s">
        <v>12</v>
      </c>
      <c r="F2805" s="3" t="s">
        <v>10</v>
      </c>
      <c r="G2805" s="9">
        <v>8</v>
      </c>
      <c r="H2805" s="9">
        <v>5199</v>
      </c>
      <c r="I2805" s="9">
        <v>41592</v>
      </c>
    </row>
    <row r="2806" spans="1:9" hidden="1" x14ac:dyDescent="0.25">
      <c r="A2806" s="1">
        <v>27</v>
      </c>
      <c r="B2806" t="s">
        <v>856</v>
      </c>
      <c r="C2806" t="s">
        <v>85</v>
      </c>
      <c r="D2806" t="s">
        <v>2</v>
      </c>
      <c r="E2806" s="7" t="s">
        <v>46</v>
      </c>
      <c r="F2806" s="3" t="s">
        <v>1028</v>
      </c>
      <c r="G2806" s="9">
        <v>8</v>
      </c>
      <c r="H2806" s="9">
        <v>7485.75</v>
      </c>
      <c r="I2806" s="9">
        <v>59886</v>
      </c>
    </row>
    <row r="2807" spans="1:9" hidden="1" x14ac:dyDescent="0.25">
      <c r="A2807" s="1">
        <v>27</v>
      </c>
      <c r="B2807" t="s">
        <v>775</v>
      </c>
      <c r="C2807" t="s">
        <v>51</v>
      </c>
      <c r="D2807" t="s">
        <v>2</v>
      </c>
      <c r="E2807" s="7" t="s">
        <v>12</v>
      </c>
      <c r="F2807" s="3" t="s">
        <v>1028</v>
      </c>
      <c r="G2807" s="9">
        <v>8</v>
      </c>
      <c r="H2807" s="9">
        <v>8999</v>
      </c>
      <c r="I2807" s="9">
        <v>71992</v>
      </c>
    </row>
    <row r="2808" spans="1:9" hidden="1" x14ac:dyDescent="0.25">
      <c r="A2808" s="1">
        <v>27</v>
      </c>
      <c r="B2808" t="s">
        <v>850</v>
      </c>
      <c r="C2808" t="s">
        <v>59</v>
      </c>
      <c r="D2808" t="s">
        <v>2</v>
      </c>
      <c r="E2808" s="7" t="s">
        <v>68</v>
      </c>
      <c r="F2808" s="3" t="s">
        <v>1028</v>
      </c>
      <c r="G2808" s="9">
        <v>8</v>
      </c>
      <c r="H2808" s="9">
        <v>10999.9</v>
      </c>
      <c r="I2808" s="9">
        <v>87999.2</v>
      </c>
    </row>
    <row r="2809" spans="1:9" hidden="1" x14ac:dyDescent="0.25">
      <c r="A2809" s="1">
        <v>27</v>
      </c>
      <c r="B2809" t="s">
        <v>685</v>
      </c>
      <c r="C2809" t="s">
        <v>152</v>
      </c>
      <c r="D2809" t="s">
        <v>2</v>
      </c>
      <c r="E2809" s="7" t="s">
        <v>63</v>
      </c>
      <c r="F2809" s="3" t="s">
        <v>1028</v>
      </c>
      <c r="G2809" s="9">
        <v>8</v>
      </c>
      <c r="H2809" s="9">
        <v>11211.625</v>
      </c>
      <c r="I2809" s="9">
        <v>89693</v>
      </c>
    </row>
    <row r="2810" spans="1:9" hidden="1" x14ac:dyDescent="0.25">
      <c r="A2810" s="1">
        <v>27</v>
      </c>
      <c r="B2810" t="s">
        <v>634</v>
      </c>
      <c r="C2810" t="s">
        <v>6</v>
      </c>
      <c r="D2810" t="s">
        <v>2</v>
      </c>
      <c r="E2810" s="7" t="s">
        <v>46</v>
      </c>
      <c r="F2810" s="3" t="s">
        <v>1028</v>
      </c>
      <c r="G2810" s="9">
        <v>8</v>
      </c>
      <c r="H2810" s="9">
        <v>14120.125</v>
      </c>
      <c r="I2810" s="9">
        <v>112961</v>
      </c>
    </row>
    <row r="2811" spans="1:9" hidden="1" x14ac:dyDescent="0.25">
      <c r="A2811" s="1">
        <v>27</v>
      </c>
      <c r="B2811" t="s">
        <v>556</v>
      </c>
      <c r="C2811" t="s">
        <v>6</v>
      </c>
      <c r="D2811" t="s">
        <v>2</v>
      </c>
      <c r="E2811" s="7" t="s">
        <v>7</v>
      </c>
      <c r="F2811" s="3" t="s">
        <v>1028</v>
      </c>
      <c r="G2811" s="9">
        <v>8</v>
      </c>
      <c r="H2811" s="9">
        <v>15132.975</v>
      </c>
      <c r="I2811" s="9">
        <v>121063.8</v>
      </c>
    </row>
    <row r="2812" spans="1:9" hidden="1" x14ac:dyDescent="0.25">
      <c r="A2812" s="1">
        <v>27</v>
      </c>
      <c r="B2812" t="s">
        <v>552</v>
      </c>
      <c r="C2812" t="s">
        <v>6</v>
      </c>
      <c r="D2812" t="s">
        <v>2</v>
      </c>
      <c r="E2812" s="7" t="s">
        <v>38</v>
      </c>
      <c r="F2812" s="3" t="s">
        <v>1028</v>
      </c>
      <c r="G2812" s="9">
        <v>8</v>
      </c>
      <c r="H2812" s="9">
        <v>23772.4375</v>
      </c>
      <c r="I2812" s="9">
        <v>190179.5</v>
      </c>
    </row>
    <row r="2813" spans="1:9" hidden="1" x14ac:dyDescent="0.25">
      <c r="A2813" s="1">
        <v>27</v>
      </c>
      <c r="B2813" t="s">
        <v>227</v>
      </c>
      <c r="C2813" t="s">
        <v>139</v>
      </c>
      <c r="D2813" t="s">
        <v>1033</v>
      </c>
      <c r="E2813" s="7" t="s">
        <v>12</v>
      </c>
      <c r="F2813" s="3" t="s">
        <v>10</v>
      </c>
      <c r="G2813" s="9">
        <v>8</v>
      </c>
      <c r="H2813" s="9">
        <v>4444</v>
      </c>
      <c r="I2813" s="9">
        <v>35552</v>
      </c>
    </row>
    <row r="2814" spans="1:9" hidden="1" x14ac:dyDescent="0.25">
      <c r="A2814" s="1">
        <v>27</v>
      </c>
      <c r="B2814" t="s">
        <v>511</v>
      </c>
      <c r="C2814" t="s">
        <v>165</v>
      </c>
      <c r="D2814" t="s">
        <v>2</v>
      </c>
      <c r="E2814" s="7" t="s">
        <v>25</v>
      </c>
      <c r="F2814" s="3" t="s">
        <v>15</v>
      </c>
      <c r="G2814" s="9">
        <v>8</v>
      </c>
      <c r="H2814" s="9">
        <v>2716.0162500000001</v>
      </c>
      <c r="I2814" s="9">
        <v>21728.13</v>
      </c>
    </row>
    <row r="2815" spans="1:9" hidden="1" x14ac:dyDescent="0.25">
      <c r="A2815" s="1">
        <v>27</v>
      </c>
      <c r="B2815" t="s">
        <v>149</v>
      </c>
      <c r="C2815" t="s">
        <v>62</v>
      </c>
      <c r="D2815" t="s">
        <v>2</v>
      </c>
      <c r="E2815" s="7" t="s">
        <v>7</v>
      </c>
      <c r="F2815" s="3" t="s">
        <v>1028</v>
      </c>
      <c r="G2815" s="9">
        <v>8</v>
      </c>
      <c r="H2815" s="9">
        <v>7774.375</v>
      </c>
      <c r="I2815" s="9">
        <v>62195</v>
      </c>
    </row>
    <row r="2816" spans="1:9" hidden="1" x14ac:dyDescent="0.25">
      <c r="A2816" s="1">
        <v>27</v>
      </c>
      <c r="B2816" t="s">
        <v>176</v>
      </c>
      <c r="C2816" t="s">
        <v>107</v>
      </c>
      <c r="D2816" t="s">
        <v>1033</v>
      </c>
      <c r="E2816" s="7" t="s">
        <v>9</v>
      </c>
      <c r="F2816" s="3" t="s">
        <v>15</v>
      </c>
      <c r="G2816" s="9">
        <v>8</v>
      </c>
      <c r="H2816" s="9">
        <v>4543.875</v>
      </c>
      <c r="I2816" s="9">
        <v>36351</v>
      </c>
    </row>
    <row r="2817" spans="1:9" hidden="1" x14ac:dyDescent="0.25">
      <c r="A2817" s="1">
        <v>27</v>
      </c>
      <c r="B2817" t="s">
        <v>1094</v>
      </c>
      <c r="C2817" t="s">
        <v>93</v>
      </c>
      <c r="D2817" t="s">
        <v>1033</v>
      </c>
      <c r="E2817" s="7" t="s">
        <v>9</v>
      </c>
      <c r="F2817" s="3" t="s">
        <v>15</v>
      </c>
      <c r="G2817" s="9">
        <v>7</v>
      </c>
      <c r="H2817" s="9">
        <v>3035.38857143</v>
      </c>
      <c r="I2817" s="9">
        <v>21247.72</v>
      </c>
    </row>
    <row r="2818" spans="1:9" hidden="1" x14ac:dyDescent="0.25">
      <c r="A2818" s="1">
        <v>27</v>
      </c>
      <c r="B2818" t="s">
        <v>1119</v>
      </c>
      <c r="C2818" t="s">
        <v>24</v>
      </c>
      <c r="D2818" t="s">
        <v>2</v>
      </c>
      <c r="E2818" s="7" t="s">
        <v>63</v>
      </c>
      <c r="F2818" s="3" t="s">
        <v>1028</v>
      </c>
      <c r="G2818" s="9">
        <v>7</v>
      </c>
      <c r="H2818" s="9">
        <v>19341.17142857</v>
      </c>
      <c r="I2818" s="9">
        <v>135388.20000000001</v>
      </c>
    </row>
    <row r="2819" spans="1:9" hidden="1" x14ac:dyDescent="0.25">
      <c r="A2819" s="1">
        <v>27</v>
      </c>
      <c r="B2819" t="s">
        <v>1087</v>
      </c>
      <c r="C2819" t="s">
        <v>6</v>
      </c>
      <c r="D2819" t="s">
        <v>2</v>
      </c>
      <c r="E2819" s="7" t="s">
        <v>68</v>
      </c>
      <c r="F2819" s="3" t="s">
        <v>1028</v>
      </c>
      <c r="G2819" s="9">
        <v>7</v>
      </c>
      <c r="H2819" s="9">
        <v>30866.528571430001</v>
      </c>
      <c r="I2819" s="9">
        <v>216065.7</v>
      </c>
    </row>
    <row r="2820" spans="1:9" hidden="1" x14ac:dyDescent="0.25">
      <c r="A2820" s="1">
        <v>27</v>
      </c>
      <c r="B2820" t="s">
        <v>1095</v>
      </c>
      <c r="C2820" t="s">
        <v>62</v>
      </c>
      <c r="D2820" t="s">
        <v>2</v>
      </c>
      <c r="E2820" s="7" t="s">
        <v>63</v>
      </c>
      <c r="F2820" s="3" t="s">
        <v>1028</v>
      </c>
      <c r="G2820" s="9">
        <v>7</v>
      </c>
      <c r="H2820" s="9">
        <v>12869.94285714</v>
      </c>
      <c r="I2820" s="9">
        <v>90089.600000000006</v>
      </c>
    </row>
    <row r="2821" spans="1:9" hidden="1" x14ac:dyDescent="0.25">
      <c r="A2821" s="1">
        <v>27</v>
      </c>
      <c r="B2821" t="s">
        <v>1108</v>
      </c>
      <c r="C2821" t="s">
        <v>93</v>
      </c>
      <c r="D2821" t="s">
        <v>2</v>
      </c>
      <c r="E2821" s="7" t="s">
        <v>96</v>
      </c>
      <c r="F2821" s="3" t="s">
        <v>10</v>
      </c>
      <c r="G2821" s="9">
        <v>7</v>
      </c>
      <c r="H2821" s="9">
        <v>2799</v>
      </c>
      <c r="I2821" s="9">
        <v>19593</v>
      </c>
    </row>
    <row r="2822" spans="1:9" hidden="1" x14ac:dyDescent="0.25">
      <c r="A2822" s="1">
        <v>27</v>
      </c>
      <c r="B2822" t="s">
        <v>987</v>
      </c>
      <c r="C2822" t="s">
        <v>985</v>
      </c>
      <c r="D2822" t="s">
        <v>1033</v>
      </c>
      <c r="E2822" s="7" t="s">
        <v>12</v>
      </c>
      <c r="F2822" s="3" t="s">
        <v>10</v>
      </c>
      <c r="G2822" s="9">
        <v>7</v>
      </c>
      <c r="H2822" s="9">
        <v>4307.1285714300002</v>
      </c>
      <c r="I2822" s="9">
        <v>30149.9</v>
      </c>
    </row>
    <row r="2823" spans="1:9" hidden="1" x14ac:dyDescent="0.25">
      <c r="A2823" s="1">
        <v>27</v>
      </c>
      <c r="B2823" t="s">
        <v>934</v>
      </c>
      <c r="C2823" t="s">
        <v>651</v>
      </c>
      <c r="D2823" t="s">
        <v>1033</v>
      </c>
      <c r="E2823" s="7" t="s">
        <v>7</v>
      </c>
      <c r="F2823" s="3" t="s">
        <v>10</v>
      </c>
      <c r="G2823" s="9">
        <v>7</v>
      </c>
      <c r="H2823" s="9">
        <v>5106.2771428599999</v>
      </c>
      <c r="I2823" s="9">
        <v>35743.94</v>
      </c>
    </row>
    <row r="2824" spans="1:9" hidden="1" x14ac:dyDescent="0.25">
      <c r="A2824" s="1">
        <v>27</v>
      </c>
      <c r="B2824" t="s">
        <v>886</v>
      </c>
      <c r="C2824" t="s">
        <v>14</v>
      </c>
      <c r="D2824" t="s">
        <v>2</v>
      </c>
      <c r="E2824" s="7" t="s">
        <v>42</v>
      </c>
      <c r="F2824" s="3" t="s">
        <v>1028</v>
      </c>
      <c r="G2824" s="9">
        <v>7</v>
      </c>
      <c r="H2824" s="9">
        <v>19998.99428571</v>
      </c>
      <c r="I2824" s="9">
        <v>139992.95999999999</v>
      </c>
    </row>
    <row r="2825" spans="1:9" hidden="1" x14ac:dyDescent="0.25">
      <c r="A2825" s="1">
        <v>27</v>
      </c>
      <c r="B2825" t="s">
        <v>682</v>
      </c>
      <c r="C2825" t="s">
        <v>41</v>
      </c>
      <c r="D2825" t="s">
        <v>2</v>
      </c>
      <c r="E2825" s="7" t="s">
        <v>38</v>
      </c>
      <c r="F2825" s="3" t="s">
        <v>1028</v>
      </c>
      <c r="G2825" s="9">
        <v>7</v>
      </c>
      <c r="H2825" s="9">
        <v>9559.8571428600007</v>
      </c>
      <c r="I2825" s="9">
        <v>66919</v>
      </c>
    </row>
    <row r="2826" spans="1:9" hidden="1" x14ac:dyDescent="0.25">
      <c r="A2826" s="1">
        <v>27</v>
      </c>
      <c r="B2826" t="s">
        <v>632</v>
      </c>
      <c r="C2826" t="s">
        <v>14</v>
      </c>
      <c r="D2826" t="s">
        <v>2</v>
      </c>
      <c r="E2826" s="7" t="s">
        <v>9</v>
      </c>
      <c r="F2826" s="3" t="s">
        <v>10</v>
      </c>
      <c r="G2826" s="9">
        <v>7</v>
      </c>
      <c r="H2826" s="9">
        <v>5356.6057142899999</v>
      </c>
      <c r="I2826" s="9">
        <v>37496.239999999998</v>
      </c>
    </row>
    <row r="2827" spans="1:9" hidden="1" x14ac:dyDescent="0.25">
      <c r="A2827" s="1">
        <v>27</v>
      </c>
      <c r="B2827" t="s">
        <v>665</v>
      </c>
      <c r="C2827" t="s">
        <v>71</v>
      </c>
      <c r="D2827" t="s">
        <v>2</v>
      </c>
      <c r="E2827" s="7" t="s">
        <v>63</v>
      </c>
      <c r="F2827" s="3" t="s">
        <v>1028</v>
      </c>
      <c r="G2827" s="9">
        <v>7</v>
      </c>
      <c r="H2827" s="9">
        <v>25317.404285709999</v>
      </c>
      <c r="I2827" s="9">
        <v>177221.83</v>
      </c>
    </row>
    <row r="2828" spans="1:9" hidden="1" x14ac:dyDescent="0.25">
      <c r="A2828" s="1">
        <v>27</v>
      </c>
      <c r="B2828" t="s">
        <v>689</v>
      </c>
      <c r="C2828" t="s">
        <v>107</v>
      </c>
      <c r="D2828" t="s">
        <v>2</v>
      </c>
      <c r="E2828" s="7" t="s">
        <v>46</v>
      </c>
      <c r="F2828" s="3" t="s">
        <v>1028</v>
      </c>
      <c r="G2828" s="9">
        <v>7</v>
      </c>
      <c r="H2828" s="9">
        <v>18316.57857143</v>
      </c>
      <c r="I2828" s="9">
        <v>128216.05</v>
      </c>
    </row>
    <row r="2829" spans="1:9" hidden="1" x14ac:dyDescent="0.25">
      <c r="A2829" s="1">
        <v>27</v>
      </c>
      <c r="B2829" t="s">
        <v>690</v>
      </c>
      <c r="C2829" t="s">
        <v>107</v>
      </c>
      <c r="D2829" t="s">
        <v>2</v>
      </c>
      <c r="E2829" s="7" t="s">
        <v>7</v>
      </c>
      <c r="F2829" s="3" t="s">
        <v>1028</v>
      </c>
      <c r="G2829" s="9">
        <v>7</v>
      </c>
      <c r="H2829" s="9">
        <v>14499</v>
      </c>
      <c r="I2829" s="9">
        <v>101493</v>
      </c>
    </row>
    <row r="2830" spans="1:9" hidden="1" x14ac:dyDescent="0.25">
      <c r="A2830" s="1">
        <v>27</v>
      </c>
      <c r="B2830" t="s">
        <v>619</v>
      </c>
      <c r="C2830" t="s">
        <v>71</v>
      </c>
      <c r="D2830" t="s">
        <v>2</v>
      </c>
      <c r="E2830" s="7" t="s">
        <v>42</v>
      </c>
      <c r="F2830" s="3" t="s">
        <v>1028</v>
      </c>
      <c r="G2830" s="9">
        <v>7</v>
      </c>
      <c r="H2830" s="9">
        <v>29784.83428571</v>
      </c>
      <c r="I2830" s="9">
        <v>208493.84</v>
      </c>
    </row>
    <row r="2831" spans="1:9" hidden="1" x14ac:dyDescent="0.25">
      <c r="A2831" s="1">
        <v>27</v>
      </c>
      <c r="B2831" t="s">
        <v>679</v>
      </c>
      <c r="C2831" t="s">
        <v>24</v>
      </c>
      <c r="D2831" t="s">
        <v>2</v>
      </c>
      <c r="E2831" s="7" t="s">
        <v>63</v>
      </c>
      <c r="F2831" s="3" t="s">
        <v>1028</v>
      </c>
      <c r="G2831" s="9">
        <v>7</v>
      </c>
      <c r="H2831" s="9">
        <v>56508.428571429999</v>
      </c>
      <c r="I2831" s="9">
        <v>395559</v>
      </c>
    </row>
    <row r="2832" spans="1:9" hidden="1" x14ac:dyDescent="0.25">
      <c r="A2832" s="1">
        <v>27</v>
      </c>
      <c r="B2832" t="s">
        <v>581</v>
      </c>
      <c r="C2832" t="s">
        <v>6</v>
      </c>
      <c r="D2832" t="s">
        <v>2</v>
      </c>
      <c r="E2832" s="7" t="s">
        <v>46</v>
      </c>
      <c r="F2832" s="3" t="s">
        <v>1028</v>
      </c>
      <c r="G2832" s="9">
        <v>7</v>
      </c>
      <c r="H2832" s="9">
        <v>13641.83428571</v>
      </c>
      <c r="I2832" s="9">
        <v>95492.84</v>
      </c>
    </row>
    <row r="2833" spans="1:9" hidden="1" x14ac:dyDescent="0.25">
      <c r="A2833" s="1">
        <v>27</v>
      </c>
      <c r="B2833" t="s">
        <v>548</v>
      </c>
      <c r="C2833" t="s">
        <v>53</v>
      </c>
      <c r="D2833" t="s">
        <v>1033</v>
      </c>
      <c r="E2833" s="7" t="s">
        <v>9</v>
      </c>
      <c r="F2833" s="3" t="s">
        <v>15</v>
      </c>
      <c r="G2833" s="9">
        <v>7</v>
      </c>
      <c r="H2833" s="9">
        <v>2681.5714285700001</v>
      </c>
      <c r="I2833" s="9">
        <v>18771</v>
      </c>
    </row>
    <row r="2834" spans="1:9" hidden="1" x14ac:dyDescent="0.25">
      <c r="A2834" s="1">
        <v>27</v>
      </c>
      <c r="B2834" t="s">
        <v>582</v>
      </c>
      <c r="C2834" t="s">
        <v>6</v>
      </c>
      <c r="D2834" t="s">
        <v>2</v>
      </c>
      <c r="E2834" s="7" t="s">
        <v>63</v>
      </c>
      <c r="F2834" s="3" t="s">
        <v>1028</v>
      </c>
      <c r="G2834" s="9">
        <v>7</v>
      </c>
      <c r="H2834" s="9">
        <v>15109.03</v>
      </c>
      <c r="I2834" s="9">
        <v>105763.21</v>
      </c>
    </row>
    <row r="2835" spans="1:9" hidden="1" x14ac:dyDescent="0.25">
      <c r="A2835" s="1">
        <v>27</v>
      </c>
      <c r="B2835" t="s">
        <v>225</v>
      </c>
      <c r="C2835" t="s">
        <v>107</v>
      </c>
      <c r="D2835" t="s">
        <v>2</v>
      </c>
      <c r="E2835" s="7" t="s">
        <v>9</v>
      </c>
      <c r="F2835" s="3" t="s">
        <v>10</v>
      </c>
      <c r="G2835" s="9">
        <v>7</v>
      </c>
      <c r="H2835" s="9">
        <v>5959.9271428599995</v>
      </c>
      <c r="I2835" s="9">
        <v>41719.49</v>
      </c>
    </row>
    <row r="2836" spans="1:9" hidden="1" x14ac:dyDescent="0.25">
      <c r="A2836" s="1">
        <v>27</v>
      </c>
      <c r="B2836" t="s">
        <v>385</v>
      </c>
      <c r="C2836" t="s">
        <v>165</v>
      </c>
      <c r="D2836" t="s">
        <v>1033</v>
      </c>
      <c r="E2836" s="7" t="s">
        <v>25</v>
      </c>
      <c r="F2836" s="3" t="s">
        <v>15</v>
      </c>
      <c r="G2836" s="9">
        <v>7</v>
      </c>
      <c r="H2836" s="9">
        <v>1754.86857143</v>
      </c>
      <c r="I2836" s="9">
        <v>12284.08</v>
      </c>
    </row>
    <row r="2837" spans="1:9" hidden="1" x14ac:dyDescent="0.25">
      <c r="A2837" s="1">
        <v>27</v>
      </c>
      <c r="B2837" t="s">
        <v>1178</v>
      </c>
      <c r="C2837" t="s">
        <v>59</v>
      </c>
      <c r="D2837" t="s">
        <v>2</v>
      </c>
      <c r="E2837" s="7" t="s">
        <v>63</v>
      </c>
      <c r="F2837" s="3" t="s">
        <v>1028</v>
      </c>
      <c r="G2837" s="9">
        <v>6</v>
      </c>
      <c r="H2837" s="9">
        <v>11000</v>
      </c>
      <c r="I2837" s="9">
        <v>66000</v>
      </c>
    </row>
    <row r="2838" spans="1:9" hidden="1" x14ac:dyDescent="0.25">
      <c r="A2838" s="1">
        <v>27</v>
      </c>
      <c r="B2838" t="s">
        <v>1072</v>
      </c>
      <c r="C2838" t="s">
        <v>6</v>
      </c>
      <c r="D2838" t="s">
        <v>2</v>
      </c>
      <c r="E2838" s="7" t="s">
        <v>38</v>
      </c>
      <c r="F2838" s="3" t="s">
        <v>1028</v>
      </c>
      <c r="G2838" s="9">
        <v>6</v>
      </c>
      <c r="H2838" s="9">
        <v>35055.691666669998</v>
      </c>
      <c r="I2838" s="9">
        <v>210334.15</v>
      </c>
    </row>
    <row r="2839" spans="1:9" hidden="1" x14ac:dyDescent="0.25">
      <c r="A2839" s="1">
        <v>27</v>
      </c>
      <c r="B2839" t="s">
        <v>1171</v>
      </c>
      <c r="C2839" t="s">
        <v>361</v>
      </c>
      <c r="D2839" t="s">
        <v>2</v>
      </c>
      <c r="E2839" s="7" t="s">
        <v>12</v>
      </c>
      <c r="F2839" s="3" t="s">
        <v>1028</v>
      </c>
      <c r="G2839" s="9">
        <v>6</v>
      </c>
      <c r="H2839" s="9">
        <v>9950.0216666699998</v>
      </c>
      <c r="I2839" s="9">
        <v>59700.13</v>
      </c>
    </row>
    <row r="2840" spans="1:9" hidden="1" x14ac:dyDescent="0.25">
      <c r="A2840" s="1">
        <v>27</v>
      </c>
      <c r="B2840" t="s">
        <v>1172</v>
      </c>
      <c r="C2840" t="s">
        <v>93</v>
      </c>
      <c r="D2840" t="s">
        <v>2</v>
      </c>
      <c r="E2840" s="7" t="s">
        <v>25</v>
      </c>
      <c r="F2840" s="3" t="s">
        <v>15</v>
      </c>
      <c r="G2840" s="9">
        <v>6</v>
      </c>
      <c r="H2840" s="9">
        <v>2599</v>
      </c>
      <c r="I2840" s="9">
        <v>15594</v>
      </c>
    </row>
    <row r="2841" spans="1:9" hidden="1" x14ac:dyDescent="0.25">
      <c r="A2841" s="1">
        <v>27</v>
      </c>
      <c r="B2841" t="s">
        <v>1173</v>
      </c>
      <c r="C2841" t="s">
        <v>85</v>
      </c>
      <c r="D2841" t="s">
        <v>1033</v>
      </c>
      <c r="E2841" s="7" t="s">
        <v>63</v>
      </c>
      <c r="F2841" s="3" t="s">
        <v>1028</v>
      </c>
      <c r="G2841" s="9">
        <v>6</v>
      </c>
      <c r="H2841" s="9">
        <v>8999.0033333299998</v>
      </c>
      <c r="I2841" s="9">
        <v>53994.02</v>
      </c>
    </row>
    <row r="2842" spans="1:9" hidden="1" x14ac:dyDescent="0.25">
      <c r="A2842" s="1">
        <v>27</v>
      </c>
      <c r="B2842" t="s">
        <v>892</v>
      </c>
      <c r="C2842" t="s">
        <v>59</v>
      </c>
      <c r="D2842" t="s">
        <v>2</v>
      </c>
      <c r="E2842" s="7" t="s">
        <v>42</v>
      </c>
      <c r="F2842" s="3" t="s">
        <v>1028</v>
      </c>
      <c r="G2842" s="9">
        <v>6</v>
      </c>
      <c r="H2842" s="9">
        <v>16833.08333333</v>
      </c>
      <c r="I2842" s="9">
        <v>100998.5</v>
      </c>
    </row>
    <row r="2843" spans="1:9" hidden="1" x14ac:dyDescent="0.25">
      <c r="A2843" s="1">
        <v>27</v>
      </c>
      <c r="B2843" t="s">
        <v>796</v>
      </c>
      <c r="C2843" t="s">
        <v>93</v>
      </c>
      <c r="D2843" t="s">
        <v>1033</v>
      </c>
      <c r="E2843" s="7" t="s">
        <v>12</v>
      </c>
      <c r="F2843" s="3" t="s">
        <v>10</v>
      </c>
      <c r="G2843" s="9">
        <v>6</v>
      </c>
      <c r="H2843" s="9">
        <v>4313.3183333300003</v>
      </c>
      <c r="I2843" s="9">
        <v>25879.91</v>
      </c>
    </row>
    <row r="2844" spans="1:9" hidden="1" x14ac:dyDescent="0.25">
      <c r="A2844" s="1">
        <v>27</v>
      </c>
      <c r="B2844" t="s">
        <v>865</v>
      </c>
      <c r="C2844" t="s">
        <v>6</v>
      </c>
      <c r="D2844" t="s">
        <v>2</v>
      </c>
      <c r="E2844" s="7" t="s">
        <v>44</v>
      </c>
      <c r="F2844" s="3" t="s">
        <v>1028</v>
      </c>
      <c r="G2844" s="9">
        <v>6</v>
      </c>
      <c r="H2844" s="9">
        <v>43665.816666669998</v>
      </c>
      <c r="I2844" s="9">
        <v>261994.9</v>
      </c>
    </row>
    <row r="2845" spans="1:9" hidden="1" x14ac:dyDescent="0.25">
      <c r="A2845" s="1">
        <v>27</v>
      </c>
      <c r="B2845" t="s">
        <v>686</v>
      </c>
      <c r="C2845" t="s">
        <v>59</v>
      </c>
      <c r="D2845" t="s">
        <v>2</v>
      </c>
      <c r="E2845" s="7" t="s">
        <v>12</v>
      </c>
      <c r="F2845" s="3" t="s">
        <v>10</v>
      </c>
      <c r="G2845" s="9">
        <v>6</v>
      </c>
      <c r="H2845" s="9">
        <v>6392.3166666699999</v>
      </c>
      <c r="I2845" s="9">
        <v>38353.9</v>
      </c>
    </row>
    <row r="2846" spans="1:9" hidden="1" x14ac:dyDescent="0.25">
      <c r="A2846" s="1">
        <v>27</v>
      </c>
      <c r="B2846" t="s">
        <v>1116</v>
      </c>
      <c r="C2846" t="s">
        <v>161</v>
      </c>
      <c r="D2846" t="s">
        <v>2</v>
      </c>
      <c r="E2846" s="7" t="s">
        <v>7</v>
      </c>
      <c r="F2846" s="3" t="s">
        <v>1028</v>
      </c>
      <c r="G2846" s="9">
        <v>6</v>
      </c>
      <c r="H2846" s="9">
        <v>7755.8333333299997</v>
      </c>
      <c r="I2846" s="9">
        <v>46535</v>
      </c>
    </row>
    <row r="2847" spans="1:9" hidden="1" x14ac:dyDescent="0.25">
      <c r="A2847" s="1">
        <v>27</v>
      </c>
      <c r="B2847" t="s">
        <v>654</v>
      </c>
      <c r="C2847" t="s">
        <v>152</v>
      </c>
      <c r="D2847" t="s">
        <v>2</v>
      </c>
      <c r="E2847" s="7" t="s">
        <v>7</v>
      </c>
      <c r="F2847" s="3" t="s">
        <v>1028</v>
      </c>
      <c r="G2847" s="9">
        <v>6</v>
      </c>
      <c r="H2847" s="9">
        <v>8999</v>
      </c>
      <c r="I2847" s="9">
        <v>53994</v>
      </c>
    </row>
    <row r="2848" spans="1:9" hidden="1" x14ac:dyDescent="0.25">
      <c r="A2848" s="1">
        <v>27</v>
      </c>
      <c r="B2848" t="s">
        <v>838</v>
      </c>
      <c r="C2848" t="s">
        <v>107</v>
      </c>
      <c r="D2848" t="s">
        <v>2</v>
      </c>
      <c r="E2848" s="7" t="s">
        <v>192</v>
      </c>
      <c r="F2848" s="3" t="s">
        <v>1028</v>
      </c>
      <c r="G2848" s="9">
        <v>6</v>
      </c>
      <c r="H2848" s="9">
        <v>28525.66666667</v>
      </c>
      <c r="I2848" s="9">
        <v>171154</v>
      </c>
    </row>
    <row r="2849" spans="1:9" hidden="1" x14ac:dyDescent="0.25">
      <c r="A2849" s="1">
        <v>27</v>
      </c>
      <c r="B2849" t="s">
        <v>1124</v>
      </c>
      <c r="C2849" t="s">
        <v>24</v>
      </c>
      <c r="D2849" t="s">
        <v>2</v>
      </c>
      <c r="E2849" s="7" t="s">
        <v>42</v>
      </c>
      <c r="F2849" s="3" t="s">
        <v>1028</v>
      </c>
      <c r="G2849" s="9">
        <v>6</v>
      </c>
      <c r="H2849" s="9">
        <v>64998.986666670004</v>
      </c>
      <c r="I2849" s="9">
        <v>389993.92</v>
      </c>
    </row>
    <row r="2850" spans="1:9" hidden="1" x14ac:dyDescent="0.25">
      <c r="A2850" s="1">
        <v>27</v>
      </c>
      <c r="B2850" t="s">
        <v>580</v>
      </c>
      <c r="C2850" t="s">
        <v>6</v>
      </c>
      <c r="D2850" t="s">
        <v>2</v>
      </c>
      <c r="E2850" s="7" t="s">
        <v>42</v>
      </c>
      <c r="F2850" s="3" t="s">
        <v>1028</v>
      </c>
      <c r="G2850" s="9">
        <v>6</v>
      </c>
      <c r="H2850" s="9">
        <v>49999</v>
      </c>
      <c r="I2850" s="9">
        <v>299994</v>
      </c>
    </row>
    <row r="2851" spans="1:9" hidden="1" x14ac:dyDescent="0.25">
      <c r="A2851" s="1">
        <v>27</v>
      </c>
      <c r="B2851" t="s">
        <v>694</v>
      </c>
      <c r="C2851" t="s">
        <v>24</v>
      </c>
      <c r="D2851" t="s">
        <v>2</v>
      </c>
      <c r="E2851" s="7" t="s">
        <v>42</v>
      </c>
      <c r="F2851" s="3" t="s">
        <v>1028</v>
      </c>
      <c r="G2851" s="9">
        <v>6</v>
      </c>
      <c r="H2851" s="9">
        <v>37499.300000000003</v>
      </c>
      <c r="I2851" s="9">
        <v>224995.8</v>
      </c>
    </row>
    <row r="2852" spans="1:9" hidden="1" x14ac:dyDescent="0.25">
      <c r="A2852" s="1">
        <v>27</v>
      </c>
      <c r="B2852" t="s">
        <v>732</v>
      </c>
      <c r="C2852" t="s">
        <v>24</v>
      </c>
      <c r="D2852" t="s">
        <v>2</v>
      </c>
      <c r="E2852" s="7" t="s">
        <v>192</v>
      </c>
      <c r="F2852" s="3" t="s">
        <v>1028</v>
      </c>
      <c r="G2852" s="9">
        <v>6</v>
      </c>
      <c r="H2852" s="9">
        <v>31998.96666667</v>
      </c>
      <c r="I2852" s="9">
        <v>191993.8</v>
      </c>
    </row>
    <row r="2853" spans="1:9" hidden="1" x14ac:dyDescent="0.25">
      <c r="A2853" s="1">
        <v>27</v>
      </c>
      <c r="B2853" t="s">
        <v>189</v>
      </c>
      <c r="C2853" t="s">
        <v>53</v>
      </c>
      <c r="D2853" t="s">
        <v>1033</v>
      </c>
      <c r="E2853" s="7" t="s">
        <v>9</v>
      </c>
      <c r="F2853" s="3" t="s">
        <v>15</v>
      </c>
      <c r="G2853" s="9">
        <v>6</v>
      </c>
      <c r="H2853" s="9">
        <v>2499</v>
      </c>
      <c r="I2853" s="9">
        <v>14994</v>
      </c>
    </row>
    <row r="2854" spans="1:9" hidden="1" x14ac:dyDescent="0.25">
      <c r="A2854" s="1">
        <v>27</v>
      </c>
      <c r="B2854" t="s">
        <v>135</v>
      </c>
      <c r="C2854" t="s">
        <v>136</v>
      </c>
      <c r="D2854" t="s">
        <v>1033</v>
      </c>
      <c r="E2854" s="7" t="s">
        <v>9</v>
      </c>
      <c r="F2854" s="3" t="s">
        <v>15</v>
      </c>
      <c r="G2854" s="9">
        <v>6</v>
      </c>
      <c r="H2854" s="9">
        <v>2730.7516666699998</v>
      </c>
      <c r="I2854" s="9">
        <v>16384.509999999998</v>
      </c>
    </row>
    <row r="2855" spans="1:9" hidden="1" x14ac:dyDescent="0.25">
      <c r="A2855" s="1">
        <v>27</v>
      </c>
      <c r="B2855" t="s">
        <v>170</v>
      </c>
      <c r="C2855" t="s">
        <v>53</v>
      </c>
      <c r="D2855" t="s">
        <v>1033</v>
      </c>
      <c r="E2855" s="7" t="s">
        <v>171</v>
      </c>
      <c r="F2855" s="3" t="s">
        <v>15</v>
      </c>
      <c r="G2855" s="9">
        <v>6</v>
      </c>
      <c r="H2855" s="9">
        <v>4027</v>
      </c>
      <c r="I2855" s="9">
        <v>24162</v>
      </c>
    </row>
    <row r="2856" spans="1:9" hidden="1" x14ac:dyDescent="0.25">
      <c r="A2856" s="1">
        <v>27</v>
      </c>
      <c r="B2856" t="s">
        <v>117</v>
      </c>
      <c r="C2856" t="s">
        <v>53</v>
      </c>
      <c r="D2856" t="s">
        <v>2</v>
      </c>
      <c r="E2856" s="7" t="s">
        <v>12</v>
      </c>
      <c r="F2856" s="3" t="s">
        <v>10</v>
      </c>
      <c r="G2856" s="9">
        <v>6</v>
      </c>
      <c r="H2856" s="9">
        <v>5597.6666666700003</v>
      </c>
      <c r="I2856" s="9">
        <v>33586</v>
      </c>
    </row>
    <row r="2857" spans="1:9" hidden="1" x14ac:dyDescent="0.25">
      <c r="A2857" s="1">
        <v>27</v>
      </c>
      <c r="B2857" t="s">
        <v>216</v>
      </c>
      <c r="C2857" t="s">
        <v>62</v>
      </c>
      <c r="D2857" t="s">
        <v>2</v>
      </c>
      <c r="E2857" s="7" t="s">
        <v>9</v>
      </c>
      <c r="F2857" s="3" t="s">
        <v>10</v>
      </c>
      <c r="G2857" s="9">
        <v>6</v>
      </c>
      <c r="H2857" s="9">
        <v>5999</v>
      </c>
      <c r="I2857" s="9">
        <v>35994</v>
      </c>
    </row>
    <row r="2858" spans="1:9" hidden="1" x14ac:dyDescent="0.25">
      <c r="A2858" s="1">
        <v>27</v>
      </c>
      <c r="B2858" t="s">
        <v>145</v>
      </c>
      <c r="C2858" t="s">
        <v>107</v>
      </c>
      <c r="D2858" t="s">
        <v>2</v>
      </c>
      <c r="E2858" s="7" t="s">
        <v>7</v>
      </c>
      <c r="F2858" s="3" t="s">
        <v>10</v>
      </c>
      <c r="G2858" s="9">
        <v>6</v>
      </c>
      <c r="H2858" s="9">
        <v>8060</v>
      </c>
      <c r="I2858" s="9">
        <v>48360</v>
      </c>
    </row>
    <row r="2859" spans="1:9" hidden="1" x14ac:dyDescent="0.25">
      <c r="A2859" s="1">
        <v>27</v>
      </c>
      <c r="B2859" t="s">
        <v>40</v>
      </c>
      <c r="C2859" t="s">
        <v>41</v>
      </c>
      <c r="D2859" t="s">
        <v>1033</v>
      </c>
      <c r="E2859" s="7" t="s">
        <v>9</v>
      </c>
      <c r="F2859" s="3" t="s">
        <v>15</v>
      </c>
      <c r="G2859" s="9">
        <v>6</v>
      </c>
      <c r="H2859" s="9">
        <v>3068.08</v>
      </c>
      <c r="I2859" s="9">
        <v>18408.48</v>
      </c>
    </row>
    <row r="2860" spans="1:9" hidden="1" x14ac:dyDescent="0.25">
      <c r="A2860" s="1">
        <v>27</v>
      </c>
      <c r="B2860" t="s">
        <v>164</v>
      </c>
      <c r="C2860" t="s">
        <v>165</v>
      </c>
      <c r="D2860" t="s">
        <v>1033</v>
      </c>
      <c r="E2860" s="7" t="s">
        <v>9</v>
      </c>
      <c r="F2860" s="3" t="s">
        <v>15</v>
      </c>
      <c r="G2860" s="9">
        <v>5</v>
      </c>
      <c r="H2860" s="9">
        <v>2392.0219999999999</v>
      </c>
      <c r="I2860" s="9">
        <v>11960.11</v>
      </c>
    </row>
    <row r="2861" spans="1:9" hidden="1" x14ac:dyDescent="0.25">
      <c r="A2861" s="1">
        <v>27</v>
      </c>
      <c r="B2861" t="s">
        <v>1277</v>
      </c>
      <c r="C2861" t="s">
        <v>165</v>
      </c>
      <c r="D2861" t="s">
        <v>2</v>
      </c>
      <c r="E2861" s="7" t="s">
        <v>25</v>
      </c>
      <c r="F2861" s="3" t="s">
        <v>15</v>
      </c>
      <c r="G2861" s="9">
        <v>5</v>
      </c>
      <c r="H2861" s="9">
        <v>2999</v>
      </c>
      <c r="I2861" s="9">
        <v>14995</v>
      </c>
    </row>
    <row r="2862" spans="1:9" hidden="1" x14ac:dyDescent="0.25">
      <c r="A2862" s="1">
        <v>27</v>
      </c>
      <c r="B2862" t="s">
        <v>1257</v>
      </c>
      <c r="C2862" t="s">
        <v>59</v>
      </c>
      <c r="D2862" t="s">
        <v>2</v>
      </c>
      <c r="E2862" s="7" t="s">
        <v>7</v>
      </c>
      <c r="F2862" s="3" t="s">
        <v>1028</v>
      </c>
      <c r="G2862" s="9">
        <v>5</v>
      </c>
      <c r="H2862" s="9">
        <v>10120.092000000001</v>
      </c>
      <c r="I2862" s="9">
        <v>50600.46</v>
      </c>
    </row>
    <row r="2863" spans="1:9" hidden="1" x14ac:dyDescent="0.25">
      <c r="A2863" s="1">
        <v>27</v>
      </c>
      <c r="B2863" t="s">
        <v>1183</v>
      </c>
      <c r="C2863" t="s">
        <v>24</v>
      </c>
      <c r="D2863" t="s">
        <v>2</v>
      </c>
      <c r="E2863" s="7" t="s">
        <v>42</v>
      </c>
      <c r="F2863" s="3" t="s">
        <v>1028</v>
      </c>
      <c r="G2863" s="9">
        <v>5</v>
      </c>
      <c r="H2863" s="9">
        <v>23950.995999999999</v>
      </c>
      <c r="I2863" s="9">
        <v>119754.98</v>
      </c>
    </row>
    <row r="2864" spans="1:9" hidden="1" x14ac:dyDescent="0.25">
      <c r="A2864" s="1">
        <v>27</v>
      </c>
      <c r="B2864" t="s">
        <v>1147</v>
      </c>
      <c r="C2864" t="s">
        <v>93</v>
      </c>
      <c r="D2864" t="s">
        <v>1033</v>
      </c>
      <c r="E2864" s="7" t="s">
        <v>9</v>
      </c>
      <c r="F2864" s="3" t="s">
        <v>15</v>
      </c>
      <c r="G2864" s="9">
        <v>5</v>
      </c>
      <c r="H2864" s="9">
        <v>2979</v>
      </c>
      <c r="I2864" s="9">
        <v>14895</v>
      </c>
    </row>
    <row r="2865" spans="1:9" hidden="1" x14ac:dyDescent="0.25">
      <c r="A2865" s="1">
        <v>27</v>
      </c>
      <c r="B2865" t="s">
        <v>1217</v>
      </c>
      <c r="C2865" t="s">
        <v>93</v>
      </c>
      <c r="D2865" t="s">
        <v>2</v>
      </c>
      <c r="E2865" s="7" t="s">
        <v>7</v>
      </c>
      <c r="F2865" s="3" t="s">
        <v>10</v>
      </c>
      <c r="G2865" s="9">
        <v>5</v>
      </c>
      <c r="H2865" s="9">
        <v>5595.87</v>
      </c>
      <c r="I2865" s="9">
        <v>27979.35</v>
      </c>
    </row>
    <row r="2866" spans="1:9" hidden="1" x14ac:dyDescent="0.25">
      <c r="A2866" s="1">
        <v>27</v>
      </c>
      <c r="B2866" t="s">
        <v>1165</v>
      </c>
      <c r="C2866" t="s">
        <v>6</v>
      </c>
      <c r="D2866" t="s">
        <v>2</v>
      </c>
      <c r="E2866" s="7" t="s">
        <v>94</v>
      </c>
      <c r="F2866" s="3" t="s">
        <v>1028</v>
      </c>
      <c r="G2866" s="9">
        <v>5</v>
      </c>
      <c r="H2866" s="9">
        <v>121999</v>
      </c>
      <c r="I2866" s="9">
        <v>609995</v>
      </c>
    </row>
    <row r="2867" spans="1:9" hidden="1" x14ac:dyDescent="0.25">
      <c r="A2867" s="1">
        <v>27</v>
      </c>
      <c r="B2867" t="s">
        <v>1154</v>
      </c>
      <c r="C2867" t="s">
        <v>6</v>
      </c>
      <c r="D2867" t="s">
        <v>2</v>
      </c>
      <c r="E2867" s="7" t="s">
        <v>63</v>
      </c>
      <c r="F2867" s="3" t="s">
        <v>1028</v>
      </c>
      <c r="G2867" s="9">
        <v>5</v>
      </c>
      <c r="H2867" s="9">
        <v>40639.599999999999</v>
      </c>
      <c r="I2867" s="9">
        <v>203198</v>
      </c>
    </row>
    <row r="2868" spans="1:9" hidden="1" x14ac:dyDescent="0.25">
      <c r="A2868" s="1">
        <v>27</v>
      </c>
      <c r="B2868" t="s">
        <v>1170</v>
      </c>
      <c r="C2868" t="s">
        <v>6</v>
      </c>
      <c r="D2868" t="s">
        <v>2</v>
      </c>
      <c r="E2868" s="7" t="s">
        <v>44</v>
      </c>
      <c r="F2868" s="3" t="s">
        <v>1028</v>
      </c>
      <c r="G2868" s="9">
        <v>5</v>
      </c>
      <c r="H2868" s="9">
        <v>51139.199999999997</v>
      </c>
      <c r="I2868" s="9">
        <v>255696</v>
      </c>
    </row>
    <row r="2869" spans="1:9" hidden="1" x14ac:dyDescent="0.25">
      <c r="A2869" s="1">
        <v>27</v>
      </c>
      <c r="B2869" t="s">
        <v>1090</v>
      </c>
      <c r="C2869" t="s">
        <v>93</v>
      </c>
      <c r="D2869" t="s">
        <v>2</v>
      </c>
      <c r="E2869" s="7" t="s">
        <v>7</v>
      </c>
      <c r="F2869" s="3" t="s">
        <v>10</v>
      </c>
      <c r="G2869" s="9">
        <v>5</v>
      </c>
      <c r="H2869" s="9">
        <v>5939</v>
      </c>
      <c r="I2869" s="9">
        <v>29695</v>
      </c>
    </row>
    <row r="2870" spans="1:9" hidden="1" x14ac:dyDescent="0.25">
      <c r="A2870" s="1">
        <v>27</v>
      </c>
      <c r="B2870" t="s">
        <v>853</v>
      </c>
      <c r="C2870" t="s">
        <v>6</v>
      </c>
      <c r="D2870" t="s">
        <v>2</v>
      </c>
      <c r="E2870" s="7" t="s">
        <v>42</v>
      </c>
      <c r="F2870" s="3" t="s">
        <v>1028</v>
      </c>
      <c r="G2870" s="9">
        <v>5</v>
      </c>
      <c r="H2870" s="9">
        <v>40710.838000000003</v>
      </c>
      <c r="I2870" s="9">
        <v>203554.19</v>
      </c>
    </row>
    <row r="2871" spans="1:9" hidden="1" x14ac:dyDescent="0.25">
      <c r="A2871" s="1">
        <v>27</v>
      </c>
      <c r="B2871" t="s">
        <v>904</v>
      </c>
      <c r="C2871" t="s">
        <v>121</v>
      </c>
      <c r="D2871" t="s">
        <v>2</v>
      </c>
      <c r="E2871" s="7" t="s">
        <v>25</v>
      </c>
      <c r="F2871" s="3" t="s">
        <v>15</v>
      </c>
      <c r="G2871" s="9">
        <v>5</v>
      </c>
      <c r="H2871" s="9">
        <v>2999</v>
      </c>
      <c r="I2871" s="9">
        <v>14995</v>
      </c>
    </row>
    <row r="2872" spans="1:9" hidden="1" x14ac:dyDescent="0.25">
      <c r="A2872" s="1">
        <v>27</v>
      </c>
      <c r="B2872" t="s">
        <v>1123</v>
      </c>
      <c r="C2872" t="s">
        <v>14</v>
      </c>
      <c r="D2872" t="s">
        <v>2</v>
      </c>
      <c r="E2872" s="7" t="s">
        <v>63</v>
      </c>
      <c r="F2872" s="3" t="s">
        <v>1028</v>
      </c>
      <c r="G2872" s="9">
        <v>5</v>
      </c>
      <c r="H2872" s="9">
        <v>16266.2</v>
      </c>
      <c r="I2872" s="9">
        <v>81331</v>
      </c>
    </row>
    <row r="2873" spans="1:9" hidden="1" x14ac:dyDescent="0.25">
      <c r="A2873" s="1">
        <v>27</v>
      </c>
      <c r="B2873" t="s">
        <v>857</v>
      </c>
      <c r="C2873" t="s">
        <v>858</v>
      </c>
      <c r="D2873" t="s">
        <v>2</v>
      </c>
      <c r="E2873" s="7" t="s">
        <v>9</v>
      </c>
      <c r="F2873" s="3" t="s">
        <v>15</v>
      </c>
      <c r="G2873" s="9">
        <v>5</v>
      </c>
      <c r="H2873" s="9">
        <v>2907.94</v>
      </c>
      <c r="I2873" s="9">
        <v>14539.7</v>
      </c>
    </row>
    <row r="2874" spans="1:9" hidden="1" x14ac:dyDescent="0.25">
      <c r="A2874" s="1">
        <v>27</v>
      </c>
      <c r="B2874" t="s">
        <v>854</v>
      </c>
      <c r="C2874" t="s">
        <v>85</v>
      </c>
      <c r="D2874" t="s">
        <v>2</v>
      </c>
      <c r="E2874" s="7" t="s">
        <v>63</v>
      </c>
      <c r="F2874" s="3" t="s">
        <v>1028</v>
      </c>
      <c r="G2874" s="9">
        <v>5</v>
      </c>
      <c r="H2874" s="9">
        <v>8650.3420000000006</v>
      </c>
      <c r="I2874" s="9">
        <v>43251.71</v>
      </c>
    </row>
    <row r="2875" spans="1:9" hidden="1" x14ac:dyDescent="0.25">
      <c r="A2875" s="1">
        <v>27</v>
      </c>
      <c r="B2875" t="s">
        <v>841</v>
      </c>
      <c r="C2875" t="s">
        <v>93</v>
      </c>
      <c r="D2875" t="s">
        <v>1033</v>
      </c>
      <c r="E2875" s="7" t="s">
        <v>46</v>
      </c>
      <c r="F2875" s="3" t="s">
        <v>1028</v>
      </c>
      <c r="G2875" s="9">
        <v>5</v>
      </c>
      <c r="H2875" s="9">
        <v>7777</v>
      </c>
      <c r="I2875" s="9">
        <v>38885</v>
      </c>
    </row>
    <row r="2876" spans="1:9" hidden="1" x14ac:dyDescent="0.25">
      <c r="A2876" s="1">
        <v>27</v>
      </c>
      <c r="B2876" t="s">
        <v>793</v>
      </c>
      <c r="C2876" t="s">
        <v>710</v>
      </c>
      <c r="D2876" t="s">
        <v>1033</v>
      </c>
      <c r="E2876" s="7" t="s">
        <v>96</v>
      </c>
      <c r="F2876" s="3" t="s">
        <v>10</v>
      </c>
      <c r="G2876" s="9">
        <v>5</v>
      </c>
      <c r="H2876" s="9">
        <v>1968.2</v>
      </c>
      <c r="I2876" s="9">
        <v>9841</v>
      </c>
    </row>
    <row r="2877" spans="1:9" hidden="1" x14ac:dyDescent="0.25">
      <c r="A2877" s="1">
        <v>27</v>
      </c>
      <c r="B2877" t="s">
        <v>738</v>
      </c>
      <c r="C2877" t="s">
        <v>71</v>
      </c>
      <c r="D2877" t="s">
        <v>2</v>
      </c>
      <c r="E2877" s="7" t="s">
        <v>7</v>
      </c>
      <c r="F2877" s="3" t="s">
        <v>1028</v>
      </c>
      <c r="G2877" s="9">
        <v>5</v>
      </c>
      <c r="H2877" s="9">
        <v>19999.36</v>
      </c>
      <c r="I2877" s="9">
        <v>99996.800000000003</v>
      </c>
    </row>
    <row r="2878" spans="1:9" hidden="1" x14ac:dyDescent="0.25">
      <c r="A2878" s="1">
        <v>27</v>
      </c>
      <c r="B2878" t="s">
        <v>598</v>
      </c>
      <c r="C2878" t="s">
        <v>14</v>
      </c>
      <c r="D2878" t="s">
        <v>2</v>
      </c>
      <c r="E2878" s="7" t="s">
        <v>9</v>
      </c>
      <c r="F2878" s="3" t="s">
        <v>15</v>
      </c>
      <c r="G2878" s="9">
        <v>5</v>
      </c>
      <c r="H2878" s="9">
        <v>4199</v>
      </c>
      <c r="I2878" s="9">
        <v>20995</v>
      </c>
    </row>
    <row r="2879" spans="1:9" hidden="1" x14ac:dyDescent="0.25">
      <c r="A2879" s="1">
        <v>27</v>
      </c>
      <c r="B2879" t="s">
        <v>839</v>
      </c>
      <c r="C2879" t="s">
        <v>107</v>
      </c>
      <c r="D2879" t="s">
        <v>2</v>
      </c>
      <c r="E2879" s="7" t="s">
        <v>63</v>
      </c>
      <c r="F2879" s="3" t="s">
        <v>1028</v>
      </c>
      <c r="G2879" s="9">
        <v>5</v>
      </c>
      <c r="H2879" s="9">
        <v>16399</v>
      </c>
      <c r="I2879" s="9">
        <v>81995</v>
      </c>
    </row>
    <row r="2880" spans="1:9" hidden="1" x14ac:dyDescent="0.25">
      <c r="A2880" s="1">
        <v>27</v>
      </c>
      <c r="B2880" t="s">
        <v>643</v>
      </c>
      <c r="C2880" t="s">
        <v>107</v>
      </c>
      <c r="D2880" t="s">
        <v>1033</v>
      </c>
      <c r="E2880" s="7" t="s">
        <v>25</v>
      </c>
      <c r="F2880" s="3" t="s">
        <v>15</v>
      </c>
      <c r="G2880" s="9">
        <v>5</v>
      </c>
      <c r="H2880" s="9">
        <v>3767.384</v>
      </c>
      <c r="I2880" s="9">
        <v>18836.919999999998</v>
      </c>
    </row>
    <row r="2881" spans="1:9" hidden="1" x14ac:dyDescent="0.25">
      <c r="A2881" s="1">
        <v>27</v>
      </c>
      <c r="B2881" t="s">
        <v>623</v>
      </c>
      <c r="C2881" t="s">
        <v>107</v>
      </c>
      <c r="D2881" t="s">
        <v>1033</v>
      </c>
      <c r="E2881" s="7" t="s">
        <v>25</v>
      </c>
      <c r="F2881" s="3" t="s">
        <v>15</v>
      </c>
      <c r="G2881" s="9">
        <v>5</v>
      </c>
      <c r="H2881" s="9">
        <v>3791.4</v>
      </c>
      <c r="I2881" s="9">
        <v>18957</v>
      </c>
    </row>
    <row r="2882" spans="1:9" hidden="1" x14ac:dyDescent="0.25">
      <c r="A2882" s="1">
        <v>27</v>
      </c>
      <c r="B2882" t="s">
        <v>734</v>
      </c>
      <c r="C2882" t="s">
        <v>161</v>
      </c>
      <c r="D2882" t="s">
        <v>2</v>
      </c>
      <c r="E2882" s="7" t="s">
        <v>9</v>
      </c>
      <c r="F2882" s="3" t="s">
        <v>15</v>
      </c>
      <c r="G2882" s="9">
        <v>5</v>
      </c>
      <c r="H2882" s="9">
        <v>4589.8</v>
      </c>
      <c r="I2882" s="9">
        <v>22949</v>
      </c>
    </row>
    <row r="2883" spans="1:9" hidden="1" x14ac:dyDescent="0.25">
      <c r="A2883" s="1">
        <v>27</v>
      </c>
      <c r="B2883" t="s">
        <v>988</v>
      </c>
      <c r="C2883" t="s">
        <v>161</v>
      </c>
      <c r="D2883" t="s">
        <v>2</v>
      </c>
      <c r="E2883" s="7" t="s">
        <v>12</v>
      </c>
      <c r="F2883" s="3" t="s">
        <v>10</v>
      </c>
      <c r="G2883" s="9">
        <v>5</v>
      </c>
      <c r="H2883" s="9">
        <v>6496.4</v>
      </c>
      <c r="I2883" s="9">
        <v>32482</v>
      </c>
    </row>
    <row r="2884" spans="1:9" hidden="1" x14ac:dyDescent="0.25">
      <c r="A2884" s="1">
        <v>27</v>
      </c>
      <c r="B2884" t="s">
        <v>230</v>
      </c>
      <c r="C2884" t="s">
        <v>51</v>
      </c>
      <c r="D2884" t="s">
        <v>1033</v>
      </c>
      <c r="E2884" s="7" t="s">
        <v>9</v>
      </c>
      <c r="F2884" s="3" t="s">
        <v>15</v>
      </c>
      <c r="G2884" s="9">
        <v>5</v>
      </c>
      <c r="H2884" s="9">
        <v>4239</v>
      </c>
      <c r="I2884" s="9">
        <v>21195</v>
      </c>
    </row>
    <row r="2885" spans="1:9" hidden="1" x14ac:dyDescent="0.25">
      <c r="A2885" s="1">
        <v>27</v>
      </c>
      <c r="B2885" t="s">
        <v>645</v>
      </c>
      <c r="C2885" t="s">
        <v>361</v>
      </c>
      <c r="D2885" t="s">
        <v>1033</v>
      </c>
      <c r="E2885" s="7" t="s">
        <v>9</v>
      </c>
      <c r="F2885" s="3" t="s">
        <v>15</v>
      </c>
      <c r="G2885" s="9">
        <v>5</v>
      </c>
      <c r="H2885" s="9">
        <v>3758.9960000000001</v>
      </c>
      <c r="I2885" s="9">
        <v>18794.98</v>
      </c>
    </row>
    <row r="2886" spans="1:9" hidden="1" x14ac:dyDescent="0.25">
      <c r="A2886" s="1">
        <v>27</v>
      </c>
      <c r="B2886" t="s">
        <v>586</v>
      </c>
      <c r="C2886" t="s">
        <v>71</v>
      </c>
      <c r="D2886" t="s">
        <v>2</v>
      </c>
      <c r="E2886" s="7" t="s">
        <v>38</v>
      </c>
      <c r="F2886" s="3" t="s">
        <v>10</v>
      </c>
      <c r="G2886" s="9">
        <v>5</v>
      </c>
      <c r="H2886" s="9">
        <v>15799</v>
      </c>
      <c r="I2886" s="9">
        <v>78995</v>
      </c>
    </row>
    <row r="2887" spans="1:9" hidden="1" x14ac:dyDescent="0.25">
      <c r="A2887" s="1">
        <v>27</v>
      </c>
      <c r="B2887" t="s">
        <v>32</v>
      </c>
      <c r="C2887" t="s">
        <v>24</v>
      </c>
      <c r="D2887" t="s">
        <v>2</v>
      </c>
      <c r="E2887" s="7" t="s">
        <v>7</v>
      </c>
      <c r="F2887" s="3" t="s">
        <v>1028</v>
      </c>
      <c r="G2887" s="9">
        <v>5</v>
      </c>
      <c r="H2887" s="9">
        <v>9198.9920000000002</v>
      </c>
      <c r="I2887" s="9">
        <v>45994.96</v>
      </c>
    </row>
    <row r="2888" spans="1:9" hidden="1" x14ac:dyDescent="0.25">
      <c r="A2888" s="1">
        <v>27</v>
      </c>
      <c r="B2888" t="s">
        <v>763</v>
      </c>
      <c r="C2888" t="s">
        <v>361</v>
      </c>
      <c r="D2888" t="s">
        <v>2</v>
      </c>
      <c r="E2888" s="7" t="s">
        <v>7</v>
      </c>
      <c r="F2888" s="3" t="s">
        <v>10</v>
      </c>
      <c r="G2888" s="9">
        <v>5</v>
      </c>
      <c r="H2888" s="9">
        <v>7199</v>
      </c>
      <c r="I2888" s="9">
        <v>35995</v>
      </c>
    </row>
    <row r="2889" spans="1:9" hidden="1" x14ac:dyDescent="0.25">
      <c r="A2889" s="1">
        <v>27</v>
      </c>
      <c r="B2889" t="s">
        <v>243</v>
      </c>
      <c r="C2889" t="s">
        <v>24</v>
      </c>
      <c r="D2889" t="s">
        <v>1033</v>
      </c>
      <c r="E2889" s="7" t="s">
        <v>9</v>
      </c>
      <c r="F2889" s="3" t="s">
        <v>15</v>
      </c>
      <c r="G2889" s="9">
        <v>5</v>
      </c>
      <c r="H2889" s="9">
        <v>4899</v>
      </c>
      <c r="I2889" s="9">
        <v>24495</v>
      </c>
    </row>
    <row r="2890" spans="1:9" hidden="1" x14ac:dyDescent="0.25">
      <c r="A2890" s="1">
        <v>27</v>
      </c>
      <c r="B2890" t="s">
        <v>289</v>
      </c>
      <c r="C2890" t="s">
        <v>152</v>
      </c>
      <c r="D2890" t="s">
        <v>1033</v>
      </c>
      <c r="E2890" s="7" t="s">
        <v>9</v>
      </c>
      <c r="F2890" s="3" t="s">
        <v>15</v>
      </c>
      <c r="G2890" s="9">
        <v>5</v>
      </c>
      <c r="H2890" s="9">
        <v>3065.8</v>
      </c>
      <c r="I2890" s="9">
        <v>15329</v>
      </c>
    </row>
    <row r="2891" spans="1:9" hidden="1" x14ac:dyDescent="0.25">
      <c r="A2891" s="1">
        <v>27</v>
      </c>
      <c r="B2891" t="s">
        <v>103</v>
      </c>
      <c r="C2891" t="s">
        <v>19</v>
      </c>
      <c r="D2891" t="s">
        <v>1033</v>
      </c>
      <c r="E2891" s="7" t="s">
        <v>104</v>
      </c>
      <c r="F2891" s="3" t="s">
        <v>15</v>
      </c>
      <c r="G2891" s="9">
        <v>5</v>
      </c>
      <c r="H2891" s="9">
        <v>1727</v>
      </c>
      <c r="I2891" s="9">
        <v>8635</v>
      </c>
    </row>
    <row r="2892" spans="1:9" hidden="1" x14ac:dyDescent="0.25">
      <c r="A2892" s="1">
        <v>27</v>
      </c>
      <c r="B2892" t="s">
        <v>264</v>
      </c>
      <c r="C2892" t="s">
        <v>85</v>
      </c>
      <c r="D2892" t="s">
        <v>2</v>
      </c>
      <c r="E2892" s="7" t="s">
        <v>42</v>
      </c>
      <c r="F2892" s="3" t="s">
        <v>1028</v>
      </c>
      <c r="G2892" s="9">
        <v>5</v>
      </c>
      <c r="H2892" s="9">
        <v>15499.776</v>
      </c>
      <c r="I2892" s="9">
        <v>77498.880000000005</v>
      </c>
    </row>
    <row r="2893" spans="1:9" hidden="1" x14ac:dyDescent="0.25">
      <c r="A2893" s="1">
        <v>27</v>
      </c>
      <c r="B2893" t="s">
        <v>106</v>
      </c>
      <c r="C2893" t="s">
        <v>107</v>
      </c>
      <c r="D2893" t="s">
        <v>2</v>
      </c>
      <c r="E2893" s="7" t="s">
        <v>9</v>
      </c>
      <c r="F2893" s="3" t="s">
        <v>10</v>
      </c>
      <c r="G2893" s="9">
        <v>5</v>
      </c>
      <c r="H2893" s="9">
        <v>7999</v>
      </c>
      <c r="I2893" s="9">
        <v>39995</v>
      </c>
    </row>
    <row r="2894" spans="1:9" hidden="1" x14ac:dyDescent="0.25">
      <c r="A2894" s="1">
        <v>27</v>
      </c>
      <c r="B2894" t="s">
        <v>358</v>
      </c>
      <c r="C2894" t="s">
        <v>19</v>
      </c>
      <c r="D2894" t="s">
        <v>2</v>
      </c>
      <c r="E2894" s="7" t="s">
        <v>20</v>
      </c>
      <c r="F2894" s="3" t="s">
        <v>15</v>
      </c>
      <c r="G2894" s="9">
        <v>5</v>
      </c>
      <c r="H2894" s="9">
        <v>2655</v>
      </c>
      <c r="I2894" s="9">
        <v>13275</v>
      </c>
    </row>
    <row r="2895" spans="1:9" hidden="1" x14ac:dyDescent="0.25">
      <c r="A2895" s="1">
        <v>27</v>
      </c>
      <c r="B2895" t="s">
        <v>162</v>
      </c>
      <c r="C2895" t="s">
        <v>19</v>
      </c>
      <c r="D2895" t="s">
        <v>1033</v>
      </c>
      <c r="E2895" s="7" t="s">
        <v>12</v>
      </c>
      <c r="F2895" s="3" t="s">
        <v>10</v>
      </c>
      <c r="G2895" s="9">
        <v>5</v>
      </c>
      <c r="H2895" s="9">
        <v>3858.8</v>
      </c>
      <c r="I2895" s="9">
        <v>19294</v>
      </c>
    </row>
    <row r="2896" spans="1:9" hidden="1" x14ac:dyDescent="0.25">
      <c r="A2896" s="1">
        <v>27</v>
      </c>
      <c r="B2896" t="s">
        <v>1278</v>
      </c>
      <c r="C2896" t="s">
        <v>59</v>
      </c>
      <c r="D2896" t="s">
        <v>2</v>
      </c>
      <c r="E2896" s="7" t="s">
        <v>7</v>
      </c>
      <c r="F2896" s="3" t="s">
        <v>1028</v>
      </c>
      <c r="G2896" s="9">
        <v>4</v>
      </c>
      <c r="H2896" s="9">
        <v>8227.25</v>
      </c>
      <c r="I2896" s="9">
        <v>32909</v>
      </c>
    </row>
    <row r="2897" spans="1:9" hidden="1" x14ac:dyDescent="0.25">
      <c r="A2897" s="1">
        <v>27</v>
      </c>
      <c r="B2897" t="s">
        <v>1179</v>
      </c>
      <c r="C2897" t="s">
        <v>24</v>
      </c>
      <c r="D2897" t="s">
        <v>2</v>
      </c>
      <c r="E2897" s="7" t="s">
        <v>42</v>
      </c>
      <c r="F2897" s="3" t="s">
        <v>1028</v>
      </c>
      <c r="G2897" s="9">
        <v>4</v>
      </c>
      <c r="H2897" s="9">
        <v>69999</v>
      </c>
      <c r="I2897" s="9">
        <v>279996</v>
      </c>
    </row>
    <row r="2898" spans="1:9" hidden="1" x14ac:dyDescent="0.25">
      <c r="A2898" s="1">
        <v>27</v>
      </c>
      <c r="B2898" t="s">
        <v>1149</v>
      </c>
      <c r="C2898" t="s">
        <v>6</v>
      </c>
      <c r="D2898" t="s">
        <v>2</v>
      </c>
      <c r="E2898" s="7" t="s">
        <v>44</v>
      </c>
      <c r="F2898" s="3" t="s">
        <v>1028</v>
      </c>
      <c r="G2898" s="9">
        <v>4</v>
      </c>
      <c r="H2898" s="9">
        <v>63150</v>
      </c>
      <c r="I2898" s="9">
        <v>252600</v>
      </c>
    </row>
    <row r="2899" spans="1:9" hidden="1" x14ac:dyDescent="0.25">
      <c r="A2899" s="1">
        <v>27</v>
      </c>
      <c r="B2899" t="s">
        <v>1135</v>
      </c>
      <c r="C2899" t="s">
        <v>93</v>
      </c>
      <c r="D2899" t="s">
        <v>2</v>
      </c>
      <c r="E2899" s="7" t="s">
        <v>9</v>
      </c>
      <c r="F2899" s="3" t="s">
        <v>15</v>
      </c>
      <c r="G2899" s="9">
        <v>4</v>
      </c>
      <c r="H2899" s="9">
        <v>3464.92</v>
      </c>
      <c r="I2899" s="9">
        <v>13859.68</v>
      </c>
    </row>
    <row r="2900" spans="1:9" hidden="1" x14ac:dyDescent="0.25">
      <c r="A2900" s="1">
        <v>27</v>
      </c>
      <c r="B2900" t="s">
        <v>1215</v>
      </c>
      <c r="C2900" t="s">
        <v>165</v>
      </c>
      <c r="D2900" t="s">
        <v>2</v>
      </c>
      <c r="E2900" s="7" t="s">
        <v>9</v>
      </c>
      <c r="F2900" s="3" t="s">
        <v>15</v>
      </c>
      <c r="G2900" s="9">
        <v>4</v>
      </c>
      <c r="H2900" s="9">
        <v>3599</v>
      </c>
      <c r="I2900" s="9">
        <v>14396</v>
      </c>
    </row>
    <row r="2901" spans="1:9" hidden="1" x14ac:dyDescent="0.25">
      <c r="A2901" s="1">
        <v>27</v>
      </c>
      <c r="B2901" t="s">
        <v>1138</v>
      </c>
      <c r="C2901" t="s">
        <v>93</v>
      </c>
      <c r="D2901" t="s">
        <v>2</v>
      </c>
      <c r="E2901" s="7" t="s">
        <v>7</v>
      </c>
      <c r="F2901" s="3" t="s">
        <v>10</v>
      </c>
      <c r="G2901" s="9">
        <v>4</v>
      </c>
      <c r="H2901" s="9">
        <v>5697.2250000000004</v>
      </c>
      <c r="I2901" s="9">
        <v>22788.9</v>
      </c>
    </row>
    <row r="2902" spans="1:9" hidden="1" x14ac:dyDescent="0.25">
      <c r="A2902" s="1">
        <v>27</v>
      </c>
      <c r="B2902" t="s">
        <v>1152</v>
      </c>
      <c r="C2902" t="s">
        <v>6</v>
      </c>
      <c r="D2902" t="s">
        <v>2</v>
      </c>
      <c r="E2902" s="7" t="s">
        <v>44</v>
      </c>
      <c r="F2902" s="3" t="s">
        <v>1028</v>
      </c>
      <c r="G2902" s="9">
        <v>4</v>
      </c>
      <c r="H2902" s="9">
        <v>75999</v>
      </c>
      <c r="I2902" s="9">
        <v>303996</v>
      </c>
    </row>
    <row r="2903" spans="1:9" hidden="1" x14ac:dyDescent="0.25">
      <c r="A2903" s="1">
        <v>27</v>
      </c>
      <c r="B2903" t="s">
        <v>1153</v>
      </c>
      <c r="C2903" t="s">
        <v>361</v>
      </c>
      <c r="D2903" t="s">
        <v>1033</v>
      </c>
      <c r="E2903" s="7" t="s">
        <v>9</v>
      </c>
      <c r="F2903" s="3" t="s">
        <v>15</v>
      </c>
      <c r="G2903" s="9">
        <v>4</v>
      </c>
      <c r="H2903" s="9">
        <v>4173.96</v>
      </c>
      <c r="I2903" s="9">
        <v>16695.84</v>
      </c>
    </row>
    <row r="2904" spans="1:9" hidden="1" x14ac:dyDescent="0.25">
      <c r="A2904" s="1">
        <v>27</v>
      </c>
      <c r="B2904" t="s">
        <v>1132</v>
      </c>
      <c r="C2904" t="s">
        <v>6</v>
      </c>
      <c r="D2904" t="s">
        <v>2</v>
      </c>
      <c r="E2904" s="7" t="s">
        <v>44</v>
      </c>
      <c r="F2904" s="3" t="s">
        <v>1028</v>
      </c>
      <c r="G2904" s="9">
        <v>4</v>
      </c>
      <c r="H2904" s="9">
        <v>43899.552499999998</v>
      </c>
      <c r="I2904" s="9">
        <v>175598.21</v>
      </c>
    </row>
    <row r="2905" spans="1:9" hidden="1" x14ac:dyDescent="0.25">
      <c r="A2905" s="1">
        <v>27</v>
      </c>
      <c r="B2905" t="s">
        <v>1156</v>
      </c>
      <c r="C2905" t="s">
        <v>705</v>
      </c>
      <c r="D2905" t="s">
        <v>2</v>
      </c>
      <c r="E2905" s="7" t="s">
        <v>527</v>
      </c>
      <c r="F2905" s="3" t="s">
        <v>10</v>
      </c>
      <c r="G2905" s="9">
        <v>4</v>
      </c>
      <c r="H2905" s="9">
        <v>6175.25</v>
      </c>
      <c r="I2905" s="9">
        <v>24701</v>
      </c>
    </row>
    <row r="2906" spans="1:9" hidden="1" x14ac:dyDescent="0.25">
      <c r="A2906" s="1">
        <v>27</v>
      </c>
      <c r="B2906" t="s">
        <v>982</v>
      </c>
      <c r="C2906" t="s">
        <v>59</v>
      </c>
      <c r="D2906" t="s">
        <v>1033</v>
      </c>
      <c r="E2906" s="7" t="s">
        <v>9</v>
      </c>
      <c r="F2906" s="3" t="s">
        <v>15</v>
      </c>
      <c r="G2906" s="9">
        <v>4</v>
      </c>
      <c r="H2906" s="9">
        <v>4181.0275000000001</v>
      </c>
      <c r="I2906" s="9">
        <v>16724.11</v>
      </c>
    </row>
    <row r="2907" spans="1:9" hidden="1" x14ac:dyDescent="0.25">
      <c r="A2907" s="1">
        <v>27</v>
      </c>
      <c r="B2907" t="s">
        <v>923</v>
      </c>
      <c r="C2907" t="s">
        <v>93</v>
      </c>
      <c r="D2907" t="s">
        <v>1033</v>
      </c>
      <c r="E2907" s="7" t="s">
        <v>68</v>
      </c>
      <c r="F2907" s="3" t="s">
        <v>1028</v>
      </c>
      <c r="G2907" s="9">
        <v>4</v>
      </c>
      <c r="H2907" s="9">
        <v>8943</v>
      </c>
      <c r="I2907" s="9">
        <v>35772</v>
      </c>
    </row>
    <row r="2908" spans="1:9" hidden="1" x14ac:dyDescent="0.25">
      <c r="A2908" s="1">
        <v>27</v>
      </c>
      <c r="B2908" t="s">
        <v>1102</v>
      </c>
      <c r="C2908" t="s">
        <v>24</v>
      </c>
      <c r="D2908" t="s">
        <v>2</v>
      </c>
      <c r="E2908" s="7" t="s">
        <v>63</v>
      </c>
      <c r="F2908" s="3" t="s">
        <v>1028</v>
      </c>
      <c r="G2908" s="9">
        <v>4</v>
      </c>
      <c r="H2908" s="9">
        <v>49498.745000000003</v>
      </c>
      <c r="I2908" s="9">
        <v>197994.98</v>
      </c>
    </row>
    <row r="2909" spans="1:9" hidden="1" x14ac:dyDescent="0.25">
      <c r="A2909" s="1">
        <v>27</v>
      </c>
      <c r="B2909" t="s">
        <v>843</v>
      </c>
      <c r="C2909" t="s">
        <v>229</v>
      </c>
      <c r="D2909" t="s">
        <v>1033</v>
      </c>
      <c r="E2909" s="7" t="s">
        <v>46</v>
      </c>
      <c r="F2909" s="3" t="s">
        <v>10</v>
      </c>
      <c r="G2909" s="9">
        <v>4</v>
      </c>
      <c r="H2909" s="9">
        <v>6999</v>
      </c>
      <c r="I2909" s="9">
        <v>27996</v>
      </c>
    </row>
    <row r="2910" spans="1:9" hidden="1" x14ac:dyDescent="0.25">
      <c r="A2910" s="1">
        <v>27</v>
      </c>
      <c r="B2910" t="s">
        <v>835</v>
      </c>
      <c r="C2910" t="s">
        <v>130</v>
      </c>
      <c r="D2910" t="s">
        <v>2</v>
      </c>
      <c r="E2910" s="7" t="s">
        <v>63</v>
      </c>
      <c r="F2910" s="3" t="s">
        <v>1028</v>
      </c>
      <c r="G2910" s="9">
        <v>4</v>
      </c>
      <c r="H2910" s="9">
        <v>14961.95</v>
      </c>
      <c r="I2910" s="9">
        <v>59847.8</v>
      </c>
    </row>
    <row r="2911" spans="1:9" hidden="1" x14ac:dyDescent="0.25">
      <c r="A2911" s="1">
        <v>27</v>
      </c>
      <c r="B2911" t="s">
        <v>771</v>
      </c>
      <c r="C2911" t="s">
        <v>136</v>
      </c>
      <c r="D2911" t="s">
        <v>2</v>
      </c>
      <c r="E2911" s="7" t="s">
        <v>9</v>
      </c>
      <c r="F2911" s="3" t="s">
        <v>15</v>
      </c>
      <c r="G2911" s="9">
        <v>4</v>
      </c>
      <c r="H2911" s="9">
        <v>3730.8449999999998</v>
      </c>
      <c r="I2911" s="9">
        <v>14923.38</v>
      </c>
    </row>
    <row r="2912" spans="1:9" hidden="1" x14ac:dyDescent="0.25">
      <c r="A2912" s="1">
        <v>27</v>
      </c>
      <c r="B2912" t="s">
        <v>1110</v>
      </c>
      <c r="C2912" t="s">
        <v>71</v>
      </c>
      <c r="D2912" t="s">
        <v>2</v>
      </c>
      <c r="E2912" s="7" t="s">
        <v>63</v>
      </c>
      <c r="F2912" s="3" t="s">
        <v>1028</v>
      </c>
      <c r="G2912" s="9">
        <v>4</v>
      </c>
      <c r="H2912" s="9">
        <v>19799</v>
      </c>
      <c r="I2912" s="9">
        <v>79196</v>
      </c>
    </row>
    <row r="2913" spans="1:9" hidden="1" x14ac:dyDescent="0.25">
      <c r="A2913" s="1">
        <v>27</v>
      </c>
      <c r="B2913" t="s">
        <v>704</v>
      </c>
      <c r="C2913" t="s">
        <v>705</v>
      </c>
      <c r="D2913" t="s">
        <v>1033</v>
      </c>
      <c r="E2913" s="7" t="s">
        <v>12</v>
      </c>
      <c r="F2913" s="3" t="s">
        <v>10</v>
      </c>
      <c r="G2913" s="9">
        <v>4</v>
      </c>
      <c r="H2913" s="9">
        <v>4728</v>
      </c>
      <c r="I2913" s="9">
        <v>18912</v>
      </c>
    </row>
    <row r="2914" spans="1:9" hidden="1" x14ac:dyDescent="0.25">
      <c r="A2914" s="1">
        <v>27</v>
      </c>
      <c r="B2914" t="s">
        <v>1115</v>
      </c>
      <c r="C2914" t="s">
        <v>161</v>
      </c>
      <c r="D2914" t="s">
        <v>2</v>
      </c>
      <c r="E2914" s="7" t="s">
        <v>718</v>
      </c>
      <c r="F2914" s="3" t="s">
        <v>1028</v>
      </c>
      <c r="G2914" s="9">
        <v>4</v>
      </c>
      <c r="H2914" s="9">
        <v>11524</v>
      </c>
      <c r="I2914" s="9">
        <v>46096</v>
      </c>
    </row>
    <row r="2915" spans="1:9" hidden="1" x14ac:dyDescent="0.25">
      <c r="A2915" s="1">
        <v>27</v>
      </c>
      <c r="B2915" t="s">
        <v>649</v>
      </c>
      <c r="C2915" t="s">
        <v>323</v>
      </c>
      <c r="D2915" t="s">
        <v>1033</v>
      </c>
      <c r="E2915" s="7" t="s">
        <v>9</v>
      </c>
      <c r="F2915" s="3" t="s">
        <v>15</v>
      </c>
      <c r="G2915" s="9">
        <v>4</v>
      </c>
      <c r="H2915" s="9">
        <v>2839.4949999999999</v>
      </c>
      <c r="I2915" s="9">
        <v>11357.98</v>
      </c>
    </row>
    <row r="2916" spans="1:9" hidden="1" x14ac:dyDescent="0.25">
      <c r="A2916" s="1">
        <v>27</v>
      </c>
      <c r="B2916" t="s">
        <v>1091</v>
      </c>
      <c r="C2916" t="s">
        <v>50</v>
      </c>
      <c r="D2916" t="s">
        <v>2</v>
      </c>
      <c r="E2916" s="7" t="s">
        <v>7</v>
      </c>
      <c r="F2916" s="3" t="s">
        <v>1028</v>
      </c>
      <c r="G2916" s="9">
        <v>4</v>
      </c>
      <c r="H2916" s="9">
        <v>5835.1175000000003</v>
      </c>
      <c r="I2916" s="9">
        <v>23340.47</v>
      </c>
    </row>
    <row r="2917" spans="1:9" hidden="1" x14ac:dyDescent="0.25">
      <c r="A2917" s="1">
        <v>27</v>
      </c>
      <c r="B2917" t="s">
        <v>1117</v>
      </c>
      <c r="C2917" t="s">
        <v>71</v>
      </c>
      <c r="D2917" t="s">
        <v>2</v>
      </c>
      <c r="E2917" s="7" t="s">
        <v>38</v>
      </c>
      <c r="F2917" s="3" t="s">
        <v>1028</v>
      </c>
      <c r="G2917" s="9">
        <v>4</v>
      </c>
      <c r="H2917" s="9">
        <v>17312.224999999999</v>
      </c>
      <c r="I2917" s="9">
        <v>69248.899999999994</v>
      </c>
    </row>
    <row r="2918" spans="1:9" hidden="1" x14ac:dyDescent="0.25">
      <c r="A2918" s="1">
        <v>27</v>
      </c>
      <c r="B2918" t="s">
        <v>696</v>
      </c>
      <c r="C2918" t="s">
        <v>24</v>
      </c>
      <c r="D2918" t="s">
        <v>2</v>
      </c>
      <c r="E2918" s="7" t="s">
        <v>63</v>
      </c>
      <c r="F2918" s="3" t="s">
        <v>1028</v>
      </c>
      <c r="G2918" s="9">
        <v>4</v>
      </c>
      <c r="H2918" s="9">
        <v>33799.224999999999</v>
      </c>
      <c r="I2918" s="9">
        <v>135196.9</v>
      </c>
    </row>
    <row r="2919" spans="1:9" hidden="1" x14ac:dyDescent="0.25">
      <c r="A2919" s="1">
        <v>27</v>
      </c>
      <c r="B2919" t="s">
        <v>785</v>
      </c>
      <c r="C2919" t="s">
        <v>6</v>
      </c>
      <c r="D2919" t="s">
        <v>2</v>
      </c>
      <c r="E2919" s="7" t="s">
        <v>63</v>
      </c>
      <c r="F2919" s="3" t="s">
        <v>1028</v>
      </c>
      <c r="G2919" s="9">
        <v>4</v>
      </c>
      <c r="H2919" s="9">
        <v>30000.25</v>
      </c>
      <c r="I2919" s="9">
        <v>120001</v>
      </c>
    </row>
    <row r="2920" spans="1:9" hidden="1" x14ac:dyDescent="0.25">
      <c r="A2920" s="1">
        <v>27</v>
      </c>
      <c r="B2920" t="s">
        <v>745</v>
      </c>
      <c r="C2920" t="s">
        <v>107</v>
      </c>
      <c r="D2920" t="s">
        <v>2</v>
      </c>
      <c r="E2920" s="7" t="s">
        <v>7</v>
      </c>
      <c r="F2920" s="3" t="s">
        <v>1028</v>
      </c>
      <c r="G2920" s="9">
        <v>4</v>
      </c>
      <c r="H2920" s="9">
        <v>11581.58</v>
      </c>
      <c r="I2920" s="9">
        <v>46326.32</v>
      </c>
    </row>
    <row r="2921" spans="1:9" hidden="1" x14ac:dyDescent="0.25">
      <c r="A2921" s="1">
        <v>27</v>
      </c>
      <c r="B2921" t="s">
        <v>870</v>
      </c>
      <c r="C2921" t="s">
        <v>6</v>
      </c>
      <c r="D2921" t="s">
        <v>2</v>
      </c>
      <c r="E2921" s="7" t="s">
        <v>7</v>
      </c>
      <c r="F2921" s="3" t="s">
        <v>1028</v>
      </c>
      <c r="G2921" s="9">
        <v>4</v>
      </c>
      <c r="H2921" s="9">
        <v>10499.065000000001</v>
      </c>
      <c r="I2921" s="9">
        <v>41996.26</v>
      </c>
    </row>
    <row r="2922" spans="1:9" hidden="1" x14ac:dyDescent="0.25">
      <c r="A2922" s="1">
        <v>27</v>
      </c>
      <c r="B2922" t="s">
        <v>455</v>
      </c>
      <c r="C2922" t="s">
        <v>365</v>
      </c>
      <c r="D2922" t="s">
        <v>1033</v>
      </c>
      <c r="E2922" s="7" t="s">
        <v>96</v>
      </c>
      <c r="F2922" s="3" t="s">
        <v>10</v>
      </c>
      <c r="G2922" s="9">
        <v>4</v>
      </c>
      <c r="H2922" s="9">
        <v>1868.1524999999999</v>
      </c>
      <c r="I2922" s="9">
        <v>7472.61</v>
      </c>
    </row>
    <row r="2923" spans="1:9" hidden="1" x14ac:dyDescent="0.25">
      <c r="A2923" s="1">
        <v>27</v>
      </c>
      <c r="B2923" t="s">
        <v>638</v>
      </c>
      <c r="C2923" t="s">
        <v>361</v>
      </c>
      <c r="D2923" t="s">
        <v>1033</v>
      </c>
      <c r="E2923" s="7" t="s">
        <v>9</v>
      </c>
      <c r="F2923" s="3" t="s">
        <v>15</v>
      </c>
      <c r="G2923" s="9">
        <v>4</v>
      </c>
      <c r="H2923" s="9">
        <v>3899</v>
      </c>
      <c r="I2923" s="9">
        <v>15596</v>
      </c>
    </row>
    <row r="2924" spans="1:9" hidden="1" x14ac:dyDescent="0.25">
      <c r="A2924" s="1">
        <v>27</v>
      </c>
      <c r="B2924" t="s">
        <v>735</v>
      </c>
      <c r="C2924" t="s">
        <v>59</v>
      </c>
      <c r="D2924" t="s">
        <v>2</v>
      </c>
      <c r="E2924" s="7" t="s">
        <v>44</v>
      </c>
      <c r="F2924" s="3" t="s">
        <v>1028</v>
      </c>
      <c r="G2924" s="9">
        <v>4</v>
      </c>
      <c r="H2924" s="9">
        <v>28202.5</v>
      </c>
      <c r="I2924" s="9">
        <v>112810</v>
      </c>
    </row>
    <row r="2925" spans="1:9" hidden="1" x14ac:dyDescent="0.25">
      <c r="A2925" s="1">
        <v>27</v>
      </c>
      <c r="B2925" t="s">
        <v>470</v>
      </c>
      <c r="C2925" t="s">
        <v>14</v>
      </c>
      <c r="D2925" t="s">
        <v>1033</v>
      </c>
      <c r="E2925" s="7" t="s">
        <v>12</v>
      </c>
      <c r="F2925" s="3" t="s">
        <v>10</v>
      </c>
      <c r="G2925" s="9">
        <v>4</v>
      </c>
      <c r="H2925" s="9">
        <v>5035.2425000000003</v>
      </c>
      <c r="I2925" s="9">
        <v>20140.97</v>
      </c>
    </row>
    <row r="2926" spans="1:9" hidden="1" x14ac:dyDescent="0.25">
      <c r="A2926" s="1">
        <v>27</v>
      </c>
      <c r="B2926" t="s">
        <v>64</v>
      </c>
      <c r="C2926" t="s">
        <v>14</v>
      </c>
      <c r="D2926" t="s">
        <v>2</v>
      </c>
      <c r="E2926" s="7" t="s">
        <v>63</v>
      </c>
      <c r="F2926" s="3" t="s">
        <v>1028</v>
      </c>
      <c r="G2926" s="9">
        <v>4</v>
      </c>
      <c r="H2926" s="9">
        <v>10368.35</v>
      </c>
      <c r="I2926" s="9">
        <v>41473.4</v>
      </c>
    </row>
    <row r="2927" spans="1:9" hidden="1" x14ac:dyDescent="0.25">
      <c r="A2927" s="1">
        <v>27</v>
      </c>
      <c r="B2927" t="s">
        <v>255</v>
      </c>
      <c r="C2927" t="s">
        <v>71</v>
      </c>
      <c r="D2927" t="s">
        <v>1033</v>
      </c>
      <c r="E2927" s="7" t="s">
        <v>12</v>
      </c>
      <c r="F2927" s="3" t="s">
        <v>10</v>
      </c>
      <c r="G2927" s="9">
        <v>4</v>
      </c>
      <c r="H2927" s="9">
        <v>8999</v>
      </c>
      <c r="I2927" s="9">
        <v>35996</v>
      </c>
    </row>
    <row r="2928" spans="1:9" hidden="1" x14ac:dyDescent="0.25">
      <c r="A2928" s="1">
        <v>27</v>
      </c>
      <c r="B2928" t="s">
        <v>414</v>
      </c>
      <c r="C2928" t="s">
        <v>165</v>
      </c>
      <c r="D2928" t="s">
        <v>1033</v>
      </c>
      <c r="E2928" s="7" t="s">
        <v>7</v>
      </c>
      <c r="F2928" s="3" t="s">
        <v>10</v>
      </c>
      <c r="G2928" s="9">
        <v>4</v>
      </c>
      <c r="H2928" s="9">
        <v>4811.38</v>
      </c>
      <c r="I2928" s="9">
        <v>19245.52</v>
      </c>
    </row>
    <row r="2929" spans="1:9" hidden="1" x14ac:dyDescent="0.25">
      <c r="A2929" s="1">
        <v>27</v>
      </c>
      <c r="B2929" t="s">
        <v>100</v>
      </c>
      <c r="C2929" t="s">
        <v>71</v>
      </c>
      <c r="D2929" t="s">
        <v>2</v>
      </c>
      <c r="E2929" s="7" t="s">
        <v>9</v>
      </c>
      <c r="F2929" s="3" t="s">
        <v>10</v>
      </c>
      <c r="G2929" s="9">
        <v>4</v>
      </c>
      <c r="H2929" s="9">
        <v>11224.25</v>
      </c>
      <c r="I2929" s="9">
        <v>44897</v>
      </c>
    </row>
    <row r="2930" spans="1:9" hidden="1" x14ac:dyDescent="0.25">
      <c r="A2930" s="1">
        <v>27</v>
      </c>
      <c r="B2930" t="s">
        <v>387</v>
      </c>
      <c r="C2930" t="s">
        <v>165</v>
      </c>
      <c r="D2930" t="s">
        <v>1033</v>
      </c>
      <c r="E2930" s="7" t="s">
        <v>9</v>
      </c>
      <c r="F2930" s="3" t="s">
        <v>15</v>
      </c>
      <c r="G2930" s="9">
        <v>3</v>
      </c>
      <c r="H2930" s="9">
        <v>1782</v>
      </c>
      <c r="I2930" s="9">
        <v>5346</v>
      </c>
    </row>
    <row r="2931" spans="1:9" hidden="1" x14ac:dyDescent="0.25">
      <c r="A2931" s="1">
        <v>27</v>
      </c>
      <c r="B2931" t="s">
        <v>1160</v>
      </c>
      <c r="C2931" t="s">
        <v>651</v>
      </c>
      <c r="D2931" t="s">
        <v>2</v>
      </c>
      <c r="E2931" s="7" t="s">
        <v>7</v>
      </c>
      <c r="F2931" s="3" t="s">
        <v>10</v>
      </c>
      <c r="G2931" s="9">
        <v>3</v>
      </c>
      <c r="H2931" s="9">
        <v>5765.6666666700003</v>
      </c>
      <c r="I2931" s="9">
        <v>17297</v>
      </c>
    </row>
    <row r="2932" spans="1:9" hidden="1" x14ac:dyDescent="0.25">
      <c r="A2932" s="1">
        <v>27</v>
      </c>
      <c r="B2932" t="s">
        <v>1161</v>
      </c>
      <c r="C2932" t="s">
        <v>59</v>
      </c>
      <c r="D2932" t="s">
        <v>2</v>
      </c>
      <c r="E2932" s="7" t="s">
        <v>12</v>
      </c>
      <c r="F2932" s="3" t="s">
        <v>10</v>
      </c>
      <c r="G2932" s="9">
        <v>3</v>
      </c>
      <c r="H2932" s="9">
        <v>6975.9666666700004</v>
      </c>
      <c r="I2932" s="9">
        <v>20927.900000000001</v>
      </c>
    </row>
    <row r="2933" spans="1:9" hidden="1" x14ac:dyDescent="0.25">
      <c r="A2933" s="1">
        <v>27</v>
      </c>
      <c r="B2933" t="s">
        <v>1164</v>
      </c>
      <c r="C2933" t="s">
        <v>651</v>
      </c>
      <c r="D2933" t="s">
        <v>2</v>
      </c>
      <c r="E2933" s="7" t="s">
        <v>171</v>
      </c>
      <c r="F2933" s="3" t="s">
        <v>15</v>
      </c>
      <c r="G2933" s="9">
        <v>3</v>
      </c>
      <c r="H2933" s="9">
        <v>5131.6666666700003</v>
      </c>
      <c r="I2933" s="9">
        <v>15395</v>
      </c>
    </row>
    <row r="2934" spans="1:9" hidden="1" x14ac:dyDescent="0.25">
      <c r="A2934" s="1">
        <v>27</v>
      </c>
      <c r="B2934" t="s">
        <v>1234</v>
      </c>
      <c r="C2934" t="s">
        <v>6</v>
      </c>
      <c r="D2934" t="s">
        <v>2</v>
      </c>
      <c r="E2934" s="7" t="s">
        <v>44</v>
      </c>
      <c r="F2934" s="3" t="s">
        <v>1028</v>
      </c>
      <c r="G2934" s="9">
        <v>3</v>
      </c>
      <c r="H2934" s="9">
        <v>122394.33333333</v>
      </c>
      <c r="I2934" s="9">
        <v>367183</v>
      </c>
    </row>
    <row r="2935" spans="1:9" hidden="1" x14ac:dyDescent="0.25">
      <c r="A2935" s="1">
        <v>27</v>
      </c>
      <c r="B2935" t="s">
        <v>1139</v>
      </c>
      <c r="C2935" t="s">
        <v>6</v>
      </c>
      <c r="D2935" t="s">
        <v>2</v>
      </c>
      <c r="E2935" s="7" t="s">
        <v>42</v>
      </c>
      <c r="F2935" s="3" t="s">
        <v>1140</v>
      </c>
      <c r="G2935" s="9">
        <v>3</v>
      </c>
      <c r="H2935" s="9">
        <v>99036.666666670004</v>
      </c>
      <c r="I2935" s="9">
        <v>297110</v>
      </c>
    </row>
    <row r="2936" spans="1:9" hidden="1" x14ac:dyDescent="0.25">
      <c r="A2936" s="1">
        <v>27</v>
      </c>
      <c r="B2936" t="s">
        <v>1120</v>
      </c>
      <c r="C2936" t="s">
        <v>6</v>
      </c>
      <c r="D2936" t="s">
        <v>2</v>
      </c>
      <c r="E2936" s="7" t="s">
        <v>192</v>
      </c>
      <c r="F2936" s="3" t="s">
        <v>1028</v>
      </c>
      <c r="G2936" s="9">
        <v>3</v>
      </c>
      <c r="H2936" s="9">
        <v>36238.99333333</v>
      </c>
      <c r="I2936" s="9">
        <v>108716.98</v>
      </c>
    </row>
    <row r="2937" spans="1:9" hidden="1" x14ac:dyDescent="0.25">
      <c r="A2937" s="1">
        <v>27</v>
      </c>
      <c r="B2937" t="s">
        <v>1130</v>
      </c>
      <c r="C2937" t="s">
        <v>6</v>
      </c>
      <c r="D2937" t="s">
        <v>2</v>
      </c>
      <c r="E2937" s="7" t="s">
        <v>44</v>
      </c>
      <c r="F2937" s="3" t="s">
        <v>1028</v>
      </c>
      <c r="G2937" s="9">
        <v>3</v>
      </c>
      <c r="H2937" s="9">
        <v>97332.313333330007</v>
      </c>
      <c r="I2937" s="9">
        <v>291996.94</v>
      </c>
    </row>
    <row r="2938" spans="1:9" hidden="1" x14ac:dyDescent="0.25">
      <c r="A2938" s="1">
        <v>27</v>
      </c>
      <c r="B2938" t="s">
        <v>1080</v>
      </c>
      <c r="C2938" t="s">
        <v>165</v>
      </c>
      <c r="D2938" t="s">
        <v>2</v>
      </c>
      <c r="E2938" s="7" t="s">
        <v>46</v>
      </c>
      <c r="F2938" s="3" t="s">
        <v>1028</v>
      </c>
      <c r="G2938" s="9">
        <v>3</v>
      </c>
      <c r="H2938" s="9">
        <v>7899</v>
      </c>
      <c r="I2938" s="9">
        <v>23697</v>
      </c>
    </row>
    <row r="2939" spans="1:9" hidden="1" x14ac:dyDescent="0.25">
      <c r="A2939" s="1">
        <v>27</v>
      </c>
      <c r="B2939" t="s">
        <v>1064</v>
      </c>
      <c r="C2939" t="s">
        <v>165</v>
      </c>
      <c r="D2939" t="s">
        <v>2</v>
      </c>
      <c r="E2939" s="7" t="s">
        <v>7</v>
      </c>
      <c r="F2939" s="3" t="s">
        <v>10</v>
      </c>
      <c r="G2939" s="9">
        <v>3</v>
      </c>
      <c r="H2939" s="9">
        <v>5992.9933333299996</v>
      </c>
      <c r="I2939" s="9">
        <v>17978.98</v>
      </c>
    </row>
    <row r="2940" spans="1:9" hidden="1" x14ac:dyDescent="0.25">
      <c r="A2940" s="1">
        <v>27</v>
      </c>
      <c r="B2940" t="s">
        <v>1114</v>
      </c>
      <c r="C2940" t="s">
        <v>161</v>
      </c>
      <c r="D2940" t="s">
        <v>2</v>
      </c>
      <c r="E2940" s="7" t="s">
        <v>46</v>
      </c>
      <c r="F2940" s="3" t="s">
        <v>1028</v>
      </c>
      <c r="G2940" s="9">
        <v>3</v>
      </c>
      <c r="H2940" s="9">
        <v>9999</v>
      </c>
      <c r="I2940" s="9">
        <v>29997</v>
      </c>
    </row>
    <row r="2941" spans="1:9" hidden="1" x14ac:dyDescent="0.25">
      <c r="A2941" s="1">
        <v>27</v>
      </c>
      <c r="B2941" t="s">
        <v>1200</v>
      </c>
      <c r="C2941" t="s">
        <v>361</v>
      </c>
      <c r="D2941" t="s">
        <v>2</v>
      </c>
      <c r="E2941" s="7" t="s">
        <v>46</v>
      </c>
      <c r="F2941" s="3" t="s">
        <v>1028</v>
      </c>
      <c r="G2941" s="9">
        <v>3</v>
      </c>
      <c r="H2941" s="9">
        <v>11959</v>
      </c>
      <c r="I2941" s="9">
        <v>35877</v>
      </c>
    </row>
    <row r="2942" spans="1:9" hidden="1" x14ac:dyDescent="0.25">
      <c r="A2942" s="1">
        <v>27</v>
      </c>
      <c r="B2942" t="s">
        <v>1236</v>
      </c>
      <c r="C2942" t="s">
        <v>136</v>
      </c>
      <c r="D2942" t="s">
        <v>2</v>
      </c>
      <c r="E2942" s="7" t="s">
        <v>63</v>
      </c>
      <c r="F2942" s="3" t="s">
        <v>1028</v>
      </c>
      <c r="G2942" s="9">
        <v>3</v>
      </c>
      <c r="H2942" s="9">
        <v>8599.6666666700003</v>
      </c>
      <c r="I2942" s="9">
        <v>25799</v>
      </c>
    </row>
    <row r="2943" spans="1:9" hidden="1" x14ac:dyDescent="0.25">
      <c r="A2943" s="1">
        <v>27</v>
      </c>
      <c r="B2943" t="s">
        <v>1099</v>
      </c>
      <c r="C2943" t="s">
        <v>59</v>
      </c>
      <c r="D2943" t="s">
        <v>2</v>
      </c>
      <c r="E2943" s="7" t="s">
        <v>63</v>
      </c>
      <c r="F2943" s="3" t="s">
        <v>1028</v>
      </c>
      <c r="G2943" s="9">
        <v>3</v>
      </c>
      <c r="H2943" s="9">
        <v>19199.3</v>
      </c>
      <c r="I2943" s="9">
        <v>57597.9</v>
      </c>
    </row>
    <row r="2944" spans="1:9" hidden="1" x14ac:dyDescent="0.25">
      <c r="A2944" s="1">
        <v>27</v>
      </c>
      <c r="B2944" t="s">
        <v>1157</v>
      </c>
      <c r="C2944" t="s">
        <v>136</v>
      </c>
      <c r="D2944" t="s">
        <v>1033</v>
      </c>
      <c r="E2944" s="7" t="s">
        <v>9</v>
      </c>
      <c r="F2944" s="3" t="s">
        <v>10</v>
      </c>
      <c r="G2944" s="9">
        <v>3</v>
      </c>
      <c r="H2944" s="9">
        <v>3199</v>
      </c>
      <c r="I2944" s="9">
        <v>9597</v>
      </c>
    </row>
    <row r="2945" spans="1:9" hidden="1" x14ac:dyDescent="0.25">
      <c r="A2945" s="1">
        <v>27</v>
      </c>
      <c r="B2945" t="s">
        <v>991</v>
      </c>
      <c r="C2945" t="s">
        <v>985</v>
      </c>
      <c r="D2945" t="s">
        <v>2</v>
      </c>
      <c r="E2945" s="7" t="s">
        <v>12</v>
      </c>
      <c r="F2945" s="3" t="s">
        <v>10</v>
      </c>
      <c r="G2945" s="9">
        <v>3</v>
      </c>
      <c r="H2945" s="9">
        <v>5132.3333333299997</v>
      </c>
      <c r="I2945" s="9">
        <v>15397</v>
      </c>
    </row>
    <row r="2946" spans="1:9" hidden="1" x14ac:dyDescent="0.25">
      <c r="A2946" s="1">
        <v>27</v>
      </c>
      <c r="B2946" t="s">
        <v>941</v>
      </c>
      <c r="C2946" t="s">
        <v>93</v>
      </c>
      <c r="D2946" t="s">
        <v>1033</v>
      </c>
      <c r="E2946" s="7" t="s">
        <v>12</v>
      </c>
      <c r="F2946" s="3" t="s">
        <v>10</v>
      </c>
      <c r="G2946" s="9">
        <v>3</v>
      </c>
      <c r="H2946" s="9">
        <v>4640</v>
      </c>
      <c r="I2946" s="9">
        <v>13920</v>
      </c>
    </row>
    <row r="2947" spans="1:9" hidden="1" x14ac:dyDescent="0.25">
      <c r="A2947" s="1">
        <v>27</v>
      </c>
      <c r="B2947" t="s">
        <v>912</v>
      </c>
      <c r="C2947" t="s">
        <v>41</v>
      </c>
      <c r="D2947" t="s">
        <v>2</v>
      </c>
      <c r="E2947" s="7" t="s">
        <v>25</v>
      </c>
      <c r="F2947" s="3" t="s">
        <v>15</v>
      </c>
      <c r="G2947" s="9">
        <v>3</v>
      </c>
      <c r="H2947" s="9">
        <v>2739.2933333300002</v>
      </c>
      <c r="I2947" s="9">
        <v>8217.8799999999992</v>
      </c>
    </row>
    <row r="2948" spans="1:9" hidden="1" x14ac:dyDescent="0.25">
      <c r="A2948" s="1">
        <v>27</v>
      </c>
      <c r="B2948" t="s">
        <v>1175</v>
      </c>
      <c r="C2948" t="s">
        <v>93</v>
      </c>
      <c r="D2948" t="s">
        <v>1033</v>
      </c>
      <c r="E2948" s="7" t="s">
        <v>25</v>
      </c>
      <c r="F2948" s="3" t="s">
        <v>15</v>
      </c>
      <c r="G2948" s="9">
        <v>3</v>
      </c>
      <c r="H2948" s="9">
        <v>2532.3333333300002</v>
      </c>
      <c r="I2948" s="9">
        <v>7597</v>
      </c>
    </row>
    <row r="2949" spans="1:9" hidden="1" x14ac:dyDescent="0.25">
      <c r="A2949" s="1">
        <v>27</v>
      </c>
      <c r="B2949" t="s">
        <v>788</v>
      </c>
      <c r="C2949" t="s">
        <v>93</v>
      </c>
      <c r="D2949" t="s">
        <v>1033</v>
      </c>
      <c r="E2949" s="7" t="s">
        <v>9</v>
      </c>
      <c r="F2949" s="3" t="s">
        <v>15</v>
      </c>
      <c r="G2949" s="9">
        <v>3</v>
      </c>
      <c r="H2949" s="9">
        <v>2705.6666666699998</v>
      </c>
      <c r="I2949" s="9">
        <v>8117</v>
      </c>
    </row>
    <row r="2950" spans="1:9" hidden="1" x14ac:dyDescent="0.25">
      <c r="A2950" s="1">
        <v>27</v>
      </c>
      <c r="B2950" t="s">
        <v>790</v>
      </c>
      <c r="C2950" t="s">
        <v>93</v>
      </c>
      <c r="D2950" t="s">
        <v>1033</v>
      </c>
      <c r="E2950" s="7" t="s">
        <v>96</v>
      </c>
      <c r="F2950" s="3" t="s">
        <v>10</v>
      </c>
      <c r="G2950" s="9">
        <v>3</v>
      </c>
      <c r="H2950" s="9">
        <v>1994.91</v>
      </c>
      <c r="I2950" s="9">
        <v>5984.73</v>
      </c>
    </row>
    <row r="2951" spans="1:9" hidden="1" x14ac:dyDescent="0.25">
      <c r="A2951" s="1">
        <v>27</v>
      </c>
      <c r="B2951" t="s">
        <v>728</v>
      </c>
      <c r="C2951" t="s">
        <v>705</v>
      </c>
      <c r="D2951" t="s">
        <v>1033</v>
      </c>
      <c r="E2951" s="7" t="s">
        <v>394</v>
      </c>
      <c r="F2951" s="3" t="s">
        <v>15</v>
      </c>
      <c r="G2951" s="9">
        <v>3</v>
      </c>
      <c r="H2951" s="9">
        <v>2581.6666666699998</v>
      </c>
      <c r="I2951" s="9">
        <v>7745</v>
      </c>
    </row>
    <row r="2952" spans="1:9" hidden="1" x14ac:dyDescent="0.25">
      <c r="A2952" s="1">
        <v>27</v>
      </c>
      <c r="B2952" t="s">
        <v>709</v>
      </c>
      <c r="C2952" t="s">
        <v>710</v>
      </c>
      <c r="D2952" t="s">
        <v>1033</v>
      </c>
      <c r="E2952" s="7" t="s">
        <v>9</v>
      </c>
      <c r="F2952" s="3" t="s">
        <v>15</v>
      </c>
      <c r="G2952" s="9">
        <v>3</v>
      </c>
      <c r="H2952" s="9">
        <v>2575.6666666699998</v>
      </c>
      <c r="I2952" s="9">
        <v>7727</v>
      </c>
    </row>
    <row r="2953" spans="1:9" hidden="1" x14ac:dyDescent="0.25">
      <c r="A2953" s="1">
        <v>27</v>
      </c>
      <c r="B2953" t="s">
        <v>924</v>
      </c>
      <c r="C2953" t="s">
        <v>107</v>
      </c>
      <c r="D2953" t="s">
        <v>2</v>
      </c>
      <c r="E2953" s="7" t="s">
        <v>63</v>
      </c>
      <c r="F2953" s="3" t="s">
        <v>1028</v>
      </c>
      <c r="G2953" s="9">
        <v>3</v>
      </c>
      <c r="H2953" s="9">
        <v>35866</v>
      </c>
      <c r="I2953" s="9">
        <v>107598</v>
      </c>
    </row>
    <row r="2954" spans="1:9" hidden="1" x14ac:dyDescent="0.25">
      <c r="A2954" s="1">
        <v>27</v>
      </c>
      <c r="B2954" t="s">
        <v>617</v>
      </c>
      <c r="C2954" t="s">
        <v>41</v>
      </c>
      <c r="D2954" t="s">
        <v>2</v>
      </c>
      <c r="E2954" s="7" t="s">
        <v>42</v>
      </c>
      <c r="F2954" s="3" t="s">
        <v>1028</v>
      </c>
      <c r="G2954" s="9">
        <v>3</v>
      </c>
      <c r="H2954" s="9">
        <v>14007.56666667</v>
      </c>
      <c r="I2954" s="9">
        <v>42022.7</v>
      </c>
    </row>
    <row r="2955" spans="1:9" hidden="1" x14ac:dyDescent="0.25">
      <c r="A2955" s="1">
        <v>27</v>
      </c>
      <c r="B2955" t="s">
        <v>655</v>
      </c>
      <c r="C2955" t="s">
        <v>107</v>
      </c>
      <c r="D2955" t="s">
        <v>2</v>
      </c>
      <c r="E2955" s="7" t="s">
        <v>63</v>
      </c>
      <c r="F2955" s="3" t="s">
        <v>1028</v>
      </c>
      <c r="G2955" s="9">
        <v>3</v>
      </c>
      <c r="H2955" s="9">
        <v>15665.66666667</v>
      </c>
      <c r="I2955" s="9">
        <v>46997</v>
      </c>
    </row>
    <row r="2956" spans="1:9" hidden="1" x14ac:dyDescent="0.25">
      <c r="A2956" s="1">
        <v>27</v>
      </c>
      <c r="B2956" t="s">
        <v>798</v>
      </c>
      <c r="C2956" t="s">
        <v>107</v>
      </c>
      <c r="D2956" t="s">
        <v>2</v>
      </c>
      <c r="E2956" s="7" t="s">
        <v>42</v>
      </c>
      <c r="F2956" s="3" t="s">
        <v>1028</v>
      </c>
      <c r="G2956" s="9">
        <v>3</v>
      </c>
      <c r="H2956" s="9">
        <v>27999</v>
      </c>
      <c r="I2956" s="9">
        <v>83997</v>
      </c>
    </row>
    <row r="2957" spans="1:9" hidden="1" x14ac:dyDescent="0.25">
      <c r="A2957" s="1">
        <v>27</v>
      </c>
      <c r="B2957" t="s">
        <v>677</v>
      </c>
      <c r="C2957" t="s">
        <v>107</v>
      </c>
      <c r="D2957" t="s">
        <v>2</v>
      </c>
      <c r="E2957" s="7" t="s">
        <v>7</v>
      </c>
      <c r="F2957" s="3" t="s">
        <v>1028</v>
      </c>
      <c r="G2957" s="9">
        <v>3</v>
      </c>
      <c r="H2957" s="9">
        <v>9855.3733333300006</v>
      </c>
      <c r="I2957" s="9">
        <v>29566.12</v>
      </c>
    </row>
    <row r="2958" spans="1:9" hidden="1" x14ac:dyDescent="0.25">
      <c r="A2958" s="1">
        <v>27</v>
      </c>
      <c r="B2958" t="s">
        <v>794</v>
      </c>
      <c r="C2958" t="s">
        <v>59</v>
      </c>
      <c r="D2958" t="s">
        <v>2</v>
      </c>
      <c r="E2958" s="7" t="s">
        <v>63</v>
      </c>
      <c r="F2958" s="3" t="s">
        <v>1028</v>
      </c>
      <c r="G2958" s="9">
        <v>3</v>
      </c>
      <c r="H2958" s="9">
        <v>9796.0066666700004</v>
      </c>
      <c r="I2958" s="9">
        <v>29388.02</v>
      </c>
    </row>
    <row r="2959" spans="1:9" hidden="1" x14ac:dyDescent="0.25">
      <c r="A2959" s="1">
        <v>27</v>
      </c>
      <c r="B2959" t="s">
        <v>731</v>
      </c>
      <c r="C2959" t="s">
        <v>107</v>
      </c>
      <c r="D2959" t="s">
        <v>2</v>
      </c>
      <c r="E2959" s="7" t="s">
        <v>46</v>
      </c>
      <c r="F2959" s="3" t="s">
        <v>1028</v>
      </c>
      <c r="G2959" s="9">
        <v>3</v>
      </c>
      <c r="H2959" s="9">
        <v>12132.33333333</v>
      </c>
      <c r="I2959" s="9">
        <v>36397</v>
      </c>
    </row>
    <row r="2960" spans="1:9" hidden="1" x14ac:dyDescent="0.25">
      <c r="A2960" s="1">
        <v>27</v>
      </c>
      <c r="B2960" t="s">
        <v>877</v>
      </c>
      <c r="C2960" t="s">
        <v>107</v>
      </c>
      <c r="D2960" t="s">
        <v>2</v>
      </c>
      <c r="E2960" s="7" t="s">
        <v>7</v>
      </c>
      <c r="F2960" s="3" t="s">
        <v>1028</v>
      </c>
      <c r="G2960" s="9">
        <v>3</v>
      </c>
      <c r="H2960" s="9">
        <v>11565.66666667</v>
      </c>
      <c r="I2960" s="9">
        <v>34697</v>
      </c>
    </row>
    <row r="2961" spans="1:9" hidden="1" x14ac:dyDescent="0.25">
      <c r="A2961" s="1">
        <v>27</v>
      </c>
      <c r="B2961" t="s">
        <v>846</v>
      </c>
      <c r="C2961" t="s">
        <v>107</v>
      </c>
      <c r="D2961" t="s">
        <v>2</v>
      </c>
      <c r="E2961" s="7" t="s">
        <v>68</v>
      </c>
      <c r="F2961" s="3" t="s">
        <v>1028</v>
      </c>
      <c r="G2961" s="9">
        <v>3</v>
      </c>
      <c r="H2961" s="9">
        <v>12999</v>
      </c>
      <c r="I2961" s="9">
        <v>38997</v>
      </c>
    </row>
    <row r="2962" spans="1:9" hidden="1" x14ac:dyDescent="0.25">
      <c r="A2962" s="1">
        <v>27</v>
      </c>
      <c r="B2962" t="s">
        <v>744</v>
      </c>
      <c r="C2962" t="s">
        <v>71</v>
      </c>
      <c r="D2962" t="s">
        <v>2</v>
      </c>
      <c r="E2962" s="7" t="s">
        <v>7</v>
      </c>
      <c r="F2962" s="3" t="s">
        <v>1028</v>
      </c>
      <c r="G2962" s="9">
        <v>3</v>
      </c>
      <c r="H2962" s="9">
        <v>13999.6</v>
      </c>
      <c r="I2962" s="9">
        <v>41998.8</v>
      </c>
    </row>
    <row r="2963" spans="1:9" hidden="1" x14ac:dyDescent="0.25">
      <c r="A2963" s="1">
        <v>27</v>
      </c>
      <c r="B2963" t="s">
        <v>803</v>
      </c>
      <c r="C2963" t="s">
        <v>6</v>
      </c>
      <c r="D2963" t="s">
        <v>2</v>
      </c>
      <c r="E2963" s="7" t="s">
        <v>7</v>
      </c>
      <c r="F2963" s="3" t="s">
        <v>1028</v>
      </c>
      <c r="G2963" s="9">
        <v>3</v>
      </c>
      <c r="H2963" s="9">
        <v>23006.3</v>
      </c>
      <c r="I2963" s="9">
        <v>69018.899999999994</v>
      </c>
    </row>
    <row r="2964" spans="1:9" hidden="1" x14ac:dyDescent="0.25">
      <c r="A2964" s="1">
        <v>27</v>
      </c>
      <c r="B2964" t="s">
        <v>799</v>
      </c>
      <c r="C2964" t="s">
        <v>6</v>
      </c>
      <c r="D2964" t="s">
        <v>2</v>
      </c>
      <c r="E2964" s="7" t="s">
        <v>63</v>
      </c>
      <c r="F2964" s="3" t="s">
        <v>1028</v>
      </c>
      <c r="G2964" s="9">
        <v>3</v>
      </c>
      <c r="H2964" s="9">
        <v>30599</v>
      </c>
      <c r="I2964" s="9">
        <v>91797</v>
      </c>
    </row>
    <row r="2965" spans="1:9" hidden="1" x14ac:dyDescent="0.25">
      <c r="A2965" s="1">
        <v>27</v>
      </c>
      <c r="B2965" t="s">
        <v>761</v>
      </c>
      <c r="C2965" t="s">
        <v>24</v>
      </c>
      <c r="D2965" t="s">
        <v>2</v>
      </c>
      <c r="E2965" s="7" t="s">
        <v>42</v>
      </c>
      <c r="F2965" s="3" t="s">
        <v>1028</v>
      </c>
      <c r="G2965" s="9">
        <v>3</v>
      </c>
      <c r="H2965" s="9">
        <v>78999</v>
      </c>
      <c r="I2965" s="9">
        <v>236997</v>
      </c>
    </row>
    <row r="2966" spans="1:9" hidden="1" x14ac:dyDescent="0.25">
      <c r="A2966" s="1">
        <v>27</v>
      </c>
      <c r="B2966" t="s">
        <v>817</v>
      </c>
      <c r="C2966" t="s">
        <v>107</v>
      </c>
      <c r="D2966" t="s">
        <v>2</v>
      </c>
      <c r="E2966" s="7" t="s">
        <v>46</v>
      </c>
      <c r="F2966" s="3" t="s">
        <v>1028</v>
      </c>
      <c r="G2966" s="9">
        <v>3</v>
      </c>
      <c r="H2966" s="9">
        <v>13783.33333333</v>
      </c>
      <c r="I2966" s="9">
        <v>41350</v>
      </c>
    </row>
    <row r="2967" spans="1:9" hidden="1" x14ac:dyDescent="0.25">
      <c r="A2967" s="1">
        <v>27</v>
      </c>
      <c r="B2967" t="s">
        <v>596</v>
      </c>
      <c r="C2967" t="s">
        <v>6</v>
      </c>
      <c r="D2967" t="s">
        <v>2</v>
      </c>
      <c r="E2967" s="7" t="s">
        <v>42</v>
      </c>
      <c r="F2967" s="3" t="s">
        <v>1028</v>
      </c>
      <c r="G2967" s="9">
        <v>3</v>
      </c>
      <c r="H2967" s="9">
        <v>26998.98666667</v>
      </c>
      <c r="I2967" s="9">
        <v>80996.960000000006</v>
      </c>
    </row>
    <row r="2968" spans="1:9" hidden="1" x14ac:dyDescent="0.25">
      <c r="A2968" s="1">
        <v>27</v>
      </c>
      <c r="B2968" t="s">
        <v>212</v>
      </c>
      <c r="C2968" t="s">
        <v>130</v>
      </c>
      <c r="D2968" t="s">
        <v>2</v>
      </c>
      <c r="E2968" s="7" t="s">
        <v>7</v>
      </c>
      <c r="F2968" s="3" t="s">
        <v>10</v>
      </c>
      <c r="G2968" s="9">
        <v>3</v>
      </c>
      <c r="H2968" s="9">
        <v>8026.8333333299997</v>
      </c>
      <c r="I2968" s="9">
        <v>24080.5</v>
      </c>
    </row>
    <row r="2969" spans="1:9" hidden="1" x14ac:dyDescent="0.25">
      <c r="A2969" s="1">
        <v>27</v>
      </c>
      <c r="B2969" t="s">
        <v>593</v>
      </c>
      <c r="C2969" t="s">
        <v>59</v>
      </c>
      <c r="D2969" t="s">
        <v>2</v>
      </c>
      <c r="E2969" s="7" t="s">
        <v>63</v>
      </c>
      <c r="F2969" s="3" t="s">
        <v>1028</v>
      </c>
      <c r="G2969" s="9">
        <v>3</v>
      </c>
      <c r="H2969" s="9">
        <v>8867.9333333300001</v>
      </c>
      <c r="I2969" s="9">
        <v>26603.8</v>
      </c>
    </row>
    <row r="2970" spans="1:9" hidden="1" x14ac:dyDescent="0.25">
      <c r="A2970" s="1">
        <v>27</v>
      </c>
      <c r="B2970" t="s">
        <v>18</v>
      </c>
      <c r="C2970" t="s">
        <v>19</v>
      </c>
      <c r="D2970" t="s">
        <v>1033</v>
      </c>
      <c r="E2970" s="7" t="s">
        <v>20</v>
      </c>
      <c r="F2970" s="3" t="s">
        <v>15</v>
      </c>
      <c r="G2970" s="9">
        <v>3</v>
      </c>
      <c r="H2970" s="9">
        <v>1772.33333333</v>
      </c>
      <c r="I2970" s="9">
        <v>5317</v>
      </c>
    </row>
    <row r="2971" spans="1:9" hidden="1" x14ac:dyDescent="0.25">
      <c r="A2971" s="1">
        <v>27</v>
      </c>
      <c r="B2971" t="s">
        <v>54</v>
      </c>
      <c r="C2971" t="s">
        <v>14</v>
      </c>
      <c r="D2971" t="s">
        <v>1033</v>
      </c>
      <c r="E2971" s="7" t="s">
        <v>25</v>
      </c>
      <c r="F2971" s="3" t="s">
        <v>15</v>
      </c>
      <c r="G2971" s="9">
        <v>3</v>
      </c>
      <c r="H2971" s="9">
        <v>2679.3</v>
      </c>
      <c r="I2971" s="9">
        <v>8037.9</v>
      </c>
    </row>
    <row r="2972" spans="1:9" hidden="1" x14ac:dyDescent="0.25">
      <c r="A2972" s="1">
        <v>27</v>
      </c>
      <c r="B2972" t="s">
        <v>417</v>
      </c>
      <c r="C2972" t="s">
        <v>323</v>
      </c>
      <c r="D2972" t="s">
        <v>1033</v>
      </c>
      <c r="E2972" s="7" t="s">
        <v>9</v>
      </c>
      <c r="F2972" s="3" t="s">
        <v>15</v>
      </c>
      <c r="G2972" s="9">
        <v>3</v>
      </c>
      <c r="H2972" s="9">
        <v>2199</v>
      </c>
      <c r="I2972" s="9">
        <v>6597</v>
      </c>
    </row>
    <row r="2973" spans="1:9" hidden="1" x14ac:dyDescent="0.25">
      <c r="A2973" s="1">
        <v>27</v>
      </c>
      <c r="B2973" t="s">
        <v>558</v>
      </c>
      <c r="C2973" t="s">
        <v>6</v>
      </c>
      <c r="D2973" t="s">
        <v>2</v>
      </c>
      <c r="E2973" s="7" t="s">
        <v>42</v>
      </c>
      <c r="F2973" s="3" t="s">
        <v>1140</v>
      </c>
      <c r="G2973" s="9">
        <v>3</v>
      </c>
      <c r="H2973" s="9">
        <v>113332.32666666999</v>
      </c>
      <c r="I2973" s="9">
        <v>339996.98</v>
      </c>
    </row>
    <row r="2974" spans="1:9" hidden="1" x14ac:dyDescent="0.25">
      <c r="A2974" s="1">
        <v>27</v>
      </c>
      <c r="B2974" t="s">
        <v>48</v>
      </c>
      <c r="C2974" t="s">
        <v>6</v>
      </c>
      <c r="D2974" t="s">
        <v>2</v>
      </c>
      <c r="E2974" s="7" t="s">
        <v>9</v>
      </c>
      <c r="F2974" s="3" t="s">
        <v>15</v>
      </c>
      <c r="G2974" s="9">
        <v>3</v>
      </c>
      <c r="H2974" s="9">
        <v>5555</v>
      </c>
      <c r="I2974" s="9">
        <v>16665</v>
      </c>
    </row>
    <row r="2975" spans="1:9" hidden="1" x14ac:dyDescent="0.25">
      <c r="A2975" s="1">
        <v>27</v>
      </c>
      <c r="B2975" t="s">
        <v>507</v>
      </c>
      <c r="C2975" t="s">
        <v>6</v>
      </c>
      <c r="D2975" t="s">
        <v>2</v>
      </c>
      <c r="E2975" s="7" t="s">
        <v>7</v>
      </c>
      <c r="F2975" s="3" t="s">
        <v>1028</v>
      </c>
      <c r="G2975" s="9">
        <v>3</v>
      </c>
      <c r="H2975" s="9">
        <v>9599</v>
      </c>
      <c r="I2975" s="9">
        <v>28797</v>
      </c>
    </row>
    <row r="2976" spans="1:9" hidden="1" x14ac:dyDescent="0.25">
      <c r="A2976" s="1">
        <v>27</v>
      </c>
      <c r="B2976" t="s">
        <v>359</v>
      </c>
      <c r="C2976" t="s">
        <v>19</v>
      </c>
      <c r="D2976" t="s">
        <v>2</v>
      </c>
      <c r="E2976" s="7" t="s">
        <v>9</v>
      </c>
      <c r="F2976" s="3" t="s">
        <v>15</v>
      </c>
      <c r="G2976" s="9">
        <v>3</v>
      </c>
      <c r="H2976" s="9">
        <v>2559</v>
      </c>
      <c r="I2976" s="9">
        <v>7677</v>
      </c>
    </row>
    <row r="2977" spans="1:9" hidden="1" x14ac:dyDescent="0.25">
      <c r="A2977" s="1">
        <v>27</v>
      </c>
      <c r="B2977" t="s">
        <v>438</v>
      </c>
      <c r="C2977" t="s">
        <v>165</v>
      </c>
      <c r="D2977" t="s">
        <v>1033</v>
      </c>
      <c r="E2977" s="7" t="s">
        <v>25</v>
      </c>
      <c r="F2977" s="3" t="s">
        <v>15</v>
      </c>
      <c r="G2977" s="9">
        <v>3</v>
      </c>
      <c r="H2977" s="9">
        <v>1999</v>
      </c>
      <c r="I2977" s="9">
        <v>5997</v>
      </c>
    </row>
    <row r="2978" spans="1:9" hidden="1" x14ac:dyDescent="0.25">
      <c r="A2978" s="1">
        <v>27</v>
      </c>
      <c r="B2978" t="s">
        <v>433</v>
      </c>
      <c r="C2978" t="s">
        <v>165</v>
      </c>
      <c r="D2978" t="s">
        <v>1033</v>
      </c>
      <c r="E2978" s="7" t="s">
        <v>25</v>
      </c>
      <c r="F2978" s="3" t="s">
        <v>15</v>
      </c>
      <c r="G2978" s="9">
        <v>2</v>
      </c>
      <c r="H2978" s="9">
        <v>2151.38</v>
      </c>
      <c r="I2978" s="9">
        <v>4302.76</v>
      </c>
    </row>
    <row r="2979" spans="1:9" hidden="1" x14ac:dyDescent="0.25">
      <c r="A2979" s="1">
        <v>27</v>
      </c>
      <c r="B2979" t="s">
        <v>472</v>
      </c>
      <c r="C2979" t="s">
        <v>165</v>
      </c>
      <c r="D2979" t="s">
        <v>1033</v>
      </c>
      <c r="E2979" s="7" t="s">
        <v>55</v>
      </c>
      <c r="F2979" s="3" t="s">
        <v>10</v>
      </c>
      <c r="G2979" s="9">
        <v>2</v>
      </c>
      <c r="H2979" s="9">
        <v>4209.2</v>
      </c>
      <c r="I2979" s="9">
        <v>8418.4</v>
      </c>
    </row>
    <row r="2980" spans="1:9" hidden="1" x14ac:dyDescent="0.25">
      <c r="A2980" s="1">
        <v>27</v>
      </c>
      <c r="B2980" t="s">
        <v>1279</v>
      </c>
      <c r="C2980" t="s">
        <v>24</v>
      </c>
      <c r="D2980" t="s">
        <v>2</v>
      </c>
      <c r="E2980" s="7" t="s">
        <v>42</v>
      </c>
      <c r="F2980" s="3" t="s">
        <v>1028</v>
      </c>
      <c r="G2980" s="9">
        <v>2</v>
      </c>
      <c r="H2980" s="9">
        <v>29999.45</v>
      </c>
      <c r="I2980" s="9">
        <v>59998.9</v>
      </c>
    </row>
    <row r="2981" spans="1:9" hidden="1" x14ac:dyDescent="0.25">
      <c r="A2981" s="1">
        <v>27</v>
      </c>
      <c r="B2981" t="s">
        <v>1280</v>
      </c>
      <c r="C2981" t="s">
        <v>59</v>
      </c>
      <c r="D2981" t="s">
        <v>2</v>
      </c>
      <c r="E2981" s="7" t="s">
        <v>38</v>
      </c>
      <c r="F2981" s="3" t="s">
        <v>10</v>
      </c>
      <c r="G2981" s="9">
        <v>2</v>
      </c>
      <c r="H2981" s="9">
        <v>8909</v>
      </c>
      <c r="I2981" s="9">
        <v>17818</v>
      </c>
    </row>
    <row r="2982" spans="1:9" hidden="1" x14ac:dyDescent="0.25">
      <c r="A2982" s="1">
        <v>27</v>
      </c>
      <c r="B2982" t="s">
        <v>1281</v>
      </c>
      <c r="C2982" t="s">
        <v>858</v>
      </c>
      <c r="D2982" t="s">
        <v>2</v>
      </c>
      <c r="E2982" s="7" t="s">
        <v>9</v>
      </c>
      <c r="F2982" s="3" t="s">
        <v>15</v>
      </c>
      <c r="G2982" s="9">
        <v>2</v>
      </c>
      <c r="H2982" s="9">
        <v>3899</v>
      </c>
      <c r="I2982" s="9">
        <v>7798</v>
      </c>
    </row>
    <row r="2983" spans="1:9" hidden="1" x14ac:dyDescent="0.25">
      <c r="A2983" s="1">
        <v>27</v>
      </c>
      <c r="B2983" t="s">
        <v>1260</v>
      </c>
      <c r="C2983" t="s">
        <v>59</v>
      </c>
      <c r="D2983" t="s">
        <v>2</v>
      </c>
      <c r="E2983" s="7" t="s">
        <v>1261</v>
      </c>
      <c r="F2983" s="3" t="s">
        <v>1028</v>
      </c>
      <c r="G2983" s="9">
        <v>2</v>
      </c>
      <c r="H2983" s="9">
        <v>32669.5</v>
      </c>
      <c r="I2983" s="9">
        <v>65339</v>
      </c>
    </row>
    <row r="2984" spans="1:9" hidden="1" x14ac:dyDescent="0.25">
      <c r="A2984" s="1">
        <v>27</v>
      </c>
      <c r="B2984" t="s">
        <v>1133</v>
      </c>
      <c r="C2984" t="s">
        <v>24</v>
      </c>
      <c r="D2984" t="s">
        <v>2</v>
      </c>
      <c r="E2984" s="7" t="s">
        <v>63</v>
      </c>
      <c r="F2984" s="3" t="s">
        <v>1028</v>
      </c>
      <c r="G2984" s="9">
        <v>2</v>
      </c>
      <c r="H2984" s="9">
        <v>49999.45</v>
      </c>
      <c r="I2984" s="9">
        <v>99998.9</v>
      </c>
    </row>
    <row r="2985" spans="1:9" hidden="1" x14ac:dyDescent="0.25">
      <c r="A2985" s="1">
        <v>27</v>
      </c>
      <c r="B2985" t="s">
        <v>1181</v>
      </c>
      <c r="C2985" t="s">
        <v>651</v>
      </c>
      <c r="D2985" t="s">
        <v>1033</v>
      </c>
      <c r="E2985" s="7" t="s">
        <v>171</v>
      </c>
      <c r="F2985" s="3" t="s">
        <v>15</v>
      </c>
      <c r="G2985" s="9">
        <v>2</v>
      </c>
      <c r="H2985" s="9">
        <v>3943.51</v>
      </c>
      <c r="I2985" s="9">
        <v>7887.02</v>
      </c>
    </row>
    <row r="2986" spans="1:9" hidden="1" x14ac:dyDescent="0.25">
      <c r="A2986" s="1">
        <v>27</v>
      </c>
      <c r="B2986" t="s">
        <v>1146</v>
      </c>
      <c r="C2986" t="s">
        <v>136</v>
      </c>
      <c r="D2986" t="s">
        <v>1033</v>
      </c>
      <c r="E2986" s="7" t="s">
        <v>7</v>
      </c>
      <c r="F2986" s="3" t="s">
        <v>10</v>
      </c>
      <c r="G2986" s="9">
        <v>2</v>
      </c>
      <c r="H2986" s="9">
        <v>4799</v>
      </c>
      <c r="I2986" s="9">
        <v>9598</v>
      </c>
    </row>
    <row r="2987" spans="1:9" hidden="1" x14ac:dyDescent="0.25">
      <c r="A2987" s="1">
        <v>27</v>
      </c>
      <c r="B2987" t="s">
        <v>1184</v>
      </c>
      <c r="C2987" t="s">
        <v>59</v>
      </c>
      <c r="D2987" t="s">
        <v>2</v>
      </c>
      <c r="E2987" s="7" t="s">
        <v>12</v>
      </c>
      <c r="F2987" s="3" t="s">
        <v>10</v>
      </c>
      <c r="G2987" s="9">
        <v>2</v>
      </c>
      <c r="H2987" s="9">
        <v>6346.5</v>
      </c>
      <c r="I2987" s="9">
        <v>12693</v>
      </c>
    </row>
    <row r="2988" spans="1:9" hidden="1" x14ac:dyDescent="0.25">
      <c r="A2988" s="1">
        <v>27</v>
      </c>
      <c r="B2988" t="s">
        <v>1186</v>
      </c>
      <c r="C2988" t="s">
        <v>24</v>
      </c>
      <c r="D2988" t="s">
        <v>2</v>
      </c>
      <c r="E2988" s="7" t="s">
        <v>192</v>
      </c>
      <c r="F2988" s="3" t="s">
        <v>1028</v>
      </c>
      <c r="G2988" s="9">
        <v>2</v>
      </c>
      <c r="H2988" s="9">
        <v>32199</v>
      </c>
      <c r="I2988" s="9">
        <v>64398</v>
      </c>
    </row>
    <row r="2989" spans="1:9" hidden="1" x14ac:dyDescent="0.25">
      <c r="A2989" s="1">
        <v>27</v>
      </c>
      <c r="B2989" t="s">
        <v>1136</v>
      </c>
      <c r="C2989" t="s">
        <v>24</v>
      </c>
      <c r="D2989" t="s">
        <v>2</v>
      </c>
      <c r="E2989" s="7" t="s">
        <v>46</v>
      </c>
      <c r="F2989" s="3" t="s">
        <v>1028</v>
      </c>
      <c r="G2989" s="9">
        <v>2</v>
      </c>
      <c r="H2989" s="9">
        <v>17899</v>
      </c>
      <c r="I2989" s="9">
        <v>35798</v>
      </c>
    </row>
    <row r="2990" spans="1:9" hidden="1" x14ac:dyDescent="0.25">
      <c r="A2990" s="1">
        <v>27</v>
      </c>
      <c r="B2990" t="s">
        <v>1126</v>
      </c>
      <c r="C2990" t="s">
        <v>53</v>
      </c>
      <c r="D2990" t="s">
        <v>2</v>
      </c>
      <c r="E2990" s="7" t="s">
        <v>9</v>
      </c>
      <c r="F2990" s="3" t="s">
        <v>15</v>
      </c>
      <c r="G2990" s="9">
        <v>2</v>
      </c>
      <c r="H2990" s="9">
        <v>3995</v>
      </c>
      <c r="I2990" s="9">
        <v>7990</v>
      </c>
    </row>
    <row r="2991" spans="1:9" hidden="1" x14ac:dyDescent="0.25">
      <c r="A2991" s="1">
        <v>27</v>
      </c>
      <c r="B2991" t="s">
        <v>1282</v>
      </c>
      <c r="C2991" t="s">
        <v>6</v>
      </c>
      <c r="D2991" t="s">
        <v>2</v>
      </c>
      <c r="E2991" s="7" t="s">
        <v>42</v>
      </c>
      <c r="F2991" s="3" t="s">
        <v>1140</v>
      </c>
      <c r="G2991" s="9">
        <v>2</v>
      </c>
      <c r="H2991" s="9">
        <v>155881</v>
      </c>
      <c r="I2991" s="9">
        <v>311762</v>
      </c>
    </row>
    <row r="2992" spans="1:9" hidden="1" x14ac:dyDescent="0.25">
      <c r="A2992" s="1">
        <v>27</v>
      </c>
      <c r="B2992" t="s">
        <v>1101</v>
      </c>
      <c r="C2992" t="s">
        <v>71</v>
      </c>
      <c r="D2992" t="s">
        <v>2</v>
      </c>
      <c r="E2992" s="7" t="s">
        <v>42</v>
      </c>
      <c r="F2992" s="3" t="s">
        <v>1028</v>
      </c>
      <c r="G2992" s="9">
        <v>2</v>
      </c>
      <c r="H2992" s="9">
        <v>39999</v>
      </c>
      <c r="I2992" s="9">
        <v>79998</v>
      </c>
    </row>
    <row r="2993" spans="1:9" hidden="1" x14ac:dyDescent="0.25">
      <c r="A2993" s="1">
        <v>27</v>
      </c>
      <c r="B2993" t="s">
        <v>1197</v>
      </c>
      <c r="C2993" t="s">
        <v>24</v>
      </c>
      <c r="D2993" t="s">
        <v>2</v>
      </c>
      <c r="E2993" s="7" t="s">
        <v>63</v>
      </c>
      <c r="F2993" s="3" t="s">
        <v>1028</v>
      </c>
      <c r="G2993" s="9">
        <v>2</v>
      </c>
      <c r="H2993" s="9">
        <v>36999</v>
      </c>
      <c r="I2993" s="9">
        <v>73998</v>
      </c>
    </row>
    <row r="2994" spans="1:9" hidden="1" x14ac:dyDescent="0.25">
      <c r="A2994" s="1">
        <v>27</v>
      </c>
      <c r="B2994" t="s">
        <v>1223</v>
      </c>
      <c r="C2994" t="s">
        <v>62</v>
      </c>
      <c r="D2994" t="s">
        <v>2</v>
      </c>
      <c r="E2994" s="7" t="s">
        <v>9</v>
      </c>
      <c r="F2994" s="3" t="s">
        <v>10</v>
      </c>
      <c r="G2994" s="9">
        <v>2</v>
      </c>
      <c r="H2994" s="9">
        <v>5969</v>
      </c>
      <c r="I2994" s="9">
        <v>11938</v>
      </c>
    </row>
    <row r="2995" spans="1:9" hidden="1" x14ac:dyDescent="0.25">
      <c r="A2995" s="1">
        <v>27</v>
      </c>
      <c r="B2995" t="s">
        <v>1129</v>
      </c>
      <c r="C2995" t="s">
        <v>62</v>
      </c>
      <c r="D2995" t="s">
        <v>1033</v>
      </c>
      <c r="E2995" s="7" t="s">
        <v>9</v>
      </c>
      <c r="F2995" s="3" t="s">
        <v>15</v>
      </c>
      <c r="G2995" s="9">
        <v>2</v>
      </c>
      <c r="H2995" s="9">
        <v>4299</v>
      </c>
      <c r="I2995" s="9">
        <v>8598</v>
      </c>
    </row>
    <row r="2996" spans="1:9" hidden="1" x14ac:dyDescent="0.25">
      <c r="A2996" s="1">
        <v>27</v>
      </c>
      <c r="B2996" t="s">
        <v>1121</v>
      </c>
      <c r="C2996" t="s">
        <v>161</v>
      </c>
      <c r="D2996" t="s">
        <v>2</v>
      </c>
      <c r="E2996" s="7" t="s">
        <v>42</v>
      </c>
      <c r="F2996" s="3" t="s">
        <v>1028</v>
      </c>
      <c r="G2996" s="9">
        <v>2</v>
      </c>
      <c r="H2996" s="9">
        <v>16999</v>
      </c>
      <c r="I2996" s="9">
        <v>33998</v>
      </c>
    </row>
    <row r="2997" spans="1:9" hidden="1" x14ac:dyDescent="0.25">
      <c r="A2997" s="1">
        <v>27</v>
      </c>
      <c r="B2997" t="s">
        <v>1143</v>
      </c>
      <c r="C2997" t="s">
        <v>62</v>
      </c>
      <c r="D2997" t="s">
        <v>2</v>
      </c>
      <c r="E2997" s="7" t="s">
        <v>46</v>
      </c>
      <c r="F2997" s="3" t="s">
        <v>1028</v>
      </c>
      <c r="G2997" s="9">
        <v>2</v>
      </c>
      <c r="H2997" s="9">
        <v>13434</v>
      </c>
      <c r="I2997" s="9">
        <v>26868</v>
      </c>
    </row>
    <row r="2998" spans="1:9" hidden="1" x14ac:dyDescent="0.25">
      <c r="A2998" s="1">
        <v>27</v>
      </c>
      <c r="B2998" t="s">
        <v>992</v>
      </c>
      <c r="C2998" t="s">
        <v>53</v>
      </c>
      <c r="D2998" t="s">
        <v>2</v>
      </c>
      <c r="E2998" s="7" t="s">
        <v>38</v>
      </c>
      <c r="F2998" s="3" t="s">
        <v>1028</v>
      </c>
      <c r="G2998" s="9">
        <v>2</v>
      </c>
      <c r="H2998" s="9">
        <v>8499</v>
      </c>
      <c r="I2998" s="9">
        <v>16998</v>
      </c>
    </row>
    <row r="2999" spans="1:9" hidden="1" x14ac:dyDescent="0.25">
      <c r="A2999" s="1">
        <v>27</v>
      </c>
      <c r="B2999" t="s">
        <v>1270</v>
      </c>
      <c r="C2999" t="s">
        <v>24</v>
      </c>
      <c r="D2999" t="s">
        <v>2</v>
      </c>
      <c r="E2999" s="7" t="s">
        <v>42</v>
      </c>
      <c r="F2999" s="3" t="s">
        <v>1028</v>
      </c>
      <c r="G2999" s="9">
        <v>2</v>
      </c>
      <c r="H2999" s="9">
        <v>26221.919999999998</v>
      </c>
      <c r="I2999" s="9">
        <v>52443.839999999997</v>
      </c>
    </row>
    <row r="3000" spans="1:9" hidden="1" x14ac:dyDescent="0.25">
      <c r="A3000" s="1">
        <v>27</v>
      </c>
      <c r="B3000" t="s">
        <v>1000</v>
      </c>
      <c r="C3000" t="s">
        <v>62</v>
      </c>
      <c r="D3000" t="s">
        <v>2</v>
      </c>
      <c r="E3000" s="7" t="s">
        <v>42</v>
      </c>
      <c r="F3000" s="3" t="s">
        <v>1028</v>
      </c>
      <c r="G3000" s="9">
        <v>2</v>
      </c>
      <c r="H3000" s="9">
        <v>21889.45</v>
      </c>
      <c r="I3000" s="9">
        <v>43778.9</v>
      </c>
    </row>
    <row r="3001" spans="1:9" hidden="1" x14ac:dyDescent="0.25">
      <c r="A3001" s="1">
        <v>27</v>
      </c>
      <c r="B3001" t="s">
        <v>940</v>
      </c>
      <c r="C3001" t="s">
        <v>93</v>
      </c>
      <c r="D3001" t="s">
        <v>1033</v>
      </c>
      <c r="E3001" s="7" t="s">
        <v>7</v>
      </c>
      <c r="F3001" s="3" t="s">
        <v>1028</v>
      </c>
      <c r="G3001" s="9">
        <v>2</v>
      </c>
      <c r="H3001" s="9">
        <v>6712.96</v>
      </c>
      <c r="I3001" s="9">
        <v>13425.92</v>
      </c>
    </row>
    <row r="3002" spans="1:9" hidden="1" x14ac:dyDescent="0.25">
      <c r="A3002" s="1">
        <v>27</v>
      </c>
      <c r="B3002" t="s">
        <v>937</v>
      </c>
      <c r="C3002" t="s">
        <v>93</v>
      </c>
      <c r="D3002" t="s">
        <v>1033</v>
      </c>
      <c r="E3002" s="7" t="s">
        <v>17</v>
      </c>
      <c r="F3002" s="3" t="s">
        <v>10</v>
      </c>
      <c r="G3002" s="9">
        <v>2</v>
      </c>
      <c r="H3002" s="9">
        <v>5999</v>
      </c>
      <c r="I3002" s="9">
        <v>11998</v>
      </c>
    </row>
    <row r="3003" spans="1:9" hidden="1" x14ac:dyDescent="0.25">
      <c r="A3003" s="1">
        <v>27</v>
      </c>
      <c r="B3003" t="s">
        <v>921</v>
      </c>
      <c r="C3003" t="s">
        <v>229</v>
      </c>
      <c r="D3003" t="s">
        <v>2</v>
      </c>
      <c r="E3003" s="7" t="s">
        <v>7</v>
      </c>
      <c r="F3003" s="3" t="s">
        <v>10</v>
      </c>
      <c r="G3003" s="9">
        <v>2</v>
      </c>
      <c r="H3003" s="9">
        <v>5549</v>
      </c>
      <c r="I3003" s="9">
        <v>11098</v>
      </c>
    </row>
    <row r="3004" spans="1:9" hidden="1" x14ac:dyDescent="0.25">
      <c r="A3004" s="1">
        <v>27</v>
      </c>
      <c r="B3004" t="s">
        <v>893</v>
      </c>
      <c r="C3004" t="s">
        <v>19</v>
      </c>
      <c r="D3004" t="s">
        <v>2</v>
      </c>
      <c r="E3004" s="7" t="s">
        <v>25</v>
      </c>
      <c r="F3004" s="3" t="s">
        <v>15</v>
      </c>
      <c r="G3004" s="9">
        <v>2</v>
      </c>
      <c r="H3004" s="9">
        <v>2534</v>
      </c>
      <c r="I3004" s="9">
        <v>5068</v>
      </c>
    </row>
    <row r="3005" spans="1:9" hidden="1" x14ac:dyDescent="0.25">
      <c r="A3005" s="1">
        <v>27</v>
      </c>
      <c r="B3005" t="s">
        <v>805</v>
      </c>
      <c r="C3005" t="s">
        <v>710</v>
      </c>
      <c r="D3005" t="s">
        <v>1033</v>
      </c>
      <c r="E3005" s="7" t="s">
        <v>25</v>
      </c>
      <c r="F3005" s="3" t="s">
        <v>15</v>
      </c>
      <c r="G3005" s="9">
        <v>2</v>
      </c>
      <c r="H3005" s="9">
        <v>1999</v>
      </c>
      <c r="I3005" s="9">
        <v>3998</v>
      </c>
    </row>
    <row r="3006" spans="1:9" hidden="1" x14ac:dyDescent="0.25">
      <c r="A3006" s="1">
        <v>27</v>
      </c>
      <c r="B3006" t="s">
        <v>795</v>
      </c>
      <c r="C3006" t="s">
        <v>130</v>
      </c>
      <c r="D3006" t="s">
        <v>2</v>
      </c>
      <c r="E3006" s="7" t="s">
        <v>38</v>
      </c>
      <c r="F3006" s="3" t="s">
        <v>1028</v>
      </c>
      <c r="G3006" s="9">
        <v>2</v>
      </c>
      <c r="H3006" s="9">
        <v>13431.5</v>
      </c>
      <c r="I3006" s="9">
        <v>26863</v>
      </c>
    </row>
    <row r="3007" spans="1:9" hidden="1" x14ac:dyDescent="0.25">
      <c r="A3007" s="1">
        <v>27</v>
      </c>
      <c r="B3007" t="s">
        <v>789</v>
      </c>
      <c r="C3007" t="s">
        <v>93</v>
      </c>
      <c r="D3007" t="s">
        <v>1033</v>
      </c>
      <c r="E3007" s="7" t="s">
        <v>25</v>
      </c>
      <c r="F3007" s="3" t="s">
        <v>15</v>
      </c>
      <c r="G3007" s="9">
        <v>2</v>
      </c>
      <c r="H3007" s="9">
        <v>2299</v>
      </c>
      <c r="I3007" s="9">
        <v>4598</v>
      </c>
    </row>
    <row r="3008" spans="1:9" hidden="1" x14ac:dyDescent="0.25">
      <c r="A3008" s="1">
        <v>27</v>
      </c>
      <c r="B3008" t="s">
        <v>997</v>
      </c>
      <c r="C3008" t="s">
        <v>51</v>
      </c>
      <c r="D3008" t="s">
        <v>2</v>
      </c>
      <c r="E3008" s="7" t="s">
        <v>42</v>
      </c>
      <c r="F3008" s="3" t="s">
        <v>1028</v>
      </c>
      <c r="G3008" s="9">
        <v>2</v>
      </c>
      <c r="H3008" s="9">
        <v>21499</v>
      </c>
      <c r="I3008" s="9">
        <v>42998</v>
      </c>
    </row>
    <row r="3009" spans="1:9" hidden="1" x14ac:dyDescent="0.25">
      <c r="A3009" s="1">
        <v>27</v>
      </c>
      <c r="B3009" t="s">
        <v>758</v>
      </c>
      <c r="C3009" t="s">
        <v>587</v>
      </c>
      <c r="D3009" t="s">
        <v>2</v>
      </c>
      <c r="E3009" s="7" t="s">
        <v>9</v>
      </c>
      <c r="F3009" s="3" t="s">
        <v>15</v>
      </c>
      <c r="G3009" s="9">
        <v>2</v>
      </c>
      <c r="H3009" s="9">
        <v>4646.2299999999996</v>
      </c>
      <c r="I3009" s="9">
        <v>9292.4599999999991</v>
      </c>
    </row>
    <row r="3010" spans="1:9" hidden="1" x14ac:dyDescent="0.25">
      <c r="A3010" s="1">
        <v>27</v>
      </c>
      <c r="B3010" t="s">
        <v>949</v>
      </c>
      <c r="C3010" t="s">
        <v>51</v>
      </c>
      <c r="D3010" t="s">
        <v>2</v>
      </c>
      <c r="E3010" s="7" t="s">
        <v>63</v>
      </c>
      <c r="F3010" s="3" t="s">
        <v>1028</v>
      </c>
      <c r="G3010" s="9">
        <v>2</v>
      </c>
      <c r="H3010" s="9">
        <v>37999</v>
      </c>
      <c r="I3010" s="9">
        <v>75998</v>
      </c>
    </row>
    <row r="3011" spans="1:9" hidden="1" x14ac:dyDescent="0.25">
      <c r="A3011" s="1">
        <v>27</v>
      </c>
      <c r="B3011" t="s">
        <v>797</v>
      </c>
      <c r="C3011" t="s">
        <v>705</v>
      </c>
      <c r="D3011" t="s">
        <v>2</v>
      </c>
      <c r="E3011" s="7" t="s">
        <v>42</v>
      </c>
      <c r="F3011" s="3" t="s">
        <v>1028</v>
      </c>
      <c r="G3011" s="9">
        <v>2</v>
      </c>
      <c r="H3011" s="9">
        <v>14999</v>
      </c>
      <c r="I3011" s="9">
        <v>29998</v>
      </c>
    </row>
    <row r="3012" spans="1:9" hidden="1" x14ac:dyDescent="0.25">
      <c r="A3012" s="1">
        <v>27</v>
      </c>
      <c r="B3012" t="s">
        <v>727</v>
      </c>
      <c r="C3012" t="s">
        <v>229</v>
      </c>
      <c r="D3012" t="s">
        <v>2</v>
      </c>
      <c r="E3012" s="7" t="s">
        <v>12</v>
      </c>
      <c r="F3012" s="3" t="s">
        <v>10</v>
      </c>
      <c r="G3012" s="9">
        <v>2</v>
      </c>
      <c r="H3012" s="9">
        <v>5369</v>
      </c>
      <c r="I3012" s="9">
        <v>10738</v>
      </c>
    </row>
    <row r="3013" spans="1:9" hidden="1" x14ac:dyDescent="0.25">
      <c r="A3013" s="1">
        <v>27</v>
      </c>
      <c r="B3013" t="s">
        <v>729</v>
      </c>
      <c r="C3013" t="s">
        <v>6</v>
      </c>
      <c r="D3013" t="s">
        <v>2</v>
      </c>
      <c r="E3013" s="7" t="s">
        <v>42</v>
      </c>
      <c r="F3013" s="3" t="s">
        <v>1028</v>
      </c>
      <c r="G3013" s="9">
        <v>2</v>
      </c>
      <c r="H3013" s="9">
        <v>28299</v>
      </c>
      <c r="I3013" s="9">
        <v>56598</v>
      </c>
    </row>
    <row r="3014" spans="1:9" hidden="1" x14ac:dyDescent="0.25">
      <c r="A3014" s="1">
        <v>27</v>
      </c>
      <c r="B3014" t="s">
        <v>636</v>
      </c>
      <c r="C3014" t="s">
        <v>71</v>
      </c>
      <c r="D3014" t="s">
        <v>2</v>
      </c>
      <c r="E3014" s="7" t="s">
        <v>44</v>
      </c>
      <c r="F3014" s="3" t="s">
        <v>1028</v>
      </c>
      <c r="G3014" s="9">
        <v>2</v>
      </c>
      <c r="H3014" s="9">
        <v>59999.45</v>
      </c>
      <c r="I3014" s="9">
        <v>119998.9</v>
      </c>
    </row>
    <row r="3015" spans="1:9" hidden="1" x14ac:dyDescent="0.25">
      <c r="A3015" s="1">
        <v>27</v>
      </c>
      <c r="B3015" t="s">
        <v>733</v>
      </c>
      <c r="C3015" t="s">
        <v>71</v>
      </c>
      <c r="D3015" t="s">
        <v>2</v>
      </c>
      <c r="E3015" s="7" t="s">
        <v>38</v>
      </c>
      <c r="F3015" s="3" t="s">
        <v>1028</v>
      </c>
      <c r="G3015" s="9">
        <v>2</v>
      </c>
      <c r="H3015" s="9">
        <v>20057.334999999999</v>
      </c>
      <c r="I3015" s="9">
        <v>40114.67</v>
      </c>
    </row>
    <row r="3016" spans="1:9" hidden="1" x14ac:dyDescent="0.25">
      <c r="A3016" s="1">
        <v>27</v>
      </c>
      <c r="B3016" t="s">
        <v>648</v>
      </c>
      <c r="C3016" t="s">
        <v>6</v>
      </c>
      <c r="D3016" t="s">
        <v>2</v>
      </c>
      <c r="E3016" s="7" t="s">
        <v>63</v>
      </c>
      <c r="F3016" s="3" t="s">
        <v>1028</v>
      </c>
      <c r="G3016" s="9">
        <v>2</v>
      </c>
      <c r="H3016" s="9">
        <v>15699</v>
      </c>
      <c r="I3016" s="9">
        <v>31398</v>
      </c>
    </row>
    <row r="3017" spans="1:9" hidden="1" x14ac:dyDescent="0.25">
      <c r="A3017" s="1">
        <v>27</v>
      </c>
      <c r="B3017" t="s">
        <v>692</v>
      </c>
      <c r="C3017" t="s">
        <v>107</v>
      </c>
      <c r="D3017" t="s">
        <v>2</v>
      </c>
      <c r="E3017" s="7" t="s">
        <v>63</v>
      </c>
      <c r="F3017" s="3" t="s">
        <v>1028</v>
      </c>
      <c r="G3017" s="9">
        <v>2</v>
      </c>
      <c r="H3017" s="9">
        <v>21394.48</v>
      </c>
      <c r="I3017" s="9">
        <v>42788.959999999999</v>
      </c>
    </row>
    <row r="3018" spans="1:9" hidden="1" x14ac:dyDescent="0.25">
      <c r="A3018" s="1">
        <v>27</v>
      </c>
      <c r="B3018" t="s">
        <v>599</v>
      </c>
      <c r="C3018" t="s">
        <v>121</v>
      </c>
      <c r="D3018" t="s">
        <v>2</v>
      </c>
      <c r="E3018" s="7" t="s">
        <v>63</v>
      </c>
      <c r="F3018" s="3" t="s">
        <v>1028</v>
      </c>
      <c r="G3018" s="9">
        <v>2</v>
      </c>
      <c r="H3018" s="9">
        <v>10999</v>
      </c>
      <c r="I3018" s="9">
        <v>21998</v>
      </c>
    </row>
    <row r="3019" spans="1:9" hidden="1" x14ac:dyDescent="0.25">
      <c r="A3019" s="1">
        <v>27</v>
      </c>
      <c r="B3019" t="s">
        <v>625</v>
      </c>
      <c r="C3019" t="s">
        <v>6</v>
      </c>
      <c r="D3019" t="s">
        <v>2</v>
      </c>
      <c r="E3019" s="7" t="s">
        <v>44</v>
      </c>
      <c r="F3019" s="3" t="s">
        <v>1028</v>
      </c>
      <c r="G3019" s="9">
        <v>2</v>
      </c>
      <c r="H3019" s="9">
        <v>78499.5</v>
      </c>
      <c r="I3019" s="9">
        <v>156999</v>
      </c>
    </row>
    <row r="3020" spans="1:9" hidden="1" x14ac:dyDescent="0.25">
      <c r="A3020" s="1">
        <v>27</v>
      </c>
      <c r="B3020" t="s">
        <v>780</v>
      </c>
      <c r="C3020" t="s">
        <v>59</v>
      </c>
      <c r="D3020" t="s">
        <v>2</v>
      </c>
      <c r="E3020" s="7" t="s">
        <v>46</v>
      </c>
      <c r="F3020" s="3" t="s">
        <v>1028</v>
      </c>
      <c r="G3020" s="9">
        <v>2</v>
      </c>
      <c r="H3020" s="9">
        <v>8699</v>
      </c>
      <c r="I3020" s="9">
        <v>17398</v>
      </c>
    </row>
    <row r="3021" spans="1:9" hidden="1" x14ac:dyDescent="0.25">
      <c r="A3021" s="1">
        <v>27</v>
      </c>
      <c r="B3021" t="s">
        <v>553</v>
      </c>
      <c r="C3021" t="s">
        <v>41</v>
      </c>
      <c r="D3021" t="s">
        <v>2</v>
      </c>
      <c r="E3021" s="7" t="s">
        <v>63</v>
      </c>
      <c r="F3021" s="3" t="s">
        <v>1028</v>
      </c>
      <c r="G3021" s="9">
        <v>2</v>
      </c>
      <c r="H3021" s="9">
        <v>10499</v>
      </c>
      <c r="I3021" s="9">
        <v>20998</v>
      </c>
    </row>
    <row r="3022" spans="1:9" hidden="1" x14ac:dyDescent="0.25">
      <c r="A3022" s="1">
        <v>27</v>
      </c>
      <c r="B3022" t="s">
        <v>753</v>
      </c>
      <c r="C3022" t="s">
        <v>24</v>
      </c>
      <c r="D3022" t="s">
        <v>2</v>
      </c>
      <c r="E3022" s="7" t="s">
        <v>63</v>
      </c>
      <c r="F3022" s="3" t="s">
        <v>1028</v>
      </c>
      <c r="G3022" s="9">
        <v>2</v>
      </c>
      <c r="H3022" s="9">
        <v>19239.3</v>
      </c>
      <c r="I3022" s="9">
        <v>38478.6</v>
      </c>
    </row>
    <row r="3023" spans="1:9" hidden="1" x14ac:dyDescent="0.25">
      <c r="A3023" s="1">
        <v>27</v>
      </c>
      <c r="B3023" t="s">
        <v>783</v>
      </c>
      <c r="C3023" t="s">
        <v>6</v>
      </c>
      <c r="D3023" t="s">
        <v>2</v>
      </c>
      <c r="E3023" s="7" t="s">
        <v>38</v>
      </c>
      <c r="F3023" s="3" t="s">
        <v>1028</v>
      </c>
      <c r="G3023" s="9">
        <v>2</v>
      </c>
      <c r="H3023" s="9">
        <v>24850</v>
      </c>
      <c r="I3023" s="9">
        <v>49700</v>
      </c>
    </row>
    <row r="3024" spans="1:9" hidden="1" x14ac:dyDescent="0.25">
      <c r="A3024" s="1">
        <v>27</v>
      </c>
      <c r="B3024" t="s">
        <v>847</v>
      </c>
      <c r="C3024" t="s">
        <v>6</v>
      </c>
      <c r="D3024" t="s">
        <v>2</v>
      </c>
      <c r="E3024" s="7" t="s">
        <v>38</v>
      </c>
      <c r="F3024" s="3" t="s">
        <v>1028</v>
      </c>
      <c r="G3024" s="9">
        <v>2</v>
      </c>
      <c r="H3024" s="9">
        <v>27199.45</v>
      </c>
      <c r="I3024" s="9">
        <v>54398.9</v>
      </c>
    </row>
    <row r="3025" spans="1:9" hidden="1" x14ac:dyDescent="0.25">
      <c r="A3025" s="1">
        <v>27</v>
      </c>
      <c r="B3025" t="s">
        <v>620</v>
      </c>
      <c r="C3025" t="s">
        <v>6</v>
      </c>
      <c r="D3025" t="s">
        <v>2</v>
      </c>
      <c r="E3025" s="7" t="s">
        <v>182</v>
      </c>
      <c r="F3025" s="3" t="s">
        <v>1140</v>
      </c>
      <c r="G3025" s="9">
        <v>2</v>
      </c>
      <c r="H3025" s="9">
        <v>297649.5</v>
      </c>
      <c r="I3025" s="9">
        <v>595299</v>
      </c>
    </row>
    <row r="3026" spans="1:9" hidden="1" x14ac:dyDescent="0.25">
      <c r="A3026" s="1">
        <v>27</v>
      </c>
      <c r="B3026" t="s">
        <v>597</v>
      </c>
      <c r="C3026" t="s">
        <v>6</v>
      </c>
      <c r="D3026" t="s">
        <v>2</v>
      </c>
      <c r="E3026" s="7" t="s">
        <v>7</v>
      </c>
      <c r="F3026" s="3" t="s">
        <v>1028</v>
      </c>
      <c r="G3026" s="9">
        <v>2</v>
      </c>
      <c r="H3026" s="9">
        <v>15499</v>
      </c>
      <c r="I3026" s="9">
        <v>30998</v>
      </c>
    </row>
    <row r="3027" spans="1:9" hidden="1" x14ac:dyDescent="0.25">
      <c r="A3027" s="1">
        <v>27</v>
      </c>
      <c r="B3027" t="s">
        <v>574</v>
      </c>
      <c r="C3027" t="s">
        <v>6</v>
      </c>
      <c r="D3027" t="s">
        <v>2</v>
      </c>
      <c r="E3027" s="7" t="s">
        <v>38</v>
      </c>
      <c r="F3027" s="3" t="s">
        <v>1028</v>
      </c>
      <c r="G3027" s="9">
        <v>2</v>
      </c>
      <c r="H3027" s="9">
        <v>17999</v>
      </c>
      <c r="I3027" s="9">
        <v>35998</v>
      </c>
    </row>
    <row r="3028" spans="1:9" hidden="1" x14ac:dyDescent="0.25">
      <c r="A3028" s="1">
        <v>27</v>
      </c>
      <c r="B3028" t="s">
        <v>588</v>
      </c>
      <c r="C3028" t="s">
        <v>6</v>
      </c>
      <c r="D3028" t="s">
        <v>2</v>
      </c>
      <c r="E3028" s="7" t="s">
        <v>63</v>
      </c>
      <c r="F3028" s="3" t="s">
        <v>1028</v>
      </c>
      <c r="G3028" s="9">
        <v>2</v>
      </c>
      <c r="H3028" s="9">
        <v>19999</v>
      </c>
      <c r="I3028" s="9">
        <v>39998</v>
      </c>
    </row>
    <row r="3029" spans="1:9" hidden="1" x14ac:dyDescent="0.25">
      <c r="A3029" s="1">
        <v>27</v>
      </c>
      <c r="B3029" t="s">
        <v>545</v>
      </c>
      <c r="C3029" t="s">
        <v>6</v>
      </c>
      <c r="D3029" t="s">
        <v>2</v>
      </c>
      <c r="E3029" s="7" t="s">
        <v>42</v>
      </c>
      <c r="F3029" s="3" t="s">
        <v>1028</v>
      </c>
      <c r="G3029" s="9">
        <v>2</v>
      </c>
      <c r="H3029" s="9">
        <v>52649</v>
      </c>
      <c r="I3029" s="9">
        <v>105298</v>
      </c>
    </row>
    <row r="3030" spans="1:9" hidden="1" x14ac:dyDescent="0.25">
      <c r="A3030" s="1">
        <v>27</v>
      </c>
      <c r="B3030" t="s">
        <v>546</v>
      </c>
      <c r="C3030" t="s">
        <v>6</v>
      </c>
      <c r="D3030" t="s">
        <v>2</v>
      </c>
      <c r="E3030" s="7" t="s">
        <v>42</v>
      </c>
      <c r="F3030" s="3" t="s">
        <v>1028</v>
      </c>
      <c r="G3030" s="9">
        <v>2</v>
      </c>
      <c r="H3030" s="9">
        <v>34999</v>
      </c>
      <c r="I3030" s="9">
        <v>69998</v>
      </c>
    </row>
    <row r="3031" spans="1:9" hidden="1" x14ac:dyDescent="0.25">
      <c r="A3031" s="1">
        <v>27</v>
      </c>
      <c r="B3031" t="s">
        <v>140</v>
      </c>
      <c r="C3031" t="s">
        <v>76</v>
      </c>
      <c r="D3031" t="s">
        <v>2</v>
      </c>
      <c r="E3031" s="7" t="s">
        <v>63</v>
      </c>
      <c r="F3031" s="3" t="s">
        <v>1028</v>
      </c>
      <c r="G3031" s="9">
        <v>2</v>
      </c>
      <c r="H3031" s="9">
        <v>14649</v>
      </c>
      <c r="I3031" s="9">
        <v>29298</v>
      </c>
    </row>
    <row r="3032" spans="1:9" hidden="1" x14ac:dyDescent="0.25">
      <c r="A3032" s="1">
        <v>27</v>
      </c>
      <c r="B3032" t="s">
        <v>179</v>
      </c>
      <c r="C3032" t="s">
        <v>19</v>
      </c>
      <c r="D3032" t="s">
        <v>1033</v>
      </c>
      <c r="E3032" s="7" t="s">
        <v>28</v>
      </c>
      <c r="F3032" s="3" t="s">
        <v>15</v>
      </c>
      <c r="G3032" s="9">
        <v>2</v>
      </c>
      <c r="H3032" s="9">
        <v>1851.5</v>
      </c>
      <c r="I3032" s="9">
        <v>3703</v>
      </c>
    </row>
    <row r="3033" spans="1:9" hidden="1" x14ac:dyDescent="0.25">
      <c r="A3033" s="1">
        <v>27</v>
      </c>
      <c r="B3033" t="s">
        <v>1283</v>
      </c>
      <c r="C3033" t="s">
        <v>375</v>
      </c>
      <c r="D3033" t="s">
        <v>1033</v>
      </c>
      <c r="E3033" s="7" t="s">
        <v>9</v>
      </c>
      <c r="F3033" s="3" t="s">
        <v>15</v>
      </c>
      <c r="G3033" s="9">
        <v>2</v>
      </c>
      <c r="H3033" s="9">
        <v>4999</v>
      </c>
      <c r="I3033" s="9">
        <v>9998</v>
      </c>
    </row>
    <row r="3034" spans="1:9" hidden="1" x14ac:dyDescent="0.25">
      <c r="A3034" s="1">
        <v>27</v>
      </c>
      <c r="B3034" t="s">
        <v>26</v>
      </c>
      <c r="C3034" t="s">
        <v>6</v>
      </c>
      <c r="D3034" t="s">
        <v>2</v>
      </c>
      <c r="E3034" s="7" t="s">
        <v>9</v>
      </c>
      <c r="F3034" s="3" t="s">
        <v>15</v>
      </c>
      <c r="G3034" s="9">
        <v>2</v>
      </c>
      <c r="H3034" s="9">
        <v>5340.9</v>
      </c>
      <c r="I3034" s="9">
        <v>10681.8</v>
      </c>
    </row>
    <row r="3035" spans="1:9" hidden="1" x14ac:dyDescent="0.25">
      <c r="A3035" s="1">
        <v>27</v>
      </c>
      <c r="B3035" t="s">
        <v>259</v>
      </c>
      <c r="C3035" t="s">
        <v>6</v>
      </c>
      <c r="D3035" t="s">
        <v>1033</v>
      </c>
      <c r="E3035" s="7" t="s">
        <v>9</v>
      </c>
      <c r="F3035" s="3" t="s">
        <v>15</v>
      </c>
      <c r="G3035" s="9">
        <v>2</v>
      </c>
      <c r="H3035" s="9">
        <v>5749</v>
      </c>
      <c r="I3035" s="9">
        <v>11498</v>
      </c>
    </row>
    <row r="3036" spans="1:9" hidden="1" x14ac:dyDescent="0.25">
      <c r="A3036" s="1">
        <v>27</v>
      </c>
      <c r="B3036" t="s">
        <v>262</v>
      </c>
      <c r="C3036" t="s">
        <v>24</v>
      </c>
      <c r="D3036" t="s">
        <v>2</v>
      </c>
      <c r="E3036" s="7" t="s">
        <v>63</v>
      </c>
      <c r="F3036" s="3" t="s">
        <v>1028</v>
      </c>
      <c r="G3036" s="9">
        <v>2</v>
      </c>
      <c r="H3036" s="9">
        <v>35499</v>
      </c>
      <c r="I3036" s="9">
        <v>70998</v>
      </c>
    </row>
    <row r="3037" spans="1:9" hidden="1" x14ac:dyDescent="0.25">
      <c r="A3037" s="1">
        <v>27</v>
      </c>
      <c r="B3037" t="s">
        <v>29</v>
      </c>
      <c r="C3037" t="s">
        <v>24</v>
      </c>
      <c r="D3037" t="s">
        <v>2</v>
      </c>
      <c r="E3037" s="7" t="s">
        <v>7</v>
      </c>
      <c r="F3037" s="3" t="s">
        <v>10</v>
      </c>
      <c r="G3037" s="9">
        <v>2</v>
      </c>
      <c r="H3037" s="9">
        <v>7998.96</v>
      </c>
      <c r="I3037" s="9">
        <v>15997.92</v>
      </c>
    </row>
    <row r="3038" spans="1:9" hidden="1" x14ac:dyDescent="0.25">
      <c r="A3038" s="1">
        <v>27</v>
      </c>
      <c r="B3038" t="s">
        <v>49</v>
      </c>
      <c r="C3038" t="s">
        <v>24</v>
      </c>
      <c r="D3038" t="s">
        <v>2</v>
      </c>
      <c r="E3038" s="7" t="s">
        <v>38</v>
      </c>
      <c r="F3038" s="3" t="s">
        <v>1028</v>
      </c>
      <c r="G3038" s="9">
        <v>2</v>
      </c>
      <c r="H3038" s="9">
        <v>12899</v>
      </c>
      <c r="I3038" s="9">
        <v>25798</v>
      </c>
    </row>
    <row r="3039" spans="1:9" hidden="1" x14ac:dyDescent="0.25">
      <c r="A3039" s="1">
        <v>27</v>
      </c>
      <c r="B3039" t="s">
        <v>276</v>
      </c>
      <c r="C3039" t="s">
        <v>71</v>
      </c>
      <c r="D3039" t="s">
        <v>2</v>
      </c>
      <c r="E3039" s="7" t="s">
        <v>38</v>
      </c>
      <c r="F3039" s="3" t="s">
        <v>1028</v>
      </c>
      <c r="G3039" s="9">
        <v>2</v>
      </c>
      <c r="H3039" s="9">
        <v>23512.9</v>
      </c>
      <c r="I3039" s="9">
        <v>47025.8</v>
      </c>
    </row>
    <row r="3040" spans="1:9" hidden="1" x14ac:dyDescent="0.25">
      <c r="A3040" s="1">
        <v>27</v>
      </c>
      <c r="B3040" t="s">
        <v>236</v>
      </c>
      <c r="C3040" t="s">
        <v>19</v>
      </c>
      <c r="D3040" t="s">
        <v>1033</v>
      </c>
      <c r="E3040" s="7" t="s">
        <v>9</v>
      </c>
      <c r="F3040" s="3" t="s">
        <v>15</v>
      </c>
      <c r="G3040" s="9">
        <v>2</v>
      </c>
      <c r="H3040" s="9">
        <v>2061.5</v>
      </c>
      <c r="I3040" s="9">
        <v>4123</v>
      </c>
    </row>
    <row r="3041" spans="1:9" hidden="1" x14ac:dyDescent="0.25">
      <c r="A3041" s="1">
        <v>27</v>
      </c>
      <c r="B3041" t="s">
        <v>233</v>
      </c>
      <c r="C3041" t="s">
        <v>14</v>
      </c>
      <c r="D3041" t="s">
        <v>2</v>
      </c>
      <c r="E3041" s="7" t="s">
        <v>9</v>
      </c>
      <c r="F3041" s="3" t="s">
        <v>10</v>
      </c>
      <c r="G3041" s="9">
        <v>2</v>
      </c>
      <c r="H3041" s="9">
        <v>5599</v>
      </c>
      <c r="I3041" s="9">
        <v>11198</v>
      </c>
    </row>
    <row r="3042" spans="1:9" hidden="1" x14ac:dyDescent="0.25">
      <c r="A3042" s="1">
        <v>27</v>
      </c>
      <c r="B3042" t="s">
        <v>976</v>
      </c>
      <c r="C3042" t="s">
        <v>361</v>
      </c>
      <c r="D3042" t="s">
        <v>1033</v>
      </c>
      <c r="E3042" s="7" t="s">
        <v>12</v>
      </c>
      <c r="F3042" s="3" t="s">
        <v>10</v>
      </c>
      <c r="G3042" s="9">
        <v>2</v>
      </c>
      <c r="H3042" s="9">
        <v>5659</v>
      </c>
      <c r="I3042" s="9">
        <v>11318</v>
      </c>
    </row>
    <row r="3043" spans="1:9" hidden="1" x14ac:dyDescent="0.25">
      <c r="A3043" s="1">
        <v>27</v>
      </c>
      <c r="B3043" t="s">
        <v>169</v>
      </c>
      <c r="C3043" t="s">
        <v>19</v>
      </c>
      <c r="D3043" t="s">
        <v>1033</v>
      </c>
      <c r="E3043" s="7" t="s">
        <v>9</v>
      </c>
      <c r="F3043" s="3" t="s">
        <v>15</v>
      </c>
      <c r="G3043" s="9">
        <v>2</v>
      </c>
      <c r="H3043" s="9">
        <v>1544</v>
      </c>
      <c r="I3043" s="9">
        <v>3088</v>
      </c>
    </row>
    <row r="3044" spans="1:9" hidden="1" x14ac:dyDescent="0.25">
      <c r="A3044" s="1">
        <v>27</v>
      </c>
      <c r="B3044" t="s">
        <v>518</v>
      </c>
      <c r="C3044" t="s">
        <v>6</v>
      </c>
      <c r="D3044" t="s">
        <v>1033</v>
      </c>
      <c r="E3044" s="7" t="s">
        <v>25</v>
      </c>
      <c r="F3044" s="3" t="s">
        <v>15</v>
      </c>
      <c r="G3044" s="9">
        <v>1</v>
      </c>
      <c r="H3044" s="9">
        <v>4733.82</v>
      </c>
      <c r="I3044" s="9">
        <v>4733.82</v>
      </c>
    </row>
    <row r="3045" spans="1:9" hidden="1" x14ac:dyDescent="0.25">
      <c r="A3045" s="1">
        <v>27</v>
      </c>
      <c r="B3045" t="s">
        <v>1177</v>
      </c>
      <c r="C3045" t="s">
        <v>944</v>
      </c>
      <c r="D3045" t="s">
        <v>2</v>
      </c>
      <c r="E3045" s="7" t="s">
        <v>12</v>
      </c>
      <c r="F3045" s="3" t="s">
        <v>1028</v>
      </c>
      <c r="G3045" s="9">
        <v>1</v>
      </c>
      <c r="H3045" s="9">
        <v>7002.38</v>
      </c>
      <c r="I3045" s="9">
        <v>7002.38</v>
      </c>
    </row>
    <row r="3046" spans="1:9" hidden="1" x14ac:dyDescent="0.25">
      <c r="A3046" s="1">
        <v>27</v>
      </c>
      <c r="B3046" t="s">
        <v>321</v>
      </c>
      <c r="C3046" t="s">
        <v>165</v>
      </c>
      <c r="D3046" t="s">
        <v>1033</v>
      </c>
      <c r="E3046" s="7" t="s">
        <v>25</v>
      </c>
      <c r="F3046" s="3" t="s">
        <v>10</v>
      </c>
      <c r="G3046" s="9">
        <v>1</v>
      </c>
      <c r="H3046" s="9">
        <v>1948.98</v>
      </c>
      <c r="I3046" s="9">
        <v>1948.98</v>
      </c>
    </row>
    <row r="3047" spans="1:9" hidden="1" x14ac:dyDescent="0.25">
      <c r="A3047" s="1">
        <v>27</v>
      </c>
      <c r="B3047" t="s">
        <v>909</v>
      </c>
      <c r="C3047" t="s">
        <v>910</v>
      </c>
      <c r="D3047" t="s">
        <v>1033</v>
      </c>
      <c r="E3047" s="7" t="s">
        <v>104</v>
      </c>
      <c r="F3047" s="3" t="s">
        <v>15</v>
      </c>
      <c r="G3047" s="9">
        <v>1</v>
      </c>
      <c r="H3047" s="9">
        <v>1495</v>
      </c>
      <c r="I3047" s="9">
        <v>1495</v>
      </c>
    </row>
    <row r="3048" spans="1:9" hidden="1" x14ac:dyDescent="0.25">
      <c r="A3048" s="1">
        <v>27</v>
      </c>
      <c r="B3048" t="s">
        <v>1284</v>
      </c>
      <c r="C3048" t="s">
        <v>1285</v>
      </c>
      <c r="D3048" t="s">
        <v>1033</v>
      </c>
      <c r="E3048" s="7" t="s">
        <v>104</v>
      </c>
      <c r="F3048" s="3" t="s">
        <v>15</v>
      </c>
      <c r="G3048" s="9">
        <v>1</v>
      </c>
      <c r="H3048" s="9">
        <v>3179</v>
      </c>
      <c r="I3048" s="9">
        <v>3179</v>
      </c>
    </row>
    <row r="3049" spans="1:9" hidden="1" x14ac:dyDescent="0.25">
      <c r="A3049" s="1">
        <v>27</v>
      </c>
      <c r="B3049" t="s">
        <v>1286</v>
      </c>
      <c r="C3049" t="s">
        <v>1287</v>
      </c>
      <c r="D3049" t="s">
        <v>2</v>
      </c>
      <c r="E3049" s="7" t="s">
        <v>7</v>
      </c>
      <c r="F3049" s="3" t="s">
        <v>10</v>
      </c>
      <c r="G3049" s="9">
        <v>1</v>
      </c>
      <c r="H3049" s="9">
        <v>7499</v>
      </c>
      <c r="I3049" s="9">
        <v>7499</v>
      </c>
    </row>
    <row r="3050" spans="1:9" hidden="1" x14ac:dyDescent="0.25">
      <c r="A3050" s="1">
        <v>27</v>
      </c>
      <c r="B3050" t="s">
        <v>1288</v>
      </c>
      <c r="C3050" t="s">
        <v>59</v>
      </c>
      <c r="D3050" t="s">
        <v>2</v>
      </c>
      <c r="E3050" s="7" t="s">
        <v>46</v>
      </c>
      <c r="F3050" s="3" t="s">
        <v>1028</v>
      </c>
      <c r="G3050" s="9">
        <v>1</v>
      </c>
      <c r="H3050" s="9">
        <v>11999.9</v>
      </c>
      <c r="I3050" s="9">
        <v>11999.9</v>
      </c>
    </row>
    <row r="3051" spans="1:9" hidden="1" x14ac:dyDescent="0.25">
      <c r="A3051" s="1">
        <v>27</v>
      </c>
      <c r="B3051" t="s">
        <v>1289</v>
      </c>
      <c r="C3051" t="s">
        <v>59</v>
      </c>
      <c r="D3051" t="s">
        <v>2</v>
      </c>
      <c r="E3051" s="7" t="s">
        <v>718</v>
      </c>
      <c r="F3051" s="3" t="s">
        <v>1028</v>
      </c>
      <c r="G3051" s="9">
        <v>1</v>
      </c>
      <c r="H3051" s="9">
        <v>25649.9</v>
      </c>
      <c r="I3051" s="9">
        <v>25649.9</v>
      </c>
    </row>
    <row r="3052" spans="1:9" hidden="1" x14ac:dyDescent="0.25">
      <c r="A3052" s="1">
        <v>27</v>
      </c>
      <c r="B3052" t="s">
        <v>1290</v>
      </c>
      <c r="C3052" t="s">
        <v>361</v>
      </c>
      <c r="D3052" t="s">
        <v>2</v>
      </c>
      <c r="E3052" s="7" t="s">
        <v>63</v>
      </c>
      <c r="F3052" s="3" t="s">
        <v>1028</v>
      </c>
      <c r="G3052" s="9">
        <v>1</v>
      </c>
      <c r="H3052" s="9">
        <v>14999</v>
      </c>
      <c r="I3052" s="9">
        <v>14999</v>
      </c>
    </row>
    <row r="3053" spans="1:9" hidden="1" x14ac:dyDescent="0.25">
      <c r="A3053" s="1">
        <v>27</v>
      </c>
      <c r="B3053" t="s">
        <v>1291</v>
      </c>
      <c r="C3053" t="s">
        <v>361</v>
      </c>
      <c r="D3053" t="s">
        <v>2</v>
      </c>
      <c r="E3053" s="7" t="s">
        <v>46</v>
      </c>
      <c r="F3053" s="3" t="s">
        <v>1028</v>
      </c>
      <c r="G3053" s="9">
        <v>1</v>
      </c>
      <c r="H3053" s="9">
        <v>11699</v>
      </c>
      <c r="I3053" s="9">
        <v>11699</v>
      </c>
    </row>
    <row r="3054" spans="1:9" hidden="1" x14ac:dyDescent="0.25">
      <c r="A3054" s="1">
        <v>27</v>
      </c>
      <c r="B3054" t="s">
        <v>1292</v>
      </c>
      <c r="C3054" t="s">
        <v>59</v>
      </c>
      <c r="D3054" t="s">
        <v>2</v>
      </c>
      <c r="E3054" s="7" t="s">
        <v>63</v>
      </c>
      <c r="F3054" s="3" t="s">
        <v>1028</v>
      </c>
      <c r="G3054" s="9">
        <v>1</v>
      </c>
      <c r="H3054" s="9">
        <v>11999</v>
      </c>
      <c r="I3054" s="9">
        <v>11999</v>
      </c>
    </row>
    <row r="3055" spans="1:9" hidden="1" x14ac:dyDescent="0.25">
      <c r="A3055" s="1">
        <v>27</v>
      </c>
      <c r="B3055" t="s">
        <v>1293</v>
      </c>
      <c r="C3055" t="s">
        <v>24</v>
      </c>
      <c r="D3055" t="s">
        <v>2</v>
      </c>
      <c r="E3055" s="7" t="s">
        <v>42</v>
      </c>
      <c r="F3055" s="3" t="s">
        <v>1028</v>
      </c>
      <c r="G3055" s="9">
        <v>1</v>
      </c>
      <c r="H3055" s="9">
        <v>89999</v>
      </c>
      <c r="I3055" s="9">
        <v>89999</v>
      </c>
    </row>
    <row r="3056" spans="1:9" hidden="1" x14ac:dyDescent="0.25">
      <c r="A3056" s="1">
        <v>27</v>
      </c>
      <c r="B3056" t="s">
        <v>1294</v>
      </c>
      <c r="C3056" t="s">
        <v>152</v>
      </c>
      <c r="D3056" t="s">
        <v>1033</v>
      </c>
      <c r="E3056" s="7" t="s">
        <v>63</v>
      </c>
      <c r="F3056" s="3" t="s">
        <v>1028</v>
      </c>
      <c r="G3056" s="9">
        <v>1</v>
      </c>
      <c r="H3056" s="9">
        <v>9499</v>
      </c>
      <c r="I3056" s="9">
        <v>9499</v>
      </c>
    </row>
    <row r="3057" spans="1:9" hidden="1" x14ac:dyDescent="0.25">
      <c r="A3057" s="1">
        <v>27</v>
      </c>
      <c r="B3057" t="s">
        <v>1295</v>
      </c>
      <c r="C3057" t="s">
        <v>59</v>
      </c>
      <c r="D3057" t="s">
        <v>2</v>
      </c>
      <c r="E3057" s="7" t="s">
        <v>46</v>
      </c>
      <c r="F3057" s="3" t="s">
        <v>1028</v>
      </c>
      <c r="G3057" s="9">
        <v>1</v>
      </c>
      <c r="H3057" s="9">
        <v>9896</v>
      </c>
      <c r="I3057" s="9">
        <v>9896</v>
      </c>
    </row>
    <row r="3058" spans="1:9" hidden="1" x14ac:dyDescent="0.25">
      <c r="A3058" s="1">
        <v>27</v>
      </c>
      <c r="B3058" t="s">
        <v>1296</v>
      </c>
      <c r="C3058" t="s">
        <v>710</v>
      </c>
      <c r="D3058" t="s">
        <v>1033</v>
      </c>
      <c r="E3058" s="7" t="s">
        <v>171</v>
      </c>
      <c r="F3058" s="3" t="s">
        <v>15</v>
      </c>
      <c r="G3058" s="9">
        <v>1</v>
      </c>
      <c r="H3058" s="9">
        <v>4199</v>
      </c>
      <c r="I3058" s="9">
        <v>4199</v>
      </c>
    </row>
    <row r="3059" spans="1:9" hidden="1" x14ac:dyDescent="0.25">
      <c r="A3059" s="1">
        <v>27</v>
      </c>
      <c r="B3059" t="s">
        <v>1259</v>
      </c>
      <c r="C3059" t="s">
        <v>41</v>
      </c>
      <c r="D3059" t="s">
        <v>2</v>
      </c>
      <c r="E3059" s="7" t="s">
        <v>12</v>
      </c>
      <c r="F3059" s="3" t="s">
        <v>10</v>
      </c>
      <c r="G3059" s="9">
        <v>1</v>
      </c>
      <c r="H3059" s="9">
        <v>4920</v>
      </c>
      <c r="I3059" s="9">
        <v>4920</v>
      </c>
    </row>
    <row r="3060" spans="1:9" hidden="1" x14ac:dyDescent="0.25">
      <c r="A3060" s="1">
        <v>27</v>
      </c>
      <c r="B3060" t="s">
        <v>1297</v>
      </c>
      <c r="C3060" t="s">
        <v>858</v>
      </c>
      <c r="D3060" t="s">
        <v>1033</v>
      </c>
      <c r="E3060" s="7" t="s">
        <v>7</v>
      </c>
      <c r="F3060" s="3" t="s">
        <v>10</v>
      </c>
      <c r="G3060" s="9">
        <v>1</v>
      </c>
      <c r="H3060" s="9">
        <v>5099</v>
      </c>
      <c r="I3060" s="9">
        <v>5099</v>
      </c>
    </row>
    <row r="3061" spans="1:9" hidden="1" x14ac:dyDescent="0.25">
      <c r="A3061" s="1">
        <v>27</v>
      </c>
      <c r="B3061" t="s">
        <v>1262</v>
      </c>
      <c r="C3061" t="s">
        <v>651</v>
      </c>
      <c r="D3061" t="s">
        <v>2</v>
      </c>
      <c r="E3061" s="7" t="s">
        <v>63</v>
      </c>
      <c r="F3061" s="3" t="s">
        <v>1028</v>
      </c>
      <c r="G3061" s="9">
        <v>1</v>
      </c>
      <c r="H3061" s="9">
        <v>9499.91</v>
      </c>
      <c r="I3061" s="9">
        <v>9499.91</v>
      </c>
    </row>
    <row r="3062" spans="1:9" hidden="1" x14ac:dyDescent="0.25">
      <c r="A3062" s="1">
        <v>27</v>
      </c>
      <c r="B3062" t="s">
        <v>1180</v>
      </c>
      <c r="C3062" t="s">
        <v>361</v>
      </c>
      <c r="D3062" t="s">
        <v>2</v>
      </c>
      <c r="E3062" s="7" t="s">
        <v>63</v>
      </c>
      <c r="F3062" s="3" t="s">
        <v>1028</v>
      </c>
      <c r="G3062" s="9">
        <v>1</v>
      </c>
      <c r="H3062" s="9">
        <v>14699</v>
      </c>
      <c r="I3062" s="9">
        <v>14699</v>
      </c>
    </row>
    <row r="3063" spans="1:9" hidden="1" x14ac:dyDescent="0.25">
      <c r="A3063" s="1">
        <v>27</v>
      </c>
      <c r="B3063" t="s">
        <v>1118</v>
      </c>
      <c r="C3063" t="s">
        <v>85</v>
      </c>
      <c r="D3063" t="s">
        <v>1033</v>
      </c>
      <c r="E3063" s="7" t="s">
        <v>46</v>
      </c>
      <c r="F3063" s="3" t="s">
        <v>10</v>
      </c>
      <c r="G3063" s="9">
        <v>1</v>
      </c>
      <c r="H3063" s="9">
        <v>6299</v>
      </c>
      <c r="I3063" s="9">
        <v>6299</v>
      </c>
    </row>
    <row r="3064" spans="1:9" hidden="1" x14ac:dyDescent="0.25">
      <c r="A3064" s="1">
        <v>27</v>
      </c>
      <c r="B3064" t="s">
        <v>1263</v>
      </c>
      <c r="C3064" t="s">
        <v>31</v>
      </c>
      <c r="D3064" t="s">
        <v>2</v>
      </c>
      <c r="E3064" s="7" t="s">
        <v>63</v>
      </c>
      <c r="F3064" s="3" t="s">
        <v>1028</v>
      </c>
      <c r="G3064" s="9">
        <v>1</v>
      </c>
      <c r="H3064" s="9">
        <v>11111</v>
      </c>
      <c r="I3064" s="9">
        <v>11111</v>
      </c>
    </row>
    <row r="3065" spans="1:9" hidden="1" x14ac:dyDescent="0.25">
      <c r="A3065" s="1">
        <v>27</v>
      </c>
      <c r="B3065" t="s">
        <v>1185</v>
      </c>
      <c r="C3065" t="s">
        <v>24</v>
      </c>
      <c r="D3065" t="s">
        <v>2</v>
      </c>
      <c r="E3065" s="7" t="s">
        <v>46</v>
      </c>
      <c r="F3065" s="3" t="s">
        <v>1028</v>
      </c>
      <c r="G3065" s="9">
        <v>1</v>
      </c>
      <c r="H3065" s="9">
        <v>16961</v>
      </c>
      <c r="I3065" s="9">
        <v>16961</v>
      </c>
    </row>
    <row r="3066" spans="1:9" hidden="1" x14ac:dyDescent="0.25">
      <c r="A3066" s="1">
        <v>27</v>
      </c>
      <c r="B3066" t="s">
        <v>1162</v>
      </c>
      <c r="C3066" t="s">
        <v>93</v>
      </c>
      <c r="D3066" t="s">
        <v>2</v>
      </c>
      <c r="E3066" s="7" t="s">
        <v>68</v>
      </c>
      <c r="F3066" s="3" t="s">
        <v>1028</v>
      </c>
      <c r="G3066" s="9">
        <v>1</v>
      </c>
      <c r="H3066" s="9">
        <v>10243</v>
      </c>
      <c r="I3066" s="9">
        <v>10243</v>
      </c>
    </row>
    <row r="3067" spans="1:9" hidden="1" x14ac:dyDescent="0.25">
      <c r="A3067" s="1">
        <v>27</v>
      </c>
      <c r="B3067" t="s">
        <v>1163</v>
      </c>
      <c r="C3067" t="s">
        <v>651</v>
      </c>
      <c r="D3067" t="s">
        <v>1033</v>
      </c>
      <c r="E3067" s="7" t="s">
        <v>9</v>
      </c>
      <c r="F3067" s="3" t="s">
        <v>15</v>
      </c>
      <c r="G3067" s="9">
        <v>1</v>
      </c>
      <c r="H3067" s="9">
        <v>2564</v>
      </c>
      <c r="I3067" s="9">
        <v>2564</v>
      </c>
    </row>
    <row r="3068" spans="1:9" hidden="1" x14ac:dyDescent="0.25">
      <c r="A3068" s="1">
        <v>27</v>
      </c>
      <c r="B3068" t="s">
        <v>1218</v>
      </c>
      <c r="C3068" t="s">
        <v>93</v>
      </c>
      <c r="D3068" t="s">
        <v>2</v>
      </c>
      <c r="E3068" s="7" t="s">
        <v>46</v>
      </c>
      <c r="F3068" s="3" t="s">
        <v>1028</v>
      </c>
      <c r="G3068" s="9">
        <v>1</v>
      </c>
      <c r="H3068" s="9">
        <v>8499</v>
      </c>
      <c r="I3068" s="9">
        <v>8499</v>
      </c>
    </row>
    <row r="3069" spans="1:9" hidden="1" x14ac:dyDescent="0.25">
      <c r="A3069" s="1">
        <v>27</v>
      </c>
      <c r="B3069" t="s">
        <v>1127</v>
      </c>
      <c r="C3069" t="s">
        <v>24</v>
      </c>
      <c r="D3069" t="s">
        <v>2</v>
      </c>
      <c r="E3069" s="7" t="s">
        <v>38</v>
      </c>
      <c r="F3069" s="3" t="s">
        <v>1028</v>
      </c>
      <c r="G3069" s="9">
        <v>1</v>
      </c>
      <c r="H3069" s="9">
        <v>16599</v>
      </c>
      <c r="I3069" s="9">
        <v>16599</v>
      </c>
    </row>
    <row r="3070" spans="1:9" hidden="1" x14ac:dyDescent="0.25">
      <c r="A3070" s="1">
        <v>27</v>
      </c>
      <c r="B3070" t="s">
        <v>1190</v>
      </c>
      <c r="C3070" t="s">
        <v>71</v>
      </c>
      <c r="D3070" t="s">
        <v>2</v>
      </c>
      <c r="E3070" s="7" t="s">
        <v>44</v>
      </c>
      <c r="F3070" s="3" t="s">
        <v>1028</v>
      </c>
      <c r="G3070" s="9">
        <v>1</v>
      </c>
      <c r="H3070" s="9">
        <v>119999.9</v>
      </c>
      <c r="I3070" s="9">
        <v>119999.9</v>
      </c>
    </row>
    <row r="3071" spans="1:9" hidden="1" x14ac:dyDescent="0.25">
      <c r="A3071" s="1">
        <v>27</v>
      </c>
      <c r="B3071" t="s">
        <v>1191</v>
      </c>
      <c r="C3071" t="s">
        <v>71</v>
      </c>
      <c r="D3071" t="s">
        <v>2</v>
      </c>
      <c r="E3071" s="7" t="s">
        <v>42</v>
      </c>
      <c r="F3071" s="3" t="s">
        <v>1028</v>
      </c>
      <c r="G3071" s="9">
        <v>1</v>
      </c>
      <c r="H3071" s="9">
        <v>65000</v>
      </c>
      <c r="I3071" s="9">
        <v>65000</v>
      </c>
    </row>
    <row r="3072" spans="1:9" hidden="1" x14ac:dyDescent="0.25">
      <c r="A3072" s="1">
        <v>27</v>
      </c>
      <c r="B3072" t="s">
        <v>1233</v>
      </c>
      <c r="C3072" t="s">
        <v>71</v>
      </c>
      <c r="D3072" t="s">
        <v>2</v>
      </c>
      <c r="E3072" s="7" t="s">
        <v>94</v>
      </c>
      <c r="F3072" s="3" t="s">
        <v>1028</v>
      </c>
      <c r="G3072" s="9">
        <v>1</v>
      </c>
      <c r="H3072" s="9">
        <v>99999</v>
      </c>
      <c r="I3072" s="9">
        <v>99999</v>
      </c>
    </row>
    <row r="3073" spans="1:9" hidden="1" x14ac:dyDescent="0.25">
      <c r="A3073" s="1">
        <v>27</v>
      </c>
      <c r="B3073" t="s">
        <v>1298</v>
      </c>
      <c r="C3073" t="s">
        <v>6</v>
      </c>
      <c r="D3073" t="s">
        <v>2</v>
      </c>
      <c r="E3073" s="7" t="s">
        <v>44</v>
      </c>
      <c r="F3073" s="3" t="s">
        <v>1140</v>
      </c>
      <c r="G3073" s="9">
        <v>1</v>
      </c>
      <c r="H3073" s="9">
        <v>215999</v>
      </c>
      <c r="I3073" s="9">
        <v>215999</v>
      </c>
    </row>
    <row r="3074" spans="1:9" hidden="1" x14ac:dyDescent="0.25">
      <c r="A3074" s="1">
        <v>27</v>
      </c>
      <c r="B3074" t="s">
        <v>1150</v>
      </c>
      <c r="C3074" t="s">
        <v>53</v>
      </c>
      <c r="D3074" t="s">
        <v>1033</v>
      </c>
      <c r="E3074" s="7" t="s">
        <v>25</v>
      </c>
      <c r="F3074" s="3" t="s">
        <v>15</v>
      </c>
      <c r="G3074" s="9">
        <v>1</v>
      </c>
      <c r="H3074" s="9">
        <v>2395</v>
      </c>
      <c r="I3074" s="9">
        <v>2395</v>
      </c>
    </row>
    <row r="3075" spans="1:9" hidden="1" x14ac:dyDescent="0.25">
      <c r="A3075" s="1">
        <v>27</v>
      </c>
      <c r="B3075" t="s">
        <v>1193</v>
      </c>
      <c r="C3075" t="s">
        <v>50</v>
      </c>
      <c r="D3075" t="s">
        <v>2</v>
      </c>
      <c r="E3075" s="7" t="s">
        <v>171</v>
      </c>
      <c r="F3075" s="3" t="s">
        <v>15</v>
      </c>
      <c r="G3075" s="9">
        <v>1</v>
      </c>
      <c r="H3075" s="9">
        <v>3999.9</v>
      </c>
      <c r="I3075" s="9">
        <v>3999.9</v>
      </c>
    </row>
    <row r="3076" spans="1:9" hidden="1" x14ac:dyDescent="0.25">
      <c r="A3076" s="1">
        <v>27</v>
      </c>
      <c r="B3076" t="s">
        <v>1194</v>
      </c>
      <c r="C3076" t="s">
        <v>6</v>
      </c>
      <c r="D3076" t="s">
        <v>2</v>
      </c>
      <c r="E3076" s="7" t="s">
        <v>182</v>
      </c>
      <c r="F3076" s="3" t="s">
        <v>1028</v>
      </c>
      <c r="G3076" s="9">
        <v>1</v>
      </c>
      <c r="H3076" s="9">
        <v>72726.48</v>
      </c>
      <c r="I3076" s="9">
        <v>72726.48</v>
      </c>
    </row>
    <row r="3077" spans="1:9" hidden="1" x14ac:dyDescent="0.25">
      <c r="A3077" s="1">
        <v>27</v>
      </c>
      <c r="B3077" t="s">
        <v>1299</v>
      </c>
      <c r="C3077" t="s">
        <v>361</v>
      </c>
      <c r="D3077" t="s">
        <v>2</v>
      </c>
      <c r="E3077" s="7" t="s">
        <v>9</v>
      </c>
      <c r="F3077" s="3" t="s">
        <v>15</v>
      </c>
      <c r="G3077" s="9">
        <v>1</v>
      </c>
      <c r="H3077" s="9">
        <v>4599</v>
      </c>
      <c r="I3077" s="9">
        <v>4599</v>
      </c>
    </row>
    <row r="3078" spans="1:9" hidden="1" x14ac:dyDescent="0.25">
      <c r="A3078" s="1">
        <v>27</v>
      </c>
      <c r="B3078" t="s">
        <v>1128</v>
      </c>
      <c r="C3078" t="s">
        <v>6</v>
      </c>
      <c r="D3078" t="s">
        <v>2</v>
      </c>
      <c r="E3078" s="7" t="s">
        <v>7</v>
      </c>
      <c r="F3078" s="3" t="s">
        <v>1028</v>
      </c>
      <c r="G3078" s="9">
        <v>1</v>
      </c>
      <c r="H3078" s="9">
        <v>27677.02</v>
      </c>
      <c r="I3078" s="9">
        <v>27677.02</v>
      </c>
    </row>
    <row r="3079" spans="1:9" hidden="1" x14ac:dyDescent="0.25">
      <c r="A3079" s="1">
        <v>27</v>
      </c>
      <c r="B3079" t="s">
        <v>1268</v>
      </c>
      <c r="C3079" t="s">
        <v>6</v>
      </c>
      <c r="D3079" t="s">
        <v>2</v>
      </c>
      <c r="E3079" s="7" t="s">
        <v>38</v>
      </c>
      <c r="F3079" s="3" t="s">
        <v>1028</v>
      </c>
      <c r="G3079" s="9">
        <v>1</v>
      </c>
      <c r="H3079" s="9">
        <v>34999</v>
      </c>
      <c r="I3079" s="9">
        <v>34999</v>
      </c>
    </row>
    <row r="3080" spans="1:9" hidden="1" x14ac:dyDescent="0.25">
      <c r="A3080" s="1">
        <v>27</v>
      </c>
      <c r="B3080" t="s">
        <v>1168</v>
      </c>
      <c r="C3080" t="s">
        <v>24</v>
      </c>
      <c r="D3080" t="s">
        <v>2</v>
      </c>
      <c r="E3080" s="7" t="s">
        <v>38</v>
      </c>
      <c r="F3080" s="3" t="s">
        <v>1028</v>
      </c>
      <c r="G3080" s="9">
        <v>1</v>
      </c>
      <c r="H3080" s="9">
        <v>28999</v>
      </c>
      <c r="I3080" s="9">
        <v>28999</v>
      </c>
    </row>
    <row r="3081" spans="1:9" hidden="1" x14ac:dyDescent="0.25">
      <c r="A3081" s="1">
        <v>27</v>
      </c>
      <c r="B3081" t="s">
        <v>1300</v>
      </c>
      <c r="C3081" t="s">
        <v>365</v>
      </c>
      <c r="D3081" t="s">
        <v>1033</v>
      </c>
      <c r="E3081" s="7" t="s">
        <v>9</v>
      </c>
      <c r="F3081" s="3" t="s">
        <v>15</v>
      </c>
      <c r="G3081" s="9">
        <v>1</v>
      </c>
      <c r="H3081" s="9">
        <v>2948</v>
      </c>
      <c r="I3081" s="9">
        <v>2948</v>
      </c>
    </row>
    <row r="3082" spans="1:9" hidden="1" x14ac:dyDescent="0.25">
      <c r="A3082" s="1">
        <v>27</v>
      </c>
      <c r="B3082" t="s">
        <v>1224</v>
      </c>
      <c r="C3082" t="s">
        <v>165</v>
      </c>
      <c r="D3082" t="s">
        <v>2</v>
      </c>
      <c r="E3082" s="7" t="s">
        <v>7</v>
      </c>
      <c r="F3082" s="3" t="s">
        <v>1028</v>
      </c>
      <c r="G3082" s="9">
        <v>1</v>
      </c>
      <c r="H3082" s="9">
        <v>6599</v>
      </c>
      <c r="I3082" s="9">
        <v>6599</v>
      </c>
    </row>
    <row r="3083" spans="1:9" hidden="1" x14ac:dyDescent="0.25">
      <c r="A3083" s="1">
        <v>27</v>
      </c>
      <c r="B3083" t="s">
        <v>1301</v>
      </c>
      <c r="C3083" t="s">
        <v>361</v>
      </c>
      <c r="D3083" t="s">
        <v>2</v>
      </c>
      <c r="E3083" s="7" t="s">
        <v>42</v>
      </c>
      <c r="F3083" s="3" t="s">
        <v>1028</v>
      </c>
      <c r="G3083" s="9">
        <v>1</v>
      </c>
      <c r="H3083" s="9">
        <v>21779</v>
      </c>
      <c r="I3083" s="9">
        <v>21779</v>
      </c>
    </row>
    <row r="3084" spans="1:9" hidden="1" x14ac:dyDescent="0.25">
      <c r="A3084" s="1">
        <v>27</v>
      </c>
      <c r="B3084" t="s">
        <v>1201</v>
      </c>
      <c r="C3084" t="s">
        <v>59</v>
      </c>
      <c r="D3084" t="s">
        <v>2</v>
      </c>
      <c r="E3084" s="7" t="s">
        <v>94</v>
      </c>
      <c r="F3084" s="3" t="s">
        <v>1028</v>
      </c>
      <c r="G3084" s="9">
        <v>1</v>
      </c>
      <c r="H3084" s="9">
        <v>56999.9</v>
      </c>
      <c r="I3084" s="9">
        <v>56999.9</v>
      </c>
    </row>
    <row r="3085" spans="1:9" hidden="1" x14ac:dyDescent="0.25">
      <c r="A3085" s="1">
        <v>27</v>
      </c>
      <c r="B3085" t="s">
        <v>1219</v>
      </c>
      <c r="C3085" t="s">
        <v>361</v>
      </c>
      <c r="D3085" t="s">
        <v>2</v>
      </c>
      <c r="E3085" s="7" t="s">
        <v>63</v>
      </c>
      <c r="F3085" s="3" t="s">
        <v>1028</v>
      </c>
      <c r="G3085" s="9">
        <v>1</v>
      </c>
      <c r="H3085" s="9">
        <v>13999</v>
      </c>
      <c r="I3085" s="9">
        <v>13999</v>
      </c>
    </row>
    <row r="3086" spans="1:9" hidden="1" x14ac:dyDescent="0.25">
      <c r="A3086" s="1">
        <v>27</v>
      </c>
      <c r="B3086" t="s">
        <v>1302</v>
      </c>
      <c r="C3086" t="s">
        <v>1303</v>
      </c>
      <c r="D3086" t="s">
        <v>2</v>
      </c>
      <c r="E3086" s="7" t="s">
        <v>46</v>
      </c>
      <c r="F3086" s="3" t="s">
        <v>10</v>
      </c>
      <c r="G3086" s="9">
        <v>1</v>
      </c>
      <c r="H3086" s="9">
        <v>8999</v>
      </c>
      <c r="I3086" s="9">
        <v>8999</v>
      </c>
    </row>
    <row r="3087" spans="1:9" hidden="1" x14ac:dyDescent="0.25">
      <c r="A3087" s="1">
        <v>27</v>
      </c>
      <c r="B3087" t="s">
        <v>1203</v>
      </c>
      <c r="C3087" t="s">
        <v>53</v>
      </c>
      <c r="D3087" t="s">
        <v>2</v>
      </c>
      <c r="E3087" s="7" t="s">
        <v>63</v>
      </c>
      <c r="F3087" s="3" t="s">
        <v>1028</v>
      </c>
      <c r="G3087" s="9">
        <v>1</v>
      </c>
      <c r="H3087" s="9">
        <v>9449</v>
      </c>
      <c r="I3087" s="9">
        <v>9449</v>
      </c>
    </row>
    <row r="3088" spans="1:9" hidden="1" x14ac:dyDescent="0.25">
      <c r="A3088" s="1">
        <v>27</v>
      </c>
      <c r="B3088" t="s">
        <v>1304</v>
      </c>
      <c r="C3088" t="s">
        <v>705</v>
      </c>
      <c r="D3088" t="s">
        <v>2</v>
      </c>
      <c r="E3088" s="7" t="s">
        <v>7</v>
      </c>
      <c r="F3088" s="3" t="s">
        <v>10</v>
      </c>
      <c r="G3088" s="9">
        <v>1</v>
      </c>
      <c r="H3088" s="9">
        <v>6499</v>
      </c>
      <c r="I3088" s="9">
        <v>6499</v>
      </c>
    </row>
    <row r="3089" spans="1:9" hidden="1" x14ac:dyDescent="0.25">
      <c r="A3089" s="1">
        <v>27</v>
      </c>
      <c r="B3089" t="s">
        <v>1216</v>
      </c>
      <c r="C3089" t="s">
        <v>765</v>
      </c>
      <c r="D3089" t="s">
        <v>2</v>
      </c>
      <c r="E3089" s="7" t="s">
        <v>63</v>
      </c>
      <c r="F3089" s="3" t="s">
        <v>1028</v>
      </c>
      <c r="G3089" s="9">
        <v>1</v>
      </c>
      <c r="H3089" s="9">
        <v>9399</v>
      </c>
      <c r="I3089" s="9">
        <v>9399</v>
      </c>
    </row>
    <row r="3090" spans="1:9" hidden="1" x14ac:dyDescent="0.25">
      <c r="A3090" s="1">
        <v>27</v>
      </c>
      <c r="B3090" t="s">
        <v>1174</v>
      </c>
      <c r="C3090" t="s">
        <v>53</v>
      </c>
      <c r="D3090" t="s">
        <v>2</v>
      </c>
      <c r="E3090" s="7" t="s">
        <v>7</v>
      </c>
      <c r="F3090" s="3" t="s">
        <v>10</v>
      </c>
      <c r="G3090" s="9">
        <v>1</v>
      </c>
      <c r="H3090" s="9">
        <v>6420</v>
      </c>
      <c r="I3090" s="9">
        <v>6420</v>
      </c>
    </row>
    <row r="3091" spans="1:9" hidden="1" x14ac:dyDescent="0.25">
      <c r="A3091" s="1">
        <v>27</v>
      </c>
      <c r="B3091" t="s">
        <v>1145</v>
      </c>
      <c r="C3091" t="s">
        <v>858</v>
      </c>
      <c r="D3091" t="s">
        <v>2</v>
      </c>
      <c r="E3091" s="7" t="s">
        <v>7</v>
      </c>
      <c r="F3091" s="3" t="s">
        <v>10</v>
      </c>
      <c r="G3091" s="9">
        <v>1</v>
      </c>
      <c r="H3091" s="9">
        <v>5499</v>
      </c>
      <c r="I3091" s="9">
        <v>5499</v>
      </c>
    </row>
    <row r="3092" spans="1:9" hidden="1" x14ac:dyDescent="0.25">
      <c r="A3092" s="1">
        <v>27</v>
      </c>
      <c r="B3092" t="s">
        <v>1158</v>
      </c>
      <c r="C3092" t="s">
        <v>53</v>
      </c>
      <c r="D3092" t="s">
        <v>1033</v>
      </c>
      <c r="E3092" s="7" t="s">
        <v>9</v>
      </c>
      <c r="F3092" s="3" t="s">
        <v>15</v>
      </c>
      <c r="G3092" s="9">
        <v>1</v>
      </c>
      <c r="H3092" s="9">
        <v>3999</v>
      </c>
      <c r="I3092" s="9">
        <v>3999</v>
      </c>
    </row>
    <row r="3093" spans="1:9" hidden="1" x14ac:dyDescent="0.25">
      <c r="A3093" s="1">
        <v>27</v>
      </c>
      <c r="B3093" t="s">
        <v>1206</v>
      </c>
      <c r="C3093" t="s">
        <v>323</v>
      </c>
      <c r="D3093" t="s">
        <v>1033</v>
      </c>
      <c r="E3093" s="7" t="s">
        <v>9</v>
      </c>
      <c r="F3093" s="3" t="s">
        <v>15</v>
      </c>
      <c r="G3093" s="9">
        <v>1</v>
      </c>
      <c r="H3093" s="9">
        <v>3999</v>
      </c>
      <c r="I3093" s="9">
        <v>3999</v>
      </c>
    </row>
    <row r="3094" spans="1:9" hidden="1" x14ac:dyDescent="0.25">
      <c r="A3094" s="1">
        <v>27</v>
      </c>
      <c r="B3094" t="s">
        <v>956</v>
      </c>
      <c r="C3094" t="s">
        <v>121</v>
      </c>
      <c r="D3094" t="s">
        <v>1033</v>
      </c>
      <c r="E3094" s="7" t="s">
        <v>25</v>
      </c>
      <c r="F3094" s="3" t="s">
        <v>15</v>
      </c>
      <c r="G3094" s="9">
        <v>1</v>
      </c>
      <c r="H3094" s="9">
        <v>2399</v>
      </c>
      <c r="I3094" s="9">
        <v>2399</v>
      </c>
    </row>
    <row r="3095" spans="1:9" hidden="1" x14ac:dyDescent="0.25">
      <c r="A3095" s="1">
        <v>27</v>
      </c>
      <c r="B3095" t="s">
        <v>1208</v>
      </c>
      <c r="C3095" t="s">
        <v>62</v>
      </c>
      <c r="D3095" t="s">
        <v>2</v>
      </c>
      <c r="E3095" s="7" t="s">
        <v>7</v>
      </c>
      <c r="F3095" s="3" t="s">
        <v>1028</v>
      </c>
      <c r="G3095" s="9">
        <v>1</v>
      </c>
      <c r="H3095" s="9">
        <v>10509</v>
      </c>
      <c r="I3095" s="9">
        <v>10509</v>
      </c>
    </row>
    <row r="3096" spans="1:9" hidden="1" x14ac:dyDescent="0.25">
      <c r="A3096" s="1">
        <v>27</v>
      </c>
      <c r="B3096" t="s">
        <v>946</v>
      </c>
      <c r="C3096" t="s">
        <v>705</v>
      </c>
      <c r="D3096" t="s">
        <v>2</v>
      </c>
      <c r="E3096" s="7" t="s">
        <v>46</v>
      </c>
      <c r="F3096" s="3" t="s">
        <v>1028</v>
      </c>
      <c r="G3096" s="9">
        <v>1</v>
      </c>
      <c r="H3096" s="9">
        <v>11999</v>
      </c>
      <c r="I3096" s="9">
        <v>11999</v>
      </c>
    </row>
    <row r="3097" spans="1:9" hidden="1" x14ac:dyDescent="0.25">
      <c r="A3097" s="1">
        <v>27</v>
      </c>
      <c r="B3097" t="s">
        <v>938</v>
      </c>
      <c r="C3097" t="s">
        <v>93</v>
      </c>
      <c r="D3097" t="s">
        <v>1033</v>
      </c>
      <c r="E3097" s="7" t="s">
        <v>12</v>
      </c>
      <c r="F3097" s="3" t="s">
        <v>10</v>
      </c>
      <c r="G3097" s="9">
        <v>1</v>
      </c>
      <c r="H3097" s="9">
        <v>4977</v>
      </c>
      <c r="I3097" s="9">
        <v>4977</v>
      </c>
    </row>
    <row r="3098" spans="1:9" hidden="1" x14ac:dyDescent="0.25">
      <c r="A3098" s="1">
        <v>27</v>
      </c>
      <c r="B3098" t="s">
        <v>907</v>
      </c>
      <c r="C3098" t="s">
        <v>53</v>
      </c>
      <c r="D3098" t="s">
        <v>2</v>
      </c>
      <c r="E3098" s="7" t="s">
        <v>38</v>
      </c>
      <c r="F3098" s="3" t="s">
        <v>10</v>
      </c>
      <c r="G3098" s="9">
        <v>1</v>
      </c>
      <c r="H3098" s="9">
        <v>7298</v>
      </c>
      <c r="I3098" s="9">
        <v>7298</v>
      </c>
    </row>
    <row r="3099" spans="1:9" hidden="1" x14ac:dyDescent="0.25">
      <c r="A3099" s="1">
        <v>27</v>
      </c>
      <c r="B3099" t="s">
        <v>913</v>
      </c>
      <c r="C3099" t="s">
        <v>53</v>
      </c>
      <c r="D3099" t="s">
        <v>1033</v>
      </c>
      <c r="E3099" s="7" t="s">
        <v>9</v>
      </c>
      <c r="F3099" s="3" t="s">
        <v>15</v>
      </c>
      <c r="G3099" s="9">
        <v>1</v>
      </c>
      <c r="H3099" s="9">
        <v>3499</v>
      </c>
      <c r="I3099" s="9">
        <v>3499</v>
      </c>
    </row>
    <row r="3100" spans="1:9" hidden="1" x14ac:dyDescent="0.25">
      <c r="A3100" s="1">
        <v>27</v>
      </c>
      <c r="B3100" t="s">
        <v>889</v>
      </c>
      <c r="C3100" t="s">
        <v>93</v>
      </c>
      <c r="D3100" t="s">
        <v>1033</v>
      </c>
      <c r="E3100" s="7" t="s">
        <v>25</v>
      </c>
      <c r="F3100" s="3" t="s">
        <v>15</v>
      </c>
      <c r="G3100" s="9">
        <v>1</v>
      </c>
      <c r="H3100" s="9">
        <v>2299</v>
      </c>
      <c r="I3100" s="9">
        <v>2299</v>
      </c>
    </row>
    <row r="3101" spans="1:9" hidden="1" x14ac:dyDescent="0.25">
      <c r="A3101" s="1">
        <v>27</v>
      </c>
      <c r="B3101" t="s">
        <v>906</v>
      </c>
      <c r="C3101" t="s">
        <v>651</v>
      </c>
      <c r="D3101" t="s">
        <v>1033</v>
      </c>
      <c r="E3101" s="7" t="s">
        <v>12</v>
      </c>
      <c r="F3101" s="3" t="s">
        <v>10</v>
      </c>
      <c r="G3101" s="9">
        <v>1</v>
      </c>
      <c r="H3101" s="9">
        <v>5199</v>
      </c>
      <c r="I3101" s="9">
        <v>5199</v>
      </c>
    </row>
    <row r="3102" spans="1:9" hidden="1" x14ac:dyDescent="0.25">
      <c r="A3102" s="1">
        <v>27</v>
      </c>
      <c r="B3102" t="s">
        <v>861</v>
      </c>
      <c r="C3102" t="s">
        <v>375</v>
      </c>
      <c r="D3102" t="s">
        <v>2</v>
      </c>
      <c r="E3102" s="7" t="s">
        <v>9</v>
      </c>
      <c r="F3102" s="3" t="s">
        <v>15</v>
      </c>
      <c r="G3102" s="9">
        <v>1</v>
      </c>
      <c r="H3102" s="9">
        <v>4999</v>
      </c>
      <c r="I3102" s="9">
        <v>4999</v>
      </c>
    </row>
    <row r="3103" spans="1:9" hidden="1" x14ac:dyDescent="0.25">
      <c r="A3103" s="1">
        <v>27</v>
      </c>
      <c r="B3103" t="s">
        <v>820</v>
      </c>
      <c r="C3103" t="s">
        <v>76</v>
      </c>
      <c r="D3103" t="s">
        <v>2</v>
      </c>
      <c r="E3103" s="7" t="s">
        <v>63</v>
      </c>
      <c r="F3103" s="3" t="s">
        <v>1028</v>
      </c>
      <c r="G3103" s="9">
        <v>1</v>
      </c>
      <c r="H3103" s="9">
        <v>15999</v>
      </c>
      <c r="I3103" s="9">
        <v>15999</v>
      </c>
    </row>
    <row r="3104" spans="1:9" hidden="1" x14ac:dyDescent="0.25">
      <c r="A3104" s="1">
        <v>27</v>
      </c>
      <c r="B3104" t="s">
        <v>822</v>
      </c>
      <c r="C3104" t="s">
        <v>130</v>
      </c>
      <c r="D3104" t="s">
        <v>2</v>
      </c>
      <c r="E3104" s="7" t="s">
        <v>9</v>
      </c>
      <c r="F3104" s="3" t="s">
        <v>10</v>
      </c>
      <c r="G3104" s="9">
        <v>1</v>
      </c>
      <c r="H3104" s="9">
        <v>4455</v>
      </c>
      <c r="I3104" s="9">
        <v>4455</v>
      </c>
    </row>
    <row r="3105" spans="1:9" hidden="1" x14ac:dyDescent="0.25">
      <c r="A3105" s="1">
        <v>27</v>
      </c>
      <c r="B3105" t="s">
        <v>975</v>
      </c>
      <c r="C3105" t="s">
        <v>152</v>
      </c>
      <c r="D3105" t="s">
        <v>2</v>
      </c>
      <c r="E3105" s="7" t="s">
        <v>63</v>
      </c>
      <c r="F3105" s="3" t="s">
        <v>1028</v>
      </c>
      <c r="G3105" s="9">
        <v>1</v>
      </c>
      <c r="H3105" s="9">
        <v>24999</v>
      </c>
      <c r="I3105" s="9">
        <v>24999</v>
      </c>
    </row>
    <row r="3106" spans="1:9" hidden="1" x14ac:dyDescent="0.25">
      <c r="A3106" s="1">
        <v>27</v>
      </c>
      <c r="B3106" t="s">
        <v>802</v>
      </c>
      <c r="C3106" t="s">
        <v>93</v>
      </c>
      <c r="D3106" t="s">
        <v>1033</v>
      </c>
      <c r="E3106" s="7" t="s">
        <v>9</v>
      </c>
      <c r="F3106" s="3" t="s">
        <v>15</v>
      </c>
      <c r="G3106" s="9">
        <v>1</v>
      </c>
      <c r="H3106" s="9">
        <v>2499</v>
      </c>
      <c r="I3106" s="9">
        <v>2499</v>
      </c>
    </row>
    <row r="3107" spans="1:9" hidden="1" x14ac:dyDescent="0.25">
      <c r="A3107" s="1">
        <v>27</v>
      </c>
      <c r="B3107" t="s">
        <v>804</v>
      </c>
      <c r="C3107" t="s">
        <v>53</v>
      </c>
      <c r="D3107" t="s">
        <v>2</v>
      </c>
      <c r="E3107" s="7" t="s">
        <v>38</v>
      </c>
      <c r="F3107" s="3" t="s">
        <v>1028</v>
      </c>
      <c r="G3107" s="9">
        <v>1</v>
      </c>
      <c r="H3107" s="9">
        <v>7919</v>
      </c>
      <c r="I3107" s="9">
        <v>7919</v>
      </c>
    </row>
    <row r="3108" spans="1:9" hidden="1" x14ac:dyDescent="0.25">
      <c r="A3108" s="1">
        <v>27</v>
      </c>
      <c r="B3108" t="s">
        <v>801</v>
      </c>
      <c r="C3108" t="s">
        <v>14</v>
      </c>
      <c r="D3108" t="s">
        <v>2</v>
      </c>
      <c r="E3108" s="7" t="s">
        <v>25</v>
      </c>
      <c r="F3108" s="3" t="s">
        <v>10</v>
      </c>
      <c r="G3108" s="9">
        <v>1</v>
      </c>
      <c r="H3108" s="9">
        <v>3251.05</v>
      </c>
      <c r="I3108" s="9">
        <v>3251.05</v>
      </c>
    </row>
    <row r="3109" spans="1:9" hidden="1" x14ac:dyDescent="0.25">
      <c r="A3109" s="1">
        <v>27</v>
      </c>
      <c r="B3109" t="s">
        <v>996</v>
      </c>
      <c r="C3109" t="s">
        <v>51</v>
      </c>
      <c r="D3109" t="s">
        <v>2</v>
      </c>
      <c r="E3109" s="7" t="s">
        <v>46</v>
      </c>
      <c r="F3109" s="3" t="s">
        <v>1028</v>
      </c>
      <c r="G3109" s="9">
        <v>1</v>
      </c>
      <c r="H3109" s="9">
        <v>10999</v>
      </c>
      <c r="I3109" s="9">
        <v>10999</v>
      </c>
    </row>
    <row r="3110" spans="1:9" hidden="1" x14ac:dyDescent="0.25">
      <c r="A3110" s="1">
        <v>27</v>
      </c>
      <c r="B3110" t="s">
        <v>806</v>
      </c>
      <c r="C3110" t="s">
        <v>71</v>
      </c>
      <c r="D3110" t="s">
        <v>2</v>
      </c>
      <c r="E3110" s="7" t="s">
        <v>63</v>
      </c>
      <c r="F3110" s="3" t="s">
        <v>1028</v>
      </c>
      <c r="G3110" s="9">
        <v>1</v>
      </c>
      <c r="H3110" s="9">
        <v>99999</v>
      </c>
      <c r="I3110" s="9">
        <v>99999</v>
      </c>
    </row>
    <row r="3111" spans="1:9" hidden="1" x14ac:dyDescent="0.25">
      <c r="A3111" s="1">
        <v>27</v>
      </c>
      <c r="B3111" t="s">
        <v>786</v>
      </c>
      <c r="C3111" t="s">
        <v>769</v>
      </c>
      <c r="D3111" t="s">
        <v>2</v>
      </c>
      <c r="E3111" s="7" t="s">
        <v>9</v>
      </c>
      <c r="F3111" s="3" t="s">
        <v>15</v>
      </c>
      <c r="G3111" s="9">
        <v>1</v>
      </c>
      <c r="H3111" s="9">
        <v>3398</v>
      </c>
      <c r="I3111" s="9">
        <v>3398</v>
      </c>
    </row>
    <row r="3112" spans="1:9" hidden="1" x14ac:dyDescent="0.25">
      <c r="A3112" s="1">
        <v>27</v>
      </c>
      <c r="B3112" t="s">
        <v>772</v>
      </c>
      <c r="C3112" t="s">
        <v>76</v>
      </c>
      <c r="D3112" t="s">
        <v>2</v>
      </c>
      <c r="E3112" s="7" t="s">
        <v>63</v>
      </c>
      <c r="F3112" s="3" t="s">
        <v>1028</v>
      </c>
      <c r="G3112" s="9">
        <v>1</v>
      </c>
      <c r="H3112" s="9">
        <v>14499</v>
      </c>
      <c r="I3112" s="9">
        <v>14499</v>
      </c>
    </row>
    <row r="3113" spans="1:9" hidden="1" x14ac:dyDescent="0.25">
      <c r="A3113" s="1">
        <v>27</v>
      </c>
      <c r="B3113" t="s">
        <v>757</v>
      </c>
      <c r="C3113" t="s">
        <v>587</v>
      </c>
      <c r="D3113" t="s">
        <v>1033</v>
      </c>
      <c r="E3113" s="7" t="s">
        <v>9</v>
      </c>
      <c r="F3113" s="3" t="s">
        <v>15</v>
      </c>
      <c r="G3113" s="9">
        <v>1</v>
      </c>
      <c r="H3113" s="9">
        <v>1749.5</v>
      </c>
      <c r="I3113" s="9">
        <v>1749.5</v>
      </c>
    </row>
    <row r="3114" spans="1:9" hidden="1" x14ac:dyDescent="0.25">
      <c r="A3114" s="1">
        <v>27</v>
      </c>
      <c r="B3114" t="s">
        <v>742</v>
      </c>
      <c r="C3114" t="s">
        <v>14</v>
      </c>
      <c r="D3114" t="s">
        <v>2</v>
      </c>
      <c r="E3114" s="7" t="s">
        <v>25</v>
      </c>
      <c r="F3114" s="3" t="s">
        <v>15</v>
      </c>
      <c r="G3114" s="9">
        <v>1</v>
      </c>
      <c r="H3114" s="9">
        <v>3599</v>
      </c>
      <c r="I3114" s="9">
        <v>3599</v>
      </c>
    </row>
    <row r="3115" spans="1:9" hidden="1" x14ac:dyDescent="0.25">
      <c r="A3115" s="1">
        <v>27</v>
      </c>
      <c r="B3115" t="s">
        <v>749</v>
      </c>
      <c r="C3115" t="s">
        <v>587</v>
      </c>
      <c r="D3115" t="s">
        <v>1033</v>
      </c>
      <c r="E3115" s="7" t="s">
        <v>25</v>
      </c>
      <c r="F3115" s="3" t="s">
        <v>15</v>
      </c>
      <c r="G3115" s="9">
        <v>1</v>
      </c>
      <c r="H3115" s="9">
        <v>2799.12</v>
      </c>
      <c r="I3115" s="9">
        <v>2799.12</v>
      </c>
    </row>
    <row r="3116" spans="1:9" hidden="1" x14ac:dyDescent="0.25">
      <c r="A3116" s="1">
        <v>27</v>
      </c>
      <c r="B3116" t="s">
        <v>673</v>
      </c>
      <c r="C3116" t="s">
        <v>76</v>
      </c>
      <c r="D3116" t="s">
        <v>2</v>
      </c>
      <c r="E3116" s="7" t="s">
        <v>7</v>
      </c>
      <c r="F3116" s="3" t="s">
        <v>1028</v>
      </c>
      <c r="G3116" s="9">
        <v>1</v>
      </c>
      <c r="H3116" s="9">
        <v>9999</v>
      </c>
      <c r="I3116" s="9">
        <v>9999</v>
      </c>
    </row>
    <row r="3117" spans="1:9" hidden="1" x14ac:dyDescent="0.25">
      <c r="A3117" s="1">
        <v>27</v>
      </c>
      <c r="B3117" t="s">
        <v>933</v>
      </c>
      <c r="C3117" t="s">
        <v>62</v>
      </c>
      <c r="D3117" t="s">
        <v>2</v>
      </c>
      <c r="E3117" s="7" t="s">
        <v>171</v>
      </c>
      <c r="F3117" s="3" t="s">
        <v>10</v>
      </c>
      <c r="G3117" s="9">
        <v>1</v>
      </c>
      <c r="H3117" s="9">
        <v>5999</v>
      </c>
      <c r="I3117" s="9">
        <v>5999</v>
      </c>
    </row>
    <row r="3118" spans="1:9" hidden="1" x14ac:dyDescent="0.25">
      <c r="A3118" s="1">
        <v>27</v>
      </c>
      <c r="B3118" t="s">
        <v>836</v>
      </c>
      <c r="C3118" t="s">
        <v>51</v>
      </c>
      <c r="D3118" t="s">
        <v>2</v>
      </c>
      <c r="E3118" s="7" t="s">
        <v>38</v>
      </c>
      <c r="F3118" s="3" t="s">
        <v>1028</v>
      </c>
      <c r="G3118" s="9">
        <v>1</v>
      </c>
      <c r="H3118" s="9">
        <v>16999</v>
      </c>
      <c r="I3118" s="9">
        <v>16999</v>
      </c>
    </row>
    <row r="3119" spans="1:9" hidden="1" x14ac:dyDescent="0.25">
      <c r="A3119" s="1">
        <v>27</v>
      </c>
      <c r="B3119" t="s">
        <v>621</v>
      </c>
      <c r="C3119" t="s">
        <v>6</v>
      </c>
      <c r="D3119" t="s">
        <v>2</v>
      </c>
      <c r="E3119" s="7" t="s">
        <v>42</v>
      </c>
      <c r="F3119" s="3" t="s">
        <v>1028</v>
      </c>
      <c r="G3119" s="9">
        <v>1</v>
      </c>
      <c r="H3119" s="9">
        <v>34998.959999999999</v>
      </c>
      <c r="I3119" s="9">
        <v>34998.959999999999</v>
      </c>
    </row>
    <row r="3120" spans="1:9" hidden="1" x14ac:dyDescent="0.25">
      <c r="A3120" s="1">
        <v>27</v>
      </c>
      <c r="B3120" t="s">
        <v>490</v>
      </c>
      <c r="C3120" t="s">
        <v>59</v>
      </c>
      <c r="D3120" t="s">
        <v>2</v>
      </c>
      <c r="E3120" s="7" t="s">
        <v>7</v>
      </c>
      <c r="F3120" s="3" t="s">
        <v>1028</v>
      </c>
      <c r="G3120" s="9">
        <v>1</v>
      </c>
      <c r="H3120" s="9">
        <v>7664.7</v>
      </c>
      <c r="I3120" s="9">
        <v>7664.7</v>
      </c>
    </row>
    <row r="3121" spans="1:9" hidden="1" x14ac:dyDescent="0.25">
      <c r="A3121" s="1">
        <v>27</v>
      </c>
      <c r="B3121" t="s">
        <v>914</v>
      </c>
      <c r="C3121" t="s">
        <v>107</v>
      </c>
      <c r="D3121" t="s">
        <v>2</v>
      </c>
      <c r="E3121" s="7" t="s">
        <v>42</v>
      </c>
      <c r="F3121" s="3" t="s">
        <v>1028</v>
      </c>
      <c r="G3121" s="9">
        <v>1</v>
      </c>
      <c r="H3121" s="9">
        <v>66040.78</v>
      </c>
      <c r="I3121" s="9">
        <v>66040.78</v>
      </c>
    </row>
    <row r="3122" spans="1:9" hidden="1" x14ac:dyDescent="0.25">
      <c r="A3122" s="1">
        <v>27</v>
      </c>
      <c r="B3122" t="s">
        <v>664</v>
      </c>
      <c r="C3122" t="s">
        <v>323</v>
      </c>
      <c r="D3122" t="s">
        <v>1033</v>
      </c>
      <c r="E3122" s="7" t="s">
        <v>9</v>
      </c>
      <c r="F3122" s="3" t="s">
        <v>10</v>
      </c>
      <c r="G3122" s="9">
        <v>1</v>
      </c>
      <c r="H3122" s="9">
        <v>3799</v>
      </c>
      <c r="I3122" s="9">
        <v>3799</v>
      </c>
    </row>
    <row r="3123" spans="1:9" hidden="1" x14ac:dyDescent="0.25">
      <c r="A3123" s="1">
        <v>27</v>
      </c>
      <c r="B3123" t="s">
        <v>653</v>
      </c>
      <c r="C3123" t="s">
        <v>71</v>
      </c>
      <c r="D3123" t="s">
        <v>2</v>
      </c>
      <c r="E3123" s="7" t="s">
        <v>63</v>
      </c>
      <c r="F3123" s="3" t="s">
        <v>1028</v>
      </c>
      <c r="G3123" s="9">
        <v>1</v>
      </c>
      <c r="H3123" s="9">
        <v>29643.98</v>
      </c>
      <c r="I3123" s="9">
        <v>29643.98</v>
      </c>
    </row>
    <row r="3124" spans="1:9" hidden="1" x14ac:dyDescent="0.25">
      <c r="A3124" s="1">
        <v>27</v>
      </c>
      <c r="B3124" t="s">
        <v>743</v>
      </c>
      <c r="C3124" t="s">
        <v>152</v>
      </c>
      <c r="D3124" t="s">
        <v>2</v>
      </c>
      <c r="E3124" s="7" t="s">
        <v>46</v>
      </c>
      <c r="F3124" s="3" t="s">
        <v>1028</v>
      </c>
      <c r="G3124" s="9">
        <v>1</v>
      </c>
      <c r="H3124" s="9">
        <v>9999</v>
      </c>
      <c r="I3124" s="9">
        <v>9999</v>
      </c>
    </row>
    <row r="3125" spans="1:9" hidden="1" x14ac:dyDescent="0.25">
      <c r="A3125" s="1">
        <v>27</v>
      </c>
      <c r="B3125" t="s">
        <v>896</v>
      </c>
      <c r="C3125" t="s">
        <v>152</v>
      </c>
      <c r="D3125" t="s">
        <v>2</v>
      </c>
      <c r="E3125" s="7" t="s">
        <v>42</v>
      </c>
      <c r="F3125" s="3" t="s">
        <v>1028</v>
      </c>
      <c r="G3125" s="9">
        <v>1</v>
      </c>
      <c r="H3125" s="9">
        <v>23999</v>
      </c>
      <c r="I3125" s="9">
        <v>23999</v>
      </c>
    </row>
    <row r="3126" spans="1:9" hidden="1" x14ac:dyDescent="0.25">
      <c r="A3126" s="1">
        <v>27</v>
      </c>
      <c r="B3126" t="s">
        <v>867</v>
      </c>
      <c r="C3126" t="s">
        <v>107</v>
      </c>
      <c r="D3126" t="s">
        <v>2</v>
      </c>
      <c r="E3126" s="7" t="s">
        <v>63</v>
      </c>
      <c r="F3126" s="3" t="s">
        <v>1028</v>
      </c>
      <c r="G3126" s="9">
        <v>1</v>
      </c>
      <c r="H3126" s="9">
        <v>19999</v>
      </c>
      <c r="I3126" s="9">
        <v>19999</v>
      </c>
    </row>
    <row r="3127" spans="1:9" hidden="1" x14ac:dyDescent="0.25">
      <c r="A3127" s="1">
        <v>27</v>
      </c>
      <c r="B3127" t="s">
        <v>595</v>
      </c>
      <c r="C3127" t="s">
        <v>14</v>
      </c>
      <c r="D3127" t="s">
        <v>2</v>
      </c>
      <c r="E3127" s="7" t="s">
        <v>12</v>
      </c>
      <c r="F3127" s="3" t="s">
        <v>10</v>
      </c>
      <c r="G3127" s="9">
        <v>1</v>
      </c>
      <c r="H3127" s="9">
        <v>5000</v>
      </c>
      <c r="I3127" s="9">
        <v>5000</v>
      </c>
    </row>
    <row r="3128" spans="1:9" hidden="1" x14ac:dyDescent="0.25">
      <c r="A3128" s="1">
        <v>27</v>
      </c>
      <c r="B3128" t="s">
        <v>1176</v>
      </c>
      <c r="C3128" t="s">
        <v>50</v>
      </c>
      <c r="D3128" t="s">
        <v>2</v>
      </c>
      <c r="E3128" s="7" t="s">
        <v>38</v>
      </c>
      <c r="F3128" s="3" t="s">
        <v>10</v>
      </c>
      <c r="G3128" s="9">
        <v>1</v>
      </c>
      <c r="H3128" s="9">
        <v>5544.9</v>
      </c>
      <c r="I3128" s="9">
        <v>5544.9</v>
      </c>
    </row>
    <row r="3129" spans="1:9" hidden="1" x14ac:dyDescent="0.25">
      <c r="A3129" s="1">
        <v>27</v>
      </c>
      <c r="B3129" t="s">
        <v>959</v>
      </c>
      <c r="C3129" t="s">
        <v>24</v>
      </c>
      <c r="D3129" t="s">
        <v>2</v>
      </c>
      <c r="E3129" s="7" t="s">
        <v>46</v>
      </c>
      <c r="F3129" s="3" t="s">
        <v>1028</v>
      </c>
      <c r="G3129" s="9">
        <v>1</v>
      </c>
      <c r="H3129" s="9">
        <v>14762.8</v>
      </c>
      <c r="I3129" s="9">
        <v>14762.8</v>
      </c>
    </row>
    <row r="3130" spans="1:9" hidden="1" x14ac:dyDescent="0.25">
      <c r="A3130" s="1">
        <v>27</v>
      </c>
      <c r="B3130" t="s">
        <v>693</v>
      </c>
      <c r="C3130" t="s">
        <v>24</v>
      </c>
      <c r="D3130" t="s">
        <v>2</v>
      </c>
      <c r="E3130" s="7" t="s">
        <v>7</v>
      </c>
      <c r="F3130" s="3" t="s">
        <v>1028</v>
      </c>
      <c r="G3130" s="9">
        <v>1</v>
      </c>
      <c r="H3130" s="9">
        <v>13999.9</v>
      </c>
      <c r="I3130" s="9">
        <v>13999.9</v>
      </c>
    </row>
    <row r="3131" spans="1:9" hidden="1" x14ac:dyDescent="0.25">
      <c r="A3131" s="1">
        <v>27</v>
      </c>
      <c r="B3131" t="s">
        <v>830</v>
      </c>
      <c r="C3131" t="s">
        <v>107</v>
      </c>
      <c r="D3131" t="s">
        <v>2</v>
      </c>
      <c r="E3131" s="7" t="s">
        <v>46</v>
      </c>
      <c r="F3131" s="3" t="s">
        <v>1028</v>
      </c>
      <c r="G3131" s="9">
        <v>1</v>
      </c>
      <c r="H3131" s="9">
        <v>12999</v>
      </c>
      <c r="I3131" s="9">
        <v>12999</v>
      </c>
    </row>
    <row r="3132" spans="1:9" hidden="1" x14ac:dyDescent="0.25">
      <c r="A3132" s="1">
        <v>27</v>
      </c>
      <c r="B3132" t="s">
        <v>773</v>
      </c>
      <c r="C3132" t="s">
        <v>6</v>
      </c>
      <c r="D3132" t="s">
        <v>2</v>
      </c>
      <c r="E3132" s="7" t="s">
        <v>7</v>
      </c>
      <c r="F3132" s="3" t="s">
        <v>1028</v>
      </c>
      <c r="G3132" s="9">
        <v>1</v>
      </c>
      <c r="H3132" s="9">
        <v>25400</v>
      </c>
      <c r="I3132" s="9">
        <v>25400</v>
      </c>
    </row>
    <row r="3133" spans="1:9" hidden="1" x14ac:dyDescent="0.25">
      <c r="A3133" s="1">
        <v>27</v>
      </c>
      <c r="B3133" t="s">
        <v>833</v>
      </c>
      <c r="C3133" t="s">
        <v>107</v>
      </c>
      <c r="D3133" t="s">
        <v>2</v>
      </c>
      <c r="E3133" s="7" t="s">
        <v>7</v>
      </c>
      <c r="F3133" s="3" t="s">
        <v>1028</v>
      </c>
      <c r="G3133" s="9">
        <v>1</v>
      </c>
      <c r="H3133" s="9">
        <v>9999</v>
      </c>
      <c r="I3133" s="9">
        <v>9999</v>
      </c>
    </row>
    <row r="3134" spans="1:9" hidden="1" x14ac:dyDescent="0.25">
      <c r="A3134" s="1">
        <v>27</v>
      </c>
      <c r="B3134" t="s">
        <v>667</v>
      </c>
      <c r="C3134" t="s">
        <v>24</v>
      </c>
      <c r="D3134" t="s">
        <v>2</v>
      </c>
      <c r="E3134" s="7" t="s">
        <v>184</v>
      </c>
      <c r="F3134" s="3" t="s">
        <v>1028</v>
      </c>
      <c r="G3134" s="9">
        <v>1</v>
      </c>
      <c r="H3134" s="9">
        <v>249999</v>
      </c>
      <c r="I3134" s="9">
        <v>249999</v>
      </c>
    </row>
    <row r="3135" spans="1:9" hidden="1" x14ac:dyDescent="0.25">
      <c r="A3135" s="1">
        <v>27</v>
      </c>
      <c r="B3135" t="s">
        <v>725</v>
      </c>
      <c r="C3135" t="s">
        <v>24</v>
      </c>
      <c r="D3135" t="s">
        <v>2</v>
      </c>
      <c r="E3135" s="7" t="s">
        <v>42</v>
      </c>
      <c r="F3135" s="3" t="s">
        <v>1028</v>
      </c>
      <c r="G3135" s="9">
        <v>1</v>
      </c>
      <c r="H3135" s="9">
        <v>48499</v>
      </c>
      <c r="I3135" s="9">
        <v>48499</v>
      </c>
    </row>
    <row r="3136" spans="1:9" hidden="1" x14ac:dyDescent="0.25">
      <c r="A3136" s="1">
        <v>27</v>
      </c>
      <c r="B3136" t="s">
        <v>600</v>
      </c>
      <c r="C3136" t="s">
        <v>6</v>
      </c>
      <c r="D3136" t="s">
        <v>2</v>
      </c>
      <c r="E3136" s="7" t="s">
        <v>68</v>
      </c>
      <c r="F3136" s="3" t="s">
        <v>1028</v>
      </c>
      <c r="G3136" s="9">
        <v>1</v>
      </c>
      <c r="H3136" s="9">
        <v>16499</v>
      </c>
      <c r="I3136" s="9">
        <v>16499</v>
      </c>
    </row>
    <row r="3137" spans="1:9" hidden="1" x14ac:dyDescent="0.25">
      <c r="A3137" s="1">
        <v>27</v>
      </c>
      <c r="B3137" t="s">
        <v>535</v>
      </c>
      <c r="C3137" t="s">
        <v>536</v>
      </c>
      <c r="D3137" t="s">
        <v>2</v>
      </c>
      <c r="E3137" s="7" t="s">
        <v>527</v>
      </c>
      <c r="F3137" s="3" t="s">
        <v>10</v>
      </c>
      <c r="G3137" s="9">
        <v>1</v>
      </c>
      <c r="H3137" s="9">
        <v>5099</v>
      </c>
      <c r="I3137" s="9">
        <v>5099</v>
      </c>
    </row>
    <row r="3138" spans="1:9" hidden="1" x14ac:dyDescent="0.25">
      <c r="A3138" s="1">
        <v>27</v>
      </c>
      <c r="B3138" t="s">
        <v>562</v>
      </c>
      <c r="C3138" t="s">
        <v>6</v>
      </c>
      <c r="D3138" t="s">
        <v>2</v>
      </c>
      <c r="E3138" s="7" t="s">
        <v>63</v>
      </c>
      <c r="F3138" s="3" t="s">
        <v>1028</v>
      </c>
      <c r="G3138" s="9">
        <v>1</v>
      </c>
      <c r="H3138" s="9">
        <v>20299.900000000001</v>
      </c>
      <c r="I3138" s="9">
        <v>20299.900000000001</v>
      </c>
    </row>
    <row r="3139" spans="1:9" hidden="1" x14ac:dyDescent="0.25">
      <c r="A3139" s="1">
        <v>27</v>
      </c>
      <c r="B3139" t="s">
        <v>602</v>
      </c>
      <c r="C3139" t="s">
        <v>6</v>
      </c>
      <c r="D3139" t="s">
        <v>2</v>
      </c>
      <c r="E3139" s="7" t="s">
        <v>46</v>
      </c>
      <c r="F3139" s="3" t="s">
        <v>1028</v>
      </c>
      <c r="G3139" s="9">
        <v>1</v>
      </c>
      <c r="H3139" s="9">
        <v>18099</v>
      </c>
      <c r="I3139" s="9">
        <v>18099</v>
      </c>
    </row>
    <row r="3140" spans="1:9" hidden="1" x14ac:dyDescent="0.25">
      <c r="A3140" s="1">
        <v>27</v>
      </c>
      <c r="B3140" t="s">
        <v>926</v>
      </c>
      <c r="C3140" t="s">
        <v>107</v>
      </c>
      <c r="D3140" t="s">
        <v>2</v>
      </c>
      <c r="E3140" s="7" t="s">
        <v>42</v>
      </c>
      <c r="F3140" s="3" t="s">
        <v>1028</v>
      </c>
      <c r="G3140" s="9">
        <v>1</v>
      </c>
      <c r="H3140" s="9">
        <v>22999</v>
      </c>
      <c r="I3140" s="9">
        <v>22999</v>
      </c>
    </row>
    <row r="3141" spans="1:9" hidden="1" x14ac:dyDescent="0.25">
      <c r="A3141" s="1">
        <v>27</v>
      </c>
      <c r="B3141" t="s">
        <v>560</v>
      </c>
      <c r="C3141" t="s">
        <v>6</v>
      </c>
      <c r="D3141" t="s">
        <v>2</v>
      </c>
      <c r="E3141" s="7" t="s">
        <v>46</v>
      </c>
      <c r="F3141" s="3" t="s">
        <v>1028</v>
      </c>
      <c r="G3141" s="9">
        <v>1</v>
      </c>
      <c r="H3141" s="9">
        <v>15999</v>
      </c>
      <c r="I3141" s="9">
        <v>15999</v>
      </c>
    </row>
    <row r="3142" spans="1:9" hidden="1" x14ac:dyDescent="0.25">
      <c r="A3142" s="1">
        <v>27</v>
      </c>
      <c r="B3142" t="s">
        <v>563</v>
      </c>
      <c r="C3142" t="s">
        <v>6</v>
      </c>
      <c r="D3142" t="s">
        <v>2</v>
      </c>
      <c r="E3142" s="7" t="s">
        <v>63</v>
      </c>
      <c r="F3142" s="3" t="s">
        <v>1028</v>
      </c>
      <c r="G3142" s="9">
        <v>1</v>
      </c>
      <c r="H3142" s="9">
        <v>18999.900000000001</v>
      </c>
      <c r="I3142" s="9">
        <v>18999.900000000001</v>
      </c>
    </row>
    <row r="3143" spans="1:9" hidden="1" x14ac:dyDescent="0.25">
      <c r="A3143" s="1">
        <v>27</v>
      </c>
      <c r="B3143" t="s">
        <v>550</v>
      </c>
      <c r="C3143" t="s">
        <v>6</v>
      </c>
      <c r="D3143" t="s">
        <v>2</v>
      </c>
      <c r="E3143" s="7" t="s">
        <v>7</v>
      </c>
      <c r="F3143" s="3" t="s">
        <v>1028</v>
      </c>
      <c r="G3143" s="9">
        <v>1</v>
      </c>
      <c r="H3143" s="9">
        <v>15199</v>
      </c>
      <c r="I3143" s="9">
        <v>15199</v>
      </c>
    </row>
    <row r="3144" spans="1:9" hidden="1" x14ac:dyDescent="0.25">
      <c r="A3144" s="1">
        <v>27</v>
      </c>
      <c r="B3144" t="s">
        <v>564</v>
      </c>
      <c r="C3144" t="s">
        <v>6</v>
      </c>
      <c r="D3144" t="s">
        <v>2</v>
      </c>
      <c r="E3144" s="7" t="s">
        <v>7</v>
      </c>
      <c r="F3144" s="3" t="s">
        <v>1028</v>
      </c>
      <c r="G3144" s="9">
        <v>1</v>
      </c>
      <c r="H3144" s="9">
        <v>10499</v>
      </c>
      <c r="I3144" s="9">
        <v>10499</v>
      </c>
    </row>
    <row r="3145" spans="1:9" hidden="1" x14ac:dyDescent="0.25">
      <c r="A3145" s="1">
        <v>27</v>
      </c>
      <c r="B3145" t="s">
        <v>622</v>
      </c>
      <c r="C3145" t="s">
        <v>6</v>
      </c>
      <c r="D3145" t="s">
        <v>2</v>
      </c>
      <c r="E3145" s="7" t="s">
        <v>44</v>
      </c>
      <c r="F3145" s="3" t="s">
        <v>1028</v>
      </c>
      <c r="G3145" s="9">
        <v>1</v>
      </c>
      <c r="H3145" s="9">
        <v>39999</v>
      </c>
      <c r="I3145" s="9">
        <v>39999</v>
      </c>
    </row>
    <row r="3146" spans="1:9" hidden="1" x14ac:dyDescent="0.25">
      <c r="A3146" s="1">
        <v>27</v>
      </c>
      <c r="B3146" t="s">
        <v>519</v>
      </c>
      <c r="C3146" t="s">
        <v>41</v>
      </c>
      <c r="D3146" t="s">
        <v>2</v>
      </c>
      <c r="E3146" s="7" t="s">
        <v>46</v>
      </c>
      <c r="F3146" s="3" t="s">
        <v>1028</v>
      </c>
      <c r="G3146" s="9">
        <v>1</v>
      </c>
      <c r="H3146" s="9">
        <v>6999</v>
      </c>
      <c r="I3146" s="9">
        <v>6999</v>
      </c>
    </row>
    <row r="3147" spans="1:9" hidden="1" x14ac:dyDescent="0.25">
      <c r="A3147" s="1">
        <v>27</v>
      </c>
      <c r="B3147" t="s">
        <v>504</v>
      </c>
      <c r="C3147" t="s">
        <v>41</v>
      </c>
      <c r="D3147" t="s">
        <v>2</v>
      </c>
      <c r="E3147" s="7" t="s">
        <v>7</v>
      </c>
      <c r="F3147" s="3" t="s">
        <v>10</v>
      </c>
      <c r="G3147" s="9">
        <v>1</v>
      </c>
      <c r="H3147" s="9">
        <v>5399</v>
      </c>
      <c r="I3147" s="9">
        <v>5399</v>
      </c>
    </row>
    <row r="3148" spans="1:9" hidden="1" x14ac:dyDescent="0.25">
      <c r="A3148" s="1">
        <v>27</v>
      </c>
      <c r="B3148" t="s">
        <v>409</v>
      </c>
      <c r="C3148" t="s">
        <v>41</v>
      </c>
      <c r="D3148" t="s">
        <v>2</v>
      </c>
      <c r="E3148" s="7" t="s">
        <v>7</v>
      </c>
      <c r="F3148" s="3" t="s">
        <v>1028</v>
      </c>
      <c r="G3148" s="9">
        <v>1</v>
      </c>
      <c r="H3148" s="9">
        <v>6649</v>
      </c>
      <c r="I3148" s="9">
        <v>6649</v>
      </c>
    </row>
    <row r="3149" spans="1:9" hidden="1" x14ac:dyDescent="0.25">
      <c r="A3149" s="1">
        <v>27</v>
      </c>
      <c r="B3149" t="s">
        <v>487</v>
      </c>
      <c r="C3149" t="s">
        <v>53</v>
      </c>
      <c r="D3149" t="s">
        <v>1033</v>
      </c>
      <c r="E3149" s="7" t="s">
        <v>9</v>
      </c>
      <c r="F3149" s="3" t="s">
        <v>15</v>
      </c>
      <c r="G3149" s="9">
        <v>1</v>
      </c>
      <c r="H3149" s="9">
        <v>2899</v>
      </c>
      <c r="I3149" s="9">
        <v>2899</v>
      </c>
    </row>
    <row r="3150" spans="1:9" hidden="1" x14ac:dyDescent="0.25">
      <c r="A3150" s="1">
        <v>27</v>
      </c>
      <c r="B3150" t="s">
        <v>547</v>
      </c>
      <c r="C3150" t="s">
        <v>165</v>
      </c>
      <c r="D3150" t="s">
        <v>1033</v>
      </c>
      <c r="E3150" s="7" t="s">
        <v>9</v>
      </c>
      <c r="F3150" s="3" t="s">
        <v>15</v>
      </c>
      <c r="G3150" s="9">
        <v>1</v>
      </c>
      <c r="H3150" s="9">
        <v>2499</v>
      </c>
      <c r="I3150" s="9">
        <v>2499</v>
      </c>
    </row>
    <row r="3151" spans="1:9" hidden="1" x14ac:dyDescent="0.25">
      <c r="A3151" s="1">
        <v>27</v>
      </c>
      <c r="B3151" t="s">
        <v>43</v>
      </c>
      <c r="C3151" t="s">
        <v>41</v>
      </c>
      <c r="D3151" t="s">
        <v>2</v>
      </c>
      <c r="E3151" s="7" t="s">
        <v>12</v>
      </c>
      <c r="F3151" s="3" t="s">
        <v>10</v>
      </c>
      <c r="G3151" s="9">
        <v>1</v>
      </c>
      <c r="H3151" s="9">
        <v>5199</v>
      </c>
      <c r="I3151" s="9">
        <v>5199</v>
      </c>
    </row>
    <row r="3152" spans="1:9" hidden="1" x14ac:dyDescent="0.25">
      <c r="A3152" s="1">
        <v>27</v>
      </c>
      <c r="B3152" t="s">
        <v>112</v>
      </c>
      <c r="C3152" t="s">
        <v>41</v>
      </c>
      <c r="D3152" t="s">
        <v>2</v>
      </c>
      <c r="E3152" s="7" t="s">
        <v>9</v>
      </c>
      <c r="F3152" s="3" t="s">
        <v>10</v>
      </c>
      <c r="G3152" s="9">
        <v>1</v>
      </c>
      <c r="H3152" s="9">
        <v>4325.54</v>
      </c>
      <c r="I3152" s="9">
        <v>4325.54</v>
      </c>
    </row>
    <row r="3153" spans="1:9" hidden="1" x14ac:dyDescent="0.25">
      <c r="A3153" s="1">
        <v>27</v>
      </c>
      <c r="B3153" t="s">
        <v>708</v>
      </c>
      <c r="C3153" t="s">
        <v>361</v>
      </c>
      <c r="D3153" t="s">
        <v>1033</v>
      </c>
      <c r="E3153" s="7" t="s">
        <v>9</v>
      </c>
      <c r="F3153" s="3" t="s">
        <v>15</v>
      </c>
      <c r="G3153" s="9">
        <v>1</v>
      </c>
      <c r="H3153" s="9">
        <v>3999</v>
      </c>
      <c r="I3153" s="9">
        <v>3999</v>
      </c>
    </row>
    <row r="3154" spans="1:9" hidden="1" x14ac:dyDescent="0.25">
      <c r="A3154" s="1">
        <v>27</v>
      </c>
      <c r="B3154" t="s">
        <v>539</v>
      </c>
      <c r="C3154" t="s">
        <v>62</v>
      </c>
      <c r="D3154" t="s">
        <v>2</v>
      </c>
      <c r="E3154" s="7" t="s">
        <v>38</v>
      </c>
      <c r="F3154" s="3" t="s">
        <v>1028</v>
      </c>
      <c r="G3154" s="9">
        <v>1</v>
      </c>
      <c r="H3154" s="9">
        <v>13332</v>
      </c>
      <c r="I3154" s="9">
        <v>13332</v>
      </c>
    </row>
    <row r="3155" spans="1:9" hidden="1" x14ac:dyDescent="0.25">
      <c r="A3155" s="1">
        <v>27</v>
      </c>
      <c r="B3155" t="s">
        <v>283</v>
      </c>
      <c r="C3155" t="s">
        <v>76</v>
      </c>
      <c r="D3155" t="s">
        <v>2</v>
      </c>
      <c r="E3155" s="7" t="s">
        <v>7</v>
      </c>
      <c r="F3155" s="3" t="s">
        <v>1028</v>
      </c>
      <c r="G3155" s="9">
        <v>1</v>
      </c>
      <c r="H3155" s="9">
        <v>8808</v>
      </c>
      <c r="I3155" s="9">
        <v>8808</v>
      </c>
    </row>
    <row r="3156" spans="1:9" hidden="1" x14ac:dyDescent="0.25">
      <c r="A3156" s="1">
        <v>27</v>
      </c>
      <c r="B3156" t="s">
        <v>1247</v>
      </c>
      <c r="C3156" t="s">
        <v>50</v>
      </c>
      <c r="D3156" t="s">
        <v>2</v>
      </c>
      <c r="E3156" s="7" t="s">
        <v>7</v>
      </c>
      <c r="F3156" s="3" t="s">
        <v>10</v>
      </c>
      <c r="G3156" s="9">
        <v>1</v>
      </c>
      <c r="H3156" s="9">
        <v>4700</v>
      </c>
      <c r="I3156" s="9">
        <v>4700</v>
      </c>
    </row>
    <row r="3157" spans="1:9" hidden="1" x14ac:dyDescent="0.25">
      <c r="A3157" s="1">
        <v>27</v>
      </c>
      <c r="B3157" t="s">
        <v>209</v>
      </c>
      <c r="C3157" t="s">
        <v>121</v>
      </c>
      <c r="D3157" t="s">
        <v>2</v>
      </c>
      <c r="E3157" s="7" t="s">
        <v>46</v>
      </c>
      <c r="F3157" s="3" t="s">
        <v>1028</v>
      </c>
      <c r="G3157" s="9">
        <v>1</v>
      </c>
      <c r="H3157" s="9">
        <v>9499</v>
      </c>
      <c r="I3157" s="9">
        <v>9499</v>
      </c>
    </row>
    <row r="3158" spans="1:9" hidden="1" x14ac:dyDescent="0.25">
      <c r="A3158" s="1">
        <v>27</v>
      </c>
      <c r="B3158" t="s">
        <v>155</v>
      </c>
      <c r="C3158" t="s">
        <v>53</v>
      </c>
      <c r="D3158" t="s">
        <v>2</v>
      </c>
      <c r="E3158" s="7" t="s">
        <v>9</v>
      </c>
      <c r="F3158" s="3" t="s">
        <v>15</v>
      </c>
      <c r="G3158" s="9">
        <v>1</v>
      </c>
      <c r="H3158" s="9">
        <v>3798</v>
      </c>
      <c r="I3158" s="9">
        <v>3798</v>
      </c>
    </row>
    <row r="3159" spans="1:9" hidden="1" x14ac:dyDescent="0.25">
      <c r="A3159" s="1">
        <v>27</v>
      </c>
      <c r="B3159" t="s">
        <v>488</v>
      </c>
      <c r="C3159" t="s">
        <v>6</v>
      </c>
      <c r="D3159" t="s">
        <v>2</v>
      </c>
      <c r="E3159" s="7" t="s">
        <v>63</v>
      </c>
      <c r="F3159" s="3" t="s">
        <v>1028</v>
      </c>
      <c r="G3159" s="9">
        <v>1</v>
      </c>
      <c r="H3159" s="9">
        <v>12799</v>
      </c>
      <c r="I3159" s="9">
        <v>12799</v>
      </c>
    </row>
    <row r="3160" spans="1:9" hidden="1" x14ac:dyDescent="0.25">
      <c r="A3160" s="1">
        <v>27</v>
      </c>
      <c r="B3160" t="s">
        <v>158</v>
      </c>
      <c r="C3160" t="s">
        <v>41</v>
      </c>
      <c r="D3160" t="s">
        <v>1033</v>
      </c>
      <c r="E3160" s="7" t="s">
        <v>12</v>
      </c>
      <c r="F3160" s="3" t="s">
        <v>10</v>
      </c>
      <c r="G3160" s="9">
        <v>1</v>
      </c>
      <c r="H3160" s="9">
        <v>4298.9799999999996</v>
      </c>
      <c r="I3160" s="9">
        <v>4298.9799999999996</v>
      </c>
    </row>
    <row r="3161" spans="1:9" hidden="1" x14ac:dyDescent="0.25">
      <c r="A3161" s="1">
        <v>27</v>
      </c>
      <c r="B3161" t="s">
        <v>496</v>
      </c>
      <c r="C3161" t="s">
        <v>375</v>
      </c>
      <c r="D3161" t="s">
        <v>1033</v>
      </c>
      <c r="E3161" s="7" t="s">
        <v>7</v>
      </c>
      <c r="F3161" s="3" t="s">
        <v>10</v>
      </c>
      <c r="G3161" s="9">
        <v>1</v>
      </c>
      <c r="H3161" s="9">
        <v>7999</v>
      </c>
      <c r="I3161" s="9">
        <v>7999</v>
      </c>
    </row>
    <row r="3162" spans="1:9" hidden="1" x14ac:dyDescent="0.25">
      <c r="A3162" s="1">
        <v>27</v>
      </c>
      <c r="B3162" t="s">
        <v>468</v>
      </c>
      <c r="C3162" t="s">
        <v>14</v>
      </c>
      <c r="D3162" t="s">
        <v>2</v>
      </c>
      <c r="E3162" s="7" t="s">
        <v>9</v>
      </c>
      <c r="F3162" s="3" t="s">
        <v>10</v>
      </c>
      <c r="G3162" s="9">
        <v>1</v>
      </c>
      <c r="H3162" s="9">
        <v>4999</v>
      </c>
      <c r="I3162" s="9">
        <v>4999</v>
      </c>
    </row>
    <row r="3163" spans="1:9" hidden="1" x14ac:dyDescent="0.25">
      <c r="A3163" s="1">
        <v>27</v>
      </c>
      <c r="B3163" t="s">
        <v>633</v>
      </c>
      <c r="C3163" t="s">
        <v>53</v>
      </c>
      <c r="D3163" t="s">
        <v>2</v>
      </c>
      <c r="E3163" s="7" t="s">
        <v>9</v>
      </c>
      <c r="F3163" s="3" t="s">
        <v>15</v>
      </c>
      <c r="G3163" s="9">
        <v>1</v>
      </c>
      <c r="H3163" s="9">
        <v>3499</v>
      </c>
      <c r="I3163" s="9">
        <v>3499</v>
      </c>
    </row>
    <row r="3164" spans="1:9" hidden="1" x14ac:dyDescent="0.25">
      <c r="A3164" s="1">
        <v>27</v>
      </c>
      <c r="B3164" t="s">
        <v>118</v>
      </c>
      <c r="C3164" t="s">
        <v>14</v>
      </c>
      <c r="D3164" t="s">
        <v>2</v>
      </c>
      <c r="E3164" s="7" t="s">
        <v>42</v>
      </c>
      <c r="F3164" s="3" t="s">
        <v>1028</v>
      </c>
      <c r="G3164" s="9">
        <v>1</v>
      </c>
      <c r="H3164" s="9">
        <v>19685.96</v>
      </c>
      <c r="I3164" s="9">
        <v>19685.96</v>
      </c>
    </row>
    <row r="3165" spans="1:9" hidden="1" x14ac:dyDescent="0.25">
      <c r="A3165" s="1">
        <v>27</v>
      </c>
      <c r="B3165" t="s">
        <v>45</v>
      </c>
      <c r="C3165" t="s">
        <v>14</v>
      </c>
      <c r="D3165" t="s">
        <v>2</v>
      </c>
      <c r="E3165" s="7" t="s">
        <v>46</v>
      </c>
      <c r="F3165" s="3" t="s">
        <v>1028</v>
      </c>
      <c r="G3165" s="9">
        <v>1</v>
      </c>
      <c r="H3165" s="9">
        <v>8999</v>
      </c>
      <c r="I3165" s="9">
        <v>8999</v>
      </c>
    </row>
    <row r="3166" spans="1:9" hidden="1" x14ac:dyDescent="0.25">
      <c r="A3166" s="1">
        <v>27</v>
      </c>
      <c r="B3166" t="s">
        <v>21</v>
      </c>
      <c r="C3166" t="s">
        <v>14</v>
      </c>
      <c r="D3166" t="s">
        <v>2</v>
      </c>
      <c r="E3166" s="7" t="s">
        <v>7</v>
      </c>
      <c r="F3166" s="3" t="s">
        <v>1028</v>
      </c>
      <c r="G3166" s="9">
        <v>1</v>
      </c>
      <c r="H3166" s="9">
        <v>5498.96</v>
      </c>
      <c r="I3166" s="9">
        <v>5498.96</v>
      </c>
    </row>
    <row r="3167" spans="1:9" hidden="1" x14ac:dyDescent="0.25">
      <c r="A3167" s="1">
        <v>27</v>
      </c>
      <c r="B3167" t="s">
        <v>34</v>
      </c>
      <c r="C3167" t="s">
        <v>14</v>
      </c>
      <c r="D3167" t="s">
        <v>2</v>
      </c>
      <c r="E3167" s="7" t="s">
        <v>25</v>
      </c>
      <c r="F3167" s="3" t="s">
        <v>15</v>
      </c>
      <c r="G3167" s="9">
        <v>1</v>
      </c>
      <c r="H3167" s="9">
        <v>3399</v>
      </c>
      <c r="I3167" s="9">
        <v>3399</v>
      </c>
    </row>
    <row r="3168" spans="1:9" hidden="1" x14ac:dyDescent="0.25">
      <c r="A3168" s="1">
        <v>27</v>
      </c>
      <c r="B3168" t="s">
        <v>469</v>
      </c>
      <c r="C3168" t="s">
        <v>14</v>
      </c>
      <c r="D3168" t="s">
        <v>1033</v>
      </c>
      <c r="E3168" s="7" t="s">
        <v>9</v>
      </c>
      <c r="F3168" s="3" t="s">
        <v>15</v>
      </c>
      <c r="G3168" s="9">
        <v>1</v>
      </c>
      <c r="H3168" s="9">
        <v>2999</v>
      </c>
      <c r="I3168" s="9">
        <v>2999</v>
      </c>
    </row>
    <row r="3169" spans="1:9" hidden="1" x14ac:dyDescent="0.25">
      <c r="A3169" s="1">
        <v>27</v>
      </c>
      <c r="B3169" t="s">
        <v>513</v>
      </c>
      <c r="C3169" t="s">
        <v>14</v>
      </c>
      <c r="D3169" t="s">
        <v>2</v>
      </c>
      <c r="E3169" s="7" t="s">
        <v>12</v>
      </c>
      <c r="F3169" s="3" t="s">
        <v>10</v>
      </c>
      <c r="G3169" s="9">
        <v>1</v>
      </c>
      <c r="H3169" s="9">
        <v>5716.7</v>
      </c>
      <c r="I3169" s="9">
        <v>5716.7</v>
      </c>
    </row>
    <row r="3170" spans="1:9" hidden="1" x14ac:dyDescent="0.25">
      <c r="A3170" s="1">
        <v>27</v>
      </c>
      <c r="B3170" t="s">
        <v>304</v>
      </c>
      <c r="C3170" t="s">
        <v>121</v>
      </c>
      <c r="D3170" t="s">
        <v>2</v>
      </c>
      <c r="E3170" s="7" t="s">
        <v>7</v>
      </c>
      <c r="F3170" s="3" t="s">
        <v>10</v>
      </c>
      <c r="G3170" s="9">
        <v>1</v>
      </c>
      <c r="H3170" s="9">
        <v>7499</v>
      </c>
      <c r="I3170" s="9">
        <v>7499</v>
      </c>
    </row>
    <row r="3171" spans="1:9" hidden="1" x14ac:dyDescent="0.25">
      <c r="A3171" s="1">
        <v>27</v>
      </c>
      <c r="B3171" t="s">
        <v>570</v>
      </c>
      <c r="C3171" t="s">
        <v>571</v>
      </c>
      <c r="D3171" t="s">
        <v>1033</v>
      </c>
      <c r="E3171" s="7" t="s">
        <v>7</v>
      </c>
      <c r="F3171" s="3" t="s">
        <v>10</v>
      </c>
      <c r="G3171" s="9">
        <v>1</v>
      </c>
      <c r="H3171" s="9">
        <v>7899</v>
      </c>
      <c r="I3171" s="9">
        <v>7899</v>
      </c>
    </row>
    <row r="3172" spans="1:9" hidden="1" x14ac:dyDescent="0.25">
      <c r="A3172" s="1">
        <v>27</v>
      </c>
      <c r="B3172" t="s">
        <v>148</v>
      </c>
      <c r="C3172" t="s">
        <v>51</v>
      </c>
      <c r="D3172" t="s">
        <v>2</v>
      </c>
      <c r="E3172" s="7" t="s">
        <v>38</v>
      </c>
      <c r="F3172" s="3" t="s">
        <v>1028</v>
      </c>
      <c r="G3172" s="9">
        <v>1</v>
      </c>
      <c r="H3172" s="9">
        <v>10499</v>
      </c>
      <c r="I3172" s="9">
        <v>10499</v>
      </c>
    </row>
    <row r="3173" spans="1:9" hidden="1" x14ac:dyDescent="0.25">
      <c r="A3173" s="1">
        <v>27</v>
      </c>
      <c r="B3173" t="s">
        <v>305</v>
      </c>
      <c r="C3173" t="s">
        <v>51</v>
      </c>
      <c r="D3173" t="s">
        <v>2</v>
      </c>
      <c r="E3173" s="7" t="s">
        <v>7</v>
      </c>
      <c r="F3173" s="3" t="s">
        <v>1028</v>
      </c>
      <c r="G3173" s="9">
        <v>1</v>
      </c>
      <c r="H3173" s="9">
        <v>9999</v>
      </c>
      <c r="I3173" s="9">
        <v>9999</v>
      </c>
    </row>
    <row r="3174" spans="1:9" hidden="1" x14ac:dyDescent="0.25">
      <c r="A3174" s="1">
        <v>27</v>
      </c>
      <c r="B3174" t="s">
        <v>746</v>
      </c>
      <c r="C3174" t="s">
        <v>361</v>
      </c>
      <c r="D3174" t="s">
        <v>2</v>
      </c>
      <c r="E3174" s="7" t="s">
        <v>38</v>
      </c>
      <c r="F3174" s="3" t="s">
        <v>1028</v>
      </c>
      <c r="G3174" s="9">
        <v>1</v>
      </c>
      <c r="H3174" s="9">
        <v>9999</v>
      </c>
      <c r="I3174" s="9">
        <v>9999</v>
      </c>
    </row>
    <row r="3175" spans="1:9" hidden="1" x14ac:dyDescent="0.25">
      <c r="A3175" s="1">
        <v>27</v>
      </c>
      <c r="B3175" t="s">
        <v>123</v>
      </c>
      <c r="C3175" t="s">
        <v>62</v>
      </c>
      <c r="D3175" t="s">
        <v>2</v>
      </c>
      <c r="E3175" s="7" t="s">
        <v>7</v>
      </c>
      <c r="F3175" s="3" t="s">
        <v>10</v>
      </c>
      <c r="G3175" s="9">
        <v>1</v>
      </c>
      <c r="H3175" s="9">
        <v>8444</v>
      </c>
      <c r="I3175" s="9">
        <v>8444</v>
      </c>
    </row>
    <row r="3176" spans="1:9" hidden="1" x14ac:dyDescent="0.25">
      <c r="A3176" s="1">
        <v>27</v>
      </c>
      <c r="B3176" t="s">
        <v>214</v>
      </c>
      <c r="C3176" t="s">
        <v>107</v>
      </c>
      <c r="D3176" t="s">
        <v>2</v>
      </c>
      <c r="E3176" s="7" t="s">
        <v>7</v>
      </c>
      <c r="F3176" s="3" t="s">
        <v>10</v>
      </c>
      <c r="G3176" s="9">
        <v>1</v>
      </c>
      <c r="H3176" s="9">
        <v>8799</v>
      </c>
      <c r="I3176" s="9">
        <v>8799</v>
      </c>
    </row>
    <row r="3177" spans="1:9" hidden="1" x14ac:dyDescent="0.25">
      <c r="A3177" s="1">
        <v>27</v>
      </c>
      <c r="B3177" t="s">
        <v>69</v>
      </c>
      <c r="C3177" t="s">
        <v>19</v>
      </c>
      <c r="D3177" t="s">
        <v>1033</v>
      </c>
      <c r="E3177" s="7" t="s">
        <v>12</v>
      </c>
      <c r="F3177" s="3" t="s">
        <v>10</v>
      </c>
      <c r="G3177" s="9">
        <v>1</v>
      </c>
      <c r="H3177" s="9">
        <v>3429</v>
      </c>
      <c r="I3177" s="9">
        <v>3429</v>
      </c>
    </row>
    <row r="3178" spans="1:9" hidden="1" x14ac:dyDescent="0.25">
      <c r="A3178" s="1">
        <v>27</v>
      </c>
      <c r="B3178" t="s">
        <v>147</v>
      </c>
      <c r="C3178" t="s">
        <v>24</v>
      </c>
      <c r="D3178" t="s">
        <v>2</v>
      </c>
      <c r="E3178" s="7" t="s">
        <v>38</v>
      </c>
      <c r="F3178" s="3" t="s">
        <v>1028</v>
      </c>
      <c r="G3178" s="9">
        <v>1</v>
      </c>
      <c r="H3178" s="9">
        <v>8889.9</v>
      </c>
      <c r="I3178" s="9">
        <v>8889.9</v>
      </c>
    </row>
    <row r="3179" spans="1:9" hidden="1" x14ac:dyDescent="0.25">
      <c r="A3179" s="1">
        <v>27</v>
      </c>
      <c r="B3179" t="s">
        <v>332</v>
      </c>
      <c r="C3179" t="s">
        <v>24</v>
      </c>
      <c r="D3179" t="s">
        <v>2</v>
      </c>
      <c r="E3179" s="7" t="s">
        <v>44</v>
      </c>
      <c r="F3179" s="3" t="s">
        <v>1028</v>
      </c>
      <c r="G3179" s="9">
        <v>1</v>
      </c>
      <c r="H3179" s="9">
        <v>44999.1</v>
      </c>
      <c r="I3179" s="9">
        <v>44999.1</v>
      </c>
    </row>
    <row r="3180" spans="1:9" hidden="1" x14ac:dyDescent="0.25">
      <c r="A3180" s="1">
        <v>27</v>
      </c>
      <c r="B3180" t="s">
        <v>156</v>
      </c>
      <c r="C3180" t="s">
        <v>24</v>
      </c>
      <c r="D3180" t="s">
        <v>2</v>
      </c>
      <c r="E3180" s="7" t="s">
        <v>63</v>
      </c>
      <c r="F3180" s="3" t="s">
        <v>1028</v>
      </c>
      <c r="G3180" s="9">
        <v>1</v>
      </c>
      <c r="H3180" s="9">
        <v>14998.98</v>
      </c>
      <c r="I3180" s="9">
        <v>14998.98</v>
      </c>
    </row>
    <row r="3181" spans="1:9" hidden="1" x14ac:dyDescent="0.25">
      <c r="A3181" s="1">
        <v>27</v>
      </c>
      <c r="B3181" t="s">
        <v>143</v>
      </c>
      <c r="C3181" t="s">
        <v>71</v>
      </c>
      <c r="D3181" t="s">
        <v>2</v>
      </c>
      <c r="E3181" s="7" t="s">
        <v>38</v>
      </c>
      <c r="F3181" s="3" t="s">
        <v>1028</v>
      </c>
      <c r="G3181" s="9">
        <v>1</v>
      </c>
      <c r="H3181" s="9">
        <v>13000</v>
      </c>
      <c r="I3181" s="9">
        <v>13000</v>
      </c>
    </row>
    <row r="3182" spans="1:9" hidden="1" x14ac:dyDescent="0.25">
      <c r="A3182" s="1">
        <v>27</v>
      </c>
      <c r="B3182" t="s">
        <v>119</v>
      </c>
      <c r="C3182" t="s">
        <v>71</v>
      </c>
      <c r="D3182" t="s">
        <v>2</v>
      </c>
      <c r="E3182" s="7" t="s">
        <v>7</v>
      </c>
      <c r="F3182" s="3" t="s">
        <v>1028</v>
      </c>
      <c r="G3182" s="9">
        <v>1</v>
      </c>
      <c r="H3182" s="9">
        <v>10498.98</v>
      </c>
      <c r="I3182" s="9">
        <v>10498.98</v>
      </c>
    </row>
    <row r="3183" spans="1:9" hidden="1" x14ac:dyDescent="0.25">
      <c r="A3183" s="1">
        <v>27</v>
      </c>
      <c r="B3183" t="s">
        <v>1065</v>
      </c>
      <c r="C3183" t="s">
        <v>71</v>
      </c>
      <c r="D3183" t="s">
        <v>2</v>
      </c>
      <c r="E3183" s="7" t="s">
        <v>7</v>
      </c>
      <c r="F3183" s="3" t="s">
        <v>10</v>
      </c>
      <c r="G3183" s="9">
        <v>1</v>
      </c>
      <c r="H3183" s="9">
        <v>9999</v>
      </c>
      <c r="I3183" s="9">
        <v>9999</v>
      </c>
    </row>
    <row r="3184" spans="1:9" hidden="1" x14ac:dyDescent="0.25">
      <c r="A3184" s="1">
        <v>27</v>
      </c>
      <c r="B3184" t="s">
        <v>116</v>
      </c>
      <c r="C3184" t="s">
        <v>24</v>
      </c>
      <c r="D3184" t="s">
        <v>2</v>
      </c>
      <c r="E3184" s="7" t="s">
        <v>60</v>
      </c>
      <c r="F3184" s="3" t="s">
        <v>1028</v>
      </c>
      <c r="G3184" s="9">
        <v>1</v>
      </c>
      <c r="H3184" s="9">
        <v>11999</v>
      </c>
      <c r="I3184" s="9">
        <v>11999</v>
      </c>
    </row>
    <row r="3185" spans="1:9" hidden="1" x14ac:dyDescent="0.25">
      <c r="A3185" s="1">
        <v>27</v>
      </c>
      <c r="B3185" t="s">
        <v>128</v>
      </c>
      <c r="C3185" t="s">
        <v>93</v>
      </c>
      <c r="D3185" t="s">
        <v>1033</v>
      </c>
      <c r="E3185" s="7" t="s">
        <v>9</v>
      </c>
      <c r="F3185" s="3" t="s">
        <v>15</v>
      </c>
      <c r="G3185" s="9">
        <v>1</v>
      </c>
      <c r="H3185" s="9">
        <v>2999</v>
      </c>
      <c r="I3185" s="9">
        <v>2999</v>
      </c>
    </row>
    <row r="3186" spans="1:9" hidden="1" x14ac:dyDescent="0.25">
      <c r="A3186" s="1">
        <v>27</v>
      </c>
      <c r="B3186" t="s">
        <v>37</v>
      </c>
      <c r="C3186" t="s">
        <v>6</v>
      </c>
      <c r="D3186" t="s">
        <v>2</v>
      </c>
      <c r="E3186" s="7" t="s">
        <v>38</v>
      </c>
      <c r="F3186" s="3" t="s">
        <v>1028</v>
      </c>
      <c r="G3186" s="9">
        <v>1</v>
      </c>
      <c r="H3186" s="9">
        <v>15899</v>
      </c>
      <c r="I3186" s="9">
        <v>15899</v>
      </c>
    </row>
    <row r="3187" spans="1:9" hidden="1" x14ac:dyDescent="0.25">
      <c r="A3187" s="1">
        <v>27</v>
      </c>
      <c r="B3187" t="s">
        <v>89</v>
      </c>
      <c r="C3187" t="s">
        <v>71</v>
      </c>
      <c r="D3187" t="s">
        <v>2</v>
      </c>
      <c r="E3187" s="7" t="s">
        <v>7</v>
      </c>
      <c r="F3187" s="3" t="s">
        <v>1028</v>
      </c>
      <c r="G3187" s="9">
        <v>1</v>
      </c>
      <c r="H3187" s="9">
        <v>15555</v>
      </c>
      <c r="I3187" s="9">
        <v>15555</v>
      </c>
    </row>
    <row r="3188" spans="1:9" hidden="1" x14ac:dyDescent="0.25">
      <c r="A3188" s="1">
        <v>27</v>
      </c>
      <c r="B3188" t="s">
        <v>114</v>
      </c>
      <c r="C3188" t="s">
        <v>24</v>
      </c>
      <c r="D3188" t="s">
        <v>2</v>
      </c>
      <c r="E3188" s="7" t="s">
        <v>63</v>
      </c>
      <c r="F3188" s="3" t="s">
        <v>1028</v>
      </c>
      <c r="G3188" s="9">
        <v>1</v>
      </c>
      <c r="H3188" s="9">
        <v>11665</v>
      </c>
      <c r="I3188" s="9">
        <v>11665</v>
      </c>
    </row>
    <row r="3189" spans="1:9" hidden="1" x14ac:dyDescent="0.25">
      <c r="A3189" s="1">
        <v>27</v>
      </c>
      <c r="B3189" t="s">
        <v>132</v>
      </c>
      <c r="C3189" t="s">
        <v>24</v>
      </c>
      <c r="D3189" t="s">
        <v>2</v>
      </c>
      <c r="E3189" s="7" t="s">
        <v>38</v>
      </c>
      <c r="F3189" s="3" t="s">
        <v>1028</v>
      </c>
      <c r="G3189" s="9">
        <v>1</v>
      </c>
      <c r="H3189" s="9">
        <v>15999</v>
      </c>
      <c r="I3189" s="9">
        <v>15999</v>
      </c>
    </row>
    <row r="3190" spans="1:9" hidden="1" x14ac:dyDescent="0.25">
      <c r="A3190" s="1">
        <v>27</v>
      </c>
      <c r="B3190" t="s">
        <v>412</v>
      </c>
      <c r="C3190" t="s">
        <v>107</v>
      </c>
      <c r="D3190" t="s">
        <v>1033</v>
      </c>
      <c r="E3190" s="7" t="s">
        <v>9</v>
      </c>
      <c r="F3190" s="3" t="s">
        <v>15</v>
      </c>
      <c r="G3190" s="9">
        <v>1</v>
      </c>
      <c r="H3190" s="9">
        <v>4599</v>
      </c>
      <c r="I3190" s="9">
        <v>4599</v>
      </c>
    </row>
    <row r="3191" spans="1:9" hidden="1" x14ac:dyDescent="0.25">
      <c r="A3191" s="1">
        <v>27</v>
      </c>
      <c r="B3191" t="s">
        <v>210</v>
      </c>
      <c r="C3191" t="s">
        <v>107</v>
      </c>
      <c r="D3191" t="s">
        <v>1033</v>
      </c>
      <c r="E3191" s="7" t="s">
        <v>96</v>
      </c>
      <c r="F3191" s="3" t="s">
        <v>10</v>
      </c>
      <c r="G3191" s="9">
        <v>1</v>
      </c>
      <c r="H3191" s="9">
        <v>3509</v>
      </c>
      <c r="I3191" s="9">
        <v>3509</v>
      </c>
    </row>
    <row r="3192" spans="1:9" hidden="1" x14ac:dyDescent="0.25">
      <c r="A3192" s="1">
        <v>27</v>
      </c>
      <c r="B3192" t="s">
        <v>35</v>
      </c>
      <c r="C3192" t="s">
        <v>24</v>
      </c>
      <c r="D3192" t="s">
        <v>2</v>
      </c>
      <c r="E3192" s="7" t="s">
        <v>9</v>
      </c>
      <c r="F3192" s="3" t="s">
        <v>10</v>
      </c>
      <c r="G3192" s="9">
        <v>1</v>
      </c>
      <c r="H3192" s="9">
        <v>8899.9</v>
      </c>
      <c r="I3192" s="9">
        <v>8899.9</v>
      </c>
    </row>
    <row r="3193" spans="1:9" hidden="1" x14ac:dyDescent="0.25">
      <c r="A3193" s="1">
        <v>27</v>
      </c>
      <c r="B3193" t="s">
        <v>113</v>
      </c>
      <c r="C3193" t="s">
        <v>6</v>
      </c>
      <c r="D3193" t="s">
        <v>2</v>
      </c>
      <c r="E3193" s="7" t="s">
        <v>38</v>
      </c>
      <c r="F3193" s="3" t="s">
        <v>1028</v>
      </c>
      <c r="G3193" s="9">
        <v>1</v>
      </c>
      <c r="H3193" s="9">
        <v>25499</v>
      </c>
      <c r="I3193" s="9">
        <v>25499</v>
      </c>
    </row>
    <row r="3194" spans="1:9" hidden="1" x14ac:dyDescent="0.25">
      <c r="A3194" s="1">
        <v>27</v>
      </c>
      <c r="B3194" t="s">
        <v>275</v>
      </c>
      <c r="C3194" t="s">
        <v>71</v>
      </c>
      <c r="D3194" t="s">
        <v>2</v>
      </c>
      <c r="E3194" s="7" t="s">
        <v>38</v>
      </c>
      <c r="F3194" s="3" t="s">
        <v>1028</v>
      </c>
      <c r="G3194" s="9">
        <v>1</v>
      </c>
      <c r="H3194" s="9">
        <v>15640.8</v>
      </c>
      <c r="I3194" s="9">
        <v>15640.8</v>
      </c>
    </row>
    <row r="3195" spans="1:9" hidden="1" x14ac:dyDescent="0.25">
      <c r="A3195" s="1">
        <v>27</v>
      </c>
      <c r="B3195" t="s">
        <v>716</v>
      </c>
      <c r="C3195" t="s">
        <v>24</v>
      </c>
      <c r="D3195" t="s">
        <v>2</v>
      </c>
      <c r="E3195" s="7" t="s">
        <v>9</v>
      </c>
      <c r="F3195" s="3" t="s">
        <v>10</v>
      </c>
      <c r="G3195" s="9">
        <v>1</v>
      </c>
      <c r="H3195" s="9">
        <v>7500</v>
      </c>
      <c r="I3195" s="9">
        <v>7500</v>
      </c>
    </row>
    <row r="3196" spans="1:9" hidden="1" x14ac:dyDescent="0.25">
      <c r="A3196" s="1">
        <v>27</v>
      </c>
      <c r="B3196" t="s">
        <v>339</v>
      </c>
      <c r="C3196" t="s">
        <v>152</v>
      </c>
      <c r="D3196" t="s">
        <v>2</v>
      </c>
      <c r="E3196" s="7" t="s">
        <v>63</v>
      </c>
      <c r="F3196" s="3" t="s">
        <v>1028</v>
      </c>
      <c r="G3196" s="9">
        <v>1</v>
      </c>
      <c r="H3196" s="9">
        <v>22299</v>
      </c>
      <c r="I3196" s="9">
        <v>22299</v>
      </c>
    </row>
    <row r="3197" spans="1:9" hidden="1" x14ac:dyDescent="0.25">
      <c r="A3197" s="1">
        <v>27</v>
      </c>
      <c r="B3197" t="s">
        <v>491</v>
      </c>
      <c r="C3197" t="s">
        <v>161</v>
      </c>
      <c r="D3197" t="s">
        <v>1033</v>
      </c>
      <c r="E3197" s="7" t="s">
        <v>12</v>
      </c>
      <c r="F3197" s="3" t="s">
        <v>10</v>
      </c>
      <c r="G3197" s="9">
        <v>1</v>
      </c>
      <c r="H3197" s="9">
        <v>5499</v>
      </c>
      <c r="I3197" s="9">
        <v>5499</v>
      </c>
    </row>
    <row r="3198" spans="1:9" hidden="1" x14ac:dyDescent="0.25">
      <c r="A3198" s="1">
        <v>27</v>
      </c>
      <c r="B3198" t="s">
        <v>160</v>
      </c>
      <c r="C3198" t="s">
        <v>161</v>
      </c>
      <c r="D3198" t="s">
        <v>1033</v>
      </c>
      <c r="E3198" s="7" t="s">
        <v>9</v>
      </c>
      <c r="F3198" s="3" t="s">
        <v>15</v>
      </c>
      <c r="G3198" s="9">
        <v>1</v>
      </c>
      <c r="H3198" s="9">
        <v>3799</v>
      </c>
      <c r="I3198" s="9">
        <v>3799</v>
      </c>
    </row>
    <row r="3199" spans="1:9" hidden="1" x14ac:dyDescent="0.25">
      <c r="A3199" s="1">
        <v>27</v>
      </c>
      <c r="B3199" t="s">
        <v>168</v>
      </c>
      <c r="C3199" t="s">
        <v>107</v>
      </c>
      <c r="D3199" t="s">
        <v>1033</v>
      </c>
      <c r="E3199" s="7" t="s">
        <v>9</v>
      </c>
      <c r="F3199" s="3" t="s">
        <v>10</v>
      </c>
      <c r="G3199" s="9">
        <v>1</v>
      </c>
      <c r="H3199" s="9">
        <v>5669</v>
      </c>
      <c r="I3199" s="9">
        <v>5669</v>
      </c>
    </row>
    <row r="3200" spans="1:9" hidden="1" x14ac:dyDescent="0.25">
      <c r="A3200" s="1">
        <v>27</v>
      </c>
      <c r="B3200" t="s">
        <v>73</v>
      </c>
      <c r="C3200" t="s">
        <v>53</v>
      </c>
      <c r="D3200" t="s">
        <v>1033</v>
      </c>
      <c r="E3200" s="7" t="s">
        <v>74</v>
      </c>
      <c r="F3200" s="3" t="s">
        <v>10</v>
      </c>
      <c r="G3200" s="9">
        <v>1</v>
      </c>
      <c r="H3200" s="9">
        <v>2374</v>
      </c>
      <c r="I3200" s="9">
        <v>2374</v>
      </c>
    </row>
    <row r="3201" spans="1:9" hidden="1" x14ac:dyDescent="0.25">
      <c r="A3201" s="1">
        <v>27</v>
      </c>
      <c r="B3201" t="s">
        <v>198</v>
      </c>
      <c r="C3201" t="s">
        <v>152</v>
      </c>
      <c r="D3201" t="s">
        <v>2</v>
      </c>
      <c r="E3201" s="7" t="s">
        <v>9</v>
      </c>
      <c r="F3201" s="3" t="s">
        <v>15</v>
      </c>
      <c r="G3201" s="9">
        <v>1</v>
      </c>
      <c r="H3201" s="9">
        <v>3999</v>
      </c>
      <c r="I3201" s="9">
        <v>3999</v>
      </c>
    </row>
    <row r="3202" spans="1:9" hidden="1" x14ac:dyDescent="0.25">
      <c r="A3202" s="1">
        <v>27</v>
      </c>
      <c r="B3202" t="s">
        <v>290</v>
      </c>
      <c r="C3202" t="s">
        <v>121</v>
      </c>
      <c r="D3202" t="s">
        <v>1033</v>
      </c>
      <c r="E3202" s="7" t="s">
        <v>12</v>
      </c>
      <c r="F3202" s="3" t="s">
        <v>10</v>
      </c>
      <c r="G3202" s="9">
        <v>1</v>
      </c>
      <c r="H3202" s="9">
        <v>5999</v>
      </c>
      <c r="I3202" s="9">
        <v>5999</v>
      </c>
    </row>
    <row r="3203" spans="1:9" hidden="1" x14ac:dyDescent="0.25">
      <c r="A3203" s="1">
        <v>27</v>
      </c>
      <c r="B3203" t="s">
        <v>199</v>
      </c>
      <c r="C3203" t="s">
        <v>41</v>
      </c>
      <c r="D3203" t="s">
        <v>2</v>
      </c>
      <c r="E3203" s="7" t="s">
        <v>25</v>
      </c>
      <c r="F3203" s="3" t="s">
        <v>15</v>
      </c>
      <c r="G3203" s="9">
        <v>1</v>
      </c>
      <c r="H3203" s="9">
        <v>3399</v>
      </c>
      <c r="I3203" s="9">
        <v>3399</v>
      </c>
    </row>
    <row r="3204" spans="1:9" hidden="1" x14ac:dyDescent="0.25">
      <c r="A3204" s="1">
        <v>27</v>
      </c>
      <c r="B3204" t="s">
        <v>203</v>
      </c>
      <c r="C3204" t="s">
        <v>85</v>
      </c>
      <c r="D3204" t="s">
        <v>1033</v>
      </c>
      <c r="E3204" s="7" t="s">
        <v>46</v>
      </c>
      <c r="F3204" s="3" t="s">
        <v>1028</v>
      </c>
      <c r="G3204" s="9">
        <v>1</v>
      </c>
      <c r="H3204" s="9">
        <v>2759.06</v>
      </c>
      <c r="I3204" s="9">
        <v>2759.06</v>
      </c>
    </row>
    <row r="3205" spans="1:9" hidden="1" x14ac:dyDescent="0.25">
      <c r="A3205" s="1">
        <v>27</v>
      </c>
      <c r="B3205" t="s">
        <v>1249</v>
      </c>
      <c r="C3205" t="s">
        <v>50</v>
      </c>
      <c r="D3205" t="s">
        <v>1033</v>
      </c>
      <c r="E3205" s="7" t="s">
        <v>96</v>
      </c>
      <c r="F3205" s="3" t="s">
        <v>10</v>
      </c>
      <c r="G3205" s="9">
        <v>1</v>
      </c>
      <c r="H3205" s="9">
        <v>1599.9</v>
      </c>
      <c r="I3205" s="9">
        <v>1599.9</v>
      </c>
    </row>
    <row r="3206" spans="1:9" hidden="1" x14ac:dyDescent="0.25">
      <c r="A3206" s="1">
        <v>27</v>
      </c>
      <c r="B3206" t="s">
        <v>953</v>
      </c>
      <c r="C3206" t="s">
        <v>111</v>
      </c>
      <c r="D3206" t="s">
        <v>2</v>
      </c>
      <c r="E3206" s="7" t="s">
        <v>9</v>
      </c>
      <c r="F3206" s="3" t="s">
        <v>15</v>
      </c>
      <c r="G3206" s="9">
        <v>1</v>
      </c>
      <c r="H3206" s="9">
        <v>4399</v>
      </c>
      <c r="I3206" s="9">
        <v>4399</v>
      </c>
    </row>
    <row r="3207" spans="1:9" hidden="1" x14ac:dyDescent="0.25">
      <c r="A3207" s="1">
        <v>27</v>
      </c>
      <c r="B3207" t="s">
        <v>479</v>
      </c>
      <c r="C3207" t="s">
        <v>19</v>
      </c>
      <c r="D3207" t="s">
        <v>1033</v>
      </c>
      <c r="E3207" s="7" t="s">
        <v>445</v>
      </c>
      <c r="F3207" s="3" t="s">
        <v>10</v>
      </c>
      <c r="G3207" s="9">
        <v>1</v>
      </c>
      <c r="H3207" s="9">
        <v>1709</v>
      </c>
      <c r="I3207" s="9">
        <v>1709</v>
      </c>
    </row>
    <row r="3208" spans="1:9" hidden="1" x14ac:dyDescent="0.25">
      <c r="A3208" s="1">
        <v>27</v>
      </c>
      <c r="B3208" t="s">
        <v>346</v>
      </c>
      <c r="C3208" t="s">
        <v>19</v>
      </c>
      <c r="D3208" t="s">
        <v>2</v>
      </c>
      <c r="E3208" s="7" t="s">
        <v>55</v>
      </c>
      <c r="F3208" s="3" t="s">
        <v>10</v>
      </c>
      <c r="G3208" s="9">
        <v>1</v>
      </c>
      <c r="H3208" s="9">
        <v>5199</v>
      </c>
      <c r="I3208" s="9">
        <v>5199</v>
      </c>
    </row>
    <row r="3209" spans="1:9" hidden="1" x14ac:dyDescent="0.25">
      <c r="A3209" s="1">
        <v>27</v>
      </c>
      <c r="B3209" t="s">
        <v>154</v>
      </c>
      <c r="C3209" t="s">
        <v>121</v>
      </c>
      <c r="D3209" t="s">
        <v>2</v>
      </c>
      <c r="E3209" s="7" t="s">
        <v>9</v>
      </c>
      <c r="F3209" s="3" t="s">
        <v>15</v>
      </c>
      <c r="G3209" s="9">
        <v>1</v>
      </c>
      <c r="H3209" s="9">
        <v>3699</v>
      </c>
      <c r="I3209" s="9">
        <v>3699</v>
      </c>
    </row>
    <row r="3210" spans="1:9" hidden="1" x14ac:dyDescent="0.25">
      <c r="A3210" s="1">
        <v>27</v>
      </c>
      <c r="B3210" t="s">
        <v>293</v>
      </c>
      <c r="C3210" t="s">
        <v>71</v>
      </c>
      <c r="D3210" t="s">
        <v>2</v>
      </c>
      <c r="E3210" s="7" t="s">
        <v>38</v>
      </c>
      <c r="F3210" s="3" t="s">
        <v>1028</v>
      </c>
      <c r="G3210" s="9">
        <v>1</v>
      </c>
      <c r="H3210" s="9">
        <v>8999</v>
      </c>
      <c r="I3210" s="9">
        <v>8999</v>
      </c>
    </row>
    <row r="3211" spans="1:9" hidden="1" x14ac:dyDescent="0.25">
      <c r="A3211" s="1">
        <v>27</v>
      </c>
      <c r="B3211" t="s">
        <v>138</v>
      </c>
      <c r="C3211" t="s">
        <v>107</v>
      </c>
      <c r="D3211" t="s">
        <v>1033</v>
      </c>
      <c r="E3211" s="7" t="s">
        <v>9</v>
      </c>
      <c r="F3211" s="3" t="s">
        <v>15</v>
      </c>
      <c r="G3211" s="9">
        <v>1</v>
      </c>
      <c r="H3211" s="9">
        <v>2376.9</v>
      </c>
      <c r="I3211" s="9">
        <v>2376.9</v>
      </c>
    </row>
    <row r="3212" spans="1:9" hidden="1" x14ac:dyDescent="0.25">
      <c r="A3212" s="1">
        <v>27</v>
      </c>
      <c r="B3212" t="s">
        <v>355</v>
      </c>
      <c r="C3212" t="s">
        <v>24</v>
      </c>
      <c r="D3212" t="s">
        <v>2</v>
      </c>
      <c r="E3212" s="7" t="s">
        <v>63</v>
      </c>
      <c r="F3212" s="3" t="s">
        <v>1028</v>
      </c>
      <c r="G3212" s="9">
        <v>1</v>
      </c>
      <c r="H3212" s="9">
        <v>38699.160000000003</v>
      </c>
      <c r="I3212" s="9">
        <v>38699.160000000003</v>
      </c>
    </row>
    <row r="3213" spans="1:9" hidden="1" x14ac:dyDescent="0.25">
      <c r="A3213" s="1">
        <v>27</v>
      </c>
      <c r="B3213" t="s">
        <v>65</v>
      </c>
      <c r="C3213" t="s">
        <v>24</v>
      </c>
      <c r="D3213" t="s">
        <v>2</v>
      </c>
      <c r="E3213" s="7" t="s">
        <v>66</v>
      </c>
      <c r="F3213" s="3" t="s">
        <v>15</v>
      </c>
      <c r="G3213" s="9">
        <v>1</v>
      </c>
      <c r="H3213" s="9">
        <v>5888</v>
      </c>
      <c r="I3213" s="9">
        <v>5888</v>
      </c>
    </row>
    <row r="3214" spans="1:9" hidden="1" x14ac:dyDescent="0.25">
      <c r="A3214" s="1">
        <v>27</v>
      </c>
      <c r="B3214" t="s">
        <v>23</v>
      </c>
      <c r="C3214" t="s">
        <v>24</v>
      </c>
      <c r="D3214" t="s">
        <v>2</v>
      </c>
      <c r="E3214" s="7" t="s">
        <v>25</v>
      </c>
      <c r="F3214" s="3" t="s">
        <v>15</v>
      </c>
      <c r="G3214" s="9">
        <v>1</v>
      </c>
      <c r="H3214" s="9">
        <v>5428.3</v>
      </c>
      <c r="I3214" s="9">
        <v>5428.3</v>
      </c>
    </row>
    <row r="3215" spans="1:9" hidden="1" x14ac:dyDescent="0.25">
      <c r="A3215" s="1">
        <v>27</v>
      </c>
      <c r="B3215" t="s">
        <v>549</v>
      </c>
      <c r="C3215" t="s">
        <v>59</v>
      </c>
      <c r="D3215" t="s">
        <v>2</v>
      </c>
      <c r="E3215" s="7" t="s">
        <v>42</v>
      </c>
      <c r="F3215" s="3" t="s">
        <v>1028</v>
      </c>
      <c r="G3215" s="9">
        <v>1</v>
      </c>
      <c r="H3215" s="9">
        <v>17819</v>
      </c>
      <c r="I3215" s="9">
        <v>17819</v>
      </c>
    </row>
    <row r="3216" spans="1:9" hidden="1" x14ac:dyDescent="0.25">
      <c r="A3216" s="1">
        <v>27</v>
      </c>
      <c r="B3216" t="s">
        <v>296</v>
      </c>
      <c r="C3216" t="s">
        <v>19</v>
      </c>
      <c r="D3216" t="s">
        <v>1033</v>
      </c>
      <c r="E3216" s="7" t="s">
        <v>63</v>
      </c>
      <c r="F3216" s="3" t="s">
        <v>10</v>
      </c>
      <c r="G3216" s="9">
        <v>1</v>
      </c>
      <c r="H3216" s="9">
        <v>7199</v>
      </c>
      <c r="I3216" s="9">
        <v>7199</v>
      </c>
    </row>
    <row r="3217" spans="1:9" hidden="1" x14ac:dyDescent="0.25">
      <c r="A3217" s="1">
        <v>27</v>
      </c>
      <c r="B3217" t="s">
        <v>811</v>
      </c>
      <c r="C3217" t="s">
        <v>24</v>
      </c>
      <c r="D3217" t="s">
        <v>2</v>
      </c>
      <c r="E3217" s="7" t="s">
        <v>63</v>
      </c>
      <c r="F3217" s="3" t="s">
        <v>1028</v>
      </c>
      <c r="G3217" s="9">
        <v>1</v>
      </c>
      <c r="H3217" s="9">
        <v>12999</v>
      </c>
      <c r="I3217" s="9">
        <v>12999</v>
      </c>
    </row>
    <row r="3218" spans="1:9" hidden="1" x14ac:dyDescent="0.25">
      <c r="A3218" s="1">
        <v>27</v>
      </c>
      <c r="B3218" t="s">
        <v>384</v>
      </c>
      <c r="C3218" t="s">
        <v>299</v>
      </c>
      <c r="D3218" t="s">
        <v>1033</v>
      </c>
      <c r="E3218" s="7" t="s">
        <v>104</v>
      </c>
      <c r="F3218" s="3" t="s">
        <v>15</v>
      </c>
      <c r="G3218" s="9">
        <v>1</v>
      </c>
      <c r="H3218" s="9">
        <v>1985</v>
      </c>
      <c r="I3218" s="9">
        <v>1985</v>
      </c>
    </row>
    <row r="3219" spans="1:9" hidden="1" x14ac:dyDescent="0.25">
      <c r="A3219" s="1">
        <v>27</v>
      </c>
      <c r="B3219" t="s">
        <v>897</v>
      </c>
      <c r="C3219" t="s">
        <v>165</v>
      </c>
      <c r="D3219" t="s">
        <v>2</v>
      </c>
      <c r="E3219" s="7" t="s">
        <v>12</v>
      </c>
      <c r="F3219" s="3" t="s">
        <v>10</v>
      </c>
      <c r="G3219" s="9">
        <v>1</v>
      </c>
      <c r="H3219" s="9">
        <v>5199</v>
      </c>
      <c r="I3219" s="9">
        <v>5199</v>
      </c>
    </row>
    <row r="3220" spans="1:9" hidden="1" x14ac:dyDescent="0.25">
      <c r="A3220" s="1">
        <v>27</v>
      </c>
      <c r="B3220" t="s">
        <v>495</v>
      </c>
      <c r="C3220" t="s">
        <v>365</v>
      </c>
      <c r="D3220" t="s">
        <v>1033</v>
      </c>
      <c r="E3220" s="7" t="s">
        <v>66</v>
      </c>
      <c r="F3220" s="3" t="s">
        <v>15</v>
      </c>
      <c r="G3220" s="9">
        <v>1</v>
      </c>
      <c r="H3220" s="9">
        <v>2919.99</v>
      </c>
      <c r="I3220" s="9">
        <v>2919.99</v>
      </c>
    </row>
    <row r="3221" spans="1:9" hidden="1" x14ac:dyDescent="0.25">
      <c r="A3221" s="1">
        <v>27</v>
      </c>
      <c r="B3221" t="s">
        <v>601</v>
      </c>
      <c r="C3221" t="s">
        <v>51</v>
      </c>
      <c r="D3221" t="s">
        <v>2</v>
      </c>
      <c r="E3221" s="7" t="s">
        <v>63</v>
      </c>
      <c r="F3221" s="3" t="s">
        <v>1028</v>
      </c>
      <c r="G3221" s="9">
        <v>1</v>
      </c>
      <c r="H3221" s="9">
        <v>39599.160000000003</v>
      </c>
      <c r="I3221" s="9">
        <v>39599.160000000003</v>
      </c>
    </row>
    <row r="3222" spans="1:9" hidden="1" x14ac:dyDescent="0.25">
      <c r="A3222" s="1">
        <v>27</v>
      </c>
      <c r="B3222" t="s">
        <v>1305</v>
      </c>
      <c r="C3222" t="s">
        <v>71</v>
      </c>
      <c r="D3222" t="s">
        <v>2</v>
      </c>
      <c r="E3222" s="7" t="s">
        <v>7</v>
      </c>
      <c r="F3222" s="3" t="s">
        <v>10</v>
      </c>
      <c r="G3222" s="9">
        <v>1</v>
      </c>
      <c r="H3222" s="9">
        <v>6999</v>
      </c>
      <c r="I3222" s="9">
        <v>6999</v>
      </c>
    </row>
    <row r="3223" spans="1:9" hidden="1" x14ac:dyDescent="0.25">
      <c r="A3223" s="1">
        <v>27</v>
      </c>
      <c r="B3223" t="s">
        <v>524</v>
      </c>
      <c r="C3223" t="s">
        <v>71</v>
      </c>
      <c r="D3223" t="s">
        <v>2</v>
      </c>
      <c r="E3223" s="7" t="s">
        <v>55</v>
      </c>
      <c r="F3223" s="3" t="s">
        <v>10</v>
      </c>
      <c r="G3223" s="9">
        <v>-1</v>
      </c>
      <c r="H3223" s="9">
        <v>7999.9</v>
      </c>
      <c r="I3223" s="9">
        <v>-7999.9</v>
      </c>
    </row>
    <row r="3224" spans="1:9" hidden="1" x14ac:dyDescent="0.25">
      <c r="A3224" s="1">
        <v>27</v>
      </c>
      <c r="B3224" t="s">
        <v>1221</v>
      </c>
      <c r="C3224" t="s">
        <v>93</v>
      </c>
      <c r="D3224" t="s">
        <v>2</v>
      </c>
      <c r="E3224" s="7" t="s">
        <v>7</v>
      </c>
      <c r="F3224" s="3" t="s">
        <v>10</v>
      </c>
      <c r="G3224" s="9">
        <v>-1</v>
      </c>
      <c r="H3224" s="9">
        <v>5999</v>
      </c>
      <c r="I3224" s="9">
        <v>-5999</v>
      </c>
    </row>
    <row r="3225" spans="1:9" hidden="1" x14ac:dyDescent="0.25">
      <c r="A3225" s="1">
        <v>27</v>
      </c>
      <c r="B3225" t="s">
        <v>538</v>
      </c>
      <c r="C3225" t="s">
        <v>299</v>
      </c>
      <c r="D3225" t="s">
        <v>1033</v>
      </c>
      <c r="E3225" s="7" t="s">
        <v>7</v>
      </c>
      <c r="F3225" s="3" t="s">
        <v>1028</v>
      </c>
      <c r="G3225" s="9">
        <v>-1</v>
      </c>
      <c r="H3225" s="9">
        <v>8149</v>
      </c>
      <c r="I3225" s="9">
        <v>-8149</v>
      </c>
    </row>
    <row r="3226" spans="1:9" hidden="1" x14ac:dyDescent="0.25">
      <c r="A3226" s="1">
        <v>27</v>
      </c>
      <c r="B3226" t="s">
        <v>250</v>
      </c>
      <c r="C3226" t="s">
        <v>127</v>
      </c>
      <c r="D3226" t="s">
        <v>2</v>
      </c>
      <c r="E3226" s="7" t="s">
        <v>63</v>
      </c>
      <c r="F3226" s="3" t="s">
        <v>1028</v>
      </c>
      <c r="G3226" s="9">
        <v>-1</v>
      </c>
      <c r="H3226" s="9">
        <v>12599</v>
      </c>
      <c r="I3226" s="9">
        <v>-12599</v>
      </c>
    </row>
    <row r="3227" spans="1:9" hidden="1" x14ac:dyDescent="0.25">
      <c r="A3227" s="1">
        <v>27</v>
      </c>
      <c r="B3227" t="s">
        <v>240</v>
      </c>
      <c r="C3227" t="s">
        <v>229</v>
      </c>
      <c r="D3227" t="s">
        <v>1033</v>
      </c>
      <c r="E3227" s="7" t="s">
        <v>9</v>
      </c>
      <c r="F3227" s="3" t="s">
        <v>15</v>
      </c>
      <c r="G3227" s="9">
        <v>-1</v>
      </c>
      <c r="H3227" s="9">
        <v>3443</v>
      </c>
      <c r="I3227" s="9">
        <v>-3443</v>
      </c>
    </row>
    <row r="3228" spans="1:9" hidden="1" x14ac:dyDescent="0.25">
      <c r="A3228" s="1">
        <v>27</v>
      </c>
      <c r="B3228" t="s">
        <v>389</v>
      </c>
      <c r="C3228" t="s">
        <v>62</v>
      </c>
      <c r="D3228" t="s">
        <v>2</v>
      </c>
      <c r="E3228" s="7" t="s">
        <v>38</v>
      </c>
      <c r="F3228" s="3" t="s">
        <v>10</v>
      </c>
      <c r="G3228" s="9">
        <v>-1</v>
      </c>
      <c r="H3228" s="9">
        <v>10999</v>
      </c>
      <c r="I3228" s="9">
        <v>-10999</v>
      </c>
    </row>
    <row r="3229" spans="1:9" hidden="1" x14ac:dyDescent="0.25">
      <c r="A3229" s="1">
        <v>27</v>
      </c>
      <c r="B3229" t="s">
        <v>1212</v>
      </c>
      <c r="C3229" t="s">
        <v>50</v>
      </c>
      <c r="D3229" t="s">
        <v>2</v>
      </c>
      <c r="E3229" s="7" t="s">
        <v>9</v>
      </c>
      <c r="F3229" s="3" t="s">
        <v>15</v>
      </c>
      <c r="G3229" s="9">
        <v>-1</v>
      </c>
      <c r="H3229" s="9">
        <v>4751.8999999999996</v>
      </c>
      <c r="I3229" s="9">
        <v>-4751.8999999999996</v>
      </c>
    </row>
    <row r="3230" spans="1:9" hidden="1" x14ac:dyDescent="0.25">
      <c r="A3230" s="1">
        <v>27</v>
      </c>
      <c r="B3230" t="s">
        <v>77</v>
      </c>
      <c r="C3230" t="s">
        <v>62</v>
      </c>
      <c r="D3230" t="s">
        <v>2</v>
      </c>
      <c r="E3230" s="7" t="s">
        <v>9</v>
      </c>
      <c r="F3230" s="3" t="s">
        <v>15</v>
      </c>
      <c r="G3230" s="9">
        <v>-1</v>
      </c>
      <c r="H3230" s="9">
        <v>6499</v>
      </c>
      <c r="I3230" s="9">
        <v>-6499</v>
      </c>
    </row>
    <row r="3231" spans="1:9" hidden="1" x14ac:dyDescent="0.25">
      <c r="A3231" s="1">
        <v>27</v>
      </c>
      <c r="B3231" t="s">
        <v>125</v>
      </c>
      <c r="C3231" t="s">
        <v>31</v>
      </c>
      <c r="D3231" t="s">
        <v>1033</v>
      </c>
      <c r="E3231" s="7" t="s">
        <v>46</v>
      </c>
      <c r="F3231" s="3" t="s">
        <v>1028</v>
      </c>
      <c r="G3231" s="9">
        <v>-1</v>
      </c>
      <c r="H3231" s="9">
        <v>6475</v>
      </c>
      <c r="I3231" s="9">
        <v>-6475</v>
      </c>
    </row>
    <row r="3232" spans="1:9" hidden="1" x14ac:dyDescent="0.25">
      <c r="A3232" s="1">
        <v>27</v>
      </c>
      <c r="B3232" t="s">
        <v>331</v>
      </c>
      <c r="C3232" t="s">
        <v>6</v>
      </c>
      <c r="D3232" t="s">
        <v>2</v>
      </c>
      <c r="E3232" s="7" t="s">
        <v>12</v>
      </c>
      <c r="F3232" s="3" t="s">
        <v>1028</v>
      </c>
      <c r="G3232" s="9">
        <v>-1</v>
      </c>
      <c r="H3232" s="9">
        <v>9599</v>
      </c>
      <c r="I3232" s="9">
        <v>-9599</v>
      </c>
    </row>
    <row r="3233" spans="1:9" hidden="1" x14ac:dyDescent="0.25">
      <c r="A3233" s="1">
        <v>27</v>
      </c>
      <c r="B3233" t="s">
        <v>109</v>
      </c>
      <c r="C3233" t="s">
        <v>71</v>
      </c>
      <c r="D3233" t="s">
        <v>2</v>
      </c>
      <c r="E3233" s="7" t="s">
        <v>7</v>
      </c>
      <c r="F3233" s="3" t="s">
        <v>1028</v>
      </c>
      <c r="G3233" s="9">
        <v>-1</v>
      </c>
      <c r="H3233" s="9">
        <v>17999</v>
      </c>
      <c r="I3233" s="9">
        <v>-17999</v>
      </c>
    </row>
    <row r="3234" spans="1:9" hidden="1" x14ac:dyDescent="0.25">
      <c r="A3234" s="1">
        <v>27</v>
      </c>
      <c r="B3234" t="s">
        <v>126</v>
      </c>
      <c r="C3234" t="s">
        <v>127</v>
      </c>
      <c r="D3234" t="s">
        <v>2</v>
      </c>
      <c r="E3234" s="7" t="s">
        <v>9</v>
      </c>
      <c r="F3234" s="3" t="s">
        <v>15</v>
      </c>
      <c r="G3234" s="9">
        <v>-1</v>
      </c>
      <c r="H3234" s="9">
        <v>2999</v>
      </c>
      <c r="I3234" s="9">
        <v>-2999</v>
      </c>
    </row>
    <row r="3235" spans="1:9" hidden="1" x14ac:dyDescent="0.25">
      <c r="A3235" s="1">
        <v>27</v>
      </c>
      <c r="B3235" t="s">
        <v>391</v>
      </c>
      <c r="C3235" t="s">
        <v>71</v>
      </c>
      <c r="D3235" t="s">
        <v>2</v>
      </c>
      <c r="E3235" s="7" t="s">
        <v>63</v>
      </c>
      <c r="F3235" s="3" t="s">
        <v>1028</v>
      </c>
      <c r="G3235" s="9">
        <v>-1</v>
      </c>
      <c r="H3235" s="9">
        <v>22529</v>
      </c>
      <c r="I3235" s="9">
        <v>-22529</v>
      </c>
    </row>
    <row r="3236" spans="1:9" hidden="1" x14ac:dyDescent="0.25">
      <c r="A3236" s="1">
        <v>27</v>
      </c>
      <c r="B3236" t="s">
        <v>668</v>
      </c>
      <c r="C3236" t="s">
        <v>41</v>
      </c>
      <c r="D3236" t="s">
        <v>2</v>
      </c>
      <c r="E3236" s="7" t="s">
        <v>9</v>
      </c>
      <c r="F3236" s="3" t="s">
        <v>15</v>
      </c>
      <c r="G3236" s="9">
        <v>-1</v>
      </c>
      <c r="H3236" s="9">
        <v>3899</v>
      </c>
      <c r="I3236" s="9">
        <v>-3899</v>
      </c>
    </row>
    <row r="3237" spans="1:9" hidden="1" x14ac:dyDescent="0.25">
      <c r="A3237" s="1">
        <v>27</v>
      </c>
      <c r="B3237" t="s">
        <v>1306</v>
      </c>
      <c r="C3237" t="s">
        <v>127</v>
      </c>
      <c r="D3237" t="s">
        <v>1033</v>
      </c>
      <c r="E3237" s="7" t="s">
        <v>9</v>
      </c>
      <c r="F3237" s="3" t="s">
        <v>15</v>
      </c>
      <c r="G3237" s="9">
        <v>-1</v>
      </c>
      <c r="H3237" s="9">
        <v>2901</v>
      </c>
      <c r="I3237" s="9">
        <v>-2901</v>
      </c>
    </row>
    <row r="3238" spans="1:9" hidden="1" x14ac:dyDescent="0.25">
      <c r="A3238" s="1">
        <v>27</v>
      </c>
      <c r="B3238" t="s">
        <v>1307</v>
      </c>
      <c r="C3238" t="s">
        <v>299</v>
      </c>
      <c r="D3238" t="s">
        <v>1033</v>
      </c>
      <c r="E3238" s="7" t="s">
        <v>25</v>
      </c>
      <c r="F3238" s="3" t="s">
        <v>15</v>
      </c>
      <c r="G3238" s="9">
        <v>-1</v>
      </c>
      <c r="H3238" s="9">
        <v>3239.1</v>
      </c>
      <c r="I3238" s="9">
        <v>-3239.1</v>
      </c>
    </row>
    <row r="3239" spans="1:9" hidden="1" x14ac:dyDescent="0.25">
      <c r="A3239" s="1">
        <v>27</v>
      </c>
      <c r="B3239" t="s">
        <v>99</v>
      </c>
      <c r="C3239" t="s">
        <v>62</v>
      </c>
      <c r="D3239" t="s">
        <v>2</v>
      </c>
      <c r="E3239" s="7" t="s">
        <v>12</v>
      </c>
      <c r="F3239" s="3" t="s">
        <v>10</v>
      </c>
      <c r="G3239" s="9">
        <v>-2</v>
      </c>
      <c r="H3239" s="9">
        <v>8899</v>
      </c>
      <c r="I3239" s="9">
        <v>-17798</v>
      </c>
    </row>
    <row r="3240" spans="1:9" hidden="1" x14ac:dyDescent="0.25">
      <c r="A3240" s="1">
        <v>27</v>
      </c>
      <c r="B3240" t="s">
        <v>475</v>
      </c>
      <c r="C3240" t="s">
        <v>71</v>
      </c>
      <c r="D3240" t="s">
        <v>2</v>
      </c>
      <c r="E3240" s="7" t="s">
        <v>42</v>
      </c>
      <c r="F3240" s="3" t="s">
        <v>1028</v>
      </c>
      <c r="G3240" s="9">
        <v>-2</v>
      </c>
      <c r="H3240" s="9">
        <v>9900</v>
      </c>
      <c r="I3240" s="9">
        <v>-19800</v>
      </c>
    </row>
    <row r="3241" spans="1:9" hidden="1" x14ac:dyDescent="0.25">
      <c r="A3241" s="1">
        <v>28</v>
      </c>
      <c r="B3241" t="s">
        <v>978</v>
      </c>
      <c r="C3241" t="s">
        <v>111</v>
      </c>
      <c r="D3241" t="s">
        <v>2</v>
      </c>
      <c r="E3241" s="7" t="s">
        <v>9</v>
      </c>
      <c r="F3241" s="3" t="s">
        <v>15</v>
      </c>
      <c r="G3241" s="9">
        <v>1319</v>
      </c>
      <c r="H3241" s="9">
        <v>4375.1022971900002</v>
      </c>
      <c r="I3241" s="9">
        <v>5770759.9299999997</v>
      </c>
    </row>
    <row r="3242" spans="1:9" hidden="1" x14ac:dyDescent="0.25">
      <c r="A3242" s="1">
        <v>28</v>
      </c>
      <c r="B3242" t="s">
        <v>1029</v>
      </c>
      <c r="C3242" t="s">
        <v>6</v>
      </c>
      <c r="D3242" t="s">
        <v>2</v>
      </c>
      <c r="E3242" s="7" t="s">
        <v>7</v>
      </c>
      <c r="F3242" s="3" t="s">
        <v>1028</v>
      </c>
      <c r="G3242" s="9">
        <v>1021</v>
      </c>
      <c r="H3242" s="9">
        <v>10865.48425073</v>
      </c>
      <c r="I3242" s="9">
        <v>11093659.42</v>
      </c>
    </row>
    <row r="3243" spans="1:9" hidden="1" x14ac:dyDescent="0.25">
      <c r="A3243" s="1">
        <v>28</v>
      </c>
      <c r="B3243" t="s">
        <v>989</v>
      </c>
      <c r="C3243" t="s">
        <v>111</v>
      </c>
      <c r="D3243" t="s">
        <v>2</v>
      </c>
      <c r="E3243" s="7" t="s">
        <v>7</v>
      </c>
      <c r="F3243" s="3" t="s">
        <v>1028</v>
      </c>
      <c r="G3243" s="9">
        <v>908</v>
      </c>
      <c r="H3243" s="9">
        <v>7986.7434361200003</v>
      </c>
      <c r="I3243" s="9">
        <v>7251963.04</v>
      </c>
    </row>
    <row r="3244" spans="1:9" hidden="1" x14ac:dyDescent="0.25">
      <c r="A3244" s="1">
        <v>28</v>
      </c>
      <c r="B3244" t="s">
        <v>1030</v>
      </c>
      <c r="C3244" t="s">
        <v>6</v>
      </c>
      <c r="D3244" t="s">
        <v>2</v>
      </c>
      <c r="E3244" s="7" t="s">
        <v>9</v>
      </c>
      <c r="F3244" s="3" t="s">
        <v>10</v>
      </c>
      <c r="G3244" s="9">
        <v>566</v>
      </c>
      <c r="H3244" s="9">
        <v>6765.2571908099999</v>
      </c>
      <c r="I3244" s="9">
        <v>3829135.57</v>
      </c>
    </row>
    <row r="3245" spans="1:9" hidden="1" x14ac:dyDescent="0.25">
      <c r="A3245" s="1">
        <v>28</v>
      </c>
      <c r="B3245" t="s">
        <v>1032</v>
      </c>
      <c r="C3245" t="s">
        <v>50</v>
      </c>
      <c r="D3245" t="s">
        <v>1033</v>
      </c>
      <c r="E3245" s="7" t="s">
        <v>9</v>
      </c>
      <c r="F3245" s="3" t="s">
        <v>15</v>
      </c>
      <c r="G3245" s="9">
        <v>456</v>
      </c>
      <c r="H3245" s="9">
        <v>2516.78563596</v>
      </c>
      <c r="I3245" s="9">
        <v>1147654.25</v>
      </c>
    </row>
    <row r="3246" spans="1:9" hidden="1" x14ac:dyDescent="0.25">
      <c r="A3246" s="1">
        <v>28</v>
      </c>
      <c r="B3246" t="s">
        <v>1031</v>
      </c>
      <c r="C3246" t="s">
        <v>6</v>
      </c>
      <c r="D3246" t="s">
        <v>2</v>
      </c>
      <c r="E3246" s="7" t="s">
        <v>63</v>
      </c>
      <c r="F3246" s="3" t="s">
        <v>1028</v>
      </c>
      <c r="G3246" s="9">
        <v>424</v>
      </c>
      <c r="H3246" s="9">
        <v>15355.723773580001</v>
      </c>
      <c r="I3246" s="9">
        <v>6510826.8799999999</v>
      </c>
    </row>
    <row r="3247" spans="1:9" hidden="1" x14ac:dyDescent="0.25">
      <c r="A3247" s="1">
        <v>28</v>
      </c>
      <c r="B3247" t="s">
        <v>567</v>
      </c>
      <c r="C3247" t="s">
        <v>6</v>
      </c>
      <c r="D3247" t="s">
        <v>2</v>
      </c>
      <c r="E3247" s="7" t="s">
        <v>7</v>
      </c>
      <c r="F3247" s="3" t="s">
        <v>1028</v>
      </c>
      <c r="G3247" s="9">
        <v>423</v>
      </c>
      <c r="H3247" s="9">
        <v>9938.5680614699995</v>
      </c>
      <c r="I3247" s="9">
        <v>4204014.29</v>
      </c>
    </row>
    <row r="3248" spans="1:9" hidden="1" x14ac:dyDescent="0.25">
      <c r="A3248" s="1">
        <v>28</v>
      </c>
      <c r="B3248" t="s">
        <v>1035</v>
      </c>
      <c r="C3248" t="s">
        <v>6</v>
      </c>
      <c r="D3248" t="s">
        <v>2</v>
      </c>
      <c r="E3248" s="7" t="s">
        <v>7</v>
      </c>
      <c r="F3248" s="3" t="s">
        <v>10</v>
      </c>
      <c r="G3248" s="9">
        <v>391</v>
      </c>
      <c r="H3248" s="9">
        <v>8773.0826342700002</v>
      </c>
      <c r="I3248" s="9">
        <v>3430275.31</v>
      </c>
    </row>
    <row r="3249" spans="1:9" hidden="1" x14ac:dyDescent="0.25">
      <c r="A3249" s="1">
        <v>28</v>
      </c>
      <c r="B3249" t="s">
        <v>1046</v>
      </c>
      <c r="C3249" t="s">
        <v>24</v>
      </c>
      <c r="D3249" t="s">
        <v>2</v>
      </c>
      <c r="E3249" s="7" t="s">
        <v>9</v>
      </c>
      <c r="F3249" s="3" t="s">
        <v>15</v>
      </c>
      <c r="G3249" s="9">
        <v>364</v>
      </c>
      <c r="H3249" s="9">
        <v>5594.6915659300003</v>
      </c>
      <c r="I3249" s="9">
        <v>2036467.73</v>
      </c>
    </row>
    <row r="3250" spans="1:9" hidden="1" x14ac:dyDescent="0.25">
      <c r="A3250" s="1">
        <v>28</v>
      </c>
      <c r="B3250" t="s">
        <v>813</v>
      </c>
      <c r="C3250" t="s">
        <v>111</v>
      </c>
      <c r="D3250" t="s">
        <v>2</v>
      </c>
      <c r="E3250" s="7" t="s">
        <v>63</v>
      </c>
      <c r="F3250" s="3" t="s">
        <v>1028</v>
      </c>
      <c r="G3250" s="9">
        <v>346</v>
      </c>
      <c r="H3250" s="9">
        <v>11962.50488439</v>
      </c>
      <c r="I3250" s="9">
        <v>4139026.69</v>
      </c>
    </row>
    <row r="3251" spans="1:9" hidden="1" x14ac:dyDescent="0.25">
      <c r="A3251" s="1">
        <v>28</v>
      </c>
      <c r="B3251" t="s">
        <v>884</v>
      </c>
      <c r="C3251" t="s">
        <v>14</v>
      </c>
      <c r="D3251" t="s">
        <v>1033</v>
      </c>
      <c r="E3251" s="7" t="s">
        <v>9</v>
      </c>
      <c r="F3251" s="3" t="s">
        <v>15</v>
      </c>
      <c r="G3251" s="9">
        <v>280</v>
      </c>
      <c r="H3251" s="9">
        <v>3155.85821429</v>
      </c>
      <c r="I3251" s="9">
        <v>883640.3</v>
      </c>
    </row>
    <row r="3252" spans="1:9" hidden="1" x14ac:dyDescent="0.25">
      <c r="A3252" s="1">
        <v>28</v>
      </c>
      <c r="B3252" t="s">
        <v>1050</v>
      </c>
      <c r="C3252" t="s">
        <v>6</v>
      </c>
      <c r="D3252" t="s">
        <v>2</v>
      </c>
      <c r="E3252" s="7" t="s">
        <v>9</v>
      </c>
      <c r="F3252" s="3" t="s">
        <v>15</v>
      </c>
      <c r="G3252" s="9">
        <v>272</v>
      </c>
      <c r="H3252" s="9">
        <v>5986.6504779400002</v>
      </c>
      <c r="I3252" s="9">
        <v>1628368.93</v>
      </c>
    </row>
    <row r="3253" spans="1:9" hidden="1" x14ac:dyDescent="0.25">
      <c r="A3253" s="1">
        <v>28</v>
      </c>
      <c r="B3253" t="s">
        <v>1044</v>
      </c>
      <c r="C3253" t="s">
        <v>24</v>
      </c>
      <c r="D3253" t="s">
        <v>2</v>
      </c>
      <c r="E3253" s="7" t="s">
        <v>7</v>
      </c>
      <c r="F3253" s="3" t="s">
        <v>1028</v>
      </c>
      <c r="G3253" s="9">
        <v>229</v>
      </c>
      <c r="H3253" s="9">
        <v>10041.790305680001</v>
      </c>
      <c r="I3253" s="9">
        <v>2299569.98</v>
      </c>
    </row>
    <row r="3254" spans="1:9" hidden="1" x14ac:dyDescent="0.25">
      <c r="A3254" s="1">
        <v>28</v>
      </c>
      <c r="B3254" t="s">
        <v>1034</v>
      </c>
      <c r="C3254" t="s">
        <v>50</v>
      </c>
      <c r="D3254" t="s">
        <v>2</v>
      </c>
      <c r="E3254" s="7" t="s">
        <v>9</v>
      </c>
      <c r="F3254" s="3" t="s">
        <v>15</v>
      </c>
      <c r="G3254" s="9">
        <v>225</v>
      </c>
      <c r="H3254" s="9">
        <v>3405.0034666699999</v>
      </c>
      <c r="I3254" s="9">
        <v>766125.78</v>
      </c>
    </row>
    <row r="3255" spans="1:9" hidden="1" x14ac:dyDescent="0.25">
      <c r="A3255" s="1">
        <v>28</v>
      </c>
      <c r="B3255" t="s">
        <v>594</v>
      </c>
      <c r="C3255" t="s">
        <v>59</v>
      </c>
      <c r="D3255" t="s">
        <v>2</v>
      </c>
      <c r="E3255" s="7" t="s">
        <v>9</v>
      </c>
      <c r="F3255" s="3" t="s">
        <v>15</v>
      </c>
      <c r="G3255" s="9">
        <v>209</v>
      </c>
      <c r="H3255" s="9">
        <v>4598.65645933</v>
      </c>
      <c r="I3255" s="9">
        <v>961119.2</v>
      </c>
    </row>
    <row r="3256" spans="1:9" hidden="1" x14ac:dyDescent="0.25">
      <c r="A3256" s="1">
        <v>28</v>
      </c>
      <c r="B3256" t="s">
        <v>842</v>
      </c>
      <c r="C3256" t="s">
        <v>14</v>
      </c>
      <c r="D3256" t="s">
        <v>2</v>
      </c>
      <c r="E3256" s="7" t="s">
        <v>9</v>
      </c>
      <c r="F3256" s="3" t="s">
        <v>15</v>
      </c>
      <c r="G3256" s="9">
        <v>200</v>
      </c>
      <c r="H3256" s="9">
        <v>4144.0375000000004</v>
      </c>
      <c r="I3256" s="9">
        <v>828807.5</v>
      </c>
    </row>
    <row r="3257" spans="1:9" hidden="1" x14ac:dyDescent="0.25">
      <c r="A3257" s="1">
        <v>28</v>
      </c>
      <c r="B3257" t="s">
        <v>1037</v>
      </c>
      <c r="C3257" t="s">
        <v>6</v>
      </c>
      <c r="D3257" t="s">
        <v>2</v>
      </c>
      <c r="E3257" s="7" t="s">
        <v>7</v>
      </c>
      <c r="F3257" s="3" t="s">
        <v>1028</v>
      </c>
      <c r="G3257" s="9">
        <v>197</v>
      </c>
      <c r="H3257" s="9">
        <v>15713.23964467</v>
      </c>
      <c r="I3257" s="9">
        <v>3095508.21</v>
      </c>
    </row>
    <row r="3258" spans="1:9" hidden="1" x14ac:dyDescent="0.25">
      <c r="A3258" s="1">
        <v>28</v>
      </c>
      <c r="B3258" t="s">
        <v>739</v>
      </c>
      <c r="C3258" t="s">
        <v>41</v>
      </c>
      <c r="D3258" t="s">
        <v>2</v>
      </c>
      <c r="E3258" s="7" t="s">
        <v>9</v>
      </c>
      <c r="F3258" s="3" t="s">
        <v>15</v>
      </c>
      <c r="G3258" s="9">
        <v>195</v>
      </c>
      <c r="H3258" s="9">
        <v>3247.5641025599998</v>
      </c>
      <c r="I3258" s="9">
        <v>633275</v>
      </c>
    </row>
    <row r="3259" spans="1:9" hidden="1" x14ac:dyDescent="0.25">
      <c r="A3259" s="1">
        <v>28</v>
      </c>
      <c r="B3259" t="s">
        <v>881</v>
      </c>
      <c r="C3259" t="s">
        <v>6</v>
      </c>
      <c r="D3259" t="s">
        <v>2</v>
      </c>
      <c r="E3259" s="7" t="s">
        <v>25</v>
      </c>
      <c r="F3259" s="3" t="s">
        <v>15</v>
      </c>
      <c r="G3259" s="9">
        <v>183</v>
      </c>
      <c r="H3259" s="9">
        <v>5252.6420218599997</v>
      </c>
      <c r="I3259" s="9">
        <v>961233.49</v>
      </c>
    </row>
    <row r="3260" spans="1:9" hidden="1" x14ac:dyDescent="0.25">
      <c r="A3260" s="1">
        <v>28</v>
      </c>
      <c r="B3260" t="s">
        <v>8</v>
      </c>
      <c r="C3260" t="s">
        <v>6</v>
      </c>
      <c r="D3260" t="s">
        <v>2</v>
      </c>
      <c r="E3260" s="7" t="s">
        <v>9</v>
      </c>
      <c r="F3260" s="3" t="s">
        <v>10</v>
      </c>
      <c r="G3260" s="9">
        <v>180</v>
      </c>
      <c r="H3260" s="9">
        <v>10544.18266667</v>
      </c>
      <c r="I3260" s="9">
        <v>1897952.88</v>
      </c>
    </row>
    <row r="3261" spans="1:9" hidden="1" x14ac:dyDescent="0.25">
      <c r="A3261" s="1">
        <v>28</v>
      </c>
      <c r="B3261" t="s">
        <v>680</v>
      </c>
      <c r="C3261" t="s">
        <v>59</v>
      </c>
      <c r="D3261" t="s">
        <v>2</v>
      </c>
      <c r="E3261" s="7" t="s">
        <v>9</v>
      </c>
      <c r="F3261" s="3" t="s">
        <v>15</v>
      </c>
      <c r="G3261" s="9">
        <v>179</v>
      </c>
      <c r="H3261" s="9">
        <v>4366.8224581000004</v>
      </c>
      <c r="I3261" s="9">
        <v>781661.22</v>
      </c>
    </row>
    <row r="3262" spans="1:9" hidden="1" x14ac:dyDescent="0.25">
      <c r="A3262" s="1">
        <v>28</v>
      </c>
      <c r="B3262" t="s">
        <v>697</v>
      </c>
      <c r="C3262" t="s">
        <v>24</v>
      </c>
      <c r="D3262" t="s">
        <v>2</v>
      </c>
      <c r="E3262" s="7" t="s">
        <v>7</v>
      </c>
      <c r="F3262" s="3" t="s">
        <v>1028</v>
      </c>
      <c r="G3262" s="9">
        <v>179</v>
      </c>
      <c r="H3262" s="9">
        <v>12272.21050279</v>
      </c>
      <c r="I3262" s="9">
        <v>2196725.6800000002</v>
      </c>
    </row>
    <row r="3263" spans="1:9" hidden="1" x14ac:dyDescent="0.25">
      <c r="A3263" s="1">
        <v>28</v>
      </c>
      <c r="B3263" t="s">
        <v>776</v>
      </c>
      <c r="C3263" t="s">
        <v>24</v>
      </c>
      <c r="D3263" t="s">
        <v>2</v>
      </c>
      <c r="E3263" s="7" t="s">
        <v>7</v>
      </c>
      <c r="F3263" s="3" t="s">
        <v>10</v>
      </c>
      <c r="G3263" s="9">
        <v>178</v>
      </c>
      <c r="H3263" s="9">
        <v>9609.7568539299991</v>
      </c>
      <c r="I3263" s="9">
        <v>1710536.72</v>
      </c>
    </row>
    <row r="3264" spans="1:9" hidden="1" x14ac:dyDescent="0.25">
      <c r="A3264" s="1">
        <v>28</v>
      </c>
      <c r="B3264" t="s">
        <v>887</v>
      </c>
      <c r="C3264" t="s">
        <v>14</v>
      </c>
      <c r="D3264" t="s">
        <v>2</v>
      </c>
      <c r="E3264" s="7" t="s">
        <v>9</v>
      </c>
      <c r="F3264" s="3" t="s">
        <v>15</v>
      </c>
      <c r="G3264" s="9">
        <v>163</v>
      </c>
      <c r="H3264" s="9">
        <v>4454.8780981600003</v>
      </c>
      <c r="I3264" s="9">
        <v>726145.13</v>
      </c>
    </row>
    <row r="3265" spans="1:9" hidden="1" x14ac:dyDescent="0.25">
      <c r="A3265" s="1">
        <v>28</v>
      </c>
      <c r="B3265" t="s">
        <v>1036</v>
      </c>
      <c r="C3265" t="s">
        <v>50</v>
      </c>
      <c r="D3265" t="s">
        <v>1033</v>
      </c>
      <c r="E3265" s="7" t="s">
        <v>25</v>
      </c>
      <c r="F3265" s="3" t="s">
        <v>15</v>
      </c>
      <c r="G3265" s="9">
        <v>163</v>
      </c>
      <c r="H3265" s="9">
        <v>1974.7785276100001</v>
      </c>
      <c r="I3265" s="9">
        <v>321888.90000000002</v>
      </c>
    </row>
    <row r="3266" spans="1:9" hidden="1" x14ac:dyDescent="0.25">
      <c r="A3266" s="1">
        <v>28</v>
      </c>
      <c r="B3266" t="s">
        <v>1041</v>
      </c>
      <c r="C3266" t="s">
        <v>165</v>
      </c>
      <c r="D3266" t="s">
        <v>1033</v>
      </c>
      <c r="E3266" s="7" t="s">
        <v>9</v>
      </c>
      <c r="F3266" s="3" t="s">
        <v>15</v>
      </c>
      <c r="G3266" s="9">
        <v>159</v>
      </c>
      <c r="H3266" s="9">
        <v>2498.5792452800001</v>
      </c>
      <c r="I3266" s="9">
        <v>397274.1</v>
      </c>
    </row>
    <row r="3267" spans="1:9" hidden="1" x14ac:dyDescent="0.25">
      <c r="A3267" s="1">
        <v>28</v>
      </c>
      <c r="B3267" t="s">
        <v>1039</v>
      </c>
      <c r="C3267" t="s">
        <v>6</v>
      </c>
      <c r="D3267" t="s">
        <v>2</v>
      </c>
      <c r="E3267" s="7" t="s">
        <v>46</v>
      </c>
      <c r="F3267" s="3" t="s">
        <v>1028</v>
      </c>
      <c r="G3267" s="9">
        <v>148</v>
      </c>
      <c r="H3267" s="9">
        <v>16415.116756759999</v>
      </c>
      <c r="I3267" s="9">
        <v>2429437.2799999998</v>
      </c>
    </row>
    <row r="3268" spans="1:9" hidden="1" x14ac:dyDescent="0.25">
      <c r="A3268" s="1">
        <v>28</v>
      </c>
      <c r="B3268" t="s">
        <v>963</v>
      </c>
      <c r="C3268" t="s">
        <v>14</v>
      </c>
      <c r="D3268" t="s">
        <v>2</v>
      </c>
      <c r="E3268" s="7" t="s">
        <v>25</v>
      </c>
      <c r="F3268" s="3" t="s">
        <v>15</v>
      </c>
      <c r="G3268" s="9">
        <v>142</v>
      </c>
      <c r="H3268" s="9">
        <v>3669.6248591499998</v>
      </c>
      <c r="I3268" s="9">
        <v>521086.73</v>
      </c>
    </row>
    <row r="3269" spans="1:9" hidden="1" x14ac:dyDescent="0.25">
      <c r="A3269" s="1">
        <v>28</v>
      </c>
      <c r="B3269" t="s">
        <v>1042</v>
      </c>
      <c r="C3269" t="s">
        <v>6</v>
      </c>
      <c r="D3269" t="s">
        <v>2</v>
      </c>
      <c r="E3269" s="7" t="s">
        <v>63</v>
      </c>
      <c r="F3269" s="3" t="s">
        <v>1028</v>
      </c>
      <c r="G3269" s="9">
        <v>141</v>
      </c>
      <c r="H3269" s="9">
        <v>20805.525248229998</v>
      </c>
      <c r="I3269" s="9">
        <v>2933579.06</v>
      </c>
    </row>
    <row r="3270" spans="1:9" hidden="1" x14ac:dyDescent="0.25">
      <c r="A3270" s="1">
        <v>28</v>
      </c>
      <c r="B3270" t="s">
        <v>1040</v>
      </c>
      <c r="C3270" t="s">
        <v>50</v>
      </c>
      <c r="D3270" t="s">
        <v>1033</v>
      </c>
      <c r="E3270" s="7" t="s">
        <v>25</v>
      </c>
      <c r="F3270" s="3" t="s">
        <v>15</v>
      </c>
      <c r="G3270" s="9">
        <v>137</v>
      </c>
      <c r="H3270" s="9">
        <v>2602.26562044</v>
      </c>
      <c r="I3270" s="9">
        <v>356510.39</v>
      </c>
    </row>
    <row r="3271" spans="1:9" hidden="1" x14ac:dyDescent="0.25">
      <c r="A3271" s="1">
        <v>28</v>
      </c>
      <c r="B3271" t="s">
        <v>30</v>
      </c>
      <c r="C3271" t="s">
        <v>31</v>
      </c>
      <c r="D3271" t="s">
        <v>1033</v>
      </c>
      <c r="E3271" s="7" t="s">
        <v>9</v>
      </c>
      <c r="F3271" s="3" t="s">
        <v>15</v>
      </c>
      <c r="G3271" s="9">
        <v>134</v>
      </c>
      <c r="H3271" s="9">
        <v>3251.4679850699999</v>
      </c>
      <c r="I3271" s="9">
        <v>435696.71</v>
      </c>
    </row>
    <row r="3272" spans="1:9" hidden="1" x14ac:dyDescent="0.25">
      <c r="A3272" s="1">
        <v>28</v>
      </c>
      <c r="B3272" t="s">
        <v>701</v>
      </c>
      <c r="C3272" t="s">
        <v>59</v>
      </c>
      <c r="D3272" t="s">
        <v>1033</v>
      </c>
      <c r="E3272" s="7" t="s">
        <v>9</v>
      </c>
      <c r="F3272" s="3" t="s">
        <v>15</v>
      </c>
      <c r="G3272" s="9">
        <v>133</v>
      </c>
      <c r="H3272" s="9">
        <v>2723.0145112800001</v>
      </c>
      <c r="I3272" s="9">
        <v>362160.93</v>
      </c>
    </row>
    <row r="3273" spans="1:9" hidden="1" x14ac:dyDescent="0.25">
      <c r="A3273" s="1">
        <v>28</v>
      </c>
      <c r="B3273" t="s">
        <v>1062</v>
      </c>
      <c r="C3273" t="s">
        <v>165</v>
      </c>
      <c r="D3273" t="s">
        <v>1033</v>
      </c>
      <c r="E3273" s="7" t="s">
        <v>25</v>
      </c>
      <c r="F3273" s="3" t="s">
        <v>15</v>
      </c>
      <c r="G3273" s="9">
        <v>121</v>
      </c>
      <c r="H3273" s="9">
        <v>1940.2141322299999</v>
      </c>
      <c r="I3273" s="9">
        <v>234765.91</v>
      </c>
    </row>
    <row r="3274" spans="1:9" hidden="1" x14ac:dyDescent="0.25">
      <c r="A3274" s="1">
        <v>28</v>
      </c>
      <c r="B3274" t="s">
        <v>1038</v>
      </c>
      <c r="C3274" t="s">
        <v>6</v>
      </c>
      <c r="D3274" t="s">
        <v>2</v>
      </c>
      <c r="E3274" s="7" t="s">
        <v>7</v>
      </c>
      <c r="F3274" s="3" t="s">
        <v>1028</v>
      </c>
      <c r="G3274" s="9">
        <v>119</v>
      </c>
      <c r="H3274" s="9">
        <v>13385.08857143</v>
      </c>
      <c r="I3274" s="9">
        <v>1592825.54</v>
      </c>
    </row>
    <row r="3275" spans="1:9" hidden="1" x14ac:dyDescent="0.25">
      <c r="A3275" s="1">
        <v>28</v>
      </c>
      <c r="B3275" t="s">
        <v>1058</v>
      </c>
      <c r="C3275" t="s">
        <v>6</v>
      </c>
      <c r="D3275" t="s">
        <v>2</v>
      </c>
      <c r="E3275" s="7" t="s">
        <v>46</v>
      </c>
      <c r="F3275" s="3" t="s">
        <v>1028</v>
      </c>
      <c r="G3275" s="9">
        <v>113</v>
      </c>
      <c r="H3275" s="9">
        <v>22905.716283189999</v>
      </c>
      <c r="I3275" s="9">
        <v>2588345.94</v>
      </c>
    </row>
    <row r="3276" spans="1:9" hidden="1" x14ac:dyDescent="0.25">
      <c r="A3276" s="1">
        <v>28</v>
      </c>
      <c r="B3276" t="s">
        <v>61</v>
      </c>
      <c r="C3276" t="s">
        <v>62</v>
      </c>
      <c r="D3276" t="s">
        <v>1033</v>
      </c>
      <c r="E3276" s="7" t="s">
        <v>9</v>
      </c>
      <c r="F3276" s="3" t="s">
        <v>15</v>
      </c>
      <c r="G3276" s="9">
        <v>113</v>
      </c>
      <c r="H3276" s="9">
        <v>3243.0530973499999</v>
      </c>
      <c r="I3276" s="9">
        <v>366465</v>
      </c>
    </row>
    <row r="3277" spans="1:9" hidden="1" x14ac:dyDescent="0.25">
      <c r="A3277" s="1">
        <v>28</v>
      </c>
      <c r="B3277" t="s">
        <v>610</v>
      </c>
      <c r="C3277" t="s">
        <v>6</v>
      </c>
      <c r="D3277" t="s">
        <v>2</v>
      </c>
      <c r="E3277" s="7" t="s">
        <v>46</v>
      </c>
      <c r="F3277" s="3" t="s">
        <v>1028</v>
      </c>
      <c r="G3277" s="9">
        <v>108</v>
      </c>
      <c r="H3277" s="9">
        <v>13484.941574070001</v>
      </c>
      <c r="I3277" s="9">
        <v>1456373.69</v>
      </c>
    </row>
    <row r="3278" spans="1:9" hidden="1" x14ac:dyDescent="0.25">
      <c r="A3278" s="1">
        <v>28</v>
      </c>
      <c r="B3278" t="s">
        <v>1045</v>
      </c>
      <c r="C3278" t="s">
        <v>6</v>
      </c>
      <c r="D3278" t="s">
        <v>2</v>
      </c>
      <c r="E3278" s="7" t="s">
        <v>63</v>
      </c>
      <c r="F3278" s="3" t="s">
        <v>1028</v>
      </c>
      <c r="G3278" s="9">
        <v>107</v>
      </c>
      <c r="H3278" s="9">
        <v>18343.579532709999</v>
      </c>
      <c r="I3278" s="9">
        <v>1962763.01</v>
      </c>
    </row>
    <row r="3279" spans="1:9" hidden="1" x14ac:dyDescent="0.25">
      <c r="A3279" s="1">
        <v>28</v>
      </c>
      <c r="B3279" t="s">
        <v>990</v>
      </c>
      <c r="C3279" t="s">
        <v>14</v>
      </c>
      <c r="D3279" t="s">
        <v>2</v>
      </c>
      <c r="E3279" s="7" t="s">
        <v>7</v>
      </c>
      <c r="F3279" s="3" t="s">
        <v>1028</v>
      </c>
      <c r="G3279" s="9">
        <v>106</v>
      </c>
      <c r="H3279" s="9">
        <v>7770.2102830200001</v>
      </c>
      <c r="I3279" s="9">
        <v>823642.29</v>
      </c>
    </row>
    <row r="3280" spans="1:9" hidden="1" x14ac:dyDescent="0.25">
      <c r="A3280" s="1">
        <v>28</v>
      </c>
      <c r="B3280" t="s">
        <v>1051</v>
      </c>
      <c r="C3280" t="s">
        <v>6</v>
      </c>
      <c r="D3280" t="s">
        <v>2</v>
      </c>
      <c r="E3280" s="7" t="s">
        <v>7</v>
      </c>
      <c r="F3280" s="3" t="s">
        <v>1028</v>
      </c>
      <c r="G3280" s="9">
        <v>103</v>
      </c>
      <c r="H3280" s="9">
        <v>18850.849999999999</v>
      </c>
      <c r="I3280" s="9">
        <v>1941637.55</v>
      </c>
    </row>
    <row r="3281" spans="1:9" hidden="1" x14ac:dyDescent="0.25">
      <c r="A3281" s="1">
        <v>28</v>
      </c>
      <c r="B3281" t="s">
        <v>707</v>
      </c>
      <c r="C3281" t="s">
        <v>152</v>
      </c>
      <c r="D3281" t="s">
        <v>2</v>
      </c>
      <c r="E3281" s="7" t="s">
        <v>12</v>
      </c>
      <c r="F3281" s="3" t="s">
        <v>10</v>
      </c>
      <c r="G3281" s="9">
        <v>102</v>
      </c>
      <c r="H3281" s="9">
        <v>6752.6274509799996</v>
      </c>
      <c r="I3281" s="9">
        <v>688768</v>
      </c>
    </row>
    <row r="3282" spans="1:9" hidden="1" x14ac:dyDescent="0.25">
      <c r="A3282" s="1">
        <v>28</v>
      </c>
      <c r="B3282" t="s">
        <v>671</v>
      </c>
      <c r="C3282" t="s">
        <v>24</v>
      </c>
      <c r="D3282" t="s">
        <v>2</v>
      </c>
      <c r="E3282" s="7" t="s">
        <v>9</v>
      </c>
      <c r="F3282" s="3" t="s">
        <v>10</v>
      </c>
      <c r="G3282" s="9">
        <v>101</v>
      </c>
      <c r="H3282" s="9">
        <v>7926.3751485100001</v>
      </c>
      <c r="I3282" s="9">
        <v>800563.89</v>
      </c>
    </row>
    <row r="3283" spans="1:9" hidden="1" x14ac:dyDescent="0.25">
      <c r="A3283" s="1">
        <v>28</v>
      </c>
      <c r="B3283" t="s">
        <v>27</v>
      </c>
      <c r="C3283" t="s">
        <v>6</v>
      </c>
      <c r="D3283" t="s">
        <v>1033</v>
      </c>
      <c r="E3283" s="7" t="s">
        <v>25</v>
      </c>
      <c r="F3283" s="3" t="s">
        <v>15</v>
      </c>
      <c r="G3283" s="9">
        <v>97</v>
      </c>
      <c r="H3283" s="9">
        <v>3035.2956700999998</v>
      </c>
      <c r="I3283" s="9">
        <v>294423.67999999999</v>
      </c>
    </row>
    <row r="3284" spans="1:9" hidden="1" x14ac:dyDescent="0.25">
      <c r="A3284" s="1">
        <v>28</v>
      </c>
      <c r="B3284" t="s">
        <v>520</v>
      </c>
      <c r="C3284" t="s">
        <v>165</v>
      </c>
      <c r="D3284" t="s">
        <v>1033</v>
      </c>
      <c r="E3284" s="7" t="s">
        <v>9</v>
      </c>
      <c r="F3284" s="3" t="s">
        <v>15</v>
      </c>
      <c r="G3284" s="9">
        <v>97</v>
      </c>
      <c r="H3284" s="9">
        <v>2485.7117525799999</v>
      </c>
      <c r="I3284" s="9">
        <v>241114.04</v>
      </c>
    </row>
    <row r="3285" spans="1:9" hidden="1" x14ac:dyDescent="0.25">
      <c r="A3285" s="1">
        <v>28</v>
      </c>
      <c r="B3285" t="s">
        <v>971</v>
      </c>
      <c r="C3285" t="s">
        <v>14</v>
      </c>
      <c r="D3285" t="s">
        <v>1033</v>
      </c>
      <c r="E3285" s="7" t="s">
        <v>25</v>
      </c>
      <c r="F3285" s="3" t="s">
        <v>15</v>
      </c>
      <c r="G3285" s="9">
        <v>96</v>
      </c>
      <c r="H3285" s="9">
        <v>2500.1667708300001</v>
      </c>
      <c r="I3285" s="9">
        <v>240016.01</v>
      </c>
    </row>
    <row r="3286" spans="1:9" hidden="1" x14ac:dyDescent="0.25">
      <c r="A3286" s="1">
        <v>28</v>
      </c>
      <c r="B3286" t="s">
        <v>1047</v>
      </c>
      <c r="C3286" t="s">
        <v>50</v>
      </c>
      <c r="D3286" t="s">
        <v>2</v>
      </c>
      <c r="E3286" s="7" t="s">
        <v>7</v>
      </c>
      <c r="F3286" s="3" t="s">
        <v>10</v>
      </c>
      <c r="G3286" s="9">
        <v>96</v>
      </c>
      <c r="H3286" s="9">
        <v>5767.0892708299998</v>
      </c>
      <c r="I3286" s="9">
        <v>553640.56999999995</v>
      </c>
    </row>
    <row r="3287" spans="1:9" hidden="1" x14ac:dyDescent="0.25">
      <c r="A3287" s="1">
        <v>28</v>
      </c>
      <c r="B3287" t="s">
        <v>964</v>
      </c>
      <c r="C3287" t="s">
        <v>14</v>
      </c>
      <c r="D3287" t="s">
        <v>2</v>
      </c>
      <c r="E3287" s="7" t="s">
        <v>12</v>
      </c>
      <c r="F3287" s="3" t="s">
        <v>10</v>
      </c>
      <c r="G3287" s="9">
        <v>95</v>
      </c>
      <c r="H3287" s="9">
        <v>6409.9405263199997</v>
      </c>
      <c r="I3287" s="9">
        <v>608944.35</v>
      </c>
    </row>
    <row r="3288" spans="1:9" hidden="1" x14ac:dyDescent="0.25">
      <c r="A3288" s="1">
        <v>28</v>
      </c>
      <c r="B3288" t="s">
        <v>579</v>
      </c>
      <c r="C3288" t="s">
        <v>41</v>
      </c>
      <c r="D3288" t="s">
        <v>1033</v>
      </c>
      <c r="E3288" s="7" t="s">
        <v>9</v>
      </c>
      <c r="F3288" s="3" t="s">
        <v>15</v>
      </c>
      <c r="G3288" s="9">
        <v>95</v>
      </c>
      <c r="H3288" s="9">
        <v>2959.0586315800001</v>
      </c>
      <c r="I3288" s="9">
        <v>281110.57</v>
      </c>
    </row>
    <row r="3289" spans="1:9" hidden="1" x14ac:dyDescent="0.25">
      <c r="A3289" s="1">
        <v>28</v>
      </c>
      <c r="B3289" t="s">
        <v>808</v>
      </c>
      <c r="C3289" t="s">
        <v>152</v>
      </c>
      <c r="D3289" t="s">
        <v>2</v>
      </c>
      <c r="E3289" s="7" t="s">
        <v>9</v>
      </c>
      <c r="F3289" s="3" t="s">
        <v>15</v>
      </c>
      <c r="G3289" s="9">
        <v>89</v>
      </c>
      <c r="H3289" s="9">
        <v>5003.0898876399997</v>
      </c>
      <c r="I3289" s="9">
        <v>445275</v>
      </c>
    </row>
    <row r="3290" spans="1:9" hidden="1" x14ac:dyDescent="0.25">
      <c r="A3290" s="1">
        <v>28</v>
      </c>
      <c r="B3290" t="s">
        <v>1048</v>
      </c>
      <c r="C3290" t="s">
        <v>6</v>
      </c>
      <c r="D3290" t="s">
        <v>2</v>
      </c>
      <c r="E3290" s="7" t="s">
        <v>68</v>
      </c>
      <c r="F3290" s="3" t="s">
        <v>1028</v>
      </c>
      <c r="G3290" s="9">
        <v>88</v>
      </c>
      <c r="H3290" s="9">
        <v>16306.682727269999</v>
      </c>
      <c r="I3290" s="9">
        <v>1434988.08</v>
      </c>
    </row>
    <row r="3291" spans="1:9" hidden="1" x14ac:dyDescent="0.25">
      <c r="A3291" s="1">
        <v>28</v>
      </c>
      <c r="B3291" t="s">
        <v>1276</v>
      </c>
      <c r="C3291" t="s">
        <v>6</v>
      </c>
      <c r="D3291" t="s">
        <v>2</v>
      </c>
      <c r="E3291" s="7" t="s">
        <v>9</v>
      </c>
      <c r="F3291" s="3" t="s">
        <v>15</v>
      </c>
      <c r="G3291" s="9">
        <v>87</v>
      </c>
      <c r="H3291" s="9">
        <v>5971.3034482800003</v>
      </c>
      <c r="I3291" s="9">
        <v>519503.4</v>
      </c>
    </row>
    <row r="3292" spans="1:9" hidden="1" x14ac:dyDescent="0.25">
      <c r="A3292" s="1">
        <v>28</v>
      </c>
      <c r="B3292" t="s">
        <v>676</v>
      </c>
      <c r="C3292" t="s">
        <v>24</v>
      </c>
      <c r="D3292" t="s">
        <v>2</v>
      </c>
      <c r="E3292" s="7" t="s">
        <v>66</v>
      </c>
      <c r="F3292" s="3" t="s">
        <v>15</v>
      </c>
      <c r="G3292" s="9">
        <v>87</v>
      </c>
      <c r="H3292" s="9">
        <v>5825.5393103400002</v>
      </c>
      <c r="I3292" s="9">
        <v>506821.92</v>
      </c>
    </row>
    <row r="3293" spans="1:9" hidden="1" x14ac:dyDescent="0.25">
      <c r="A3293" s="1">
        <v>28</v>
      </c>
      <c r="B3293" t="s">
        <v>1066</v>
      </c>
      <c r="C3293" t="s">
        <v>24</v>
      </c>
      <c r="D3293" t="s">
        <v>2</v>
      </c>
      <c r="E3293" s="7" t="s">
        <v>7</v>
      </c>
      <c r="F3293" s="3" t="s">
        <v>1028</v>
      </c>
      <c r="G3293" s="9">
        <v>86</v>
      </c>
      <c r="H3293" s="9">
        <v>14008.227093019999</v>
      </c>
      <c r="I3293" s="9">
        <v>1204707.53</v>
      </c>
    </row>
    <row r="3294" spans="1:9" hidden="1" x14ac:dyDescent="0.25">
      <c r="A3294" s="1">
        <v>28</v>
      </c>
      <c r="B3294" t="s">
        <v>979</v>
      </c>
      <c r="C3294" t="s">
        <v>14</v>
      </c>
      <c r="D3294" t="s">
        <v>2</v>
      </c>
      <c r="E3294" s="7" t="s">
        <v>12</v>
      </c>
      <c r="F3294" s="3" t="s">
        <v>1028</v>
      </c>
      <c r="G3294" s="9">
        <v>85</v>
      </c>
      <c r="H3294" s="9">
        <v>6929.82588235</v>
      </c>
      <c r="I3294" s="9">
        <v>589035.19999999995</v>
      </c>
    </row>
    <row r="3295" spans="1:9" hidden="1" x14ac:dyDescent="0.25">
      <c r="A3295" s="1">
        <v>28</v>
      </c>
      <c r="B3295" t="s">
        <v>981</v>
      </c>
      <c r="C3295" t="s">
        <v>14</v>
      </c>
      <c r="D3295" t="s">
        <v>2</v>
      </c>
      <c r="E3295" s="7" t="s">
        <v>46</v>
      </c>
      <c r="F3295" s="3" t="s">
        <v>1028</v>
      </c>
      <c r="G3295" s="9">
        <v>82</v>
      </c>
      <c r="H3295" s="9">
        <v>8763.5897561000002</v>
      </c>
      <c r="I3295" s="9">
        <v>718614.36</v>
      </c>
    </row>
    <row r="3296" spans="1:9" hidden="1" x14ac:dyDescent="0.25">
      <c r="A3296" s="1">
        <v>28</v>
      </c>
      <c r="B3296" t="s">
        <v>722</v>
      </c>
      <c r="C3296" t="s">
        <v>59</v>
      </c>
      <c r="D3296" t="s">
        <v>2</v>
      </c>
      <c r="E3296" s="7" t="s">
        <v>7</v>
      </c>
      <c r="F3296" s="3" t="s">
        <v>10</v>
      </c>
      <c r="G3296" s="9">
        <v>79</v>
      </c>
      <c r="H3296" s="9">
        <v>6964.5911392400003</v>
      </c>
      <c r="I3296" s="9">
        <v>550202.69999999995</v>
      </c>
    </row>
    <row r="3297" spans="1:9" hidden="1" x14ac:dyDescent="0.25">
      <c r="A3297" s="1">
        <v>28</v>
      </c>
      <c r="B3297" t="s">
        <v>669</v>
      </c>
      <c r="C3297" t="s">
        <v>24</v>
      </c>
      <c r="D3297" t="s">
        <v>2</v>
      </c>
      <c r="E3297" s="7" t="s">
        <v>25</v>
      </c>
      <c r="F3297" s="3" t="s">
        <v>15</v>
      </c>
      <c r="G3297" s="9">
        <v>79</v>
      </c>
      <c r="H3297" s="9">
        <v>5264.2696202500001</v>
      </c>
      <c r="I3297" s="9">
        <v>415877.3</v>
      </c>
    </row>
    <row r="3298" spans="1:9" hidden="1" x14ac:dyDescent="0.25">
      <c r="A3298" s="1">
        <v>28</v>
      </c>
      <c r="B3298" t="s">
        <v>129</v>
      </c>
      <c r="C3298" t="s">
        <v>130</v>
      </c>
      <c r="D3298" t="s">
        <v>2</v>
      </c>
      <c r="E3298" s="7" t="s">
        <v>9</v>
      </c>
      <c r="F3298" s="3" t="s">
        <v>15</v>
      </c>
      <c r="G3298" s="9">
        <v>77</v>
      </c>
      <c r="H3298" s="9">
        <v>5267.5571428599997</v>
      </c>
      <c r="I3298" s="9">
        <v>405601.9</v>
      </c>
    </row>
    <row r="3299" spans="1:9" hidden="1" x14ac:dyDescent="0.25">
      <c r="A3299" s="1">
        <v>28</v>
      </c>
      <c r="B3299" t="s">
        <v>224</v>
      </c>
      <c r="C3299" t="s">
        <v>76</v>
      </c>
      <c r="D3299" t="s">
        <v>2</v>
      </c>
      <c r="E3299" s="7" t="s">
        <v>9</v>
      </c>
      <c r="F3299" s="3" t="s">
        <v>10</v>
      </c>
      <c r="G3299" s="9">
        <v>75</v>
      </c>
      <c r="H3299" s="9">
        <v>5937.0826666700004</v>
      </c>
      <c r="I3299" s="9">
        <v>445281.2</v>
      </c>
    </row>
    <row r="3300" spans="1:9" hidden="1" x14ac:dyDescent="0.25">
      <c r="A3300" s="1">
        <v>28</v>
      </c>
      <c r="B3300" t="s">
        <v>608</v>
      </c>
      <c r="C3300" t="s">
        <v>85</v>
      </c>
      <c r="D3300" t="s">
        <v>1033</v>
      </c>
      <c r="E3300" s="7" t="s">
        <v>9</v>
      </c>
      <c r="F3300" s="3" t="s">
        <v>15</v>
      </c>
      <c r="G3300" s="9">
        <v>73</v>
      </c>
      <c r="H3300" s="9">
        <v>3379.1384931500002</v>
      </c>
      <c r="I3300" s="9">
        <v>246677.11</v>
      </c>
    </row>
    <row r="3301" spans="1:9" hidden="1" x14ac:dyDescent="0.25">
      <c r="A3301" s="1">
        <v>28</v>
      </c>
      <c r="B3301" t="s">
        <v>1054</v>
      </c>
      <c r="C3301" t="s">
        <v>50</v>
      </c>
      <c r="D3301" t="s">
        <v>1033</v>
      </c>
      <c r="E3301" s="7" t="s">
        <v>7</v>
      </c>
      <c r="F3301" s="3" t="s">
        <v>10</v>
      </c>
      <c r="G3301" s="9">
        <v>73</v>
      </c>
      <c r="H3301" s="9">
        <v>4310.0383561600001</v>
      </c>
      <c r="I3301" s="9">
        <v>314632.8</v>
      </c>
    </row>
    <row r="3302" spans="1:9" hidden="1" x14ac:dyDescent="0.25">
      <c r="A3302" s="1">
        <v>28</v>
      </c>
      <c r="B3302" t="s">
        <v>1053</v>
      </c>
      <c r="C3302" t="s">
        <v>6</v>
      </c>
      <c r="D3302" t="s">
        <v>2</v>
      </c>
      <c r="E3302" s="7" t="s">
        <v>46</v>
      </c>
      <c r="F3302" s="3" t="s">
        <v>1028</v>
      </c>
      <c r="G3302" s="9">
        <v>69</v>
      </c>
      <c r="H3302" s="9">
        <v>18892.082173909999</v>
      </c>
      <c r="I3302" s="9">
        <v>1303553.67</v>
      </c>
    </row>
    <row r="3303" spans="1:9" hidden="1" x14ac:dyDescent="0.25">
      <c r="A3303" s="1">
        <v>28</v>
      </c>
      <c r="B3303" t="s">
        <v>1069</v>
      </c>
      <c r="C3303" t="s">
        <v>651</v>
      </c>
      <c r="D3303" t="s">
        <v>1033</v>
      </c>
      <c r="E3303" s="7" t="s">
        <v>9</v>
      </c>
      <c r="F3303" s="3" t="s">
        <v>15</v>
      </c>
      <c r="G3303" s="9">
        <v>67</v>
      </c>
      <c r="H3303" s="9">
        <v>2483.1531343299998</v>
      </c>
      <c r="I3303" s="9">
        <v>166371.26</v>
      </c>
    </row>
    <row r="3304" spans="1:9" hidden="1" x14ac:dyDescent="0.25">
      <c r="A3304" s="1">
        <v>28</v>
      </c>
      <c r="B3304" t="s">
        <v>79</v>
      </c>
      <c r="C3304" t="s">
        <v>76</v>
      </c>
      <c r="D3304" t="s">
        <v>2</v>
      </c>
      <c r="E3304" s="7" t="s">
        <v>12</v>
      </c>
      <c r="F3304" s="3" t="s">
        <v>10</v>
      </c>
      <c r="G3304" s="9">
        <v>67</v>
      </c>
      <c r="H3304" s="9">
        <v>6966.1044776099998</v>
      </c>
      <c r="I3304" s="9">
        <v>466729</v>
      </c>
    </row>
    <row r="3305" spans="1:9" hidden="1" x14ac:dyDescent="0.25">
      <c r="A3305" s="1">
        <v>28</v>
      </c>
      <c r="B3305" t="s">
        <v>1060</v>
      </c>
      <c r="C3305" t="s">
        <v>6</v>
      </c>
      <c r="D3305" t="s">
        <v>2</v>
      </c>
      <c r="E3305" s="7" t="s">
        <v>46</v>
      </c>
      <c r="F3305" s="3" t="s">
        <v>1028</v>
      </c>
      <c r="G3305" s="9">
        <v>66</v>
      </c>
      <c r="H3305" s="9">
        <v>14283.78242424</v>
      </c>
      <c r="I3305" s="9">
        <v>942729.64</v>
      </c>
    </row>
    <row r="3306" spans="1:9" hidden="1" x14ac:dyDescent="0.25">
      <c r="A3306" s="1">
        <v>28</v>
      </c>
      <c r="B3306" t="s">
        <v>515</v>
      </c>
      <c r="C3306" t="s">
        <v>62</v>
      </c>
      <c r="D3306" t="s">
        <v>1033</v>
      </c>
      <c r="E3306" s="7" t="s">
        <v>25</v>
      </c>
      <c r="F3306" s="3" t="s">
        <v>15</v>
      </c>
      <c r="G3306" s="9">
        <v>64</v>
      </c>
      <c r="H3306" s="9">
        <v>2792.8125</v>
      </c>
      <c r="I3306" s="9">
        <v>178740</v>
      </c>
    </row>
    <row r="3307" spans="1:9" hidden="1" x14ac:dyDescent="0.25">
      <c r="A3307" s="1">
        <v>28</v>
      </c>
      <c r="B3307" t="s">
        <v>965</v>
      </c>
      <c r="C3307" t="s">
        <v>14</v>
      </c>
      <c r="D3307" t="s">
        <v>1033</v>
      </c>
      <c r="E3307" s="7" t="s">
        <v>12</v>
      </c>
      <c r="F3307" s="3" t="s">
        <v>10</v>
      </c>
      <c r="G3307" s="9">
        <v>61</v>
      </c>
      <c r="H3307" s="9">
        <v>4752.1106557399999</v>
      </c>
      <c r="I3307" s="9">
        <v>289878.75</v>
      </c>
    </row>
    <row r="3308" spans="1:9" hidden="1" x14ac:dyDescent="0.25">
      <c r="A3308" s="1">
        <v>28</v>
      </c>
      <c r="B3308" t="s">
        <v>1059</v>
      </c>
      <c r="C3308" t="s">
        <v>165</v>
      </c>
      <c r="D3308" t="s">
        <v>2</v>
      </c>
      <c r="E3308" s="7" t="s">
        <v>25</v>
      </c>
      <c r="F3308" s="3" t="s">
        <v>15</v>
      </c>
      <c r="G3308" s="9">
        <v>60</v>
      </c>
      <c r="H3308" s="9">
        <v>2621.5166666700002</v>
      </c>
      <c r="I3308" s="9">
        <v>157291</v>
      </c>
    </row>
    <row r="3309" spans="1:9" hidden="1" x14ac:dyDescent="0.25">
      <c r="A3309" s="1">
        <v>28</v>
      </c>
      <c r="B3309" t="s">
        <v>517</v>
      </c>
      <c r="C3309" t="s">
        <v>62</v>
      </c>
      <c r="D3309" t="s">
        <v>1033</v>
      </c>
      <c r="E3309" s="7" t="s">
        <v>12</v>
      </c>
      <c r="F3309" s="3" t="s">
        <v>10</v>
      </c>
      <c r="G3309" s="9">
        <v>59</v>
      </c>
      <c r="H3309" s="9">
        <v>5000.8813559299997</v>
      </c>
      <c r="I3309" s="9">
        <v>295052</v>
      </c>
    </row>
    <row r="3310" spans="1:9" hidden="1" x14ac:dyDescent="0.25">
      <c r="A3310" s="1">
        <v>28</v>
      </c>
      <c r="B3310" t="s">
        <v>1086</v>
      </c>
      <c r="C3310" t="s">
        <v>59</v>
      </c>
      <c r="D3310" t="s">
        <v>2</v>
      </c>
      <c r="E3310" s="7" t="s">
        <v>9</v>
      </c>
      <c r="F3310" s="3" t="s">
        <v>15</v>
      </c>
      <c r="G3310" s="9">
        <v>56</v>
      </c>
      <c r="H3310" s="9">
        <v>4550.1644642900001</v>
      </c>
      <c r="I3310" s="9">
        <v>254809.21</v>
      </c>
    </row>
    <row r="3311" spans="1:9" hidden="1" x14ac:dyDescent="0.25">
      <c r="A3311" s="1">
        <v>28</v>
      </c>
      <c r="B3311" t="s">
        <v>1214</v>
      </c>
      <c r="C3311" t="s">
        <v>710</v>
      </c>
      <c r="D3311" t="s">
        <v>1033</v>
      </c>
      <c r="E3311" s="7" t="s">
        <v>9</v>
      </c>
      <c r="F3311" s="3" t="s">
        <v>15</v>
      </c>
      <c r="G3311" s="9">
        <v>53</v>
      </c>
      <c r="H3311" s="9">
        <v>2495.96226415</v>
      </c>
      <c r="I3311" s="9">
        <v>132286</v>
      </c>
    </row>
    <row r="3312" spans="1:9" hidden="1" x14ac:dyDescent="0.25">
      <c r="A3312" s="1">
        <v>28</v>
      </c>
      <c r="B3312" t="s">
        <v>768</v>
      </c>
      <c r="C3312" t="s">
        <v>769</v>
      </c>
      <c r="D3312" t="s">
        <v>1033</v>
      </c>
      <c r="E3312" s="7" t="s">
        <v>9</v>
      </c>
      <c r="F3312" s="3" t="s">
        <v>15</v>
      </c>
      <c r="G3312" s="9">
        <v>53</v>
      </c>
      <c r="H3312" s="9">
        <v>2475.8490566</v>
      </c>
      <c r="I3312" s="9">
        <v>131220</v>
      </c>
    </row>
    <row r="3313" spans="1:9" hidden="1" x14ac:dyDescent="0.25">
      <c r="A3313" s="1">
        <v>28</v>
      </c>
      <c r="B3313" t="s">
        <v>721</v>
      </c>
      <c r="C3313" t="s">
        <v>59</v>
      </c>
      <c r="D3313" t="s">
        <v>2</v>
      </c>
      <c r="E3313" s="7" t="s">
        <v>7</v>
      </c>
      <c r="F3313" s="3" t="s">
        <v>1028</v>
      </c>
      <c r="G3313" s="9">
        <v>53</v>
      </c>
      <c r="H3313" s="9">
        <v>7005.0301886799998</v>
      </c>
      <c r="I3313" s="9">
        <v>371266.6</v>
      </c>
    </row>
    <row r="3314" spans="1:9" hidden="1" x14ac:dyDescent="0.25">
      <c r="A3314" s="1">
        <v>28</v>
      </c>
      <c r="B3314" t="s">
        <v>698</v>
      </c>
      <c r="C3314" t="s">
        <v>152</v>
      </c>
      <c r="D3314" t="s">
        <v>2</v>
      </c>
      <c r="E3314" s="7" t="s">
        <v>9</v>
      </c>
      <c r="F3314" s="3" t="s">
        <v>15</v>
      </c>
      <c r="G3314" s="9">
        <v>53</v>
      </c>
      <c r="H3314" s="9">
        <v>4025.41509434</v>
      </c>
      <c r="I3314" s="9">
        <v>213347</v>
      </c>
    </row>
    <row r="3315" spans="1:9" hidden="1" x14ac:dyDescent="0.25">
      <c r="A3315" s="1">
        <v>28</v>
      </c>
      <c r="B3315" t="s">
        <v>1068</v>
      </c>
      <c r="C3315" t="s">
        <v>53</v>
      </c>
      <c r="D3315" t="s">
        <v>2</v>
      </c>
      <c r="E3315" s="7" t="s">
        <v>25</v>
      </c>
      <c r="F3315" s="3" t="s">
        <v>15</v>
      </c>
      <c r="G3315" s="9">
        <v>51</v>
      </c>
      <c r="H3315" s="9">
        <v>2735.4705882399999</v>
      </c>
      <c r="I3315" s="9">
        <v>139509</v>
      </c>
    </row>
    <row r="3316" spans="1:9" hidden="1" x14ac:dyDescent="0.25">
      <c r="A3316" s="1">
        <v>28</v>
      </c>
      <c r="B3316" t="s">
        <v>196</v>
      </c>
      <c r="C3316" t="s">
        <v>14</v>
      </c>
      <c r="D3316" t="s">
        <v>2</v>
      </c>
      <c r="E3316" s="7" t="s">
        <v>12</v>
      </c>
      <c r="F3316" s="3" t="s">
        <v>1028</v>
      </c>
      <c r="G3316" s="9">
        <v>51</v>
      </c>
      <c r="H3316" s="9">
        <v>6008.5645098000005</v>
      </c>
      <c r="I3316" s="9">
        <v>306436.78999999998</v>
      </c>
    </row>
    <row r="3317" spans="1:9" hidden="1" x14ac:dyDescent="0.25">
      <c r="A3317" s="1">
        <v>28</v>
      </c>
      <c r="B3317" t="s">
        <v>1079</v>
      </c>
      <c r="C3317" t="s">
        <v>24</v>
      </c>
      <c r="D3317" t="s">
        <v>2</v>
      </c>
      <c r="E3317" s="7" t="s">
        <v>38</v>
      </c>
      <c r="F3317" s="3" t="s">
        <v>1028</v>
      </c>
      <c r="G3317" s="9">
        <v>50</v>
      </c>
      <c r="H3317" s="9">
        <v>13473.366400000001</v>
      </c>
      <c r="I3317" s="9">
        <v>673668.32</v>
      </c>
    </row>
    <row r="3318" spans="1:9" hidden="1" x14ac:dyDescent="0.25">
      <c r="A3318" s="1">
        <v>28</v>
      </c>
      <c r="B3318" t="s">
        <v>1055</v>
      </c>
      <c r="C3318" t="s">
        <v>111</v>
      </c>
      <c r="D3318" t="s">
        <v>2</v>
      </c>
      <c r="E3318" s="7" t="s">
        <v>63</v>
      </c>
      <c r="F3318" s="3" t="s">
        <v>1028</v>
      </c>
      <c r="G3318" s="9">
        <v>48</v>
      </c>
      <c r="H3318" s="9">
        <v>11987.78833333</v>
      </c>
      <c r="I3318" s="9">
        <v>575413.84</v>
      </c>
    </row>
    <row r="3319" spans="1:9" hidden="1" x14ac:dyDescent="0.25">
      <c r="A3319" s="1">
        <v>28</v>
      </c>
      <c r="B3319" t="s">
        <v>542</v>
      </c>
      <c r="C3319" t="s">
        <v>53</v>
      </c>
      <c r="D3319" t="s">
        <v>2</v>
      </c>
      <c r="E3319" s="7" t="s">
        <v>96</v>
      </c>
      <c r="F3319" s="3" t="s">
        <v>10</v>
      </c>
      <c r="G3319" s="9">
        <v>48</v>
      </c>
      <c r="H3319" s="9">
        <v>2078.8295833299999</v>
      </c>
      <c r="I3319" s="9">
        <v>99783.82</v>
      </c>
    </row>
    <row r="3320" spans="1:9" hidden="1" x14ac:dyDescent="0.25">
      <c r="A3320" s="1">
        <v>28</v>
      </c>
      <c r="B3320" t="s">
        <v>670</v>
      </c>
      <c r="C3320" t="s">
        <v>59</v>
      </c>
      <c r="D3320" t="s">
        <v>2</v>
      </c>
      <c r="E3320" s="7" t="s">
        <v>63</v>
      </c>
      <c r="F3320" s="3" t="s">
        <v>1028</v>
      </c>
      <c r="G3320" s="9">
        <v>47</v>
      </c>
      <c r="H3320" s="9">
        <v>12475.50212766</v>
      </c>
      <c r="I3320" s="9">
        <v>586348.6</v>
      </c>
    </row>
    <row r="3321" spans="1:9" hidden="1" x14ac:dyDescent="0.25">
      <c r="A3321" s="1">
        <v>28</v>
      </c>
      <c r="B3321" t="s">
        <v>764</v>
      </c>
      <c r="C3321" t="s">
        <v>765</v>
      </c>
      <c r="D3321" t="s">
        <v>1033</v>
      </c>
      <c r="E3321" s="7" t="s">
        <v>9</v>
      </c>
      <c r="F3321" s="3" t="s">
        <v>15</v>
      </c>
      <c r="G3321" s="9">
        <v>45</v>
      </c>
      <c r="H3321" s="9">
        <v>2939</v>
      </c>
      <c r="I3321" s="9">
        <v>132255</v>
      </c>
    </row>
    <row r="3322" spans="1:9" hidden="1" x14ac:dyDescent="0.25">
      <c r="A3322" s="1">
        <v>28</v>
      </c>
      <c r="B3322" t="s">
        <v>1043</v>
      </c>
      <c r="C3322" t="s">
        <v>6</v>
      </c>
      <c r="D3322" t="s">
        <v>2</v>
      </c>
      <c r="E3322" s="7" t="s">
        <v>9</v>
      </c>
      <c r="F3322" s="3" t="s">
        <v>15</v>
      </c>
      <c r="G3322" s="9">
        <v>44</v>
      </c>
      <c r="H3322" s="9">
        <v>5900.8331818200004</v>
      </c>
      <c r="I3322" s="9">
        <v>259636.66</v>
      </c>
    </row>
    <row r="3323" spans="1:9" hidden="1" x14ac:dyDescent="0.25">
      <c r="A3323" s="1">
        <v>28</v>
      </c>
      <c r="B3323" t="s">
        <v>1049</v>
      </c>
      <c r="C3323" t="s">
        <v>165</v>
      </c>
      <c r="D3323" t="s">
        <v>1033</v>
      </c>
      <c r="E3323" s="7" t="s">
        <v>9</v>
      </c>
      <c r="F3323" s="3" t="s">
        <v>15</v>
      </c>
      <c r="G3323" s="9">
        <v>44</v>
      </c>
      <c r="H3323" s="9">
        <v>2498.8543181800001</v>
      </c>
      <c r="I3323" s="9">
        <v>109949.59</v>
      </c>
    </row>
    <row r="3324" spans="1:9" hidden="1" x14ac:dyDescent="0.25">
      <c r="A3324" s="1">
        <v>28</v>
      </c>
      <c r="B3324" t="s">
        <v>766</v>
      </c>
      <c r="C3324" t="s">
        <v>765</v>
      </c>
      <c r="D3324" t="s">
        <v>2</v>
      </c>
      <c r="E3324" s="7" t="s">
        <v>9</v>
      </c>
      <c r="F3324" s="3" t="s">
        <v>15</v>
      </c>
      <c r="G3324" s="9">
        <v>44</v>
      </c>
      <c r="H3324" s="9">
        <v>4159.6490909100003</v>
      </c>
      <c r="I3324" s="9">
        <v>183024.56</v>
      </c>
    </row>
    <row r="3325" spans="1:9" hidden="1" x14ac:dyDescent="0.25">
      <c r="A3325" s="1">
        <v>28</v>
      </c>
      <c r="B3325" t="s">
        <v>36</v>
      </c>
      <c r="C3325" t="s">
        <v>31</v>
      </c>
      <c r="D3325" t="s">
        <v>1033</v>
      </c>
      <c r="E3325" s="7" t="s">
        <v>12</v>
      </c>
      <c r="F3325" s="3" t="s">
        <v>10</v>
      </c>
      <c r="G3325" s="9">
        <v>44</v>
      </c>
      <c r="H3325" s="9">
        <v>4986.25</v>
      </c>
      <c r="I3325" s="9">
        <v>219395</v>
      </c>
    </row>
    <row r="3326" spans="1:9" hidden="1" x14ac:dyDescent="0.25">
      <c r="A3326" s="1">
        <v>28</v>
      </c>
      <c r="B3326" t="s">
        <v>652</v>
      </c>
      <c r="C3326" t="s">
        <v>59</v>
      </c>
      <c r="D3326" t="s">
        <v>2</v>
      </c>
      <c r="E3326" s="7" t="s">
        <v>46</v>
      </c>
      <c r="F3326" s="3" t="s">
        <v>1028</v>
      </c>
      <c r="G3326" s="9">
        <v>43</v>
      </c>
      <c r="H3326" s="9">
        <v>11664.890232559999</v>
      </c>
      <c r="I3326" s="9">
        <v>501590.28</v>
      </c>
    </row>
    <row r="3327" spans="1:9" hidden="1" x14ac:dyDescent="0.25">
      <c r="A3327" s="1">
        <v>28</v>
      </c>
      <c r="B3327" t="s">
        <v>1092</v>
      </c>
      <c r="C3327" t="s">
        <v>50</v>
      </c>
      <c r="D3327" t="s">
        <v>2</v>
      </c>
      <c r="E3327" s="7" t="s">
        <v>12</v>
      </c>
      <c r="F3327" s="3" t="s">
        <v>1028</v>
      </c>
      <c r="G3327" s="9">
        <v>43</v>
      </c>
      <c r="H3327" s="9">
        <v>4116.0302325599996</v>
      </c>
      <c r="I3327" s="9">
        <v>176989.3</v>
      </c>
    </row>
    <row r="3328" spans="1:9" hidden="1" x14ac:dyDescent="0.25">
      <c r="A3328" s="1">
        <v>28</v>
      </c>
      <c r="B3328" t="s">
        <v>1082</v>
      </c>
      <c r="C3328" t="s">
        <v>6</v>
      </c>
      <c r="D3328" t="s">
        <v>2</v>
      </c>
      <c r="E3328" s="7" t="s">
        <v>46</v>
      </c>
      <c r="F3328" s="3" t="s">
        <v>1028</v>
      </c>
      <c r="G3328" s="9">
        <v>42</v>
      </c>
      <c r="H3328" s="9">
        <v>19096.90928571</v>
      </c>
      <c r="I3328" s="9">
        <v>802070.19</v>
      </c>
    </row>
    <row r="3329" spans="1:9" hidden="1" x14ac:dyDescent="0.25">
      <c r="A3329" s="1">
        <v>28</v>
      </c>
      <c r="B3329" t="s">
        <v>1061</v>
      </c>
      <c r="C3329" t="s">
        <v>130</v>
      </c>
      <c r="D3329" t="s">
        <v>2</v>
      </c>
      <c r="E3329" s="7" t="s">
        <v>25</v>
      </c>
      <c r="F3329" s="3" t="s">
        <v>15</v>
      </c>
      <c r="G3329" s="9">
        <v>42</v>
      </c>
      <c r="H3329" s="9">
        <v>4202.5904761900001</v>
      </c>
      <c r="I3329" s="9">
        <v>176508.79999999999</v>
      </c>
    </row>
    <row r="3330" spans="1:9" hidden="1" x14ac:dyDescent="0.25">
      <c r="A3330" s="1">
        <v>28</v>
      </c>
      <c r="B3330" t="s">
        <v>787</v>
      </c>
      <c r="C3330" t="s">
        <v>24</v>
      </c>
      <c r="D3330" t="s">
        <v>2</v>
      </c>
      <c r="E3330" s="7" t="s">
        <v>38</v>
      </c>
      <c r="F3330" s="3" t="s">
        <v>1028</v>
      </c>
      <c r="G3330" s="9">
        <v>42</v>
      </c>
      <c r="H3330" s="9">
        <v>13612.748333330001</v>
      </c>
      <c r="I3330" s="9">
        <v>571735.43000000005</v>
      </c>
    </row>
    <row r="3331" spans="1:9" hidden="1" x14ac:dyDescent="0.25">
      <c r="A3331" s="1">
        <v>28</v>
      </c>
      <c r="B3331" t="s">
        <v>1057</v>
      </c>
      <c r="C3331" t="s">
        <v>6</v>
      </c>
      <c r="D3331" t="s">
        <v>2</v>
      </c>
      <c r="E3331" s="7" t="s">
        <v>63</v>
      </c>
      <c r="F3331" s="3" t="s">
        <v>1028</v>
      </c>
      <c r="G3331" s="9">
        <v>41</v>
      </c>
      <c r="H3331" s="9">
        <v>28668.505853660001</v>
      </c>
      <c r="I3331" s="9">
        <v>1175408.74</v>
      </c>
    </row>
    <row r="3332" spans="1:9" hidden="1" x14ac:dyDescent="0.25">
      <c r="A3332" s="1">
        <v>28</v>
      </c>
      <c r="B3332" t="s">
        <v>1104</v>
      </c>
      <c r="C3332" t="s">
        <v>24</v>
      </c>
      <c r="D3332" t="s">
        <v>2</v>
      </c>
      <c r="E3332" s="7" t="s">
        <v>63</v>
      </c>
      <c r="F3332" s="3" t="s">
        <v>1028</v>
      </c>
      <c r="G3332" s="9">
        <v>38</v>
      </c>
      <c r="H3332" s="9">
        <v>15955.91263158</v>
      </c>
      <c r="I3332" s="9">
        <v>606324.68000000005</v>
      </c>
    </row>
    <row r="3333" spans="1:9" hidden="1" x14ac:dyDescent="0.25">
      <c r="A3333" s="1">
        <v>28</v>
      </c>
      <c r="B3333" t="s">
        <v>1075</v>
      </c>
      <c r="C3333" t="s">
        <v>6</v>
      </c>
      <c r="D3333" t="s">
        <v>2</v>
      </c>
      <c r="E3333" s="7" t="s">
        <v>63</v>
      </c>
      <c r="F3333" s="3" t="s">
        <v>1028</v>
      </c>
      <c r="G3333" s="9">
        <v>38</v>
      </c>
      <c r="H3333" s="9">
        <v>33409.122105260001</v>
      </c>
      <c r="I3333" s="9">
        <v>1269546.6399999999</v>
      </c>
    </row>
    <row r="3334" spans="1:9" hidden="1" x14ac:dyDescent="0.25">
      <c r="A3334" s="1">
        <v>28</v>
      </c>
      <c r="B3334" t="s">
        <v>544</v>
      </c>
      <c r="C3334" t="s">
        <v>41</v>
      </c>
      <c r="D3334" t="s">
        <v>1033</v>
      </c>
      <c r="E3334" s="7" t="s">
        <v>7</v>
      </c>
      <c r="F3334" s="3" t="s">
        <v>10</v>
      </c>
      <c r="G3334" s="9">
        <v>38</v>
      </c>
      <c r="H3334" s="9">
        <v>5029.6031578900001</v>
      </c>
      <c r="I3334" s="9">
        <v>191124.92</v>
      </c>
    </row>
    <row r="3335" spans="1:9" hidden="1" x14ac:dyDescent="0.25">
      <c r="A3335" s="1">
        <v>28</v>
      </c>
      <c r="B3335" t="s">
        <v>967</v>
      </c>
      <c r="C3335" t="s">
        <v>14</v>
      </c>
      <c r="D3335" t="s">
        <v>2</v>
      </c>
      <c r="E3335" s="7" t="s">
        <v>63</v>
      </c>
      <c r="F3335" s="3" t="s">
        <v>1028</v>
      </c>
      <c r="G3335" s="9">
        <v>37</v>
      </c>
      <c r="H3335" s="9">
        <v>11361.7027027</v>
      </c>
      <c r="I3335" s="9">
        <v>420383</v>
      </c>
    </row>
    <row r="3336" spans="1:9" hidden="1" x14ac:dyDescent="0.25">
      <c r="A3336" s="1">
        <v>28</v>
      </c>
      <c r="B3336" t="s">
        <v>56</v>
      </c>
      <c r="C3336" t="s">
        <v>24</v>
      </c>
      <c r="D3336" t="s">
        <v>2</v>
      </c>
      <c r="E3336" s="7" t="s">
        <v>9</v>
      </c>
      <c r="F3336" s="3" t="s">
        <v>15</v>
      </c>
      <c r="G3336" s="9">
        <v>37</v>
      </c>
      <c r="H3336" s="9">
        <v>6421.2362162199997</v>
      </c>
      <c r="I3336" s="9">
        <v>237585.74</v>
      </c>
    </row>
    <row r="3337" spans="1:9" hidden="1" x14ac:dyDescent="0.25">
      <c r="A3337" s="1">
        <v>28</v>
      </c>
      <c r="B3337" t="s">
        <v>859</v>
      </c>
      <c r="C3337" t="s">
        <v>41</v>
      </c>
      <c r="D3337" t="s">
        <v>2</v>
      </c>
      <c r="E3337" s="7" t="s">
        <v>9</v>
      </c>
      <c r="F3337" s="3" t="s">
        <v>15</v>
      </c>
      <c r="G3337" s="9">
        <v>35</v>
      </c>
      <c r="H3337" s="9">
        <v>4223.36085714</v>
      </c>
      <c r="I3337" s="9">
        <v>147817.63</v>
      </c>
    </row>
    <row r="3338" spans="1:9" hidden="1" x14ac:dyDescent="0.25">
      <c r="A3338" s="1">
        <v>28</v>
      </c>
      <c r="B3338" t="s">
        <v>723</v>
      </c>
      <c r="C3338" t="s">
        <v>229</v>
      </c>
      <c r="D3338" t="s">
        <v>2</v>
      </c>
      <c r="E3338" s="7" t="s">
        <v>9</v>
      </c>
      <c r="F3338" s="3" t="s">
        <v>15</v>
      </c>
      <c r="G3338" s="9">
        <v>34</v>
      </c>
      <c r="H3338" s="9">
        <v>3477.0029411800001</v>
      </c>
      <c r="I3338" s="9">
        <v>118218.1</v>
      </c>
    </row>
    <row r="3339" spans="1:9" hidden="1" x14ac:dyDescent="0.25">
      <c r="A3339" s="1">
        <v>28</v>
      </c>
      <c r="B3339" t="s">
        <v>88</v>
      </c>
      <c r="C3339" t="s">
        <v>76</v>
      </c>
      <c r="D3339" t="s">
        <v>2</v>
      </c>
      <c r="E3339" s="7" t="s">
        <v>7</v>
      </c>
      <c r="F3339" s="3" t="s">
        <v>10</v>
      </c>
      <c r="G3339" s="9">
        <v>34</v>
      </c>
      <c r="H3339" s="9">
        <v>7889.6097058799996</v>
      </c>
      <c r="I3339" s="9">
        <v>268246.73</v>
      </c>
    </row>
    <row r="3340" spans="1:9" hidden="1" x14ac:dyDescent="0.25">
      <c r="A3340" s="1">
        <v>28</v>
      </c>
      <c r="B3340" t="s">
        <v>905</v>
      </c>
      <c r="C3340" t="s">
        <v>41</v>
      </c>
      <c r="D3340" t="s">
        <v>1033</v>
      </c>
      <c r="E3340" s="7" t="s">
        <v>12</v>
      </c>
      <c r="F3340" s="3" t="s">
        <v>10</v>
      </c>
      <c r="G3340" s="9">
        <v>33</v>
      </c>
      <c r="H3340" s="9">
        <v>4508.98454545</v>
      </c>
      <c r="I3340" s="9">
        <v>148796.49</v>
      </c>
    </row>
    <row r="3341" spans="1:9" hidden="1" x14ac:dyDescent="0.25">
      <c r="A3341" s="1">
        <v>28</v>
      </c>
      <c r="B3341" t="s">
        <v>700</v>
      </c>
      <c r="C3341" t="s">
        <v>31</v>
      </c>
      <c r="D3341" t="s">
        <v>1033</v>
      </c>
      <c r="E3341" s="7" t="s">
        <v>9</v>
      </c>
      <c r="F3341" s="3" t="s">
        <v>15</v>
      </c>
      <c r="G3341" s="9">
        <v>33</v>
      </c>
      <c r="H3341" s="9">
        <v>2610.3333333300002</v>
      </c>
      <c r="I3341" s="9">
        <v>86141</v>
      </c>
    </row>
    <row r="3342" spans="1:9" hidden="1" x14ac:dyDescent="0.25">
      <c r="A3342" s="1">
        <v>28</v>
      </c>
      <c r="B3342" t="s">
        <v>1077</v>
      </c>
      <c r="C3342" t="s">
        <v>165</v>
      </c>
      <c r="D3342" t="s">
        <v>1033</v>
      </c>
      <c r="E3342" s="7" t="s">
        <v>9</v>
      </c>
      <c r="F3342" s="3" t="s">
        <v>10</v>
      </c>
      <c r="G3342" s="9">
        <v>32</v>
      </c>
      <c r="H3342" s="9">
        <v>2499</v>
      </c>
      <c r="I3342" s="9">
        <v>79968</v>
      </c>
    </row>
    <row r="3343" spans="1:9" hidden="1" x14ac:dyDescent="0.25">
      <c r="A3343" s="1">
        <v>28</v>
      </c>
      <c r="B3343" t="s">
        <v>740</v>
      </c>
      <c r="C3343" t="s">
        <v>41</v>
      </c>
      <c r="D3343" t="s">
        <v>2</v>
      </c>
      <c r="E3343" s="7" t="s">
        <v>12</v>
      </c>
      <c r="F3343" s="3" t="s">
        <v>10</v>
      </c>
      <c r="G3343" s="9">
        <v>32</v>
      </c>
      <c r="H3343" s="9">
        <v>5596.8356249999997</v>
      </c>
      <c r="I3343" s="9">
        <v>179098.74</v>
      </c>
    </row>
    <row r="3344" spans="1:9" hidden="1" x14ac:dyDescent="0.25">
      <c r="A3344" s="1">
        <v>28</v>
      </c>
      <c r="B3344" t="s">
        <v>630</v>
      </c>
      <c r="C3344" t="s">
        <v>31</v>
      </c>
      <c r="D3344" t="s">
        <v>1033</v>
      </c>
      <c r="E3344" s="7" t="s">
        <v>9</v>
      </c>
      <c r="F3344" s="3" t="s">
        <v>15</v>
      </c>
      <c r="G3344" s="9">
        <v>32</v>
      </c>
      <c r="H3344" s="9">
        <v>2755.25</v>
      </c>
      <c r="I3344" s="9">
        <v>88168</v>
      </c>
    </row>
    <row r="3345" spans="1:9" hidden="1" x14ac:dyDescent="0.25">
      <c r="A3345" s="1">
        <v>28</v>
      </c>
      <c r="B3345" t="s">
        <v>1070</v>
      </c>
      <c r="C3345" t="s">
        <v>165</v>
      </c>
      <c r="D3345" t="s">
        <v>2</v>
      </c>
      <c r="E3345" s="7" t="s">
        <v>9</v>
      </c>
      <c r="F3345" s="3" t="s">
        <v>10</v>
      </c>
      <c r="G3345" s="9">
        <v>31</v>
      </c>
      <c r="H3345" s="9">
        <v>3750.36709677</v>
      </c>
      <c r="I3345" s="9">
        <v>116261.38</v>
      </c>
    </row>
    <row r="3346" spans="1:9" hidden="1" x14ac:dyDescent="0.25">
      <c r="A3346" s="1">
        <v>28</v>
      </c>
      <c r="B3346" t="s">
        <v>1063</v>
      </c>
      <c r="C3346" t="s">
        <v>6</v>
      </c>
      <c r="D3346" t="s">
        <v>2</v>
      </c>
      <c r="E3346" s="7" t="s">
        <v>66</v>
      </c>
      <c r="F3346" s="3" t="s">
        <v>15</v>
      </c>
      <c r="G3346" s="9">
        <v>31</v>
      </c>
      <c r="H3346" s="9">
        <v>5843.0877419400003</v>
      </c>
      <c r="I3346" s="9">
        <v>181135.72</v>
      </c>
    </row>
    <row r="3347" spans="1:9" hidden="1" x14ac:dyDescent="0.25">
      <c r="A3347" s="1">
        <v>28</v>
      </c>
      <c r="B3347" t="s">
        <v>1308</v>
      </c>
      <c r="C3347" t="s">
        <v>24</v>
      </c>
      <c r="D3347" t="s">
        <v>2</v>
      </c>
      <c r="E3347" s="7" t="s">
        <v>7</v>
      </c>
      <c r="F3347" s="3" t="s">
        <v>1028</v>
      </c>
      <c r="G3347" s="9">
        <v>30</v>
      </c>
      <c r="H3347" s="9">
        <v>13010.846666670001</v>
      </c>
      <c r="I3347" s="9">
        <v>390325.4</v>
      </c>
    </row>
    <row r="3348" spans="1:9" hidden="1" x14ac:dyDescent="0.25">
      <c r="A3348" s="1">
        <v>28</v>
      </c>
      <c r="B3348" t="s">
        <v>767</v>
      </c>
      <c r="C3348" t="s">
        <v>765</v>
      </c>
      <c r="D3348" t="s">
        <v>2</v>
      </c>
      <c r="E3348" s="7" t="s">
        <v>7</v>
      </c>
      <c r="F3348" s="3" t="s">
        <v>10</v>
      </c>
      <c r="G3348" s="9">
        <v>30</v>
      </c>
      <c r="H3348" s="9">
        <v>6508.5386666699997</v>
      </c>
      <c r="I3348" s="9">
        <v>195256.16</v>
      </c>
    </row>
    <row r="3349" spans="1:9" hidden="1" x14ac:dyDescent="0.25">
      <c r="A3349" s="1">
        <v>28</v>
      </c>
      <c r="B3349" t="s">
        <v>1119</v>
      </c>
      <c r="C3349" t="s">
        <v>24</v>
      </c>
      <c r="D3349" t="s">
        <v>2</v>
      </c>
      <c r="E3349" s="7" t="s">
        <v>63</v>
      </c>
      <c r="F3349" s="3" t="s">
        <v>1028</v>
      </c>
      <c r="G3349" s="9">
        <v>29</v>
      </c>
      <c r="H3349" s="9">
        <v>18906.93586207</v>
      </c>
      <c r="I3349" s="9">
        <v>548301.14</v>
      </c>
    </row>
    <row r="3350" spans="1:9" hidden="1" x14ac:dyDescent="0.25">
      <c r="A3350" s="1">
        <v>28</v>
      </c>
      <c r="B3350" t="s">
        <v>821</v>
      </c>
      <c r="C3350" t="s">
        <v>130</v>
      </c>
      <c r="D3350" t="s">
        <v>2</v>
      </c>
      <c r="E3350" s="7" t="s">
        <v>7</v>
      </c>
      <c r="F3350" s="3" t="s">
        <v>1028</v>
      </c>
      <c r="G3350" s="9">
        <v>29</v>
      </c>
      <c r="H3350" s="9">
        <v>9138.9037931000003</v>
      </c>
      <c r="I3350" s="9">
        <v>265028.21000000002</v>
      </c>
    </row>
    <row r="3351" spans="1:9" hidden="1" x14ac:dyDescent="0.25">
      <c r="A3351" s="1">
        <v>28</v>
      </c>
      <c r="B3351" t="s">
        <v>845</v>
      </c>
      <c r="C3351" t="s">
        <v>152</v>
      </c>
      <c r="D3351" t="s">
        <v>2</v>
      </c>
      <c r="E3351" s="7" t="s">
        <v>46</v>
      </c>
      <c r="F3351" s="3" t="s">
        <v>1028</v>
      </c>
      <c r="G3351" s="9">
        <v>29</v>
      </c>
      <c r="H3351" s="9">
        <v>10984.06896552</v>
      </c>
      <c r="I3351" s="9">
        <v>318538</v>
      </c>
    </row>
    <row r="3352" spans="1:9" hidden="1" x14ac:dyDescent="0.25">
      <c r="A3352" s="1">
        <v>28</v>
      </c>
      <c r="B3352" t="s">
        <v>80</v>
      </c>
      <c r="C3352" t="s">
        <v>6</v>
      </c>
      <c r="D3352" t="s">
        <v>1033</v>
      </c>
      <c r="E3352" s="7" t="s">
        <v>9</v>
      </c>
      <c r="F3352" s="3" t="s">
        <v>10</v>
      </c>
      <c r="G3352" s="9">
        <v>29</v>
      </c>
      <c r="H3352" s="9">
        <v>5958.7551724100003</v>
      </c>
      <c r="I3352" s="9">
        <v>172803.9</v>
      </c>
    </row>
    <row r="3353" spans="1:9" hidden="1" x14ac:dyDescent="0.25">
      <c r="A3353" s="1">
        <v>28</v>
      </c>
      <c r="B3353" t="s">
        <v>1084</v>
      </c>
      <c r="C3353" t="s">
        <v>76</v>
      </c>
      <c r="D3353" t="s">
        <v>2</v>
      </c>
      <c r="E3353" s="7" t="s">
        <v>7</v>
      </c>
      <c r="F3353" s="3" t="s">
        <v>1028</v>
      </c>
      <c r="G3353" s="9">
        <v>28</v>
      </c>
      <c r="H3353" s="9">
        <v>10933.617142859999</v>
      </c>
      <c r="I3353" s="9">
        <v>306141.28000000003</v>
      </c>
    </row>
    <row r="3354" spans="1:9" hidden="1" x14ac:dyDescent="0.25">
      <c r="A3354" s="1">
        <v>28</v>
      </c>
      <c r="B3354" t="s">
        <v>774</v>
      </c>
      <c r="C3354" t="s">
        <v>41</v>
      </c>
      <c r="D3354" t="s">
        <v>1033</v>
      </c>
      <c r="E3354" s="7" t="s">
        <v>9</v>
      </c>
      <c r="F3354" s="3" t="s">
        <v>15</v>
      </c>
      <c r="G3354" s="9">
        <v>28</v>
      </c>
      <c r="H3354" s="9">
        <v>2785</v>
      </c>
      <c r="I3354" s="9">
        <v>77980</v>
      </c>
    </row>
    <row r="3355" spans="1:9" hidden="1" x14ac:dyDescent="0.25">
      <c r="A3355" s="1">
        <v>28</v>
      </c>
      <c r="B3355" t="s">
        <v>695</v>
      </c>
      <c r="C3355" t="s">
        <v>24</v>
      </c>
      <c r="D3355" t="s">
        <v>2</v>
      </c>
      <c r="E3355" s="7" t="s">
        <v>63</v>
      </c>
      <c r="F3355" s="3" t="s">
        <v>1028</v>
      </c>
      <c r="G3355" s="9">
        <v>28</v>
      </c>
      <c r="H3355" s="9">
        <v>22788.742857140001</v>
      </c>
      <c r="I3355" s="9">
        <v>638084.80000000005</v>
      </c>
    </row>
    <row r="3356" spans="1:9" hidden="1" x14ac:dyDescent="0.25">
      <c r="A3356" s="1">
        <v>28</v>
      </c>
      <c r="B3356" t="s">
        <v>83</v>
      </c>
      <c r="C3356" t="s">
        <v>19</v>
      </c>
      <c r="D3356" t="s">
        <v>1033</v>
      </c>
      <c r="E3356" s="7" t="s">
        <v>74</v>
      </c>
      <c r="F3356" s="3" t="s">
        <v>10</v>
      </c>
      <c r="G3356" s="9">
        <v>28</v>
      </c>
      <c r="H3356" s="9">
        <v>1806.1428571399999</v>
      </c>
      <c r="I3356" s="9">
        <v>50572</v>
      </c>
    </row>
    <row r="3357" spans="1:9" hidden="1" x14ac:dyDescent="0.25">
      <c r="A3357" s="1">
        <v>28</v>
      </c>
      <c r="B3357" t="s">
        <v>851</v>
      </c>
      <c r="C3357" t="s">
        <v>152</v>
      </c>
      <c r="D3357" t="s">
        <v>2</v>
      </c>
      <c r="E3357" s="7" t="s">
        <v>7</v>
      </c>
      <c r="F3357" s="3" t="s">
        <v>1028</v>
      </c>
      <c r="G3357" s="9">
        <v>27</v>
      </c>
      <c r="H3357" s="9">
        <v>8837.2962963000009</v>
      </c>
      <c r="I3357" s="9">
        <v>238607</v>
      </c>
    </row>
    <row r="3358" spans="1:9" hidden="1" x14ac:dyDescent="0.25">
      <c r="A3358" s="1">
        <v>28</v>
      </c>
      <c r="B3358" t="s">
        <v>176</v>
      </c>
      <c r="C3358" t="s">
        <v>107</v>
      </c>
      <c r="D3358" t="s">
        <v>1033</v>
      </c>
      <c r="E3358" s="7" t="s">
        <v>9</v>
      </c>
      <c r="F3358" s="3" t="s">
        <v>15</v>
      </c>
      <c r="G3358" s="9">
        <v>27</v>
      </c>
      <c r="H3358" s="9">
        <v>4532.0677777800001</v>
      </c>
      <c r="I3358" s="9">
        <v>122365.83</v>
      </c>
    </row>
    <row r="3359" spans="1:9" hidden="1" x14ac:dyDescent="0.25">
      <c r="A3359" s="1">
        <v>28</v>
      </c>
      <c r="B3359" t="s">
        <v>1188</v>
      </c>
      <c r="C3359" t="s">
        <v>165</v>
      </c>
      <c r="D3359" t="s">
        <v>2</v>
      </c>
      <c r="E3359" s="7" t="s">
        <v>171</v>
      </c>
      <c r="F3359" s="3" t="s">
        <v>15</v>
      </c>
      <c r="G3359" s="9">
        <v>26</v>
      </c>
      <c r="H3359" s="9">
        <v>5214.2688461500002</v>
      </c>
      <c r="I3359" s="9">
        <v>135570.99</v>
      </c>
    </row>
    <row r="3360" spans="1:9" hidden="1" x14ac:dyDescent="0.25">
      <c r="A3360" s="1">
        <v>28</v>
      </c>
      <c r="B3360" t="s">
        <v>955</v>
      </c>
      <c r="C3360" t="s">
        <v>14</v>
      </c>
      <c r="D3360" t="s">
        <v>2</v>
      </c>
      <c r="E3360" s="7" t="s">
        <v>46</v>
      </c>
      <c r="F3360" s="3" t="s">
        <v>1028</v>
      </c>
      <c r="G3360" s="9">
        <v>26</v>
      </c>
      <c r="H3360" s="9">
        <v>10299.21615385</v>
      </c>
      <c r="I3360" s="9">
        <v>267779.62</v>
      </c>
    </row>
    <row r="3361" spans="1:9" hidden="1" x14ac:dyDescent="0.25">
      <c r="A3361" s="1">
        <v>28</v>
      </c>
      <c r="B3361" t="s">
        <v>663</v>
      </c>
      <c r="C3361" t="s">
        <v>59</v>
      </c>
      <c r="D3361" t="s">
        <v>2</v>
      </c>
      <c r="E3361" s="7" t="s">
        <v>42</v>
      </c>
      <c r="F3361" s="3" t="s">
        <v>1028</v>
      </c>
      <c r="G3361" s="9">
        <v>26</v>
      </c>
      <c r="H3361" s="9">
        <v>18815.40769231</v>
      </c>
      <c r="I3361" s="9">
        <v>489200.6</v>
      </c>
    </row>
    <row r="3362" spans="1:9" hidden="1" x14ac:dyDescent="0.25">
      <c r="A3362" s="1">
        <v>28</v>
      </c>
      <c r="B3362" t="s">
        <v>137</v>
      </c>
      <c r="C3362" t="s">
        <v>6</v>
      </c>
      <c r="D3362" t="s">
        <v>1033</v>
      </c>
      <c r="E3362" s="7" t="s">
        <v>7</v>
      </c>
      <c r="F3362" s="3" t="s">
        <v>10</v>
      </c>
      <c r="G3362" s="9">
        <v>26</v>
      </c>
      <c r="H3362" s="9">
        <v>7228.8846153799996</v>
      </c>
      <c r="I3362" s="9">
        <v>187951</v>
      </c>
    </row>
    <row r="3363" spans="1:9" hidden="1" x14ac:dyDescent="0.25">
      <c r="A3363" s="1">
        <v>28</v>
      </c>
      <c r="B3363" t="s">
        <v>1093</v>
      </c>
      <c r="C3363" t="s">
        <v>651</v>
      </c>
      <c r="D3363" t="s">
        <v>2</v>
      </c>
      <c r="E3363" s="7" t="s">
        <v>9</v>
      </c>
      <c r="F3363" s="3" t="s">
        <v>15</v>
      </c>
      <c r="G3363" s="9">
        <v>25</v>
      </c>
      <c r="H3363" s="9">
        <v>3257.9011999999998</v>
      </c>
      <c r="I3363" s="9">
        <v>81447.53</v>
      </c>
    </row>
    <row r="3364" spans="1:9" hidden="1" x14ac:dyDescent="0.25">
      <c r="A3364" s="1">
        <v>28</v>
      </c>
      <c r="B3364" t="s">
        <v>1067</v>
      </c>
      <c r="C3364" t="s">
        <v>6</v>
      </c>
      <c r="D3364" t="s">
        <v>2</v>
      </c>
      <c r="E3364" s="7" t="s">
        <v>63</v>
      </c>
      <c r="F3364" s="3" t="s">
        <v>1028</v>
      </c>
      <c r="G3364" s="9">
        <v>25</v>
      </c>
      <c r="H3364" s="9">
        <v>41778.911999999997</v>
      </c>
      <c r="I3364" s="9">
        <v>1044472.8</v>
      </c>
    </row>
    <row r="3365" spans="1:9" hidden="1" x14ac:dyDescent="0.25">
      <c r="A3365" s="1">
        <v>28</v>
      </c>
      <c r="B3365" t="s">
        <v>720</v>
      </c>
      <c r="C3365" t="s">
        <v>85</v>
      </c>
      <c r="D3365" t="s">
        <v>1033</v>
      </c>
      <c r="E3365" s="7" t="s">
        <v>7</v>
      </c>
      <c r="F3365" s="3" t="s">
        <v>10</v>
      </c>
      <c r="G3365" s="9">
        <v>25</v>
      </c>
      <c r="H3365" s="9">
        <v>5983.0691999999999</v>
      </c>
      <c r="I3365" s="9">
        <v>149576.73000000001</v>
      </c>
    </row>
    <row r="3366" spans="1:9" hidden="1" x14ac:dyDescent="0.25">
      <c r="A3366" s="1">
        <v>28</v>
      </c>
      <c r="B3366" t="s">
        <v>1071</v>
      </c>
      <c r="C3366" t="s">
        <v>24</v>
      </c>
      <c r="D3366" t="s">
        <v>2</v>
      </c>
      <c r="E3366" s="7" t="s">
        <v>38</v>
      </c>
      <c r="F3366" s="3" t="s">
        <v>1028</v>
      </c>
      <c r="G3366" s="9">
        <v>24</v>
      </c>
      <c r="H3366" s="9">
        <v>18869.554166670001</v>
      </c>
      <c r="I3366" s="9">
        <v>452869.3</v>
      </c>
    </row>
    <row r="3367" spans="1:9" hidden="1" x14ac:dyDescent="0.25">
      <c r="A3367" s="1">
        <v>28</v>
      </c>
      <c r="B3367" t="s">
        <v>1052</v>
      </c>
      <c r="C3367" t="s">
        <v>62</v>
      </c>
      <c r="D3367" t="s">
        <v>2</v>
      </c>
      <c r="E3367" s="7" t="s">
        <v>9</v>
      </c>
      <c r="F3367" s="3" t="s">
        <v>15</v>
      </c>
      <c r="G3367" s="9">
        <v>24</v>
      </c>
      <c r="H3367" s="9">
        <v>4370</v>
      </c>
      <c r="I3367" s="9">
        <v>104880</v>
      </c>
    </row>
    <row r="3368" spans="1:9" hidden="1" x14ac:dyDescent="0.25">
      <c r="A3368" s="1">
        <v>28</v>
      </c>
      <c r="B3368" t="s">
        <v>661</v>
      </c>
      <c r="C3368" t="s">
        <v>59</v>
      </c>
      <c r="D3368" t="s">
        <v>1033</v>
      </c>
      <c r="E3368" s="7" t="s">
        <v>12</v>
      </c>
      <c r="F3368" s="3" t="s">
        <v>10</v>
      </c>
      <c r="G3368" s="9">
        <v>24</v>
      </c>
      <c r="H3368" s="9">
        <v>4600.42875</v>
      </c>
      <c r="I3368" s="9">
        <v>110410.29</v>
      </c>
    </row>
    <row r="3369" spans="1:9" hidden="1" x14ac:dyDescent="0.25">
      <c r="A3369" s="1">
        <v>28</v>
      </c>
      <c r="B3369" t="s">
        <v>565</v>
      </c>
      <c r="C3369" t="s">
        <v>6</v>
      </c>
      <c r="D3369" t="s">
        <v>2</v>
      </c>
      <c r="E3369" s="7" t="s">
        <v>63</v>
      </c>
      <c r="F3369" s="3" t="s">
        <v>1028</v>
      </c>
      <c r="G3369" s="9">
        <v>24</v>
      </c>
      <c r="H3369" s="9">
        <v>32919.948333330001</v>
      </c>
      <c r="I3369" s="9">
        <v>790078.76</v>
      </c>
    </row>
    <row r="3370" spans="1:9" hidden="1" x14ac:dyDescent="0.25">
      <c r="A3370" s="1">
        <v>28</v>
      </c>
      <c r="B3370" t="s">
        <v>699</v>
      </c>
      <c r="C3370" t="s">
        <v>24</v>
      </c>
      <c r="D3370" t="s">
        <v>1033</v>
      </c>
      <c r="E3370" s="7" t="s">
        <v>96</v>
      </c>
      <c r="F3370" s="3" t="s">
        <v>10</v>
      </c>
      <c r="G3370" s="9">
        <v>24</v>
      </c>
      <c r="H3370" s="9">
        <v>3457.5754166699999</v>
      </c>
      <c r="I3370" s="9">
        <v>82981.81</v>
      </c>
    </row>
    <row r="3371" spans="1:9" hidden="1" x14ac:dyDescent="0.25">
      <c r="A3371" s="1">
        <v>28</v>
      </c>
      <c r="B3371" t="s">
        <v>973</v>
      </c>
      <c r="C3371" t="s">
        <v>121</v>
      </c>
      <c r="D3371" t="s">
        <v>1033</v>
      </c>
      <c r="E3371" s="7" t="s">
        <v>9</v>
      </c>
      <c r="F3371" s="3" t="s">
        <v>15</v>
      </c>
      <c r="G3371" s="9">
        <v>23</v>
      </c>
      <c r="H3371" s="9">
        <v>2899</v>
      </c>
      <c r="I3371" s="9">
        <v>66677</v>
      </c>
    </row>
    <row r="3372" spans="1:9" hidden="1" x14ac:dyDescent="0.25">
      <c r="A3372" s="1">
        <v>28</v>
      </c>
      <c r="B3372" t="s">
        <v>871</v>
      </c>
      <c r="C3372" t="s">
        <v>705</v>
      </c>
      <c r="D3372" t="s">
        <v>1033</v>
      </c>
      <c r="E3372" s="7" t="s">
        <v>9</v>
      </c>
      <c r="F3372" s="3" t="s">
        <v>15</v>
      </c>
      <c r="G3372" s="9">
        <v>23</v>
      </c>
      <c r="H3372" s="9">
        <v>3096.04347826</v>
      </c>
      <c r="I3372" s="9">
        <v>71209</v>
      </c>
    </row>
    <row r="3373" spans="1:9" hidden="1" x14ac:dyDescent="0.25">
      <c r="A3373" s="1">
        <v>28</v>
      </c>
      <c r="B3373" t="s">
        <v>829</v>
      </c>
      <c r="C3373" t="s">
        <v>24</v>
      </c>
      <c r="D3373" t="s">
        <v>2</v>
      </c>
      <c r="E3373" s="7" t="s">
        <v>7</v>
      </c>
      <c r="F3373" s="3" t="s">
        <v>1028</v>
      </c>
      <c r="G3373" s="9">
        <v>23</v>
      </c>
      <c r="H3373" s="9">
        <v>10793.83</v>
      </c>
      <c r="I3373" s="9">
        <v>248258.09</v>
      </c>
    </row>
    <row r="3374" spans="1:9" hidden="1" x14ac:dyDescent="0.25">
      <c r="A3374" s="1">
        <v>28</v>
      </c>
      <c r="B3374" t="s">
        <v>779</v>
      </c>
      <c r="C3374" t="s">
        <v>59</v>
      </c>
      <c r="D3374" t="s">
        <v>2</v>
      </c>
      <c r="E3374" s="7" t="s">
        <v>7</v>
      </c>
      <c r="F3374" s="3" t="s">
        <v>1028</v>
      </c>
      <c r="G3374" s="9">
        <v>23</v>
      </c>
      <c r="H3374" s="9">
        <v>6998.4382608699998</v>
      </c>
      <c r="I3374" s="9">
        <v>160964.07999999999</v>
      </c>
    </row>
    <row r="3375" spans="1:9" hidden="1" x14ac:dyDescent="0.25">
      <c r="A3375" s="1">
        <v>28</v>
      </c>
      <c r="B3375" t="s">
        <v>908</v>
      </c>
      <c r="C3375" t="s">
        <v>107</v>
      </c>
      <c r="D3375" t="s">
        <v>2</v>
      </c>
      <c r="E3375" s="7" t="s">
        <v>7</v>
      </c>
      <c r="F3375" s="3" t="s">
        <v>1028</v>
      </c>
      <c r="G3375" s="9">
        <v>23</v>
      </c>
      <c r="H3375" s="9">
        <v>13934.478260870001</v>
      </c>
      <c r="I3375" s="9">
        <v>320493</v>
      </c>
    </row>
    <row r="3376" spans="1:9" hidden="1" x14ac:dyDescent="0.25">
      <c r="A3376" s="1">
        <v>28</v>
      </c>
      <c r="B3376" t="s">
        <v>590</v>
      </c>
      <c r="C3376" t="s">
        <v>31</v>
      </c>
      <c r="D3376" t="s">
        <v>1033</v>
      </c>
      <c r="E3376" s="7" t="s">
        <v>96</v>
      </c>
      <c r="F3376" s="3" t="s">
        <v>10</v>
      </c>
      <c r="G3376" s="9">
        <v>22</v>
      </c>
      <c r="H3376" s="9">
        <v>1960.8181818200001</v>
      </c>
      <c r="I3376" s="9">
        <v>43138</v>
      </c>
    </row>
    <row r="3377" spans="1:9" hidden="1" x14ac:dyDescent="0.25">
      <c r="A3377" s="1">
        <v>28</v>
      </c>
      <c r="B3377" t="s">
        <v>1076</v>
      </c>
      <c r="C3377" t="s">
        <v>24</v>
      </c>
      <c r="D3377" t="s">
        <v>2</v>
      </c>
      <c r="E3377" s="7" t="s">
        <v>63</v>
      </c>
      <c r="F3377" s="3" t="s">
        <v>1028</v>
      </c>
      <c r="G3377" s="9">
        <v>22</v>
      </c>
      <c r="H3377" s="9">
        <v>16733.090909089999</v>
      </c>
      <c r="I3377" s="9">
        <v>368128</v>
      </c>
    </row>
    <row r="3378" spans="1:9" hidden="1" x14ac:dyDescent="0.25">
      <c r="A3378" s="1">
        <v>28</v>
      </c>
      <c r="B3378" t="s">
        <v>815</v>
      </c>
      <c r="C3378" t="s">
        <v>85</v>
      </c>
      <c r="D3378" t="s">
        <v>1033</v>
      </c>
      <c r="E3378" s="7" t="s">
        <v>9</v>
      </c>
      <c r="F3378" s="3" t="s">
        <v>15</v>
      </c>
      <c r="G3378" s="9">
        <v>22</v>
      </c>
      <c r="H3378" s="9">
        <v>2679.3740909100002</v>
      </c>
      <c r="I3378" s="9">
        <v>58946.23</v>
      </c>
    </row>
    <row r="3379" spans="1:9" hidden="1" x14ac:dyDescent="0.25">
      <c r="A3379" s="1">
        <v>28</v>
      </c>
      <c r="B3379" t="s">
        <v>589</v>
      </c>
      <c r="C3379" t="s">
        <v>6</v>
      </c>
      <c r="D3379" t="s">
        <v>2</v>
      </c>
      <c r="E3379" s="7" t="s">
        <v>63</v>
      </c>
      <c r="F3379" s="3" t="s">
        <v>1028</v>
      </c>
      <c r="G3379" s="9">
        <v>22</v>
      </c>
      <c r="H3379" s="9">
        <v>15246.24545455</v>
      </c>
      <c r="I3379" s="9">
        <v>335417.40000000002</v>
      </c>
    </row>
    <row r="3380" spans="1:9" hidden="1" x14ac:dyDescent="0.25">
      <c r="A3380" s="1">
        <v>28</v>
      </c>
      <c r="B3380" t="s">
        <v>1253</v>
      </c>
      <c r="C3380" t="s">
        <v>6</v>
      </c>
      <c r="D3380" t="s">
        <v>2</v>
      </c>
      <c r="E3380" s="7" t="s">
        <v>7</v>
      </c>
      <c r="F3380" s="3" t="s">
        <v>1028</v>
      </c>
      <c r="G3380" s="9">
        <v>21</v>
      </c>
      <c r="H3380" s="9">
        <v>16151.380952379999</v>
      </c>
      <c r="I3380" s="9">
        <v>339179</v>
      </c>
    </row>
    <row r="3381" spans="1:9" hidden="1" x14ac:dyDescent="0.25">
      <c r="A3381" s="1">
        <v>28</v>
      </c>
      <c r="B3381" t="s">
        <v>855</v>
      </c>
      <c r="C3381" t="s">
        <v>651</v>
      </c>
      <c r="D3381" t="s">
        <v>2</v>
      </c>
      <c r="E3381" s="7" t="s">
        <v>9</v>
      </c>
      <c r="F3381" s="3" t="s">
        <v>15</v>
      </c>
      <c r="G3381" s="9">
        <v>21</v>
      </c>
      <c r="H3381" s="9">
        <v>2611.1019047599998</v>
      </c>
      <c r="I3381" s="9">
        <v>54833.14</v>
      </c>
    </row>
    <row r="3382" spans="1:9" hidden="1" x14ac:dyDescent="0.25">
      <c r="A3382" s="1">
        <v>28</v>
      </c>
      <c r="B3382" t="s">
        <v>818</v>
      </c>
      <c r="C3382" t="s">
        <v>85</v>
      </c>
      <c r="D3382" t="s">
        <v>1033</v>
      </c>
      <c r="E3382" s="7" t="s">
        <v>7</v>
      </c>
      <c r="F3382" s="3" t="s">
        <v>10</v>
      </c>
      <c r="G3382" s="9">
        <v>21</v>
      </c>
      <c r="H3382" s="9">
        <v>4993.3395238100002</v>
      </c>
      <c r="I3382" s="9">
        <v>104860.13</v>
      </c>
    </row>
    <row r="3383" spans="1:9" hidden="1" x14ac:dyDescent="0.25">
      <c r="A3383" s="1">
        <v>28</v>
      </c>
      <c r="B3383" t="s">
        <v>225</v>
      </c>
      <c r="C3383" t="s">
        <v>107</v>
      </c>
      <c r="D3383" t="s">
        <v>2</v>
      </c>
      <c r="E3383" s="7" t="s">
        <v>9</v>
      </c>
      <c r="F3383" s="3" t="s">
        <v>10</v>
      </c>
      <c r="G3383" s="9">
        <v>21</v>
      </c>
      <c r="H3383" s="9">
        <v>5926.4809523800004</v>
      </c>
      <c r="I3383" s="9">
        <v>124456.1</v>
      </c>
    </row>
    <row r="3384" spans="1:9" hidden="1" x14ac:dyDescent="0.25">
      <c r="A3384" s="1">
        <v>28</v>
      </c>
      <c r="B3384" t="s">
        <v>902</v>
      </c>
      <c r="C3384" t="s">
        <v>769</v>
      </c>
      <c r="D3384" t="s">
        <v>2</v>
      </c>
      <c r="E3384" s="7" t="s">
        <v>9</v>
      </c>
      <c r="F3384" s="3" t="s">
        <v>15</v>
      </c>
      <c r="G3384" s="9">
        <v>20</v>
      </c>
      <c r="H3384" s="9">
        <v>3406.65</v>
      </c>
      <c r="I3384" s="9">
        <v>68133</v>
      </c>
    </row>
    <row r="3385" spans="1:9" hidden="1" x14ac:dyDescent="0.25">
      <c r="A3385" s="1">
        <v>28</v>
      </c>
      <c r="B3385" t="s">
        <v>901</v>
      </c>
      <c r="C3385" t="s">
        <v>651</v>
      </c>
      <c r="D3385" t="s">
        <v>1033</v>
      </c>
      <c r="E3385" s="7" t="s">
        <v>25</v>
      </c>
      <c r="F3385" s="3" t="s">
        <v>15</v>
      </c>
      <c r="G3385" s="9">
        <v>20</v>
      </c>
      <c r="H3385" s="9">
        <v>2288.6469999999999</v>
      </c>
      <c r="I3385" s="9">
        <v>45772.94</v>
      </c>
    </row>
    <row r="3386" spans="1:9" hidden="1" x14ac:dyDescent="0.25">
      <c r="A3386" s="1">
        <v>28</v>
      </c>
      <c r="B3386" t="s">
        <v>882</v>
      </c>
      <c r="C3386" t="s">
        <v>19</v>
      </c>
      <c r="D3386" t="s">
        <v>1033</v>
      </c>
      <c r="E3386" s="7" t="s">
        <v>12</v>
      </c>
      <c r="F3386" s="3" t="s">
        <v>10</v>
      </c>
      <c r="G3386" s="9">
        <v>20</v>
      </c>
      <c r="H3386" s="9">
        <v>4482.75</v>
      </c>
      <c r="I3386" s="9">
        <v>89655</v>
      </c>
    </row>
    <row r="3387" spans="1:9" hidden="1" x14ac:dyDescent="0.25">
      <c r="A3387" s="1">
        <v>28</v>
      </c>
      <c r="B3387" t="s">
        <v>980</v>
      </c>
      <c r="C3387" t="s">
        <v>14</v>
      </c>
      <c r="D3387" t="s">
        <v>2</v>
      </c>
      <c r="E3387" s="7" t="s">
        <v>63</v>
      </c>
      <c r="F3387" s="3" t="s">
        <v>1028</v>
      </c>
      <c r="G3387" s="9">
        <v>20</v>
      </c>
      <c r="H3387" s="9">
        <v>11015.986000000001</v>
      </c>
      <c r="I3387" s="9">
        <v>220319.72</v>
      </c>
    </row>
    <row r="3388" spans="1:9" hidden="1" x14ac:dyDescent="0.25">
      <c r="A3388" s="1">
        <v>28</v>
      </c>
      <c r="B3388" t="s">
        <v>747</v>
      </c>
      <c r="C3388" t="s">
        <v>59</v>
      </c>
      <c r="D3388" t="s">
        <v>2</v>
      </c>
      <c r="E3388" s="7" t="s">
        <v>46</v>
      </c>
      <c r="F3388" s="3" t="s">
        <v>1028</v>
      </c>
      <c r="G3388" s="9">
        <v>20</v>
      </c>
      <c r="H3388" s="9">
        <v>11309.784</v>
      </c>
      <c r="I3388" s="9">
        <v>226195.68</v>
      </c>
    </row>
    <row r="3389" spans="1:9" hidden="1" x14ac:dyDescent="0.25">
      <c r="A3389" s="1">
        <v>28</v>
      </c>
      <c r="B3389" t="s">
        <v>70</v>
      </c>
      <c r="C3389" t="s">
        <v>71</v>
      </c>
      <c r="D3389" t="s">
        <v>2</v>
      </c>
      <c r="E3389" s="7" t="s">
        <v>9</v>
      </c>
      <c r="F3389" s="3" t="s">
        <v>15</v>
      </c>
      <c r="G3389" s="9">
        <v>20</v>
      </c>
      <c r="H3389" s="9">
        <v>7544.59</v>
      </c>
      <c r="I3389" s="9">
        <v>150891.79999999999</v>
      </c>
    </row>
    <row r="3390" spans="1:9" hidden="1" x14ac:dyDescent="0.25">
      <c r="A3390" s="1">
        <v>28</v>
      </c>
      <c r="B3390" t="s">
        <v>1074</v>
      </c>
      <c r="C3390" t="s">
        <v>111</v>
      </c>
      <c r="D3390" t="s">
        <v>2</v>
      </c>
      <c r="E3390" s="7" t="s">
        <v>7</v>
      </c>
      <c r="F3390" s="3" t="s">
        <v>1028</v>
      </c>
      <c r="G3390" s="9">
        <v>19</v>
      </c>
      <c r="H3390" s="9">
        <v>7999</v>
      </c>
      <c r="I3390" s="9">
        <v>151981</v>
      </c>
    </row>
    <row r="3391" spans="1:9" hidden="1" x14ac:dyDescent="0.25">
      <c r="A3391" s="1">
        <v>28</v>
      </c>
      <c r="B3391" t="s">
        <v>1056</v>
      </c>
      <c r="C3391" t="s">
        <v>111</v>
      </c>
      <c r="D3391" t="s">
        <v>2</v>
      </c>
      <c r="E3391" s="7" t="s">
        <v>9</v>
      </c>
      <c r="F3391" s="3" t="s">
        <v>15</v>
      </c>
      <c r="G3391" s="9">
        <v>19</v>
      </c>
      <c r="H3391" s="9">
        <v>4239.4736842100001</v>
      </c>
      <c r="I3391" s="9">
        <v>80550</v>
      </c>
    </row>
    <row r="3392" spans="1:9" hidden="1" x14ac:dyDescent="0.25">
      <c r="A3392" s="1">
        <v>28</v>
      </c>
      <c r="B3392" t="s">
        <v>1107</v>
      </c>
      <c r="C3392" t="s">
        <v>6</v>
      </c>
      <c r="D3392" t="s">
        <v>2</v>
      </c>
      <c r="E3392" s="7" t="s">
        <v>42</v>
      </c>
      <c r="F3392" s="3" t="s">
        <v>1028</v>
      </c>
      <c r="G3392" s="9">
        <v>19</v>
      </c>
      <c r="H3392" s="9">
        <v>27812.989473680002</v>
      </c>
      <c r="I3392" s="9">
        <v>528446.80000000005</v>
      </c>
    </row>
    <row r="3393" spans="1:9" hidden="1" x14ac:dyDescent="0.25">
      <c r="A3393" s="1">
        <v>28</v>
      </c>
      <c r="B3393" t="s">
        <v>1073</v>
      </c>
      <c r="C3393" t="s">
        <v>14</v>
      </c>
      <c r="D3393" t="s">
        <v>2</v>
      </c>
      <c r="E3393" s="7" t="s">
        <v>12</v>
      </c>
      <c r="F3393" s="3" t="s">
        <v>10</v>
      </c>
      <c r="G3393" s="9">
        <v>19</v>
      </c>
      <c r="H3393" s="9">
        <v>6414.74</v>
      </c>
      <c r="I3393" s="9">
        <v>121880.06</v>
      </c>
    </row>
    <row r="3394" spans="1:9" hidden="1" x14ac:dyDescent="0.25">
      <c r="A3394" s="1">
        <v>28</v>
      </c>
      <c r="B3394" t="s">
        <v>883</v>
      </c>
      <c r="C3394" t="s">
        <v>14</v>
      </c>
      <c r="D3394" t="s">
        <v>2</v>
      </c>
      <c r="E3394" s="7" t="s">
        <v>9</v>
      </c>
      <c r="F3394" s="3" t="s">
        <v>10</v>
      </c>
      <c r="G3394" s="9">
        <v>19</v>
      </c>
      <c r="H3394" s="9">
        <v>5790.2684210500001</v>
      </c>
      <c r="I3394" s="9">
        <v>110015.1</v>
      </c>
    </row>
    <row r="3395" spans="1:9" hidden="1" x14ac:dyDescent="0.25">
      <c r="A3395" s="1">
        <v>28</v>
      </c>
      <c r="B3395" t="s">
        <v>39</v>
      </c>
      <c r="C3395" t="s">
        <v>6</v>
      </c>
      <c r="D3395" t="s">
        <v>1033</v>
      </c>
      <c r="E3395" s="7" t="s">
        <v>9</v>
      </c>
      <c r="F3395" s="3" t="s">
        <v>15</v>
      </c>
      <c r="G3395" s="9">
        <v>19</v>
      </c>
      <c r="H3395" s="9">
        <v>5453.5631578900002</v>
      </c>
      <c r="I3395" s="9">
        <v>103617.7</v>
      </c>
    </row>
    <row r="3396" spans="1:9" hidden="1" x14ac:dyDescent="0.25">
      <c r="A3396" s="1">
        <v>28</v>
      </c>
      <c r="B3396" t="s">
        <v>943</v>
      </c>
      <c r="C3396" t="s">
        <v>361</v>
      </c>
      <c r="D3396" t="s">
        <v>1033</v>
      </c>
      <c r="E3396" s="7" t="s">
        <v>12</v>
      </c>
      <c r="F3396" s="3" t="s">
        <v>10</v>
      </c>
      <c r="G3396" s="9">
        <v>19</v>
      </c>
      <c r="H3396" s="9">
        <v>4999</v>
      </c>
      <c r="I3396" s="9">
        <v>94981</v>
      </c>
    </row>
    <row r="3397" spans="1:9" hidden="1" x14ac:dyDescent="0.25">
      <c r="A3397" s="1">
        <v>28</v>
      </c>
      <c r="B3397" t="s">
        <v>532</v>
      </c>
      <c r="C3397" t="s">
        <v>53</v>
      </c>
      <c r="D3397" t="s">
        <v>2</v>
      </c>
      <c r="E3397" s="7" t="s">
        <v>12</v>
      </c>
      <c r="F3397" s="3" t="s">
        <v>10</v>
      </c>
      <c r="G3397" s="9">
        <v>19</v>
      </c>
      <c r="H3397" s="9">
        <v>4539.2105263200001</v>
      </c>
      <c r="I3397" s="9">
        <v>86245</v>
      </c>
    </row>
    <row r="3398" spans="1:9" hidden="1" x14ac:dyDescent="0.25">
      <c r="A3398" s="1">
        <v>28</v>
      </c>
      <c r="B3398" t="s">
        <v>1083</v>
      </c>
      <c r="C3398" t="s">
        <v>24</v>
      </c>
      <c r="D3398" t="s">
        <v>2</v>
      </c>
      <c r="E3398" s="7" t="s">
        <v>7</v>
      </c>
      <c r="F3398" s="3" t="s">
        <v>1028</v>
      </c>
      <c r="G3398" s="9">
        <v>18</v>
      </c>
      <c r="H3398" s="9">
        <v>12950.88166667</v>
      </c>
      <c r="I3398" s="9">
        <v>233115.87</v>
      </c>
    </row>
    <row r="3399" spans="1:9" hidden="1" x14ac:dyDescent="0.25">
      <c r="A3399" s="1">
        <v>28</v>
      </c>
      <c r="B3399" t="s">
        <v>1085</v>
      </c>
      <c r="C3399" t="s">
        <v>14</v>
      </c>
      <c r="D3399" t="s">
        <v>2</v>
      </c>
      <c r="E3399" s="7" t="s">
        <v>9</v>
      </c>
      <c r="F3399" s="3" t="s">
        <v>10</v>
      </c>
      <c r="G3399" s="9">
        <v>18</v>
      </c>
      <c r="H3399" s="9">
        <v>5758.7222222199998</v>
      </c>
      <c r="I3399" s="9">
        <v>103657</v>
      </c>
    </row>
    <row r="3400" spans="1:9" hidden="1" x14ac:dyDescent="0.25">
      <c r="A3400" s="1">
        <v>28</v>
      </c>
      <c r="B3400" t="s">
        <v>900</v>
      </c>
      <c r="C3400" t="s">
        <v>121</v>
      </c>
      <c r="D3400" t="s">
        <v>2</v>
      </c>
      <c r="E3400" s="7" t="s">
        <v>9</v>
      </c>
      <c r="F3400" s="3" t="s">
        <v>15</v>
      </c>
      <c r="G3400" s="9">
        <v>18</v>
      </c>
      <c r="H3400" s="9">
        <v>3999</v>
      </c>
      <c r="I3400" s="9">
        <v>71982</v>
      </c>
    </row>
    <row r="3401" spans="1:9" hidden="1" x14ac:dyDescent="0.25">
      <c r="A3401" s="1">
        <v>28</v>
      </c>
      <c r="B3401" t="s">
        <v>828</v>
      </c>
      <c r="C3401" t="s">
        <v>705</v>
      </c>
      <c r="D3401" t="s">
        <v>1033</v>
      </c>
      <c r="E3401" s="7" t="s">
        <v>9</v>
      </c>
      <c r="F3401" s="3" t="s">
        <v>15</v>
      </c>
      <c r="G3401" s="9">
        <v>18</v>
      </c>
      <c r="H3401" s="9">
        <v>3040.4522222199998</v>
      </c>
      <c r="I3401" s="9">
        <v>54728.14</v>
      </c>
    </row>
    <row r="3402" spans="1:9" hidden="1" x14ac:dyDescent="0.25">
      <c r="A3402" s="1">
        <v>28</v>
      </c>
      <c r="B3402" t="s">
        <v>672</v>
      </c>
      <c r="C3402" t="s">
        <v>24</v>
      </c>
      <c r="D3402" t="s">
        <v>1033</v>
      </c>
      <c r="E3402" s="7" t="s">
        <v>25</v>
      </c>
      <c r="F3402" s="3" t="s">
        <v>15</v>
      </c>
      <c r="G3402" s="9">
        <v>18</v>
      </c>
      <c r="H3402" s="9">
        <v>3203.8888888900001</v>
      </c>
      <c r="I3402" s="9">
        <v>57670</v>
      </c>
    </row>
    <row r="3403" spans="1:9" hidden="1" x14ac:dyDescent="0.25">
      <c r="A3403" s="1">
        <v>28</v>
      </c>
      <c r="B3403" t="s">
        <v>618</v>
      </c>
      <c r="C3403" t="s">
        <v>85</v>
      </c>
      <c r="D3403" t="s">
        <v>1033</v>
      </c>
      <c r="E3403" s="7" t="s">
        <v>25</v>
      </c>
      <c r="F3403" s="3" t="s">
        <v>15</v>
      </c>
      <c r="G3403" s="9">
        <v>18</v>
      </c>
      <c r="H3403" s="9">
        <v>2181.4277777799998</v>
      </c>
      <c r="I3403" s="9">
        <v>39265.699999999997</v>
      </c>
    </row>
    <row r="3404" spans="1:9" hidden="1" x14ac:dyDescent="0.25">
      <c r="A3404" s="1">
        <v>28</v>
      </c>
      <c r="B3404" t="s">
        <v>715</v>
      </c>
      <c r="C3404" t="s">
        <v>24</v>
      </c>
      <c r="D3404" t="s">
        <v>2</v>
      </c>
      <c r="E3404" s="7" t="s">
        <v>38</v>
      </c>
      <c r="F3404" s="3" t="s">
        <v>1028</v>
      </c>
      <c r="G3404" s="9">
        <v>18</v>
      </c>
      <c r="H3404" s="9">
        <v>28427.94444444</v>
      </c>
      <c r="I3404" s="9">
        <v>511703</v>
      </c>
    </row>
    <row r="3405" spans="1:9" hidden="1" x14ac:dyDescent="0.25">
      <c r="A3405" s="1">
        <v>28</v>
      </c>
      <c r="B3405" t="s">
        <v>78</v>
      </c>
      <c r="C3405" t="s">
        <v>6</v>
      </c>
      <c r="D3405" t="s">
        <v>2</v>
      </c>
      <c r="E3405" s="7" t="s">
        <v>7</v>
      </c>
      <c r="F3405" s="3" t="s">
        <v>10</v>
      </c>
      <c r="G3405" s="9">
        <v>18</v>
      </c>
      <c r="H3405" s="9">
        <v>8185.4833333300003</v>
      </c>
      <c r="I3405" s="9">
        <v>147338.70000000001</v>
      </c>
    </row>
    <row r="3406" spans="1:9" hidden="1" x14ac:dyDescent="0.25">
      <c r="A3406" s="1">
        <v>28</v>
      </c>
      <c r="B3406" t="s">
        <v>195</v>
      </c>
      <c r="C3406" t="s">
        <v>71</v>
      </c>
      <c r="D3406" t="s">
        <v>1033</v>
      </c>
      <c r="E3406" s="7" t="s">
        <v>9</v>
      </c>
      <c r="F3406" s="3" t="s">
        <v>15</v>
      </c>
      <c r="G3406" s="9">
        <v>18</v>
      </c>
      <c r="H3406" s="9">
        <v>6104.65666667</v>
      </c>
      <c r="I3406" s="9">
        <v>109883.82</v>
      </c>
    </row>
    <row r="3407" spans="1:9" hidden="1" x14ac:dyDescent="0.25">
      <c r="A3407" s="1">
        <v>28</v>
      </c>
      <c r="B3407" t="s">
        <v>1106</v>
      </c>
      <c r="C3407" t="s">
        <v>53</v>
      </c>
      <c r="D3407" t="s">
        <v>1033</v>
      </c>
      <c r="E3407" s="7" t="s">
        <v>9</v>
      </c>
      <c r="F3407" s="3" t="s">
        <v>15</v>
      </c>
      <c r="G3407" s="9">
        <v>17</v>
      </c>
      <c r="H3407" s="9">
        <v>2831.9411764699998</v>
      </c>
      <c r="I3407" s="9">
        <v>48143</v>
      </c>
    </row>
    <row r="3408" spans="1:9" hidden="1" x14ac:dyDescent="0.25">
      <c r="A3408" s="1">
        <v>28</v>
      </c>
      <c r="B3408" t="s">
        <v>857</v>
      </c>
      <c r="C3408" t="s">
        <v>858</v>
      </c>
      <c r="D3408" t="s">
        <v>2</v>
      </c>
      <c r="E3408" s="7" t="s">
        <v>9</v>
      </c>
      <c r="F3408" s="3" t="s">
        <v>15</v>
      </c>
      <c r="G3408" s="9">
        <v>17</v>
      </c>
      <c r="H3408" s="9">
        <v>3428.37294118</v>
      </c>
      <c r="I3408" s="9">
        <v>58282.34</v>
      </c>
    </row>
    <row r="3409" spans="1:9" hidden="1" x14ac:dyDescent="0.25">
      <c r="A3409" s="1">
        <v>28</v>
      </c>
      <c r="B3409" t="s">
        <v>712</v>
      </c>
      <c r="C3409" t="s">
        <v>59</v>
      </c>
      <c r="D3409" t="s">
        <v>2</v>
      </c>
      <c r="E3409" s="7" t="s">
        <v>713</v>
      </c>
      <c r="F3409" s="3" t="s">
        <v>1028</v>
      </c>
      <c r="G3409" s="9">
        <v>17</v>
      </c>
      <c r="H3409" s="9">
        <v>8165.7352941199997</v>
      </c>
      <c r="I3409" s="9">
        <v>138817.5</v>
      </c>
    </row>
    <row r="3410" spans="1:9" hidden="1" x14ac:dyDescent="0.25">
      <c r="A3410" s="1">
        <v>28</v>
      </c>
      <c r="B3410" t="s">
        <v>656</v>
      </c>
      <c r="C3410" t="s">
        <v>59</v>
      </c>
      <c r="D3410" t="s">
        <v>2</v>
      </c>
      <c r="E3410" s="7" t="s">
        <v>7</v>
      </c>
      <c r="F3410" s="3" t="s">
        <v>1028</v>
      </c>
      <c r="G3410" s="9">
        <v>17</v>
      </c>
      <c r="H3410" s="9">
        <v>8732.54470588</v>
      </c>
      <c r="I3410" s="9">
        <v>148453.26</v>
      </c>
    </row>
    <row r="3411" spans="1:9" hidden="1" x14ac:dyDescent="0.25">
      <c r="A3411" s="1">
        <v>28</v>
      </c>
      <c r="B3411" t="s">
        <v>575</v>
      </c>
      <c r="C3411" t="s">
        <v>6</v>
      </c>
      <c r="D3411" t="s">
        <v>2</v>
      </c>
      <c r="E3411" s="7" t="s">
        <v>63</v>
      </c>
      <c r="F3411" s="3" t="s">
        <v>1028</v>
      </c>
      <c r="G3411" s="9">
        <v>17</v>
      </c>
      <c r="H3411" s="9">
        <v>15304.88235294</v>
      </c>
      <c r="I3411" s="9">
        <v>260183</v>
      </c>
    </row>
    <row r="3412" spans="1:9" hidden="1" x14ac:dyDescent="0.25">
      <c r="A3412" s="1">
        <v>28</v>
      </c>
      <c r="B3412" t="s">
        <v>1088</v>
      </c>
      <c r="C3412" t="s">
        <v>130</v>
      </c>
      <c r="D3412" t="s">
        <v>2</v>
      </c>
      <c r="E3412" s="7" t="s">
        <v>12</v>
      </c>
      <c r="F3412" s="3" t="s">
        <v>10</v>
      </c>
      <c r="G3412" s="9">
        <v>16</v>
      </c>
      <c r="H3412" s="9">
        <v>6871.8874999999998</v>
      </c>
      <c r="I3412" s="9">
        <v>109950.2</v>
      </c>
    </row>
    <row r="3413" spans="1:9" hidden="1" x14ac:dyDescent="0.25">
      <c r="A3413" s="1">
        <v>28</v>
      </c>
      <c r="B3413" t="s">
        <v>719</v>
      </c>
      <c r="C3413" t="s">
        <v>59</v>
      </c>
      <c r="D3413" t="s">
        <v>2</v>
      </c>
      <c r="E3413" s="7" t="s">
        <v>63</v>
      </c>
      <c r="F3413" s="3" t="s">
        <v>1028</v>
      </c>
      <c r="G3413" s="9">
        <v>16</v>
      </c>
      <c r="H3413" s="9">
        <v>12030.72625</v>
      </c>
      <c r="I3413" s="9">
        <v>192491.62</v>
      </c>
    </row>
    <row r="3414" spans="1:9" hidden="1" x14ac:dyDescent="0.25">
      <c r="A3414" s="1">
        <v>28</v>
      </c>
      <c r="B3414" t="s">
        <v>528</v>
      </c>
      <c r="C3414" t="s">
        <v>41</v>
      </c>
      <c r="D3414" t="s">
        <v>2</v>
      </c>
      <c r="E3414" s="7" t="s">
        <v>7</v>
      </c>
      <c r="F3414" s="3" t="s">
        <v>1028</v>
      </c>
      <c r="G3414" s="9">
        <v>16</v>
      </c>
      <c r="H3414" s="9">
        <v>7883.5418749999999</v>
      </c>
      <c r="I3414" s="9">
        <v>126136.67</v>
      </c>
    </row>
    <row r="3415" spans="1:9" hidden="1" x14ac:dyDescent="0.25">
      <c r="A3415" s="1">
        <v>28</v>
      </c>
      <c r="B3415" t="s">
        <v>551</v>
      </c>
      <c r="C3415" t="s">
        <v>6</v>
      </c>
      <c r="D3415" t="s">
        <v>2</v>
      </c>
      <c r="E3415" s="7" t="s">
        <v>63</v>
      </c>
      <c r="F3415" s="3" t="s">
        <v>1028</v>
      </c>
      <c r="G3415" s="9">
        <v>16</v>
      </c>
      <c r="H3415" s="9">
        <v>26903.037499999999</v>
      </c>
      <c r="I3415" s="9">
        <v>430448.6</v>
      </c>
    </row>
    <row r="3416" spans="1:9" hidden="1" x14ac:dyDescent="0.25">
      <c r="A3416" s="1">
        <v>28</v>
      </c>
      <c r="B3416" t="s">
        <v>1254</v>
      </c>
      <c r="C3416" t="s">
        <v>1255</v>
      </c>
      <c r="D3416" t="s">
        <v>1033</v>
      </c>
      <c r="E3416" s="7" t="s">
        <v>9</v>
      </c>
      <c r="F3416" s="3" t="s">
        <v>15</v>
      </c>
      <c r="G3416" s="9">
        <v>15</v>
      </c>
      <c r="H3416" s="9">
        <v>2422.7739999999999</v>
      </c>
      <c r="I3416" s="9">
        <v>36341.61</v>
      </c>
    </row>
    <row r="3417" spans="1:9" hidden="1" x14ac:dyDescent="0.25">
      <c r="A3417" s="1">
        <v>28</v>
      </c>
      <c r="B3417" t="s">
        <v>1103</v>
      </c>
      <c r="C3417" t="s">
        <v>165</v>
      </c>
      <c r="D3417" t="s">
        <v>1033</v>
      </c>
      <c r="E3417" s="7" t="s">
        <v>171</v>
      </c>
      <c r="F3417" s="3" t="s">
        <v>15</v>
      </c>
      <c r="G3417" s="9">
        <v>15</v>
      </c>
      <c r="H3417" s="9">
        <v>4405.6666666700003</v>
      </c>
      <c r="I3417" s="9">
        <v>66085</v>
      </c>
    </row>
    <row r="3418" spans="1:9" hidden="1" x14ac:dyDescent="0.25">
      <c r="A3418" s="1">
        <v>28</v>
      </c>
      <c r="B3418" t="s">
        <v>1081</v>
      </c>
      <c r="C3418" t="s">
        <v>651</v>
      </c>
      <c r="D3418" t="s">
        <v>2</v>
      </c>
      <c r="E3418" s="7" t="s">
        <v>9</v>
      </c>
      <c r="F3418" s="3" t="s">
        <v>15</v>
      </c>
      <c r="G3418" s="9">
        <v>15</v>
      </c>
      <c r="H3418" s="9">
        <v>3560.33933333</v>
      </c>
      <c r="I3418" s="9">
        <v>53405.09</v>
      </c>
    </row>
    <row r="3419" spans="1:9" hidden="1" x14ac:dyDescent="0.25">
      <c r="A3419" s="1">
        <v>28</v>
      </c>
      <c r="B3419" t="s">
        <v>1089</v>
      </c>
      <c r="C3419" t="s">
        <v>6</v>
      </c>
      <c r="D3419" t="s">
        <v>2</v>
      </c>
      <c r="E3419" s="7" t="s">
        <v>42</v>
      </c>
      <c r="F3419" s="3" t="s">
        <v>1028</v>
      </c>
      <c r="G3419" s="9">
        <v>15</v>
      </c>
      <c r="H3419" s="9">
        <v>36473.18266667</v>
      </c>
      <c r="I3419" s="9">
        <v>547097.74</v>
      </c>
    </row>
    <row r="3420" spans="1:9" hidden="1" x14ac:dyDescent="0.25">
      <c r="A3420" s="1">
        <v>28</v>
      </c>
      <c r="B3420" t="s">
        <v>928</v>
      </c>
      <c r="C3420" t="s">
        <v>51</v>
      </c>
      <c r="D3420" t="s">
        <v>2</v>
      </c>
      <c r="E3420" s="7" t="s">
        <v>38</v>
      </c>
      <c r="F3420" s="3" t="s">
        <v>1028</v>
      </c>
      <c r="G3420" s="9">
        <v>15</v>
      </c>
      <c r="H3420" s="9">
        <v>10999</v>
      </c>
      <c r="I3420" s="9">
        <v>164985</v>
      </c>
    </row>
    <row r="3421" spans="1:9" hidden="1" x14ac:dyDescent="0.25">
      <c r="A3421" s="1">
        <v>28</v>
      </c>
      <c r="B3421" t="s">
        <v>714</v>
      </c>
      <c r="C3421" t="s">
        <v>24</v>
      </c>
      <c r="D3421" t="s">
        <v>2</v>
      </c>
      <c r="E3421" s="7" t="s">
        <v>63</v>
      </c>
      <c r="F3421" s="3" t="s">
        <v>1028</v>
      </c>
      <c r="G3421" s="9">
        <v>15</v>
      </c>
      <c r="H3421" s="9">
        <v>15921.55866667</v>
      </c>
      <c r="I3421" s="9">
        <v>238823.38</v>
      </c>
    </row>
    <row r="3422" spans="1:9" hidden="1" x14ac:dyDescent="0.25">
      <c r="A3422" s="1">
        <v>28</v>
      </c>
      <c r="B3422" t="s">
        <v>711</v>
      </c>
      <c r="C3422" t="s">
        <v>24</v>
      </c>
      <c r="D3422" t="s">
        <v>2</v>
      </c>
      <c r="E3422" s="7" t="s">
        <v>38</v>
      </c>
      <c r="F3422" s="3" t="s">
        <v>1028</v>
      </c>
      <c r="G3422" s="9">
        <v>15</v>
      </c>
      <c r="H3422" s="9">
        <v>18461.35133333</v>
      </c>
      <c r="I3422" s="9">
        <v>276920.27</v>
      </c>
    </row>
    <row r="3423" spans="1:9" hidden="1" x14ac:dyDescent="0.25">
      <c r="A3423" s="1">
        <v>28</v>
      </c>
      <c r="B3423" t="s">
        <v>556</v>
      </c>
      <c r="C3423" t="s">
        <v>6</v>
      </c>
      <c r="D3423" t="s">
        <v>2</v>
      </c>
      <c r="E3423" s="7" t="s">
        <v>7</v>
      </c>
      <c r="F3423" s="3" t="s">
        <v>1028</v>
      </c>
      <c r="G3423" s="9">
        <v>15</v>
      </c>
      <c r="H3423" s="9">
        <v>14051.66533333</v>
      </c>
      <c r="I3423" s="9">
        <v>210774.98</v>
      </c>
    </row>
    <row r="3424" spans="1:9" hidden="1" x14ac:dyDescent="0.25">
      <c r="A3424" s="1">
        <v>28</v>
      </c>
      <c r="B3424" t="s">
        <v>1277</v>
      </c>
      <c r="C3424" t="s">
        <v>165</v>
      </c>
      <c r="D3424" t="s">
        <v>2</v>
      </c>
      <c r="E3424" s="7" t="s">
        <v>25</v>
      </c>
      <c r="F3424" s="3" t="s">
        <v>15</v>
      </c>
      <c r="G3424" s="9">
        <v>14</v>
      </c>
      <c r="H3424" s="9">
        <v>2977.57857143</v>
      </c>
      <c r="I3424" s="9">
        <v>41686.1</v>
      </c>
    </row>
    <row r="3425" spans="1:9" hidden="1" x14ac:dyDescent="0.25">
      <c r="A3425" s="1">
        <v>28</v>
      </c>
      <c r="B3425" t="s">
        <v>1131</v>
      </c>
      <c r="C3425" t="s">
        <v>6</v>
      </c>
      <c r="D3425" t="s">
        <v>2</v>
      </c>
      <c r="E3425" s="7" t="s">
        <v>42</v>
      </c>
      <c r="F3425" s="3" t="s">
        <v>1028</v>
      </c>
      <c r="G3425" s="9">
        <v>14</v>
      </c>
      <c r="H3425" s="9">
        <v>63373.003571430003</v>
      </c>
      <c r="I3425" s="9">
        <v>887222.05</v>
      </c>
    </row>
    <row r="3426" spans="1:9" hidden="1" x14ac:dyDescent="0.25">
      <c r="A3426" s="1">
        <v>28</v>
      </c>
      <c r="B3426" t="s">
        <v>937</v>
      </c>
      <c r="C3426" t="s">
        <v>93</v>
      </c>
      <c r="D3426" t="s">
        <v>1033</v>
      </c>
      <c r="E3426" s="7" t="s">
        <v>17</v>
      </c>
      <c r="F3426" s="3" t="s">
        <v>10</v>
      </c>
      <c r="G3426" s="9">
        <v>14</v>
      </c>
      <c r="H3426" s="9">
        <v>6249</v>
      </c>
      <c r="I3426" s="9">
        <v>87486</v>
      </c>
    </row>
    <row r="3427" spans="1:9" hidden="1" x14ac:dyDescent="0.25">
      <c r="A3427" s="1">
        <v>28</v>
      </c>
      <c r="B3427" t="s">
        <v>929</v>
      </c>
      <c r="C3427" t="s">
        <v>51</v>
      </c>
      <c r="D3427" t="s">
        <v>2</v>
      </c>
      <c r="E3427" s="7" t="s">
        <v>7</v>
      </c>
      <c r="F3427" s="3" t="s">
        <v>1028</v>
      </c>
      <c r="G3427" s="9">
        <v>14</v>
      </c>
      <c r="H3427" s="9">
        <v>8999</v>
      </c>
      <c r="I3427" s="9">
        <v>125986</v>
      </c>
    </row>
    <row r="3428" spans="1:9" hidden="1" x14ac:dyDescent="0.25">
      <c r="A3428" s="1">
        <v>28</v>
      </c>
      <c r="B3428" t="s">
        <v>793</v>
      </c>
      <c r="C3428" t="s">
        <v>710</v>
      </c>
      <c r="D3428" t="s">
        <v>1033</v>
      </c>
      <c r="E3428" s="7" t="s">
        <v>96</v>
      </c>
      <c r="F3428" s="3" t="s">
        <v>10</v>
      </c>
      <c r="G3428" s="9">
        <v>14</v>
      </c>
      <c r="H3428" s="9">
        <v>1898.9907142899999</v>
      </c>
      <c r="I3428" s="9">
        <v>26585.87</v>
      </c>
    </row>
    <row r="3429" spans="1:9" hidden="1" x14ac:dyDescent="0.25">
      <c r="A3429" s="1">
        <v>28</v>
      </c>
      <c r="B3429" t="s">
        <v>942</v>
      </c>
      <c r="C3429" t="s">
        <v>59</v>
      </c>
      <c r="D3429" t="s">
        <v>2</v>
      </c>
      <c r="E3429" s="7" t="s">
        <v>63</v>
      </c>
      <c r="F3429" s="3" t="s">
        <v>1028</v>
      </c>
      <c r="G3429" s="9">
        <v>14</v>
      </c>
      <c r="H3429" s="9">
        <v>24194.035714289999</v>
      </c>
      <c r="I3429" s="9">
        <v>338716.5</v>
      </c>
    </row>
    <row r="3430" spans="1:9" hidden="1" x14ac:dyDescent="0.25">
      <c r="A3430" s="1">
        <v>28</v>
      </c>
      <c r="B3430" t="s">
        <v>724</v>
      </c>
      <c r="C3430" t="s">
        <v>24</v>
      </c>
      <c r="D3430" t="s">
        <v>2</v>
      </c>
      <c r="E3430" s="7" t="s">
        <v>63</v>
      </c>
      <c r="F3430" s="3" t="s">
        <v>1028</v>
      </c>
      <c r="G3430" s="9">
        <v>14</v>
      </c>
      <c r="H3430" s="9">
        <v>28187.91285714</v>
      </c>
      <c r="I3430" s="9">
        <v>394630.78</v>
      </c>
    </row>
    <row r="3431" spans="1:9" hidden="1" x14ac:dyDescent="0.25">
      <c r="A3431" s="1">
        <v>28</v>
      </c>
      <c r="B3431" t="s">
        <v>553</v>
      </c>
      <c r="C3431" t="s">
        <v>41</v>
      </c>
      <c r="D3431" t="s">
        <v>2</v>
      </c>
      <c r="E3431" s="7" t="s">
        <v>63</v>
      </c>
      <c r="F3431" s="3" t="s">
        <v>1028</v>
      </c>
      <c r="G3431" s="9">
        <v>14</v>
      </c>
      <c r="H3431" s="9">
        <v>10971.268571430001</v>
      </c>
      <c r="I3431" s="9">
        <v>153597.76000000001</v>
      </c>
    </row>
    <row r="3432" spans="1:9" hidden="1" x14ac:dyDescent="0.25">
      <c r="A3432" s="1">
        <v>28</v>
      </c>
      <c r="B3432" t="s">
        <v>552</v>
      </c>
      <c r="C3432" t="s">
        <v>6</v>
      </c>
      <c r="D3432" t="s">
        <v>2</v>
      </c>
      <c r="E3432" s="7" t="s">
        <v>38</v>
      </c>
      <c r="F3432" s="3" t="s">
        <v>1028</v>
      </c>
      <c r="G3432" s="9">
        <v>14</v>
      </c>
      <c r="H3432" s="9">
        <v>22176.388571430001</v>
      </c>
      <c r="I3432" s="9">
        <v>310469.44</v>
      </c>
    </row>
    <row r="3433" spans="1:9" hidden="1" x14ac:dyDescent="0.25">
      <c r="A3433" s="1">
        <v>28</v>
      </c>
      <c r="B3433" t="s">
        <v>319</v>
      </c>
      <c r="C3433" t="s">
        <v>165</v>
      </c>
      <c r="D3433" t="s">
        <v>2</v>
      </c>
      <c r="E3433" s="7" t="s">
        <v>9</v>
      </c>
      <c r="F3433" s="3" t="s">
        <v>15</v>
      </c>
      <c r="G3433" s="9">
        <v>13</v>
      </c>
      <c r="H3433" s="9">
        <v>3265.0692307700001</v>
      </c>
      <c r="I3433" s="9">
        <v>42445.9</v>
      </c>
    </row>
    <row r="3434" spans="1:9" hidden="1" x14ac:dyDescent="0.25">
      <c r="A3434" s="1">
        <v>28</v>
      </c>
      <c r="B3434" t="s">
        <v>1257</v>
      </c>
      <c r="C3434" t="s">
        <v>59</v>
      </c>
      <c r="D3434" t="s">
        <v>2</v>
      </c>
      <c r="E3434" s="7" t="s">
        <v>7</v>
      </c>
      <c r="F3434" s="3" t="s">
        <v>1028</v>
      </c>
      <c r="G3434" s="9">
        <v>13</v>
      </c>
      <c r="H3434" s="9">
        <v>10392.816153850001</v>
      </c>
      <c r="I3434" s="9">
        <v>135106.60999999999</v>
      </c>
    </row>
    <row r="3435" spans="1:9" hidden="1" x14ac:dyDescent="0.25">
      <c r="A3435" s="1">
        <v>28</v>
      </c>
      <c r="B3435" t="s">
        <v>1134</v>
      </c>
      <c r="C3435" t="s">
        <v>6</v>
      </c>
      <c r="D3435" t="s">
        <v>2</v>
      </c>
      <c r="E3435" s="7" t="s">
        <v>9</v>
      </c>
      <c r="F3435" s="3" t="s">
        <v>10</v>
      </c>
      <c r="G3435" s="9">
        <v>13</v>
      </c>
      <c r="H3435" s="9">
        <v>15857.07692308</v>
      </c>
      <c r="I3435" s="9">
        <v>206142</v>
      </c>
    </row>
    <row r="3436" spans="1:9" hidden="1" x14ac:dyDescent="0.25">
      <c r="A3436" s="1">
        <v>28</v>
      </c>
      <c r="B3436" t="s">
        <v>1137</v>
      </c>
      <c r="C3436" t="s">
        <v>85</v>
      </c>
      <c r="D3436" t="s">
        <v>1033</v>
      </c>
      <c r="E3436" s="7" t="s">
        <v>46</v>
      </c>
      <c r="F3436" s="3" t="s">
        <v>1028</v>
      </c>
      <c r="G3436" s="9">
        <v>13</v>
      </c>
      <c r="H3436" s="9">
        <v>6461.1461538499998</v>
      </c>
      <c r="I3436" s="9">
        <v>83994.9</v>
      </c>
    </row>
    <row r="3437" spans="1:9" hidden="1" x14ac:dyDescent="0.25">
      <c r="A3437" s="1">
        <v>28</v>
      </c>
      <c r="B3437" t="s">
        <v>915</v>
      </c>
      <c r="C3437" t="s">
        <v>139</v>
      </c>
      <c r="D3437" t="s">
        <v>1033</v>
      </c>
      <c r="E3437" s="7" t="s">
        <v>9</v>
      </c>
      <c r="F3437" s="3" t="s">
        <v>15</v>
      </c>
      <c r="G3437" s="9">
        <v>13</v>
      </c>
      <c r="H3437" s="9">
        <v>2972.9230769199999</v>
      </c>
      <c r="I3437" s="9">
        <v>38648</v>
      </c>
    </row>
    <row r="3438" spans="1:9" hidden="1" x14ac:dyDescent="0.25">
      <c r="A3438" s="1">
        <v>28</v>
      </c>
      <c r="B3438" t="s">
        <v>904</v>
      </c>
      <c r="C3438" t="s">
        <v>121</v>
      </c>
      <c r="D3438" t="s">
        <v>2</v>
      </c>
      <c r="E3438" s="7" t="s">
        <v>25</v>
      </c>
      <c r="F3438" s="3" t="s">
        <v>15</v>
      </c>
      <c r="G3438" s="9">
        <v>13</v>
      </c>
      <c r="H3438" s="9">
        <v>2999</v>
      </c>
      <c r="I3438" s="9">
        <v>38987</v>
      </c>
    </row>
    <row r="3439" spans="1:9" hidden="1" x14ac:dyDescent="0.25">
      <c r="A3439" s="1">
        <v>28</v>
      </c>
      <c r="B3439" t="s">
        <v>796</v>
      </c>
      <c r="C3439" t="s">
        <v>93</v>
      </c>
      <c r="D3439" t="s">
        <v>1033</v>
      </c>
      <c r="E3439" s="7" t="s">
        <v>12</v>
      </c>
      <c r="F3439" s="3" t="s">
        <v>10</v>
      </c>
      <c r="G3439" s="9">
        <v>13</v>
      </c>
      <c r="H3439" s="9">
        <v>4521.7561538500004</v>
      </c>
      <c r="I3439" s="9">
        <v>58782.83</v>
      </c>
    </row>
    <row r="3440" spans="1:9" hidden="1" x14ac:dyDescent="0.25">
      <c r="A3440" s="1">
        <v>28</v>
      </c>
      <c r="B3440" t="s">
        <v>717</v>
      </c>
      <c r="C3440" t="s">
        <v>59</v>
      </c>
      <c r="D3440" t="s">
        <v>2</v>
      </c>
      <c r="E3440" s="7" t="s">
        <v>718</v>
      </c>
      <c r="F3440" s="3" t="s">
        <v>1028</v>
      </c>
      <c r="G3440" s="9">
        <v>13</v>
      </c>
      <c r="H3440" s="9">
        <v>9006.8615384599998</v>
      </c>
      <c r="I3440" s="9">
        <v>117089.2</v>
      </c>
    </row>
    <row r="3441" spans="1:9" hidden="1" x14ac:dyDescent="0.25">
      <c r="A3441" s="1">
        <v>28</v>
      </c>
      <c r="B3441" t="s">
        <v>273</v>
      </c>
      <c r="C3441" t="s">
        <v>107</v>
      </c>
      <c r="D3441" t="s">
        <v>2</v>
      </c>
      <c r="E3441" s="7" t="s">
        <v>9</v>
      </c>
      <c r="F3441" s="3" t="s">
        <v>10</v>
      </c>
      <c r="G3441" s="9">
        <v>13</v>
      </c>
      <c r="H3441" s="9">
        <v>6011.1538461500004</v>
      </c>
      <c r="I3441" s="9">
        <v>78145</v>
      </c>
    </row>
    <row r="3442" spans="1:9" hidden="1" x14ac:dyDescent="0.25">
      <c r="A3442" s="1">
        <v>28</v>
      </c>
      <c r="B3442" t="s">
        <v>1111</v>
      </c>
      <c r="C3442" t="s">
        <v>24</v>
      </c>
      <c r="D3442" t="s">
        <v>2</v>
      </c>
      <c r="E3442" s="7" t="s">
        <v>38</v>
      </c>
      <c r="F3442" s="3" t="s">
        <v>1028</v>
      </c>
      <c r="G3442" s="9">
        <v>12</v>
      </c>
      <c r="H3442" s="9">
        <v>15598.991666669999</v>
      </c>
      <c r="I3442" s="9">
        <v>187187.9</v>
      </c>
    </row>
    <row r="3443" spans="1:9" hidden="1" x14ac:dyDescent="0.25">
      <c r="A3443" s="1">
        <v>28</v>
      </c>
      <c r="B3443" t="s">
        <v>1163</v>
      </c>
      <c r="C3443" t="s">
        <v>651</v>
      </c>
      <c r="D3443" t="s">
        <v>1033</v>
      </c>
      <c r="E3443" s="7" t="s">
        <v>9</v>
      </c>
      <c r="F3443" s="3" t="s">
        <v>15</v>
      </c>
      <c r="G3443" s="9">
        <v>12</v>
      </c>
      <c r="H3443" s="9">
        <v>2752.8775000000001</v>
      </c>
      <c r="I3443" s="9">
        <v>33034.53</v>
      </c>
    </row>
    <row r="3444" spans="1:9" hidden="1" x14ac:dyDescent="0.25">
      <c r="A3444" s="1">
        <v>28</v>
      </c>
      <c r="B3444" t="s">
        <v>1072</v>
      </c>
      <c r="C3444" t="s">
        <v>6</v>
      </c>
      <c r="D3444" t="s">
        <v>2</v>
      </c>
      <c r="E3444" s="7" t="s">
        <v>38</v>
      </c>
      <c r="F3444" s="3" t="s">
        <v>1028</v>
      </c>
      <c r="G3444" s="9">
        <v>12</v>
      </c>
      <c r="H3444" s="9">
        <v>34950.21666667</v>
      </c>
      <c r="I3444" s="9">
        <v>419402.6</v>
      </c>
    </row>
    <row r="3445" spans="1:9" hidden="1" x14ac:dyDescent="0.25">
      <c r="A3445" s="1">
        <v>28</v>
      </c>
      <c r="B3445" t="s">
        <v>1096</v>
      </c>
      <c r="C3445" t="s">
        <v>6</v>
      </c>
      <c r="D3445" t="s">
        <v>2</v>
      </c>
      <c r="E3445" s="7" t="s">
        <v>42</v>
      </c>
      <c r="F3445" s="3" t="s">
        <v>1028</v>
      </c>
      <c r="G3445" s="9">
        <v>12</v>
      </c>
      <c r="H3445" s="9">
        <v>31291.29833333</v>
      </c>
      <c r="I3445" s="9">
        <v>375495.58</v>
      </c>
    </row>
    <row r="3446" spans="1:9" hidden="1" x14ac:dyDescent="0.25">
      <c r="A3446" s="1">
        <v>28</v>
      </c>
      <c r="B3446" t="s">
        <v>972</v>
      </c>
      <c r="C3446" t="s">
        <v>705</v>
      </c>
      <c r="D3446" t="s">
        <v>2</v>
      </c>
      <c r="E3446" s="7" t="s">
        <v>20</v>
      </c>
      <c r="F3446" s="3" t="s">
        <v>15</v>
      </c>
      <c r="G3446" s="9">
        <v>12</v>
      </c>
      <c r="H3446" s="9">
        <v>4137</v>
      </c>
      <c r="I3446" s="9">
        <v>49644</v>
      </c>
    </row>
    <row r="3447" spans="1:9" hidden="1" x14ac:dyDescent="0.25">
      <c r="A3447" s="1">
        <v>28</v>
      </c>
      <c r="B3447" t="s">
        <v>888</v>
      </c>
      <c r="C3447" t="s">
        <v>19</v>
      </c>
      <c r="D3447" t="s">
        <v>1033</v>
      </c>
      <c r="E3447" s="7" t="s">
        <v>25</v>
      </c>
      <c r="F3447" s="3" t="s">
        <v>15</v>
      </c>
      <c r="G3447" s="9">
        <v>12</v>
      </c>
      <c r="H3447" s="9">
        <v>1896.5</v>
      </c>
      <c r="I3447" s="9">
        <v>22758</v>
      </c>
    </row>
    <row r="3448" spans="1:9" hidden="1" x14ac:dyDescent="0.25">
      <c r="A3448" s="1">
        <v>28</v>
      </c>
      <c r="B3448" t="s">
        <v>1102</v>
      </c>
      <c r="C3448" t="s">
        <v>24</v>
      </c>
      <c r="D3448" t="s">
        <v>2</v>
      </c>
      <c r="E3448" s="7" t="s">
        <v>63</v>
      </c>
      <c r="F3448" s="3" t="s">
        <v>1028</v>
      </c>
      <c r="G3448" s="9">
        <v>12</v>
      </c>
      <c r="H3448" s="9">
        <v>45935.16</v>
      </c>
      <c r="I3448" s="9">
        <v>551221.92000000004</v>
      </c>
    </row>
    <row r="3449" spans="1:9" hidden="1" x14ac:dyDescent="0.25">
      <c r="A3449" s="1">
        <v>28</v>
      </c>
      <c r="B3449" t="s">
        <v>689</v>
      </c>
      <c r="C3449" t="s">
        <v>107</v>
      </c>
      <c r="D3449" t="s">
        <v>2</v>
      </c>
      <c r="E3449" s="7" t="s">
        <v>46</v>
      </c>
      <c r="F3449" s="3" t="s">
        <v>1028</v>
      </c>
      <c r="G3449" s="9">
        <v>12</v>
      </c>
      <c r="H3449" s="9">
        <v>18631.391666669999</v>
      </c>
      <c r="I3449" s="9">
        <v>223576.7</v>
      </c>
    </row>
    <row r="3450" spans="1:9" hidden="1" x14ac:dyDescent="0.25">
      <c r="A3450" s="1">
        <v>28</v>
      </c>
      <c r="B3450" t="s">
        <v>678</v>
      </c>
      <c r="C3450" t="s">
        <v>24</v>
      </c>
      <c r="D3450" t="s">
        <v>2</v>
      </c>
      <c r="E3450" s="7" t="s">
        <v>38</v>
      </c>
      <c r="F3450" s="3" t="s">
        <v>1028</v>
      </c>
      <c r="G3450" s="9">
        <v>12</v>
      </c>
      <c r="H3450" s="9">
        <v>14296.16666667</v>
      </c>
      <c r="I3450" s="9">
        <v>171554</v>
      </c>
    </row>
    <row r="3451" spans="1:9" hidden="1" x14ac:dyDescent="0.25">
      <c r="A3451" s="1">
        <v>28</v>
      </c>
      <c r="B3451" t="s">
        <v>543</v>
      </c>
      <c r="C3451" t="s">
        <v>53</v>
      </c>
      <c r="D3451" t="s">
        <v>2</v>
      </c>
      <c r="E3451" s="7" t="s">
        <v>7</v>
      </c>
      <c r="F3451" s="3" t="s">
        <v>10</v>
      </c>
      <c r="G3451" s="9">
        <v>12</v>
      </c>
      <c r="H3451" s="9">
        <v>6553.0833333299997</v>
      </c>
      <c r="I3451" s="9">
        <v>78637</v>
      </c>
    </row>
    <row r="3452" spans="1:9" hidden="1" x14ac:dyDescent="0.25">
      <c r="A3452" s="1">
        <v>28</v>
      </c>
      <c r="B3452" t="s">
        <v>566</v>
      </c>
      <c r="C3452" t="s">
        <v>6</v>
      </c>
      <c r="D3452" t="s">
        <v>2</v>
      </c>
      <c r="E3452" s="7" t="s">
        <v>46</v>
      </c>
      <c r="F3452" s="3" t="s">
        <v>1028</v>
      </c>
      <c r="G3452" s="9">
        <v>12</v>
      </c>
      <c r="H3452" s="9">
        <v>14458.30166667</v>
      </c>
      <c r="I3452" s="9">
        <v>173499.62</v>
      </c>
    </row>
    <row r="3453" spans="1:9" hidden="1" x14ac:dyDescent="0.25">
      <c r="A3453" s="1">
        <v>28</v>
      </c>
      <c r="B3453" t="s">
        <v>86</v>
      </c>
      <c r="C3453" t="s">
        <v>71</v>
      </c>
      <c r="D3453" t="s">
        <v>2</v>
      </c>
      <c r="E3453" s="7" t="s">
        <v>12</v>
      </c>
      <c r="F3453" s="3" t="s">
        <v>10</v>
      </c>
      <c r="G3453" s="9">
        <v>12</v>
      </c>
      <c r="H3453" s="9">
        <v>9732.4</v>
      </c>
      <c r="I3453" s="9">
        <v>116788.8</v>
      </c>
    </row>
    <row r="3454" spans="1:9" hidden="1" x14ac:dyDescent="0.25">
      <c r="A3454" s="1">
        <v>28</v>
      </c>
      <c r="B3454" t="s">
        <v>1094</v>
      </c>
      <c r="C3454" t="s">
        <v>93</v>
      </c>
      <c r="D3454" t="s">
        <v>1033</v>
      </c>
      <c r="E3454" s="7" t="s">
        <v>9</v>
      </c>
      <c r="F3454" s="3" t="s">
        <v>15</v>
      </c>
      <c r="G3454" s="9">
        <v>11</v>
      </c>
      <c r="H3454" s="9">
        <v>3029.8181818200001</v>
      </c>
      <c r="I3454" s="9">
        <v>33328</v>
      </c>
    </row>
    <row r="3455" spans="1:9" hidden="1" x14ac:dyDescent="0.25">
      <c r="A3455" s="1">
        <v>28</v>
      </c>
      <c r="B3455" t="s">
        <v>1087</v>
      </c>
      <c r="C3455" t="s">
        <v>6</v>
      </c>
      <c r="D3455" t="s">
        <v>2</v>
      </c>
      <c r="E3455" s="7" t="s">
        <v>68</v>
      </c>
      <c r="F3455" s="3" t="s">
        <v>1028</v>
      </c>
      <c r="G3455" s="9">
        <v>11</v>
      </c>
      <c r="H3455" s="9">
        <v>30334.962727270002</v>
      </c>
      <c r="I3455" s="9">
        <v>333684.59000000003</v>
      </c>
    </row>
    <row r="3456" spans="1:9" hidden="1" x14ac:dyDescent="0.25">
      <c r="A3456" s="1">
        <v>28</v>
      </c>
      <c r="B3456" t="s">
        <v>1098</v>
      </c>
      <c r="C3456" t="s">
        <v>76</v>
      </c>
      <c r="D3456" t="s">
        <v>2</v>
      </c>
      <c r="E3456" s="7" t="s">
        <v>7</v>
      </c>
      <c r="F3456" s="3" t="s">
        <v>10</v>
      </c>
      <c r="G3456" s="9">
        <v>11</v>
      </c>
      <c r="H3456" s="9">
        <v>7946.7236363599995</v>
      </c>
      <c r="I3456" s="9">
        <v>87413.96</v>
      </c>
    </row>
    <row r="3457" spans="1:9" hidden="1" x14ac:dyDescent="0.25">
      <c r="A3457" s="1">
        <v>28</v>
      </c>
      <c r="B3457" t="s">
        <v>1173</v>
      </c>
      <c r="C3457" t="s">
        <v>85</v>
      </c>
      <c r="D3457" t="s">
        <v>1033</v>
      </c>
      <c r="E3457" s="7" t="s">
        <v>63</v>
      </c>
      <c r="F3457" s="3" t="s">
        <v>1028</v>
      </c>
      <c r="G3457" s="9">
        <v>11</v>
      </c>
      <c r="H3457" s="9">
        <v>8998.95363636</v>
      </c>
      <c r="I3457" s="9">
        <v>98988.49</v>
      </c>
    </row>
    <row r="3458" spans="1:9" hidden="1" x14ac:dyDescent="0.25">
      <c r="A3458" s="1">
        <v>28</v>
      </c>
      <c r="B3458" t="s">
        <v>995</v>
      </c>
      <c r="C3458" t="s">
        <v>985</v>
      </c>
      <c r="D3458" t="s">
        <v>1033</v>
      </c>
      <c r="E3458" s="7" t="s">
        <v>25</v>
      </c>
      <c r="F3458" s="3" t="s">
        <v>15</v>
      </c>
      <c r="G3458" s="9">
        <v>11</v>
      </c>
      <c r="H3458" s="9">
        <v>1936.09090909</v>
      </c>
      <c r="I3458" s="9">
        <v>21297</v>
      </c>
    </row>
    <row r="3459" spans="1:9" hidden="1" x14ac:dyDescent="0.25">
      <c r="A3459" s="1">
        <v>28</v>
      </c>
      <c r="B3459" t="s">
        <v>862</v>
      </c>
      <c r="C3459" t="s">
        <v>858</v>
      </c>
      <c r="D3459" t="s">
        <v>1033</v>
      </c>
      <c r="E3459" s="7" t="s">
        <v>25</v>
      </c>
      <c r="F3459" s="3" t="s">
        <v>10</v>
      </c>
      <c r="G3459" s="9">
        <v>11</v>
      </c>
      <c r="H3459" s="9">
        <v>2153.0018181800001</v>
      </c>
      <c r="I3459" s="9">
        <v>23683.02</v>
      </c>
    </row>
    <row r="3460" spans="1:9" hidden="1" x14ac:dyDescent="0.25">
      <c r="A3460" s="1">
        <v>28</v>
      </c>
      <c r="B3460" t="s">
        <v>506</v>
      </c>
      <c r="C3460" t="s">
        <v>165</v>
      </c>
      <c r="D3460" t="s">
        <v>2</v>
      </c>
      <c r="E3460" s="7" t="s">
        <v>9</v>
      </c>
      <c r="F3460" s="3" t="s">
        <v>15</v>
      </c>
      <c r="G3460" s="9">
        <v>11</v>
      </c>
      <c r="H3460" s="9">
        <v>3529.7909090899998</v>
      </c>
      <c r="I3460" s="9">
        <v>38827.699999999997</v>
      </c>
    </row>
    <row r="3461" spans="1:9" hidden="1" x14ac:dyDescent="0.25">
      <c r="A3461" s="1">
        <v>28</v>
      </c>
      <c r="B3461" t="s">
        <v>1133</v>
      </c>
      <c r="C3461" t="s">
        <v>24</v>
      </c>
      <c r="D3461" t="s">
        <v>2</v>
      </c>
      <c r="E3461" s="7" t="s">
        <v>63</v>
      </c>
      <c r="F3461" s="3" t="s">
        <v>1028</v>
      </c>
      <c r="G3461" s="9">
        <v>10</v>
      </c>
      <c r="H3461" s="9">
        <v>46633.19</v>
      </c>
      <c r="I3461" s="9">
        <v>466331.9</v>
      </c>
    </row>
    <row r="3462" spans="1:9" hidden="1" x14ac:dyDescent="0.25">
      <c r="A3462" s="1">
        <v>28</v>
      </c>
      <c r="B3462" t="s">
        <v>1159</v>
      </c>
      <c r="C3462" t="s">
        <v>651</v>
      </c>
      <c r="D3462" t="s">
        <v>1033</v>
      </c>
      <c r="E3462" s="7" t="s">
        <v>12</v>
      </c>
      <c r="F3462" s="3" t="s">
        <v>10</v>
      </c>
      <c r="G3462" s="9">
        <v>10</v>
      </c>
      <c r="H3462" s="9">
        <v>4271.6980000000003</v>
      </c>
      <c r="I3462" s="9">
        <v>42716.98</v>
      </c>
    </row>
    <row r="3463" spans="1:9" hidden="1" x14ac:dyDescent="0.25">
      <c r="A3463" s="1">
        <v>28</v>
      </c>
      <c r="B3463" t="s">
        <v>1148</v>
      </c>
      <c r="C3463" t="s">
        <v>31</v>
      </c>
      <c r="D3463" t="s">
        <v>2</v>
      </c>
      <c r="E3463" s="7" t="s">
        <v>7</v>
      </c>
      <c r="F3463" s="3" t="s">
        <v>1028</v>
      </c>
      <c r="G3463" s="9">
        <v>10</v>
      </c>
      <c r="H3463" s="9">
        <v>8169</v>
      </c>
      <c r="I3463" s="9">
        <v>81690</v>
      </c>
    </row>
    <row r="3464" spans="1:9" hidden="1" x14ac:dyDescent="0.25">
      <c r="A3464" s="1">
        <v>28</v>
      </c>
      <c r="B3464" t="s">
        <v>1187</v>
      </c>
      <c r="C3464" t="s">
        <v>651</v>
      </c>
      <c r="D3464" t="s">
        <v>2</v>
      </c>
      <c r="E3464" s="7" t="s">
        <v>12</v>
      </c>
      <c r="F3464" s="3" t="s">
        <v>10</v>
      </c>
      <c r="G3464" s="9">
        <v>10</v>
      </c>
      <c r="H3464" s="9">
        <v>5282.22</v>
      </c>
      <c r="I3464" s="9">
        <v>52822.2</v>
      </c>
    </row>
    <row r="3465" spans="1:9" hidden="1" x14ac:dyDescent="0.25">
      <c r="A3465" s="1">
        <v>28</v>
      </c>
      <c r="B3465" t="s">
        <v>885</v>
      </c>
      <c r="C3465" t="s">
        <v>19</v>
      </c>
      <c r="D3465" t="s">
        <v>2</v>
      </c>
      <c r="E3465" s="7" t="s">
        <v>12</v>
      </c>
      <c r="F3465" s="3" t="s">
        <v>10</v>
      </c>
      <c r="G3465" s="9">
        <v>10</v>
      </c>
      <c r="H3465" s="9">
        <v>5117</v>
      </c>
      <c r="I3465" s="9">
        <v>51170</v>
      </c>
    </row>
    <row r="3466" spans="1:9" hidden="1" x14ac:dyDescent="0.25">
      <c r="A3466" s="1">
        <v>28</v>
      </c>
      <c r="B3466" t="s">
        <v>632</v>
      </c>
      <c r="C3466" t="s">
        <v>14</v>
      </c>
      <c r="D3466" t="s">
        <v>2</v>
      </c>
      <c r="E3466" s="7" t="s">
        <v>9</v>
      </c>
      <c r="F3466" s="3" t="s">
        <v>10</v>
      </c>
      <c r="G3466" s="9">
        <v>10</v>
      </c>
      <c r="H3466" s="9">
        <v>5217.152</v>
      </c>
      <c r="I3466" s="9">
        <v>52171.519999999997</v>
      </c>
    </row>
    <row r="3467" spans="1:9" hidden="1" x14ac:dyDescent="0.25">
      <c r="A3467" s="1">
        <v>28</v>
      </c>
      <c r="B3467" t="s">
        <v>619</v>
      </c>
      <c r="C3467" t="s">
        <v>71</v>
      </c>
      <c r="D3467" t="s">
        <v>2</v>
      </c>
      <c r="E3467" s="7" t="s">
        <v>42</v>
      </c>
      <c r="F3467" s="3" t="s">
        <v>1028</v>
      </c>
      <c r="G3467" s="9">
        <v>10</v>
      </c>
      <c r="H3467" s="9">
        <v>29849.18</v>
      </c>
      <c r="I3467" s="9">
        <v>298491.8</v>
      </c>
    </row>
    <row r="3468" spans="1:9" hidden="1" x14ac:dyDescent="0.25">
      <c r="A3468" s="1">
        <v>28</v>
      </c>
      <c r="B3468" t="s">
        <v>623</v>
      </c>
      <c r="C3468" t="s">
        <v>107</v>
      </c>
      <c r="D3468" t="s">
        <v>1033</v>
      </c>
      <c r="E3468" s="7" t="s">
        <v>25</v>
      </c>
      <c r="F3468" s="3" t="s">
        <v>15</v>
      </c>
      <c r="G3468" s="9">
        <v>10</v>
      </c>
      <c r="H3468" s="9">
        <v>3746.904</v>
      </c>
      <c r="I3468" s="9">
        <v>37469.040000000001</v>
      </c>
    </row>
    <row r="3469" spans="1:9" hidden="1" x14ac:dyDescent="0.25">
      <c r="A3469" s="1">
        <v>28</v>
      </c>
      <c r="B3469" t="s">
        <v>734</v>
      </c>
      <c r="C3469" t="s">
        <v>161</v>
      </c>
      <c r="D3469" t="s">
        <v>2</v>
      </c>
      <c r="E3469" s="7" t="s">
        <v>9</v>
      </c>
      <c r="F3469" s="3" t="s">
        <v>15</v>
      </c>
      <c r="G3469" s="9">
        <v>10</v>
      </c>
      <c r="H3469" s="9">
        <v>4640.3999999999996</v>
      </c>
      <c r="I3469" s="9">
        <v>46404</v>
      </c>
    </row>
    <row r="3470" spans="1:9" hidden="1" x14ac:dyDescent="0.25">
      <c r="A3470" s="1">
        <v>28</v>
      </c>
      <c r="B3470" t="s">
        <v>212</v>
      </c>
      <c r="C3470" t="s">
        <v>130</v>
      </c>
      <c r="D3470" t="s">
        <v>2</v>
      </c>
      <c r="E3470" s="7" t="s">
        <v>7</v>
      </c>
      <c r="F3470" s="3" t="s">
        <v>10</v>
      </c>
      <c r="G3470" s="9">
        <v>10</v>
      </c>
      <c r="H3470" s="9">
        <v>8230.61</v>
      </c>
      <c r="I3470" s="9">
        <v>82306.100000000006</v>
      </c>
    </row>
    <row r="3471" spans="1:9" hidden="1" x14ac:dyDescent="0.25">
      <c r="A3471" s="1">
        <v>28</v>
      </c>
      <c r="B3471" t="s">
        <v>170</v>
      </c>
      <c r="C3471" t="s">
        <v>53</v>
      </c>
      <c r="D3471" t="s">
        <v>1033</v>
      </c>
      <c r="E3471" s="7" t="s">
        <v>171</v>
      </c>
      <c r="F3471" s="3" t="s">
        <v>15</v>
      </c>
      <c r="G3471" s="9">
        <v>10</v>
      </c>
      <c r="H3471" s="9">
        <v>4228.942</v>
      </c>
      <c r="I3471" s="9">
        <v>42289.42</v>
      </c>
    </row>
    <row r="3472" spans="1:9" hidden="1" x14ac:dyDescent="0.25">
      <c r="A3472" s="1">
        <v>28</v>
      </c>
      <c r="B3472" t="s">
        <v>11</v>
      </c>
      <c r="C3472" t="s">
        <v>6</v>
      </c>
      <c r="D3472" t="s">
        <v>2</v>
      </c>
      <c r="E3472" s="7" t="s">
        <v>9</v>
      </c>
      <c r="F3472" s="3" t="s">
        <v>10</v>
      </c>
      <c r="G3472" s="9">
        <v>10</v>
      </c>
      <c r="H3472" s="9">
        <v>6632.18</v>
      </c>
      <c r="I3472" s="9">
        <v>66321.8</v>
      </c>
    </row>
    <row r="3473" spans="1:9" hidden="1" x14ac:dyDescent="0.25">
      <c r="A3473" s="1">
        <v>28</v>
      </c>
      <c r="B3473" t="s">
        <v>168</v>
      </c>
      <c r="C3473" t="s">
        <v>107</v>
      </c>
      <c r="D3473" t="s">
        <v>1033</v>
      </c>
      <c r="E3473" s="7" t="s">
        <v>9</v>
      </c>
      <c r="F3473" s="3" t="s">
        <v>10</v>
      </c>
      <c r="G3473" s="9">
        <v>10</v>
      </c>
      <c r="H3473" s="9">
        <v>5800.9859999999999</v>
      </c>
      <c r="I3473" s="9">
        <v>58009.86</v>
      </c>
    </row>
    <row r="3474" spans="1:9" hidden="1" x14ac:dyDescent="0.25">
      <c r="A3474" s="1">
        <v>28</v>
      </c>
      <c r="B3474" t="s">
        <v>264</v>
      </c>
      <c r="C3474" t="s">
        <v>85</v>
      </c>
      <c r="D3474" t="s">
        <v>2</v>
      </c>
      <c r="E3474" s="7" t="s">
        <v>42</v>
      </c>
      <c r="F3474" s="3" t="s">
        <v>1028</v>
      </c>
      <c r="G3474" s="9">
        <v>10</v>
      </c>
      <c r="H3474" s="9">
        <v>15344.98</v>
      </c>
      <c r="I3474" s="9">
        <v>153449.79999999999</v>
      </c>
    </row>
    <row r="3475" spans="1:9" hidden="1" x14ac:dyDescent="0.25">
      <c r="A3475" s="1">
        <v>28</v>
      </c>
      <c r="B3475" t="s">
        <v>255</v>
      </c>
      <c r="C3475" t="s">
        <v>71</v>
      </c>
      <c r="D3475" t="s">
        <v>1033</v>
      </c>
      <c r="E3475" s="7" t="s">
        <v>12</v>
      </c>
      <c r="F3475" s="3" t="s">
        <v>10</v>
      </c>
      <c r="G3475" s="9">
        <v>10</v>
      </c>
      <c r="H3475" s="9">
        <v>8993.759</v>
      </c>
      <c r="I3475" s="9">
        <v>89937.59</v>
      </c>
    </row>
    <row r="3476" spans="1:9" hidden="1" x14ac:dyDescent="0.25">
      <c r="A3476" s="1">
        <v>28</v>
      </c>
      <c r="B3476" t="s">
        <v>1292</v>
      </c>
      <c r="C3476" t="s">
        <v>59</v>
      </c>
      <c r="D3476" t="s">
        <v>2</v>
      </c>
      <c r="E3476" s="7" t="s">
        <v>63</v>
      </c>
      <c r="F3476" s="3" t="s">
        <v>1028</v>
      </c>
      <c r="G3476" s="9">
        <v>9</v>
      </c>
      <c r="H3476" s="9">
        <v>11630.911111109999</v>
      </c>
      <c r="I3476" s="9">
        <v>104678.2</v>
      </c>
    </row>
    <row r="3477" spans="1:9" hidden="1" x14ac:dyDescent="0.25">
      <c r="A3477" s="1">
        <v>28</v>
      </c>
      <c r="B3477" t="s">
        <v>1281</v>
      </c>
      <c r="C3477" t="s">
        <v>858</v>
      </c>
      <c r="D3477" t="s">
        <v>2</v>
      </c>
      <c r="E3477" s="7" t="s">
        <v>9</v>
      </c>
      <c r="F3477" s="3" t="s">
        <v>15</v>
      </c>
      <c r="G3477" s="9">
        <v>9</v>
      </c>
      <c r="H3477" s="9">
        <v>3811.47111111</v>
      </c>
      <c r="I3477" s="9">
        <v>34303.24</v>
      </c>
    </row>
    <row r="3478" spans="1:9" hidden="1" x14ac:dyDescent="0.25">
      <c r="A3478" s="1">
        <v>28</v>
      </c>
      <c r="B3478" t="s">
        <v>1100</v>
      </c>
      <c r="C3478" t="s">
        <v>93</v>
      </c>
      <c r="D3478" t="s">
        <v>2</v>
      </c>
      <c r="E3478" s="7" t="s">
        <v>171</v>
      </c>
      <c r="F3478" s="3" t="s">
        <v>15</v>
      </c>
      <c r="G3478" s="9">
        <v>9</v>
      </c>
      <c r="H3478" s="9">
        <v>4799</v>
      </c>
      <c r="I3478" s="9">
        <v>43191</v>
      </c>
    </row>
    <row r="3479" spans="1:9" hidden="1" x14ac:dyDescent="0.25">
      <c r="A3479" s="1">
        <v>28</v>
      </c>
      <c r="B3479" t="s">
        <v>1090</v>
      </c>
      <c r="C3479" t="s">
        <v>93</v>
      </c>
      <c r="D3479" t="s">
        <v>2</v>
      </c>
      <c r="E3479" s="7" t="s">
        <v>7</v>
      </c>
      <c r="F3479" s="3" t="s">
        <v>10</v>
      </c>
      <c r="G3479" s="9">
        <v>9</v>
      </c>
      <c r="H3479" s="9">
        <v>6031.8777777799996</v>
      </c>
      <c r="I3479" s="9">
        <v>54286.9</v>
      </c>
    </row>
    <row r="3480" spans="1:9" hidden="1" x14ac:dyDescent="0.25">
      <c r="A3480" s="1">
        <v>28</v>
      </c>
      <c r="B3480" t="s">
        <v>993</v>
      </c>
      <c r="C3480" t="s">
        <v>985</v>
      </c>
      <c r="D3480" t="s">
        <v>1033</v>
      </c>
      <c r="E3480" s="7" t="s">
        <v>9</v>
      </c>
      <c r="F3480" s="3" t="s">
        <v>15</v>
      </c>
      <c r="G3480" s="9">
        <v>9</v>
      </c>
      <c r="H3480" s="9">
        <v>2515.6666666699998</v>
      </c>
      <c r="I3480" s="9">
        <v>22641</v>
      </c>
    </row>
    <row r="3481" spans="1:9" hidden="1" x14ac:dyDescent="0.25">
      <c r="A3481" s="1">
        <v>28</v>
      </c>
      <c r="B3481" t="s">
        <v>954</v>
      </c>
      <c r="C3481" t="s">
        <v>14</v>
      </c>
      <c r="D3481" t="s">
        <v>2</v>
      </c>
      <c r="E3481" s="7" t="s">
        <v>12</v>
      </c>
      <c r="F3481" s="3" t="s">
        <v>10</v>
      </c>
      <c r="G3481" s="9">
        <v>9</v>
      </c>
      <c r="H3481" s="9">
        <v>6332.6333333299999</v>
      </c>
      <c r="I3481" s="9">
        <v>56993.7</v>
      </c>
    </row>
    <row r="3482" spans="1:9" hidden="1" x14ac:dyDescent="0.25">
      <c r="A3482" s="1">
        <v>28</v>
      </c>
      <c r="B3482" t="s">
        <v>892</v>
      </c>
      <c r="C3482" t="s">
        <v>59</v>
      </c>
      <c r="D3482" t="s">
        <v>2</v>
      </c>
      <c r="E3482" s="7" t="s">
        <v>42</v>
      </c>
      <c r="F3482" s="3" t="s">
        <v>1028</v>
      </c>
      <c r="G3482" s="9">
        <v>9</v>
      </c>
      <c r="H3482" s="9">
        <v>16533.911111109999</v>
      </c>
      <c r="I3482" s="9">
        <v>148805.20000000001</v>
      </c>
    </row>
    <row r="3483" spans="1:9" hidden="1" x14ac:dyDescent="0.25">
      <c r="A3483" s="1">
        <v>28</v>
      </c>
      <c r="B3483" t="s">
        <v>966</v>
      </c>
      <c r="C3483" t="s">
        <v>51</v>
      </c>
      <c r="D3483" t="s">
        <v>1033</v>
      </c>
      <c r="E3483" s="7" t="s">
        <v>9</v>
      </c>
      <c r="F3483" s="3" t="s">
        <v>15</v>
      </c>
      <c r="G3483" s="9">
        <v>9</v>
      </c>
      <c r="H3483" s="9">
        <v>4422.5555555600004</v>
      </c>
      <c r="I3483" s="9">
        <v>39803</v>
      </c>
    </row>
    <row r="3484" spans="1:9" hidden="1" x14ac:dyDescent="0.25">
      <c r="A3484" s="1">
        <v>28</v>
      </c>
      <c r="B3484" t="s">
        <v>850</v>
      </c>
      <c r="C3484" t="s">
        <v>59</v>
      </c>
      <c r="D3484" t="s">
        <v>2</v>
      </c>
      <c r="E3484" s="7" t="s">
        <v>68</v>
      </c>
      <c r="F3484" s="3" t="s">
        <v>1028</v>
      </c>
      <c r="G3484" s="9">
        <v>9</v>
      </c>
      <c r="H3484" s="9">
        <v>10938.78888889</v>
      </c>
      <c r="I3484" s="9">
        <v>98449.1</v>
      </c>
    </row>
    <row r="3485" spans="1:9" hidden="1" x14ac:dyDescent="0.25">
      <c r="A3485" s="1">
        <v>28</v>
      </c>
      <c r="B3485" t="s">
        <v>634</v>
      </c>
      <c r="C3485" t="s">
        <v>6</v>
      </c>
      <c r="D3485" t="s">
        <v>2</v>
      </c>
      <c r="E3485" s="7" t="s">
        <v>46</v>
      </c>
      <c r="F3485" s="3" t="s">
        <v>1028</v>
      </c>
      <c r="G3485" s="9">
        <v>9</v>
      </c>
      <c r="H3485" s="9">
        <v>14110.11111111</v>
      </c>
      <c r="I3485" s="9">
        <v>126991</v>
      </c>
    </row>
    <row r="3486" spans="1:9" hidden="1" x14ac:dyDescent="0.25">
      <c r="A3486" s="1">
        <v>28</v>
      </c>
      <c r="B3486" t="s">
        <v>951</v>
      </c>
      <c r="C3486" t="s">
        <v>361</v>
      </c>
      <c r="D3486" t="s">
        <v>1033</v>
      </c>
      <c r="E3486" s="7" t="s">
        <v>9</v>
      </c>
      <c r="F3486" s="3" t="s">
        <v>15</v>
      </c>
      <c r="G3486" s="9">
        <v>9</v>
      </c>
      <c r="H3486" s="9">
        <v>3299</v>
      </c>
      <c r="I3486" s="9">
        <v>29691</v>
      </c>
    </row>
    <row r="3487" spans="1:9" hidden="1" x14ac:dyDescent="0.25">
      <c r="A3487" s="1">
        <v>28</v>
      </c>
      <c r="B3487" t="s">
        <v>752</v>
      </c>
      <c r="C3487" t="s">
        <v>24</v>
      </c>
      <c r="D3487" t="s">
        <v>2</v>
      </c>
      <c r="E3487" s="7" t="s">
        <v>63</v>
      </c>
      <c r="F3487" s="3" t="s">
        <v>1028</v>
      </c>
      <c r="G3487" s="9">
        <v>9</v>
      </c>
      <c r="H3487" s="9">
        <v>17314.698888890001</v>
      </c>
      <c r="I3487" s="9">
        <v>155832.29</v>
      </c>
    </row>
    <row r="3488" spans="1:9" hidden="1" x14ac:dyDescent="0.25">
      <c r="A3488" s="1">
        <v>28</v>
      </c>
      <c r="B3488" t="s">
        <v>573</v>
      </c>
      <c r="C3488" t="s">
        <v>6</v>
      </c>
      <c r="D3488" t="s">
        <v>2</v>
      </c>
      <c r="E3488" s="7" t="s">
        <v>63</v>
      </c>
      <c r="F3488" s="3" t="s">
        <v>1028</v>
      </c>
      <c r="G3488" s="9">
        <v>9</v>
      </c>
      <c r="H3488" s="9">
        <v>29354.842222219999</v>
      </c>
      <c r="I3488" s="9">
        <v>264193.58</v>
      </c>
    </row>
    <row r="3489" spans="1:9" hidden="1" x14ac:dyDescent="0.25">
      <c r="A3489" s="1">
        <v>28</v>
      </c>
      <c r="B3489" t="s">
        <v>679</v>
      </c>
      <c r="C3489" t="s">
        <v>24</v>
      </c>
      <c r="D3489" t="s">
        <v>2</v>
      </c>
      <c r="E3489" s="7" t="s">
        <v>63</v>
      </c>
      <c r="F3489" s="3" t="s">
        <v>1028</v>
      </c>
      <c r="G3489" s="9">
        <v>9</v>
      </c>
      <c r="H3489" s="9">
        <v>55728.755555559997</v>
      </c>
      <c r="I3489" s="9">
        <v>501558.8</v>
      </c>
    </row>
    <row r="3490" spans="1:9" hidden="1" x14ac:dyDescent="0.25">
      <c r="A3490" s="1">
        <v>28</v>
      </c>
      <c r="B3490" t="s">
        <v>581</v>
      </c>
      <c r="C3490" t="s">
        <v>6</v>
      </c>
      <c r="D3490" t="s">
        <v>2</v>
      </c>
      <c r="E3490" s="7" t="s">
        <v>46</v>
      </c>
      <c r="F3490" s="3" t="s">
        <v>1028</v>
      </c>
      <c r="G3490" s="9">
        <v>9</v>
      </c>
      <c r="H3490" s="9">
        <v>13642.85333333</v>
      </c>
      <c r="I3490" s="9">
        <v>122785.68</v>
      </c>
    </row>
    <row r="3491" spans="1:9" hidden="1" x14ac:dyDescent="0.25">
      <c r="A3491" s="1">
        <v>28</v>
      </c>
      <c r="B3491" t="s">
        <v>106</v>
      </c>
      <c r="C3491" t="s">
        <v>107</v>
      </c>
      <c r="D3491" t="s">
        <v>2</v>
      </c>
      <c r="E3491" s="7" t="s">
        <v>9</v>
      </c>
      <c r="F3491" s="3" t="s">
        <v>10</v>
      </c>
      <c r="G3491" s="9">
        <v>9</v>
      </c>
      <c r="H3491" s="9">
        <v>7999</v>
      </c>
      <c r="I3491" s="9">
        <v>71991</v>
      </c>
    </row>
    <row r="3492" spans="1:9" hidden="1" x14ac:dyDescent="0.25">
      <c r="A3492" s="1">
        <v>28</v>
      </c>
      <c r="B3492" t="s">
        <v>1309</v>
      </c>
      <c r="C3492" t="s">
        <v>1287</v>
      </c>
      <c r="D3492" t="s">
        <v>2</v>
      </c>
      <c r="E3492" s="7" t="s">
        <v>9</v>
      </c>
      <c r="F3492" s="3" t="s">
        <v>15</v>
      </c>
      <c r="G3492" s="9">
        <v>8</v>
      </c>
      <c r="H3492" s="9">
        <v>4399</v>
      </c>
      <c r="I3492" s="9">
        <v>35192</v>
      </c>
    </row>
    <row r="3493" spans="1:9" hidden="1" x14ac:dyDescent="0.25">
      <c r="A3493" s="1">
        <v>28</v>
      </c>
      <c r="B3493" t="s">
        <v>1135</v>
      </c>
      <c r="C3493" t="s">
        <v>93</v>
      </c>
      <c r="D3493" t="s">
        <v>2</v>
      </c>
      <c r="E3493" s="7" t="s">
        <v>9</v>
      </c>
      <c r="F3493" s="3" t="s">
        <v>15</v>
      </c>
      <c r="G3493" s="9">
        <v>8</v>
      </c>
      <c r="H3493" s="9">
        <v>3586.625</v>
      </c>
      <c r="I3493" s="9">
        <v>28693</v>
      </c>
    </row>
    <row r="3494" spans="1:9" hidden="1" x14ac:dyDescent="0.25">
      <c r="A3494" s="1">
        <v>28</v>
      </c>
      <c r="B3494" t="s">
        <v>1125</v>
      </c>
      <c r="C3494" t="s">
        <v>93</v>
      </c>
      <c r="D3494" t="s">
        <v>2</v>
      </c>
      <c r="E3494" s="7" t="s">
        <v>9</v>
      </c>
      <c r="F3494" s="3" t="s">
        <v>15</v>
      </c>
      <c r="G3494" s="9">
        <v>8</v>
      </c>
      <c r="H3494" s="9">
        <v>3858.4274999999998</v>
      </c>
      <c r="I3494" s="9">
        <v>30867.42</v>
      </c>
    </row>
    <row r="3495" spans="1:9" hidden="1" x14ac:dyDescent="0.25">
      <c r="A3495" s="1">
        <v>28</v>
      </c>
      <c r="B3495" t="s">
        <v>1151</v>
      </c>
      <c r="C3495" t="s">
        <v>6</v>
      </c>
      <c r="D3495" t="s">
        <v>2</v>
      </c>
      <c r="E3495" s="7" t="s">
        <v>63</v>
      </c>
      <c r="F3495" s="3" t="s">
        <v>1028</v>
      </c>
      <c r="G3495" s="9">
        <v>8</v>
      </c>
      <c r="H3495" s="9">
        <v>60084.45</v>
      </c>
      <c r="I3495" s="9">
        <v>480675.6</v>
      </c>
    </row>
    <row r="3496" spans="1:9" hidden="1" x14ac:dyDescent="0.25">
      <c r="A3496" s="1">
        <v>28</v>
      </c>
      <c r="B3496" t="s">
        <v>1097</v>
      </c>
      <c r="C3496" t="s">
        <v>6</v>
      </c>
      <c r="D3496" t="s">
        <v>2</v>
      </c>
      <c r="E3496" s="7" t="s">
        <v>42</v>
      </c>
      <c r="F3496" s="3" t="s">
        <v>1028</v>
      </c>
      <c r="G3496" s="9">
        <v>8</v>
      </c>
      <c r="H3496" s="9">
        <v>43584.442499999997</v>
      </c>
      <c r="I3496" s="9">
        <v>348675.54</v>
      </c>
    </row>
    <row r="3497" spans="1:9" hidden="1" x14ac:dyDescent="0.25">
      <c r="A3497" s="1">
        <v>28</v>
      </c>
      <c r="B3497" t="s">
        <v>984</v>
      </c>
      <c r="C3497" t="s">
        <v>985</v>
      </c>
      <c r="D3497" t="s">
        <v>2</v>
      </c>
      <c r="E3497" s="7" t="s">
        <v>9</v>
      </c>
      <c r="F3497" s="3" t="s">
        <v>15</v>
      </c>
      <c r="G3497" s="9">
        <v>8</v>
      </c>
      <c r="H3497" s="9">
        <v>3394.25</v>
      </c>
      <c r="I3497" s="9">
        <v>27154</v>
      </c>
    </row>
    <row r="3498" spans="1:9" hidden="1" x14ac:dyDescent="0.25">
      <c r="A3498" s="1">
        <v>28</v>
      </c>
      <c r="B3498" t="s">
        <v>835</v>
      </c>
      <c r="C3498" t="s">
        <v>130</v>
      </c>
      <c r="D3498" t="s">
        <v>2</v>
      </c>
      <c r="E3498" s="7" t="s">
        <v>63</v>
      </c>
      <c r="F3498" s="3" t="s">
        <v>1028</v>
      </c>
      <c r="G3498" s="9">
        <v>8</v>
      </c>
      <c r="H3498" s="9">
        <v>15018.5375</v>
      </c>
      <c r="I3498" s="9">
        <v>120148.3</v>
      </c>
    </row>
    <row r="3499" spans="1:9" hidden="1" x14ac:dyDescent="0.25">
      <c r="A3499" s="1">
        <v>28</v>
      </c>
      <c r="B3499" t="s">
        <v>688</v>
      </c>
      <c r="C3499" t="s">
        <v>24</v>
      </c>
      <c r="D3499" t="s">
        <v>1033</v>
      </c>
      <c r="E3499" s="7" t="s">
        <v>66</v>
      </c>
      <c r="F3499" s="3" t="s">
        <v>15</v>
      </c>
      <c r="G3499" s="9">
        <v>8</v>
      </c>
      <c r="H3499" s="9">
        <v>4414.8249999999998</v>
      </c>
      <c r="I3499" s="9">
        <v>35318.6</v>
      </c>
    </row>
    <row r="3500" spans="1:9" hidden="1" x14ac:dyDescent="0.25">
      <c r="A3500" s="1">
        <v>28</v>
      </c>
      <c r="B3500" t="s">
        <v>649</v>
      </c>
      <c r="C3500" t="s">
        <v>323</v>
      </c>
      <c r="D3500" t="s">
        <v>1033</v>
      </c>
      <c r="E3500" s="7" t="s">
        <v>9</v>
      </c>
      <c r="F3500" s="3" t="s">
        <v>15</v>
      </c>
      <c r="G3500" s="9">
        <v>8</v>
      </c>
      <c r="H3500" s="9">
        <v>2674.8874999999998</v>
      </c>
      <c r="I3500" s="9">
        <v>21399.1</v>
      </c>
    </row>
    <row r="3501" spans="1:9" hidden="1" x14ac:dyDescent="0.25">
      <c r="A3501" s="1">
        <v>28</v>
      </c>
      <c r="B3501" t="s">
        <v>738</v>
      </c>
      <c r="C3501" t="s">
        <v>71</v>
      </c>
      <c r="D3501" t="s">
        <v>2</v>
      </c>
      <c r="E3501" s="7" t="s">
        <v>7</v>
      </c>
      <c r="F3501" s="3" t="s">
        <v>1028</v>
      </c>
      <c r="G3501" s="9">
        <v>8</v>
      </c>
      <c r="H3501" s="9">
        <v>18850.095000000001</v>
      </c>
      <c r="I3501" s="9">
        <v>150800.76</v>
      </c>
    </row>
    <row r="3502" spans="1:9" hidden="1" x14ac:dyDescent="0.25">
      <c r="A3502" s="1">
        <v>28</v>
      </c>
      <c r="B3502" t="s">
        <v>677</v>
      </c>
      <c r="C3502" t="s">
        <v>107</v>
      </c>
      <c r="D3502" t="s">
        <v>2</v>
      </c>
      <c r="E3502" s="7" t="s">
        <v>7</v>
      </c>
      <c r="F3502" s="3" t="s">
        <v>1028</v>
      </c>
      <c r="G3502" s="9">
        <v>8</v>
      </c>
      <c r="H3502" s="9">
        <v>9961.1687500000007</v>
      </c>
      <c r="I3502" s="9">
        <v>79689.350000000006</v>
      </c>
    </row>
    <row r="3503" spans="1:9" hidden="1" x14ac:dyDescent="0.25">
      <c r="A3503" s="1">
        <v>28</v>
      </c>
      <c r="B3503" t="s">
        <v>761</v>
      </c>
      <c r="C3503" t="s">
        <v>24</v>
      </c>
      <c r="D3503" t="s">
        <v>2</v>
      </c>
      <c r="E3503" s="7" t="s">
        <v>42</v>
      </c>
      <c r="F3503" s="3" t="s">
        <v>1028</v>
      </c>
      <c r="G3503" s="9">
        <v>8</v>
      </c>
      <c r="H3503" s="9">
        <v>67999</v>
      </c>
      <c r="I3503" s="9">
        <v>543992</v>
      </c>
    </row>
    <row r="3504" spans="1:9" hidden="1" x14ac:dyDescent="0.25">
      <c r="A3504" s="1">
        <v>28</v>
      </c>
      <c r="B3504" t="s">
        <v>135</v>
      </c>
      <c r="C3504" t="s">
        <v>136</v>
      </c>
      <c r="D3504" t="s">
        <v>1033</v>
      </c>
      <c r="E3504" s="7" t="s">
        <v>9</v>
      </c>
      <c r="F3504" s="3" t="s">
        <v>15</v>
      </c>
      <c r="G3504" s="9">
        <v>8</v>
      </c>
      <c r="H3504" s="9">
        <v>2755.25</v>
      </c>
      <c r="I3504" s="9">
        <v>22042</v>
      </c>
    </row>
    <row r="3505" spans="1:9" hidden="1" x14ac:dyDescent="0.25">
      <c r="A3505" s="1">
        <v>28</v>
      </c>
      <c r="B3505" t="s">
        <v>548</v>
      </c>
      <c r="C3505" t="s">
        <v>53</v>
      </c>
      <c r="D3505" t="s">
        <v>1033</v>
      </c>
      <c r="E3505" s="7" t="s">
        <v>9</v>
      </c>
      <c r="F3505" s="3" t="s">
        <v>15</v>
      </c>
      <c r="G3505" s="9">
        <v>8</v>
      </c>
      <c r="H3505" s="9">
        <v>2693.875</v>
      </c>
      <c r="I3505" s="9">
        <v>21551</v>
      </c>
    </row>
    <row r="3506" spans="1:9" hidden="1" x14ac:dyDescent="0.25">
      <c r="A3506" s="1">
        <v>28</v>
      </c>
      <c r="B3506" t="s">
        <v>1183</v>
      </c>
      <c r="C3506" t="s">
        <v>24</v>
      </c>
      <c r="D3506" t="s">
        <v>2</v>
      </c>
      <c r="E3506" s="7" t="s">
        <v>42</v>
      </c>
      <c r="F3506" s="3" t="s">
        <v>1028</v>
      </c>
      <c r="G3506" s="9">
        <v>7</v>
      </c>
      <c r="H3506" s="9">
        <v>23611.618571430001</v>
      </c>
      <c r="I3506" s="9">
        <v>165281.32999999999</v>
      </c>
    </row>
    <row r="3507" spans="1:9" hidden="1" x14ac:dyDescent="0.25">
      <c r="A3507" s="1">
        <v>28</v>
      </c>
      <c r="B3507" t="s">
        <v>1161</v>
      </c>
      <c r="C3507" t="s">
        <v>59</v>
      </c>
      <c r="D3507" t="s">
        <v>2</v>
      </c>
      <c r="E3507" s="7" t="s">
        <v>12</v>
      </c>
      <c r="F3507" s="3" t="s">
        <v>10</v>
      </c>
      <c r="G3507" s="9">
        <v>7</v>
      </c>
      <c r="H3507" s="9">
        <v>6865.0128571400001</v>
      </c>
      <c r="I3507" s="9">
        <v>48055.09</v>
      </c>
    </row>
    <row r="3508" spans="1:9" hidden="1" x14ac:dyDescent="0.25">
      <c r="A3508" s="1">
        <v>28</v>
      </c>
      <c r="B3508" t="s">
        <v>1108</v>
      </c>
      <c r="C3508" t="s">
        <v>93</v>
      </c>
      <c r="D3508" t="s">
        <v>2</v>
      </c>
      <c r="E3508" s="7" t="s">
        <v>96</v>
      </c>
      <c r="F3508" s="3" t="s">
        <v>10</v>
      </c>
      <c r="G3508" s="9">
        <v>7</v>
      </c>
      <c r="H3508" s="9">
        <v>2627.5714285700001</v>
      </c>
      <c r="I3508" s="9">
        <v>18393</v>
      </c>
    </row>
    <row r="3509" spans="1:9" hidden="1" x14ac:dyDescent="0.25">
      <c r="A3509" s="1">
        <v>28</v>
      </c>
      <c r="B3509" t="s">
        <v>1123</v>
      </c>
      <c r="C3509" t="s">
        <v>14</v>
      </c>
      <c r="D3509" t="s">
        <v>2</v>
      </c>
      <c r="E3509" s="7" t="s">
        <v>63</v>
      </c>
      <c r="F3509" s="3" t="s">
        <v>1028</v>
      </c>
      <c r="G3509" s="9">
        <v>7</v>
      </c>
      <c r="H3509" s="9">
        <v>15290.56571429</v>
      </c>
      <c r="I3509" s="9">
        <v>107033.96</v>
      </c>
    </row>
    <row r="3510" spans="1:9" hidden="1" x14ac:dyDescent="0.25">
      <c r="A3510" s="1">
        <v>28</v>
      </c>
      <c r="B3510" t="s">
        <v>800</v>
      </c>
      <c r="C3510" t="s">
        <v>85</v>
      </c>
      <c r="D3510" t="s">
        <v>1033</v>
      </c>
      <c r="E3510" s="7" t="s">
        <v>9</v>
      </c>
      <c r="F3510" s="3" t="s">
        <v>10</v>
      </c>
      <c r="G3510" s="9">
        <v>7</v>
      </c>
      <c r="H3510" s="9">
        <v>3699.0485714299998</v>
      </c>
      <c r="I3510" s="9">
        <v>25893.34</v>
      </c>
    </row>
    <row r="3511" spans="1:9" hidden="1" x14ac:dyDescent="0.25">
      <c r="A3511" s="1">
        <v>28</v>
      </c>
      <c r="B3511" t="s">
        <v>795</v>
      </c>
      <c r="C3511" t="s">
        <v>130</v>
      </c>
      <c r="D3511" t="s">
        <v>2</v>
      </c>
      <c r="E3511" s="7" t="s">
        <v>38</v>
      </c>
      <c r="F3511" s="3" t="s">
        <v>1028</v>
      </c>
      <c r="G3511" s="9">
        <v>7</v>
      </c>
      <c r="H3511" s="9">
        <v>12500.528571430001</v>
      </c>
      <c r="I3511" s="9">
        <v>87503.7</v>
      </c>
    </row>
    <row r="3512" spans="1:9" hidden="1" x14ac:dyDescent="0.25">
      <c r="A3512" s="1">
        <v>28</v>
      </c>
      <c r="B3512" t="s">
        <v>727</v>
      </c>
      <c r="C3512" t="s">
        <v>229</v>
      </c>
      <c r="D3512" t="s">
        <v>2</v>
      </c>
      <c r="E3512" s="7" t="s">
        <v>12</v>
      </c>
      <c r="F3512" s="3" t="s">
        <v>10</v>
      </c>
      <c r="G3512" s="9">
        <v>7</v>
      </c>
      <c r="H3512" s="9">
        <v>5678</v>
      </c>
      <c r="I3512" s="9">
        <v>39746</v>
      </c>
    </row>
    <row r="3513" spans="1:9" hidden="1" x14ac:dyDescent="0.25">
      <c r="A3513" s="1">
        <v>28</v>
      </c>
      <c r="B3513" t="s">
        <v>686</v>
      </c>
      <c r="C3513" t="s">
        <v>59</v>
      </c>
      <c r="D3513" t="s">
        <v>2</v>
      </c>
      <c r="E3513" s="7" t="s">
        <v>12</v>
      </c>
      <c r="F3513" s="3" t="s">
        <v>10</v>
      </c>
      <c r="G3513" s="9">
        <v>7</v>
      </c>
      <c r="H3513" s="9">
        <v>6417.61</v>
      </c>
      <c r="I3513" s="9">
        <v>44923.27</v>
      </c>
    </row>
    <row r="3514" spans="1:9" hidden="1" x14ac:dyDescent="0.25">
      <c r="A3514" s="1">
        <v>28</v>
      </c>
      <c r="B3514" t="s">
        <v>709</v>
      </c>
      <c r="C3514" t="s">
        <v>710</v>
      </c>
      <c r="D3514" t="s">
        <v>1033</v>
      </c>
      <c r="E3514" s="7" t="s">
        <v>9</v>
      </c>
      <c r="F3514" s="3" t="s">
        <v>15</v>
      </c>
      <c r="G3514" s="9">
        <v>7</v>
      </c>
      <c r="H3514" s="9">
        <v>2544.8571428599998</v>
      </c>
      <c r="I3514" s="9">
        <v>17814</v>
      </c>
    </row>
    <row r="3515" spans="1:9" hidden="1" x14ac:dyDescent="0.25">
      <c r="A3515" s="1">
        <v>28</v>
      </c>
      <c r="B3515" t="s">
        <v>665</v>
      </c>
      <c r="C3515" t="s">
        <v>71</v>
      </c>
      <c r="D3515" t="s">
        <v>2</v>
      </c>
      <c r="E3515" s="7" t="s">
        <v>63</v>
      </c>
      <c r="F3515" s="3" t="s">
        <v>1028</v>
      </c>
      <c r="G3515" s="9">
        <v>7</v>
      </c>
      <c r="H3515" s="9">
        <v>26174.542857140001</v>
      </c>
      <c r="I3515" s="9">
        <v>183221.8</v>
      </c>
    </row>
    <row r="3516" spans="1:9" hidden="1" x14ac:dyDescent="0.25">
      <c r="A3516" s="1">
        <v>28</v>
      </c>
      <c r="B3516" t="s">
        <v>745</v>
      </c>
      <c r="C3516" t="s">
        <v>107</v>
      </c>
      <c r="D3516" t="s">
        <v>2</v>
      </c>
      <c r="E3516" s="7" t="s">
        <v>7</v>
      </c>
      <c r="F3516" s="3" t="s">
        <v>1028</v>
      </c>
      <c r="G3516" s="9">
        <v>7</v>
      </c>
      <c r="H3516" s="9">
        <v>11738.31571429</v>
      </c>
      <c r="I3516" s="9">
        <v>82168.210000000006</v>
      </c>
    </row>
    <row r="3517" spans="1:9" hidden="1" x14ac:dyDescent="0.25">
      <c r="A3517" s="1">
        <v>28</v>
      </c>
      <c r="B3517" t="s">
        <v>100</v>
      </c>
      <c r="C3517" t="s">
        <v>71</v>
      </c>
      <c r="D3517" t="s">
        <v>2</v>
      </c>
      <c r="E3517" s="7" t="s">
        <v>9</v>
      </c>
      <c r="F3517" s="3" t="s">
        <v>10</v>
      </c>
      <c r="G3517" s="9">
        <v>7</v>
      </c>
      <c r="H3517" s="9">
        <v>11451.49714286</v>
      </c>
      <c r="I3517" s="9">
        <v>80160.479999999996</v>
      </c>
    </row>
    <row r="3518" spans="1:9" hidden="1" x14ac:dyDescent="0.25">
      <c r="A3518" s="1">
        <v>28</v>
      </c>
      <c r="B3518" t="s">
        <v>1310</v>
      </c>
      <c r="C3518" t="s">
        <v>93</v>
      </c>
      <c r="D3518" t="s">
        <v>2</v>
      </c>
      <c r="E3518" s="7" t="s">
        <v>63</v>
      </c>
      <c r="F3518" s="3" t="s">
        <v>1028</v>
      </c>
      <c r="G3518" s="9">
        <v>6</v>
      </c>
      <c r="H3518" s="9">
        <v>9480.1616666699992</v>
      </c>
      <c r="I3518" s="9">
        <v>56880.97</v>
      </c>
    </row>
    <row r="3519" spans="1:9" hidden="1" x14ac:dyDescent="0.25">
      <c r="A3519" s="1">
        <v>28</v>
      </c>
      <c r="B3519" t="s">
        <v>1147</v>
      </c>
      <c r="C3519" t="s">
        <v>93</v>
      </c>
      <c r="D3519" t="s">
        <v>1033</v>
      </c>
      <c r="E3519" s="7" t="s">
        <v>9</v>
      </c>
      <c r="F3519" s="3" t="s">
        <v>15</v>
      </c>
      <c r="G3519" s="9">
        <v>6</v>
      </c>
      <c r="H3519" s="9">
        <v>2732.3333333300002</v>
      </c>
      <c r="I3519" s="9">
        <v>16394</v>
      </c>
    </row>
    <row r="3520" spans="1:9" hidden="1" x14ac:dyDescent="0.25">
      <c r="A3520" s="1">
        <v>28</v>
      </c>
      <c r="B3520" t="s">
        <v>1126</v>
      </c>
      <c r="C3520" t="s">
        <v>53</v>
      </c>
      <c r="D3520" t="s">
        <v>2</v>
      </c>
      <c r="E3520" s="7" t="s">
        <v>9</v>
      </c>
      <c r="F3520" s="3" t="s">
        <v>15</v>
      </c>
      <c r="G3520" s="9">
        <v>6</v>
      </c>
      <c r="H3520" s="9">
        <v>3995</v>
      </c>
      <c r="I3520" s="9">
        <v>23970</v>
      </c>
    </row>
    <row r="3521" spans="1:9" hidden="1" x14ac:dyDescent="0.25">
      <c r="A3521" s="1">
        <v>28</v>
      </c>
      <c r="B3521" t="s">
        <v>1101</v>
      </c>
      <c r="C3521" t="s">
        <v>71</v>
      </c>
      <c r="D3521" t="s">
        <v>2</v>
      </c>
      <c r="E3521" s="7" t="s">
        <v>42</v>
      </c>
      <c r="F3521" s="3" t="s">
        <v>1028</v>
      </c>
      <c r="G3521" s="9">
        <v>6</v>
      </c>
      <c r="H3521" s="9">
        <v>39665.96666667</v>
      </c>
      <c r="I3521" s="9">
        <v>237995.8</v>
      </c>
    </row>
    <row r="3522" spans="1:9" hidden="1" x14ac:dyDescent="0.25">
      <c r="A3522" s="1">
        <v>28</v>
      </c>
      <c r="B3522" t="s">
        <v>1154</v>
      </c>
      <c r="C3522" t="s">
        <v>6</v>
      </c>
      <c r="D3522" t="s">
        <v>2</v>
      </c>
      <c r="E3522" s="7" t="s">
        <v>63</v>
      </c>
      <c r="F3522" s="3" t="s">
        <v>1028</v>
      </c>
      <c r="G3522" s="9">
        <v>6</v>
      </c>
      <c r="H3522" s="9">
        <v>40499.833333330003</v>
      </c>
      <c r="I3522" s="9">
        <v>242999</v>
      </c>
    </row>
    <row r="3523" spans="1:9" hidden="1" x14ac:dyDescent="0.25">
      <c r="A3523" s="1">
        <v>28</v>
      </c>
      <c r="B3523" t="s">
        <v>1142</v>
      </c>
      <c r="C3523" t="s">
        <v>6</v>
      </c>
      <c r="D3523" t="s">
        <v>2</v>
      </c>
      <c r="E3523" s="7" t="s">
        <v>42</v>
      </c>
      <c r="F3523" s="3" t="s">
        <v>1028</v>
      </c>
      <c r="G3523" s="9">
        <v>6</v>
      </c>
      <c r="H3523" s="9">
        <v>51479.45166667</v>
      </c>
      <c r="I3523" s="9">
        <v>308876.71000000002</v>
      </c>
    </row>
    <row r="3524" spans="1:9" hidden="1" x14ac:dyDescent="0.25">
      <c r="A3524" s="1">
        <v>28</v>
      </c>
      <c r="B3524" t="s">
        <v>1105</v>
      </c>
      <c r="C3524" t="s">
        <v>6</v>
      </c>
      <c r="D3524" t="s">
        <v>2</v>
      </c>
      <c r="E3524" s="7" t="s">
        <v>46</v>
      </c>
      <c r="F3524" s="3" t="s">
        <v>1028</v>
      </c>
      <c r="G3524" s="9">
        <v>6</v>
      </c>
      <c r="H3524" s="9">
        <v>34908.166666669997</v>
      </c>
      <c r="I3524" s="9">
        <v>209449</v>
      </c>
    </row>
    <row r="3525" spans="1:9" hidden="1" x14ac:dyDescent="0.25">
      <c r="A3525" s="1">
        <v>28</v>
      </c>
      <c r="B3525" t="s">
        <v>1121</v>
      </c>
      <c r="C3525" t="s">
        <v>161</v>
      </c>
      <c r="D3525" t="s">
        <v>2</v>
      </c>
      <c r="E3525" s="7" t="s">
        <v>42</v>
      </c>
      <c r="F3525" s="3" t="s">
        <v>1028</v>
      </c>
      <c r="G3525" s="9">
        <v>6</v>
      </c>
      <c r="H3525" s="9">
        <v>16999</v>
      </c>
      <c r="I3525" s="9">
        <v>101994</v>
      </c>
    </row>
    <row r="3526" spans="1:9" hidden="1" x14ac:dyDescent="0.25">
      <c r="A3526" s="1">
        <v>28</v>
      </c>
      <c r="B3526" t="s">
        <v>1199</v>
      </c>
      <c r="C3526" t="s">
        <v>85</v>
      </c>
      <c r="D3526" t="s">
        <v>2</v>
      </c>
      <c r="E3526" s="7" t="s">
        <v>7</v>
      </c>
      <c r="F3526" s="3" t="s">
        <v>10</v>
      </c>
      <c r="G3526" s="9">
        <v>6</v>
      </c>
      <c r="H3526" s="9">
        <v>5639.94</v>
      </c>
      <c r="I3526" s="9">
        <v>33839.64</v>
      </c>
    </row>
    <row r="3527" spans="1:9" hidden="1" x14ac:dyDescent="0.25">
      <c r="A3527" s="1">
        <v>28</v>
      </c>
      <c r="B3527" t="s">
        <v>1216</v>
      </c>
      <c r="C3527" t="s">
        <v>765</v>
      </c>
      <c r="D3527" t="s">
        <v>2</v>
      </c>
      <c r="E3527" s="7" t="s">
        <v>63</v>
      </c>
      <c r="F3527" s="3" t="s">
        <v>1028</v>
      </c>
      <c r="G3527" s="9">
        <v>6</v>
      </c>
      <c r="H3527" s="9">
        <v>9542.9083333300005</v>
      </c>
      <c r="I3527" s="9">
        <v>57257.45</v>
      </c>
    </row>
    <row r="3528" spans="1:9" hidden="1" x14ac:dyDescent="0.25">
      <c r="A3528" s="1">
        <v>28</v>
      </c>
      <c r="B3528" t="s">
        <v>1099</v>
      </c>
      <c r="C3528" t="s">
        <v>59</v>
      </c>
      <c r="D3528" t="s">
        <v>2</v>
      </c>
      <c r="E3528" s="7" t="s">
        <v>63</v>
      </c>
      <c r="F3528" s="3" t="s">
        <v>1028</v>
      </c>
      <c r="G3528" s="9">
        <v>6</v>
      </c>
      <c r="H3528" s="9">
        <v>18629.599999999999</v>
      </c>
      <c r="I3528" s="9">
        <v>111777.60000000001</v>
      </c>
    </row>
    <row r="3529" spans="1:9" hidden="1" x14ac:dyDescent="0.25">
      <c r="A3529" s="1">
        <v>28</v>
      </c>
      <c r="B3529" t="s">
        <v>934</v>
      </c>
      <c r="C3529" t="s">
        <v>651</v>
      </c>
      <c r="D3529" t="s">
        <v>1033</v>
      </c>
      <c r="E3529" s="7" t="s">
        <v>7</v>
      </c>
      <c r="F3529" s="3" t="s">
        <v>10</v>
      </c>
      <c r="G3529" s="9">
        <v>6</v>
      </c>
      <c r="H3529" s="9">
        <v>5199.8333333299997</v>
      </c>
      <c r="I3529" s="9">
        <v>31199</v>
      </c>
    </row>
    <row r="3530" spans="1:9" hidden="1" x14ac:dyDescent="0.25">
      <c r="A3530" s="1">
        <v>28</v>
      </c>
      <c r="B3530" t="s">
        <v>886</v>
      </c>
      <c r="C3530" t="s">
        <v>14</v>
      </c>
      <c r="D3530" t="s">
        <v>2</v>
      </c>
      <c r="E3530" s="7" t="s">
        <v>42</v>
      </c>
      <c r="F3530" s="3" t="s">
        <v>1028</v>
      </c>
      <c r="G3530" s="9">
        <v>6</v>
      </c>
      <c r="H3530" s="9">
        <v>19998.99333333</v>
      </c>
      <c r="I3530" s="9">
        <v>119993.96</v>
      </c>
    </row>
    <row r="3531" spans="1:9" hidden="1" x14ac:dyDescent="0.25">
      <c r="A3531" s="1">
        <v>28</v>
      </c>
      <c r="B3531" t="s">
        <v>895</v>
      </c>
      <c r="C3531" t="s">
        <v>41</v>
      </c>
      <c r="D3531" t="s">
        <v>2</v>
      </c>
      <c r="E3531" s="7" t="s">
        <v>12</v>
      </c>
      <c r="F3531" s="3" t="s">
        <v>10</v>
      </c>
      <c r="G3531" s="9">
        <v>6</v>
      </c>
      <c r="H3531" s="9">
        <v>5808.5116666699996</v>
      </c>
      <c r="I3531" s="9">
        <v>34851.07</v>
      </c>
    </row>
    <row r="3532" spans="1:9" hidden="1" x14ac:dyDescent="0.25">
      <c r="A3532" s="1">
        <v>28</v>
      </c>
      <c r="B3532" t="s">
        <v>854</v>
      </c>
      <c r="C3532" t="s">
        <v>85</v>
      </c>
      <c r="D3532" t="s">
        <v>2</v>
      </c>
      <c r="E3532" s="7" t="s">
        <v>63</v>
      </c>
      <c r="F3532" s="3" t="s">
        <v>1028</v>
      </c>
      <c r="G3532" s="9">
        <v>6</v>
      </c>
      <c r="H3532" s="9">
        <v>9299.0466666699995</v>
      </c>
      <c r="I3532" s="9">
        <v>55794.28</v>
      </c>
    </row>
    <row r="3533" spans="1:9" hidden="1" x14ac:dyDescent="0.25">
      <c r="A3533" s="1">
        <v>28</v>
      </c>
      <c r="B3533" t="s">
        <v>1116</v>
      </c>
      <c r="C3533" t="s">
        <v>161</v>
      </c>
      <c r="D3533" t="s">
        <v>2</v>
      </c>
      <c r="E3533" s="7" t="s">
        <v>7</v>
      </c>
      <c r="F3533" s="3" t="s">
        <v>1028</v>
      </c>
      <c r="G3533" s="9">
        <v>6</v>
      </c>
      <c r="H3533" s="9">
        <v>7787.3933333300001</v>
      </c>
      <c r="I3533" s="9">
        <v>46724.36</v>
      </c>
    </row>
    <row r="3534" spans="1:9" hidden="1" x14ac:dyDescent="0.25">
      <c r="A3534" s="1">
        <v>28</v>
      </c>
      <c r="B3534" t="s">
        <v>685</v>
      </c>
      <c r="C3534" t="s">
        <v>152</v>
      </c>
      <c r="D3534" t="s">
        <v>2</v>
      </c>
      <c r="E3534" s="7" t="s">
        <v>63</v>
      </c>
      <c r="F3534" s="3" t="s">
        <v>1028</v>
      </c>
      <c r="G3534" s="9">
        <v>6</v>
      </c>
      <c r="H3534" s="9">
        <v>11081.33333333</v>
      </c>
      <c r="I3534" s="9">
        <v>66488</v>
      </c>
    </row>
    <row r="3535" spans="1:9" hidden="1" x14ac:dyDescent="0.25">
      <c r="A3535" s="1">
        <v>28</v>
      </c>
      <c r="B3535" t="s">
        <v>846</v>
      </c>
      <c r="C3535" t="s">
        <v>107</v>
      </c>
      <c r="D3535" t="s">
        <v>2</v>
      </c>
      <c r="E3535" s="7" t="s">
        <v>68</v>
      </c>
      <c r="F3535" s="3" t="s">
        <v>1028</v>
      </c>
      <c r="G3535" s="9">
        <v>6</v>
      </c>
      <c r="H3535" s="9">
        <v>12756.66666667</v>
      </c>
      <c r="I3535" s="9">
        <v>76540</v>
      </c>
    </row>
    <row r="3536" spans="1:9" hidden="1" x14ac:dyDescent="0.25">
      <c r="A3536" s="1">
        <v>28</v>
      </c>
      <c r="B3536" t="s">
        <v>580</v>
      </c>
      <c r="C3536" t="s">
        <v>6</v>
      </c>
      <c r="D3536" t="s">
        <v>2</v>
      </c>
      <c r="E3536" s="7" t="s">
        <v>42</v>
      </c>
      <c r="F3536" s="3" t="s">
        <v>1028</v>
      </c>
      <c r="G3536" s="9">
        <v>6</v>
      </c>
      <c r="H3536" s="9">
        <v>51332.333333330003</v>
      </c>
      <c r="I3536" s="9">
        <v>307994</v>
      </c>
    </row>
    <row r="3537" spans="1:9" hidden="1" x14ac:dyDescent="0.25">
      <c r="A3537" s="1">
        <v>28</v>
      </c>
      <c r="B3537" t="s">
        <v>694</v>
      </c>
      <c r="C3537" t="s">
        <v>24</v>
      </c>
      <c r="D3537" t="s">
        <v>2</v>
      </c>
      <c r="E3537" s="7" t="s">
        <v>42</v>
      </c>
      <c r="F3537" s="3" t="s">
        <v>1028</v>
      </c>
      <c r="G3537" s="9">
        <v>6</v>
      </c>
      <c r="H3537" s="9">
        <v>37169.15</v>
      </c>
      <c r="I3537" s="9">
        <v>223014.9</v>
      </c>
    </row>
    <row r="3538" spans="1:9" hidden="1" x14ac:dyDescent="0.25">
      <c r="A3538" s="1">
        <v>28</v>
      </c>
      <c r="B3538" t="s">
        <v>696</v>
      </c>
      <c r="C3538" t="s">
        <v>24</v>
      </c>
      <c r="D3538" t="s">
        <v>2</v>
      </c>
      <c r="E3538" s="7" t="s">
        <v>63</v>
      </c>
      <c r="F3538" s="3" t="s">
        <v>1028</v>
      </c>
      <c r="G3538" s="9">
        <v>6</v>
      </c>
      <c r="H3538" s="9">
        <v>29483.25</v>
      </c>
      <c r="I3538" s="9">
        <v>176899.5</v>
      </c>
    </row>
    <row r="3539" spans="1:9" hidden="1" x14ac:dyDescent="0.25">
      <c r="A3539" s="1">
        <v>28</v>
      </c>
      <c r="B3539" t="s">
        <v>643</v>
      </c>
      <c r="C3539" t="s">
        <v>107</v>
      </c>
      <c r="D3539" t="s">
        <v>1033</v>
      </c>
      <c r="E3539" s="7" t="s">
        <v>25</v>
      </c>
      <c r="F3539" s="3" t="s">
        <v>15</v>
      </c>
      <c r="G3539" s="9">
        <v>6</v>
      </c>
      <c r="H3539" s="9">
        <v>3757.3333333300002</v>
      </c>
      <c r="I3539" s="9">
        <v>22544</v>
      </c>
    </row>
    <row r="3540" spans="1:9" hidden="1" x14ac:dyDescent="0.25">
      <c r="A3540" s="1">
        <v>28</v>
      </c>
      <c r="B3540" t="s">
        <v>117</v>
      </c>
      <c r="C3540" t="s">
        <v>53</v>
      </c>
      <c r="D3540" t="s">
        <v>2</v>
      </c>
      <c r="E3540" s="7" t="s">
        <v>12</v>
      </c>
      <c r="F3540" s="3" t="s">
        <v>10</v>
      </c>
      <c r="G3540" s="9">
        <v>6</v>
      </c>
      <c r="H3540" s="9">
        <v>5499</v>
      </c>
      <c r="I3540" s="9">
        <v>32994</v>
      </c>
    </row>
    <row r="3541" spans="1:9" hidden="1" x14ac:dyDescent="0.25">
      <c r="A3541" s="1">
        <v>28</v>
      </c>
      <c r="B3541" t="s">
        <v>64</v>
      </c>
      <c r="C3541" t="s">
        <v>14</v>
      </c>
      <c r="D3541" t="s">
        <v>2</v>
      </c>
      <c r="E3541" s="7" t="s">
        <v>63</v>
      </c>
      <c r="F3541" s="3" t="s">
        <v>1028</v>
      </c>
      <c r="G3541" s="9">
        <v>6</v>
      </c>
      <c r="H3541" s="9">
        <v>10265.653333329999</v>
      </c>
      <c r="I3541" s="9">
        <v>61593.919999999998</v>
      </c>
    </row>
    <row r="3542" spans="1:9" hidden="1" x14ac:dyDescent="0.25">
      <c r="A3542" s="1">
        <v>28</v>
      </c>
      <c r="B3542" t="s">
        <v>183</v>
      </c>
      <c r="C3542" t="s">
        <v>51</v>
      </c>
      <c r="D3542" t="s">
        <v>2</v>
      </c>
      <c r="E3542" s="7" t="s">
        <v>12</v>
      </c>
      <c r="F3542" s="3" t="s">
        <v>10</v>
      </c>
      <c r="G3542" s="9">
        <v>6</v>
      </c>
      <c r="H3542" s="9">
        <v>7149</v>
      </c>
      <c r="I3542" s="9">
        <v>42894</v>
      </c>
    </row>
    <row r="3543" spans="1:9" hidden="1" x14ac:dyDescent="0.25">
      <c r="A3543" s="1">
        <v>28</v>
      </c>
      <c r="B3543" t="s">
        <v>149</v>
      </c>
      <c r="C3543" t="s">
        <v>62</v>
      </c>
      <c r="D3543" t="s">
        <v>2</v>
      </c>
      <c r="E3543" s="7" t="s">
        <v>7</v>
      </c>
      <c r="F3543" s="3" t="s">
        <v>1028</v>
      </c>
      <c r="G3543" s="9">
        <v>6</v>
      </c>
      <c r="H3543" s="9">
        <v>8017.6666666700003</v>
      </c>
      <c r="I3543" s="9">
        <v>48106</v>
      </c>
    </row>
    <row r="3544" spans="1:9" hidden="1" x14ac:dyDescent="0.25">
      <c r="A3544" s="1">
        <v>28</v>
      </c>
      <c r="B3544" t="s">
        <v>1311</v>
      </c>
      <c r="C3544" t="s">
        <v>71</v>
      </c>
      <c r="D3544" t="s">
        <v>2</v>
      </c>
      <c r="E3544" s="7" t="s">
        <v>63</v>
      </c>
      <c r="F3544" s="3" t="s">
        <v>1028</v>
      </c>
      <c r="G3544" s="9">
        <v>5</v>
      </c>
      <c r="H3544" s="9">
        <v>23148.18</v>
      </c>
      <c r="I3544" s="9">
        <v>115740.9</v>
      </c>
    </row>
    <row r="3545" spans="1:9" hidden="1" x14ac:dyDescent="0.25">
      <c r="A3545" s="1">
        <v>28</v>
      </c>
      <c r="B3545" t="s">
        <v>1258</v>
      </c>
      <c r="C3545" t="s">
        <v>59</v>
      </c>
      <c r="D3545" t="s">
        <v>2</v>
      </c>
      <c r="E3545" s="7" t="s">
        <v>9</v>
      </c>
      <c r="F3545" s="3" t="s">
        <v>15</v>
      </c>
      <c r="G3545" s="9">
        <v>5</v>
      </c>
      <c r="H3545" s="9">
        <v>4214.91</v>
      </c>
      <c r="I3545" s="9">
        <v>21074.55</v>
      </c>
    </row>
    <row r="3546" spans="1:9" hidden="1" x14ac:dyDescent="0.25">
      <c r="A3546" s="1">
        <v>28</v>
      </c>
      <c r="B3546" t="s">
        <v>1179</v>
      </c>
      <c r="C3546" t="s">
        <v>24</v>
      </c>
      <c r="D3546" t="s">
        <v>2</v>
      </c>
      <c r="E3546" s="7" t="s">
        <v>42</v>
      </c>
      <c r="F3546" s="3" t="s">
        <v>1028</v>
      </c>
      <c r="G3546" s="9">
        <v>5</v>
      </c>
      <c r="H3546" s="9">
        <v>66199</v>
      </c>
      <c r="I3546" s="9">
        <v>330995</v>
      </c>
    </row>
    <row r="3547" spans="1:9" hidden="1" x14ac:dyDescent="0.25">
      <c r="A3547" s="1">
        <v>28</v>
      </c>
      <c r="B3547" t="s">
        <v>1185</v>
      </c>
      <c r="C3547" t="s">
        <v>24</v>
      </c>
      <c r="D3547" t="s">
        <v>2</v>
      </c>
      <c r="E3547" s="7" t="s">
        <v>46</v>
      </c>
      <c r="F3547" s="3" t="s">
        <v>1028</v>
      </c>
      <c r="G3547" s="9">
        <v>5</v>
      </c>
      <c r="H3547" s="9">
        <v>16039</v>
      </c>
      <c r="I3547" s="9">
        <v>80195</v>
      </c>
    </row>
    <row r="3548" spans="1:9" hidden="1" x14ac:dyDescent="0.25">
      <c r="A3548" s="1">
        <v>28</v>
      </c>
      <c r="B3548" t="s">
        <v>1127</v>
      </c>
      <c r="C3548" t="s">
        <v>24</v>
      </c>
      <c r="D3548" t="s">
        <v>2</v>
      </c>
      <c r="E3548" s="7" t="s">
        <v>38</v>
      </c>
      <c r="F3548" s="3" t="s">
        <v>1028</v>
      </c>
      <c r="G3548" s="9">
        <v>5</v>
      </c>
      <c r="H3548" s="9">
        <v>15386.4</v>
      </c>
      <c r="I3548" s="9">
        <v>76932</v>
      </c>
    </row>
    <row r="3549" spans="1:9" hidden="1" x14ac:dyDescent="0.25">
      <c r="A3549" s="1">
        <v>28</v>
      </c>
      <c r="B3549" t="s">
        <v>1169</v>
      </c>
      <c r="C3549" t="s">
        <v>6</v>
      </c>
      <c r="D3549" t="s">
        <v>2</v>
      </c>
      <c r="E3549" s="7" t="s">
        <v>42</v>
      </c>
      <c r="F3549" s="3" t="s">
        <v>1028</v>
      </c>
      <c r="G3549" s="9">
        <v>5</v>
      </c>
      <c r="H3549" s="9">
        <v>84479.72</v>
      </c>
      <c r="I3549" s="9">
        <v>422398.6</v>
      </c>
    </row>
    <row r="3550" spans="1:9" hidden="1" x14ac:dyDescent="0.25">
      <c r="A3550" s="1">
        <v>28</v>
      </c>
      <c r="B3550" t="s">
        <v>1114</v>
      </c>
      <c r="C3550" t="s">
        <v>161</v>
      </c>
      <c r="D3550" t="s">
        <v>2</v>
      </c>
      <c r="E3550" s="7" t="s">
        <v>46</v>
      </c>
      <c r="F3550" s="3" t="s">
        <v>1028</v>
      </c>
      <c r="G3550" s="9">
        <v>5</v>
      </c>
      <c r="H3550" s="9">
        <v>10119.18</v>
      </c>
      <c r="I3550" s="9">
        <v>50595.9</v>
      </c>
    </row>
    <row r="3551" spans="1:9" hidden="1" x14ac:dyDescent="0.25">
      <c r="A3551" s="1">
        <v>28</v>
      </c>
      <c r="B3551" t="s">
        <v>1156</v>
      </c>
      <c r="C3551" t="s">
        <v>705</v>
      </c>
      <c r="D3551" t="s">
        <v>2</v>
      </c>
      <c r="E3551" s="7" t="s">
        <v>527</v>
      </c>
      <c r="F3551" s="3" t="s">
        <v>10</v>
      </c>
      <c r="G3551" s="9">
        <v>5</v>
      </c>
      <c r="H3551" s="9">
        <v>6161.94</v>
      </c>
      <c r="I3551" s="9">
        <v>30809.7</v>
      </c>
    </row>
    <row r="3552" spans="1:9" hidden="1" x14ac:dyDescent="0.25">
      <c r="A3552" s="1">
        <v>28</v>
      </c>
      <c r="B3552" t="s">
        <v>941</v>
      </c>
      <c r="C3552" t="s">
        <v>93</v>
      </c>
      <c r="D3552" t="s">
        <v>1033</v>
      </c>
      <c r="E3552" s="7" t="s">
        <v>12</v>
      </c>
      <c r="F3552" s="3" t="s">
        <v>10</v>
      </c>
      <c r="G3552" s="9">
        <v>5</v>
      </c>
      <c r="H3552" s="9">
        <v>4535</v>
      </c>
      <c r="I3552" s="9">
        <v>22675</v>
      </c>
    </row>
    <row r="3553" spans="1:9" hidden="1" x14ac:dyDescent="0.25">
      <c r="A3553" s="1">
        <v>28</v>
      </c>
      <c r="B3553" t="s">
        <v>898</v>
      </c>
      <c r="C3553" t="s">
        <v>19</v>
      </c>
      <c r="D3553" t="s">
        <v>2</v>
      </c>
      <c r="E3553" s="7" t="s">
        <v>9</v>
      </c>
      <c r="F3553" s="3" t="s">
        <v>15</v>
      </c>
      <c r="G3553" s="9">
        <v>5</v>
      </c>
      <c r="H3553" s="9">
        <v>3279</v>
      </c>
      <c r="I3553" s="9">
        <v>16395</v>
      </c>
    </row>
    <row r="3554" spans="1:9" hidden="1" x14ac:dyDescent="0.25">
      <c r="A3554" s="1">
        <v>28</v>
      </c>
      <c r="B3554" t="s">
        <v>872</v>
      </c>
      <c r="C3554" t="s">
        <v>93</v>
      </c>
      <c r="D3554" t="s">
        <v>1033</v>
      </c>
      <c r="E3554" s="7" t="s">
        <v>9</v>
      </c>
      <c r="F3554" s="3" t="s">
        <v>15</v>
      </c>
      <c r="G3554" s="9">
        <v>5</v>
      </c>
      <c r="H3554" s="9">
        <v>2489</v>
      </c>
      <c r="I3554" s="9">
        <v>12445</v>
      </c>
    </row>
    <row r="3555" spans="1:9" hidden="1" x14ac:dyDescent="0.25">
      <c r="A3555" s="1">
        <v>28</v>
      </c>
      <c r="B3555" t="s">
        <v>856</v>
      </c>
      <c r="C3555" t="s">
        <v>85</v>
      </c>
      <c r="D3555" t="s">
        <v>2</v>
      </c>
      <c r="E3555" s="7" t="s">
        <v>46</v>
      </c>
      <c r="F3555" s="3" t="s">
        <v>1028</v>
      </c>
      <c r="G3555" s="9">
        <v>5</v>
      </c>
      <c r="H3555" s="9">
        <v>6907.6019999999999</v>
      </c>
      <c r="I3555" s="9">
        <v>34538.01</v>
      </c>
    </row>
    <row r="3556" spans="1:9" hidden="1" x14ac:dyDescent="0.25">
      <c r="A3556" s="1">
        <v>28</v>
      </c>
      <c r="B3556" t="s">
        <v>932</v>
      </c>
      <c r="C3556" t="s">
        <v>107</v>
      </c>
      <c r="D3556" t="s">
        <v>2</v>
      </c>
      <c r="E3556" s="7" t="s">
        <v>192</v>
      </c>
      <c r="F3556" s="3" t="s">
        <v>1028</v>
      </c>
      <c r="G3556" s="9">
        <v>5</v>
      </c>
      <c r="H3556" s="9">
        <v>23239</v>
      </c>
      <c r="I3556" s="9">
        <v>116195</v>
      </c>
    </row>
    <row r="3557" spans="1:9" hidden="1" x14ac:dyDescent="0.25">
      <c r="A3557" s="1">
        <v>28</v>
      </c>
      <c r="B3557" t="s">
        <v>1115</v>
      </c>
      <c r="C3557" t="s">
        <v>161</v>
      </c>
      <c r="D3557" t="s">
        <v>2</v>
      </c>
      <c r="E3557" s="7" t="s">
        <v>718</v>
      </c>
      <c r="F3557" s="3" t="s">
        <v>1028</v>
      </c>
      <c r="G3557" s="9">
        <v>5</v>
      </c>
      <c r="H3557" s="9">
        <v>11493.2</v>
      </c>
      <c r="I3557" s="9">
        <v>57466</v>
      </c>
    </row>
    <row r="3558" spans="1:9" hidden="1" x14ac:dyDescent="0.25">
      <c r="A3558" s="1">
        <v>28</v>
      </c>
      <c r="B3558" t="s">
        <v>877</v>
      </c>
      <c r="C3558" t="s">
        <v>107</v>
      </c>
      <c r="D3558" t="s">
        <v>2</v>
      </c>
      <c r="E3558" s="7" t="s">
        <v>7</v>
      </c>
      <c r="F3558" s="3" t="s">
        <v>1028</v>
      </c>
      <c r="G3558" s="9">
        <v>5</v>
      </c>
      <c r="H3558" s="9">
        <v>11999</v>
      </c>
      <c r="I3558" s="9">
        <v>59995</v>
      </c>
    </row>
    <row r="3559" spans="1:9" hidden="1" x14ac:dyDescent="0.25">
      <c r="A3559" s="1">
        <v>28</v>
      </c>
      <c r="B3559" t="s">
        <v>744</v>
      </c>
      <c r="C3559" t="s">
        <v>71</v>
      </c>
      <c r="D3559" t="s">
        <v>2</v>
      </c>
      <c r="E3559" s="7" t="s">
        <v>7</v>
      </c>
      <c r="F3559" s="3" t="s">
        <v>1028</v>
      </c>
      <c r="G3559" s="9">
        <v>5</v>
      </c>
      <c r="H3559" s="9">
        <v>13387.58</v>
      </c>
      <c r="I3559" s="9">
        <v>66937.899999999994</v>
      </c>
    </row>
    <row r="3560" spans="1:9" hidden="1" x14ac:dyDescent="0.25">
      <c r="A3560" s="1">
        <v>28</v>
      </c>
      <c r="B3560" t="s">
        <v>732</v>
      </c>
      <c r="C3560" t="s">
        <v>24</v>
      </c>
      <c r="D3560" t="s">
        <v>2</v>
      </c>
      <c r="E3560" s="7" t="s">
        <v>192</v>
      </c>
      <c r="F3560" s="3" t="s">
        <v>1028</v>
      </c>
      <c r="G3560" s="9">
        <v>5</v>
      </c>
      <c r="H3560" s="9">
        <v>31599.164000000001</v>
      </c>
      <c r="I3560" s="9">
        <v>157995.82</v>
      </c>
    </row>
    <row r="3561" spans="1:9" hidden="1" x14ac:dyDescent="0.25">
      <c r="A3561" s="1">
        <v>28</v>
      </c>
      <c r="B3561" t="s">
        <v>817</v>
      </c>
      <c r="C3561" t="s">
        <v>107</v>
      </c>
      <c r="D3561" t="s">
        <v>2</v>
      </c>
      <c r="E3561" s="7" t="s">
        <v>46</v>
      </c>
      <c r="F3561" s="3" t="s">
        <v>1028</v>
      </c>
      <c r="G3561" s="9">
        <v>5</v>
      </c>
      <c r="H3561" s="9">
        <v>13862.7</v>
      </c>
      <c r="I3561" s="9">
        <v>69313.5</v>
      </c>
    </row>
    <row r="3562" spans="1:9" hidden="1" x14ac:dyDescent="0.25">
      <c r="A3562" s="1">
        <v>28</v>
      </c>
      <c r="B3562" t="s">
        <v>988</v>
      </c>
      <c r="C3562" t="s">
        <v>161</v>
      </c>
      <c r="D3562" t="s">
        <v>2</v>
      </c>
      <c r="E3562" s="7" t="s">
        <v>12</v>
      </c>
      <c r="F3562" s="3" t="s">
        <v>10</v>
      </c>
      <c r="G3562" s="9">
        <v>5</v>
      </c>
      <c r="H3562" s="9">
        <v>6599</v>
      </c>
      <c r="I3562" s="9">
        <v>32995</v>
      </c>
    </row>
    <row r="3563" spans="1:9" hidden="1" x14ac:dyDescent="0.25">
      <c r="A3563" s="1">
        <v>28</v>
      </c>
      <c r="B3563" t="s">
        <v>511</v>
      </c>
      <c r="C3563" t="s">
        <v>165</v>
      </c>
      <c r="D3563" t="s">
        <v>2</v>
      </c>
      <c r="E3563" s="7" t="s">
        <v>25</v>
      </c>
      <c r="F3563" s="3" t="s">
        <v>15</v>
      </c>
      <c r="G3563" s="9">
        <v>5</v>
      </c>
      <c r="H3563" s="9">
        <v>2751.1860000000001</v>
      </c>
      <c r="I3563" s="9">
        <v>13755.93</v>
      </c>
    </row>
    <row r="3564" spans="1:9" hidden="1" x14ac:dyDescent="0.25">
      <c r="A3564" s="1">
        <v>28</v>
      </c>
      <c r="B3564" t="s">
        <v>417</v>
      </c>
      <c r="C3564" t="s">
        <v>323</v>
      </c>
      <c r="D3564" t="s">
        <v>1033</v>
      </c>
      <c r="E3564" s="7" t="s">
        <v>9</v>
      </c>
      <c r="F3564" s="3" t="s">
        <v>15</v>
      </c>
      <c r="G3564" s="9">
        <v>5</v>
      </c>
      <c r="H3564" s="9">
        <v>2399</v>
      </c>
      <c r="I3564" s="9">
        <v>11995</v>
      </c>
    </row>
    <row r="3565" spans="1:9" hidden="1" x14ac:dyDescent="0.25">
      <c r="A3565" s="1">
        <v>28</v>
      </c>
      <c r="B3565" t="s">
        <v>26</v>
      </c>
      <c r="C3565" t="s">
        <v>6</v>
      </c>
      <c r="D3565" t="s">
        <v>2</v>
      </c>
      <c r="E3565" s="7" t="s">
        <v>9</v>
      </c>
      <c r="F3565" s="3" t="s">
        <v>15</v>
      </c>
      <c r="G3565" s="9">
        <v>5</v>
      </c>
      <c r="H3565" s="9">
        <v>5291.56</v>
      </c>
      <c r="I3565" s="9">
        <v>26457.8</v>
      </c>
    </row>
    <row r="3566" spans="1:9" hidden="1" x14ac:dyDescent="0.25">
      <c r="A3566" s="1">
        <v>28</v>
      </c>
      <c r="B3566" t="s">
        <v>586</v>
      </c>
      <c r="C3566" t="s">
        <v>71</v>
      </c>
      <c r="D3566" t="s">
        <v>2</v>
      </c>
      <c r="E3566" s="7" t="s">
        <v>38</v>
      </c>
      <c r="F3566" s="3" t="s">
        <v>10</v>
      </c>
      <c r="G3566" s="9">
        <v>5</v>
      </c>
      <c r="H3566" s="9">
        <v>15999</v>
      </c>
      <c r="I3566" s="9">
        <v>79995</v>
      </c>
    </row>
    <row r="3567" spans="1:9" hidden="1" x14ac:dyDescent="0.25">
      <c r="A3567" s="1">
        <v>28</v>
      </c>
      <c r="B3567" t="s">
        <v>414</v>
      </c>
      <c r="C3567" t="s">
        <v>165</v>
      </c>
      <c r="D3567" t="s">
        <v>1033</v>
      </c>
      <c r="E3567" s="7" t="s">
        <v>7</v>
      </c>
      <c r="F3567" s="3" t="s">
        <v>10</v>
      </c>
      <c r="G3567" s="9">
        <v>5</v>
      </c>
      <c r="H3567" s="9">
        <v>5012.58</v>
      </c>
      <c r="I3567" s="9">
        <v>25062.9</v>
      </c>
    </row>
    <row r="3568" spans="1:9" hidden="1" x14ac:dyDescent="0.25">
      <c r="A3568" s="1">
        <v>28</v>
      </c>
      <c r="B3568" t="s">
        <v>164</v>
      </c>
      <c r="C3568" t="s">
        <v>165</v>
      </c>
      <c r="D3568" t="s">
        <v>1033</v>
      </c>
      <c r="E3568" s="7" t="s">
        <v>9</v>
      </c>
      <c r="F3568" s="3" t="s">
        <v>15</v>
      </c>
      <c r="G3568" s="9">
        <v>4</v>
      </c>
      <c r="H3568" s="9">
        <v>2356.1999999999998</v>
      </c>
      <c r="I3568" s="9">
        <v>9424.7999999999993</v>
      </c>
    </row>
    <row r="3569" spans="1:9" hidden="1" x14ac:dyDescent="0.25">
      <c r="A3569" s="1">
        <v>28</v>
      </c>
      <c r="B3569" t="s">
        <v>1312</v>
      </c>
      <c r="C3569" t="s">
        <v>71</v>
      </c>
      <c r="D3569" t="s">
        <v>2</v>
      </c>
      <c r="E3569" s="7" t="s">
        <v>7</v>
      </c>
      <c r="F3569" s="3" t="s">
        <v>1028</v>
      </c>
      <c r="G3569" s="9">
        <v>4</v>
      </c>
      <c r="H3569" s="9">
        <v>19999.224999999999</v>
      </c>
      <c r="I3569" s="9">
        <v>79996.899999999994</v>
      </c>
    </row>
    <row r="3570" spans="1:9" hidden="1" x14ac:dyDescent="0.25">
      <c r="A3570" s="1">
        <v>28</v>
      </c>
      <c r="B3570" t="s">
        <v>1313</v>
      </c>
      <c r="C3570" t="s">
        <v>705</v>
      </c>
      <c r="D3570" t="s">
        <v>2</v>
      </c>
      <c r="E3570" s="7" t="s">
        <v>7</v>
      </c>
      <c r="F3570" s="3" t="s">
        <v>1028</v>
      </c>
      <c r="G3570" s="9">
        <v>4</v>
      </c>
      <c r="H3570" s="9">
        <v>8479</v>
      </c>
      <c r="I3570" s="9">
        <v>33916</v>
      </c>
    </row>
    <row r="3571" spans="1:9" hidden="1" x14ac:dyDescent="0.25">
      <c r="A3571" s="1">
        <v>28</v>
      </c>
      <c r="B3571" t="s">
        <v>1280</v>
      </c>
      <c r="C3571" t="s">
        <v>59</v>
      </c>
      <c r="D3571" t="s">
        <v>2</v>
      </c>
      <c r="E3571" s="7" t="s">
        <v>38</v>
      </c>
      <c r="F3571" s="3" t="s">
        <v>10</v>
      </c>
      <c r="G3571" s="9">
        <v>4</v>
      </c>
      <c r="H3571" s="9">
        <v>8999</v>
      </c>
      <c r="I3571" s="9">
        <v>35996</v>
      </c>
    </row>
    <row r="3572" spans="1:9" hidden="1" x14ac:dyDescent="0.25">
      <c r="A3572" s="1">
        <v>28</v>
      </c>
      <c r="B3572" t="s">
        <v>1256</v>
      </c>
      <c r="C3572" t="s">
        <v>59</v>
      </c>
      <c r="D3572" t="s">
        <v>2</v>
      </c>
      <c r="E3572" s="7" t="s">
        <v>7</v>
      </c>
      <c r="F3572" s="3" t="s">
        <v>1028</v>
      </c>
      <c r="G3572" s="9">
        <v>4</v>
      </c>
      <c r="H3572" s="9">
        <v>8999.4500000000007</v>
      </c>
      <c r="I3572" s="9">
        <v>35997.800000000003</v>
      </c>
    </row>
    <row r="3573" spans="1:9" hidden="1" x14ac:dyDescent="0.25">
      <c r="A3573" s="1">
        <v>28</v>
      </c>
      <c r="B3573" t="s">
        <v>1136</v>
      </c>
      <c r="C3573" t="s">
        <v>24</v>
      </c>
      <c r="D3573" t="s">
        <v>2</v>
      </c>
      <c r="E3573" s="7" t="s">
        <v>46</v>
      </c>
      <c r="F3573" s="3" t="s">
        <v>1028</v>
      </c>
      <c r="G3573" s="9">
        <v>4</v>
      </c>
      <c r="H3573" s="9">
        <v>16798.5</v>
      </c>
      <c r="I3573" s="9">
        <v>67194</v>
      </c>
    </row>
    <row r="3574" spans="1:9" hidden="1" x14ac:dyDescent="0.25">
      <c r="A3574" s="1">
        <v>28</v>
      </c>
      <c r="B3574" t="s">
        <v>1215</v>
      </c>
      <c r="C3574" t="s">
        <v>165</v>
      </c>
      <c r="D3574" t="s">
        <v>2</v>
      </c>
      <c r="E3574" s="7" t="s">
        <v>9</v>
      </c>
      <c r="F3574" s="3" t="s">
        <v>15</v>
      </c>
      <c r="G3574" s="9">
        <v>4</v>
      </c>
      <c r="H3574" s="9">
        <v>3939.71</v>
      </c>
      <c r="I3574" s="9">
        <v>15758.84</v>
      </c>
    </row>
    <row r="3575" spans="1:9" hidden="1" x14ac:dyDescent="0.25">
      <c r="A3575" s="1">
        <v>28</v>
      </c>
      <c r="B3575" t="s">
        <v>1138</v>
      </c>
      <c r="C3575" t="s">
        <v>93</v>
      </c>
      <c r="D3575" t="s">
        <v>2</v>
      </c>
      <c r="E3575" s="7" t="s">
        <v>7</v>
      </c>
      <c r="F3575" s="3" t="s">
        <v>10</v>
      </c>
      <c r="G3575" s="9">
        <v>4</v>
      </c>
      <c r="H3575" s="9">
        <v>5733.6824999999999</v>
      </c>
      <c r="I3575" s="9">
        <v>22934.73</v>
      </c>
    </row>
    <row r="3576" spans="1:9" hidden="1" x14ac:dyDescent="0.25">
      <c r="A3576" s="1">
        <v>28</v>
      </c>
      <c r="B3576" t="s">
        <v>1113</v>
      </c>
      <c r="C3576" t="s">
        <v>24</v>
      </c>
      <c r="D3576" t="s">
        <v>2</v>
      </c>
      <c r="E3576" s="7" t="s">
        <v>63</v>
      </c>
      <c r="F3576" s="3" t="s">
        <v>1028</v>
      </c>
      <c r="G3576" s="9">
        <v>4</v>
      </c>
      <c r="H3576" s="9">
        <v>24999.224999999999</v>
      </c>
      <c r="I3576" s="9">
        <v>99996.9</v>
      </c>
    </row>
    <row r="3577" spans="1:9" hidden="1" x14ac:dyDescent="0.25">
      <c r="A3577" s="1">
        <v>28</v>
      </c>
      <c r="B3577" t="s">
        <v>1194</v>
      </c>
      <c r="C3577" t="s">
        <v>6</v>
      </c>
      <c r="D3577" t="s">
        <v>2</v>
      </c>
      <c r="E3577" s="7" t="s">
        <v>182</v>
      </c>
      <c r="F3577" s="3" t="s">
        <v>1028</v>
      </c>
      <c r="G3577" s="9">
        <v>4</v>
      </c>
      <c r="H3577" s="9">
        <v>77249.67</v>
      </c>
      <c r="I3577" s="9">
        <v>308998.68</v>
      </c>
    </row>
    <row r="3578" spans="1:9" hidden="1" x14ac:dyDescent="0.25">
      <c r="A3578" s="1">
        <v>28</v>
      </c>
      <c r="B3578" t="s">
        <v>1167</v>
      </c>
      <c r="C3578" t="s">
        <v>24</v>
      </c>
      <c r="D3578" t="s">
        <v>2</v>
      </c>
      <c r="E3578" s="7" t="s">
        <v>42</v>
      </c>
      <c r="F3578" s="3" t="s">
        <v>1028</v>
      </c>
      <c r="G3578" s="9">
        <v>4</v>
      </c>
      <c r="H3578" s="9">
        <v>32998.99</v>
      </c>
      <c r="I3578" s="9">
        <v>131995.96</v>
      </c>
    </row>
    <row r="3579" spans="1:9" hidden="1" x14ac:dyDescent="0.25">
      <c r="A3579" s="1">
        <v>28</v>
      </c>
      <c r="B3579" t="s">
        <v>1128</v>
      </c>
      <c r="C3579" t="s">
        <v>6</v>
      </c>
      <c r="D3579" t="s">
        <v>2</v>
      </c>
      <c r="E3579" s="7" t="s">
        <v>7</v>
      </c>
      <c r="F3579" s="3" t="s">
        <v>1028</v>
      </c>
      <c r="G3579" s="9">
        <v>4</v>
      </c>
      <c r="H3579" s="9">
        <v>31919.224999999999</v>
      </c>
      <c r="I3579" s="9">
        <v>127676.9</v>
      </c>
    </row>
    <row r="3580" spans="1:9" hidden="1" x14ac:dyDescent="0.25">
      <c r="A3580" s="1">
        <v>28</v>
      </c>
      <c r="B3580" t="s">
        <v>1120</v>
      </c>
      <c r="C3580" t="s">
        <v>6</v>
      </c>
      <c r="D3580" t="s">
        <v>2</v>
      </c>
      <c r="E3580" s="7" t="s">
        <v>192</v>
      </c>
      <c r="F3580" s="3" t="s">
        <v>1028</v>
      </c>
      <c r="G3580" s="9">
        <v>4</v>
      </c>
      <c r="H3580" s="9">
        <v>35279.245000000003</v>
      </c>
      <c r="I3580" s="9">
        <v>141116.98000000001</v>
      </c>
    </row>
    <row r="3581" spans="1:9" hidden="1" x14ac:dyDescent="0.25">
      <c r="A3581" s="1">
        <v>28</v>
      </c>
      <c r="B3581" t="s">
        <v>1130</v>
      </c>
      <c r="C3581" t="s">
        <v>6</v>
      </c>
      <c r="D3581" t="s">
        <v>2</v>
      </c>
      <c r="E3581" s="7" t="s">
        <v>44</v>
      </c>
      <c r="F3581" s="3" t="s">
        <v>1028</v>
      </c>
      <c r="G3581" s="9">
        <v>4</v>
      </c>
      <c r="H3581" s="9">
        <v>98999.9</v>
      </c>
      <c r="I3581" s="9">
        <v>395999.6</v>
      </c>
    </row>
    <row r="3582" spans="1:9" hidden="1" x14ac:dyDescent="0.25">
      <c r="A3582" s="1">
        <v>28</v>
      </c>
      <c r="B3582" t="s">
        <v>1064</v>
      </c>
      <c r="C3582" t="s">
        <v>165</v>
      </c>
      <c r="D3582" t="s">
        <v>2</v>
      </c>
      <c r="E3582" s="7" t="s">
        <v>7</v>
      </c>
      <c r="F3582" s="3" t="s">
        <v>10</v>
      </c>
      <c r="G3582" s="9">
        <v>4</v>
      </c>
      <c r="H3582" s="9">
        <v>5832</v>
      </c>
      <c r="I3582" s="9">
        <v>23328</v>
      </c>
    </row>
    <row r="3583" spans="1:9" hidden="1" x14ac:dyDescent="0.25">
      <c r="A3583" s="1">
        <v>28</v>
      </c>
      <c r="B3583" t="s">
        <v>1172</v>
      </c>
      <c r="C3583" t="s">
        <v>93</v>
      </c>
      <c r="D3583" t="s">
        <v>2</v>
      </c>
      <c r="E3583" s="7" t="s">
        <v>25</v>
      </c>
      <c r="F3583" s="3" t="s">
        <v>15</v>
      </c>
      <c r="G3583" s="9">
        <v>4</v>
      </c>
      <c r="H3583" s="9">
        <v>2799</v>
      </c>
      <c r="I3583" s="9">
        <v>11196</v>
      </c>
    </row>
    <row r="3584" spans="1:9" hidden="1" x14ac:dyDescent="0.25">
      <c r="A3584" s="1">
        <v>28</v>
      </c>
      <c r="B3584" t="s">
        <v>1144</v>
      </c>
      <c r="C3584" t="s">
        <v>85</v>
      </c>
      <c r="D3584" t="s">
        <v>1033</v>
      </c>
      <c r="E3584" s="7" t="s">
        <v>46</v>
      </c>
      <c r="F3584" s="3" t="s">
        <v>1028</v>
      </c>
      <c r="G3584" s="9">
        <v>4</v>
      </c>
      <c r="H3584" s="9">
        <v>6799</v>
      </c>
      <c r="I3584" s="9">
        <v>27196</v>
      </c>
    </row>
    <row r="3585" spans="1:9" hidden="1" x14ac:dyDescent="0.25">
      <c r="A3585" s="1">
        <v>28</v>
      </c>
      <c r="B3585" t="s">
        <v>853</v>
      </c>
      <c r="C3585" t="s">
        <v>6</v>
      </c>
      <c r="D3585" t="s">
        <v>2</v>
      </c>
      <c r="E3585" s="7" t="s">
        <v>42</v>
      </c>
      <c r="F3585" s="3" t="s">
        <v>1028</v>
      </c>
      <c r="G3585" s="9">
        <v>4</v>
      </c>
      <c r="H3585" s="9">
        <v>43999</v>
      </c>
      <c r="I3585" s="9">
        <v>175996</v>
      </c>
    </row>
    <row r="3586" spans="1:9" hidden="1" x14ac:dyDescent="0.25">
      <c r="A3586" s="1">
        <v>28</v>
      </c>
      <c r="B3586" t="s">
        <v>1157</v>
      </c>
      <c r="C3586" t="s">
        <v>136</v>
      </c>
      <c r="D3586" t="s">
        <v>1033</v>
      </c>
      <c r="E3586" s="7" t="s">
        <v>9</v>
      </c>
      <c r="F3586" s="3" t="s">
        <v>10</v>
      </c>
      <c r="G3586" s="9">
        <v>4</v>
      </c>
      <c r="H3586" s="9">
        <v>3132.3474999999999</v>
      </c>
      <c r="I3586" s="9">
        <v>12529.39</v>
      </c>
    </row>
    <row r="3587" spans="1:9" hidden="1" x14ac:dyDescent="0.25">
      <c r="A3587" s="1">
        <v>28</v>
      </c>
      <c r="B3587" t="s">
        <v>987</v>
      </c>
      <c r="C3587" t="s">
        <v>985</v>
      </c>
      <c r="D3587" t="s">
        <v>1033</v>
      </c>
      <c r="E3587" s="7" t="s">
        <v>12</v>
      </c>
      <c r="F3587" s="3" t="s">
        <v>10</v>
      </c>
      <c r="G3587" s="9">
        <v>4</v>
      </c>
      <c r="H3587" s="9">
        <v>4402</v>
      </c>
      <c r="I3587" s="9">
        <v>17608</v>
      </c>
    </row>
    <row r="3588" spans="1:9" hidden="1" x14ac:dyDescent="0.25">
      <c r="A3588" s="1">
        <v>28</v>
      </c>
      <c r="B3588" t="s">
        <v>940</v>
      </c>
      <c r="C3588" t="s">
        <v>93</v>
      </c>
      <c r="D3588" t="s">
        <v>1033</v>
      </c>
      <c r="E3588" s="7" t="s">
        <v>7</v>
      </c>
      <c r="F3588" s="3" t="s">
        <v>1028</v>
      </c>
      <c r="G3588" s="9">
        <v>4</v>
      </c>
      <c r="H3588" s="9">
        <v>6772.6</v>
      </c>
      <c r="I3588" s="9">
        <v>27090.400000000001</v>
      </c>
    </row>
    <row r="3589" spans="1:9" hidden="1" x14ac:dyDescent="0.25">
      <c r="A3589" s="1">
        <v>28</v>
      </c>
      <c r="B3589" t="s">
        <v>899</v>
      </c>
      <c r="C3589" t="s">
        <v>769</v>
      </c>
      <c r="D3589" t="s">
        <v>1033</v>
      </c>
      <c r="E3589" s="7" t="s">
        <v>9</v>
      </c>
      <c r="F3589" s="3" t="s">
        <v>15</v>
      </c>
      <c r="G3589" s="9">
        <v>4</v>
      </c>
      <c r="H3589" s="9">
        <v>2499</v>
      </c>
      <c r="I3589" s="9">
        <v>9996</v>
      </c>
    </row>
    <row r="3590" spans="1:9" hidden="1" x14ac:dyDescent="0.25">
      <c r="A3590" s="1">
        <v>28</v>
      </c>
      <c r="B3590" t="s">
        <v>822</v>
      </c>
      <c r="C3590" t="s">
        <v>130</v>
      </c>
      <c r="D3590" t="s">
        <v>2</v>
      </c>
      <c r="E3590" s="7" t="s">
        <v>9</v>
      </c>
      <c r="F3590" s="3" t="s">
        <v>10</v>
      </c>
      <c r="G3590" s="9">
        <v>4</v>
      </c>
      <c r="H3590" s="9">
        <v>6417.25</v>
      </c>
      <c r="I3590" s="9">
        <v>25669</v>
      </c>
    </row>
    <row r="3591" spans="1:9" hidden="1" x14ac:dyDescent="0.25">
      <c r="A3591" s="1">
        <v>28</v>
      </c>
      <c r="B3591" t="s">
        <v>805</v>
      </c>
      <c r="C3591" t="s">
        <v>710</v>
      </c>
      <c r="D3591" t="s">
        <v>1033</v>
      </c>
      <c r="E3591" s="7" t="s">
        <v>25</v>
      </c>
      <c r="F3591" s="3" t="s">
        <v>15</v>
      </c>
      <c r="G3591" s="9">
        <v>4</v>
      </c>
      <c r="H3591" s="9">
        <v>1974.25</v>
      </c>
      <c r="I3591" s="9">
        <v>7897</v>
      </c>
    </row>
    <row r="3592" spans="1:9" hidden="1" x14ac:dyDescent="0.25">
      <c r="A3592" s="1">
        <v>28</v>
      </c>
      <c r="B3592" t="s">
        <v>789</v>
      </c>
      <c r="C3592" t="s">
        <v>93</v>
      </c>
      <c r="D3592" t="s">
        <v>1033</v>
      </c>
      <c r="E3592" s="7" t="s">
        <v>25</v>
      </c>
      <c r="F3592" s="3" t="s">
        <v>15</v>
      </c>
      <c r="G3592" s="9">
        <v>4</v>
      </c>
      <c r="H3592" s="9">
        <v>2184.9749999999999</v>
      </c>
      <c r="I3592" s="9">
        <v>8739.9</v>
      </c>
    </row>
    <row r="3593" spans="1:9" hidden="1" x14ac:dyDescent="0.25">
      <c r="A3593" s="1">
        <v>28</v>
      </c>
      <c r="B3593" t="s">
        <v>728</v>
      </c>
      <c r="C3593" t="s">
        <v>705</v>
      </c>
      <c r="D3593" t="s">
        <v>1033</v>
      </c>
      <c r="E3593" s="7" t="s">
        <v>394</v>
      </c>
      <c r="F3593" s="3" t="s">
        <v>15</v>
      </c>
      <c r="G3593" s="9">
        <v>4</v>
      </c>
      <c r="H3593" s="9">
        <v>2543</v>
      </c>
      <c r="I3593" s="9">
        <v>10172</v>
      </c>
    </row>
    <row r="3594" spans="1:9" hidden="1" x14ac:dyDescent="0.25">
      <c r="A3594" s="1">
        <v>28</v>
      </c>
      <c r="B3594" t="s">
        <v>704</v>
      </c>
      <c r="C3594" t="s">
        <v>705</v>
      </c>
      <c r="D3594" t="s">
        <v>1033</v>
      </c>
      <c r="E3594" s="7" t="s">
        <v>12</v>
      </c>
      <c r="F3594" s="3" t="s">
        <v>10</v>
      </c>
      <c r="G3594" s="9">
        <v>4</v>
      </c>
      <c r="H3594" s="9">
        <v>4876.5</v>
      </c>
      <c r="I3594" s="9">
        <v>19506</v>
      </c>
    </row>
    <row r="3595" spans="1:9" hidden="1" x14ac:dyDescent="0.25">
      <c r="A3595" s="1">
        <v>28</v>
      </c>
      <c r="B3595" t="s">
        <v>682</v>
      </c>
      <c r="C3595" t="s">
        <v>41</v>
      </c>
      <c r="D3595" t="s">
        <v>2</v>
      </c>
      <c r="E3595" s="7" t="s">
        <v>38</v>
      </c>
      <c r="F3595" s="3" t="s">
        <v>1028</v>
      </c>
      <c r="G3595" s="9">
        <v>4</v>
      </c>
      <c r="H3595" s="9">
        <v>9775.0475000000006</v>
      </c>
      <c r="I3595" s="9">
        <v>39100.19</v>
      </c>
    </row>
    <row r="3596" spans="1:9" hidden="1" x14ac:dyDescent="0.25">
      <c r="A3596" s="1">
        <v>28</v>
      </c>
      <c r="B3596" t="s">
        <v>729</v>
      </c>
      <c r="C3596" t="s">
        <v>6</v>
      </c>
      <c r="D3596" t="s">
        <v>2</v>
      </c>
      <c r="E3596" s="7" t="s">
        <v>42</v>
      </c>
      <c r="F3596" s="3" t="s">
        <v>1028</v>
      </c>
      <c r="G3596" s="9">
        <v>4</v>
      </c>
      <c r="H3596" s="9">
        <v>28299</v>
      </c>
      <c r="I3596" s="9">
        <v>113196</v>
      </c>
    </row>
    <row r="3597" spans="1:9" hidden="1" x14ac:dyDescent="0.25">
      <c r="A3597" s="1">
        <v>28</v>
      </c>
      <c r="B3597" t="s">
        <v>690</v>
      </c>
      <c r="C3597" t="s">
        <v>107</v>
      </c>
      <c r="D3597" t="s">
        <v>2</v>
      </c>
      <c r="E3597" s="7" t="s">
        <v>7</v>
      </c>
      <c r="F3597" s="3" t="s">
        <v>1028</v>
      </c>
      <c r="G3597" s="9">
        <v>4</v>
      </c>
      <c r="H3597" s="9">
        <v>14636.004999999999</v>
      </c>
      <c r="I3597" s="9">
        <v>58544.02</v>
      </c>
    </row>
    <row r="3598" spans="1:9" hidden="1" x14ac:dyDescent="0.25">
      <c r="A3598" s="1">
        <v>28</v>
      </c>
      <c r="B3598" t="s">
        <v>598</v>
      </c>
      <c r="C3598" t="s">
        <v>14</v>
      </c>
      <c r="D3598" t="s">
        <v>2</v>
      </c>
      <c r="E3598" s="7" t="s">
        <v>9</v>
      </c>
      <c r="F3598" s="3" t="s">
        <v>15</v>
      </c>
      <c r="G3598" s="9">
        <v>4</v>
      </c>
      <c r="H3598" s="9">
        <v>2999.5</v>
      </c>
      <c r="I3598" s="9">
        <v>11998</v>
      </c>
    </row>
    <row r="3599" spans="1:9" hidden="1" x14ac:dyDescent="0.25">
      <c r="A3599" s="1">
        <v>28</v>
      </c>
      <c r="B3599" t="s">
        <v>692</v>
      </c>
      <c r="C3599" t="s">
        <v>107</v>
      </c>
      <c r="D3599" t="s">
        <v>2</v>
      </c>
      <c r="E3599" s="7" t="s">
        <v>63</v>
      </c>
      <c r="F3599" s="3" t="s">
        <v>1028</v>
      </c>
      <c r="G3599" s="9">
        <v>4</v>
      </c>
      <c r="H3599" s="9">
        <v>21754.5275</v>
      </c>
      <c r="I3599" s="9">
        <v>87018.11</v>
      </c>
    </row>
    <row r="3600" spans="1:9" hidden="1" x14ac:dyDescent="0.25">
      <c r="A3600" s="1">
        <v>28</v>
      </c>
      <c r="B3600" t="s">
        <v>1117</v>
      </c>
      <c r="C3600" t="s">
        <v>71</v>
      </c>
      <c r="D3600" t="s">
        <v>2</v>
      </c>
      <c r="E3600" s="7" t="s">
        <v>38</v>
      </c>
      <c r="F3600" s="3" t="s">
        <v>1028</v>
      </c>
      <c r="G3600" s="9">
        <v>4</v>
      </c>
      <c r="H3600" s="9">
        <v>17244</v>
      </c>
      <c r="I3600" s="9">
        <v>68976</v>
      </c>
    </row>
    <row r="3601" spans="1:9" hidden="1" x14ac:dyDescent="0.25">
      <c r="A3601" s="1">
        <v>28</v>
      </c>
      <c r="B3601" t="s">
        <v>830</v>
      </c>
      <c r="C3601" t="s">
        <v>107</v>
      </c>
      <c r="D3601" t="s">
        <v>2</v>
      </c>
      <c r="E3601" s="7" t="s">
        <v>46</v>
      </c>
      <c r="F3601" s="3" t="s">
        <v>1028</v>
      </c>
      <c r="G3601" s="9">
        <v>4</v>
      </c>
      <c r="H3601" s="9">
        <v>11499</v>
      </c>
      <c r="I3601" s="9">
        <v>45996</v>
      </c>
    </row>
    <row r="3602" spans="1:9" hidden="1" x14ac:dyDescent="0.25">
      <c r="A3602" s="1">
        <v>28</v>
      </c>
      <c r="B3602" t="s">
        <v>596</v>
      </c>
      <c r="C3602" t="s">
        <v>6</v>
      </c>
      <c r="D3602" t="s">
        <v>2</v>
      </c>
      <c r="E3602" s="7" t="s">
        <v>42</v>
      </c>
      <c r="F3602" s="3" t="s">
        <v>1028</v>
      </c>
      <c r="G3602" s="9">
        <v>4</v>
      </c>
      <c r="H3602" s="9">
        <v>25481.25</v>
      </c>
      <c r="I3602" s="9">
        <v>101925</v>
      </c>
    </row>
    <row r="3603" spans="1:9" hidden="1" x14ac:dyDescent="0.25">
      <c r="A3603" s="1">
        <v>28</v>
      </c>
      <c r="B3603" t="s">
        <v>408</v>
      </c>
      <c r="C3603" t="s">
        <v>41</v>
      </c>
      <c r="D3603" t="s">
        <v>1033</v>
      </c>
      <c r="E3603" s="7" t="s">
        <v>9</v>
      </c>
      <c r="F3603" s="3" t="s">
        <v>15</v>
      </c>
      <c r="G3603" s="9">
        <v>4</v>
      </c>
      <c r="H3603" s="9">
        <v>2934.4675000000002</v>
      </c>
      <c r="I3603" s="9">
        <v>11737.87</v>
      </c>
    </row>
    <row r="3604" spans="1:9" hidden="1" x14ac:dyDescent="0.25">
      <c r="A3604" s="1">
        <v>28</v>
      </c>
      <c r="B3604" t="s">
        <v>227</v>
      </c>
      <c r="C3604" t="s">
        <v>139</v>
      </c>
      <c r="D3604" t="s">
        <v>1033</v>
      </c>
      <c r="E3604" s="7" t="s">
        <v>12</v>
      </c>
      <c r="F3604" s="3" t="s">
        <v>10</v>
      </c>
      <c r="G3604" s="9">
        <v>4</v>
      </c>
      <c r="H3604" s="9">
        <v>4444</v>
      </c>
      <c r="I3604" s="9">
        <v>17776</v>
      </c>
    </row>
    <row r="3605" spans="1:9" hidden="1" x14ac:dyDescent="0.25">
      <c r="A3605" s="1">
        <v>28</v>
      </c>
      <c r="B3605" t="s">
        <v>735</v>
      </c>
      <c r="C3605" t="s">
        <v>59</v>
      </c>
      <c r="D3605" t="s">
        <v>2</v>
      </c>
      <c r="E3605" s="7" t="s">
        <v>44</v>
      </c>
      <c r="F3605" s="3" t="s">
        <v>1028</v>
      </c>
      <c r="G3605" s="9">
        <v>4</v>
      </c>
      <c r="H3605" s="9">
        <v>26100.9</v>
      </c>
      <c r="I3605" s="9">
        <v>104403.6</v>
      </c>
    </row>
    <row r="3606" spans="1:9" hidden="1" x14ac:dyDescent="0.25">
      <c r="A3606" s="1">
        <v>28</v>
      </c>
      <c r="B3606" t="s">
        <v>179</v>
      </c>
      <c r="C3606" t="s">
        <v>19</v>
      </c>
      <c r="D3606" t="s">
        <v>1033</v>
      </c>
      <c r="E3606" s="7" t="s">
        <v>28</v>
      </c>
      <c r="F3606" s="3" t="s">
        <v>15</v>
      </c>
      <c r="G3606" s="9">
        <v>4</v>
      </c>
      <c r="H3606" s="9">
        <v>1876.75</v>
      </c>
      <c r="I3606" s="9">
        <v>7507</v>
      </c>
    </row>
    <row r="3607" spans="1:9" hidden="1" x14ac:dyDescent="0.25">
      <c r="A3607" s="1">
        <v>28</v>
      </c>
      <c r="B3607" t="s">
        <v>133</v>
      </c>
      <c r="C3607" t="s">
        <v>14</v>
      </c>
      <c r="D3607" t="s">
        <v>2</v>
      </c>
      <c r="E3607" s="7" t="s">
        <v>63</v>
      </c>
      <c r="F3607" s="3" t="s">
        <v>1028</v>
      </c>
      <c r="G3607" s="9">
        <v>4</v>
      </c>
      <c r="H3607" s="9">
        <v>7519.75</v>
      </c>
      <c r="I3607" s="9">
        <v>30079</v>
      </c>
    </row>
    <row r="3608" spans="1:9" hidden="1" x14ac:dyDescent="0.25">
      <c r="A3608" s="1">
        <v>28</v>
      </c>
      <c r="B3608" t="s">
        <v>470</v>
      </c>
      <c r="C3608" t="s">
        <v>14</v>
      </c>
      <c r="D3608" t="s">
        <v>1033</v>
      </c>
      <c r="E3608" s="7" t="s">
        <v>12</v>
      </c>
      <c r="F3608" s="3" t="s">
        <v>10</v>
      </c>
      <c r="G3608" s="9">
        <v>4</v>
      </c>
      <c r="H3608" s="9">
        <v>4789.7250000000004</v>
      </c>
      <c r="I3608" s="9">
        <v>19158.900000000001</v>
      </c>
    </row>
    <row r="3609" spans="1:9" hidden="1" x14ac:dyDescent="0.25">
      <c r="A3609" s="1">
        <v>28</v>
      </c>
      <c r="B3609" t="s">
        <v>304</v>
      </c>
      <c r="C3609" t="s">
        <v>121</v>
      </c>
      <c r="D3609" t="s">
        <v>2</v>
      </c>
      <c r="E3609" s="7" t="s">
        <v>7</v>
      </c>
      <c r="F3609" s="3" t="s">
        <v>10</v>
      </c>
      <c r="G3609" s="9">
        <v>4</v>
      </c>
      <c r="H3609" s="9">
        <v>7499</v>
      </c>
      <c r="I3609" s="9">
        <v>29996</v>
      </c>
    </row>
    <row r="3610" spans="1:9" hidden="1" x14ac:dyDescent="0.25">
      <c r="A3610" s="1">
        <v>28</v>
      </c>
      <c r="B3610" t="s">
        <v>230</v>
      </c>
      <c r="C3610" t="s">
        <v>51</v>
      </c>
      <c r="D3610" t="s">
        <v>1033</v>
      </c>
      <c r="E3610" s="7" t="s">
        <v>9</v>
      </c>
      <c r="F3610" s="3" t="s">
        <v>15</v>
      </c>
      <c r="G3610" s="9">
        <v>4</v>
      </c>
      <c r="H3610" s="9">
        <v>4224</v>
      </c>
      <c r="I3610" s="9">
        <v>16896</v>
      </c>
    </row>
    <row r="3611" spans="1:9" hidden="1" x14ac:dyDescent="0.25">
      <c r="A3611" s="1">
        <v>28</v>
      </c>
      <c r="B3611" t="s">
        <v>433</v>
      </c>
      <c r="C3611" t="s">
        <v>165</v>
      </c>
      <c r="D3611" t="s">
        <v>1033</v>
      </c>
      <c r="E3611" s="7" t="s">
        <v>25</v>
      </c>
      <c r="F3611" s="3" t="s">
        <v>15</v>
      </c>
      <c r="G3611" s="9">
        <v>3</v>
      </c>
      <c r="H3611" s="9">
        <v>2199.6</v>
      </c>
      <c r="I3611" s="9">
        <v>6598.8</v>
      </c>
    </row>
    <row r="3612" spans="1:9" hidden="1" x14ac:dyDescent="0.25">
      <c r="A3612" s="1">
        <v>28</v>
      </c>
      <c r="B3612" t="s">
        <v>1314</v>
      </c>
      <c r="C3612" t="s">
        <v>71</v>
      </c>
      <c r="D3612" t="s">
        <v>2</v>
      </c>
      <c r="E3612" s="7" t="s">
        <v>38</v>
      </c>
      <c r="F3612" s="3" t="s">
        <v>1028</v>
      </c>
      <c r="G3612" s="9">
        <v>3</v>
      </c>
      <c r="H3612" s="9">
        <v>23499</v>
      </c>
      <c r="I3612" s="9">
        <v>70497</v>
      </c>
    </row>
    <row r="3613" spans="1:9" hidden="1" x14ac:dyDescent="0.25">
      <c r="A3613" s="1">
        <v>28</v>
      </c>
      <c r="B3613" t="s">
        <v>1315</v>
      </c>
      <c r="C3613" t="s">
        <v>107</v>
      </c>
      <c r="D3613" t="s">
        <v>1033</v>
      </c>
      <c r="E3613" s="7" t="s">
        <v>7</v>
      </c>
      <c r="F3613" s="3" t="s">
        <v>10</v>
      </c>
      <c r="G3613" s="9">
        <v>3</v>
      </c>
      <c r="H3613" s="9">
        <v>7599</v>
      </c>
      <c r="I3613" s="9">
        <v>22797</v>
      </c>
    </row>
    <row r="3614" spans="1:9" hidden="1" x14ac:dyDescent="0.25">
      <c r="A3614" s="1">
        <v>28</v>
      </c>
      <c r="B3614" t="s">
        <v>1160</v>
      </c>
      <c r="C3614" t="s">
        <v>651</v>
      </c>
      <c r="D3614" t="s">
        <v>2</v>
      </c>
      <c r="E3614" s="7" t="s">
        <v>7</v>
      </c>
      <c r="F3614" s="3" t="s">
        <v>10</v>
      </c>
      <c r="G3614" s="9">
        <v>3</v>
      </c>
      <c r="H3614" s="9">
        <v>5919.3333333299997</v>
      </c>
      <c r="I3614" s="9">
        <v>17758</v>
      </c>
    </row>
    <row r="3615" spans="1:9" hidden="1" x14ac:dyDescent="0.25">
      <c r="A3615" s="1">
        <v>28</v>
      </c>
      <c r="B3615" t="s">
        <v>1217</v>
      </c>
      <c r="C3615" t="s">
        <v>93</v>
      </c>
      <c r="D3615" t="s">
        <v>2</v>
      </c>
      <c r="E3615" s="7" t="s">
        <v>7</v>
      </c>
      <c r="F3615" s="3" t="s">
        <v>10</v>
      </c>
      <c r="G3615" s="9">
        <v>3</v>
      </c>
      <c r="H3615" s="9">
        <v>5665.2733333300002</v>
      </c>
      <c r="I3615" s="9">
        <v>16995.82</v>
      </c>
    </row>
    <row r="3616" spans="1:9" hidden="1" x14ac:dyDescent="0.25">
      <c r="A3616" s="1">
        <v>28</v>
      </c>
      <c r="B3616" t="s">
        <v>1149</v>
      </c>
      <c r="C3616" t="s">
        <v>6</v>
      </c>
      <c r="D3616" t="s">
        <v>2</v>
      </c>
      <c r="E3616" s="7" t="s">
        <v>44</v>
      </c>
      <c r="F3616" s="3" t="s">
        <v>1028</v>
      </c>
      <c r="G3616" s="9">
        <v>3</v>
      </c>
      <c r="H3616" s="9">
        <v>61495.666666669997</v>
      </c>
      <c r="I3616" s="9">
        <v>184487</v>
      </c>
    </row>
    <row r="3617" spans="1:9" hidden="1" x14ac:dyDescent="0.25">
      <c r="A3617" s="1">
        <v>28</v>
      </c>
      <c r="B3617" t="s">
        <v>1162</v>
      </c>
      <c r="C3617" t="s">
        <v>93</v>
      </c>
      <c r="D3617" t="s">
        <v>2</v>
      </c>
      <c r="E3617" s="7" t="s">
        <v>68</v>
      </c>
      <c r="F3617" s="3" t="s">
        <v>1028</v>
      </c>
      <c r="G3617" s="9">
        <v>3</v>
      </c>
      <c r="H3617" s="9">
        <v>10109.66</v>
      </c>
      <c r="I3617" s="9">
        <v>30328.98</v>
      </c>
    </row>
    <row r="3618" spans="1:9" hidden="1" x14ac:dyDescent="0.25">
      <c r="A3618" s="1">
        <v>28</v>
      </c>
      <c r="B3618" t="s">
        <v>1316</v>
      </c>
      <c r="C3618" t="s">
        <v>24</v>
      </c>
      <c r="D3618" t="s">
        <v>2</v>
      </c>
      <c r="E3618" s="7" t="s">
        <v>63</v>
      </c>
      <c r="F3618" s="3" t="s">
        <v>1028</v>
      </c>
      <c r="G3618" s="9">
        <v>3</v>
      </c>
      <c r="H3618" s="9">
        <v>33999</v>
      </c>
      <c r="I3618" s="9">
        <v>101997</v>
      </c>
    </row>
    <row r="3619" spans="1:9" hidden="1" x14ac:dyDescent="0.25">
      <c r="A3619" s="1">
        <v>28</v>
      </c>
      <c r="B3619" t="s">
        <v>1317</v>
      </c>
      <c r="C3619" t="s">
        <v>24</v>
      </c>
      <c r="D3619" t="s">
        <v>2</v>
      </c>
      <c r="E3619" s="7" t="s">
        <v>7</v>
      </c>
      <c r="F3619" s="3" t="s">
        <v>1028</v>
      </c>
      <c r="G3619" s="9">
        <v>3</v>
      </c>
      <c r="H3619" s="9">
        <v>10999.9</v>
      </c>
      <c r="I3619" s="9">
        <v>32999.699999999997</v>
      </c>
    </row>
    <row r="3620" spans="1:9" hidden="1" x14ac:dyDescent="0.25">
      <c r="A3620" s="1">
        <v>28</v>
      </c>
      <c r="B3620" t="s">
        <v>1189</v>
      </c>
      <c r="C3620" t="s">
        <v>6</v>
      </c>
      <c r="D3620" t="s">
        <v>2</v>
      </c>
      <c r="E3620" s="7" t="s">
        <v>44</v>
      </c>
      <c r="F3620" s="3" t="s">
        <v>1140</v>
      </c>
      <c r="G3620" s="9">
        <v>3</v>
      </c>
      <c r="H3620" s="9">
        <v>154374.33333333</v>
      </c>
      <c r="I3620" s="9">
        <v>463123</v>
      </c>
    </row>
    <row r="3621" spans="1:9" hidden="1" x14ac:dyDescent="0.25">
      <c r="A3621" s="1">
        <v>28</v>
      </c>
      <c r="B3621" t="s">
        <v>1129</v>
      </c>
      <c r="C3621" t="s">
        <v>62</v>
      </c>
      <c r="D3621" t="s">
        <v>1033</v>
      </c>
      <c r="E3621" s="7" t="s">
        <v>9</v>
      </c>
      <c r="F3621" s="3" t="s">
        <v>15</v>
      </c>
      <c r="G3621" s="9">
        <v>3</v>
      </c>
      <c r="H3621" s="9">
        <v>4284.6666666700003</v>
      </c>
      <c r="I3621" s="9">
        <v>12854</v>
      </c>
    </row>
    <row r="3622" spans="1:9" hidden="1" x14ac:dyDescent="0.25">
      <c r="A3622" s="1">
        <v>28</v>
      </c>
      <c r="B3622" t="s">
        <v>1095</v>
      </c>
      <c r="C3622" t="s">
        <v>62</v>
      </c>
      <c r="D3622" t="s">
        <v>2</v>
      </c>
      <c r="E3622" s="7" t="s">
        <v>63</v>
      </c>
      <c r="F3622" s="3" t="s">
        <v>1028</v>
      </c>
      <c r="G3622" s="9">
        <v>3</v>
      </c>
      <c r="H3622" s="9">
        <v>12056.06666667</v>
      </c>
      <c r="I3622" s="9">
        <v>36168.199999999997</v>
      </c>
    </row>
    <row r="3623" spans="1:9" hidden="1" x14ac:dyDescent="0.25">
      <c r="A3623" s="1">
        <v>28</v>
      </c>
      <c r="B3623" t="s">
        <v>1219</v>
      </c>
      <c r="C3623" t="s">
        <v>361</v>
      </c>
      <c r="D3623" t="s">
        <v>2</v>
      </c>
      <c r="E3623" s="7" t="s">
        <v>63</v>
      </c>
      <c r="F3623" s="3" t="s">
        <v>1028</v>
      </c>
      <c r="G3623" s="9">
        <v>3</v>
      </c>
      <c r="H3623" s="9">
        <v>13999</v>
      </c>
      <c r="I3623" s="9">
        <v>41997</v>
      </c>
    </row>
    <row r="3624" spans="1:9" hidden="1" x14ac:dyDescent="0.25">
      <c r="A3624" s="1">
        <v>28</v>
      </c>
      <c r="B3624" t="s">
        <v>1145</v>
      </c>
      <c r="C3624" t="s">
        <v>858</v>
      </c>
      <c r="D3624" t="s">
        <v>2</v>
      </c>
      <c r="E3624" s="7" t="s">
        <v>7</v>
      </c>
      <c r="F3624" s="3" t="s">
        <v>10</v>
      </c>
      <c r="G3624" s="9">
        <v>3</v>
      </c>
      <c r="H3624" s="9">
        <v>5315.6666666700003</v>
      </c>
      <c r="I3624" s="9">
        <v>15947</v>
      </c>
    </row>
    <row r="3625" spans="1:9" hidden="1" x14ac:dyDescent="0.25">
      <c r="A3625" s="1">
        <v>28</v>
      </c>
      <c r="B3625" t="s">
        <v>991</v>
      </c>
      <c r="C3625" t="s">
        <v>985</v>
      </c>
      <c r="D3625" t="s">
        <v>2</v>
      </c>
      <c r="E3625" s="7" t="s">
        <v>12</v>
      </c>
      <c r="F3625" s="3" t="s">
        <v>10</v>
      </c>
      <c r="G3625" s="9">
        <v>3</v>
      </c>
      <c r="H3625" s="9">
        <v>4939</v>
      </c>
      <c r="I3625" s="9">
        <v>14817</v>
      </c>
    </row>
    <row r="3626" spans="1:9" hidden="1" x14ac:dyDescent="0.25">
      <c r="A3626" s="1">
        <v>28</v>
      </c>
      <c r="B3626" t="s">
        <v>982</v>
      </c>
      <c r="C3626" t="s">
        <v>59</v>
      </c>
      <c r="D3626" t="s">
        <v>1033</v>
      </c>
      <c r="E3626" s="7" t="s">
        <v>9</v>
      </c>
      <c r="F3626" s="3" t="s">
        <v>15</v>
      </c>
      <c r="G3626" s="9">
        <v>3</v>
      </c>
      <c r="H3626" s="9">
        <v>4177.01333333</v>
      </c>
      <c r="I3626" s="9">
        <v>12531.04</v>
      </c>
    </row>
    <row r="3627" spans="1:9" hidden="1" x14ac:dyDescent="0.25">
      <c r="A3627" s="1">
        <v>28</v>
      </c>
      <c r="B3627" t="s">
        <v>956</v>
      </c>
      <c r="C3627" t="s">
        <v>121</v>
      </c>
      <c r="D3627" t="s">
        <v>1033</v>
      </c>
      <c r="E3627" s="7" t="s">
        <v>25</v>
      </c>
      <c r="F3627" s="3" t="s">
        <v>15</v>
      </c>
      <c r="G3627" s="9">
        <v>3</v>
      </c>
      <c r="H3627" s="9">
        <v>2399</v>
      </c>
      <c r="I3627" s="9">
        <v>7197</v>
      </c>
    </row>
    <row r="3628" spans="1:9" hidden="1" x14ac:dyDescent="0.25">
      <c r="A3628" s="1">
        <v>28</v>
      </c>
      <c r="B3628" t="s">
        <v>912</v>
      </c>
      <c r="C3628" t="s">
        <v>41</v>
      </c>
      <c r="D3628" t="s">
        <v>2</v>
      </c>
      <c r="E3628" s="7" t="s">
        <v>25</v>
      </c>
      <c r="F3628" s="3" t="s">
        <v>15</v>
      </c>
      <c r="G3628" s="9">
        <v>3</v>
      </c>
      <c r="H3628" s="9">
        <v>2795.55</v>
      </c>
      <c r="I3628" s="9">
        <v>8386.65</v>
      </c>
    </row>
    <row r="3629" spans="1:9" hidden="1" x14ac:dyDescent="0.25">
      <c r="A3629" s="1">
        <v>28</v>
      </c>
      <c r="B3629" t="s">
        <v>906</v>
      </c>
      <c r="C3629" t="s">
        <v>651</v>
      </c>
      <c r="D3629" t="s">
        <v>1033</v>
      </c>
      <c r="E3629" s="7" t="s">
        <v>12</v>
      </c>
      <c r="F3629" s="3" t="s">
        <v>10</v>
      </c>
      <c r="G3629" s="9">
        <v>3</v>
      </c>
      <c r="H3629" s="9">
        <v>5199</v>
      </c>
      <c r="I3629" s="9">
        <v>15597</v>
      </c>
    </row>
    <row r="3630" spans="1:9" hidden="1" x14ac:dyDescent="0.25">
      <c r="A3630" s="1">
        <v>28</v>
      </c>
      <c r="B3630" t="s">
        <v>843</v>
      </c>
      <c r="C3630" t="s">
        <v>229</v>
      </c>
      <c r="D3630" t="s">
        <v>1033</v>
      </c>
      <c r="E3630" s="7" t="s">
        <v>46</v>
      </c>
      <c r="F3630" s="3" t="s">
        <v>10</v>
      </c>
      <c r="G3630" s="9">
        <v>3</v>
      </c>
      <c r="H3630" s="9">
        <v>8117.6666666700003</v>
      </c>
      <c r="I3630" s="9">
        <v>24353</v>
      </c>
    </row>
    <row r="3631" spans="1:9" hidden="1" x14ac:dyDescent="0.25">
      <c r="A3631" s="1">
        <v>28</v>
      </c>
      <c r="B3631" t="s">
        <v>875</v>
      </c>
      <c r="C3631" t="s">
        <v>323</v>
      </c>
      <c r="D3631" t="s">
        <v>1033</v>
      </c>
      <c r="E3631" s="7" t="s">
        <v>25</v>
      </c>
      <c r="F3631" s="3" t="s">
        <v>15</v>
      </c>
      <c r="G3631" s="9">
        <v>3</v>
      </c>
      <c r="H3631" s="9">
        <v>1932.33333333</v>
      </c>
      <c r="I3631" s="9">
        <v>5797</v>
      </c>
    </row>
    <row r="3632" spans="1:9" hidden="1" x14ac:dyDescent="0.25">
      <c r="A3632" s="1">
        <v>28</v>
      </c>
      <c r="B3632" t="s">
        <v>873</v>
      </c>
      <c r="C3632" t="s">
        <v>51</v>
      </c>
      <c r="D3632" t="s">
        <v>1033</v>
      </c>
      <c r="E3632" s="7" t="s">
        <v>7</v>
      </c>
      <c r="F3632" s="3" t="s">
        <v>10</v>
      </c>
      <c r="G3632" s="9">
        <v>3</v>
      </c>
      <c r="H3632" s="9">
        <v>6332.3333333299997</v>
      </c>
      <c r="I3632" s="9">
        <v>18997</v>
      </c>
    </row>
    <row r="3633" spans="1:9" hidden="1" x14ac:dyDescent="0.25">
      <c r="A3633" s="1">
        <v>28</v>
      </c>
      <c r="B3633" t="s">
        <v>654</v>
      </c>
      <c r="C3633" t="s">
        <v>152</v>
      </c>
      <c r="D3633" t="s">
        <v>2</v>
      </c>
      <c r="E3633" s="7" t="s">
        <v>7</v>
      </c>
      <c r="F3633" s="3" t="s">
        <v>1028</v>
      </c>
      <c r="G3633" s="9">
        <v>3</v>
      </c>
      <c r="H3633" s="9">
        <v>8999</v>
      </c>
      <c r="I3633" s="9">
        <v>26997</v>
      </c>
    </row>
    <row r="3634" spans="1:9" hidden="1" x14ac:dyDescent="0.25">
      <c r="A3634" s="1">
        <v>28</v>
      </c>
      <c r="B3634" t="s">
        <v>916</v>
      </c>
      <c r="C3634" t="s">
        <v>107</v>
      </c>
      <c r="D3634" t="s">
        <v>2</v>
      </c>
      <c r="E3634" s="7" t="s">
        <v>46</v>
      </c>
      <c r="F3634" s="3" t="s">
        <v>1028</v>
      </c>
      <c r="G3634" s="9">
        <v>3</v>
      </c>
      <c r="H3634" s="9">
        <v>17995.66666667</v>
      </c>
      <c r="I3634" s="9">
        <v>53987</v>
      </c>
    </row>
    <row r="3635" spans="1:9" hidden="1" x14ac:dyDescent="0.25">
      <c r="A3635" s="1">
        <v>28</v>
      </c>
      <c r="B3635" t="s">
        <v>838</v>
      </c>
      <c r="C3635" t="s">
        <v>107</v>
      </c>
      <c r="D3635" t="s">
        <v>2</v>
      </c>
      <c r="E3635" s="7" t="s">
        <v>192</v>
      </c>
      <c r="F3635" s="3" t="s">
        <v>1028</v>
      </c>
      <c r="G3635" s="9">
        <v>3</v>
      </c>
      <c r="H3635" s="9">
        <v>31665.66666667</v>
      </c>
      <c r="I3635" s="9">
        <v>94997</v>
      </c>
    </row>
    <row r="3636" spans="1:9" hidden="1" x14ac:dyDescent="0.25">
      <c r="A3636" s="1">
        <v>28</v>
      </c>
      <c r="B3636" t="s">
        <v>731</v>
      </c>
      <c r="C3636" t="s">
        <v>107</v>
      </c>
      <c r="D3636" t="s">
        <v>2</v>
      </c>
      <c r="E3636" s="7" t="s">
        <v>46</v>
      </c>
      <c r="F3636" s="3" t="s">
        <v>1028</v>
      </c>
      <c r="G3636" s="9">
        <v>3</v>
      </c>
      <c r="H3636" s="9">
        <v>12132.33333333</v>
      </c>
      <c r="I3636" s="9">
        <v>36397</v>
      </c>
    </row>
    <row r="3637" spans="1:9" hidden="1" x14ac:dyDescent="0.25">
      <c r="A3637" s="1">
        <v>28</v>
      </c>
      <c r="B3637" t="s">
        <v>1124</v>
      </c>
      <c r="C3637" t="s">
        <v>24</v>
      </c>
      <c r="D3637" t="s">
        <v>2</v>
      </c>
      <c r="E3637" s="7" t="s">
        <v>42</v>
      </c>
      <c r="F3637" s="3" t="s">
        <v>1028</v>
      </c>
      <c r="G3637" s="9">
        <v>3</v>
      </c>
      <c r="H3637" s="9">
        <v>65332.633333329999</v>
      </c>
      <c r="I3637" s="9">
        <v>195997.9</v>
      </c>
    </row>
    <row r="3638" spans="1:9" hidden="1" x14ac:dyDescent="0.25">
      <c r="A3638" s="1">
        <v>28</v>
      </c>
      <c r="B3638" t="s">
        <v>847</v>
      </c>
      <c r="C3638" t="s">
        <v>6</v>
      </c>
      <c r="D3638" t="s">
        <v>2</v>
      </c>
      <c r="E3638" s="7" t="s">
        <v>38</v>
      </c>
      <c r="F3638" s="3" t="s">
        <v>1028</v>
      </c>
      <c r="G3638" s="9">
        <v>3</v>
      </c>
      <c r="H3638" s="9">
        <v>27199.273333329998</v>
      </c>
      <c r="I3638" s="9">
        <v>81597.820000000007</v>
      </c>
    </row>
    <row r="3639" spans="1:9" hidden="1" x14ac:dyDescent="0.25">
      <c r="A3639" s="1">
        <v>28</v>
      </c>
      <c r="B3639" t="s">
        <v>839</v>
      </c>
      <c r="C3639" t="s">
        <v>107</v>
      </c>
      <c r="D3639" t="s">
        <v>2</v>
      </c>
      <c r="E3639" s="7" t="s">
        <v>63</v>
      </c>
      <c r="F3639" s="3" t="s">
        <v>1028</v>
      </c>
      <c r="G3639" s="9">
        <v>3</v>
      </c>
      <c r="H3639" s="9">
        <v>15999</v>
      </c>
      <c r="I3639" s="9">
        <v>47997</v>
      </c>
    </row>
    <row r="3640" spans="1:9" hidden="1" x14ac:dyDescent="0.25">
      <c r="A3640" s="1">
        <v>28</v>
      </c>
      <c r="B3640" t="s">
        <v>460</v>
      </c>
      <c r="C3640" t="s">
        <v>85</v>
      </c>
      <c r="D3640" t="s">
        <v>2</v>
      </c>
      <c r="E3640" s="7" t="s">
        <v>44</v>
      </c>
      <c r="F3640" s="3" t="s">
        <v>1028</v>
      </c>
      <c r="G3640" s="9">
        <v>3</v>
      </c>
      <c r="H3640" s="9">
        <v>26797.866666670001</v>
      </c>
      <c r="I3640" s="9">
        <v>80393.600000000006</v>
      </c>
    </row>
    <row r="3641" spans="1:9" hidden="1" x14ac:dyDescent="0.25">
      <c r="A3641" s="1">
        <v>28</v>
      </c>
      <c r="B3641" t="s">
        <v>558</v>
      </c>
      <c r="C3641" t="s">
        <v>6</v>
      </c>
      <c r="D3641" t="s">
        <v>2</v>
      </c>
      <c r="E3641" s="7" t="s">
        <v>42</v>
      </c>
      <c r="F3641" s="3" t="s">
        <v>1140</v>
      </c>
      <c r="G3641" s="9">
        <v>3</v>
      </c>
      <c r="H3641" s="9">
        <v>110866.26666667</v>
      </c>
      <c r="I3641" s="9">
        <v>332598.8</v>
      </c>
    </row>
    <row r="3642" spans="1:9" hidden="1" x14ac:dyDescent="0.25">
      <c r="A3642" s="1">
        <v>28</v>
      </c>
      <c r="B3642" t="s">
        <v>213</v>
      </c>
      <c r="C3642" t="s">
        <v>51</v>
      </c>
      <c r="D3642" t="s">
        <v>2</v>
      </c>
      <c r="E3642" s="7" t="s">
        <v>9</v>
      </c>
      <c r="F3642" s="3" t="s">
        <v>15</v>
      </c>
      <c r="G3642" s="9">
        <v>3</v>
      </c>
      <c r="H3642" s="9">
        <v>5599</v>
      </c>
      <c r="I3642" s="9">
        <v>16797</v>
      </c>
    </row>
    <row r="3643" spans="1:9" hidden="1" x14ac:dyDescent="0.25">
      <c r="A3643" s="1">
        <v>28</v>
      </c>
      <c r="B3643" t="s">
        <v>582</v>
      </c>
      <c r="C3643" t="s">
        <v>6</v>
      </c>
      <c r="D3643" t="s">
        <v>2</v>
      </c>
      <c r="E3643" s="7" t="s">
        <v>63</v>
      </c>
      <c r="F3643" s="3" t="s">
        <v>1028</v>
      </c>
      <c r="G3643" s="9">
        <v>3</v>
      </c>
      <c r="H3643" s="9">
        <v>14998.98666667</v>
      </c>
      <c r="I3643" s="9">
        <v>44996.959999999999</v>
      </c>
    </row>
    <row r="3644" spans="1:9" hidden="1" x14ac:dyDescent="0.25">
      <c r="A3644" s="1">
        <v>28</v>
      </c>
      <c r="B3644" t="s">
        <v>141</v>
      </c>
      <c r="C3644" t="s">
        <v>71</v>
      </c>
      <c r="D3644" t="s">
        <v>2</v>
      </c>
      <c r="E3644" s="7" t="s">
        <v>7</v>
      </c>
      <c r="F3644" s="3" t="s">
        <v>10</v>
      </c>
      <c r="G3644" s="9">
        <v>3</v>
      </c>
      <c r="H3644" s="9">
        <v>9999</v>
      </c>
      <c r="I3644" s="9">
        <v>29997</v>
      </c>
    </row>
    <row r="3645" spans="1:9" hidden="1" x14ac:dyDescent="0.25">
      <c r="A3645" s="1">
        <v>28</v>
      </c>
      <c r="B3645" t="s">
        <v>32</v>
      </c>
      <c r="C3645" t="s">
        <v>24</v>
      </c>
      <c r="D3645" t="s">
        <v>2</v>
      </c>
      <c r="E3645" s="7" t="s">
        <v>7</v>
      </c>
      <c r="F3645" s="3" t="s">
        <v>1028</v>
      </c>
      <c r="G3645" s="9">
        <v>3</v>
      </c>
      <c r="H3645" s="9">
        <v>9765.6666666700003</v>
      </c>
      <c r="I3645" s="9">
        <v>29297</v>
      </c>
    </row>
    <row r="3646" spans="1:9" hidden="1" x14ac:dyDescent="0.25">
      <c r="A3646" s="1">
        <v>28</v>
      </c>
      <c r="B3646" t="s">
        <v>335</v>
      </c>
      <c r="C3646" t="s">
        <v>24</v>
      </c>
      <c r="D3646" t="s">
        <v>2</v>
      </c>
      <c r="E3646" s="7" t="s">
        <v>42</v>
      </c>
      <c r="F3646" s="3" t="s">
        <v>1028</v>
      </c>
      <c r="G3646" s="9">
        <v>3</v>
      </c>
      <c r="H3646" s="9">
        <v>55184.666666669997</v>
      </c>
      <c r="I3646" s="9">
        <v>165554</v>
      </c>
    </row>
    <row r="3647" spans="1:9" hidden="1" x14ac:dyDescent="0.25">
      <c r="A3647" s="1">
        <v>28</v>
      </c>
      <c r="B3647" t="s">
        <v>145</v>
      </c>
      <c r="C3647" t="s">
        <v>107</v>
      </c>
      <c r="D3647" t="s">
        <v>2</v>
      </c>
      <c r="E3647" s="7" t="s">
        <v>7</v>
      </c>
      <c r="F3647" s="3" t="s">
        <v>10</v>
      </c>
      <c r="G3647" s="9">
        <v>3</v>
      </c>
      <c r="H3647" s="9">
        <v>8398.6666666700003</v>
      </c>
      <c r="I3647" s="9">
        <v>25196</v>
      </c>
    </row>
    <row r="3648" spans="1:9" hidden="1" x14ac:dyDescent="0.25">
      <c r="A3648" s="1">
        <v>28</v>
      </c>
      <c r="B3648" t="s">
        <v>289</v>
      </c>
      <c r="C3648" t="s">
        <v>152</v>
      </c>
      <c r="D3648" t="s">
        <v>1033</v>
      </c>
      <c r="E3648" s="7" t="s">
        <v>9</v>
      </c>
      <c r="F3648" s="3" t="s">
        <v>15</v>
      </c>
      <c r="G3648" s="9">
        <v>3</v>
      </c>
      <c r="H3648" s="9">
        <v>2999</v>
      </c>
      <c r="I3648" s="9">
        <v>8997</v>
      </c>
    </row>
    <row r="3649" spans="1:9" hidden="1" x14ac:dyDescent="0.25">
      <c r="A3649" s="1">
        <v>28</v>
      </c>
      <c r="B3649" t="s">
        <v>342</v>
      </c>
      <c r="C3649" t="s">
        <v>19</v>
      </c>
      <c r="D3649" t="s">
        <v>1033</v>
      </c>
      <c r="E3649" s="7" t="s">
        <v>343</v>
      </c>
      <c r="F3649" s="3" t="s">
        <v>15</v>
      </c>
      <c r="G3649" s="9">
        <v>3</v>
      </c>
      <c r="H3649" s="9">
        <v>3824</v>
      </c>
      <c r="I3649" s="9">
        <v>11472</v>
      </c>
    </row>
    <row r="3650" spans="1:9" hidden="1" x14ac:dyDescent="0.25">
      <c r="A3650" s="1">
        <v>28</v>
      </c>
      <c r="B3650" t="s">
        <v>103</v>
      </c>
      <c r="C3650" t="s">
        <v>19</v>
      </c>
      <c r="D3650" t="s">
        <v>1033</v>
      </c>
      <c r="E3650" s="7" t="s">
        <v>104</v>
      </c>
      <c r="F3650" s="3" t="s">
        <v>15</v>
      </c>
      <c r="G3650" s="9">
        <v>3</v>
      </c>
      <c r="H3650" s="9">
        <v>1739</v>
      </c>
      <c r="I3650" s="9">
        <v>5217</v>
      </c>
    </row>
    <row r="3651" spans="1:9" hidden="1" x14ac:dyDescent="0.25">
      <c r="A3651" s="1">
        <v>28</v>
      </c>
      <c r="B3651" t="s">
        <v>438</v>
      </c>
      <c r="C3651" t="s">
        <v>165</v>
      </c>
      <c r="D3651" t="s">
        <v>1033</v>
      </c>
      <c r="E3651" s="7" t="s">
        <v>25</v>
      </c>
      <c r="F3651" s="3" t="s">
        <v>15</v>
      </c>
      <c r="G3651" s="9">
        <v>3</v>
      </c>
      <c r="H3651" s="9">
        <v>2065.6733333299999</v>
      </c>
      <c r="I3651" s="9">
        <v>6197.02</v>
      </c>
    </row>
    <row r="3652" spans="1:9" hidden="1" x14ac:dyDescent="0.25">
      <c r="A3652" s="1">
        <v>28</v>
      </c>
      <c r="B3652" t="s">
        <v>320</v>
      </c>
      <c r="C3652" t="s">
        <v>165</v>
      </c>
      <c r="D3652" t="s">
        <v>2</v>
      </c>
      <c r="E3652" s="7" t="s">
        <v>25</v>
      </c>
      <c r="F3652" s="3" t="s">
        <v>10</v>
      </c>
      <c r="G3652" s="9">
        <v>2</v>
      </c>
      <c r="H3652" s="9">
        <v>2444.3049999999998</v>
      </c>
      <c r="I3652" s="9">
        <v>4888.6099999999997</v>
      </c>
    </row>
    <row r="3653" spans="1:9" hidden="1" x14ac:dyDescent="0.25">
      <c r="A3653" s="1">
        <v>28</v>
      </c>
      <c r="B3653" t="s">
        <v>1318</v>
      </c>
      <c r="C3653" t="s">
        <v>165</v>
      </c>
      <c r="D3653" t="s">
        <v>1033</v>
      </c>
      <c r="E3653" s="7" t="s">
        <v>25</v>
      </c>
      <c r="F3653" s="3" t="s">
        <v>15</v>
      </c>
      <c r="G3653" s="9">
        <v>2</v>
      </c>
      <c r="H3653" s="9">
        <v>2199</v>
      </c>
      <c r="I3653" s="9">
        <v>4398</v>
      </c>
    </row>
    <row r="3654" spans="1:9" hidden="1" x14ac:dyDescent="0.25">
      <c r="A3654" s="1">
        <v>28</v>
      </c>
      <c r="B3654" t="s">
        <v>1286</v>
      </c>
      <c r="C3654" t="s">
        <v>1287</v>
      </c>
      <c r="D3654" t="s">
        <v>2</v>
      </c>
      <c r="E3654" s="7" t="s">
        <v>7</v>
      </c>
      <c r="F3654" s="3" t="s">
        <v>10</v>
      </c>
      <c r="G3654" s="9">
        <v>2</v>
      </c>
      <c r="H3654" s="9">
        <v>7499</v>
      </c>
      <c r="I3654" s="9">
        <v>14998</v>
      </c>
    </row>
    <row r="3655" spans="1:9" hidden="1" x14ac:dyDescent="0.25">
      <c r="A3655" s="1">
        <v>28</v>
      </c>
      <c r="B3655" t="s">
        <v>1288</v>
      </c>
      <c r="C3655" t="s">
        <v>59</v>
      </c>
      <c r="D3655" t="s">
        <v>2</v>
      </c>
      <c r="E3655" s="7" t="s">
        <v>46</v>
      </c>
      <c r="F3655" s="3" t="s">
        <v>1028</v>
      </c>
      <c r="G3655" s="9">
        <v>2</v>
      </c>
      <c r="H3655" s="9">
        <v>11999.9</v>
      </c>
      <c r="I3655" s="9">
        <v>23999.8</v>
      </c>
    </row>
    <row r="3656" spans="1:9" hidden="1" x14ac:dyDescent="0.25">
      <c r="A3656" s="1">
        <v>28</v>
      </c>
      <c r="B3656" t="s">
        <v>1290</v>
      </c>
      <c r="C3656" t="s">
        <v>361</v>
      </c>
      <c r="D3656" t="s">
        <v>2</v>
      </c>
      <c r="E3656" s="7" t="s">
        <v>63</v>
      </c>
      <c r="F3656" s="3" t="s">
        <v>1028</v>
      </c>
      <c r="G3656" s="9">
        <v>2</v>
      </c>
      <c r="H3656" s="9">
        <v>13499</v>
      </c>
      <c r="I3656" s="9">
        <v>26998</v>
      </c>
    </row>
    <row r="3657" spans="1:9" hidden="1" x14ac:dyDescent="0.25">
      <c r="A3657" s="1">
        <v>28</v>
      </c>
      <c r="B3657" t="s">
        <v>1293</v>
      </c>
      <c r="C3657" t="s">
        <v>24</v>
      </c>
      <c r="D3657" t="s">
        <v>2</v>
      </c>
      <c r="E3657" s="7" t="s">
        <v>42</v>
      </c>
      <c r="F3657" s="3" t="s">
        <v>1028</v>
      </c>
      <c r="G3657" s="9">
        <v>2</v>
      </c>
      <c r="H3657" s="9">
        <v>83999.5</v>
      </c>
      <c r="I3657" s="9">
        <v>167999</v>
      </c>
    </row>
    <row r="3658" spans="1:9" hidden="1" x14ac:dyDescent="0.25">
      <c r="A3658" s="1">
        <v>28</v>
      </c>
      <c r="B3658" t="s">
        <v>1279</v>
      </c>
      <c r="C3658" t="s">
        <v>24</v>
      </c>
      <c r="D3658" t="s">
        <v>2</v>
      </c>
      <c r="E3658" s="7" t="s">
        <v>42</v>
      </c>
      <c r="F3658" s="3" t="s">
        <v>1028</v>
      </c>
      <c r="G3658" s="9">
        <v>2</v>
      </c>
      <c r="H3658" s="9">
        <v>29999</v>
      </c>
      <c r="I3658" s="9">
        <v>59998</v>
      </c>
    </row>
    <row r="3659" spans="1:9" hidden="1" x14ac:dyDescent="0.25">
      <c r="A3659" s="1">
        <v>28</v>
      </c>
      <c r="B3659" t="s">
        <v>1180</v>
      </c>
      <c r="C3659" t="s">
        <v>361</v>
      </c>
      <c r="D3659" t="s">
        <v>2</v>
      </c>
      <c r="E3659" s="7" t="s">
        <v>63</v>
      </c>
      <c r="F3659" s="3" t="s">
        <v>1028</v>
      </c>
      <c r="G3659" s="9">
        <v>2</v>
      </c>
      <c r="H3659" s="9">
        <v>14318.344999999999</v>
      </c>
      <c r="I3659" s="9">
        <v>28636.69</v>
      </c>
    </row>
    <row r="3660" spans="1:9" hidden="1" x14ac:dyDescent="0.25">
      <c r="A3660" s="1">
        <v>28</v>
      </c>
      <c r="B3660" t="s">
        <v>1181</v>
      </c>
      <c r="C3660" t="s">
        <v>651</v>
      </c>
      <c r="D3660" t="s">
        <v>1033</v>
      </c>
      <c r="E3660" s="7" t="s">
        <v>171</v>
      </c>
      <c r="F3660" s="3" t="s">
        <v>15</v>
      </c>
      <c r="G3660" s="9">
        <v>2</v>
      </c>
      <c r="H3660" s="9">
        <v>4229.5</v>
      </c>
      <c r="I3660" s="9">
        <v>8459</v>
      </c>
    </row>
    <row r="3661" spans="1:9" hidden="1" x14ac:dyDescent="0.25">
      <c r="A3661" s="1">
        <v>28</v>
      </c>
      <c r="B3661" t="s">
        <v>1146</v>
      </c>
      <c r="C3661" t="s">
        <v>136</v>
      </c>
      <c r="D3661" t="s">
        <v>1033</v>
      </c>
      <c r="E3661" s="7" t="s">
        <v>7</v>
      </c>
      <c r="F3661" s="3" t="s">
        <v>10</v>
      </c>
      <c r="G3661" s="9">
        <v>2</v>
      </c>
      <c r="H3661" s="9">
        <v>4799</v>
      </c>
      <c r="I3661" s="9">
        <v>9598</v>
      </c>
    </row>
    <row r="3662" spans="1:9" hidden="1" x14ac:dyDescent="0.25">
      <c r="A3662" s="1">
        <v>28</v>
      </c>
      <c r="B3662" t="s">
        <v>1182</v>
      </c>
      <c r="C3662" t="s">
        <v>71</v>
      </c>
      <c r="D3662" t="s">
        <v>2</v>
      </c>
      <c r="E3662" s="7" t="s">
        <v>44</v>
      </c>
      <c r="F3662" s="3" t="s">
        <v>1028</v>
      </c>
      <c r="G3662" s="9">
        <v>2</v>
      </c>
      <c r="H3662" s="9">
        <v>59999</v>
      </c>
      <c r="I3662" s="9">
        <v>119998</v>
      </c>
    </row>
    <row r="3663" spans="1:9" hidden="1" x14ac:dyDescent="0.25">
      <c r="A3663" s="1">
        <v>28</v>
      </c>
      <c r="B3663" t="s">
        <v>1118</v>
      </c>
      <c r="C3663" t="s">
        <v>85</v>
      </c>
      <c r="D3663" t="s">
        <v>1033</v>
      </c>
      <c r="E3663" s="7" t="s">
        <v>46</v>
      </c>
      <c r="F3663" s="3" t="s">
        <v>10</v>
      </c>
      <c r="G3663" s="9">
        <v>2</v>
      </c>
      <c r="H3663" s="9">
        <v>6299</v>
      </c>
      <c r="I3663" s="9">
        <v>12598</v>
      </c>
    </row>
    <row r="3664" spans="1:9" hidden="1" x14ac:dyDescent="0.25">
      <c r="A3664" s="1">
        <v>28</v>
      </c>
      <c r="B3664" t="s">
        <v>1186</v>
      </c>
      <c r="C3664" t="s">
        <v>24</v>
      </c>
      <c r="D3664" t="s">
        <v>2</v>
      </c>
      <c r="E3664" s="7" t="s">
        <v>192</v>
      </c>
      <c r="F3664" s="3" t="s">
        <v>1028</v>
      </c>
      <c r="G3664" s="9">
        <v>2</v>
      </c>
      <c r="H3664" s="9">
        <v>32949.845000000001</v>
      </c>
      <c r="I3664" s="9">
        <v>65899.69</v>
      </c>
    </row>
    <row r="3665" spans="1:9" hidden="1" x14ac:dyDescent="0.25">
      <c r="A3665" s="1">
        <v>28</v>
      </c>
      <c r="B3665" t="s">
        <v>1164</v>
      </c>
      <c r="C3665" t="s">
        <v>651</v>
      </c>
      <c r="D3665" t="s">
        <v>2</v>
      </c>
      <c r="E3665" s="7" t="s">
        <v>171</v>
      </c>
      <c r="F3665" s="3" t="s">
        <v>15</v>
      </c>
      <c r="G3665" s="9">
        <v>2</v>
      </c>
      <c r="H3665" s="9">
        <v>5249</v>
      </c>
      <c r="I3665" s="9">
        <v>10498</v>
      </c>
    </row>
    <row r="3666" spans="1:9" hidden="1" x14ac:dyDescent="0.25">
      <c r="A3666" s="1">
        <v>28</v>
      </c>
      <c r="B3666" t="s">
        <v>1233</v>
      </c>
      <c r="C3666" t="s">
        <v>71</v>
      </c>
      <c r="D3666" t="s">
        <v>2</v>
      </c>
      <c r="E3666" s="7" t="s">
        <v>94</v>
      </c>
      <c r="F3666" s="3" t="s">
        <v>1028</v>
      </c>
      <c r="G3666" s="9">
        <v>2</v>
      </c>
      <c r="H3666" s="9">
        <v>93332.09</v>
      </c>
      <c r="I3666" s="9">
        <v>186664.18</v>
      </c>
    </row>
    <row r="3667" spans="1:9" hidden="1" x14ac:dyDescent="0.25">
      <c r="A3667" s="1">
        <v>28</v>
      </c>
      <c r="B3667" t="s">
        <v>1150</v>
      </c>
      <c r="C3667" t="s">
        <v>53</v>
      </c>
      <c r="D3667" t="s">
        <v>1033</v>
      </c>
      <c r="E3667" s="7" t="s">
        <v>25</v>
      </c>
      <c r="F3667" s="3" t="s">
        <v>15</v>
      </c>
      <c r="G3667" s="9">
        <v>2</v>
      </c>
      <c r="H3667" s="9">
        <v>2395</v>
      </c>
      <c r="I3667" s="9">
        <v>4790</v>
      </c>
    </row>
    <row r="3668" spans="1:9" hidden="1" x14ac:dyDescent="0.25">
      <c r="A3668" s="1">
        <v>28</v>
      </c>
      <c r="B3668" t="s">
        <v>1266</v>
      </c>
      <c r="C3668" t="s">
        <v>24</v>
      </c>
      <c r="D3668" t="s">
        <v>2</v>
      </c>
      <c r="E3668" s="7" t="s">
        <v>42</v>
      </c>
      <c r="F3668" s="3" t="s">
        <v>1028</v>
      </c>
      <c r="G3668" s="9">
        <v>2</v>
      </c>
      <c r="H3668" s="9">
        <v>46999</v>
      </c>
      <c r="I3668" s="9">
        <v>93998</v>
      </c>
    </row>
    <row r="3669" spans="1:9" hidden="1" x14ac:dyDescent="0.25">
      <c r="A3669" s="1">
        <v>28</v>
      </c>
      <c r="B3669" t="s">
        <v>1152</v>
      </c>
      <c r="C3669" t="s">
        <v>6</v>
      </c>
      <c r="D3669" t="s">
        <v>2</v>
      </c>
      <c r="E3669" s="7" t="s">
        <v>44</v>
      </c>
      <c r="F3669" s="3" t="s">
        <v>1028</v>
      </c>
      <c r="G3669" s="9">
        <v>2</v>
      </c>
      <c r="H3669" s="9">
        <v>75619</v>
      </c>
      <c r="I3669" s="9">
        <v>151238</v>
      </c>
    </row>
    <row r="3670" spans="1:9" hidden="1" x14ac:dyDescent="0.25">
      <c r="A3670" s="1">
        <v>28</v>
      </c>
      <c r="B3670" t="s">
        <v>1139</v>
      </c>
      <c r="C3670" t="s">
        <v>6</v>
      </c>
      <c r="D3670" t="s">
        <v>2</v>
      </c>
      <c r="E3670" s="7" t="s">
        <v>42</v>
      </c>
      <c r="F3670" s="3" t="s">
        <v>1140</v>
      </c>
      <c r="G3670" s="9">
        <v>2</v>
      </c>
      <c r="H3670" s="9">
        <v>91295.5</v>
      </c>
      <c r="I3670" s="9">
        <v>182591</v>
      </c>
    </row>
    <row r="3671" spans="1:9" hidden="1" x14ac:dyDescent="0.25">
      <c r="A3671" s="1">
        <v>28</v>
      </c>
      <c r="B3671" t="s">
        <v>1197</v>
      </c>
      <c r="C3671" t="s">
        <v>24</v>
      </c>
      <c r="D3671" t="s">
        <v>2</v>
      </c>
      <c r="E3671" s="7" t="s">
        <v>63</v>
      </c>
      <c r="F3671" s="3" t="s">
        <v>1028</v>
      </c>
      <c r="G3671" s="9">
        <v>2</v>
      </c>
      <c r="H3671" s="9">
        <v>37998.980000000003</v>
      </c>
      <c r="I3671" s="9">
        <v>75997.960000000006</v>
      </c>
    </row>
    <row r="3672" spans="1:9" hidden="1" x14ac:dyDescent="0.25">
      <c r="A3672" s="1">
        <v>28</v>
      </c>
      <c r="B3672" t="s">
        <v>1141</v>
      </c>
      <c r="C3672" t="s">
        <v>6</v>
      </c>
      <c r="D3672" t="s">
        <v>2</v>
      </c>
      <c r="E3672" s="7" t="s">
        <v>42</v>
      </c>
      <c r="F3672" s="3" t="s">
        <v>1028</v>
      </c>
      <c r="G3672" s="9">
        <v>2</v>
      </c>
      <c r="H3672" s="9">
        <v>64999</v>
      </c>
      <c r="I3672" s="9">
        <v>129998</v>
      </c>
    </row>
    <row r="3673" spans="1:9" hidden="1" x14ac:dyDescent="0.25">
      <c r="A3673" s="1">
        <v>28</v>
      </c>
      <c r="B3673" t="s">
        <v>1243</v>
      </c>
      <c r="C3673" t="s">
        <v>361</v>
      </c>
      <c r="D3673" t="s">
        <v>2</v>
      </c>
      <c r="E3673" s="7" t="s">
        <v>12</v>
      </c>
      <c r="F3673" s="3" t="s">
        <v>1028</v>
      </c>
      <c r="G3673" s="9">
        <v>2</v>
      </c>
      <c r="H3673" s="9">
        <v>9999</v>
      </c>
      <c r="I3673" s="9">
        <v>19998</v>
      </c>
    </row>
    <row r="3674" spans="1:9" hidden="1" x14ac:dyDescent="0.25">
      <c r="A3674" s="1">
        <v>28</v>
      </c>
      <c r="B3674" t="s">
        <v>1223</v>
      </c>
      <c r="C3674" t="s">
        <v>62</v>
      </c>
      <c r="D3674" t="s">
        <v>2</v>
      </c>
      <c r="E3674" s="7" t="s">
        <v>9</v>
      </c>
      <c r="F3674" s="3" t="s">
        <v>10</v>
      </c>
      <c r="G3674" s="9">
        <v>2</v>
      </c>
      <c r="H3674" s="9">
        <v>5999</v>
      </c>
      <c r="I3674" s="9">
        <v>11998</v>
      </c>
    </row>
    <row r="3675" spans="1:9" hidden="1" x14ac:dyDescent="0.25">
      <c r="A3675" s="1">
        <v>28</v>
      </c>
      <c r="B3675" t="s">
        <v>1170</v>
      </c>
      <c r="C3675" t="s">
        <v>6</v>
      </c>
      <c r="D3675" t="s">
        <v>2</v>
      </c>
      <c r="E3675" s="7" t="s">
        <v>44</v>
      </c>
      <c r="F3675" s="3" t="s">
        <v>1028</v>
      </c>
      <c r="G3675" s="9">
        <v>2</v>
      </c>
      <c r="H3675" s="9">
        <v>52999</v>
      </c>
      <c r="I3675" s="9">
        <v>105998</v>
      </c>
    </row>
    <row r="3676" spans="1:9" hidden="1" x14ac:dyDescent="0.25">
      <c r="A3676" s="1">
        <v>28</v>
      </c>
      <c r="B3676" t="s">
        <v>1202</v>
      </c>
      <c r="C3676" t="s">
        <v>59</v>
      </c>
      <c r="D3676" t="s">
        <v>2</v>
      </c>
      <c r="E3676" s="7" t="s">
        <v>42</v>
      </c>
      <c r="F3676" s="3" t="s">
        <v>1028</v>
      </c>
      <c r="G3676" s="9">
        <v>2</v>
      </c>
      <c r="H3676" s="9">
        <v>23879.45</v>
      </c>
      <c r="I3676" s="9">
        <v>47758.9</v>
      </c>
    </row>
    <row r="3677" spans="1:9" hidden="1" x14ac:dyDescent="0.25">
      <c r="A3677" s="1">
        <v>28</v>
      </c>
      <c r="B3677" t="s">
        <v>1122</v>
      </c>
      <c r="C3677" t="s">
        <v>361</v>
      </c>
      <c r="D3677" t="s">
        <v>2</v>
      </c>
      <c r="E3677" s="7" t="s">
        <v>12</v>
      </c>
      <c r="F3677" s="3" t="s">
        <v>1028</v>
      </c>
      <c r="G3677" s="9">
        <v>2</v>
      </c>
      <c r="H3677" s="9">
        <v>9999</v>
      </c>
      <c r="I3677" s="9">
        <v>19998</v>
      </c>
    </row>
    <row r="3678" spans="1:9" hidden="1" x14ac:dyDescent="0.25">
      <c r="A3678" s="1">
        <v>28</v>
      </c>
      <c r="B3678" t="s">
        <v>1203</v>
      </c>
      <c r="C3678" t="s">
        <v>53</v>
      </c>
      <c r="D3678" t="s">
        <v>2</v>
      </c>
      <c r="E3678" s="7" t="s">
        <v>63</v>
      </c>
      <c r="F3678" s="3" t="s">
        <v>1028</v>
      </c>
      <c r="G3678" s="9">
        <v>2</v>
      </c>
      <c r="H3678" s="9">
        <v>9449</v>
      </c>
      <c r="I3678" s="9">
        <v>18898</v>
      </c>
    </row>
    <row r="3679" spans="1:9" hidden="1" x14ac:dyDescent="0.25">
      <c r="A3679" s="1">
        <v>28</v>
      </c>
      <c r="B3679" t="s">
        <v>1014</v>
      </c>
      <c r="C3679" t="s">
        <v>361</v>
      </c>
      <c r="D3679" t="s">
        <v>2</v>
      </c>
      <c r="E3679" s="7" t="s">
        <v>12</v>
      </c>
      <c r="F3679" s="3" t="s">
        <v>10</v>
      </c>
      <c r="G3679" s="9">
        <v>2</v>
      </c>
      <c r="H3679" s="9">
        <v>4858.43</v>
      </c>
      <c r="I3679" s="9">
        <v>9716.86</v>
      </c>
    </row>
    <row r="3680" spans="1:9" hidden="1" x14ac:dyDescent="0.25">
      <c r="A3680" s="1">
        <v>28</v>
      </c>
      <c r="B3680" t="s">
        <v>626</v>
      </c>
      <c r="C3680" t="s">
        <v>6</v>
      </c>
      <c r="D3680" t="s">
        <v>2</v>
      </c>
      <c r="E3680" s="7" t="s">
        <v>63</v>
      </c>
      <c r="F3680" s="3" t="s">
        <v>1028</v>
      </c>
      <c r="G3680" s="9">
        <v>2</v>
      </c>
      <c r="H3680" s="9">
        <v>27199</v>
      </c>
      <c r="I3680" s="9">
        <v>54398</v>
      </c>
    </row>
    <row r="3681" spans="1:9" hidden="1" x14ac:dyDescent="0.25">
      <c r="A3681" s="1">
        <v>28</v>
      </c>
      <c r="B3681" t="s">
        <v>938</v>
      </c>
      <c r="C3681" t="s">
        <v>93</v>
      </c>
      <c r="D3681" t="s">
        <v>1033</v>
      </c>
      <c r="E3681" s="7" t="s">
        <v>12</v>
      </c>
      <c r="F3681" s="3" t="s">
        <v>10</v>
      </c>
      <c r="G3681" s="9">
        <v>2</v>
      </c>
      <c r="H3681" s="9">
        <v>5319</v>
      </c>
      <c r="I3681" s="9">
        <v>10638</v>
      </c>
    </row>
    <row r="3682" spans="1:9" hidden="1" x14ac:dyDescent="0.25">
      <c r="A3682" s="1">
        <v>28</v>
      </c>
      <c r="B3682" t="s">
        <v>931</v>
      </c>
      <c r="C3682" t="s">
        <v>51</v>
      </c>
      <c r="D3682" t="s">
        <v>2</v>
      </c>
      <c r="E3682" s="7" t="s">
        <v>63</v>
      </c>
      <c r="F3682" s="3" t="s">
        <v>1028</v>
      </c>
      <c r="G3682" s="9">
        <v>2</v>
      </c>
      <c r="H3682" s="9">
        <v>13999</v>
      </c>
      <c r="I3682" s="9">
        <v>27998</v>
      </c>
    </row>
    <row r="3683" spans="1:9" hidden="1" x14ac:dyDescent="0.25">
      <c r="A3683" s="1">
        <v>28</v>
      </c>
      <c r="B3683" t="s">
        <v>1109</v>
      </c>
      <c r="C3683" t="s">
        <v>14</v>
      </c>
      <c r="D3683" t="s">
        <v>2</v>
      </c>
      <c r="E3683" s="7" t="s">
        <v>7</v>
      </c>
      <c r="F3683" s="3" t="s">
        <v>1028</v>
      </c>
      <c r="G3683" s="9">
        <v>2</v>
      </c>
      <c r="H3683" s="9">
        <v>10518.55</v>
      </c>
      <c r="I3683" s="9">
        <v>21037.1</v>
      </c>
    </row>
    <row r="3684" spans="1:9" hidden="1" x14ac:dyDescent="0.25">
      <c r="A3684" s="1">
        <v>28</v>
      </c>
      <c r="B3684" t="s">
        <v>864</v>
      </c>
      <c r="C3684" t="s">
        <v>93</v>
      </c>
      <c r="D3684" t="s">
        <v>1033</v>
      </c>
      <c r="E3684" s="7" t="s">
        <v>171</v>
      </c>
      <c r="F3684" s="3" t="s">
        <v>15</v>
      </c>
      <c r="G3684" s="9">
        <v>2</v>
      </c>
      <c r="H3684" s="9">
        <v>4111</v>
      </c>
      <c r="I3684" s="9">
        <v>8222</v>
      </c>
    </row>
    <row r="3685" spans="1:9" hidden="1" x14ac:dyDescent="0.25">
      <c r="A3685" s="1">
        <v>28</v>
      </c>
      <c r="B3685" t="s">
        <v>841</v>
      </c>
      <c r="C3685" t="s">
        <v>93</v>
      </c>
      <c r="D3685" t="s">
        <v>1033</v>
      </c>
      <c r="E3685" s="7" t="s">
        <v>46</v>
      </c>
      <c r="F3685" s="3" t="s">
        <v>1028</v>
      </c>
      <c r="G3685" s="9">
        <v>2</v>
      </c>
      <c r="H3685" s="9">
        <v>7777</v>
      </c>
      <c r="I3685" s="9">
        <v>15554</v>
      </c>
    </row>
    <row r="3686" spans="1:9" hidden="1" x14ac:dyDescent="0.25">
      <c r="A3686" s="1">
        <v>28</v>
      </c>
      <c r="B3686" t="s">
        <v>814</v>
      </c>
      <c r="C3686" t="s">
        <v>93</v>
      </c>
      <c r="D3686" t="s">
        <v>1033</v>
      </c>
      <c r="E3686" s="7" t="s">
        <v>9</v>
      </c>
      <c r="F3686" s="3" t="s">
        <v>15</v>
      </c>
      <c r="G3686" s="9">
        <v>2</v>
      </c>
      <c r="H3686" s="9">
        <v>2913.63</v>
      </c>
      <c r="I3686" s="9">
        <v>5827.26</v>
      </c>
    </row>
    <row r="3687" spans="1:9" hidden="1" x14ac:dyDescent="0.25">
      <c r="A3687" s="1">
        <v>28</v>
      </c>
      <c r="B3687" t="s">
        <v>786</v>
      </c>
      <c r="C3687" t="s">
        <v>769</v>
      </c>
      <c r="D3687" t="s">
        <v>2</v>
      </c>
      <c r="E3687" s="7" t="s">
        <v>9</v>
      </c>
      <c r="F3687" s="3" t="s">
        <v>15</v>
      </c>
      <c r="G3687" s="9">
        <v>2</v>
      </c>
      <c r="H3687" s="9">
        <v>3399</v>
      </c>
      <c r="I3687" s="9">
        <v>6798</v>
      </c>
    </row>
    <row r="3688" spans="1:9" hidden="1" x14ac:dyDescent="0.25">
      <c r="A3688" s="1">
        <v>28</v>
      </c>
      <c r="B3688" t="s">
        <v>788</v>
      </c>
      <c r="C3688" t="s">
        <v>93</v>
      </c>
      <c r="D3688" t="s">
        <v>1033</v>
      </c>
      <c r="E3688" s="7" t="s">
        <v>9</v>
      </c>
      <c r="F3688" s="3" t="s">
        <v>15</v>
      </c>
      <c r="G3688" s="9">
        <v>2</v>
      </c>
      <c r="H3688" s="9">
        <v>2349</v>
      </c>
      <c r="I3688" s="9">
        <v>4698</v>
      </c>
    </row>
    <row r="3689" spans="1:9" hidden="1" x14ac:dyDescent="0.25">
      <c r="A3689" s="1">
        <v>28</v>
      </c>
      <c r="B3689" t="s">
        <v>757</v>
      </c>
      <c r="C3689" t="s">
        <v>587</v>
      </c>
      <c r="D3689" t="s">
        <v>1033</v>
      </c>
      <c r="E3689" s="7" t="s">
        <v>9</v>
      </c>
      <c r="F3689" s="3" t="s">
        <v>15</v>
      </c>
      <c r="G3689" s="9">
        <v>2</v>
      </c>
      <c r="H3689" s="9">
        <v>3324.72</v>
      </c>
      <c r="I3689" s="9">
        <v>6649.44</v>
      </c>
    </row>
    <row r="3690" spans="1:9" hidden="1" x14ac:dyDescent="0.25">
      <c r="A3690" s="1">
        <v>28</v>
      </c>
      <c r="B3690" t="s">
        <v>775</v>
      </c>
      <c r="C3690" t="s">
        <v>51</v>
      </c>
      <c r="D3690" t="s">
        <v>2</v>
      </c>
      <c r="E3690" s="7" t="s">
        <v>12</v>
      </c>
      <c r="F3690" s="3" t="s">
        <v>1028</v>
      </c>
      <c r="G3690" s="9">
        <v>2</v>
      </c>
      <c r="H3690" s="9">
        <v>8999</v>
      </c>
      <c r="I3690" s="9">
        <v>17998</v>
      </c>
    </row>
    <row r="3691" spans="1:9" hidden="1" x14ac:dyDescent="0.25">
      <c r="A3691" s="1">
        <v>28</v>
      </c>
      <c r="B3691" t="s">
        <v>1110</v>
      </c>
      <c r="C3691" t="s">
        <v>71</v>
      </c>
      <c r="D3691" t="s">
        <v>2</v>
      </c>
      <c r="E3691" s="7" t="s">
        <v>63</v>
      </c>
      <c r="F3691" s="3" t="s">
        <v>1028</v>
      </c>
      <c r="G3691" s="9">
        <v>2</v>
      </c>
      <c r="H3691" s="9">
        <v>19799</v>
      </c>
      <c r="I3691" s="9">
        <v>39598</v>
      </c>
    </row>
    <row r="3692" spans="1:9" hidden="1" x14ac:dyDescent="0.25">
      <c r="A3692" s="1">
        <v>28</v>
      </c>
      <c r="B3692" t="s">
        <v>924</v>
      </c>
      <c r="C3692" t="s">
        <v>107</v>
      </c>
      <c r="D3692" t="s">
        <v>2</v>
      </c>
      <c r="E3692" s="7" t="s">
        <v>63</v>
      </c>
      <c r="F3692" s="3" t="s">
        <v>1028</v>
      </c>
      <c r="G3692" s="9">
        <v>2</v>
      </c>
      <c r="H3692" s="9">
        <v>34658.275000000001</v>
      </c>
      <c r="I3692" s="9">
        <v>69316.55</v>
      </c>
    </row>
    <row r="3693" spans="1:9" hidden="1" x14ac:dyDescent="0.25">
      <c r="A3693" s="1">
        <v>28</v>
      </c>
      <c r="B3693" t="s">
        <v>684</v>
      </c>
      <c r="C3693" t="s">
        <v>53</v>
      </c>
      <c r="D3693" t="s">
        <v>2</v>
      </c>
      <c r="E3693" s="7" t="s">
        <v>7</v>
      </c>
      <c r="F3693" s="3" t="s">
        <v>1028</v>
      </c>
      <c r="G3693" s="9">
        <v>2</v>
      </c>
      <c r="H3693" s="9">
        <v>6995</v>
      </c>
      <c r="I3693" s="9">
        <v>13990</v>
      </c>
    </row>
    <row r="3694" spans="1:9" hidden="1" x14ac:dyDescent="0.25">
      <c r="A3694" s="1">
        <v>28</v>
      </c>
      <c r="B3694" t="s">
        <v>648</v>
      </c>
      <c r="C3694" t="s">
        <v>6</v>
      </c>
      <c r="D3694" t="s">
        <v>2</v>
      </c>
      <c r="E3694" s="7" t="s">
        <v>63</v>
      </c>
      <c r="F3694" s="3" t="s">
        <v>1028</v>
      </c>
      <c r="G3694" s="9">
        <v>2</v>
      </c>
      <c r="H3694" s="9">
        <v>15856.45</v>
      </c>
      <c r="I3694" s="9">
        <v>31712.9</v>
      </c>
    </row>
    <row r="3695" spans="1:9" hidden="1" x14ac:dyDescent="0.25">
      <c r="A3695" s="1">
        <v>28</v>
      </c>
      <c r="B3695" t="s">
        <v>925</v>
      </c>
      <c r="C3695" t="s">
        <v>152</v>
      </c>
      <c r="D3695" t="s">
        <v>2</v>
      </c>
      <c r="E3695" s="7" t="s">
        <v>63</v>
      </c>
      <c r="F3695" s="3" t="s">
        <v>1028</v>
      </c>
      <c r="G3695" s="9">
        <v>2</v>
      </c>
      <c r="H3695" s="9">
        <v>11999</v>
      </c>
      <c r="I3695" s="9">
        <v>23998</v>
      </c>
    </row>
    <row r="3696" spans="1:9" hidden="1" x14ac:dyDescent="0.25">
      <c r="A3696" s="1">
        <v>28</v>
      </c>
      <c r="B3696" t="s">
        <v>655</v>
      </c>
      <c r="C3696" t="s">
        <v>107</v>
      </c>
      <c r="D3696" t="s">
        <v>2</v>
      </c>
      <c r="E3696" s="7" t="s">
        <v>63</v>
      </c>
      <c r="F3696" s="3" t="s">
        <v>1028</v>
      </c>
      <c r="G3696" s="9">
        <v>2</v>
      </c>
      <c r="H3696" s="9">
        <v>14999</v>
      </c>
      <c r="I3696" s="9">
        <v>29998</v>
      </c>
    </row>
    <row r="3697" spans="1:9" hidden="1" x14ac:dyDescent="0.25">
      <c r="A3697" s="1">
        <v>28</v>
      </c>
      <c r="B3697" t="s">
        <v>1091</v>
      </c>
      <c r="C3697" t="s">
        <v>50</v>
      </c>
      <c r="D3697" t="s">
        <v>2</v>
      </c>
      <c r="E3697" s="7" t="s">
        <v>7</v>
      </c>
      <c r="F3697" s="3" t="s">
        <v>1028</v>
      </c>
      <c r="G3697" s="9">
        <v>2</v>
      </c>
      <c r="H3697" s="9">
        <v>5912.6</v>
      </c>
      <c r="I3697" s="9">
        <v>11825.2</v>
      </c>
    </row>
    <row r="3698" spans="1:9" hidden="1" x14ac:dyDescent="0.25">
      <c r="A3698" s="1">
        <v>28</v>
      </c>
      <c r="B3698" t="s">
        <v>794</v>
      </c>
      <c r="C3698" t="s">
        <v>59</v>
      </c>
      <c r="D3698" t="s">
        <v>2</v>
      </c>
      <c r="E3698" s="7" t="s">
        <v>63</v>
      </c>
      <c r="F3698" s="3" t="s">
        <v>1028</v>
      </c>
      <c r="G3698" s="9">
        <v>2</v>
      </c>
      <c r="H3698" s="9">
        <v>9909.01</v>
      </c>
      <c r="I3698" s="9">
        <v>19818.02</v>
      </c>
    </row>
    <row r="3699" spans="1:9" hidden="1" x14ac:dyDescent="0.25">
      <c r="A3699" s="1">
        <v>28</v>
      </c>
      <c r="B3699" t="s">
        <v>693</v>
      </c>
      <c r="C3699" t="s">
        <v>24</v>
      </c>
      <c r="D3699" t="s">
        <v>2</v>
      </c>
      <c r="E3699" s="7" t="s">
        <v>7</v>
      </c>
      <c r="F3699" s="3" t="s">
        <v>1028</v>
      </c>
      <c r="G3699" s="9">
        <v>2</v>
      </c>
      <c r="H3699" s="9">
        <v>13848.98</v>
      </c>
      <c r="I3699" s="9">
        <v>27697.96</v>
      </c>
    </row>
    <row r="3700" spans="1:9" hidden="1" x14ac:dyDescent="0.25">
      <c r="A3700" s="1">
        <v>28</v>
      </c>
      <c r="B3700" t="s">
        <v>833</v>
      </c>
      <c r="C3700" t="s">
        <v>107</v>
      </c>
      <c r="D3700" t="s">
        <v>2</v>
      </c>
      <c r="E3700" s="7" t="s">
        <v>7</v>
      </c>
      <c r="F3700" s="3" t="s">
        <v>1028</v>
      </c>
      <c r="G3700" s="9">
        <v>2</v>
      </c>
      <c r="H3700" s="9">
        <v>9999</v>
      </c>
      <c r="I3700" s="9">
        <v>19998</v>
      </c>
    </row>
    <row r="3701" spans="1:9" hidden="1" x14ac:dyDescent="0.25">
      <c r="A3701" s="1">
        <v>28</v>
      </c>
      <c r="B3701" t="s">
        <v>783</v>
      </c>
      <c r="C3701" t="s">
        <v>6</v>
      </c>
      <c r="D3701" t="s">
        <v>2</v>
      </c>
      <c r="E3701" s="7" t="s">
        <v>38</v>
      </c>
      <c r="F3701" s="3" t="s">
        <v>1028</v>
      </c>
      <c r="G3701" s="9">
        <v>2</v>
      </c>
      <c r="H3701" s="9">
        <v>27249.5</v>
      </c>
      <c r="I3701" s="9">
        <v>54499</v>
      </c>
    </row>
    <row r="3702" spans="1:9" hidden="1" x14ac:dyDescent="0.25">
      <c r="A3702" s="1">
        <v>28</v>
      </c>
      <c r="B3702" t="s">
        <v>799</v>
      </c>
      <c r="C3702" t="s">
        <v>6</v>
      </c>
      <c r="D3702" t="s">
        <v>2</v>
      </c>
      <c r="E3702" s="7" t="s">
        <v>63</v>
      </c>
      <c r="F3702" s="3" t="s">
        <v>1028</v>
      </c>
      <c r="G3702" s="9">
        <v>2</v>
      </c>
      <c r="H3702" s="9">
        <v>30599.45</v>
      </c>
      <c r="I3702" s="9">
        <v>61198.9</v>
      </c>
    </row>
    <row r="3703" spans="1:9" hidden="1" x14ac:dyDescent="0.25">
      <c r="A3703" s="1">
        <v>28</v>
      </c>
      <c r="B3703" t="s">
        <v>785</v>
      </c>
      <c r="C3703" t="s">
        <v>6</v>
      </c>
      <c r="D3703" t="s">
        <v>2</v>
      </c>
      <c r="E3703" s="7" t="s">
        <v>63</v>
      </c>
      <c r="F3703" s="3" t="s">
        <v>1028</v>
      </c>
      <c r="G3703" s="9">
        <v>2</v>
      </c>
      <c r="H3703" s="9">
        <v>39430.78</v>
      </c>
      <c r="I3703" s="9">
        <v>78861.56</v>
      </c>
    </row>
    <row r="3704" spans="1:9" hidden="1" x14ac:dyDescent="0.25">
      <c r="A3704" s="1">
        <v>28</v>
      </c>
      <c r="B3704" t="s">
        <v>807</v>
      </c>
      <c r="C3704" t="s">
        <v>6</v>
      </c>
      <c r="D3704" t="s">
        <v>2</v>
      </c>
      <c r="E3704" s="7" t="s">
        <v>63</v>
      </c>
      <c r="F3704" s="3" t="s">
        <v>1028</v>
      </c>
      <c r="G3704" s="9">
        <v>2</v>
      </c>
      <c r="H3704" s="9">
        <v>13235.98</v>
      </c>
      <c r="I3704" s="9">
        <v>26471.96</v>
      </c>
    </row>
    <row r="3705" spans="1:9" hidden="1" x14ac:dyDescent="0.25">
      <c r="A3705" s="1">
        <v>28</v>
      </c>
      <c r="B3705" t="s">
        <v>562</v>
      </c>
      <c r="C3705" t="s">
        <v>6</v>
      </c>
      <c r="D3705" t="s">
        <v>2</v>
      </c>
      <c r="E3705" s="7" t="s">
        <v>63</v>
      </c>
      <c r="F3705" s="3" t="s">
        <v>1028</v>
      </c>
      <c r="G3705" s="9">
        <v>2</v>
      </c>
      <c r="H3705" s="9">
        <v>20449.45</v>
      </c>
      <c r="I3705" s="9">
        <v>40898.9</v>
      </c>
    </row>
    <row r="3706" spans="1:9" hidden="1" x14ac:dyDescent="0.25">
      <c r="A3706" s="1">
        <v>28</v>
      </c>
      <c r="B3706" t="s">
        <v>918</v>
      </c>
      <c r="C3706" t="s">
        <v>165</v>
      </c>
      <c r="D3706" t="s">
        <v>2</v>
      </c>
      <c r="E3706" s="7" t="s">
        <v>63</v>
      </c>
      <c r="F3706" s="3" t="s">
        <v>1028</v>
      </c>
      <c r="G3706" s="9">
        <v>2</v>
      </c>
      <c r="H3706" s="9">
        <v>9769</v>
      </c>
      <c r="I3706" s="9">
        <v>19538</v>
      </c>
    </row>
    <row r="3707" spans="1:9" hidden="1" x14ac:dyDescent="0.25">
      <c r="A3707" s="1">
        <v>28</v>
      </c>
      <c r="B3707" t="s">
        <v>564</v>
      </c>
      <c r="C3707" t="s">
        <v>6</v>
      </c>
      <c r="D3707" t="s">
        <v>2</v>
      </c>
      <c r="E3707" s="7" t="s">
        <v>7</v>
      </c>
      <c r="F3707" s="3" t="s">
        <v>1028</v>
      </c>
      <c r="G3707" s="9">
        <v>2</v>
      </c>
      <c r="H3707" s="9">
        <v>10497</v>
      </c>
      <c r="I3707" s="9">
        <v>20994</v>
      </c>
    </row>
    <row r="3708" spans="1:9" hidden="1" x14ac:dyDescent="0.25">
      <c r="A3708" s="1">
        <v>28</v>
      </c>
      <c r="B3708" t="s">
        <v>545</v>
      </c>
      <c r="C3708" t="s">
        <v>6</v>
      </c>
      <c r="D3708" t="s">
        <v>2</v>
      </c>
      <c r="E3708" s="7" t="s">
        <v>42</v>
      </c>
      <c r="F3708" s="3" t="s">
        <v>1028</v>
      </c>
      <c r="G3708" s="9">
        <v>2</v>
      </c>
      <c r="H3708" s="9">
        <v>52649</v>
      </c>
      <c r="I3708" s="9">
        <v>105298</v>
      </c>
    </row>
    <row r="3709" spans="1:9" hidden="1" x14ac:dyDescent="0.25">
      <c r="A3709" s="1">
        <v>28</v>
      </c>
      <c r="B3709" t="s">
        <v>509</v>
      </c>
      <c r="C3709" t="s">
        <v>85</v>
      </c>
      <c r="D3709" t="s">
        <v>2</v>
      </c>
      <c r="E3709" s="7" t="s">
        <v>46</v>
      </c>
      <c r="F3709" s="3" t="s">
        <v>1028</v>
      </c>
      <c r="G3709" s="9">
        <v>2</v>
      </c>
      <c r="H3709" s="9">
        <v>8276.5249999999996</v>
      </c>
      <c r="I3709" s="9">
        <v>16553.05</v>
      </c>
    </row>
    <row r="3710" spans="1:9" hidden="1" x14ac:dyDescent="0.25">
      <c r="A3710" s="1">
        <v>28</v>
      </c>
      <c r="B3710" t="s">
        <v>454</v>
      </c>
      <c r="C3710" t="s">
        <v>121</v>
      </c>
      <c r="D3710" t="s">
        <v>1033</v>
      </c>
      <c r="E3710" s="7" t="s">
        <v>25</v>
      </c>
      <c r="F3710" s="3" t="s">
        <v>15</v>
      </c>
      <c r="G3710" s="9">
        <v>2</v>
      </c>
      <c r="H3710" s="9">
        <v>2699</v>
      </c>
      <c r="I3710" s="9">
        <v>5398</v>
      </c>
    </row>
    <row r="3711" spans="1:9" hidden="1" x14ac:dyDescent="0.25">
      <c r="A3711" s="1">
        <v>28</v>
      </c>
      <c r="B3711" t="s">
        <v>547</v>
      </c>
      <c r="C3711" t="s">
        <v>165</v>
      </c>
      <c r="D3711" t="s">
        <v>1033</v>
      </c>
      <c r="E3711" s="7" t="s">
        <v>9</v>
      </c>
      <c r="F3711" s="3" t="s">
        <v>15</v>
      </c>
      <c r="G3711" s="9">
        <v>2</v>
      </c>
      <c r="H3711" s="9">
        <v>2476.4899999999998</v>
      </c>
      <c r="I3711" s="9">
        <v>4952.9799999999996</v>
      </c>
    </row>
    <row r="3712" spans="1:9" hidden="1" x14ac:dyDescent="0.25">
      <c r="A3712" s="1">
        <v>28</v>
      </c>
      <c r="B3712" t="s">
        <v>644</v>
      </c>
      <c r="C3712" t="s">
        <v>361</v>
      </c>
      <c r="D3712" t="s">
        <v>2</v>
      </c>
      <c r="E3712" s="7" t="s">
        <v>12</v>
      </c>
      <c r="F3712" s="3" t="s">
        <v>1028</v>
      </c>
      <c r="G3712" s="9">
        <v>2</v>
      </c>
      <c r="H3712" s="9">
        <v>8158</v>
      </c>
      <c r="I3712" s="9">
        <v>16316</v>
      </c>
    </row>
    <row r="3713" spans="1:9" hidden="1" x14ac:dyDescent="0.25">
      <c r="A3713" s="1">
        <v>28</v>
      </c>
      <c r="B3713" t="s">
        <v>72</v>
      </c>
      <c r="C3713" t="s">
        <v>14</v>
      </c>
      <c r="D3713" t="s">
        <v>2</v>
      </c>
      <c r="E3713" s="7" t="s">
        <v>25</v>
      </c>
      <c r="F3713" s="3" t="s">
        <v>10</v>
      </c>
      <c r="G3713" s="9">
        <v>2</v>
      </c>
      <c r="H3713" s="9">
        <v>3459</v>
      </c>
      <c r="I3713" s="9">
        <v>6918</v>
      </c>
    </row>
    <row r="3714" spans="1:9" hidden="1" x14ac:dyDescent="0.25">
      <c r="A3714" s="1">
        <v>28</v>
      </c>
      <c r="B3714" t="s">
        <v>43</v>
      </c>
      <c r="C3714" t="s">
        <v>41</v>
      </c>
      <c r="D3714" t="s">
        <v>2</v>
      </c>
      <c r="E3714" s="7" t="s">
        <v>12</v>
      </c>
      <c r="F3714" s="3" t="s">
        <v>10</v>
      </c>
      <c r="G3714" s="9">
        <v>2</v>
      </c>
      <c r="H3714" s="9">
        <v>4549</v>
      </c>
      <c r="I3714" s="9">
        <v>9098</v>
      </c>
    </row>
    <row r="3715" spans="1:9" hidden="1" x14ac:dyDescent="0.25">
      <c r="A3715" s="1">
        <v>28</v>
      </c>
      <c r="B3715" t="s">
        <v>593</v>
      </c>
      <c r="C3715" t="s">
        <v>59</v>
      </c>
      <c r="D3715" t="s">
        <v>2</v>
      </c>
      <c r="E3715" s="7" t="s">
        <v>63</v>
      </c>
      <c r="F3715" s="3" t="s">
        <v>1028</v>
      </c>
      <c r="G3715" s="9">
        <v>2</v>
      </c>
      <c r="H3715" s="9">
        <v>8599.9</v>
      </c>
      <c r="I3715" s="9">
        <v>17199.8</v>
      </c>
    </row>
    <row r="3716" spans="1:9" hidden="1" x14ac:dyDescent="0.25">
      <c r="A3716" s="1">
        <v>28</v>
      </c>
      <c r="B3716" t="s">
        <v>209</v>
      </c>
      <c r="C3716" t="s">
        <v>121</v>
      </c>
      <c r="D3716" t="s">
        <v>2</v>
      </c>
      <c r="E3716" s="7" t="s">
        <v>46</v>
      </c>
      <c r="F3716" s="3" t="s">
        <v>1028</v>
      </c>
      <c r="G3716" s="9">
        <v>2</v>
      </c>
      <c r="H3716" s="9">
        <v>9499</v>
      </c>
      <c r="I3716" s="9">
        <v>18998</v>
      </c>
    </row>
    <row r="3717" spans="1:9" hidden="1" x14ac:dyDescent="0.25">
      <c r="A3717" s="1">
        <v>28</v>
      </c>
      <c r="B3717" t="s">
        <v>155</v>
      </c>
      <c r="C3717" t="s">
        <v>53</v>
      </c>
      <c r="D3717" t="s">
        <v>2</v>
      </c>
      <c r="E3717" s="7" t="s">
        <v>9</v>
      </c>
      <c r="F3717" s="3" t="s">
        <v>15</v>
      </c>
      <c r="G3717" s="9">
        <v>2</v>
      </c>
      <c r="H3717" s="9">
        <v>3799</v>
      </c>
      <c r="I3717" s="9">
        <v>7598</v>
      </c>
    </row>
    <row r="3718" spans="1:9" hidden="1" x14ac:dyDescent="0.25">
      <c r="A3718" s="1">
        <v>28</v>
      </c>
      <c r="B3718" t="s">
        <v>158</v>
      </c>
      <c r="C3718" t="s">
        <v>41</v>
      </c>
      <c r="D3718" t="s">
        <v>1033</v>
      </c>
      <c r="E3718" s="7" t="s">
        <v>12</v>
      </c>
      <c r="F3718" s="3" t="s">
        <v>10</v>
      </c>
      <c r="G3718" s="9">
        <v>2</v>
      </c>
      <c r="H3718" s="9">
        <v>4498.9350000000004</v>
      </c>
      <c r="I3718" s="9">
        <v>8997.8700000000008</v>
      </c>
    </row>
    <row r="3719" spans="1:9" hidden="1" x14ac:dyDescent="0.25">
      <c r="A3719" s="1">
        <v>28</v>
      </c>
      <c r="B3719" t="s">
        <v>570</v>
      </c>
      <c r="C3719" t="s">
        <v>571</v>
      </c>
      <c r="D3719" t="s">
        <v>1033</v>
      </c>
      <c r="E3719" s="7" t="s">
        <v>7</v>
      </c>
      <c r="F3719" s="3" t="s">
        <v>10</v>
      </c>
      <c r="G3719" s="9">
        <v>2</v>
      </c>
      <c r="H3719" s="9">
        <v>7899</v>
      </c>
      <c r="I3719" s="9">
        <v>15798</v>
      </c>
    </row>
    <row r="3720" spans="1:9" hidden="1" x14ac:dyDescent="0.25">
      <c r="A3720" s="1">
        <v>28</v>
      </c>
      <c r="B3720" t="s">
        <v>48</v>
      </c>
      <c r="C3720" t="s">
        <v>6</v>
      </c>
      <c r="D3720" t="s">
        <v>2</v>
      </c>
      <c r="E3720" s="7" t="s">
        <v>9</v>
      </c>
      <c r="F3720" s="3" t="s">
        <v>15</v>
      </c>
      <c r="G3720" s="9">
        <v>2</v>
      </c>
      <c r="H3720" s="9">
        <v>5555</v>
      </c>
      <c r="I3720" s="9">
        <v>11110</v>
      </c>
    </row>
    <row r="3721" spans="1:9" hidden="1" x14ac:dyDescent="0.25">
      <c r="A3721" s="1">
        <v>28</v>
      </c>
      <c r="B3721" t="s">
        <v>578</v>
      </c>
      <c r="C3721" t="s">
        <v>361</v>
      </c>
      <c r="D3721" t="s">
        <v>2</v>
      </c>
      <c r="E3721" s="7" t="s">
        <v>7</v>
      </c>
      <c r="F3721" s="3" t="s">
        <v>1028</v>
      </c>
      <c r="G3721" s="9">
        <v>2</v>
      </c>
      <c r="H3721" s="9">
        <v>8798.9750000000004</v>
      </c>
      <c r="I3721" s="9">
        <v>17597.95</v>
      </c>
    </row>
    <row r="3722" spans="1:9" hidden="1" x14ac:dyDescent="0.25">
      <c r="A3722" s="1">
        <v>28</v>
      </c>
      <c r="B3722" t="s">
        <v>260</v>
      </c>
      <c r="C3722" t="s">
        <v>71</v>
      </c>
      <c r="D3722" t="s">
        <v>2</v>
      </c>
      <c r="E3722" s="7" t="s">
        <v>38</v>
      </c>
      <c r="F3722" s="3" t="s">
        <v>10</v>
      </c>
      <c r="G3722" s="9">
        <v>2</v>
      </c>
      <c r="H3722" s="9">
        <v>15999</v>
      </c>
      <c r="I3722" s="9">
        <v>31998</v>
      </c>
    </row>
    <row r="3723" spans="1:9" hidden="1" x14ac:dyDescent="0.25">
      <c r="A3723" s="1">
        <v>28</v>
      </c>
      <c r="B3723" t="s">
        <v>37</v>
      </c>
      <c r="C3723" t="s">
        <v>6</v>
      </c>
      <c r="D3723" t="s">
        <v>2</v>
      </c>
      <c r="E3723" s="7" t="s">
        <v>38</v>
      </c>
      <c r="F3723" s="3" t="s">
        <v>1028</v>
      </c>
      <c r="G3723" s="9">
        <v>2</v>
      </c>
      <c r="H3723" s="9">
        <v>14948.98</v>
      </c>
      <c r="I3723" s="9">
        <v>29897.96</v>
      </c>
    </row>
    <row r="3724" spans="1:9" hidden="1" x14ac:dyDescent="0.25">
      <c r="A3724" s="1">
        <v>28</v>
      </c>
      <c r="B3724" t="s">
        <v>29</v>
      </c>
      <c r="C3724" t="s">
        <v>24</v>
      </c>
      <c r="D3724" t="s">
        <v>2</v>
      </c>
      <c r="E3724" s="7" t="s">
        <v>7</v>
      </c>
      <c r="F3724" s="3" t="s">
        <v>10</v>
      </c>
      <c r="G3724" s="9">
        <v>2</v>
      </c>
      <c r="H3724" s="9">
        <v>7149.48</v>
      </c>
      <c r="I3724" s="9">
        <v>14298.96</v>
      </c>
    </row>
    <row r="3725" spans="1:9" hidden="1" x14ac:dyDescent="0.25">
      <c r="A3725" s="1">
        <v>28</v>
      </c>
      <c r="B3725" t="s">
        <v>49</v>
      </c>
      <c r="C3725" t="s">
        <v>24</v>
      </c>
      <c r="D3725" t="s">
        <v>2</v>
      </c>
      <c r="E3725" s="7" t="s">
        <v>38</v>
      </c>
      <c r="F3725" s="3" t="s">
        <v>1028</v>
      </c>
      <c r="G3725" s="9">
        <v>2</v>
      </c>
      <c r="H3725" s="9">
        <v>8710</v>
      </c>
      <c r="I3725" s="9">
        <v>17420</v>
      </c>
    </row>
    <row r="3726" spans="1:9" hidden="1" x14ac:dyDescent="0.25">
      <c r="A3726" s="1">
        <v>28</v>
      </c>
      <c r="B3726" t="s">
        <v>194</v>
      </c>
      <c r="C3726" t="s">
        <v>41</v>
      </c>
      <c r="D3726" t="s">
        <v>1033</v>
      </c>
      <c r="E3726" s="7" t="s">
        <v>25</v>
      </c>
      <c r="F3726" s="3" t="s">
        <v>15</v>
      </c>
      <c r="G3726" s="9">
        <v>2</v>
      </c>
      <c r="H3726" s="9">
        <v>2398.9899999999998</v>
      </c>
      <c r="I3726" s="9">
        <v>4797.9799999999996</v>
      </c>
    </row>
    <row r="3727" spans="1:9" hidden="1" x14ac:dyDescent="0.25">
      <c r="A3727" s="1">
        <v>28</v>
      </c>
      <c r="B3727" t="s">
        <v>976</v>
      </c>
      <c r="C3727" t="s">
        <v>361</v>
      </c>
      <c r="D3727" t="s">
        <v>1033</v>
      </c>
      <c r="E3727" s="7" t="s">
        <v>12</v>
      </c>
      <c r="F3727" s="3" t="s">
        <v>10</v>
      </c>
      <c r="G3727" s="9">
        <v>2</v>
      </c>
      <c r="H3727" s="9">
        <v>5598.98</v>
      </c>
      <c r="I3727" s="9">
        <v>11197.96</v>
      </c>
    </row>
    <row r="3728" spans="1:9" hidden="1" x14ac:dyDescent="0.25">
      <c r="A3728" s="1">
        <v>28</v>
      </c>
      <c r="B3728" t="s">
        <v>124</v>
      </c>
      <c r="C3728" t="s">
        <v>107</v>
      </c>
      <c r="D3728" t="s">
        <v>1033</v>
      </c>
      <c r="E3728" s="7" t="s">
        <v>9</v>
      </c>
      <c r="F3728" s="3" t="s">
        <v>10</v>
      </c>
      <c r="G3728" s="9">
        <v>2</v>
      </c>
      <c r="H3728" s="9">
        <v>4653.5</v>
      </c>
      <c r="I3728" s="9">
        <v>9307</v>
      </c>
    </row>
    <row r="3729" spans="1:9" hidden="1" x14ac:dyDescent="0.25">
      <c r="A3729" s="1">
        <v>28</v>
      </c>
      <c r="B3729" t="s">
        <v>356</v>
      </c>
      <c r="C3729" t="s">
        <v>6</v>
      </c>
      <c r="D3729" t="s">
        <v>2</v>
      </c>
      <c r="E3729" s="7" t="s">
        <v>9</v>
      </c>
      <c r="F3729" s="3" t="s">
        <v>15</v>
      </c>
      <c r="G3729" s="9">
        <v>2</v>
      </c>
      <c r="H3729" s="9">
        <v>7399</v>
      </c>
      <c r="I3729" s="9">
        <v>14798</v>
      </c>
    </row>
    <row r="3730" spans="1:9" hidden="1" x14ac:dyDescent="0.25">
      <c r="A3730" s="1">
        <v>28</v>
      </c>
      <c r="B3730" t="s">
        <v>358</v>
      </c>
      <c r="C3730" t="s">
        <v>19</v>
      </c>
      <c r="D3730" t="s">
        <v>2</v>
      </c>
      <c r="E3730" s="7" t="s">
        <v>20</v>
      </c>
      <c r="F3730" s="3" t="s">
        <v>15</v>
      </c>
      <c r="G3730" s="9">
        <v>2</v>
      </c>
      <c r="H3730" s="9">
        <v>2644</v>
      </c>
      <c r="I3730" s="9">
        <v>5288</v>
      </c>
    </row>
    <row r="3731" spans="1:9" hidden="1" x14ac:dyDescent="0.25">
      <c r="A3731" s="1">
        <v>28</v>
      </c>
      <c r="B3731" t="s">
        <v>373</v>
      </c>
      <c r="C3731" t="s">
        <v>19</v>
      </c>
      <c r="D3731" t="s">
        <v>2</v>
      </c>
      <c r="E3731" s="7" t="s">
        <v>57</v>
      </c>
      <c r="F3731" s="3" t="s">
        <v>10</v>
      </c>
      <c r="G3731" s="9">
        <v>2</v>
      </c>
      <c r="H3731" s="9">
        <v>5774</v>
      </c>
      <c r="I3731" s="9">
        <v>11548</v>
      </c>
    </row>
    <row r="3732" spans="1:9" hidden="1" x14ac:dyDescent="0.25">
      <c r="A3732" s="1">
        <v>28</v>
      </c>
      <c r="B3732" t="s">
        <v>359</v>
      </c>
      <c r="C3732" t="s">
        <v>19</v>
      </c>
      <c r="D3732" t="s">
        <v>2</v>
      </c>
      <c r="E3732" s="7" t="s">
        <v>9</v>
      </c>
      <c r="F3732" s="3" t="s">
        <v>15</v>
      </c>
      <c r="G3732" s="9">
        <v>2</v>
      </c>
      <c r="H3732" s="9">
        <v>2804</v>
      </c>
      <c r="I3732" s="9">
        <v>5608</v>
      </c>
    </row>
    <row r="3733" spans="1:9" hidden="1" x14ac:dyDescent="0.25">
      <c r="A3733" s="1">
        <v>28</v>
      </c>
      <c r="B3733" t="s">
        <v>384</v>
      </c>
      <c r="C3733" t="s">
        <v>299</v>
      </c>
      <c r="D3733" t="s">
        <v>1033</v>
      </c>
      <c r="E3733" s="7" t="s">
        <v>104</v>
      </c>
      <c r="F3733" s="3" t="s">
        <v>15</v>
      </c>
      <c r="G3733" s="9">
        <v>2</v>
      </c>
      <c r="H3733" s="9">
        <v>1984.75</v>
      </c>
      <c r="I3733" s="9">
        <v>3969.5</v>
      </c>
    </row>
    <row r="3734" spans="1:9" hidden="1" x14ac:dyDescent="0.25">
      <c r="A3734" s="1">
        <v>28</v>
      </c>
      <c r="B3734" t="s">
        <v>897</v>
      </c>
      <c r="C3734" t="s">
        <v>165</v>
      </c>
      <c r="D3734" t="s">
        <v>2</v>
      </c>
      <c r="E3734" s="7" t="s">
        <v>12</v>
      </c>
      <c r="F3734" s="3" t="s">
        <v>10</v>
      </c>
      <c r="G3734" s="9">
        <v>2</v>
      </c>
      <c r="H3734" s="9">
        <v>5199</v>
      </c>
      <c r="I3734" s="9">
        <v>10398</v>
      </c>
    </row>
    <row r="3735" spans="1:9" hidden="1" x14ac:dyDescent="0.25">
      <c r="A3735" s="1">
        <v>28</v>
      </c>
      <c r="B3735" t="s">
        <v>385</v>
      </c>
      <c r="C3735" t="s">
        <v>165</v>
      </c>
      <c r="D3735" t="s">
        <v>1033</v>
      </c>
      <c r="E3735" s="7" t="s">
        <v>25</v>
      </c>
      <c r="F3735" s="3" t="s">
        <v>15</v>
      </c>
      <c r="G3735" s="9">
        <v>2</v>
      </c>
      <c r="H3735" s="9">
        <v>1704.625</v>
      </c>
      <c r="I3735" s="9">
        <v>3409.25</v>
      </c>
    </row>
    <row r="3736" spans="1:9" hidden="1" x14ac:dyDescent="0.25">
      <c r="A3736" s="1">
        <v>28</v>
      </c>
      <c r="B3736" t="s">
        <v>387</v>
      </c>
      <c r="C3736" t="s">
        <v>165</v>
      </c>
      <c r="D3736" t="s">
        <v>1033</v>
      </c>
      <c r="E3736" s="7" t="s">
        <v>9</v>
      </c>
      <c r="F3736" s="3" t="s">
        <v>15</v>
      </c>
      <c r="G3736" s="9">
        <v>1</v>
      </c>
      <c r="H3736" s="9">
        <v>2799</v>
      </c>
      <c r="I3736" s="9">
        <v>2799</v>
      </c>
    </row>
    <row r="3737" spans="1:9" hidden="1" x14ac:dyDescent="0.25">
      <c r="A3737" s="1">
        <v>28</v>
      </c>
      <c r="B3737" t="s">
        <v>366</v>
      </c>
      <c r="C3737" t="s">
        <v>6</v>
      </c>
      <c r="D3737" t="s">
        <v>1033</v>
      </c>
      <c r="E3737" s="7" t="s">
        <v>96</v>
      </c>
      <c r="F3737" s="3" t="s">
        <v>10</v>
      </c>
      <c r="G3737" s="9">
        <v>1</v>
      </c>
      <c r="H3737" s="9">
        <v>4299</v>
      </c>
      <c r="I3737" s="9">
        <v>4299</v>
      </c>
    </row>
    <row r="3738" spans="1:9" hidden="1" x14ac:dyDescent="0.25">
      <c r="A3738" s="1">
        <v>28</v>
      </c>
      <c r="B3738" t="s">
        <v>1319</v>
      </c>
      <c r="C3738" t="s">
        <v>705</v>
      </c>
      <c r="D3738" t="s">
        <v>2</v>
      </c>
      <c r="E3738" s="7" t="s">
        <v>42</v>
      </c>
      <c r="F3738" s="3" t="s">
        <v>1028</v>
      </c>
      <c r="G3738" s="9">
        <v>1</v>
      </c>
      <c r="H3738" s="9">
        <v>16803.3</v>
      </c>
      <c r="I3738" s="9">
        <v>16803.3</v>
      </c>
    </row>
    <row r="3739" spans="1:9" hidden="1" x14ac:dyDescent="0.25">
      <c r="A3739" s="1">
        <v>28</v>
      </c>
      <c r="B3739" t="s">
        <v>1320</v>
      </c>
      <c r="C3739" t="s">
        <v>71</v>
      </c>
      <c r="D3739" t="s">
        <v>2</v>
      </c>
      <c r="E3739" s="7" t="s">
        <v>38</v>
      </c>
      <c r="F3739" s="3" t="s">
        <v>1028</v>
      </c>
      <c r="G3739" s="9">
        <v>1</v>
      </c>
      <c r="H3739" s="9">
        <v>48999</v>
      </c>
      <c r="I3739" s="9">
        <v>48999</v>
      </c>
    </row>
    <row r="3740" spans="1:9" hidden="1" x14ac:dyDescent="0.25">
      <c r="A3740" s="1">
        <v>28</v>
      </c>
      <c r="B3740" t="s">
        <v>1321</v>
      </c>
      <c r="C3740" t="s">
        <v>24</v>
      </c>
      <c r="D3740" t="s">
        <v>2</v>
      </c>
      <c r="E3740" s="7" t="s">
        <v>44</v>
      </c>
      <c r="F3740" s="3" t="s">
        <v>1028</v>
      </c>
      <c r="G3740" s="9">
        <v>1</v>
      </c>
      <c r="H3740" s="9">
        <v>39999</v>
      </c>
      <c r="I3740" s="9">
        <v>39999</v>
      </c>
    </row>
    <row r="3741" spans="1:9" hidden="1" x14ac:dyDescent="0.25">
      <c r="A3741" s="1">
        <v>28</v>
      </c>
      <c r="B3741" t="s">
        <v>1289</v>
      </c>
      <c r="C3741" t="s">
        <v>59</v>
      </c>
      <c r="D3741" t="s">
        <v>2</v>
      </c>
      <c r="E3741" s="7" t="s">
        <v>718</v>
      </c>
      <c r="F3741" s="3" t="s">
        <v>1028</v>
      </c>
      <c r="G3741" s="9">
        <v>1</v>
      </c>
      <c r="H3741" s="9">
        <v>25739</v>
      </c>
      <c r="I3741" s="9">
        <v>25739</v>
      </c>
    </row>
    <row r="3742" spans="1:9" hidden="1" x14ac:dyDescent="0.25">
      <c r="A3742" s="1">
        <v>28</v>
      </c>
      <c r="B3742" t="s">
        <v>1322</v>
      </c>
      <c r="C3742" t="s">
        <v>71</v>
      </c>
      <c r="D3742" t="s">
        <v>2</v>
      </c>
      <c r="E3742" s="7" t="s">
        <v>63</v>
      </c>
      <c r="F3742" s="3" t="s">
        <v>1028</v>
      </c>
      <c r="G3742" s="9">
        <v>1</v>
      </c>
      <c r="H3742" s="9">
        <v>75999</v>
      </c>
      <c r="I3742" s="9">
        <v>75999</v>
      </c>
    </row>
    <row r="3743" spans="1:9" hidden="1" x14ac:dyDescent="0.25">
      <c r="A3743" s="1">
        <v>28</v>
      </c>
      <c r="B3743" t="s">
        <v>1323</v>
      </c>
      <c r="C3743" t="s">
        <v>59</v>
      </c>
      <c r="D3743" t="s">
        <v>2</v>
      </c>
      <c r="E3743" s="7" t="s">
        <v>7</v>
      </c>
      <c r="F3743" s="3" t="s">
        <v>10</v>
      </c>
      <c r="G3743" s="9">
        <v>1</v>
      </c>
      <c r="H3743" s="9">
        <v>6435</v>
      </c>
      <c r="I3743" s="9">
        <v>6435</v>
      </c>
    </row>
    <row r="3744" spans="1:9" hidden="1" x14ac:dyDescent="0.25">
      <c r="A3744" s="1">
        <v>28</v>
      </c>
      <c r="B3744" t="s">
        <v>1296</v>
      </c>
      <c r="C3744" t="s">
        <v>710</v>
      </c>
      <c r="D3744" t="s">
        <v>1033</v>
      </c>
      <c r="E3744" s="7" t="s">
        <v>171</v>
      </c>
      <c r="F3744" s="3" t="s">
        <v>15</v>
      </c>
      <c r="G3744" s="9">
        <v>1</v>
      </c>
      <c r="H3744" s="9">
        <v>4199</v>
      </c>
      <c r="I3744" s="9">
        <v>4199</v>
      </c>
    </row>
    <row r="3745" spans="1:9" hidden="1" x14ac:dyDescent="0.25">
      <c r="A3745" s="1">
        <v>28</v>
      </c>
      <c r="B3745" t="s">
        <v>1324</v>
      </c>
      <c r="C3745" t="s">
        <v>858</v>
      </c>
      <c r="D3745" t="s">
        <v>2</v>
      </c>
      <c r="E3745" s="7" t="s">
        <v>63</v>
      </c>
      <c r="F3745" s="3" t="s">
        <v>1028</v>
      </c>
      <c r="G3745" s="9">
        <v>1</v>
      </c>
      <c r="H3745" s="9">
        <v>9499</v>
      </c>
      <c r="I3745" s="9">
        <v>9499</v>
      </c>
    </row>
    <row r="3746" spans="1:9" hidden="1" x14ac:dyDescent="0.25">
      <c r="A3746" s="1">
        <v>28</v>
      </c>
      <c r="B3746" t="s">
        <v>1262</v>
      </c>
      <c r="C3746" t="s">
        <v>651</v>
      </c>
      <c r="D3746" t="s">
        <v>2</v>
      </c>
      <c r="E3746" s="7" t="s">
        <v>63</v>
      </c>
      <c r="F3746" s="3" t="s">
        <v>1028</v>
      </c>
      <c r="G3746" s="9">
        <v>1</v>
      </c>
      <c r="H3746" s="9">
        <v>9526.9</v>
      </c>
      <c r="I3746" s="9">
        <v>9526.9</v>
      </c>
    </row>
    <row r="3747" spans="1:9" hidden="1" x14ac:dyDescent="0.25">
      <c r="A3747" s="1">
        <v>28</v>
      </c>
      <c r="B3747" t="s">
        <v>1325</v>
      </c>
      <c r="C3747" t="s">
        <v>651</v>
      </c>
      <c r="D3747" t="s">
        <v>1033</v>
      </c>
      <c r="E3747" s="7" t="s">
        <v>9</v>
      </c>
      <c r="F3747" s="3" t="s">
        <v>15</v>
      </c>
      <c r="G3747" s="9">
        <v>1</v>
      </c>
      <c r="H3747" s="9">
        <v>2599</v>
      </c>
      <c r="I3747" s="9">
        <v>2599</v>
      </c>
    </row>
    <row r="3748" spans="1:9" hidden="1" x14ac:dyDescent="0.25">
      <c r="A3748" s="1">
        <v>28</v>
      </c>
      <c r="B3748" t="s">
        <v>1260</v>
      </c>
      <c r="C3748" t="s">
        <v>59</v>
      </c>
      <c r="D3748" t="s">
        <v>2</v>
      </c>
      <c r="E3748" s="7" t="s">
        <v>1261</v>
      </c>
      <c r="F3748" s="3" t="s">
        <v>1028</v>
      </c>
      <c r="G3748" s="9">
        <v>1</v>
      </c>
      <c r="H3748" s="9">
        <v>32999.9</v>
      </c>
      <c r="I3748" s="9">
        <v>32999.9</v>
      </c>
    </row>
    <row r="3749" spans="1:9" hidden="1" x14ac:dyDescent="0.25">
      <c r="A3749" s="1">
        <v>28</v>
      </c>
      <c r="B3749" t="s">
        <v>1078</v>
      </c>
      <c r="C3749" t="s">
        <v>93</v>
      </c>
      <c r="D3749" t="s">
        <v>1033</v>
      </c>
      <c r="E3749" s="7" t="s">
        <v>9</v>
      </c>
      <c r="F3749" s="3" t="s">
        <v>15</v>
      </c>
      <c r="G3749" s="9">
        <v>1</v>
      </c>
      <c r="H3749" s="9">
        <v>2829.89</v>
      </c>
      <c r="I3749" s="9">
        <v>2829.89</v>
      </c>
    </row>
    <row r="3750" spans="1:9" hidden="1" x14ac:dyDescent="0.25">
      <c r="A3750" s="1">
        <v>28</v>
      </c>
      <c r="B3750" t="s">
        <v>1184</v>
      </c>
      <c r="C3750" t="s">
        <v>59</v>
      </c>
      <c r="D3750" t="s">
        <v>2</v>
      </c>
      <c r="E3750" s="7" t="s">
        <v>12</v>
      </c>
      <c r="F3750" s="3" t="s">
        <v>10</v>
      </c>
      <c r="G3750" s="9">
        <v>1</v>
      </c>
      <c r="H3750" s="9">
        <v>6632</v>
      </c>
      <c r="I3750" s="9">
        <v>6632</v>
      </c>
    </row>
    <row r="3751" spans="1:9" hidden="1" x14ac:dyDescent="0.25">
      <c r="A3751" s="1">
        <v>28</v>
      </c>
      <c r="B3751" t="s">
        <v>1221</v>
      </c>
      <c r="C3751" t="s">
        <v>93</v>
      </c>
      <c r="D3751" t="s">
        <v>2</v>
      </c>
      <c r="E3751" s="7" t="s">
        <v>7</v>
      </c>
      <c r="F3751" s="3" t="s">
        <v>10</v>
      </c>
      <c r="G3751" s="9">
        <v>1</v>
      </c>
      <c r="H3751" s="9">
        <v>5699</v>
      </c>
      <c r="I3751" s="9">
        <v>5699</v>
      </c>
    </row>
    <row r="3752" spans="1:9" hidden="1" x14ac:dyDescent="0.25">
      <c r="A3752" s="1">
        <v>28</v>
      </c>
      <c r="B3752" t="s">
        <v>1263</v>
      </c>
      <c r="C3752" t="s">
        <v>31</v>
      </c>
      <c r="D3752" t="s">
        <v>2</v>
      </c>
      <c r="E3752" s="7" t="s">
        <v>63</v>
      </c>
      <c r="F3752" s="3" t="s">
        <v>1028</v>
      </c>
      <c r="G3752" s="9">
        <v>1</v>
      </c>
      <c r="H3752" s="9">
        <v>12199</v>
      </c>
      <c r="I3752" s="9">
        <v>12199</v>
      </c>
    </row>
    <row r="3753" spans="1:9" hidden="1" x14ac:dyDescent="0.25">
      <c r="A3753" s="1">
        <v>28</v>
      </c>
      <c r="B3753" t="s">
        <v>1218</v>
      </c>
      <c r="C3753" t="s">
        <v>93</v>
      </c>
      <c r="D3753" t="s">
        <v>2</v>
      </c>
      <c r="E3753" s="7" t="s">
        <v>46</v>
      </c>
      <c r="F3753" s="3" t="s">
        <v>1028</v>
      </c>
      <c r="G3753" s="9">
        <v>1</v>
      </c>
      <c r="H3753" s="9">
        <v>8395</v>
      </c>
      <c r="I3753" s="9">
        <v>8395</v>
      </c>
    </row>
    <row r="3754" spans="1:9" hidden="1" x14ac:dyDescent="0.25">
      <c r="A3754" s="1">
        <v>28</v>
      </c>
      <c r="B3754" t="s">
        <v>1265</v>
      </c>
      <c r="C3754" t="s">
        <v>651</v>
      </c>
      <c r="D3754" t="s">
        <v>2</v>
      </c>
      <c r="E3754" s="7" t="s">
        <v>25</v>
      </c>
      <c r="F3754" s="3" t="s">
        <v>15</v>
      </c>
      <c r="G3754" s="9">
        <v>1</v>
      </c>
      <c r="H3754" s="9">
        <v>2999</v>
      </c>
      <c r="I3754" s="9">
        <v>2999</v>
      </c>
    </row>
    <row r="3755" spans="1:9" hidden="1" x14ac:dyDescent="0.25">
      <c r="A3755" s="1">
        <v>28</v>
      </c>
      <c r="B3755" t="s">
        <v>1191</v>
      </c>
      <c r="C3755" t="s">
        <v>71</v>
      </c>
      <c r="D3755" t="s">
        <v>2</v>
      </c>
      <c r="E3755" s="7" t="s">
        <v>42</v>
      </c>
      <c r="F3755" s="3" t="s">
        <v>1028</v>
      </c>
      <c r="G3755" s="9">
        <v>1</v>
      </c>
      <c r="H3755" s="9">
        <v>77999</v>
      </c>
      <c r="I3755" s="9">
        <v>77999</v>
      </c>
    </row>
    <row r="3756" spans="1:9" hidden="1" x14ac:dyDescent="0.25">
      <c r="A3756" s="1">
        <v>28</v>
      </c>
      <c r="B3756" t="s">
        <v>1193</v>
      </c>
      <c r="C3756" t="s">
        <v>50</v>
      </c>
      <c r="D3756" t="s">
        <v>2</v>
      </c>
      <c r="E3756" s="7" t="s">
        <v>171</v>
      </c>
      <c r="F3756" s="3" t="s">
        <v>15</v>
      </c>
      <c r="G3756" s="9">
        <v>1</v>
      </c>
      <c r="H3756" s="9">
        <v>3600.9</v>
      </c>
      <c r="I3756" s="9">
        <v>3600.9</v>
      </c>
    </row>
    <row r="3757" spans="1:9" hidden="1" x14ac:dyDescent="0.25">
      <c r="A3757" s="1">
        <v>28</v>
      </c>
      <c r="B3757" t="s">
        <v>1234</v>
      </c>
      <c r="C3757" t="s">
        <v>6</v>
      </c>
      <c r="D3757" t="s">
        <v>2</v>
      </c>
      <c r="E3757" s="7" t="s">
        <v>44</v>
      </c>
      <c r="F3757" s="3" t="s">
        <v>1028</v>
      </c>
      <c r="G3757" s="9">
        <v>1</v>
      </c>
      <c r="H3757" s="9">
        <v>129999.9</v>
      </c>
      <c r="I3757" s="9">
        <v>129999.9</v>
      </c>
    </row>
    <row r="3758" spans="1:9" hidden="1" x14ac:dyDescent="0.25">
      <c r="A3758" s="1">
        <v>28</v>
      </c>
      <c r="B3758" t="s">
        <v>1242</v>
      </c>
      <c r="C3758" t="s">
        <v>365</v>
      </c>
      <c r="D3758" t="s">
        <v>2</v>
      </c>
      <c r="E3758" s="7" t="s">
        <v>25</v>
      </c>
      <c r="F3758" s="3" t="s">
        <v>15</v>
      </c>
      <c r="G3758" s="9">
        <v>1</v>
      </c>
      <c r="H3758" s="9">
        <v>2874.53</v>
      </c>
      <c r="I3758" s="9">
        <v>2874.53</v>
      </c>
    </row>
    <row r="3759" spans="1:9" hidden="1" x14ac:dyDescent="0.25">
      <c r="A3759" s="1">
        <v>28</v>
      </c>
      <c r="B3759" t="s">
        <v>1153</v>
      </c>
      <c r="C3759" t="s">
        <v>361</v>
      </c>
      <c r="D3759" t="s">
        <v>1033</v>
      </c>
      <c r="E3759" s="7" t="s">
        <v>9</v>
      </c>
      <c r="F3759" s="3" t="s">
        <v>15</v>
      </c>
      <c r="G3759" s="9">
        <v>1</v>
      </c>
      <c r="H3759" s="9">
        <v>4398.96</v>
      </c>
      <c r="I3759" s="9">
        <v>4398.96</v>
      </c>
    </row>
    <row r="3760" spans="1:9" hidden="1" x14ac:dyDescent="0.25">
      <c r="A3760" s="1">
        <v>28</v>
      </c>
      <c r="B3760" t="s">
        <v>1326</v>
      </c>
      <c r="C3760" t="s">
        <v>361</v>
      </c>
      <c r="D3760" t="s">
        <v>2</v>
      </c>
      <c r="E3760" s="7" t="s">
        <v>12</v>
      </c>
      <c r="F3760" s="3" t="s">
        <v>1028</v>
      </c>
      <c r="G3760" s="9">
        <v>1</v>
      </c>
      <c r="H3760" s="9">
        <v>9499</v>
      </c>
      <c r="I3760" s="9">
        <v>9499</v>
      </c>
    </row>
    <row r="3761" spans="1:9" hidden="1" x14ac:dyDescent="0.25">
      <c r="A3761" s="1">
        <v>28</v>
      </c>
      <c r="B3761" t="s">
        <v>1198</v>
      </c>
      <c r="C3761" t="s">
        <v>365</v>
      </c>
      <c r="D3761" t="s">
        <v>2</v>
      </c>
      <c r="E3761" s="7" t="s">
        <v>171</v>
      </c>
      <c r="F3761" s="3" t="s">
        <v>15</v>
      </c>
      <c r="G3761" s="9">
        <v>1</v>
      </c>
      <c r="H3761" s="9">
        <v>3998.95</v>
      </c>
      <c r="I3761" s="9">
        <v>3998.95</v>
      </c>
    </row>
    <row r="3762" spans="1:9" hidden="1" x14ac:dyDescent="0.25">
      <c r="A3762" s="1">
        <v>28</v>
      </c>
      <c r="B3762" t="s">
        <v>1224</v>
      </c>
      <c r="C3762" t="s">
        <v>165</v>
      </c>
      <c r="D3762" t="s">
        <v>2</v>
      </c>
      <c r="E3762" s="7" t="s">
        <v>7</v>
      </c>
      <c r="F3762" s="3" t="s">
        <v>1028</v>
      </c>
      <c r="G3762" s="9">
        <v>1</v>
      </c>
      <c r="H3762" s="9">
        <v>6599</v>
      </c>
      <c r="I3762" s="9">
        <v>6599</v>
      </c>
    </row>
    <row r="3763" spans="1:9" hidden="1" x14ac:dyDescent="0.25">
      <c r="A3763" s="1">
        <v>28</v>
      </c>
      <c r="B3763" t="s">
        <v>1080</v>
      </c>
      <c r="C3763" t="s">
        <v>165</v>
      </c>
      <c r="D3763" t="s">
        <v>2</v>
      </c>
      <c r="E3763" s="7" t="s">
        <v>46</v>
      </c>
      <c r="F3763" s="3" t="s">
        <v>1028</v>
      </c>
      <c r="G3763" s="9">
        <v>1</v>
      </c>
      <c r="H3763" s="9">
        <v>8555</v>
      </c>
      <c r="I3763" s="9">
        <v>8555</v>
      </c>
    </row>
    <row r="3764" spans="1:9" hidden="1" x14ac:dyDescent="0.25">
      <c r="A3764" s="1">
        <v>28</v>
      </c>
      <c r="B3764" t="s">
        <v>1200</v>
      </c>
      <c r="C3764" t="s">
        <v>361</v>
      </c>
      <c r="D3764" t="s">
        <v>2</v>
      </c>
      <c r="E3764" s="7" t="s">
        <v>46</v>
      </c>
      <c r="F3764" s="3" t="s">
        <v>1028</v>
      </c>
      <c r="G3764" s="9">
        <v>1</v>
      </c>
      <c r="H3764" s="9">
        <v>12699</v>
      </c>
      <c r="I3764" s="9">
        <v>12699</v>
      </c>
    </row>
    <row r="3765" spans="1:9" hidden="1" x14ac:dyDescent="0.25">
      <c r="A3765" s="1">
        <v>28</v>
      </c>
      <c r="B3765" t="s">
        <v>1143</v>
      </c>
      <c r="C3765" t="s">
        <v>62</v>
      </c>
      <c r="D3765" t="s">
        <v>2</v>
      </c>
      <c r="E3765" s="7" t="s">
        <v>46</v>
      </c>
      <c r="F3765" s="3" t="s">
        <v>1028</v>
      </c>
      <c r="G3765" s="9">
        <v>1</v>
      </c>
      <c r="H3765" s="9">
        <v>12999</v>
      </c>
      <c r="I3765" s="9">
        <v>12999</v>
      </c>
    </row>
    <row r="3766" spans="1:9" hidden="1" x14ac:dyDescent="0.25">
      <c r="A3766" s="1">
        <v>28</v>
      </c>
      <c r="B3766" t="s">
        <v>1327</v>
      </c>
      <c r="C3766" t="s">
        <v>24</v>
      </c>
      <c r="D3766" t="s">
        <v>2</v>
      </c>
      <c r="E3766" s="7" t="s">
        <v>63</v>
      </c>
      <c r="F3766" s="3" t="s">
        <v>1028</v>
      </c>
      <c r="G3766" s="9">
        <v>1</v>
      </c>
      <c r="H3766" s="9">
        <v>32559</v>
      </c>
      <c r="I3766" s="9">
        <v>32559</v>
      </c>
    </row>
    <row r="3767" spans="1:9" hidden="1" x14ac:dyDescent="0.25">
      <c r="A3767" s="1">
        <v>28</v>
      </c>
      <c r="B3767" t="s">
        <v>1174</v>
      </c>
      <c r="C3767" t="s">
        <v>53</v>
      </c>
      <c r="D3767" t="s">
        <v>2</v>
      </c>
      <c r="E3767" s="7" t="s">
        <v>7</v>
      </c>
      <c r="F3767" s="3" t="s">
        <v>10</v>
      </c>
      <c r="G3767" s="9">
        <v>1</v>
      </c>
      <c r="H3767" s="9">
        <v>6495</v>
      </c>
      <c r="I3767" s="9">
        <v>6495</v>
      </c>
    </row>
    <row r="3768" spans="1:9" hidden="1" x14ac:dyDescent="0.25">
      <c r="A3768" s="1">
        <v>28</v>
      </c>
      <c r="B3768" t="s">
        <v>1158</v>
      </c>
      <c r="C3768" t="s">
        <v>53</v>
      </c>
      <c r="D3768" t="s">
        <v>1033</v>
      </c>
      <c r="E3768" s="7" t="s">
        <v>9</v>
      </c>
      <c r="F3768" s="3" t="s">
        <v>15</v>
      </c>
      <c r="G3768" s="9">
        <v>1</v>
      </c>
      <c r="H3768" s="9">
        <v>2899</v>
      </c>
      <c r="I3768" s="9">
        <v>2899</v>
      </c>
    </row>
    <row r="3769" spans="1:9" hidden="1" x14ac:dyDescent="0.25">
      <c r="A3769" s="1">
        <v>28</v>
      </c>
      <c r="B3769" t="s">
        <v>1023</v>
      </c>
      <c r="C3769" t="s">
        <v>107</v>
      </c>
      <c r="D3769" t="s">
        <v>2</v>
      </c>
      <c r="E3769" s="7" t="s">
        <v>1261</v>
      </c>
      <c r="F3769" s="3" t="s">
        <v>1028</v>
      </c>
      <c r="G3769" s="9">
        <v>1</v>
      </c>
      <c r="H3769" s="9">
        <v>20999</v>
      </c>
      <c r="I3769" s="9">
        <v>20999</v>
      </c>
    </row>
    <row r="3770" spans="1:9" hidden="1" x14ac:dyDescent="0.25">
      <c r="A3770" s="1">
        <v>28</v>
      </c>
      <c r="B3770" t="s">
        <v>969</v>
      </c>
      <c r="C3770" t="s">
        <v>970</v>
      </c>
      <c r="D3770" t="s">
        <v>2</v>
      </c>
      <c r="E3770" s="7" t="s">
        <v>12</v>
      </c>
      <c r="F3770" s="3" t="s">
        <v>10</v>
      </c>
      <c r="G3770" s="9">
        <v>1</v>
      </c>
      <c r="H3770" s="9">
        <v>5708</v>
      </c>
      <c r="I3770" s="9">
        <v>5708</v>
      </c>
    </row>
    <row r="3771" spans="1:9" hidden="1" x14ac:dyDescent="0.25">
      <c r="A3771" s="1">
        <v>28</v>
      </c>
      <c r="B3771" t="s">
        <v>1000</v>
      </c>
      <c r="C3771" t="s">
        <v>62</v>
      </c>
      <c r="D3771" t="s">
        <v>2</v>
      </c>
      <c r="E3771" s="7" t="s">
        <v>42</v>
      </c>
      <c r="F3771" s="3" t="s">
        <v>1028</v>
      </c>
      <c r="G3771" s="9">
        <v>1</v>
      </c>
      <c r="H3771" s="9">
        <v>21999</v>
      </c>
      <c r="I3771" s="9">
        <v>21999</v>
      </c>
    </row>
    <row r="3772" spans="1:9" hidden="1" x14ac:dyDescent="0.25">
      <c r="A3772" s="1">
        <v>28</v>
      </c>
      <c r="B3772" t="s">
        <v>1208</v>
      </c>
      <c r="C3772" t="s">
        <v>62</v>
      </c>
      <c r="D3772" t="s">
        <v>2</v>
      </c>
      <c r="E3772" s="7" t="s">
        <v>7</v>
      </c>
      <c r="F3772" s="3" t="s">
        <v>1028</v>
      </c>
      <c r="G3772" s="9">
        <v>1</v>
      </c>
      <c r="H3772" s="9">
        <v>10999</v>
      </c>
      <c r="I3772" s="9">
        <v>10999</v>
      </c>
    </row>
    <row r="3773" spans="1:9" hidden="1" x14ac:dyDescent="0.25">
      <c r="A3773" s="1">
        <v>28</v>
      </c>
      <c r="B3773" t="s">
        <v>921</v>
      </c>
      <c r="C3773" t="s">
        <v>229</v>
      </c>
      <c r="D3773" t="s">
        <v>2</v>
      </c>
      <c r="E3773" s="7" t="s">
        <v>7</v>
      </c>
      <c r="F3773" s="3" t="s">
        <v>10</v>
      </c>
      <c r="G3773" s="9">
        <v>1</v>
      </c>
      <c r="H3773" s="9">
        <v>5099</v>
      </c>
      <c r="I3773" s="9">
        <v>5099</v>
      </c>
    </row>
    <row r="3774" spans="1:9" hidden="1" x14ac:dyDescent="0.25">
      <c r="A3774" s="1">
        <v>28</v>
      </c>
      <c r="B3774" t="s">
        <v>922</v>
      </c>
      <c r="C3774" t="s">
        <v>93</v>
      </c>
      <c r="D3774" t="s">
        <v>1033</v>
      </c>
      <c r="E3774" s="7" t="s">
        <v>9</v>
      </c>
      <c r="F3774" s="3" t="s">
        <v>10</v>
      </c>
      <c r="G3774" s="9">
        <v>1</v>
      </c>
      <c r="H3774" s="9">
        <v>4599</v>
      </c>
      <c r="I3774" s="9">
        <v>4599</v>
      </c>
    </row>
    <row r="3775" spans="1:9" hidden="1" x14ac:dyDescent="0.25">
      <c r="A3775" s="1">
        <v>28</v>
      </c>
      <c r="B3775" t="s">
        <v>893</v>
      </c>
      <c r="C3775" t="s">
        <v>19</v>
      </c>
      <c r="D3775" t="s">
        <v>2</v>
      </c>
      <c r="E3775" s="7" t="s">
        <v>25</v>
      </c>
      <c r="F3775" s="3" t="s">
        <v>15</v>
      </c>
      <c r="G3775" s="9">
        <v>1</v>
      </c>
      <c r="H3775" s="9">
        <v>2599</v>
      </c>
      <c r="I3775" s="9">
        <v>2599</v>
      </c>
    </row>
    <row r="3776" spans="1:9" hidden="1" x14ac:dyDescent="0.25">
      <c r="A3776" s="1">
        <v>28</v>
      </c>
      <c r="B3776" t="s">
        <v>948</v>
      </c>
      <c r="C3776" t="s">
        <v>93</v>
      </c>
      <c r="D3776" t="s">
        <v>1033</v>
      </c>
      <c r="E3776" s="7" t="s">
        <v>25</v>
      </c>
      <c r="F3776" s="3" t="s">
        <v>15</v>
      </c>
      <c r="G3776" s="9">
        <v>1</v>
      </c>
      <c r="H3776" s="9">
        <v>2999</v>
      </c>
      <c r="I3776" s="9">
        <v>2999</v>
      </c>
    </row>
    <row r="3777" spans="1:9" hidden="1" x14ac:dyDescent="0.25">
      <c r="A3777" s="1">
        <v>28</v>
      </c>
      <c r="B3777" t="s">
        <v>889</v>
      </c>
      <c r="C3777" t="s">
        <v>93</v>
      </c>
      <c r="D3777" t="s">
        <v>1033</v>
      </c>
      <c r="E3777" s="7" t="s">
        <v>25</v>
      </c>
      <c r="F3777" s="3" t="s">
        <v>15</v>
      </c>
      <c r="G3777" s="9">
        <v>1</v>
      </c>
      <c r="H3777" s="9">
        <v>2157</v>
      </c>
      <c r="I3777" s="9">
        <v>2157</v>
      </c>
    </row>
    <row r="3778" spans="1:9" hidden="1" x14ac:dyDescent="0.25">
      <c r="A3778" s="1">
        <v>28</v>
      </c>
      <c r="B3778" t="s">
        <v>890</v>
      </c>
      <c r="C3778" t="s">
        <v>85</v>
      </c>
      <c r="D3778" t="s">
        <v>1033</v>
      </c>
      <c r="E3778" s="7" t="s">
        <v>7</v>
      </c>
      <c r="F3778" s="3" t="s">
        <v>10</v>
      </c>
      <c r="G3778" s="9">
        <v>1</v>
      </c>
      <c r="H3778" s="9">
        <v>4999</v>
      </c>
      <c r="I3778" s="9">
        <v>4999</v>
      </c>
    </row>
    <row r="3779" spans="1:9" hidden="1" x14ac:dyDescent="0.25">
      <c r="A3779" s="1">
        <v>28</v>
      </c>
      <c r="B3779" t="s">
        <v>930</v>
      </c>
      <c r="C3779" t="s">
        <v>6</v>
      </c>
      <c r="D3779" t="s">
        <v>2</v>
      </c>
      <c r="E3779" s="7" t="s">
        <v>192</v>
      </c>
      <c r="F3779" s="3" t="s">
        <v>1028</v>
      </c>
      <c r="G3779" s="9">
        <v>1</v>
      </c>
      <c r="H3779" s="9">
        <v>31998.959999999999</v>
      </c>
      <c r="I3779" s="9">
        <v>31998.959999999999</v>
      </c>
    </row>
    <row r="3780" spans="1:9" hidden="1" x14ac:dyDescent="0.25">
      <c r="A3780" s="1">
        <v>28</v>
      </c>
      <c r="B3780" t="s">
        <v>863</v>
      </c>
      <c r="C3780" t="s">
        <v>858</v>
      </c>
      <c r="D3780" t="s">
        <v>2</v>
      </c>
      <c r="E3780" s="7" t="s">
        <v>12</v>
      </c>
      <c r="F3780" s="3" t="s">
        <v>10</v>
      </c>
      <c r="G3780" s="9">
        <v>1</v>
      </c>
      <c r="H3780" s="9">
        <v>3670</v>
      </c>
      <c r="I3780" s="9">
        <v>3670</v>
      </c>
    </row>
    <row r="3781" spans="1:9" hidden="1" x14ac:dyDescent="0.25">
      <c r="A3781" s="1">
        <v>28</v>
      </c>
      <c r="B3781" t="s">
        <v>832</v>
      </c>
      <c r="C3781" t="s">
        <v>93</v>
      </c>
      <c r="D3781" t="s">
        <v>2</v>
      </c>
      <c r="E3781" s="7" t="s">
        <v>7</v>
      </c>
      <c r="F3781" s="3" t="s">
        <v>1028</v>
      </c>
      <c r="G3781" s="9">
        <v>1</v>
      </c>
      <c r="H3781" s="9">
        <v>6649.91</v>
      </c>
      <c r="I3781" s="9">
        <v>6649.91</v>
      </c>
    </row>
    <row r="3782" spans="1:9" hidden="1" x14ac:dyDescent="0.25">
      <c r="A3782" s="1">
        <v>28</v>
      </c>
      <c r="B3782" t="s">
        <v>834</v>
      </c>
      <c r="C3782" t="s">
        <v>85</v>
      </c>
      <c r="D3782" t="s">
        <v>2</v>
      </c>
      <c r="E3782" s="7" t="s">
        <v>9</v>
      </c>
      <c r="F3782" s="3" t="s">
        <v>15</v>
      </c>
      <c r="G3782" s="9">
        <v>1</v>
      </c>
      <c r="H3782" s="9">
        <v>3613.24</v>
      </c>
      <c r="I3782" s="9">
        <v>3613.24</v>
      </c>
    </row>
    <row r="3783" spans="1:9" hidden="1" x14ac:dyDescent="0.25">
      <c r="A3783" s="1">
        <v>28</v>
      </c>
      <c r="B3783" t="s">
        <v>820</v>
      </c>
      <c r="C3783" t="s">
        <v>76</v>
      </c>
      <c r="D3783" t="s">
        <v>2</v>
      </c>
      <c r="E3783" s="7" t="s">
        <v>63</v>
      </c>
      <c r="F3783" s="3" t="s">
        <v>1028</v>
      </c>
      <c r="G3783" s="9">
        <v>1</v>
      </c>
      <c r="H3783" s="9">
        <v>15999</v>
      </c>
      <c r="I3783" s="9">
        <v>15999</v>
      </c>
    </row>
    <row r="3784" spans="1:9" hidden="1" x14ac:dyDescent="0.25">
      <c r="A3784" s="1">
        <v>28</v>
      </c>
      <c r="B3784" t="s">
        <v>1175</v>
      </c>
      <c r="C3784" t="s">
        <v>93</v>
      </c>
      <c r="D3784" t="s">
        <v>1033</v>
      </c>
      <c r="E3784" s="7" t="s">
        <v>25</v>
      </c>
      <c r="F3784" s="3" t="s">
        <v>15</v>
      </c>
      <c r="G3784" s="9">
        <v>1</v>
      </c>
      <c r="H3784" s="9">
        <v>2299</v>
      </c>
      <c r="I3784" s="9">
        <v>2299</v>
      </c>
    </row>
    <row r="3785" spans="1:9" hidden="1" x14ac:dyDescent="0.25">
      <c r="A3785" s="1">
        <v>28</v>
      </c>
      <c r="B3785" t="s">
        <v>825</v>
      </c>
      <c r="C3785" t="s">
        <v>229</v>
      </c>
      <c r="D3785" t="s">
        <v>1033</v>
      </c>
      <c r="E3785" s="7" t="s">
        <v>9</v>
      </c>
      <c r="F3785" s="3" t="s">
        <v>15</v>
      </c>
      <c r="G3785" s="9">
        <v>1</v>
      </c>
      <c r="H3785" s="9">
        <v>2583</v>
      </c>
      <c r="I3785" s="9">
        <v>2583</v>
      </c>
    </row>
    <row r="3786" spans="1:9" hidden="1" x14ac:dyDescent="0.25">
      <c r="A3786" s="1">
        <v>28</v>
      </c>
      <c r="B3786" t="s">
        <v>802</v>
      </c>
      <c r="C3786" t="s">
        <v>93</v>
      </c>
      <c r="D3786" t="s">
        <v>1033</v>
      </c>
      <c r="E3786" s="7" t="s">
        <v>9</v>
      </c>
      <c r="F3786" s="3" t="s">
        <v>15</v>
      </c>
      <c r="G3786" s="9">
        <v>1</v>
      </c>
      <c r="H3786" s="9">
        <v>3799</v>
      </c>
      <c r="I3786" s="9">
        <v>3799</v>
      </c>
    </row>
    <row r="3787" spans="1:9" hidden="1" x14ac:dyDescent="0.25">
      <c r="A3787" s="1">
        <v>28</v>
      </c>
      <c r="B3787" t="s">
        <v>801</v>
      </c>
      <c r="C3787" t="s">
        <v>14</v>
      </c>
      <c r="D3787" t="s">
        <v>2</v>
      </c>
      <c r="E3787" s="7" t="s">
        <v>25</v>
      </c>
      <c r="F3787" s="3" t="s">
        <v>10</v>
      </c>
      <c r="G3787" s="9">
        <v>1</v>
      </c>
      <c r="H3787" s="9">
        <v>3819.1</v>
      </c>
      <c r="I3787" s="9">
        <v>3819.1</v>
      </c>
    </row>
    <row r="3788" spans="1:9" hidden="1" x14ac:dyDescent="0.25">
      <c r="A3788" s="1">
        <v>28</v>
      </c>
      <c r="B3788" t="s">
        <v>806</v>
      </c>
      <c r="C3788" t="s">
        <v>71</v>
      </c>
      <c r="D3788" t="s">
        <v>2</v>
      </c>
      <c r="E3788" s="7" t="s">
        <v>63</v>
      </c>
      <c r="F3788" s="3" t="s">
        <v>1028</v>
      </c>
      <c r="G3788" s="9">
        <v>1</v>
      </c>
      <c r="H3788" s="9">
        <v>89999</v>
      </c>
      <c r="I3788" s="9">
        <v>89999</v>
      </c>
    </row>
    <row r="3789" spans="1:9" hidden="1" x14ac:dyDescent="0.25">
      <c r="A3789" s="1">
        <v>28</v>
      </c>
      <c r="B3789" t="s">
        <v>1220</v>
      </c>
      <c r="C3789" t="s">
        <v>71</v>
      </c>
      <c r="D3789" t="s">
        <v>2</v>
      </c>
      <c r="E3789" s="7" t="s">
        <v>7</v>
      </c>
      <c r="F3789" s="3" t="s">
        <v>1028</v>
      </c>
      <c r="G3789" s="9">
        <v>1</v>
      </c>
      <c r="H3789" s="9">
        <v>12644.46</v>
      </c>
      <c r="I3789" s="9">
        <v>12644.46</v>
      </c>
    </row>
    <row r="3790" spans="1:9" hidden="1" x14ac:dyDescent="0.25">
      <c r="A3790" s="1">
        <v>28</v>
      </c>
      <c r="B3790" t="s">
        <v>791</v>
      </c>
      <c r="C3790" t="s">
        <v>136</v>
      </c>
      <c r="D3790" t="s">
        <v>2</v>
      </c>
      <c r="E3790" s="7" t="s">
        <v>46</v>
      </c>
      <c r="F3790" s="3" t="s">
        <v>1028</v>
      </c>
      <c r="G3790" s="9">
        <v>1</v>
      </c>
      <c r="H3790" s="9">
        <v>7199</v>
      </c>
      <c r="I3790" s="9">
        <v>7199</v>
      </c>
    </row>
    <row r="3791" spans="1:9" hidden="1" x14ac:dyDescent="0.25">
      <c r="A3791" s="1">
        <v>28</v>
      </c>
      <c r="B3791" t="s">
        <v>997</v>
      </c>
      <c r="C3791" t="s">
        <v>51</v>
      </c>
      <c r="D3791" t="s">
        <v>2</v>
      </c>
      <c r="E3791" s="7" t="s">
        <v>42</v>
      </c>
      <c r="F3791" s="3" t="s">
        <v>1028</v>
      </c>
      <c r="G3791" s="9">
        <v>1</v>
      </c>
      <c r="H3791" s="9">
        <v>21999</v>
      </c>
      <c r="I3791" s="9">
        <v>21999</v>
      </c>
    </row>
    <row r="3792" spans="1:9" hidden="1" x14ac:dyDescent="0.25">
      <c r="A3792" s="1">
        <v>28</v>
      </c>
      <c r="B3792" t="s">
        <v>771</v>
      </c>
      <c r="C3792" t="s">
        <v>136</v>
      </c>
      <c r="D3792" t="s">
        <v>2</v>
      </c>
      <c r="E3792" s="7" t="s">
        <v>9</v>
      </c>
      <c r="F3792" s="3" t="s">
        <v>15</v>
      </c>
      <c r="G3792" s="9">
        <v>1</v>
      </c>
      <c r="H3792" s="9">
        <v>3742</v>
      </c>
      <c r="I3792" s="9">
        <v>3742</v>
      </c>
    </row>
    <row r="3793" spans="1:9" hidden="1" x14ac:dyDescent="0.25">
      <c r="A3793" s="1">
        <v>28</v>
      </c>
      <c r="B3793" t="s">
        <v>758</v>
      </c>
      <c r="C3793" t="s">
        <v>587</v>
      </c>
      <c r="D3793" t="s">
        <v>2</v>
      </c>
      <c r="E3793" s="7" t="s">
        <v>9</v>
      </c>
      <c r="F3793" s="3" t="s">
        <v>15</v>
      </c>
      <c r="G3793" s="9">
        <v>1</v>
      </c>
      <c r="H3793" s="9">
        <v>4100</v>
      </c>
      <c r="I3793" s="9">
        <v>4100</v>
      </c>
    </row>
    <row r="3794" spans="1:9" hidden="1" x14ac:dyDescent="0.25">
      <c r="A3794" s="1">
        <v>28</v>
      </c>
      <c r="B3794" t="s">
        <v>741</v>
      </c>
      <c r="C3794" t="s">
        <v>76</v>
      </c>
      <c r="D3794" t="s">
        <v>2</v>
      </c>
      <c r="E3794" s="7" t="s">
        <v>38</v>
      </c>
      <c r="F3794" s="3" t="s">
        <v>1028</v>
      </c>
      <c r="G3794" s="9">
        <v>1</v>
      </c>
      <c r="H3794" s="9">
        <v>12999</v>
      </c>
      <c r="I3794" s="9">
        <v>12999</v>
      </c>
    </row>
    <row r="3795" spans="1:9" hidden="1" x14ac:dyDescent="0.25">
      <c r="A3795" s="1">
        <v>28</v>
      </c>
      <c r="B3795" t="s">
        <v>742</v>
      </c>
      <c r="C3795" t="s">
        <v>14</v>
      </c>
      <c r="D3795" t="s">
        <v>2</v>
      </c>
      <c r="E3795" s="7" t="s">
        <v>25</v>
      </c>
      <c r="F3795" s="3" t="s">
        <v>15</v>
      </c>
      <c r="G3795" s="9">
        <v>1</v>
      </c>
      <c r="H3795" s="9">
        <v>3534.7</v>
      </c>
      <c r="I3795" s="9">
        <v>3534.7</v>
      </c>
    </row>
    <row r="3796" spans="1:9" hidden="1" x14ac:dyDescent="0.25">
      <c r="A3796" s="1">
        <v>28</v>
      </c>
      <c r="B3796" t="s">
        <v>797</v>
      </c>
      <c r="C3796" t="s">
        <v>705</v>
      </c>
      <c r="D3796" t="s">
        <v>2</v>
      </c>
      <c r="E3796" s="7" t="s">
        <v>42</v>
      </c>
      <c r="F3796" s="3" t="s">
        <v>1028</v>
      </c>
      <c r="G3796" s="9">
        <v>1</v>
      </c>
      <c r="H3796" s="9">
        <v>15999</v>
      </c>
      <c r="I3796" s="9">
        <v>15999</v>
      </c>
    </row>
    <row r="3797" spans="1:9" hidden="1" x14ac:dyDescent="0.25">
      <c r="A3797" s="1">
        <v>28</v>
      </c>
      <c r="B3797" t="s">
        <v>865</v>
      </c>
      <c r="C3797" t="s">
        <v>6</v>
      </c>
      <c r="D3797" t="s">
        <v>2</v>
      </c>
      <c r="E3797" s="7" t="s">
        <v>44</v>
      </c>
      <c r="F3797" s="3" t="s">
        <v>1028</v>
      </c>
      <c r="G3797" s="9">
        <v>1</v>
      </c>
      <c r="H3797" s="9">
        <v>39999.9</v>
      </c>
      <c r="I3797" s="9">
        <v>39999.9</v>
      </c>
    </row>
    <row r="3798" spans="1:9" hidden="1" x14ac:dyDescent="0.25">
      <c r="A3798" s="1">
        <v>28</v>
      </c>
      <c r="B3798" t="s">
        <v>748</v>
      </c>
      <c r="C3798" t="s">
        <v>705</v>
      </c>
      <c r="D3798" t="s">
        <v>2</v>
      </c>
      <c r="E3798" s="7" t="s">
        <v>20</v>
      </c>
      <c r="F3798" s="3" t="s">
        <v>15</v>
      </c>
      <c r="G3798" s="9">
        <v>1</v>
      </c>
      <c r="H3798" s="9">
        <v>4850</v>
      </c>
      <c r="I3798" s="9">
        <v>4850</v>
      </c>
    </row>
    <row r="3799" spans="1:9" hidden="1" x14ac:dyDescent="0.25">
      <c r="A3799" s="1">
        <v>28</v>
      </c>
      <c r="B3799" t="s">
        <v>749</v>
      </c>
      <c r="C3799" t="s">
        <v>587</v>
      </c>
      <c r="D3799" t="s">
        <v>1033</v>
      </c>
      <c r="E3799" s="7" t="s">
        <v>25</v>
      </c>
      <c r="F3799" s="3" t="s">
        <v>15</v>
      </c>
      <c r="G3799" s="9">
        <v>1</v>
      </c>
      <c r="H3799" s="9">
        <v>2157</v>
      </c>
      <c r="I3799" s="9">
        <v>2157</v>
      </c>
    </row>
    <row r="3800" spans="1:9" hidden="1" x14ac:dyDescent="0.25">
      <c r="A3800" s="1">
        <v>28</v>
      </c>
      <c r="B3800" t="s">
        <v>933</v>
      </c>
      <c r="C3800" t="s">
        <v>62</v>
      </c>
      <c r="D3800" t="s">
        <v>2</v>
      </c>
      <c r="E3800" s="7" t="s">
        <v>171</v>
      </c>
      <c r="F3800" s="3" t="s">
        <v>10</v>
      </c>
      <c r="G3800" s="9">
        <v>1</v>
      </c>
      <c r="H3800" s="9">
        <v>6543</v>
      </c>
      <c r="I3800" s="9">
        <v>6543</v>
      </c>
    </row>
    <row r="3801" spans="1:9" hidden="1" x14ac:dyDescent="0.25">
      <c r="A3801" s="1">
        <v>28</v>
      </c>
      <c r="B3801" t="s">
        <v>379</v>
      </c>
      <c r="C3801" t="s">
        <v>71</v>
      </c>
      <c r="D3801" t="s">
        <v>2</v>
      </c>
      <c r="E3801" s="7" t="s">
        <v>7</v>
      </c>
      <c r="F3801" s="3" t="s">
        <v>10</v>
      </c>
      <c r="G3801" s="9">
        <v>1</v>
      </c>
      <c r="H3801" s="9">
        <v>11999</v>
      </c>
      <c r="I3801" s="9">
        <v>11999</v>
      </c>
    </row>
    <row r="3802" spans="1:9" hidden="1" x14ac:dyDescent="0.25">
      <c r="A3802" s="1">
        <v>28</v>
      </c>
      <c r="B3802" t="s">
        <v>490</v>
      </c>
      <c r="C3802" t="s">
        <v>59</v>
      </c>
      <c r="D3802" t="s">
        <v>2</v>
      </c>
      <c r="E3802" s="7" t="s">
        <v>7</v>
      </c>
      <c r="F3802" s="3" t="s">
        <v>1028</v>
      </c>
      <c r="G3802" s="9">
        <v>1</v>
      </c>
      <c r="H3802" s="9">
        <v>5940</v>
      </c>
      <c r="I3802" s="9">
        <v>5940</v>
      </c>
    </row>
    <row r="3803" spans="1:9" hidden="1" x14ac:dyDescent="0.25">
      <c r="A3803" s="1">
        <v>28</v>
      </c>
      <c r="B3803" t="s">
        <v>660</v>
      </c>
      <c r="C3803" t="s">
        <v>651</v>
      </c>
      <c r="D3803" t="s">
        <v>1033</v>
      </c>
      <c r="E3803" s="7" t="s">
        <v>9</v>
      </c>
      <c r="F3803" s="3" t="s">
        <v>15</v>
      </c>
      <c r="G3803" s="9">
        <v>1</v>
      </c>
      <c r="H3803" s="9">
        <v>4099</v>
      </c>
      <c r="I3803" s="9">
        <v>4099</v>
      </c>
    </row>
    <row r="3804" spans="1:9" hidden="1" x14ac:dyDescent="0.25">
      <c r="A3804" s="1">
        <v>28</v>
      </c>
      <c r="B3804" t="s">
        <v>636</v>
      </c>
      <c r="C3804" t="s">
        <v>71</v>
      </c>
      <c r="D3804" t="s">
        <v>2</v>
      </c>
      <c r="E3804" s="7" t="s">
        <v>44</v>
      </c>
      <c r="F3804" s="3" t="s">
        <v>1028</v>
      </c>
      <c r="G3804" s="9">
        <v>1</v>
      </c>
      <c r="H3804" s="9">
        <v>59999.9</v>
      </c>
      <c r="I3804" s="9">
        <v>59999.9</v>
      </c>
    </row>
    <row r="3805" spans="1:9" hidden="1" x14ac:dyDescent="0.25">
      <c r="A3805" s="1">
        <v>28</v>
      </c>
      <c r="B3805" t="s">
        <v>675</v>
      </c>
      <c r="C3805" t="s">
        <v>152</v>
      </c>
      <c r="D3805" t="s">
        <v>2</v>
      </c>
      <c r="E3805" s="7" t="s">
        <v>46</v>
      </c>
      <c r="F3805" s="3" t="s">
        <v>1028</v>
      </c>
      <c r="G3805" s="9">
        <v>1</v>
      </c>
      <c r="H3805" s="9">
        <v>13999</v>
      </c>
      <c r="I3805" s="9">
        <v>13999</v>
      </c>
    </row>
    <row r="3806" spans="1:9" hidden="1" x14ac:dyDescent="0.25">
      <c r="A3806" s="1">
        <v>28</v>
      </c>
      <c r="B3806" t="s">
        <v>616</v>
      </c>
      <c r="C3806" t="s">
        <v>59</v>
      </c>
      <c r="D3806" t="s">
        <v>2</v>
      </c>
      <c r="E3806" s="7" t="s">
        <v>46</v>
      </c>
      <c r="F3806" s="3" t="s">
        <v>1028</v>
      </c>
      <c r="G3806" s="9">
        <v>1</v>
      </c>
      <c r="H3806" s="9">
        <v>5940</v>
      </c>
      <c r="I3806" s="9">
        <v>5940</v>
      </c>
    </row>
    <row r="3807" spans="1:9" hidden="1" x14ac:dyDescent="0.25">
      <c r="A3807" s="1">
        <v>28</v>
      </c>
      <c r="B3807" t="s">
        <v>617</v>
      </c>
      <c r="C3807" t="s">
        <v>41</v>
      </c>
      <c r="D3807" t="s">
        <v>2</v>
      </c>
      <c r="E3807" s="7" t="s">
        <v>42</v>
      </c>
      <c r="F3807" s="3" t="s">
        <v>1028</v>
      </c>
      <c r="G3807" s="9">
        <v>1</v>
      </c>
      <c r="H3807" s="9">
        <v>15809.03</v>
      </c>
      <c r="I3807" s="9">
        <v>15809.03</v>
      </c>
    </row>
    <row r="3808" spans="1:9" hidden="1" x14ac:dyDescent="0.25">
      <c r="A3808" s="1">
        <v>28</v>
      </c>
      <c r="B3808" t="s">
        <v>635</v>
      </c>
      <c r="C3808" t="s">
        <v>6</v>
      </c>
      <c r="D3808" t="s">
        <v>2</v>
      </c>
      <c r="E3808" s="7" t="s">
        <v>47</v>
      </c>
      <c r="F3808" s="3" t="s">
        <v>1140</v>
      </c>
      <c r="G3808" s="9">
        <v>1</v>
      </c>
      <c r="H3808" s="9">
        <v>1199640</v>
      </c>
      <c r="I3808" s="9">
        <v>1199640</v>
      </c>
    </row>
    <row r="3809" spans="1:9" hidden="1" x14ac:dyDescent="0.25">
      <c r="A3809" s="1">
        <v>28</v>
      </c>
      <c r="B3809" t="s">
        <v>642</v>
      </c>
      <c r="C3809" t="s">
        <v>6</v>
      </c>
      <c r="D3809" t="s">
        <v>2</v>
      </c>
      <c r="E3809" s="7" t="s">
        <v>182</v>
      </c>
      <c r="F3809" s="3" t="s">
        <v>1028</v>
      </c>
      <c r="G3809" s="9">
        <v>1</v>
      </c>
      <c r="H3809" s="9">
        <v>59999</v>
      </c>
      <c r="I3809" s="9">
        <v>59999</v>
      </c>
    </row>
    <row r="3810" spans="1:9" hidden="1" x14ac:dyDescent="0.25">
      <c r="A3810" s="1">
        <v>28</v>
      </c>
      <c r="B3810" t="s">
        <v>852</v>
      </c>
      <c r="C3810" t="s">
        <v>107</v>
      </c>
      <c r="D3810" t="s">
        <v>2</v>
      </c>
      <c r="E3810" s="7" t="s">
        <v>63</v>
      </c>
      <c r="F3810" s="3" t="s">
        <v>1028</v>
      </c>
      <c r="G3810" s="9">
        <v>1</v>
      </c>
      <c r="H3810" s="9">
        <v>47999</v>
      </c>
      <c r="I3810" s="9">
        <v>47999</v>
      </c>
    </row>
    <row r="3811" spans="1:9" hidden="1" x14ac:dyDescent="0.25">
      <c r="A3811" s="1">
        <v>28</v>
      </c>
      <c r="B3811" t="s">
        <v>625</v>
      </c>
      <c r="C3811" t="s">
        <v>6</v>
      </c>
      <c r="D3811" t="s">
        <v>2</v>
      </c>
      <c r="E3811" s="7" t="s">
        <v>44</v>
      </c>
      <c r="F3811" s="3" t="s">
        <v>1028</v>
      </c>
      <c r="G3811" s="9">
        <v>1</v>
      </c>
      <c r="H3811" s="9">
        <v>79998.960000000006</v>
      </c>
      <c r="I3811" s="9">
        <v>79998.960000000006</v>
      </c>
    </row>
    <row r="3812" spans="1:9" hidden="1" x14ac:dyDescent="0.25">
      <c r="A3812" s="1">
        <v>28</v>
      </c>
      <c r="B3812" t="s">
        <v>780</v>
      </c>
      <c r="C3812" t="s">
        <v>59</v>
      </c>
      <c r="D3812" t="s">
        <v>2</v>
      </c>
      <c r="E3812" s="7" t="s">
        <v>46</v>
      </c>
      <c r="F3812" s="3" t="s">
        <v>1028</v>
      </c>
      <c r="G3812" s="9">
        <v>1</v>
      </c>
      <c r="H3812" s="9">
        <v>8639</v>
      </c>
      <c r="I3812" s="9">
        <v>8639</v>
      </c>
    </row>
    <row r="3813" spans="1:9" hidden="1" x14ac:dyDescent="0.25">
      <c r="A3813" s="1">
        <v>28</v>
      </c>
      <c r="B3813" t="s">
        <v>781</v>
      </c>
      <c r="C3813" t="s">
        <v>24</v>
      </c>
      <c r="D3813" t="s">
        <v>2</v>
      </c>
      <c r="E3813" s="7" t="s">
        <v>42</v>
      </c>
      <c r="F3813" s="3" t="s">
        <v>1028</v>
      </c>
      <c r="G3813" s="9">
        <v>1</v>
      </c>
      <c r="H3813" s="9">
        <v>32500</v>
      </c>
      <c r="I3813" s="9">
        <v>32500</v>
      </c>
    </row>
    <row r="3814" spans="1:9" hidden="1" x14ac:dyDescent="0.25">
      <c r="A3814" s="1">
        <v>28</v>
      </c>
      <c r="B3814" t="s">
        <v>683</v>
      </c>
      <c r="C3814" t="s">
        <v>24</v>
      </c>
      <c r="D3814" t="s">
        <v>2</v>
      </c>
      <c r="E3814" s="7" t="s">
        <v>38</v>
      </c>
      <c r="F3814" s="3" t="s">
        <v>1028</v>
      </c>
      <c r="G3814" s="9">
        <v>1</v>
      </c>
      <c r="H3814" s="9">
        <v>15199</v>
      </c>
      <c r="I3814" s="9">
        <v>15199</v>
      </c>
    </row>
    <row r="3815" spans="1:9" hidden="1" x14ac:dyDescent="0.25">
      <c r="A3815" s="1">
        <v>28</v>
      </c>
      <c r="B3815" t="s">
        <v>917</v>
      </c>
      <c r="C3815" t="s">
        <v>24</v>
      </c>
      <c r="D3815" t="s">
        <v>2</v>
      </c>
      <c r="E3815" s="7" t="s">
        <v>44</v>
      </c>
      <c r="F3815" s="3" t="s">
        <v>1028</v>
      </c>
      <c r="G3815" s="9">
        <v>1</v>
      </c>
      <c r="H3815" s="9">
        <v>101999</v>
      </c>
      <c r="I3815" s="9">
        <v>101999</v>
      </c>
    </row>
    <row r="3816" spans="1:9" hidden="1" x14ac:dyDescent="0.25">
      <c r="A3816" s="1">
        <v>28</v>
      </c>
      <c r="B3816" t="s">
        <v>998</v>
      </c>
      <c r="C3816" t="s">
        <v>24</v>
      </c>
      <c r="D3816" t="s">
        <v>2</v>
      </c>
      <c r="E3816" s="7" t="s">
        <v>46</v>
      </c>
      <c r="F3816" s="3" t="s">
        <v>1028</v>
      </c>
      <c r="G3816" s="9">
        <v>1</v>
      </c>
      <c r="H3816" s="9">
        <v>14900</v>
      </c>
      <c r="I3816" s="9">
        <v>14900</v>
      </c>
    </row>
    <row r="3817" spans="1:9" hidden="1" x14ac:dyDescent="0.25">
      <c r="A3817" s="1">
        <v>28</v>
      </c>
      <c r="B3817" t="s">
        <v>994</v>
      </c>
      <c r="C3817" t="s">
        <v>24</v>
      </c>
      <c r="D3817" t="s">
        <v>2</v>
      </c>
      <c r="E3817" s="7" t="s">
        <v>38</v>
      </c>
      <c r="F3817" s="3" t="s">
        <v>1028</v>
      </c>
      <c r="G3817" s="9">
        <v>1</v>
      </c>
      <c r="H3817" s="9">
        <v>11500</v>
      </c>
      <c r="I3817" s="9">
        <v>11500</v>
      </c>
    </row>
    <row r="3818" spans="1:9" hidden="1" x14ac:dyDescent="0.25">
      <c r="A3818" s="1">
        <v>28</v>
      </c>
      <c r="B3818" t="s">
        <v>753</v>
      </c>
      <c r="C3818" t="s">
        <v>24</v>
      </c>
      <c r="D3818" t="s">
        <v>2</v>
      </c>
      <c r="E3818" s="7" t="s">
        <v>63</v>
      </c>
      <c r="F3818" s="3" t="s">
        <v>1028</v>
      </c>
      <c r="G3818" s="9">
        <v>1</v>
      </c>
      <c r="H3818" s="9">
        <v>20999</v>
      </c>
      <c r="I3818" s="9">
        <v>20999</v>
      </c>
    </row>
    <row r="3819" spans="1:9" hidden="1" x14ac:dyDescent="0.25">
      <c r="A3819" s="1">
        <v>28</v>
      </c>
      <c r="B3819" t="s">
        <v>1328</v>
      </c>
      <c r="C3819" t="s">
        <v>6</v>
      </c>
      <c r="D3819" t="s">
        <v>2</v>
      </c>
      <c r="E3819" s="7" t="s">
        <v>63</v>
      </c>
      <c r="F3819" s="3" t="s">
        <v>1028</v>
      </c>
      <c r="G3819" s="9">
        <v>1</v>
      </c>
      <c r="H3819" s="9">
        <v>15802.66</v>
      </c>
      <c r="I3819" s="9">
        <v>15802.66</v>
      </c>
    </row>
    <row r="3820" spans="1:9" hidden="1" x14ac:dyDescent="0.25">
      <c r="A3820" s="1">
        <v>28</v>
      </c>
      <c r="B3820" t="s">
        <v>803</v>
      </c>
      <c r="C3820" t="s">
        <v>6</v>
      </c>
      <c r="D3820" t="s">
        <v>2</v>
      </c>
      <c r="E3820" s="7" t="s">
        <v>7</v>
      </c>
      <c r="F3820" s="3" t="s">
        <v>1028</v>
      </c>
      <c r="G3820" s="9">
        <v>1</v>
      </c>
      <c r="H3820" s="9">
        <v>23561</v>
      </c>
      <c r="I3820" s="9">
        <v>23561</v>
      </c>
    </row>
    <row r="3821" spans="1:9" hidden="1" x14ac:dyDescent="0.25">
      <c r="A3821" s="1">
        <v>28</v>
      </c>
      <c r="B3821" t="s">
        <v>674</v>
      </c>
      <c r="C3821" t="s">
        <v>24</v>
      </c>
      <c r="D3821" t="s">
        <v>2</v>
      </c>
      <c r="E3821" s="7" t="s">
        <v>7</v>
      </c>
      <c r="F3821" s="3" t="s">
        <v>1028</v>
      </c>
      <c r="G3821" s="9">
        <v>1</v>
      </c>
      <c r="H3821" s="9">
        <v>15599</v>
      </c>
      <c r="I3821" s="9">
        <v>15599</v>
      </c>
    </row>
    <row r="3822" spans="1:9" hidden="1" x14ac:dyDescent="0.25">
      <c r="A3822" s="1">
        <v>28</v>
      </c>
      <c r="B3822" t="s">
        <v>784</v>
      </c>
      <c r="C3822" t="s">
        <v>6</v>
      </c>
      <c r="D3822" t="s">
        <v>2</v>
      </c>
      <c r="E3822" s="7" t="s">
        <v>46</v>
      </c>
      <c r="F3822" s="3" t="s">
        <v>1028</v>
      </c>
      <c r="G3822" s="9">
        <v>1</v>
      </c>
      <c r="H3822" s="9">
        <v>11699</v>
      </c>
      <c r="I3822" s="9">
        <v>11699</v>
      </c>
    </row>
    <row r="3823" spans="1:9" hidden="1" x14ac:dyDescent="0.25">
      <c r="A3823" s="1">
        <v>28</v>
      </c>
      <c r="B3823" t="s">
        <v>537</v>
      </c>
      <c r="C3823" t="s">
        <v>536</v>
      </c>
      <c r="D3823" t="s">
        <v>2</v>
      </c>
      <c r="E3823" s="7" t="s">
        <v>9</v>
      </c>
      <c r="F3823" s="3" t="s">
        <v>15</v>
      </c>
      <c r="G3823" s="9">
        <v>1</v>
      </c>
      <c r="H3823" s="9">
        <v>3399</v>
      </c>
      <c r="I3823" s="9">
        <v>3399</v>
      </c>
    </row>
    <row r="3824" spans="1:9" hidden="1" x14ac:dyDescent="0.25">
      <c r="A3824" s="1">
        <v>28</v>
      </c>
      <c r="B3824" t="s">
        <v>725</v>
      </c>
      <c r="C3824" t="s">
        <v>24</v>
      </c>
      <c r="D3824" t="s">
        <v>2</v>
      </c>
      <c r="E3824" s="7" t="s">
        <v>42</v>
      </c>
      <c r="F3824" s="3" t="s">
        <v>1028</v>
      </c>
      <c r="G3824" s="9">
        <v>1</v>
      </c>
      <c r="H3824" s="9">
        <v>42999.9</v>
      </c>
      <c r="I3824" s="9">
        <v>42999.9</v>
      </c>
    </row>
    <row r="3825" spans="1:9" hidden="1" x14ac:dyDescent="0.25">
      <c r="A3825" s="1">
        <v>28</v>
      </c>
      <c r="B3825" t="s">
        <v>561</v>
      </c>
      <c r="C3825" t="s">
        <v>6</v>
      </c>
      <c r="D3825" t="s">
        <v>2</v>
      </c>
      <c r="E3825" s="7" t="s">
        <v>38</v>
      </c>
      <c r="F3825" s="3" t="s">
        <v>1028</v>
      </c>
      <c r="G3825" s="9">
        <v>1</v>
      </c>
      <c r="H3825" s="9">
        <v>26999.9</v>
      </c>
      <c r="I3825" s="9">
        <v>26999.9</v>
      </c>
    </row>
    <row r="3826" spans="1:9" hidden="1" x14ac:dyDescent="0.25">
      <c r="A3826" s="1">
        <v>28</v>
      </c>
      <c r="B3826" t="s">
        <v>555</v>
      </c>
      <c r="C3826" t="s">
        <v>536</v>
      </c>
      <c r="D3826" t="s">
        <v>2</v>
      </c>
      <c r="E3826" s="7" t="s">
        <v>9</v>
      </c>
      <c r="F3826" s="3" t="s">
        <v>15</v>
      </c>
      <c r="G3826" s="9">
        <v>1</v>
      </c>
      <c r="H3826" s="9">
        <v>3199</v>
      </c>
      <c r="I3826" s="9">
        <v>3199</v>
      </c>
    </row>
    <row r="3827" spans="1:9" hidden="1" x14ac:dyDescent="0.25">
      <c r="A3827" s="1">
        <v>28</v>
      </c>
      <c r="B3827" t="s">
        <v>878</v>
      </c>
      <c r="C3827" t="s">
        <v>24</v>
      </c>
      <c r="D3827" t="s">
        <v>2</v>
      </c>
      <c r="E3827" s="7" t="s">
        <v>9</v>
      </c>
      <c r="F3827" s="3" t="s">
        <v>15</v>
      </c>
      <c r="G3827" s="9">
        <v>1</v>
      </c>
      <c r="H3827" s="9">
        <v>7699</v>
      </c>
      <c r="I3827" s="9">
        <v>7699</v>
      </c>
    </row>
    <row r="3828" spans="1:9" hidden="1" x14ac:dyDescent="0.25">
      <c r="A3828" s="1">
        <v>28</v>
      </c>
      <c r="B3828" t="s">
        <v>1329</v>
      </c>
      <c r="C3828" t="s">
        <v>6</v>
      </c>
      <c r="D3828" t="s">
        <v>2</v>
      </c>
      <c r="E3828" s="7" t="s">
        <v>63</v>
      </c>
      <c r="F3828" s="3" t="s">
        <v>1028</v>
      </c>
      <c r="G3828" s="9">
        <v>1</v>
      </c>
      <c r="H3828" s="9">
        <v>14953.74</v>
      </c>
      <c r="I3828" s="9">
        <v>14953.74</v>
      </c>
    </row>
    <row r="3829" spans="1:9" hidden="1" x14ac:dyDescent="0.25">
      <c r="A3829" s="1">
        <v>28</v>
      </c>
      <c r="B3829" t="s">
        <v>597</v>
      </c>
      <c r="C3829" t="s">
        <v>6</v>
      </c>
      <c r="D3829" t="s">
        <v>2</v>
      </c>
      <c r="E3829" s="7" t="s">
        <v>7</v>
      </c>
      <c r="F3829" s="3" t="s">
        <v>1028</v>
      </c>
      <c r="G3829" s="9">
        <v>1</v>
      </c>
      <c r="H3829" s="9">
        <v>14199</v>
      </c>
      <c r="I3829" s="9">
        <v>14199</v>
      </c>
    </row>
    <row r="3830" spans="1:9" hidden="1" x14ac:dyDescent="0.25">
      <c r="A3830" s="1">
        <v>28</v>
      </c>
      <c r="B3830" t="s">
        <v>754</v>
      </c>
      <c r="C3830" t="s">
        <v>71</v>
      </c>
      <c r="D3830" t="s">
        <v>2</v>
      </c>
      <c r="E3830" s="7" t="s">
        <v>63</v>
      </c>
      <c r="F3830" s="3" t="s">
        <v>1028</v>
      </c>
      <c r="G3830" s="9">
        <v>1</v>
      </c>
      <c r="H3830" s="9">
        <v>67999</v>
      </c>
      <c r="I3830" s="9">
        <v>67999</v>
      </c>
    </row>
    <row r="3831" spans="1:9" hidden="1" x14ac:dyDescent="0.25">
      <c r="A3831" s="1">
        <v>28</v>
      </c>
      <c r="B3831" t="s">
        <v>574</v>
      </c>
      <c r="C3831" t="s">
        <v>6</v>
      </c>
      <c r="D3831" t="s">
        <v>2</v>
      </c>
      <c r="E3831" s="7" t="s">
        <v>38</v>
      </c>
      <c r="F3831" s="3" t="s">
        <v>1028</v>
      </c>
      <c r="G3831" s="9">
        <v>1</v>
      </c>
      <c r="H3831" s="9">
        <v>18999</v>
      </c>
      <c r="I3831" s="9">
        <v>18999</v>
      </c>
    </row>
    <row r="3832" spans="1:9" hidden="1" x14ac:dyDescent="0.25">
      <c r="A3832" s="1">
        <v>28</v>
      </c>
      <c r="B3832" t="s">
        <v>603</v>
      </c>
      <c r="C3832" t="s">
        <v>6</v>
      </c>
      <c r="D3832" t="s">
        <v>2</v>
      </c>
      <c r="E3832" s="7" t="s">
        <v>42</v>
      </c>
      <c r="F3832" s="3" t="s">
        <v>1028</v>
      </c>
      <c r="G3832" s="9">
        <v>1</v>
      </c>
      <c r="H3832" s="9">
        <v>27498.959999999999</v>
      </c>
      <c r="I3832" s="9">
        <v>27498.959999999999</v>
      </c>
    </row>
    <row r="3833" spans="1:9" hidden="1" x14ac:dyDescent="0.25">
      <c r="A3833" s="1">
        <v>28</v>
      </c>
      <c r="B3833" t="s">
        <v>576</v>
      </c>
      <c r="C3833" t="s">
        <v>6</v>
      </c>
      <c r="D3833" t="s">
        <v>2</v>
      </c>
      <c r="E3833" s="7" t="s">
        <v>63</v>
      </c>
      <c r="F3833" s="3" t="s">
        <v>1028</v>
      </c>
      <c r="G3833" s="9">
        <v>1</v>
      </c>
      <c r="H3833" s="9">
        <v>47499</v>
      </c>
      <c r="I3833" s="9">
        <v>47499</v>
      </c>
    </row>
    <row r="3834" spans="1:9" hidden="1" x14ac:dyDescent="0.25">
      <c r="A3834" s="1">
        <v>28</v>
      </c>
      <c r="B3834" t="s">
        <v>455</v>
      </c>
      <c r="C3834" t="s">
        <v>365</v>
      </c>
      <c r="D3834" t="s">
        <v>1033</v>
      </c>
      <c r="E3834" s="7" t="s">
        <v>96</v>
      </c>
      <c r="F3834" s="3" t="s">
        <v>10</v>
      </c>
      <c r="G3834" s="9">
        <v>1</v>
      </c>
      <c r="H3834" s="9">
        <v>1845.87</v>
      </c>
      <c r="I3834" s="9">
        <v>1845.87</v>
      </c>
    </row>
    <row r="3835" spans="1:9" hidden="1" x14ac:dyDescent="0.25">
      <c r="A3835" s="1">
        <v>28</v>
      </c>
      <c r="B3835" t="s">
        <v>407</v>
      </c>
      <c r="C3835" t="s">
        <v>41</v>
      </c>
      <c r="D3835" t="s">
        <v>2</v>
      </c>
      <c r="E3835" s="7" t="s">
        <v>12</v>
      </c>
      <c r="F3835" s="3" t="s">
        <v>10</v>
      </c>
      <c r="G3835" s="9">
        <v>1</v>
      </c>
      <c r="H3835" s="9">
        <v>4999</v>
      </c>
      <c r="I3835" s="9">
        <v>4999</v>
      </c>
    </row>
    <row r="3836" spans="1:9" hidden="1" x14ac:dyDescent="0.25">
      <c r="A3836" s="1">
        <v>28</v>
      </c>
      <c r="B3836" t="s">
        <v>188</v>
      </c>
      <c r="C3836" t="s">
        <v>53</v>
      </c>
      <c r="D3836" t="s">
        <v>2</v>
      </c>
      <c r="E3836" s="7" t="s">
        <v>9</v>
      </c>
      <c r="F3836" s="3" t="s">
        <v>15</v>
      </c>
      <c r="G3836" s="9">
        <v>1</v>
      </c>
      <c r="H3836" s="9">
        <v>3799</v>
      </c>
      <c r="I3836" s="9">
        <v>3799</v>
      </c>
    </row>
    <row r="3837" spans="1:9" hidden="1" x14ac:dyDescent="0.25">
      <c r="A3837" s="1">
        <v>28</v>
      </c>
      <c r="B3837" t="s">
        <v>223</v>
      </c>
      <c r="C3837" t="s">
        <v>76</v>
      </c>
      <c r="D3837" t="s">
        <v>2</v>
      </c>
      <c r="E3837" s="7" t="s">
        <v>38</v>
      </c>
      <c r="F3837" s="3" t="s">
        <v>1028</v>
      </c>
      <c r="G3837" s="9">
        <v>1</v>
      </c>
      <c r="H3837" s="9">
        <v>12930</v>
      </c>
      <c r="I3837" s="9">
        <v>12930</v>
      </c>
    </row>
    <row r="3838" spans="1:9" hidden="1" x14ac:dyDescent="0.25">
      <c r="A3838" s="1">
        <v>28</v>
      </c>
      <c r="B3838" t="s">
        <v>211</v>
      </c>
      <c r="C3838" t="s">
        <v>85</v>
      </c>
      <c r="D3838" t="s">
        <v>2</v>
      </c>
      <c r="E3838" s="7" t="s">
        <v>63</v>
      </c>
      <c r="F3838" s="3" t="s">
        <v>1028</v>
      </c>
      <c r="G3838" s="9">
        <v>1</v>
      </c>
      <c r="H3838" s="9">
        <v>11199</v>
      </c>
      <c r="I3838" s="9">
        <v>11199</v>
      </c>
    </row>
    <row r="3839" spans="1:9" hidden="1" x14ac:dyDescent="0.25">
      <c r="A3839" s="1">
        <v>28</v>
      </c>
      <c r="B3839" t="s">
        <v>376</v>
      </c>
      <c r="C3839" t="s">
        <v>19</v>
      </c>
      <c r="D3839" t="s">
        <v>2</v>
      </c>
      <c r="E3839" s="7" t="s">
        <v>12</v>
      </c>
      <c r="F3839" s="3" t="s">
        <v>10</v>
      </c>
      <c r="G3839" s="9">
        <v>1</v>
      </c>
      <c r="H3839" s="9">
        <v>3824</v>
      </c>
      <c r="I3839" s="9">
        <v>3824</v>
      </c>
    </row>
    <row r="3840" spans="1:9" hidden="1" x14ac:dyDescent="0.25">
      <c r="A3840" s="1">
        <v>28</v>
      </c>
      <c r="B3840" t="s">
        <v>200</v>
      </c>
      <c r="C3840" t="s">
        <v>41</v>
      </c>
      <c r="D3840" t="s">
        <v>1033</v>
      </c>
      <c r="E3840" s="7" t="s">
        <v>104</v>
      </c>
      <c r="F3840" s="3" t="s">
        <v>15</v>
      </c>
      <c r="G3840" s="9">
        <v>1</v>
      </c>
      <c r="H3840" s="9">
        <v>2699</v>
      </c>
      <c r="I3840" s="9">
        <v>2699</v>
      </c>
    </row>
    <row r="3841" spans="1:9" hidden="1" x14ac:dyDescent="0.25">
      <c r="A3841" s="1">
        <v>28</v>
      </c>
      <c r="B3841" t="s">
        <v>514</v>
      </c>
      <c r="C3841" t="s">
        <v>76</v>
      </c>
      <c r="D3841" t="s">
        <v>1033</v>
      </c>
      <c r="E3841" s="7" t="s">
        <v>25</v>
      </c>
      <c r="F3841" s="3" t="s">
        <v>15</v>
      </c>
      <c r="G3841" s="9">
        <v>1</v>
      </c>
      <c r="H3841" s="9">
        <v>3308</v>
      </c>
      <c r="I3841" s="9">
        <v>3308</v>
      </c>
    </row>
    <row r="3842" spans="1:9" hidden="1" x14ac:dyDescent="0.25">
      <c r="A3842" s="1">
        <v>28</v>
      </c>
      <c r="B3842" t="s">
        <v>638</v>
      </c>
      <c r="C3842" t="s">
        <v>361</v>
      </c>
      <c r="D3842" t="s">
        <v>1033</v>
      </c>
      <c r="E3842" s="7" t="s">
        <v>9</v>
      </c>
      <c r="F3842" s="3" t="s">
        <v>15</v>
      </c>
      <c r="G3842" s="9">
        <v>1</v>
      </c>
      <c r="H3842" s="9">
        <v>3999</v>
      </c>
      <c r="I3842" s="9">
        <v>3999</v>
      </c>
    </row>
    <row r="3843" spans="1:9" hidden="1" x14ac:dyDescent="0.25">
      <c r="A3843" s="1">
        <v>28</v>
      </c>
      <c r="B3843" t="s">
        <v>283</v>
      </c>
      <c r="C3843" t="s">
        <v>76</v>
      </c>
      <c r="D3843" t="s">
        <v>2</v>
      </c>
      <c r="E3843" s="7" t="s">
        <v>7</v>
      </c>
      <c r="F3843" s="3" t="s">
        <v>1028</v>
      </c>
      <c r="G3843" s="9">
        <v>1</v>
      </c>
      <c r="H3843" s="9">
        <v>9899</v>
      </c>
      <c r="I3843" s="9">
        <v>9899</v>
      </c>
    </row>
    <row r="3844" spans="1:9" hidden="1" x14ac:dyDescent="0.25">
      <c r="A3844" s="1">
        <v>28</v>
      </c>
      <c r="B3844" t="s">
        <v>16</v>
      </c>
      <c r="C3844" t="s">
        <v>14</v>
      </c>
      <c r="D3844" t="s">
        <v>2</v>
      </c>
      <c r="E3844" s="7" t="s">
        <v>9</v>
      </c>
      <c r="F3844" s="3" t="s">
        <v>10</v>
      </c>
      <c r="G3844" s="9">
        <v>1</v>
      </c>
      <c r="H3844" s="9">
        <v>5599</v>
      </c>
      <c r="I3844" s="9">
        <v>5599</v>
      </c>
    </row>
    <row r="3845" spans="1:9" hidden="1" x14ac:dyDescent="0.25">
      <c r="A3845" s="1">
        <v>28</v>
      </c>
      <c r="B3845" t="s">
        <v>189</v>
      </c>
      <c r="C3845" t="s">
        <v>53</v>
      </c>
      <c r="D3845" t="s">
        <v>1033</v>
      </c>
      <c r="E3845" s="7" t="s">
        <v>9</v>
      </c>
      <c r="F3845" s="3" t="s">
        <v>15</v>
      </c>
      <c r="G3845" s="9">
        <v>1</v>
      </c>
      <c r="H3845" s="9">
        <v>2499</v>
      </c>
      <c r="I3845" s="9">
        <v>2499</v>
      </c>
    </row>
    <row r="3846" spans="1:9" hidden="1" x14ac:dyDescent="0.25">
      <c r="A3846" s="1">
        <v>28</v>
      </c>
      <c r="B3846" t="s">
        <v>903</v>
      </c>
      <c r="C3846" t="s">
        <v>361</v>
      </c>
      <c r="D3846" t="s">
        <v>2</v>
      </c>
      <c r="E3846" s="7" t="s">
        <v>9</v>
      </c>
      <c r="F3846" s="3" t="s">
        <v>15</v>
      </c>
      <c r="G3846" s="9">
        <v>1</v>
      </c>
      <c r="H3846" s="9">
        <v>4599</v>
      </c>
      <c r="I3846" s="9">
        <v>4599</v>
      </c>
    </row>
    <row r="3847" spans="1:9" hidden="1" x14ac:dyDescent="0.25">
      <c r="A3847" s="1">
        <v>28</v>
      </c>
      <c r="B3847" t="s">
        <v>755</v>
      </c>
      <c r="C3847" t="s">
        <v>361</v>
      </c>
      <c r="D3847" t="s">
        <v>2</v>
      </c>
      <c r="E3847" s="7" t="s">
        <v>192</v>
      </c>
      <c r="F3847" s="3" t="s">
        <v>1028</v>
      </c>
      <c r="G3847" s="9">
        <v>1</v>
      </c>
      <c r="H3847" s="9">
        <v>26999</v>
      </c>
      <c r="I3847" s="9">
        <v>26999</v>
      </c>
    </row>
    <row r="3848" spans="1:9" hidden="1" x14ac:dyDescent="0.25">
      <c r="A3848" s="1">
        <v>28</v>
      </c>
      <c r="B3848" t="s">
        <v>611</v>
      </c>
      <c r="C3848" t="s">
        <v>361</v>
      </c>
      <c r="D3848" t="s">
        <v>2</v>
      </c>
      <c r="E3848" s="7" t="s">
        <v>12</v>
      </c>
      <c r="F3848" s="3" t="s">
        <v>10</v>
      </c>
      <c r="G3848" s="9">
        <v>1</v>
      </c>
      <c r="H3848" s="9">
        <v>6999</v>
      </c>
      <c r="I3848" s="9">
        <v>6999</v>
      </c>
    </row>
    <row r="3849" spans="1:9" hidden="1" x14ac:dyDescent="0.25">
      <c r="A3849" s="1">
        <v>28</v>
      </c>
      <c r="B3849" t="s">
        <v>486</v>
      </c>
      <c r="C3849" t="s">
        <v>53</v>
      </c>
      <c r="D3849" t="s">
        <v>1033</v>
      </c>
      <c r="E3849" s="7" t="s">
        <v>9</v>
      </c>
      <c r="F3849" s="3" t="s">
        <v>15</v>
      </c>
      <c r="G3849" s="9">
        <v>1</v>
      </c>
      <c r="H3849" s="9">
        <v>2799</v>
      </c>
      <c r="I3849" s="9">
        <v>2799</v>
      </c>
    </row>
    <row r="3850" spans="1:9" hidden="1" x14ac:dyDescent="0.25">
      <c r="A3850" s="1">
        <v>28</v>
      </c>
      <c r="B3850" t="s">
        <v>54</v>
      </c>
      <c r="C3850" t="s">
        <v>14</v>
      </c>
      <c r="D3850" t="s">
        <v>1033</v>
      </c>
      <c r="E3850" s="7" t="s">
        <v>25</v>
      </c>
      <c r="F3850" s="3" t="s">
        <v>15</v>
      </c>
      <c r="G3850" s="9">
        <v>1</v>
      </c>
      <c r="H3850" s="9">
        <v>2299.0500000000002</v>
      </c>
      <c r="I3850" s="9">
        <v>2299.0500000000002</v>
      </c>
    </row>
    <row r="3851" spans="1:9" hidden="1" x14ac:dyDescent="0.25">
      <c r="A3851" s="1">
        <v>28</v>
      </c>
      <c r="B3851" t="s">
        <v>284</v>
      </c>
      <c r="C3851" t="s">
        <v>53</v>
      </c>
      <c r="D3851" t="s">
        <v>2</v>
      </c>
      <c r="E3851" s="7" t="s">
        <v>7</v>
      </c>
      <c r="F3851" s="3" t="s">
        <v>1028</v>
      </c>
      <c r="G3851" s="9">
        <v>1</v>
      </c>
      <c r="H3851" s="9">
        <v>6499</v>
      </c>
      <c r="I3851" s="9">
        <v>6499</v>
      </c>
    </row>
    <row r="3852" spans="1:9" hidden="1" x14ac:dyDescent="0.25">
      <c r="A3852" s="1">
        <v>28</v>
      </c>
      <c r="B3852" t="s">
        <v>118</v>
      </c>
      <c r="C3852" t="s">
        <v>14</v>
      </c>
      <c r="D3852" t="s">
        <v>2</v>
      </c>
      <c r="E3852" s="7" t="s">
        <v>42</v>
      </c>
      <c r="F3852" s="3" t="s">
        <v>1028</v>
      </c>
      <c r="G3852" s="9">
        <v>1</v>
      </c>
      <c r="H3852" s="9">
        <v>-2000.97</v>
      </c>
      <c r="I3852" s="9">
        <v>-2000.97</v>
      </c>
    </row>
    <row r="3853" spans="1:9" hidden="1" x14ac:dyDescent="0.25">
      <c r="A3853" s="1">
        <v>28</v>
      </c>
      <c r="B3853" t="s">
        <v>13</v>
      </c>
      <c r="C3853" t="s">
        <v>14</v>
      </c>
      <c r="D3853" t="s">
        <v>2</v>
      </c>
      <c r="E3853" s="7" t="s">
        <v>9</v>
      </c>
      <c r="F3853" s="3" t="s">
        <v>15</v>
      </c>
      <c r="G3853" s="9">
        <v>1</v>
      </c>
      <c r="H3853" s="9">
        <v>4177</v>
      </c>
      <c r="I3853" s="9">
        <v>4177</v>
      </c>
    </row>
    <row r="3854" spans="1:9" hidden="1" x14ac:dyDescent="0.25">
      <c r="A3854" s="1">
        <v>28</v>
      </c>
      <c r="B3854" t="s">
        <v>324</v>
      </c>
      <c r="C3854" t="s">
        <v>85</v>
      </c>
      <c r="D3854" t="s">
        <v>1033</v>
      </c>
      <c r="E3854" s="7" t="s">
        <v>63</v>
      </c>
      <c r="F3854" s="3" t="s">
        <v>1028</v>
      </c>
      <c r="G3854" s="9">
        <v>1</v>
      </c>
      <c r="H3854" s="9">
        <v>6641.05</v>
      </c>
      <c r="I3854" s="9">
        <v>6641.05</v>
      </c>
    </row>
    <row r="3855" spans="1:9" hidden="1" x14ac:dyDescent="0.25">
      <c r="A3855" s="1">
        <v>28</v>
      </c>
      <c r="B3855" t="s">
        <v>584</v>
      </c>
      <c r="C3855" t="s">
        <v>6</v>
      </c>
      <c r="D3855" t="s">
        <v>2</v>
      </c>
      <c r="E3855" s="7" t="s">
        <v>44</v>
      </c>
      <c r="F3855" s="3" t="s">
        <v>1140</v>
      </c>
      <c r="G3855" s="9">
        <v>1</v>
      </c>
      <c r="H3855" s="9">
        <v>169998</v>
      </c>
      <c r="I3855" s="9">
        <v>169998</v>
      </c>
    </row>
    <row r="3856" spans="1:9" hidden="1" x14ac:dyDescent="0.25">
      <c r="A3856" s="1">
        <v>28</v>
      </c>
      <c r="B3856" t="s">
        <v>628</v>
      </c>
      <c r="C3856" t="s">
        <v>361</v>
      </c>
      <c r="D3856" t="s">
        <v>1033</v>
      </c>
      <c r="E3856" s="7" t="s">
        <v>12</v>
      </c>
      <c r="F3856" s="3" t="s">
        <v>10</v>
      </c>
      <c r="G3856" s="9">
        <v>1</v>
      </c>
      <c r="H3856" s="9">
        <v>5384.38</v>
      </c>
      <c r="I3856" s="9">
        <v>5384.38</v>
      </c>
    </row>
    <row r="3857" spans="1:9" hidden="1" x14ac:dyDescent="0.25">
      <c r="A3857" s="1">
        <v>28</v>
      </c>
      <c r="B3857" t="s">
        <v>120</v>
      </c>
      <c r="C3857" t="s">
        <v>121</v>
      </c>
      <c r="D3857" t="s">
        <v>1033</v>
      </c>
      <c r="E3857" s="7" t="s">
        <v>9</v>
      </c>
      <c r="F3857" s="3" t="s">
        <v>15</v>
      </c>
      <c r="G3857" s="9">
        <v>1</v>
      </c>
      <c r="H3857" s="9">
        <v>2999</v>
      </c>
      <c r="I3857" s="9">
        <v>2999</v>
      </c>
    </row>
    <row r="3858" spans="1:9" hidden="1" x14ac:dyDescent="0.25">
      <c r="A3858" s="1">
        <v>28</v>
      </c>
      <c r="B3858" t="s">
        <v>148</v>
      </c>
      <c r="C3858" t="s">
        <v>51</v>
      </c>
      <c r="D3858" t="s">
        <v>2</v>
      </c>
      <c r="E3858" s="7" t="s">
        <v>38</v>
      </c>
      <c r="F3858" s="3" t="s">
        <v>1028</v>
      </c>
      <c r="G3858" s="9">
        <v>1</v>
      </c>
      <c r="H3858" s="9">
        <v>10999</v>
      </c>
      <c r="I3858" s="9">
        <v>10999</v>
      </c>
    </row>
    <row r="3859" spans="1:9" hidden="1" x14ac:dyDescent="0.25">
      <c r="A3859" s="1">
        <v>28</v>
      </c>
      <c r="B3859" t="s">
        <v>259</v>
      </c>
      <c r="C3859" t="s">
        <v>6</v>
      </c>
      <c r="D3859" t="s">
        <v>1033</v>
      </c>
      <c r="E3859" s="7" t="s">
        <v>9</v>
      </c>
      <c r="F3859" s="3" t="s">
        <v>15</v>
      </c>
      <c r="G3859" s="9">
        <v>1</v>
      </c>
      <c r="H3859" s="9">
        <v>5499</v>
      </c>
      <c r="I3859" s="9">
        <v>5499</v>
      </c>
    </row>
    <row r="3860" spans="1:9" hidden="1" x14ac:dyDescent="0.25">
      <c r="A3860" s="1">
        <v>28</v>
      </c>
      <c r="B3860" t="s">
        <v>325</v>
      </c>
      <c r="C3860" t="s">
        <v>107</v>
      </c>
      <c r="D3860" t="s">
        <v>2</v>
      </c>
      <c r="E3860" s="7" t="s">
        <v>42</v>
      </c>
      <c r="F3860" s="3" t="s">
        <v>1028</v>
      </c>
      <c r="G3860" s="9">
        <v>1</v>
      </c>
      <c r="H3860" s="9">
        <v>69999</v>
      </c>
      <c r="I3860" s="9">
        <v>69999</v>
      </c>
    </row>
    <row r="3861" spans="1:9" hidden="1" x14ac:dyDescent="0.25">
      <c r="A3861" s="1">
        <v>28</v>
      </c>
      <c r="B3861" t="s">
        <v>216</v>
      </c>
      <c r="C3861" t="s">
        <v>62</v>
      </c>
      <c r="D3861" t="s">
        <v>2</v>
      </c>
      <c r="E3861" s="7" t="s">
        <v>9</v>
      </c>
      <c r="F3861" s="3" t="s">
        <v>10</v>
      </c>
      <c r="G3861" s="9">
        <v>1</v>
      </c>
      <c r="H3861" s="9">
        <v>5999</v>
      </c>
      <c r="I3861" s="9">
        <v>5999</v>
      </c>
    </row>
    <row r="3862" spans="1:9" hidden="1" x14ac:dyDescent="0.25">
      <c r="A3862" s="1">
        <v>28</v>
      </c>
      <c r="B3862" t="s">
        <v>214</v>
      </c>
      <c r="C3862" t="s">
        <v>107</v>
      </c>
      <c r="D3862" t="s">
        <v>2</v>
      </c>
      <c r="E3862" s="7" t="s">
        <v>7</v>
      </c>
      <c r="F3862" s="3" t="s">
        <v>10</v>
      </c>
      <c r="G3862" s="9">
        <v>1</v>
      </c>
      <c r="H3862" s="9">
        <v>8799</v>
      </c>
      <c r="I3862" s="9">
        <v>8799</v>
      </c>
    </row>
    <row r="3863" spans="1:9" hidden="1" x14ac:dyDescent="0.25">
      <c r="A3863" s="1">
        <v>28</v>
      </c>
      <c r="B3863" t="s">
        <v>5</v>
      </c>
      <c r="C3863" t="s">
        <v>6</v>
      </c>
      <c r="D3863" t="s">
        <v>2</v>
      </c>
      <c r="E3863" s="7" t="s">
        <v>7</v>
      </c>
      <c r="F3863" s="3" t="s">
        <v>1028</v>
      </c>
      <c r="G3863" s="9">
        <v>1</v>
      </c>
      <c r="H3863" s="9">
        <v>14199</v>
      </c>
      <c r="I3863" s="9">
        <v>14199</v>
      </c>
    </row>
    <row r="3864" spans="1:9" hidden="1" x14ac:dyDescent="0.25">
      <c r="A3864" s="1">
        <v>28</v>
      </c>
      <c r="B3864" t="s">
        <v>440</v>
      </c>
      <c r="C3864" t="s">
        <v>136</v>
      </c>
      <c r="D3864" t="s">
        <v>2</v>
      </c>
      <c r="E3864" s="7" t="s">
        <v>7</v>
      </c>
      <c r="F3864" s="3" t="s">
        <v>1028</v>
      </c>
      <c r="G3864" s="9">
        <v>1</v>
      </c>
      <c r="H3864" s="9">
        <v>5129</v>
      </c>
      <c r="I3864" s="9">
        <v>5129</v>
      </c>
    </row>
    <row r="3865" spans="1:9" hidden="1" x14ac:dyDescent="0.25">
      <c r="A3865" s="1">
        <v>28</v>
      </c>
      <c r="B3865" t="s">
        <v>763</v>
      </c>
      <c r="C3865" t="s">
        <v>361</v>
      </c>
      <c r="D3865" t="s">
        <v>2</v>
      </c>
      <c r="E3865" s="7" t="s">
        <v>7</v>
      </c>
      <c r="F3865" s="3" t="s">
        <v>10</v>
      </c>
      <c r="G3865" s="9">
        <v>1</v>
      </c>
      <c r="H3865" s="9">
        <v>6999</v>
      </c>
      <c r="I3865" s="9">
        <v>6999</v>
      </c>
    </row>
    <row r="3866" spans="1:9" hidden="1" x14ac:dyDescent="0.25">
      <c r="A3866" s="1">
        <v>28</v>
      </c>
      <c r="B3866" t="s">
        <v>52</v>
      </c>
      <c r="C3866" t="s">
        <v>19</v>
      </c>
      <c r="D3866" t="s">
        <v>1033</v>
      </c>
      <c r="E3866" s="7" t="s">
        <v>25</v>
      </c>
      <c r="F3866" s="3" t="s">
        <v>15</v>
      </c>
      <c r="G3866" s="9">
        <v>1</v>
      </c>
      <c r="H3866" s="9">
        <v>999</v>
      </c>
      <c r="I3866" s="9">
        <v>999</v>
      </c>
    </row>
    <row r="3867" spans="1:9" hidden="1" x14ac:dyDescent="0.25">
      <c r="A3867" s="1">
        <v>28</v>
      </c>
      <c r="B3867" t="s">
        <v>175</v>
      </c>
      <c r="C3867" t="s">
        <v>127</v>
      </c>
      <c r="D3867" t="s">
        <v>2</v>
      </c>
      <c r="E3867" s="7" t="s">
        <v>12</v>
      </c>
      <c r="F3867" s="3" t="s">
        <v>10</v>
      </c>
      <c r="G3867" s="9">
        <v>1</v>
      </c>
      <c r="H3867" s="9">
        <v>4999</v>
      </c>
      <c r="I3867" s="9">
        <v>4999</v>
      </c>
    </row>
    <row r="3868" spans="1:9" hidden="1" x14ac:dyDescent="0.25">
      <c r="A3868" s="1">
        <v>28</v>
      </c>
      <c r="B3868" t="s">
        <v>35</v>
      </c>
      <c r="C3868" t="s">
        <v>24</v>
      </c>
      <c r="D3868" t="s">
        <v>2</v>
      </c>
      <c r="E3868" s="7" t="s">
        <v>9</v>
      </c>
      <c r="F3868" s="3" t="s">
        <v>10</v>
      </c>
      <c r="G3868" s="9">
        <v>1</v>
      </c>
      <c r="H3868" s="9">
        <v>7899</v>
      </c>
      <c r="I3868" s="9">
        <v>7899</v>
      </c>
    </row>
    <row r="3869" spans="1:9" hidden="1" x14ac:dyDescent="0.25">
      <c r="A3869" s="1">
        <v>28</v>
      </c>
      <c r="B3869" t="s">
        <v>380</v>
      </c>
      <c r="C3869" t="s">
        <v>24</v>
      </c>
      <c r="D3869" t="s">
        <v>1033</v>
      </c>
      <c r="E3869" s="7" t="s">
        <v>7</v>
      </c>
      <c r="F3869" s="3" t="s">
        <v>10</v>
      </c>
      <c r="G3869" s="9">
        <v>1</v>
      </c>
      <c r="H3869" s="9">
        <v>2500</v>
      </c>
      <c r="I3869" s="9">
        <v>2500</v>
      </c>
    </row>
    <row r="3870" spans="1:9" hidden="1" x14ac:dyDescent="0.25">
      <c r="A3870" s="1">
        <v>28</v>
      </c>
      <c r="B3870" t="s">
        <v>243</v>
      </c>
      <c r="C3870" t="s">
        <v>24</v>
      </c>
      <c r="D3870" t="s">
        <v>1033</v>
      </c>
      <c r="E3870" s="7" t="s">
        <v>9</v>
      </c>
      <c r="F3870" s="3" t="s">
        <v>15</v>
      </c>
      <c r="G3870" s="9">
        <v>1</v>
      </c>
      <c r="H3870" s="9">
        <v>4899</v>
      </c>
      <c r="I3870" s="9">
        <v>4899</v>
      </c>
    </row>
    <row r="3871" spans="1:9" hidden="1" x14ac:dyDescent="0.25">
      <c r="A3871" s="1">
        <v>28</v>
      </c>
      <c r="B3871" t="s">
        <v>716</v>
      </c>
      <c r="C3871" t="s">
        <v>24</v>
      </c>
      <c r="D3871" t="s">
        <v>2</v>
      </c>
      <c r="E3871" s="7" t="s">
        <v>9</v>
      </c>
      <c r="F3871" s="3" t="s">
        <v>10</v>
      </c>
      <c r="G3871" s="9">
        <v>1</v>
      </c>
      <c r="H3871" s="9">
        <v>7622.54</v>
      </c>
      <c r="I3871" s="9">
        <v>7622.54</v>
      </c>
    </row>
    <row r="3872" spans="1:9" hidden="1" x14ac:dyDescent="0.25">
      <c r="A3872" s="1">
        <v>28</v>
      </c>
      <c r="B3872" t="s">
        <v>276</v>
      </c>
      <c r="C3872" t="s">
        <v>71</v>
      </c>
      <c r="D3872" t="s">
        <v>2</v>
      </c>
      <c r="E3872" s="7" t="s">
        <v>38</v>
      </c>
      <c r="F3872" s="3" t="s">
        <v>1028</v>
      </c>
      <c r="G3872" s="9">
        <v>1</v>
      </c>
      <c r="H3872" s="9">
        <v>28499</v>
      </c>
      <c r="I3872" s="9">
        <v>28499</v>
      </c>
    </row>
    <row r="3873" spans="1:9" hidden="1" x14ac:dyDescent="0.25">
      <c r="A3873" s="1">
        <v>28</v>
      </c>
      <c r="B3873" t="s">
        <v>234</v>
      </c>
      <c r="C3873" t="s">
        <v>71</v>
      </c>
      <c r="D3873" t="s">
        <v>2</v>
      </c>
      <c r="E3873" s="7" t="s">
        <v>63</v>
      </c>
      <c r="F3873" s="3" t="s">
        <v>1028</v>
      </c>
      <c r="G3873" s="9">
        <v>1</v>
      </c>
      <c r="H3873" s="9">
        <v>22222</v>
      </c>
      <c r="I3873" s="9">
        <v>22222</v>
      </c>
    </row>
    <row r="3874" spans="1:9" hidden="1" x14ac:dyDescent="0.25">
      <c r="A3874" s="1">
        <v>28</v>
      </c>
      <c r="B3874" t="s">
        <v>73</v>
      </c>
      <c r="C3874" t="s">
        <v>53</v>
      </c>
      <c r="D3874" t="s">
        <v>1033</v>
      </c>
      <c r="E3874" s="7" t="s">
        <v>74</v>
      </c>
      <c r="F3874" s="3" t="s">
        <v>10</v>
      </c>
      <c r="G3874" s="9">
        <v>1</v>
      </c>
      <c r="H3874" s="9">
        <v>1999</v>
      </c>
      <c r="I3874" s="9">
        <v>1999</v>
      </c>
    </row>
    <row r="3875" spans="1:9" hidden="1" x14ac:dyDescent="0.25">
      <c r="A3875" s="1">
        <v>28</v>
      </c>
      <c r="B3875" t="s">
        <v>208</v>
      </c>
      <c r="C3875" t="s">
        <v>93</v>
      </c>
      <c r="D3875" t="s">
        <v>1033</v>
      </c>
      <c r="E3875" s="7" t="s">
        <v>25</v>
      </c>
      <c r="F3875" s="3" t="s">
        <v>15</v>
      </c>
      <c r="G3875" s="9">
        <v>1</v>
      </c>
      <c r="H3875" s="9">
        <v>2469.91</v>
      </c>
      <c r="I3875" s="9">
        <v>2469.91</v>
      </c>
    </row>
    <row r="3876" spans="1:9" hidden="1" x14ac:dyDescent="0.25">
      <c r="A3876" s="1">
        <v>28</v>
      </c>
      <c r="B3876" t="s">
        <v>172</v>
      </c>
      <c r="C3876" t="s">
        <v>53</v>
      </c>
      <c r="D3876" t="s">
        <v>1033</v>
      </c>
      <c r="E3876" s="7" t="s">
        <v>12</v>
      </c>
      <c r="F3876" s="3" t="s">
        <v>10</v>
      </c>
      <c r="G3876" s="9">
        <v>1</v>
      </c>
      <c r="H3876" s="9">
        <v>4699</v>
      </c>
      <c r="I3876" s="9">
        <v>4699</v>
      </c>
    </row>
    <row r="3877" spans="1:9" hidden="1" x14ac:dyDescent="0.25">
      <c r="A3877" s="1">
        <v>28</v>
      </c>
      <c r="B3877" t="s">
        <v>75</v>
      </c>
      <c r="C3877" t="s">
        <v>31</v>
      </c>
      <c r="D3877" t="s">
        <v>1033</v>
      </c>
      <c r="E3877" s="7" t="s">
        <v>25</v>
      </c>
      <c r="F3877" s="3" t="s">
        <v>15</v>
      </c>
      <c r="G3877" s="9">
        <v>1</v>
      </c>
      <c r="H3877" s="9">
        <v>2798</v>
      </c>
      <c r="I3877" s="9">
        <v>2798</v>
      </c>
    </row>
    <row r="3878" spans="1:9" hidden="1" x14ac:dyDescent="0.25">
      <c r="A3878" s="1">
        <v>28</v>
      </c>
      <c r="B3878" t="s">
        <v>244</v>
      </c>
      <c r="C3878" t="s">
        <v>245</v>
      </c>
      <c r="D3878" t="s">
        <v>1033</v>
      </c>
      <c r="E3878" s="7" t="s">
        <v>171</v>
      </c>
      <c r="F3878" s="3" t="s">
        <v>15</v>
      </c>
      <c r="G3878" s="9">
        <v>1</v>
      </c>
      <c r="H3878" s="9">
        <v>2986</v>
      </c>
      <c r="I3878" s="9">
        <v>2986</v>
      </c>
    </row>
    <row r="3879" spans="1:9" hidden="1" x14ac:dyDescent="0.25">
      <c r="A3879" s="1">
        <v>28</v>
      </c>
      <c r="B3879" t="s">
        <v>236</v>
      </c>
      <c r="C3879" t="s">
        <v>19</v>
      </c>
      <c r="D3879" t="s">
        <v>1033</v>
      </c>
      <c r="E3879" s="7" t="s">
        <v>9</v>
      </c>
      <c r="F3879" s="3" t="s">
        <v>15</v>
      </c>
      <c r="G3879" s="9">
        <v>1</v>
      </c>
      <c r="H3879" s="9">
        <v>2249</v>
      </c>
      <c r="I3879" s="9">
        <v>2249</v>
      </c>
    </row>
    <row r="3880" spans="1:9" hidden="1" x14ac:dyDescent="0.25">
      <c r="A3880" s="1">
        <v>28</v>
      </c>
      <c r="B3880" t="s">
        <v>91</v>
      </c>
      <c r="C3880" t="s">
        <v>14</v>
      </c>
      <c r="D3880" t="s">
        <v>2</v>
      </c>
      <c r="E3880" s="7" t="s">
        <v>46</v>
      </c>
      <c r="F3880" s="3" t="s">
        <v>1028</v>
      </c>
      <c r="G3880" s="9">
        <v>1</v>
      </c>
      <c r="H3880" s="9">
        <v>9799.02</v>
      </c>
      <c r="I3880" s="9">
        <v>9799.02</v>
      </c>
    </row>
    <row r="3881" spans="1:9" hidden="1" x14ac:dyDescent="0.25">
      <c r="A3881" s="1">
        <v>28</v>
      </c>
      <c r="B3881" t="s">
        <v>150</v>
      </c>
      <c r="C3881" t="s">
        <v>41</v>
      </c>
      <c r="D3881" t="s">
        <v>1033</v>
      </c>
      <c r="E3881" s="7" t="s">
        <v>151</v>
      </c>
      <c r="F3881" s="3" t="s">
        <v>10</v>
      </c>
      <c r="G3881" s="9">
        <v>1</v>
      </c>
      <c r="H3881" s="9">
        <v>2399</v>
      </c>
      <c r="I3881" s="9">
        <v>2399</v>
      </c>
    </row>
    <row r="3882" spans="1:9" hidden="1" x14ac:dyDescent="0.25">
      <c r="A3882" s="1">
        <v>28</v>
      </c>
      <c r="B3882" t="s">
        <v>531</v>
      </c>
      <c r="C3882" t="s">
        <v>416</v>
      </c>
      <c r="D3882" t="s">
        <v>2</v>
      </c>
      <c r="E3882" s="7" t="s">
        <v>9</v>
      </c>
      <c r="F3882" s="3" t="s">
        <v>15</v>
      </c>
      <c r="G3882" s="9">
        <v>1</v>
      </c>
      <c r="H3882" s="9">
        <v>4999</v>
      </c>
      <c r="I3882" s="9">
        <v>4999</v>
      </c>
    </row>
    <row r="3883" spans="1:9" hidden="1" x14ac:dyDescent="0.25">
      <c r="A3883" s="1">
        <v>28</v>
      </c>
      <c r="B3883" t="s">
        <v>233</v>
      </c>
      <c r="C3883" t="s">
        <v>14</v>
      </c>
      <c r="D3883" t="s">
        <v>2</v>
      </c>
      <c r="E3883" s="7" t="s">
        <v>9</v>
      </c>
      <c r="F3883" s="3" t="s">
        <v>10</v>
      </c>
      <c r="G3883" s="9">
        <v>1</v>
      </c>
      <c r="H3883" s="9">
        <v>1500</v>
      </c>
      <c r="I3883" s="9">
        <v>1500</v>
      </c>
    </row>
    <row r="3884" spans="1:9" hidden="1" x14ac:dyDescent="0.25">
      <c r="A3884" s="1">
        <v>28</v>
      </c>
      <c r="B3884" t="s">
        <v>426</v>
      </c>
      <c r="C3884" t="s">
        <v>71</v>
      </c>
      <c r="D3884" t="s">
        <v>2</v>
      </c>
      <c r="E3884" s="7" t="s">
        <v>7</v>
      </c>
      <c r="F3884" s="3" t="s">
        <v>1028</v>
      </c>
      <c r="G3884" s="9">
        <v>1</v>
      </c>
      <c r="H3884" s="9">
        <v>11000</v>
      </c>
      <c r="I3884" s="9">
        <v>11000</v>
      </c>
    </row>
    <row r="3885" spans="1:9" hidden="1" x14ac:dyDescent="0.25">
      <c r="A3885" s="1">
        <v>28</v>
      </c>
      <c r="B3885" t="s">
        <v>351</v>
      </c>
      <c r="C3885" t="s">
        <v>19</v>
      </c>
      <c r="D3885" t="s">
        <v>1033</v>
      </c>
      <c r="E3885" s="7" t="s">
        <v>55</v>
      </c>
      <c r="F3885" s="3" t="s">
        <v>10</v>
      </c>
      <c r="G3885" s="9">
        <v>1</v>
      </c>
      <c r="H3885" s="9">
        <v>5999</v>
      </c>
      <c r="I3885" s="9">
        <v>5999</v>
      </c>
    </row>
    <row r="3886" spans="1:9" hidden="1" x14ac:dyDescent="0.25">
      <c r="A3886" s="1">
        <v>28</v>
      </c>
      <c r="B3886" t="s">
        <v>427</v>
      </c>
      <c r="C3886" t="s">
        <v>76</v>
      </c>
      <c r="D3886" t="s">
        <v>2</v>
      </c>
      <c r="E3886" s="7" t="s">
        <v>7</v>
      </c>
      <c r="F3886" s="3" t="s">
        <v>10</v>
      </c>
      <c r="G3886" s="9">
        <v>1</v>
      </c>
      <c r="H3886" s="9">
        <v>7999</v>
      </c>
      <c r="I3886" s="9">
        <v>7999</v>
      </c>
    </row>
    <row r="3887" spans="1:9" hidden="1" x14ac:dyDescent="0.25">
      <c r="A3887" s="1">
        <v>28</v>
      </c>
      <c r="B3887" t="s">
        <v>65</v>
      </c>
      <c r="C3887" t="s">
        <v>24</v>
      </c>
      <c r="D3887" t="s">
        <v>2</v>
      </c>
      <c r="E3887" s="7" t="s">
        <v>66</v>
      </c>
      <c r="F3887" s="3" t="s">
        <v>15</v>
      </c>
      <c r="G3887" s="9">
        <v>1</v>
      </c>
      <c r="H3887" s="9">
        <v>7000</v>
      </c>
      <c r="I3887" s="9">
        <v>7000</v>
      </c>
    </row>
    <row r="3888" spans="1:9" hidden="1" x14ac:dyDescent="0.25">
      <c r="A3888" s="1">
        <v>28</v>
      </c>
      <c r="B3888" t="s">
        <v>927</v>
      </c>
      <c r="C3888" t="s">
        <v>31</v>
      </c>
      <c r="D3888" t="s">
        <v>2</v>
      </c>
      <c r="E3888" s="7" t="s">
        <v>55</v>
      </c>
      <c r="F3888" s="3" t="s">
        <v>10</v>
      </c>
      <c r="G3888" s="9">
        <v>1</v>
      </c>
      <c r="H3888" s="9">
        <v>4899</v>
      </c>
      <c r="I3888" s="9">
        <v>4899</v>
      </c>
    </row>
    <row r="3889" spans="1:9" hidden="1" x14ac:dyDescent="0.25">
      <c r="A3889" s="1">
        <v>28</v>
      </c>
      <c r="B3889" t="s">
        <v>162</v>
      </c>
      <c r="C3889" t="s">
        <v>19</v>
      </c>
      <c r="D3889" t="s">
        <v>1033</v>
      </c>
      <c r="E3889" s="7" t="s">
        <v>12</v>
      </c>
      <c r="F3889" s="3" t="s">
        <v>10</v>
      </c>
      <c r="G3889" s="9">
        <v>1</v>
      </c>
      <c r="H3889" s="9">
        <v>4419</v>
      </c>
      <c r="I3889" s="9">
        <v>4419</v>
      </c>
    </row>
    <row r="3890" spans="1:9" hidden="1" x14ac:dyDescent="0.25">
      <c r="A3890" s="1">
        <v>28</v>
      </c>
      <c r="B3890" t="s">
        <v>296</v>
      </c>
      <c r="C3890" t="s">
        <v>19</v>
      </c>
      <c r="D3890" t="s">
        <v>1033</v>
      </c>
      <c r="E3890" s="7" t="s">
        <v>63</v>
      </c>
      <c r="F3890" s="3" t="s">
        <v>10</v>
      </c>
      <c r="G3890" s="9">
        <v>1</v>
      </c>
      <c r="H3890" s="9">
        <v>6799</v>
      </c>
      <c r="I3890" s="9">
        <v>6799</v>
      </c>
    </row>
    <row r="3891" spans="1:9" hidden="1" x14ac:dyDescent="0.25">
      <c r="A3891" s="1">
        <v>28</v>
      </c>
      <c r="B3891" t="s">
        <v>97</v>
      </c>
      <c r="C3891" t="s">
        <v>19</v>
      </c>
      <c r="D3891" t="s">
        <v>1033</v>
      </c>
      <c r="E3891" s="7" t="s">
        <v>25</v>
      </c>
      <c r="F3891" s="3" t="s">
        <v>15</v>
      </c>
      <c r="G3891" s="9">
        <v>1</v>
      </c>
      <c r="H3891" s="9">
        <v>999</v>
      </c>
      <c r="I3891" s="9">
        <v>999</v>
      </c>
    </row>
    <row r="3892" spans="1:9" hidden="1" x14ac:dyDescent="0.25">
      <c r="A3892" s="1">
        <v>28</v>
      </c>
      <c r="B3892" t="s">
        <v>400</v>
      </c>
      <c r="C3892" t="s">
        <v>121</v>
      </c>
      <c r="D3892" t="s">
        <v>1033</v>
      </c>
      <c r="E3892" s="7" t="s">
        <v>7</v>
      </c>
      <c r="F3892" s="3" t="s">
        <v>10</v>
      </c>
      <c r="G3892" s="9">
        <v>1</v>
      </c>
      <c r="H3892" s="9">
        <v>6299</v>
      </c>
      <c r="I3892" s="9">
        <v>6299</v>
      </c>
    </row>
    <row r="3893" spans="1:9" hidden="1" x14ac:dyDescent="0.25">
      <c r="A3893" s="1">
        <v>28</v>
      </c>
      <c r="B3893" t="s">
        <v>248</v>
      </c>
      <c r="C3893" t="s">
        <v>71</v>
      </c>
      <c r="D3893" t="s">
        <v>2</v>
      </c>
      <c r="E3893" s="7" t="s">
        <v>9</v>
      </c>
      <c r="F3893" s="3" t="s">
        <v>10</v>
      </c>
      <c r="G3893" s="9">
        <v>1</v>
      </c>
      <c r="H3893" s="9">
        <v>10799</v>
      </c>
      <c r="I3893" s="9">
        <v>10799</v>
      </c>
    </row>
    <row r="3894" spans="1:9" hidden="1" x14ac:dyDescent="0.25">
      <c r="A3894" s="1">
        <v>28</v>
      </c>
      <c r="B3894" t="s">
        <v>957</v>
      </c>
      <c r="C3894" t="s">
        <v>14</v>
      </c>
      <c r="D3894" t="s">
        <v>2</v>
      </c>
      <c r="E3894" s="7" t="s">
        <v>9</v>
      </c>
      <c r="F3894" s="3" t="s">
        <v>10</v>
      </c>
      <c r="G3894" s="9">
        <v>-1</v>
      </c>
      <c r="H3894" s="9">
        <v>5899</v>
      </c>
      <c r="I3894" s="9">
        <v>-5899</v>
      </c>
    </row>
    <row r="3895" spans="1:9" hidden="1" x14ac:dyDescent="0.25">
      <c r="A3895" s="1">
        <v>28</v>
      </c>
      <c r="B3895" t="s">
        <v>1246</v>
      </c>
      <c r="C3895" t="s">
        <v>50</v>
      </c>
      <c r="D3895" t="s">
        <v>2</v>
      </c>
      <c r="E3895" s="7" t="s">
        <v>171</v>
      </c>
      <c r="F3895" s="3" t="s">
        <v>15</v>
      </c>
      <c r="G3895" s="9">
        <v>-1</v>
      </c>
      <c r="H3895" s="9">
        <v>4355</v>
      </c>
      <c r="I3895" s="9">
        <v>-4355</v>
      </c>
    </row>
    <row r="3896" spans="1:9" hidden="1" x14ac:dyDescent="0.25">
      <c r="A3896" s="1">
        <v>28</v>
      </c>
      <c r="B3896" t="s">
        <v>816</v>
      </c>
      <c r="C3896" t="s">
        <v>93</v>
      </c>
      <c r="D3896" t="s">
        <v>1033</v>
      </c>
      <c r="E3896" s="7" t="s">
        <v>9</v>
      </c>
      <c r="F3896" s="3" t="s">
        <v>15</v>
      </c>
      <c r="G3896" s="9">
        <v>-1</v>
      </c>
      <c r="H3896" s="9">
        <v>3799</v>
      </c>
      <c r="I3896" s="9">
        <v>-3799</v>
      </c>
    </row>
    <row r="3897" spans="1:9" hidden="1" x14ac:dyDescent="0.25">
      <c r="A3897" s="1">
        <v>28</v>
      </c>
      <c r="B3897" t="s">
        <v>772</v>
      </c>
      <c r="C3897" t="s">
        <v>76</v>
      </c>
      <c r="D3897" t="s">
        <v>2</v>
      </c>
      <c r="E3897" s="7" t="s">
        <v>63</v>
      </c>
      <c r="F3897" s="3" t="s">
        <v>1028</v>
      </c>
      <c r="G3897" s="9">
        <v>-1</v>
      </c>
      <c r="H3897" s="9">
        <v>14499</v>
      </c>
      <c r="I3897" s="9">
        <v>-14499</v>
      </c>
    </row>
    <row r="3898" spans="1:9" hidden="1" x14ac:dyDescent="0.25">
      <c r="A3898" s="1">
        <v>28</v>
      </c>
      <c r="B3898" t="s">
        <v>546</v>
      </c>
      <c r="C3898" t="s">
        <v>6</v>
      </c>
      <c r="D3898" t="s">
        <v>2</v>
      </c>
      <c r="E3898" s="7" t="s">
        <v>42</v>
      </c>
      <c r="F3898" s="3" t="s">
        <v>1028</v>
      </c>
      <c r="G3898" s="9">
        <v>-1</v>
      </c>
      <c r="H3898" s="9">
        <v>32999</v>
      </c>
      <c r="I3898" s="9">
        <v>-32999</v>
      </c>
    </row>
    <row r="3899" spans="1:9" hidden="1" x14ac:dyDescent="0.25">
      <c r="A3899" s="1">
        <v>28</v>
      </c>
      <c r="B3899" t="s">
        <v>1330</v>
      </c>
      <c r="C3899" t="s">
        <v>50</v>
      </c>
      <c r="D3899" t="s">
        <v>2</v>
      </c>
      <c r="E3899" s="7" t="s">
        <v>63</v>
      </c>
      <c r="F3899" s="3" t="s">
        <v>1028</v>
      </c>
      <c r="G3899" s="9">
        <v>-1</v>
      </c>
      <c r="H3899" s="9">
        <v>9404.9</v>
      </c>
      <c r="I3899" s="9">
        <v>-9404.9</v>
      </c>
    </row>
    <row r="3900" spans="1:9" hidden="1" x14ac:dyDescent="0.25">
      <c r="A3900" s="1">
        <v>28</v>
      </c>
      <c r="B3900" t="s">
        <v>240</v>
      </c>
      <c r="C3900" t="s">
        <v>229</v>
      </c>
      <c r="D3900" t="s">
        <v>1033</v>
      </c>
      <c r="E3900" s="7" t="s">
        <v>9</v>
      </c>
      <c r="F3900" s="3" t="s">
        <v>15</v>
      </c>
      <c r="G3900" s="9">
        <v>-1</v>
      </c>
      <c r="H3900" s="9">
        <v>3444</v>
      </c>
      <c r="I3900" s="9">
        <v>-3444</v>
      </c>
    </row>
    <row r="3901" spans="1:9" hidden="1" x14ac:dyDescent="0.25">
      <c r="A3901" s="1">
        <v>28</v>
      </c>
      <c r="B3901" t="s">
        <v>658</v>
      </c>
      <c r="C3901" t="s">
        <v>71</v>
      </c>
      <c r="D3901" t="s">
        <v>2</v>
      </c>
      <c r="E3901" s="7" t="s">
        <v>44</v>
      </c>
      <c r="F3901" s="3" t="s">
        <v>1028</v>
      </c>
      <c r="G3901" s="9">
        <v>-1</v>
      </c>
      <c r="H3901" s="9">
        <v>19800</v>
      </c>
      <c r="I3901" s="9">
        <v>-19800</v>
      </c>
    </row>
    <row r="3902" spans="1:9" hidden="1" x14ac:dyDescent="0.25">
      <c r="A3902" s="1">
        <v>28</v>
      </c>
      <c r="B3902" t="s">
        <v>77</v>
      </c>
      <c r="C3902" t="s">
        <v>62</v>
      </c>
      <c r="D3902" t="s">
        <v>2</v>
      </c>
      <c r="E3902" s="7" t="s">
        <v>9</v>
      </c>
      <c r="F3902" s="3" t="s">
        <v>15</v>
      </c>
      <c r="G3902" s="9">
        <v>-1</v>
      </c>
      <c r="H3902" s="9">
        <v>4949.01</v>
      </c>
      <c r="I3902" s="9">
        <v>-4949.01</v>
      </c>
    </row>
    <row r="3903" spans="1:9" hidden="1" x14ac:dyDescent="0.25">
      <c r="A3903" s="1">
        <v>28</v>
      </c>
      <c r="B3903" t="s">
        <v>1331</v>
      </c>
      <c r="C3903" t="s">
        <v>50</v>
      </c>
      <c r="D3903" t="s">
        <v>2</v>
      </c>
      <c r="E3903" s="7" t="s">
        <v>63</v>
      </c>
      <c r="F3903" s="3" t="s">
        <v>1028</v>
      </c>
      <c r="G3903" s="9">
        <v>-1</v>
      </c>
      <c r="H3903" s="9">
        <v>15839.01</v>
      </c>
      <c r="I3903" s="9">
        <v>-15839.01</v>
      </c>
    </row>
    <row r="3904" spans="1:9" hidden="1" x14ac:dyDescent="0.25">
      <c r="A3904" s="1">
        <v>28</v>
      </c>
      <c r="B3904" t="s">
        <v>109</v>
      </c>
      <c r="C3904" t="s">
        <v>71</v>
      </c>
      <c r="D3904" t="s">
        <v>2</v>
      </c>
      <c r="E3904" s="7" t="s">
        <v>7</v>
      </c>
      <c r="F3904" s="3" t="s">
        <v>1028</v>
      </c>
      <c r="G3904" s="9">
        <v>-1</v>
      </c>
      <c r="H3904" s="9">
        <v>15199.9</v>
      </c>
      <c r="I3904" s="9">
        <v>-15199.9</v>
      </c>
    </row>
    <row r="3905" spans="1:9" hidden="1" x14ac:dyDescent="0.25">
      <c r="A3905" s="1">
        <v>28</v>
      </c>
      <c r="B3905" t="s">
        <v>119</v>
      </c>
      <c r="C3905" t="s">
        <v>71</v>
      </c>
      <c r="D3905" t="s">
        <v>2</v>
      </c>
      <c r="E3905" s="7" t="s">
        <v>7</v>
      </c>
      <c r="F3905" s="3" t="s">
        <v>1028</v>
      </c>
      <c r="G3905" s="9">
        <v>-1</v>
      </c>
      <c r="H3905" s="9">
        <v>11999</v>
      </c>
      <c r="I3905" s="9">
        <v>-11999</v>
      </c>
    </row>
    <row r="3906" spans="1:9" hidden="1" x14ac:dyDescent="0.25">
      <c r="A3906" s="1">
        <v>28</v>
      </c>
      <c r="B3906" t="s">
        <v>58</v>
      </c>
      <c r="C3906" t="s">
        <v>59</v>
      </c>
      <c r="D3906" t="s">
        <v>2</v>
      </c>
      <c r="E3906" s="7" t="s">
        <v>60</v>
      </c>
      <c r="F3906" s="3" t="s">
        <v>1028</v>
      </c>
      <c r="G3906" s="9">
        <v>-1</v>
      </c>
      <c r="H3906" s="9">
        <v>7299</v>
      </c>
      <c r="I3906" s="9">
        <v>-7299</v>
      </c>
    </row>
    <row r="3907" spans="1:9" hidden="1" x14ac:dyDescent="0.25">
      <c r="A3907" s="1">
        <v>28</v>
      </c>
      <c r="B3907" t="s">
        <v>476</v>
      </c>
      <c r="C3907" t="s">
        <v>41</v>
      </c>
      <c r="D3907" t="s">
        <v>1033</v>
      </c>
      <c r="E3907" s="7" t="s">
        <v>171</v>
      </c>
      <c r="F3907" s="3" t="s">
        <v>15</v>
      </c>
      <c r="G3907" s="9">
        <v>-1</v>
      </c>
      <c r="H3907" s="9">
        <v>6298.98</v>
      </c>
      <c r="I3907" s="9">
        <v>-6298.98</v>
      </c>
    </row>
    <row r="3908" spans="1:9" hidden="1" x14ac:dyDescent="0.25">
      <c r="A3908" s="1">
        <v>28</v>
      </c>
      <c r="B3908" t="s">
        <v>40</v>
      </c>
      <c r="C3908" t="s">
        <v>41</v>
      </c>
      <c r="D3908" t="s">
        <v>1033</v>
      </c>
      <c r="E3908" s="7" t="s">
        <v>9</v>
      </c>
      <c r="F3908" s="3" t="s">
        <v>15</v>
      </c>
      <c r="G3908" s="9">
        <v>-1</v>
      </c>
      <c r="H3908" s="9">
        <v>3999</v>
      </c>
      <c r="I3908" s="9">
        <v>-3999</v>
      </c>
    </row>
    <row r="3909" spans="1:9" hidden="1" x14ac:dyDescent="0.25">
      <c r="A3909" s="1">
        <v>28</v>
      </c>
      <c r="B3909" t="s">
        <v>318</v>
      </c>
      <c r="C3909" t="s">
        <v>14</v>
      </c>
      <c r="D3909" t="s">
        <v>2</v>
      </c>
      <c r="E3909" s="7" t="s">
        <v>63</v>
      </c>
      <c r="F3909" s="3" t="s">
        <v>1028</v>
      </c>
      <c r="G3909" s="9">
        <v>-1</v>
      </c>
      <c r="H3909" s="9">
        <v>18999</v>
      </c>
      <c r="I3909" s="9">
        <v>-18999</v>
      </c>
    </row>
    <row r="3910" spans="1:9" hidden="1" x14ac:dyDescent="0.25">
      <c r="A3910" s="1">
        <v>28</v>
      </c>
      <c r="B3910" t="s">
        <v>1332</v>
      </c>
      <c r="C3910" t="s">
        <v>31</v>
      </c>
      <c r="D3910" t="s">
        <v>1033</v>
      </c>
      <c r="E3910" s="7" t="s">
        <v>55</v>
      </c>
      <c r="F3910" s="3" t="s">
        <v>10</v>
      </c>
      <c r="G3910" s="9">
        <v>-1</v>
      </c>
      <c r="H3910" s="9">
        <v>9450</v>
      </c>
      <c r="I3910" s="9">
        <v>-9450</v>
      </c>
    </row>
    <row r="3911" spans="1:9" hidden="1" x14ac:dyDescent="0.25">
      <c r="A3911" s="1">
        <v>28</v>
      </c>
      <c r="B3911" t="s">
        <v>363</v>
      </c>
      <c r="C3911" t="s">
        <v>6</v>
      </c>
      <c r="D3911" t="s">
        <v>2</v>
      </c>
      <c r="E3911" s="7" t="s">
        <v>63</v>
      </c>
      <c r="F3911" s="3" t="s">
        <v>1028</v>
      </c>
      <c r="G3911" s="9">
        <v>-1</v>
      </c>
      <c r="H3911" s="9">
        <v>30600</v>
      </c>
      <c r="I3911" s="9">
        <v>-30600</v>
      </c>
    </row>
    <row r="3912" spans="1:9" hidden="1" x14ac:dyDescent="0.25">
      <c r="A3912" s="1">
        <v>28</v>
      </c>
      <c r="B3912" t="s">
        <v>21</v>
      </c>
      <c r="C3912" t="s">
        <v>14</v>
      </c>
      <c r="D3912" t="s">
        <v>2</v>
      </c>
      <c r="E3912" s="7" t="s">
        <v>7</v>
      </c>
      <c r="F3912" s="3" t="s">
        <v>1028</v>
      </c>
      <c r="G3912" s="9">
        <v>-2</v>
      </c>
      <c r="H3912" s="9">
        <v>12379.5</v>
      </c>
      <c r="I3912" s="9">
        <v>-24759</v>
      </c>
    </row>
    <row r="3913" spans="1:9" hidden="1" x14ac:dyDescent="0.25">
      <c r="A3913" s="1">
        <v>28</v>
      </c>
      <c r="B3913" t="s">
        <v>513</v>
      </c>
      <c r="C3913" t="s">
        <v>14</v>
      </c>
      <c r="D3913" t="s">
        <v>2</v>
      </c>
      <c r="E3913" s="7" t="s">
        <v>12</v>
      </c>
      <c r="F3913" s="3" t="s">
        <v>10</v>
      </c>
      <c r="G3913" s="9">
        <v>-2</v>
      </c>
      <c r="H3913" s="9">
        <v>7557.85</v>
      </c>
      <c r="I3913" s="9">
        <v>-15115.7</v>
      </c>
    </row>
    <row r="3914" spans="1:9" hidden="1" x14ac:dyDescent="0.25">
      <c r="A3914" s="1">
        <v>29</v>
      </c>
      <c r="B3914" t="s">
        <v>978</v>
      </c>
      <c r="C3914" t="s">
        <v>111</v>
      </c>
      <c r="D3914" t="s">
        <v>2</v>
      </c>
      <c r="E3914" s="7" t="s">
        <v>9</v>
      </c>
      <c r="F3914" s="3" t="s">
        <v>15</v>
      </c>
      <c r="G3914" s="9">
        <v>1263</v>
      </c>
      <c r="H3914" s="9">
        <v>4305.1923277899996</v>
      </c>
      <c r="I3914" s="9">
        <v>5437457.9100000001</v>
      </c>
    </row>
    <row r="3915" spans="1:9" hidden="1" x14ac:dyDescent="0.25">
      <c r="A3915" s="1">
        <v>29</v>
      </c>
      <c r="B3915" t="s">
        <v>1029</v>
      </c>
      <c r="C3915" t="s">
        <v>6</v>
      </c>
      <c r="D3915" t="s">
        <v>2</v>
      </c>
      <c r="E3915" s="7" t="s">
        <v>7</v>
      </c>
      <c r="F3915" s="3" t="s">
        <v>1028</v>
      </c>
      <c r="G3915" s="9">
        <v>875.8</v>
      </c>
      <c r="H3915" s="9">
        <v>10923.10734871</v>
      </c>
      <c r="I3915" s="9">
        <v>9566457.4159999993</v>
      </c>
    </row>
    <row r="3916" spans="1:9" hidden="1" x14ac:dyDescent="0.25">
      <c r="A3916" s="1">
        <v>29</v>
      </c>
      <c r="B3916" t="s">
        <v>989</v>
      </c>
      <c r="C3916" t="s">
        <v>111</v>
      </c>
      <c r="D3916" t="s">
        <v>2</v>
      </c>
      <c r="E3916" s="7" t="s">
        <v>7</v>
      </c>
      <c r="F3916" s="3" t="s">
        <v>1028</v>
      </c>
      <c r="G3916" s="9">
        <v>867</v>
      </c>
      <c r="H3916" s="9">
        <v>7967.1857554799999</v>
      </c>
      <c r="I3916" s="9">
        <v>6907550.0499999998</v>
      </c>
    </row>
    <row r="3917" spans="1:9" hidden="1" x14ac:dyDescent="0.25">
      <c r="A3917" s="1">
        <v>29</v>
      </c>
      <c r="B3917" t="s">
        <v>1030</v>
      </c>
      <c r="C3917" t="s">
        <v>6</v>
      </c>
      <c r="D3917" t="s">
        <v>2</v>
      </c>
      <c r="E3917" s="7" t="s">
        <v>9</v>
      </c>
      <c r="F3917" s="3" t="s">
        <v>10</v>
      </c>
      <c r="G3917" s="9">
        <v>714.9</v>
      </c>
      <c r="H3917" s="9">
        <v>6767.9097524099998</v>
      </c>
      <c r="I3917" s="9">
        <v>4838378.682</v>
      </c>
    </row>
    <row r="3918" spans="1:9" hidden="1" x14ac:dyDescent="0.25">
      <c r="A3918" s="1">
        <v>29</v>
      </c>
      <c r="B3918" t="s">
        <v>567</v>
      </c>
      <c r="C3918" t="s">
        <v>6</v>
      </c>
      <c r="D3918" t="s">
        <v>2</v>
      </c>
      <c r="E3918" s="7" t="s">
        <v>7</v>
      </c>
      <c r="F3918" s="3" t="s">
        <v>1028</v>
      </c>
      <c r="G3918" s="9">
        <v>534</v>
      </c>
      <c r="H3918" s="9">
        <v>9954.8725280899998</v>
      </c>
      <c r="I3918" s="9">
        <v>5315901.93</v>
      </c>
    </row>
    <row r="3919" spans="1:9" hidden="1" x14ac:dyDescent="0.25">
      <c r="A3919" s="1">
        <v>29</v>
      </c>
      <c r="B3919" t="s">
        <v>1032</v>
      </c>
      <c r="C3919" t="s">
        <v>50</v>
      </c>
      <c r="D3919" t="s">
        <v>1033</v>
      </c>
      <c r="E3919" s="7" t="s">
        <v>9</v>
      </c>
      <c r="F3919" s="3" t="s">
        <v>15</v>
      </c>
      <c r="G3919" s="9">
        <v>528</v>
      </c>
      <c r="H3919" s="9">
        <v>2491.2642992400001</v>
      </c>
      <c r="I3919" s="9">
        <v>1315387.55</v>
      </c>
    </row>
    <row r="3920" spans="1:9" hidden="1" x14ac:dyDescent="0.25">
      <c r="A3920" s="1">
        <v>29</v>
      </c>
      <c r="B3920" t="s">
        <v>1031</v>
      </c>
      <c r="C3920" t="s">
        <v>6</v>
      </c>
      <c r="D3920" t="s">
        <v>2</v>
      </c>
      <c r="E3920" s="7" t="s">
        <v>63</v>
      </c>
      <c r="F3920" s="3" t="s">
        <v>1028</v>
      </c>
      <c r="G3920" s="9">
        <v>448.5</v>
      </c>
      <c r="H3920" s="9">
        <v>15367.858247489999</v>
      </c>
      <c r="I3920" s="9">
        <v>6892484.4239999996</v>
      </c>
    </row>
    <row r="3921" spans="1:9" hidden="1" x14ac:dyDescent="0.25">
      <c r="A3921" s="1">
        <v>29</v>
      </c>
      <c r="B3921" t="s">
        <v>1046</v>
      </c>
      <c r="C3921" t="s">
        <v>24</v>
      </c>
      <c r="D3921" t="s">
        <v>2</v>
      </c>
      <c r="E3921" s="7" t="s">
        <v>9</v>
      </c>
      <c r="F3921" s="3" t="s">
        <v>15</v>
      </c>
      <c r="G3921" s="9">
        <v>422</v>
      </c>
      <c r="H3921" s="9">
        <v>5518.7391943100001</v>
      </c>
      <c r="I3921" s="9">
        <v>2328907.94</v>
      </c>
    </row>
    <row r="3922" spans="1:9" hidden="1" x14ac:dyDescent="0.25">
      <c r="A3922" s="1">
        <v>29</v>
      </c>
      <c r="B3922" t="s">
        <v>813</v>
      </c>
      <c r="C3922" t="s">
        <v>111</v>
      </c>
      <c r="D3922" t="s">
        <v>2</v>
      </c>
      <c r="E3922" s="7" t="s">
        <v>63</v>
      </c>
      <c r="F3922" s="3" t="s">
        <v>1028</v>
      </c>
      <c r="G3922" s="9">
        <v>374</v>
      </c>
      <c r="H3922" s="9">
        <v>11938.32820856</v>
      </c>
      <c r="I3922" s="9">
        <v>4464934.75</v>
      </c>
    </row>
    <row r="3923" spans="1:9" hidden="1" x14ac:dyDescent="0.25">
      <c r="A3923" s="1">
        <v>29</v>
      </c>
      <c r="B3923" t="s">
        <v>1035</v>
      </c>
      <c r="C3923" t="s">
        <v>6</v>
      </c>
      <c r="D3923" t="s">
        <v>2</v>
      </c>
      <c r="E3923" s="7" t="s">
        <v>7</v>
      </c>
      <c r="F3923" s="3" t="s">
        <v>10</v>
      </c>
      <c r="G3923" s="9">
        <v>331.3</v>
      </c>
      <c r="H3923" s="9">
        <v>8774.6587141599994</v>
      </c>
      <c r="I3923" s="9">
        <v>2907044.432</v>
      </c>
    </row>
    <row r="3924" spans="1:9" hidden="1" x14ac:dyDescent="0.25">
      <c r="A3924" s="1">
        <v>29</v>
      </c>
      <c r="B3924" t="s">
        <v>1050</v>
      </c>
      <c r="C3924" t="s">
        <v>6</v>
      </c>
      <c r="D3924" t="s">
        <v>2</v>
      </c>
      <c r="E3924" s="7" t="s">
        <v>9</v>
      </c>
      <c r="F3924" s="3" t="s">
        <v>15</v>
      </c>
      <c r="G3924" s="9">
        <v>264.89999999999998</v>
      </c>
      <c r="H3924" s="9">
        <v>5967.3004907499999</v>
      </c>
      <c r="I3924" s="9">
        <v>1580737.9</v>
      </c>
    </row>
    <row r="3925" spans="1:9" hidden="1" x14ac:dyDescent="0.25">
      <c r="A3925" s="1">
        <v>29</v>
      </c>
      <c r="B3925" t="s">
        <v>884</v>
      </c>
      <c r="C3925" t="s">
        <v>14</v>
      </c>
      <c r="D3925" t="s">
        <v>1033</v>
      </c>
      <c r="E3925" s="7" t="s">
        <v>9</v>
      </c>
      <c r="F3925" s="3" t="s">
        <v>15</v>
      </c>
      <c r="G3925" s="9">
        <v>258.7</v>
      </c>
      <c r="H3925" s="9">
        <v>3171.1463587200001</v>
      </c>
      <c r="I3925" s="9">
        <v>820375.56299999997</v>
      </c>
    </row>
    <row r="3926" spans="1:9" hidden="1" x14ac:dyDescent="0.25">
      <c r="A3926" s="1">
        <v>29</v>
      </c>
      <c r="B3926" t="s">
        <v>842</v>
      </c>
      <c r="C3926" t="s">
        <v>14</v>
      </c>
      <c r="D3926" t="s">
        <v>2</v>
      </c>
      <c r="E3926" s="7" t="s">
        <v>9</v>
      </c>
      <c r="F3926" s="3" t="s">
        <v>15</v>
      </c>
      <c r="G3926" s="9">
        <v>220</v>
      </c>
      <c r="H3926" s="9">
        <v>4164.2914545499998</v>
      </c>
      <c r="I3926" s="9">
        <v>916144.12</v>
      </c>
    </row>
    <row r="3927" spans="1:9" hidden="1" x14ac:dyDescent="0.25">
      <c r="A3927" s="1">
        <v>29</v>
      </c>
      <c r="B3927" t="s">
        <v>881</v>
      </c>
      <c r="C3927" t="s">
        <v>6</v>
      </c>
      <c r="D3927" t="s">
        <v>2</v>
      </c>
      <c r="E3927" s="7" t="s">
        <v>25</v>
      </c>
      <c r="F3927" s="3" t="s">
        <v>15</v>
      </c>
      <c r="G3927" s="9">
        <v>213.9</v>
      </c>
      <c r="H3927" s="9">
        <v>5253.7824123399996</v>
      </c>
      <c r="I3927" s="9">
        <v>1123784.058</v>
      </c>
    </row>
    <row r="3928" spans="1:9" hidden="1" x14ac:dyDescent="0.25">
      <c r="A3928" s="1">
        <v>29</v>
      </c>
      <c r="B3928" t="s">
        <v>887</v>
      </c>
      <c r="C3928" t="s">
        <v>14</v>
      </c>
      <c r="D3928" t="s">
        <v>2</v>
      </c>
      <c r="E3928" s="7" t="s">
        <v>9</v>
      </c>
      <c r="F3928" s="3" t="s">
        <v>15</v>
      </c>
      <c r="G3928" s="9">
        <v>193.8</v>
      </c>
      <c r="H3928" s="9">
        <v>4486.9219349799996</v>
      </c>
      <c r="I3928" s="9">
        <v>869565.47100000002</v>
      </c>
    </row>
    <row r="3929" spans="1:9" hidden="1" x14ac:dyDescent="0.25">
      <c r="A3929" s="1">
        <v>29</v>
      </c>
      <c r="B3929" t="s">
        <v>1037</v>
      </c>
      <c r="C3929" t="s">
        <v>6</v>
      </c>
      <c r="D3929" t="s">
        <v>2</v>
      </c>
      <c r="E3929" s="7" t="s">
        <v>7</v>
      </c>
      <c r="F3929" s="3" t="s">
        <v>1028</v>
      </c>
      <c r="G3929" s="9">
        <v>193</v>
      </c>
      <c r="H3929" s="9">
        <v>15668.43642487</v>
      </c>
      <c r="I3929" s="9">
        <v>3024008.23</v>
      </c>
    </row>
    <row r="3930" spans="1:9" hidden="1" x14ac:dyDescent="0.25">
      <c r="A3930" s="1">
        <v>29</v>
      </c>
      <c r="B3930" t="s">
        <v>1044</v>
      </c>
      <c r="C3930" t="s">
        <v>24</v>
      </c>
      <c r="D3930" t="s">
        <v>2</v>
      </c>
      <c r="E3930" s="7" t="s">
        <v>7</v>
      </c>
      <c r="F3930" s="3" t="s">
        <v>1028</v>
      </c>
      <c r="G3930" s="9">
        <v>185.8</v>
      </c>
      <c r="H3930" s="9">
        <v>9978.9717653400003</v>
      </c>
      <c r="I3930" s="9">
        <v>1854092.9539999999</v>
      </c>
    </row>
    <row r="3931" spans="1:9" hidden="1" x14ac:dyDescent="0.25">
      <c r="A3931" s="1">
        <v>29</v>
      </c>
      <c r="B3931" t="s">
        <v>680</v>
      </c>
      <c r="C3931" t="s">
        <v>59</v>
      </c>
      <c r="D3931" t="s">
        <v>2</v>
      </c>
      <c r="E3931" s="7" t="s">
        <v>9</v>
      </c>
      <c r="F3931" s="3" t="s">
        <v>15</v>
      </c>
      <c r="G3931" s="9">
        <v>174.9</v>
      </c>
      <c r="H3931" s="9">
        <v>4311.0885363099997</v>
      </c>
      <c r="I3931" s="9">
        <v>754009.38500000001</v>
      </c>
    </row>
    <row r="3932" spans="1:9" hidden="1" x14ac:dyDescent="0.25">
      <c r="A3932" s="1">
        <v>29</v>
      </c>
      <c r="B3932" t="s">
        <v>1062</v>
      </c>
      <c r="C3932" t="s">
        <v>165</v>
      </c>
      <c r="D3932" t="s">
        <v>1033</v>
      </c>
      <c r="E3932" s="7" t="s">
        <v>25</v>
      </c>
      <c r="F3932" s="3" t="s">
        <v>15</v>
      </c>
      <c r="G3932" s="9">
        <v>173</v>
      </c>
      <c r="H3932" s="9">
        <v>1965.8849711</v>
      </c>
      <c r="I3932" s="9">
        <v>340098.1</v>
      </c>
    </row>
    <row r="3933" spans="1:9" hidden="1" x14ac:dyDescent="0.25">
      <c r="A3933" s="1">
        <v>29</v>
      </c>
      <c r="B3933" t="s">
        <v>697</v>
      </c>
      <c r="C3933" t="s">
        <v>24</v>
      </c>
      <c r="D3933" t="s">
        <v>2</v>
      </c>
      <c r="E3933" s="7" t="s">
        <v>7</v>
      </c>
      <c r="F3933" s="3" t="s">
        <v>1028</v>
      </c>
      <c r="G3933" s="9">
        <v>172</v>
      </c>
      <c r="H3933" s="9">
        <v>12408.490581399999</v>
      </c>
      <c r="I3933" s="9">
        <v>2134260.38</v>
      </c>
    </row>
    <row r="3934" spans="1:9" hidden="1" x14ac:dyDescent="0.25">
      <c r="A3934" s="1">
        <v>29</v>
      </c>
      <c r="B3934" t="s">
        <v>1041</v>
      </c>
      <c r="C3934" t="s">
        <v>165</v>
      </c>
      <c r="D3934" t="s">
        <v>1033</v>
      </c>
      <c r="E3934" s="7" t="s">
        <v>9</v>
      </c>
      <c r="F3934" s="3" t="s">
        <v>15</v>
      </c>
      <c r="G3934" s="9">
        <v>165</v>
      </c>
      <c r="H3934" s="9">
        <v>2499.1515151499998</v>
      </c>
      <c r="I3934" s="9">
        <v>412360</v>
      </c>
    </row>
    <row r="3935" spans="1:9" hidden="1" x14ac:dyDescent="0.25">
      <c r="A3935" s="1">
        <v>29</v>
      </c>
      <c r="B3935" t="s">
        <v>739</v>
      </c>
      <c r="C3935" t="s">
        <v>41</v>
      </c>
      <c r="D3935" t="s">
        <v>2</v>
      </c>
      <c r="E3935" s="7" t="s">
        <v>9</v>
      </c>
      <c r="F3935" s="3" t="s">
        <v>15</v>
      </c>
      <c r="G3935" s="9">
        <v>161</v>
      </c>
      <c r="H3935" s="9">
        <v>3373.2608695700001</v>
      </c>
      <c r="I3935" s="9">
        <v>543095</v>
      </c>
    </row>
    <row r="3936" spans="1:9" hidden="1" x14ac:dyDescent="0.25">
      <c r="A3936" s="1">
        <v>29</v>
      </c>
      <c r="B3936" t="s">
        <v>671</v>
      </c>
      <c r="C3936" t="s">
        <v>24</v>
      </c>
      <c r="D3936" t="s">
        <v>2</v>
      </c>
      <c r="E3936" s="7" t="s">
        <v>9</v>
      </c>
      <c r="F3936" s="3" t="s">
        <v>10</v>
      </c>
      <c r="G3936" s="9">
        <v>160</v>
      </c>
      <c r="H3936" s="9">
        <v>7939.1847500000003</v>
      </c>
      <c r="I3936" s="9">
        <v>1270269.56</v>
      </c>
    </row>
    <row r="3937" spans="1:9" hidden="1" x14ac:dyDescent="0.25">
      <c r="A3937" s="1">
        <v>29</v>
      </c>
      <c r="B3937" t="s">
        <v>594</v>
      </c>
      <c r="C3937" t="s">
        <v>59</v>
      </c>
      <c r="D3937" t="s">
        <v>2</v>
      </c>
      <c r="E3937" s="7" t="s">
        <v>9</v>
      </c>
      <c r="F3937" s="3" t="s">
        <v>15</v>
      </c>
      <c r="G3937" s="9">
        <v>156</v>
      </c>
      <c r="H3937" s="9">
        <v>4649.2974359</v>
      </c>
      <c r="I3937" s="9">
        <v>725290.4</v>
      </c>
    </row>
    <row r="3938" spans="1:9" hidden="1" x14ac:dyDescent="0.25">
      <c r="A3938" s="1">
        <v>29</v>
      </c>
      <c r="B3938" t="s">
        <v>8</v>
      </c>
      <c r="C3938" t="s">
        <v>6</v>
      </c>
      <c r="D3938" t="s">
        <v>2</v>
      </c>
      <c r="E3938" s="7" t="s">
        <v>9</v>
      </c>
      <c r="F3938" s="3" t="s">
        <v>10</v>
      </c>
      <c r="G3938" s="9">
        <v>153</v>
      </c>
      <c r="H3938" s="9">
        <v>10511.54444444</v>
      </c>
      <c r="I3938" s="9">
        <v>1608266.3</v>
      </c>
    </row>
    <row r="3939" spans="1:9" hidden="1" x14ac:dyDescent="0.25">
      <c r="A3939" s="1">
        <v>29</v>
      </c>
      <c r="B3939" t="s">
        <v>1309</v>
      </c>
      <c r="C3939" t="s">
        <v>1287</v>
      </c>
      <c r="D3939" t="s">
        <v>2</v>
      </c>
      <c r="E3939" s="7" t="s">
        <v>9</v>
      </c>
      <c r="F3939" s="3" t="s">
        <v>15</v>
      </c>
      <c r="G3939" s="9">
        <v>152</v>
      </c>
      <c r="H3939" s="9">
        <v>4174.1842105300002</v>
      </c>
      <c r="I3939" s="9">
        <v>634476</v>
      </c>
    </row>
    <row r="3940" spans="1:9" hidden="1" x14ac:dyDescent="0.25">
      <c r="A3940" s="1">
        <v>29</v>
      </c>
      <c r="B3940" t="s">
        <v>1039</v>
      </c>
      <c r="C3940" t="s">
        <v>6</v>
      </c>
      <c r="D3940" t="s">
        <v>2</v>
      </c>
      <c r="E3940" s="7" t="s">
        <v>46</v>
      </c>
      <c r="F3940" s="3" t="s">
        <v>1028</v>
      </c>
      <c r="G3940" s="9">
        <v>151.69999999999999</v>
      </c>
      <c r="H3940" s="9">
        <v>16398.911746869999</v>
      </c>
      <c r="I3940" s="9">
        <v>2487714.912</v>
      </c>
    </row>
    <row r="3941" spans="1:9" hidden="1" x14ac:dyDescent="0.25">
      <c r="A3941" s="1">
        <v>29</v>
      </c>
      <c r="B3941" t="s">
        <v>1276</v>
      </c>
      <c r="C3941" t="s">
        <v>6</v>
      </c>
      <c r="D3941" t="s">
        <v>2</v>
      </c>
      <c r="E3941" s="7" t="s">
        <v>9</v>
      </c>
      <c r="F3941" s="3" t="s">
        <v>15</v>
      </c>
      <c r="G3941" s="9">
        <v>150</v>
      </c>
      <c r="H3941" s="9">
        <v>5933.7461333299998</v>
      </c>
      <c r="I3941" s="9">
        <v>890061.92</v>
      </c>
    </row>
    <row r="3942" spans="1:9" hidden="1" x14ac:dyDescent="0.25">
      <c r="A3942" s="1">
        <v>29</v>
      </c>
      <c r="B3942" t="s">
        <v>1034</v>
      </c>
      <c r="C3942" t="s">
        <v>50</v>
      </c>
      <c r="D3942" t="s">
        <v>2</v>
      </c>
      <c r="E3942" s="7" t="s">
        <v>9</v>
      </c>
      <c r="F3942" s="3" t="s">
        <v>15</v>
      </c>
      <c r="G3942" s="9">
        <v>144</v>
      </c>
      <c r="H3942" s="9">
        <v>3550.3740972199998</v>
      </c>
      <c r="I3942" s="9">
        <v>511253.87</v>
      </c>
    </row>
    <row r="3943" spans="1:9" hidden="1" x14ac:dyDescent="0.25">
      <c r="A3943" s="1">
        <v>29</v>
      </c>
      <c r="B3943" t="s">
        <v>1042</v>
      </c>
      <c r="C3943" t="s">
        <v>6</v>
      </c>
      <c r="D3943" t="s">
        <v>2</v>
      </c>
      <c r="E3943" s="7" t="s">
        <v>63</v>
      </c>
      <c r="F3943" s="3" t="s">
        <v>1028</v>
      </c>
      <c r="G3943" s="9">
        <v>143.69999999999999</v>
      </c>
      <c r="H3943" s="9">
        <v>20760.021614469999</v>
      </c>
      <c r="I3943" s="9">
        <v>2983215.1060000001</v>
      </c>
    </row>
    <row r="3944" spans="1:9" hidden="1" x14ac:dyDescent="0.25">
      <c r="A3944" s="1">
        <v>29</v>
      </c>
      <c r="B3944" t="s">
        <v>776</v>
      </c>
      <c r="C3944" t="s">
        <v>24</v>
      </c>
      <c r="D3944" t="s">
        <v>2</v>
      </c>
      <c r="E3944" s="7" t="s">
        <v>7</v>
      </c>
      <c r="F3944" s="3" t="s">
        <v>10</v>
      </c>
      <c r="G3944" s="9">
        <v>142</v>
      </c>
      <c r="H3944" s="9">
        <v>9597.4419718299996</v>
      </c>
      <c r="I3944" s="9">
        <v>1362836.76</v>
      </c>
    </row>
    <row r="3945" spans="1:9" hidden="1" x14ac:dyDescent="0.25">
      <c r="A3945" s="1">
        <v>29</v>
      </c>
      <c r="B3945" t="s">
        <v>61</v>
      </c>
      <c r="C3945" t="s">
        <v>62</v>
      </c>
      <c r="D3945" t="s">
        <v>1033</v>
      </c>
      <c r="E3945" s="7" t="s">
        <v>9</v>
      </c>
      <c r="F3945" s="3" t="s">
        <v>15</v>
      </c>
      <c r="G3945" s="9">
        <v>141</v>
      </c>
      <c r="H3945" s="9">
        <v>3323.04255319</v>
      </c>
      <c r="I3945" s="9">
        <v>468549</v>
      </c>
    </row>
    <row r="3946" spans="1:9" hidden="1" x14ac:dyDescent="0.25">
      <c r="A3946" s="1">
        <v>29</v>
      </c>
      <c r="B3946" t="s">
        <v>963</v>
      </c>
      <c r="C3946" t="s">
        <v>14</v>
      </c>
      <c r="D3946" t="s">
        <v>2</v>
      </c>
      <c r="E3946" s="7" t="s">
        <v>25</v>
      </c>
      <c r="F3946" s="3" t="s">
        <v>15</v>
      </c>
      <c r="G3946" s="9">
        <v>136.80000000000001</v>
      </c>
      <c r="H3946" s="9">
        <v>3710.9315424000001</v>
      </c>
      <c r="I3946" s="9">
        <v>507655.435</v>
      </c>
    </row>
    <row r="3947" spans="1:9" hidden="1" x14ac:dyDescent="0.25">
      <c r="A3947" s="1">
        <v>29</v>
      </c>
      <c r="B3947" t="s">
        <v>990</v>
      </c>
      <c r="C3947" t="s">
        <v>14</v>
      </c>
      <c r="D3947" t="s">
        <v>2</v>
      </c>
      <c r="E3947" s="7" t="s">
        <v>7</v>
      </c>
      <c r="F3947" s="3" t="s">
        <v>1028</v>
      </c>
      <c r="G3947" s="9">
        <v>127</v>
      </c>
      <c r="H3947" s="9">
        <v>7727.5143307099997</v>
      </c>
      <c r="I3947" s="9">
        <v>981394.32</v>
      </c>
    </row>
    <row r="3948" spans="1:9" hidden="1" x14ac:dyDescent="0.25">
      <c r="A3948" s="1">
        <v>29</v>
      </c>
      <c r="B3948" t="s">
        <v>1040</v>
      </c>
      <c r="C3948" t="s">
        <v>50</v>
      </c>
      <c r="D3948" t="s">
        <v>1033</v>
      </c>
      <c r="E3948" s="7" t="s">
        <v>25</v>
      </c>
      <c r="F3948" s="3" t="s">
        <v>15</v>
      </c>
      <c r="G3948" s="9">
        <v>126</v>
      </c>
      <c r="H3948" s="9">
        <v>2720.4231746</v>
      </c>
      <c r="I3948" s="9">
        <v>342773.32</v>
      </c>
    </row>
    <row r="3949" spans="1:9" hidden="1" x14ac:dyDescent="0.25">
      <c r="A3949" s="1">
        <v>29</v>
      </c>
      <c r="B3949" t="s">
        <v>1036</v>
      </c>
      <c r="C3949" t="s">
        <v>50</v>
      </c>
      <c r="D3949" t="s">
        <v>1033</v>
      </c>
      <c r="E3949" s="7" t="s">
        <v>25</v>
      </c>
      <c r="F3949" s="3" t="s">
        <v>15</v>
      </c>
      <c r="G3949" s="9">
        <v>125</v>
      </c>
      <c r="H3949" s="9">
        <v>2102.0605599999999</v>
      </c>
      <c r="I3949" s="9">
        <v>262757.57</v>
      </c>
    </row>
    <row r="3950" spans="1:9" hidden="1" x14ac:dyDescent="0.25">
      <c r="A3950" s="1">
        <v>29</v>
      </c>
      <c r="B3950" t="s">
        <v>964</v>
      </c>
      <c r="C3950" t="s">
        <v>14</v>
      </c>
      <c r="D3950" t="s">
        <v>2</v>
      </c>
      <c r="E3950" s="7" t="s">
        <v>12</v>
      </c>
      <c r="F3950" s="3" t="s">
        <v>10</v>
      </c>
      <c r="G3950" s="9">
        <v>123</v>
      </c>
      <c r="H3950" s="9">
        <v>6538.9538211400004</v>
      </c>
      <c r="I3950" s="9">
        <v>804291.32</v>
      </c>
    </row>
    <row r="3951" spans="1:9" hidden="1" x14ac:dyDescent="0.25">
      <c r="A3951" s="1">
        <v>29</v>
      </c>
      <c r="B3951" t="s">
        <v>1058</v>
      </c>
      <c r="C3951" t="s">
        <v>6</v>
      </c>
      <c r="D3951" t="s">
        <v>2</v>
      </c>
      <c r="E3951" s="7" t="s">
        <v>46</v>
      </c>
      <c r="F3951" s="3" t="s">
        <v>1028</v>
      </c>
      <c r="G3951" s="9">
        <v>111</v>
      </c>
      <c r="H3951" s="9">
        <v>22737.66297297</v>
      </c>
      <c r="I3951" s="9">
        <v>2523880.59</v>
      </c>
    </row>
    <row r="3952" spans="1:9" hidden="1" x14ac:dyDescent="0.25">
      <c r="A3952" s="1">
        <v>29</v>
      </c>
      <c r="B3952" t="s">
        <v>722</v>
      </c>
      <c r="C3952" t="s">
        <v>59</v>
      </c>
      <c r="D3952" t="s">
        <v>2</v>
      </c>
      <c r="E3952" s="7" t="s">
        <v>7</v>
      </c>
      <c r="F3952" s="3" t="s">
        <v>10</v>
      </c>
      <c r="G3952" s="9">
        <v>109</v>
      </c>
      <c r="H3952" s="9">
        <v>6733.1880733899998</v>
      </c>
      <c r="I3952" s="9">
        <v>733917.5</v>
      </c>
    </row>
    <row r="3953" spans="1:9" hidden="1" x14ac:dyDescent="0.25">
      <c r="A3953" s="1">
        <v>29</v>
      </c>
      <c r="B3953" t="s">
        <v>30</v>
      </c>
      <c r="C3953" t="s">
        <v>31</v>
      </c>
      <c r="D3953" t="s">
        <v>1033</v>
      </c>
      <c r="E3953" s="7" t="s">
        <v>9</v>
      </c>
      <c r="F3953" s="3" t="s">
        <v>15</v>
      </c>
      <c r="G3953" s="9">
        <v>109</v>
      </c>
      <c r="H3953" s="9">
        <v>3252.3211009199999</v>
      </c>
      <c r="I3953" s="9">
        <v>354503</v>
      </c>
    </row>
    <row r="3954" spans="1:9" hidden="1" x14ac:dyDescent="0.25">
      <c r="A3954" s="1">
        <v>29</v>
      </c>
      <c r="B3954" t="s">
        <v>971</v>
      </c>
      <c r="C3954" t="s">
        <v>14</v>
      </c>
      <c r="D3954" t="s">
        <v>1033</v>
      </c>
      <c r="E3954" s="7" t="s">
        <v>25</v>
      </c>
      <c r="F3954" s="3" t="s">
        <v>15</v>
      </c>
      <c r="G3954" s="9">
        <v>102.8</v>
      </c>
      <c r="H3954" s="9">
        <v>2475.9001069999999</v>
      </c>
      <c r="I3954" s="9">
        <v>254522.53099999999</v>
      </c>
    </row>
    <row r="3955" spans="1:9" hidden="1" x14ac:dyDescent="0.25">
      <c r="A3955" s="1">
        <v>29</v>
      </c>
      <c r="B3955" t="s">
        <v>1066</v>
      </c>
      <c r="C3955" t="s">
        <v>24</v>
      </c>
      <c r="D3955" t="s">
        <v>2</v>
      </c>
      <c r="E3955" s="7" t="s">
        <v>7</v>
      </c>
      <c r="F3955" s="3" t="s">
        <v>1028</v>
      </c>
      <c r="G3955" s="9">
        <v>99</v>
      </c>
      <c r="H3955" s="9">
        <v>13719.772727269999</v>
      </c>
      <c r="I3955" s="9">
        <v>1358257.5</v>
      </c>
    </row>
    <row r="3956" spans="1:9" hidden="1" x14ac:dyDescent="0.25">
      <c r="A3956" s="1">
        <v>29</v>
      </c>
      <c r="B3956" t="s">
        <v>787</v>
      </c>
      <c r="C3956" t="s">
        <v>24</v>
      </c>
      <c r="D3956" t="s">
        <v>2</v>
      </c>
      <c r="E3956" s="7" t="s">
        <v>38</v>
      </c>
      <c r="F3956" s="3" t="s">
        <v>1028</v>
      </c>
      <c r="G3956" s="9">
        <v>98</v>
      </c>
      <c r="H3956" s="9">
        <v>13732.99561224</v>
      </c>
      <c r="I3956" s="9">
        <v>1345833.57</v>
      </c>
    </row>
    <row r="3957" spans="1:9" hidden="1" x14ac:dyDescent="0.25">
      <c r="A3957" s="1">
        <v>29</v>
      </c>
      <c r="B3957" t="s">
        <v>676</v>
      </c>
      <c r="C3957" t="s">
        <v>24</v>
      </c>
      <c r="D3957" t="s">
        <v>2</v>
      </c>
      <c r="E3957" s="7" t="s">
        <v>66</v>
      </c>
      <c r="F3957" s="3" t="s">
        <v>15</v>
      </c>
      <c r="G3957" s="9">
        <v>98</v>
      </c>
      <c r="H3957" s="9">
        <v>5856.4327550999997</v>
      </c>
      <c r="I3957" s="9">
        <v>573930.41</v>
      </c>
    </row>
    <row r="3958" spans="1:9" hidden="1" x14ac:dyDescent="0.25">
      <c r="A3958" s="1">
        <v>29</v>
      </c>
      <c r="B3958" t="s">
        <v>1038</v>
      </c>
      <c r="C3958" t="s">
        <v>6</v>
      </c>
      <c r="D3958" t="s">
        <v>2</v>
      </c>
      <c r="E3958" s="7" t="s">
        <v>7</v>
      </c>
      <c r="F3958" s="3" t="s">
        <v>1028</v>
      </c>
      <c r="G3958" s="9">
        <v>97</v>
      </c>
      <c r="H3958" s="9">
        <v>13398.00072165</v>
      </c>
      <c r="I3958" s="9">
        <v>1299606.07</v>
      </c>
    </row>
    <row r="3959" spans="1:9" hidden="1" x14ac:dyDescent="0.25">
      <c r="A3959" s="1">
        <v>29</v>
      </c>
      <c r="B3959" t="s">
        <v>1045</v>
      </c>
      <c r="C3959" t="s">
        <v>6</v>
      </c>
      <c r="D3959" t="s">
        <v>2</v>
      </c>
      <c r="E3959" s="7" t="s">
        <v>63</v>
      </c>
      <c r="F3959" s="3" t="s">
        <v>1028</v>
      </c>
      <c r="G3959" s="9">
        <v>96</v>
      </c>
      <c r="H3959" s="9">
        <v>18333.523541670002</v>
      </c>
      <c r="I3959" s="9">
        <v>1760018.26</v>
      </c>
    </row>
    <row r="3960" spans="1:9" hidden="1" x14ac:dyDescent="0.25">
      <c r="A3960" s="1">
        <v>29</v>
      </c>
      <c r="B3960" t="s">
        <v>224</v>
      </c>
      <c r="C3960" t="s">
        <v>76</v>
      </c>
      <c r="D3960" t="s">
        <v>2</v>
      </c>
      <c r="E3960" s="7" t="s">
        <v>9</v>
      </c>
      <c r="F3960" s="3" t="s">
        <v>10</v>
      </c>
      <c r="G3960" s="9">
        <v>95.9</v>
      </c>
      <c r="H3960" s="9">
        <v>5902.9261105300002</v>
      </c>
      <c r="I3960" s="9">
        <v>566090.61399999994</v>
      </c>
    </row>
    <row r="3961" spans="1:9" hidden="1" x14ac:dyDescent="0.25">
      <c r="A3961" s="1">
        <v>29</v>
      </c>
      <c r="B3961" t="s">
        <v>610</v>
      </c>
      <c r="C3961" t="s">
        <v>6</v>
      </c>
      <c r="D3961" t="s">
        <v>2</v>
      </c>
      <c r="E3961" s="7" t="s">
        <v>46</v>
      </c>
      <c r="F3961" s="3" t="s">
        <v>1028</v>
      </c>
      <c r="G3961" s="9">
        <v>94.9</v>
      </c>
      <c r="H3961" s="9">
        <v>13414.49165437</v>
      </c>
      <c r="I3961" s="9">
        <v>1273035.2579999999</v>
      </c>
    </row>
    <row r="3962" spans="1:9" hidden="1" x14ac:dyDescent="0.25">
      <c r="A3962" s="1">
        <v>29</v>
      </c>
      <c r="B3962" t="s">
        <v>707</v>
      </c>
      <c r="C3962" t="s">
        <v>152</v>
      </c>
      <c r="D3962" t="s">
        <v>2</v>
      </c>
      <c r="E3962" s="7" t="s">
        <v>12</v>
      </c>
      <c r="F3962" s="3" t="s">
        <v>10</v>
      </c>
      <c r="G3962" s="9">
        <v>94</v>
      </c>
      <c r="H3962" s="9">
        <v>6992.4148936199999</v>
      </c>
      <c r="I3962" s="9">
        <v>657287</v>
      </c>
    </row>
    <row r="3963" spans="1:9" hidden="1" x14ac:dyDescent="0.25">
      <c r="A3963" s="1">
        <v>29</v>
      </c>
      <c r="B3963" t="s">
        <v>579</v>
      </c>
      <c r="C3963" t="s">
        <v>41</v>
      </c>
      <c r="D3963" t="s">
        <v>1033</v>
      </c>
      <c r="E3963" s="7" t="s">
        <v>9</v>
      </c>
      <c r="F3963" s="3" t="s">
        <v>15</v>
      </c>
      <c r="G3963" s="9">
        <v>92</v>
      </c>
      <c r="H3963" s="9">
        <v>2978.4185869600001</v>
      </c>
      <c r="I3963" s="9">
        <v>274014.51</v>
      </c>
    </row>
    <row r="3964" spans="1:9" hidden="1" x14ac:dyDescent="0.25">
      <c r="A3964" s="1">
        <v>29</v>
      </c>
      <c r="B3964" t="s">
        <v>1048</v>
      </c>
      <c r="C3964" t="s">
        <v>6</v>
      </c>
      <c r="D3964" t="s">
        <v>2</v>
      </c>
      <c r="E3964" s="7" t="s">
        <v>68</v>
      </c>
      <c r="F3964" s="3" t="s">
        <v>1028</v>
      </c>
      <c r="G3964" s="9">
        <v>91</v>
      </c>
      <c r="H3964" s="9">
        <v>16302.04351648</v>
      </c>
      <c r="I3964" s="9">
        <v>1483485.96</v>
      </c>
    </row>
    <row r="3965" spans="1:9" hidden="1" x14ac:dyDescent="0.25">
      <c r="A3965" s="1">
        <v>29</v>
      </c>
      <c r="B3965" t="s">
        <v>630</v>
      </c>
      <c r="C3965" t="s">
        <v>31</v>
      </c>
      <c r="D3965" t="s">
        <v>1033</v>
      </c>
      <c r="E3965" s="7" t="s">
        <v>9</v>
      </c>
      <c r="F3965" s="3" t="s">
        <v>15</v>
      </c>
      <c r="G3965" s="9">
        <v>91</v>
      </c>
      <c r="H3965" s="9">
        <v>2665.3076923100002</v>
      </c>
      <c r="I3965" s="9">
        <v>242543</v>
      </c>
    </row>
    <row r="3966" spans="1:9" hidden="1" x14ac:dyDescent="0.25">
      <c r="A3966" s="1">
        <v>29</v>
      </c>
      <c r="B3966" t="s">
        <v>1053</v>
      </c>
      <c r="C3966" t="s">
        <v>6</v>
      </c>
      <c r="D3966" t="s">
        <v>2</v>
      </c>
      <c r="E3966" s="7" t="s">
        <v>46</v>
      </c>
      <c r="F3966" s="3" t="s">
        <v>1028</v>
      </c>
      <c r="G3966" s="9">
        <v>88</v>
      </c>
      <c r="H3966" s="9">
        <v>18866.240227269998</v>
      </c>
      <c r="I3966" s="9">
        <v>1660229.14</v>
      </c>
    </row>
    <row r="3967" spans="1:9" hidden="1" x14ac:dyDescent="0.25">
      <c r="A3967" s="1">
        <v>29</v>
      </c>
      <c r="B3967" t="s">
        <v>981</v>
      </c>
      <c r="C3967" t="s">
        <v>14</v>
      </c>
      <c r="D3967" t="s">
        <v>2</v>
      </c>
      <c r="E3967" s="7" t="s">
        <v>46</v>
      </c>
      <c r="F3967" s="3" t="s">
        <v>1028</v>
      </c>
      <c r="G3967" s="9">
        <v>87</v>
      </c>
      <c r="H3967" s="9">
        <v>8902.2549425300003</v>
      </c>
      <c r="I3967" s="9">
        <v>774496.18</v>
      </c>
    </row>
    <row r="3968" spans="1:9" hidden="1" x14ac:dyDescent="0.25">
      <c r="A3968" s="1">
        <v>29</v>
      </c>
      <c r="B3968" t="s">
        <v>1049</v>
      </c>
      <c r="C3968" t="s">
        <v>165</v>
      </c>
      <c r="D3968" t="s">
        <v>1033</v>
      </c>
      <c r="E3968" s="7" t="s">
        <v>9</v>
      </c>
      <c r="F3968" s="3" t="s">
        <v>15</v>
      </c>
      <c r="G3968" s="9">
        <v>85</v>
      </c>
      <c r="H3968" s="9">
        <v>2483.8719999999998</v>
      </c>
      <c r="I3968" s="9">
        <v>211129.12</v>
      </c>
    </row>
    <row r="3969" spans="1:9" hidden="1" x14ac:dyDescent="0.25">
      <c r="A3969" s="1">
        <v>29</v>
      </c>
      <c r="B3969" t="s">
        <v>1051</v>
      </c>
      <c r="C3969" t="s">
        <v>6</v>
      </c>
      <c r="D3969" t="s">
        <v>2</v>
      </c>
      <c r="E3969" s="7" t="s">
        <v>7</v>
      </c>
      <c r="F3969" s="3" t="s">
        <v>1028</v>
      </c>
      <c r="G3969" s="9">
        <v>84</v>
      </c>
      <c r="H3969" s="9">
        <v>18905.96690476</v>
      </c>
      <c r="I3969" s="9">
        <v>1588101.22</v>
      </c>
    </row>
    <row r="3970" spans="1:9" hidden="1" x14ac:dyDescent="0.25">
      <c r="A3970" s="1">
        <v>29</v>
      </c>
      <c r="B3970" t="s">
        <v>808</v>
      </c>
      <c r="C3970" t="s">
        <v>152</v>
      </c>
      <c r="D3970" t="s">
        <v>2</v>
      </c>
      <c r="E3970" s="7" t="s">
        <v>9</v>
      </c>
      <c r="F3970" s="3" t="s">
        <v>15</v>
      </c>
      <c r="G3970" s="9">
        <v>81</v>
      </c>
      <c r="H3970" s="9">
        <v>4998.0123456800002</v>
      </c>
      <c r="I3970" s="9">
        <v>404839</v>
      </c>
    </row>
    <row r="3971" spans="1:9" hidden="1" x14ac:dyDescent="0.25">
      <c r="A3971" s="1">
        <v>29</v>
      </c>
      <c r="B3971" t="s">
        <v>1060</v>
      </c>
      <c r="C3971" t="s">
        <v>6</v>
      </c>
      <c r="D3971" t="s">
        <v>2</v>
      </c>
      <c r="E3971" s="7" t="s">
        <v>46</v>
      </c>
      <c r="F3971" s="3" t="s">
        <v>1028</v>
      </c>
      <c r="G3971" s="9">
        <v>77</v>
      </c>
      <c r="H3971" s="9">
        <v>14370.693506490001</v>
      </c>
      <c r="I3971" s="9">
        <v>1106543.3999999999</v>
      </c>
    </row>
    <row r="3972" spans="1:9" hidden="1" x14ac:dyDescent="0.25">
      <c r="A3972" s="1">
        <v>29</v>
      </c>
      <c r="B3972" t="s">
        <v>1047</v>
      </c>
      <c r="C3972" t="s">
        <v>50</v>
      </c>
      <c r="D3972" t="s">
        <v>2</v>
      </c>
      <c r="E3972" s="7" t="s">
        <v>7</v>
      </c>
      <c r="F3972" s="3" t="s">
        <v>10</v>
      </c>
      <c r="G3972" s="9">
        <v>76</v>
      </c>
      <c r="H3972" s="9">
        <v>5810.8671052600002</v>
      </c>
      <c r="I3972" s="9">
        <v>441625.9</v>
      </c>
    </row>
    <row r="3973" spans="1:9" hidden="1" x14ac:dyDescent="0.25">
      <c r="A3973" s="1">
        <v>29</v>
      </c>
      <c r="B3973" t="s">
        <v>517</v>
      </c>
      <c r="C3973" t="s">
        <v>62</v>
      </c>
      <c r="D3973" t="s">
        <v>1033</v>
      </c>
      <c r="E3973" s="7" t="s">
        <v>12</v>
      </c>
      <c r="F3973" s="3" t="s">
        <v>10</v>
      </c>
      <c r="G3973" s="9">
        <v>75</v>
      </c>
      <c r="H3973" s="9">
        <v>5003.4533333299996</v>
      </c>
      <c r="I3973" s="9">
        <v>375259</v>
      </c>
    </row>
    <row r="3974" spans="1:9" hidden="1" x14ac:dyDescent="0.25">
      <c r="A3974" s="1">
        <v>29</v>
      </c>
      <c r="B3974" t="s">
        <v>515</v>
      </c>
      <c r="C3974" t="s">
        <v>62</v>
      </c>
      <c r="D3974" t="s">
        <v>1033</v>
      </c>
      <c r="E3974" s="7" t="s">
        <v>25</v>
      </c>
      <c r="F3974" s="3" t="s">
        <v>15</v>
      </c>
      <c r="G3974" s="9">
        <v>72</v>
      </c>
      <c r="H3974" s="9">
        <v>2796.7777777800002</v>
      </c>
      <c r="I3974" s="9">
        <v>201368</v>
      </c>
    </row>
    <row r="3975" spans="1:9" hidden="1" x14ac:dyDescent="0.25">
      <c r="A3975" s="1">
        <v>29</v>
      </c>
      <c r="B3975" t="s">
        <v>669</v>
      </c>
      <c r="C3975" t="s">
        <v>24</v>
      </c>
      <c r="D3975" t="s">
        <v>2</v>
      </c>
      <c r="E3975" s="7" t="s">
        <v>25</v>
      </c>
      <c r="F3975" s="3" t="s">
        <v>15</v>
      </c>
      <c r="G3975" s="9">
        <v>71</v>
      </c>
      <c r="H3975" s="9">
        <v>5234.3216901400001</v>
      </c>
      <c r="I3975" s="9">
        <v>371636.84</v>
      </c>
    </row>
    <row r="3976" spans="1:9" hidden="1" x14ac:dyDescent="0.25">
      <c r="A3976" s="1">
        <v>29</v>
      </c>
      <c r="B3976" t="s">
        <v>965</v>
      </c>
      <c r="C3976" t="s">
        <v>14</v>
      </c>
      <c r="D3976" t="s">
        <v>1033</v>
      </c>
      <c r="E3976" s="7" t="s">
        <v>12</v>
      </c>
      <c r="F3976" s="3" t="s">
        <v>10</v>
      </c>
      <c r="G3976" s="9">
        <v>70</v>
      </c>
      <c r="H3976" s="9">
        <v>4724.0022857100003</v>
      </c>
      <c r="I3976" s="9">
        <v>330680.15999999997</v>
      </c>
    </row>
    <row r="3977" spans="1:9" hidden="1" x14ac:dyDescent="0.25">
      <c r="A3977" s="1">
        <v>29</v>
      </c>
      <c r="B3977" t="s">
        <v>542</v>
      </c>
      <c r="C3977" t="s">
        <v>53</v>
      </c>
      <c r="D3977" t="s">
        <v>2</v>
      </c>
      <c r="E3977" s="7" t="s">
        <v>96</v>
      </c>
      <c r="F3977" s="3" t="s">
        <v>10</v>
      </c>
      <c r="G3977" s="9">
        <v>69</v>
      </c>
      <c r="H3977" s="9">
        <v>2167.10144928</v>
      </c>
      <c r="I3977" s="9">
        <v>149530</v>
      </c>
    </row>
    <row r="3978" spans="1:9" hidden="1" x14ac:dyDescent="0.25">
      <c r="A3978" s="1">
        <v>29</v>
      </c>
      <c r="B3978" t="s">
        <v>1069</v>
      </c>
      <c r="C3978" t="s">
        <v>651</v>
      </c>
      <c r="D3978" t="s">
        <v>1033</v>
      </c>
      <c r="E3978" s="7" t="s">
        <v>9</v>
      </c>
      <c r="F3978" s="3" t="s">
        <v>15</v>
      </c>
      <c r="G3978" s="9">
        <v>67</v>
      </c>
      <c r="H3978" s="9">
        <v>2494.66</v>
      </c>
      <c r="I3978" s="9">
        <v>167142.22</v>
      </c>
    </row>
    <row r="3979" spans="1:9" hidden="1" x14ac:dyDescent="0.25">
      <c r="A3979" s="1">
        <v>29</v>
      </c>
      <c r="B3979" t="s">
        <v>1086</v>
      </c>
      <c r="C3979" t="s">
        <v>59</v>
      </c>
      <c r="D3979" t="s">
        <v>2</v>
      </c>
      <c r="E3979" s="7" t="s">
        <v>9</v>
      </c>
      <c r="F3979" s="3" t="s">
        <v>15</v>
      </c>
      <c r="G3979" s="9">
        <v>66.8</v>
      </c>
      <c r="H3979" s="9">
        <v>4564.9221556900002</v>
      </c>
      <c r="I3979" s="9">
        <v>304936.8</v>
      </c>
    </row>
    <row r="3980" spans="1:9" hidden="1" x14ac:dyDescent="0.25">
      <c r="A3980" s="1">
        <v>29</v>
      </c>
      <c r="B3980" t="s">
        <v>520</v>
      </c>
      <c r="C3980" t="s">
        <v>165</v>
      </c>
      <c r="D3980" t="s">
        <v>1033</v>
      </c>
      <c r="E3980" s="7" t="s">
        <v>9</v>
      </c>
      <c r="F3980" s="3" t="s">
        <v>15</v>
      </c>
      <c r="G3980" s="9">
        <v>66</v>
      </c>
      <c r="H3980" s="9">
        <v>2513.4825757600001</v>
      </c>
      <c r="I3980" s="9">
        <v>165889.85</v>
      </c>
    </row>
    <row r="3981" spans="1:9" hidden="1" x14ac:dyDescent="0.25">
      <c r="A3981" s="1">
        <v>29</v>
      </c>
      <c r="B3981" t="s">
        <v>1059</v>
      </c>
      <c r="C3981" t="s">
        <v>165</v>
      </c>
      <c r="D3981" t="s">
        <v>2</v>
      </c>
      <c r="E3981" s="7" t="s">
        <v>25</v>
      </c>
      <c r="F3981" s="3" t="s">
        <v>15</v>
      </c>
      <c r="G3981" s="9">
        <v>64</v>
      </c>
      <c r="H3981" s="9">
        <v>2632.75</v>
      </c>
      <c r="I3981" s="9">
        <v>168496</v>
      </c>
    </row>
    <row r="3982" spans="1:9" hidden="1" x14ac:dyDescent="0.25">
      <c r="A3982" s="1">
        <v>29</v>
      </c>
      <c r="B3982" t="s">
        <v>1055</v>
      </c>
      <c r="C3982" t="s">
        <v>111</v>
      </c>
      <c r="D3982" t="s">
        <v>2</v>
      </c>
      <c r="E3982" s="7" t="s">
        <v>63</v>
      </c>
      <c r="F3982" s="3" t="s">
        <v>1028</v>
      </c>
      <c r="G3982" s="9">
        <v>63</v>
      </c>
      <c r="H3982" s="9">
        <v>11761.71253968</v>
      </c>
      <c r="I3982" s="9">
        <v>740987.89</v>
      </c>
    </row>
    <row r="3983" spans="1:9" hidden="1" x14ac:dyDescent="0.25">
      <c r="A3983" s="1">
        <v>29</v>
      </c>
      <c r="B3983" t="s">
        <v>1054</v>
      </c>
      <c r="C3983" t="s">
        <v>50</v>
      </c>
      <c r="D3983" t="s">
        <v>1033</v>
      </c>
      <c r="E3983" s="7" t="s">
        <v>7</v>
      </c>
      <c r="F3983" s="3" t="s">
        <v>10</v>
      </c>
      <c r="G3983" s="9">
        <v>63</v>
      </c>
      <c r="H3983" s="9">
        <v>4754.1285714300002</v>
      </c>
      <c r="I3983" s="9">
        <v>299510.09999999998</v>
      </c>
    </row>
    <row r="3984" spans="1:9" hidden="1" x14ac:dyDescent="0.25">
      <c r="A3984" s="1">
        <v>29</v>
      </c>
      <c r="B3984" t="s">
        <v>1286</v>
      </c>
      <c r="C3984" t="s">
        <v>1287</v>
      </c>
      <c r="D3984" t="s">
        <v>2</v>
      </c>
      <c r="E3984" s="7" t="s">
        <v>7</v>
      </c>
      <c r="F3984" s="3" t="s">
        <v>10</v>
      </c>
      <c r="G3984" s="9">
        <v>62</v>
      </c>
      <c r="H3984" s="9">
        <v>7282.0806451600001</v>
      </c>
      <c r="I3984" s="9">
        <v>451489</v>
      </c>
    </row>
    <row r="3985" spans="1:9" hidden="1" x14ac:dyDescent="0.25">
      <c r="A3985" s="1">
        <v>29</v>
      </c>
      <c r="B3985" t="s">
        <v>768</v>
      </c>
      <c r="C3985" t="s">
        <v>769</v>
      </c>
      <c r="D3985" t="s">
        <v>1033</v>
      </c>
      <c r="E3985" s="7" t="s">
        <v>9</v>
      </c>
      <c r="F3985" s="3" t="s">
        <v>15</v>
      </c>
      <c r="G3985" s="9">
        <v>62</v>
      </c>
      <c r="H3985" s="9">
        <v>2460.2258064500002</v>
      </c>
      <c r="I3985" s="9">
        <v>152534</v>
      </c>
    </row>
    <row r="3986" spans="1:9" hidden="1" x14ac:dyDescent="0.25">
      <c r="A3986" s="1">
        <v>29</v>
      </c>
      <c r="B3986" t="s">
        <v>27</v>
      </c>
      <c r="C3986" t="s">
        <v>6</v>
      </c>
      <c r="D3986" t="s">
        <v>1033</v>
      </c>
      <c r="E3986" s="7" t="s">
        <v>25</v>
      </c>
      <c r="F3986" s="3" t="s">
        <v>15</v>
      </c>
      <c r="G3986" s="9">
        <v>61.2</v>
      </c>
      <c r="H3986" s="9">
        <v>3225.84366013</v>
      </c>
      <c r="I3986" s="9">
        <v>197421.63200000001</v>
      </c>
    </row>
    <row r="3987" spans="1:9" hidden="1" x14ac:dyDescent="0.25">
      <c r="A3987" s="1">
        <v>29</v>
      </c>
      <c r="B3987" t="s">
        <v>979</v>
      </c>
      <c r="C3987" t="s">
        <v>14</v>
      </c>
      <c r="D3987" t="s">
        <v>2</v>
      </c>
      <c r="E3987" s="7" t="s">
        <v>12</v>
      </c>
      <c r="F3987" s="3" t="s">
        <v>1028</v>
      </c>
      <c r="G3987" s="9">
        <v>61</v>
      </c>
      <c r="H3987" s="9">
        <v>6922.0403278699996</v>
      </c>
      <c r="I3987" s="9">
        <v>422244.46</v>
      </c>
    </row>
    <row r="3988" spans="1:9" hidden="1" x14ac:dyDescent="0.25">
      <c r="A3988" s="1">
        <v>29</v>
      </c>
      <c r="B3988" t="s">
        <v>764</v>
      </c>
      <c r="C3988" t="s">
        <v>765</v>
      </c>
      <c r="D3988" t="s">
        <v>1033</v>
      </c>
      <c r="E3988" s="7" t="s">
        <v>9</v>
      </c>
      <c r="F3988" s="3" t="s">
        <v>15</v>
      </c>
      <c r="G3988" s="9">
        <v>60</v>
      </c>
      <c r="H3988" s="9">
        <v>2952.4056666699998</v>
      </c>
      <c r="I3988" s="9">
        <v>177144.34</v>
      </c>
    </row>
    <row r="3989" spans="1:9" hidden="1" x14ac:dyDescent="0.25">
      <c r="A3989" s="1">
        <v>29</v>
      </c>
      <c r="B3989" t="s">
        <v>129</v>
      </c>
      <c r="C3989" t="s">
        <v>130</v>
      </c>
      <c r="D3989" t="s">
        <v>2</v>
      </c>
      <c r="E3989" s="7" t="s">
        <v>9</v>
      </c>
      <c r="F3989" s="3" t="s">
        <v>15</v>
      </c>
      <c r="G3989" s="9">
        <v>56</v>
      </c>
      <c r="H3989" s="9">
        <v>5685.6248214300003</v>
      </c>
      <c r="I3989" s="9">
        <v>318394.99</v>
      </c>
    </row>
    <row r="3990" spans="1:9" hidden="1" x14ac:dyDescent="0.25">
      <c r="A3990" s="1">
        <v>29</v>
      </c>
      <c r="B3990" t="s">
        <v>196</v>
      </c>
      <c r="C3990" t="s">
        <v>14</v>
      </c>
      <c r="D3990" t="s">
        <v>2</v>
      </c>
      <c r="E3990" s="7" t="s">
        <v>12</v>
      </c>
      <c r="F3990" s="3" t="s">
        <v>1028</v>
      </c>
      <c r="G3990" s="9">
        <v>55</v>
      </c>
      <c r="H3990" s="9">
        <v>6015.21272727</v>
      </c>
      <c r="I3990" s="9">
        <v>330836.7</v>
      </c>
    </row>
    <row r="3991" spans="1:9" hidden="1" x14ac:dyDescent="0.25">
      <c r="A3991" s="1">
        <v>29</v>
      </c>
      <c r="B3991" t="s">
        <v>79</v>
      </c>
      <c r="C3991" t="s">
        <v>76</v>
      </c>
      <c r="D3991" t="s">
        <v>2</v>
      </c>
      <c r="E3991" s="7" t="s">
        <v>12</v>
      </c>
      <c r="F3991" s="3" t="s">
        <v>10</v>
      </c>
      <c r="G3991" s="9">
        <v>53</v>
      </c>
      <c r="H3991" s="9">
        <v>6972.75471698</v>
      </c>
      <c r="I3991" s="9">
        <v>369556</v>
      </c>
    </row>
    <row r="3992" spans="1:9" hidden="1" x14ac:dyDescent="0.25">
      <c r="A3992" s="1">
        <v>29</v>
      </c>
      <c r="B3992" t="s">
        <v>1079</v>
      </c>
      <c r="C3992" t="s">
        <v>24</v>
      </c>
      <c r="D3992" t="s">
        <v>2</v>
      </c>
      <c r="E3992" s="7" t="s">
        <v>38</v>
      </c>
      <c r="F3992" s="3" t="s">
        <v>1028</v>
      </c>
      <c r="G3992" s="9">
        <v>52</v>
      </c>
      <c r="H3992" s="9">
        <v>13431.773846149999</v>
      </c>
      <c r="I3992" s="9">
        <v>698452.24</v>
      </c>
    </row>
    <row r="3993" spans="1:9" hidden="1" x14ac:dyDescent="0.25">
      <c r="A3993" s="1">
        <v>29</v>
      </c>
      <c r="B3993" t="s">
        <v>608</v>
      </c>
      <c r="C3993" t="s">
        <v>85</v>
      </c>
      <c r="D3993" t="s">
        <v>1033</v>
      </c>
      <c r="E3993" s="7" t="s">
        <v>9</v>
      </c>
      <c r="F3993" s="3" t="s">
        <v>15</v>
      </c>
      <c r="G3993" s="9">
        <v>50</v>
      </c>
      <c r="H3993" s="9">
        <v>3259.4708000000001</v>
      </c>
      <c r="I3993" s="9">
        <v>162973.54</v>
      </c>
    </row>
    <row r="3994" spans="1:9" hidden="1" x14ac:dyDescent="0.25">
      <c r="A3994" s="1">
        <v>29</v>
      </c>
      <c r="B3994" t="s">
        <v>1317</v>
      </c>
      <c r="C3994" t="s">
        <v>24</v>
      </c>
      <c r="D3994" t="s">
        <v>2</v>
      </c>
      <c r="E3994" s="7" t="s">
        <v>7</v>
      </c>
      <c r="F3994" s="3" t="s">
        <v>1028</v>
      </c>
      <c r="G3994" s="9">
        <v>49</v>
      </c>
      <c r="H3994" s="9">
        <v>10876.125714289999</v>
      </c>
      <c r="I3994" s="9">
        <v>532930.16</v>
      </c>
    </row>
    <row r="3995" spans="1:9" hidden="1" x14ac:dyDescent="0.25">
      <c r="A3995" s="1">
        <v>29</v>
      </c>
      <c r="B3995" t="s">
        <v>1214</v>
      </c>
      <c r="C3995" t="s">
        <v>710</v>
      </c>
      <c r="D3995" t="s">
        <v>1033</v>
      </c>
      <c r="E3995" s="7" t="s">
        <v>9</v>
      </c>
      <c r="F3995" s="3" t="s">
        <v>15</v>
      </c>
      <c r="G3995" s="9">
        <v>48</v>
      </c>
      <c r="H3995" s="9">
        <v>2500.3958333300002</v>
      </c>
      <c r="I3995" s="9">
        <v>120019</v>
      </c>
    </row>
    <row r="3996" spans="1:9" hidden="1" x14ac:dyDescent="0.25">
      <c r="A3996" s="1">
        <v>29</v>
      </c>
      <c r="B3996" t="s">
        <v>871</v>
      </c>
      <c r="C3996" t="s">
        <v>705</v>
      </c>
      <c r="D3996" t="s">
        <v>1033</v>
      </c>
      <c r="E3996" s="7" t="s">
        <v>9</v>
      </c>
      <c r="F3996" s="3" t="s">
        <v>15</v>
      </c>
      <c r="G3996" s="9">
        <v>47</v>
      </c>
      <c r="H3996" s="9">
        <v>3047.7446808499999</v>
      </c>
      <c r="I3996" s="9">
        <v>143244</v>
      </c>
    </row>
    <row r="3997" spans="1:9" hidden="1" x14ac:dyDescent="0.25">
      <c r="A3997" s="1">
        <v>29</v>
      </c>
      <c r="B3997" t="s">
        <v>1068</v>
      </c>
      <c r="C3997" t="s">
        <v>53</v>
      </c>
      <c r="D3997" t="s">
        <v>2</v>
      </c>
      <c r="E3997" s="7" t="s">
        <v>25</v>
      </c>
      <c r="F3997" s="3" t="s">
        <v>15</v>
      </c>
      <c r="G3997" s="9">
        <v>47</v>
      </c>
      <c r="H3997" s="9">
        <v>2818.9148936199999</v>
      </c>
      <c r="I3997" s="9">
        <v>132489</v>
      </c>
    </row>
    <row r="3998" spans="1:9" hidden="1" x14ac:dyDescent="0.25">
      <c r="A3998" s="1">
        <v>29</v>
      </c>
      <c r="B3998" t="s">
        <v>88</v>
      </c>
      <c r="C3998" t="s">
        <v>76</v>
      </c>
      <c r="D3998" t="s">
        <v>2</v>
      </c>
      <c r="E3998" s="7" t="s">
        <v>7</v>
      </c>
      <c r="F3998" s="3" t="s">
        <v>10</v>
      </c>
      <c r="G3998" s="9">
        <v>45.9</v>
      </c>
      <c r="H3998" s="9">
        <v>7762.4548365999999</v>
      </c>
      <c r="I3998" s="9">
        <v>356296.67700000003</v>
      </c>
    </row>
    <row r="3999" spans="1:9" hidden="1" x14ac:dyDescent="0.25">
      <c r="A3999" s="1">
        <v>29</v>
      </c>
      <c r="B3999" t="s">
        <v>829</v>
      </c>
      <c r="C3999" t="s">
        <v>24</v>
      </c>
      <c r="D3999" t="s">
        <v>2</v>
      </c>
      <c r="E3999" s="7" t="s">
        <v>7</v>
      </c>
      <c r="F3999" s="3" t="s">
        <v>1028</v>
      </c>
      <c r="G3999" s="9">
        <v>43.9</v>
      </c>
      <c r="H3999" s="9">
        <v>9462.5595216399997</v>
      </c>
      <c r="I3999" s="9">
        <v>415406.36300000001</v>
      </c>
    </row>
    <row r="4000" spans="1:9" hidden="1" x14ac:dyDescent="0.25">
      <c r="A4000" s="1">
        <v>29</v>
      </c>
      <c r="B4000" t="s">
        <v>1057</v>
      </c>
      <c r="C4000" t="s">
        <v>6</v>
      </c>
      <c r="D4000" t="s">
        <v>2</v>
      </c>
      <c r="E4000" s="7" t="s">
        <v>63</v>
      </c>
      <c r="F4000" s="3" t="s">
        <v>1028</v>
      </c>
      <c r="G4000" s="9">
        <v>42.9</v>
      </c>
      <c r="H4000" s="9">
        <v>28579.164708619999</v>
      </c>
      <c r="I4000" s="9">
        <v>1226046.166</v>
      </c>
    </row>
    <row r="4001" spans="1:9" hidden="1" x14ac:dyDescent="0.25">
      <c r="A4001" s="1">
        <v>29</v>
      </c>
      <c r="B4001" t="s">
        <v>1308</v>
      </c>
      <c r="C4001" t="s">
        <v>24</v>
      </c>
      <c r="D4001" t="s">
        <v>2</v>
      </c>
      <c r="E4001" s="7" t="s">
        <v>7</v>
      </c>
      <c r="F4001" s="3" t="s">
        <v>1028</v>
      </c>
      <c r="G4001" s="9">
        <v>39</v>
      </c>
      <c r="H4001" s="9">
        <v>12884.4725641</v>
      </c>
      <c r="I4001" s="9">
        <v>502494.43</v>
      </c>
    </row>
    <row r="4002" spans="1:9" hidden="1" x14ac:dyDescent="0.25">
      <c r="A4002" s="1">
        <v>29</v>
      </c>
      <c r="B4002" t="s">
        <v>859</v>
      </c>
      <c r="C4002" t="s">
        <v>41</v>
      </c>
      <c r="D4002" t="s">
        <v>2</v>
      </c>
      <c r="E4002" s="7" t="s">
        <v>9</v>
      </c>
      <c r="F4002" s="3" t="s">
        <v>15</v>
      </c>
      <c r="G4002" s="9">
        <v>39</v>
      </c>
      <c r="H4002" s="9">
        <v>4262.1815384600004</v>
      </c>
      <c r="I4002" s="9">
        <v>166225.07999999999</v>
      </c>
    </row>
    <row r="4003" spans="1:9" hidden="1" x14ac:dyDescent="0.25">
      <c r="A4003" s="1">
        <v>29</v>
      </c>
      <c r="B4003" t="s">
        <v>723</v>
      </c>
      <c r="C4003" t="s">
        <v>229</v>
      </c>
      <c r="D4003" t="s">
        <v>2</v>
      </c>
      <c r="E4003" s="7" t="s">
        <v>9</v>
      </c>
      <c r="F4003" s="3" t="s">
        <v>15</v>
      </c>
      <c r="G4003" s="9">
        <v>39</v>
      </c>
      <c r="H4003" s="9">
        <v>3470.61538462</v>
      </c>
      <c r="I4003" s="9">
        <v>135354</v>
      </c>
    </row>
    <row r="4004" spans="1:9" hidden="1" x14ac:dyDescent="0.25">
      <c r="A4004" s="1">
        <v>29</v>
      </c>
      <c r="B4004" t="s">
        <v>815</v>
      </c>
      <c r="C4004" t="s">
        <v>85</v>
      </c>
      <c r="D4004" t="s">
        <v>1033</v>
      </c>
      <c r="E4004" s="7" t="s">
        <v>9</v>
      </c>
      <c r="F4004" s="3" t="s">
        <v>15</v>
      </c>
      <c r="G4004" s="9">
        <v>37</v>
      </c>
      <c r="H4004" s="9">
        <v>2679.1370270299999</v>
      </c>
      <c r="I4004" s="9">
        <v>99128.07</v>
      </c>
    </row>
    <row r="4005" spans="1:9" hidden="1" x14ac:dyDescent="0.25">
      <c r="A4005" s="1">
        <v>29</v>
      </c>
      <c r="B4005" t="s">
        <v>56</v>
      </c>
      <c r="C4005" t="s">
        <v>24</v>
      </c>
      <c r="D4005" t="s">
        <v>2</v>
      </c>
      <c r="E4005" s="7" t="s">
        <v>9</v>
      </c>
      <c r="F4005" s="3" t="s">
        <v>15</v>
      </c>
      <c r="G4005" s="9">
        <v>37</v>
      </c>
      <c r="H4005" s="9">
        <v>6106.96</v>
      </c>
      <c r="I4005" s="9">
        <v>225957.52</v>
      </c>
    </row>
    <row r="4006" spans="1:9" hidden="1" x14ac:dyDescent="0.25">
      <c r="A4006" s="1">
        <v>29</v>
      </c>
      <c r="B4006" t="s">
        <v>1092</v>
      </c>
      <c r="C4006" t="s">
        <v>50</v>
      </c>
      <c r="D4006" t="s">
        <v>2</v>
      </c>
      <c r="E4006" s="7" t="s">
        <v>12</v>
      </c>
      <c r="F4006" s="3" t="s">
        <v>1028</v>
      </c>
      <c r="G4006" s="9">
        <v>36</v>
      </c>
      <c r="H4006" s="9">
        <v>3923.84166667</v>
      </c>
      <c r="I4006" s="9">
        <v>141258.29999999999</v>
      </c>
    </row>
    <row r="4007" spans="1:9" hidden="1" x14ac:dyDescent="0.25">
      <c r="A4007" s="1">
        <v>29</v>
      </c>
      <c r="B4007" t="s">
        <v>967</v>
      </c>
      <c r="C4007" t="s">
        <v>14</v>
      </c>
      <c r="D4007" t="s">
        <v>2</v>
      </c>
      <c r="E4007" s="7" t="s">
        <v>63</v>
      </c>
      <c r="F4007" s="3" t="s">
        <v>1028</v>
      </c>
      <c r="G4007" s="9">
        <v>35</v>
      </c>
      <c r="H4007" s="9">
        <v>10861.654571429999</v>
      </c>
      <c r="I4007" s="9">
        <v>380157.91</v>
      </c>
    </row>
    <row r="4008" spans="1:9" hidden="1" x14ac:dyDescent="0.25">
      <c r="A4008" s="1">
        <v>29</v>
      </c>
      <c r="B4008" t="s">
        <v>740</v>
      </c>
      <c r="C4008" t="s">
        <v>41</v>
      </c>
      <c r="D4008" t="s">
        <v>2</v>
      </c>
      <c r="E4008" s="7" t="s">
        <v>12</v>
      </c>
      <c r="F4008" s="3" t="s">
        <v>10</v>
      </c>
      <c r="G4008" s="9">
        <v>35</v>
      </c>
      <c r="H4008" s="9">
        <v>5602.1177142899996</v>
      </c>
      <c r="I4008" s="9">
        <v>196074.12</v>
      </c>
    </row>
    <row r="4009" spans="1:9" hidden="1" x14ac:dyDescent="0.25">
      <c r="A4009" s="1">
        <v>29</v>
      </c>
      <c r="B4009" t="s">
        <v>1063</v>
      </c>
      <c r="C4009" t="s">
        <v>6</v>
      </c>
      <c r="D4009" t="s">
        <v>2</v>
      </c>
      <c r="E4009" s="7" t="s">
        <v>66</v>
      </c>
      <c r="F4009" s="3" t="s">
        <v>15</v>
      </c>
      <c r="G4009" s="9">
        <v>34</v>
      </c>
      <c r="H4009" s="9">
        <v>5842.9473529400002</v>
      </c>
      <c r="I4009" s="9">
        <v>198660.21</v>
      </c>
    </row>
    <row r="4010" spans="1:9" hidden="1" x14ac:dyDescent="0.25">
      <c r="A4010" s="1">
        <v>29</v>
      </c>
      <c r="B4010" t="s">
        <v>1075</v>
      </c>
      <c r="C4010" t="s">
        <v>6</v>
      </c>
      <c r="D4010" t="s">
        <v>2</v>
      </c>
      <c r="E4010" s="7" t="s">
        <v>63</v>
      </c>
      <c r="F4010" s="3" t="s">
        <v>1028</v>
      </c>
      <c r="G4010" s="9">
        <v>33</v>
      </c>
      <c r="H4010" s="9">
        <v>33178.86060606</v>
      </c>
      <c r="I4010" s="9">
        <v>1094902.3999999999</v>
      </c>
    </row>
    <row r="4011" spans="1:9" hidden="1" x14ac:dyDescent="0.25">
      <c r="A4011" s="1">
        <v>29</v>
      </c>
      <c r="B4011" t="s">
        <v>980</v>
      </c>
      <c r="C4011" t="s">
        <v>14</v>
      </c>
      <c r="D4011" t="s">
        <v>2</v>
      </c>
      <c r="E4011" s="7" t="s">
        <v>63</v>
      </c>
      <c r="F4011" s="3" t="s">
        <v>1028</v>
      </c>
      <c r="G4011" s="9">
        <v>33</v>
      </c>
      <c r="H4011" s="9">
        <v>11221.23575758</v>
      </c>
      <c r="I4011" s="9">
        <v>370300.78</v>
      </c>
    </row>
    <row r="4012" spans="1:9" hidden="1" x14ac:dyDescent="0.25">
      <c r="A4012" s="1">
        <v>29</v>
      </c>
      <c r="B4012" t="s">
        <v>818</v>
      </c>
      <c r="C4012" t="s">
        <v>85</v>
      </c>
      <c r="D4012" t="s">
        <v>1033</v>
      </c>
      <c r="E4012" s="7" t="s">
        <v>7</v>
      </c>
      <c r="F4012" s="3" t="s">
        <v>10</v>
      </c>
      <c r="G4012" s="9">
        <v>33</v>
      </c>
      <c r="H4012" s="9">
        <v>5001.5878787900001</v>
      </c>
      <c r="I4012" s="9">
        <v>165052.4</v>
      </c>
    </row>
    <row r="4013" spans="1:9" hidden="1" x14ac:dyDescent="0.25">
      <c r="A4013" s="1">
        <v>29</v>
      </c>
      <c r="B4013" t="s">
        <v>652</v>
      </c>
      <c r="C4013" t="s">
        <v>59</v>
      </c>
      <c r="D4013" t="s">
        <v>2</v>
      </c>
      <c r="E4013" s="7" t="s">
        <v>46</v>
      </c>
      <c r="F4013" s="3" t="s">
        <v>1028</v>
      </c>
      <c r="G4013" s="9">
        <v>33</v>
      </c>
      <c r="H4013" s="9">
        <v>11722.375757579999</v>
      </c>
      <c r="I4013" s="9">
        <v>386838.4</v>
      </c>
    </row>
    <row r="4014" spans="1:9" hidden="1" x14ac:dyDescent="0.25">
      <c r="A4014" s="1">
        <v>29</v>
      </c>
      <c r="B4014" t="s">
        <v>767</v>
      </c>
      <c r="C4014" t="s">
        <v>765</v>
      </c>
      <c r="D4014" t="s">
        <v>2</v>
      </c>
      <c r="E4014" s="7" t="s">
        <v>7</v>
      </c>
      <c r="F4014" s="3" t="s">
        <v>10</v>
      </c>
      <c r="G4014" s="9">
        <v>32</v>
      </c>
      <c r="H4014" s="9">
        <v>6536.4331249999996</v>
      </c>
      <c r="I4014" s="9">
        <v>209165.86</v>
      </c>
    </row>
    <row r="4015" spans="1:9" hidden="1" x14ac:dyDescent="0.25">
      <c r="A4015" s="1">
        <v>29</v>
      </c>
      <c r="B4015" t="s">
        <v>883</v>
      </c>
      <c r="C4015" t="s">
        <v>14</v>
      </c>
      <c r="D4015" t="s">
        <v>2</v>
      </c>
      <c r="E4015" s="7" t="s">
        <v>9</v>
      </c>
      <c r="F4015" s="3" t="s">
        <v>10</v>
      </c>
      <c r="G4015" s="9">
        <v>31</v>
      </c>
      <c r="H4015" s="9">
        <v>5715.7032258099998</v>
      </c>
      <c r="I4015" s="9">
        <v>177186.8</v>
      </c>
    </row>
    <row r="4016" spans="1:9" hidden="1" x14ac:dyDescent="0.25">
      <c r="A4016" s="1">
        <v>29</v>
      </c>
      <c r="B4016" t="s">
        <v>766</v>
      </c>
      <c r="C4016" t="s">
        <v>765</v>
      </c>
      <c r="D4016" t="s">
        <v>2</v>
      </c>
      <c r="E4016" s="7" t="s">
        <v>9</v>
      </c>
      <c r="F4016" s="3" t="s">
        <v>15</v>
      </c>
      <c r="G4016" s="9">
        <v>31</v>
      </c>
      <c r="H4016" s="9">
        <v>4160.2903225800001</v>
      </c>
      <c r="I4016" s="9">
        <v>128969</v>
      </c>
    </row>
    <row r="4017" spans="1:9" hidden="1" x14ac:dyDescent="0.25">
      <c r="A4017" s="1">
        <v>29</v>
      </c>
      <c r="B4017" t="s">
        <v>80</v>
      </c>
      <c r="C4017" t="s">
        <v>6</v>
      </c>
      <c r="D4017" t="s">
        <v>1033</v>
      </c>
      <c r="E4017" s="7" t="s">
        <v>9</v>
      </c>
      <c r="F4017" s="3" t="s">
        <v>10</v>
      </c>
      <c r="G4017" s="9">
        <v>31</v>
      </c>
      <c r="H4017" s="9">
        <v>5977.9419354800002</v>
      </c>
      <c r="I4017" s="9">
        <v>185316.2</v>
      </c>
    </row>
    <row r="4018" spans="1:9" hidden="1" x14ac:dyDescent="0.25">
      <c r="A4018" s="1">
        <v>29</v>
      </c>
      <c r="B4018" t="s">
        <v>544</v>
      </c>
      <c r="C4018" t="s">
        <v>41</v>
      </c>
      <c r="D4018" t="s">
        <v>1033</v>
      </c>
      <c r="E4018" s="7" t="s">
        <v>7</v>
      </c>
      <c r="F4018" s="3" t="s">
        <v>10</v>
      </c>
      <c r="G4018" s="9">
        <v>30</v>
      </c>
      <c r="H4018" s="9">
        <v>4958.1610000000001</v>
      </c>
      <c r="I4018" s="9">
        <v>148744.82999999999</v>
      </c>
    </row>
    <row r="4019" spans="1:9" hidden="1" x14ac:dyDescent="0.25">
      <c r="A4019" s="1">
        <v>29</v>
      </c>
      <c r="B4019" t="s">
        <v>36</v>
      </c>
      <c r="C4019" t="s">
        <v>31</v>
      </c>
      <c r="D4019" t="s">
        <v>1033</v>
      </c>
      <c r="E4019" s="7" t="s">
        <v>12</v>
      </c>
      <c r="F4019" s="3" t="s">
        <v>10</v>
      </c>
      <c r="G4019" s="9">
        <v>30</v>
      </c>
      <c r="H4019" s="9">
        <v>5065.1333333299999</v>
      </c>
      <c r="I4019" s="9">
        <v>151954</v>
      </c>
    </row>
    <row r="4020" spans="1:9" hidden="1" x14ac:dyDescent="0.25">
      <c r="A4020" s="1">
        <v>29</v>
      </c>
      <c r="B4020" t="s">
        <v>719</v>
      </c>
      <c r="C4020" t="s">
        <v>59</v>
      </c>
      <c r="D4020" t="s">
        <v>2</v>
      </c>
      <c r="E4020" s="7" t="s">
        <v>63</v>
      </c>
      <c r="F4020" s="3" t="s">
        <v>1028</v>
      </c>
      <c r="G4020" s="9">
        <v>29.9</v>
      </c>
      <c r="H4020" s="9">
        <v>11702.137224079999</v>
      </c>
      <c r="I4020" s="9">
        <v>349893.90299999999</v>
      </c>
    </row>
    <row r="4021" spans="1:9" hidden="1" x14ac:dyDescent="0.25">
      <c r="A4021" s="1">
        <v>29</v>
      </c>
      <c r="B4021" t="s">
        <v>1074</v>
      </c>
      <c r="C4021" t="s">
        <v>111</v>
      </c>
      <c r="D4021" t="s">
        <v>2</v>
      </c>
      <c r="E4021" s="7" t="s">
        <v>7</v>
      </c>
      <c r="F4021" s="3" t="s">
        <v>1028</v>
      </c>
      <c r="G4021" s="9">
        <v>29</v>
      </c>
      <c r="H4021" s="9">
        <v>8204.1724137900001</v>
      </c>
      <c r="I4021" s="9">
        <v>237921</v>
      </c>
    </row>
    <row r="4022" spans="1:9" hidden="1" x14ac:dyDescent="0.25">
      <c r="A4022" s="1">
        <v>29</v>
      </c>
      <c r="B4022" t="s">
        <v>1082</v>
      </c>
      <c r="C4022" t="s">
        <v>6</v>
      </c>
      <c r="D4022" t="s">
        <v>2</v>
      </c>
      <c r="E4022" s="7" t="s">
        <v>46</v>
      </c>
      <c r="F4022" s="3" t="s">
        <v>1028</v>
      </c>
      <c r="G4022" s="9">
        <v>29</v>
      </c>
      <c r="H4022" s="9">
        <v>18868.741379309999</v>
      </c>
      <c r="I4022" s="9">
        <v>547193.5</v>
      </c>
    </row>
    <row r="4023" spans="1:9" hidden="1" x14ac:dyDescent="0.25">
      <c r="A4023" s="1">
        <v>29</v>
      </c>
      <c r="B4023" t="s">
        <v>905</v>
      </c>
      <c r="C4023" t="s">
        <v>41</v>
      </c>
      <c r="D4023" t="s">
        <v>1033</v>
      </c>
      <c r="E4023" s="7" t="s">
        <v>12</v>
      </c>
      <c r="F4023" s="3" t="s">
        <v>10</v>
      </c>
      <c r="G4023" s="9">
        <v>29</v>
      </c>
      <c r="H4023" s="9">
        <v>4564.0017241400001</v>
      </c>
      <c r="I4023" s="9">
        <v>132356.04999999999</v>
      </c>
    </row>
    <row r="4024" spans="1:9" hidden="1" x14ac:dyDescent="0.25">
      <c r="A4024" s="1">
        <v>29</v>
      </c>
      <c r="B4024" t="s">
        <v>779</v>
      </c>
      <c r="C4024" t="s">
        <v>59</v>
      </c>
      <c r="D4024" t="s">
        <v>2</v>
      </c>
      <c r="E4024" s="7" t="s">
        <v>7</v>
      </c>
      <c r="F4024" s="3" t="s">
        <v>1028</v>
      </c>
      <c r="G4024" s="9">
        <v>29</v>
      </c>
      <c r="H4024" s="9">
        <v>6983.4065517199997</v>
      </c>
      <c r="I4024" s="9">
        <v>202518.79</v>
      </c>
    </row>
    <row r="4025" spans="1:9" hidden="1" x14ac:dyDescent="0.25">
      <c r="A4025" s="1">
        <v>29</v>
      </c>
      <c r="B4025" t="s">
        <v>721</v>
      </c>
      <c r="C4025" t="s">
        <v>59</v>
      </c>
      <c r="D4025" t="s">
        <v>2</v>
      </c>
      <c r="E4025" s="7" t="s">
        <v>7</v>
      </c>
      <c r="F4025" s="3" t="s">
        <v>1028</v>
      </c>
      <c r="G4025" s="9">
        <v>29</v>
      </c>
      <c r="H4025" s="9">
        <v>7124.8827586199995</v>
      </c>
      <c r="I4025" s="9">
        <v>206621.6</v>
      </c>
    </row>
    <row r="4026" spans="1:9" hidden="1" x14ac:dyDescent="0.25">
      <c r="A4026" s="1">
        <v>29</v>
      </c>
      <c r="B4026" t="s">
        <v>774</v>
      </c>
      <c r="C4026" t="s">
        <v>41</v>
      </c>
      <c r="D4026" t="s">
        <v>1033</v>
      </c>
      <c r="E4026" s="7" t="s">
        <v>9</v>
      </c>
      <c r="F4026" s="3" t="s">
        <v>15</v>
      </c>
      <c r="G4026" s="9">
        <v>28</v>
      </c>
      <c r="H4026" s="9">
        <v>2681.1428571400002</v>
      </c>
      <c r="I4026" s="9">
        <v>75072</v>
      </c>
    </row>
    <row r="4027" spans="1:9" hidden="1" x14ac:dyDescent="0.25">
      <c r="A4027" s="1">
        <v>29</v>
      </c>
      <c r="B4027" t="s">
        <v>670</v>
      </c>
      <c r="C4027" t="s">
        <v>59</v>
      </c>
      <c r="D4027" t="s">
        <v>2</v>
      </c>
      <c r="E4027" s="7" t="s">
        <v>63</v>
      </c>
      <c r="F4027" s="3" t="s">
        <v>1028</v>
      </c>
      <c r="G4027" s="9">
        <v>28</v>
      </c>
      <c r="H4027" s="9">
        <v>12562.98928571</v>
      </c>
      <c r="I4027" s="9">
        <v>351763.7</v>
      </c>
    </row>
    <row r="4028" spans="1:9" hidden="1" x14ac:dyDescent="0.25">
      <c r="A4028" s="1">
        <v>29</v>
      </c>
      <c r="B4028" t="s">
        <v>695</v>
      </c>
      <c r="C4028" t="s">
        <v>24</v>
      </c>
      <c r="D4028" t="s">
        <v>2</v>
      </c>
      <c r="E4028" s="7" t="s">
        <v>63</v>
      </c>
      <c r="F4028" s="3" t="s">
        <v>1028</v>
      </c>
      <c r="G4028" s="9">
        <v>28</v>
      </c>
      <c r="H4028" s="9">
        <v>22588.26214286</v>
      </c>
      <c r="I4028" s="9">
        <v>632471.34</v>
      </c>
    </row>
    <row r="4029" spans="1:9" hidden="1" x14ac:dyDescent="0.25">
      <c r="A4029" s="1">
        <v>29</v>
      </c>
      <c r="B4029" t="s">
        <v>39</v>
      </c>
      <c r="C4029" t="s">
        <v>6</v>
      </c>
      <c r="D4029" t="s">
        <v>1033</v>
      </c>
      <c r="E4029" s="7" t="s">
        <v>9</v>
      </c>
      <c r="F4029" s="3" t="s">
        <v>15</v>
      </c>
      <c r="G4029" s="9">
        <v>28</v>
      </c>
      <c r="H4029" s="9">
        <v>5491.4</v>
      </c>
      <c r="I4029" s="9">
        <v>153759.20000000001</v>
      </c>
    </row>
    <row r="4030" spans="1:9" hidden="1" x14ac:dyDescent="0.25">
      <c r="A4030" s="1">
        <v>29</v>
      </c>
      <c r="B4030" t="s">
        <v>1076</v>
      </c>
      <c r="C4030" t="s">
        <v>24</v>
      </c>
      <c r="D4030" t="s">
        <v>2</v>
      </c>
      <c r="E4030" s="7" t="s">
        <v>63</v>
      </c>
      <c r="F4030" s="3" t="s">
        <v>1028</v>
      </c>
      <c r="G4030" s="9">
        <v>27</v>
      </c>
      <c r="H4030" s="9">
        <v>16761.11111111</v>
      </c>
      <c r="I4030" s="9">
        <v>452550</v>
      </c>
    </row>
    <row r="4031" spans="1:9" hidden="1" x14ac:dyDescent="0.25">
      <c r="A4031" s="1">
        <v>29</v>
      </c>
      <c r="B4031" t="s">
        <v>1052</v>
      </c>
      <c r="C4031" t="s">
        <v>62</v>
      </c>
      <c r="D4031" t="s">
        <v>2</v>
      </c>
      <c r="E4031" s="7" t="s">
        <v>9</v>
      </c>
      <c r="F4031" s="3" t="s">
        <v>15</v>
      </c>
      <c r="G4031" s="9">
        <v>27</v>
      </c>
      <c r="H4031" s="9">
        <v>4320.9188888899998</v>
      </c>
      <c r="I4031" s="9">
        <v>116664.81</v>
      </c>
    </row>
    <row r="4032" spans="1:9" hidden="1" x14ac:dyDescent="0.25">
      <c r="A4032" s="1">
        <v>29</v>
      </c>
      <c r="B4032" t="s">
        <v>83</v>
      </c>
      <c r="C4032" t="s">
        <v>19</v>
      </c>
      <c r="D4032" t="s">
        <v>1033</v>
      </c>
      <c r="E4032" s="7" t="s">
        <v>74</v>
      </c>
      <c r="F4032" s="3" t="s">
        <v>10</v>
      </c>
      <c r="G4032" s="9">
        <v>27</v>
      </c>
      <c r="H4032" s="9">
        <v>1837.5555555599999</v>
      </c>
      <c r="I4032" s="9">
        <v>49614</v>
      </c>
    </row>
    <row r="4033" spans="1:9" hidden="1" x14ac:dyDescent="0.25">
      <c r="A4033" s="1">
        <v>29</v>
      </c>
      <c r="B4033" t="s">
        <v>1084</v>
      </c>
      <c r="C4033" t="s">
        <v>76</v>
      </c>
      <c r="D4033" t="s">
        <v>2</v>
      </c>
      <c r="E4033" s="7" t="s">
        <v>7</v>
      </c>
      <c r="F4033" s="3" t="s">
        <v>1028</v>
      </c>
      <c r="G4033" s="9">
        <v>26.5</v>
      </c>
      <c r="H4033" s="9">
        <v>10804.316981129999</v>
      </c>
      <c r="I4033" s="9">
        <v>286314.40000000002</v>
      </c>
    </row>
    <row r="4034" spans="1:9" hidden="1" x14ac:dyDescent="0.25">
      <c r="A4034" s="1">
        <v>29</v>
      </c>
      <c r="B4034" t="s">
        <v>1104</v>
      </c>
      <c r="C4034" t="s">
        <v>24</v>
      </c>
      <c r="D4034" t="s">
        <v>2</v>
      </c>
      <c r="E4034" s="7" t="s">
        <v>63</v>
      </c>
      <c r="F4034" s="3" t="s">
        <v>1028</v>
      </c>
      <c r="G4034" s="9">
        <v>26</v>
      </c>
      <c r="H4034" s="9">
        <v>15779.646153850001</v>
      </c>
      <c r="I4034" s="9">
        <v>410270.8</v>
      </c>
    </row>
    <row r="4035" spans="1:9" hidden="1" x14ac:dyDescent="0.25">
      <c r="A4035" s="1">
        <v>29</v>
      </c>
      <c r="B4035" t="s">
        <v>973</v>
      </c>
      <c r="C4035" t="s">
        <v>121</v>
      </c>
      <c r="D4035" t="s">
        <v>1033</v>
      </c>
      <c r="E4035" s="7" t="s">
        <v>9</v>
      </c>
      <c r="F4035" s="3" t="s">
        <v>15</v>
      </c>
      <c r="G4035" s="9">
        <v>26</v>
      </c>
      <c r="H4035" s="9">
        <v>2899</v>
      </c>
      <c r="I4035" s="9">
        <v>75374</v>
      </c>
    </row>
    <row r="4036" spans="1:9" hidden="1" x14ac:dyDescent="0.25">
      <c r="A4036" s="1">
        <v>29</v>
      </c>
      <c r="B4036" t="s">
        <v>661</v>
      </c>
      <c r="C4036" t="s">
        <v>59</v>
      </c>
      <c r="D4036" t="s">
        <v>1033</v>
      </c>
      <c r="E4036" s="7" t="s">
        <v>12</v>
      </c>
      <c r="F4036" s="3" t="s">
        <v>10</v>
      </c>
      <c r="G4036" s="9">
        <v>26</v>
      </c>
      <c r="H4036" s="9">
        <v>4491.6930769199998</v>
      </c>
      <c r="I4036" s="9">
        <v>116784.02</v>
      </c>
    </row>
    <row r="4037" spans="1:9" hidden="1" x14ac:dyDescent="0.25">
      <c r="A4037" s="1">
        <v>29</v>
      </c>
      <c r="B4037" t="s">
        <v>1067</v>
      </c>
      <c r="C4037" t="s">
        <v>6</v>
      </c>
      <c r="D4037" t="s">
        <v>2</v>
      </c>
      <c r="E4037" s="7" t="s">
        <v>63</v>
      </c>
      <c r="F4037" s="3" t="s">
        <v>1028</v>
      </c>
      <c r="G4037" s="9">
        <v>25</v>
      </c>
      <c r="H4037" s="9">
        <v>41225.652000000002</v>
      </c>
      <c r="I4037" s="9">
        <v>1030641.3</v>
      </c>
    </row>
    <row r="4038" spans="1:9" hidden="1" x14ac:dyDescent="0.25">
      <c r="A4038" s="1">
        <v>29</v>
      </c>
      <c r="B4038" t="s">
        <v>908</v>
      </c>
      <c r="C4038" t="s">
        <v>107</v>
      </c>
      <c r="D4038" t="s">
        <v>2</v>
      </c>
      <c r="E4038" s="7" t="s">
        <v>7</v>
      </c>
      <c r="F4038" s="3" t="s">
        <v>1028</v>
      </c>
      <c r="G4038" s="9">
        <v>24</v>
      </c>
      <c r="H4038" s="9">
        <v>14028.08583333</v>
      </c>
      <c r="I4038" s="9">
        <v>336674.06</v>
      </c>
    </row>
    <row r="4039" spans="1:9" hidden="1" x14ac:dyDescent="0.25">
      <c r="A4039" s="1">
        <v>29</v>
      </c>
      <c r="B4039" t="s">
        <v>720</v>
      </c>
      <c r="C4039" t="s">
        <v>85</v>
      </c>
      <c r="D4039" t="s">
        <v>1033</v>
      </c>
      <c r="E4039" s="7" t="s">
        <v>7</v>
      </c>
      <c r="F4039" s="3" t="s">
        <v>10</v>
      </c>
      <c r="G4039" s="9">
        <v>24</v>
      </c>
      <c r="H4039" s="9">
        <v>5999.0216666699998</v>
      </c>
      <c r="I4039" s="9">
        <v>143976.51999999999</v>
      </c>
    </row>
    <row r="4040" spans="1:9" hidden="1" x14ac:dyDescent="0.25">
      <c r="A4040" s="1">
        <v>29</v>
      </c>
      <c r="B4040" t="s">
        <v>901</v>
      </c>
      <c r="C4040" t="s">
        <v>651</v>
      </c>
      <c r="D4040" t="s">
        <v>1033</v>
      </c>
      <c r="E4040" s="7" t="s">
        <v>25</v>
      </c>
      <c r="F4040" s="3" t="s">
        <v>15</v>
      </c>
      <c r="G4040" s="9">
        <v>22</v>
      </c>
      <c r="H4040" s="9">
        <v>2204.3645454500002</v>
      </c>
      <c r="I4040" s="9">
        <v>48496.02</v>
      </c>
    </row>
    <row r="4041" spans="1:9" hidden="1" x14ac:dyDescent="0.25">
      <c r="A4041" s="1">
        <v>29</v>
      </c>
      <c r="B4041" t="s">
        <v>845</v>
      </c>
      <c r="C4041" t="s">
        <v>152</v>
      </c>
      <c r="D4041" t="s">
        <v>2</v>
      </c>
      <c r="E4041" s="7" t="s">
        <v>46</v>
      </c>
      <c r="F4041" s="3" t="s">
        <v>1028</v>
      </c>
      <c r="G4041" s="9">
        <v>22</v>
      </c>
      <c r="H4041" s="9">
        <v>10983.181818180001</v>
      </c>
      <c r="I4041" s="9">
        <v>241630</v>
      </c>
    </row>
    <row r="4042" spans="1:9" hidden="1" x14ac:dyDescent="0.25">
      <c r="A4042" s="1">
        <v>29</v>
      </c>
      <c r="B4042" t="s">
        <v>1077</v>
      </c>
      <c r="C4042" t="s">
        <v>165</v>
      </c>
      <c r="D4042" t="s">
        <v>1033</v>
      </c>
      <c r="E4042" s="7" t="s">
        <v>9</v>
      </c>
      <c r="F4042" s="3" t="s">
        <v>10</v>
      </c>
      <c r="G4042" s="9">
        <v>21</v>
      </c>
      <c r="H4042" s="9">
        <v>2479.7142857099998</v>
      </c>
      <c r="I4042" s="9">
        <v>52074</v>
      </c>
    </row>
    <row r="4043" spans="1:9" hidden="1" x14ac:dyDescent="0.25">
      <c r="A4043" s="1">
        <v>29</v>
      </c>
      <c r="B4043" t="s">
        <v>618</v>
      </c>
      <c r="C4043" t="s">
        <v>85</v>
      </c>
      <c r="D4043" t="s">
        <v>1033</v>
      </c>
      <c r="E4043" s="7" t="s">
        <v>25</v>
      </c>
      <c r="F4043" s="3" t="s">
        <v>15</v>
      </c>
      <c r="G4043" s="9">
        <v>21</v>
      </c>
      <c r="H4043" s="9">
        <v>2165.36</v>
      </c>
      <c r="I4043" s="9">
        <v>45472.56</v>
      </c>
    </row>
    <row r="4044" spans="1:9" hidden="1" x14ac:dyDescent="0.25">
      <c r="A4044" s="1">
        <v>29</v>
      </c>
      <c r="B4044" t="s">
        <v>532</v>
      </c>
      <c r="C4044" t="s">
        <v>53</v>
      </c>
      <c r="D4044" t="s">
        <v>2</v>
      </c>
      <c r="E4044" s="7" t="s">
        <v>12</v>
      </c>
      <c r="F4044" s="3" t="s">
        <v>10</v>
      </c>
      <c r="G4044" s="9">
        <v>21</v>
      </c>
      <c r="H4044" s="9">
        <v>4616.2857142900002</v>
      </c>
      <c r="I4044" s="9">
        <v>96942</v>
      </c>
    </row>
    <row r="4045" spans="1:9" hidden="1" x14ac:dyDescent="0.25">
      <c r="A4045" s="1">
        <v>29</v>
      </c>
      <c r="B4045" t="s">
        <v>1257</v>
      </c>
      <c r="C4045" t="s">
        <v>59</v>
      </c>
      <c r="D4045" t="s">
        <v>2</v>
      </c>
      <c r="E4045" s="7" t="s">
        <v>7</v>
      </c>
      <c r="F4045" s="3" t="s">
        <v>1028</v>
      </c>
      <c r="G4045" s="9">
        <v>20</v>
      </c>
      <c r="H4045" s="9">
        <v>10417.869500000001</v>
      </c>
      <c r="I4045" s="9">
        <v>208357.39</v>
      </c>
    </row>
    <row r="4046" spans="1:9" hidden="1" x14ac:dyDescent="0.25">
      <c r="A4046" s="1">
        <v>29</v>
      </c>
      <c r="B4046" t="s">
        <v>1093</v>
      </c>
      <c r="C4046" t="s">
        <v>651</v>
      </c>
      <c r="D4046" t="s">
        <v>2</v>
      </c>
      <c r="E4046" s="7" t="s">
        <v>9</v>
      </c>
      <c r="F4046" s="3" t="s">
        <v>15</v>
      </c>
      <c r="G4046" s="9">
        <v>20</v>
      </c>
      <c r="H4046" s="9">
        <v>3353.3359999999998</v>
      </c>
      <c r="I4046" s="9">
        <v>67066.720000000001</v>
      </c>
    </row>
    <row r="4047" spans="1:9" hidden="1" x14ac:dyDescent="0.25">
      <c r="A4047" s="1">
        <v>29</v>
      </c>
      <c r="B4047" t="s">
        <v>1061</v>
      </c>
      <c r="C4047" t="s">
        <v>130</v>
      </c>
      <c r="D4047" t="s">
        <v>2</v>
      </c>
      <c r="E4047" s="7" t="s">
        <v>25</v>
      </c>
      <c r="F4047" s="3" t="s">
        <v>15</v>
      </c>
      <c r="G4047" s="9">
        <v>20</v>
      </c>
      <c r="H4047" s="9">
        <v>4788.0749999999998</v>
      </c>
      <c r="I4047" s="9">
        <v>95761.5</v>
      </c>
    </row>
    <row r="4048" spans="1:9" hidden="1" x14ac:dyDescent="0.25">
      <c r="A4048" s="1">
        <v>29</v>
      </c>
      <c r="B4048" t="s">
        <v>1070</v>
      </c>
      <c r="C4048" t="s">
        <v>165</v>
      </c>
      <c r="D4048" t="s">
        <v>2</v>
      </c>
      <c r="E4048" s="7" t="s">
        <v>9</v>
      </c>
      <c r="F4048" s="3" t="s">
        <v>10</v>
      </c>
      <c r="G4048" s="9">
        <v>20</v>
      </c>
      <c r="H4048" s="9">
        <v>3795.8229999999999</v>
      </c>
      <c r="I4048" s="9">
        <v>75916.460000000006</v>
      </c>
    </row>
    <row r="4049" spans="1:9" hidden="1" x14ac:dyDescent="0.25">
      <c r="A4049" s="1">
        <v>29</v>
      </c>
      <c r="B4049" t="s">
        <v>955</v>
      </c>
      <c r="C4049" t="s">
        <v>14</v>
      </c>
      <c r="D4049" t="s">
        <v>2</v>
      </c>
      <c r="E4049" s="7" t="s">
        <v>46</v>
      </c>
      <c r="F4049" s="3" t="s">
        <v>1028</v>
      </c>
      <c r="G4049" s="9">
        <v>20</v>
      </c>
      <c r="H4049" s="9">
        <v>10271.172500000001</v>
      </c>
      <c r="I4049" s="9">
        <v>205423.45</v>
      </c>
    </row>
    <row r="4050" spans="1:9" hidden="1" x14ac:dyDescent="0.25">
      <c r="A4050" s="1">
        <v>29</v>
      </c>
      <c r="B4050" t="s">
        <v>1085</v>
      </c>
      <c r="C4050" t="s">
        <v>14</v>
      </c>
      <c r="D4050" t="s">
        <v>2</v>
      </c>
      <c r="E4050" s="7" t="s">
        <v>9</v>
      </c>
      <c r="F4050" s="3" t="s">
        <v>10</v>
      </c>
      <c r="G4050" s="9">
        <v>20</v>
      </c>
      <c r="H4050" s="9">
        <v>5764.85</v>
      </c>
      <c r="I4050" s="9">
        <v>115297</v>
      </c>
    </row>
    <row r="4051" spans="1:9" hidden="1" x14ac:dyDescent="0.25">
      <c r="A4051" s="1">
        <v>29</v>
      </c>
      <c r="B4051" t="s">
        <v>900</v>
      </c>
      <c r="C4051" t="s">
        <v>121</v>
      </c>
      <c r="D4051" t="s">
        <v>2</v>
      </c>
      <c r="E4051" s="7" t="s">
        <v>9</v>
      </c>
      <c r="F4051" s="3" t="s">
        <v>15</v>
      </c>
      <c r="G4051" s="9">
        <v>20</v>
      </c>
      <c r="H4051" s="9">
        <v>3982</v>
      </c>
      <c r="I4051" s="9">
        <v>79640</v>
      </c>
    </row>
    <row r="4052" spans="1:9" hidden="1" x14ac:dyDescent="0.25">
      <c r="A4052" s="1">
        <v>29</v>
      </c>
      <c r="B4052" t="s">
        <v>672</v>
      </c>
      <c r="C4052" t="s">
        <v>24</v>
      </c>
      <c r="D4052" t="s">
        <v>1033</v>
      </c>
      <c r="E4052" s="7" t="s">
        <v>25</v>
      </c>
      <c r="F4052" s="3" t="s">
        <v>15</v>
      </c>
      <c r="G4052" s="9">
        <v>20</v>
      </c>
      <c r="H4052" s="9">
        <v>2960.1</v>
      </c>
      <c r="I4052" s="9">
        <v>59202</v>
      </c>
    </row>
    <row r="4053" spans="1:9" hidden="1" x14ac:dyDescent="0.25">
      <c r="A4053" s="1">
        <v>29</v>
      </c>
      <c r="B4053" t="s">
        <v>701</v>
      </c>
      <c r="C4053" t="s">
        <v>59</v>
      </c>
      <c r="D4053" t="s">
        <v>1033</v>
      </c>
      <c r="E4053" s="7" t="s">
        <v>9</v>
      </c>
      <c r="F4053" s="3" t="s">
        <v>15</v>
      </c>
      <c r="G4053" s="9">
        <v>20</v>
      </c>
      <c r="H4053" s="9">
        <v>2859.373</v>
      </c>
      <c r="I4053" s="9">
        <v>57187.46</v>
      </c>
    </row>
    <row r="4054" spans="1:9" hidden="1" x14ac:dyDescent="0.25">
      <c r="A4054" s="1">
        <v>29</v>
      </c>
      <c r="B4054" t="s">
        <v>1281</v>
      </c>
      <c r="C4054" t="s">
        <v>858</v>
      </c>
      <c r="D4054" t="s">
        <v>2</v>
      </c>
      <c r="E4054" s="7" t="s">
        <v>9</v>
      </c>
      <c r="F4054" s="3" t="s">
        <v>15</v>
      </c>
      <c r="G4054" s="9">
        <v>19</v>
      </c>
      <c r="H4054" s="9">
        <v>3778.5157894700001</v>
      </c>
      <c r="I4054" s="9">
        <v>71791.8</v>
      </c>
    </row>
    <row r="4055" spans="1:9" hidden="1" x14ac:dyDescent="0.25">
      <c r="A4055" s="1">
        <v>29</v>
      </c>
      <c r="B4055" t="s">
        <v>1118</v>
      </c>
      <c r="C4055" t="s">
        <v>85</v>
      </c>
      <c r="D4055" t="s">
        <v>1033</v>
      </c>
      <c r="E4055" s="7" t="s">
        <v>46</v>
      </c>
      <c r="F4055" s="3" t="s">
        <v>10</v>
      </c>
      <c r="G4055" s="9">
        <v>19</v>
      </c>
      <c r="H4055" s="9">
        <v>6299.0036842099998</v>
      </c>
      <c r="I4055" s="9">
        <v>119681.07</v>
      </c>
    </row>
    <row r="4056" spans="1:9" hidden="1" x14ac:dyDescent="0.25">
      <c r="A4056" s="1">
        <v>29</v>
      </c>
      <c r="B4056" t="s">
        <v>1161</v>
      </c>
      <c r="C4056" t="s">
        <v>59</v>
      </c>
      <c r="D4056" t="s">
        <v>2</v>
      </c>
      <c r="E4056" s="7" t="s">
        <v>12</v>
      </c>
      <c r="F4056" s="3" t="s">
        <v>10</v>
      </c>
      <c r="G4056" s="9">
        <v>19</v>
      </c>
      <c r="H4056" s="9">
        <v>6849.1</v>
      </c>
      <c r="I4056" s="9">
        <v>130132.9</v>
      </c>
    </row>
    <row r="4057" spans="1:9" hidden="1" x14ac:dyDescent="0.25">
      <c r="A4057" s="1">
        <v>29</v>
      </c>
      <c r="B4057" t="s">
        <v>1188</v>
      </c>
      <c r="C4057" t="s">
        <v>165</v>
      </c>
      <c r="D4057" t="s">
        <v>2</v>
      </c>
      <c r="E4057" s="7" t="s">
        <v>171</v>
      </c>
      <c r="F4057" s="3" t="s">
        <v>15</v>
      </c>
      <c r="G4057" s="9">
        <v>19</v>
      </c>
      <c r="H4057" s="9">
        <v>5193.8942105300002</v>
      </c>
      <c r="I4057" s="9">
        <v>98683.99</v>
      </c>
    </row>
    <row r="4058" spans="1:9" hidden="1" x14ac:dyDescent="0.25">
      <c r="A4058" s="1">
        <v>29</v>
      </c>
      <c r="B4058" t="s">
        <v>273</v>
      </c>
      <c r="C4058" t="s">
        <v>107</v>
      </c>
      <c r="D4058" t="s">
        <v>2</v>
      </c>
      <c r="E4058" s="7" t="s">
        <v>9</v>
      </c>
      <c r="F4058" s="3" t="s">
        <v>10</v>
      </c>
      <c r="G4058" s="9">
        <v>19</v>
      </c>
      <c r="H4058" s="9">
        <v>6184.2663157899997</v>
      </c>
      <c r="I4058" s="9">
        <v>117501.06</v>
      </c>
    </row>
    <row r="4059" spans="1:9" hidden="1" x14ac:dyDescent="0.25">
      <c r="A4059" s="1">
        <v>29</v>
      </c>
      <c r="B4059" t="s">
        <v>1314</v>
      </c>
      <c r="C4059" t="s">
        <v>71</v>
      </c>
      <c r="D4059" t="s">
        <v>2</v>
      </c>
      <c r="E4059" s="7" t="s">
        <v>38</v>
      </c>
      <c r="F4059" s="3" t="s">
        <v>1028</v>
      </c>
      <c r="G4059" s="9">
        <v>18</v>
      </c>
      <c r="H4059" s="9">
        <v>23284.438888889999</v>
      </c>
      <c r="I4059" s="9">
        <v>419119.9</v>
      </c>
    </row>
    <row r="4060" spans="1:9" hidden="1" x14ac:dyDescent="0.25">
      <c r="A4060" s="1">
        <v>29</v>
      </c>
      <c r="B4060" t="s">
        <v>1134</v>
      </c>
      <c r="C4060" t="s">
        <v>6</v>
      </c>
      <c r="D4060" t="s">
        <v>2</v>
      </c>
      <c r="E4060" s="7" t="s">
        <v>9</v>
      </c>
      <c r="F4060" s="3" t="s">
        <v>10</v>
      </c>
      <c r="G4060" s="9">
        <v>18</v>
      </c>
      <c r="H4060" s="9">
        <v>15461.6</v>
      </c>
      <c r="I4060" s="9">
        <v>278308.8</v>
      </c>
    </row>
    <row r="4061" spans="1:9" hidden="1" x14ac:dyDescent="0.25">
      <c r="A4061" s="1">
        <v>29</v>
      </c>
      <c r="B4061" t="s">
        <v>1056</v>
      </c>
      <c r="C4061" t="s">
        <v>111</v>
      </c>
      <c r="D4061" t="s">
        <v>2</v>
      </c>
      <c r="E4061" s="7" t="s">
        <v>9</v>
      </c>
      <c r="F4061" s="3" t="s">
        <v>15</v>
      </c>
      <c r="G4061" s="9">
        <v>18</v>
      </c>
      <c r="H4061" s="9">
        <v>4234.5</v>
      </c>
      <c r="I4061" s="9">
        <v>76221</v>
      </c>
    </row>
    <row r="4062" spans="1:9" hidden="1" x14ac:dyDescent="0.25">
      <c r="A4062" s="1">
        <v>29</v>
      </c>
      <c r="B4062" t="s">
        <v>1094</v>
      </c>
      <c r="C4062" t="s">
        <v>93</v>
      </c>
      <c r="D4062" t="s">
        <v>1033</v>
      </c>
      <c r="E4062" s="7" t="s">
        <v>9</v>
      </c>
      <c r="F4062" s="3" t="s">
        <v>15</v>
      </c>
      <c r="G4062" s="9">
        <v>18</v>
      </c>
      <c r="H4062" s="9">
        <v>2941.7005555599999</v>
      </c>
      <c r="I4062" s="9">
        <v>52950.61</v>
      </c>
    </row>
    <row r="4063" spans="1:9" hidden="1" x14ac:dyDescent="0.25">
      <c r="A4063" s="1">
        <v>29</v>
      </c>
      <c r="B4063" t="s">
        <v>1088</v>
      </c>
      <c r="C4063" t="s">
        <v>130</v>
      </c>
      <c r="D4063" t="s">
        <v>2</v>
      </c>
      <c r="E4063" s="7" t="s">
        <v>12</v>
      </c>
      <c r="F4063" s="3" t="s">
        <v>10</v>
      </c>
      <c r="G4063" s="9">
        <v>18</v>
      </c>
      <c r="H4063" s="9">
        <v>7840.8111111099997</v>
      </c>
      <c r="I4063" s="9">
        <v>141134.6</v>
      </c>
    </row>
    <row r="4064" spans="1:9" hidden="1" x14ac:dyDescent="0.25">
      <c r="A4064" s="1">
        <v>29</v>
      </c>
      <c r="B4064" t="s">
        <v>888</v>
      </c>
      <c r="C4064" t="s">
        <v>19</v>
      </c>
      <c r="D4064" t="s">
        <v>1033</v>
      </c>
      <c r="E4064" s="7" t="s">
        <v>25</v>
      </c>
      <c r="F4064" s="3" t="s">
        <v>15</v>
      </c>
      <c r="G4064" s="9">
        <v>18</v>
      </c>
      <c r="H4064" s="9">
        <v>1960.9444444400001</v>
      </c>
      <c r="I4064" s="9">
        <v>35297</v>
      </c>
    </row>
    <row r="4065" spans="1:9" hidden="1" x14ac:dyDescent="0.25">
      <c r="A4065" s="1">
        <v>29</v>
      </c>
      <c r="B4065" t="s">
        <v>857</v>
      </c>
      <c r="C4065" t="s">
        <v>858</v>
      </c>
      <c r="D4065" t="s">
        <v>2</v>
      </c>
      <c r="E4065" s="7" t="s">
        <v>9</v>
      </c>
      <c r="F4065" s="3" t="s">
        <v>15</v>
      </c>
      <c r="G4065" s="9">
        <v>18</v>
      </c>
      <c r="H4065" s="9">
        <v>3280.4944444399998</v>
      </c>
      <c r="I4065" s="9">
        <v>59048.9</v>
      </c>
    </row>
    <row r="4066" spans="1:9" hidden="1" x14ac:dyDescent="0.25">
      <c r="A4066" s="1">
        <v>29</v>
      </c>
      <c r="B4066" t="s">
        <v>789</v>
      </c>
      <c r="C4066" t="s">
        <v>93</v>
      </c>
      <c r="D4066" t="s">
        <v>1033</v>
      </c>
      <c r="E4066" s="7" t="s">
        <v>25</v>
      </c>
      <c r="F4066" s="3" t="s">
        <v>15</v>
      </c>
      <c r="G4066" s="9">
        <v>18</v>
      </c>
      <c r="H4066" s="9">
        <v>2028.27777778</v>
      </c>
      <c r="I4066" s="9">
        <v>36509</v>
      </c>
    </row>
    <row r="4067" spans="1:9" hidden="1" x14ac:dyDescent="0.25">
      <c r="A4067" s="1">
        <v>29</v>
      </c>
      <c r="B4067" t="s">
        <v>747</v>
      </c>
      <c r="C4067" t="s">
        <v>59</v>
      </c>
      <c r="D4067" t="s">
        <v>2</v>
      </c>
      <c r="E4067" s="7" t="s">
        <v>46</v>
      </c>
      <c r="F4067" s="3" t="s">
        <v>1028</v>
      </c>
      <c r="G4067" s="9">
        <v>18</v>
      </c>
      <c r="H4067" s="9">
        <v>11227.37555556</v>
      </c>
      <c r="I4067" s="9">
        <v>202092.76</v>
      </c>
    </row>
    <row r="4068" spans="1:9" hidden="1" x14ac:dyDescent="0.25">
      <c r="A4068" s="1">
        <v>29</v>
      </c>
      <c r="B4068" t="s">
        <v>851</v>
      </c>
      <c r="C4068" t="s">
        <v>152</v>
      </c>
      <c r="D4068" t="s">
        <v>2</v>
      </c>
      <c r="E4068" s="7" t="s">
        <v>7</v>
      </c>
      <c r="F4068" s="3" t="s">
        <v>1028</v>
      </c>
      <c r="G4068" s="9">
        <v>18</v>
      </c>
      <c r="H4068" s="9">
        <v>8979.6666666700003</v>
      </c>
      <c r="I4068" s="9">
        <v>161634</v>
      </c>
    </row>
    <row r="4069" spans="1:9" hidden="1" x14ac:dyDescent="0.25">
      <c r="A4069" s="1">
        <v>29</v>
      </c>
      <c r="B4069" t="s">
        <v>656</v>
      </c>
      <c r="C4069" t="s">
        <v>59</v>
      </c>
      <c r="D4069" t="s">
        <v>2</v>
      </c>
      <c r="E4069" s="7" t="s">
        <v>7</v>
      </c>
      <c r="F4069" s="3" t="s">
        <v>1028</v>
      </c>
      <c r="G4069" s="9">
        <v>18</v>
      </c>
      <c r="H4069" s="9">
        <v>8102.2266666699998</v>
      </c>
      <c r="I4069" s="9">
        <v>145840.07999999999</v>
      </c>
    </row>
    <row r="4070" spans="1:9" hidden="1" x14ac:dyDescent="0.25">
      <c r="A4070" s="1">
        <v>29</v>
      </c>
      <c r="B4070" t="s">
        <v>1312</v>
      </c>
      <c r="C4070" t="s">
        <v>71</v>
      </c>
      <c r="D4070" t="s">
        <v>2</v>
      </c>
      <c r="E4070" s="7" t="s">
        <v>7</v>
      </c>
      <c r="F4070" s="3" t="s">
        <v>1028</v>
      </c>
      <c r="G4070" s="9">
        <v>17</v>
      </c>
      <c r="H4070" s="9">
        <v>19949.92941176</v>
      </c>
      <c r="I4070" s="9">
        <v>339148.79999999999</v>
      </c>
    </row>
    <row r="4071" spans="1:9" hidden="1" x14ac:dyDescent="0.25">
      <c r="A4071" s="1">
        <v>29</v>
      </c>
      <c r="B4071" t="s">
        <v>1072</v>
      </c>
      <c r="C4071" t="s">
        <v>6</v>
      </c>
      <c r="D4071" t="s">
        <v>2</v>
      </c>
      <c r="E4071" s="7" t="s">
        <v>38</v>
      </c>
      <c r="F4071" s="3" t="s">
        <v>1028</v>
      </c>
      <c r="G4071" s="9">
        <v>17</v>
      </c>
      <c r="H4071" s="9">
        <v>33828.184705879998</v>
      </c>
      <c r="I4071" s="9">
        <v>575079.14</v>
      </c>
    </row>
    <row r="4072" spans="1:9" hidden="1" x14ac:dyDescent="0.25">
      <c r="A4072" s="1">
        <v>29</v>
      </c>
      <c r="B4072" t="s">
        <v>1107</v>
      </c>
      <c r="C4072" t="s">
        <v>6</v>
      </c>
      <c r="D4072" t="s">
        <v>2</v>
      </c>
      <c r="E4072" s="7" t="s">
        <v>42</v>
      </c>
      <c r="F4072" s="3" t="s">
        <v>1028</v>
      </c>
      <c r="G4072" s="9">
        <v>17</v>
      </c>
      <c r="H4072" s="9">
        <v>27738.30529412</v>
      </c>
      <c r="I4072" s="9">
        <v>471551.19</v>
      </c>
    </row>
    <row r="4073" spans="1:9" hidden="1" x14ac:dyDescent="0.25">
      <c r="A4073" s="1">
        <v>29</v>
      </c>
      <c r="B4073" t="s">
        <v>1089</v>
      </c>
      <c r="C4073" t="s">
        <v>6</v>
      </c>
      <c r="D4073" t="s">
        <v>2</v>
      </c>
      <c r="E4073" s="7" t="s">
        <v>42</v>
      </c>
      <c r="F4073" s="3" t="s">
        <v>1028</v>
      </c>
      <c r="G4073" s="9">
        <v>17</v>
      </c>
      <c r="H4073" s="9">
        <v>36582.782352939998</v>
      </c>
      <c r="I4073" s="9">
        <v>621907.30000000005</v>
      </c>
    </row>
    <row r="4074" spans="1:9" hidden="1" x14ac:dyDescent="0.25">
      <c r="A4074" s="1">
        <v>29</v>
      </c>
      <c r="B4074" t="s">
        <v>1073</v>
      </c>
      <c r="C4074" t="s">
        <v>14</v>
      </c>
      <c r="D4074" t="s">
        <v>2</v>
      </c>
      <c r="E4074" s="7" t="s">
        <v>12</v>
      </c>
      <c r="F4074" s="3" t="s">
        <v>10</v>
      </c>
      <c r="G4074" s="9">
        <v>17</v>
      </c>
      <c r="H4074" s="9">
        <v>6621.7764705899999</v>
      </c>
      <c r="I4074" s="9">
        <v>112570.2</v>
      </c>
    </row>
    <row r="4075" spans="1:9" hidden="1" x14ac:dyDescent="0.25">
      <c r="A4075" s="1">
        <v>29</v>
      </c>
      <c r="B4075" t="s">
        <v>828</v>
      </c>
      <c r="C4075" t="s">
        <v>705</v>
      </c>
      <c r="D4075" t="s">
        <v>1033</v>
      </c>
      <c r="E4075" s="7" t="s">
        <v>9</v>
      </c>
      <c r="F4075" s="3" t="s">
        <v>15</v>
      </c>
      <c r="G4075" s="9">
        <v>17</v>
      </c>
      <c r="H4075" s="9">
        <v>3070.0470588200001</v>
      </c>
      <c r="I4075" s="9">
        <v>52190.8</v>
      </c>
    </row>
    <row r="4076" spans="1:9" hidden="1" x14ac:dyDescent="0.25">
      <c r="A4076" s="1">
        <v>29</v>
      </c>
      <c r="B4076" t="s">
        <v>1100</v>
      </c>
      <c r="C4076" t="s">
        <v>93</v>
      </c>
      <c r="D4076" t="s">
        <v>2</v>
      </c>
      <c r="E4076" s="7" t="s">
        <v>171</v>
      </c>
      <c r="F4076" s="3" t="s">
        <v>15</v>
      </c>
      <c r="G4076" s="9">
        <v>16</v>
      </c>
      <c r="H4076" s="9">
        <v>4855.25</v>
      </c>
      <c r="I4076" s="9">
        <v>77684</v>
      </c>
    </row>
    <row r="4077" spans="1:9" hidden="1" x14ac:dyDescent="0.25">
      <c r="A4077" s="1">
        <v>29</v>
      </c>
      <c r="B4077" t="s">
        <v>1253</v>
      </c>
      <c r="C4077" t="s">
        <v>6</v>
      </c>
      <c r="D4077" t="s">
        <v>2</v>
      </c>
      <c r="E4077" s="7" t="s">
        <v>7</v>
      </c>
      <c r="F4077" s="3" t="s">
        <v>1028</v>
      </c>
      <c r="G4077" s="9">
        <v>16</v>
      </c>
      <c r="H4077" s="9">
        <v>16084.5</v>
      </c>
      <c r="I4077" s="9">
        <v>257352</v>
      </c>
    </row>
    <row r="4078" spans="1:9" hidden="1" x14ac:dyDescent="0.25">
      <c r="A4078" s="1">
        <v>29</v>
      </c>
      <c r="B4078" t="s">
        <v>984</v>
      </c>
      <c r="C4078" t="s">
        <v>985</v>
      </c>
      <c r="D4078" t="s">
        <v>2</v>
      </c>
      <c r="E4078" s="7" t="s">
        <v>9</v>
      </c>
      <c r="F4078" s="3" t="s">
        <v>15</v>
      </c>
      <c r="G4078" s="9">
        <v>16</v>
      </c>
      <c r="H4078" s="9">
        <v>3500.5625</v>
      </c>
      <c r="I4078" s="9">
        <v>56009</v>
      </c>
    </row>
    <row r="4079" spans="1:9" hidden="1" x14ac:dyDescent="0.25">
      <c r="A4079" s="1">
        <v>29</v>
      </c>
      <c r="B4079" t="s">
        <v>717</v>
      </c>
      <c r="C4079" t="s">
        <v>59</v>
      </c>
      <c r="D4079" t="s">
        <v>2</v>
      </c>
      <c r="E4079" s="7" t="s">
        <v>718</v>
      </c>
      <c r="F4079" s="3" t="s">
        <v>1028</v>
      </c>
      <c r="G4079" s="9">
        <v>16</v>
      </c>
      <c r="H4079" s="9">
        <v>9904.8312499999993</v>
      </c>
      <c r="I4079" s="9">
        <v>158477.29999999999</v>
      </c>
    </row>
    <row r="4080" spans="1:9" hidden="1" x14ac:dyDescent="0.25">
      <c r="A4080" s="1">
        <v>29</v>
      </c>
      <c r="B4080" t="s">
        <v>699</v>
      </c>
      <c r="C4080" t="s">
        <v>24</v>
      </c>
      <c r="D4080" t="s">
        <v>1033</v>
      </c>
      <c r="E4080" s="7" t="s">
        <v>96</v>
      </c>
      <c r="F4080" s="3" t="s">
        <v>10</v>
      </c>
      <c r="G4080" s="9">
        <v>16</v>
      </c>
      <c r="H4080" s="9">
        <v>3451.984375</v>
      </c>
      <c r="I4080" s="9">
        <v>55231.75</v>
      </c>
    </row>
    <row r="4081" spans="1:9" hidden="1" x14ac:dyDescent="0.25">
      <c r="A4081" s="1">
        <v>29</v>
      </c>
      <c r="B4081" t="s">
        <v>943</v>
      </c>
      <c r="C4081" t="s">
        <v>361</v>
      </c>
      <c r="D4081" t="s">
        <v>1033</v>
      </c>
      <c r="E4081" s="7" t="s">
        <v>12</v>
      </c>
      <c r="F4081" s="3" t="s">
        <v>10</v>
      </c>
      <c r="G4081" s="9">
        <v>16</v>
      </c>
      <c r="H4081" s="9">
        <v>4971.5625</v>
      </c>
      <c r="I4081" s="9">
        <v>79545</v>
      </c>
    </row>
    <row r="4082" spans="1:9" hidden="1" x14ac:dyDescent="0.25">
      <c r="A4082" s="1">
        <v>29</v>
      </c>
      <c r="B4082" t="s">
        <v>855</v>
      </c>
      <c r="C4082" t="s">
        <v>651</v>
      </c>
      <c r="D4082" t="s">
        <v>2</v>
      </c>
      <c r="E4082" s="7" t="s">
        <v>9</v>
      </c>
      <c r="F4082" s="3" t="s">
        <v>15</v>
      </c>
      <c r="G4082" s="9">
        <v>15.8</v>
      </c>
      <c r="H4082" s="9">
        <v>2537.5017721499999</v>
      </c>
      <c r="I4082" s="9">
        <v>40092.527999999998</v>
      </c>
    </row>
    <row r="4083" spans="1:9" hidden="1" x14ac:dyDescent="0.25">
      <c r="A4083" s="1">
        <v>29</v>
      </c>
      <c r="B4083" t="s">
        <v>1254</v>
      </c>
      <c r="C4083" t="s">
        <v>1255</v>
      </c>
      <c r="D4083" t="s">
        <v>1033</v>
      </c>
      <c r="E4083" s="7" t="s">
        <v>9</v>
      </c>
      <c r="F4083" s="3" t="s">
        <v>15</v>
      </c>
      <c r="G4083" s="9">
        <v>15.1</v>
      </c>
      <c r="H4083" s="9">
        <v>2421.8509271500002</v>
      </c>
      <c r="I4083" s="9">
        <v>36569.949000000001</v>
      </c>
    </row>
    <row r="4084" spans="1:9" hidden="1" x14ac:dyDescent="0.25">
      <c r="A4084" s="1">
        <v>29</v>
      </c>
      <c r="B4084" t="s">
        <v>590</v>
      </c>
      <c r="C4084" t="s">
        <v>31</v>
      </c>
      <c r="D4084" t="s">
        <v>1033</v>
      </c>
      <c r="E4084" s="7" t="s">
        <v>96</v>
      </c>
      <c r="F4084" s="3" t="s">
        <v>10</v>
      </c>
      <c r="G4084" s="9">
        <v>15</v>
      </c>
      <c r="H4084" s="9">
        <v>1899</v>
      </c>
      <c r="I4084" s="9">
        <v>28485</v>
      </c>
    </row>
    <row r="4085" spans="1:9" hidden="1" x14ac:dyDescent="0.25">
      <c r="A4085" s="1">
        <v>29</v>
      </c>
      <c r="B4085" t="s">
        <v>1043</v>
      </c>
      <c r="C4085" t="s">
        <v>6</v>
      </c>
      <c r="D4085" t="s">
        <v>2</v>
      </c>
      <c r="E4085" s="7" t="s">
        <v>9</v>
      </c>
      <c r="F4085" s="3" t="s">
        <v>15</v>
      </c>
      <c r="G4085" s="9">
        <v>15</v>
      </c>
      <c r="H4085" s="9">
        <v>5966.7313333299999</v>
      </c>
      <c r="I4085" s="9">
        <v>89500.97</v>
      </c>
    </row>
    <row r="4086" spans="1:9" hidden="1" x14ac:dyDescent="0.25">
      <c r="A4086" s="1">
        <v>29</v>
      </c>
      <c r="B4086" t="s">
        <v>1071</v>
      </c>
      <c r="C4086" t="s">
        <v>24</v>
      </c>
      <c r="D4086" t="s">
        <v>2</v>
      </c>
      <c r="E4086" s="7" t="s">
        <v>38</v>
      </c>
      <c r="F4086" s="3" t="s">
        <v>1028</v>
      </c>
      <c r="G4086" s="9">
        <v>15</v>
      </c>
      <c r="H4086" s="9">
        <v>18537.786666669999</v>
      </c>
      <c r="I4086" s="9">
        <v>278066.8</v>
      </c>
    </row>
    <row r="4087" spans="1:9" hidden="1" x14ac:dyDescent="0.25">
      <c r="A4087" s="1">
        <v>29</v>
      </c>
      <c r="B4087" t="s">
        <v>1144</v>
      </c>
      <c r="C4087" t="s">
        <v>85</v>
      </c>
      <c r="D4087" t="s">
        <v>1033</v>
      </c>
      <c r="E4087" s="7" t="s">
        <v>46</v>
      </c>
      <c r="F4087" s="3" t="s">
        <v>1028</v>
      </c>
      <c r="G4087" s="9">
        <v>15</v>
      </c>
      <c r="H4087" s="9">
        <v>6791.3533333300002</v>
      </c>
      <c r="I4087" s="9">
        <v>101870.3</v>
      </c>
    </row>
    <row r="4088" spans="1:9" hidden="1" x14ac:dyDescent="0.25">
      <c r="A4088" s="1">
        <v>29</v>
      </c>
      <c r="B4088" t="s">
        <v>934</v>
      </c>
      <c r="C4088" t="s">
        <v>651</v>
      </c>
      <c r="D4088" t="s">
        <v>1033</v>
      </c>
      <c r="E4088" s="7" t="s">
        <v>7</v>
      </c>
      <c r="F4088" s="3" t="s">
        <v>10</v>
      </c>
      <c r="G4088" s="9">
        <v>15</v>
      </c>
      <c r="H4088" s="9">
        <v>4580.7266666699998</v>
      </c>
      <c r="I4088" s="9">
        <v>68710.899999999994</v>
      </c>
    </row>
    <row r="4089" spans="1:9" hidden="1" x14ac:dyDescent="0.25">
      <c r="A4089" s="1">
        <v>29</v>
      </c>
      <c r="B4089" t="s">
        <v>882</v>
      </c>
      <c r="C4089" t="s">
        <v>19</v>
      </c>
      <c r="D4089" t="s">
        <v>1033</v>
      </c>
      <c r="E4089" s="7" t="s">
        <v>12</v>
      </c>
      <c r="F4089" s="3" t="s">
        <v>10</v>
      </c>
      <c r="G4089" s="9">
        <v>15</v>
      </c>
      <c r="H4089" s="9">
        <v>4499</v>
      </c>
      <c r="I4089" s="9">
        <v>67485</v>
      </c>
    </row>
    <row r="4090" spans="1:9" hidden="1" x14ac:dyDescent="0.25">
      <c r="A4090" s="1">
        <v>29</v>
      </c>
      <c r="B4090" t="s">
        <v>688</v>
      </c>
      <c r="C4090" t="s">
        <v>24</v>
      </c>
      <c r="D4090" t="s">
        <v>1033</v>
      </c>
      <c r="E4090" s="7" t="s">
        <v>66</v>
      </c>
      <c r="F4090" s="3" t="s">
        <v>15</v>
      </c>
      <c r="G4090" s="9">
        <v>15</v>
      </c>
      <c r="H4090" s="9">
        <v>4405.2206666700004</v>
      </c>
      <c r="I4090" s="9">
        <v>66078.31</v>
      </c>
    </row>
    <row r="4091" spans="1:9" hidden="1" x14ac:dyDescent="0.25">
      <c r="A4091" s="1">
        <v>29</v>
      </c>
      <c r="B4091" t="s">
        <v>678</v>
      </c>
      <c r="C4091" t="s">
        <v>24</v>
      </c>
      <c r="D4091" t="s">
        <v>2</v>
      </c>
      <c r="E4091" s="7" t="s">
        <v>38</v>
      </c>
      <c r="F4091" s="3" t="s">
        <v>1028</v>
      </c>
      <c r="G4091" s="9">
        <v>14.8</v>
      </c>
      <c r="H4091" s="9">
        <v>14196.20810811</v>
      </c>
      <c r="I4091" s="9">
        <v>210103.88</v>
      </c>
    </row>
    <row r="4092" spans="1:9" hidden="1" x14ac:dyDescent="0.25">
      <c r="A4092" s="1">
        <v>29</v>
      </c>
      <c r="B4092" t="s">
        <v>319</v>
      </c>
      <c r="C4092" t="s">
        <v>165</v>
      </c>
      <c r="D4092" t="s">
        <v>2</v>
      </c>
      <c r="E4092" s="7" t="s">
        <v>9</v>
      </c>
      <c r="F4092" s="3" t="s">
        <v>15</v>
      </c>
      <c r="G4092" s="9">
        <v>14</v>
      </c>
      <c r="H4092" s="9">
        <v>3362.4928571400001</v>
      </c>
      <c r="I4092" s="9">
        <v>47074.9</v>
      </c>
    </row>
    <row r="4093" spans="1:9" hidden="1" x14ac:dyDescent="0.25">
      <c r="A4093" s="1">
        <v>29</v>
      </c>
      <c r="B4093" t="s">
        <v>1313</v>
      </c>
      <c r="C4093" t="s">
        <v>705</v>
      </c>
      <c r="D4093" t="s">
        <v>2</v>
      </c>
      <c r="E4093" s="7" t="s">
        <v>7</v>
      </c>
      <c r="F4093" s="3" t="s">
        <v>1028</v>
      </c>
      <c r="G4093" s="9">
        <v>14</v>
      </c>
      <c r="H4093" s="9">
        <v>7935.4285714300004</v>
      </c>
      <c r="I4093" s="9">
        <v>111096</v>
      </c>
    </row>
    <row r="4094" spans="1:9" hidden="1" x14ac:dyDescent="0.25">
      <c r="A4094" s="1">
        <v>29</v>
      </c>
      <c r="B4094" t="s">
        <v>1256</v>
      </c>
      <c r="C4094" t="s">
        <v>59</v>
      </c>
      <c r="D4094" t="s">
        <v>2</v>
      </c>
      <c r="E4094" s="7" t="s">
        <v>7</v>
      </c>
      <c r="F4094" s="3" t="s">
        <v>1028</v>
      </c>
      <c r="G4094" s="9">
        <v>14</v>
      </c>
      <c r="H4094" s="9">
        <v>8571.2000000000007</v>
      </c>
      <c r="I4094" s="9">
        <v>119996.8</v>
      </c>
    </row>
    <row r="4095" spans="1:9" hidden="1" x14ac:dyDescent="0.25">
      <c r="A4095" s="1">
        <v>29</v>
      </c>
      <c r="B4095" t="s">
        <v>1131</v>
      </c>
      <c r="C4095" t="s">
        <v>6</v>
      </c>
      <c r="D4095" t="s">
        <v>2</v>
      </c>
      <c r="E4095" s="7" t="s">
        <v>42</v>
      </c>
      <c r="F4095" s="3" t="s">
        <v>1028</v>
      </c>
      <c r="G4095" s="9">
        <v>14</v>
      </c>
      <c r="H4095" s="9">
        <v>64209.968571429999</v>
      </c>
      <c r="I4095" s="9">
        <v>898939.56</v>
      </c>
    </row>
    <row r="4096" spans="1:9" hidden="1" x14ac:dyDescent="0.25">
      <c r="A4096" s="1">
        <v>29</v>
      </c>
      <c r="B4096" t="s">
        <v>915</v>
      </c>
      <c r="C4096" t="s">
        <v>139</v>
      </c>
      <c r="D4096" t="s">
        <v>1033</v>
      </c>
      <c r="E4096" s="7" t="s">
        <v>9</v>
      </c>
      <c r="F4096" s="3" t="s">
        <v>15</v>
      </c>
      <c r="G4096" s="9">
        <v>14</v>
      </c>
      <c r="H4096" s="9">
        <v>3020.4285714299999</v>
      </c>
      <c r="I4096" s="9">
        <v>42286</v>
      </c>
    </row>
    <row r="4097" spans="1:9" hidden="1" x14ac:dyDescent="0.25">
      <c r="A4097" s="1">
        <v>29</v>
      </c>
      <c r="B4097" t="s">
        <v>709</v>
      </c>
      <c r="C4097" t="s">
        <v>710</v>
      </c>
      <c r="D4097" t="s">
        <v>1033</v>
      </c>
      <c r="E4097" s="7" t="s">
        <v>9</v>
      </c>
      <c r="F4097" s="3" t="s">
        <v>15</v>
      </c>
      <c r="G4097" s="9">
        <v>14</v>
      </c>
      <c r="H4097" s="9">
        <v>2569.81571429</v>
      </c>
      <c r="I4097" s="9">
        <v>35977.42</v>
      </c>
    </row>
    <row r="4098" spans="1:9" hidden="1" x14ac:dyDescent="0.25">
      <c r="A4098" s="1">
        <v>29</v>
      </c>
      <c r="B4098" t="s">
        <v>634</v>
      </c>
      <c r="C4098" t="s">
        <v>6</v>
      </c>
      <c r="D4098" t="s">
        <v>2</v>
      </c>
      <c r="E4098" s="7" t="s">
        <v>46</v>
      </c>
      <c r="F4098" s="3" t="s">
        <v>1028</v>
      </c>
      <c r="G4098" s="9">
        <v>14</v>
      </c>
      <c r="H4098" s="9">
        <v>13377.142857139999</v>
      </c>
      <c r="I4098" s="9">
        <v>187280</v>
      </c>
    </row>
    <row r="4099" spans="1:9" hidden="1" x14ac:dyDescent="0.25">
      <c r="A4099" s="1">
        <v>29</v>
      </c>
      <c r="B4099" t="s">
        <v>724</v>
      </c>
      <c r="C4099" t="s">
        <v>24</v>
      </c>
      <c r="D4099" t="s">
        <v>2</v>
      </c>
      <c r="E4099" s="7" t="s">
        <v>63</v>
      </c>
      <c r="F4099" s="3" t="s">
        <v>1028</v>
      </c>
      <c r="G4099" s="9">
        <v>14</v>
      </c>
      <c r="H4099" s="9">
        <v>27843.498571429998</v>
      </c>
      <c r="I4099" s="9">
        <v>389808.98</v>
      </c>
    </row>
    <row r="4100" spans="1:9" hidden="1" x14ac:dyDescent="0.25">
      <c r="A4100" s="1">
        <v>29</v>
      </c>
      <c r="B4100" t="s">
        <v>589</v>
      </c>
      <c r="C4100" t="s">
        <v>6</v>
      </c>
      <c r="D4100" t="s">
        <v>2</v>
      </c>
      <c r="E4100" s="7" t="s">
        <v>63</v>
      </c>
      <c r="F4100" s="3" t="s">
        <v>1028</v>
      </c>
      <c r="G4100" s="9">
        <v>14</v>
      </c>
      <c r="H4100" s="9">
        <v>15113.55</v>
      </c>
      <c r="I4100" s="9">
        <v>211589.7</v>
      </c>
    </row>
    <row r="4101" spans="1:9" hidden="1" x14ac:dyDescent="0.25">
      <c r="A4101" s="1">
        <v>29</v>
      </c>
      <c r="B4101" t="s">
        <v>551</v>
      </c>
      <c r="C4101" t="s">
        <v>6</v>
      </c>
      <c r="D4101" t="s">
        <v>2</v>
      </c>
      <c r="E4101" s="7" t="s">
        <v>63</v>
      </c>
      <c r="F4101" s="3" t="s">
        <v>1028</v>
      </c>
      <c r="G4101" s="9">
        <v>14</v>
      </c>
      <c r="H4101" s="9">
        <v>26266.72642857</v>
      </c>
      <c r="I4101" s="9">
        <v>367734.17</v>
      </c>
    </row>
    <row r="4102" spans="1:9" hidden="1" x14ac:dyDescent="0.25">
      <c r="A4102" s="1">
        <v>29</v>
      </c>
      <c r="B4102" t="s">
        <v>137</v>
      </c>
      <c r="C4102" t="s">
        <v>6</v>
      </c>
      <c r="D4102" t="s">
        <v>1033</v>
      </c>
      <c r="E4102" s="7" t="s">
        <v>7</v>
      </c>
      <c r="F4102" s="3" t="s">
        <v>10</v>
      </c>
      <c r="G4102" s="9">
        <v>14</v>
      </c>
      <c r="H4102" s="9">
        <v>7963.2857142900002</v>
      </c>
      <c r="I4102" s="9">
        <v>111486</v>
      </c>
    </row>
    <row r="4103" spans="1:9" hidden="1" x14ac:dyDescent="0.25">
      <c r="A4103" s="1">
        <v>29</v>
      </c>
      <c r="B4103" t="s">
        <v>556</v>
      </c>
      <c r="C4103" t="s">
        <v>6</v>
      </c>
      <c r="D4103" t="s">
        <v>2</v>
      </c>
      <c r="E4103" s="7" t="s">
        <v>7</v>
      </c>
      <c r="F4103" s="3" t="s">
        <v>1028</v>
      </c>
      <c r="G4103" s="9">
        <v>13.9</v>
      </c>
      <c r="H4103" s="9">
        <v>12755.92316547</v>
      </c>
      <c r="I4103" s="9">
        <v>177307.33199999999</v>
      </c>
    </row>
    <row r="4104" spans="1:9" hidden="1" x14ac:dyDescent="0.25">
      <c r="A4104" s="1">
        <v>29</v>
      </c>
      <c r="B4104" t="s">
        <v>1148</v>
      </c>
      <c r="C4104" t="s">
        <v>31</v>
      </c>
      <c r="D4104" t="s">
        <v>2</v>
      </c>
      <c r="E4104" s="7" t="s">
        <v>7</v>
      </c>
      <c r="F4104" s="3" t="s">
        <v>1028</v>
      </c>
      <c r="G4104" s="9">
        <v>13</v>
      </c>
      <c r="H4104" s="9">
        <v>8079.6923076900002</v>
      </c>
      <c r="I4104" s="9">
        <v>105036</v>
      </c>
    </row>
    <row r="4105" spans="1:9" hidden="1" x14ac:dyDescent="0.25">
      <c r="A4105" s="1">
        <v>29</v>
      </c>
      <c r="B4105" t="s">
        <v>1108</v>
      </c>
      <c r="C4105" t="s">
        <v>93</v>
      </c>
      <c r="D4105" t="s">
        <v>2</v>
      </c>
      <c r="E4105" s="7" t="s">
        <v>96</v>
      </c>
      <c r="F4105" s="3" t="s">
        <v>10</v>
      </c>
      <c r="G4105" s="9">
        <v>13</v>
      </c>
      <c r="H4105" s="9">
        <v>2777.4615384600002</v>
      </c>
      <c r="I4105" s="9">
        <v>36107</v>
      </c>
    </row>
    <row r="4106" spans="1:9" hidden="1" x14ac:dyDescent="0.25">
      <c r="A4106" s="1">
        <v>29</v>
      </c>
      <c r="B4106" t="s">
        <v>995</v>
      </c>
      <c r="C4106" t="s">
        <v>985</v>
      </c>
      <c r="D4106" t="s">
        <v>1033</v>
      </c>
      <c r="E4106" s="7" t="s">
        <v>25</v>
      </c>
      <c r="F4106" s="3" t="s">
        <v>15</v>
      </c>
      <c r="G4106" s="9">
        <v>13</v>
      </c>
      <c r="H4106" s="9">
        <v>1937.4615384599999</v>
      </c>
      <c r="I4106" s="9">
        <v>25187</v>
      </c>
    </row>
    <row r="4107" spans="1:9" hidden="1" x14ac:dyDescent="0.25">
      <c r="A4107" s="1">
        <v>29</v>
      </c>
      <c r="B4107" t="s">
        <v>972</v>
      </c>
      <c r="C4107" t="s">
        <v>705</v>
      </c>
      <c r="D4107" t="s">
        <v>2</v>
      </c>
      <c r="E4107" s="7" t="s">
        <v>20</v>
      </c>
      <c r="F4107" s="3" t="s">
        <v>15</v>
      </c>
      <c r="G4107" s="9">
        <v>13</v>
      </c>
      <c r="H4107" s="9">
        <v>4128.1461538499998</v>
      </c>
      <c r="I4107" s="9">
        <v>53665.9</v>
      </c>
    </row>
    <row r="4108" spans="1:9" hidden="1" x14ac:dyDescent="0.25">
      <c r="A4108" s="1">
        <v>29</v>
      </c>
      <c r="B4108" t="s">
        <v>929</v>
      </c>
      <c r="C4108" t="s">
        <v>51</v>
      </c>
      <c r="D4108" t="s">
        <v>2</v>
      </c>
      <c r="E4108" s="7" t="s">
        <v>7</v>
      </c>
      <c r="F4108" s="3" t="s">
        <v>1028</v>
      </c>
      <c r="G4108" s="9">
        <v>13</v>
      </c>
      <c r="H4108" s="9">
        <v>8937.4615384600002</v>
      </c>
      <c r="I4108" s="9">
        <v>116187</v>
      </c>
    </row>
    <row r="4109" spans="1:9" hidden="1" x14ac:dyDescent="0.25">
      <c r="A4109" s="1">
        <v>29</v>
      </c>
      <c r="B4109" t="s">
        <v>902</v>
      </c>
      <c r="C4109" t="s">
        <v>769</v>
      </c>
      <c r="D4109" t="s">
        <v>2</v>
      </c>
      <c r="E4109" s="7" t="s">
        <v>9</v>
      </c>
      <c r="F4109" s="3" t="s">
        <v>15</v>
      </c>
      <c r="G4109" s="9">
        <v>13</v>
      </c>
      <c r="H4109" s="9">
        <v>3385.5384615399998</v>
      </c>
      <c r="I4109" s="9">
        <v>44012</v>
      </c>
    </row>
    <row r="4110" spans="1:9" hidden="1" x14ac:dyDescent="0.25">
      <c r="A4110" s="1">
        <v>29</v>
      </c>
      <c r="B4110" t="s">
        <v>821</v>
      </c>
      <c r="C4110" t="s">
        <v>130</v>
      </c>
      <c r="D4110" t="s">
        <v>2</v>
      </c>
      <c r="E4110" s="7" t="s">
        <v>7</v>
      </c>
      <c r="F4110" s="3" t="s">
        <v>1028</v>
      </c>
      <c r="G4110" s="9">
        <v>13</v>
      </c>
      <c r="H4110" s="9">
        <v>9724.6453846200002</v>
      </c>
      <c r="I4110" s="9">
        <v>126420.39</v>
      </c>
    </row>
    <row r="4111" spans="1:9" hidden="1" x14ac:dyDescent="0.25">
      <c r="A4111" s="1">
        <v>29</v>
      </c>
      <c r="B4111" t="s">
        <v>966</v>
      </c>
      <c r="C4111" t="s">
        <v>51</v>
      </c>
      <c r="D4111" t="s">
        <v>1033</v>
      </c>
      <c r="E4111" s="7" t="s">
        <v>9</v>
      </c>
      <c r="F4111" s="3" t="s">
        <v>15</v>
      </c>
      <c r="G4111" s="9">
        <v>13</v>
      </c>
      <c r="H4111" s="9">
        <v>4444</v>
      </c>
      <c r="I4111" s="9">
        <v>57772</v>
      </c>
    </row>
    <row r="4112" spans="1:9" hidden="1" x14ac:dyDescent="0.25">
      <c r="A4112" s="1">
        <v>29</v>
      </c>
      <c r="B4112" t="s">
        <v>850</v>
      </c>
      <c r="C4112" t="s">
        <v>59</v>
      </c>
      <c r="D4112" t="s">
        <v>2</v>
      </c>
      <c r="E4112" s="7" t="s">
        <v>68</v>
      </c>
      <c r="F4112" s="3" t="s">
        <v>1028</v>
      </c>
      <c r="G4112" s="9">
        <v>13</v>
      </c>
      <c r="H4112" s="9">
        <v>11135.21538462</v>
      </c>
      <c r="I4112" s="9">
        <v>144757.79999999999</v>
      </c>
    </row>
    <row r="4113" spans="1:9" hidden="1" x14ac:dyDescent="0.25">
      <c r="A4113" s="1">
        <v>29</v>
      </c>
      <c r="B4113" t="s">
        <v>942</v>
      </c>
      <c r="C4113" t="s">
        <v>59</v>
      </c>
      <c r="D4113" t="s">
        <v>2</v>
      </c>
      <c r="E4113" s="7" t="s">
        <v>63</v>
      </c>
      <c r="F4113" s="3" t="s">
        <v>1028</v>
      </c>
      <c r="G4113" s="9">
        <v>13</v>
      </c>
      <c r="H4113" s="9">
        <v>23481.13076923</v>
      </c>
      <c r="I4113" s="9">
        <v>305254.7</v>
      </c>
    </row>
    <row r="4114" spans="1:9" hidden="1" x14ac:dyDescent="0.25">
      <c r="A4114" s="1">
        <v>29</v>
      </c>
      <c r="B4114" t="s">
        <v>506</v>
      </c>
      <c r="C4114" t="s">
        <v>165</v>
      </c>
      <c r="D4114" t="s">
        <v>2</v>
      </c>
      <c r="E4114" s="7" t="s">
        <v>9</v>
      </c>
      <c r="F4114" s="3" t="s">
        <v>15</v>
      </c>
      <c r="G4114" s="9">
        <v>13</v>
      </c>
      <c r="H4114" s="9">
        <v>3483.1046153799998</v>
      </c>
      <c r="I4114" s="9">
        <v>45280.36</v>
      </c>
    </row>
    <row r="4115" spans="1:9" hidden="1" x14ac:dyDescent="0.25">
      <c r="A4115" s="1">
        <v>29</v>
      </c>
      <c r="B4115" t="s">
        <v>176</v>
      </c>
      <c r="C4115" t="s">
        <v>107</v>
      </c>
      <c r="D4115" t="s">
        <v>1033</v>
      </c>
      <c r="E4115" s="7" t="s">
        <v>9</v>
      </c>
      <c r="F4115" s="3" t="s">
        <v>15</v>
      </c>
      <c r="G4115" s="9">
        <v>13</v>
      </c>
      <c r="H4115" s="9">
        <v>4597.7007692300003</v>
      </c>
      <c r="I4115" s="9">
        <v>59770.11</v>
      </c>
    </row>
    <row r="4116" spans="1:9" hidden="1" x14ac:dyDescent="0.25">
      <c r="A4116" s="1">
        <v>29</v>
      </c>
      <c r="B4116" t="s">
        <v>195</v>
      </c>
      <c r="C4116" t="s">
        <v>71</v>
      </c>
      <c r="D4116" t="s">
        <v>1033</v>
      </c>
      <c r="E4116" s="7" t="s">
        <v>9</v>
      </c>
      <c r="F4116" s="3" t="s">
        <v>15</v>
      </c>
      <c r="G4116" s="9">
        <v>13</v>
      </c>
      <c r="H4116" s="9">
        <v>6024.5384615399998</v>
      </c>
      <c r="I4116" s="9">
        <v>78319</v>
      </c>
    </row>
    <row r="4117" spans="1:9" hidden="1" x14ac:dyDescent="0.25">
      <c r="A4117" s="1">
        <v>29</v>
      </c>
      <c r="B4117" t="s">
        <v>1081</v>
      </c>
      <c r="C4117" t="s">
        <v>651</v>
      </c>
      <c r="D4117" t="s">
        <v>2</v>
      </c>
      <c r="E4117" s="7" t="s">
        <v>9</v>
      </c>
      <c r="F4117" s="3" t="s">
        <v>15</v>
      </c>
      <c r="G4117" s="9">
        <v>12.8</v>
      </c>
      <c r="H4117" s="9">
        <v>3539.47507812</v>
      </c>
      <c r="I4117" s="9">
        <v>45305.281000000003</v>
      </c>
    </row>
    <row r="4118" spans="1:9" hidden="1" x14ac:dyDescent="0.25">
      <c r="A4118" s="1">
        <v>29</v>
      </c>
      <c r="B4118" t="s">
        <v>1163</v>
      </c>
      <c r="C4118" t="s">
        <v>651</v>
      </c>
      <c r="D4118" t="s">
        <v>1033</v>
      </c>
      <c r="E4118" s="7" t="s">
        <v>9</v>
      </c>
      <c r="F4118" s="3" t="s">
        <v>15</v>
      </c>
      <c r="G4118" s="9">
        <v>12.1</v>
      </c>
      <c r="H4118" s="9">
        <v>2756.8328099199998</v>
      </c>
      <c r="I4118" s="9">
        <v>33357.677000000003</v>
      </c>
    </row>
    <row r="4119" spans="1:9" hidden="1" x14ac:dyDescent="0.25">
      <c r="A4119" s="1">
        <v>29</v>
      </c>
      <c r="B4119" t="s">
        <v>1078</v>
      </c>
      <c r="C4119" t="s">
        <v>93</v>
      </c>
      <c r="D4119" t="s">
        <v>1033</v>
      </c>
      <c r="E4119" s="7" t="s">
        <v>9</v>
      </c>
      <c r="F4119" s="3" t="s">
        <v>15</v>
      </c>
      <c r="G4119" s="9">
        <v>12</v>
      </c>
      <c r="H4119" s="9">
        <v>2871.2083333300002</v>
      </c>
      <c r="I4119" s="9">
        <v>34454.5</v>
      </c>
    </row>
    <row r="4120" spans="1:9" hidden="1" x14ac:dyDescent="0.25">
      <c r="A4120" s="1">
        <v>29</v>
      </c>
      <c r="B4120" t="s">
        <v>1125</v>
      </c>
      <c r="C4120" t="s">
        <v>93</v>
      </c>
      <c r="D4120" t="s">
        <v>2</v>
      </c>
      <c r="E4120" s="7" t="s">
        <v>9</v>
      </c>
      <c r="F4120" s="3" t="s">
        <v>15</v>
      </c>
      <c r="G4120" s="9">
        <v>12</v>
      </c>
      <c r="H4120" s="9">
        <v>3663.4166666699998</v>
      </c>
      <c r="I4120" s="9">
        <v>43961</v>
      </c>
    </row>
    <row r="4121" spans="1:9" hidden="1" x14ac:dyDescent="0.25">
      <c r="A4121" s="1">
        <v>29</v>
      </c>
      <c r="B4121" t="s">
        <v>1103</v>
      </c>
      <c r="C4121" t="s">
        <v>165</v>
      </c>
      <c r="D4121" t="s">
        <v>1033</v>
      </c>
      <c r="E4121" s="7" t="s">
        <v>171</v>
      </c>
      <c r="F4121" s="3" t="s">
        <v>15</v>
      </c>
      <c r="G4121" s="9">
        <v>12</v>
      </c>
      <c r="H4121" s="9">
        <v>4449</v>
      </c>
      <c r="I4121" s="9">
        <v>53388</v>
      </c>
    </row>
    <row r="4122" spans="1:9" hidden="1" x14ac:dyDescent="0.25">
      <c r="A4122" s="1">
        <v>29</v>
      </c>
      <c r="B4122" t="s">
        <v>954</v>
      </c>
      <c r="C4122" t="s">
        <v>14</v>
      </c>
      <c r="D4122" t="s">
        <v>2</v>
      </c>
      <c r="E4122" s="7" t="s">
        <v>12</v>
      </c>
      <c r="F4122" s="3" t="s">
        <v>10</v>
      </c>
      <c r="G4122" s="9">
        <v>12</v>
      </c>
      <c r="H4122" s="9">
        <v>6185.2833333299996</v>
      </c>
      <c r="I4122" s="9">
        <v>74223.399999999994</v>
      </c>
    </row>
    <row r="4123" spans="1:9" hidden="1" x14ac:dyDescent="0.25">
      <c r="A4123" s="1">
        <v>29</v>
      </c>
      <c r="B4123" t="s">
        <v>885</v>
      </c>
      <c r="C4123" t="s">
        <v>19</v>
      </c>
      <c r="D4123" t="s">
        <v>2</v>
      </c>
      <c r="E4123" s="7" t="s">
        <v>12</v>
      </c>
      <c r="F4123" s="3" t="s">
        <v>10</v>
      </c>
      <c r="G4123" s="9">
        <v>12</v>
      </c>
      <c r="H4123" s="9">
        <v>5189.3333333299997</v>
      </c>
      <c r="I4123" s="9">
        <v>62272</v>
      </c>
    </row>
    <row r="4124" spans="1:9" hidden="1" x14ac:dyDescent="0.25">
      <c r="A4124" s="1">
        <v>29</v>
      </c>
      <c r="B4124" t="s">
        <v>854</v>
      </c>
      <c r="C4124" t="s">
        <v>85</v>
      </c>
      <c r="D4124" t="s">
        <v>2</v>
      </c>
      <c r="E4124" s="7" t="s">
        <v>63</v>
      </c>
      <c r="F4124" s="3" t="s">
        <v>1028</v>
      </c>
      <c r="G4124" s="9">
        <v>12</v>
      </c>
      <c r="H4124" s="9">
        <v>9298.9974999999995</v>
      </c>
      <c r="I4124" s="9">
        <v>111587.97</v>
      </c>
    </row>
    <row r="4125" spans="1:9" hidden="1" x14ac:dyDescent="0.25">
      <c r="A4125" s="1">
        <v>29</v>
      </c>
      <c r="B4125" t="s">
        <v>663</v>
      </c>
      <c r="C4125" t="s">
        <v>59</v>
      </c>
      <c r="D4125" t="s">
        <v>2</v>
      </c>
      <c r="E4125" s="7" t="s">
        <v>42</v>
      </c>
      <c r="F4125" s="3" t="s">
        <v>1028</v>
      </c>
      <c r="G4125" s="9">
        <v>12</v>
      </c>
      <c r="H4125" s="9">
        <v>18702.20833333</v>
      </c>
      <c r="I4125" s="9">
        <v>224426.5</v>
      </c>
    </row>
    <row r="4126" spans="1:9" hidden="1" x14ac:dyDescent="0.25">
      <c r="A4126" s="1">
        <v>29</v>
      </c>
      <c r="B4126" t="s">
        <v>543</v>
      </c>
      <c r="C4126" t="s">
        <v>53</v>
      </c>
      <c r="D4126" t="s">
        <v>2</v>
      </c>
      <c r="E4126" s="7" t="s">
        <v>7</v>
      </c>
      <c r="F4126" s="3" t="s">
        <v>10</v>
      </c>
      <c r="G4126" s="9">
        <v>12</v>
      </c>
      <c r="H4126" s="9">
        <v>6491.8333333299997</v>
      </c>
      <c r="I4126" s="9">
        <v>77902</v>
      </c>
    </row>
    <row r="4127" spans="1:9" hidden="1" x14ac:dyDescent="0.25">
      <c r="A4127" s="1">
        <v>29</v>
      </c>
      <c r="B4127" t="s">
        <v>106</v>
      </c>
      <c r="C4127" t="s">
        <v>107</v>
      </c>
      <c r="D4127" t="s">
        <v>2</v>
      </c>
      <c r="E4127" s="7" t="s">
        <v>9</v>
      </c>
      <c r="F4127" s="3" t="s">
        <v>10</v>
      </c>
      <c r="G4127" s="9">
        <v>12</v>
      </c>
      <c r="H4127" s="9">
        <v>7998.1666666700003</v>
      </c>
      <c r="I4127" s="9">
        <v>95978</v>
      </c>
    </row>
    <row r="4128" spans="1:9" hidden="1" x14ac:dyDescent="0.25">
      <c r="A4128" s="1">
        <v>29</v>
      </c>
      <c r="B4128" t="s">
        <v>70</v>
      </c>
      <c r="C4128" t="s">
        <v>71</v>
      </c>
      <c r="D4128" t="s">
        <v>2</v>
      </c>
      <c r="E4128" s="7" t="s">
        <v>9</v>
      </c>
      <c r="F4128" s="3" t="s">
        <v>15</v>
      </c>
      <c r="G4128" s="9">
        <v>12</v>
      </c>
      <c r="H4128" s="9">
        <v>8102.7083333299997</v>
      </c>
      <c r="I4128" s="9">
        <v>97232.5</v>
      </c>
    </row>
    <row r="4129" spans="1:9" hidden="1" x14ac:dyDescent="0.25">
      <c r="A4129" s="1">
        <v>29</v>
      </c>
      <c r="B4129" t="s">
        <v>1318</v>
      </c>
      <c r="C4129" t="s">
        <v>165</v>
      </c>
      <c r="D4129" t="s">
        <v>1033</v>
      </c>
      <c r="E4129" s="7" t="s">
        <v>25</v>
      </c>
      <c r="F4129" s="3" t="s">
        <v>15</v>
      </c>
      <c r="G4129" s="9">
        <v>11</v>
      </c>
      <c r="H4129" s="9">
        <v>2147.00636364</v>
      </c>
      <c r="I4129" s="9">
        <v>23617.07</v>
      </c>
    </row>
    <row r="4130" spans="1:9" hidden="1" x14ac:dyDescent="0.25">
      <c r="A4130" s="1">
        <v>29</v>
      </c>
      <c r="B4130" t="s">
        <v>752</v>
      </c>
      <c r="C4130" t="s">
        <v>24</v>
      </c>
      <c r="D4130" t="s">
        <v>2</v>
      </c>
      <c r="E4130" s="7" t="s">
        <v>63</v>
      </c>
      <c r="F4130" s="3" t="s">
        <v>1028</v>
      </c>
      <c r="G4130" s="9">
        <v>11</v>
      </c>
      <c r="H4130" s="9">
        <v>15870.078181819999</v>
      </c>
      <c r="I4130" s="9">
        <v>174570.86</v>
      </c>
    </row>
    <row r="4131" spans="1:9" hidden="1" x14ac:dyDescent="0.25">
      <c r="A4131" s="1">
        <v>29</v>
      </c>
      <c r="B4131" t="s">
        <v>714</v>
      </c>
      <c r="C4131" t="s">
        <v>24</v>
      </c>
      <c r="D4131" t="s">
        <v>2</v>
      </c>
      <c r="E4131" s="7" t="s">
        <v>63</v>
      </c>
      <c r="F4131" s="3" t="s">
        <v>1028</v>
      </c>
      <c r="G4131" s="9">
        <v>11</v>
      </c>
      <c r="H4131" s="9">
        <v>16719.872727270002</v>
      </c>
      <c r="I4131" s="9">
        <v>183918.6</v>
      </c>
    </row>
    <row r="4132" spans="1:9" hidden="1" x14ac:dyDescent="0.25">
      <c r="A4132" s="1">
        <v>29</v>
      </c>
      <c r="B4132" t="s">
        <v>988</v>
      </c>
      <c r="C4132" t="s">
        <v>161</v>
      </c>
      <c r="D4132" t="s">
        <v>2</v>
      </c>
      <c r="E4132" s="7" t="s">
        <v>12</v>
      </c>
      <c r="F4132" s="3" t="s">
        <v>10</v>
      </c>
      <c r="G4132" s="9">
        <v>11</v>
      </c>
      <c r="H4132" s="9">
        <v>6771.7272727299996</v>
      </c>
      <c r="I4132" s="9">
        <v>74489</v>
      </c>
    </row>
    <row r="4133" spans="1:9" hidden="1" x14ac:dyDescent="0.25">
      <c r="A4133" s="1">
        <v>29</v>
      </c>
      <c r="B4133" t="s">
        <v>225</v>
      </c>
      <c r="C4133" t="s">
        <v>107</v>
      </c>
      <c r="D4133" t="s">
        <v>2</v>
      </c>
      <c r="E4133" s="7" t="s">
        <v>9</v>
      </c>
      <c r="F4133" s="3" t="s">
        <v>10</v>
      </c>
      <c r="G4133" s="9">
        <v>11</v>
      </c>
      <c r="H4133" s="9">
        <v>6080</v>
      </c>
      <c r="I4133" s="9">
        <v>66880</v>
      </c>
    </row>
    <row r="4134" spans="1:9" hidden="1" x14ac:dyDescent="0.25">
      <c r="A4134" s="1">
        <v>29</v>
      </c>
      <c r="B4134" t="s">
        <v>1137</v>
      </c>
      <c r="C4134" t="s">
        <v>85</v>
      </c>
      <c r="D4134" t="s">
        <v>1033</v>
      </c>
      <c r="E4134" s="7" t="s">
        <v>46</v>
      </c>
      <c r="F4134" s="3" t="s">
        <v>1028</v>
      </c>
      <c r="G4134" s="9">
        <v>10</v>
      </c>
      <c r="H4134" s="9">
        <v>6485.0349999999999</v>
      </c>
      <c r="I4134" s="9">
        <v>64850.35</v>
      </c>
    </row>
    <row r="4135" spans="1:9" hidden="1" x14ac:dyDescent="0.25">
      <c r="A4135" s="1">
        <v>29</v>
      </c>
      <c r="B4135" t="s">
        <v>1119</v>
      </c>
      <c r="C4135" t="s">
        <v>24</v>
      </c>
      <c r="D4135" t="s">
        <v>2</v>
      </c>
      <c r="E4135" s="7" t="s">
        <v>63</v>
      </c>
      <c r="F4135" s="3" t="s">
        <v>1028</v>
      </c>
      <c r="G4135" s="9">
        <v>10</v>
      </c>
      <c r="H4135" s="9">
        <v>18835.932000000001</v>
      </c>
      <c r="I4135" s="9">
        <v>188359.32</v>
      </c>
    </row>
    <row r="4136" spans="1:9" hidden="1" x14ac:dyDescent="0.25">
      <c r="A4136" s="1">
        <v>29</v>
      </c>
      <c r="B4136" t="s">
        <v>1096</v>
      </c>
      <c r="C4136" t="s">
        <v>6</v>
      </c>
      <c r="D4136" t="s">
        <v>2</v>
      </c>
      <c r="E4136" s="7" t="s">
        <v>42</v>
      </c>
      <c r="F4136" s="3" t="s">
        <v>1028</v>
      </c>
      <c r="G4136" s="9">
        <v>10</v>
      </c>
      <c r="H4136" s="9">
        <v>31697.135999999999</v>
      </c>
      <c r="I4136" s="9">
        <v>316971.36</v>
      </c>
    </row>
    <row r="4137" spans="1:9" hidden="1" x14ac:dyDescent="0.25">
      <c r="A4137" s="1">
        <v>29</v>
      </c>
      <c r="B4137" t="s">
        <v>1064</v>
      </c>
      <c r="C4137" t="s">
        <v>165</v>
      </c>
      <c r="D4137" t="s">
        <v>2</v>
      </c>
      <c r="E4137" s="7" t="s">
        <v>7</v>
      </c>
      <c r="F4137" s="3" t="s">
        <v>10</v>
      </c>
      <c r="G4137" s="9">
        <v>10</v>
      </c>
      <c r="H4137" s="9">
        <v>6059</v>
      </c>
      <c r="I4137" s="9">
        <v>60590</v>
      </c>
    </row>
    <row r="4138" spans="1:9" hidden="1" x14ac:dyDescent="0.25">
      <c r="A4138" s="1">
        <v>29</v>
      </c>
      <c r="B4138" t="s">
        <v>1098</v>
      </c>
      <c r="C4138" t="s">
        <v>76</v>
      </c>
      <c r="D4138" t="s">
        <v>2</v>
      </c>
      <c r="E4138" s="7" t="s">
        <v>7</v>
      </c>
      <c r="F4138" s="3" t="s">
        <v>10</v>
      </c>
      <c r="G4138" s="9">
        <v>10</v>
      </c>
      <c r="H4138" s="9">
        <v>7866.7910000000002</v>
      </c>
      <c r="I4138" s="9">
        <v>78667.91</v>
      </c>
    </row>
    <row r="4139" spans="1:9" hidden="1" x14ac:dyDescent="0.25">
      <c r="A4139" s="1">
        <v>29</v>
      </c>
      <c r="B4139" t="s">
        <v>1109</v>
      </c>
      <c r="C4139" t="s">
        <v>14</v>
      </c>
      <c r="D4139" t="s">
        <v>2</v>
      </c>
      <c r="E4139" s="7" t="s">
        <v>7</v>
      </c>
      <c r="F4139" s="3" t="s">
        <v>1028</v>
      </c>
      <c r="G4139" s="9">
        <v>10</v>
      </c>
      <c r="H4139" s="9">
        <v>11599.27</v>
      </c>
      <c r="I4139" s="9">
        <v>115992.7</v>
      </c>
    </row>
    <row r="4140" spans="1:9" hidden="1" x14ac:dyDescent="0.25">
      <c r="A4140" s="1">
        <v>29</v>
      </c>
      <c r="B4140" t="s">
        <v>796</v>
      </c>
      <c r="C4140" t="s">
        <v>93</v>
      </c>
      <c r="D4140" t="s">
        <v>1033</v>
      </c>
      <c r="E4140" s="7" t="s">
        <v>12</v>
      </c>
      <c r="F4140" s="3" t="s">
        <v>10</v>
      </c>
      <c r="G4140" s="9">
        <v>10</v>
      </c>
      <c r="H4140" s="9">
        <v>4590.09</v>
      </c>
      <c r="I4140" s="9">
        <v>45900.9</v>
      </c>
    </row>
    <row r="4141" spans="1:9" hidden="1" x14ac:dyDescent="0.25">
      <c r="A4141" s="1">
        <v>29</v>
      </c>
      <c r="B4141" t="s">
        <v>775</v>
      </c>
      <c r="C4141" t="s">
        <v>51</v>
      </c>
      <c r="D4141" t="s">
        <v>2</v>
      </c>
      <c r="E4141" s="7" t="s">
        <v>12</v>
      </c>
      <c r="F4141" s="3" t="s">
        <v>1028</v>
      </c>
      <c r="G4141" s="9">
        <v>10</v>
      </c>
      <c r="H4141" s="9">
        <v>8999</v>
      </c>
      <c r="I4141" s="9">
        <v>89990</v>
      </c>
    </row>
    <row r="4142" spans="1:9" hidden="1" x14ac:dyDescent="0.25">
      <c r="A4142" s="1">
        <v>29</v>
      </c>
      <c r="B4142" t="s">
        <v>715</v>
      </c>
      <c r="C4142" t="s">
        <v>24</v>
      </c>
      <c r="D4142" t="s">
        <v>2</v>
      </c>
      <c r="E4142" s="7" t="s">
        <v>38</v>
      </c>
      <c r="F4142" s="3" t="s">
        <v>1028</v>
      </c>
      <c r="G4142" s="9">
        <v>10</v>
      </c>
      <c r="H4142" s="9">
        <v>28493.766</v>
      </c>
      <c r="I4142" s="9">
        <v>284937.65999999997</v>
      </c>
    </row>
    <row r="4143" spans="1:9" hidden="1" x14ac:dyDescent="0.25">
      <c r="A4143" s="1">
        <v>29</v>
      </c>
      <c r="B4143" t="s">
        <v>528</v>
      </c>
      <c r="C4143" t="s">
        <v>41</v>
      </c>
      <c r="D4143" t="s">
        <v>2</v>
      </c>
      <c r="E4143" s="7" t="s">
        <v>7</v>
      </c>
      <c r="F4143" s="3" t="s">
        <v>1028</v>
      </c>
      <c r="G4143" s="9">
        <v>10</v>
      </c>
      <c r="H4143" s="9">
        <v>7544.9380000000001</v>
      </c>
      <c r="I4143" s="9">
        <v>75449.38</v>
      </c>
    </row>
    <row r="4144" spans="1:9" hidden="1" x14ac:dyDescent="0.25">
      <c r="A4144" s="1">
        <v>29</v>
      </c>
      <c r="B4144" t="s">
        <v>511</v>
      </c>
      <c r="C4144" t="s">
        <v>165</v>
      </c>
      <c r="D4144" t="s">
        <v>2</v>
      </c>
      <c r="E4144" s="7" t="s">
        <v>25</v>
      </c>
      <c r="F4144" s="3" t="s">
        <v>15</v>
      </c>
      <c r="G4144" s="9">
        <v>10</v>
      </c>
      <c r="H4144" s="9">
        <v>2775</v>
      </c>
      <c r="I4144" s="9">
        <v>27750</v>
      </c>
    </row>
    <row r="4145" spans="1:9" hidden="1" x14ac:dyDescent="0.25">
      <c r="A4145" s="1">
        <v>29</v>
      </c>
      <c r="B4145" t="s">
        <v>100</v>
      </c>
      <c r="C4145" t="s">
        <v>71</v>
      </c>
      <c r="D4145" t="s">
        <v>2</v>
      </c>
      <c r="E4145" s="7" t="s">
        <v>9</v>
      </c>
      <c r="F4145" s="3" t="s">
        <v>10</v>
      </c>
      <c r="G4145" s="9">
        <v>10</v>
      </c>
      <c r="H4145" s="9">
        <v>11550.915999999999</v>
      </c>
      <c r="I4145" s="9">
        <v>115509.16</v>
      </c>
    </row>
    <row r="4146" spans="1:9" hidden="1" x14ac:dyDescent="0.25">
      <c r="A4146" s="1">
        <v>29</v>
      </c>
      <c r="B4146" t="s">
        <v>1083</v>
      </c>
      <c r="C4146" t="s">
        <v>24</v>
      </c>
      <c r="D4146" t="s">
        <v>2</v>
      </c>
      <c r="E4146" s="7" t="s">
        <v>7</v>
      </c>
      <c r="F4146" s="3" t="s">
        <v>1028</v>
      </c>
      <c r="G4146" s="9">
        <v>9.9</v>
      </c>
      <c r="H4146" s="9">
        <v>12938.301717169999</v>
      </c>
      <c r="I4146" s="9">
        <v>128089.18700000001</v>
      </c>
    </row>
    <row r="4147" spans="1:9" hidden="1" x14ac:dyDescent="0.25">
      <c r="A4147" s="1">
        <v>29</v>
      </c>
      <c r="B4147" t="s">
        <v>1185</v>
      </c>
      <c r="C4147" t="s">
        <v>24</v>
      </c>
      <c r="D4147" t="s">
        <v>2</v>
      </c>
      <c r="E4147" s="7" t="s">
        <v>46</v>
      </c>
      <c r="F4147" s="3" t="s">
        <v>1028</v>
      </c>
      <c r="G4147" s="9">
        <v>9</v>
      </c>
      <c r="H4147" s="9">
        <v>15799</v>
      </c>
      <c r="I4147" s="9">
        <v>142191</v>
      </c>
    </row>
    <row r="4148" spans="1:9" hidden="1" x14ac:dyDescent="0.25">
      <c r="A4148" s="1">
        <v>29</v>
      </c>
      <c r="B4148" t="s">
        <v>1101</v>
      </c>
      <c r="C4148" t="s">
        <v>71</v>
      </c>
      <c r="D4148" t="s">
        <v>2</v>
      </c>
      <c r="E4148" s="7" t="s">
        <v>42</v>
      </c>
      <c r="F4148" s="3" t="s">
        <v>1028</v>
      </c>
      <c r="G4148" s="9">
        <v>9</v>
      </c>
      <c r="H4148" s="9">
        <v>38950.400000000001</v>
      </c>
      <c r="I4148" s="9">
        <v>350553.59999999998</v>
      </c>
    </row>
    <row r="4149" spans="1:9" hidden="1" x14ac:dyDescent="0.25">
      <c r="A4149" s="1">
        <v>29</v>
      </c>
      <c r="B4149" t="s">
        <v>1120</v>
      </c>
      <c r="C4149" t="s">
        <v>6</v>
      </c>
      <c r="D4149" t="s">
        <v>2</v>
      </c>
      <c r="E4149" s="7" t="s">
        <v>192</v>
      </c>
      <c r="F4149" s="3" t="s">
        <v>1028</v>
      </c>
      <c r="G4149" s="9">
        <v>9</v>
      </c>
      <c r="H4149" s="9">
        <v>35958.991111110001</v>
      </c>
      <c r="I4149" s="9">
        <v>323630.92</v>
      </c>
    </row>
    <row r="4150" spans="1:9" hidden="1" x14ac:dyDescent="0.25">
      <c r="A4150" s="1">
        <v>29</v>
      </c>
      <c r="B4150" t="s">
        <v>1216</v>
      </c>
      <c r="C4150" t="s">
        <v>765</v>
      </c>
      <c r="D4150" t="s">
        <v>2</v>
      </c>
      <c r="E4150" s="7" t="s">
        <v>63</v>
      </c>
      <c r="F4150" s="3" t="s">
        <v>1028</v>
      </c>
      <c r="G4150" s="9">
        <v>9</v>
      </c>
      <c r="H4150" s="9">
        <v>9655.7333333299994</v>
      </c>
      <c r="I4150" s="9">
        <v>86901.6</v>
      </c>
    </row>
    <row r="4151" spans="1:9" hidden="1" x14ac:dyDescent="0.25">
      <c r="A4151" s="1">
        <v>29</v>
      </c>
      <c r="B4151" t="s">
        <v>932</v>
      </c>
      <c r="C4151" t="s">
        <v>107</v>
      </c>
      <c r="D4151" t="s">
        <v>2</v>
      </c>
      <c r="E4151" s="7" t="s">
        <v>192</v>
      </c>
      <c r="F4151" s="3" t="s">
        <v>1028</v>
      </c>
      <c r="G4151" s="9">
        <v>9</v>
      </c>
      <c r="H4151" s="9">
        <v>25232.33333333</v>
      </c>
      <c r="I4151" s="9">
        <v>227091</v>
      </c>
    </row>
    <row r="4152" spans="1:9" hidden="1" x14ac:dyDescent="0.25">
      <c r="A4152" s="1">
        <v>29</v>
      </c>
      <c r="B4152" t="s">
        <v>1116</v>
      </c>
      <c r="C4152" t="s">
        <v>161</v>
      </c>
      <c r="D4152" t="s">
        <v>2</v>
      </c>
      <c r="E4152" s="7" t="s">
        <v>7</v>
      </c>
      <c r="F4152" s="3" t="s">
        <v>1028</v>
      </c>
      <c r="G4152" s="9">
        <v>9</v>
      </c>
      <c r="H4152" s="9">
        <v>7839.4</v>
      </c>
      <c r="I4152" s="9">
        <v>70554.600000000006</v>
      </c>
    </row>
    <row r="4153" spans="1:9" hidden="1" x14ac:dyDescent="0.25">
      <c r="A4153" s="1">
        <v>29</v>
      </c>
      <c r="B4153" t="s">
        <v>951</v>
      </c>
      <c r="C4153" t="s">
        <v>361</v>
      </c>
      <c r="D4153" t="s">
        <v>1033</v>
      </c>
      <c r="E4153" s="7" t="s">
        <v>9</v>
      </c>
      <c r="F4153" s="3" t="s">
        <v>15</v>
      </c>
      <c r="G4153" s="9">
        <v>9</v>
      </c>
      <c r="H4153" s="9">
        <v>3291.2977777800002</v>
      </c>
      <c r="I4153" s="9">
        <v>29621.68</v>
      </c>
    </row>
    <row r="4154" spans="1:9" hidden="1" x14ac:dyDescent="0.25">
      <c r="A4154" s="1">
        <v>29</v>
      </c>
      <c r="B4154" t="s">
        <v>712</v>
      </c>
      <c r="C4154" t="s">
        <v>59</v>
      </c>
      <c r="D4154" t="s">
        <v>2</v>
      </c>
      <c r="E4154" s="7" t="s">
        <v>713</v>
      </c>
      <c r="F4154" s="3" t="s">
        <v>1028</v>
      </c>
      <c r="G4154" s="9">
        <v>9</v>
      </c>
      <c r="H4154" s="9">
        <v>8434.7555555599993</v>
      </c>
      <c r="I4154" s="9">
        <v>75912.800000000003</v>
      </c>
    </row>
    <row r="4155" spans="1:9" hidden="1" x14ac:dyDescent="0.25">
      <c r="A4155" s="1">
        <v>29</v>
      </c>
      <c r="B4155" t="s">
        <v>619</v>
      </c>
      <c r="C4155" t="s">
        <v>71</v>
      </c>
      <c r="D4155" t="s">
        <v>2</v>
      </c>
      <c r="E4155" s="7" t="s">
        <v>42</v>
      </c>
      <c r="F4155" s="3" t="s">
        <v>1028</v>
      </c>
      <c r="G4155" s="9">
        <v>9</v>
      </c>
      <c r="H4155" s="9">
        <v>29887.988888889999</v>
      </c>
      <c r="I4155" s="9">
        <v>268991.90000000002</v>
      </c>
    </row>
    <row r="4156" spans="1:9" hidden="1" x14ac:dyDescent="0.25">
      <c r="A4156" s="1">
        <v>29</v>
      </c>
      <c r="B4156" t="s">
        <v>679</v>
      </c>
      <c r="C4156" t="s">
        <v>24</v>
      </c>
      <c r="D4156" t="s">
        <v>2</v>
      </c>
      <c r="E4156" s="7" t="s">
        <v>63</v>
      </c>
      <c r="F4156" s="3" t="s">
        <v>1028</v>
      </c>
      <c r="G4156" s="9">
        <v>9</v>
      </c>
      <c r="H4156" s="9">
        <v>54228.325555559997</v>
      </c>
      <c r="I4156" s="9">
        <v>488054.93</v>
      </c>
    </row>
    <row r="4157" spans="1:9" hidden="1" x14ac:dyDescent="0.25">
      <c r="A4157" s="1">
        <v>29</v>
      </c>
      <c r="B4157" t="s">
        <v>698</v>
      </c>
      <c r="C4157" t="s">
        <v>152</v>
      </c>
      <c r="D4157" t="s">
        <v>2</v>
      </c>
      <c r="E4157" s="7" t="s">
        <v>9</v>
      </c>
      <c r="F4157" s="3" t="s">
        <v>15</v>
      </c>
      <c r="G4157" s="9">
        <v>9</v>
      </c>
      <c r="H4157" s="9">
        <v>5217.2222222199998</v>
      </c>
      <c r="I4157" s="9">
        <v>46955</v>
      </c>
    </row>
    <row r="4158" spans="1:9" hidden="1" x14ac:dyDescent="0.25">
      <c r="A4158" s="1">
        <v>29</v>
      </c>
      <c r="B4158" t="s">
        <v>335</v>
      </c>
      <c r="C4158" t="s">
        <v>24</v>
      </c>
      <c r="D4158" t="s">
        <v>2</v>
      </c>
      <c r="E4158" s="7" t="s">
        <v>42</v>
      </c>
      <c r="F4158" s="3" t="s">
        <v>1028</v>
      </c>
      <c r="G4158" s="9">
        <v>9</v>
      </c>
      <c r="H4158" s="9">
        <v>56145.86888889</v>
      </c>
      <c r="I4158" s="9">
        <v>505312.82</v>
      </c>
    </row>
    <row r="4159" spans="1:9" hidden="1" x14ac:dyDescent="0.25">
      <c r="A4159" s="1">
        <v>29</v>
      </c>
      <c r="B4159" t="s">
        <v>1311</v>
      </c>
      <c r="C4159" t="s">
        <v>71</v>
      </c>
      <c r="D4159" t="s">
        <v>2</v>
      </c>
      <c r="E4159" s="7" t="s">
        <v>63</v>
      </c>
      <c r="F4159" s="3" t="s">
        <v>1028</v>
      </c>
      <c r="G4159" s="9">
        <v>8</v>
      </c>
      <c r="H4159" s="9">
        <v>24892.237499999999</v>
      </c>
      <c r="I4159" s="9">
        <v>199137.9</v>
      </c>
    </row>
    <row r="4160" spans="1:9" hidden="1" x14ac:dyDescent="0.25">
      <c r="A4160" s="1">
        <v>29</v>
      </c>
      <c r="B4160" t="s">
        <v>1258</v>
      </c>
      <c r="C4160" t="s">
        <v>59</v>
      </c>
      <c r="D4160" t="s">
        <v>2</v>
      </c>
      <c r="E4160" s="7" t="s">
        <v>9</v>
      </c>
      <c r="F4160" s="3" t="s">
        <v>15</v>
      </c>
      <c r="G4160" s="9">
        <v>8</v>
      </c>
      <c r="H4160" s="9">
        <v>4242.4825000000001</v>
      </c>
      <c r="I4160" s="9">
        <v>33939.86</v>
      </c>
    </row>
    <row r="4161" spans="1:9" hidden="1" x14ac:dyDescent="0.25">
      <c r="A4161" s="1">
        <v>29</v>
      </c>
      <c r="B4161" t="s">
        <v>1217</v>
      </c>
      <c r="C4161" t="s">
        <v>93</v>
      </c>
      <c r="D4161" t="s">
        <v>2</v>
      </c>
      <c r="E4161" s="7" t="s">
        <v>7</v>
      </c>
      <c r="F4161" s="3" t="s">
        <v>10</v>
      </c>
      <c r="G4161" s="9">
        <v>8</v>
      </c>
      <c r="H4161" s="9">
        <v>5776.625</v>
      </c>
      <c r="I4161" s="9">
        <v>46213</v>
      </c>
    </row>
    <row r="4162" spans="1:9" hidden="1" x14ac:dyDescent="0.25">
      <c r="A4162" s="1">
        <v>29</v>
      </c>
      <c r="B4162" t="s">
        <v>1127</v>
      </c>
      <c r="C4162" t="s">
        <v>24</v>
      </c>
      <c r="D4162" t="s">
        <v>2</v>
      </c>
      <c r="E4162" s="7" t="s">
        <v>38</v>
      </c>
      <c r="F4162" s="3" t="s">
        <v>1028</v>
      </c>
      <c r="G4162" s="9">
        <v>8</v>
      </c>
      <c r="H4162" s="9">
        <v>15399</v>
      </c>
      <c r="I4162" s="9">
        <v>123192</v>
      </c>
    </row>
    <row r="4163" spans="1:9" hidden="1" x14ac:dyDescent="0.25">
      <c r="A4163" s="1">
        <v>29</v>
      </c>
      <c r="B4163" t="s">
        <v>1138</v>
      </c>
      <c r="C4163" t="s">
        <v>93</v>
      </c>
      <c r="D4163" t="s">
        <v>2</v>
      </c>
      <c r="E4163" s="7" t="s">
        <v>7</v>
      </c>
      <c r="F4163" s="3" t="s">
        <v>10</v>
      </c>
      <c r="G4163" s="9">
        <v>8</v>
      </c>
      <c r="H4163" s="9">
        <v>5618.5687500000004</v>
      </c>
      <c r="I4163" s="9">
        <v>44948.55</v>
      </c>
    </row>
    <row r="4164" spans="1:9" hidden="1" x14ac:dyDescent="0.25">
      <c r="A4164" s="1">
        <v>29</v>
      </c>
      <c r="B4164" t="s">
        <v>1087</v>
      </c>
      <c r="C4164" t="s">
        <v>6</v>
      </c>
      <c r="D4164" t="s">
        <v>2</v>
      </c>
      <c r="E4164" s="7" t="s">
        <v>68</v>
      </c>
      <c r="F4164" s="3" t="s">
        <v>1028</v>
      </c>
      <c r="G4164" s="9">
        <v>8</v>
      </c>
      <c r="H4164" s="9">
        <v>30299.837500000001</v>
      </c>
      <c r="I4164" s="9">
        <v>242398.7</v>
      </c>
    </row>
    <row r="4165" spans="1:9" hidden="1" x14ac:dyDescent="0.25">
      <c r="A4165" s="1">
        <v>29</v>
      </c>
      <c r="B4165" t="s">
        <v>1106</v>
      </c>
      <c r="C4165" t="s">
        <v>53</v>
      </c>
      <c r="D4165" t="s">
        <v>1033</v>
      </c>
      <c r="E4165" s="7" t="s">
        <v>9</v>
      </c>
      <c r="F4165" s="3" t="s">
        <v>15</v>
      </c>
      <c r="G4165" s="9">
        <v>8</v>
      </c>
      <c r="H4165" s="9">
        <v>2920.25</v>
      </c>
      <c r="I4165" s="9">
        <v>23362</v>
      </c>
    </row>
    <row r="4166" spans="1:9" hidden="1" x14ac:dyDescent="0.25">
      <c r="A4166" s="1">
        <v>29</v>
      </c>
      <c r="B4166" t="s">
        <v>1114</v>
      </c>
      <c r="C4166" t="s">
        <v>161</v>
      </c>
      <c r="D4166" t="s">
        <v>2</v>
      </c>
      <c r="E4166" s="7" t="s">
        <v>46</v>
      </c>
      <c r="F4166" s="3" t="s">
        <v>1028</v>
      </c>
      <c r="G4166" s="9">
        <v>8</v>
      </c>
      <c r="H4166" s="9">
        <v>9999</v>
      </c>
      <c r="I4166" s="9">
        <v>79992</v>
      </c>
    </row>
    <row r="4167" spans="1:9" hidden="1" x14ac:dyDescent="0.25">
      <c r="A4167" s="1">
        <v>29</v>
      </c>
      <c r="B4167" t="s">
        <v>928</v>
      </c>
      <c r="C4167" t="s">
        <v>51</v>
      </c>
      <c r="D4167" t="s">
        <v>2</v>
      </c>
      <c r="E4167" s="7" t="s">
        <v>38</v>
      </c>
      <c r="F4167" s="3" t="s">
        <v>1028</v>
      </c>
      <c r="G4167" s="9">
        <v>8</v>
      </c>
      <c r="H4167" s="9">
        <v>10874</v>
      </c>
      <c r="I4167" s="9">
        <v>86992</v>
      </c>
    </row>
    <row r="4168" spans="1:9" hidden="1" x14ac:dyDescent="0.25">
      <c r="A4168" s="1">
        <v>29</v>
      </c>
      <c r="B4168" t="s">
        <v>704</v>
      </c>
      <c r="C4168" t="s">
        <v>705</v>
      </c>
      <c r="D4168" t="s">
        <v>1033</v>
      </c>
      <c r="E4168" s="7" t="s">
        <v>12</v>
      </c>
      <c r="F4168" s="3" t="s">
        <v>10</v>
      </c>
      <c r="G4168" s="9">
        <v>8</v>
      </c>
      <c r="H4168" s="9">
        <v>4711.5</v>
      </c>
      <c r="I4168" s="9">
        <v>37692</v>
      </c>
    </row>
    <row r="4169" spans="1:9" hidden="1" x14ac:dyDescent="0.25">
      <c r="A4169" s="1">
        <v>29</v>
      </c>
      <c r="B4169" t="s">
        <v>925</v>
      </c>
      <c r="C4169" t="s">
        <v>152</v>
      </c>
      <c r="D4169" t="s">
        <v>2</v>
      </c>
      <c r="E4169" s="7" t="s">
        <v>63</v>
      </c>
      <c r="F4169" s="3" t="s">
        <v>1028</v>
      </c>
      <c r="G4169" s="9">
        <v>8</v>
      </c>
      <c r="H4169" s="9">
        <v>11955.5</v>
      </c>
      <c r="I4169" s="9">
        <v>95644</v>
      </c>
    </row>
    <row r="4170" spans="1:9" hidden="1" x14ac:dyDescent="0.25">
      <c r="A4170" s="1">
        <v>29</v>
      </c>
      <c r="B4170" t="s">
        <v>677</v>
      </c>
      <c r="C4170" t="s">
        <v>107</v>
      </c>
      <c r="D4170" t="s">
        <v>2</v>
      </c>
      <c r="E4170" s="7" t="s">
        <v>7</v>
      </c>
      <c r="F4170" s="3" t="s">
        <v>1028</v>
      </c>
      <c r="G4170" s="9">
        <v>8</v>
      </c>
      <c r="H4170" s="9">
        <v>9902.2150000000001</v>
      </c>
      <c r="I4170" s="9">
        <v>79217.72</v>
      </c>
    </row>
    <row r="4171" spans="1:9" hidden="1" x14ac:dyDescent="0.25">
      <c r="A4171" s="1">
        <v>29</v>
      </c>
      <c r="B4171" t="s">
        <v>744</v>
      </c>
      <c r="C4171" t="s">
        <v>71</v>
      </c>
      <c r="D4171" t="s">
        <v>2</v>
      </c>
      <c r="E4171" s="7" t="s">
        <v>7</v>
      </c>
      <c r="F4171" s="3" t="s">
        <v>1028</v>
      </c>
      <c r="G4171" s="9">
        <v>8</v>
      </c>
      <c r="H4171" s="9">
        <v>12860.62125</v>
      </c>
      <c r="I4171" s="9">
        <v>102884.97</v>
      </c>
    </row>
    <row r="4172" spans="1:9" hidden="1" x14ac:dyDescent="0.25">
      <c r="A4172" s="1">
        <v>29</v>
      </c>
      <c r="B4172" t="s">
        <v>552</v>
      </c>
      <c r="C4172" t="s">
        <v>6</v>
      </c>
      <c r="D4172" t="s">
        <v>2</v>
      </c>
      <c r="E4172" s="7" t="s">
        <v>38</v>
      </c>
      <c r="F4172" s="3" t="s">
        <v>1028</v>
      </c>
      <c r="G4172" s="9">
        <v>8</v>
      </c>
      <c r="H4172" s="9">
        <v>22315.439999999999</v>
      </c>
      <c r="I4172" s="9">
        <v>178523.51999999999</v>
      </c>
    </row>
    <row r="4173" spans="1:9" hidden="1" x14ac:dyDescent="0.25">
      <c r="A4173" s="1">
        <v>29</v>
      </c>
      <c r="B4173" t="s">
        <v>734</v>
      </c>
      <c r="C4173" t="s">
        <v>161</v>
      </c>
      <c r="D4173" t="s">
        <v>2</v>
      </c>
      <c r="E4173" s="7" t="s">
        <v>9</v>
      </c>
      <c r="F4173" s="3" t="s">
        <v>15</v>
      </c>
      <c r="G4173" s="9">
        <v>8</v>
      </c>
      <c r="H4173" s="9">
        <v>4628</v>
      </c>
      <c r="I4173" s="9">
        <v>37024</v>
      </c>
    </row>
    <row r="4174" spans="1:9" hidden="1" x14ac:dyDescent="0.25">
      <c r="A4174" s="1">
        <v>29</v>
      </c>
      <c r="B4174" t="s">
        <v>117</v>
      </c>
      <c r="C4174" t="s">
        <v>53</v>
      </c>
      <c r="D4174" t="s">
        <v>2</v>
      </c>
      <c r="E4174" s="7" t="s">
        <v>12</v>
      </c>
      <c r="F4174" s="3" t="s">
        <v>10</v>
      </c>
      <c r="G4174" s="9">
        <v>8</v>
      </c>
      <c r="H4174" s="9">
        <v>5573</v>
      </c>
      <c r="I4174" s="9">
        <v>44584</v>
      </c>
    </row>
    <row r="4175" spans="1:9" hidden="1" x14ac:dyDescent="0.25">
      <c r="A4175" s="1">
        <v>29</v>
      </c>
      <c r="B4175" t="s">
        <v>78</v>
      </c>
      <c r="C4175" t="s">
        <v>6</v>
      </c>
      <c r="D4175" t="s">
        <v>2</v>
      </c>
      <c r="E4175" s="7" t="s">
        <v>7</v>
      </c>
      <c r="F4175" s="3" t="s">
        <v>10</v>
      </c>
      <c r="G4175" s="9">
        <v>8</v>
      </c>
      <c r="H4175" s="9">
        <v>8117.1125000000002</v>
      </c>
      <c r="I4175" s="9">
        <v>64936.9</v>
      </c>
    </row>
    <row r="4176" spans="1:9" hidden="1" x14ac:dyDescent="0.25">
      <c r="A4176" s="1">
        <v>29</v>
      </c>
      <c r="B4176" t="s">
        <v>1333</v>
      </c>
      <c r="C4176" t="s">
        <v>107</v>
      </c>
      <c r="D4176" t="s">
        <v>2</v>
      </c>
      <c r="E4176" s="7" t="s">
        <v>25</v>
      </c>
      <c r="F4176" s="3" t="s">
        <v>10</v>
      </c>
      <c r="G4176" s="9">
        <v>7</v>
      </c>
      <c r="H4176" s="9">
        <v>5299</v>
      </c>
      <c r="I4176" s="9">
        <v>37093</v>
      </c>
    </row>
    <row r="4177" spans="1:9" hidden="1" x14ac:dyDescent="0.25">
      <c r="A4177" s="1">
        <v>29</v>
      </c>
      <c r="B4177" t="s">
        <v>1111</v>
      </c>
      <c r="C4177" t="s">
        <v>24</v>
      </c>
      <c r="D4177" t="s">
        <v>2</v>
      </c>
      <c r="E4177" s="7" t="s">
        <v>38</v>
      </c>
      <c r="F4177" s="3" t="s">
        <v>1028</v>
      </c>
      <c r="G4177" s="9">
        <v>7</v>
      </c>
      <c r="H4177" s="9">
        <v>15719.98571429</v>
      </c>
      <c r="I4177" s="9">
        <v>110039.9</v>
      </c>
    </row>
    <row r="4178" spans="1:9" hidden="1" x14ac:dyDescent="0.25">
      <c r="A4178" s="1">
        <v>29</v>
      </c>
      <c r="B4178" t="s">
        <v>1334</v>
      </c>
      <c r="C4178" t="s">
        <v>24</v>
      </c>
      <c r="D4178" t="s">
        <v>2</v>
      </c>
      <c r="E4178" s="7" t="s">
        <v>38</v>
      </c>
      <c r="F4178" s="3" t="s">
        <v>1028</v>
      </c>
      <c r="G4178" s="9">
        <v>7</v>
      </c>
      <c r="H4178" s="9">
        <v>21599</v>
      </c>
      <c r="I4178" s="9">
        <v>151193</v>
      </c>
    </row>
    <row r="4179" spans="1:9" hidden="1" x14ac:dyDescent="0.25">
      <c r="A4179" s="1">
        <v>29</v>
      </c>
      <c r="B4179" t="s">
        <v>1154</v>
      </c>
      <c r="C4179" t="s">
        <v>6</v>
      </c>
      <c r="D4179" t="s">
        <v>2</v>
      </c>
      <c r="E4179" s="7" t="s">
        <v>63</v>
      </c>
      <c r="F4179" s="3" t="s">
        <v>1028</v>
      </c>
      <c r="G4179" s="9">
        <v>7</v>
      </c>
      <c r="H4179" s="9">
        <v>40539.611428570002</v>
      </c>
      <c r="I4179" s="9">
        <v>283777.28000000003</v>
      </c>
    </row>
    <row r="4180" spans="1:9" hidden="1" x14ac:dyDescent="0.25">
      <c r="A4180" s="1">
        <v>29</v>
      </c>
      <c r="B4180" t="s">
        <v>1142</v>
      </c>
      <c r="C4180" t="s">
        <v>6</v>
      </c>
      <c r="D4180" t="s">
        <v>2</v>
      </c>
      <c r="E4180" s="7" t="s">
        <v>42</v>
      </c>
      <c r="F4180" s="3" t="s">
        <v>1028</v>
      </c>
      <c r="G4180" s="9">
        <v>7</v>
      </c>
      <c r="H4180" s="9">
        <v>50356.67142857</v>
      </c>
      <c r="I4180" s="9">
        <v>352496.7</v>
      </c>
    </row>
    <row r="4181" spans="1:9" hidden="1" x14ac:dyDescent="0.25">
      <c r="A4181" s="1">
        <v>29</v>
      </c>
      <c r="B4181" t="s">
        <v>1172</v>
      </c>
      <c r="C4181" t="s">
        <v>93</v>
      </c>
      <c r="D4181" t="s">
        <v>2</v>
      </c>
      <c r="E4181" s="7" t="s">
        <v>25</v>
      </c>
      <c r="F4181" s="3" t="s">
        <v>15</v>
      </c>
      <c r="G4181" s="9">
        <v>7</v>
      </c>
      <c r="H4181" s="9">
        <v>3035.5742857099999</v>
      </c>
      <c r="I4181" s="9">
        <v>21249.02</v>
      </c>
    </row>
    <row r="4182" spans="1:9" hidden="1" x14ac:dyDescent="0.25">
      <c r="A4182" s="1">
        <v>29</v>
      </c>
      <c r="B4182" t="s">
        <v>993</v>
      </c>
      <c r="C4182" t="s">
        <v>985</v>
      </c>
      <c r="D4182" t="s">
        <v>1033</v>
      </c>
      <c r="E4182" s="7" t="s">
        <v>9</v>
      </c>
      <c r="F4182" s="3" t="s">
        <v>15</v>
      </c>
      <c r="G4182" s="9">
        <v>7</v>
      </c>
      <c r="H4182" s="9">
        <v>2481.7142857099998</v>
      </c>
      <c r="I4182" s="9">
        <v>17372</v>
      </c>
    </row>
    <row r="4183" spans="1:9" hidden="1" x14ac:dyDescent="0.25">
      <c r="A4183" s="1">
        <v>29</v>
      </c>
      <c r="B4183" t="s">
        <v>941</v>
      </c>
      <c r="C4183" t="s">
        <v>93</v>
      </c>
      <c r="D4183" t="s">
        <v>1033</v>
      </c>
      <c r="E4183" s="7" t="s">
        <v>12</v>
      </c>
      <c r="F4183" s="3" t="s">
        <v>10</v>
      </c>
      <c r="G4183" s="9">
        <v>7</v>
      </c>
      <c r="H4183" s="9">
        <v>4440</v>
      </c>
      <c r="I4183" s="9">
        <v>31080</v>
      </c>
    </row>
    <row r="4184" spans="1:9" hidden="1" x14ac:dyDescent="0.25">
      <c r="A4184" s="1">
        <v>29</v>
      </c>
      <c r="B4184" t="s">
        <v>786</v>
      </c>
      <c r="C4184" t="s">
        <v>769</v>
      </c>
      <c r="D4184" t="s">
        <v>2</v>
      </c>
      <c r="E4184" s="7" t="s">
        <v>9</v>
      </c>
      <c r="F4184" s="3" t="s">
        <v>15</v>
      </c>
      <c r="G4184" s="9">
        <v>7</v>
      </c>
      <c r="H4184" s="9">
        <v>3570.4285714299999</v>
      </c>
      <c r="I4184" s="9">
        <v>24993</v>
      </c>
    </row>
    <row r="4185" spans="1:9" hidden="1" x14ac:dyDescent="0.25">
      <c r="A4185" s="1">
        <v>29</v>
      </c>
      <c r="B4185" t="s">
        <v>573</v>
      </c>
      <c r="C4185" t="s">
        <v>6</v>
      </c>
      <c r="D4185" t="s">
        <v>2</v>
      </c>
      <c r="E4185" s="7" t="s">
        <v>63</v>
      </c>
      <c r="F4185" s="3" t="s">
        <v>1028</v>
      </c>
      <c r="G4185" s="9">
        <v>7</v>
      </c>
      <c r="H4185" s="9">
        <v>29696.99714286</v>
      </c>
      <c r="I4185" s="9">
        <v>207878.98</v>
      </c>
    </row>
    <row r="4186" spans="1:9" hidden="1" x14ac:dyDescent="0.25">
      <c r="A4186" s="1">
        <v>29</v>
      </c>
      <c r="B4186" t="s">
        <v>562</v>
      </c>
      <c r="C4186" t="s">
        <v>6</v>
      </c>
      <c r="D4186" t="s">
        <v>2</v>
      </c>
      <c r="E4186" s="7" t="s">
        <v>63</v>
      </c>
      <c r="F4186" s="3" t="s">
        <v>1028</v>
      </c>
      <c r="G4186" s="9">
        <v>7</v>
      </c>
      <c r="H4186" s="9">
        <v>15086.714285710001</v>
      </c>
      <c r="I4186" s="9">
        <v>105607</v>
      </c>
    </row>
    <row r="4187" spans="1:9" hidden="1" x14ac:dyDescent="0.25">
      <c r="A4187" s="1">
        <v>29</v>
      </c>
      <c r="B4187" t="s">
        <v>839</v>
      </c>
      <c r="C4187" t="s">
        <v>107</v>
      </c>
      <c r="D4187" t="s">
        <v>2</v>
      </c>
      <c r="E4187" s="7" t="s">
        <v>63</v>
      </c>
      <c r="F4187" s="3" t="s">
        <v>1028</v>
      </c>
      <c r="G4187" s="9">
        <v>7</v>
      </c>
      <c r="H4187" s="9">
        <v>15999</v>
      </c>
      <c r="I4187" s="9">
        <v>111993</v>
      </c>
    </row>
    <row r="4188" spans="1:9" hidden="1" x14ac:dyDescent="0.25">
      <c r="A4188" s="1">
        <v>29</v>
      </c>
      <c r="B4188" t="s">
        <v>817</v>
      </c>
      <c r="C4188" t="s">
        <v>107</v>
      </c>
      <c r="D4188" t="s">
        <v>2</v>
      </c>
      <c r="E4188" s="7" t="s">
        <v>46</v>
      </c>
      <c r="F4188" s="3" t="s">
        <v>1028</v>
      </c>
      <c r="G4188" s="9">
        <v>7</v>
      </c>
      <c r="H4188" s="9">
        <v>13919</v>
      </c>
      <c r="I4188" s="9">
        <v>97433</v>
      </c>
    </row>
    <row r="4189" spans="1:9" hidden="1" x14ac:dyDescent="0.25">
      <c r="A4189" s="1">
        <v>29</v>
      </c>
      <c r="B4189" t="s">
        <v>575</v>
      </c>
      <c r="C4189" t="s">
        <v>6</v>
      </c>
      <c r="D4189" t="s">
        <v>2</v>
      </c>
      <c r="E4189" s="7" t="s">
        <v>63</v>
      </c>
      <c r="F4189" s="3" t="s">
        <v>1028</v>
      </c>
      <c r="G4189" s="9">
        <v>7</v>
      </c>
      <c r="H4189" s="9">
        <v>15399</v>
      </c>
      <c r="I4189" s="9">
        <v>107793</v>
      </c>
    </row>
    <row r="4190" spans="1:9" hidden="1" x14ac:dyDescent="0.25">
      <c r="A4190" s="1">
        <v>29</v>
      </c>
      <c r="B4190" t="s">
        <v>596</v>
      </c>
      <c r="C4190" t="s">
        <v>6</v>
      </c>
      <c r="D4190" t="s">
        <v>2</v>
      </c>
      <c r="E4190" s="7" t="s">
        <v>42</v>
      </c>
      <c r="F4190" s="3" t="s">
        <v>1028</v>
      </c>
      <c r="G4190" s="9">
        <v>7</v>
      </c>
      <c r="H4190" s="9">
        <v>24884.714285710001</v>
      </c>
      <c r="I4190" s="9">
        <v>174193</v>
      </c>
    </row>
    <row r="4191" spans="1:9" hidden="1" x14ac:dyDescent="0.25">
      <c r="A4191" s="1">
        <v>29</v>
      </c>
      <c r="B4191" t="s">
        <v>565</v>
      </c>
      <c r="C4191" t="s">
        <v>6</v>
      </c>
      <c r="D4191" t="s">
        <v>2</v>
      </c>
      <c r="E4191" s="7" t="s">
        <v>63</v>
      </c>
      <c r="F4191" s="3" t="s">
        <v>1028</v>
      </c>
      <c r="G4191" s="9">
        <v>7</v>
      </c>
      <c r="H4191" s="9">
        <v>31245.428571429999</v>
      </c>
      <c r="I4191" s="9">
        <v>218718</v>
      </c>
    </row>
    <row r="4192" spans="1:9" hidden="1" x14ac:dyDescent="0.25">
      <c r="A4192" s="1">
        <v>29</v>
      </c>
      <c r="B4192" t="s">
        <v>227</v>
      </c>
      <c r="C4192" t="s">
        <v>139</v>
      </c>
      <c r="D4192" t="s">
        <v>1033</v>
      </c>
      <c r="E4192" s="7" t="s">
        <v>12</v>
      </c>
      <c r="F4192" s="3" t="s">
        <v>10</v>
      </c>
      <c r="G4192" s="9">
        <v>7</v>
      </c>
      <c r="H4192" s="9">
        <v>4444</v>
      </c>
      <c r="I4192" s="9">
        <v>31108</v>
      </c>
    </row>
    <row r="4193" spans="1:9" hidden="1" x14ac:dyDescent="0.25">
      <c r="A4193" s="1">
        <v>29</v>
      </c>
      <c r="B4193" t="s">
        <v>135</v>
      </c>
      <c r="C4193" t="s">
        <v>136</v>
      </c>
      <c r="D4193" t="s">
        <v>1033</v>
      </c>
      <c r="E4193" s="7" t="s">
        <v>9</v>
      </c>
      <c r="F4193" s="3" t="s">
        <v>15</v>
      </c>
      <c r="G4193" s="9">
        <v>7</v>
      </c>
      <c r="H4193" s="9">
        <v>2615.1442857100001</v>
      </c>
      <c r="I4193" s="9">
        <v>18306.009999999998</v>
      </c>
    </row>
    <row r="4194" spans="1:9" hidden="1" x14ac:dyDescent="0.25">
      <c r="A4194" s="1">
        <v>29</v>
      </c>
      <c r="B4194" t="s">
        <v>170</v>
      </c>
      <c r="C4194" t="s">
        <v>53</v>
      </c>
      <c r="D4194" t="s">
        <v>1033</v>
      </c>
      <c r="E4194" s="7" t="s">
        <v>171</v>
      </c>
      <c r="F4194" s="3" t="s">
        <v>15</v>
      </c>
      <c r="G4194" s="9">
        <v>7</v>
      </c>
      <c r="H4194" s="9">
        <v>3966.5714285700001</v>
      </c>
      <c r="I4194" s="9">
        <v>27766</v>
      </c>
    </row>
    <row r="4195" spans="1:9" hidden="1" x14ac:dyDescent="0.25">
      <c r="A4195" s="1">
        <v>29</v>
      </c>
      <c r="B4195" t="s">
        <v>64</v>
      </c>
      <c r="C4195" t="s">
        <v>14</v>
      </c>
      <c r="D4195" t="s">
        <v>2</v>
      </c>
      <c r="E4195" s="7" t="s">
        <v>63</v>
      </c>
      <c r="F4195" s="3" t="s">
        <v>1028</v>
      </c>
      <c r="G4195" s="9">
        <v>7</v>
      </c>
      <c r="H4195" s="9">
        <v>10015.879999999999</v>
      </c>
      <c r="I4195" s="9">
        <v>70111.16</v>
      </c>
    </row>
    <row r="4196" spans="1:9" hidden="1" x14ac:dyDescent="0.25">
      <c r="A4196" s="1">
        <v>29</v>
      </c>
      <c r="B4196" t="s">
        <v>194</v>
      </c>
      <c r="C4196" t="s">
        <v>41</v>
      </c>
      <c r="D4196" t="s">
        <v>1033</v>
      </c>
      <c r="E4196" s="7" t="s">
        <v>25</v>
      </c>
      <c r="F4196" s="3" t="s">
        <v>15</v>
      </c>
      <c r="G4196" s="9">
        <v>7</v>
      </c>
      <c r="H4196" s="9">
        <v>2334.3542857100001</v>
      </c>
      <c r="I4196" s="9">
        <v>16340.48</v>
      </c>
    </row>
    <row r="4197" spans="1:9" hidden="1" x14ac:dyDescent="0.25">
      <c r="A4197" s="1">
        <v>29</v>
      </c>
      <c r="B4197" t="s">
        <v>686</v>
      </c>
      <c r="C4197" t="s">
        <v>59</v>
      </c>
      <c r="D4197" t="s">
        <v>2</v>
      </c>
      <c r="E4197" s="7" t="s">
        <v>12</v>
      </c>
      <c r="F4197" s="3" t="s">
        <v>10</v>
      </c>
      <c r="G4197" s="9">
        <v>6.9</v>
      </c>
      <c r="H4197" s="9">
        <v>6462.2134782599996</v>
      </c>
      <c r="I4197" s="9">
        <v>44589.273000000001</v>
      </c>
    </row>
    <row r="4198" spans="1:9" hidden="1" x14ac:dyDescent="0.25">
      <c r="A4198" s="1">
        <v>29</v>
      </c>
      <c r="B4198" t="s">
        <v>1335</v>
      </c>
      <c r="C4198" t="s">
        <v>705</v>
      </c>
      <c r="D4198" t="s">
        <v>2</v>
      </c>
      <c r="E4198" s="7" t="s">
        <v>46</v>
      </c>
      <c r="F4198" s="3" t="s">
        <v>1028</v>
      </c>
      <c r="G4198" s="9">
        <v>6</v>
      </c>
      <c r="H4198" s="9">
        <v>10832.33333333</v>
      </c>
      <c r="I4198" s="9">
        <v>64994</v>
      </c>
    </row>
    <row r="4199" spans="1:9" hidden="1" x14ac:dyDescent="0.25">
      <c r="A4199" s="1">
        <v>29</v>
      </c>
      <c r="B4199" t="s">
        <v>1310</v>
      </c>
      <c r="C4199" t="s">
        <v>93</v>
      </c>
      <c r="D4199" t="s">
        <v>2</v>
      </c>
      <c r="E4199" s="7" t="s">
        <v>63</v>
      </c>
      <c r="F4199" s="3" t="s">
        <v>1028</v>
      </c>
      <c r="G4199" s="9">
        <v>6</v>
      </c>
      <c r="H4199" s="9">
        <v>8728.7649999999994</v>
      </c>
      <c r="I4199" s="9">
        <v>52372.59</v>
      </c>
    </row>
    <row r="4200" spans="1:9" hidden="1" x14ac:dyDescent="0.25">
      <c r="A4200" s="1">
        <v>29</v>
      </c>
      <c r="B4200" t="s">
        <v>1288</v>
      </c>
      <c r="C4200" t="s">
        <v>59</v>
      </c>
      <c r="D4200" t="s">
        <v>2</v>
      </c>
      <c r="E4200" s="7" t="s">
        <v>46</v>
      </c>
      <c r="F4200" s="3" t="s">
        <v>1028</v>
      </c>
      <c r="G4200" s="9">
        <v>6</v>
      </c>
      <c r="H4200" s="9">
        <v>10599.6</v>
      </c>
      <c r="I4200" s="9">
        <v>63597.599999999999</v>
      </c>
    </row>
    <row r="4201" spans="1:9" hidden="1" x14ac:dyDescent="0.25">
      <c r="A4201" s="1">
        <v>29</v>
      </c>
      <c r="B4201" t="s">
        <v>1280</v>
      </c>
      <c r="C4201" t="s">
        <v>59</v>
      </c>
      <c r="D4201" t="s">
        <v>2</v>
      </c>
      <c r="E4201" s="7" t="s">
        <v>38</v>
      </c>
      <c r="F4201" s="3" t="s">
        <v>10</v>
      </c>
      <c r="G4201" s="9">
        <v>6</v>
      </c>
      <c r="H4201" s="9">
        <v>8815.6666666700003</v>
      </c>
      <c r="I4201" s="9">
        <v>52894</v>
      </c>
    </row>
    <row r="4202" spans="1:9" hidden="1" x14ac:dyDescent="0.25">
      <c r="A4202" s="1">
        <v>29</v>
      </c>
      <c r="B4202" t="s">
        <v>1277</v>
      </c>
      <c r="C4202" t="s">
        <v>165</v>
      </c>
      <c r="D4202" t="s">
        <v>2</v>
      </c>
      <c r="E4202" s="7" t="s">
        <v>25</v>
      </c>
      <c r="F4202" s="3" t="s">
        <v>15</v>
      </c>
      <c r="G4202" s="9">
        <v>6</v>
      </c>
      <c r="H4202" s="9">
        <v>2924.0166666700002</v>
      </c>
      <c r="I4202" s="9">
        <v>17544.099999999999</v>
      </c>
    </row>
    <row r="4203" spans="1:9" hidden="1" x14ac:dyDescent="0.25">
      <c r="A4203" s="1">
        <v>29</v>
      </c>
      <c r="B4203" t="s">
        <v>1325</v>
      </c>
      <c r="C4203" t="s">
        <v>651</v>
      </c>
      <c r="D4203" t="s">
        <v>1033</v>
      </c>
      <c r="E4203" s="7" t="s">
        <v>9</v>
      </c>
      <c r="F4203" s="3" t="s">
        <v>15</v>
      </c>
      <c r="G4203" s="9">
        <v>6</v>
      </c>
      <c r="H4203" s="9">
        <v>2512.5100000000002</v>
      </c>
      <c r="I4203" s="9">
        <v>15075.06</v>
      </c>
    </row>
    <row r="4204" spans="1:9" hidden="1" x14ac:dyDescent="0.25">
      <c r="A4204" s="1">
        <v>29</v>
      </c>
      <c r="B4204" t="s">
        <v>1133</v>
      </c>
      <c r="C4204" t="s">
        <v>24</v>
      </c>
      <c r="D4204" t="s">
        <v>2</v>
      </c>
      <c r="E4204" s="7" t="s">
        <v>63</v>
      </c>
      <c r="F4204" s="3" t="s">
        <v>1028</v>
      </c>
      <c r="G4204" s="9">
        <v>6</v>
      </c>
      <c r="H4204" s="9">
        <v>45797.483333329998</v>
      </c>
      <c r="I4204" s="9">
        <v>274784.90000000002</v>
      </c>
    </row>
    <row r="4205" spans="1:9" hidden="1" x14ac:dyDescent="0.25">
      <c r="A4205" s="1">
        <v>29</v>
      </c>
      <c r="B4205" t="s">
        <v>1218</v>
      </c>
      <c r="C4205" t="s">
        <v>93</v>
      </c>
      <c r="D4205" t="s">
        <v>2</v>
      </c>
      <c r="E4205" s="7" t="s">
        <v>46</v>
      </c>
      <c r="F4205" s="3" t="s">
        <v>1028</v>
      </c>
      <c r="G4205" s="9">
        <v>6</v>
      </c>
      <c r="H4205" s="9">
        <v>8111.6666666700003</v>
      </c>
      <c r="I4205" s="9">
        <v>48670</v>
      </c>
    </row>
    <row r="4206" spans="1:9" hidden="1" x14ac:dyDescent="0.25">
      <c r="A4206" s="1">
        <v>29</v>
      </c>
      <c r="B4206" t="s">
        <v>1113</v>
      </c>
      <c r="C4206" t="s">
        <v>24</v>
      </c>
      <c r="D4206" t="s">
        <v>2</v>
      </c>
      <c r="E4206" s="7" t="s">
        <v>63</v>
      </c>
      <c r="F4206" s="3" t="s">
        <v>1028</v>
      </c>
      <c r="G4206" s="9">
        <v>6</v>
      </c>
      <c r="H4206" s="9">
        <v>24528.805</v>
      </c>
      <c r="I4206" s="9">
        <v>147172.82999999999</v>
      </c>
    </row>
    <row r="4207" spans="1:9" hidden="1" x14ac:dyDescent="0.25">
      <c r="A4207" s="1">
        <v>29</v>
      </c>
      <c r="B4207" t="s">
        <v>1151</v>
      </c>
      <c r="C4207" t="s">
        <v>6</v>
      </c>
      <c r="D4207" t="s">
        <v>2</v>
      </c>
      <c r="E4207" s="7" t="s">
        <v>63</v>
      </c>
      <c r="F4207" s="3" t="s">
        <v>1028</v>
      </c>
      <c r="G4207" s="9">
        <v>6</v>
      </c>
      <c r="H4207" s="9">
        <v>60999</v>
      </c>
      <c r="I4207" s="9">
        <v>365994</v>
      </c>
    </row>
    <row r="4208" spans="1:9" hidden="1" x14ac:dyDescent="0.25">
      <c r="A4208" s="1">
        <v>29</v>
      </c>
      <c r="B4208" t="s">
        <v>1167</v>
      </c>
      <c r="C4208" t="s">
        <v>24</v>
      </c>
      <c r="D4208" t="s">
        <v>2</v>
      </c>
      <c r="E4208" s="7" t="s">
        <v>42</v>
      </c>
      <c r="F4208" s="3" t="s">
        <v>1028</v>
      </c>
      <c r="G4208" s="9">
        <v>6</v>
      </c>
      <c r="H4208" s="9">
        <v>32943.99333333</v>
      </c>
      <c r="I4208" s="9">
        <v>197663.96</v>
      </c>
    </row>
    <row r="4209" spans="1:9" hidden="1" x14ac:dyDescent="0.25">
      <c r="A4209" s="1">
        <v>29</v>
      </c>
      <c r="B4209" t="s">
        <v>1097</v>
      </c>
      <c r="C4209" t="s">
        <v>6</v>
      </c>
      <c r="D4209" t="s">
        <v>2</v>
      </c>
      <c r="E4209" s="7" t="s">
        <v>42</v>
      </c>
      <c r="F4209" s="3" t="s">
        <v>1028</v>
      </c>
      <c r="G4209" s="9">
        <v>6</v>
      </c>
      <c r="H4209" s="9">
        <v>42679.6</v>
      </c>
      <c r="I4209" s="9">
        <v>256077.6</v>
      </c>
    </row>
    <row r="4210" spans="1:9" hidden="1" x14ac:dyDescent="0.25">
      <c r="A4210" s="1">
        <v>29</v>
      </c>
      <c r="B4210" t="s">
        <v>1173</v>
      </c>
      <c r="C4210" t="s">
        <v>85</v>
      </c>
      <c r="D4210" t="s">
        <v>1033</v>
      </c>
      <c r="E4210" s="7" t="s">
        <v>63</v>
      </c>
      <c r="F4210" s="3" t="s">
        <v>1028</v>
      </c>
      <c r="G4210" s="9">
        <v>6</v>
      </c>
      <c r="H4210" s="9">
        <v>8964.42</v>
      </c>
      <c r="I4210" s="9">
        <v>53786.52</v>
      </c>
    </row>
    <row r="4211" spans="1:9" hidden="1" x14ac:dyDescent="0.25">
      <c r="A4211" s="1">
        <v>29</v>
      </c>
      <c r="B4211" t="s">
        <v>626</v>
      </c>
      <c r="C4211" t="s">
        <v>6</v>
      </c>
      <c r="D4211" t="s">
        <v>2</v>
      </c>
      <c r="E4211" s="7" t="s">
        <v>63</v>
      </c>
      <c r="F4211" s="3" t="s">
        <v>1028</v>
      </c>
      <c r="G4211" s="9">
        <v>6</v>
      </c>
      <c r="H4211" s="9">
        <v>26503.3</v>
      </c>
      <c r="I4211" s="9">
        <v>159019.79999999999</v>
      </c>
    </row>
    <row r="4212" spans="1:9" hidden="1" x14ac:dyDescent="0.25">
      <c r="A4212" s="1">
        <v>29</v>
      </c>
      <c r="B4212" t="s">
        <v>898</v>
      </c>
      <c r="C4212" t="s">
        <v>19</v>
      </c>
      <c r="D4212" t="s">
        <v>2</v>
      </c>
      <c r="E4212" s="7" t="s">
        <v>9</v>
      </c>
      <c r="F4212" s="3" t="s">
        <v>15</v>
      </c>
      <c r="G4212" s="9">
        <v>6</v>
      </c>
      <c r="H4212" s="9">
        <v>3399</v>
      </c>
      <c r="I4212" s="9">
        <v>20394</v>
      </c>
    </row>
    <row r="4213" spans="1:9" hidden="1" x14ac:dyDescent="0.25">
      <c r="A4213" s="1">
        <v>29</v>
      </c>
      <c r="B4213" t="s">
        <v>904</v>
      </c>
      <c r="C4213" t="s">
        <v>121</v>
      </c>
      <c r="D4213" t="s">
        <v>2</v>
      </c>
      <c r="E4213" s="7" t="s">
        <v>25</v>
      </c>
      <c r="F4213" s="3" t="s">
        <v>15</v>
      </c>
      <c r="G4213" s="9">
        <v>6</v>
      </c>
      <c r="H4213" s="9">
        <v>2999</v>
      </c>
      <c r="I4213" s="9">
        <v>17994</v>
      </c>
    </row>
    <row r="4214" spans="1:9" hidden="1" x14ac:dyDescent="0.25">
      <c r="A4214" s="1">
        <v>29</v>
      </c>
      <c r="B4214" t="s">
        <v>1102</v>
      </c>
      <c r="C4214" t="s">
        <v>24</v>
      </c>
      <c r="D4214" t="s">
        <v>2</v>
      </c>
      <c r="E4214" s="7" t="s">
        <v>63</v>
      </c>
      <c r="F4214" s="3" t="s">
        <v>1028</v>
      </c>
      <c r="G4214" s="9">
        <v>6</v>
      </c>
      <c r="H4214" s="9">
        <v>44909.61833333</v>
      </c>
      <c r="I4214" s="9">
        <v>269457.71000000002</v>
      </c>
    </row>
    <row r="4215" spans="1:9" hidden="1" x14ac:dyDescent="0.25">
      <c r="A4215" s="1">
        <v>29</v>
      </c>
      <c r="B4215" t="s">
        <v>1110</v>
      </c>
      <c r="C4215" t="s">
        <v>71</v>
      </c>
      <c r="D4215" t="s">
        <v>2</v>
      </c>
      <c r="E4215" s="7" t="s">
        <v>63</v>
      </c>
      <c r="F4215" s="3" t="s">
        <v>1028</v>
      </c>
      <c r="G4215" s="9">
        <v>6</v>
      </c>
      <c r="H4215" s="9">
        <v>19811.258333329999</v>
      </c>
      <c r="I4215" s="9">
        <v>118867.55</v>
      </c>
    </row>
    <row r="4216" spans="1:9" hidden="1" x14ac:dyDescent="0.25">
      <c r="A4216" s="1">
        <v>29</v>
      </c>
      <c r="B4216" t="s">
        <v>580</v>
      </c>
      <c r="C4216" t="s">
        <v>6</v>
      </c>
      <c r="D4216" t="s">
        <v>2</v>
      </c>
      <c r="E4216" s="7" t="s">
        <v>42</v>
      </c>
      <c r="F4216" s="3" t="s">
        <v>1028</v>
      </c>
      <c r="G4216" s="9">
        <v>6</v>
      </c>
      <c r="H4216" s="9">
        <v>48227.5</v>
      </c>
      <c r="I4216" s="9">
        <v>289365</v>
      </c>
    </row>
    <row r="4217" spans="1:9" hidden="1" x14ac:dyDescent="0.25">
      <c r="A4217" s="1">
        <v>29</v>
      </c>
      <c r="B4217" t="s">
        <v>696</v>
      </c>
      <c r="C4217" t="s">
        <v>24</v>
      </c>
      <c r="D4217" t="s">
        <v>2</v>
      </c>
      <c r="E4217" s="7" t="s">
        <v>63</v>
      </c>
      <c r="F4217" s="3" t="s">
        <v>1028</v>
      </c>
      <c r="G4217" s="9">
        <v>6</v>
      </c>
      <c r="H4217" s="9">
        <v>31716.126666669999</v>
      </c>
      <c r="I4217" s="9">
        <v>190296.76</v>
      </c>
    </row>
    <row r="4218" spans="1:9" hidden="1" x14ac:dyDescent="0.25">
      <c r="A4218" s="1">
        <v>29</v>
      </c>
      <c r="B4218" t="s">
        <v>711</v>
      </c>
      <c r="C4218" t="s">
        <v>24</v>
      </c>
      <c r="D4218" t="s">
        <v>2</v>
      </c>
      <c r="E4218" s="7" t="s">
        <v>38</v>
      </c>
      <c r="F4218" s="3" t="s">
        <v>1028</v>
      </c>
      <c r="G4218" s="9">
        <v>6</v>
      </c>
      <c r="H4218" s="9">
        <v>18818.096666670001</v>
      </c>
      <c r="I4218" s="9">
        <v>112908.58</v>
      </c>
    </row>
    <row r="4219" spans="1:9" hidden="1" x14ac:dyDescent="0.25">
      <c r="A4219" s="1">
        <v>29</v>
      </c>
      <c r="B4219" t="s">
        <v>643</v>
      </c>
      <c r="C4219" t="s">
        <v>107</v>
      </c>
      <c r="D4219" t="s">
        <v>1033</v>
      </c>
      <c r="E4219" s="7" t="s">
        <v>25</v>
      </c>
      <c r="F4219" s="3" t="s">
        <v>15</v>
      </c>
      <c r="G4219" s="9">
        <v>6</v>
      </c>
      <c r="H4219" s="9">
        <v>3990.8333333300002</v>
      </c>
      <c r="I4219" s="9">
        <v>23945</v>
      </c>
    </row>
    <row r="4220" spans="1:9" hidden="1" x14ac:dyDescent="0.25">
      <c r="A4220" s="1">
        <v>29</v>
      </c>
      <c r="B4220" t="s">
        <v>566</v>
      </c>
      <c r="C4220" t="s">
        <v>6</v>
      </c>
      <c r="D4220" t="s">
        <v>2</v>
      </c>
      <c r="E4220" s="7" t="s">
        <v>46</v>
      </c>
      <c r="F4220" s="3" t="s">
        <v>1028</v>
      </c>
      <c r="G4220" s="9">
        <v>6</v>
      </c>
      <c r="H4220" s="9">
        <v>14649.6</v>
      </c>
      <c r="I4220" s="9">
        <v>87897.600000000006</v>
      </c>
    </row>
    <row r="4221" spans="1:9" hidden="1" x14ac:dyDescent="0.25">
      <c r="A4221" s="1">
        <v>29</v>
      </c>
      <c r="B4221" t="s">
        <v>183</v>
      </c>
      <c r="C4221" t="s">
        <v>51</v>
      </c>
      <c r="D4221" t="s">
        <v>2</v>
      </c>
      <c r="E4221" s="7" t="s">
        <v>12</v>
      </c>
      <c r="F4221" s="3" t="s">
        <v>10</v>
      </c>
      <c r="G4221" s="9">
        <v>6</v>
      </c>
      <c r="H4221" s="9">
        <v>7599</v>
      </c>
      <c r="I4221" s="9">
        <v>45594</v>
      </c>
    </row>
    <row r="4222" spans="1:9" hidden="1" x14ac:dyDescent="0.25">
      <c r="A4222" s="1">
        <v>29</v>
      </c>
      <c r="B4222" t="s">
        <v>230</v>
      </c>
      <c r="C4222" t="s">
        <v>51</v>
      </c>
      <c r="D4222" t="s">
        <v>1033</v>
      </c>
      <c r="E4222" s="7" t="s">
        <v>9</v>
      </c>
      <c r="F4222" s="3" t="s">
        <v>15</v>
      </c>
      <c r="G4222" s="9">
        <v>6</v>
      </c>
      <c r="H4222" s="9">
        <v>3999</v>
      </c>
      <c r="I4222" s="9">
        <v>23994</v>
      </c>
    </row>
    <row r="4223" spans="1:9" hidden="1" x14ac:dyDescent="0.25">
      <c r="A4223" s="1">
        <v>29</v>
      </c>
      <c r="B4223" t="s">
        <v>414</v>
      </c>
      <c r="C4223" t="s">
        <v>165</v>
      </c>
      <c r="D4223" t="s">
        <v>1033</v>
      </c>
      <c r="E4223" s="7" t="s">
        <v>7</v>
      </c>
      <c r="F4223" s="3" t="s">
        <v>10</v>
      </c>
      <c r="G4223" s="9">
        <v>6</v>
      </c>
      <c r="H4223" s="9">
        <v>4952.6549999999997</v>
      </c>
      <c r="I4223" s="9">
        <v>29715.93</v>
      </c>
    </row>
    <row r="4224" spans="1:9" hidden="1" x14ac:dyDescent="0.25">
      <c r="A4224" s="1">
        <v>29</v>
      </c>
      <c r="B4224" t="s">
        <v>86</v>
      </c>
      <c r="C4224" t="s">
        <v>71</v>
      </c>
      <c r="D4224" t="s">
        <v>2</v>
      </c>
      <c r="E4224" s="7" t="s">
        <v>12</v>
      </c>
      <c r="F4224" s="3" t="s">
        <v>10</v>
      </c>
      <c r="G4224" s="9">
        <v>6</v>
      </c>
      <c r="H4224" s="9">
        <v>9035.8333333299997</v>
      </c>
      <c r="I4224" s="9">
        <v>54215</v>
      </c>
    </row>
    <row r="4225" spans="1:9" hidden="1" x14ac:dyDescent="0.25">
      <c r="A4225" s="1">
        <v>29</v>
      </c>
      <c r="B4225" t="s">
        <v>433</v>
      </c>
      <c r="C4225" t="s">
        <v>165</v>
      </c>
      <c r="D4225" t="s">
        <v>1033</v>
      </c>
      <c r="E4225" s="7" t="s">
        <v>25</v>
      </c>
      <c r="F4225" s="3" t="s">
        <v>15</v>
      </c>
      <c r="G4225" s="9">
        <v>5</v>
      </c>
      <c r="H4225" s="9">
        <v>2141.732</v>
      </c>
      <c r="I4225" s="9">
        <v>10708.66</v>
      </c>
    </row>
    <row r="4226" spans="1:9" hidden="1" x14ac:dyDescent="0.25">
      <c r="A4226" s="1">
        <v>29</v>
      </c>
      <c r="B4226" t="s">
        <v>1292</v>
      </c>
      <c r="C4226" t="s">
        <v>59</v>
      </c>
      <c r="D4226" t="s">
        <v>2</v>
      </c>
      <c r="E4226" s="7" t="s">
        <v>63</v>
      </c>
      <c r="F4226" s="3" t="s">
        <v>1028</v>
      </c>
      <c r="G4226" s="9">
        <v>5</v>
      </c>
      <c r="H4226" s="9">
        <v>10749.36</v>
      </c>
      <c r="I4226" s="9">
        <v>53746.8</v>
      </c>
    </row>
    <row r="4227" spans="1:9" hidden="1" x14ac:dyDescent="0.25">
      <c r="A4227" s="1">
        <v>29</v>
      </c>
      <c r="B4227" t="s">
        <v>1147</v>
      </c>
      <c r="C4227" t="s">
        <v>93</v>
      </c>
      <c r="D4227" t="s">
        <v>1033</v>
      </c>
      <c r="E4227" s="7" t="s">
        <v>9</v>
      </c>
      <c r="F4227" s="3" t="s">
        <v>15</v>
      </c>
      <c r="G4227" s="9">
        <v>5</v>
      </c>
      <c r="H4227" s="9">
        <v>2864.68</v>
      </c>
      <c r="I4227" s="9">
        <v>14323.4</v>
      </c>
    </row>
    <row r="4228" spans="1:9" hidden="1" x14ac:dyDescent="0.25">
      <c r="A4228" s="1">
        <v>29</v>
      </c>
      <c r="B4228" t="s">
        <v>1149</v>
      </c>
      <c r="C4228" t="s">
        <v>6</v>
      </c>
      <c r="D4228" t="s">
        <v>2</v>
      </c>
      <c r="E4228" s="7" t="s">
        <v>44</v>
      </c>
      <c r="F4228" s="3" t="s">
        <v>1028</v>
      </c>
      <c r="G4228" s="9">
        <v>5</v>
      </c>
      <c r="H4228" s="9">
        <v>63699.360000000001</v>
      </c>
      <c r="I4228" s="9">
        <v>318496.8</v>
      </c>
    </row>
    <row r="4229" spans="1:9" hidden="1" x14ac:dyDescent="0.25">
      <c r="A4229" s="1">
        <v>29</v>
      </c>
      <c r="B4229" t="s">
        <v>1135</v>
      </c>
      <c r="C4229" t="s">
        <v>93</v>
      </c>
      <c r="D4229" t="s">
        <v>2</v>
      </c>
      <c r="E4229" s="7" t="s">
        <v>9</v>
      </c>
      <c r="F4229" s="3" t="s">
        <v>15</v>
      </c>
      <c r="G4229" s="9">
        <v>5</v>
      </c>
      <c r="H4229" s="9">
        <v>3679</v>
      </c>
      <c r="I4229" s="9">
        <v>18395</v>
      </c>
    </row>
    <row r="4230" spans="1:9" hidden="1" x14ac:dyDescent="0.25">
      <c r="A4230" s="1">
        <v>29</v>
      </c>
      <c r="B4230" t="s">
        <v>1112</v>
      </c>
      <c r="C4230" t="s">
        <v>93</v>
      </c>
      <c r="D4230" t="s">
        <v>2</v>
      </c>
      <c r="E4230" s="7" t="s">
        <v>9</v>
      </c>
      <c r="F4230" s="3" t="s">
        <v>15</v>
      </c>
      <c r="G4230" s="9">
        <v>5</v>
      </c>
      <c r="H4230" s="9">
        <v>3899</v>
      </c>
      <c r="I4230" s="9">
        <v>19495</v>
      </c>
    </row>
    <row r="4231" spans="1:9" hidden="1" x14ac:dyDescent="0.25">
      <c r="A4231" s="1">
        <v>29</v>
      </c>
      <c r="B4231" t="s">
        <v>1169</v>
      </c>
      <c r="C4231" t="s">
        <v>6</v>
      </c>
      <c r="D4231" t="s">
        <v>2</v>
      </c>
      <c r="E4231" s="7" t="s">
        <v>42</v>
      </c>
      <c r="F4231" s="3" t="s">
        <v>1028</v>
      </c>
      <c r="G4231" s="9">
        <v>5</v>
      </c>
      <c r="H4231" s="9">
        <v>87999</v>
      </c>
      <c r="I4231" s="9">
        <v>439995</v>
      </c>
    </row>
    <row r="4232" spans="1:9" hidden="1" x14ac:dyDescent="0.25">
      <c r="A4232" s="1">
        <v>29</v>
      </c>
      <c r="B4232" t="s">
        <v>1130</v>
      </c>
      <c r="C4232" t="s">
        <v>6</v>
      </c>
      <c r="D4232" t="s">
        <v>2</v>
      </c>
      <c r="E4232" s="7" t="s">
        <v>44</v>
      </c>
      <c r="F4232" s="3" t="s">
        <v>1028</v>
      </c>
      <c r="G4232" s="9">
        <v>5</v>
      </c>
      <c r="H4232" s="9">
        <v>98999.716</v>
      </c>
      <c r="I4232" s="9">
        <v>494998.58</v>
      </c>
    </row>
    <row r="4233" spans="1:9" hidden="1" x14ac:dyDescent="0.25">
      <c r="A4233" s="1">
        <v>29</v>
      </c>
      <c r="B4233" t="s">
        <v>1156</v>
      </c>
      <c r="C4233" t="s">
        <v>705</v>
      </c>
      <c r="D4233" t="s">
        <v>2</v>
      </c>
      <c r="E4233" s="7" t="s">
        <v>527</v>
      </c>
      <c r="F4233" s="3" t="s">
        <v>10</v>
      </c>
      <c r="G4233" s="9">
        <v>5</v>
      </c>
      <c r="H4233" s="9">
        <v>6199</v>
      </c>
      <c r="I4233" s="9">
        <v>30995</v>
      </c>
    </row>
    <row r="4234" spans="1:9" hidden="1" x14ac:dyDescent="0.25">
      <c r="A4234" s="1">
        <v>29</v>
      </c>
      <c r="B4234" t="s">
        <v>1090</v>
      </c>
      <c r="C4234" t="s">
        <v>93</v>
      </c>
      <c r="D4234" t="s">
        <v>2</v>
      </c>
      <c r="E4234" s="7" t="s">
        <v>7</v>
      </c>
      <c r="F4234" s="3" t="s">
        <v>10</v>
      </c>
      <c r="G4234" s="9">
        <v>5</v>
      </c>
      <c r="H4234" s="9">
        <v>5871.4</v>
      </c>
      <c r="I4234" s="9">
        <v>29357</v>
      </c>
    </row>
    <row r="4235" spans="1:9" hidden="1" x14ac:dyDescent="0.25">
      <c r="A4235" s="1">
        <v>29</v>
      </c>
      <c r="B4235" t="s">
        <v>1145</v>
      </c>
      <c r="C4235" t="s">
        <v>858</v>
      </c>
      <c r="D4235" t="s">
        <v>2</v>
      </c>
      <c r="E4235" s="7" t="s">
        <v>7</v>
      </c>
      <c r="F4235" s="3" t="s">
        <v>10</v>
      </c>
      <c r="G4235" s="9">
        <v>5</v>
      </c>
      <c r="H4235" s="9">
        <v>5301.2</v>
      </c>
      <c r="I4235" s="9">
        <v>26506</v>
      </c>
    </row>
    <row r="4236" spans="1:9" hidden="1" x14ac:dyDescent="0.25">
      <c r="A4236" s="1">
        <v>29</v>
      </c>
      <c r="B4236" t="s">
        <v>872</v>
      </c>
      <c r="C4236" t="s">
        <v>93</v>
      </c>
      <c r="D4236" t="s">
        <v>1033</v>
      </c>
      <c r="E4236" s="7" t="s">
        <v>9</v>
      </c>
      <c r="F4236" s="3" t="s">
        <v>15</v>
      </c>
      <c r="G4236" s="9">
        <v>5</v>
      </c>
      <c r="H4236" s="9">
        <v>2919</v>
      </c>
      <c r="I4236" s="9">
        <v>14595</v>
      </c>
    </row>
    <row r="4237" spans="1:9" hidden="1" x14ac:dyDescent="0.25">
      <c r="A4237" s="1">
        <v>29</v>
      </c>
      <c r="B4237" t="s">
        <v>906</v>
      </c>
      <c r="C4237" t="s">
        <v>651</v>
      </c>
      <c r="D4237" t="s">
        <v>1033</v>
      </c>
      <c r="E4237" s="7" t="s">
        <v>12</v>
      </c>
      <c r="F4237" s="3" t="s">
        <v>10</v>
      </c>
      <c r="G4237" s="9">
        <v>5</v>
      </c>
      <c r="H4237" s="9">
        <v>4959</v>
      </c>
      <c r="I4237" s="9">
        <v>24795</v>
      </c>
    </row>
    <row r="4238" spans="1:9" hidden="1" x14ac:dyDescent="0.25">
      <c r="A4238" s="1">
        <v>29</v>
      </c>
      <c r="B4238" t="s">
        <v>862</v>
      </c>
      <c r="C4238" t="s">
        <v>858</v>
      </c>
      <c r="D4238" t="s">
        <v>1033</v>
      </c>
      <c r="E4238" s="7" t="s">
        <v>25</v>
      </c>
      <c r="F4238" s="3" t="s">
        <v>10</v>
      </c>
      <c r="G4238" s="9">
        <v>5</v>
      </c>
      <c r="H4238" s="9">
        <v>2164.8000000000002</v>
      </c>
      <c r="I4238" s="9">
        <v>10824</v>
      </c>
    </row>
    <row r="4239" spans="1:9" hidden="1" x14ac:dyDescent="0.25">
      <c r="A4239" s="1">
        <v>29</v>
      </c>
      <c r="B4239" t="s">
        <v>795</v>
      </c>
      <c r="C4239" t="s">
        <v>130</v>
      </c>
      <c r="D4239" t="s">
        <v>2</v>
      </c>
      <c r="E4239" s="7" t="s">
        <v>38</v>
      </c>
      <c r="F4239" s="3" t="s">
        <v>1028</v>
      </c>
      <c r="G4239" s="9">
        <v>5</v>
      </c>
      <c r="H4239" s="9">
        <v>12931.308000000001</v>
      </c>
      <c r="I4239" s="9">
        <v>64656.54</v>
      </c>
    </row>
    <row r="4240" spans="1:9" hidden="1" x14ac:dyDescent="0.25">
      <c r="A4240" s="1">
        <v>29</v>
      </c>
      <c r="B4240" t="s">
        <v>1115</v>
      </c>
      <c r="C4240" t="s">
        <v>161</v>
      </c>
      <c r="D4240" t="s">
        <v>2</v>
      </c>
      <c r="E4240" s="7" t="s">
        <v>718</v>
      </c>
      <c r="F4240" s="3" t="s">
        <v>1028</v>
      </c>
      <c r="G4240" s="9">
        <v>5</v>
      </c>
      <c r="H4240" s="9">
        <v>11537</v>
      </c>
      <c r="I4240" s="9">
        <v>57685</v>
      </c>
    </row>
    <row r="4241" spans="1:9" hidden="1" x14ac:dyDescent="0.25">
      <c r="A4241" s="1">
        <v>29</v>
      </c>
      <c r="B4241" t="s">
        <v>685</v>
      </c>
      <c r="C4241" t="s">
        <v>152</v>
      </c>
      <c r="D4241" t="s">
        <v>2</v>
      </c>
      <c r="E4241" s="7" t="s">
        <v>63</v>
      </c>
      <c r="F4241" s="3" t="s">
        <v>1028</v>
      </c>
      <c r="G4241" s="9">
        <v>5</v>
      </c>
      <c r="H4241" s="9">
        <v>10888.4</v>
      </c>
      <c r="I4241" s="9">
        <v>54442</v>
      </c>
    </row>
    <row r="4242" spans="1:9" hidden="1" x14ac:dyDescent="0.25">
      <c r="A4242" s="1">
        <v>29</v>
      </c>
      <c r="B4242" t="s">
        <v>689</v>
      </c>
      <c r="C4242" t="s">
        <v>107</v>
      </c>
      <c r="D4242" t="s">
        <v>2</v>
      </c>
      <c r="E4242" s="7" t="s">
        <v>46</v>
      </c>
      <c r="F4242" s="3" t="s">
        <v>1028</v>
      </c>
      <c r="G4242" s="9">
        <v>5</v>
      </c>
      <c r="H4242" s="9">
        <v>18119.004000000001</v>
      </c>
      <c r="I4242" s="9">
        <v>90595.02</v>
      </c>
    </row>
    <row r="4243" spans="1:9" hidden="1" x14ac:dyDescent="0.25">
      <c r="A4243" s="1">
        <v>29</v>
      </c>
      <c r="B4243" t="s">
        <v>692</v>
      </c>
      <c r="C4243" t="s">
        <v>107</v>
      </c>
      <c r="D4243" t="s">
        <v>2</v>
      </c>
      <c r="E4243" s="7" t="s">
        <v>63</v>
      </c>
      <c r="F4243" s="3" t="s">
        <v>1028</v>
      </c>
      <c r="G4243" s="9">
        <v>5</v>
      </c>
      <c r="H4243" s="9">
        <v>21999</v>
      </c>
      <c r="I4243" s="9">
        <v>109995</v>
      </c>
    </row>
    <row r="4244" spans="1:9" hidden="1" x14ac:dyDescent="0.25">
      <c r="A4244" s="1">
        <v>29</v>
      </c>
      <c r="B4244" t="s">
        <v>731</v>
      </c>
      <c r="C4244" t="s">
        <v>107</v>
      </c>
      <c r="D4244" t="s">
        <v>2</v>
      </c>
      <c r="E4244" s="7" t="s">
        <v>46</v>
      </c>
      <c r="F4244" s="3" t="s">
        <v>1028</v>
      </c>
      <c r="G4244" s="9">
        <v>5</v>
      </c>
      <c r="H4244" s="9">
        <v>11899</v>
      </c>
      <c r="I4244" s="9">
        <v>59495</v>
      </c>
    </row>
    <row r="4245" spans="1:9" hidden="1" x14ac:dyDescent="0.25">
      <c r="A4245" s="1">
        <v>29</v>
      </c>
      <c r="B4245" t="s">
        <v>1117</v>
      </c>
      <c r="C4245" t="s">
        <v>71</v>
      </c>
      <c r="D4245" t="s">
        <v>2</v>
      </c>
      <c r="E4245" s="7" t="s">
        <v>38</v>
      </c>
      <c r="F4245" s="3" t="s">
        <v>1028</v>
      </c>
      <c r="G4245" s="9">
        <v>5</v>
      </c>
      <c r="H4245" s="9">
        <v>17399</v>
      </c>
      <c r="I4245" s="9">
        <v>86995</v>
      </c>
    </row>
    <row r="4246" spans="1:9" hidden="1" x14ac:dyDescent="0.25">
      <c r="A4246" s="1">
        <v>29</v>
      </c>
      <c r="B4246" t="s">
        <v>753</v>
      </c>
      <c r="C4246" t="s">
        <v>24</v>
      </c>
      <c r="D4246" t="s">
        <v>2</v>
      </c>
      <c r="E4246" s="7" t="s">
        <v>63</v>
      </c>
      <c r="F4246" s="3" t="s">
        <v>1028</v>
      </c>
      <c r="G4246" s="9">
        <v>5</v>
      </c>
      <c r="H4246" s="9">
        <v>21119.200000000001</v>
      </c>
      <c r="I4246" s="9">
        <v>105596</v>
      </c>
    </row>
    <row r="4247" spans="1:9" hidden="1" x14ac:dyDescent="0.25">
      <c r="A4247" s="1">
        <v>29</v>
      </c>
      <c r="B4247" t="s">
        <v>732</v>
      </c>
      <c r="C4247" t="s">
        <v>24</v>
      </c>
      <c r="D4247" t="s">
        <v>2</v>
      </c>
      <c r="E4247" s="7" t="s">
        <v>192</v>
      </c>
      <c r="F4247" s="3" t="s">
        <v>1028</v>
      </c>
      <c r="G4247" s="9">
        <v>5</v>
      </c>
      <c r="H4247" s="9">
        <v>30597.164000000001</v>
      </c>
      <c r="I4247" s="9">
        <v>152985.82</v>
      </c>
    </row>
    <row r="4248" spans="1:9" hidden="1" x14ac:dyDescent="0.25">
      <c r="A4248" s="1">
        <v>29</v>
      </c>
      <c r="B4248" t="s">
        <v>408</v>
      </c>
      <c r="C4248" t="s">
        <v>41</v>
      </c>
      <c r="D4248" t="s">
        <v>1033</v>
      </c>
      <c r="E4248" s="7" t="s">
        <v>9</v>
      </c>
      <c r="F4248" s="3" t="s">
        <v>15</v>
      </c>
      <c r="G4248" s="9">
        <v>5</v>
      </c>
      <c r="H4248" s="9">
        <v>2998.9839999999999</v>
      </c>
      <c r="I4248" s="9">
        <v>14994.92</v>
      </c>
    </row>
    <row r="4249" spans="1:9" hidden="1" x14ac:dyDescent="0.25">
      <c r="A4249" s="1">
        <v>29</v>
      </c>
      <c r="B4249" t="s">
        <v>486</v>
      </c>
      <c r="C4249" t="s">
        <v>53</v>
      </c>
      <c r="D4249" t="s">
        <v>1033</v>
      </c>
      <c r="E4249" s="7" t="s">
        <v>9</v>
      </c>
      <c r="F4249" s="3" t="s">
        <v>15</v>
      </c>
      <c r="G4249" s="9">
        <v>5</v>
      </c>
      <c r="H4249" s="9">
        <v>2769.2</v>
      </c>
      <c r="I4249" s="9">
        <v>13846</v>
      </c>
    </row>
    <row r="4250" spans="1:9" hidden="1" x14ac:dyDescent="0.25">
      <c r="A4250" s="1">
        <v>29</v>
      </c>
      <c r="B4250" t="s">
        <v>558</v>
      </c>
      <c r="C4250" t="s">
        <v>6</v>
      </c>
      <c r="D4250" t="s">
        <v>2</v>
      </c>
      <c r="E4250" s="7" t="s">
        <v>42</v>
      </c>
      <c r="F4250" s="3" t="s">
        <v>1140</v>
      </c>
      <c r="G4250" s="9">
        <v>5</v>
      </c>
      <c r="H4250" s="9">
        <v>110039.36</v>
      </c>
      <c r="I4250" s="9">
        <v>550196.80000000005</v>
      </c>
    </row>
    <row r="4251" spans="1:9" hidden="1" x14ac:dyDescent="0.25">
      <c r="A4251" s="1">
        <v>29</v>
      </c>
      <c r="B4251" t="s">
        <v>149</v>
      </c>
      <c r="C4251" t="s">
        <v>62</v>
      </c>
      <c r="D4251" t="s">
        <v>2</v>
      </c>
      <c r="E4251" s="7" t="s">
        <v>7</v>
      </c>
      <c r="F4251" s="3" t="s">
        <v>1028</v>
      </c>
      <c r="G4251" s="9">
        <v>5</v>
      </c>
      <c r="H4251" s="9">
        <v>8221.4</v>
      </c>
      <c r="I4251" s="9">
        <v>41107</v>
      </c>
    </row>
    <row r="4252" spans="1:9" hidden="1" x14ac:dyDescent="0.25">
      <c r="A4252" s="1">
        <v>29</v>
      </c>
      <c r="B4252" t="s">
        <v>763</v>
      </c>
      <c r="C4252" t="s">
        <v>361</v>
      </c>
      <c r="D4252" t="s">
        <v>2</v>
      </c>
      <c r="E4252" s="7" t="s">
        <v>7</v>
      </c>
      <c r="F4252" s="3" t="s">
        <v>10</v>
      </c>
      <c r="G4252" s="9">
        <v>5</v>
      </c>
      <c r="H4252" s="9">
        <v>6969.8</v>
      </c>
      <c r="I4252" s="9">
        <v>34849</v>
      </c>
    </row>
    <row r="4253" spans="1:9" hidden="1" x14ac:dyDescent="0.25">
      <c r="A4253" s="1">
        <v>29</v>
      </c>
      <c r="B4253" t="s">
        <v>145</v>
      </c>
      <c r="C4253" t="s">
        <v>107</v>
      </c>
      <c r="D4253" t="s">
        <v>2</v>
      </c>
      <c r="E4253" s="7" t="s">
        <v>7</v>
      </c>
      <c r="F4253" s="3" t="s">
        <v>10</v>
      </c>
      <c r="G4253" s="9">
        <v>5</v>
      </c>
      <c r="H4253" s="9">
        <v>8621.7980000000007</v>
      </c>
      <c r="I4253" s="9">
        <v>43108.99</v>
      </c>
    </row>
    <row r="4254" spans="1:9" hidden="1" x14ac:dyDescent="0.25">
      <c r="A4254" s="1">
        <v>29</v>
      </c>
      <c r="B4254" t="s">
        <v>255</v>
      </c>
      <c r="C4254" t="s">
        <v>71</v>
      </c>
      <c r="D4254" t="s">
        <v>1033</v>
      </c>
      <c r="E4254" s="7" t="s">
        <v>12</v>
      </c>
      <c r="F4254" s="3" t="s">
        <v>10</v>
      </c>
      <c r="G4254" s="9">
        <v>5</v>
      </c>
      <c r="H4254" s="9">
        <v>8999</v>
      </c>
      <c r="I4254" s="9">
        <v>44995</v>
      </c>
    </row>
    <row r="4255" spans="1:9" hidden="1" x14ac:dyDescent="0.25">
      <c r="A4255" s="1">
        <v>29</v>
      </c>
      <c r="B4255" t="s">
        <v>358</v>
      </c>
      <c r="C4255" t="s">
        <v>19</v>
      </c>
      <c r="D4255" t="s">
        <v>2</v>
      </c>
      <c r="E4255" s="7" t="s">
        <v>20</v>
      </c>
      <c r="F4255" s="3" t="s">
        <v>15</v>
      </c>
      <c r="G4255" s="9">
        <v>5</v>
      </c>
      <c r="H4255" s="9">
        <v>2721</v>
      </c>
      <c r="I4255" s="9">
        <v>13605</v>
      </c>
    </row>
    <row r="4256" spans="1:9" hidden="1" x14ac:dyDescent="0.25">
      <c r="A4256" s="1">
        <v>29</v>
      </c>
      <c r="B4256" t="s">
        <v>385</v>
      </c>
      <c r="C4256" t="s">
        <v>165</v>
      </c>
      <c r="D4256" t="s">
        <v>1033</v>
      </c>
      <c r="E4256" s="7" t="s">
        <v>25</v>
      </c>
      <c r="F4256" s="3" t="s">
        <v>15</v>
      </c>
      <c r="G4256" s="9">
        <v>5</v>
      </c>
      <c r="H4256" s="9">
        <v>1702.7940000000001</v>
      </c>
      <c r="I4256" s="9">
        <v>8513.9699999999993</v>
      </c>
    </row>
    <row r="4257" spans="1:9" hidden="1" x14ac:dyDescent="0.25">
      <c r="A4257" s="1">
        <v>29</v>
      </c>
      <c r="B4257" t="s">
        <v>320</v>
      </c>
      <c r="C4257" t="s">
        <v>165</v>
      </c>
      <c r="D4257" t="s">
        <v>2</v>
      </c>
      <c r="E4257" s="7" t="s">
        <v>25</v>
      </c>
      <c r="F4257" s="3" t="s">
        <v>10</v>
      </c>
      <c r="G4257" s="9">
        <v>4</v>
      </c>
      <c r="H4257" s="9">
        <v>2520.3150000000001</v>
      </c>
      <c r="I4257" s="9">
        <v>10081.26</v>
      </c>
    </row>
    <row r="4258" spans="1:9" hidden="1" x14ac:dyDescent="0.25">
      <c r="A4258" s="1">
        <v>29</v>
      </c>
      <c r="B4258" t="s">
        <v>472</v>
      </c>
      <c r="C4258" t="s">
        <v>165</v>
      </c>
      <c r="D4258" t="s">
        <v>1033</v>
      </c>
      <c r="E4258" s="7" t="s">
        <v>55</v>
      </c>
      <c r="F4258" s="3" t="s">
        <v>10</v>
      </c>
      <c r="G4258" s="9">
        <v>4</v>
      </c>
      <c r="H4258" s="9">
        <v>4184.1175000000003</v>
      </c>
      <c r="I4258" s="9">
        <v>16736.47</v>
      </c>
    </row>
    <row r="4259" spans="1:9" hidden="1" x14ac:dyDescent="0.25">
      <c r="A4259" s="1">
        <v>29</v>
      </c>
      <c r="B4259" t="s">
        <v>1320</v>
      </c>
      <c r="C4259" t="s">
        <v>71</v>
      </c>
      <c r="D4259" t="s">
        <v>2</v>
      </c>
      <c r="E4259" s="7" t="s">
        <v>38</v>
      </c>
      <c r="F4259" s="3" t="s">
        <v>1028</v>
      </c>
      <c r="G4259" s="9">
        <v>4</v>
      </c>
      <c r="H4259" s="9">
        <v>48876.5</v>
      </c>
      <c r="I4259" s="9">
        <v>195506</v>
      </c>
    </row>
    <row r="4260" spans="1:9" hidden="1" x14ac:dyDescent="0.25">
      <c r="A4260" s="1">
        <v>29</v>
      </c>
      <c r="B4260" t="s">
        <v>1279</v>
      </c>
      <c r="C4260" t="s">
        <v>24</v>
      </c>
      <c r="D4260" t="s">
        <v>2</v>
      </c>
      <c r="E4260" s="7" t="s">
        <v>42</v>
      </c>
      <c r="F4260" s="3" t="s">
        <v>1028</v>
      </c>
      <c r="G4260" s="9">
        <v>4</v>
      </c>
      <c r="H4260" s="9">
        <v>25999</v>
      </c>
      <c r="I4260" s="9">
        <v>103996</v>
      </c>
    </row>
    <row r="4261" spans="1:9" hidden="1" x14ac:dyDescent="0.25">
      <c r="A4261" s="1">
        <v>29</v>
      </c>
      <c r="B4261" t="s">
        <v>1187</v>
      </c>
      <c r="C4261" t="s">
        <v>651</v>
      </c>
      <c r="D4261" t="s">
        <v>2</v>
      </c>
      <c r="E4261" s="7" t="s">
        <v>12</v>
      </c>
      <c r="F4261" s="3" t="s">
        <v>10</v>
      </c>
      <c r="G4261" s="9">
        <v>4</v>
      </c>
      <c r="H4261" s="9">
        <v>5331.5675000000001</v>
      </c>
      <c r="I4261" s="9">
        <v>21326.27</v>
      </c>
    </row>
    <row r="4262" spans="1:9" hidden="1" x14ac:dyDescent="0.25">
      <c r="A4262" s="1">
        <v>29</v>
      </c>
      <c r="B4262" t="s">
        <v>1152</v>
      </c>
      <c r="C4262" t="s">
        <v>6</v>
      </c>
      <c r="D4262" t="s">
        <v>2</v>
      </c>
      <c r="E4262" s="7" t="s">
        <v>44</v>
      </c>
      <c r="F4262" s="3" t="s">
        <v>1028</v>
      </c>
      <c r="G4262" s="9">
        <v>4</v>
      </c>
      <c r="H4262" s="9">
        <v>75940.45</v>
      </c>
      <c r="I4262" s="9">
        <v>303761.8</v>
      </c>
    </row>
    <row r="4263" spans="1:9" hidden="1" x14ac:dyDescent="0.25">
      <c r="A4263" s="1">
        <v>29</v>
      </c>
      <c r="B4263" t="s">
        <v>1141</v>
      </c>
      <c r="C4263" t="s">
        <v>6</v>
      </c>
      <c r="D4263" t="s">
        <v>2</v>
      </c>
      <c r="E4263" s="7" t="s">
        <v>42</v>
      </c>
      <c r="F4263" s="3" t="s">
        <v>1028</v>
      </c>
      <c r="G4263" s="9">
        <v>4</v>
      </c>
      <c r="H4263" s="9">
        <v>59408.0625</v>
      </c>
      <c r="I4263" s="9">
        <v>237632.25</v>
      </c>
    </row>
    <row r="4264" spans="1:9" hidden="1" x14ac:dyDescent="0.25">
      <c r="A4264" s="1">
        <v>29</v>
      </c>
      <c r="B4264" t="s">
        <v>1174</v>
      </c>
      <c r="C4264" t="s">
        <v>53</v>
      </c>
      <c r="D4264" t="s">
        <v>2</v>
      </c>
      <c r="E4264" s="7" t="s">
        <v>7</v>
      </c>
      <c r="F4264" s="3" t="s">
        <v>10</v>
      </c>
      <c r="G4264" s="9">
        <v>4</v>
      </c>
      <c r="H4264" s="9">
        <v>5984.75</v>
      </c>
      <c r="I4264" s="9">
        <v>23939</v>
      </c>
    </row>
    <row r="4265" spans="1:9" hidden="1" x14ac:dyDescent="0.25">
      <c r="A4265" s="1">
        <v>29</v>
      </c>
      <c r="B4265" t="s">
        <v>982</v>
      </c>
      <c r="C4265" t="s">
        <v>59</v>
      </c>
      <c r="D4265" t="s">
        <v>1033</v>
      </c>
      <c r="E4265" s="7" t="s">
        <v>9</v>
      </c>
      <c r="F4265" s="3" t="s">
        <v>15</v>
      </c>
      <c r="G4265" s="9">
        <v>4</v>
      </c>
      <c r="H4265" s="9">
        <v>3969.4</v>
      </c>
      <c r="I4265" s="9">
        <v>15877.6</v>
      </c>
    </row>
    <row r="4266" spans="1:9" hidden="1" x14ac:dyDescent="0.25">
      <c r="A4266" s="1">
        <v>29</v>
      </c>
      <c r="B4266" t="s">
        <v>937</v>
      </c>
      <c r="C4266" t="s">
        <v>93</v>
      </c>
      <c r="D4266" t="s">
        <v>1033</v>
      </c>
      <c r="E4266" s="7" t="s">
        <v>17</v>
      </c>
      <c r="F4266" s="3" t="s">
        <v>10</v>
      </c>
      <c r="G4266" s="9">
        <v>4</v>
      </c>
      <c r="H4266" s="9">
        <v>6187</v>
      </c>
      <c r="I4266" s="9">
        <v>24748</v>
      </c>
    </row>
    <row r="4267" spans="1:9" hidden="1" x14ac:dyDescent="0.25">
      <c r="A4267" s="1">
        <v>29</v>
      </c>
      <c r="B4267" t="s">
        <v>895</v>
      </c>
      <c r="C4267" t="s">
        <v>41</v>
      </c>
      <c r="D4267" t="s">
        <v>2</v>
      </c>
      <c r="E4267" s="7" t="s">
        <v>12</v>
      </c>
      <c r="F4267" s="3" t="s">
        <v>10</v>
      </c>
      <c r="G4267" s="9">
        <v>4</v>
      </c>
      <c r="H4267" s="9">
        <v>6112.99</v>
      </c>
      <c r="I4267" s="9">
        <v>24451.96</v>
      </c>
    </row>
    <row r="4268" spans="1:9" hidden="1" x14ac:dyDescent="0.25">
      <c r="A4268" s="1">
        <v>29</v>
      </c>
      <c r="B4268" t="s">
        <v>856</v>
      </c>
      <c r="C4268" t="s">
        <v>85</v>
      </c>
      <c r="D4268" t="s">
        <v>2</v>
      </c>
      <c r="E4268" s="7" t="s">
        <v>46</v>
      </c>
      <c r="F4268" s="3" t="s">
        <v>1028</v>
      </c>
      <c r="G4268" s="9">
        <v>4</v>
      </c>
      <c r="H4268" s="9">
        <v>8598.9874999999993</v>
      </c>
      <c r="I4268" s="9">
        <v>34395.949999999997</v>
      </c>
    </row>
    <row r="4269" spans="1:9" hidden="1" x14ac:dyDescent="0.25">
      <c r="A4269" s="1">
        <v>29</v>
      </c>
      <c r="B4269" t="s">
        <v>835</v>
      </c>
      <c r="C4269" t="s">
        <v>130</v>
      </c>
      <c r="D4269" t="s">
        <v>2</v>
      </c>
      <c r="E4269" s="7" t="s">
        <v>63</v>
      </c>
      <c r="F4269" s="3" t="s">
        <v>1028</v>
      </c>
      <c r="G4269" s="9">
        <v>4</v>
      </c>
      <c r="H4269" s="9">
        <v>14516.924999999999</v>
      </c>
      <c r="I4269" s="9">
        <v>58067.7</v>
      </c>
    </row>
    <row r="4270" spans="1:9" hidden="1" x14ac:dyDescent="0.25">
      <c r="A4270" s="1">
        <v>29</v>
      </c>
      <c r="B4270" t="s">
        <v>800</v>
      </c>
      <c r="C4270" t="s">
        <v>85</v>
      </c>
      <c r="D4270" t="s">
        <v>1033</v>
      </c>
      <c r="E4270" s="7" t="s">
        <v>9</v>
      </c>
      <c r="F4270" s="3" t="s">
        <v>10</v>
      </c>
      <c r="G4270" s="9">
        <v>4</v>
      </c>
      <c r="H4270" s="9">
        <v>3698.98</v>
      </c>
      <c r="I4270" s="9">
        <v>14795.92</v>
      </c>
    </row>
    <row r="4271" spans="1:9" hidden="1" x14ac:dyDescent="0.25">
      <c r="A4271" s="1">
        <v>29</v>
      </c>
      <c r="B4271" t="s">
        <v>892</v>
      </c>
      <c r="C4271" t="s">
        <v>59</v>
      </c>
      <c r="D4271" t="s">
        <v>2</v>
      </c>
      <c r="E4271" s="7" t="s">
        <v>42</v>
      </c>
      <c r="F4271" s="3" t="s">
        <v>1028</v>
      </c>
      <c r="G4271" s="9">
        <v>4</v>
      </c>
      <c r="H4271" s="9">
        <v>16999.900000000001</v>
      </c>
      <c r="I4271" s="9">
        <v>67999.600000000006</v>
      </c>
    </row>
    <row r="4272" spans="1:9" hidden="1" x14ac:dyDescent="0.25">
      <c r="A4272" s="1">
        <v>29</v>
      </c>
      <c r="B4272" t="s">
        <v>793</v>
      </c>
      <c r="C4272" t="s">
        <v>710</v>
      </c>
      <c r="D4272" t="s">
        <v>1033</v>
      </c>
      <c r="E4272" s="7" t="s">
        <v>96</v>
      </c>
      <c r="F4272" s="3" t="s">
        <v>10</v>
      </c>
      <c r="G4272" s="9">
        <v>4</v>
      </c>
      <c r="H4272" s="9">
        <v>1898.9675</v>
      </c>
      <c r="I4272" s="9">
        <v>7595.87</v>
      </c>
    </row>
    <row r="4273" spans="1:9" hidden="1" x14ac:dyDescent="0.25">
      <c r="A4273" s="1">
        <v>29</v>
      </c>
      <c r="B4273" t="s">
        <v>875</v>
      </c>
      <c r="C4273" t="s">
        <v>323</v>
      </c>
      <c r="D4273" t="s">
        <v>1033</v>
      </c>
      <c r="E4273" s="7" t="s">
        <v>25</v>
      </c>
      <c r="F4273" s="3" t="s">
        <v>15</v>
      </c>
      <c r="G4273" s="9">
        <v>4</v>
      </c>
      <c r="H4273" s="9">
        <v>1989</v>
      </c>
      <c r="I4273" s="9">
        <v>7956</v>
      </c>
    </row>
    <row r="4274" spans="1:9" hidden="1" x14ac:dyDescent="0.25">
      <c r="A4274" s="1">
        <v>29</v>
      </c>
      <c r="B4274" t="s">
        <v>788</v>
      </c>
      <c r="C4274" t="s">
        <v>93</v>
      </c>
      <c r="D4274" t="s">
        <v>1033</v>
      </c>
      <c r="E4274" s="7" t="s">
        <v>9</v>
      </c>
      <c r="F4274" s="3" t="s">
        <v>15</v>
      </c>
      <c r="G4274" s="9">
        <v>4</v>
      </c>
      <c r="H4274" s="9">
        <v>3174</v>
      </c>
      <c r="I4274" s="9">
        <v>12696</v>
      </c>
    </row>
    <row r="4275" spans="1:9" hidden="1" x14ac:dyDescent="0.25">
      <c r="A4275" s="1">
        <v>29</v>
      </c>
      <c r="B4275" t="s">
        <v>790</v>
      </c>
      <c r="C4275" t="s">
        <v>93</v>
      </c>
      <c r="D4275" t="s">
        <v>1033</v>
      </c>
      <c r="E4275" s="7" t="s">
        <v>96</v>
      </c>
      <c r="F4275" s="3" t="s">
        <v>10</v>
      </c>
      <c r="G4275" s="9">
        <v>4</v>
      </c>
      <c r="H4275" s="9">
        <v>2073.9</v>
      </c>
      <c r="I4275" s="9">
        <v>8295.6</v>
      </c>
    </row>
    <row r="4276" spans="1:9" hidden="1" x14ac:dyDescent="0.25">
      <c r="A4276" s="1">
        <v>29</v>
      </c>
      <c r="B4276" t="s">
        <v>728</v>
      </c>
      <c r="C4276" t="s">
        <v>705</v>
      </c>
      <c r="D4276" t="s">
        <v>1033</v>
      </c>
      <c r="E4276" s="7" t="s">
        <v>394</v>
      </c>
      <c r="F4276" s="3" t="s">
        <v>15</v>
      </c>
      <c r="G4276" s="9">
        <v>4</v>
      </c>
      <c r="H4276" s="9">
        <v>2446.75</v>
      </c>
      <c r="I4276" s="9">
        <v>9787</v>
      </c>
    </row>
    <row r="4277" spans="1:9" hidden="1" x14ac:dyDescent="0.25">
      <c r="A4277" s="1">
        <v>29</v>
      </c>
      <c r="B4277" t="s">
        <v>873</v>
      </c>
      <c r="C4277" t="s">
        <v>51</v>
      </c>
      <c r="D4277" t="s">
        <v>1033</v>
      </c>
      <c r="E4277" s="7" t="s">
        <v>7</v>
      </c>
      <c r="F4277" s="3" t="s">
        <v>10</v>
      </c>
      <c r="G4277" s="9">
        <v>4</v>
      </c>
      <c r="H4277" s="9">
        <v>6499</v>
      </c>
      <c r="I4277" s="9">
        <v>25996</v>
      </c>
    </row>
    <row r="4278" spans="1:9" hidden="1" x14ac:dyDescent="0.25">
      <c r="A4278" s="1">
        <v>29</v>
      </c>
      <c r="B4278" t="s">
        <v>916</v>
      </c>
      <c r="C4278" t="s">
        <v>107</v>
      </c>
      <c r="D4278" t="s">
        <v>2</v>
      </c>
      <c r="E4278" s="7" t="s">
        <v>46</v>
      </c>
      <c r="F4278" s="3" t="s">
        <v>1028</v>
      </c>
      <c r="G4278" s="9">
        <v>4</v>
      </c>
      <c r="H4278" s="9">
        <v>17999</v>
      </c>
      <c r="I4278" s="9">
        <v>71996</v>
      </c>
    </row>
    <row r="4279" spans="1:9" hidden="1" x14ac:dyDescent="0.25">
      <c r="A4279" s="1">
        <v>29</v>
      </c>
      <c r="B4279" t="s">
        <v>838</v>
      </c>
      <c r="C4279" t="s">
        <v>107</v>
      </c>
      <c r="D4279" t="s">
        <v>2</v>
      </c>
      <c r="E4279" s="7" t="s">
        <v>192</v>
      </c>
      <c r="F4279" s="3" t="s">
        <v>1028</v>
      </c>
      <c r="G4279" s="9">
        <v>4</v>
      </c>
      <c r="H4279" s="9">
        <v>30349.5</v>
      </c>
      <c r="I4279" s="9">
        <v>121398</v>
      </c>
    </row>
    <row r="4280" spans="1:9" hidden="1" x14ac:dyDescent="0.25">
      <c r="A4280" s="1">
        <v>29</v>
      </c>
      <c r="B4280" t="s">
        <v>877</v>
      </c>
      <c r="C4280" t="s">
        <v>107</v>
      </c>
      <c r="D4280" t="s">
        <v>2</v>
      </c>
      <c r="E4280" s="7" t="s">
        <v>7</v>
      </c>
      <c r="F4280" s="3" t="s">
        <v>1028</v>
      </c>
      <c r="G4280" s="9">
        <v>4</v>
      </c>
      <c r="H4280" s="9">
        <v>11649.225</v>
      </c>
      <c r="I4280" s="9">
        <v>46596.9</v>
      </c>
    </row>
    <row r="4281" spans="1:9" hidden="1" x14ac:dyDescent="0.25">
      <c r="A4281" s="1">
        <v>29</v>
      </c>
      <c r="B4281" t="s">
        <v>693</v>
      </c>
      <c r="C4281" t="s">
        <v>24</v>
      </c>
      <c r="D4281" t="s">
        <v>2</v>
      </c>
      <c r="E4281" s="7" t="s">
        <v>7</v>
      </c>
      <c r="F4281" s="3" t="s">
        <v>1028</v>
      </c>
      <c r="G4281" s="9">
        <v>4</v>
      </c>
      <c r="H4281" s="9">
        <v>13063.955</v>
      </c>
      <c r="I4281" s="9">
        <v>52255.82</v>
      </c>
    </row>
    <row r="4282" spans="1:9" hidden="1" x14ac:dyDescent="0.25">
      <c r="A4282" s="1">
        <v>29</v>
      </c>
      <c r="B4282" t="s">
        <v>553</v>
      </c>
      <c r="C4282" t="s">
        <v>41</v>
      </c>
      <c r="D4282" t="s">
        <v>2</v>
      </c>
      <c r="E4282" s="7" t="s">
        <v>63</v>
      </c>
      <c r="F4282" s="3" t="s">
        <v>1028</v>
      </c>
      <c r="G4282" s="9">
        <v>4</v>
      </c>
      <c r="H4282" s="9">
        <v>10998.99</v>
      </c>
      <c r="I4282" s="9">
        <v>43995.96</v>
      </c>
    </row>
    <row r="4283" spans="1:9" hidden="1" x14ac:dyDescent="0.25">
      <c r="A4283" s="1">
        <v>29</v>
      </c>
      <c r="B4283" t="s">
        <v>830</v>
      </c>
      <c r="C4283" t="s">
        <v>107</v>
      </c>
      <c r="D4283" t="s">
        <v>2</v>
      </c>
      <c r="E4283" s="7" t="s">
        <v>46</v>
      </c>
      <c r="F4283" s="3" t="s">
        <v>1028</v>
      </c>
      <c r="G4283" s="9">
        <v>4</v>
      </c>
      <c r="H4283" s="9">
        <v>11498.75</v>
      </c>
      <c r="I4283" s="9">
        <v>45995</v>
      </c>
    </row>
    <row r="4284" spans="1:9" hidden="1" x14ac:dyDescent="0.25">
      <c r="A4284" s="1">
        <v>29</v>
      </c>
      <c r="B4284" t="s">
        <v>694</v>
      </c>
      <c r="C4284" t="s">
        <v>24</v>
      </c>
      <c r="D4284" t="s">
        <v>2</v>
      </c>
      <c r="E4284" s="7" t="s">
        <v>42</v>
      </c>
      <c r="F4284" s="3" t="s">
        <v>1028</v>
      </c>
      <c r="G4284" s="9">
        <v>4</v>
      </c>
      <c r="H4284" s="9">
        <v>37498.995000000003</v>
      </c>
      <c r="I4284" s="9">
        <v>149995.98000000001</v>
      </c>
    </row>
    <row r="4285" spans="1:9" hidden="1" x14ac:dyDescent="0.25">
      <c r="A4285" s="1">
        <v>29</v>
      </c>
      <c r="B4285" t="s">
        <v>785</v>
      </c>
      <c r="C4285" t="s">
        <v>6</v>
      </c>
      <c r="D4285" t="s">
        <v>2</v>
      </c>
      <c r="E4285" s="7" t="s">
        <v>63</v>
      </c>
      <c r="F4285" s="3" t="s">
        <v>1028</v>
      </c>
      <c r="G4285" s="9">
        <v>4</v>
      </c>
      <c r="H4285" s="9">
        <v>29562</v>
      </c>
      <c r="I4285" s="9">
        <v>118248</v>
      </c>
    </row>
    <row r="4286" spans="1:9" hidden="1" x14ac:dyDescent="0.25">
      <c r="A4286" s="1">
        <v>29</v>
      </c>
      <c r="B4286" t="s">
        <v>745</v>
      </c>
      <c r="C4286" t="s">
        <v>107</v>
      </c>
      <c r="D4286" t="s">
        <v>2</v>
      </c>
      <c r="E4286" s="7" t="s">
        <v>7</v>
      </c>
      <c r="F4286" s="3" t="s">
        <v>1028</v>
      </c>
      <c r="G4286" s="9">
        <v>4</v>
      </c>
      <c r="H4286" s="9">
        <v>11691.49</v>
      </c>
      <c r="I4286" s="9">
        <v>46765.96</v>
      </c>
    </row>
    <row r="4287" spans="1:9" hidden="1" x14ac:dyDescent="0.25">
      <c r="A4287" s="1">
        <v>29</v>
      </c>
      <c r="B4287" t="s">
        <v>574</v>
      </c>
      <c r="C4287" t="s">
        <v>6</v>
      </c>
      <c r="D4287" t="s">
        <v>2</v>
      </c>
      <c r="E4287" s="7" t="s">
        <v>38</v>
      </c>
      <c r="F4287" s="3" t="s">
        <v>1028</v>
      </c>
      <c r="G4287" s="9">
        <v>4</v>
      </c>
      <c r="H4287" s="9">
        <v>16599</v>
      </c>
      <c r="I4287" s="9">
        <v>66396</v>
      </c>
    </row>
    <row r="4288" spans="1:9" hidden="1" x14ac:dyDescent="0.25">
      <c r="A4288" s="1">
        <v>29</v>
      </c>
      <c r="B4288" t="s">
        <v>460</v>
      </c>
      <c r="C4288" t="s">
        <v>85</v>
      </c>
      <c r="D4288" t="s">
        <v>2</v>
      </c>
      <c r="E4288" s="7" t="s">
        <v>44</v>
      </c>
      <c r="F4288" s="3" t="s">
        <v>1028</v>
      </c>
      <c r="G4288" s="9">
        <v>4</v>
      </c>
      <c r="H4288" s="9">
        <v>26999.98</v>
      </c>
      <c r="I4288" s="9">
        <v>107999.92</v>
      </c>
    </row>
    <row r="4289" spans="1:9" hidden="1" x14ac:dyDescent="0.25">
      <c r="A4289" s="1">
        <v>29</v>
      </c>
      <c r="B4289" t="s">
        <v>43</v>
      </c>
      <c r="C4289" t="s">
        <v>41</v>
      </c>
      <c r="D4289" t="s">
        <v>2</v>
      </c>
      <c r="E4289" s="7" t="s">
        <v>12</v>
      </c>
      <c r="F4289" s="3" t="s">
        <v>10</v>
      </c>
      <c r="G4289" s="9">
        <v>4</v>
      </c>
      <c r="H4289" s="9">
        <v>5011</v>
      </c>
      <c r="I4289" s="9">
        <v>20044</v>
      </c>
    </row>
    <row r="4290" spans="1:9" hidden="1" x14ac:dyDescent="0.25">
      <c r="A4290" s="1">
        <v>29</v>
      </c>
      <c r="B4290" t="s">
        <v>112</v>
      </c>
      <c r="C4290" t="s">
        <v>41</v>
      </c>
      <c r="D4290" t="s">
        <v>2</v>
      </c>
      <c r="E4290" s="7" t="s">
        <v>9</v>
      </c>
      <c r="F4290" s="3" t="s">
        <v>10</v>
      </c>
      <c r="G4290" s="9">
        <v>4</v>
      </c>
      <c r="H4290" s="9">
        <v>4593.335</v>
      </c>
      <c r="I4290" s="9">
        <v>18373.34</v>
      </c>
    </row>
    <row r="4291" spans="1:9" hidden="1" x14ac:dyDescent="0.25">
      <c r="A4291" s="1">
        <v>29</v>
      </c>
      <c r="B4291" t="s">
        <v>133</v>
      </c>
      <c r="C4291" t="s">
        <v>14</v>
      </c>
      <c r="D4291" t="s">
        <v>2</v>
      </c>
      <c r="E4291" s="7" t="s">
        <v>63</v>
      </c>
      <c r="F4291" s="3" t="s">
        <v>1028</v>
      </c>
      <c r="G4291" s="9">
        <v>4</v>
      </c>
      <c r="H4291" s="9">
        <v>6954.9750000000004</v>
      </c>
      <c r="I4291" s="9">
        <v>27819.9</v>
      </c>
    </row>
    <row r="4292" spans="1:9" hidden="1" x14ac:dyDescent="0.25">
      <c r="A4292" s="1">
        <v>29</v>
      </c>
      <c r="B4292" t="s">
        <v>213</v>
      </c>
      <c r="C4292" t="s">
        <v>51</v>
      </c>
      <c r="D4292" t="s">
        <v>2</v>
      </c>
      <c r="E4292" s="7" t="s">
        <v>9</v>
      </c>
      <c r="F4292" s="3" t="s">
        <v>15</v>
      </c>
      <c r="G4292" s="9">
        <v>4</v>
      </c>
      <c r="H4292" s="9">
        <v>5549</v>
      </c>
      <c r="I4292" s="9">
        <v>22196</v>
      </c>
    </row>
    <row r="4293" spans="1:9" hidden="1" x14ac:dyDescent="0.25">
      <c r="A4293" s="1">
        <v>29</v>
      </c>
      <c r="B4293" t="s">
        <v>260</v>
      </c>
      <c r="C4293" t="s">
        <v>71</v>
      </c>
      <c r="D4293" t="s">
        <v>2</v>
      </c>
      <c r="E4293" s="7" t="s">
        <v>38</v>
      </c>
      <c r="F4293" s="3" t="s">
        <v>10</v>
      </c>
      <c r="G4293" s="9">
        <v>4</v>
      </c>
      <c r="H4293" s="9">
        <v>15999</v>
      </c>
      <c r="I4293" s="9">
        <v>63996</v>
      </c>
    </row>
    <row r="4294" spans="1:9" hidden="1" x14ac:dyDescent="0.25">
      <c r="A4294" s="1">
        <v>29</v>
      </c>
      <c r="B4294" t="s">
        <v>103</v>
      </c>
      <c r="C4294" t="s">
        <v>19</v>
      </c>
      <c r="D4294" t="s">
        <v>1033</v>
      </c>
      <c r="E4294" s="7" t="s">
        <v>104</v>
      </c>
      <c r="F4294" s="3" t="s">
        <v>15</v>
      </c>
      <c r="G4294" s="9">
        <v>4</v>
      </c>
      <c r="H4294" s="9">
        <v>1641.5</v>
      </c>
      <c r="I4294" s="9">
        <v>6566</v>
      </c>
    </row>
    <row r="4295" spans="1:9" hidden="1" x14ac:dyDescent="0.25">
      <c r="A4295" s="1">
        <v>29</v>
      </c>
      <c r="B4295" t="s">
        <v>1315</v>
      </c>
      <c r="C4295" t="s">
        <v>107</v>
      </c>
      <c r="D4295" t="s">
        <v>1033</v>
      </c>
      <c r="E4295" s="7" t="s">
        <v>7</v>
      </c>
      <c r="F4295" s="3" t="s">
        <v>10</v>
      </c>
      <c r="G4295" s="9">
        <v>3</v>
      </c>
      <c r="H4295" s="9">
        <v>7699</v>
      </c>
      <c r="I4295" s="9">
        <v>23097</v>
      </c>
    </row>
    <row r="4296" spans="1:9" hidden="1" x14ac:dyDescent="0.25">
      <c r="A4296" s="1">
        <v>29</v>
      </c>
      <c r="B4296" t="s">
        <v>1296</v>
      </c>
      <c r="C4296" t="s">
        <v>710</v>
      </c>
      <c r="D4296" t="s">
        <v>1033</v>
      </c>
      <c r="E4296" s="7" t="s">
        <v>171</v>
      </c>
      <c r="F4296" s="3" t="s">
        <v>15</v>
      </c>
      <c r="G4296" s="9">
        <v>3</v>
      </c>
      <c r="H4296" s="9">
        <v>4199</v>
      </c>
      <c r="I4296" s="9">
        <v>12597</v>
      </c>
    </row>
    <row r="4297" spans="1:9" hidden="1" x14ac:dyDescent="0.25">
      <c r="A4297" s="1">
        <v>29</v>
      </c>
      <c r="B4297" t="s">
        <v>1146</v>
      </c>
      <c r="C4297" t="s">
        <v>136</v>
      </c>
      <c r="D4297" t="s">
        <v>1033</v>
      </c>
      <c r="E4297" s="7" t="s">
        <v>7</v>
      </c>
      <c r="F4297" s="3" t="s">
        <v>10</v>
      </c>
      <c r="G4297" s="9">
        <v>3</v>
      </c>
      <c r="H4297" s="9">
        <v>4799</v>
      </c>
      <c r="I4297" s="9">
        <v>14397</v>
      </c>
    </row>
    <row r="4298" spans="1:9" hidden="1" x14ac:dyDescent="0.25">
      <c r="A4298" s="1">
        <v>29</v>
      </c>
      <c r="B4298" t="s">
        <v>1159</v>
      </c>
      <c r="C4298" t="s">
        <v>651</v>
      </c>
      <c r="D4298" t="s">
        <v>1033</v>
      </c>
      <c r="E4298" s="7" t="s">
        <v>12</v>
      </c>
      <c r="F4298" s="3" t="s">
        <v>10</v>
      </c>
      <c r="G4298" s="9">
        <v>3</v>
      </c>
      <c r="H4298" s="9">
        <v>4499</v>
      </c>
      <c r="I4298" s="9">
        <v>13497</v>
      </c>
    </row>
    <row r="4299" spans="1:9" hidden="1" x14ac:dyDescent="0.25">
      <c r="A4299" s="1">
        <v>29</v>
      </c>
      <c r="B4299" t="s">
        <v>1184</v>
      </c>
      <c r="C4299" t="s">
        <v>59</v>
      </c>
      <c r="D4299" t="s">
        <v>2</v>
      </c>
      <c r="E4299" s="7" t="s">
        <v>12</v>
      </c>
      <c r="F4299" s="3" t="s">
        <v>10</v>
      </c>
      <c r="G4299" s="9">
        <v>3</v>
      </c>
      <c r="H4299" s="9">
        <v>6564.4666666700004</v>
      </c>
      <c r="I4299" s="9">
        <v>19693.400000000001</v>
      </c>
    </row>
    <row r="4300" spans="1:9" hidden="1" x14ac:dyDescent="0.25">
      <c r="A4300" s="1">
        <v>29</v>
      </c>
      <c r="B4300" t="s">
        <v>1186</v>
      </c>
      <c r="C4300" t="s">
        <v>24</v>
      </c>
      <c r="D4300" t="s">
        <v>2</v>
      </c>
      <c r="E4300" s="7" t="s">
        <v>192</v>
      </c>
      <c r="F4300" s="3" t="s">
        <v>1028</v>
      </c>
      <c r="G4300" s="9">
        <v>3</v>
      </c>
      <c r="H4300" s="9">
        <v>34643.176666669999</v>
      </c>
      <c r="I4300" s="9">
        <v>103929.53</v>
      </c>
    </row>
    <row r="4301" spans="1:9" hidden="1" x14ac:dyDescent="0.25">
      <c r="A4301" s="1">
        <v>29</v>
      </c>
      <c r="B4301" t="s">
        <v>1162</v>
      </c>
      <c r="C4301" t="s">
        <v>93</v>
      </c>
      <c r="D4301" t="s">
        <v>2</v>
      </c>
      <c r="E4301" s="7" t="s">
        <v>68</v>
      </c>
      <c r="F4301" s="3" t="s">
        <v>1028</v>
      </c>
      <c r="G4301" s="9">
        <v>3</v>
      </c>
      <c r="H4301" s="9">
        <v>10013</v>
      </c>
      <c r="I4301" s="9">
        <v>30039</v>
      </c>
    </row>
    <row r="4302" spans="1:9" hidden="1" x14ac:dyDescent="0.25">
      <c r="A4302" s="1">
        <v>29</v>
      </c>
      <c r="B4302" t="s">
        <v>1136</v>
      </c>
      <c r="C4302" t="s">
        <v>24</v>
      </c>
      <c r="D4302" t="s">
        <v>2</v>
      </c>
      <c r="E4302" s="7" t="s">
        <v>46</v>
      </c>
      <c r="F4302" s="3" t="s">
        <v>1028</v>
      </c>
      <c r="G4302" s="9">
        <v>3</v>
      </c>
      <c r="H4302" s="9">
        <v>14927.16</v>
      </c>
      <c r="I4302" s="9">
        <v>44781.48</v>
      </c>
    </row>
    <row r="4303" spans="1:9" hidden="1" x14ac:dyDescent="0.25">
      <c r="A4303" s="1">
        <v>29</v>
      </c>
      <c r="B4303" t="s">
        <v>1105</v>
      </c>
      <c r="C4303" t="s">
        <v>6</v>
      </c>
      <c r="D4303" t="s">
        <v>2</v>
      </c>
      <c r="E4303" s="7" t="s">
        <v>46</v>
      </c>
      <c r="F4303" s="3" t="s">
        <v>1028</v>
      </c>
      <c r="G4303" s="9">
        <v>3</v>
      </c>
      <c r="H4303" s="9">
        <v>35517</v>
      </c>
      <c r="I4303" s="9">
        <v>106551</v>
      </c>
    </row>
    <row r="4304" spans="1:9" hidden="1" x14ac:dyDescent="0.25">
      <c r="A4304" s="1">
        <v>29</v>
      </c>
      <c r="B4304" t="s">
        <v>956</v>
      </c>
      <c r="C4304" t="s">
        <v>121</v>
      </c>
      <c r="D4304" t="s">
        <v>1033</v>
      </c>
      <c r="E4304" s="7" t="s">
        <v>25</v>
      </c>
      <c r="F4304" s="3" t="s">
        <v>15</v>
      </c>
      <c r="G4304" s="9">
        <v>3</v>
      </c>
      <c r="H4304" s="9">
        <v>2399</v>
      </c>
      <c r="I4304" s="9">
        <v>7197</v>
      </c>
    </row>
    <row r="4305" spans="1:9" hidden="1" x14ac:dyDescent="0.25">
      <c r="A4305" s="1">
        <v>29</v>
      </c>
      <c r="B4305" t="s">
        <v>912</v>
      </c>
      <c r="C4305" t="s">
        <v>41</v>
      </c>
      <c r="D4305" t="s">
        <v>2</v>
      </c>
      <c r="E4305" s="7" t="s">
        <v>25</v>
      </c>
      <c r="F4305" s="3" t="s">
        <v>15</v>
      </c>
      <c r="G4305" s="9">
        <v>3</v>
      </c>
      <c r="H4305" s="9">
        <v>2705.1233333300002</v>
      </c>
      <c r="I4305" s="9">
        <v>8115.37</v>
      </c>
    </row>
    <row r="4306" spans="1:9" hidden="1" x14ac:dyDescent="0.25">
      <c r="A4306" s="1">
        <v>29</v>
      </c>
      <c r="B4306" t="s">
        <v>1123</v>
      </c>
      <c r="C4306" t="s">
        <v>14</v>
      </c>
      <c r="D4306" t="s">
        <v>2</v>
      </c>
      <c r="E4306" s="7" t="s">
        <v>63</v>
      </c>
      <c r="F4306" s="3" t="s">
        <v>1028</v>
      </c>
      <c r="G4306" s="9">
        <v>3</v>
      </c>
      <c r="H4306" s="9">
        <v>15943.98666667</v>
      </c>
      <c r="I4306" s="9">
        <v>47831.96</v>
      </c>
    </row>
    <row r="4307" spans="1:9" hidden="1" x14ac:dyDescent="0.25">
      <c r="A4307" s="1">
        <v>29</v>
      </c>
      <c r="B4307" t="s">
        <v>886</v>
      </c>
      <c r="C4307" t="s">
        <v>14</v>
      </c>
      <c r="D4307" t="s">
        <v>2</v>
      </c>
      <c r="E4307" s="7" t="s">
        <v>42</v>
      </c>
      <c r="F4307" s="3" t="s">
        <v>1028</v>
      </c>
      <c r="G4307" s="9">
        <v>3</v>
      </c>
      <c r="H4307" s="9">
        <v>19999.586666669999</v>
      </c>
      <c r="I4307" s="9">
        <v>59998.76</v>
      </c>
    </row>
    <row r="4308" spans="1:9" hidden="1" x14ac:dyDescent="0.25">
      <c r="A4308" s="1">
        <v>29</v>
      </c>
      <c r="B4308" t="s">
        <v>930</v>
      </c>
      <c r="C4308" t="s">
        <v>6</v>
      </c>
      <c r="D4308" t="s">
        <v>2</v>
      </c>
      <c r="E4308" s="7" t="s">
        <v>192</v>
      </c>
      <c r="F4308" s="3" t="s">
        <v>1028</v>
      </c>
      <c r="G4308" s="9">
        <v>3</v>
      </c>
      <c r="H4308" s="9">
        <v>31998.98666667</v>
      </c>
      <c r="I4308" s="9">
        <v>95996.96</v>
      </c>
    </row>
    <row r="4309" spans="1:9" hidden="1" x14ac:dyDescent="0.25">
      <c r="A4309" s="1">
        <v>29</v>
      </c>
      <c r="B4309" t="s">
        <v>863</v>
      </c>
      <c r="C4309" t="s">
        <v>858</v>
      </c>
      <c r="D4309" t="s">
        <v>2</v>
      </c>
      <c r="E4309" s="7" t="s">
        <v>12</v>
      </c>
      <c r="F4309" s="3" t="s">
        <v>10</v>
      </c>
      <c r="G4309" s="9">
        <v>3</v>
      </c>
      <c r="H4309" s="9">
        <v>4149</v>
      </c>
      <c r="I4309" s="9">
        <v>12447</v>
      </c>
    </row>
    <row r="4310" spans="1:9" hidden="1" x14ac:dyDescent="0.25">
      <c r="A4310" s="1">
        <v>29</v>
      </c>
      <c r="B4310" t="s">
        <v>843</v>
      </c>
      <c r="C4310" t="s">
        <v>229</v>
      </c>
      <c r="D4310" t="s">
        <v>1033</v>
      </c>
      <c r="E4310" s="7" t="s">
        <v>46</v>
      </c>
      <c r="F4310" s="3" t="s">
        <v>10</v>
      </c>
      <c r="G4310" s="9">
        <v>3</v>
      </c>
      <c r="H4310" s="9">
        <v>7555</v>
      </c>
      <c r="I4310" s="9">
        <v>22665</v>
      </c>
    </row>
    <row r="4311" spans="1:9" hidden="1" x14ac:dyDescent="0.25">
      <c r="A4311" s="1">
        <v>29</v>
      </c>
      <c r="B4311" t="s">
        <v>814</v>
      </c>
      <c r="C4311" t="s">
        <v>93</v>
      </c>
      <c r="D4311" t="s">
        <v>1033</v>
      </c>
      <c r="E4311" s="7" t="s">
        <v>9</v>
      </c>
      <c r="F4311" s="3" t="s">
        <v>15</v>
      </c>
      <c r="G4311" s="9">
        <v>3</v>
      </c>
      <c r="H4311" s="9">
        <v>2838.2033333300001</v>
      </c>
      <c r="I4311" s="9">
        <v>8514.61</v>
      </c>
    </row>
    <row r="4312" spans="1:9" hidden="1" x14ac:dyDescent="0.25">
      <c r="A4312" s="1">
        <v>29</v>
      </c>
      <c r="B4312" t="s">
        <v>805</v>
      </c>
      <c r="C4312" t="s">
        <v>710</v>
      </c>
      <c r="D4312" t="s">
        <v>1033</v>
      </c>
      <c r="E4312" s="7" t="s">
        <v>25</v>
      </c>
      <c r="F4312" s="3" t="s">
        <v>15</v>
      </c>
      <c r="G4312" s="9">
        <v>3</v>
      </c>
      <c r="H4312" s="9">
        <v>2005.06333333</v>
      </c>
      <c r="I4312" s="9">
        <v>6015.19</v>
      </c>
    </row>
    <row r="4313" spans="1:9" hidden="1" x14ac:dyDescent="0.25">
      <c r="A4313" s="1">
        <v>29</v>
      </c>
      <c r="B4313" t="s">
        <v>801</v>
      </c>
      <c r="C4313" t="s">
        <v>14</v>
      </c>
      <c r="D4313" t="s">
        <v>2</v>
      </c>
      <c r="E4313" s="7" t="s">
        <v>25</v>
      </c>
      <c r="F4313" s="3" t="s">
        <v>10</v>
      </c>
      <c r="G4313" s="9">
        <v>3</v>
      </c>
      <c r="H4313" s="9">
        <v>3732.96666667</v>
      </c>
      <c r="I4313" s="9">
        <v>11198.9</v>
      </c>
    </row>
    <row r="4314" spans="1:9" hidden="1" x14ac:dyDescent="0.25">
      <c r="A4314" s="1">
        <v>29</v>
      </c>
      <c r="B4314" t="s">
        <v>756</v>
      </c>
      <c r="C4314" t="s">
        <v>710</v>
      </c>
      <c r="D4314" t="s">
        <v>1033</v>
      </c>
      <c r="E4314" s="7" t="s">
        <v>171</v>
      </c>
      <c r="F4314" s="3" t="s">
        <v>15</v>
      </c>
      <c r="G4314" s="9">
        <v>3</v>
      </c>
      <c r="H4314" s="9">
        <v>3799</v>
      </c>
      <c r="I4314" s="9">
        <v>11397</v>
      </c>
    </row>
    <row r="4315" spans="1:9" hidden="1" x14ac:dyDescent="0.25">
      <c r="A4315" s="1">
        <v>29</v>
      </c>
      <c r="B4315" t="s">
        <v>865</v>
      </c>
      <c r="C4315" t="s">
        <v>6</v>
      </c>
      <c r="D4315" t="s">
        <v>2</v>
      </c>
      <c r="E4315" s="7" t="s">
        <v>44</v>
      </c>
      <c r="F4315" s="3" t="s">
        <v>1028</v>
      </c>
      <c r="G4315" s="9">
        <v>3</v>
      </c>
      <c r="H4315" s="9">
        <v>40611</v>
      </c>
      <c r="I4315" s="9">
        <v>121833</v>
      </c>
    </row>
    <row r="4316" spans="1:9" hidden="1" x14ac:dyDescent="0.25">
      <c r="A4316" s="1">
        <v>29</v>
      </c>
      <c r="B4316" t="s">
        <v>665</v>
      </c>
      <c r="C4316" t="s">
        <v>71</v>
      </c>
      <c r="D4316" t="s">
        <v>2</v>
      </c>
      <c r="E4316" s="7" t="s">
        <v>63</v>
      </c>
      <c r="F4316" s="3" t="s">
        <v>1028</v>
      </c>
      <c r="G4316" s="9">
        <v>3</v>
      </c>
      <c r="H4316" s="9">
        <v>25092.96666667</v>
      </c>
      <c r="I4316" s="9">
        <v>75278.899999999994</v>
      </c>
    </row>
    <row r="4317" spans="1:9" hidden="1" x14ac:dyDescent="0.25">
      <c r="A4317" s="1">
        <v>29</v>
      </c>
      <c r="B4317" t="s">
        <v>690</v>
      </c>
      <c r="C4317" t="s">
        <v>107</v>
      </c>
      <c r="D4317" t="s">
        <v>2</v>
      </c>
      <c r="E4317" s="7" t="s">
        <v>7</v>
      </c>
      <c r="F4317" s="3" t="s">
        <v>1028</v>
      </c>
      <c r="G4317" s="9">
        <v>3</v>
      </c>
      <c r="H4317" s="9">
        <v>14998.99333333</v>
      </c>
      <c r="I4317" s="9">
        <v>44996.98</v>
      </c>
    </row>
    <row r="4318" spans="1:9" hidden="1" x14ac:dyDescent="0.25">
      <c r="A4318" s="1">
        <v>29</v>
      </c>
      <c r="B4318" t="s">
        <v>1091</v>
      </c>
      <c r="C4318" t="s">
        <v>50</v>
      </c>
      <c r="D4318" t="s">
        <v>2</v>
      </c>
      <c r="E4318" s="7" t="s">
        <v>7</v>
      </c>
      <c r="F4318" s="3" t="s">
        <v>1028</v>
      </c>
      <c r="G4318" s="9">
        <v>3</v>
      </c>
      <c r="H4318" s="9">
        <v>5809.2433333299996</v>
      </c>
      <c r="I4318" s="9">
        <v>17427.73</v>
      </c>
    </row>
    <row r="4319" spans="1:9" hidden="1" x14ac:dyDescent="0.25">
      <c r="A4319" s="1">
        <v>29</v>
      </c>
      <c r="B4319" t="s">
        <v>781</v>
      </c>
      <c r="C4319" t="s">
        <v>24</v>
      </c>
      <c r="D4319" t="s">
        <v>2</v>
      </c>
      <c r="E4319" s="7" t="s">
        <v>42</v>
      </c>
      <c r="F4319" s="3" t="s">
        <v>1028</v>
      </c>
      <c r="G4319" s="9">
        <v>3</v>
      </c>
      <c r="H4319" s="9">
        <v>30599</v>
      </c>
      <c r="I4319" s="9">
        <v>91797</v>
      </c>
    </row>
    <row r="4320" spans="1:9" hidden="1" x14ac:dyDescent="0.25">
      <c r="A4320" s="1">
        <v>29</v>
      </c>
      <c r="B4320" t="s">
        <v>683</v>
      </c>
      <c r="C4320" t="s">
        <v>24</v>
      </c>
      <c r="D4320" t="s">
        <v>2</v>
      </c>
      <c r="E4320" s="7" t="s">
        <v>38</v>
      </c>
      <c r="F4320" s="3" t="s">
        <v>1028</v>
      </c>
      <c r="G4320" s="9">
        <v>3</v>
      </c>
      <c r="H4320" s="9">
        <v>14785.296666669999</v>
      </c>
      <c r="I4320" s="9">
        <v>44355.89</v>
      </c>
    </row>
    <row r="4321" spans="1:9" hidden="1" x14ac:dyDescent="0.25">
      <c r="A4321" s="1">
        <v>29</v>
      </c>
      <c r="B4321" t="s">
        <v>870</v>
      </c>
      <c r="C4321" t="s">
        <v>6</v>
      </c>
      <c r="D4321" t="s">
        <v>2</v>
      </c>
      <c r="E4321" s="7" t="s">
        <v>7</v>
      </c>
      <c r="F4321" s="3" t="s">
        <v>1028</v>
      </c>
      <c r="G4321" s="9">
        <v>3</v>
      </c>
      <c r="H4321" s="9">
        <v>10499</v>
      </c>
      <c r="I4321" s="9">
        <v>31497</v>
      </c>
    </row>
    <row r="4322" spans="1:9" hidden="1" x14ac:dyDescent="0.25">
      <c r="A4322" s="1">
        <v>29</v>
      </c>
      <c r="B4322" t="s">
        <v>622</v>
      </c>
      <c r="C4322" t="s">
        <v>6</v>
      </c>
      <c r="D4322" t="s">
        <v>2</v>
      </c>
      <c r="E4322" s="7" t="s">
        <v>44</v>
      </c>
      <c r="F4322" s="3" t="s">
        <v>1028</v>
      </c>
      <c r="G4322" s="9">
        <v>3</v>
      </c>
      <c r="H4322" s="9">
        <v>36158.633333329999</v>
      </c>
      <c r="I4322" s="9">
        <v>108475.9</v>
      </c>
    </row>
    <row r="4323" spans="1:9" hidden="1" x14ac:dyDescent="0.25">
      <c r="A4323" s="1">
        <v>29</v>
      </c>
      <c r="B4323" t="s">
        <v>545</v>
      </c>
      <c r="C4323" t="s">
        <v>6</v>
      </c>
      <c r="D4323" t="s">
        <v>2</v>
      </c>
      <c r="E4323" s="7" t="s">
        <v>42</v>
      </c>
      <c r="F4323" s="3" t="s">
        <v>1028</v>
      </c>
      <c r="G4323" s="9">
        <v>3</v>
      </c>
      <c r="H4323" s="9">
        <v>57098.986666670004</v>
      </c>
      <c r="I4323" s="9">
        <v>171296.96</v>
      </c>
    </row>
    <row r="4324" spans="1:9" hidden="1" x14ac:dyDescent="0.25">
      <c r="A4324" s="1">
        <v>29</v>
      </c>
      <c r="B4324" t="s">
        <v>179</v>
      </c>
      <c r="C4324" t="s">
        <v>19</v>
      </c>
      <c r="D4324" t="s">
        <v>1033</v>
      </c>
      <c r="E4324" s="7" t="s">
        <v>28</v>
      </c>
      <c r="F4324" s="3" t="s">
        <v>15</v>
      </c>
      <c r="G4324" s="9">
        <v>3</v>
      </c>
      <c r="H4324" s="9">
        <v>1835.66666667</v>
      </c>
      <c r="I4324" s="9">
        <v>5507</v>
      </c>
    </row>
    <row r="4325" spans="1:9" hidden="1" x14ac:dyDescent="0.25">
      <c r="A4325" s="1">
        <v>29</v>
      </c>
      <c r="B4325" t="s">
        <v>54</v>
      </c>
      <c r="C4325" t="s">
        <v>14</v>
      </c>
      <c r="D4325" t="s">
        <v>1033</v>
      </c>
      <c r="E4325" s="7" t="s">
        <v>25</v>
      </c>
      <c r="F4325" s="3" t="s">
        <v>15</v>
      </c>
      <c r="G4325" s="9">
        <v>3</v>
      </c>
      <c r="H4325" s="9">
        <v>2506.5666666699999</v>
      </c>
      <c r="I4325" s="9">
        <v>7519.7</v>
      </c>
    </row>
    <row r="4326" spans="1:9" hidden="1" x14ac:dyDescent="0.25">
      <c r="A4326" s="1">
        <v>29</v>
      </c>
      <c r="B4326" t="s">
        <v>468</v>
      </c>
      <c r="C4326" t="s">
        <v>14</v>
      </c>
      <c r="D4326" t="s">
        <v>2</v>
      </c>
      <c r="E4326" s="7" t="s">
        <v>9</v>
      </c>
      <c r="F4326" s="3" t="s">
        <v>10</v>
      </c>
      <c r="G4326" s="9">
        <v>3</v>
      </c>
      <c r="H4326" s="9">
        <v>5073.29</v>
      </c>
      <c r="I4326" s="9">
        <v>15219.87</v>
      </c>
    </row>
    <row r="4327" spans="1:9" hidden="1" x14ac:dyDescent="0.25">
      <c r="A4327" s="1">
        <v>29</v>
      </c>
      <c r="B4327" t="s">
        <v>548</v>
      </c>
      <c r="C4327" t="s">
        <v>53</v>
      </c>
      <c r="D4327" t="s">
        <v>1033</v>
      </c>
      <c r="E4327" s="7" t="s">
        <v>9</v>
      </c>
      <c r="F4327" s="3" t="s">
        <v>15</v>
      </c>
      <c r="G4327" s="9">
        <v>3</v>
      </c>
      <c r="H4327" s="9">
        <v>2661.6666666699998</v>
      </c>
      <c r="I4327" s="9">
        <v>7985</v>
      </c>
    </row>
    <row r="4328" spans="1:9" hidden="1" x14ac:dyDescent="0.25">
      <c r="A4328" s="1">
        <v>29</v>
      </c>
      <c r="B4328" t="s">
        <v>304</v>
      </c>
      <c r="C4328" t="s">
        <v>121</v>
      </c>
      <c r="D4328" t="s">
        <v>2</v>
      </c>
      <c r="E4328" s="7" t="s">
        <v>7</v>
      </c>
      <c r="F4328" s="3" t="s">
        <v>10</v>
      </c>
      <c r="G4328" s="9">
        <v>3</v>
      </c>
      <c r="H4328" s="9">
        <v>7499</v>
      </c>
      <c r="I4328" s="9">
        <v>22497</v>
      </c>
    </row>
    <row r="4329" spans="1:9" hidden="1" x14ac:dyDescent="0.25">
      <c r="A4329" s="1">
        <v>29</v>
      </c>
      <c r="B4329" t="s">
        <v>305</v>
      </c>
      <c r="C4329" t="s">
        <v>51</v>
      </c>
      <c r="D4329" t="s">
        <v>2</v>
      </c>
      <c r="E4329" s="7" t="s">
        <v>7</v>
      </c>
      <c r="F4329" s="3" t="s">
        <v>1028</v>
      </c>
      <c r="G4329" s="9">
        <v>3</v>
      </c>
      <c r="H4329" s="9">
        <v>10332.33333333</v>
      </c>
      <c r="I4329" s="9">
        <v>30997</v>
      </c>
    </row>
    <row r="4330" spans="1:9" hidden="1" x14ac:dyDescent="0.25">
      <c r="A4330" s="1">
        <v>29</v>
      </c>
      <c r="B4330" t="s">
        <v>217</v>
      </c>
      <c r="C4330" t="s">
        <v>24</v>
      </c>
      <c r="D4330" t="s">
        <v>1033</v>
      </c>
      <c r="E4330" s="7" t="s">
        <v>7</v>
      </c>
      <c r="F4330" s="3" t="s">
        <v>10</v>
      </c>
      <c r="G4330" s="9">
        <v>3</v>
      </c>
      <c r="H4330" s="9">
        <v>6999</v>
      </c>
      <c r="I4330" s="9">
        <v>20997</v>
      </c>
    </row>
    <row r="4331" spans="1:9" hidden="1" x14ac:dyDescent="0.25">
      <c r="A4331" s="1">
        <v>29</v>
      </c>
      <c r="B4331" t="s">
        <v>32</v>
      </c>
      <c r="C4331" t="s">
        <v>24</v>
      </c>
      <c r="D4331" t="s">
        <v>2</v>
      </c>
      <c r="E4331" s="7" t="s">
        <v>7</v>
      </c>
      <c r="F4331" s="3" t="s">
        <v>1028</v>
      </c>
      <c r="G4331" s="9">
        <v>3</v>
      </c>
      <c r="H4331" s="9">
        <v>10562</v>
      </c>
      <c r="I4331" s="9">
        <v>31686</v>
      </c>
    </row>
    <row r="4332" spans="1:9" hidden="1" x14ac:dyDescent="0.25">
      <c r="A4332" s="1">
        <v>29</v>
      </c>
      <c r="B4332" t="s">
        <v>276</v>
      </c>
      <c r="C4332" t="s">
        <v>71</v>
      </c>
      <c r="D4332" t="s">
        <v>2</v>
      </c>
      <c r="E4332" s="7" t="s">
        <v>38</v>
      </c>
      <c r="F4332" s="3" t="s">
        <v>1028</v>
      </c>
      <c r="G4332" s="9">
        <v>3</v>
      </c>
      <c r="H4332" s="9">
        <v>24700.266666669999</v>
      </c>
      <c r="I4332" s="9">
        <v>74100.800000000003</v>
      </c>
    </row>
    <row r="4333" spans="1:9" hidden="1" x14ac:dyDescent="0.25">
      <c r="A4333" s="1">
        <v>29</v>
      </c>
      <c r="B4333" t="s">
        <v>289</v>
      </c>
      <c r="C4333" t="s">
        <v>152</v>
      </c>
      <c r="D4333" t="s">
        <v>1033</v>
      </c>
      <c r="E4333" s="7" t="s">
        <v>9</v>
      </c>
      <c r="F4333" s="3" t="s">
        <v>15</v>
      </c>
      <c r="G4333" s="9">
        <v>3</v>
      </c>
      <c r="H4333" s="9">
        <v>2991.6666666699998</v>
      </c>
      <c r="I4333" s="9">
        <v>8975</v>
      </c>
    </row>
    <row r="4334" spans="1:9" hidden="1" x14ac:dyDescent="0.25">
      <c r="A4334" s="1">
        <v>29</v>
      </c>
      <c r="B4334" t="s">
        <v>73</v>
      </c>
      <c r="C4334" t="s">
        <v>53</v>
      </c>
      <c r="D4334" t="s">
        <v>1033</v>
      </c>
      <c r="E4334" s="7" t="s">
        <v>74</v>
      </c>
      <c r="F4334" s="3" t="s">
        <v>10</v>
      </c>
      <c r="G4334" s="9">
        <v>3</v>
      </c>
      <c r="H4334" s="9">
        <v>1929.33333333</v>
      </c>
      <c r="I4334" s="9">
        <v>5788</v>
      </c>
    </row>
    <row r="4335" spans="1:9" hidden="1" x14ac:dyDescent="0.25">
      <c r="A4335" s="1">
        <v>29</v>
      </c>
      <c r="B4335" t="s">
        <v>581</v>
      </c>
      <c r="C4335" t="s">
        <v>6</v>
      </c>
      <c r="D4335" t="s">
        <v>2</v>
      </c>
      <c r="E4335" s="7" t="s">
        <v>46</v>
      </c>
      <c r="F4335" s="3" t="s">
        <v>1028</v>
      </c>
      <c r="G4335" s="9">
        <v>2.9</v>
      </c>
      <c r="H4335" s="9">
        <v>14521.51034483</v>
      </c>
      <c r="I4335" s="9">
        <v>42112.38</v>
      </c>
    </row>
    <row r="4336" spans="1:9" hidden="1" x14ac:dyDescent="0.25">
      <c r="A4336" s="1">
        <v>29</v>
      </c>
      <c r="B4336" t="s">
        <v>649</v>
      </c>
      <c r="C4336" t="s">
        <v>323</v>
      </c>
      <c r="D4336" t="s">
        <v>1033</v>
      </c>
      <c r="E4336" s="7" t="s">
        <v>9</v>
      </c>
      <c r="F4336" s="3" t="s">
        <v>15</v>
      </c>
      <c r="G4336" s="9">
        <v>2.8</v>
      </c>
      <c r="H4336" s="9">
        <v>2604.86</v>
      </c>
      <c r="I4336" s="9">
        <v>7293.6080000000002</v>
      </c>
    </row>
    <row r="4337" spans="1:9" hidden="1" x14ac:dyDescent="0.25">
      <c r="A4337" s="1">
        <v>29</v>
      </c>
      <c r="B4337" t="s">
        <v>1336</v>
      </c>
      <c r="C4337" t="s">
        <v>59</v>
      </c>
      <c r="D4337" t="s">
        <v>2</v>
      </c>
      <c r="E4337" s="7" t="s">
        <v>63</v>
      </c>
      <c r="F4337" s="3" t="s">
        <v>1028</v>
      </c>
      <c r="G4337" s="9">
        <v>2</v>
      </c>
      <c r="H4337" s="9">
        <v>11743</v>
      </c>
      <c r="I4337" s="9">
        <v>23486</v>
      </c>
    </row>
    <row r="4338" spans="1:9" hidden="1" x14ac:dyDescent="0.25">
      <c r="A4338" s="1">
        <v>29</v>
      </c>
      <c r="B4338" t="s">
        <v>1337</v>
      </c>
      <c r="C4338" t="s">
        <v>323</v>
      </c>
      <c r="D4338" t="s">
        <v>1033</v>
      </c>
      <c r="E4338" s="7" t="s">
        <v>25</v>
      </c>
      <c r="F4338" s="3" t="s">
        <v>15</v>
      </c>
      <c r="G4338" s="9">
        <v>2</v>
      </c>
      <c r="H4338" s="9">
        <v>2793</v>
      </c>
      <c r="I4338" s="9">
        <v>5586</v>
      </c>
    </row>
    <row r="4339" spans="1:9" hidden="1" x14ac:dyDescent="0.25">
      <c r="A4339" s="1">
        <v>29</v>
      </c>
      <c r="B4339" t="s">
        <v>1338</v>
      </c>
      <c r="C4339" t="s">
        <v>93</v>
      </c>
      <c r="D4339" t="s">
        <v>2</v>
      </c>
      <c r="E4339" s="7" t="s">
        <v>9</v>
      </c>
      <c r="F4339" s="3" t="s">
        <v>15</v>
      </c>
      <c r="G4339" s="9">
        <v>2</v>
      </c>
      <c r="H4339" s="9">
        <v>3799</v>
      </c>
      <c r="I4339" s="9">
        <v>7598</v>
      </c>
    </row>
    <row r="4340" spans="1:9" hidden="1" x14ac:dyDescent="0.25">
      <c r="A4340" s="1">
        <v>29</v>
      </c>
      <c r="B4340" t="s">
        <v>1289</v>
      </c>
      <c r="C4340" t="s">
        <v>59</v>
      </c>
      <c r="D4340" t="s">
        <v>2</v>
      </c>
      <c r="E4340" s="7" t="s">
        <v>718</v>
      </c>
      <c r="F4340" s="3" t="s">
        <v>1028</v>
      </c>
      <c r="G4340" s="9">
        <v>2</v>
      </c>
      <c r="H4340" s="9">
        <v>25869.45</v>
      </c>
      <c r="I4340" s="9">
        <v>51738.9</v>
      </c>
    </row>
    <row r="4341" spans="1:9" hidden="1" x14ac:dyDescent="0.25">
      <c r="A4341" s="1">
        <v>29</v>
      </c>
      <c r="B4341" t="s">
        <v>1179</v>
      </c>
      <c r="C4341" t="s">
        <v>24</v>
      </c>
      <c r="D4341" t="s">
        <v>2</v>
      </c>
      <c r="E4341" s="7" t="s">
        <v>42</v>
      </c>
      <c r="F4341" s="3" t="s">
        <v>1028</v>
      </c>
      <c r="G4341" s="9">
        <v>2</v>
      </c>
      <c r="H4341" s="9">
        <v>63499.5</v>
      </c>
      <c r="I4341" s="9">
        <v>126999</v>
      </c>
    </row>
    <row r="4342" spans="1:9" hidden="1" x14ac:dyDescent="0.25">
      <c r="A4342" s="1">
        <v>29</v>
      </c>
      <c r="B4342" t="s">
        <v>1160</v>
      </c>
      <c r="C4342" t="s">
        <v>651</v>
      </c>
      <c r="D4342" t="s">
        <v>2</v>
      </c>
      <c r="E4342" s="7" t="s">
        <v>7</v>
      </c>
      <c r="F4342" s="3" t="s">
        <v>10</v>
      </c>
      <c r="G4342" s="9">
        <v>2</v>
      </c>
      <c r="H4342" s="9">
        <v>6114.5</v>
      </c>
      <c r="I4342" s="9">
        <v>12229</v>
      </c>
    </row>
    <row r="4343" spans="1:9" hidden="1" x14ac:dyDescent="0.25">
      <c r="A4343" s="1">
        <v>29</v>
      </c>
      <c r="B4343" t="s">
        <v>1126</v>
      </c>
      <c r="C4343" t="s">
        <v>53</v>
      </c>
      <c r="D4343" t="s">
        <v>2</v>
      </c>
      <c r="E4343" s="7" t="s">
        <v>9</v>
      </c>
      <c r="F4343" s="3" t="s">
        <v>15</v>
      </c>
      <c r="G4343" s="9">
        <v>2</v>
      </c>
      <c r="H4343" s="9">
        <v>3995</v>
      </c>
      <c r="I4343" s="9">
        <v>7990</v>
      </c>
    </row>
    <row r="4344" spans="1:9" hidden="1" x14ac:dyDescent="0.25">
      <c r="A4344" s="1">
        <v>29</v>
      </c>
      <c r="B4344" t="s">
        <v>1189</v>
      </c>
      <c r="C4344" t="s">
        <v>6</v>
      </c>
      <c r="D4344" t="s">
        <v>2</v>
      </c>
      <c r="E4344" s="7" t="s">
        <v>44</v>
      </c>
      <c r="F4344" s="3" t="s">
        <v>1140</v>
      </c>
      <c r="G4344" s="9">
        <v>2</v>
      </c>
      <c r="H4344" s="9">
        <v>153812.5</v>
      </c>
      <c r="I4344" s="9">
        <v>307625</v>
      </c>
    </row>
    <row r="4345" spans="1:9" hidden="1" x14ac:dyDescent="0.25">
      <c r="A4345" s="1">
        <v>29</v>
      </c>
      <c r="B4345" t="s">
        <v>1223</v>
      </c>
      <c r="C4345" t="s">
        <v>62</v>
      </c>
      <c r="D4345" t="s">
        <v>2</v>
      </c>
      <c r="E4345" s="7" t="s">
        <v>9</v>
      </c>
      <c r="F4345" s="3" t="s">
        <v>10</v>
      </c>
      <c r="G4345" s="9">
        <v>2</v>
      </c>
      <c r="H4345" s="9">
        <v>5969</v>
      </c>
      <c r="I4345" s="9">
        <v>11938</v>
      </c>
    </row>
    <row r="4346" spans="1:9" hidden="1" x14ac:dyDescent="0.25">
      <c r="A4346" s="1">
        <v>29</v>
      </c>
      <c r="B4346" t="s">
        <v>1268</v>
      </c>
      <c r="C4346" t="s">
        <v>6</v>
      </c>
      <c r="D4346" t="s">
        <v>2</v>
      </c>
      <c r="E4346" s="7" t="s">
        <v>38</v>
      </c>
      <c r="F4346" s="3" t="s">
        <v>1028</v>
      </c>
      <c r="G4346" s="9">
        <v>2</v>
      </c>
      <c r="H4346" s="9">
        <v>31499.45</v>
      </c>
      <c r="I4346" s="9">
        <v>62998.9</v>
      </c>
    </row>
    <row r="4347" spans="1:9" hidden="1" x14ac:dyDescent="0.25">
      <c r="A4347" s="1">
        <v>29</v>
      </c>
      <c r="B4347" t="s">
        <v>1168</v>
      </c>
      <c r="C4347" t="s">
        <v>24</v>
      </c>
      <c r="D4347" t="s">
        <v>2</v>
      </c>
      <c r="E4347" s="7" t="s">
        <v>38</v>
      </c>
      <c r="F4347" s="3" t="s">
        <v>1028</v>
      </c>
      <c r="G4347" s="9">
        <v>2</v>
      </c>
      <c r="H4347" s="9">
        <v>28854</v>
      </c>
      <c r="I4347" s="9">
        <v>57708</v>
      </c>
    </row>
    <row r="4348" spans="1:9" hidden="1" x14ac:dyDescent="0.25">
      <c r="A4348" s="1">
        <v>29</v>
      </c>
      <c r="B4348" t="s">
        <v>1129</v>
      </c>
      <c r="C4348" t="s">
        <v>62</v>
      </c>
      <c r="D4348" t="s">
        <v>1033</v>
      </c>
      <c r="E4348" s="7" t="s">
        <v>9</v>
      </c>
      <c r="F4348" s="3" t="s">
        <v>15</v>
      </c>
      <c r="G4348" s="9">
        <v>2</v>
      </c>
      <c r="H4348" s="9">
        <v>4277.5</v>
      </c>
      <c r="I4348" s="9">
        <v>8555</v>
      </c>
    </row>
    <row r="4349" spans="1:9" hidden="1" x14ac:dyDescent="0.25">
      <c r="A4349" s="1">
        <v>29</v>
      </c>
      <c r="B4349" t="s">
        <v>1095</v>
      </c>
      <c r="C4349" t="s">
        <v>62</v>
      </c>
      <c r="D4349" t="s">
        <v>2</v>
      </c>
      <c r="E4349" s="7" t="s">
        <v>63</v>
      </c>
      <c r="F4349" s="3" t="s">
        <v>1028</v>
      </c>
      <c r="G4349" s="9">
        <v>2</v>
      </c>
      <c r="H4349" s="9">
        <v>13286.43</v>
      </c>
      <c r="I4349" s="9">
        <v>26572.86</v>
      </c>
    </row>
    <row r="4350" spans="1:9" hidden="1" x14ac:dyDescent="0.25">
      <c r="A4350" s="1">
        <v>29</v>
      </c>
      <c r="B4350" t="s">
        <v>1224</v>
      </c>
      <c r="C4350" t="s">
        <v>165</v>
      </c>
      <c r="D4350" t="s">
        <v>2</v>
      </c>
      <c r="E4350" s="7" t="s">
        <v>7</v>
      </c>
      <c r="F4350" s="3" t="s">
        <v>1028</v>
      </c>
      <c r="G4350" s="9">
        <v>2</v>
      </c>
      <c r="H4350" s="9">
        <v>6174.49</v>
      </c>
      <c r="I4350" s="9">
        <v>12348.98</v>
      </c>
    </row>
    <row r="4351" spans="1:9" hidden="1" x14ac:dyDescent="0.25">
      <c r="A4351" s="1">
        <v>29</v>
      </c>
      <c r="B4351" t="s">
        <v>1170</v>
      </c>
      <c r="C4351" t="s">
        <v>6</v>
      </c>
      <c r="D4351" t="s">
        <v>2</v>
      </c>
      <c r="E4351" s="7" t="s">
        <v>44</v>
      </c>
      <c r="F4351" s="3" t="s">
        <v>1028</v>
      </c>
      <c r="G4351" s="9">
        <v>2</v>
      </c>
      <c r="H4351" s="9">
        <v>52999.45</v>
      </c>
      <c r="I4351" s="9">
        <v>105998.9</v>
      </c>
    </row>
    <row r="4352" spans="1:9" hidden="1" x14ac:dyDescent="0.25">
      <c r="A4352" s="1">
        <v>29</v>
      </c>
      <c r="B4352" t="s">
        <v>1200</v>
      </c>
      <c r="C4352" t="s">
        <v>361</v>
      </c>
      <c r="D4352" t="s">
        <v>2</v>
      </c>
      <c r="E4352" s="7" t="s">
        <v>46</v>
      </c>
      <c r="F4352" s="3" t="s">
        <v>1028</v>
      </c>
      <c r="G4352" s="9">
        <v>2</v>
      </c>
      <c r="H4352" s="9">
        <v>11950.4</v>
      </c>
      <c r="I4352" s="9">
        <v>23900.799999999999</v>
      </c>
    </row>
    <row r="4353" spans="1:9" hidden="1" x14ac:dyDescent="0.25">
      <c r="A4353" s="1">
        <v>29</v>
      </c>
      <c r="B4353" t="s">
        <v>1171</v>
      </c>
      <c r="C4353" t="s">
        <v>361</v>
      </c>
      <c r="D4353" t="s">
        <v>2</v>
      </c>
      <c r="E4353" s="7" t="s">
        <v>12</v>
      </c>
      <c r="F4353" s="3" t="s">
        <v>1028</v>
      </c>
      <c r="G4353" s="9">
        <v>2</v>
      </c>
      <c r="H4353" s="9">
        <v>9899</v>
      </c>
      <c r="I4353" s="9">
        <v>19798</v>
      </c>
    </row>
    <row r="4354" spans="1:9" hidden="1" x14ac:dyDescent="0.25">
      <c r="A4354" s="1">
        <v>29</v>
      </c>
      <c r="B4354" t="s">
        <v>1219</v>
      </c>
      <c r="C4354" t="s">
        <v>361</v>
      </c>
      <c r="D4354" t="s">
        <v>2</v>
      </c>
      <c r="E4354" s="7" t="s">
        <v>63</v>
      </c>
      <c r="F4354" s="3" t="s">
        <v>1028</v>
      </c>
      <c r="G4354" s="9">
        <v>2</v>
      </c>
      <c r="H4354" s="9">
        <v>13951.75</v>
      </c>
      <c r="I4354" s="9">
        <v>27903.5</v>
      </c>
    </row>
    <row r="4355" spans="1:9" hidden="1" x14ac:dyDescent="0.25">
      <c r="A4355" s="1">
        <v>29</v>
      </c>
      <c r="B4355" t="s">
        <v>1122</v>
      </c>
      <c r="C4355" t="s">
        <v>361</v>
      </c>
      <c r="D4355" t="s">
        <v>2</v>
      </c>
      <c r="E4355" s="7" t="s">
        <v>12</v>
      </c>
      <c r="F4355" s="3" t="s">
        <v>1028</v>
      </c>
      <c r="G4355" s="9">
        <v>2</v>
      </c>
      <c r="H4355" s="9">
        <v>9999</v>
      </c>
      <c r="I4355" s="9">
        <v>19998</v>
      </c>
    </row>
    <row r="4356" spans="1:9" hidden="1" x14ac:dyDescent="0.25">
      <c r="A4356" s="1">
        <v>29</v>
      </c>
      <c r="B4356" t="s">
        <v>853</v>
      </c>
      <c r="C4356" t="s">
        <v>6</v>
      </c>
      <c r="D4356" t="s">
        <v>2</v>
      </c>
      <c r="E4356" s="7" t="s">
        <v>42</v>
      </c>
      <c r="F4356" s="3" t="s">
        <v>1028</v>
      </c>
      <c r="G4356" s="9">
        <v>2</v>
      </c>
      <c r="H4356" s="9">
        <v>43999</v>
      </c>
      <c r="I4356" s="9">
        <v>87998</v>
      </c>
    </row>
    <row r="4357" spans="1:9" hidden="1" x14ac:dyDescent="0.25">
      <c r="A4357" s="1">
        <v>29</v>
      </c>
      <c r="B4357" t="s">
        <v>1157</v>
      </c>
      <c r="C4357" t="s">
        <v>136</v>
      </c>
      <c r="D4357" t="s">
        <v>1033</v>
      </c>
      <c r="E4357" s="7" t="s">
        <v>9</v>
      </c>
      <c r="F4357" s="3" t="s">
        <v>10</v>
      </c>
      <c r="G4357" s="9">
        <v>2</v>
      </c>
      <c r="H4357" s="9">
        <v>3199</v>
      </c>
      <c r="I4357" s="9">
        <v>6398</v>
      </c>
    </row>
    <row r="4358" spans="1:9" hidden="1" x14ac:dyDescent="0.25">
      <c r="A4358" s="1">
        <v>29</v>
      </c>
      <c r="B4358" t="s">
        <v>1158</v>
      </c>
      <c r="C4358" t="s">
        <v>53</v>
      </c>
      <c r="D4358" t="s">
        <v>1033</v>
      </c>
      <c r="E4358" s="7" t="s">
        <v>9</v>
      </c>
      <c r="F4358" s="3" t="s">
        <v>15</v>
      </c>
      <c r="G4358" s="9">
        <v>2</v>
      </c>
      <c r="H4358" s="9">
        <v>3497</v>
      </c>
      <c r="I4358" s="9">
        <v>6994</v>
      </c>
    </row>
    <row r="4359" spans="1:9" hidden="1" x14ac:dyDescent="0.25">
      <c r="A4359" s="1">
        <v>29</v>
      </c>
      <c r="B4359" t="s">
        <v>987</v>
      </c>
      <c r="C4359" t="s">
        <v>985</v>
      </c>
      <c r="D4359" t="s">
        <v>1033</v>
      </c>
      <c r="E4359" s="7" t="s">
        <v>12</v>
      </c>
      <c r="F4359" s="3" t="s">
        <v>10</v>
      </c>
      <c r="G4359" s="9">
        <v>2</v>
      </c>
      <c r="H4359" s="9">
        <v>4499</v>
      </c>
      <c r="I4359" s="9">
        <v>8998</v>
      </c>
    </row>
    <row r="4360" spans="1:9" hidden="1" x14ac:dyDescent="0.25">
      <c r="A4360" s="1">
        <v>29</v>
      </c>
      <c r="B4360" t="s">
        <v>983</v>
      </c>
      <c r="C4360" t="s">
        <v>14</v>
      </c>
      <c r="D4360" t="s">
        <v>2</v>
      </c>
      <c r="E4360" s="7" t="s">
        <v>42</v>
      </c>
      <c r="F4360" s="3" t="s">
        <v>1028</v>
      </c>
      <c r="G4360" s="9">
        <v>2</v>
      </c>
      <c r="H4360" s="9">
        <v>24999</v>
      </c>
      <c r="I4360" s="9">
        <v>49998</v>
      </c>
    </row>
    <row r="4361" spans="1:9" hidden="1" x14ac:dyDescent="0.25">
      <c r="A4361" s="1">
        <v>29</v>
      </c>
      <c r="B4361" t="s">
        <v>1000</v>
      </c>
      <c r="C4361" t="s">
        <v>62</v>
      </c>
      <c r="D4361" t="s">
        <v>2</v>
      </c>
      <c r="E4361" s="7" t="s">
        <v>42</v>
      </c>
      <c r="F4361" s="3" t="s">
        <v>1028</v>
      </c>
      <c r="G4361" s="9">
        <v>2</v>
      </c>
      <c r="H4361" s="9">
        <v>21806</v>
      </c>
      <c r="I4361" s="9">
        <v>43612</v>
      </c>
    </row>
    <row r="4362" spans="1:9" hidden="1" x14ac:dyDescent="0.25">
      <c r="A4362" s="1">
        <v>29</v>
      </c>
      <c r="B4362" t="s">
        <v>1208</v>
      </c>
      <c r="C4362" t="s">
        <v>62</v>
      </c>
      <c r="D4362" t="s">
        <v>2</v>
      </c>
      <c r="E4362" s="7" t="s">
        <v>7</v>
      </c>
      <c r="F4362" s="3" t="s">
        <v>1028</v>
      </c>
      <c r="G4362" s="9">
        <v>2</v>
      </c>
      <c r="H4362" s="9">
        <v>10249.200000000001</v>
      </c>
      <c r="I4362" s="9">
        <v>20498.400000000001</v>
      </c>
    </row>
    <row r="4363" spans="1:9" hidden="1" x14ac:dyDescent="0.25">
      <c r="A4363" s="1">
        <v>29</v>
      </c>
      <c r="B4363" t="s">
        <v>957</v>
      </c>
      <c r="C4363" t="s">
        <v>14</v>
      </c>
      <c r="D4363" t="s">
        <v>2</v>
      </c>
      <c r="E4363" s="7" t="s">
        <v>9</v>
      </c>
      <c r="F4363" s="3" t="s">
        <v>10</v>
      </c>
      <c r="G4363" s="9">
        <v>2</v>
      </c>
      <c r="H4363" s="9">
        <v>5599.48</v>
      </c>
      <c r="I4363" s="9">
        <v>11198.96</v>
      </c>
    </row>
    <row r="4364" spans="1:9" hidden="1" x14ac:dyDescent="0.25">
      <c r="A4364" s="1">
        <v>29</v>
      </c>
      <c r="B4364" t="s">
        <v>899</v>
      </c>
      <c r="C4364" t="s">
        <v>769</v>
      </c>
      <c r="D4364" t="s">
        <v>1033</v>
      </c>
      <c r="E4364" s="7" t="s">
        <v>9</v>
      </c>
      <c r="F4364" s="3" t="s">
        <v>15</v>
      </c>
      <c r="G4364" s="9">
        <v>2</v>
      </c>
      <c r="H4364" s="9">
        <v>2499</v>
      </c>
      <c r="I4364" s="9">
        <v>4998</v>
      </c>
    </row>
    <row r="4365" spans="1:9" hidden="1" x14ac:dyDescent="0.25">
      <c r="A4365" s="1">
        <v>29</v>
      </c>
      <c r="B4365" t="s">
        <v>1339</v>
      </c>
      <c r="C4365" t="s">
        <v>375</v>
      </c>
      <c r="D4365" t="s">
        <v>2</v>
      </c>
      <c r="E4365" s="7" t="s">
        <v>46</v>
      </c>
      <c r="F4365" s="3" t="s">
        <v>1028</v>
      </c>
      <c r="G4365" s="9">
        <v>2</v>
      </c>
      <c r="H4365" s="9">
        <v>11499</v>
      </c>
      <c r="I4365" s="9">
        <v>22998</v>
      </c>
    </row>
    <row r="4366" spans="1:9" hidden="1" x14ac:dyDescent="0.25">
      <c r="A4366" s="1">
        <v>29</v>
      </c>
      <c r="B4366" t="s">
        <v>841</v>
      </c>
      <c r="C4366" t="s">
        <v>93</v>
      </c>
      <c r="D4366" t="s">
        <v>1033</v>
      </c>
      <c r="E4366" s="7" t="s">
        <v>46</v>
      </c>
      <c r="F4366" s="3" t="s">
        <v>1028</v>
      </c>
      <c r="G4366" s="9">
        <v>2</v>
      </c>
      <c r="H4366" s="9">
        <v>7972</v>
      </c>
      <c r="I4366" s="9">
        <v>15944</v>
      </c>
    </row>
    <row r="4367" spans="1:9" hidden="1" x14ac:dyDescent="0.25">
      <c r="A4367" s="1">
        <v>29</v>
      </c>
      <c r="B4367" t="s">
        <v>823</v>
      </c>
      <c r="C4367" t="s">
        <v>93</v>
      </c>
      <c r="D4367" t="s">
        <v>1033</v>
      </c>
      <c r="E4367" s="7" t="s">
        <v>12</v>
      </c>
      <c r="F4367" s="3" t="s">
        <v>10</v>
      </c>
      <c r="G4367" s="9">
        <v>2</v>
      </c>
      <c r="H4367" s="9">
        <v>4924</v>
      </c>
      <c r="I4367" s="9">
        <v>9848</v>
      </c>
    </row>
    <row r="4368" spans="1:9" hidden="1" x14ac:dyDescent="0.25">
      <c r="A4368" s="1">
        <v>29</v>
      </c>
      <c r="B4368" t="s">
        <v>824</v>
      </c>
      <c r="C4368" t="s">
        <v>705</v>
      </c>
      <c r="D4368" t="s">
        <v>2</v>
      </c>
      <c r="E4368" s="7" t="s">
        <v>718</v>
      </c>
      <c r="F4368" s="3" t="s">
        <v>1028</v>
      </c>
      <c r="G4368" s="9">
        <v>2</v>
      </c>
      <c r="H4368" s="9">
        <v>9249</v>
      </c>
      <c r="I4368" s="9">
        <v>18498</v>
      </c>
    </row>
    <row r="4369" spans="1:9" hidden="1" x14ac:dyDescent="0.25">
      <c r="A4369" s="1">
        <v>29</v>
      </c>
      <c r="B4369" t="s">
        <v>1220</v>
      </c>
      <c r="C4369" t="s">
        <v>71</v>
      </c>
      <c r="D4369" t="s">
        <v>2</v>
      </c>
      <c r="E4369" s="7" t="s">
        <v>7</v>
      </c>
      <c r="F4369" s="3" t="s">
        <v>1028</v>
      </c>
      <c r="G4369" s="9">
        <v>2</v>
      </c>
      <c r="H4369" s="9">
        <v>15051.115</v>
      </c>
      <c r="I4369" s="9">
        <v>30102.23</v>
      </c>
    </row>
    <row r="4370" spans="1:9" hidden="1" x14ac:dyDescent="0.25">
      <c r="A4370" s="1">
        <v>29</v>
      </c>
      <c r="B4370" t="s">
        <v>791</v>
      </c>
      <c r="C4370" t="s">
        <v>136</v>
      </c>
      <c r="D4370" t="s">
        <v>2</v>
      </c>
      <c r="E4370" s="7" t="s">
        <v>46</v>
      </c>
      <c r="F4370" s="3" t="s">
        <v>1028</v>
      </c>
      <c r="G4370" s="9">
        <v>2</v>
      </c>
      <c r="H4370" s="9">
        <v>8149</v>
      </c>
      <c r="I4370" s="9">
        <v>16298</v>
      </c>
    </row>
    <row r="4371" spans="1:9" hidden="1" x14ac:dyDescent="0.25">
      <c r="A4371" s="1">
        <v>29</v>
      </c>
      <c r="B4371" t="s">
        <v>997</v>
      </c>
      <c r="C4371" t="s">
        <v>51</v>
      </c>
      <c r="D4371" t="s">
        <v>2</v>
      </c>
      <c r="E4371" s="7" t="s">
        <v>42</v>
      </c>
      <c r="F4371" s="3" t="s">
        <v>1028</v>
      </c>
      <c r="G4371" s="9">
        <v>2</v>
      </c>
      <c r="H4371" s="9">
        <v>21499</v>
      </c>
      <c r="I4371" s="9">
        <v>42998</v>
      </c>
    </row>
    <row r="4372" spans="1:9" hidden="1" x14ac:dyDescent="0.25">
      <c r="A4372" s="1">
        <v>29</v>
      </c>
      <c r="B4372" t="s">
        <v>727</v>
      </c>
      <c r="C4372" t="s">
        <v>229</v>
      </c>
      <c r="D4372" t="s">
        <v>2</v>
      </c>
      <c r="E4372" s="7" t="s">
        <v>12</v>
      </c>
      <c r="F4372" s="3" t="s">
        <v>10</v>
      </c>
      <c r="G4372" s="9">
        <v>2</v>
      </c>
      <c r="H4372" s="9">
        <v>5699</v>
      </c>
      <c r="I4372" s="9">
        <v>11398</v>
      </c>
    </row>
    <row r="4373" spans="1:9" hidden="1" x14ac:dyDescent="0.25">
      <c r="A4373" s="1">
        <v>29</v>
      </c>
      <c r="B4373" t="s">
        <v>924</v>
      </c>
      <c r="C4373" t="s">
        <v>107</v>
      </c>
      <c r="D4373" t="s">
        <v>2</v>
      </c>
      <c r="E4373" s="7" t="s">
        <v>63</v>
      </c>
      <c r="F4373" s="3" t="s">
        <v>1028</v>
      </c>
      <c r="G4373" s="9">
        <v>2</v>
      </c>
      <c r="H4373" s="9">
        <v>36999</v>
      </c>
      <c r="I4373" s="9">
        <v>73998</v>
      </c>
    </row>
    <row r="4374" spans="1:9" hidden="1" x14ac:dyDescent="0.25">
      <c r="A4374" s="1">
        <v>29</v>
      </c>
      <c r="B4374" t="s">
        <v>684</v>
      </c>
      <c r="C4374" t="s">
        <v>53</v>
      </c>
      <c r="D4374" t="s">
        <v>2</v>
      </c>
      <c r="E4374" s="7" t="s">
        <v>7</v>
      </c>
      <c r="F4374" s="3" t="s">
        <v>1028</v>
      </c>
      <c r="G4374" s="9">
        <v>2</v>
      </c>
      <c r="H4374" s="9">
        <v>6995</v>
      </c>
      <c r="I4374" s="9">
        <v>13990</v>
      </c>
    </row>
    <row r="4375" spans="1:9" hidden="1" x14ac:dyDescent="0.25">
      <c r="A4375" s="1">
        <v>29</v>
      </c>
      <c r="B4375" t="s">
        <v>914</v>
      </c>
      <c r="C4375" t="s">
        <v>107</v>
      </c>
      <c r="D4375" t="s">
        <v>2</v>
      </c>
      <c r="E4375" s="7" t="s">
        <v>42</v>
      </c>
      <c r="F4375" s="3" t="s">
        <v>1028</v>
      </c>
      <c r="G4375" s="9">
        <v>2</v>
      </c>
      <c r="H4375" s="9">
        <v>67895.804999999993</v>
      </c>
      <c r="I4375" s="9">
        <v>135791.60999999999</v>
      </c>
    </row>
    <row r="4376" spans="1:9" hidden="1" x14ac:dyDescent="0.25">
      <c r="A4376" s="1">
        <v>29</v>
      </c>
      <c r="B4376" t="s">
        <v>632</v>
      </c>
      <c r="C4376" t="s">
        <v>14</v>
      </c>
      <c r="D4376" t="s">
        <v>2</v>
      </c>
      <c r="E4376" s="7" t="s">
        <v>9</v>
      </c>
      <c r="F4376" s="3" t="s">
        <v>10</v>
      </c>
      <c r="G4376" s="9">
        <v>2</v>
      </c>
      <c r="H4376" s="9">
        <v>4406.46</v>
      </c>
      <c r="I4376" s="9">
        <v>8812.92</v>
      </c>
    </row>
    <row r="4377" spans="1:9" hidden="1" x14ac:dyDescent="0.25">
      <c r="A4377" s="1">
        <v>29</v>
      </c>
      <c r="B4377" t="s">
        <v>738</v>
      </c>
      <c r="C4377" t="s">
        <v>71</v>
      </c>
      <c r="D4377" t="s">
        <v>2</v>
      </c>
      <c r="E4377" s="7" t="s">
        <v>7</v>
      </c>
      <c r="F4377" s="3" t="s">
        <v>1028</v>
      </c>
      <c r="G4377" s="9">
        <v>2</v>
      </c>
      <c r="H4377" s="9">
        <v>21858.95</v>
      </c>
      <c r="I4377" s="9">
        <v>43717.9</v>
      </c>
    </row>
    <row r="4378" spans="1:9" hidden="1" x14ac:dyDescent="0.25">
      <c r="A4378" s="1">
        <v>29</v>
      </c>
      <c r="B4378" t="s">
        <v>648</v>
      </c>
      <c r="C4378" t="s">
        <v>6</v>
      </c>
      <c r="D4378" t="s">
        <v>2</v>
      </c>
      <c r="E4378" s="7" t="s">
        <v>63</v>
      </c>
      <c r="F4378" s="3" t="s">
        <v>1028</v>
      </c>
      <c r="G4378" s="9">
        <v>2</v>
      </c>
      <c r="H4378" s="9">
        <v>15004</v>
      </c>
      <c r="I4378" s="9">
        <v>30008</v>
      </c>
    </row>
    <row r="4379" spans="1:9" hidden="1" x14ac:dyDescent="0.25">
      <c r="A4379" s="1">
        <v>29</v>
      </c>
      <c r="B4379" t="s">
        <v>617</v>
      </c>
      <c r="C4379" t="s">
        <v>41</v>
      </c>
      <c r="D4379" t="s">
        <v>2</v>
      </c>
      <c r="E4379" s="7" t="s">
        <v>42</v>
      </c>
      <c r="F4379" s="3" t="s">
        <v>1028</v>
      </c>
      <c r="G4379" s="9">
        <v>2</v>
      </c>
      <c r="H4379" s="9">
        <v>15468.35</v>
      </c>
      <c r="I4379" s="9">
        <v>30936.7</v>
      </c>
    </row>
    <row r="4380" spans="1:9" hidden="1" x14ac:dyDescent="0.25">
      <c r="A4380" s="1">
        <v>29</v>
      </c>
      <c r="B4380" t="s">
        <v>642</v>
      </c>
      <c r="C4380" t="s">
        <v>6</v>
      </c>
      <c r="D4380" t="s">
        <v>2</v>
      </c>
      <c r="E4380" s="7" t="s">
        <v>182</v>
      </c>
      <c r="F4380" s="3" t="s">
        <v>1028</v>
      </c>
      <c r="G4380" s="9">
        <v>2</v>
      </c>
      <c r="H4380" s="9">
        <v>56999</v>
      </c>
      <c r="I4380" s="9">
        <v>113998</v>
      </c>
    </row>
    <row r="4381" spans="1:9" hidden="1" x14ac:dyDescent="0.25">
      <c r="A4381" s="1">
        <v>29</v>
      </c>
      <c r="B4381" t="s">
        <v>598</v>
      </c>
      <c r="C4381" t="s">
        <v>14</v>
      </c>
      <c r="D4381" t="s">
        <v>2</v>
      </c>
      <c r="E4381" s="7" t="s">
        <v>9</v>
      </c>
      <c r="F4381" s="3" t="s">
        <v>15</v>
      </c>
      <c r="G4381" s="9">
        <v>2</v>
      </c>
      <c r="H4381" s="9">
        <v>3589.5</v>
      </c>
      <c r="I4381" s="9">
        <v>7179</v>
      </c>
    </row>
    <row r="4382" spans="1:9" hidden="1" x14ac:dyDescent="0.25">
      <c r="A4382" s="1">
        <v>29</v>
      </c>
      <c r="B4382" t="s">
        <v>794</v>
      </c>
      <c r="C4382" t="s">
        <v>59</v>
      </c>
      <c r="D4382" t="s">
        <v>2</v>
      </c>
      <c r="E4382" s="7" t="s">
        <v>63</v>
      </c>
      <c r="F4382" s="3" t="s">
        <v>1028</v>
      </c>
      <c r="G4382" s="9">
        <v>2</v>
      </c>
      <c r="H4382" s="9">
        <v>9899.5</v>
      </c>
      <c r="I4382" s="9">
        <v>19799</v>
      </c>
    </row>
    <row r="4383" spans="1:9" hidden="1" x14ac:dyDescent="0.25">
      <c r="A4383" s="1">
        <v>29</v>
      </c>
      <c r="B4383" t="s">
        <v>780</v>
      </c>
      <c r="C4383" t="s">
        <v>59</v>
      </c>
      <c r="D4383" t="s">
        <v>2</v>
      </c>
      <c r="E4383" s="7" t="s">
        <v>46</v>
      </c>
      <c r="F4383" s="3" t="s">
        <v>1028</v>
      </c>
      <c r="G4383" s="9">
        <v>2</v>
      </c>
      <c r="H4383" s="9">
        <v>8999</v>
      </c>
      <c r="I4383" s="9">
        <v>17998</v>
      </c>
    </row>
    <row r="4384" spans="1:9" hidden="1" x14ac:dyDescent="0.25">
      <c r="A4384" s="1">
        <v>29</v>
      </c>
      <c r="B4384" t="s">
        <v>1210</v>
      </c>
      <c r="C4384" t="s">
        <v>50</v>
      </c>
      <c r="D4384" t="s">
        <v>2</v>
      </c>
      <c r="E4384" s="7" t="s">
        <v>9</v>
      </c>
      <c r="F4384" s="3" t="s">
        <v>15</v>
      </c>
      <c r="G4384" s="9">
        <v>2</v>
      </c>
      <c r="H4384" s="9">
        <v>2473.5</v>
      </c>
      <c r="I4384" s="9">
        <v>4947</v>
      </c>
    </row>
    <row r="4385" spans="1:9" hidden="1" x14ac:dyDescent="0.25">
      <c r="A4385" s="1">
        <v>29</v>
      </c>
      <c r="B4385" t="s">
        <v>537</v>
      </c>
      <c r="C4385" t="s">
        <v>536</v>
      </c>
      <c r="D4385" t="s">
        <v>2</v>
      </c>
      <c r="E4385" s="7" t="s">
        <v>9</v>
      </c>
      <c r="F4385" s="3" t="s">
        <v>15</v>
      </c>
      <c r="G4385" s="9">
        <v>2</v>
      </c>
      <c r="H4385" s="9">
        <v>2699</v>
      </c>
      <c r="I4385" s="9">
        <v>5398</v>
      </c>
    </row>
    <row r="4386" spans="1:9" hidden="1" x14ac:dyDescent="0.25">
      <c r="A4386" s="1">
        <v>29</v>
      </c>
      <c r="B4386" t="s">
        <v>561</v>
      </c>
      <c r="C4386" t="s">
        <v>6</v>
      </c>
      <c r="D4386" t="s">
        <v>2</v>
      </c>
      <c r="E4386" s="7" t="s">
        <v>38</v>
      </c>
      <c r="F4386" s="3" t="s">
        <v>1028</v>
      </c>
      <c r="G4386" s="9">
        <v>2</v>
      </c>
      <c r="H4386" s="9">
        <v>25399.48</v>
      </c>
      <c r="I4386" s="9">
        <v>50798.96</v>
      </c>
    </row>
    <row r="4387" spans="1:9" hidden="1" x14ac:dyDescent="0.25">
      <c r="A4387" s="1">
        <v>29</v>
      </c>
      <c r="B4387" t="s">
        <v>597</v>
      </c>
      <c r="C4387" t="s">
        <v>6</v>
      </c>
      <c r="D4387" t="s">
        <v>2</v>
      </c>
      <c r="E4387" s="7" t="s">
        <v>7</v>
      </c>
      <c r="F4387" s="3" t="s">
        <v>1028</v>
      </c>
      <c r="G4387" s="9">
        <v>2</v>
      </c>
      <c r="H4387" s="9">
        <v>14849</v>
      </c>
      <c r="I4387" s="9">
        <v>29698</v>
      </c>
    </row>
    <row r="4388" spans="1:9" hidden="1" x14ac:dyDescent="0.25">
      <c r="A4388" s="1">
        <v>29</v>
      </c>
      <c r="B4388" t="s">
        <v>623</v>
      </c>
      <c r="C4388" t="s">
        <v>107</v>
      </c>
      <c r="D4388" t="s">
        <v>1033</v>
      </c>
      <c r="E4388" s="7" t="s">
        <v>25</v>
      </c>
      <c r="F4388" s="3" t="s">
        <v>15</v>
      </c>
      <c r="G4388" s="9">
        <v>2</v>
      </c>
      <c r="H4388" s="9">
        <v>3799</v>
      </c>
      <c r="I4388" s="9">
        <v>7598</v>
      </c>
    </row>
    <row r="4389" spans="1:9" hidden="1" x14ac:dyDescent="0.25">
      <c r="A4389" s="1">
        <v>29</v>
      </c>
      <c r="B4389" t="s">
        <v>223</v>
      </c>
      <c r="C4389" t="s">
        <v>76</v>
      </c>
      <c r="D4389" t="s">
        <v>2</v>
      </c>
      <c r="E4389" s="7" t="s">
        <v>38</v>
      </c>
      <c r="F4389" s="3" t="s">
        <v>1028</v>
      </c>
      <c r="G4389" s="9">
        <v>2</v>
      </c>
      <c r="H4389" s="9">
        <v>12999</v>
      </c>
      <c r="I4389" s="9">
        <v>25998</v>
      </c>
    </row>
    <row r="4390" spans="1:9" hidden="1" x14ac:dyDescent="0.25">
      <c r="A4390" s="1">
        <v>29</v>
      </c>
      <c r="B4390" t="s">
        <v>211</v>
      </c>
      <c r="C4390" t="s">
        <v>85</v>
      </c>
      <c r="D4390" t="s">
        <v>2</v>
      </c>
      <c r="E4390" s="7" t="s">
        <v>63</v>
      </c>
      <c r="F4390" s="3" t="s">
        <v>1028</v>
      </c>
      <c r="G4390" s="9">
        <v>2</v>
      </c>
      <c r="H4390" s="9">
        <v>11199.05</v>
      </c>
      <c r="I4390" s="9">
        <v>22398.1</v>
      </c>
    </row>
    <row r="4391" spans="1:9" hidden="1" x14ac:dyDescent="0.25">
      <c r="A4391" s="1">
        <v>29</v>
      </c>
      <c r="B4391" t="s">
        <v>638</v>
      </c>
      <c r="C4391" t="s">
        <v>361</v>
      </c>
      <c r="D4391" t="s">
        <v>1033</v>
      </c>
      <c r="E4391" s="7" t="s">
        <v>9</v>
      </c>
      <c r="F4391" s="3" t="s">
        <v>15</v>
      </c>
      <c r="G4391" s="9">
        <v>2</v>
      </c>
      <c r="H4391" s="9">
        <v>4117</v>
      </c>
      <c r="I4391" s="9">
        <v>8234</v>
      </c>
    </row>
    <row r="4392" spans="1:9" hidden="1" x14ac:dyDescent="0.25">
      <c r="A4392" s="1">
        <v>29</v>
      </c>
      <c r="B4392" t="s">
        <v>212</v>
      </c>
      <c r="C4392" t="s">
        <v>130</v>
      </c>
      <c r="D4392" t="s">
        <v>2</v>
      </c>
      <c r="E4392" s="7" t="s">
        <v>7</v>
      </c>
      <c r="F4392" s="3" t="s">
        <v>10</v>
      </c>
      <c r="G4392" s="9">
        <v>2</v>
      </c>
      <c r="H4392" s="9">
        <v>9199.9</v>
      </c>
      <c r="I4392" s="9">
        <v>18399.8</v>
      </c>
    </row>
    <row r="4393" spans="1:9" hidden="1" x14ac:dyDescent="0.25">
      <c r="A4393" s="1">
        <v>29</v>
      </c>
      <c r="B4393" t="s">
        <v>735</v>
      </c>
      <c r="C4393" t="s">
        <v>59</v>
      </c>
      <c r="D4393" t="s">
        <v>2</v>
      </c>
      <c r="E4393" s="7" t="s">
        <v>44</v>
      </c>
      <c r="F4393" s="3" t="s">
        <v>1028</v>
      </c>
      <c r="G4393" s="9">
        <v>2</v>
      </c>
      <c r="H4393" s="9">
        <v>27404.95</v>
      </c>
      <c r="I4393" s="9">
        <v>54809.9</v>
      </c>
    </row>
    <row r="4394" spans="1:9" hidden="1" x14ac:dyDescent="0.25">
      <c r="A4394" s="1">
        <v>29</v>
      </c>
      <c r="B4394" t="s">
        <v>593</v>
      </c>
      <c r="C4394" t="s">
        <v>59</v>
      </c>
      <c r="D4394" t="s">
        <v>2</v>
      </c>
      <c r="E4394" s="7" t="s">
        <v>63</v>
      </c>
      <c r="F4394" s="3" t="s">
        <v>1028</v>
      </c>
      <c r="G4394" s="9">
        <v>2</v>
      </c>
      <c r="H4394" s="9">
        <v>9001.9500000000007</v>
      </c>
      <c r="I4394" s="9">
        <v>18003.900000000001</v>
      </c>
    </row>
    <row r="4395" spans="1:9" hidden="1" x14ac:dyDescent="0.25">
      <c r="A4395" s="1">
        <v>29</v>
      </c>
      <c r="B4395" t="s">
        <v>1247</v>
      </c>
      <c r="C4395" t="s">
        <v>50</v>
      </c>
      <c r="D4395" t="s">
        <v>2</v>
      </c>
      <c r="E4395" s="7" t="s">
        <v>7</v>
      </c>
      <c r="F4395" s="3" t="s">
        <v>10</v>
      </c>
      <c r="G4395" s="9">
        <v>2</v>
      </c>
      <c r="H4395" s="9">
        <v>3490</v>
      </c>
      <c r="I4395" s="9">
        <v>6980</v>
      </c>
    </row>
    <row r="4396" spans="1:9" hidden="1" x14ac:dyDescent="0.25">
      <c r="A4396" s="1">
        <v>29</v>
      </c>
      <c r="B4396" t="s">
        <v>611</v>
      </c>
      <c r="C4396" t="s">
        <v>361</v>
      </c>
      <c r="D4396" t="s">
        <v>2</v>
      </c>
      <c r="E4396" s="7" t="s">
        <v>12</v>
      </c>
      <c r="F4396" s="3" t="s">
        <v>10</v>
      </c>
      <c r="G4396" s="9">
        <v>2</v>
      </c>
      <c r="H4396" s="9">
        <v>6998</v>
      </c>
      <c r="I4396" s="9">
        <v>13996</v>
      </c>
    </row>
    <row r="4397" spans="1:9" hidden="1" x14ac:dyDescent="0.25">
      <c r="A4397" s="1">
        <v>29</v>
      </c>
      <c r="B4397" t="s">
        <v>417</v>
      </c>
      <c r="C4397" t="s">
        <v>323</v>
      </c>
      <c r="D4397" t="s">
        <v>1033</v>
      </c>
      <c r="E4397" s="7" t="s">
        <v>9</v>
      </c>
      <c r="F4397" s="3" t="s">
        <v>15</v>
      </c>
      <c r="G4397" s="9">
        <v>2</v>
      </c>
      <c r="H4397" s="9">
        <v>3398.5</v>
      </c>
      <c r="I4397" s="9">
        <v>6797</v>
      </c>
    </row>
    <row r="4398" spans="1:9" hidden="1" x14ac:dyDescent="0.25">
      <c r="A4398" s="1">
        <v>29</v>
      </c>
      <c r="B4398" t="s">
        <v>469</v>
      </c>
      <c r="C4398" t="s">
        <v>14</v>
      </c>
      <c r="D4398" t="s">
        <v>1033</v>
      </c>
      <c r="E4398" s="7" t="s">
        <v>9</v>
      </c>
      <c r="F4398" s="3" t="s">
        <v>15</v>
      </c>
      <c r="G4398" s="9">
        <v>2</v>
      </c>
      <c r="H4398" s="9">
        <v>2982.4749999999999</v>
      </c>
      <c r="I4398" s="9">
        <v>5964.95</v>
      </c>
    </row>
    <row r="4399" spans="1:9" hidden="1" x14ac:dyDescent="0.25">
      <c r="A4399" s="1">
        <v>29</v>
      </c>
      <c r="B4399" t="s">
        <v>120</v>
      </c>
      <c r="C4399" t="s">
        <v>121</v>
      </c>
      <c r="D4399" t="s">
        <v>1033</v>
      </c>
      <c r="E4399" s="7" t="s">
        <v>9</v>
      </c>
      <c r="F4399" s="3" t="s">
        <v>15</v>
      </c>
      <c r="G4399" s="9">
        <v>2</v>
      </c>
      <c r="H4399" s="9">
        <v>2999</v>
      </c>
      <c r="I4399" s="9">
        <v>5998</v>
      </c>
    </row>
    <row r="4400" spans="1:9" hidden="1" x14ac:dyDescent="0.25">
      <c r="A4400" s="1">
        <v>29</v>
      </c>
      <c r="B4400" t="s">
        <v>90</v>
      </c>
      <c r="C4400" t="s">
        <v>59</v>
      </c>
      <c r="D4400" t="s">
        <v>2</v>
      </c>
      <c r="E4400" s="7" t="s">
        <v>12</v>
      </c>
      <c r="F4400" s="3" t="s">
        <v>10</v>
      </c>
      <c r="G4400" s="9">
        <v>2</v>
      </c>
      <c r="H4400" s="9">
        <v>5555</v>
      </c>
      <c r="I4400" s="9">
        <v>11110</v>
      </c>
    </row>
    <row r="4401" spans="1:9" hidden="1" x14ac:dyDescent="0.25">
      <c r="A4401" s="1">
        <v>29</v>
      </c>
      <c r="B4401" t="s">
        <v>11</v>
      </c>
      <c r="C4401" t="s">
        <v>6</v>
      </c>
      <c r="D4401" t="s">
        <v>2</v>
      </c>
      <c r="E4401" s="7" t="s">
        <v>9</v>
      </c>
      <c r="F4401" s="3" t="s">
        <v>10</v>
      </c>
      <c r="G4401" s="9">
        <v>2</v>
      </c>
      <c r="H4401" s="9">
        <v>6699</v>
      </c>
      <c r="I4401" s="9">
        <v>13398</v>
      </c>
    </row>
    <row r="4402" spans="1:9" hidden="1" x14ac:dyDescent="0.25">
      <c r="A4402" s="1">
        <v>29</v>
      </c>
      <c r="B4402" t="s">
        <v>582</v>
      </c>
      <c r="C4402" t="s">
        <v>6</v>
      </c>
      <c r="D4402" t="s">
        <v>2</v>
      </c>
      <c r="E4402" s="7" t="s">
        <v>63</v>
      </c>
      <c r="F4402" s="3" t="s">
        <v>1028</v>
      </c>
      <c r="G4402" s="9">
        <v>2</v>
      </c>
      <c r="H4402" s="9">
        <v>12131</v>
      </c>
      <c r="I4402" s="9">
        <v>24262</v>
      </c>
    </row>
    <row r="4403" spans="1:9" hidden="1" x14ac:dyDescent="0.25">
      <c r="A4403" s="1">
        <v>29</v>
      </c>
      <c r="B4403" t="s">
        <v>216</v>
      </c>
      <c r="C4403" t="s">
        <v>62</v>
      </c>
      <c r="D4403" t="s">
        <v>2</v>
      </c>
      <c r="E4403" s="7" t="s">
        <v>9</v>
      </c>
      <c r="F4403" s="3" t="s">
        <v>10</v>
      </c>
      <c r="G4403" s="9">
        <v>2</v>
      </c>
      <c r="H4403" s="9">
        <v>5149</v>
      </c>
      <c r="I4403" s="9">
        <v>10298</v>
      </c>
    </row>
    <row r="4404" spans="1:9" hidden="1" x14ac:dyDescent="0.25">
      <c r="A4404" s="1">
        <v>29</v>
      </c>
      <c r="B4404" t="s">
        <v>119</v>
      </c>
      <c r="C4404" t="s">
        <v>71</v>
      </c>
      <c r="D4404" t="s">
        <v>2</v>
      </c>
      <c r="E4404" s="7" t="s">
        <v>7</v>
      </c>
      <c r="F4404" s="3" t="s">
        <v>1028</v>
      </c>
      <c r="G4404" s="9">
        <v>2</v>
      </c>
      <c r="H4404" s="9">
        <v>13299</v>
      </c>
      <c r="I4404" s="9">
        <v>26598</v>
      </c>
    </row>
    <row r="4405" spans="1:9" hidden="1" x14ac:dyDescent="0.25">
      <c r="A4405" s="1">
        <v>29</v>
      </c>
      <c r="B4405" t="s">
        <v>89</v>
      </c>
      <c r="C4405" t="s">
        <v>71</v>
      </c>
      <c r="D4405" t="s">
        <v>2</v>
      </c>
      <c r="E4405" s="7" t="s">
        <v>7</v>
      </c>
      <c r="F4405" s="3" t="s">
        <v>1028</v>
      </c>
      <c r="G4405" s="9">
        <v>2</v>
      </c>
      <c r="H4405" s="9">
        <v>15231</v>
      </c>
      <c r="I4405" s="9">
        <v>30462</v>
      </c>
    </row>
    <row r="4406" spans="1:9" hidden="1" x14ac:dyDescent="0.25">
      <c r="A4406" s="1">
        <v>29</v>
      </c>
      <c r="B4406" t="s">
        <v>1249</v>
      </c>
      <c r="C4406" t="s">
        <v>50</v>
      </c>
      <c r="D4406" t="s">
        <v>1033</v>
      </c>
      <c r="E4406" s="7" t="s">
        <v>96</v>
      </c>
      <c r="F4406" s="3" t="s">
        <v>10</v>
      </c>
      <c r="G4406" s="9">
        <v>2</v>
      </c>
      <c r="H4406" s="9">
        <v>990</v>
      </c>
      <c r="I4406" s="9">
        <v>1980</v>
      </c>
    </row>
    <row r="4407" spans="1:9" hidden="1" x14ac:dyDescent="0.25">
      <c r="A4407" s="1">
        <v>29</v>
      </c>
      <c r="B4407" t="s">
        <v>373</v>
      </c>
      <c r="C4407" t="s">
        <v>19</v>
      </c>
      <c r="D4407" t="s">
        <v>2</v>
      </c>
      <c r="E4407" s="7" t="s">
        <v>57</v>
      </c>
      <c r="F4407" s="3" t="s">
        <v>10</v>
      </c>
      <c r="G4407" s="9">
        <v>2</v>
      </c>
      <c r="H4407" s="9">
        <v>5774</v>
      </c>
      <c r="I4407" s="9">
        <v>11548</v>
      </c>
    </row>
    <row r="4408" spans="1:9" hidden="1" x14ac:dyDescent="0.25">
      <c r="A4408" s="1">
        <v>29</v>
      </c>
      <c r="B4408" t="s">
        <v>162</v>
      </c>
      <c r="C4408" t="s">
        <v>19</v>
      </c>
      <c r="D4408" t="s">
        <v>1033</v>
      </c>
      <c r="E4408" s="7" t="s">
        <v>12</v>
      </c>
      <c r="F4408" s="3" t="s">
        <v>10</v>
      </c>
      <c r="G4408" s="9">
        <v>2</v>
      </c>
      <c r="H4408" s="9">
        <v>4289</v>
      </c>
      <c r="I4408" s="9">
        <v>8578</v>
      </c>
    </row>
    <row r="4409" spans="1:9" hidden="1" x14ac:dyDescent="0.25">
      <c r="A4409" s="1">
        <v>29</v>
      </c>
      <c r="B4409" t="s">
        <v>1340</v>
      </c>
      <c r="C4409" t="s">
        <v>365</v>
      </c>
      <c r="D4409" t="s">
        <v>1033</v>
      </c>
      <c r="E4409" s="7" t="s">
        <v>9</v>
      </c>
      <c r="F4409" s="3" t="s">
        <v>15</v>
      </c>
      <c r="G4409" s="9">
        <v>1</v>
      </c>
      <c r="H4409" s="9">
        <v>3398.91</v>
      </c>
      <c r="I4409" s="9">
        <v>3398.91</v>
      </c>
    </row>
    <row r="4410" spans="1:9" hidden="1" x14ac:dyDescent="0.25">
      <c r="A4410" s="1">
        <v>29</v>
      </c>
      <c r="B4410" t="s">
        <v>1341</v>
      </c>
      <c r="C4410" t="s">
        <v>107</v>
      </c>
      <c r="D4410" t="s">
        <v>2</v>
      </c>
      <c r="E4410" s="7" t="s">
        <v>7</v>
      </c>
      <c r="F4410" s="3" t="s">
        <v>10</v>
      </c>
      <c r="G4410" s="9">
        <v>1</v>
      </c>
      <c r="H4410" s="9">
        <v>9499</v>
      </c>
      <c r="I4410" s="9">
        <v>9499</v>
      </c>
    </row>
    <row r="4411" spans="1:9" hidden="1" x14ac:dyDescent="0.25">
      <c r="A4411" s="1">
        <v>29</v>
      </c>
      <c r="B4411" t="s">
        <v>1342</v>
      </c>
      <c r="C4411" t="s">
        <v>59</v>
      </c>
      <c r="D4411" t="s">
        <v>1033</v>
      </c>
      <c r="E4411" s="7" t="s">
        <v>46</v>
      </c>
      <c r="F4411" s="3" t="s">
        <v>1028</v>
      </c>
      <c r="G4411" s="9">
        <v>1</v>
      </c>
      <c r="H4411" s="9">
        <v>10533</v>
      </c>
      <c r="I4411" s="9">
        <v>10533</v>
      </c>
    </row>
    <row r="4412" spans="1:9" hidden="1" x14ac:dyDescent="0.25">
      <c r="A4412" s="1">
        <v>29</v>
      </c>
      <c r="B4412" t="s">
        <v>1343</v>
      </c>
      <c r="C4412" t="s">
        <v>59</v>
      </c>
      <c r="D4412" t="s">
        <v>1033</v>
      </c>
      <c r="E4412" s="7" t="s">
        <v>42</v>
      </c>
      <c r="F4412" s="3" t="s">
        <v>1028</v>
      </c>
      <c r="G4412" s="9">
        <v>1</v>
      </c>
      <c r="H4412" s="9">
        <v>18468</v>
      </c>
      <c r="I4412" s="9">
        <v>18468</v>
      </c>
    </row>
    <row r="4413" spans="1:9" hidden="1" x14ac:dyDescent="0.25">
      <c r="A4413" s="1">
        <v>29</v>
      </c>
      <c r="B4413" t="s">
        <v>1344</v>
      </c>
      <c r="C4413" t="s">
        <v>705</v>
      </c>
      <c r="D4413" t="s">
        <v>2</v>
      </c>
      <c r="E4413" s="7" t="s">
        <v>63</v>
      </c>
      <c r="F4413" s="3" t="s">
        <v>1028</v>
      </c>
      <c r="G4413" s="9">
        <v>1</v>
      </c>
      <c r="H4413" s="9">
        <v>12999</v>
      </c>
      <c r="I4413" s="9">
        <v>12999</v>
      </c>
    </row>
    <row r="4414" spans="1:9" hidden="1" x14ac:dyDescent="0.25">
      <c r="A4414" s="1">
        <v>29</v>
      </c>
      <c r="B4414" t="s">
        <v>1345</v>
      </c>
      <c r="C4414" t="s">
        <v>323</v>
      </c>
      <c r="D4414" t="s">
        <v>1033</v>
      </c>
      <c r="E4414" s="7" t="s">
        <v>9</v>
      </c>
      <c r="F4414" s="3" t="s">
        <v>15</v>
      </c>
      <c r="G4414" s="9">
        <v>1</v>
      </c>
      <c r="H4414" s="9">
        <v>3693</v>
      </c>
      <c r="I4414" s="9">
        <v>3693</v>
      </c>
    </row>
    <row r="4415" spans="1:9" hidden="1" x14ac:dyDescent="0.25">
      <c r="A4415" s="1">
        <v>29</v>
      </c>
      <c r="B4415" t="s">
        <v>1346</v>
      </c>
      <c r="C4415" t="s">
        <v>651</v>
      </c>
      <c r="D4415" t="s">
        <v>1033</v>
      </c>
      <c r="E4415" s="7" t="s">
        <v>9</v>
      </c>
      <c r="F4415" s="3" t="s">
        <v>15</v>
      </c>
      <c r="G4415" s="9">
        <v>1</v>
      </c>
      <c r="H4415" s="9">
        <v>2444</v>
      </c>
      <c r="I4415" s="9">
        <v>2444</v>
      </c>
    </row>
    <row r="4416" spans="1:9" hidden="1" x14ac:dyDescent="0.25">
      <c r="A4416" s="1">
        <v>29</v>
      </c>
      <c r="B4416" t="s">
        <v>1293</v>
      </c>
      <c r="C4416" t="s">
        <v>24</v>
      </c>
      <c r="D4416" t="s">
        <v>2</v>
      </c>
      <c r="E4416" s="7" t="s">
        <v>42</v>
      </c>
      <c r="F4416" s="3" t="s">
        <v>1028</v>
      </c>
      <c r="G4416" s="9">
        <v>1</v>
      </c>
      <c r="H4416" s="9">
        <v>89999</v>
      </c>
      <c r="I4416" s="9">
        <v>89999</v>
      </c>
    </row>
    <row r="4417" spans="1:9" hidden="1" x14ac:dyDescent="0.25">
      <c r="A4417" s="1">
        <v>29</v>
      </c>
      <c r="B4417" t="s">
        <v>1347</v>
      </c>
      <c r="C4417" t="s">
        <v>71</v>
      </c>
      <c r="D4417" t="s">
        <v>2</v>
      </c>
      <c r="E4417" s="7" t="s">
        <v>44</v>
      </c>
      <c r="F4417" s="3" t="s">
        <v>1028</v>
      </c>
      <c r="G4417" s="9">
        <v>1</v>
      </c>
      <c r="H4417" s="9">
        <v>85999</v>
      </c>
      <c r="I4417" s="9">
        <v>85999</v>
      </c>
    </row>
    <row r="4418" spans="1:9" hidden="1" x14ac:dyDescent="0.25">
      <c r="A4418" s="1">
        <v>29</v>
      </c>
      <c r="B4418" t="s">
        <v>1262</v>
      </c>
      <c r="C4418" t="s">
        <v>651</v>
      </c>
      <c r="D4418" t="s">
        <v>2</v>
      </c>
      <c r="E4418" s="7" t="s">
        <v>63</v>
      </c>
      <c r="F4418" s="3" t="s">
        <v>1028</v>
      </c>
      <c r="G4418" s="9">
        <v>1</v>
      </c>
      <c r="H4418" s="9">
        <v>9631.9</v>
      </c>
      <c r="I4418" s="9">
        <v>9631.9</v>
      </c>
    </row>
    <row r="4419" spans="1:9" hidden="1" x14ac:dyDescent="0.25">
      <c r="A4419" s="1">
        <v>29</v>
      </c>
      <c r="B4419" t="s">
        <v>1260</v>
      </c>
      <c r="C4419" t="s">
        <v>59</v>
      </c>
      <c r="D4419" t="s">
        <v>2</v>
      </c>
      <c r="E4419" s="7" t="s">
        <v>1261</v>
      </c>
      <c r="F4419" s="3" t="s">
        <v>1028</v>
      </c>
      <c r="G4419" s="9">
        <v>1</v>
      </c>
      <c r="H4419" s="9">
        <v>35999.9</v>
      </c>
      <c r="I4419" s="9">
        <v>35999.9</v>
      </c>
    </row>
    <row r="4420" spans="1:9" hidden="1" x14ac:dyDescent="0.25">
      <c r="A4420" s="1">
        <v>29</v>
      </c>
      <c r="B4420" t="s">
        <v>1178</v>
      </c>
      <c r="C4420" t="s">
        <v>59</v>
      </c>
      <c r="D4420" t="s">
        <v>2</v>
      </c>
      <c r="E4420" s="7" t="s">
        <v>63</v>
      </c>
      <c r="F4420" s="3" t="s">
        <v>1028</v>
      </c>
      <c r="G4420" s="9">
        <v>1</v>
      </c>
      <c r="H4420" s="9">
        <v>11999</v>
      </c>
      <c r="I4420" s="9">
        <v>11999</v>
      </c>
    </row>
    <row r="4421" spans="1:9" hidden="1" x14ac:dyDescent="0.25">
      <c r="A4421" s="1">
        <v>29</v>
      </c>
      <c r="B4421" t="s">
        <v>1180</v>
      </c>
      <c r="C4421" t="s">
        <v>361</v>
      </c>
      <c r="D4421" t="s">
        <v>2</v>
      </c>
      <c r="E4421" s="7" t="s">
        <v>63</v>
      </c>
      <c r="F4421" s="3" t="s">
        <v>1028</v>
      </c>
      <c r="G4421" s="9">
        <v>1</v>
      </c>
      <c r="H4421" s="9">
        <v>13196</v>
      </c>
      <c r="I4421" s="9">
        <v>13196</v>
      </c>
    </row>
    <row r="4422" spans="1:9" hidden="1" x14ac:dyDescent="0.25">
      <c r="A4422" s="1">
        <v>29</v>
      </c>
      <c r="B4422" t="s">
        <v>1181</v>
      </c>
      <c r="C4422" t="s">
        <v>651</v>
      </c>
      <c r="D4422" t="s">
        <v>1033</v>
      </c>
      <c r="E4422" s="7" t="s">
        <v>171</v>
      </c>
      <c r="F4422" s="3" t="s">
        <v>15</v>
      </c>
      <c r="G4422" s="9">
        <v>1</v>
      </c>
      <c r="H4422" s="9">
        <v>4499</v>
      </c>
      <c r="I4422" s="9">
        <v>4499</v>
      </c>
    </row>
    <row r="4423" spans="1:9" hidden="1" x14ac:dyDescent="0.25">
      <c r="A4423" s="1">
        <v>29</v>
      </c>
      <c r="B4423" t="s">
        <v>1182</v>
      </c>
      <c r="C4423" t="s">
        <v>71</v>
      </c>
      <c r="D4423" t="s">
        <v>2</v>
      </c>
      <c r="E4423" s="7" t="s">
        <v>44</v>
      </c>
      <c r="F4423" s="3" t="s">
        <v>1028</v>
      </c>
      <c r="G4423" s="9">
        <v>1</v>
      </c>
      <c r="H4423" s="9">
        <v>47000</v>
      </c>
      <c r="I4423" s="9">
        <v>47000</v>
      </c>
    </row>
    <row r="4424" spans="1:9" hidden="1" x14ac:dyDescent="0.25">
      <c r="A4424" s="1">
        <v>29</v>
      </c>
      <c r="B4424" t="s">
        <v>1183</v>
      </c>
      <c r="C4424" t="s">
        <v>24</v>
      </c>
      <c r="D4424" t="s">
        <v>2</v>
      </c>
      <c r="E4424" s="7" t="s">
        <v>42</v>
      </c>
      <c r="F4424" s="3" t="s">
        <v>1028</v>
      </c>
      <c r="G4424" s="9">
        <v>1</v>
      </c>
      <c r="H4424" s="9">
        <v>21287.39</v>
      </c>
      <c r="I4424" s="9">
        <v>21287.39</v>
      </c>
    </row>
    <row r="4425" spans="1:9" hidden="1" x14ac:dyDescent="0.25">
      <c r="A4425" s="1">
        <v>29</v>
      </c>
      <c r="B4425" t="s">
        <v>1221</v>
      </c>
      <c r="C4425" t="s">
        <v>93</v>
      </c>
      <c r="D4425" t="s">
        <v>2</v>
      </c>
      <c r="E4425" s="7" t="s">
        <v>7</v>
      </c>
      <c r="F4425" s="3" t="s">
        <v>10</v>
      </c>
      <c r="G4425" s="9">
        <v>1</v>
      </c>
      <c r="H4425" s="9">
        <v>4999</v>
      </c>
      <c r="I4425" s="9">
        <v>4999</v>
      </c>
    </row>
    <row r="4426" spans="1:9" hidden="1" x14ac:dyDescent="0.25">
      <c r="A4426" s="1">
        <v>29</v>
      </c>
      <c r="B4426" t="s">
        <v>1263</v>
      </c>
      <c r="C4426" t="s">
        <v>31</v>
      </c>
      <c r="D4426" t="s">
        <v>2</v>
      </c>
      <c r="E4426" s="7" t="s">
        <v>63</v>
      </c>
      <c r="F4426" s="3" t="s">
        <v>1028</v>
      </c>
      <c r="G4426" s="9">
        <v>1</v>
      </c>
      <c r="H4426" s="9">
        <v>10500</v>
      </c>
      <c r="I4426" s="9">
        <v>10500</v>
      </c>
    </row>
    <row r="4427" spans="1:9" hidden="1" x14ac:dyDescent="0.25">
      <c r="A4427" s="1">
        <v>29</v>
      </c>
      <c r="B4427" t="s">
        <v>1238</v>
      </c>
      <c r="C4427" t="s">
        <v>76</v>
      </c>
      <c r="D4427" t="s">
        <v>2</v>
      </c>
      <c r="E4427" s="7" t="s">
        <v>42</v>
      </c>
      <c r="F4427" s="3" t="s">
        <v>1028</v>
      </c>
      <c r="G4427" s="9">
        <v>1</v>
      </c>
      <c r="H4427" s="9">
        <v>29999</v>
      </c>
      <c r="I4427" s="9">
        <v>29999</v>
      </c>
    </row>
    <row r="4428" spans="1:9" hidden="1" x14ac:dyDescent="0.25">
      <c r="A4428" s="1">
        <v>29</v>
      </c>
      <c r="B4428" t="s">
        <v>1215</v>
      </c>
      <c r="C4428" t="s">
        <v>165</v>
      </c>
      <c r="D4428" t="s">
        <v>2</v>
      </c>
      <c r="E4428" s="7" t="s">
        <v>9</v>
      </c>
      <c r="F4428" s="3" t="s">
        <v>15</v>
      </c>
      <c r="G4428" s="9">
        <v>1</v>
      </c>
      <c r="H4428" s="9">
        <v>3999</v>
      </c>
      <c r="I4428" s="9">
        <v>3999</v>
      </c>
    </row>
    <row r="4429" spans="1:9" hidden="1" x14ac:dyDescent="0.25">
      <c r="A4429" s="1">
        <v>29</v>
      </c>
      <c r="B4429" t="s">
        <v>1348</v>
      </c>
      <c r="C4429" t="s">
        <v>24</v>
      </c>
      <c r="D4429" t="s">
        <v>2</v>
      </c>
      <c r="E4429" s="7" t="s">
        <v>22</v>
      </c>
      <c r="F4429" s="3" t="s">
        <v>1028</v>
      </c>
      <c r="G4429" s="9">
        <v>1</v>
      </c>
      <c r="H4429" s="9">
        <v>20999</v>
      </c>
      <c r="I4429" s="9">
        <v>20999</v>
      </c>
    </row>
    <row r="4430" spans="1:9" hidden="1" x14ac:dyDescent="0.25">
      <c r="A4430" s="1">
        <v>29</v>
      </c>
      <c r="B4430" t="s">
        <v>1239</v>
      </c>
      <c r="C4430" t="s">
        <v>6</v>
      </c>
      <c r="D4430" t="s">
        <v>2</v>
      </c>
      <c r="E4430" s="7" t="s">
        <v>7</v>
      </c>
      <c r="F4430" s="3" t="s">
        <v>1028</v>
      </c>
      <c r="G4430" s="9">
        <v>1</v>
      </c>
      <c r="H4430" s="9">
        <v>35999</v>
      </c>
      <c r="I4430" s="9">
        <v>35999</v>
      </c>
    </row>
    <row r="4431" spans="1:9" hidden="1" x14ac:dyDescent="0.25">
      <c r="A4431" s="1">
        <v>29</v>
      </c>
      <c r="B4431" t="s">
        <v>1316</v>
      </c>
      <c r="C4431" t="s">
        <v>24</v>
      </c>
      <c r="D4431" t="s">
        <v>2</v>
      </c>
      <c r="E4431" s="7" t="s">
        <v>63</v>
      </c>
      <c r="F4431" s="3" t="s">
        <v>1028</v>
      </c>
      <c r="G4431" s="9">
        <v>1</v>
      </c>
      <c r="H4431" s="9">
        <v>33999</v>
      </c>
      <c r="I4431" s="9">
        <v>33999</v>
      </c>
    </row>
    <row r="4432" spans="1:9" hidden="1" x14ac:dyDescent="0.25">
      <c r="A4432" s="1">
        <v>29</v>
      </c>
      <c r="B4432" t="s">
        <v>1282</v>
      </c>
      <c r="C4432" t="s">
        <v>6</v>
      </c>
      <c r="D4432" t="s">
        <v>2</v>
      </c>
      <c r="E4432" s="7" t="s">
        <v>42</v>
      </c>
      <c r="F4432" s="3" t="s">
        <v>1140</v>
      </c>
      <c r="G4432" s="9">
        <v>1</v>
      </c>
      <c r="H4432" s="9">
        <v>147421</v>
      </c>
      <c r="I4432" s="9">
        <v>147421</v>
      </c>
    </row>
    <row r="4433" spans="1:9" hidden="1" x14ac:dyDescent="0.25">
      <c r="A4433" s="1">
        <v>29</v>
      </c>
      <c r="B4433" t="s">
        <v>1190</v>
      </c>
      <c r="C4433" t="s">
        <v>71</v>
      </c>
      <c r="D4433" t="s">
        <v>2</v>
      </c>
      <c r="E4433" s="7" t="s">
        <v>44</v>
      </c>
      <c r="F4433" s="3" t="s">
        <v>1028</v>
      </c>
      <c r="G4433" s="9">
        <v>1</v>
      </c>
      <c r="H4433" s="9">
        <v>119999</v>
      </c>
      <c r="I4433" s="9">
        <v>119999</v>
      </c>
    </row>
    <row r="4434" spans="1:9" hidden="1" x14ac:dyDescent="0.25">
      <c r="A4434" s="1">
        <v>29</v>
      </c>
      <c r="B4434" t="s">
        <v>1298</v>
      </c>
      <c r="C4434" t="s">
        <v>6</v>
      </c>
      <c r="D4434" t="s">
        <v>2</v>
      </c>
      <c r="E4434" s="7" t="s">
        <v>44</v>
      </c>
      <c r="F4434" s="3" t="s">
        <v>1140</v>
      </c>
      <c r="G4434" s="9">
        <v>1</v>
      </c>
      <c r="H4434" s="9">
        <v>237600</v>
      </c>
      <c r="I4434" s="9">
        <v>237600</v>
      </c>
    </row>
    <row r="4435" spans="1:9" hidden="1" x14ac:dyDescent="0.25">
      <c r="A4435" s="1">
        <v>29</v>
      </c>
      <c r="B4435" t="s">
        <v>1150</v>
      </c>
      <c r="C4435" t="s">
        <v>53</v>
      </c>
      <c r="D4435" t="s">
        <v>1033</v>
      </c>
      <c r="E4435" s="7" t="s">
        <v>25</v>
      </c>
      <c r="F4435" s="3" t="s">
        <v>15</v>
      </c>
      <c r="G4435" s="9">
        <v>1</v>
      </c>
      <c r="H4435" s="9">
        <v>2395</v>
      </c>
      <c r="I4435" s="9">
        <v>2395</v>
      </c>
    </row>
    <row r="4436" spans="1:9" hidden="1" x14ac:dyDescent="0.25">
      <c r="A4436" s="1">
        <v>29</v>
      </c>
      <c r="B4436" t="s">
        <v>1193</v>
      </c>
      <c r="C4436" t="s">
        <v>50</v>
      </c>
      <c r="D4436" t="s">
        <v>2</v>
      </c>
      <c r="E4436" s="7" t="s">
        <v>171</v>
      </c>
      <c r="F4436" s="3" t="s">
        <v>15</v>
      </c>
      <c r="G4436" s="9">
        <v>1</v>
      </c>
      <c r="H4436" s="9">
        <v>3800.9</v>
      </c>
      <c r="I4436" s="9">
        <v>3800.9</v>
      </c>
    </row>
    <row r="4437" spans="1:9" hidden="1" x14ac:dyDescent="0.25">
      <c r="A4437" s="1">
        <v>29</v>
      </c>
      <c r="B4437" t="s">
        <v>1234</v>
      </c>
      <c r="C4437" t="s">
        <v>6</v>
      </c>
      <c r="D4437" t="s">
        <v>2</v>
      </c>
      <c r="E4437" s="7" t="s">
        <v>44</v>
      </c>
      <c r="F4437" s="3" t="s">
        <v>1028</v>
      </c>
      <c r="G4437" s="9">
        <v>1</v>
      </c>
      <c r="H4437" s="9">
        <v>129999</v>
      </c>
      <c r="I4437" s="9">
        <v>129999</v>
      </c>
    </row>
    <row r="4438" spans="1:9" hidden="1" x14ac:dyDescent="0.25">
      <c r="A4438" s="1">
        <v>29</v>
      </c>
      <c r="B4438" t="s">
        <v>1242</v>
      </c>
      <c r="C4438" t="s">
        <v>365</v>
      </c>
      <c r="D4438" t="s">
        <v>2</v>
      </c>
      <c r="E4438" s="7" t="s">
        <v>25</v>
      </c>
      <c r="F4438" s="3" t="s">
        <v>15</v>
      </c>
      <c r="G4438" s="9">
        <v>1</v>
      </c>
      <c r="H4438" s="9">
        <v>2698.51</v>
      </c>
      <c r="I4438" s="9">
        <v>2698.51</v>
      </c>
    </row>
    <row r="4439" spans="1:9" hidden="1" x14ac:dyDescent="0.25">
      <c r="A4439" s="1">
        <v>29</v>
      </c>
      <c r="B4439" t="s">
        <v>1194</v>
      </c>
      <c r="C4439" t="s">
        <v>6</v>
      </c>
      <c r="D4439" t="s">
        <v>2</v>
      </c>
      <c r="E4439" s="7" t="s">
        <v>182</v>
      </c>
      <c r="F4439" s="3" t="s">
        <v>1028</v>
      </c>
      <c r="G4439" s="9">
        <v>1</v>
      </c>
      <c r="H4439" s="9">
        <v>73445.38</v>
      </c>
      <c r="I4439" s="9">
        <v>73445.38</v>
      </c>
    </row>
    <row r="4440" spans="1:9" hidden="1" x14ac:dyDescent="0.25">
      <c r="A4440" s="1">
        <v>29</v>
      </c>
      <c r="B4440" t="s">
        <v>1139</v>
      </c>
      <c r="C4440" t="s">
        <v>6</v>
      </c>
      <c r="D4440" t="s">
        <v>2</v>
      </c>
      <c r="E4440" s="7" t="s">
        <v>42</v>
      </c>
      <c r="F4440" s="3" t="s">
        <v>1140</v>
      </c>
      <c r="G4440" s="9">
        <v>1</v>
      </c>
      <c r="H4440" s="9">
        <v>88349</v>
      </c>
      <c r="I4440" s="9">
        <v>88349</v>
      </c>
    </row>
    <row r="4441" spans="1:9" hidden="1" x14ac:dyDescent="0.25">
      <c r="A4441" s="1">
        <v>29</v>
      </c>
      <c r="B4441" t="s">
        <v>1197</v>
      </c>
      <c r="C4441" t="s">
        <v>24</v>
      </c>
      <c r="D4441" t="s">
        <v>2</v>
      </c>
      <c r="E4441" s="7" t="s">
        <v>63</v>
      </c>
      <c r="F4441" s="3" t="s">
        <v>1028</v>
      </c>
      <c r="G4441" s="9">
        <v>1</v>
      </c>
      <c r="H4441" s="9">
        <v>37999</v>
      </c>
      <c r="I4441" s="9">
        <v>37999</v>
      </c>
    </row>
    <row r="4442" spans="1:9" hidden="1" x14ac:dyDescent="0.25">
      <c r="A4442" s="1">
        <v>29</v>
      </c>
      <c r="B4442" t="s">
        <v>1153</v>
      </c>
      <c r="C4442" t="s">
        <v>361</v>
      </c>
      <c r="D4442" t="s">
        <v>1033</v>
      </c>
      <c r="E4442" s="7" t="s">
        <v>9</v>
      </c>
      <c r="F4442" s="3" t="s">
        <v>15</v>
      </c>
      <c r="G4442" s="9">
        <v>1</v>
      </c>
      <c r="H4442" s="9">
        <v>4398.96</v>
      </c>
      <c r="I4442" s="9">
        <v>4398.96</v>
      </c>
    </row>
    <row r="4443" spans="1:9" hidden="1" x14ac:dyDescent="0.25">
      <c r="A4443" s="1">
        <v>29</v>
      </c>
      <c r="B4443" t="s">
        <v>1128</v>
      </c>
      <c r="C4443" t="s">
        <v>6</v>
      </c>
      <c r="D4443" t="s">
        <v>2</v>
      </c>
      <c r="E4443" s="7" t="s">
        <v>7</v>
      </c>
      <c r="F4443" s="3" t="s">
        <v>1028</v>
      </c>
      <c r="G4443" s="9">
        <v>1</v>
      </c>
      <c r="H4443" s="9">
        <v>28999</v>
      </c>
      <c r="I4443" s="9">
        <v>28999</v>
      </c>
    </row>
    <row r="4444" spans="1:9" hidden="1" x14ac:dyDescent="0.25">
      <c r="A4444" s="1">
        <v>29</v>
      </c>
      <c r="B4444" t="s">
        <v>1132</v>
      </c>
      <c r="C4444" t="s">
        <v>6</v>
      </c>
      <c r="D4444" t="s">
        <v>2</v>
      </c>
      <c r="E4444" s="7" t="s">
        <v>44</v>
      </c>
      <c r="F4444" s="3" t="s">
        <v>1028</v>
      </c>
      <c r="G4444" s="9">
        <v>1</v>
      </c>
      <c r="H4444" s="9">
        <v>44999.9</v>
      </c>
      <c r="I4444" s="9">
        <v>44999.9</v>
      </c>
    </row>
    <row r="4445" spans="1:9" hidden="1" x14ac:dyDescent="0.25">
      <c r="A4445" s="1">
        <v>29</v>
      </c>
      <c r="B4445" t="s">
        <v>1121</v>
      </c>
      <c r="C4445" t="s">
        <v>161</v>
      </c>
      <c r="D4445" t="s">
        <v>2</v>
      </c>
      <c r="E4445" s="7" t="s">
        <v>42</v>
      </c>
      <c r="F4445" s="3" t="s">
        <v>1028</v>
      </c>
      <c r="G4445" s="9">
        <v>1</v>
      </c>
      <c r="H4445" s="9">
        <v>16999</v>
      </c>
      <c r="I4445" s="9">
        <v>16999</v>
      </c>
    </row>
    <row r="4446" spans="1:9" hidden="1" x14ac:dyDescent="0.25">
      <c r="A4446" s="1">
        <v>29</v>
      </c>
      <c r="B4446" t="s">
        <v>1143</v>
      </c>
      <c r="C4446" t="s">
        <v>62</v>
      </c>
      <c r="D4446" t="s">
        <v>2</v>
      </c>
      <c r="E4446" s="7" t="s">
        <v>46</v>
      </c>
      <c r="F4446" s="3" t="s">
        <v>1028</v>
      </c>
      <c r="G4446" s="9">
        <v>1</v>
      </c>
      <c r="H4446" s="9">
        <v>12089</v>
      </c>
      <c r="I4446" s="9">
        <v>12089</v>
      </c>
    </row>
    <row r="4447" spans="1:9" hidden="1" x14ac:dyDescent="0.25">
      <c r="A4447" s="1">
        <v>29</v>
      </c>
      <c r="B4447" t="s">
        <v>1014</v>
      </c>
      <c r="C4447" t="s">
        <v>361</v>
      </c>
      <c r="D4447" t="s">
        <v>2</v>
      </c>
      <c r="E4447" s="7" t="s">
        <v>12</v>
      </c>
      <c r="F4447" s="3" t="s">
        <v>10</v>
      </c>
      <c r="G4447" s="9">
        <v>1</v>
      </c>
      <c r="H4447" s="9">
        <v>4899.9399999999996</v>
      </c>
      <c r="I4447" s="9">
        <v>4899.9399999999996</v>
      </c>
    </row>
    <row r="4448" spans="1:9" hidden="1" x14ac:dyDescent="0.25">
      <c r="A4448" s="1">
        <v>29</v>
      </c>
      <c r="B4448" t="s">
        <v>1099</v>
      </c>
      <c r="C4448" t="s">
        <v>59</v>
      </c>
      <c r="D4448" t="s">
        <v>2</v>
      </c>
      <c r="E4448" s="7" t="s">
        <v>63</v>
      </c>
      <c r="F4448" s="3" t="s">
        <v>1028</v>
      </c>
      <c r="G4448" s="9">
        <v>1</v>
      </c>
      <c r="H4448" s="9">
        <v>12420.8</v>
      </c>
      <c r="I4448" s="9">
        <v>12420.8</v>
      </c>
    </row>
    <row r="4449" spans="1:9" hidden="1" x14ac:dyDescent="0.25">
      <c r="A4449" s="1">
        <v>29</v>
      </c>
      <c r="B4449" t="s">
        <v>992</v>
      </c>
      <c r="C4449" t="s">
        <v>53</v>
      </c>
      <c r="D4449" t="s">
        <v>2</v>
      </c>
      <c r="E4449" s="7" t="s">
        <v>38</v>
      </c>
      <c r="F4449" s="3" t="s">
        <v>1028</v>
      </c>
      <c r="G4449" s="9">
        <v>1</v>
      </c>
      <c r="H4449" s="9">
        <v>8499</v>
      </c>
      <c r="I4449" s="9">
        <v>8499</v>
      </c>
    </row>
    <row r="4450" spans="1:9" hidden="1" x14ac:dyDescent="0.25">
      <c r="A4450" s="1">
        <v>29</v>
      </c>
      <c r="B4450" t="s">
        <v>991</v>
      </c>
      <c r="C4450" t="s">
        <v>985</v>
      </c>
      <c r="D4450" t="s">
        <v>2</v>
      </c>
      <c r="E4450" s="7" t="s">
        <v>12</v>
      </c>
      <c r="F4450" s="3" t="s">
        <v>10</v>
      </c>
      <c r="G4450" s="9">
        <v>1</v>
      </c>
      <c r="H4450" s="9">
        <v>5199</v>
      </c>
      <c r="I4450" s="9">
        <v>5199</v>
      </c>
    </row>
    <row r="4451" spans="1:9" hidden="1" x14ac:dyDescent="0.25">
      <c r="A4451" s="1">
        <v>29</v>
      </c>
      <c r="B4451" t="s">
        <v>1023</v>
      </c>
      <c r="C4451" t="s">
        <v>107</v>
      </c>
      <c r="D4451" t="s">
        <v>2</v>
      </c>
      <c r="E4451" s="7" t="s">
        <v>1261</v>
      </c>
      <c r="F4451" s="3" t="s">
        <v>1028</v>
      </c>
      <c r="G4451" s="9">
        <v>1</v>
      </c>
      <c r="H4451" s="9">
        <v>19999</v>
      </c>
      <c r="I4451" s="9">
        <v>19999</v>
      </c>
    </row>
    <row r="4452" spans="1:9" hidden="1" x14ac:dyDescent="0.25">
      <c r="A4452" s="1">
        <v>29</v>
      </c>
      <c r="B4452" t="s">
        <v>1271</v>
      </c>
      <c r="C4452" t="s">
        <v>24</v>
      </c>
      <c r="D4452" t="s">
        <v>2</v>
      </c>
      <c r="E4452" s="7" t="s">
        <v>63</v>
      </c>
      <c r="F4452" s="3" t="s">
        <v>1028</v>
      </c>
      <c r="G4452" s="9">
        <v>1</v>
      </c>
      <c r="H4452" s="9">
        <v>14361.16</v>
      </c>
      <c r="I4452" s="9">
        <v>14361.16</v>
      </c>
    </row>
    <row r="4453" spans="1:9" hidden="1" x14ac:dyDescent="0.25">
      <c r="A4453" s="1">
        <v>29</v>
      </c>
      <c r="B4453" t="s">
        <v>1207</v>
      </c>
      <c r="C4453" t="s">
        <v>361</v>
      </c>
      <c r="D4453" t="s">
        <v>1033</v>
      </c>
      <c r="E4453" s="7" t="s">
        <v>9</v>
      </c>
      <c r="F4453" s="3" t="s">
        <v>15</v>
      </c>
      <c r="G4453" s="9">
        <v>1</v>
      </c>
      <c r="H4453" s="9">
        <v>4532.42</v>
      </c>
      <c r="I4453" s="9">
        <v>4532.42</v>
      </c>
    </row>
    <row r="4454" spans="1:9" hidden="1" x14ac:dyDescent="0.25">
      <c r="A4454" s="1">
        <v>29</v>
      </c>
      <c r="B4454" t="s">
        <v>947</v>
      </c>
      <c r="C4454" t="s">
        <v>705</v>
      </c>
      <c r="D4454" t="s">
        <v>2</v>
      </c>
      <c r="E4454" s="7" t="s">
        <v>63</v>
      </c>
      <c r="F4454" s="3" t="s">
        <v>1028</v>
      </c>
      <c r="G4454" s="9">
        <v>1</v>
      </c>
      <c r="H4454" s="9">
        <v>9599</v>
      </c>
      <c r="I4454" s="9">
        <v>9599</v>
      </c>
    </row>
    <row r="4455" spans="1:9" hidden="1" x14ac:dyDescent="0.25">
      <c r="A4455" s="1">
        <v>29</v>
      </c>
      <c r="B4455" t="s">
        <v>940</v>
      </c>
      <c r="C4455" t="s">
        <v>93</v>
      </c>
      <c r="D4455" t="s">
        <v>1033</v>
      </c>
      <c r="E4455" s="7" t="s">
        <v>7</v>
      </c>
      <c r="F4455" s="3" t="s">
        <v>1028</v>
      </c>
      <c r="G4455" s="9">
        <v>1</v>
      </c>
      <c r="H4455" s="9">
        <v>6999</v>
      </c>
      <c r="I4455" s="9">
        <v>6999</v>
      </c>
    </row>
    <row r="4456" spans="1:9" hidden="1" x14ac:dyDescent="0.25">
      <c r="A4456" s="1">
        <v>29</v>
      </c>
      <c r="B4456" t="s">
        <v>938</v>
      </c>
      <c r="C4456" t="s">
        <v>93</v>
      </c>
      <c r="D4456" t="s">
        <v>1033</v>
      </c>
      <c r="E4456" s="7" t="s">
        <v>12</v>
      </c>
      <c r="F4456" s="3" t="s">
        <v>10</v>
      </c>
      <c r="G4456" s="9">
        <v>1</v>
      </c>
      <c r="H4456" s="9">
        <v>5053</v>
      </c>
      <c r="I4456" s="9">
        <v>5053</v>
      </c>
    </row>
    <row r="4457" spans="1:9" hidden="1" x14ac:dyDescent="0.25">
      <c r="A4457" s="1">
        <v>29</v>
      </c>
      <c r="B4457" t="s">
        <v>935</v>
      </c>
      <c r="C4457" t="s">
        <v>93</v>
      </c>
      <c r="D4457" t="s">
        <v>1033</v>
      </c>
      <c r="E4457" s="7" t="s">
        <v>63</v>
      </c>
      <c r="F4457" s="3" t="s">
        <v>1028</v>
      </c>
      <c r="G4457" s="9">
        <v>1</v>
      </c>
      <c r="H4457" s="9">
        <v>8998</v>
      </c>
      <c r="I4457" s="9">
        <v>8998</v>
      </c>
    </row>
    <row r="4458" spans="1:9" hidden="1" x14ac:dyDescent="0.25">
      <c r="A4458" s="1">
        <v>29</v>
      </c>
      <c r="B4458" t="s">
        <v>939</v>
      </c>
      <c r="C4458" t="s">
        <v>93</v>
      </c>
      <c r="D4458" t="s">
        <v>1033</v>
      </c>
      <c r="E4458" s="7" t="s">
        <v>46</v>
      </c>
      <c r="F4458" s="3" t="s">
        <v>1028</v>
      </c>
      <c r="G4458" s="9">
        <v>1</v>
      </c>
      <c r="H4458" s="9">
        <v>8799</v>
      </c>
      <c r="I4458" s="9">
        <v>8799</v>
      </c>
    </row>
    <row r="4459" spans="1:9" hidden="1" x14ac:dyDescent="0.25">
      <c r="A4459" s="1">
        <v>29</v>
      </c>
      <c r="B4459" t="s">
        <v>922</v>
      </c>
      <c r="C4459" t="s">
        <v>93</v>
      </c>
      <c r="D4459" t="s">
        <v>1033</v>
      </c>
      <c r="E4459" s="7" t="s">
        <v>9</v>
      </c>
      <c r="F4459" s="3" t="s">
        <v>10</v>
      </c>
      <c r="G4459" s="9">
        <v>1</v>
      </c>
      <c r="H4459" s="9">
        <v>4799</v>
      </c>
      <c r="I4459" s="9">
        <v>4799</v>
      </c>
    </row>
    <row r="4460" spans="1:9" hidden="1" x14ac:dyDescent="0.25">
      <c r="A4460" s="1">
        <v>29</v>
      </c>
      <c r="B4460" t="s">
        <v>923</v>
      </c>
      <c r="C4460" t="s">
        <v>93</v>
      </c>
      <c r="D4460" t="s">
        <v>1033</v>
      </c>
      <c r="E4460" s="7" t="s">
        <v>68</v>
      </c>
      <c r="F4460" s="3" t="s">
        <v>1028</v>
      </c>
      <c r="G4460" s="9">
        <v>1</v>
      </c>
      <c r="H4460" s="9">
        <v>9499</v>
      </c>
      <c r="I4460" s="9">
        <v>9499</v>
      </c>
    </row>
    <row r="4461" spans="1:9" hidden="1" x14ac:dyDescent="0.25">
      <c r="A4461" s="1">
        <v>29</v>
      </c>
      <c r="B4461" t="s">
        <v>880</v>
      </c>
      <c r="C4461" t="s">
        <v>19</v>
      </c>
      <c r="D4461" t="s">
        <v>1033</v>
      </c>
      <c r="E4461" s="7" t="s">
        <v>9</v>
      </c>
      <c r="F4461" s="3" t="s">
        <v>15</v>
      </c>
      <c r="G4461" s="9">
        <v>1</v>
      </c>
      <c r="H4461" s="9">
        <v>2499</v>
      </c>
      <c r="I4461" s="9">
        <v>2499</v>
      </c>
    </row>
    <row r="4462" spans="1:9" hidden="1" x14ac:dyDescent="0.25">
      <c r="A4462" s="1">
        <v>29</v>
      </c>
      <c r="B4462" t="s">
        <v>948</v>
      </c>
      <c r="C4462" t="s">
        <v>93</v>
      </c>
      <c r="D4462" t="s">
        <v>1033</v>
      </c>
      <c r="E4462" s="7" t="s">
        <v>25</v>
      </c>
      <c r="F4462" s="3" t="s">
        <v>15</v>
      </c>
      <c r="G4462" s="9">
        <v>1</v>
      </c>
      <c r="H4462" s="9">
        <v>2999</v>
      </c>
      <c r="I4462" s="9">
        <v>2999</v>
      </c>
    </row>
    <row r="4463" spans="1:9" hidden="1" x14ac:dyDescent="0.25">
      <c r="A4463" s="1">
        <v>29</v>
      </c>
      <c r="B4463" t="s">
        <v>832</v>
      </c>
      <c r="C4463" t="s">
        <v>93</v>
      </c>
      <c r="D4463" t="s">
        <v>2</v>
      </c>
      <c r="E4463" s="7" t="s">
        <v>7</v>
      </c>
      <c r="F4463" s="3" t="s">
        <v>1028</v>
      </c>
      <c r="G4463" s="9">
        <v>1</v>
      </c>
      <c r="H4463" s="9">
        <v>6689</v>
      </c>
      <c r="I4463" s="9">
        <v>6689</v>
      </c>
    </row>
    <row r="4464" spans="1:9" hidden="1" x14ac:dyDescent="0.25">
      <c r="A4464" s="1">
        <v>29</v>
      </c>
      <c r="B4464" t="s">
        <v>1209</v>
      </c>
      <c r="C4464" t="s">
        <v>59</v>
      </c>
      <c r="D4464" t="s">
        <v>2</v>
      </c>
      <c r="E4464" s="7" t="s">
        <v>108</v>
      </c>
      <c r="F4464" s="3" t="s">
        <v>1028</v>
      </c>
      <c r="G4464" s="9">
        <v>1</v>
      </c>
      <c r="H4464" s="9">
        <v>69999.899999999994</v>
      </c>
      <c r="I4464" s="9">
        <v>69999.899999999994</v>
      </c>
    </row>
    <row r="4465" spans="1:9" hidden="1" x14ac:dyDescent="0.25">
      <c r="A4465" s="1">
        <v>29</v>
      </c>
      <c r="B4465" t="s">
        <v>820</v>
      </c>
      <c r="C4465" t="s">
        <v>76</v>
      </c>
      <c r="D4465" t="s">
        <v>2</v>
      </c>
      <c r="E4465" s="7" t="s">
        <v>63</v>
      </c>
      <c r="F4465" s="3" t="s">
        <v>1028</v>
      </c>
      <c r="G4465" s="9">
        <v>1</v>
      </c>
      <c r="H4465" s="9">
        <v>15999</v>
      </c>
      <c r="I4465" s="9">
        <v>15999</v>
      </c>
    </row>
    <row r="4466" spans="1:9" hidden="1" x14ac:dyDescent="0.25">
      <c r="A4466" s="1">
        <v>29</v>
      </c>
      <c r="B4466" t="s">
        <v>1175</v>
      </c>
      <c r="C4466" t="s">
        <v>93</v>
      </c>
      <c r="D4466" t="s">
        <v>1033</v>
      </c>
      <c r="E4466" s="7" t="s">
        <v>25</v>
      </c>
      <c r="F4466" s="3" t="s">
        <v>15</v>
      </c>
      <c r="G4466" s="9">
        <v>1</v>
      </c>
      <c r="H4466" s="9">
        <v>2299</v>
      </c>
      <c r="I4466" s="9">
        <v>2299</v>
      </c>
    </row>
    <row r="4467" spans="1:9" hidden="1" x14ac:dyDescent="0.25">
      <c r="A4467" s="1">
        <v>29</v>
      </c>
      <c r="B4467" t="s">
        <v>825</v>
      </c>
      <c r="C4467" t="s">
        <v>229</v>
      </c>
      <c r="D4467" t="s">
        <v>1033</v>
      </c>
      <c r="E4467" s="7" t="s">
        <v>9</v>
      </c>
      <c r="F4467" s="3" t="s">
        <v>15</v>
      </c>
      <c r="G4467" s="9">
        <v>1</v>
      </c>
      <c r="H4467" s="9">
        <v>2558</v>
      </c>
      <c r="I4467" s="9">
        <v>2558</v>
      </c>
    </row>
    <row r="4468" spans="1:9" hidden="1" x14ac:dyDescent="0.25">
      <c r="A4468" s="1">
        <v>29</v>
      </c>
      <c r="B4468" t="s">
        <v>804</v>
      </c>
      <c r="C4468" t="s">
        <v>53</v>
      </c>
      <c r="D4468" t="s">
        <v>2</v>
      </c>
      <c r="E4468" s="7" t="s">
        <v>38</v>
      </c>
      <c r="F4468" s="3" t="s">
        <v>1028</v>
      </c>
      <c r="G4468" s="9">
        <v>1</v>
      </c>
      <c r="H4468" s="9">
        <v>7999</v>
      </c>
      <c r="I4468" s="9">
        <v>7999</v>
      </c>
    </row>
    <row r="4469" spans="1:9" hidden="1" x14ac:dyDescent="0.25">
      <c r="A4469" s="1">
        <v>29</v>
      </c>
      <c r="B4469" t="s">
        <v>771</v>
      </c>
      <c r="C4469" t="s">
        <v>136</v>
      </c>
      <c r="D4469" t="s">
        <v>2</v>
      </c>
      <c r="E4469" s="7" t="s">
        <v>9</v>
      </c>
      <c r="F4469" s="3" t="s">
        <v>15</v>
      </c>
      <c r="G4469" s="9">
        <v>1</v>
      </c>
      <c r="H4469" s="9">
        <v>3799</v>
      </c>
      <c r="I4469" s="9">
        <v>3799</v>
      </c>
    </row>
    <row r="4470" spans="1:9" hidden="1" x14ac:dyDescent="0.25">
      <c r="A4470" s="1">
        <v>29</v>
      </c>
      <c r="B4470" t="s">
        <v>778</v>
      </c>
      <c r="C4470" t="s">
        <v>705</v>
      </c>
      <c r="D4470" t="s">
        <v>2</v>
      </c>
      <c r="E4470" s="7" t="s">
        <v>527</v>
      </c>
      <c r="F4470" s="3" t="s">
        <v>10</v>
      </c>
      <c r="G4470" s="9">
        <v>1</v>
      </c>
      <c r="H4470" s="9">
        <v>6999</v>
      </c>
      <c r="I4470" s="9">
        <v>6999</v>
      </c>
    </row>
    <row r="4471" spans="1:9" hidden="1" x14ac:dyDescent="0.25">
      <c r="A4471" s="1">
        <v>29</v>
      </c>
      <c r="B4471" t="s">
        <v>758</v>
      </c>
      <c r="C4471" t="s">
        <v>587</v>
      </c>
      <c r="D4471" t="s">
        <v>2</v>
      </c>
      <c r="E4471" s="7" t="s">
        <v>9</v>
      </c>
      <c r="F4471" s="3" t="s">
        <v>15</v>
      </c>
      <c r="G4471" s="9">
        <v>1</v>
      </c>
      <c r="H4471" s="9">
        <v>4481</v>
      </c>
      <c r="I4471" s="9">
        <v>4481</v>
      </c>
    </row>
    <row r="4472" spans="1:9" hidden="1" x14ac:dyDescent="0.25">
      <c r="A4472" s="1">
        <v>29</v>
      </c>
      <c r="B4472" t="s">
        <v>797</v>
      </c>
      <c r="C4472" t="s">
        <v>705</v>
      </c>
      <c r="D4472" t="s">
        <v>2</v>
      </c>
      <c r="E4472" s="7" t="s">
        <v>42</v>
      </c>
      <c r="F4472" s="3" t="s">
        <v>1028</v>
      </c>
      <c r="G4472" s="9">
        <v>1</v>
      </c>
      <c r="H4472" s="9">
        <v>14999</v>
      </c>
      <c r="I4472" s="9">
        <v>14999</v>
      </c>
    </row>
    <row r="4473" spans="1:9" hidden="1" x14ac:dyDescent="0.25">
      <c r="A4473" s="1">
        <v>29</v>
      </c>
      <c r="B4473" t="s">
        <v>749</v>
      </c>
      <c r="C4473" t="s">
        <v>587</v>
      </c>
      <c r="D4473" t="s">
        <v>1033</v>
      </c>
      <c r="E4473" s="7" t="s">
        <v>25</v>
      </c>
      <c r="F4473" s="3" t="s">
        <v>15</v>
      </c>
      <c r="G4473" s="9">
        <v>1</v>
      </c>
      <c r="H4473" s="9">
        <v>2157</v>
      </c>
      <c r="I4473" s="9">
        <v>2157</v>
      </c>
    </row>
    <row r="4474" spans="1:9" hidden="1" x14ac:dyDescent="0.25">
      <c r="A4474" s="1">
        <v>29</v>
      </c>
      <c r="B4474" t="s">
        <v>750</v>
      </c>
      <c r="C4474" t="s">
        <v>651</v>
      </c>
      <c r="D4474" t="s">
        <v>2</v>
      </c>
      <c r="E4474" s="7" t="s">
        <v>7</v>
      </c>
      <c r="F4474" s="3" t="s">
        <v>10</v>
      </c>
      <c r="G4474" s="9">
        <v>1</v>
      </c>
      <c r="H4474" s="9">
        <v>3557.2</v>
      </c>
      <c r="I4474" s="9">
        <v>3557.2</v>
      </c>
    </row>
    <row r="4475" spans="1:9" hidden="1" x14ac:dyDescent="0.25">
      <c r="A4475" s="1">
        <v>29</v>
      </c>
      <c r="B4475" t="s">
        <v>836</v>
      </c>
      <c r="C4475" t="s">
        <v>51</v>
      </c>
      <c r="D4475" t="s">
        <v>2</v>
      </c>
      <c r="E4475" s="7" t="s">
        <v>38</v>
      </c>
      <c r="F4475" s="3" t="s">
        <v>1028</v>
      </c>
      <c r="G4475" s="9">
        <v>1</v>
      </c>
      <c r="H4475" s="9">
        <v>16999</v>
      </c>
      <c r="I4475" s="9">
        <v>16999</v>
      </c>
    </row>
    <row r="4476" spans="1:9" hidden="1" x14ac:dyDescent="0.25">
      <c r="A4476" s="1">
        <v>29</v>
      </c>
      <c r="B4476" t="s">
        <v>379</v>
      </c>
      <c r="C4476" t="s">
        <v>71</v>
      </c>
      <c r="D4476" t="s">
        <v>2</v>
      </c>
      <c r="E4476" s="7" t="s">
        <v>7</v>
      </c>
      <c r="F4476" s="3" t="s">
        <v>10</v>
      </c>
      <c r="G4476" s="9">
        <v>1</v>
      </c>
      <c r="H4476" s="9">
        <v>11999</v>
      </c>
      <c r="I4476" s="9">
        <v>11999</v>
      </c>
    </row>
    <row r="4477" spans="1:9" hidden="1" x14ac:dyDescent="0.25">
      <c r="A4477" s="1">
        <v>29</v>
      </c>
      <c r="B4477" t="s">
        <v>660</v>
      </c>
      <c r="C4477" t="s">
        <v>651</v>
      </c>
      <c r="D4477" t="s">
        <v>1033</v>
      </c>
      <c r="E4477" s="7" t="s">
        <v>9</v>
      </c>
      <c r="F4477" s="3" t="s">
        <v>15</v>
      </c>
      <c r="G4477" s="9">
        <v>1</v>
      </c>
      <c r="H4477" s="9">
        <v>2499</v>
      </c>
      <c r="I4477" s="9">
        <v>2499</v>
      </c>
    </row>
    <row r="4478" spans="1:9" hidden="1" x14ac:dyDescent="0.25">
      <c r="A4478" s="1">
        <v>29</v>
      </c>
      <c r="B4478" t="s">
        <v>653</v>
      </c>
      <c r="C4478" t="s">
        <v>71</v>
      </c>
      <c r="D4478" t="s">
        <v>2</v>
      </c>
      <c r="E4478" s="7" t="s">
        <v>63</v>
      </c>
      <c r="F4478" s="3" t="s">
        <v>1028</v>
      </c>
      <c r="G4478" s="9">
        <v>1</v>
      </c>
      <c r="H4478" s="9">
        <v>29999</v>
      </c>
      <c r="I4478" s="9">
        <v>29999</v>
      </c>
    </row>
    <row r="4479" spans="1:9" hidden="1" x14ac:dyDescent="0.25">
      <c r="A4479" s="1">
        <v>29</v>
      </c>
      <c r="B4479" t="s">
        <v>743</v>
      </c>
      <c r="C4479" t="s">
        <v>152</v>
      </c>
      <c r="D4479" t="s">
        <v>2</v>
      </c>
      <c r="E4479" s="7" t="s">
        <v>46</v>
      </c>
      <c r="F4479" s="3" t="s">
        <v>1028</v>
      </c>
      <c r="G4479" s="9">
        <v>1</v>
      </c>
      <c r="H4479" s="9">
        <v>10998.94</v>
      </c>
      <c r="I4479" s="9">
        <v>10998.94</v>
      </c>
    </row>
    <row r="4480" spans="1:9" hidden="1" x14ac:dyDescent="0.25">
      <c r="A4480" s="1">
        <v>29</v>
      </c>
      <c r="B4480" t="s">
        <v>896</v>
      </c>
      <c r="C4480" t="s">
        <v>152</v>
      </c>
      <c r="D4480" t="s">
        <v>2</v>
      </c>
      <c r="E4480" s="7" t="s">
        <v>1261</v>
      </c>
      <c r="F4480" s="3" t="s">
        <v>1028</v>
      </c>
      <c r="G4480" s="9">
        <v>1</v>
      </c>
      <c r="H4480" s="9">
        <v>23759</v>
      </c>
      <c r="I4480" s="9">
        <v>23759</v>
      </c>
    </row>
    <row r="4481" spans="1:9" hidden="1" x14ac:dyDescent="0.25">
      <c r="A4481" s="1">
        <v>29</v>
      </c>
      <c r="B4481" t="s">
        <v>655</v>
      </c>
      <c r="C4481" t="s">
        <v>107</v>
      </c>
      <c r="D4481" t="s">
        <v>2</v>
      </c>
      <c r="E4481" s="7" t="s">
        <v>63</v>
      </c>
      <c r="F4481" s="3" t="s">
        <v>1028</v>
      </c>
      <c r="G4481" s="9">
        <v>1</v>
      </c>
      <c r="H4481" s="9">
        <v>12999</v>
      </c>
      <c r="I4481" s="9">
        <v>12999</v>
      </c>
    </row>
    <row r="4482" spans="1:9" hidden="1" x14ac:dyDescent="0.25">
      <c r="A4482" s="1">
        <v>29</v>
      </c>
      <c r="B4482" t="s">
        <v>599</v>
      </c>
      <c r="C4482" t="s">
        <v>121</v>
      </c>
      <c r="D4482" t="s">
        <v>2</v>
      </c>
      <c r="E4482" s="7" t="s">
        <v>63</v>
      </c>
      <c r="F4482" s="3" t="s">
        <v>1028</v>
      </c>
      <c r="G4482" s="9">
        <v>1</v>
      </c>
      <c r="H4482" s="9">
        <v>10999</v>
      </c>
      <c r="I4482" s="9">
        <v>10999</v>
      </c>
    </row>
    <row r="4483" spans="1:9" hidden="1" x14ac:dyDescent="0.25">
      <c r="A4483" s="1">
        <v>29</v>
      </c>
      <c r="B4483" t="s">
        <v>625</v>
      </c>
      <c r="C4483" t="s">
        <v>6</v>
      </c>
      <c r="D4483" t="s">
        <v>2</v>
      </c>
      <c r="E4483" s="7" t="s">
        <v>44</v>
      </c>
      <c r="F4483" s="3" t="s">
        <v>1028</v>
      </c>
      <c r="G4483" s="9">
        <v>1</v>
      </c>
      <c r="H4483" s="9">
        <v>89999</v>
      </c>
      <c r="I4483" s="9">
        <v>89999</v>
      </c>
    </row>
    <row r="4484" spans="1:9" hidden="1" x14ac:dyDescent="0.25">
      <c r="A4484" s="1">
        <v>29</v>
      </c>
      <c r="B4484" t="s">
        <v>583</v>
      </c>
      <c r="C4484" t="s">
        <v>121</v>
      </c>
      <c r="D4484" t="s">
        <v>2</v>
      </c>
      <c r="E4484" s="7" t="s">
        <v>12</v>
      </c>
      <c r="F4484" s="3" t="s">
        <v>10</v>
      </c>
      <c r="G4484" s="9">
        <v>1</v>
      </c>
      <c r="H4484" s="9">
        <v>6699</v>
      </c>
      <c r="I4484" s="9">
        <v>6699</v>
      </c>
    </row>
    <row r="4485" spans="1:9" hidden="1" x14ac:dyDescent="0.25">
      <c r="A4485" s="1">
        <v>29</v>
      </c>
      <c r="B4485" t="s">
        <v>846</v>
      </c>
      <c r="C4485" t="s">
        <v>107</v>
      </c>
      <c r="D4485" t="s">
        <v>2</v>
      </c>
      <c r="E4485" s="7" t="s">
        <v>68</v>
      </c>
      <c r="F4485" s="3" t="s">
        <v>1028</v>
      </c>
      <c r="G4485" s="9">
        <v>1</v>
      </c>
      <c r="H4485" s="9">
        <v>13152</v>
      </c>
      <c r="I4485" s="9">
        <v>13152</v>
      </c>
    </row>
    <row r="4486" spans="1:9" hidden="1" x14ac:dyDescent="0.25">
      <c r="A4486" s="1">
        <v>29</v>
      </c>
      <c r="B4486" t="s">
        <v>917</v>
      </c>
      <c r="C4486" t="s">
        <v>24</v>
      </c>
      <c r="D4486" t="s">
        <v>2</v>
      </c>
      <c r="E4486" s="7" t="s">
        <v>44</v>
      </c>
      <c r="F4486" s="3" t="s">
        <v>1028</v>
      </c>
      <c r="G4486" s="9">
        <v>1</v>
      </c>
      <c r="H4486" s="9">
        <v>101999.9</v>
      </c>
      <c r="I4486" s="9">
        <v>101999.9</v>
      </c>
    </row>
    <row r="4487" spans="1:9" hidden="1" x14ac:dyDescent="0.25">
      <c r="A4487" s="1">
        <v>29</v>
      </c>
      <c r="B4487" t="s">
        <v>1124</v>
      </c>
      <c r="C4487" t="s">
        <v>24</v>
      </c>
      <c r="D4487" t="s">
        <v>2</v>
      </c>
      <c r="E4487" s="7" t="s">
        <v>42</v>
      </c>
      <c r="F4487" s="3" t="s">
        <v>1028</v>
      </c>
      <c r="G4487" s="9">
        <v>1</v>
      </c>
      <c r="H4487" s="9">
        <v>64999</v>
      </c>
      <c r="I4487" s="9">
        <v>64999</v>
      </c>
    </row>
    <row r="4488" spans="1:9" hidden="1" x14ac:dyDescent="0.25">
      <c r="A4488" s="1">
        <v>29</v>
      </c>
      <c r="B4488" t="s">
        <v>792</v>
      </c>
      <c r="C4488" t="s">
        <v>375</v>
      </c>
      <c r="D4488" t="s">
        <v>1033</v>
      </c>
      <c r="E4488" s="7" t="s">
        <v>9</v>
      </c>
      <c r="F4488" s="3" t="s">
        <v>15</v>
      </c>
      <c r="G4488" s="9">
        <v>1</v>
      </c>
      <c r="H4488" s="9">
        <v>3799</v>
      </c>
      <c r="I4488" s="9">
        <v>3799</v>
      </c>
    </row>
    <row r="4489" spans="1:9" hidden="1" x14ac:dyDescent="0.25">
      <c r="A4489" s="1">
        <v>29</v>
      </c>
      <c r="B4489" t="s">
        <v>998</v>
      </c>
      <c r="C4489" t="s">
        <v>24</v>
      </c>
      <c r="D4489" t="s">
        <v>2</v>
      </c>
      <c r="E4489" s="7" t="s">
        <v>46</v>
      </c>
      <c r="F4489" s="3" t="s">
        <v>1028</v>
      </c>
      <c r="G4489" s="9">
        <v>1</v>
      </c>
      <c r="H4489" s="9">
        <v>15160.02</v>
      </c>
      <c r="I4489" s="9">
        <v>15160.02</v>
      </c>
    </row>
    <row r="4490" spans="1:9" hidden="1" x14ac:dyDescent="0.25">
      <c r="A4490" s="1">
        <v>29</v>
      </c>
      <c r="B4490" t="s">
        <v>799</v>
      </c>
      <c r="C4490" t="s">
        <v>6</v>
      </c>
      <c r="D4490" t="s">
        <v>2</v>
      </c>
      <c r="E4490" s="7" t="s">
        <v>63</v>
      </c>
      <c r="F4490" s="3" t="s">
        <v>1028</v>
      </c>
      <c r="G4490" s="9">
        <v>1</v>
      </c>
      <c r="H4490" s="9">
        <v>30599.9</v>
      </c>
      <c r="I4490" s="9">
        <v>30599.9</v>
      </c>
    </row>
    <row r="4491" spans="1:9" hidden="1" x14ac:dyDescent="0.25">
      <c r="A4491" s="1">
        <v>29</v>
      </c>
      <c r="B4491" t="s">
        <v>878</v>
      </c>
      <c r="C4491" t="s">
        <v>24</v>
      </c>
      <c r="D4491" t="s">
        <v>2</v>
      </c>
      <c r="E4491" s="7" t="s">
        <v>9</v>
      </c>
      <c r="F4491" s="3" t="s">
        <v>15</v>
      </c>
      <c r="G4491" s="9">
        <v>1</v>
      </c>
      <c r="H4491" s="9">
        <v>7000</v>
      </c>
      <c r="I4491" s="9">
        <v>7000</v>
      </c>
    </row>
    <row r="4492" spans="1:9" hidden="1" x14ac:dyDescent="0.25">
      <c r="A4492" s="1">
        <v>29</v>
      </c>
      <c r="B4492" t="s">
        <v>807</v>
      </c>
      <c r="C4492" t="s">
        <v>6</v>
      </c>
      <c r="D4492" t="s">
        <v>2</v>
      </c>
      <c r="E4492" s="7" t="s">
        <v>63</v>
      </c>
      <c r="F4492" s="3" t="s">
        <v>1028</v>
      </c>
      <c r="G4492" s="9">
        <v>1</v>
      </c>
      <c r="H4492" s="9">
        <v>13269.82</v>
      </c>
      <c r="I4492" s="9">
        <v>13269.82</v>
      </c>
    </row>
    <row r="4493" spans="1:9" hidden="1" x14ac:dyDescent="0.25">
      <c r="A4493" s="1">
        <v>29</v>
      </c>
      <c r="B4493" t="s">
        <v>1329</v>
      </c>
      <c r="C4493" t="s">
        <v>6</v>
      </c>
      <c r="D4493" t="s">
        <v>2</v>
      </c>
      <c r="E4493" s="7" t="s">
        <v>63</v>
      </c>
      <c r="F4493" s="3" t="s">
        <v>1028</v>
      </c>
      <c r="G4493" s="9">
        <v>1</v>
      </c>
      <c r="H4493" s="9">
        <v>15052.19</v>
      </c>
      <c r="I4493" s="9">
        <v>15052.19</v>
      </c>
    </row>
    <row r="4494" spans="1:9" hidden="1" x14ac:dyDescent="0.25">
      <c r="A4494" s="1">
        <v>29</v>
      </c>
      <c r="B4494" t="s">
        <v>754</v>
      </c>
      <c r="C4494" t="s">
        <v>71</v>
      </c>
      <c r="D4494" t="s">
        <v>2</v>
      </c>
      <c r="E4494" s="7" t="s">
        <v>63</v>
      </c>
      <c r="F4494" s="3" t="s">
        <v>1028</v>
      </c>
      <c r="G4494" s="9">
        <v>1</v>
      </c>
      <c r="H4494" s="9">
        <v>67999</v>
      </c>
      <c r="I4494" s="9">
        <v>67999</v>
      </c>
    </row>
    <row r="4495" spans="1:9" hidden="1" x14ac:dyDescent="0.25">
      <c r="A4495" s="1">
        <v>29</v>
      </c>
      <c r="B4495" t="s">
        <v>560</v>
      </c>
      <c r="C4495" t="s">
        <v>6</v>
      </c>
      <c r="D4495" t="s">
        <v>2</v>
      </c>
      <c r="E4495" s="7" t="s">
        <v>46</v>
      </c>
      <c r="F4495" s="3" t="s">
        <v>1028</v>
      </c>
      <c r="G4495" s="9">
        <v>1</v>
      </c>
      <c r="H4495" s="9">
        <v>17999.900000000001</v>
      </c>
      <c r="I4495" s="9">
        <v>17999.900000000001</v>
      </c>
    </row>
    <row r="4496" spans="1:9" hidden="1" x14ac:dyDescent="0.25">
      <c r="A4496" s="1">
        <v>29</v>
      </c>
      <c r="B4496" t="s">
        <v>550</v>
      </c>
      <c r="C4496" t="s">
        <v>6</v>
      </c>
      <c r="D4496" t="s">
        <v>2</v>
      </c>
      <c r="E4496" s="7" t="s">
        <v>7</v>
      </c>
      <c r="F4496" s="3" t="s">
        <v>1028</v>
      </c>
      <c r="G4496" s="9">
        <v>1</v>
      </c>
      <c r="H4496" s="9">
        <v>13699</v>
      </c>
      <c r="I4496" s="9">
        <v>13699</v>
      </c>
    </row>
    <row r="4497" spans="1:9" hidden="1" x14ac:dyDescent="0.25">
      <c r="A4497" s="1">
        <v>29</v>
      </c>
      <c r="B4497" t="s">
        <v>918</v>
      </c>
      <c r="C4497" t="s">
        <v>165</v>
      </c>
      <c r="D4497" t="s">
        <v>2</v>
      </c>
      <c r="E4497" s="7" t="s">
        <v>63</v>
      </c>
      <c r="F4497" s="3" t="s">
        <v>1028</v>
      </c>
      <c r="G4497" s="9">
        <v>1</v>
      </c>
      <c r="H4497" s="9">
        <v>9569</v>
      </c>
      <c r="I4497" s="9">
        <v>9569</v>
      </c>
    </row>
    <row r="4498" spans="1:9" hidden="1" x14ac:dyDescent="0.25">
      <c r="A4498" s="1">
        <v>29</v>
      </c>
      <c r="B4498" t="s">
        <v>577</v>
      </c>
      <c r="C4498" t="s">
        <v>6</v>
      </c>
      <c r="D4498" t="s">
        <v>2</v>
      </c>
      <c r="E4498" s="7" t="s">
        <v>44</v>
      </c>
      <c r="F4498" s="3" t="s">
        <v>1028</v>
      </c>
      <c r="G4498" s="9">
        <v>1</v>
      </c>
      <c r="H4498" s="9">
        <v>47999</v>
      </c>
      <c r="I4498" s="9">
        <v>47999</v>
      </c>
    </row>
    <row r="4499" spans="1:9" hidden="1" x14ac:dyDescent="0.25">
      <c r="A4499" s="1">
        <v>29</v>
      </c>
      <c r="B4499" t="s">
        <v>455</v>
      </c>
      <c r="C4499" t="s">
        <v>365</v>
      </c>
      <c r="D4499" t="s">
        <v>1033</v>
      </c>
      <c r="E4499" s="7" t="s">
        <v>96</v>
      </c>
      <c r="F4499" s="3" t="s">
        <v>10</v>
      </c>
      <c r="G4499" s="9">
        <v>1</v>
      </c>
      <c r="H4499" s="9">
        <v>1845.52</v>
      </c>
      <c r="I4499" s="9">
        <v>1845.52</v>
      </c>
    </row>
    <row r="4500" spans="1:9" hidden="1" x14ac:dyDescent="0.25">
      <c r="A4500" s="1">
        <v>29</v>
      </c>
      <c r="B4500" t="s">
        <v>407</v>
      </c>
      <c r="C4500" t="s">
        <v>41</v>
      </c>
      <c r="D4500" t="s">
        <v>2</v>
      </c>
      <c r="E4500" s="7" t="s">
        <v>12</v>
      </c>
      <c r="F4500" s="3" t="s">
        <v>10</v>
      </c>
      <c r="G4500" s="9">
        <v>1</v>
      </c>
      <c r="H4500" s="9">
        <v>5199</v>
      </c>
      <c r="I4500" s="9">
        <v>5199</v>
      </c>
    </row>
    <row r="4501" spans="1:9" hidden="1" x14ac:dyDescent="0.25">
      <c r="A4501" s="1">
        <v>29</v>
      </c>
      <c r="B4501" t="s">
        <v>188</v>
      </c>
      <c r="C4501" t="s">
        <v>53</v>
      </c>
      <c r="D4501" t="s">
        <v>2</v>
      </c>
      <c r="E4501" s="7" t="s">
        <v>9</v>
      </c>
      <c r="F4501" s="3" t="s">
        <v>15</v>
      </c>
      <c r="G4501" s="9">
        <v>1</v>
      </c>
      <c r="H4501" s="9">
        <v>3799</v>
      </c>
      <c r="I4501" s="9">
        <v>3799</v>
      </c>
    </row>
    <row r="4502" spans="1:9" hidden="1" x14ac:dyDescent="0.25">
      <c r="A4502" s="1">
        <v>29</v>
      </c>
      <c r="B4502" t="s">
        <v>376</v>
      </c>
      <c r="C4502" t="s">
        <v>19</v>
      </c>
      <c r="D4502" t="s">
        <v>2</v>
      </c>
      <c r="E4502" s="7" t="s">
        <v>12</v>
      </c>
      <c r="F4502" s="3" t="s">
        <v>10</v>
      </c>
      <c r="G4502" s="9">
        <v>1</v>
      </c>
      <c r="H4502" s="9">
        <v>4499</v>
      </c>
      <c r="I4502" s="9">
        <v>4499</v>
      </c>
    </row>
    <row r="4503" spans="1:9" hidden="1" x14ac:dyDescent="0.25">
      <c r="A4503" s="1">
        <v>29</v>
      </c>
      <c r="B4503" t="s">
        <v>209</v>
      </c>
      <c r="C4503" t="s">
        <v>121</v>
      </c>
      <c r="D4503" t="s">
        <v>2</v>
      </c>
      <c r="E4503" s="7" t="s">
        <v>46</v>
      </c>
      <c r="F4503" s="3" t="s">
        <v>1028</v>
      </c>
      <c r="G4503" s="9">
        <v>1</v>
      </c>
      <c r="H4503" s="9">
        <v>9499</v>
      </c>
      <c r="I4503" s="9">
        <v>9499</v>
      </c>
    </row>
    <row r="4504" spans="1:9" hidden="1" x14ac:dyDescent="0.25">
      <c r="A4504" s="1">
        <v>29</v>
      </c>
      <c r="B4504" t="s">
        <v>189</v>
      </c>
      <c r="C4504" t="s">
        <v>53</v>
      </c>
      <c r="D4504" t="s">
        <v>1033</v>
      </c>
      <c r="E4504" s="7" t="s">
        <v>9</v>
      </c>
      <c r="F4504" s="3" t="s">
        <v>15</v>
      </c>
      <c r="G4504" s="9">
        <v>1</v>
      </c>
      <c r="H4504" s="9">
        <v>2499</v>
      </c>
      <c r="I4504" s="9">
        <v>2499</v>
      </c>
    </row>
    <row r="4505" spans="1:9" hidden="1" x14ac:dyDescent="0.25">
      <c r="A4505" s="1">
        <v>29</v>
      </c>
      <c r="B4505" t="s">
        <v>1349</v>
      </c>
      <c r="C4505" t="s">
        <v>31</v>
      </c>
      <c r="D4505" t="s">
        <v>1033</v>
      </c>
      <c r="E4505" s="7" t="s">
        <v>9</v>
      </c>
      <c r="F4505" s="3" t="s">
        <v>15</v>
      </c>
      <c r="G4505" s="9">
        <v>1</v>
      </c>
      <c r="H4505" s="9">
        <v>4204</v>
      </c>
      <c r="I4505" s="9">
        <v>4204</v>
      </c>
    </row>
    <row r="4506" spans="1:9" hidden="1" x14ac:dyDescent="0.25">
      <c r="A4506" s="1">
        <v>29</v>
      </c>
      <c r="B4506" t="s">
        <v>903</v>
      </c>
      <c r="C4506" t="s">
        <v>361</v>
      </c>
      <c r="D4506" t="s">
        <v>2</v>
      </c>
      <c r="E4506" s="7" t="s">
        <v>9</v>
      </c>
      <c r="F4506" s="3" t="s">
        <v>15</v>
      </c>
      <c r="G4506" s="9">
        <v>1</v>
      </c>
      <c r="H4506" s="9">
        <v>4102</v>
      </c>
      <c r="I4506" s="9">
        <v>4102</v>
      </c>
    </row>
    <row r="4507" spans="1:9" hidden="1" x14ac:dyDescent="0.25">
      <c r="A4507" s="1">
        <v>29</v>
      </c>
      <c r="B4507" t="s">
        <v>1350</v>
      </c>
      <c r="C4507" t="s">
        <v>50</v>
      </c>
      <c r="D4507" t="s">
        <v>1033</v>
      </c>
      <c r="E4507" s="7" t="s">
        <v>25</v>
      </c>
      <c r="F4507" s="3" t="s">
        <v>10</v>
      </c>
      <c r="G4507" s="9">
        <v>1</v>
      </c>
      <c r="H4507" s="9">
        <v>1425</v>
      </c>
      <c r="I4507" s="9">
        <v>1425</v>
      </c>
    </row>
    <row r="4508" spans="1:9" hidden="1" x14ac:dyDescent="0.25">
      <c r="A4508" s="1">
        <v>29</v>
      </c>
      <c r="B4508" t="s">
        <v>470</v>
      </c>
      <c r="C4508" t="s">
        <v>14</v>
      </c>
      <c r="D4508" t="s">
        <v>1033</v>
      </c>
      <c r="E4508" s="7" t="s">
        <v>12</v>
      </c>
      <c r="F4508" s="3" t="s">
        <v>10</v>
      </c>
      <c r="G4508" s="9">
        <v>1</v>
      </c>
      <c r="H4508" s="9">
        <v>4799.8999999999996</v>
      </c>
      <c r="I4508" s="9">
        <v>4799.8999999999996</v>
      </c>
    </row>
    <row r="4509" spans="1:9" hidden="1" x14ac:dyDescent="0.25">
      <c r="A4509" s="1">
        <v>29</v>
      </c>
      <c r="B4509" t="s">
        <v>26</v>
      </c>
      <c r="C4509" t="s">
        <v>6</v>
      </c>
      <c r="D4509" t="s">
        <v>2</v>
      </c>
      <c r="E4509" s="7" t="s">
        <v>9</v>
      </c>
      <c r="F4509" s="3" t="s">
        <v>15</v>
      </c>
      <c r="G4509" s="9">
        <v>1</v>
      </c>
      <c r="H4509" s="9">
        <v>5555</v>
      </c>
      <c r="I4509" s="9">
        <v>5555</v>
      </c>
    </row>
    <row r="4510" spans="1:9" hidden="1" x14ac:dyDescent="0.25">
      <c r="A4510" s="1">
        <v>29</v>
      </c>
      <c r="B4510" t="s">
        <v>570</v>
      </c>
      <c r="C4510" t="s">
        <v>571</v>
      </c>
      <c r="D4510" t="s">
        <v>1033</v>
      </c>
      <c r="E4510" s="7" t="s">
        <v>7</v>
      </c>
      <c r="F4510" s="3" t="s">
        <v>10</v>
      </c>
      <c r="G4510" s="9">
        <v>1</v>
      </c>
      <c r="H4510" s="9">
        <v>7899</v>
      </c>
      <c r="I4510" s="9">
        <v>7899</v>
      </c>
    </row>
    <row r="4511" spans="1:9" hidden="1" x14ac:dyDescent="0.25">
      <c r="A4511" s="1">
        <v>29</v>
      </c>
      <c r="B4511" t="s">
        <v>33</v>
      </c>
      <c r="C4511" t="s">
        <v>6</v>
      </c>
      <c r="D4511" t="s">
        <v>2</v>
      </c>
      <c r="E4511" s="7" t="s">
        <v>7</v>
      </c>
      <c r="F4511" s="3" t="s">
        <v>10</v>
      </c>
      <c r="G4511" s="9">
        <v>1</v>
      </c>
      <c r="H4511" s="9">
        <v>8499</v>
      </c>
      <c r="I4511" s="9">
        <v>8499</v>
      </c>
    </row>
    <row r="4512" spans="1:9" hidden="1" x14ac:dyDescent="0.25">
      <c r="A4512" s="1">
        <v>29</v>
      </c>
      <c r="B4512" t="s">
        <v>613</v>
      </c>
      <c r="C4512" t="s">
        <v>6</v>
      </c>
      <c r="D4512" t="s">
        <v>2</v>
      </c>
      <c r="E4512" s="7" t="s">
        <v>42</v>
      </c>
      <c r="F4512" s="3" t="s">
        <v>1028</v>
      </c>
      <c r="G4512" s="9">
        <v>1</v>
      </c>
      <c r="H4512" s="9">
        <v>25499</v>
      </c>
      <c r="I4512" s="9">
        <v>25499</v>
      </c>
    </row>
    <row r="4513" spans="1:9" hidden="1" x14ac:dyDescent="0.25">
      <c r="A4513" s="1">
        <v>29</v>
      </c>
      <c r="B4513" t="s">
        <v>1212</v>
      </c>
      <c r="C4513" t="s">
        <v>50</v>
      </c>
      <c r="D4513" t="s">
        <v>2</v>
      </c>
      <c r="E4513" s="7" t="s">
        <v>9</v>
      </c>
      <c r="F4513" s="3" t="s">
        <v>15</v>
      </c>
      <c r="G4513" s="9">
        <v>1</v>
      </c>
      <c r="H4513" s="9">
        <v>2166</v>
      </c>
      <c r="I4513" s="9">
        <v>2166</v>
      </c>
    </row>
    <row r="4514" spans="1:9" hidden="1" x14ac:dyDescent="0.25">
      <c r="A4514" s="1">
        <v>29</v>
      </c>
      <c r="B4514" t="s">
        <v>578</v>
      </c>
      <c r="C4514" t="s">
        <v>361</v>
      </c>
      <c r="D4514" t="s">
        <v>2</v>
      </c>
      <c r="E4514" s="7" t="s">
        <v>7</v>
      </c>
      <c r="F4514" s="3" t="s">
        <v>1028</v>
      </c>
      <c r="G4514" s="9">
        <v>1</v>
      </c>
      <c r="H4514" s="9">
        <v>8999</v>
      </c>
      <c r="I4514" s="9">
        <v>8999</v>
      </c>
    </row>
    <row r="4515" spans="1:9" hidden="1" x14ac:dyDescent="0.25">
      <c r="A4515" s="1">
        <v>29</v>
      </c>
      <c r="B4515" t="s">
        <v>507</v>
      </c>
      <c r="C4515" t="s">
        <v>6</v>
      </c>
      <c r="D4515" t="s">
        <v>2</v>
      </c>
      <c r="E4515" s="7" t="s">
        <v>7</v>
      </c>
      <c r="F4515" s="3" t="s">
        <v>1028</v>
      </c>
      <c r="G4515" s="9">
        <v>1</v>
      </c>
      <c r="H4515" s="9">
        <v>9599</v>
      </c>
      <c r="I4515" s="9">
        <v>9599</v>
      </c>
    </row>
    <row r="4516" spans="1:9" hidden="1" x14ac:dyDescent="0.25">
      <c r="A4516" s="1">
        <v>29</v>
      </c>
      <c r="B4516" t="s">
        <v>214</v>
      </c>
      <c r="C4516" t="s">
        <v>107</v>
      </c>
      <c r="D4516" t="s">
        <v>2</v>
      </c>
      <c r="E4516" s="7" t="s">
        <v>7</v>
      </c>
      <c r="F4516" s="3" t="s">
        <v>10</v>
      </c>
      <c r="G4516" s="9">
        <v>1</v>
      </c>
      <c r="H4516" s="9">
        <v>8799</v>
      </c>
      <c r="I4516" s="9">
        <v>8799</v>
      </c>
    </row>
    <row r="4517" spans="1:9" hidden="1" x14ac:dyDescent="0.25">
      <c r="A4517" s="1">
        <v>29</v>
      </c>
      <c r="B4517" t="s">
        <v>156</v>
      </c>
      <c r="C4517" t="s">
        <v>24</v>
      </c>
      <c r="D4517" t="s">
        <v>2</v>
      </c>
      <c r="E4517" s="7" t="s">
        <v>63</v>
      </c>
      <c r="F4517" s="3" t="s">
        <v>1028</v>
      </c>
      <c r="G4517" s="9">
        <v>1</v>
      </c>
      <c r="H4517" s="9">
        <v>14998.98</v>
      </c>
      <c r="I4517" s="9">
        <v>14998.98</v>
      </c>
    </row>
    <row r="4518" spans="1:9" hidden="1" x14ac:dyDescent="0.25">
      <c r="A4518" s="1">
        <v>29</v>
      </c>
      <c r="B4518" t="s">
        <v>441</v>
      </c>
      <c r="C4518" t="s">
        <v>24</v>
      </c>
      <c r="D4518" t="s">
        <v>1033</v>
      </c>
      <c r="E4518" s="7" t="s">
        <v>38</v>
      </c>
      <c r="F4518" s="3" t="s">
        <v>10</v>
      </c>
      <c r="G4518" s="9">
        <v>1</v>
      </c>
      <c r="H4518" s="9">
        <v>8838</v>
      </c>
      <c r="I4518" s="9">
        <v>8838</v>
      </c>
    </row>
    <row r="4519" spans="1:9" hidden="1" x14ac:dyDescent="0.25">
      <c r="A4519" s="1">
        <v>29</v>
      </c>
      <c r="B4519" t="s">
        <v>586</v>
      </c>
      <c r="C4519" t="s">
        <v>71</v>
      </c>
      <c r="D4519" t="s">
        <v>2</v>
      </c>
      <c r="E4519" s="7" t="s">
        <v>38</v>
      </c>
      <c r="F4519" s="3" t="s">
        <v>10</v>
      </c>
      <c r="G4519" s="9">
        <v>1</v>
      </c>
      <c r="H4519" s="9">
        <v>15999</v>
      </c>
      <c r="I4519" s="9">
        <v>15999</v>
      </c>
    </row>
    <row r="4520" spans="1:9" hidden="1" x14ac:dyDescent="0.25">
      <c r="A4520" s="1">
        <v>29</v>
      </c>
      <c r="B4520" t="s">
        <v>809</v>
      </c>
      <c r="C4520" t="s">
        <v>361</v>
      </c>
      <c r="D4520" t="s">
        <v>2</v>
      </c>
      <c r="E4520" s="7" t="s">
        <v>38</v>
      </c>
      <c r="F4520" s="3" t="s">
        <v>1028</v>
      </c>
      <c r="G4520" s="9">
        <v>1</v>
      </c>
      <c r="H4520" s="9">
        <v>10999</v>
      </c>
      <c r="I4520" s="9">
        <v>10999</v>
      </c>
    </row>
    <row r="4521" spans="1:9" hidden="1" x14ac:dyDescent="0.25">
      <c r="A4521" s="1">
        <v>29</v>
      </c>
      <c r="B4521" t="s">
        <v>247</v>
      </c>
      <c r="C4521" t="s">
        <v>6</v>
      </c>
      <c r="D4521" t="s">
        <v>2</v>
      </c>
      <c r="E4521" s="7" t="s">
        <v>44</v>
      </c>
      <c r="F4521" s="3" t="s">
        <v>1028</v>
      </c>
      <c r="G4521" s="9">
        <v>1</v>
      </c>
      <c r="H4521" s="9">
        <v>39999</v>
      </c>
      <c r="I4521" s="9">
        <v>39999</v>
      </c>
    </row>
    <row r="4522" spans="1:9" hidden="1" x14ac:dyDescent="0.25">
      <c r="A4522" s="1">
        <v>29</v>
      </c>
      <c r="B4522" t="s">
        <v>114</v>
      </c>
      <c r="C4522" t="s">
        <v>24</v>
      </c>
      <c r="D4522" t="s">
        <v>2</v>
      </c>
      <c r="E4522" s="7" t="s">
        <v>63</v>
      </c>
      <c r="F4522" s="3" t="s">
        <v>1028</v>
      </c>
      <c r="G4522" s="9">
        <v>1</v>
      </c>
      <c r="H4522" s="9">
        <v>18999</v>
      </c>
      <c r="I4522" s="9">
        <v>18999</v>
      </c>
    </row>
    <row r="4523" spans="1:9" hidden="1" x14ac:dyDescent="0.25">
      <c r="A4523" s="1">
        <v>29</v>
      </c>
      <c r="B4523" t="s">
        <v>49</v>
      </c>
      <c r="C4523" t="s">
        <v>24</v>
      </c>
      <c r="D4523" t="s">
        <v>2</v>
      </c>
      <c r="E4523" s="7" t="s">
        <v>38</v>
      </c>
      <c r="F4523" s="3" t="s">
        <v>1028</v>
      </c>
      <c r="G4523" s="9">
        <v>1</v>
      </c>
      <c r="H4523" s="9">
        <v>12417</v>
      </c>
      <c r="I4523" s="9">
        <v>12417</v>
      </c>
    </row>
    <row r="4524" spans="1:9" hidden="1" x14ac:dyDescent="0.25">
      <c r="A4524" s="1">
        <v>29</v>
      </c>
      <c r="B4524" t="s">
        <v>52</v>
      </c>
      <c r="C4524" t="s">
        <v>19</v>
      </c>
      <c r="D4524" t="s">
        <v>1033</v>
      </c>
      <c r="E4524" s="7" t="s">
        <v>25</v>
      </c>
      <c r="F4524" s="3" t="s">
        <v>15</v>
      </c>
      <c r="G4524" s="9">
        <v>1</v>
      </c>
      <c r="H4524" s="9">
        <v>1124</v>
      </c>
      <c r="I4524" s="9">
        <v>1124</v>
      </c>
    </row>
    <row r="4525" spans="1:9" hidden="1" x14ac:dyDescent="0.25">
      <c r="A4525" s="1">
        <v>29</v>
      </c>
      <c r="B4525" t="s">
        <v>35</v>
      </c>
      <c r="C4525" t="s">
        <v>24</v>
      </c>
      <c r="D4525" t="s">
        <v>2</v>
      </c>
      <c r="E4525" s="7" t="s">
        <v>9</v>
      </c>
      <c r="F4525" s="3" t="s">
        <v>10</v>
      </c>
      <c r="G4525" s="9">
        <v>1</v>
      </c>
      <c r="H4525" s="9">
        <v>5940</v>
      </c>
      <c r="I4525" s="9">
        <v>5940</v>
      </c>
    </row>
    <row r="4526" spans="1:9" hidden="1" x14ac:dyDescent="0.25">
      <c r="A4526" s="1">
        <v>29</v>
      </c>
      <c r="B4526" t="s">
        <v>87</v>
      </c>
      <c r="C4526" t="s">
        <v>24</v>
      </c>
      <c r="D4526" t="s">
        <v>2</v>
      </c>
      <c r="E4526" s="7" t="s">
        <v>7</v>
      </c>
      <c r="F4526" s="3" t="s">
        <v>1028</v>
      </c>
      <c r="G4526" s="9">
        <v>1</v>
      </c>
      <c r="H4526" s="9">
        <v>11199</v>
      </c>
      <c r="I4526" s="9">
        <v>11199</v>
      </c>
    </row>
    <row r="4527" spans="1:9" hidden="1" x14ac:dyDescent="0.25">
      <c r="A4527" s="1">
        <v>29</v>
      </c>
      <c r="B4527" t="s">
        <v>309</v>
      </c>
      <c r="C4527" t="s">
        <v>107</v>
      </c>
      <c r="D4527" t="s">
        <v>1033</v>
      </c>
      <c r="E4527" s="7" t="s">
        <v>7</v>
      </c>
      <c r="F4527" s="3" t="s">
        <v>10</v>
      </c>
      <c r="G4527" s="9">
        <v>1</v>
      </c>
      <c r="H4527" s="9">
        <v>4329</v>
      </c>
      <c r="I4527" s="9">
        <v>4329</v>
      </c>
    </row>
    <row r="4528" spans="1:9" hidden="1" x14ac:dyDescent="0.25">
      <c r="A4528" s="1">
        <v>29</v>
      </c>
      <c r="B4528" t="s">
        <v>243</v>
      </c>
      <c r="C4528" t="s">
        <v>24</v>
      </c>
      <c r="D4528" t="s">
        <v>1033</v>
      </c>
      <c r="E4528" s="7" t="s">
        <v>9</v>
      </c>
      <c r="F4528" s="3" t="s">
        <v>15</v>
      </c>
      <c r="G4528" s="9">
        <v>1</v>
      </c>
      <c r="H4528" s="9">
        <v>4790.87</v>
      </c>
      <c r="I4528" s="9">
        <v>4790.87</v>
      </c>
    </row>
    <row r="4529" spans="1:9" hidden="1" x14ac:dyDescent="0.25">
      <c r="A4529" s="1">
        <v>29</v>
      </c>
      <c r="B4529" t="s">
        <v>202</v>
      </c>
      <c r="C4529" t="s">
        <v>24</v>
      </c>
      <c r="D4529" t="s">
        <v>2</v>
      </c>
      <c r="E4529" s="7" t="s">
        <v>63</v>
      </c>
      <c r="F4529" s="3" t="s">
        <v>1028</v>
      </c>
      <c r="G4529" s="9">
        <v>1</v>
      </c>
      <c r="H4529" s="9">
        <v>20719</v>
      </c>
      <c r="I4529" s="9">
        <v>20719</v>
      </c>
    </row>
    <row r="4530" spans="1:9" hidden="1" x14ac:dyDescent="0.25">
      <c r="A4530" s="1">
        <v>29</v>
      </c>
      <c r="B4530" t="s">
        <v>421</v>
      </c>
      <c r="C4530" t="s">
        <v>107</v>
      </c>
      <c r="D4530" t="s">
        <v>2</v>
      </c>
      <c r="E4530" s="7" t="s">
        <v>63</v>
      </c>
      <c r="F4530" s="3" t="s">
        <v>1028</v>
      </c>
      <c r="G4530" s="9">
        <v>1</v>
      </c>
      <c r="H4530" s="9">
        <v>15749</v>
      </c>
      <c r="I4530" s="9">
        <v>15749</v>
      </c>
    </row>
    <row r="4531" spans="1:9" hidden="1" x14ac:dyDescent="0.25">
      <c r="A4531" s="1">
        <v>29</v>
      </c>
      <c r="B4531" t="s">
        <v>1024</v>
      </c>
      <c r="C4531" t="s">
        <v>107</v>
      </c>
      <c r="D4531" t="s">
        <v>2</v>
      </c>
      <c r="E4531" s="7" t="s">
        <v>44</v>
      </c>
      <c r="F4531" s="3" t="s">
        <v>1028</v>
      </c>
      <c r="G4531" s="9">
        <v>1</v>
      </c>
      <c r="H4531" s="9">
        <v>60918.42</v>
      </c>
      <c r="I4531" s="9">
        <v>60918.42</v>
      </c>
    </row>
    <row r="4532" spans="1:9" hidden="1" x14ac:dyDescent="0.25">
      <c r="A4532" s="1">
        <v>29</v>
      </c>
      <c r="B4532" t="s">
        <v>277</v>
      </c>
      <c r="C4532" t="s">
        <v>152</v>
      </c>
      <c r="D4532" t="s">
        <v>2</v>
      </c>
      <c r="E4532" s="7" t="s">
        <v>7</v>
      </c>
      <c r="F4532" s="3" t="s">
        <v>1028</v>
      </c>
      <c r="G4532" s="9">
        <v>1</v>
      </c>
      <c r="H4532" s="9">
        <v>8888</v>
      </c>
      <c r="I4532" s="9">
        <v>8888</v>
      </c>
    </row>
    <row r="4533" spans="1:9" hidden="1" x14ac:dyDescent="0.25">
      <c r="A4533" s="1">
        <v>29</v>
      </c>
      <c r="B4533" t="s">
        <v>168</v>
      </c>
      <c r="C4533" t="s">
        <v>107</v>
      </c>
      <c r="D4533" t="s">
        <v>1033</v>
      </c>
      <c r="E4533" s="7" t="s">
        <v>9</v>
      </c>
      <c r="F4533" s="3" t="s">
        <v>10</v>
      </c>
      <c r="G4533" s="9">
        <v>1</v>
      </c>
      <c r="H4533" s="9">
        <v>5999</v>
      </c>
      <c r="I4533" s="9">
        <v>5999</v>
      </c>
    </row>
    <row r="4534" spans="1:9" hidden="1" x14ac:dyDescent="0.25">
      <c r="A4534" s="1">
        <v>29</v>
      </c>
      <c r="B4534" t="s">
        <v>392</v>
      </c>
      <c r="C4534" t="s">
        <v>71</v>
      </c>
      <c r="D4534" t="s">
        <v>2</v>
      </c>
      <c r="E4534" s="7" t="s">
        <v>38</v>
      </c>
      <c r="F4534" s="3" t="s">
        <v>1028</v>
      </c>
      <c r="G4534" s="9">
        <v>1</v>
      </c>
      <c r="H4534" s="9">
        <v>34649.9</v>
      </c>
      <c r="I4534" s="9">
        <v>34649.9</v>
      </c>
    </row>
    <row r="4535" spans="1:9" hidden="1" x14ac:dyDescent="0.25">
      <c r="A4535" s="1">
        <v>29</v>
      </c>
      <c r="B4535" t="s">
        <v>500</v>
      </c>
      <c r="C4535" t="s">
        <v>165</v>
      </c>
      <c r="D4535" t="s">
        <v>1033</v>
      </c>
      <c r="E4535" s="7" t="s">
        <v>7</v>
      </c>
      <c r="F4535" s="3" t="s">
        <v>10</v>
      </c>
      <c r="G4535" s="9">
        <v>1</v>
      </c>
      <c r="H4535" s="9">
        <v>4374.41</v>
      </c>
      <c r="I4535" s="9">
        <v>4374.41</v>
      </c>
    </row>
    <row r="4536" spans="1:9" hidden="1" x14ac:dyDescent="0.25">
      <c r="A4536" s="1">
        <v>29</v>
      </c>
      <c r="B4536" t="s">
        <v>236</v>
      </c>
      <c r="C4536" t="s">
        <v>19</v>
      </c>
      <c r="D4536" t="s">
        <v>1033</v>
      </c>
      <c r="E4536" s="7" t="s">
        <v>9</v>
      </c>
      <c r="F4536" s="3" t="s">
        <v>15</v>
      </c>
      <c r="G4536" s="9">
        <v>1</v>
      </c>
      <c r="H4536" s="9">
        <v>2249</v>
      </c>
      <c r="I4536" s="9">
        <v>2249</v>
      </c>
    </row>
    <row r="4537" spans="1:9" hidden="1" x14ac:dyDescent="0.25">
      <c r="A4537" s="1">
        <v>29</v>
      </c>
      <c r="B4537" t="s">
        <v>395</v>
      </c>
      <c r="C4537" t="s">
        <v>14</v>
      </c>
      <c r="D4537" t="s">
        <v>2</v>
      </c>
      <c r="E4537" s="7" t="s">
        <v>7</v>
      </c>
      <c r="F4537" s="3" t="s">
        <v>1028</v>
      </c>
      <c r="G4537" s="9">
        <v>1</v>
      </c>
      <c r="H4537" s="9">
        <v>5555</v>
      </c>
      <c r="I4537" s="9">
        <v>5555</v>
      </c>
    </row>
    <row r="4538" spans="1:9" hidden="1" x14ac:dyDescent="0.25">
      <c r="A4538" s="1">
        <v>29</v>
      </c>
      <c r="B4538" t="s">
        <v>367</v>
      </c>
      <c r="C4538" t="s">
        <v>59</v>
      </c>
      <c r="D4538" t="s">
        <v>2</v>
      </c>
      <c r="E4538" s="7" t="s">
        <v>68</v>
      </c>
      <c r="F4538" s="3" t="s">
        <v>1028</v>
      </c>
      <c r="G4538" s="9">
        <v>1</v>
      </c>
      <c r="H4538" s="9">
        <v>14099.91</v>
      </c>
      <c r="I4538" s="9">
        <v>14099.91</v>
      </c>
    </row>
    <row r="4539" spans="1:9" hidden="1" x14ac:dyDescent="0.25">
      <c r="A4539" s="1">
        <v>29</v>
      </c>
      <c r="B4539" t="s">
        <v>346</v>
      </c>
      <c r="C4539" t="s">
        <v>19</v>
      </c>
      <c r="D4539" t="s">
        <v>2</v>
      </c>
      <c r="E4539" s="7" t="s">
        <v>55</v>
      </c>
      <c r="F4539" s="3" t="s">
        <v>10</v>
      </c>
      <c r="G4539" s="9">
        <v>1</v>
      </c>
      <c r="H4539" s="9">
        <v>4419</v>
      </c>
      <c r="I4539" s="9">
        <v>4419</v>
      </c>
    </row>
    <row r="4540" spans="1:9" hidden="1" x14ac:dyDescent="0.25">
      <c r="A4540" s="1">
        <v>29</v>
      </c>
      <c r="B4540" t="s">
        <v>264</v>
      </c>
      <c r="C4540" t="s">
        <v>85</v>
      </c>
      <c r="D4540" t="s">
        <v>2</v>
      </c>
      <c r="E4540" s="7" t="s">
        <v>42</v>
      </c>
      <c r="F4540" s="3" t="s">
        <v>1028</v>
      </c>
      <c r="G4540" s="9">
        <v>1</v>
      </c>
      <c r="H4540" s="9">
        <v>15500</v>
      </c>
      <c r="I4540" s="9">
        <v>15500</v>
      </c>
    </row>
    <row r="4541" spans="1:9" hidden="1" x14ac:dyDescent="0.25">
      <c r="A4541" s="1">
        <v>29</v>
      </c>
      <c r="B4541" t="s">
        <v>317</v>
      </c>
      <c r="C4541" t="s">
        <v>165</v>
      </c>
      <c r="D4541" t="s">
        <v>1033</v>
      </c>
      <c r="E4541" s="7" t="s">
        <v>25</v>
      </c>
      <c r="F4541" s="3" t="s">
        <v>15</v>
      </c>
      <c r="G4541" s="9">
        <v>1</v>
      </c>
      <c r="H4541" s="9">
        <v>1908.41</v>
      </c>
      <c r="I4541" s="9">
        <v>1908.41</v>
      </c>
    </row>
    <row r="4542" spans="1:9" hidden="1" x14ac:dyDescent="0.25">
      <c r="A4542" s="1">
        <v>29</v>
      </c>
      <c r="B4542" t="s">
        <v>382</v>
      </c>
      <c r="C4542" t="s">
        <v>107</v>
      </c>
      <c r="D4542" t="s">
        <v>1033</v>
      </c>
      <c r="E4542" s="7" t="s">
        <v>9</v>
      </c>
      <c r="F4542" s="3" t="s">
        <v>15</v>
      </c>
      <c r="G4542" s="9">
        <v>1</v>
      </c>
      <c r="H4542" s="9">
        <v>5998.98</v>
      </c>
      <c r="I4542" s="9">
        <v>5998.98</v>
      </c>
    </row>
    <row r="4543" spans="1:9" hidden="1" x14ac:dyDescent="0.25">
      <c r="A4543" s="1">
        <v>29</v>
      </c>
      <c r="B4543" t="s">
        <v>1351</v>
      </c>
      <c r="C4543" t="s">
        <v>111</v>
      </c>
      <c r="D4543" t="s">
        <v>1033</v>
      </c>
      <c r="E4543" s="7" t="s">
        <v>63</v>
      </c>
      <c r="F4543" s="3" t="s">
        <v>1028</v>
      </c>
      <c r="G4543" s="9">
        <v>1</v>
      </c>
      <c r="H4543" s="9">
        <v>11999</v>
      </c>
      <c r="I4543" s="9">
        <v>11999</v>
      </c>
    </row>
    <row r="4544" spans="1:9" hidden="1" x14ac:dyDescent="0.25">
      <c r="A4544" s="1">
        <v>29</v>
      </c>
      <c r="B4544" t="s">
        <v>102</v>
      </c>
      <c r="C4544" t="s">
        <v>19</v>
      </c>
      <c r="D4544" t="s">
        <v>1033</v>
      </c>
      <c r="E4544" s="7" t="s">
        <v>12</v>
      </c>
      <c r="F4544" s="3" t="s">
        <v>10</v>
      </c>
      <c r="G4544" s="9">
        <v>1</v>
      </c>
      <c r="H4544" s="9">
        <v>3824</v>
      </c>
      <c r="I4544" s="9">
        <v>3824</v>
      </c>
    </row>
    <row r="4545" spans="1:9" hidden="1" x14ac:dyDescent="0.25">
      <c r="A4545" s="1">
        <v>29</v>
      </c>
      <c r="B4545" t="s">
        <v>383</v>
      </c>
      <c r="C4545" t="s">
        <v>19</v>
      </c>
      <c r="D4545" t="s">
        <v>1033</v>
      </c>
      <c r="E4545" s="7" t="s">
        <v>57</v>
      </c>
      <c r="F4545" s="3" t="s">
        <v>10</v>
      </c>
      <c r="G4545" s="9">
        <v>1</v>
      </c>
      <c r="H4545" s="9">
        <v>5249</v>
      </c>
      <c r="I4545" s="9">
        <v>5249</v>
      </c>
    </row>
    <row r="4546" spans="1:9" hidden="1" x14ac:dyDescent="0.25">
      <c r="A4546" s="1">
        <v>29</v>
      </c>
      <c r="B4546" t="s">
        <v>384</v>
      </c>
      <c r="C4546" t="s">
        <v>299</v>
      </c>
      <c r="D4546" t="s">
        <v>1033</v>
      </c>
      <c r="E4546" s="7" t="s">
        <v>104</v>
      </c>
      <c r="F4546" s="3" t="s">
        <v>15</v>
      </c>
      <c r="G4546" s="9">
        <v>1</v>
      </c>
      <c r="H4546" s="9">
        <v>2089</v>
      </c>
      <c r="I4546" s="9">
        <v>2089</v>
      </c>
    </row>
    <row r="4547" spans="1:9" hidden="1" x14ac:dyDescent="0.25">
      <c r="A4547" s="1">
        <v>29</v>
      </c>
      <c r="B4547" t="s">
        <v>248</v>
      </c>
      <c r="C4547" t="s">
        <v>71</v>
      </c>
      <c r="D4547" t="s">
        <v>2</v>
      </c>
      <c r="E4547" s="7" t="s">
        <v>9</v>
      </c>
      <c r="F4547" s="3" t="s">
        <v>10</v>
      </c>
      <c r="G4547" s="9">
        <v>1</v>
      </c>
      <c r="H4547" s="9">
        <v>11999</v>
      </c>
      <c r="I4547" s="9">
        <v>11999</v>
      </c>
    </row>
    <row r="4548" spans="1:9" hidden="1" x14ac:dyDescent="0.25">
      <c r="A4548" s="1">
        <v>29</v>
      </c>
      <c r="B4548" t="s">
        <v>494</v>
      </c>
      <c r="C4548" t="s">
        <v>365</v>
      </c>
      <c r="D4548" t="s">
        <v>1033</v>
      </c>
      <c r="E4548" s="7" t="s">
        <v>25</v>
      </c>
      <c r="F4548" s="3" t="s">
        <v>15</v>
      </c>
      <c r="G4548" s="9">
        <v>1</v>
      </c>
      <c r="H4548" s="9">
        <v>1918.96</v>
      </c>
      <c r="I4548" s="9">
        <v>1918.96</v>
      </c>
    </row>
    <row r="4549" spans="1:9" hidden="1" x14ac:dyDescent="0.25">
      <c r="A4549" s="1">
        <v>29</v>
      </c>
      <c r="B4549" t="s">
        <v>742</v>
      </c>
      <c r="C4549" t="s">
        <v>14</v>
      </c>
      <c r="D4549" t="s">
        <v>2</v>
      </c>
      <c r="E4549" s="7" t="s">
        <v>25</v>
      </c>
      <c r="F4549" s="3" t="s">
        <v>15</v>
      </c>
      <c r="G4549" s="9">
        <v>0.9</v>
      </c>
      <c r="H4549" s="9">
        <v>3534.7</v>
      </c>
      <c r="I4549" s="9">
        <v>3181.23</v>
      </c>
    </row>
    <row r="4550" spans="1:9" hidden="1" x14ac:dyDescent="0.25">
      <c r="A4550" s="1">
        <v>29</v>
      </c>
      <c r="B4550" t="s">
        <v>1352</v>
      </c>
      <c r="C4550" t="s">
        <v>71</v>
      </c>
      <c r="D4550" t="s">
        <v>2</v>
      </c>
      <c r="E4550" s="7" t="s">
        <v>271</v>
      </c>
      <c r="F4550" s="3" t="s">
        <v>10</v>
      </c>
      <c r="G4550" s="9">
        <v>-1</v>
      </c>
      <c r="H4550" s="9">
        <v>10909</v>
      </c>
      <c r="I4550" s="9">
        <v>-10909</v>
      </c>
    </row>
    <row r="4551" spans="1:9" hidden="1" x14ac:dyDescent="0.25">
      <c r="A4551" s="1">
        <v>29</v>
      </c>
      <c r="B4551" t="s">
        <v>802</v>
      </c>
      <c r="C4551" t="s">
        <v>93</v>
      </c>
      <c r="D4551" t="s">
        <v>1033</v>
      </c>
      <c r="E4551" s="7" t="s">
        <v>9</v>
      </c>
      <c r="F4551" s="3" t="s">
        <v>15</v>
      </c>
      <c r="G4551" s="9">
        <v>-1</v>
      </c>
      <c r="H4551" s="9">
        <v>2599</v>
      </c>
      <c r="I4551" s="9">
        <v>-2599</v>
      </c>
    </row>
    <row r="4552" spans="1:9" hidden="1" x14ac:dyDescent="0.25">
      <c r="A4552" s="1">
        <v>29</v>
      </c>
      <c r="B4552" t="s">
        <v>555</v>
      </c>
      <c r="C4552" t="s">
        <v>536</v>
      </c>
      <c r="D4552" t="s">
        <v>2</v>
      </c>
      <c r="E4552" s="7" t="s">
        <v>9</v>
      </c>
      <c r="F4552" s="3" t="s">
        <v>15</v>
      </c>
      <c r="G4552" s="9">
        <v>-1</v>
      </c>
      <c r="H4552" s="9">
        <v>3199</v>
      </c>
      <c r="I4552" s="9">
        <v>-3199</v>
      </c>
    </row>
    <row r="4553" spans="1:9" hidden="1" x14ac:dyDescent="0.25">
      <c r="A4553" s="1">
        <v>29</v>
      </c>
      <c r="B4553" t="s">
        <v>409</v>
      </c>
      <c r="C4553" t="s">
        <v>41</v>
      </c>
      <c r="D4553" t="s">
        <v>2</v>
      </c>
      <c r="E4553" s="7" t="s">
        <v>7</v>
      </c>
      <c r="F4553" s="3" t="s">
        <v>1028</v>
      </c>
      <c r="G4553" s="9">
        <v>-1</v>
      </c>
      <c r="H4553" s="9">
        <v>8799</v>
      </c>
      <c r="I4553" s="9">
        <v>-8799</v>
      </c>
    </row>
    <row r="4554" spans="1:9" hidden="1" x14ac:dyDescent="0.25">
      <c r="A4554" s="1">
        <v>29</v>
      </c>
      <c r="B4554" t="s">
        <v>72</v>
      </c>
      <c r="C4554" t="s">
        <v>14</v>
      </c>
      <c r="D4554" t="s">
        <v>2</v>
      </c>
      <c r="E4554" s="7" t="s">
        <v>25</v>
      </c>
      <c r="F4554" s="3" t="s">
        <v>10</v>
      </c>
      <c r="G4554" s="9">
        <v>-1</v>
      </c>
      <c r="H4554" s="9">
        <v>2719</v>
      </c>
      <c r="I4554" s="9">
        <v>-2719</v>
      </c>
    </row>
    <row r="4555" spans="1:9" hidden="1" x14ac:dyDescent="0.25">
      <c r="A4555" s="1">
        <v>29</v>
      </c>
      <c r="B4555" t="s">
        <v>197</v>
      </c>
      <c r="C4555" t="s">
        <v>14</v>
      </c>
      <c r="D4555" t="s">
        <v>2</v>
      </c>
      <c r="E4555" s="7" t="s">
        <v>63</v>
      </c>
      <c r="F4555" s="3" t="s">
        <v>1028</v>
      </c>
      <c r="G4555" s="9">
        <v>-1</v>
      </c>
      <c r="H4555" s="9">
        <v>18999</v>
      </c>
      <c r="I4555" s="9">
        <v>-18999</v>
      </c>
    </row>
    <row r="4556" spans="1:9" hidden="1" x14ac:dyDescent="0.25">
      <c r="A4556" s="1">
        <v>29</v>
      </c>
      <c r="B4556" t="s">
        <v>302</v>
      </c>
      <c r="C4556" t="s">
        <v>41</v>
      </c>
      <c r="D4556" t="s">
        <v>2</v>
      </c>
      <c r="E4556" s="7" t="s">
        <v>63</v>
      </c>
      <c r="F4556" s="3" t="s">
        <v>1028</v>
      </c>
      <c r="G4556" s="9">
        <v>-1</v>
      </c>
      <c r="H4556" s="9">
        <v>14999</v>
      </c>
      <c r="I4556" s="9">
        <v>-14999</v>
      </c>
    </row>
    <row r="4557" spans="1:9" hidden="1" x14ac:dyDescent="0.25">
      <c r="A4557" s="1">
        <v>29</v>
      </c>
      <c r="B4557" t="s">
        <v>513</v>
      </c>
      <c r="C4557" t="s">
        <v>14</v>
      </c>
      <c r="D4557" t="s">
        <v>2</v>
      </c>
      <c r="E4557" s="7" t="s">
        <v>12</v>
      </c>
      <c r="F4557" s="3" t="s">
        <v>10</v>
      </c>
      <c r="G4557" s="9">
        <v>-1</v>
      </c>
      <c r="H4557" s="9">
        <v>8888</v>
      </c>
      <c r="I4557" s="9">
        <v>-8888</v>
      </c>
    </row>
    <row r="4558" spans="1:9" hidden="1" x14ac:dyDescent="0.25">
      <c r="A4558" s="1">
        <v>29</v>
      </c>
      <c r="B4558" t="s">
        <v>1230</v>
      </c>
      <c r="C4558" t="s">
        <v>50</v>
      </c>
      <c r="D4558" t="s">
        <v>1033</v>
      </c>
      <c r="E4558" s="7" t="s">
        <v>9</v>
      </c>
      <c r="F4558" s="3" t="s">
        <v>15</v>
      </c>
      <c r="G4558" s="9">
        <v>-1</v>
      </c>
      <c r="H4558" s="9">
        <v>3429.02</v>
      </c>
      <c r="I4558" s="9">
        <v>-3429.02</v>
      </c>
    </row>
    <row r="4559" spans="1:9" hidden="1" x14ac:dyDescent="0.25">
      <c r="A4559" s="1">
        <v>29</v>
      </c>
      <c r="B4559" t="s">
        <v>879</v>
      </c>
      <c r="C4559" t="s">
        <v>76</v>
      </c>
      <c r="D4559" t="s">
        <v>2</v>
      </c>
      <c r="E4559" s="7" t="s">
        <v>42</v>
      </c>
      <c r="F4559" s="3" t="s">
        <v>1028</v>
      </c>
      <c r="G4559" s="9">
        <v>-1</v>
      </c>
      <c r="H4559" s="9">
        <v>37999</v>
      </c>
      <c r="I4559" s="9">
        <v>-37999</v>
      </c>
    </row>
    <row r="4560" spans="1:9" hidden="1" x14ac:dyDescent="0.25">
      <c r="A4560" s="1">
        <v>29</v>
      </c>
      <c r="B4560" t="s">
        <v>1248</v>
      </c>
      <c r="C4560" t="s">
        <v>50</v>
      </c>
      <c r="D4560" t="s">
        <v>1033</v>
      </c>
      <c r="E4560" s="7" t="s">
        <v>57</v>
      </c>
      <c r="F4560" s="3" t="s">
        <v>10</v>
      </c>
      <c r="G4560" s="9">
        <v>-1</v>
      </c>
      <c r="H4560" s="9">
        <v>7721.9</v>
      </c>
      <c r="I4560" s="9">
        <v>-7721.9</v>
      </c>
    </row>
    <row r="4561" spans="1:9" hidden="1" x14ac:dyDescent="0.25">
      <c r="A4561" s="1">
        <v>29</v>
      </c>
      <c r="B4561" t="s">
        <v>371</v>
      </c>
      <c r="C4561" t="s">
        <v>136</v>
      </c>
      <c r="D4561" t="s">
        <v>1033</v>
      </c>
      <c r="E4561" s="7" t="s">
        <v>9</v>
      </c>
      <c r="F4561" s="3" t="s">
        <v>15</v>
      </c>
      <c r="G4561" s="9">
        <v>-1</v>
      </c>
      <c r="H4561" s="9">
        <v>4049</v>
      </c>
      <c r="I4561" s="9">
        <v>-4049</v>
      </c>
    </row>
    <row r="4562" spans="1:9" hidden="1" x14ac:dyDescent="0.25">
      <c r="A4562" s="1">
        <v>29</v>
      </c>
      <c r="B4562" t="s">
        <v>144</v>
      </c>
      <c r="C4562" t="s">
        <v>71</v>
      </c>
      <c r="D4562" t="s">
        <v>2</v>
      </c>
      <c r="E4562" s="7" t="s">
        <v>63</v>
      </c>
      <c r="F4562" s="3" t="s">
        <v>1028</v>
      </c>
      <c r="G4562" s="9">
        <v>-1</v>
      </c>
      <c r="H4562" s="9">
        <v>19799.900000000001</v>
      </c>
      <c r="I4562" s="9">
        <v>-19799.900000000001</v>
      </c>
    </row>
    <row r="4563" spans="1:9" hidden="1" x14ac:dyDescent="0.25">
      <c r="A4563" s="1">
        <v>29</v>
      </c>
      <c r="B4563" t="s">
        <v>128</v>
      </c>
      <c r="C4563" t="s">
        <v>93</v>
      </c>
      <c r="D4563" t="s">
        <v>1033</v>
      </c>
      <c r="E4563" s="7" t="s">
        <v>9</v>
      </c>
      <c r="F4563" s="3" t="s">
        <v>15</v>
      </c>
      <c r="G4563" s="9">
        <v>-1</v>
      </c>
      <c r="H4563" s="9">
        <v>3999</v>
      </c>
      <c r="I4563" s="9">
        <v>-3999</v>
      </c>
    </row>
    <row r="4564" spans="1:9" hidden="1" x14ac:dyDescent="0.25">
      <c r="A4564" s="1">
        <v>29</v>
      </c>
      <c r="B4564" t="s">
        <v>423</v>
      </c>
      <c r="C4564" t="s">
        <v>152</v>
      </c>
      <c r="D4564" t="s">
        <v>2</v>
      </c>
      <c r="E4564" s="7" t="s">
        <v>46</v>
      </c>
      <c r="F4564" s="3" t="s">
        <v>1028</v>
      </c>
      <c r="G4564" s="9">
        <v>-1</v>
      </c>
      <c r="H4564" s="9">
        <v>9444</v>
      </c>
      <c r="I4564" s="9">
        <v>-9444</v>
      </c>
    </row>
    <row r="4565" spans="1:9" hidden="1" x14ac:dyDescent="0.25">
      <c r="A4565" s="1">
        <v>29</v>
      </c>
      <c r="B4565" t="s">
        <v>292</v>
      </c>
      <c r="C4565" t="s">
        <v>14</v>
      </c>
      <c r="D4565" t="s">
        <v>2</v>
      </c>
      <c r="E4565" s="7" t="s">
        <v>38</v>
      </c>
      <c r="F4565" s="3" t="s">
        <v>1028</v>
      </c>
      <c r="G4565" s="9">
        <v>-1</v>
      </c>
      <c r="H4565" s="9">
        <v>14899</v>
      </c>
      <c r="I4565" s="9">
        <v>-14899</v>
      </c>
    </row>
    <row r="4566" spans="1:9" hidden="1" x14ac:dyDescent="0.25">
      <c r="A4566" s="1">
        <v>29</v>
      </c>
      <c r="B4566" t="s">
        <v>163</v>
      </c>
      <c r="C4566" t="s">
        <v>59</v>
      </c>
      <c r="D4566" t="s">
        <v>2</v>
      </c>
      <c r="E4566" s="7" t="s">
        <v>9</v>
      </c>
      <c r="F4566" s="3" t="s">
        <v>15</v>
      </c>
      <c r="G4566" s="9">
        <v>-1</v>
      </c>
      <c r="H4566" s="9">
        <v>3999</v>
      </c>
      <c r="I4566" s="9">
        <v>-3999</v>
      </c>
    </row>
    <row r="4567" spans="1:9" hidden="1" x14ac:dyDescent="0.25">
      <c r="A4567" s="1">
        <v>29</v>
      </c>
      <c r="B4567" t="s">
        <v>429</v>
      </c>
      <c r="C4567" t="s">
        <v>6</v>
      </c>
      <c r="D4567" t="s">
        <v>2</v>
      </c>
      <c r="E4567" s="7" t="s">
        <v>63</v>
      </c>
      <c r="F4567" s="3" t="s">
        <v>1028</v>
      </c>
      <c r="G4567" s="9">
        <v>-1</v>
      </c>
      <c r="H4567" s="9">
        <v>78399.92</v>
      </c>
      <c r="I4567" s="9">
        <v>-78399.92</v>
      </c>
    </row>
    <row r="4568" spans="1:9" hidden="1" x14ac:dyDescent="0.25">
      <c r="A4568" s="1">
        <v>29</v>
      </c>
      <c r="B4568" t="s">
        <v>485</v>
      </c>
      <c r="C4568" t="s">
        <v>6</v>
      </c>
      <c r="D4568" t="s">
        <v>2</v>
      </c>
      <c r="E4568" s="7" t="s">
        <v>63</v>
      </c>
      <c r="F4568" s="3" t="s">
        <v>1028</v>
      </c>
      <c r="G4568" s="9">
        <v>-1</v>
      </c>
      <c r="H4568" s="9">
        <v>34999.9</v>
      </c>
      <c r="I4568" s="9">
        <v>-34999.9</v>
      </c>
    </row>
    <row r="4569" spans="1:9" hidden="1" x14ac:dyDescent="0.25">
      <c r="A4569" s="1">
        <v>29</v>
      </c>
      <c r="B4569" t="s">
        <v>21</v>
      </c>
      <c r="C4569" t="s">
        <v>14</v>
      </c>
      <c r="D4569" t="s">
        <v>2</v>
      </c>
      <c r="E4569" s="7" t="s">
        <v>7</v>
      </c>
      <c r="F4569" s="3" t="s">
        <v>1028</v>
      </c>
      <c r="G4569" s="9">
        <v>-2</v>
      </c>
      <c r="H4569" s="9">
        <v>13735.485000000001</v>
      </c>
      <c r="I4569" s="9">
        <v>-27470.97</v>
      </c>
    </row>
    <row r="4570" spans="1:9" hidden="1" x14ac:dyDescent="0.25">
      <c r="A4570" s="1">
        <v>29</v>
      </c>
      <c r="B4570" t="s">
        <v>48</v>
      </c>
      <c r="C4570" t="s">
        <v>6</v>
      </c>
      <c r="D4570" t="s">
        <v>2</v>
      </c>
      <c r="E4570" s="7" t="s">
        <v>9</v>
      </c>
      <c r="F4570" s="3" t="s">
        <v>15</v>
      </c>
      <c r="G4570" s="9">
        <v>-2</v>
      </c>
      <c r="H4570" s="9">
        <v>5555</v>
      </c>
      <c r="I4570" s="9">
        <v>-11110</v>
      </c>
    </row>
    <row r="4571" spans="1:9" hidden="1" x14ac:dyDescent="0.25">
      <c r="A4571" s="1">
        <v>29</v>
      </c>
      <c r="B4571" t="s">
        <v>125</v>
      </c>
      <c r="C4571" t="s">
        <v>31</v>
      </c>
      <c r="D4571" t="s">
        <v>1033</v>
      </c>
      <c r="E4571" s="7" t="s">
        <v>46</v>
      </c>
      <c r="F4571" s="3" t="s">
        <v>1028</v>
      </c>
      <c r="G4571" s="9">
        <v>-2</v>
      </c>
      <c r="H4571" s="9">
        <v>6499</v>
      </c>
      <c r="I4571" s="9">
        <v>-12998</v>
      </c>
    </row>
    <row r="4572" spans="1:9" hidden="1" x14ac:dyDescent="0.25">
      <c r="A4572" s="1">
        <v>29</v>
      </c>
      <c r="B4572" t="s">
        <v>272</v>
      </c>
      <c r="C4572" t="s">
        <v>59</v>
      </c>
      <c r="D4572" t="s">
        <v>2</v>
      </c>
      <c r="E4572" s="7" t="s">
        <v>46</v>
      </c>
      <c r="F4572" s="3" t="s">
        <v>1028</v>
      </c>
      <c r="G4572" s="9">
        <v>-2</v>
      </c>
      <c r="H4572" s="9">
        <v>9999</v>
      </c>
      <c r="I4572" s="9">
        <v>-19998</v>
      </c>
    </row>
    <row r="4573" spans="1:9" hidden="1" x14ac:dyDescent="0.25">
      <c r="A4573" s="1">
        <v>30</v>
      </c>
      <c r="B4573" t="s">
        <v>978</v>
      </c>
      <c r="C4573" t="s">
        <v>111</v>
      </c>
      <c r="D4573" t="s">
        <v>2</v>
      </c>
      <c r="E4573" s="7" t="s">
        <v>9</v>
      </c>
      <c r="F4573" s="3" t="s">
        <v>15</v>
      </c>
      <c r="G4573" s="9">
        <v>1093</v>
      </c>
      <c r="H4573" s="9">
        <v>4417.2095516899999</v>
      </c>
      <c r="I4573" s="9">
        <v>4828010.04</v>
      </c>
    </row>
    <row r="4574" spans="1:9" hidden="1" x14ac:dyDescent="0.25">
      <c r="A4574" s="1">
        <v>30</v>
      </c>
      <c r="B4574" t="s">
        <v>1029</v>
      </c>
      <c r="C4574" t="s">
        <v>6</v>
      </c>
      <c r="D4574" t="s">
        <v>2</v>
      </c>
      <c r="E4574" s="7" t="s">
        <v>7</v>
      </c>
      <c r="F4574" s="3" t="s">
        <v>1028</v>
      </c>
      <c r="G4574" s="9">
        <v>989</v>
      </c>
      <c r="H4574" s="9">
        <v>10921.67491405</v>
      </c>
      <c r="I4574" s="9">
        <v>10801536.49</v>
      </c>
    </row>
    <row r="4575" spans="1:9" hidden="1" x14ac:dyDescent="0.25">
      <c r="A4575" s="1">
        <v>30</v>
      </c>
      <c r="B4575" t="s">
        <v>989</v>
      </c>
      <c r="C4575" t="s">
        <v>111</v>
      </c>
      <c r="D4575" t="s">
        <v>2</v>
      </c>
      <c r="E4575" s="7" t="s">
        <v>7</v>
      </c>
      <c r="F4575" s="3" t="s">
        <v>1028</v>
      </c>
      <c r="G4575" s="9">
        <v>977</v>
      </c>
      <c r="H4575" s="9">
        <v>7956.0231627399999</v>
      </c>
      <c r="I4575" s="9">
        <v>7773034.6299999999</v>
      </c>
    </row>
    <row r="4576" spans="1:9" hidden="1" x14ac:dyDescent="0.25">
      <c r="A4576" s="1">
        <v>30</v>
      </c>
      <c r="B4576" t="s">
        <v>1030</v>
      </c>
      <c r="C4576" t="s">
        <v>6</v>
      </c>
      <c r="D4576" t="s">
        <v>2</v>
      </c>
      <c r="E4576" s="7" t="s">
        <v>9</v>
      </c>
      <c r="F4576" s="3" t="s">
        <v>10</v>
      </c>
      <c r="G4576" s="9">
        <v>654</v>
      </c>
      <c r="H4576" s="9">
        <v>6774.0347247700001</v>
      </c>
      <c r="I4576" s="9">
        <v>4430218.71</v>
      </c>
    </row>
    <row r="4577" spans="1:9" hidden="1" x14ac:dyDescent="0.25">
      <c r="A4577" s="1">
        <v>30</v>
      </c>
      <c r="B4577" t="s">
        <v>1031</v>
      </c>
      <c r="C4577" t="s">
        <v>6</v>
      </c>
      <c r="D4577" t="s">
        <v>2</v>
      </c>
      <c r="E4577" s="7" t="s">
        <v>63</v>
      </c>
      <c r="F4577" s="3" t="s">
        <v>1028</v>
      </c>
      <c r="G4577" s="9">
        <v>518</v>
      </c>
      <c r="H4577" s="9">
        <v>15275.7092471</v>
      </c>
      <c r="I4577" s="9">
        <v>7912817.3899999997</v>
      </c>
    </row>
    <row r="4578" spans="1:9" hidden="1" x14ac:dyDescent="0.25">
      <c r="A4578" s="1">
        <v>30</v>
      </c>
      <c r="B4578" t="s">
        <v>1032</v>
      </c>
      <c r="C4578" t="s">
        <v>50</v>
      </c>
      <c r="D4578" t="s">
        <v>1033</v>
      </c>
      <c r="E4578" s="7" t="s">
        <v>9</v>
      </c>
      <c r="F4578" s="3" t="s">
        <v>15</v>
      </c>
      <c r="G4578" s="9">
        <v>470</v>
      </c>
      <c r="H4578" s="9">
        <v>2490.2736383000001</v>
      </c>
      <c r="I4578" s="9">
        <v>1170428.6100000001</v>
      </c>
    </row>
    <row r="4579" spans="1:9" hidden="1" x14ac:dyDescent="0.25">
      <c r="A4579" s="1">
        <v>30</v>
      </c>
      <c r="B4579" t="s">
        <v>567</v>
      </c>
      <c r="C4579" t="s">
        <v>6</v>
      </c>
      <c r="D4579" t="s">
        <v>2</v>
      </c>
      <c r="E4579" s="7" t="s">
        <v>7</v>
      </c>
      <c r="F4579" s="3" t="s">
        <v>1028</v>
      </c>
      <c r="G4579" s="9">
        <v>455</v>
      </c>
      <c r="H4579" s="9">
        <v>9905.5822417599993</v>
      </c>
      <c r="I4579" s="9">
        <v>4507039.92</v>
      </c>
    </row>
    <row r="4580" spans="1:9" hidden="1" x14ac:dyDescent="0.25">
      <c r="A4580" s="1">
        <v>30</v>
      </c>
      <c r="B4580" t="s">
        <v>1046</v>
      </c>
      <c r="C4580" t="s">
        <v>24</v>
      </c>
      <c r="D4580" t="s">
        <v>2</v>
      </c>
      <c r="E4580" s="7" t="s">
        <v>9</v>
      </c>
      <c r="F4580" s="3" t="s">
        <v>15</v>
      </c>
      <c r="G4580" s="9">
        <v>423</v>
      </c>
      <c r="H4580" s="9">
        <v>5544.0291252999996</v>
      </c>
      <c r="I4580" s="9">
        <v>2345124.3199999998</v>
      </c>
    </row>
    <row r="4581" spans="1:9" hidden="1" x14ac:dyDescent="0.25">
      <c r="A4581" s="1">
        <v>30</v>
      </c>
      <c r="B4581" t="s">
        <v>776</v>
      </c>
      <c r="C4581" t="s">
        <v>24</v>
      </c>
      <c r="D4581" t="s">
        <v>2</v>
      </c>
      <c r="E4581" s="7" t="s">
        <v>7</v>
      </c>
      <c r="F4581" s="3" t="s">
        <v>10</v>
      </c>
      <c r="G4581" s="9">
        <v>395</v>
      </c>
      <c r="H4581" s="9">
        <v>8308.2045569599995</v>
      </c>
      <c r="I4581" s="9">
        <v>3281740.8</v>
      </c>
    </row>
    <row r="4582" spans="1:9" hidden="1" x14ac:dyDescent="0.25">
      <c r="A4582" s="1">
        <v>30</v>
      </c>
      <c r="B4582" t="s">
        <v>813</v>
      </c>
      <c r="C4582" t="s">
        <v>111</v>
      </c>
      <c r="D4582" t="s">
        <v>2</v>
      </c>
      <c r="E4582" s="7" t="s">
        <v>63</v>
      </c>
      <c r="F4582" s="3" t="s">
        <v>1028</v>
      </c>
      <c r="G4582" s="9">
        <v>371</v>
      </c>
      <c r="H4582" s="9">
        <v>11948.45</v>
      </c>
      <c r="I4582" s="9">
        <v>4432874.95</v>
      </c>
    </row>
    <row r="4583" spans="1:9" hidden="1" x14ac:dyDescent="0.25">
      <c r="A4583" s="1">
        <v>30</v>
      </c>
      <c r="B4583" t="s">
        <v>884</v>
      </c>
      <c r="C4583" t="s">
        <v>14</v>
      </c>
      <c r="D4583" t="s">
        <v>1033</v>
      </c>
      <c r="E4583" s="7" t="s">
        <v>9</v>
      </c>
      <c r="F4583" s="3" t="s">
        <v>15</v>
      </c>
      <c r="G4583" s="9">
        <v>300</v>
      </c>
      <c r="H4583" s="9">
        <v>3152.116</v>
      </c>
      <c r="I4583" s="9">
        <v>945634.8</v>
      </c>
    </row>
    <row r="4584" spans="1:9" hidden="1" x14ac:dyDescent="0.25">
      <c r="A4584" s="1">
        <v>30</v>
      </c>
      <c r="B4584" t="s">
        <v>842</v>
      </c>
      <c r="C4584" t="s">
        <v>14</v>
      </c>
      <c r="D4584" t="s">
        <v>2</v>
      </c>
      <c r="E4584" s="7" t="s">
        <v>9</v>
      </c>
      <c r="F4584" s="3" t="s">
        <v>15</v>
      </c>
      <c r="G4584" s="9">
        <v>279</v>
      </c>
      <c r="H4584" s="9">
        <v>4198.6100358399999</v>
      </c>
      <c r="I4584" s="9">
        <v>1171412.2</v>
      </c>
    </row>
    <row r="4585" spans="1:9" hidden="1" x14ac:dyDescent="0.25">
      <c r="A4585" s="1">
        <v>30</v>
      </c>
      <c r="B4585" t="s">
        <v>1035</v>
      </c>
      <c r="C4585" t="s">
        <v>6</v>
      </c>
      <c r="D4585" t="s">
        <v>2</v>
      </c>
      <c r="E4585" s="7" t="s">
        <v>7</v>
      </c>
      <c r="F4585" s="3" t="s">
        <v>10</v>
      </c>
      <c r="G4585" s="9">
        <v>267</v>
      </c>
      <c r="H4585" s="9">
        <v>8747.8895131099998</v>
      </c>
      <c r="I4585" s="9">
        <v>2335686.5</v>
      </c>
    </row>
    <row r="4586" spans="1:9" hidden="1" x14ac:dyDescent="0.25">
      <c r="A4586" s="1">
        <v>30</v>
      </c>
      <c r="B4586" t="s">
        <v>1050</v>
      </c>
      <c r="C4586" t="s">
        <v>6</v>
      </c>
      <c r="D4586" t="s">
        <v>2</v>
      </c>
      <c r="E4586" s="7" t="s">
        <v>9</v>
      </c>
      <c r="F4586" s="3" t="s">
        <v>15</v>
      </c>
      <c r="G4586" s="9">
        <v>244</v>
      </c>
      <c r="H4586" s="9">
        <v>5953.7499180300001</v>
      </c>
      <c r="I4586" s="9">
        <v>1452714.98</v>
      </c>
    </row>
    <row r="4587" spans="1:9" hidden="1" x14ac:dyDescent="0.25">
      <c r="A4587" s="1">
        <v>30</v>
      </c>
      <c r="B4587" t="s">
        <v>1041</v>
      </c>
      <c r="C4587" t="s">
        <v>165</v>
      </c>
      <c r="D4587" t="s">
        <v>1033</v>
      </c>
      <c r="E4587" s="7" t="s">
        <v>9</v>
      </c>
      <c r="F4587" s="3" t="s">
        <v>15</v>
      </c>
      <c r="G4587" s="9">
        <v>205</v>
      </c>
      <c r="H4587" s="9">
        <v>2512.4780487799999</v>
      </c>
      <c r="I4587" s="9">
        <v>515058</v>
      </c>
    </row>
    <row r="4588" spans="1:9" hidden="1" x14ac:dyDescent="0.25">
      <c r="A4588" s="1">
        <v>30</v>
      </c>
      <c r="B4588" t="s">
        <v>881</v>
      </c>
      <c r="C4588" t="s">
        <v>6</v>
      </c>
      <c r="D4588" t="s">
        <v>2</v>
      </c>
      <c r="E4588" s="7" t="s">
        <v>25</v>
      </c>
      <c r="F4588" s="3" t="s">
        <v>15</v>
      </c>
      <c r="G4588" s="9">
        <v>205</v>
      </c>
      <c r="H4588" s="9">
        <v>5250.5632195099997</v>
      </c>
      <c r="I4588" s="9">
        <v>1076365.46</v>
      </c>
    </row>
    <row r="4589" spans="1:9" hidden="1" x14ac:dyDescent="0.25">
      <c r="A4589" s="1">
        <v>30</v>
      </c>
      <c r="B4589" t="s">
        <v>787</v>
      </c>
      <c r="C4589" t="s">
        <v>24</v>
      </c>
      <c r="D4589" t="s">
        <v>2</v>
      </c>
      <c r="E4589" s="7" t="s">
        <v>38</v>
      </c>
      <c r="F4589" s="3" t="s">
        <v>1028</v>
      </c>
      <c r="G4589" s="9">
        <v>196</v>
      </c>
      <c r="H4589" s="9">
        <v>13250.525510199999</v>
      </c>
      <c r="I4589" s="9">
        <v>2597103</v>
      </c>
    </row>
    <row r="4590" spans="1:9" hidden="1" x14ac:dyDescent="0.25">
      <c r="A4590" s="1">
        <v>30</v>
      </c>
      <c r="B4590" t="s">
        <v>887</v>
      </c>
      <c r="C4590" t="s">
        <v>14</v>
      </c>
      <c r="D4590" t="s">
        <v>2</v>
      </c>
      <c r="E4590" s="7" t="s">
        <v>9</v>
      </c>
      <c r="F4590" s="3" t="s">
        <v>15</v>
      </c>
      <c r="G4590" s="9">
        <v>192</v>
      </c>
      <c r="H4590" s="9">
        <v>4585.6542708300003</v>
      </c>
      <c r="I4590" s="9">
        <v>880445.62</v>
      </c>
    </row>
    <row r="4591" spans="1:9" hidden="1" x14ac:dyDescent="0.25">
      <c r="A4591" s="1">
        <v>30</v>
      </c>
      <c r="B4591" t="s">
        <v>680</v>
      </c>
      <c r="C4591" t="s">
        <v>59</v>
      </c>
      <c r="D4591" t="s">
        <v>2</v>
      </c>
      <c r="E4591" s="7" t="s">
        <v>9</v>
      </c>
      <c r="F4591" s="3" t="s">
        <v>15</v>
      </c>
      <c r="G4591" s="9">
        <v>186</v>
      </c>
      <c r="H4591" s="9">
        <v>4265.7408064499996</v>
      </c>
      <c r="I4591" s="9">
        <v>793427.79</v>
      </c>
    </row>
    <row r="4592" spans="1:9" hidden="1" x14ac:dyDescent="0.25">
      <c r="A4592" s="1">
        <v>30</v>
      </c>
      <c r="B4592" t="s">
        <v>1037</v>
      </c>
      <c r="C4592" t="s">
        <v>6</v>
      </c>
      <c r="D4592" t="s">
        <v>2</v>
      </c>
      <c r="E4592" s="7" t="s">
        <v>7</v>
      </c>
      <c r="F4592" s="3" t="s">
        <v>1028</v>
      </c>
      <c r="G4592" s="9">
        <v>184</v>
      </c>
      <c r="H4592" s="9">
        <v>15655.91456522</v>
      </c>
      <c r="I4592" s="9">
        <v>2880688.28</v>
      </c>
    </row>
    <row r="4593" spans="1:9" hidden="1" x14ac:dyDescent="0.25">
      <c r="A4593" s="1">
        <v>30</v>
      </c>
      <c r="B4593" t="s">
        <v>594</v>
      </c>
      <c r="C4593" t="s">
        <v>59</v>
      </c>
      <c r="D4593" t="s">
        <v>2</v>
      </c>
      <c r="E4593" s="7" t="s">
        <v>9</v>
      </c>
      <c r="F4593" s="3" t="s">
        <v>15</v>
      </c>
      <c r="G4593" s="9">
        <v>172</v>
      </c>
      <c r="H4593" s="9">
        <v>4694.5877907000004</v>
      </c>
      <c r="I4593" s="9">
        <v>807469.1</v>
      </c>
    </row>
    <row r="4594" spans="1:9" hidden="1" x14ac:dyDescent="0.25">
      <c r="A4594" s="1">
        <v>30</v>
      </c>
      <c r="B4594" t="s">
        <v>61</v>
      </c>
      <c r="C4594" t="s">
        <v>62</v>
      </c>
      <c r="D4594" t="s">
        <v>1033</v>
      </c>
      <c r="E4594" s="7" t="s">
        <v>9</v>
      </c>
      <c r="F4594" s="3" t="s">
        <v>15</v>
      </c>
      <c r="G4594" s="9">
        <v>170</v>
      </c>
      <c r="H4594" s="9">
        <v>3216.1176470599999</v>
      </c>
      <c r="I4594" s="9">
        <v>546740</v>
      </c>
    </row>
    <row r="4595" spans="1:9" hidden="1" x14ac:dyDescent="0.25">
      <c r="A4595" s="1">
        <v>30</v>
      </c>
      <c r="B4595" t="s">
        <v>8</v>
      </c>
      <c r="C4595" t="s">
        <v>6</v>
      </c>
      <c r="D4595" t="s">
        <v>2</v>
      </c>
      <c r="E4595" s="7" t="s">
        <v>9</v>
      </c>
      <c r="F4595" s="3" t="s">
        <v>10</v>
      </c>
      <c r="G4595" s="9">
        <v>168</v>
      </c>
      <c r="H4595" s="9">
        <v>10551.610059520001</v>
      </c>
      <c r="I4595" s="9">
        <v>1772670.49</v>
      </c>
    </row>
    <row r="4596" spans="1:9" hidden="1" x14ac:dyDescent="0.25">
      <c r="A4596" s="1">
        <v>30</v>
      </c>
      <c r="B4596" t="s">
        <v>697</v>
      </c>
      <c r="C4596" t="s">
        <v>24</v>
      </c>
      <c r="D4596" t="s">
        <v>2</v>
      </c>
      <c r="E4596" s="7" t="s">
        <v>7</v>
      </c>
      <c r="F4596" s="3" t="s">
        <v>1028</v>
      </c>
      <c r="G4596" s="9">
        <v>166</v>
      </c>
      <c r="H4596" s="9">
        <v>11858.62650602</v>
      </c>
      <c r="I4596" s="9">
        <v>1968532</v>
      </c>
    </row>
    <row r="4597" spans="1:9" hidden="1" x14ac:dyDescent="0.25">
      <c r="A4597" s="1">
        <v>30</v>
      </c>
      <c r="B4597" t="s">
        <v>1044</v>
      </c>
      <c r="C4597" t="s">
        <v>24</v>
      </c>
      <c r="D4597" t="s">
        <v>2</v>
      </c>
      <c r="E4597" s="7" t="s">
        <v>7</v>
      </c>
      <c r="F4597" s="3" t="s">
        <v>1028</v>
      </c>
      <c r="G4597" s="9">
        <v>155</v>
      </c>
      <c r="H4597" s="9">
        <v>9945.5040000000008</v>
      </c>
      <c r="I4597" s="9">
        <v>1541553.12</v>
      </c>
    </row>
    <row r="4598" spans="1:9" hidden="1" x14ac:dyDescent="0.25">
      <c r="A4598" s="1">
        <v>30</v>
      </c>
      <c r="B4598" t="s">
        <v>1039</v>
      </c>
      <c r="C4598" t="s">
        <v>6</v>
      </c>
      <c r="D4598" t="s">
        <v>2</v>
      </c>
      <c r="E4598" s="7" t="s">
        <v>46</v>
      </c>
      <c r="F4598" s="3" t="s">
        <v>1028</v>
      </c>
      <c r="G4598" s="9">
        <v>152</v>
      </c>
      <c r="H4598" s="9">
        <v>16410.205263160002</v>
      </c>
      <c r="I4598" s="9">
        <v>2494351.2000000002</v>
      </c>
    </row>
    <row r="4599" spans="1:9" hidden="1" x14ac:dyDescent="0.25">
      <c r="A4599" s="1">
        <v>30</v>
      </c>
      <c r="B4599" t="s">
        <v>1042</v>
      </c>
      <c r="C4599" t="s">
        <v>6</v>
      </c>
      <c r="D4599" t="s">
        <v>2</v>
      </c>
      <c r="E4599" s="7" t="s">
        <v>63</v>
      </c>
      <c r="F4599" s="3" t="s">
        <v>1028</v>
      </c>
      <c r="G4599" s="9">
        <v>148</v>
      </c>
      <c r="H4599" s="9">
        <v>20774.27452703</v>
      </c>
      <c r="I4599" s="9">
        <v>3074592.63</v>
      </c>
    </row>
    <row r="4600" spans="1:9" hidden="1" x14ac:dyDescent="0.25">
      <c r="A4600" s="1">
        <v>30</v>
      </c>
      <c r="B4600" t="s">
        <v>671</v>
      </c>
      <c r="C4600" t="s">
        <v>24</v>
      </c>
      <c r="D4600" t="s">
        <v>2</v>
      </c>
      <c r="E4600" s="7" t="s">
        <v>9</v>
      </c>
      <c r="F4600" s="3" t="s">
        <v>10</v>
      </c>
      <c r="G4600" s="9">
        <v>145</v>
      </c>
      <c r="H4600" s="9">
        <v>7979.4407586200005</v>
      </c>
      <c r="I4600" s="9">
        <v>1157018.9099999999</v>
      </c>
    </row>
    <row r="4601" spans="1:9" hidden="1" x14ac:dyDescent="0.25">
      <c r="A4601" s="1">
        <v>30</v>
      </c>
      <c r="B4601" t="s">
        <v>1317</v>
      </c>
      <c r="C4601" t="s">
        <v>24</v>
      </c>
      <c r="D4601" t="s">
        <v>2</v>
      </c>
      <c r="E4601" s="7" t="s">
        <v>7</v>
      </c>
      <c r="F4601" s="3" t="s">
        <v>1028</v>
      </c>
      <c r="G4601" s="9">
        <v>136</v>
      </c>
      <c r="H4601" s="9">
        <v>10958.47536765</v>
      </c>
      <c r="I4601" s="9">
        <v>1490352.65</v>
      </c>
    </row>
    <row r="4602" spans="1:9" hidden="1" x14ac:dyDescent="0.25">
      <c r="A4602" s="1">
        <v>30</v>
      </c>
      <c r="B4602" t="s">
        <v>963</v>
      </c>
      <c r="C4602" t="s">
        <v>14</v>
      </c>
      <c r="D4602" t="s">
        <v>2</v>
      </c>
      <c r="E4602" s="7" t="s">
        <v>25</v>
      </c>
      <c r="F4602" s="3" t="s">
        <v>15</v>
      </c>
      <c r="G4602" s="9">
        <v>133</v>
      </c>
      <c r="H4602" s="9">
        <v>3849.20496241</v>
      </c>
      <c r="I4602" s="9">
        <v>511944.26</v>
      </c>
    </row>
    <row r="4603" spans="1:9" hidden="1" x14ac:dyDescent="0.25">
      <c r="A4603" s="1">
        <v>30</v>
      </c>
      <c r="B4603" t="s">
        <v>1040</v>
      </c>
      <c r="C4603" t="s">
        <v>50</v>
      </c>
      <c r="D4603" t="s">
        <v>1033</v>
      </c>
      <c r="E4603" s="7" t="s">
        <v>25</v>
      </c>
      <c r="F4603" s="3" t="s">
        <v>15</v>
      </c>
      <c r="G4603" s="9">
        <v>132</v>
      </c>
      <c r="H4603" s="9">
        <v>2686.7318181800001</v>
      </c>
      <c r="I4603" s="9">
        <v>354648.6</v>
      </c>
    </row>
    <row r="4604" spans="1:9" hidden="1" x14ac:dyDescent="0.25">
      <c r="A4604" s="1">
        <v>30</v>
      </c>
      <c r="B4604" t="s">
        <v>1276</v>
      </c>
      <c r="C4604" t="s">
        <v>6</v>
      </c>
      <c r="D4604" t="s">
        <v>2</v>
      </c>
      <c r="E4604" s="7" t="s">
        <v>9</v>
      </c>
      <c r="F4604" s="3" t="s">
        <v>15</v>
      </c>
      <c r="G4604" s="9">
        <v>128</v>
      </c>
      <c r="H4604" s="9">
        <v>5948.1312500000004</v>
      </c>
      <c r="I4604" s="9">
        <v>761360.8</v>
      </c>
    </row>
    <row r="4605" spans="1:9" hidden="1" x14ac:dyDescent="0.25">
      <c r="A4605" s="1">
        <v>30</v>
      </c>
      <c r="B4605" t="s">
        <v>964</v>
      </c>
      <c r="C4605" t="s">
        <v>14</v>
      </c>
      <c r="D4605" t="s">
        <v>2</v>
      </c>
      <c r="E4605" s="7" t="s">
        <v>12</v>
      </c>
      <c r="F4605" s="3" t="s">
        <v>10</v>
      </c>
      <c r="G4605" s="9">
        <v>127</v>
      </c>
      <c r="H4605" s="9">
        <v>6602.6562992099998</v>
      </c>
      <c r="I4605" s="9">
        <v>838537.35</v>
      </c>
    </row>
    <row r="4606" spans="1:9" hidden="1" x14ac:dyDescent="0.25">
      <c r="A4606" s="1">
        <v>30</v>
      </c>
      <c r="B4606" t="s">
        <v>1038</v>
      </c>
      <c r="C4606" t="s">
        <v>6</v>
      </c>
      <c r="D4606" t="s">
        <v>2</v>
      </c>
      <c r="E4606" s="7" t="s">
        <v>7</v>
      </c>
      <c r="F4606" s="3" t="s">
        <v>1028</v>
      </c>
      <c r="G4606" s="9">
        <v>126</v>
      </c>
      <c r="H4606" s="9">
        <v>13465.1815873</v>
      </c>
      <c r="I4606" s="9">
        <v>1696612.88</v>
      </c>
    </row>
    <row r="4607" spans="1:9" hidden="1" x14ac:dyDescent="0.25">
      <c r="A4607" s="1">
        <v>30</v>
      </c>
      <c r="B4607" t="s">
        <v>1309</v>
      </c>
      <c r="C4607" t="s">
        <v>1287</v>
      </c>
      <c r="D4607" t="s">
        <v>2</v>
      </c>
      <c r="E4607" s="7" t="s">
        <v>9</v>
      </c>
      <c r="F4607" s="3" t="s">
        <v>15</v>
      </c>
      <c r="G4607" s="9">
        <v>114</v>
      </c>
      <c r="H4607" s="9">
        <v>4422.6491228100003</v>
      </c>
      <c r="I4607" s="9">
        <v>504182</v>
      </c>
    </row>
    <row r="4608" spans="1:9" hidden="1" x14ac:dyDescent="0.25">
      <c r="A4608" s="1">
        <v>30</v>
      </c>
      <c r="B4608" t="s">
        <v>1045</v>
      </c>
      <c r="C4608" t="s">
        <v>6</v>
      </c>
      <c r="D4608" t="s">
        <v>2</v>
      </c>
      <c r="E4608" s="7" t="s">
        <v>63</v>
      </c>
      <c r="F4608" s="3" t="s">
        <v>1028</v>
      </c>
      <c r="G4608" s="9">
        <v>112</v>
      </c>
      <c r="H4608" s="9">
        <v>18353.001607139999</v>
      </c>
      <c r="I4608" s="9">
        <v>2055536.18</v>
      </c>
    </row>
    <row r="4609" spans="1:9" hidden="1" x14ac:dyDescent="0.25">
      <c r="A4609" s="1">
        <v>30</v>
      </c>
      <c r="B4609" t="s">
        <v>1034</v>
      </c>
      <c r="C4609" t="s">
        <v>50</v>
      </c>
      <c r="D4609" t="s">
        <v>2</v>
      </c>
      <c r="E4609" s="7" t="s">
        <v>9</v>
      </c>
      <c r="F4609" s="3" t="s">
        <v>15</v>
      </c>
      <c r="G4609" s="9">
        <v>112</v>
      </c>
      <c r="H4609" s="9">
        <v>3584.7505357099999</v>
      </c>
      <c r="I4609" s="9">
        <v>401492.06</v>
      </c>
    </row>
    <row r="4610" spans="1:9" hidden="1" x14ac:dyDescent="0.25">
      <c r="A4610" s="1">
        <v>30</v>
      </c>
      <c r="B4610" t="s">
        <v>722</v>
      </c>
      <c r="C4610" t="s">
        <v>59</v>
      </c>
      <c r="D4610" t="s">
        <v>2</v>
      </c>
      <c r="E4610" s="7" t="s">
        <v>7</v>
      </c>
      <c r="F4610" s="3" t="s">
        <v>10</v>
      </c>
      <c r="G4610" s="9">
        <v>112</v>
      </c>
      <c r="H4610" s="9">
        <v>6928.1785714300004</v>
      </c>
      <c r="I4610" s="9">
        <v>775956</v>
      </c>
    </row>
    <row r="4611" spans="1:9" hidden="1" x14ac:dyDescent="0.25">
      <c r="A4611" s="1">
        <v>30</v>
      </c>
      <c r="B4611" t="s">
        <v>1036</v>
      </c>
      <c r="C4611" t="s">
        <v>50</v>
      </c>
      <c r="D4611" t="s">
        <v>1033</v>
      </c>
      <c r="E4611" s="7" t="s">
        <v>25</v>
      </c>
      <c r="F4611" s="3" t="s">
        <v>15</v>
      </c>
      <c r="G4611" s="9">
        <v>111</v>
      </c>
      <c r="H4611" s="9">
        <v>2052.8552252300001</v>
      </c>
      <c r="I4611" s="9">
        <v>227866.93</v>
      </c>
    </row>
    <row r="4612" spans="1:9" hidden="1" x14ac:dyDescent="0.25">
      <c r="A4612" s="1">
        <v>30</v>
      </c>
      <c r="B4612" t="s">
        <v>1049</v>
      </c>
      <c r="C4612" t="s">
        <v>165</v>
      </c>
      <c r="D4612" t="s">
        <v>1033</v>
      </c>
      <c r="E4612" s="7" t="s">
        <v>9</v>
      </c>
      <c r="F4612" s="3" t="s">
        <v>15</v>
      </c>
      <c r="G4612" s="9">
        <v>103</v>
      </c>
      <c r="H4612" s="9">
        <v>2487.9130097100001</v>
      </c>
      <c r="I4612" s="9">
        <v>256255.04</v>
      </c>
    </row>
    <row r="4613" spans="1:9" hidden="1" x14ac:dyDescent="0.25">
      <c r="A4613" s="1">
        <v>30</v>
      </c>
      <c r="B4613" t="s">
        <v>739</v>
      </c>
      <c r="C4613" t="s">
        <v>41</v>
      </c>
      <c r="D4613" t="s">
        <v>2</v>
      </c>
      <c r="E4613" s="7" t="s">
        <v>9</v>
      </c>
      <c r="F4613" s="3" t="s">
        <v>15</v>
      </c>
      <c r="G4613" s="9">
        <v>101</v>
      </c>
      <c r="H4613" s="9">
        <v>3406.4752475199998</v>
      </c>
      <c r="I4613" s="9">
        <v>344054</v>
      </c>
    </row>
    <row r="4614" spans="1:9" hidden="1" x14ac:dyDescent="0.25">
      <c r="A4614" s="1">
        <v>30</v>
      </c>
      <c r="B4614" t="s">
        <v>1058</v>
      </c>
      <c r="C4614" t="s">
        <v>6</v>
      </c>
      <c r="D4614" t="s">
        <v>2</v>
      </c>
      <c r="E4614" s="7" t="s">
        <v>46</v>
      </c>
      <c r="F4614" s="3" t="s">
        <v>1028</v>
      </c>
      <c r="G4614" s="9">
        <v>100</v>
      </c>
      <c r="H4614" s="9">
        <v>22970.912199999999</v>
      </c>
      <c r="I4614" s="9">
        <v>2297091.2200000002</v>
      </c>
    </row>
    <row r="4615" spans="1:9" hidden="1" x14ac:dyDescent="0.25">
      <c r="A4615" s="1">
        <v>30</v>
      </c>
      <c r="B4615" t="s">
        <v>1086</v>
      </c>
      <c r="C4615" t="s">
        <v>59</v>
      </c>
      <c r="D4615" t="s">
        <v>2</v>
      </c>
      <c r="E4615" s="7" t="s">
        <v>9</v>
      </c>
      <c r="F4615" s="3" t="s">
        <v>15</v>
      </c>
      <c r="G4615" s="9">
        <v>93</v>
      </c>
      <c r="H4615" s="9">
        <v>4553.6210752699999</v>
      </c>
      <c r="I4615" s="9">
        <v>423486.76</v>
      </c>
    </row>
    <row r="4616" spans="1:9" hidden="1" x14ac:dyDescent="0.25">
      <c r="A4616" s="1">
        <v>30</v>
      </c>
      <c r="B4616" t="s">
        <v>1066</v>
      </c>
      <c r="C4616" t="s">
        <v>24</v>
      </c>
      <c r="D4616" t="s">
        <v>2</v>
      </c>
      <c r="E4616" s="7" t="s">
        <v>7</v>
      </c>
      <c r="F4616" s="3" t="s">
        <v>1028</v>
      </c>
      <c r="G4616" s="9">
        <v>91</v>
      </c>
      <c r="H4616" s="9">
        <v>13877.96010989</v>
      </c>
      <c r="I4616" s="9">
        <v>1262894.3700000001</v>
      </c>
    </row>
    <row r="4617" spans="1:9" hidden="1" x14ac:dyDescent="0.25">
      <c r="A4617" s="1">
        <v>30</v>
      </c>
      <c r="B4617" t="s">
        <v>579</v>
      </c>
      <c r="C4617" t="s">
        <v>41</v>
      </c>
      <c r="D4617" t="s">
        <v>1033</v>
      </c>
      <c r="E4617" s="7" t="s">
        <v>9</v>
      </c>
      <c r="F4617" s="3" t="s">
        <v>15</v>
      </c>
      <c r="G4617" s="9">
        <v>90</v>
      </c>
      <c r="H4617" s="9">
        <v>3012.3515555600002</v>
      </c>
      <c r="I4617" s="9">
        <v>271111.64</v>
      </c>
    </row>
    <row r="4618" spans="1:9" hidden="1" x14ac:dyDescent="0.25">
      <c r="A4618" s="1">
        <v>30</v>
      </c>
      <c r="B4618" t="s">
        <v>1062</v>
      </c>
      <c r="C4618" t="s">
        <v>165</v>
      </c>
      <c r="D4618" t="s">
        <v>1033</v>
      </c>
      <c r="E4618" s="7" t="s">
        <v>25</v>
      </c>
      <c r="F4618" s="3" t="s">
        <v>15</v>
      </c>
      <c r="G4618" s="9">
        <v>89</v>
      </c>
      <c r="H4618" s="9">
        <v>2003.76089888</v>
      </c>
      <c r="I4618" s="9">
        <v>178334.72</v>
      </c>
    </row>
    <row r="4619" spans="1:9" hidden="1" x14ac:dyDescent="0.25">
      <c r="A4619" s="1">
        <v>30</v>
      </c>
      <c r="B4619" t="s">
        <v>774</v>
      </c>
      <c r="C4619" t="s">
        <v>41</v>
      </c>
      <c r="D4619" t="s">
        <v>1033</v>
      </c>
      <c r="E4619" s="7" t="s">
        <v>9</v>
      </c>
      <c r="F4619" s="3" t="s">
        <v>15</v>
      </c>
      <c r="G4619" s="9">
        <v>89</v>
      </c>
      <c r="H4619" s="9">
        <v>2555.2134831499998</v>
      </c>
      <c r="I4619" s="9">
        <v>227414</v>
      </c>
    </row>
    <row r="4620" spans="1:9" hidden="1" x14ac:dyDescent="0.25">
      <c r="A4620" s="1">
        <v>30</v>
      </c>
      <c r="B4620" t="s">
        <v>676</v>
      </c>
      <c r="C4620" t="s">
        <v>24</v>
      </c>
      <c r="D4620" t="s">
        <v>2</v>
      </c>
      <c r="E4620" s="7" t="s">
        <v>66</v>
      </c>
      <c r="F4620" s="3" t="s">
        <v>15</v>
      </c>
      <c r="G4620" s="9">
        <v>89</v>
      </c>
      <c r="H4620" s="9">
        <v>5885.4035955099998</v>
      </c>
      <c r="I4620" s="9">
        <v>523800.92</v>
      </c>
    </row>
    <row r="4621" spans="1:9" hidden="1" x14ac:dyDescent="0.25">
      <c r="A4621" s="1">
        <v>30</v>
      </c>
      <c r="B4621" t="s">
        <v>1053</v>
      </c>
      <c r="C4621" t="s">
        <v>6</v>
      </c>
      <c r="D4621" t="s">
        <v>2</v>
      </c>
      <c r="E4621" s="7" t="s">
        <v>46</v>
      </c>
      <c r="F4621" s="3" t="s">
        <v>1028</v>
      </c>
      <c r="G4621" s="9">
        <v>88</v>
      </c>
      <c r="H4621" s="9">
        <v>18838.078409090002</v>
      </c>
      <c r="I4621" s="9">
        <v>1657750.9</v>
      </c>
    </row>
    <row r="4622" spans="1:9" hidden="1" x14ac:dyDescent="0.25">
      <c r="A4622" s="1">
        <v>30</v>
      </c>
      <c r="B4622" t="s">
        <v>990</v>
      </c>
      <c r="C4622" t="s">
        <v>14</v>
      </c>
      <c r="D4622" t="s">
        <v>2</v>
      </c>
      <c r="E4622" s="7" t="s">
        <v>7</v>
      </c>
      <c r="F4622" s="3" t="s">
        <v>1028</v>
      </c>
      <c r="G4622" s="9">
        <v>88</v>
      </c>
      <c r="H4622" s="9">
        <v>7861.6803409100003</v>
      </c>
      <c r="I4622" s="9">
        <v>691827.87</v>
      </c>
    </row>
    <row r="4623" spans="1:9" hidden="1" x14ac:dyDescent="0.25">
      <c r="A4623" s="1">
        <v>30</v>
      </c>
      <c r="B4623" t="s">
        <v>965</v>
      </c>
      <c r="C4623" t="s">
        <v>14</v>
      </c>
      <c r="D4623" t="s">
        <v>1033</v>
      </c>
      <c r="E4623" s="7" t="s">
        <v>12</v>
      </c>
      <c r="F4623" s="3" t="s">
        <v>10</v>
      </c>
      <c r="G4623" s="9">
        <v>88</v>
      </c>
      <c r="H4623" s="9">
        <v>4722.5121590899998</v>
      </c>
      <c r="I4623" s="9">
        <v>415581.07</v>
      </c>
    </row>
    <row r="4624" spans="1:9" hidden="1" x14ac:dyDescent="0.25">
      <c r="A4624" s="1">
        <v>30</v>
      </c>
      <c r="B4624" t="s">
        <v>669</v>
      </c>
      <c r="C4624" t="s">
        <v>24</v>
      </c>
      <c r="D4624" t="s">
        <v>2</v>
      </c>
      <c r="E4624" s="7" t="s">
        <v>25</v>
      </c>
      <c r="F4624" s="3" t="s">
        <v>15</v>
      </c>
      <c r="G4624" s="9">
        <v>88</v>
      </c>
      <c r="H4624" s="9">
        <v>5262.4604545499997</v>
      </c>
      <c r="I4624" s="9">
        <v>463096.52</v>
      </c>
    </row>
    <row r="4625" spans="1:9" hidden="1" x14ac:dyDescent="0.25">
      <c r="A4625" s="1">
        <v>30</v>
      </c>
      <c r="B4625" t="s">
        <v>1047</v>
      </c>
      <c r="C4625" t="s">
        <v>50</v>
      </c>
      <c r="D4625" t="s">
        <v>2</v>
      </c>
      <c r="E4625" s="7" t="s">
        <v>7</v>
      </c>
      <c r="F4625" s="3" t="s">
        <v>10</v>
      </c>
      <c r="G4625" s="9">
        <v>88</v>
      </c>
      <c r="H4625" s="9">
        <v>5833.5272727299998</v>
      </c>
      <c r="I4625" s="9">
        <v>513350.40000000002</v>
      </c>
    </row>
    <row r="4626" spans="1:9" hidden="1" x14ac:dyDescent="0.25">
      <c r="A4626" s="1">
        <v>30</v>
      </c>
      <c r="B4626" t="s">
        <v>971</v>
      </c>
      <c r="C4626" t="s">
        <v>14</v>
      </c>
      <c r="D4626" t="s">
        <v>1033</v>
      </c>
      <c r="E4626" s="7" t="s">
        <v>25</v>
      </c>
      <c r="F4626" s="3" t="s">
        <v>15</v>
      </c>
      <c r="G4626" s="9">
        <v>86</v>
      </c>
      <c r="H4626" s="9">
        <v>2609.06162791</v>
      </c>
      <c r="I4626" s="9">
        <v>224379.3</v>
      </c>
    </row>
    <row r="4627" spans="1:9" hidden="1" x14ac:dyDescent="0.25">
      <c r="A4627" s="1">
        <v>30</v>
      </c>
      <c r="B4627" t="s">
        <v>1048</v>
      </c>
      <c r="C4627" t="s">
        <v>6</v>
      </c>
      <c r="D4627" t="s">
        <v>2</v>
      </c>
      <c r="E4627" s="7" t="s">
        <v>68</v>
      </c>
      <c r="F4627" s="3" t="s">
        <v>1028</v>
      </c>
      <c r="G4627" s="9">
        <v>85</v>
      </c>
      <c r="H4627" s="9">
        <v>16450.132235289999</v>
      </c>
      <c r="I4627" s="9">
        <v>1398261.24</v>
      </c>
    </row>
    <row r="4628" spans="1:9" hidden="1" x14ac:dyDescent="0.25">
      <c r="A4628" s="1">
        <v>30</v>
      </c>
      <c r="B4628" t="s">
        <v>27</v>
      </c>
      <c r="C4628" t="s">
        <v>6</v>
      </c>
      <c r="D4628" t="s">
        <v>1033</v>
      </c>
      <c r="E4628" s="7" t="s">
        <v>25</v>
      </c>
      <c r="F4628" s="3" t="s">
        <v>15</v>
      </c>
      <c r="G4628" s="9">
        <v>83</v>
      </c>
      <c r="H4628" s="9">
        <v>3027.36060241</v>
      </c>
      <c r="I4628" s="9">
        <v>251270.93</v>
      </c>
    </row>
    <row r="4629" spans="1:9" hidden="1" x14ac:dyDescent="0.25">
      <c r="A4629" s="1">
        <v>30</v>
      </c>
      <c r="B4629" t="s">
        <v>979</v>
      </c>
      <c r="C4629" t="s">
        <v>14</v>
      </c>
      <c r="D4629" t="s">
        <v>2</v>
      </c>
      <c r="E4629" s="7" t="s">
        <v>12</v>
      </c>
      <c r="F4629" s="3" t="s">
        <v>1028</v>
      </c>
      <c r="G4629" s="9">
        <v>83</v>
      </c>
      <c r="H4629" s="9">
        <v>6914.69096386</v>
      </c>
      <c r="I4629" s="9">
        <v>573919.35</v>
      </c>
    </row>
    <row r="4630" spans="1:9" hidden="1" x14ac:dyDescent="0.25">
      <c r="A4630" s="1">
        <v>30</v>
      </c>
      <c r="B4630" t="s">
        <v>517</v>
      </c>
      <c r="C4630" t="s">
        <v>62</v>
      </c>
      <c r="D4630" t="s">
        <v>1033</v>
      </c>
      <c r="E4630" s="7" t="s">
        <v>12</v>
      </c>
      <c r="F4630" s="3" t="s">
        <v>10</v>
      </c>
      <c r="G4630" s="9">
        <v>83</v>
      </c>
      <c r="H4630" s="9">
        <v>4985.0602409599996</v>
      </c>
      <c r="I4630" s="9">
        <v>413760</v>
      </c>
    </row>
    <row r="4631" spans="1:9" hidden="1" x14ac:dyDescent="0.25">
      <c r="A4631" s="1">
        <v>30</v>
      </c>
      <c r="B4631" t="s">
        <v>1051</v>
      </c>
      <c r="C4631" t="s">
        <v>6</v>
      </c>
      <c r="D4631" t="s">
        <v>2</v>
      </c>
      <c r="E4631" s="7" t="s">
        <v>7</v>
      </c>
      <c r="F4631" s="3" t="s">
        <v>1028</v>
      </c>
      <c r="G4631" s="9">
        <v>82</v>
      </c>
      <c r="H4631" s="9">
        <v>18864.65512195</v>
      </c>
      <c r="I4631" s="9">
        <v>1546901.72</v>
      </c>
    </row>
    <row r="4632" spans="1:9" hidden="1" x14ac:dyDescent="0.25">
      <c r="A4632" s="1">
        <v>30</v>
      </c>
      <c r="B4632" t="s">
        <v>30</v>
      </c>
      <c r="C4632" t="s">
        <v>31</v>
      </c>
      <c r="D4632" t="s">
        <v>1033</v>
      </c>
      <c r="E4632" s="7" t="s">
        <v>9</v>
      </c>
      <c r="F4632" s="3" t="s">
        <v>15</v>
      </c>
      <c r="G4632" s="9">
        <v>82</v>
      </c>
      <c r="H4632" s="9">
        <v>3141.1829268299998</v>
      </c>
      <c r="I4632" s="9">
        <v>257577</v>
      </c>
    </row>
    <row r="4633" spans="1:9" hidden="1" x14ac:dyDescent="0.25">
      <c r="A4633" s="1">
        <v>30</v>
      </c>
      <c r="B4633" t="s">
        <v>224</v>
      </c>
      <c r="C4633" t="s">
        <v>76</v>
      </c>
      <c r="D4633" t="s">
        <v>2</v>
      </c>
      <c r="E4633" s="7" t="s">
        <v>9</v>
      </c>
      <c r="F4633" s="3" t="s">
        <v>10</v>
      </c>
      <c r="G4633" s="9">
        <v>81</v>
      </c>
      <c r="H4633" s="9">
        <v>5872.7840740700003</v>
      </c>
      <c r="I4633" s="9">
        <v>475695.51</v>
      </c>
    </row>
    <row r="4634" spans="1:9" hidden="1" x14ac:dyDescent="0.25">
      <c r="A4634" s="1">
        <v>30</v>
      </c>
      <c r="B4634" t="s">
        <v>520</v>
      </c>
      <c r="C4634" t="s">
        <v>165</v>
      </c>
      <c r="D4634" t="s">
        <v>1033</v>
      </c>
      <c r="E4634" s="7" t="s">
        <v>9</v>
      </c>
      <c r="F4634" s="3" t="s">
        <v>15</v>
      </c>
      <c r="G4634" s="9">
        <v>81</v>
      </c>
      <c r="H4634" s="9">
        <v>2418.7540740700001</v>
      </c>
      <c r="I4634" s="9">
        <v>195919.08</v>
      </c>
    </row>
    <row r="4635" spans="1:9" hidden="1" x14ac:dyDescent="0.25">
      <c r="A4635" s="1">
        <v>30</v>
      </c>
      <c r="B4635" t="s">
        <v>1060</v>
      </c>
      <c r="C4635" t="s">
        <v>6</v>
      </c>
      <c r="D4635" t="s">
        <v>2</v>
      </c>
      <c r="E4635" s="7" t="s">
        <v>46</v>
      </c>
      <c r="F4635" s="3" t="s">
        <v>1028</v>
      </c>
      <c r="G4635" s="9">
        <v>78</v>
      </c>
      <c r="H4635" s="9">
        <v>14330.03705128</v>
      </c>
      <c r="I4635" s="9">
        <v>1117742.8899999999</v>
      </c>
    </row>
    <row r="4636" spans="1:9" hidden="1" x14ac:dyDescent="0.25">
      <c r="A4636" s="1">
        <v>30</v>
      </c>
      <c r="B4636" t="s">
        <v>768</v>
      </c>
      <c r="C4636" t="s">
        <v>769</v>
      </c>
      <c r="D4636" t="s">
        <v>1033</v>
      </c>
      <c r="E4636" s="7" t="s">
        <v>9</v>
      </c>
      <c r="F4636" s="3" t="s">
        <v>15</v>
      </c>
      <c r="G4636" s="9">
        <v>78</v>
      </c>
      <c r="H4636" s="9">
        <v>2490.3333333300002</v>
      </c>
      <c r="I4636" s="9">
        <v>194246</v>
      </c>
    </row>
    <row r="4637" spans="1:9" hidden="1" x14ac:dyDescent="0.25">
      <c r="A4637" s="1">
        <v>30</v>
      </c>
      <c r="B4637" t="s">
        <v>515</v>
      </c>
      <c r="C4637" t="s">
        <v>62</v>
      </c>
      <c r="D4637" t="s">
        <v>1033</v>
      </c>
      <c r="E4637" s="7" t="s">
        <v>25</v>
      </c>
      <c r="F4637" s="3" t="s">
        <v>15</v>
      </c>
      <c r="G4637" s="9">
        <v>78</v>
      </c>
      <c r="H4637" s="9">
        <v>2789.7307692300001</v>
      </c>
      <c r="I4637" s="9">
        <v>217599</v>
      </c>
    </row>
    <row r="4638" spans="1:9" hidden="1" x14ac:dyDescent="0.25">
      <c r="A4638" s="1">
        <v>30</v>
      </c>
      <c r="B4638" t="s">
        <v>610</v>
      </c>
      <c r="C4638" t="s">
        <v>6</v>
      </c>
      <c r="D4638" t="s">
        <v>2</v>
      </c>
      <c r="E4638" s="7" t="s">
        <v>46</v>
      </c>
      <c r="F4638" s="3" t="s">
        <v>1028</v>
      </c>
      <c r="G4638" s="9">
        <v>77</v>
      </c>
      <c r="H4638" s="9">
        <v>13350.33428571</v>
      </c>
      <c r="I4638" s="9">
        <v>1027975.74</v>
      </c>
    </row>
    <row r="4639" spans="1:9" hidden="1" x14ac:dyDescent="0.25">
      <c r="A4639" s="1">
        <v>30</v>
      </c>
      <c r="B4639" t="s">
        <v>542</v>
      </c>
      <c r="C4639" t="s">
        <v>53</v>
      </c>
      <c r="D4639" t="s">
        <v>2</v>
      </c>
      <c r="E4639" s="7" t="s">
        <v>96</v>
      </c>
      <c r="F4639" s="3" t="s">
        <v>10</v>
      </c>
      <c r="G4639" s="9">
        <v>75</v>
      </c>
      <c r="H4639" s="9">
        <v>2225.98666667</v>
      </c>
      <c r="I4639" s="9">
        <v>166949</v>
      </c>
    </row>
    <row r="4640" spans="1:9" hidden="1" x14ac:dyDescent="0.25">
      <c r="A4640" s="1">
        <v>30</v>
      </c>
      <c r="B4640" t="s">
        <v>808</v>
      </c>
      <c r="C4640" t="s">
        <v>152</v>
      </c>
      <c r="D4640" t="s">
        <v>2</v>
      </c>
      <c r="E4640" s="7" t="s">
        <v>9</v>
      </c>
      <c r="F4640" s="3" t="s">
        <v>15</v>
      </c>
      <c r="G4640" s="9">
        <v>74</v>
      </c>
      <c r="H4640" s="9">
        <v>4815.4594594600003</v>
      </c>
      <c r="I4640" s="9">
        <v>356344</v>
      </c>
    </row>
    <row r="4641" spans="1:9" hidden="1" x14ac:dyDescent="0.25">
      <c r="A4641" s="1">
        <v>30</v>
      </c>
      <c r="B4641" t="s">
        <v>1286</v>
      </c>
      <c r="C4641" t="s">
        <v>1287</v>
      </c>
      <c r="D4641" t="s">
        <v>2</v>
      </c>
      <c r="E4641" s="7" t="s">
        <v>7</v>
      </c>
      <c r="F4641" s="3" t="s">
        <v>10</v>
      </c>
      <c r="G4641" s="9">
        <v>72</v>
      </c>
      <c r="H4641" s="9">
        <v>6965.3888888900001</v>
      </c>
      <c r="I4641" s="9">
        <v>501508</v>
      </c>
    </row>
    <row r="4642" spans="1:9" hidden="1" x14ac:dyDescent="0.25">
      <c r="A4642" s="1">
        <v>30</v>
      </c>
      <c r="B4642" t="s">
        <v>1308</v>
      </c>
      <c r="C4642" t="s">
        <v>24</v>
      </c>
      <c r="D4642" t="s">
        <v>2</v>
      </c>
      <c r="E4642" s="7" t="s">
        <v>7</v>
      </c>
      <c r="F4642" s="3" t="s">
        <v>1028</v>
      </c>
      <c r="G4642" s="9">
        <v>71</v>
      </c>
      <c r="H4642" s="9">
        <v>12933.239436620001</v>
      </c>
      <c r="I4642" s="9">
        <v>918260</v>
      </c>
    </row>
    <row r="4643" spans="1:9" hidden="1" x14ac:dyDescent="0.25">
      <c r="A4643" s="1">
        <v>30</v>
      </c>
      <c r="B4643" t="s">
        <v>720</v>
      </c>
      <c r="C4643" t="s">
        <v>85</v>
      </c>
      <c r="D4643" t="s">
        <v>1033</v>
      </c>
      <c r="E4643" s="7" t="s">
        <v>7</v>
      </c>
      <c r="F4643" s="3" t="s">
        <v>10</v>
      </c>
      <c r="G4643" s="9">
        <v>66</v>
      </c>
      <c r="H4643" s="9">
        <v>6039.1112121200003</v>
      </c>
      <c r="I4643" s="9">
        <v>398581.34</v>
      </c>
    </row>
    <row r="4644" spans="1:9" hidden="1" x14ac:dyDescent="0.25">
      <c r="A4644" s="1">
        <v>30</v>
      </c>
      <c r="B4644" t="s">
        <v>981</v>
      </c>
      <c r="C4644" t="s">
        <v>14</v>
      </c>
      <c r="D4644" t="s">
        <v>2</v>
      </c>
      <c r="E4644" s="7" t="s">
        <v>46</v>
      </c>
      <c r="F4644" s="3" t="s">
        <v>1028</v>
      </c>
      <c r="G4644" s="9">
        <v>64</v>
      </c>
      <c r="H4644" s="9">
        <v>9196.3937499999993</v>
      </c>
      <c r="I4644" s="9">
        <v>588569.19999999995</v>
      </c>
    </row>
    <row r="4645" spans="1:9" hidden="1" x14ac:dyDescent="0.25">
      <c r="A4645" s="1">
        <v>30</v>
      </c>
      <c r="B4645" t="s">
        <v>129</v>
      </c>
      <c r="C4645" t="s">
        <v>130</v>
      </c>
      <c r="D4645" t="s">
        <v>2</v>
      </c>
      <c r="E4645" s="7" t="s">
        <v>9</v>
      </c>
      <c r="F4645" s="3" t="s">
        <v>15</v>
      </c>
      <c r="G4645" s="9">
        <v>64</v>
      </c>
      <c r="H4645" s="9">
        <v>5578.7765625000002</v>
      </c>
      <c r="I4645" s="9">
        <v>357041.7</v>
      </c>
    </row>
    <row r="4646" spans="1:9" hidden="1" x14ac:dyDescent="0.25">
      <c r="A4646" s="1">
        <v>30</v>
      </c>
      <c r="B4646" t="s">
        <v>608</v>
      </c>
      <c r="C4646" t="s">
        <v>85</v>
      </c>
      <c r="D4646" t="s">
        <v>1033</v>
      </c>
      <c r="E4646" s="7" t="s">
        <v>9</v>
      </c>
      <c r="F4646" s="3" t="s">
        <v>15</v>
      </c>
      <c r="G4646" s="9">
        <v>60</v>
      </c>
      <c r="H4646" s="9">
        <v>3439.3035</v>
      </c>
      <c r="I4646" s="9">
        <v>206358.21</v>
      </c>
    </row>
    <row r="4647" spans="1:9" hidden="1" x14ac:dyDescent="0.25">
      <c r="A4647" s="1">
        <v>30</v>
      </c>
      <c r="B4647" t="s">
        <v>1055</v>
      </c>
      <c r="C4647" t="s">
        <v>111</v>
      </c>
      <c r="D4647" t="s">
        <v>2</v>
      </c>
      <c r="E4647" s="7" t="s">
        <v>63</v>
      </c>
      <c r="F4647" s="3" t="s">
        <v>1028</v>
      </c>
      <c r="G4647" s="9">
        <v>59</v>
      </c>
      <c r="H4647" s="9">
        <v>12153.051864409999</v>
      </c>
      <c r="I4647" s="9">
        <v>717030.06</v>
      </c>
    </row>
    <row r="4648" spans="1:9" hidden="1" x14ac:dyDescent="0.25">
      <c r="A4648" s="1">
        <v>30</v>
      </c>
      <c r="B4648" t="s">
        <v>1054</v>
      </c>
      <c r="C4648" t="s">
        <v>50</v>
      </c>
      <c r="D4648" t="s">
        <v>1033</v>
      </c>
      <c r="E4648" s="7" t="s">
        <v>7</v>
      </c>
      <c r="F4648" s="3" t="s">
        <v>10</v>
      </c>
      <c r="G4648" s="9">
        <v>59</v>
      </c>
      <c r="H4648" s="9">
        <v>4746.8815254199999</v>
      </c>
      <c r="I4648" s="9">
        <v>280066.01</v>
      </c>
    </row>
    <row r="4649" spans="1:9" hidden="1" x14ac:dyDescent="0.25">
      <c r="A4649" s="1">
        <v>30</v>
      </c>
      <c r="B4649" t="s">
        <v>707</v>
      </c>
      <c r="C4649" t="s">
        <v>152</v>
      </c>
      <c r="D4649" t="s">
        <v>2</v>
      </c>
      <c r="E4649" s="7" t="s">
        <v>12</v>
      </c>
      <c r="F4649" s="3" t="s">
        <v>10</v>
      </c>
      <c r="G4649" s="9">
        <v>57</v>
      </c>
      <c r="H4649" s="9">
        <v>7025.3157894699998</v>
      </c>
      <c r="I4649" s="9">
        <v>400443</v>
      </c>
    </row>
    <row r="4650" spans="1:9" hidden="1" x14ac:dyDescent="0.25">
      <c r="A4650" s="1">
        <v>30</v>
      </c>
      <c r="B4650" t="s">
        <v>1075</v>
      </c>
      <c r="C4650" t="s">
        <v>6</v>
      </c>
      <c r="D4650" t="s">
        <v>2</v>
      </c>
      <c r="E4650" s="7" t="s">
        <v>63</v>
      </c>
      <c r="F4650" s="3" t="s">
        <v>1028</v>
      </c>
      <c r="G4650" s="9">
        <v>55</v>
      </c>
      <c r="H4650" s="9">
        <v>33330.504000000001</v>
      </c>
      <c r="I4650" s="9">
        <v>1833177.72</v>
      </c>
    </row>
    <row r="4651" spans="1:9" hidden="1" x14ac:dyDescent="0.25">
      <c r="A4651" s="1">
        <v>30</v>
      </c>
      <c r="B4651" t="s">
        <v>1079</v>
      </c>
      <c r="C4651" t="s">
        <v>24</v>
      </c>
      <c r="D4651" t="s">
        <v>2</v>
      </c>
      <c r="E4651" s="7" t="s">
        <v>38</v>
      </c>
      <c r="F4651" s="3" t="s">
        <v>1028</v>
      </c>
      <c r="G4651" s="9">
        <v>52</v>
      </c>
      <c r="H4651" s="9">
        <v>12841.193076920001</v>
      </c>
      <c r="I4651" s="9">
        <v>667742.04</v>
      </c>
    </row>
    <row r="4652" spans="1:9" hidden="1" x14ac:dyDescent="0.25">
      <c r="A4652" s="1">
        <v>30</v>
      </c>
      <c r="B4652" t="s">
        <v>1059</v>
      </c>
      <c r="C4652" t="s">
        <v>165</v>
      </c>
      <c r="D4652" t="s">
        <v>2</v>
      </c>
      <c r="E4652" s="7" t="s">
        <v>25</v>
      </c>
      <c r="F4652" s="3" t="s">
        <v>15</v>
      </c>
      <c r="G4652" s="9">
        <v>52</v>
      </c>
      <c r="H4652" s="9">
        <v>2715.5769230800001</v>
      </c>
      <c r="I4652" s="9">
        <v>141210</v>
      </c>
    </row>
    <row r="4653" spans="1:9" hidden="1" x14ac:dyDescent="0.25">
      <c r="A4653" s="1">
        <v>30</v>
      </c>
      <c r="B4653" t="s">
        <v>1069</v>
      </c>
      <c r="C4653" t="s">
        <v>651</v>
      </c>
      <c r="D4653" t="s">
        <v>1033</v>
      </c>
      <c r="E4653" s="7" t="s">
        <v>9</v>
      </c>
      <c r="F4653" s="3" t="s">
        <v>15</v>
      </c>
      <c r="G4653" s="9">
        <v>51</v>
      </c>
      <c r="H4653" s="9">
        <v>2476.4123529399999</v>
      </c>
      <c r="I4653" s="9">
        <v>126297.03</v>
      </c>
    </row>
    <row r="4654" spans="1:9" hidden="1" x14ac:dyDescent="0.25">
      <c r="A4654" s="1">
        <v>30</v>
      </c>
      <c r="B4654" t="s">
        <v>630</v>
      </c>
      <c r="C4654" t="s">
        <v>31</v>
      </c>
      <c r="D4654" t="s">
        <v>1033</v>
      </c>
      <c r="E4654" s="7" t="s">
        <v>9</v>
      </c>
      <c r="F4654" s="3" t="s">
        <v>15</v>
      </c>
      <c r="G4654" s="9">
        <v>51</v>
      </c>
      <c r="H4654" s="9">
        <v>2750.8039215700001</v>
      </c>
      <c r="I4654" s="9">
        <v>140291</v>
      </c>
    </row>
    <row r="4655" spans="1:9" hidden="1" x14ac:dyDescent="0.25">
      <c r="A4655" s="1">
        <v>30</v>
      </c>
      <c r="B4655" t="s">
        <v>1093</v>
      </c>
      <c r="C4655" t="s">
        <v>651</v>
      </c>
      <c r="D4655" t="s">
        <v>2</v>
      </c>
      <c r="E4655" s="7" t="s">
        <v>9</v>
      </c>
      <c r="F4655" s="3" t="s">
        <v>15</v>
      </c>
      <c r="G4655" s="9">
        <v>49</v>
      </c>
      <c r="H4655" s="9">
        <v>3378.8459183700002</v>
      </c>
      <c r="I4655" s="9">
        <v>165563.45000000001</v>
      </c>
    </row>
    <row r="4656" spans="1:9" hidden="1" x14ac:dyDescent="0.25">
      <c r="A4656" s="1">
        <v>30</v>
      </c>
      <c r="B4656" t="s">
        <v>196</v>
      </c>
      <c r="C4656" t="s">
        <v>14</v>
      </c>
      <c r="D4656" t="s">
        <v>2</v>
      </c>
      <c r="E4656" s="7" t="s">
        <v>12</v>
      </c>
      <c r="F4656" s="3" t="s">
        <v>1028</v>
      </c>
      <c r="G4656" s="9">
        <v>48</v>
      </c>
      <c r="H4656" s="9">
        <v>5992.54</v>
      </c>
      <c r="I4656" s="9">
        <v>287641.92</v>
      </c>
    </row>
    <row r="4657" spans="1:9" hidden="1" x14ac:dyDescent="0.25">
      <c r="A4657" s="1">
        <v>30</v>
      </c>
      <c r="B4657" t="s">
        <v>1063</v>
      </c>
      <c r="C4657" t="s">
        <v>6</v>
      </c>
      <c r="D4657" t="s">
        <v>2</v>
      </c>
      <c r="E4657" s="7" t="s">
        <v>66</v>
      </c>
      <c r="F4657" s="3" t="s">
        <v>15</v>
      </c>
      <c r="G4657" s="9">
        <v>45</v>
      </c>
      <c r="H4657" s="9">
        <v>5886.1528888900002</v>
      </c>
      <c r="I4657" s="9">
        <v>264876.88</v>
      </c>
    </row>
    <row r="4658" spans="1:9" hidden="1" x14ac:dyDescent="0.25">
      <c r="A4658" s="1">
        <v>30</v>
      </c>
      <c r="B4658" t="s">
        <v>39</v>
      </c>
      <c r="C4658" t="s">
        <v>6</v>
      </c>
      <c r="D4658" t="s">
        <v>1033</v>
      </c>
      <c r="E4658" s="7" t="s">
        <v>9</v>
      </c>
      <c r="F4658" s="3" t="s">
        <v>15</v>
      </c>
      <c r="G4658" s="9">
        <v>45</v>
      </c>
      <c r="H4658" s="9">
        <v>5402.3008888900004</v>
      </c>
      <c r="I4658" s="9">
        <v>243103.54</v>
      </c>
    </row>
    <row r="4659" spans="1:9" hidden="1" x14ac:dyDescent="0.25">
      <c r="A4659" s="1">
        <v>30</v>
      </c>
      <c r="B4659" t="s">
        <v>1057</v>
      </c>
      <c r="C4659" t="s">
        <v>6</v>
      </c>
      <c r="D4659" t="s">
        <v>2</v>
      </c>
      <c r="E4659" s="7" t="s">
        <v>63</v>
      </c>
      <c r="F4659" s="3" t="s">
        <v>1028</v>
      </c>
      <c r="G4659" s="9">
        <v>44</v>
      </c>
      <c r="H4659" s="9">
        <v>28457.210681820001</v>
      </c>
      <c r="I4659" s="9">
        <v>1252117.27</v>
      </c>
    </row>
    <row r="4660" spans="1:9" hidden="1" x14ac:dyDescent="0.25">
      <c r="A4660" s="1">
        <v>30</v>
      </c>
      <c r="B4660" t="s">
        <v>1076</v>
      </c>
      <c r="C4660" t="s">
        <v>24</v>
      </c>
      <c r="D4660" t="s">
        <v>2</v>
      </c>
      <c r="E4660" s="7" t="s">
        <v>63</v>
      </c>
      <c r="F4660" s="3" t="s">
        <v>1028</v>
      </c>
      <c r="G4660" s="9">
        <v>43</v>
      </c>
      <c r="H4660" s="9">
        <v>16686.899767440002</v>
      </c>
      <c r="I4660" s="9">
        <v>717536.69</v>
      </c>
    </row>
    <row r="4661" spans="1:9" hidden="1" x14ac:dyDescent="0.25">
      <c r="A4661" s="1">
        <v>30</v>
      </c>
      <c r="B4661" t="s">
        <v>79</v>
      </c>
      <c r="C4661" t="s">
        <v>76</v>
      </c>
      <c r="D4661" t="s">
        <v>2</v>
      </c>
      <c r="E4661" s="7" t="s">
        <v>12</v>
      </c>
      <c r="F4661" s="3" t="s">
        <v>10</v>
      </c>
      <c r="G4661" s="9">
        <v>43</v>
      </c>
      <c r="H4661" s="9">
        <v>6807.3953488400002</v>
      </c>
      <c r="I4661" s="9">
        <v>292718</v>
      </c>
    </row>
    <row r="4662" spans="1:9" hidden="1" x14ac:dyDescent="0.25">
      <c r="A4662" s="1">
        <v>30</v>
      </c>
      <c r="B4662" t="s">
        <v>56</v>
      </c>
      <c r="C4662" t="s">
        <v>24</v>
      </c>
      <c r="D4662" t="s">
        <v>2</v>
      </c>
      <c r="E4662" s="7" t="s">
        <v>9</v>
      </c>
      <c r="F4662" s="3" t="s">
        <v>15</v>
      </c>
      <c r="G4662" s="9">
        <v>43</v>
      </c>
      <c r="H4662" s="9">
        <v>5390.6944186000001</v>
      </c>
      <c r="I4662" s="9">
        <v>231799.86</v>
      </c>
    </row>
    <row r="4663" spans="1:9" hidden="1" x14ac:dyDescent="0.25">
      <c r="A4663" s="1">
        <v>30</v>
      </c>
      <c r="B4663" t="s">
        <v>905</v>
      </c>
      <c r="C4663" t="s">
        <v>41</v>
      </c>
      <c r="D4663" t="s">
        <v>1033</v>
      </c>
      <c r="E4663" s="7" t="s">
        <v>12</v>
      </c>
      <c r="F4663" s="3" t="s">
        <v>10</v>
      </c>
      <c r="G4663" s="9">
        <v>39</v>
      </c>
      <c r="H4663" s="9">
        <v>4598.1941025599999</v>
      </c>
      <c r="I4663" s="9">
        <v>179329.57</v>
      </c>
    </row>
    <row r="4664" spans="1:9" hidden="1" x14ac:dyDescent="0.25">
      <c r="A4664" s="1">
        <v>30</v>
      </c>
      <c r="B4664" t="s">
        <v>764</v>
      </c>
      <c r="C4664" t="s">
        <v>765</v>
      </c>
      <c r="D4664" t="s">
        <v>1033</v>
      </c>
      <c r="E4664" s="7" t="s">
        <v>9</v>
      </c>
      <c r="F4664" s="3" t="s">
        <v>15</v>
      </c>
      <c r="G4664" s="9">
        <v>39</v>
      </c>
      <c r="H4664" s="9">
        <v>2970.40461538</v>
      </c>
      <c r="I4664" s="9">
        <v>115845.78</v>
      </c>
    </row>
    <row r="4665" spans="1:9" hidden="1" x14ac:dyDescent="0.25">
      <c r="A4665" s="1">
        <v>30</v>
      </c>
      <c r="B4665" t="s">
        <v>723</v>
      </c>
      <c r="C4665" t="s">
        <v>229</v>
      </c>
      <c r="D4665" t="s">
        <v>2</v>
      </c>
      <c r="E4665" s="7" t="s">
        <v>9</v>
      </c>
      <c r="F4665" s="3" t="s">
        <v>15</v>
      </c>
      <c r="G4665" s="9">
        <v>39</v>
      </c>
      <c r="H4665" s="9">
        <v>3447.2564102599999</v>
      </c>
      <c r="I4665" s="9">
        <v>134443</v>
      </c>
    </row>
    <row r="4666" spans="1:9" hidden="1" x14ac:dyDescent="0.25">
      <c r="A4666" s="1">
        <v>30</v>
      </c>
      <c r="B4666" t="s">
        <v>590</v>
      </c>
      <c r="C4666" t="s">
        <v>31</v>
      </c>
      <c r="D4666" t="s">
        <v>1033</v>
      </c>
      <c r="E4666" s="7" t="s">
        <v>96</v>
      </c>
      <c r="F4666" s="3" t="s">
        <v>10</v>
      </c>
      <c r="G4666" s="9">
        <v>37</v>
      </c>
      <c r="H4666" s="9">
        <v>1860.0810810800001</v>
      </c>
      <c r="I4666" s="9">
        <v>68823</v>
      </c>
    </row>
    <row r="4667" spans="1:9" hidden="1" x14ac:dyDescent="0.25">
      <c r="A4667" s="1">
        <v>30</v>
      </c>
      <c r="B4667" t="s">
        <v>766</v>
      </c>
      <c r="C4667" t="s">
        <v>765</v>
      </c>
      <c r="D4667" t="s">
        <v>2</v>
      </c>
      <c r="E4667" s="7" t="s">
        <v>9</v>
      </c>
      <c r="F4667" s="3" t="s">
        <v>15</v>
      </c>
      <c r="G4667" s="9">
        <v>37</v>
      </c>
      <c r="H4667" s="9">
        <v>4060.9348648599998</v>
      </c>
      <c r="I4667" s="9">
        <v>150254.59</v>
      </c>
    </row>
    <row r="4668" spans="1:9" hidden="1" x14ac:dyDescent="0.25">
      <c r="A4668" s="1">
        <v>30</v>
      </c>
      <c r="B4668" t="s">
        <v>1258</v>
      </c>
      <c r="C4668" t="s">
        <v>59</v>
      </c>
      <c r="D4668" t="s">
        <v>2</v>
      </c>
      <c r="E4668" s="7" t="s">
        <v>9</v>
      </c>
      <c r="F4668" s="3" t="s">
        <v>15</v>
      </c>
      <c r="G4668" s="9">
        <v>36</v>
      </c>
      <c r="H4668" s="9">
        <v>4159.6594444399998</v>
      </c>
      <c r="I4668" s="9">
        <v>149747.74</v>
      </c>
    </row>
    <row r="4669" spans="1:9" hidden="1" x14ac:dyDescent="0.25">
      <c r="A4669" s="1">
        <v>30</v>
      </c>
      <c r="B4669" t="s">
        <v>859</v>
      </c>
      <c r="C4669" t="s">
        <v>41</v>
      </c>
      <c r="D4669" t="s">
        <v>2</v>
      </c>
      <c r="E4669" s="7" t="s">
        <v>9</v>
      </c>
      <c r="F4669" s="3" t="s">
        <v>15</v>
      </c>
      <c r="G4669" s="9">
        <v>36</v>
      </c>
      <c r="H4669" s="9">
        <v>4166.7708333299997</v>
      </c>
      <c r="I4669" s="9">
        <v>150003.75</v>
      </c>
    </row>
    <row r="4670" spans="1:9" hidden="1" x14ac:dyDescent="0.25">
      <c r="A4670" s="1">
        <v>30</v>
      </c>
      <c r="B4670" t="s">
        <v>815</v>
      </c>
      <c r="C4670" t="s">
        <v>85</v>
      </c>
      <c r="D4670" t="s">
        <v>1033</v>
      </c>
      <c r="E4670" s="7" t="s">
        <v>9</v>
      </c>
      <c r="F4670" s="3" t="s">
        <v>15</v>
      </c>
      <c r="G4670" s="9">
        <v>36</v>
      </c>
      <c r="H4670" s="9">
        <v>2690.78805556</v>
      </c>
      <c r="I4670" s="9">
        <v>96868.37</v>
      </c>
    </row>
    <row r="4671" spans="1:9" hidden="1" x14ac:dyDescent="0.25">
      <c r="A4671" s="1">
        <v>30</v>
      </c>
      <c r="B4671" t="s">
        <v>1073</v>
      </c>
      <c r="C4671" t="s">
        <v>14</v>
      </c>
      <c r="D4671" t="s">
        <v>2</v>
      </c>
      <c r="E4671" s="7" t="s">
        <v>12</v>
      </c>
      <c r="F4671" s="3" t="s">
        <v>10</v>
      </c>
      <c r="G4671" s="9">
        <v>33</v>
      </c>
      <c r="H4671" s="9">
        <v>6613.8163636400004</v>
      </c>
      <c r="I4671" s="9">
        <v>218255.94</v>
      </c>
    </row>
    <row r="4672" spans="1:9" hidden="1" x14ac:dyDescent="0.25">
      <c r="A4672" s="1">
        <v>30</v>
      </c>
      <c r="B4672" t="s">
        <v>829</v>
      </c>
      <c r="C4672" t="s">
        <v>24</v>
      </c>
      <c r="D4672" t="s">
        <v>2</v>
      </c>
      <c r="E4672" s="7" t="s">
        <v>7</v>
      </c>
      <c r="F4672" s="3" t="s">
        <v>1028</v>
      </c>
      <c r="G4672" s="9">
        <v>33</v>
      </c>
      <c r="H4672" s="9">
        <v>10149.02727273</v>
      </c>
      <c r="I4672" s="9">
        <v>334917.90000000002</v>
      </c>
    </row>
    <row r="4673" spans="1:9" hidden="1" x14ac:dyDescent="0.25">
      <c r="A4673" s="1">
        <v>30</v>
      </c>
      <c r="B4673" t="s">
        <v>1104</v>
      </c>
      <c r="C4673" t="s">
        <v>24</v>
      </c>
      <c r="D4673" t="s">
        <v>2</v>
      </c>
      <c r="E4673" s="7" t="s">
        <v>63</v>
      </c>
      <c r="F4673" s="3" t="s">
        <v>1028</v>
      </c>
      <c r="G4673" s="9">
        <v>32</v>
      </c>
      <c r="H4673" s="9">
        <v>15583.131562500001</v>
      </c>
      <c r="I4673" s="9">
        <v>498660.21</v>
      </c>
    </row>
    <row r="4674" spans="1:9" hidden="1" x14ac:dyDescent="0.25">
      <c r="A4674" s="1">
        <v>30</v>
      </c>
      <c r="B4674" t="s">
        <v>1061</v>
      </c>
      <c r="C4674" t="s">
        <v>130</v>
      </c>
      <c r="D4674" t="s">
        <v>2</v>
      </c>
      <c r="E4674" s="7" t="s">
        <v>25</v>
      </c>
      <c r="F4674" s="3" t="s">
        <v>15</v>
      </c>
      <c r="G4674" s="9">
        <v>32</v>
      </c>
      <c r="H4674" s="9">
        <v>4719.1593750000002</v>
      </c>
      <c r="I4674" s="9">
        <v>151013.1</v>
      </c>
    </row>
    <row r="4675" spans="1:9" hidden="1" x14ac:dyDescent="0.25">
      <c r="A4675" s="1">
        <v>30</v>
      </c>
      <c r="B4675" t="s">
        <v>871</v>
      </c>
      <c r="C4675" t="s">
        <v>705</v>
      </c>
      <c r="D4675" t="s">
        <v>1033</v>
      </c>
      <c r="E4675" s="7" t="s">
        <v>9</v>
      </c>
      <c r="F4675" s="3" t="s">
        <v>15</v>
      </c>
      <c r="G4675" s="9">
        <v>32</v>
      </c>
      <c r="H4675" s="9">
        <v>3074</v>
      </c>
      <c r="I4675" s="9">
        <v>98368</v>
      </c>
    </row>
    <row r="4676" spans="1:9" hidden="1" x14ac:dyDescent="0.25">
      <c r="A4676" s="1">
        <v>30</v>
      </c>
      <c r="B4676" t="s">
        <v>661</v>
      </c>
      <c r="C4676" t="s">
        <v>59</v>
      </c>
      <c r="D4676" t="s">
        <v>1033</v>
      </c>
      <c r="E4676" s="7" t="s">
        <v>12</v>
      </c>
      <c r="F4676" s="3" t="s">
        <v>10</v>
      </c>
      <c r="G4676" s="9">
        <v>32</v>
      </c>
      <c r="H4676" s="9">
        <v>4543.5321875</v>
      </c>
      <c r="I4676" s="9">
        <v>145393.03</v>
      </c>
    </row>
    <row r="4677" spans="1:9" hidden="1" x14ac:dyDescent="0.25">
      <c r="A4677" s="1">
        <v>30</v>
      </c>
      <c r="B4677" t="s">
        <v>1070</v>
      </c>
      <c r="C4677" t="s">
        <v>165</v>
      </c>
      <c r="D4677" t="s">
        <v>2</v>
      </c>
      <c r="E4677" s="7" t="s">
        <v>9</v>
      </c>
      <c r="F4677" s="3" t="s">
        <v>10</v>
      </c>
      <c r="G4677" s="9">
        <v>31</v>
      </c>
      <c r="H4677" s="9">
        <v>3724.4051612899998</v>
      </c>
      <c r="I4677" s="9">
        <v>115456.56</v>
      </c>
    </row>
    <row r="4678" spans="1:9" hidden="1" x14ac:dyDescent="0.25">
      <c r="A4678" s="1">
        <v>30</v>
      </c>
      <c r="B4678" t="s">
        <v>747</v>
      </c>
      <c r="C4678" t="s">
        <v>59</v>
      </c>
      <c r="D4678" t="s">
        <v>2</v>
      </c>
      <c r="E4678" s="7" t="s">
        <v>46</v>
      </c>
      <c r="F4678" s="3" t="s">
        <v>1028</v>
      </c>
      <c r="G4678" s="9">
        <v>31</v>
      </c>
      <c r="H4678" s="9">
        <v>11241.179677419999</v>
      </c>
      <c r="I4678" s="9">
        <v>348476.57</v>
      </c>
    </row>
    <row r="4679" spans="1:9" hidden="1" x14ac:dyDescent="0.25">
      <c r="A4679" s="1">
        <v>30</v>
      </c>
      <c r="B4679" t="s">
        <v>1188</v>
      </c>
      <c r="C4679" t="s">
        <v>165</v>
      </c>
      <c r="D4679" t="s">
        <v>2</v>
      </c>
      <c r="E4679" s="7" t="s">
        <v>171</v>
      </c>
      <c r="F4679" s="3" t="s">
        <v>15</v>
      </c>
      <c r="G4679" s="9">
        <v>30</v>
      </c>
      <c r="H4679" s="9">
        <v>5199</v>
      </c>
      <c r="I4679" s="9">
        <v>155970</v>
      </c>
    </row>
    <row r="4680" spans="1:9" hidden="1" x14ac:dyDescent="0.25">
      <c r="A4680" s="1">
        <v>30</v>
      </c>
      <c r="B4680" t="s">
        <v>1074</v>
      </c>
      <c r="C4680" t="s">
        <v>111</v>
      </c>
      <c r="D4680" t="s">
        <v>2</v>
      </c>
      <c r="E4680" s="7" t="s">
        <v>7</v>
      </c>
      <c r="F4680" s="3" t="s">
        <v>1028</v>
      </c>
      <c r="G4680" s="9">
        <v>30</v>
      </c>
      <c r="H4680" s="9">
        <v>8148.0833333299997</v>
      </c>
      <c r="I4680" s="9">
        <v>244442.5</v>
      </c>
    </row>
    <row r="4681" spans="1:9" hidden="1" x14ac:dyDescent="0.25">
      <c r="A4681" s="1">
        <v>30</v>
      </c>
      <c r="B4681" t="s">
        <v>740</v>
      </c>
      <c r="C4681" t="s">
        <v>41</v>
      </c>
      <c r="D4681" t="s">
        <v>2</v>
      </c>
      <c r="E4681" s="7" t="s">
        <v>12</v>
      </c>
      <c r="F4681" s="3" t="s">
        <v>10</v>
      </c>
      <c r="G4681" s="9">
        <v>30</v>
      </c>
      <c r="H4681" s="9">
        <v>5518.5326666700003</v>
      </c>
      <c r="I4681" s="9">
        <v>165555.98000000001</v>
      </c>
    </row>
    <row r="4682" spans="1:9" hidden="1" x14ac:dyDescent="0.25">
      <c r="A4682" s="1">
        <v>30</v>
      </c>
      <c r="B4682" t="s">
        <v>670</v>
      </c>
      <c r="C4682" t="s">
        <v>59</v>
      </c>
      <c r="D4682" t="s">
        <v>2</v>
      </c>
      <c r="E4682" s="7" t="s">
        <v>63</v>
      </c>
      <c r="F4682" s="3" t="s">
        <v>1028</v>
      </c>
      <c r="G4682" s="9">
        <v>30</v>
      </c>
      <c r="H4682" s="9">
        <v>12570.97</v>
      </c>
      <c r="I4682" s="9">
        <v>377129.1</v>
      </c>
    </row>
    <row r="4683" spans="1:9" hidden="1" x14ac:dyDescent="0.25">
      <c r="A4683" s="1">
        <v>30</v>
      </c>
      <c r="B4683" t="s">
        <v>973</v>
      </c>
      <c r="C4683" t="s">
        <v>121</v>
      </c>
      <c r="D4683" t="s">
        <v>1033</v>
      </c>
      <c r="E4683" s="7" t="s">
        <v>9</v>
      </c>
      <c r="F4683" s="3" t="s">
        <v>15</v>
      </c>
      <c r="G4683" s="9">
        <v>29</v>
      </c>
      <c r="H4683" s="9">
        <v>2899</v>
      </c>
      <c r="I4683" s="9">
        <v>84071</v>
      </c>
    </row>
    <row r="4684" spans="1:9" hidden="1" x14ac:dyDescent="0.25">
      <c r="A4684" s="1">
        <v>30</v>
      </c>
      <c r="B4684" t="s">
        <v>789</v>
      </c>
      <c r="C4684" t="s">
        <v>93</v>
      </c>
      <c r="D4684" t="s">
        <v>1033</v>
      </c>
      <c r="E4684" s="7" t="s">
        <v>25</v>
      </c>
      <c r="F4684" s="3" t="s">
        <v>15</v>
      </c>
      <c r="G4684" s="9">
        <v>29</v>
      </c>
      <c r="H4684" s="9">
        <v>2100.75862069</v>
      </c>
      <c r="I4684" s="9">
        <v>60922</v>
      </c>
    </row>
    <row r="4685" spans="1:9" hidden="1" x14ac:dyDescent="0.25">
      <c r="A4685" s="1">
        <v>30</v>
      </c>
      <c r="B4685" t="s">
        <v>575</v>
      </c>
      <c r="C4685" t="s">
        <v>6</v>
      </c>
      <c r="D4685" t="s">
        <v>2</v>
      </c>
      <c r="E4685" s="7" t="s">
        <v>63</v>
      </c>
      <c r="F4685" s="3" t="s">
        <v>1028</v>
      </c>
      <c r="G4685" s="9">
        <v>29</v>
      </c>
      <c r="H4685" s="9">
        <v>15076.96551724</v>
      </c>
      <c r="I4685" s="9">
        <v>437232</v>
      </c>
    </row>
    <row r="4686" spans="1:9" hidden="1" x14ac:dyDescent="0.25">
      <c r="A4686" s="1">
        <v>30</v>
      </c>
      <c r="B4686" t="s">
        <v>88</v>
      </c>
      <c r="C4686" t="s">
        <v>76</v>
      </c>
      <c r="D4686" t="s">
        <v>2</v>
      </c>
      <c r="E4686" s="7" t="s">
        <v>7</v>
      </c>
      <c r="F4686" s="3" t="s">
        <v>10</v>
      </c>
      <c r="G4686" s="9">
        <v>29</v>
      </c>
      <c r="H4686" s="9">
        <v>7937.8348275899998</v>
      </c>
      <c r="I4686" s="9">
        <v>230197.21</v>
      </c>
    </row>
    <row r="4687" spans="1:9" hidden="1" x14ac:dyDescent="0.25">
      <c r="A4687" s="1">
        <v>30</v>
      </c>
      <c r="B4687" t="s">
        <v>1082</v>
      </c>
      <c r="C4687" t="s">
        <v>6</v>
      </c>
      <c r="D4687" t="s">
        <v>2</v>
      </c>
      <c r="E4687" s="7" t="s">
        <v>46</v>
      </c>
      <c r="F4687" s="3" t="s">
        <v>1028</v>
      </c>
      <c r="G4687" s="9">
        <v>28</v>
      </c>
      <c r="H4687" s="9">
        <v>18799.783928569999</v>
      </c>
      <c r="I4687" s="9">
        <v>526393.94999999995</v>
      </c>
    </row>
    <row r="4688" spans="1:9" hidden="1" x14ac:dyDescent="0.25">
      <c r="A4688" s="1">
        <v>30</v>
      </c>
      <c r="B4688" t="s">
        <v>1084</v>
      </c>
      <c r="C4688" t="s">
        <v>76</v>
      </c>
      <c r="D4688" t="s">
        <v>2</v>
      </c>
      <c r="E4688" s="7" t="s">
        <v>7</v>
      </c>
      <c r="F4688" s="3" t="s">
        <v>1028</v>
      </c>
      <c r="G4688" s="9">
        <v>28</v>
      </c>
      <c r="H4688" s="9">
        <v>10624.25571429</v>
      </c>
      <c r="I4688" s="9">
        <v>297479.15999999997</v>
      </c>
    </row>
    <row r="4689" spans="1:9" hidden="1" x14ac:dyDescent="0.25">
      <c r="A4689" s="1">
        <v>30</v>
      </c>
      <c r="B4689" t="s">
        <v>767</v>
      </c>
      <c r="C4689" t="s">
        <v>765</v>
      </c>
      <c r="D4689" t="s">
        <v>2</v>
      </c>
      <c r="E4689" s="7" t="s">
        <v>7</v>
      </c>
      <c r="F4689" s="3" t="s">
        <v>10</v>
      </c>
      <c r="G4689" s="9">
        <v>28</v>
      </c>
      <c r="H4689" s="9">
        <v>6399</v>
      </c>
      <c r="I4689" s="9">
        <v>179172</v>
      </c>
    </row>
    <row r="4690" spans="1:9" hidden="1" x14ac:dyDescent="0.25">
      <c r="A4690" s="1">
        <v>30</v>
      </c>
      <c r="B4690" t="s">
        <v>1256</v>
      </c>
      <c r="C4690" t="s">
        <v>59</v>
      </c>
      <c r="D4690" t="s">
        <v>2</v>
      </c>
      <c r="E4690" s="7" t="s">
        <v>7</v>
      </c>
      <c r="F4690" s="3" t="s">
        <v>1028</v>
      </c>
      <c r="G4690" s="9">
        <v>27</v>
      </c>
      <c r="H4690" s="9">
        <v>7835.0481481500001</v>
      </c>
      <c r="I4690" s="9">
        <v>211546.3</v>
      </c>
    </row>
    <row r="4691" spans="1:9" hidden="1" x14ac:dyDescent="0.25">
      <c r="A4691" s="1">
        <v>30</v>
      </c>
      <c r="B4691" t="s">
        <v>1067</v>
      </c>
      <c r="C4691" t="s">
        <v>6</v>
      </c>
      <c r="D4691" t="s">
        <v>2</v>
      </c>
      <c r="E4691" s="7" t="s">
        <v>63</v>
      </c>
      <c r="F4691" s="3" t="s">
        <v>1028</v>
      </c>
      <c r="G4691" s="9">
        <v>27</v>
      </c>
      <c r="H4691" s="9">
        <v>39851.44740741</v>
      </c>
      <c r="I4691" s="9">
        <v>1075989.08</v>
      </c>
    </row>
    <row r="4692" spans="1:9" hidden="1" x14ac:dyDescent="0.25">
      <c r="A4692" s="1">
        <v>30</v>
      </c>
      <c r="B4692" t="s">
        <v>883</v>
      </c>
      <c r="C4692" t="s">
        <v>14</v>
      </c>
      <c r="D4692" t="s">
        <v>2</v>
      </c>
      <c r="E4692" s="7" t="s">
        <v>9</v>
      </c>
      <c r="F4692" s="3" t="s">
        <v>10</v>
      </c>
      <c r="G4692" s="9">
        <v>27</v>
      </c>
      <c r="H4692" s="9">
        <v>5899.98666667</v>
      </c>
      <c r="I4692" s="9">
        <v>159299.64000000001</v>
      </c>
    </row>
    <row r="4693" spans="1:9" hidden="1" x14ac:dyDescent="0.25">
      <c r="A4693" s="1">
        <v>30</v>
      </c>
      <c r="B4693" t="s">
        <v>1068</v>
      </c>
      <c r="C4693" t="s">
        <v>53</v>
      </c>
      <c r="D4693" t="s">
        <v>2</v>
      </c>
      <c r="E4693" s="7" t="s">
        <v>25</v>
      </c>
      <c r="F4693" s="3" t="s">
        <v>15</v>
      </c>
      <c r="G4693" s="9">
        <v>27</v>
      </c>
      <c r="H4693" s="9">
        <v>2757.5185185199998</v>
      </c>
      <c r="I4693" s="9">
        <v>74453</v>
      </c>
    </row>
    <row r="4694" spans="1:9" hidden="1" x14ac:dyDescent="0.25">
      <c r="A4694" s="1">
        <v>30</v>
      </c>
      <c r="B4694" t="s">
        <v>36</v>
      </c>
      <c r="C4694" t="s">
        <v>31</v>
      </c>
      <c r="D4694" t="s">
        <v>1033</v>
      </c>
      <c r="E4694" s="7" t="s">
        <v>12</v>
      </c>
      <c r="F4694" s="3" t="s">
        <v>10</v>
      </c>
      <c r="G4694" s="9">
        <v>27</v>
      </c>
      <c r="H4694" s="9">
        <v>4996.4444444399996</v>
      </c>
      <c r="I4694" s="9">
        <v>134904</v>
      </c>
    </row>
    <row r="4695" spans="1:9" hidden="1" x14ac:dyDescent="0.25">
      <c r="A4695" s="1">
        <v>30</v>
      </c>
      <c r="B4695" t="s">
        <v>929</v>
      </c>
      <c r="C4695" t="s">
        <v>51</v>
      </c>
      <c r="D4695" t="s">
        <v>2</v>
      </c>
      <c r="E4695" s="7" t="s">
        <v>7</v>
      </c>
      <c r="F4695" s="3" t="s">
        <v>1028</v>
      </c>
      <c r="G4695" s="9">
        <v>26</v>
      </c>
      <c r="H4695" s="9">
        <v>8534.2692307699999</v>
      </c>
      <c r="I4695" s="9">
        <v>221891</v>
      </c>
    </row>
    <row r="4696" spans="1:9" hidden="1" x14ac:dyDescent="0.25">
      <c r="A4696" s="1">
        <v>30</v>
      </c>
      <c r="B4696" t="s">
        <v>779</v>
      </c>
      <c r="C4696" t="s">
        <v>59</v>
      </c>
      <c r="D4696" t="s">
        <v>2</v>
      </c>
      <c r="E4696" s="7" t="s">
        <v>7</v>
      </c>
      <c r="F4696" s="3" t="s">
        <v>1028</v>
      </c>
      <c r="G4696" s="9">
        <v>26</v>
      </c>
      <c r="H4696" s="9">
        <v>6965.9973076899996</v>
      </c>
      <c r="I4696" s="9">
        <v>181115.93</v>
      </c>
    </row>
    <row r="4697" spans="1:9" hidden="1" x14ac:dyDescent="0.25">
      <c r="A4697" s="1">
        <v>30</v>
      </c>
      <c r="B4697" t="s">
        <v>1161</v>
      </c>
      <c r="C4697" t="s">
        <v>59</v>
      </c>
      <c r="D4697" t="s">
        <v>2</v>
      </c>
      <c r="E4697" s="7" t="s">
        <v>12</v>
      </c>
      <c r="F4697" s="3" t="s">
        <v>10</v>
      </c>
      <c r="G4697" s="9">
        <v>25</v>
      </c>
      <c r="H4697" s="9">
        <v>6902.1776</v>
      </c>
      <c r="I4697" s="9">
        <v>172554.44</v>
      </c>
    </row>
    <row r="4698" spans="1:9" hidden="1" x14ac:dyDescent="0.25">
      <c r="A4698" s="1">
        <v>30</v>
      </c>
      <c r="B4698" t="s">
        <v>955</v>
      </c>
      <c r="C4698" t="s">
        <v>14</v>
      </c>
      <c r="D4698" t="s">
        <v>2</v>
      </c>
      <c r="E4698" s="7" t="s">
        <v>46</v>
      </c>
      <c r="F4698" s="3" t="s">
        <v>1028</v>
      </c>
      <c r="G4698" s="9">
        <v>25</v>
      </c>
      <c r="H4698" s="9">
        <v>10462.2572</v>
      </c>
      <c r="I4698" s="9">
        <v>261556.43</v>
      </c>
    </row>
    <row r="4699" spans="1:9" hidden="1" x14ac:dyDescent="0.25">
      <c r="A4699" s="1">
        <v>30</v>
      </c>
      <c r="B4699" t="s">
        <v>80</v>
      </c>
      <c r="C4699" t="s">
        <v>6</v>
      </c>
      <c r="D4699" t="s">
        <v>1033</v>
      </c>
      <c r="E4699" s="7" t="s">
        <v>9</v>
      </c>
      <c r="F4699" s="3" t="s">
        <v>10</v>
      </c>
      <c r="G4699" s="9">
        <v>25</v>
      </c>
      <c r="H4699" s="9">
        <v>5959.88</v>
      </c>
      <c r="I4699" s="9">
        <v>148997</v>
      </c>
    </row>
    <row r="4700" spans="1:9" hidden="1" x14ac:dyDescent="0.25">
      <c r="A4700" s="1">
        <v>30</v>
      </c>
      <c r="B4700" t="s">
        <v>900</v>
      </c>
      <c r="C4700" t="s">
        <v>121</v>
      </c>
      <c r="D4700" t="s">
        <v>2</v>
      </c>
      <c r="E4700" s="7" t="s">
        <v>9</v>
      </c>
      <c r="F4700" s="3" t="s">
        <v>15</v>
      </c>
      <c r="G4700" s="9">
        <v>24</v>
      </c>
      <c r="H4700" s="9">
        <v>3999</v>
      </c>
      <c r="I4700" s="9">
        <v>95976</v>
      </c>
    </row>
    <row r="4701" spans="1:9" hidden="1" x14ac:dyDescent="0.25">
      <c r="A4701" s="1">
        <v>30</v>
      </c>
      <c r="B4701" t="s">
        <v>818</v>
      </c>
      <c r="C4701" t="s">
        <v>85</v>
      </c>
      <c r="D4701" t="s">
        <v>1033</v>
      </c>
      <c r="E4701" s="7" t="s">
        <v>7</v>
      </c>
      <c r="F4701" s="3" t="s">
        <v>10</v>
      </c>
      <c r="G4701" s="9">
        <v>24</v>
      </c>
      <c r="H4701" s="9">
        <v>5074.0158333299996</v>
      </c>
      <c r="I4701" s="9">
        <v>121776.38</v>
      </c>
    </row>
    <row r="4702" spans="1:9" hidden="1" x14ac:dyDescent="0.25">
      <c r="A4702" s="1">
        <v>30</v>
      </c>
      <c r="B4702" t="s">
        <v>1312</v>
      </c>
      <c r="C4702" t="s">
        <v>71</v>
      </c>
      <c r="D4702" t="s">
        <v>2</v>
      </c>
      <c r="E4702" s="7" t="s">
        <v>7</v>
      </c>
      <c r="F4702" s="3" t="s">
        <v>1028</v>
      </c>
      <c r="G4702" s="9">
        <v>23</v>
      </c>
      <c r="H4702" s="9">
        <v>19809.452173909998</v>
      </c>
      <c r="I4702" s="9">
        <v>455617.4</v>
      </c>
    </row>
    <row r="4703" spans="1:9" hidden="1" x14ac:dyDescent="0.25">
      <c r="A4703" s="1">
        <v>30</v>
      </c>
      <c r="B4703" t="s">
        <v>928</v>
      </c>
      <c r="C4703" t="s">
        <v>51</v>
      </c>
      <c r="D4703" t="s">
        <v>2</v>
      </c>
      <c r="E4703" s="7" t="s">
        <v>38</v>
      </c>
      <c r="F4703" s="3" t="s">
        <v>1028</v>
      </c>
      <c r="G4703" s="9">
        <v>23</v>
      </c>
      <c r="H4703" s="9">
        <v>10617.086956519999</v>
      </c>
      <c r="I4703" s="9">
        <v>244193</v>
      </c>
    </row>
    <row r="4704" spans="1:9" hidden="1" x14ac:dyDescent="0.25">
      <c r="A4704" s="1">
        <v>30</v>
      </c>
      <c r="B4704" t="s">
        <v>1109</v>
      </c>
      <c r="C4704" t="s">
        <v>14</v>
      </c>
      <c r="D4704" t="s">
        <v>2</v>
      </c>
      <c r="E4704" s="7" t="s">
        <v>7</v>
      </c>
      <c r="F4704" s="3" t="s">
        <v>1028</v>
      </c>
      <c r="G4704" s="9">
        <v>23</v>
      </c>
      <c r="H4704" s="9">
        <v>10058.60434783</v>
      </c>
      <c r="I4704" s="9">
        <v>231347.9</v>
      </c>
    </row>
    <row r="4705" spans="1:9" hidden="1" x14ac:dyDescent="0.25">
      <c r="A4705" s="1">
        <v>30</v>
      </c>
      <c r="B4705" t="s">
        <v>137</v>
      </c>
      <c r="C4705" t="s">
        <v>6</v>
      </c>
      <c r="D4705" t="s">
        <v>1033</v>
      </c>
      <c r="E4705" s="7" t="s">
        <v>7</v>
      </c>
      <c r="F4705" s="3" t="s">
        <v>10</v>
      </c>
      <c r="G4705" s="9">
        <v>23</v>
      </c>
      <c r="H4705" s="9">
        <v>7268.5652173899998</v>
      </c>
      <c r="I4705" s="9">
        <v>167177</v>
      </c>
    </row>
    <row r="4706" spans="1:9" hidden="1" x14ac:dyDescent="0.25">
      <c r="A4706" s="1">
        <v>30</v>
      </c>
      <c r="B4706" t="s">
        <v>1077</v>
      </c>
      <c r="C4706" t="s">
        <v>165</v>
      </c>
      <c r="D4706" t="s">
        <v>1033</v>
      </c>
      <c r="E4706" s="7" t="s">
        <v>9</v>
      </c>
      <c r="F4706" s="3" t="s">
        <v>10</v>
      </c>
      <c r="G4706" s="9">
        <v>22</v>
      </c>
      <c r="H4706" s="9">
        <v>2470.09090909</v>
      </c>
      <c r="I4706" s="9">
        <v>54342</v>
      </c>
    </row>
    <row r="4707" spans="1:9" hidden="1" x14ac:dyDescent="0.25">
      <c r="A4707" s="1">
        <v>30</v>
      </c>
      <c r="B4707" t="s">
        <v>1253</v>
      </c>
      <c r="C4707" t="s">
        <v>6</v>
      </c>
      <c r="D4707" t="s">
        <v>2</v>
      </c>
      <c r="E4707" s="7" t="s">
        <v>7</v>
      </c>
      <c r="F4707" s="3" t="s">
        <v>1028</v>
      </c>
      <c r="G4707" s="9">
        <v>22</v>
      </c>
      <c r="H4707" s="9">
        <v>15963.818181819999</v>
      </c>
      <c r="I4707" s="9">
        <v>351204</v>
      </c>
    </row>
    <row r="4708" spans="1:9" hidden="1" x14ac:dyDescent="0.25">
      <c r="A4708" s="1">
        <v>30</v>
      </c>
      <c r="B4708" t="s">
        <v>1083</v>
      </c>
      <c r="C4708" t="s">
        <v>24</v>
      </c>
      <c r="D4708" t="s">
        <v>2</v>
      </c>
      <c r="E4708" s="7" t="s">
        <v>7</v>
      </c>
      <c r="F4708" s="3" t="s">
        <v>1028</v>
      </c>
      <c r="G4708" s="9">
        <v>22</v>
      </c>
      <c r="H4708" s="9">
        <v>12900.03409091</v>
      </c>
      <c r="I4708" s="9">
        <v>283800.75</v>
      </c>
    </row>
    <row r="4709" spans="1:9" hidden="1" x14ac:dyDescent="0.25">
      <c r="A4709" s="1">
        <v>30</v>
      </c>
      <c r="B4709" t="s">
        <v>719</v>
      </c>
      <c r="C4709" t="s">
        <v>59</v>
      </c>
      <c r="D4709" t="s">
        <v>2</v>
      </c>
      <c r="E4709" s="7" t="s">
        <v>63</v>
      </c>
      <c r="F4709" s="3" t="s">
        <v>1028</v>
      </c>
      <c r="G4709" s="9">
        <v>22</v>
      </c>
      <c r="H4709" s="9">
        <v>12004.662727270001</v>
      </c>
      <c r="I4709" s="9">
        <v>264102.58</v>
      </c>
    </row>
    <row r="4710" spans="1:9" hidden="1" x14ac:dyDescent="0.25">
      <c r="A4710" s="1">
        <v>30</v>
      </c>
      <c r="B4710" t="s">
        <v>721</v>
      </c>
      <c r="C4710" t="s">
        <v>59</v>
      </c>
      <c r="D4710" t="s">
        <v>2</v>
      </c>
      <c r="E4710" s="7" t="s">
        <v>7</v>
      </c>
      <c r="F4710" s="3" t="s">
        <v>1028</v>
      </c>
      <c r="G4710" s="9">
        <v>22</v>
      </c>
      <c r="H4710" s="9">
        <v>7457.0181818199999</v>
      </c>
      <c r="I4710" s="9">
        <v>164054.39999999999</v>
      </c>
    </row>
    <row r="4711" spans="1:9" hidden="1" x14ac:dyDescent="0.25">
      <c r="A4711" s="1">
        <v>30</v>
      </c>
      <c r="B4711" t="s">
        <v>1314</v>
      </c>
      <c r="C4711" t="s">
        <v>71</v>
      </c>
      <c r="D4711" t="s">
        <v>2</v>
      </c>
      <c r="E4711" s="7" t="s">
        <v>38</v>
      </c>
      <c r="F4711" s="3" t="s">
        <v>1028</v>
      </c>
      <c r="G4711" s="9">
        <v>21</v>
      </c>
      <c r="H4711" s="9">
        <v>22884.076190479998</v>
      </c>
      <c r="I4711" s="9">
        <v>480565.6</v>
      </c>
    </row>
    <row r="4712" spans="1:9" hidden="1" x14ac:dyDescent="0.25">
      <c r="A4712" s="1">
        <v>30</v>
      </c>
      <c r="B4712" t="s">
        <v>1071</v>
      </c>
      <c r="C4712" t="s">
        <v>24</v>
      </c>
      <c r="D4712" t="s">
        <v>2</v>
      </c>
      <c r="E4712" s="7" t="s">
        <v>38</v>
      </c>
      <c r="F4712" s="3" t="s">
        <v>1028</v>
      </c>
      <c r="G4712" s="9">
        <v>21</v>
      </c>
      <c r="H4712" s="9">
        <v>18838.678571429999</v>
      </c>
      <c r="I4712" s="9">
        <v>395612.25</v>
      </c>
    </row>
    <row r="4713" spans="1:9" hidden="1" x14ac:dyDescent="0.25">
      <c r="A4713" s="1">
        <v>30</v>
      </c>
      <c r="B4713" t="s">
        <v>1072</v>
      </c>
      <c r="C4713" t="s">
        <v>6</v>
      </c>
      <c r="D4713" t="s">
        <v>2</v>
      </c>
      <c r="E4713" s="7" t="s">
        <v>38</v>
      </c>
      <c r="F4713" s="3" t="s">
        <v>1028</v>
      </c>
      <c r="G4713" s="9">
        <v>21</v>
      </c>
      <c r="H4713" s="9">
        <v>35092.281904759999</v>
      </c>
      <c r="I4713" s="9">
        <v>736937.92</v>
      </c>
    </row>
    <row r="4714" spans="1:9" hidden="1" x14ac:dyDescent="0.25">
      <c r="A4714" s="1">
        <v>30</v>
      </c>
      <c r="B4714" t="s">
        <v>934</v>
      </c>
      <c r="C4714" t="s">
        <v>651</v>
      </c>
      <c r="D4714" t="s">
        <v>1033</v>
      </c>
      <c r="E4714" s="7" t="s">
        <v>7</v>
      </c>
      <c r="F4714" s="3" t="s">
        <v>10</v>
      </c>
      <c r="G4714" s="9">
        <v>21</v>
      </c>
      <c r="H4714" s="9">
        <v>4728.7095238100001</v>
      </c>
      <c r="I4714" s="9">
        <v>99302.9</v>
      </c>
    </row>
    <row r="4715" spans="1:9" hidden="1" x14ac:dyDescent="0.25">
      <c r="A4715" s="1">
        <v>30</v>
      </c>
      <c r="B4715" t="s">
        <v>1085</v>
      </c>
      <c r="C4715" t="s">
        <v>14</v>
      </c>
      <c r="D4715" t="s">
        <v>2</v>
      </c>
      <c r="E4715" s="7" t="s">
        <v>9</v>
      </c>
      <c r="F4715" s="3" t="s">
        <v>10</v>
      </c>
      <c r="G4715" s="9">
        <v>21</v>
      </c>
      <c r="H4715" s="9">
        <v>5693.9980952400001</v>
      </c>
      <c r="I4715" s="9">
        <v>119573.96</v>
      </c>
    </row>
    <row r="4716" spans="1:9" hidden="1" x14ac:dyDescent="0.25">
      <c r="A4716" s="1">
        <v>30</v>
      </c>
      <c r="B4716" t="s">
        <v>865</v>
      </c>
      <c r="C4716" t="s">
        <v>6</v>
      </c>
      <c r="D4716" t="s">
        <v>2</v>
      </c>
      <c r="E4716" s="7" t="s">
        <v>44</v>
      </c>
      <c r="F4716" s="3" t="s">
        <v>1028</v>
      </c>
      <c r="G4716" s="9">
        <v>21</v>
      </c>
      <c r="H4716" s="9">
        <v>32163.371904759999</v>
      </c>
      <c r="I4716" s="9">
        <v>675430.81</v>
      </c>
    </row>
    <row r="4717" spans="1:9" hidden="1" x14ac:dyDescent="0.25">
      <c r="A4717" s="1">
        <v>30</v>
      </c>
      <c r="B4717" t="s">
        <v>672</v>
      </c>
      <c r="C4717" t="s">
        <v>24</v>
      </c>
      <c r="D4717" t="s">
        <v>1033</v>
      </c>
      <c r="E4717" s="7" t="s">
        <v>25</v>
      </c>
      <c r="F4717" s="3" t="s">
        <v>15</v>
      </c>
      <c r="G4717" s="9">
        <v>21</v>
      </c>
      <c r="H4717" s="9">
        <v>3060.1409523799998</v>
      </c>
      <c r="I4717" s="9">
        <v>64262.96</v>
      </c>
    </row>
    <row r="4718" spans="1:9" hidden="1" x14ac:dyDescent="0.25">
      <c r="A4718" s="1">
        <v>30</v>
      </c>
      <c r="B4718" t="s">
        <v>695</v>
      </c>
      <c r="C4718" t="s">
        <v>24</v>
      </c>
      <c r="D4718" t="s">
        <v>2</v>
      </c>
      <c r="E4718" s="7" t="s">
        <v>63</v>
      </c>
      <c r="F4718" s="3" t="s">
        <v>1028</v>
      </c>
      <c r="G4718" s="9">
        <v>21</v>
      </c>
      <c r="H4718" s="9">
        <v>22629.08</v>
      </c>
      <c r="I4718" s="9">
        <v>475210.68</v>
      </c>
    </row>
    <row r="4719" spans="1:9" hidden="1" x14ac:dyDescent="0.25">
      <c r="A4719" s="1">
        <v>30</v>
      </c>
      <c r="B4719" t="s">
        <v>194</v>
      </c>
      <c r="C4719" t="s">
        <v>41</v>
      </c>
      <c r="D4719" t="s">
        <v>1033</v>
      </c>
      <c r="E4719" s="7" t="s">
        <v>25</v>
      </c>
      <c r="F4719" s="3" t="s">
        <v>15</v>
      </c>
      <c r="G4719" s="9">
        <v>21</v>
      </c>
      <c r="H4719" s="9">
        <v>2322.8066666700001</v>
      </c>
      <c r="I4719" s="9">
        <v>48778.94</v>
      </c>
    </row>
    <row r="4720" spans="1:9" hidden="1" x14ac:dyDescent="0.25">
      <c r="A4720" s="1">
        <v>30</v>
      </c>
      <c r="B4720" t="s">
        <v>319</v>
      </c>
      <c r="C4720" t="s">
        <v>165</v>
      </c>
      <c r="D4720" t="s">
        <v>2</v>
      </c>
      <c r="E4720" s="7" t="s">
        <v>9</v>
      </c>
      <c r="F4720" s="3" t="s">
        <v>15</v>
      </c>
      <c r="G4720" s="9">
        <v>20</v>
      </c>
      <c r="H4720" s="9">
        <v>3206.431</v>
      </c>
      <c r="I4720" s="9">
        <v>64128.62</v>
      </c>
    </row>
    <row r="4721" spans="1:9" hidden="1" x14ac:dyDescent="0.25">
      <c r="A4721" s="1">
        <v>30</v>
      </c>
      <c r="B4721" t="s">
        <v>1318</v>
      </c>
      <c r="C4721" t="s">
        <v>165</v>
      </c>
      <c r="D4721" t="s">
        <v>1033</v>
      </c>
      <c r="E4721" s="7" t="s">
        <v>25</v>
      </c>
      <c r="F4721" s="3" t="s">
        <v>15</v>
      </c>
      <c r="G4721" s="9">
        <v>20</v>
      </c>
      <c r="H4721" s="9">
        <v>2094.7020000000002</v>
      </c>
      <c r="I4721" s="9">
        <v>41894.04</v>
      </c>
    </row>
    <row r="4722" spans="1:9" hidden="1" x14ac:dyDescent="0.25">
      <c r="A4722" s="1">
        <v>30</v>
      </c>
      <c r="B4722" t="s">
        <v>967</v>
      </c>
      <c r="C4722" t="s">
        <v>14</v>
      </c>
      <c r="D4722" t="s">
        <v>2</v>
      </c>
      <c r="E4722" s="7" t="s">
        <v>63</v>
      </c>
      <c r="F4722" s="3" t="s">
        <v>1028</v>
      </c>
      <c r="G4722" s="9">
        <v>20</v>
      </c>
      <c r="H4722" s="9">
        <v>11063.6</v>
      </c>
      <c r="I4722" s="9">
        <v>221272</v>
      </c>
    </row>
    <row r="4723" spans="1:9" hidden="1" x14ac:dyDescent="0.25">
      <c r="A4723" s="1">
        <v>30</v>
      </c>
      <c r="B4723" t="s">
        <v>857</v>
      </c>
      <c r="C4723" t="s">
        <v>858</v>
      </c>
      <c r="D4723" t="s">
        <v>2</v>
      </c>
      <c r="E4723" s="7" t="s">
        <v>9</v>
      </c>
      <c r="F4723" s="3" t="s">
        <v>15</v>
      </c>
      <c r="G4723" s="9">
        <v>20</v>
      </c>
      <c r="H4723" s="9">
        <v>3262.2179999999998</v>
      </c>
      <c r="I4723" s="9">
        <v>65244.36</v>
      </c>
    </row>
    <row r="4724" spans="1:9" hidden="1" x14ac:dyDescent="0.25">
      <c r="A4724" s="1">
        <v>30</v>
      </c>
      <c r="B4724" t="s">
        <v>652</v>
      </c>
      <c r="C4724" t="s">
        <v>59</v>
      </c>
      <c r="D4724" t="s">
        <v>2</v>
      </c>
      <c r="E4724" s="7" t="s">
        <v>46</v>
      </c>
      <c r="F4724" s="3" t="s">
        <v>1028</v>
      </c>
      <c r="G4724" s="9">
        <v>20</v>
      </c>
      <c r="H4724" s="9">
        <v>11983.77</v>
      </c>
      <c r="I4724" s="9">
        <v>239675.4</v>
      </c>
    </row>
    <row r="4725" spans="1:9" hidden="1" x14ac:dyDescent="0.25">
      <c r="A4725" s="1">
        <v>30</v>
      </c>
      <c r="B4725" t="s">
        <v>908</v>
      </c>
      <c r="C4725" t="s">
        <v>107</v>
      </c>
      <c r="D4725" t="s">
        <v>2</v>
      </c>
      <c r="E4725" s="7" t="s">
        <v>7</v>
      </c>
      <c r="F4725" s="3" t="s">
        <v>1028</v>
      </c>
      <c r="G4725" s="9">
        <v>20</v>
      </c>
      <c r="H4725" s="9">
        <v>13883.2945</v>
      </c>
      <c r="I4725" s="9">
        <v>277665.89</v>
      </c>
    </row>
    <row r="4726" spans="1:9" hidden="1" x14ac:dyDescent="0.25">
      <c r="A4726" s="1">
        <v>30</v>
      </c>
      <c r="B4726" t="s">
        <v>213</v>
      </c>
      <c r="C4726" t="s">
        <v>51</v>
      </c>
      <c r="D4726" t="s">
        <v>2</v>
      </c>
      <c r="E4726" s="7" t="s">
        <v>9</v>
      </c>
      <c r="F4726" s="3" t="s">
        <v>15</v>
      </c>
      <c r="G4726" s="9">
        <v>20</v>
      </c>
      <c r="H4726" s="9">
        <v>4734</v>
      </c>
      <c r="I4726" s="9">
        <v>94680</v>
      </c>
    </row>
    <row r="4727" spans="1:9" hidden="1" x14ac:dyDescent="0.25">
      <c r="A4727" s="1">
        <v>30</v>
      </c>
      <c r="B4727" t="s">
        <v>83</v>
      </c>
      <c r="C4727" t="s">
        <v>19</v>
      </c>
      <c r="D4727" t="s">
        <v>1033</v>
      </c>
      <c r="E4727" s="7" t="s">
        <v>74</v>
      </c>
      <c r="F4727" s="3" t="s">
        <v>10</v>
      </c>
      <c r="G4727" s="9">
        <v>20</v>
      </c>
      <c r="H4727" s="9">
        <v>1885</v>
      </c>
      <c r="I4727" s="9">
        <v>37700</v>
      </c>
    </row>
    <row r="4728" spans="1:9" hidden="1" x14ac:dyDescent="0.25">
      <c r="A4728" s="1">
        <v>30</v>
      </c>
      <c r="B4728" t="s">
        <v>1311</v>
      </c>
      <c r="C4728" t="s">
        <v>71</v>
      </c>
      <c r="D4728" t="s">
        <v>2</v>
      </c>
      <c r="E4728" s="7" t="s">
        <v>63</v>
      </c>
      <c r="F4728" s="3" t="s">
        <v>1028</v>
      </c>
      <c r="G4728" s="9">
        <v>19</v>
      </c>
      <c r="H4728" s="9">
        <v>26147.926315789999</v>
      </c>
      <c r="I4728" s="9">
        <v>496810.6</v>
      </c>
    </row>
    <row r="4729" spans="1:9" hidden="1" x14ac:dyDescent="0.25">
      <c r="A4729" s="1">
        <v>30</v>
      </c>
      <c r="B4729" t="s">
        <v>1254</v>
      </c>
      <c r="C4729" t="s">
        <v>1255</v>
      </c>
      <c r="D4729" t="s">
        <v>1033</v>
      </c>
      <c r="E4729" s="7" t="s">
        <v>9</v>
      </c>
      <c r="F4729" s="3" t="s">
        <v>15</v>
      </c>
      <c r="G4729" s="9">
        <v>19</v>
      </c>
      <c r="H4729" s="9">
        <v>2402.5189473700002</v>
      </c>
      <c r="I4729" s="9">
        <v>45647.86</v>
      </c>
    </row>
    <row r="4730" spans="1:9" hidden="1" x14ac:dyDescent="0.25">
      <c r="A4730" s="1">
        <v>30</v>
      </c>
      <c r="B4730" t="s">
        <v>1281</v>
      </c>
      <c r="C4730" t="s">
        <v>858</v>
      </c>
      <c r="D4730" t="s">
        <v>2</v>
      </c>
      <c r="E4730" s="7" t="s">
        <v>9</v>
      </c>
      <c r="F4730" s="3" t="s">
        <v>15</v>
      </c>
      <c r="G4730" s="9">
        <v>19</v>
      </c>
      <c r="H4730" s="9">
        <v>3738.35263158</v>
      </c>
      <c r="I4730" s="9">
        <v>71028.7</v>
      </c>
    </row>
    <row r="4731" spans="1:9" hidden="1" x14ac:dyDescent="0.25">
      <c r="A4731" s="1">
        <v>30</v>
      </c>
      <c r="B4731" t="s">
        <v>1119</v>
      </c>
      <c r="C4731" t="s">
        <v>24</v>
      </c>
      <c r="D4731" t="s">
        <v>2</v>
      </c>
      <c r="E4731" s="7" t="s">
        <v>63</v>
      </c>
      <c r="F4731" s="3" t="s">
        <v>1028</v>
      </c>
      <c r="G4731" s="9">
        <v>19</v>
      </c>
      <c r="H4731" s="9">
        <v>19093.78526316</v>
      </c>
      <c r="I4731" s="9">
        <v>362781.92</v>
      </c>
    </row>
    <row r="4732" spans="1:9" hidden="1" x14ac:dyDescent="0.25">
      <c r="A4732" s="1">
        <v>30</v>
      </c>
      <c r="B4732" t="s">
        <v>1131</v>
      </c>
      <c r="C4732" t="s">
        <v>6</v>
      </c>
      <c r="D4732" t="s">
        <v>2</v>
      </c>
      <c r="E4732" s="7" t="s">
        <v>42</v>
      </c>
      <c r="F4732" s="3" t="s">
        <v>1028</v>
      </c>
      <c r="G4732" s="9">
        <v>19</v>
      </c>
      <c r="H4732" s="9">
        <v>63287.72</v>
      </c>
      <c r="I4732" s="9">
        <v>1202466.68</v>
      </c>
    </row>
    <row r="4733" spans="1:9" hidden="1" x14ac:dyDescent="0.25">
      <c r="A4733" s="1">
        <v>30</v>
      </c>
      <c r="B4733" t="s">
        <v>1107</v>
      </c>
      <c r="C4733" t="s">
        <v>6</v>
      </c>
      <c r="D4733" t="s">
        <v>2</v>
      </c>
      <c r="E4733" s="7" t="s">
        <v>42</v>
      </c>
      <c r="F4733" s="3" t="s">
        <v>1028</v>
      </c>
      <c r="G4733" s="9">
        <v>19</v>
      </c>
      <c r="H4733" s="9">
        <v>27749.1</v>
      </c>
      <c r="I4733" s="9">
        <v>527232.9</v>
      </c>
    </row>
    <row r="4734" spans="1:9" hidden="1" x14ac:dyDescent="0.25">
      <c r="A4734" s="1">
        <v>30</v>
      </c>
      <c r="B4734" t="s">
        <v>972</v>
      </c>
      <c r="C4734" t="s">
        <v>705</v>
      </c>
      <c r="D4734" t="s">
        <v>2</v>
      </c>
      <c r="E4734" s="7" t="s">
        <v>20</v>
      </c>
      <c r="F4734" s="3" t="s">
        <v>15</v>
      </c>
      <c r="G4734" s="9">
        <v>19</v>
      </c>
      <c r="H4734" s="9">
        <v>4080.2757894699998</v>
      </c>
      <c r="I4734" s="9">
        <v>77525.240000000005</v>
      </c>
    </row>
    <row r="4735" spans="1:9" hidden="1" x14ac:dyDescent="0.25">
      <c r="A4735" s="1">
        <v>30</v>
      </c>
      <c r="B4735" t="s">
        <v>901</v>
      </c>
      <c r="C4735" t="s">
        <v>651</v>
      </c>
      <c r="D4735" t="s">
        <v>1033</v>
      </c>
      <c r="E4735" s="7" t="s">
        <v>25</v>
      </c>
      <c r="F4735" s="3" t="s">
        <v>15</v>
      </c>
      <c r="G4735" s="9">
        <v>19</v>
      </c>
      <c r="H4735" s="9">
        <v>2242.05368421</v>
      </c>
      <c r="I4735" s="9">
        <v>42599.02</v>
      </c>
    </row>
    <row r="4736" spans="1:9" hidden="1" x14ac:dyDescent="0.25">
      <c r="A4736" s="1">
        <v>30</v>
      </c>
      <c r="B4736" t="s">
        <v>663</v>
      </c>
      <c r="C4736" t="s">
        <v>59</v>
      </c>
      <c r="D4736" t="s">
        <v>2</v>
      </c>
      <c r="E4736" s="7" t="s">
        <v>42</v>
      </c>
      <c r="F4736" s="3" t="s">
        <v>1028</v>
      </c>
      <c r="G4736" s="9">
        <v>19</v>
      </c>
      <c r="H4736" s="9">
        <v>18866.95789474</v>
      </c>
      <c r="I4736" s="9">
        <v>358472.2</v>
      </c>
    </row>
    <row r="4737" spans="1:9" hidden="1" x14ac:dyDescent="0.25">
      <c r="A4737" s="1">
        <v>30</v>
      </c>
      <c r="B4737" t="s">
        <v>712</v>
      </c>
      <c r="C4737" t="s">
        <v>59</v>
      </c>
      <c r="D4737" t="s">
        <v>2</v>
      </c>
      <c r="E4737" s="7" t="s">
        <v>713</v>
      </c>
      <c r="F4737" s="3" t="s">
        <v>1028</v>
      </c>
      <c r="G4737" s="9">
        <v>19</v>
      </c>
      <c r="H4737" s="9">
        <v>8416.6736842099999</v>
      </c>
      <c r="I4737" s="9">
        <v>159916.79999999999</v>
      </c>
    </row>
    <row r="4738" spans="1:9" hidden="1" x14ac:dyDescent="0.25">
      <c r="A4738" s="1">
        <v>30</v>
      </c>
      <c r="B4738" t="s">
        <v>544</v>
      </c>
      <c r="C4738" t="s">
        <v>41</v>
      </c>
      <c r="D4738" t="s">
        <v>1033</v>
      </c>
      <c r="E4738" s="7" t="s">
        <v>7</v>
      </c>
      <c r="F4738" s="3" t="s">
        <v>10</v>
      </c>
      <c r="G4738" s="9">
        <v>19</v>
      </c>
      <c r="H4738" s="9">
        <v>5056.7636842100001</v>
      </c>
      <c r="I4738" s="9">
        <v>96078.51</v>
      </c>
    </row>
    <row r="4739" spans="1:9" hidden="1" x14ac:dyDescent="0.25">
      <c r="A4739" s="1">
        <v>30</v>
      </c>
      <c r="B4739" t="s">
        <v>551</v>
      </c>
      <c r="C4739" t="s">
        <v>6</v>
      </c>
      <c r="D4739" t="s">
        <v>2</v>
      </c>
      <c r="E4739" s="7" t="s">
        <v>63</v>
      </c>
      <c r="F4739" s="3" t="s">
        <v>1028</v>
      </c>
      <c r="G4739" s="9">
        <v>19</v>
      </c>
      <c r="H4739" s="9">
        <v>26753.533684210001</v>
      </c>
      <c r="I4739" s="9">
        <v>508317.14</v>
      </c>
    </row>
    <row r="4740" spans="1:9" hidden="1" x14ac:dyDescent="0.25">
      <c r="A4740" s="1">
        <v>30</v>
      </c>
      <c r="B4740" t="s">
        <v>698</v>
      </c>
      <c r="C4740" t="s">
        <v>152</v>
      </c>
      <c r="D4740" t="s">
        <v>2</v>
      </c>
      <c r="E4740" s="7" t="s">
        <v>9</v>
      </c>
      <c r="F4740" s="3" t="s">
        <v>15</v>
      </c>
      <c r="G4740" s="9">
        <v>19</v>
      </c>
      <c r="H4740" s="9">
        <v>5199</v>
      </c>
      <c r="I4740" s="9">
        <v>98781</v>
      </c>
    </row>
    <row r="4741" spans="1:9" hidden="1" x14ac:dyDescent="0.25">
      <c r="A4741" s="1">
        <v>30</v>
      </c>
      <c r="B4741" t="s">
        <v>856</v>
      </c>
      <c r="C4741" t="s">
        <v>85</v>
      </c>
      <c r="D4741" t="s">
        <v>2</v>
      </c>
      <c r="E4741" s="7" t="s">
        <v>46</v>
      </c>
      <c r="F4741" s="3" t="s">
        <v>1028</v>
      </c>
      <c r="G4741" s="9">
        <v>18</v>
      </c>
      <c r="H4741" s="9">
        <v>8129.2861111100001</v>
      </c>
      <c r="I4741" s="9">
        <v>146327.15</v>
      </c>
    </row>
    <row r="4742" spans="1:9" hidden="1" x14ac:dyDescent="0.25">
      <c r="A4742" s="1">
        <v>30</v>
      </c>
      <c r="B4742" t="s">
        <v>855</v>
      </c>
      <c r="C4742" t="s">
        <v>651</v>
      </c>
      <c r="D4742" t="s">
        <v>2</v>
      </c>
      <c r="E4742" s="7" t="s">
        <v>9</v>
      </c>
      <c r="F4742" s="3" t="s">
        <v>15</v>
      </c>
      <c r="G4742" s="9">
        <v>18</v>
      </c>
      <c r="H4742" s="9">
        <v>2522.4455555599998</v>
      </c>
      <c r="I4742" s="9">
        <v>45404.02</v>
      </c>
    </row>
    <row r="4743" spans="1:9" hidden="1" x14ac:dyDescent="0.25">
      <c r="A4743" s="1">
        <v>30</v>
      </c>
      <c r="B4743" t="s">
        <v>699</v>
      </c>
      <c r="C4743" t="s">
        <v>24</v>
      </c>
      <c r="D4743" t="s">
        <v>1033</v>
      </c>
      <c r="E4743" s="7" t="s">
        <v>96</v>
      </c>
      <c r="F4743" s="3" t="s">
        <v>10</v>
      </c>
      <c r="G4743" s="9">
        <v>18</v>
      </c>
      <c r="H4743" s="9">
        <v>3298.5555555599999</v>
      </c>
      <c r="I4743" s="9">
        <v>59374</v>
      </c>
    </row>
    <row r="4744" spans="1:9" hidden="1" x14ac:dyDescent="0.25">
      <c r="A4744" s="1">
        <v>30</v>
      </c>
      <c r="B4744" t="s">
        <v>1353</v>
      </c>
      <c r="C4744" t="s">
        <v>53</v>
      </c>
      <c r="D4744" t="s">
        <v>1033</v>
      </c>
      <c r="E4744" s="7" t="s">
        <v>9</v>
      </c>
      <c r="F4744" s="3" t="s">
        <v>15</v>
      </c>
      <c r="G4744" s="9">
        <v>17</v>
      </c>
      <c r="H4744" s="9">
        <v>2855.8823529400001</v>
      </c>
      <c r="I4744" s="9">
        <v>48550</v>
      </c>
    </row>
    <row r="4745" spans="1:9" hidden="1" x14ac:dyDescent="0.25">
      <c r="A4745" s="1">
        <v>30</v>
      </c>
      <c r="B4745" t="s">
        <v>1216</v>
      </c>
      <c r="C4745" t="s">
        <v>765</v>
      </c>
      <c r="D4745" t="s">
        <v>2</v>
      </c>
      <c r="E4745" s="7" t="s">
        <v>63</v>
      </c>
      <c r="F4745" s="3" t="s">
        <v>1028</v>
      </c>
      <c r="G4745" s="9">
        <v>17</v>
      </c>
      <c r="H4745" s="9">
        <v>9376.5847058799991</v>
      </c>
      <c r="I4745" s="9">
        <v>159401.94</v>
      </c>
    </row>
    <row r="4746" spans="1:9" hidden="1" x14ac:dyDescent="0.25">
      <c r="A4746" s="1">
        <v>30</v>
      </c>
      <c r="B4746" t="s">
        <v>1114</v>
      </c>
      <c r="C4746" t="s">
        <v>161</v>
      </c>
      <c r="D4746" t="s">
        <v>2</v>
      </c>
      <c r="E4746" s="7" t="s">
        <v>46</v>
      </c>
      <c r="F4746" s="3" t="s">
        <v>1028</v>
      </c>
      <c r="G4746" s="9">
        <v>16</v>
      </c>
      <c r="H4746" s="9">
        <v>9962.6875</v>
      </c>
      <c r="I4746" s="9">
        <v>159403</v>
      </c>
    </row>
    <row r="4747" spans="1:9" hidden="1" x14ac:dyDescent="0.25">
      <c r="A4747" s="1">
        <v>30</v>
      </c>
      <c r="B4747" t="s">
        <v>980</v>
      </c>
      <c r="C4747" t="s">
        <v>14</v>
      </c>
      <c r="D4747" t="s">
        <v>2</v>
      </c>
      <c r="E4747" s="7" t="s">
        <v>63</v>
      </c>
      <c r="F4747" s="3" t="s">
        <v>1028</v>
      </c>
      <c r="G4747" s="9">
        <v>16</v>
      </c>
      <c r="H4747" s="9">
        <v>11216.043750000001</v>
      </c>
      <c r="I4747" s="9">
        <v>179456.7</v>
      </c>
    </row>
    <row r="4748" spans="1:9" hidden="1" x14ac:dyDescent="0.25">
      <c r="A4748" s="1">
        <v>30</v>
      </c>
      <c r="B4748" t="s">
        <v>656</v>
      </c>
      <c r="C4748" t="s">
        <v>59</v>
      </c>
      <c r="D4748" t="s">
        <v>2</v>
      </c>
      <c r="E4748" s="7" t="s">
        <v>7</v>
      </c>
      <c r="F4748" s="3" t="s">
        <v>1028</v>
      </c>
      <c r="G4748" s="9">
        <v>16</v>
      </c>
      <c r="H4748" s="9">
        <v>8296.3087500000001</v>
      </c>
      <c r="I4748" s="9">
        <v>132740.94</v>
      </c>
    </row>
    <row r="4749" spans="1:9" hidden="1" x14ac:dyDescent="0.25">
      <c r="A4749" s="1">
        <v>30</v>
      </c>
      <c r="B4749" t="s">
        <v>679</v>
      </c>
      <c r="C4749" t="s">
        <v>24</v>
      </c>
      <c r="D4749" t="s">
        <v>2</v>
      </c>
      <c r="E4749" s="7" t="s">
        <v>63</v>
      </c>
      <c r="F4749" s="3" t="s">
        <v>1028</v>
      </c>
      <c r="G4749" s="9">
        <v>16</v>
      </c>
      <c r="H4749" s="9">
        <v>54886.283750000002</v>
      </c>
      <c r="I4749" s="9">
        <v>878180.54</v>
      </c>
    </row>
    <row r="4750" spans="1:9" hidden="1" x14ac:dyDescent="0.25">
      <c r="A4750" s="1">
        <v>30</v>
      </c>
      <c r="B4750" t="s">
        <v>70</v>
      </c>
      <c r="C4750" t="s">
        <v>71</v>
      </c>
      <c r="D4750" t="s">
        <v>2</v>
      </c>
      <c r="E4750" s="7" t="s">
        <v>9</v>
      </c>
      <c r="F4750" s="3" t="s">
        <v>15</v>
      </c>
      <c r="G4750" s="9">
        <v>16</v>
      </c>
      <c r="H4750" s="9">
        <v>7960.45</v>
      </c>
      <c r="I4750" s="9">
        <v>127367.2</v>
      </c>
    </row>
    <row r="4751" spans="1:9" hidden="1" x14ac:dyDescent="0.25">
      <c r="A4751" s="1">
        <v>30</v>
      </c>
      <c r="B4751" t="s">
        <v>1214</v>
      </c>
      <c r="C4751" t="s">
        <v>710</v>
      </c>
      <c r="D4751" t="s">
        <v>1033</v>
      </c>
      <c r="E4751" s="7" t="s">
        <v>9</v>
      </c>
      <c r="F4751" s="3" t="s">
        <v>15</v>
      </c>
      <c r="G4751" s="9">
        <v>15</v>
      </c>
      <c r="H4751" s="9">
        <v>2499</v>
      </c>
      <c r="I4751" s="9">
        <v>37485</v>
      </c>
    </row>
    <row r="4752" spans="1:9" hidden="1" x14ac:dyDescent="0.25">
      <c r="A4752" s="1">
        <v>30</v>
      </c>
      <c r="B4752" t="s">
        <v>1113</v>
      </c>
      <c r="C4752" t="s">
        <v>24</v>
      </c>
      <c r="D4752" t="s">
        <v>2</v>
      </c>
      <c r="E4752" s="7" t="s">
        <v>63</v>
      </c>
      <c r="F4752" s="3" t="s">
        <v>1028</v>
      </c>
      <c r="G4752" s="9">
        <v>15</v>
      </c>
      <c r="H4752" s="9">
        <v>24965.786666669999</v>
      </c>
      <c r="I4752" s="9">
        <v>374486.8</v>
      </c>
    </row>
    <row r="4753" spans="1:9" hidden="1" x14ac:dyDescent="0.25">
      <c r="A4753" s="1">
        <v>30</v>
      </c>
      <c r="B4753" t="s">
        <v>1088</v>
      </c>
      <c r="C4753" t="s">
        <v>130</v>
      </c>
      <c r="D4753" t="s">
        <v>2</v>
      </c>
      <c r="E4753" s="7" t="s">
        <v>12</v>
      </c>
      <c r="F4753" s="3" t="s">
        <v>10</v>
      </c>
      <c r="G4753" s="9">
        <v>15</v>
      </c>
      <c r="H4753" s="9">
        <v>7780.9933333299996</v>
      </c>
      <c r="I4753" s="9">
        <v>116714.9</v>
      </c>
    </row>
    <row r="4754" spans="1:9" hidden="1" x14ac:dyDescent="0.25">
      <c r="A4754" s="1">
        <v>30</v>
      </c>
      <c r="B4754" t="s">
        <v>1089</v>
      </c>
      <c r="C4754" t="s">
        <v>6</v>
      </c>
      <c r="D4754" t="s">
        <v>2</v>
      </c>
      <c r="E4754" s="7" t="s">
        <v>42</v>
      </c>
      <c r="F4754" s="3" t="s">
        <v>1028</v>
      </c>
      <c r="G4754" s="9">
        <v>15</v>
      </c>
      <c r="H4754" s="9">
        <v>36518.407333329997</v>
      </c>
      <c r="I4754" s="9">
        <v>547776.11</v>
      </c>
    </row>
    <row r="4755" spans="1:9" hidden="1" x14ac:dyDescent="0.25">
      <c r="A4755" s="1">
        <v>30</v>
      </c>
      <c r="B4755" t="s">
        <v>1108</v>
      </c>
      <c r="C4755" t="s">
        <v>93</v>
      </c>
      <c r="D4755" t="s">
        <v>2</v>
      </c>
      <c r="E4755" s="7" t="s">
        <v>96</v>
      </c>
      <c r="F4755" s="3" t="s">
        <v>10</v>
      </c>
      <c r="G4755" s="9">
        <v>15</v>
      </c>
      <c r="H4755" s="9">
        <v>2763.4879999999998</v>
      </c>
      <c r="I4755" s="9">
        <v>41452.32</v>
      </c>
    </row>
    <row r="4756" spans="1:9" hidden="1" x14ac:dyDescent="0.25">
      <c r="A4756" s="1">
        <v>30</v>
      </c>
      <c r="B4756" t="s">
        <v>902</v>
      </c>
      <c r="C4756" t="s">
        <v>769</v>
      </c>
      <c r="D4756" t="s">
        <v>2</v>
      </c>
      <c r="E4756" s="7" t="s">
        <v>9</v>
      </c>
      <c r="F4756" s="3" t="s">
        <v>15</v>
      </c>
      <c r="G4756" s="9">
        <v>15</v>
      </c>
      <c r="H4756" s="9">
        <v>3395.2666666700002</v>
      </c>
      <c r="I4756" s="9">
        <v>50929</v>
      </c>
    </row>
    <row r="4757" spans="1:9" hidden="1" x14ac:dyDescent="0.25">
      <c r="A4757" s="1">
        <v>30</v>
      </c>
      <c r="B4757" t="s">
        <v>1102</v>
      </c>
      <c r="C4757" t="s">
        <v>24</v>
      </c>
      <c r="D4757" t="s">
        <v>2</v>
      </c>
      <c r="E4757" s="7" t="s">
        <v>63</v>
      </c>
      <c r="F4757" s="3" t="s">
        <v>1028</v>
      </c>
      <c r="G4757" s="9">
        <v>15</v>
      </c>
      <c r="H4757" s="9">
        <v>45871.253333330002</v>
      </c>
      <c r="I4757" s="9">
        <v>688068.8</v>
      </c>
    </row>
    <row r="4758" spans="1:9" hidden="1" x14ac:dyDescent="0.25">
      <c r="A4758" s="1">
        <v>30</v>
      </c>
      <c r="B4758" t="s">
        <v>828</v>
      </c>
      <c r="C4758" t="s">
        <v>705</v>
      </c>
      <c r="D4758" t="s">
        <v>1033</v>
      </c>
      <c r="E4758" s="7" t="s">
        <v>9</v>
      </c>
      <c r="F4758" s="3" t="s">
        <v>15</v>
      </c>
      <c r="G4758" s="9">
        <v>15</v>
      </c>
      <c r="H4758" s="9">
        <v>3053.4639999999999</v>
      </c>
      <c r="I4758" s="9">
        <v>45801.96</v>
      </c>
    </row>
    <row r="4759" spans="1:9" hidden="1" x14ac:dyDescent="0.25">
      <c r="A4759" s="1">
        <v>30</v>
      </c>
      <c r="B4759" t="s">
        <v>850</v>
      </c>
      <c r="C4759" t="s">
        <v>59</v>
      </c>
      <c r="D4759" t="s">
        <v>2</v>
      </c>
      <c r="E4759" s="7" t="s">
        <v>68</v>
      </c>
      <c r="F4759" s="3" t="s">
        <v>1028</v>
      </c>
      <c r="G4759" s="9">
        <v>15</v>
      </c>
      <c r="H4759" s="9">
        <v>11117.17333333</v>
      </c>
      <c r="I4759" s="9">
        <v>166757.6</v>
      </c>
    </row>
    <row r="4760" spans="1:9" hidden="1" x14ac:dyDescent="0.25">
      <c r="A4760" s="1">
        <v>30</v>
      </c>
      <c r="B4760" t="s">
        <v>951</v>
      </c>
      <c r="C4760" t="s">
        <v>361</v>
      </c>
      <c r="D4760" t="s">
        <v>1033</v>
      </c>
      <c r="E4760" s="7" t="s">
        <v>9</v>
      </c>
      <c r="F4760" s="3" t="s">
        <v>15</v>
      </c>
      <c r="G4760" s="9">
        <v>15</v>
      </c>
      <c r="H4760" s="9">
        <v>3295.6533333299999</v>
      </c>
      <c r="I4760" s="9">
        <v>49434.8</v>
      </c>
    </row>
    <row r="4761" spans="1:9" hidden="1" x14ac:dyDescent="0.25">
      <c r="A4761" s="1">
        <v>30</v>
      </c>
      <c r="B4761" t="s">
        <v>724</v>
      </c>
      <c r="C4761" t="s">
        <v>24</v>
      </c>
      <c r="D4761" t="s">
        <v>2</v>
      </c>
      <c r="E4761" s="7" t="s">
        <v>63</v>
      </c>
      <c r="F4761" s="3" t="s">
        <v>1028</v>
      </c>
      <c r="G4761" s="9">
        <v>15</v>
      </c>
      <c r="H4761" s="9">
        <v>28882.845333329999</v>
      </c>
      <c r="I4761" s="9">
        <v>433242.68</v>
      </c>
    </row>
    <row r="4762" spans="1:9" hidden="1" x14ac:dyDescent="0.25">
      <c r="A4762" s="1">
        <v>30</v>
      </c>
      <c r="B4762" t="s">
        <v>573</v>
      </c>
      <c r="C4762" t="s">
        <v>6</v>
      </c>
      <c r="D4762" t="s">
        <v>2</v>
      </c>
      <c r="E4762" s="7" t="s">
        <v>63</v>
      </c>
      <c r="F4762" s="3" t="s">
        <v>1028</v>
      </c>
      <c r="G4762" s="9">
        <v>15</v>
      </c>
      <c r="H4762" s="9">
        <v>27034.918666670001</v>
      </c>
      <c r="I4762" s="9">
        <v>405523.78</v>
      </c>
    </row>
    <row r="4763" spans="1:9" hidden="1" x14ac:dyDescent="0.25">
      <c r="A4763" s="1">
        <v>30</v>
      </c>
      <c r="B4763" t="s">
        <v>528</v>
      </c>
      <c r="C4763" t="s">
        <v>41</v>
      </c>
      <c r="D4763" t="s">
        <v>2</v>
      </c>
      <c r="E4763" s="7" t="s">
        <v>7</v>
      </c>
      <c r="F4763" s="3" t="s">
        <v>1028</v>
      </c>
      <c r="G4763" s="9">
        <v>15</v>
      </c>
      <c r="H4763" s="9">
        <v>7612.2193333300002</v>
      </c>
      <c r="I4763" s="9">
        <v>114183.29</v>
      </c>
    </row>
    <row r="4764" spans="1:9" hidden="1" x14ac:dyDescent="0.25">
      <c r="A4764" s="1">
        <v>30</v>
      </c>
      <c r="B4764" t="s">
        <v>556</v>
      </c>
      <c r="C4764" t="s">
        <v>6</v>
      </c>
      <c r="D4764" t="s">
        <v>2</v>
      </c>
      <c r="E4764" s="7" t="s">
        <v>7</v>
      </c>
      <c r="F4764" s="3" t="s">
        <v>1028</v>
      </c>
      <c r="G4764" s="9">
        <v>15</v>
      </c>
      <c r="H4764" s="9">
        <v>13022.66</v>
      </c>
      <c r="I4764" s="9">
        <v>195339.9</v>
      </c>
    </row>
    <row r="4765" spans="1:9" hidden="1" x14ac:dyDescent="0.25">
      <c r="A4765" s="1">
        <v>30</v>
      </c>
      <c r="B4765" t="s">
        <v>176</v>
      </c>
      <c r="C4765" t="s">
        <v>107</v>
      </c>
      <c r="D4765" t="s">
        <v>1033</v>
      </c>
      <c r="E4765" s="7" t="s">
        <v>9</v>
      </c>
      <c r="F4765" s="3" t="s">
        <v>15</v>
      </c>
      <c r="G4765" s="9">
        <v>15</v>
      </c>
      <c r="H4765" s="9">
        <v>4546.1066666699999</v>
      </c>
      <c r="I4765" s="9">
        <v>68191.600000000006</v>
      </c>
    </row>
    <row r="4766" spans="1:9" hidden="1" x14ac:dyDescent="0.25">
      <c r="A4766" s="1">
        <v>30</v>
      </c>
      <c r="B4766" t="s">
        <v>1137</v>
      </c>
      <c r="C4766" t="s">
        <v>85</v>
      </c>
      <c r="D4766" t="s">
        <v>1033</v>
      </c>
      <c r="E4766" s="7" t="s">
        <v>46</v>
      </c>
      <c r="F4766" s="3" t="s">
        <v>1028</v>
      </c>
      <c r="G4766" s="9">
        <v>14</v>
      </c>
      <c r="H4766" s="9">
        <v>6515.3928571400002</v>
      </c>
      <c r="I4766" s="9">
        <v>91215.5</v>
      </c>
    </row>
    <row r="4767" spans="1:9" hidden="1" x14ac:dyDescent="0.25">
      <c r="A4767" s="1">
        <v>30</v>
      </c>
      <c r="B4767" t="s">
        <v>1123</v>
      </c>
      <c r="C4767" t="s">
        <v>14</v>
      </c>
      <c r="D4767" t="s">
        <v>2</v>
      </c>
      <c r="E4767" s="7" t="s">
        <v>63</v>
      </c>
      <c r="F4767" s="3" t="s">
        <v>1028</v>
      </c>
      <c r="G4767" s="9">
        <v>14</v>
      </c>
      <c r="H4767" s="9">
        <v>15426.187142860001</v>
      </c>
      <c r="I4767" s="9">
        <v>215966.62</v>
      </c>
    </row>
    <row r="4768" spans="1:9" hidden="1" x14ac:dyDescent="0.25">
      <c r="A4768" s="1">
        <v>30</v>
      </c>
      <c r="B4768" t="s">
        <v>1116</v>
      </c>
      <c r="C4768" t="s">
        <v>161</v>
      </c>
      <c r="D4768" t="s">
        <v>2</v>
      </c>
      <c r="E4768" s="7" t="s">
        <v>7</v>
      </c>
      <c r="F4768" s="3" t="s">
        <v>1028</v>
      </c>
      <c r="G4768" s="9">
        <v>14</v>
      </c>
      <c r="H4768" s="9">
        <v>7701.92142857</v>
      </c>
      <c r="I4768" s="9">
        <v>107826.9</v>
      </c>
    </row>
    <row r="4769" spans="1:9" hidden="1" x14ac:dyDescent="0.25">
      <c r="A4769" s="1">
        <v>30</v>
      </c>
      <c r="B4769" t="s">
        <v>183</v>
      </c>
      <c r="C4769" t="s">
        <v>51</v>
      </c>
      <c r="D4769" t="s">
        <v>2</v>
      </c>
      <c r="E4769" s="7" t="s">
        <v>12</v>
      </c>
      <c r="F4769" s="3" t="s">
        <v>10</v>
      </c>
      <c r="G4769" s="9">
        <v>14</v>
      </c>
      <c r="H4769" s="9">
        <v>6835.2142857099998</v>
      </c>
      <c r="I4769" s="9">
        <v>95693</v>
      </c>
    </row>
    <row r="4770" spans="1:9" hidden="1" x14ac:dyDescent="0.25">
      <c r="A4770" s="1">
        <v>30</v>
      </c>
      <c r="B4770" t="s">
        <v>532</v>
      </c>
      <c r="C4770" t="s">
        <v>53</v>
      </c>
      <c r="D4770" t="s">
        <v>2</v>
      </c>
      <c r="E4770" s="7" t="s">
        <v>12</v>
      </c>
      <c r="F4770" s="3" t="s">
        <v>10</v>
      </c>
      <c r="G4770" s="9">
        <v>14</v>
      </c>
      <c r="H4770" s="9">
        <v>4527.3571428599998</v>
      </c>
      <c r="I4770" s="9">
        <v>63383</v>
      </c>
    </row>
    <row r="4771" spans="1:9" hidden="1" x14ac:dyDescent="0.25">
      <c r="A4771" s="1">
        <v>30</v>
      </c>
      <c r="B4771" t="s">
        <v>195</v>
      </c>
      <c r="C4771" t="s">
        <v>71</v>
      </c>
      <c r="D4771" t="s">
        <v>1033</v>
      </c>
      <c r="E4771" s="7" t="s">
        <v>9</v>
      </c>
      <c r="F4771" s="3" t="s">
        <v>15</v>
      </c>
      <c r="G4771" s="9">
        <v>14</v>
      </c>
      <c r="H4771" s="9">
        <v>5849.2142857099998</v>
      </c>
      <c r="I4771" s="9">
        <v>81889</v>
      </c>
    </row>
    <row r="4772" spans="1:9" hidden="1" x14ac:dyDescent="0.25">
      <c r="A4772" s="1">
        <v>30</v>
      </c>
      <c r="B4772" t="s">
        <v>1257</v>
      </c>
      <c r="C4772" t="s">
        <v>59</v>
      </c>
      <c r="D4772" t="s">
        <v>2</v>
      </c>
      <c r="E4772" s="7" t="s">
        <v>7</v>
      </c>
      <c r="F4772" s="3" t="s">
        <v>1028</v>
      </c>
      <c r="G4772" s="9">
        <v>13</v>
      </c>
      <c r="H4772" s="9">
        <v>10491.54461538</v>
      </c>
      <c r="I4772" s="9">
        <v>136390.07999999999</v>
      </c>
    </row>
    <row r="4773" spans="1:9" hidden="1" x14ac:dyDescent="0.25">
      <c r="A4773" s="1">
        <v>30</v>
      </c>
      <c r="B4773" t="s">
        <v>1125</v>
      </c>
      <c r="C4773" t="s">
        <v>93</v>
      </c>
      <c r="D4773" t="s">
        <v>2</v>
      </c>
      <c r="E4773" s="7" t="s">
        <v>9</v>
      </c>
      <c r="F4773" s="3" t="s">
        <v>15</v>
      </c>
      <c r="G4773" s="9">
        <v>13</v>
      </c>
      <c r="H4773" s="9">
        <v>3693.2784615400001</v>
      </c>
      <c r="I4773" s="9">
        <v>48012.62</v>
      </c>
    </row>
    <row r="4774" spans="1:9" hidden="1" x14ac:dyDescent="0.25">
      <c r="A4774" s="1">
        <v>30</v>
      </c>
      <c r="B4774" t="s">
        <v>1097</v>
      </c>
      <c r="C4774" t="s">
        <v>6</v>
      </c>
      <c r="D4774" t="s">
        <v>2</v>
      </c>
      <c r="E4774" s="7" t="s">
        <v>42</v>
      </c>
      <c r="F4774" s="3" t="s">
        <v>1028</v>
      </c>
      <c r="G4774" s="9">
        <v>13</v>
      </c>
      <c r="H4774" s="9">
        <v>42745.653846150002</v>
      </c>
      <c r="I4774" s="9">
        <v>555693.5</v>
      </c>
    </row>
    <row r="4775" spans="1:9" hidden="1" x14ac:dyDescent="0.25">
      <c r="A4775" s="1">
        <v>30</v>
      </c>
      <c r="B4775" t="s">
        <v>915</v>
      </c>
      <c r="C4775" t="s">
        <v>139</v>
      </c>
      <c r="D4775" t="s">
        <v>1033</v>
      </c>
      <c r="E4775" s="7" t="s">
        <v>9</v>
      </c>
      <c r="F4775" s="3" t="s">
        <v>15</v>
      </c>
      <c r="G4775" s="9">
        <v>13</v>
      </c>
      <c r="H4775" s="9">
        <v>2999</v>
      </c>
      <c r="I4775" s="9">
        <v>38987</v>
      </c>
    </row>
    <row r="4776" spans="1:9" hidden="1" x14ac:dyDescent="0.25">
      <c r="A4776" s="1">
        <v>30</v>
      </c>
      <c r="B4776" t="s">
        <v>845</v>
      </c>
      <c r="C4776" t="s">
        <v>152</v>
      </c>
      <c r="D4776" t="s">
        <v>2</v>
      </c>
      <c r="E4776" s="7" t="s">
        <v>46</v>
      </c>
      <c r="F4776" s="3" t="s">
        <v>1028</v>
      </c>
      <c r="G4776" s="9">
        <v>13</v>
      </c>
      <c r="H4776" s="9">
        <v>10999</v>
      </c>
      <c r="I4776" s="9">
        <v>142987</v>
      </c>
    </row>
    <row r="4777" spans="1:9" hidden="1" x14ac:dyDescent="0.25">
      <c r="A4777" s="1">
        <v>30</v>
      </c>
      <c r="B4777" t="s">
        <v>618</v>
      </c>
      <c r="C4777" t="s">
        <v>85</v>
      </c>
      <c r="D4777" t="s">
        <v>1033</v>
      </c>
      <c r="E4777" s="7" t="s">
        <v>25</v>
      </c>
      <c r="F4777" s="3" t="s">
        <v>15</v>
      </c>
      <c r="G4777" s="9">
        <v>13</v>
      </c>
      <c r="H4777" s="9">
        <v>2214.40461538</v>
      </c>
      <c r="I4777" s="9">
        <v>28787.26</v>
      </c>
    </row>
    <row r="4778" spans="1:9" hidden="1" x14ac:dyDescent="0.25">
      <c r="A4778" s="1">
        <v>30</v>
      </c>
      <c r="B4778" t="s">
        <v>553</v>
      </c>
      <c r="C4778" t="s">
        <v>41</v>
      </c>
      <c r="D4778" t="s">
        <v>2</v>
      </c>
      <c r="E4778" s="7" t="s">
        <v>63</v>
      </c>
      <c r="F4778" s="3" t="s">
        <v>1028</v>
      </c>
      <c r="G4778" s="9">
        <v>13</v>
      </c>
      <c r="H4778" s="9">
        <v>10310.34923077</v>
      </c>
      <c r="I4778" s="9">
        <v>134034.54</v>
      </c>
    </row>
    <row r="4779" spans="1:9" hidden="1" x14ac:dyDescent="0.25">
      <c r="A4779" s="1">
        <v>30</v>
      </c>
      <c r="B4779" t="s">
        <v>1349</v>
      </c>
      <c r="C4779" t="s">
        <v>31</v>
      </c>
      <c r="D4779" t="s">
        <v>1033</v>
      </c>
      <c r="E4779" s="7" t="s">
        <v>9</v>
      </c>
      <c r="F4779" s="3" t="s">
        <v>15</v>
      </c>
      <c r="G4779" s="9">
        <v>13</v>
      </c>
      <c r="H4779" s="9">
        <v>4356.1538461500004</v>
      </c>
      <c r="I4779" s="9">
        <v>56630</v>
      </c>
    </row>
    <row r="4780" spans="1:9" hidden="1" x14ac:dyDescent="0.25">
      <c r="A4780" s="1">
        <v>30</v>
      </c>
      <c r="B4780" t="s">
        <v>1111</v>
      </c>
      <c r="C4780" t="s">
        <v>24</v>
      </c>
      <c r="D4780" t="s">
        <v>2</v>
      </c>
      <c r="E4780" s="7" t="s">
        <v>38</v>
      </c>
      <c r="F4780" s="3" t="s">
        <v>1028</v>
      </c>
      <c r="G4780" s="9">
        <v>12</v>
      </c>
      <c r="H4780" s="9">
        <v>15471.8</v>
      </c>
      <c r="I4780" s="9">
        <v>185661.6</v>
      </c>
    </row>
    <row r="4781" spans="1:9" hidden="1" x14ac:dyDescent="0.25">
      <c r="A4781" s="1">
        <v>30</v>
      </c>
      <c r="B4781" t="s">
        <v>1100</v>
      </c>
      <c r="C4781" t="s">
        <v>93</v>
      </c>
      <c r="D4781" t="s">
        <v>2</v>
      </c>
      <c r="E4781" s="7" t="s">
        <v>171</v>
      </c>
      <c r="F4781" s="3" t="s">
        <v>15</v>
      </c>
      <c r="G4781" s="9">
        <v>12</v>
      </c>
      <c r="H4781" s="9">
        <v>4832.3333333299997</v>
      </c>
      <c r="I4781" s="9">
        <v>57988</v>
      </c>
    </row>
    <row r="4782" spans="1:9" hidden="1" x14ac:dyDescent="0.25">
      <c r="A4782" s="1">
        <v>30</v>
      </c>
      <c r="B4782" t="s">
        <v>1081</v>
      </c>
      <c r="C4782" t="s">
        <v>651</v>
      </c>
      <c r="D4782" t="s">
        <v>2</v>
      </c>
      <c r="E4782" s="7" t="s">
        <v>9</v>
      </c>
      <c r="F4782" s="3" t="s">
        <v>15</v>
      </c>
      <c r="G4782" s="9">
        <v>12</v>
      </c>
      <c r="H4782" s="9">
        <v>3519.25666667</v>
      </c>
      <c r="I4782" s="9">
        <v>42231.08</v>
      </c>
    </row>
    <row r="4783" spans="1:9" hidden="1" x14ac:dyDescent="0.25">
      <c r="A4783" s="1">
        <v>30</v>
      </c>
      <c r="B4783" t="s">
        <v>1094</v>
      </c>
      <c r="C4783" t="s">
        <v>93</v>
      </c>
      <c r="D4783" t="s">
        <v>1033</v>
      </c>
      <c r="E4783" s="7" t="s">
        <v>9</v>
      </c>
      <c r="F4783" s="3" t="s">
        <v>15</v>
      </c>
      <c r="G4783" s="9">
        <v>12</v>
      </c>
      <c r="H4783" s="9">
        <v>2907.0833333300002</v>
      </c>
      <c r="I4783" s="9">
        <v>34885</v>
      </c>
    </row>
    <row r="4784" spans="1:9" hidden="1" x14ac:dyDescent="0.25">
      <c r="A4784" s="1">
        <v>30</v>
      </c>
      <c r="B4784" t="s">
        <v>993</v>
      </c>
      <c r="C4784" t="s">
        <v>985</v>
      </c>
      <c r="D4784" t="s">
        <v>1033</v>
      </c>
      <c r="E4784" s="7" t="s">
        <v>9</v>
      </c>
      <c r="F4784" s="3" t="s">
        <v>15</v>
      </c>
      <c r="G4784" s="9">
        <v>12</v>
      </c>
      <c r="H4784" s="9">
        <v>2405.6666666699998</v>
      </c>
      <c r="I4784" s="9">
        <v>28868</v>
      </c>
    </row>
    <row r="4785" spans="1:9" hidden="1" x14ac:dyDescent="0.25">
      <c r="A4785" s="1">
        <v>30</v>
      </c>
      <c r="B4785" t="s">
        <v>984</v>
      </c>
      <c r="C4785" t="s">
        <v>985</v>
      </c>
      <c r="D4785" t="s">
        <v>2</v>
      </c>
      <c r="E4785" s="7" t="s">
        <v>9</v>
      </c>
      <c r="F4785" s="3" t="s">
        <v>15</v>
      </c>
      <c r="G4785" s="9">
        <v>12</v>
      </c>
      <c r="H4785" s="9">
        <v>3445.0833333300002</v>
      </c>
      <c r="I4785" s="9">
        <v>41341</v>
      </c>
    </row>
    <row r="4786" spans="1:9" hidden="1" x14ac:dyDescent="0.25">
      <c r="A4786" s="1">
        <v>30</v>
      </c>
      <c r="B4786" t="s">
        <v>788</v>
      </c>
      <c r="C4786" t="s">
        <v>93</v>
      </c>
      <c r="D4786" t="s">
        <v>1033</v>
      </c>
      <c r="E4786" s="7" t="s">
        <v>9</v>
      </c>
      <c r="F4786" s="3" t="s">
        <v>15</v>
      </c>
      <c r="G4786" s="9">
        <v>12</v>
      </c>
      <c r="H4786" s="9">
        <v>3412.3333333300002</v>
      </c>
      <c r="I4786" s="9">
        <v>40948</v>
      </c>
    </row>
    <row r="4787" spans="1:9" hidden="1" x14ac:dyDescent="0.25">
      <c r="A4787" s="1">
        <v>30</v>
      </c>
      <c r="B4787" t="s">
        <v>632</v>
      </c>
      <c r="C4787" t="s">
        <v>14</v>
      </c>
      <c r="D4787" t="s">
        <v>2</v>
      </c>
      <c r="E4787" s="7" t="s">
        <v>9</v>
      </c>
      <c r="F4787" s="3" t="s">
        <v>10</v>
      </c>
      <c r="G4787" s="9">
        <v>12</v>
      </c>
      <c r="H4787" s="9">
        <v>5777.45083333</v>
      </c>
      <c r="I4787" s="9">
        <v>69329.41</v>
      </c>
    </row>
    <row r="4788" spans="1:9" hidden="1" x14ac:dyDescent="0.25">
      <c r="A4788" s="1">
        <v>30</v>
      </c>
      <c r="B4788" t="s">
        <v>851</v>
      </c>
      <c r="C4788" t="s">
        <v>152</v>
      </c>
      <c r="D4788" t="s">
        <v>2</v>
      </c>
      <c r="E4788" s="7" t="s">
        <v>7</v>
      </c>
      <c r="F4788" s="3" t="s">
        <v>1028</v>
      </c>
      <c r="G4788" s="9">
        <v>12</v>
      </c>
      <c r="H4788" s="9">
        <v>8999</v>
      </c>
      <c r="I4788" s="9">
        <v>107988</v>
      </c>
    </row>
    <row r="4789" spans="1:9" hidden="1" x14ac:dyDescent="0.25">
      <c r="A4789" s="1">
        <v>30</v>
      </c>
      <c r="B4789" t="s">
        <v>701</v>
      </c>
      <c r="C4789" t="s">
        <v>59</v>
      </c>
      <c r="D4789" t="s">
        <v>1033</v>
      </c>
      <c r="E4789" s="7" t="s">
        <v>9</v>
      </c>
      <c r="F4789" s="3" t="s">
        <v>15</v>
      </c>
      <c r="G4789" s="9">
        <v>12</v>
      </c>
      <c r="H4789" s="9">
        <v>2890.8775000000001</v>
      </c>
      <c r="I4789" s="9">
        <v>34690.53</v>
      </c>
    </row>
    <row r="4790" spans="1:9" hidden="1" x14ac:dyDescent="0.25">
      <c r="A4790" s="1">
        <v>30</v>
      </c>
      <c r="B4790" t="s">
        <v>717</v>
      </c>
      <c r="C4790" t="s">
        <v>59</v>
      </c>
      <c r="D4790" t="s">
        <v>2</v>
      </c>
      <c r="E4790" s="7" t="s">
        <v>718</v>
      </c>
      <c r="F4790" s="3" t="s">
        <v>1028</v>
      </c>
      <c r="G4790" s="9">
        <v>12</v>
      </c>
      <c r="H4790" s="9">
        <v>9983.0083333300008</v>
      </c>
      <c r="I4790" s="9">
        <v>119796.1</v>
      </c>
    </row>
    <row r="4791" spans="1:9" hidden="1" x14ac:dyDescent="0.25">
      <c r="A4791" s="1">
        <v>30</v>
      </c>
      <c r="B4791" t="s">
        <v>506</v>
      </c>
      <c r="C4791" t="s">
        <v>165</v>
      </c>
      <c r="D4791" t="s">
        <v>2</v>
      </c>
      <c r="E4791" s="7" t="s">
        <v>9</v>
      </c>
      <c r="F4791" s="3" t="s">
        <v>15</v>
      </c>
      <c r="G4791" s="9">
        <v>12</v>
      </c>
      <c r="H4791" s="9">
        <v>3476.94666667</v>
      </c>
      <c r="I4791" s="9">
        <v>41723.360000000001</v>
      </c>
    </row>
    <row r="4792" spans="1:9" hidden="1" x14ac:dyDescent="0.25">
      <c r="A4792" s="1">
        <v>30</v>
      </c>
      <c r="B4792" t="s">
        <v>230</v>
      </c>
      <c r="C4792" t="s">
        <v>51</v>
      </c>
      <c r="D4792" t="s">
        <v>1033</v>
      </c>
      <c r="E4792" s="7" t="s">
        <v>9</v>
      </c>
      <c r="F4792" s="3" t="s">
        <v>15</v>
      </c>
      <c r="G4792" s="9">
        <v>12</v>
      </c>
      <c r="H4792" s="9">
        <v>3999</v>
      </c>
      <c r="I4792" s="9">
        <v>47988</v>
      </c>
    </row>
    <row r="4793" spans="1:9" hidden="1" x14ac:dyDescent="0.25">
      <c r="A4793" s="1">
        <v>30</v>
      </c>
      <c r="B4793" t="s">
        <v>225</v>
      </c>
      <c r="C4793" t="s">
        <v>107</v>
      </c>
      <c r="D4793" t="s">
        <v>2</v>
      </c>
      <c r="E4793" s="7" t="s">
        <v>9</v>
      </c>
      <c r="F4793" s="3" t="s">
        <v>10</v>
      </c>
      <c r="G4793" s="9">
        <v>12</v>
      </c>
      <c r="H4793" s="9">
        <v>6167.8333333299997</v>
      </c>
      <c r="I4793" s="9">
        <v>74014</v>
      </c>
    </row>
    <row r="4794" spans="1:9" hidden="1" x14ac:dyDescent="0.25">
      <c r="A4794" s="1">
        <v>30</v>
      </c>
      <c r="B4794" t="s">
        <v>1313</v>
      </c>
      <c r="C4794" t="s">
        <v>705</v>
      </c>
      <c r="D4794" t="s">
        <v>2</v>
      </c>
      <c r="E4794" s="7" t="s">
        <v>7</v>
      </c>
      <c r="F4794" s="3" t="s">
        <v>1028</v>
      </c>
      <c r="G4794" s="9">
        <v>11</v>
      </c>
      <c r="H4794" s="9">
        <v>7493.1363636400001</v>
      </c>
      <c r="I4794" s="9">
        <v>82424.5</v>
      </c>
    </row>
    <row r="4795" spans="1:9" hidden="1" x14ac:dyDescent="0.25">
      <c r="A4795" s="1">
        <v>30</v>
      </c>
      <c r="B4795" t="s">
        <v>1135</v>
      </c>
      <c r="C4795" t="s">
        <v>93</v>
      </c>
      <c r="D4795" t="s">
        <v>2</v>
      </c>
      <c r="E4795" s="7" t="s">
        <v>9</v>
      </c>
      <c r="F4795" s="3" t="s">
        <v>15</v>
      </c>
      <c r="G4795" s="9">
        <v>11</v>
      </c>
      <c r="H4795" s="9">
        <v>3583</v>
      </c>
      <c r="I4795" s="9">
        <v>39413</v>
      </c>
    </row>
    <row r="4796" spans="1:9" hidden="1" x14ac:dyDescent="0.25">
      <c r="A4796" s="1">
        <v>30</v>
      </c>
      <c r="B4796" t="s">
        <v>1163</v>
      </c>
      <c r="C4796" t="s">
        <v>651</v>
      </c>
      <c r="D4796" t="s">
        <v>1033</v>
      </c>
      <c r="E4796" s="7" t="s">
        <v>9</v>
      </c>
      <c r="F4796" s="3" t="s">
        <v>15</v>
      </c>
      <c r="G4796" s="9">
        <v>11</v>
      </c>
      <c r="H4796" s="9">
        <v>2671.0336363599999</v>
      </c>
      <c r="I4796" s="9">
        <v>29381.37</v>
      </c>
    </row>
    <row r="4797" spans="1:9" hidden="1" x14ac:dyDescent="0.25">
      <c r="A4797" s="1">
        <v>30</v>
      </c>
      <c r="B4797" t="s">
        <v>1052</v>
      </c>
      <c r="C4797" t="s">
        <v>62</v>
      </c>
      <c r="D4797" t="s">
        <v>2</v>
      </c>
      <c r="E4797" s="7" t="s">
        <v>9</v>
      </c>
      <c r="F4797" s="3" t="s">
        <v>15</v>
      </c>
      <c r="G4797" s="9">
        <v>11</v>
      </c>
      <c r="H4797" s="9">
        <v>4333</v>
      </c>
      <c r="I4797" s="9">
        <v>47663</v>
      </c>
    </row>
    <row r="4798" spans="1:9" hidden="1" x14ac:dyDescent="0.25">
      <c r="A4798" s="1">
        <v>30</v>
      </c>
      <c r="B4798" t="s">
        <v>821</v>
      </c>
      <c r="C4798" t="s">
        <v>130</v>
      </c>
      <c r="D4798" t="s">
        <v>2</v>
      </c>
      <c r="E4798" s="7" t="s">
        <v>7</v>
      </c>
      <c r="F4798" s="3" t="s">
        <v>1028</v>
      </c>
      <c r="G4798" s="9">
        <v>11</v>
      </c>
      <c r="H4798" s="9">
        <v>9763.5454545499997</v>
      </c>
      <c r="I4798" s="9">
        <v>107399</v>
      </c>
    </row>
    <row r="4799" spans="1:9" hidden="1" x14ac:dyDescent="0.25">
      <c r="A4799" s="1">
        <v>30</v>
      </c>
      <c r="B4799" t="s">
        <v>793</v>
      </c>
      <c r="C4799" t="s">
        <v>710</v>
      </c>
      <c r="D4799" t="s">
        <v>1033</v>
      </c>
      <c r="E4799" s="7" t="s">
        <v>96</v>
      </c>
      <c r="F4799" s="3" t="s">
        <v>10</v>
      </c>
      <c r="G4799" s="9">
        <v>11</v>
      </c>
      <c r="H4799" s="9">
        <v>1898.53</v>
      </c>
      <c r="I4799" s="9">
        <v>20883.830000000002</v>
      </c>
    </row>
    <row r="4800" spans="1:9" hidden="1" x14ac:dyDescent="0.25">
      <c r="A4800" s="1">
        <v>30</v>
      </c>
      <c r="B4800" t="s">
        <v>932</v>
      </c>
      <c r="C4800" t="s">
        <v>107</v>
      </c>
      <c r="D4800" t="s">
        <v>2</v>
      </c>
      <c r="E4800" s="7" t="s">
        <v>192</v>
      </c>
      <c r="F4800" s="3" t="s">
        <v>1028</v>
      </c>
      <c r="G4800" s="9">
        <v>11</v>
      </c>
      <c r="H4800" s="9">
        <v>22362.636363639998</v>
      </c>
      <c r="I4800" s="9">
        <v>245989</v>
      </c>
    </row>
    <row r="4801" spans="1:9" hidden="1" x14ac:dyDescent="0.25">
      <c r="A4801" s="1">
        <v>30</v>
      </c>
      <c r="B4801" t="s">
        <v>543</v>
      </c>
      <c r="C4801" t="s">
        <v>53</v>
      </c>
      <c r="D4801" t="s">
        <v>2</v>
      </c>
      <c r="E4801" s="7" t="s">
        <v>7</v>
      </c>
      <c r="F4801" s="3" t="s">
        <v>10</v>
      </c>
      <c r="G4801" s="9">
        <v>11</v>
      </c>
      <c r="H4801" s="9">
        <v>6493</v>
      </c>
      <c r="I4801" s="9">
        <v>71423</v>
      </c>
    </row>
    <row r="4802" spans="1:9" hidden="1" x14ac:dyDescent="0.25">
      <c r="A4802" s="1">
        <v>30</v>
      </c>
      <c r="B4802" t="s">
        <v>589</v>
      </c>
      <c r="C4802" t="s">
        <v>6</v>
      </c>
      <c r="D4802" t="s">
        <v>2</v>
      </c>
      <c r="E4802" s="7" t="s">
        <v>63</v>
      </c>
      <c r="F4802" s="3" t="s">
        <v>1028</v>
      </c>
      <c r="G4802" s="9">
        <v>11</v>
      </c>
      <c r="H4802" s="9">
        <v>14990.445454549999</v>
      </c>
      <c r="I4802" s="9">
        <v>164894.9</v>
      </c>
    </row>
    <row r="4803" spans="1:9" hidden="1" x14ac:dyDescent="0.25">
      <c r="A4803" s="1">
        <v>30</v>
      </c>
      <c r="B4803" t="s">
        <v>1078</v>
      </c>
      <c r="C4803" t="s">
        <v>93</v>
      </c>
      <c r="D4803" t="s">
        <v>1033</v>
      </c>
      <c r="E4803" s="7" t="s">
        <v>9</v>
      </c>
      <c r="F4803" s="3" t="s">
        <v>15</v>
      </c>
      <c r="G4803" s="9">
        <v>10</v>
      </c>
      <c r="H4803" s="9">
        <v>2822.2</v>
      </c>
      <c r="I4803" s="9">
        <v>28222</v>
      </c>
    </row>
    <row r="4804" spans="1:9" hidden="1" x14ac:dyDescent="0.25">
      <c r="A4804" s="1">
        <v>30</v>
      </c>
      <c r="B4804" t="s">
        <v>1043</v>
      </c>
      <c r="C4804" t="s">
        <v>6</v>
      </c>
      <c r="D4804" t="s">
        <v>2</v>
      </c>
      <c r="E4804" s="7" t="s">
        <v>9</v>
      </c>
      <c r="F4804" s="3" t="s">
        <v>15</v>
      </c>
      <c r="G4804" s="9">
        <v>10</v>
      </c>
      <c r="H4804" s="9">
        <v>5975.7309999999998</v>
      </c>
      <c r="I4804" s="9">
        <v>59757.31</v>
      </c>
    </row>
    <row r="4805" spans="1:9" hidden="1" x14ac:dyDescent="0.25">
      <c r="A4805" s="1">
        <v>30</v>
      </c>
      <c r="B4805" t="s">
        <v>1087</v>
      </c>
      <c r="C4805" t="s">
        <v>6</v>
      </c>
      <c r="D4805" t="s">
        <v>2</v>
      </c>
      <c r="E4805" s="7" t="s">
        <v>68</v>
      </c>
      <c r="F4805" s="3" t="s">
        <v>1028</v>
      </c>
      <c r="G4805" s="9">
        <v>10</v>
      </c>
      <c r="H4805" s="9">
        <v>30999.45</v>
      </c>
      <c r="I4805" s="9">
        <v>309994.5</v>
      </c>
    </row>
    <row r="4806" spans="1:9" hidden="1" x14ac:dyDescent="0.25">
      <c r="A4806" s="1">
        <v>30</v>
      </c>
      <c r="B4806" t="s">
        <v>1098</v>
      </c>
      <c r="C4806" t="s">
        <v>76</v>
      </c>
      <c r="D4806" t="s">
        <v>2</v>
      </c>
      <c r="E4806" s="7" t="s">
        <v>7</v>
      </c>
      <c r="F4806" s="3" t="s">
        <v>10</v>
      </c>
      <c r="G4806" s="9">
        <v>10</v>
      </c>
      <c r="H4806" s="9">
        <v>7901.6819999999998</v>
      </c>
      <c r="I4806" s="9">
        <v>79016.820000000007</v>
      </c>
    </row>
    <row r="4807" spans="1:9" hidden="1" x14ac:dyDescent="0.25">
      <c r="A4807" s="1">
        <v>30</v>
      </c>
      <c r="B4807" t="s">
        <v>904</v>
      </c>
      <c r="C4807" t="s">
        <v>121</v>
      </c>
      <c r="D4807" t="s">
        <v>2</v>
      </c>
      <c r="E4807" s="7" t="s">
        <v>25</v>
      </c>
      <c r="F4807" s="3" t="s">
        <v>15</v>
      </c>
      <c r="G4807" s="9">
        <v>10</v>
      </c>
      <c r="H4807" s="9">
        <v>3026</v>
      </c>
      <c r="I4807" s="9">
        <v>30260</v>
      </c>
    </row>
    <row r="4808" spans="1:9" hidden="1" x14ac:dyDescent="0.25">
      <c r="A4808" s="1">
        <v>30</v>
      </c>
      <c r="B4808" t="s">
        <v>885</v>
      </c>
      <c r="C4808" t="s">
        <v>19</v>
      </c>
      <c r="D4808" t="s">
        <v>2</v>
      </c>
      <c r="E4808" s="7" t="s">
        <v>12</v>
      </c>
      <c r="F4808" s="3" t="s">
        <v>10</v>
      </c>
      <c r="G4808" s="9">
        <v>10</v>
      </c>
      <c r="H4808" s="9">
        <v>5169</v>
      </c>
      <c r="I4808" s="9">
        <v>51690</v>
      </c>
    </row>
    <row r="4809" spans="1:9" hidden="1" x14ac:dyDescent="0.25">
      <c r="A4809" s="1">
        <v>30</v>
      </c>
      <c r="B4809" t="s">
        <v>886</v>
      </c>
      <c r="C4809" t="s">
        <v>14</v>
      </c>
      <c r="D4809" t="s">
        <v>2</v>
      </c>
      <c r="E4809" s="7" t="s">
        <v>42</v>
      </c>
      <c r="F4809" s="3" t="s">
        <v>1028</v>
      </c>
      <c r="G4809" s="9">
        <v>10</v>
      </c>
      <c r="H4809" s="9">
        <v>19180.189999999999</v>
      </c>
      <c r="I4809" s="9">
        <v>191801.9</v>
      </c>
    </row>
    <row r="4810" spans="1:9" hidden="1" x14ac:dyDescent="0.25">
      <c r="A4810" s="1">
        <v>30</v>
      </c>
      <c r="B4810" t="s">
        <v>895</v>
      </c>
      <c r="C4810" t="s">
        <v>41</v>
      </c>
      <c r="D4810" t="s">
        <v>2</v>
      </c>
      <c r="E4810" s="7" t="s">
        <v>12</v>
      </c>
      <c r="F4810" s="3" t="s">
        <v>10</v>
      </c>
      <c r="G4810" s="9">
        <v>10</v>
      </c>
      <c r="H4810" s="9">
        <v>5818.1819999999998</v>
      </c>
      <c r="I4810" s="9">
        <v>58181.82</v>
      </c>
    </row>
    <row r="4811" spans="1:9" hidden="1" x14ac:dyDescent="0.25">
      <c r="A4811" s="1">
        <v>30</v>
      </c>
      <c r="B4811" t="s">
        <v>704</v>
      </c>
      <c r="C4811" t="s">
        <v>705</v>
      </c>
      <c r="D4811" t="s">
        <v>1033</v>
      </c>
      <c r="E4811" s="7" t="s">
        <v>12</v>
      </c>
      <c r="F4811" s="3" t="s">
        <v>10</v>
      </c>
      <c r="G4811" s="9">
        <v>10</v>
      </c>
      <c r="H4811" s="9">
        <v>4833.3</v>
      </c>
      <c r="I4811" s="9">
        <v>48333</v>
      </c>
    </row>
    <row r="4812" spans="1:9" hidden="1" x14ac:dyDescent="0.25">
      <c r="A4812" s="1">
        <v>30</v>
      </c>
      <c r="B4812" t="s">
        <v>688</v>
      </c>
      <c r="C4812" t="s">
        <v>24</v>
      </c>
      <c r="D4812" t="s">
        <v>1033</v>
      </c>
      <c r="E4812" s="7" t="s">
        <v>66</v>
      </c>
      <c r="F4812" s="3" t="s">
        <v>15</v>
      </c>
      <c r="G4812" s="9">
        <v>10</v>
      </c>
      <c r="H4812" s="9">
        <v>4398.8919999999998</v>
      </c>
      <c r="I4812" s="9">
        <v>43988.92</v>
      </c>
    </row>
    <row r="4813" spans="1:9" hidden="1" x14ac:dyDescent="0.25">
      <c r="A4813" s="1">
        <v>30</v>
      </c>
      <c r="B4813" t="s">
        <v>685</v>
      </c>
      <c r="C4813" t="s">
        <v>152</v>
      </c>
      <c r="D4813" t="s">
        <v>2</v>
      </c>
      <c r="E4813" s="7" t="s">
        <v>63</v>
      </c>
      <c r="F4813" s="3" t="s">
        <v>1028</v>
      </c>
      <c r="G4813" s="9">
        <v>10</v>
      </c>
      <c r="H4813" s="9">
        <v>11014.624</v>
      </c>
      <c r="I4813" s="9">
        <v>110146.24000000001</v>
      </c>
    </row>
    <row r="4814" spans="1:9" hidden="1" x14ac:dyDescent="0.25">
      <c r="A4814" s="1">
        <v>30</v>
      </c>
      <c r="B4814" t="s">
        <v>689</v>
      </c>
      <c r="C4814" t="s">
        <v>107</v>
      </c>
      <c r="D4814" t="s">
        <v>2</v>
      </c>
      <c r="E4814" s="7" t="s">
        <v>46</v>
      </c>
      <c r="F4814" s="3" t="s">
        <v>1028</v>
      </c>
      <c r="G4814" s="9">
        <v>10</v>
      </c>
      <c r="H4814" s="9">
        <v>18087.833999999999</v>
      </c>
      <c r="I4814" s="9">
        <v>180878.34</v>
      </c>
    </row>
    <row r="4815" spans="1:9" hidden="1" x14ac:dyDescent="0.25">
      <c r="A4815" s="1">
        <v>30</v>
      </c>
      <c r="B4815" t="s">
        <v>619</v>
      </c>
      <c r="C4815" t="s">
        <v>71</v>
      </c>
      <c r="D4815" t="s">
        <v>2</v>
      </c>
      <c r="E4815" s="7" t="s">
        <v>42</v>
      </c>
      <c r="F4815" s="3" t="s">
        <v>1028</v>
      </c>
      <c r="G4815" s="9">
        <v>10</v>
      </c>
      <c r="H4815" s="9">
        <v>29699.360000000001</v>
      </c>
      <c r="I4815" s="9">
        <v>296993.59999999998</v>
      </c>
    </row>
    <row r="4816" spans="1:9" hidden="1" x14ac:dyDescent="0.25">
      <c r="A4816" s="1">
        <v>30</v>
      </c>
      <c r="B4816" t="s">
        <v>714</v>
      </c>
      <c r="C4816" t="s">
        <v>24</v>
      </c>
      <c r="D4816" t="s">
        <v>2</v>
      </c>
      <c r="E4816" s="7" t="s">
        <v>63</v>
      </c>
      <c r="F4816" s="3" t="s">
        <v>1028</v>
      </c>
      <c r="G4816" s="9">
        <v>10</v>
      </c>
      <c r="H4816" s="9">
        <v>16139.82</v>
      </c>
      <c r="I4816" s="9">
        <v>161398.20000000001</v>
      </c>
    </row>
    <row r="4817" spans="1:9" hidden="1" x14ac:dyDescent="0.25">
      <c r="A4817" s="1">
        <v>30</v>
      </c>
      <c r="B4817" t="s">
        <v>715</v>
      </c>
      <c r="C4817" t="s">
        <v>24</v>
      </c>
      <c r="D4817" t="s">
        <v>2</v>
      </c>
      <c r="E4817" s="7" t="s">
        <v>38</v>
      </c>
      <c r="F4817" s="3" t="s">
        <v>1028</v>
      </c>
      <c r="G4817" s="9">
        <v>10</v>
      </c>
      <c r="H4817" s="9">
        <v>28270.076000000001</v>
      </c>
      <c r="I4817" s="9">
        <v>282700.76</v>
      </c>
    </row>
    <row r="4818" spans="1:9" hidden="1" x14ac:dyDescent="0.25">
      <c r="A4818" s="1">
        <v>30</v>
      </c>
      <c r="B4818" t="s">
        <v>470</v>
      </c>
      <c r="C4818" t="s">
        <v>14</v>
      </c>
      <c r="D4818" t="s">
        <v>1033</v>
      </c>
      <c r="E4818" s="7" t="s">
        <v>12</v>
      </c>
      <c r="F4818" s="3" t="s">
        <v>10</v>
      </c>
      <c r="G4818" s="9">
        <v>10</v>
      </c>
      <c r="H4818" s="9">
        <v>4999</v>
      </c>
      <c r="I4818" s="9">
        <v>49990</v>
      </c>
    </row>
    <row r="4819" spans="1:9" hidden="1" x14ac:dyDescent="0.25">
      <c r="A4819" s="1">
        <v>30</v>
      </c>
      <c r="B4819" t="s">
        <v>943</v>
      </c>
      <c r="C4819" t="s">
        <v>361</v>
      </c>
      <c r="D4819" t="s">
        <v>1033</v>
      </c>
      <c r="E4819" s="7" t="s">
        <v>12</v>
      </c>
      <c r="F4819" s="3" t="s">
        <v>10</v>
      </c>
      <c r="G4819" s="9">
        <v>10</v>
      </c>
      <c r="H4819" s="9">
        <v>4807.3</v>
      </c>
      <c r="I4819" s="9">
        <v>48073</v>
      </c>
    </row>
    <row r="4820" spans="1:9" hidden="1" x14ac:dyDescent="0.25">
      <c r="A4820" s="1">
        <v>30</v>
      </c>
      <c r="B4820" t="s">
        <v>1310</v>
      </c>
      <c r="C4820" t="s">
        <v>93</v>
      </c>
      <c r="D4820" t="s">
        <v>2</v>
      </c>
      <c r="E4820" s="7" t="s">
        <v>63</v>
      </c>
      <c r="F4820" s="3" t="s">
        <v>1028</v>
      </c>
      <c r="G4820" s="9">
        <v>9</v>
      </c>
      <c r="H4820" s="9">
        <v>8574</v>
      </c>
      <c r="I4820" s="9">
        <v>77166</v>
      </c>
    </row>
    <row r="4821" spans="1:9" hidden="1" x14ac:dyDescent="0.25">
      <c r="A4821" s="1">
        <v>30</v>
      </c>
      <c r="B4821" t="s">
        <v>1288</v>
      </c>
      <c r="C4821" t="s">
        <v>59</v>
      </c>
      <c r="D4821" t="s">
        <v>2</v>
      </c>
      <c r="E4821" s="7" t="s">
        <v>46</v>
      </c>
      <c r="F4821" s="3" t="s">
        <v>1028</v>
      </c>
      <c r="G4821" s="9">
        <v>9</v>
      </c>
      <c r="H4821" s="9">
        <v>10010.811111110001</v>
      </c>
      <c r="I4821" s="9">
        <v>90097.3</v>
      </c>
    </row>
    <row r="4822" spans="1:9" hidden="1" x14ac:dyDescent="0.25">
      <c r="A4822" s="1">
        <v>30</v>
      </c>
      <c r="B4822" t="s">
        <v>1334</v>
      </c>
      <c r="C4822" t="s">
        <v>24</v>
      </c>
      <c r="D4822" t="s">
        <v>2</v>
      </c>
      <c r="E4822" s="7" t="s">
        <v>38</v>
      </c>
      <c r="F4822" s="3" t="s">
        <v>1028</v>
      </c>
      <c r="G4822" s="9">
        <v>9</v>
      </c>
      <c r="H4822" s="9">
        <v>21587.11111111</v>
      </c>
      <c r="I4822" s="9">
        <v>194284</v>
      </c>
    </row>
    <row r="4823" spans="1:9" hidden="1" x14ac:dyDescent="0.25">
      <c r="A4823" s="1">
        <v>30</v>
      </c>
      <c r="B4823" t="s">
        <v>1120</v>
      </c>
      <c r="C4823" t="s">
        <v>6</v>
      </c>
      <c r="D4823" t="s">
        <v>2</v>
      </c>
      <c r="E4823" s="7" t="s">
        <v>192</v>
      </c>
      <c r="F4823" s="3" t="s">
        <v>1028</v>
      </c>
      <c r="G4823" s="9">
        <v>9</v>
      </c>
      <c r="H4823" s="9">
        <v>35044.062222220004</v>
      </c>
      <c r="I4823" s="9">
        <v>315396.56</v>
      </c>
    </row>
    <row r="4824" spans="1:9" hidden="1" x14ac:dyDescent="0.25">
      <c r="A4824" s="1">
        <v>30</v>
      </c>
      <c r="B4824" t="s">
        <v>954</v>
      </c>
      <c r="C4824" t="s">
        <v>14</v>
      </c>
      <c r="D4824" t="s">
        <v>2</v>
      </c>
      <c r="E4824" s="7" t="s">
        <v>12</v>
      </c>
      <c r="F4824" s="3" t="s">
        <v>10</v>
      </c>
      <c r="G4824" s="9">
        <v>9</v>
      </c>
      <c r="H4824" s="9">
        <v>6097.9655555600002</v>
      </c>
      <c r="I4824" s="9">
        <v>54881.69</v>
      </c>
    </row>
    <row r="4825" spans="1:9" hidden="1" x14ac:dyDescent="0.25">
      <c r="A4825" s="1">
        <v>30</v>
      </c>
      <c r="B4825" t="s">
        <v>882</v>
      </c>
      <c r="C4825" t="s">
        <v>19</v>
      </c>
      <c r="D4825" t="s">
        <v>1033</v>
      </c>
      <c r="E4825" s="7" t="s">
        <v>12</v>
      </c>
      <c r="F4825" s="3" t="s">
        <v>10</v>
      </c>
      <c r="G4825" s="9">
        <v>9</v>
      </c>
      <c r="H4825" s="9">
        <v>4259.8888888900001</v>
      </c>
      <c r="I4825" s="9">
        <v>38339</v>
      </c>
    </row>
    <row r="4826" spans="1:9" hidden="1" x14ac:dyDescent="0.25">
      <c r="A4826" s="1">
        <v>30</v>
      </c>
      <c r="B4826" t="s">
        <v>686</v>
      </c>
      <c r="C4826" t="s">
        <v>59</v>
      </c>
      <c r="D4826" t="s">
        <v>2</v>
      </c>
      <c r="E4826" s="7" t="s">
        <v>12</v>
      </c>
      <c r="F4826" s="3" t="s">
        <v>10</v>
      </c>
      <c r="G4826" s="9">
        <v>9</v>
      </c>
      <c r="H4826" s="9">
        <v>6337.0822222200004</v>
      </c>
      <c r="I4826" s="9">
        <v>57033.74</v>
      </c>
    </row>
    <row r="4827" spans="1:9" hidden="1" x14ac:dyDescent="0.25">
      <c r="A4827" s="1">
        <v>30</v>
      </c>
      <c r="B4827" t="s">
        <v>1115</v>
      </c>
      <c r="C4827" t="s">
        <v>161</v>
      </c>
      <c r="D4827" t="s">
        <v>2</v>
      </c>
      <c r="E4827" s="7" t="s">
        <v>718</v>
      </c>
      <c r="F4827" s="3" t="s">
        <v>1028</v>
      </c>
      <c r="G4827" s="9">
        <v>9</v>
      </c>
      <c r="H4827" s="9">
        <v>11486.55555556</v>
      </c>
      <c r="I4827" s="9">
        <v>103379</v>
      </c>
    </row>
    <row r="4828" spans="1:9" hidden="1" x14ac:dyDescent="0.25">
      <c r="A4828" s="1">
        <v>30</v>
      </c>
      <c r="B4828" t="s">
        <v>64</v>
      </c>
      <c r="C4828" t="s">
        <v>14</v>
      </c>
      <c r="D4828" t="s">
        <v>2</v>
      </c>
      <c r="E4828" s="7" t="s">
        <v>63</v>
      </c>
      <c r="F4828" s="3" t="s">
        <v>1028</v>
      </c>
      <c r="G4828" s="9">
        <v>9</v>
      </c>
      <c r="H4828" s="9">
        <v>9745.4444444399996</v>
      </c>
      <c r="I4828" s="9">
        <v>87709</v>
      </c>
    </row>
    <row r="4829" spans="1:9" hidden="1" x14ac:dyDescent="0.25">
      <c r="A4829" s="1">
        <v>30</v>
      </c>
      <c r="B4829" t="s">
        <v>168</v>
      </c>
      <c r="C4829" t="s">
        <v>107</v>
      </c>
      <c r="D4829" t="s">
        <v>1033</v>
      </c>
      <c r="E4829" s="7" t="s">
        <v>9</v>
      </c>
      <c r="F4829" s="3" t="s">
        <v>10</v>
      </c>
      <c r="G4829" s="9">
        <v>9</v>
      </c>
      <c r="H4829" s="9">
        <v>5732.3333333299997</v>
      </c>
      <c r="I4829" s="9">
        <v>51591</v>
      </c>
    </row>
    <row r="4830" spans="1:9" hidden="1" x14ac:dyDescent="0.25">
      <c r="A4830" s="1">
        <v>30</v>
      </c>
      <c r="B4830" t="s">
        <v>106</v>
      </c>
      <c r="C4830" t="s">
        <v>107</v>
      </c>
      <c r="D4830" t="s">
        <v>2</v>
      </c>
      <c r="E4830" s="7" t="s">
        <v>9</v>
      </c>
      <c r="F4830" s="3" t="s">
        <v>10</v>
      </c>
      <c r="G4830" s="9">
        <v>9</v>
      </c>
      <c r="H4830" s="9">
        <v>7999</v>
      </c>
      <c r="I4830" s="9">
        <v>71991</v>
      </c>
    </row>
    <row r="4831" spans="1:9" hidden="1" x14ac:dyDescent="0.25">
      <c r="A4831" s="1">
        <v>30</v>
      </c>
      <c r="B4831" t="s">
        <v>1335</v>
      </c>
      <c r="C4831" t="s">
        <v>705</v>
      </c>
      <c r="D4831" t="s">
        <v>2</v>
      </c>
      <c r="E4831" s="7" t="s">
        <v>46</v>
      </c>
      <c r="F4831" s="3" t="s">
        <v>1028</v>
      </c>
      <c r="G4831" s="9">
        <v>8</v>
      </c>
      <c r="H4831" s="9">
        <v>10476</v>
      </c>
      <c r="I4831" s="9">
        <v>83808</v>
      </c>
    </row>
    <row r="4832" spans="1:9" hidden="1" x14ac:dyDescent="0.25">
      <c r="A4832" s="1">
        <v>30</v>
      </c>
      <c r="B4832" t="s">
        <v>1346</v>
      </c>
      <c r="C4832" t="s">
        <v>651</v>
      </c>
      <c r="D4832" t="s">
        <v>1033</v>
      </c>
      <c r="E4832" s="7" t="s">
        <v>9</v>
      </c>
      <c r="F4832" s="3" t="s">
        <v>15</v>
      </c>
      <c r="G4832" s="9">
        <v>8</v>
      </c>
      <c r="H4832" s="9">
        <v>2599</v>
      </c>
      <c r="I4832" s="9">
        <v>20792</v>
      </c>
    </row>
    <row r="4833" spans="1:9" hidden="1" x14ac:dyDescent="0.25">
      <c r="A4833" s="1">
        <v>30</v>
      </c>
      <c r="B4833" t="s">
        <v>1280</v>
      </c>
      <c r="C4833" t="s">
        <v>59</v>
      </c>
      <c r="D4833" t="s">
        <v>2</v>
      </c>
      <c r="E4833" s="7" t="s">
        <v>38</v>
      </c>
      <c r="F4833" s="3" t="s">
        <v>10</v>
      </c>
      <c r="G4833" s="9">
        <v>8</v>
      </c>
      <c r="H4833" s="9">
        <v>8935.75</v>
      </c>
      <c r="I4833" s="9">
        <v>71486</v>
      </c>
    </row>
    <row r="4834" spans="1:9" hidden="1" x14ac:dyDescent="0.25">
      <c r="A4834" s="1">
        <v>30</v>
      </c>
      <c r="B4834" t="s">
        <v>1136</v>
      </c>
      <c r="C4834" t="s">
        <v>24</v>
      </c>
      <c r="D4834" t="s">
        <v>2</v>
      </c>
      <c r="E4834" s="7" t="s">
        <v>46</v>
      </c>
      <c r="F4834" s="3" t="s">
        <v>1028</v>
      </c>
      <c r="G4834" s="9">
        <v>8</v>
      </c>
      <c r="H4834" s="9">
        <v>16206.75</v>
      </c>
      <c r="I4834" s="9">
        <v>129654</v>
      </c>
    </row>
    <row r="4835" spans="1:9" hidden="1" x14ac:dyDescent="0.25">
      <c r="A4835" s="1">
        <v>30</v>
      </c>
      <c r="B4835" t="s">
        <v>1142</v>
      </c>
      <c r="C4835" t="s">
        <v>6</v>
      </c>
      <c r="D4835" t="s">
        <v>2</v>
      </c>
      <c r="E4835" s="7" t="s">
        <v>42</v>
      </c>
      <c r="F4835" s="3" t="s">
        <v>1028</v>
      </c>
      <c r="G4835" s="9">
        <v>8</v>
      </c>
      <c r="H4835" s="9">
        <v>50099.457499999997</v>
      </c>
      <c r="I4835" s="9">
        <v>400795.66</v>
      </c>
    </row>
    <row r="4836" spans="1:9" hidden="1" x14ac:dyDescent="0.25">
      <c r="A4836" s="1">
        <v>30</v>
      </c>
      <c r="B4836" t="s">
        <v>1156</v>
      </c>
      <c r="C4836" t="s">
        <v>705</v>
      </c>
      <c r="D4836" t="s">
        <v>2</v>
      </c>
      <c r="E4836" s="7" t="s">
        <v>527</v>
      </c>
      <c r="F4836" s="3" t="s">
        <v>10</v>
      </c>
      <c r="G4836" s="9">
        <v>8</v>
      </c>
      <c r="H4836" s="9">
        <v>5817.4162500000002</v>
      </c>
      <c r="I4836" s="9">
        <v>46539.33</v>
      </c>
    </row>
    <row r="4837" spans="1:9" hidden="1" x14ac:dyDescent="0.25">
      <c r="A4837" s="1">
        <v>30</v>
      </c>
      <c r="B4837" t="s">
        <v>853</v>
      </c>
      <c r="C4837" t="s">
        <v>6</v>
      </c>
      <c r="D4837" t="s">
        <v>2</v>
      </c>
      <c r="E4837" s="7" t="s">
        <v>42</v>
      </c>
      <c r="F4837" s="3" t="s">
        <v>1028</v>
      </c>
      <c r="G4837" s="9">
        <v>8</v>
      </c>
      <c r="H4837" s="9">
        <v>43449</v>
      </c>
      <c r="I4837" s="9">
        <v>347592</v>
      </c>
    </row>
    <row r="4838" spans="1:9" hidden="1" x14ac:dyDescent="0.25">
      <c r="A4838" s="1">
        <v>30</v>
      </c>
      <c r="B4838" t="s">
        <v>796</v>
      </c>
      <c r="C4838" t="s">
        <v>93</v>
      </c>
      <c r="D4838" t="s">
        <v>1033</v>
      </c>
      <c r="E4838" s="7" t="s">
        <v>12</v>
      </c>
      <c r="F4838" s="3" t="s">
        <v>10</v>
      </c>
      <c r="G4838" s="9">
        <v>8</v>
      </c>
      <c r="H4838" s="9">
        <v>4431</v>
      </c>
      <c r="I4838" s="9">
        <v>35448</v>
      </c>
    </row>
    <row r="4839" spans="1:9" hidden="1" x14ac:dyDescent="0.25">
      <c r="A4839" s="1">
        <v>30</v>
      </c>
      <c r="B4839" t="s">
        <v>1110</v>
      </c>
      <c r="C4839" t="s">
        <v>71</v>
      </c>
      <c r="D4839" t="s">
        <v>2</v>
      </c>
      <c r="E4839" s="7" t="s">
        <v>63</v>
      </c>
      <c r="F4839" s="3" t="s">
        <v>1028</v>
      </c>
      <c r="G4839" s="9">
        <v>8</v>
      </c>
      <c r="H4839" s="9">
        <v>19476.375</v>
      </c>
      <c r="I4839" s="9">
        <v>155811</v>
      </c>
    </row>
    <row r="4840" spans="1:9" hidden="1" x14ac:dyDescent="0.25">
      <c r="A4840" s="1">
        <v>30</v>
      </c>
      <c r="B4840" t="s">
        <v>728</v>
      </c>
      <c r="C4840" t="s">
        <v>705</v>
      </c>
      <c r="D4840" t="s">
        <v>1033</v>
      </c>
      <c r="E4840" s="7" t="s">
        <v>394</v>
      </c>
      <c r="F4840" s="3" t="s">
        <v>15</v>
      </c>
      <c r="G4840" s="9">
        <v>8</v>
      </c>
      <c r="H4840" s="9">
        <v>2596.5</v>
      </c>
      <c r="I4840" s="9">
        <v>20772</v>
      </c>
    </row>
    <row r="4841" spans="1:9" hidden="1" x14ac:dyDescent="0.25">
      <c r="A4841" s="1">
        <v>30</v>
      </c>
      <c r="B4841" t="s">
        <v>709</v>
      </c>
      <c r="C4841" t="s">
        <v>710</v>
      </c>
      <c r="D4841" t="s">
        <v>1033</v>
      </c>
      <c r="E4841" s="7" t="s">
        <v>9</v>
      </c>
      <c r="F4841" s="3" t="s">
        <v>15</v>
      </c>
      <c r="G4841" s="9">
        <v>8</v>
      </c>
      <c r="H4841" s="9">
        <v>2599</v>
      </c>
      <c r="I4841" s="9">
        <v>20792</v>
      </c>
    </row>
    <row r="4842" spans="1:9" hidden="1" x14ac:dyDescent="0.25">
      <c r="A4842" s="1">
        <v>30</v>
      </c>
      <c r="B4842" t="s">
        <v>677</v>
      </c>
      <c r="C4842" t="s">
        <v>107</v>
      </c>
      <c r="D4842" t="s">
        <v>2</v>
      </c>
      <c r="E4842" s="7" t="s">
        <v>7</v>
      </c>
      <c r="F4842" s="3" t="s">
        <v>1028</v>
      </c>
      <c r="G4842" s="9">
        <v>8</v>
      </c>
      <c r="H4842" s="9">
        <v>9998.5</v>
      </c>
      <c r="I4842" s="9">
        <v>79988</v>
      </c>
    </row>
    <row r="4843" spans="1:9" hidden="1" x14ac:dyDescent="0.25">
      <c r="A4843" s="1">
        <v>30</v>
      </c>
      <c r="B4843" t="s">
        <v>877</v>
      </c>
      <c r="C4843" t="s">
        <v>107</v>
      </c>
      <c r="D4843" t="s">
        <v>2</v>
      </c>
      <c r="E4843" s="7" t="s">
        <v>7</v>
      </c>
      <c r="F4843" s="3" t="s">
        <v>1028</v>
      </c>
      <c r="G4843" s="9">
        <v>8</v>
      </c>
      <c r="H4843" s="9">
        <v>11462.122499999999</v>
      </c>
      <c r="I4843" s="9">
        <v>91696.98</v>
      </c>
    </row>
    <row r="4844" spans="1:9" hidden="1" x14ac:dyDescent="0.25">
      <c r="A4844" s="1">
        <v>30</v>
      </c>
      <c r="B4844" t="s">
        <v>744</v>
      </c>
      <c r="C4844" t="s">
        <v>71</v>
      </c>
      <c r="D4844" t="s">
        <v>2</v>
      </c>
      <c r="E4844" s="7" t="s">
        <v>7</v>
      </c>
      <c r="F4844" s="3" t="s">
        <v>1028</v>
      </c>
      <c r="G4844" s="9">
        <v>8</v>
      </c>
      <c r="H4844" s="9">
        <v>13204.35</v>
      </c>
      <c r="I4844" s="9">
        <v>105634.8</v>
      </c>
    </row>
    <row r="4845" spans="1:9" hidden="1" x14ac:dyDescent="0.25">
      <c r="A4845" s="1">
        <v>30</v>
      </c>
      <c r="B4845" t="s">
        <v>785</v>
      </c>
      <c r="C4845" t="s">
        <v>6</v>
      </c>
      <c r="D4845" t="s">
        <v>2</v>
      </c>
      <c r="E4845" s="7" t="s">
        <v>63</v>
      </c>
      <c r="F4845" s="3" t="s">
        <v>1028</v>
      </c>
      <c r="G4845" s="9">
        <v>8</v>
      </c>
      <c r="H4845" s="9">
        <v>28506.221249999999</v>
      </c>
      <c r="I4845" s="9">
        <v>228049.77</v>
      </c>
    </row>
    <row r="4846" spans="1:9" hidden="1" x14ac:dyDescent="0.25">
      <c r="A4846" s="1">
        <v>30</v>
      </c>
      <c r="B4846" t="s">
        <v>486</v>
      </c>
      <c r="C4846" t="s">
        <v>53</v>
      </c>
      <c r="D4846" t="s">
        <v>1033</v>
      </c>
      <c r="E4846" s="7" t="s">
        <v>9</v>
      </c>
      <c r="F4846" s="3" t="s">
        <v>15</v>
      </c>
      <c r="G4846" s="9">
        <v>8</v>
      </c>
      <c r="H4846" s="9">
        <v>2791.5</v>
      </c>
      <c r="I4846" s="9">
        <v>22332</v>
      </c>
    </row>
    <row r="4847" spans="1:9" hidden="1" x14ac:dyDescent="0.25">
      <c r="A4847" s="1">
        <v>30</v>
      </c>
      <c r="B4847" t="s">
        <v>566</v>
      </c>
      <c r="C4847" t="s">
        <v>6</v>
      </c>
      <c r="D4847" t="s">
        <v>2</v>
      </c>
      <c r="E4847" s="7" t="s">
        <v>46</v>
      </c>
      <c r="F4847" s="3" t="s">
        <v>1028</v>
      </c>
      <c r="G4847" s="9">
        <v>8</v>
      </c>
      <c r="H4847" s="9">
        <v>13436.95</v>
      </c>
      <c r="I4847" s="9">
        <v>107495.6</v>
      </c>
    </row>
    <row r="4848" spans="1:9" hidden="1" x14ac:dyDescent="0.25">
      <c r="A4848" s="1">
        <v>30</v>
      </c>
      <c r="B4848" t="s">
        <v>1092</v>
      </c>
      <c r="C4848" t="s">
        <v>50</v>
      </c>
      <c r="D4848" t="s">
        <v>2</v>
      </c>
      <c r="E4848" s="7" t="s">
        <v>12</v>
      </c>
      <c r="F4848" s="3" t="s">
        <v>1028</v>
      </c>
      <c r="G4848" s="9">
        <v>8</v>
      </c>
      <c r="H4848" s="9">
        <v>4247.45</v>
      </c>
      <c r="I4848" s="9">
        <v>33979.599999999999</v>
      </c>
    </row>
    <row r="4849" spans="1:9" hidden="1" x14ac:dyDescent="0.25">
      <c r="A4849" s="1">
        <v>30</v>
      </c>
      <c r="B4849" t="s">
        <v>273</v>
      </c>
      <c r="C4849" t="s">
        <v>107</v>
      </c>
      <c r="D4849" t="s">
        <v>2</v>
      </c>
      <c r="E4849" s="7" t="s">
        <v>9</v>
      </c>
      <c r="F4849" s="3" t="s">
        <v>10</v>
      </c>
      <c r="G4849" s="9">
        <v>8</v>
      </c>
      <c r="H4849" s="9">
        <v>6336.25</v>
      </c>
      <c r="I4849" s="9">
        <v>50690</v>
      </c>
    </row>
    <row r="4850" spans="1:9" hidden="1" x14ac:dyDescent="0.25">
      <c r="A4850" s="1">
        <v>30</v>
      </c>
      <c r="B4850" t="s">
        <v>103</v>
      </c>
      <c r="C4850" t="s">
        <v>19</v>
      </c>
      <c r="D4850" t="s">
        <v>1033</v>
      </c>
      <c r="E4850" s="7" t="s">
        <v>104</v>
      </c>
      <c r="F4850" s="3" t="s">
        <v>15</v>
      </c>
      <c r="G4850" s="9">
        <v>8</v>
      </c>
      <c r="H4850" s="9">
        <v>1659</v>
      </c>
      <c r="I4850" s="9">
        <v>13272</v>
      </c>
    </row>
    <row r="4851" spans="1:9" hidden="1" x14ac:dyDescent="0.25">
      <c r="A4851" s="1">
        <v>30</v>
      </c>
      <c r="B4851" t="s">
        <v>414</v>
      </c>
      <c r="C4851" t="s">
        <v>165</v>
      </c>
      <c r="D4851" t="s">
        <v>1033</v>
      </c>
      <c r="E4851" s="7" t="s">
        <v>7</v>
      </c>
      <c r="F4851" s="3" t="s">
        <v>10</v>
      </c>
      <c r="G4851" s="9">
        <v>8</v>
      </c>
      <c r="H4851" s="9">
        <v>4975.5737499999996</v>
      </c>
      <c r="I4851" s="9">
        <v>39804.589999999997</v>
      </c>
    </row>
    <row r="4852" spans="1:9" hidden="1" x14ac:dyDescent="0.25">
      <c r="A4852" s="1">
        <v>30</v>
      </c>
      <c r="B4852" t="s">
        <v>100</v>
      </c>
      <c r="C4852" t="s">
        <v>71</v>
      </c>
      <c r="D4852" t="s">
        <v>2</v>
      </c>
      <c r="E4852" s="7" t="s">
        <v>9</v>
      </c>
      <c r="F4852" s="3" t="s">
        <v>10</v>
      </c>
      <c r="G4852" s="9">
        <v>8</v>
      </c>
      <c r="H4852" s="9">
        <v>11374</v>
      </c>
      <c r="I4852" s="9">
        <v>90992</v>
      </c>
    </row>
    <row r="4853" spans="1:9" hidden="1" x14ac:dyDescent="0.25">
      <c r="A4853" s="1">
        <v>30</v>
      </c>
      <c r="B4853" t="s">
        <v>1292</v>
      </c>
      <c r="C4853" t="s">
        <v>59</v>
      </c>
      <c r="D4853" t="s">
        <v>2</v>
      </c>
      <c r="E4853" s="7" t="s">
        <v>63</v>
      </c>
      <c r="F4853" s="3" t="s">
        <v>1028</v>
      </c>
      <c r="G4853" s="9">
        <v>7</v>
      </c>
      <c r="H4853" s="9">
        <v>10967.685714290001</v>
      </c>
      <c r="I4853" s="9">
        <v>76773.8</v>
      </c>
    </row>
    <row r="4854" spans="1:9" hidden="1" x14ac:dyDescent="0.25">
      <c r="A4854" s="1">
        <v>30</v>
      </c>
      <c r="B4854" t="s">
        <v>1147</v>
      </c>
      <c r="C4854" t="s">
        <v>93</v>
      </c>
      <c r="D4854" t="s">
        <v>1033</v>
      </c>
      <c r="E4854" s="7" t="s">
        <v>9</v>
      </c>
      <c r="F4854" s="3" t="s">
        <v>15</v>
      </c>
      <c r="G4854" s="9">
        <v>7</v>
      </c>
      <c r="H4854" s="9">
        <v>2743.2857142900002</v>
      </c>
      <c r="I4854" s="9">
        <v>19203</v>
      </c>
    </row>
    <row r="4855" spans="1:9" hidden="1" x14ac:dyDescent="0.25">
      <c r="A4855" s="1">
        <v>30</v>
      </c>
      <c r="B4855" t="s">
        <v>1134</v>
      </c>
      <c r="C4855" t="s">
        <v>6</v>
      </c>
      <c r="D4855" t="s">
        <v>2</v>
      </c>
      <c r="E4855" s="7" t="s">
        <v>9</v>
      </c>
      <c r="F4855" s="3" t="s">
        <v>10</v>
      </c>
      <c r="G4855" s="9">
        <v>7</v>
      </c>
      <c r="H4855" s="9">
        <v>16215.1</v>
      </c>
      <c r="I4855" s="9">
        <v>113505.7</v>
      </c>
    </row>
    <row r="4856" spans="1:9" hidden="1" x14ac:dyDescent="0.25">
      <c r="A4856" s="1">
        <v>30</v>
      </c>
      <c r="B4856" t="s">
        <v>1138</v>
      </c>
      <c r="C4856" t="s">
        <v>93</v>
      </c>
      <c r="D4856" t="s">
        <v>2</v>
      </c>
      <c r="E4856" s="7" t="s">
        <v>7</v>
      </c>
      <c r="F4856" s="3" t="s">
        <v>10</v>
      </c>
      <c r="G4856" s="9">
        <v>7</v>
      </c>
      <c r="H4856" s="9">
        <v>5601.5714285699996</v>
      </c>
      <c r="I4856" s="9">
        <v>39211</v>
      </c>
    </row>
    <row r="4857" spans="1:9" hidden="1" x14ac:dyDescent="0.25">
      <c r="A4857" s="1">
        <v>30</v>
      </c>
      <c r="B4857" t="s">
        <v>1151</v>
      </c>
      <c r="C4857" t="s">
        <v>6</v>
      </c>
      <c r="D4857" t="s">
        <v>2</v>
      </c>
      <c r="E4857" s="7" t="s">
        <v>63</v>
      </c>
      <c r="F4857" s="3" t="s">
        <v>1028</v>
      </c>
      <c r="G4857" s="9">
        <v>7</v>
      </c>
      <c r="H4857" s="9">
        <v>58823.945714289999</v>
      </c>
      <c r="I4857" s="9">
        <v>411767.62</v>
      </c>
    </row>
    <row r="4858" spans="1:9" hidden="1" x14ac:dyDescent="0.25">
      <c r="A4858" s="1">
        <v>30</v>
      </c>
      <c r="B4858" t="s">
        <v>1095</v>
      </c>
      <c r="C4858" t="s">
        <v>62</v>
      </c>
      <c r="D4858" t="s">
        <v>2</v>
      </c>
      <c r="E4858" s="7" t="s">
        <v>63</v>
      </c>
      <c r="F4858" s="3" t="s">
        <v>1028</v>
      </c>
      <c r="G4858" s="9">
        <v>7</v>
      </c>
      <c r="H4858" s="9">
        <v>13457.18428571</v>
      </c>
      <c r="I4858" s="9">
        <v>94200.29</v>
      </c>
    </row>
    <row r="4859" spans="1:9" hidden="1" x14ac:dyDescent="0.25">
      <c r="A4859" s="1">
        <v>30</v>
      </c>
      <c r="B4859" t="s">
        <v>987</v>
      </c>
      <c r="C4859" t="s">
        <v>985</v>
      </c>
      <c r="D4859" t="s">
        <v>1033</v>
      </c>
      <c r="E4859" s="7" t="s">
        <v>12</v>
      </c>
      <c r="F4859" s="3" t="s">
        <v>10</v>
      </c>
      <c r="G4859" s="9">
        <v>7</v>
      </c>
      <c r="H4859" s="9">
        <v>4229.1428571400002</v>
      </c>
      <c r="I4859" s="9">
        <v>29604</v>
      </c>
    </row>
    <row r="4860" spans="1:9" hidden="1" x14ac:dyDescent="0.25">
      <c r="A4860" s="1">
        <v>30</v>
      </c>
      <c r="B4860" t="s">
        <v>892</v>
      </c>
      <c r="C4860" t="s">
        <v>59</v>
      </c>
      <c r="D4860" t="s">
        <v>2</v>
      </c>
      <c r="E4860" s="7" t="s">
        <v>42</v>
      </c>
      <c r="F4860" s="3" t="s">
        <v>1028</v>
      </c>
      <c r="G4860" s="9">
        <v>7</v>
      </c>
      <c r="H4860" s="9">
        <v>16857.028571430001</v>
      </c>
      <c r="I4860" s="9">
        <v>117999.2</v>
      </c>
    </row>
    <row r="4861" spans="1:9" hidden="1" x14ac:dyDescent="0.25">
      <c r="A4861" s="1">
        <v>30</v>
      </c>
      <c r="B4861" t="s">
        <v>916</v>
      </c>
      <c r="C4861" t="s">
        <v>107</v>
      </c>
      <c r="D4861" t="s">
        <v>2</v>
      </c>
      <c r="E4861" s="7" t="s">
        <v>46</v>
      </c>
      <c r="F4861" s="3" t="s">
        <v>1028</v>
      </c>
      <c r="G4861" s="9">
        <v>7</v>
      </c>
      <c r="H4861" s="9">
        <v>17929.57571429</v>
      </c>
      <c r="I4861" s="9">
        <v>125507.03</v>
      </c>
    </row>
    <row r="4862" spans="1:9" hidden="1" x14ac:dyDescent="0.25">
      <c r="A4862" s="1">
        <v>30</v>
      </c>
      <c r="B4862" t="s">
        <v>690</v>
      </c>
      <c r="C4862" t="s">
        <v>107</v>
      </c>
      <c r="D4862" t="s">
        <v>2</v>
      </c>
      <c r="E4862" s="7" t="s">
        <v>7</v>
      </c>
      <c r="F4862" s="3" t="s">
        <v>1028</v>
      </c>
      <c r="G4862" s="9">
        <v>7</v>
      </c>
      <c r="H4862" s="9">
        <v>14849.515714290001</v>
      </c>
      <c r="I4862" s="9">
        <v>103946.61</v>
      </c>
    </row>
    <row r="4863" spans="1:9" hidden="1" x14ac:dyDescent="0.25">
      <c r="A4863" s="1">
        <v>30</v>
      </c>
      <c r="B4863" t="s">
        <v>731</v>
      </c>
      <c r="C4863" t="s">
        <v>107</v>
      </c>
      <c r="D4863" t="s">
        <v>2</v>
      </c>
      <c r="E4863" s="7" t="s">
        <v>46</v>
      </c>
      <c r="F4863" s="3" t="s">
        <v>1028</v>
      </c>
      <c r="G4863" s="9">
        <v>7</v>
      </c>
      <c r="H4863" s="9">
        <v>11111</v>
      </c>
      <c r="I4863" s="9">
        <v>77777</v>
      </c>
    </row>
    <row r="4864" spans="1:9" hidden="1" x14ac:dyDescent="0.25">
      <c r="A4864" s="1">
        <v>30</v>
      </c>
      <c r="B4864" t="s">
        <v>580</v>
      </c>
      <c r="C4864" t="s">
        <v>6</v>
      </c>
      <c r="D4864" t="s">
        <v>2</v>
      </c>
      <c r="E4864" s="7" t="s">
        <v>42</v>
      </c>
      <c r="F4864" s="3" t="s">
        <v>1028</v>
      </c>
      <c r="G4864" s="9">
        <v>7</v>
      </c>
      <c r="H4864" s="9">
        <v>51877.714285709997</v>
      </c>
      <c r="I4864" s="9">
        <v>363144</v>
      </c>
    </row>
    <row r="4865" spans="1:9" hidden="1" x14ac:dyDescent="0.25">
      <c r="A4865" s="1">
        <v>30</v>
      </c>
      <c r="B4865" t="s">
        <v>752</v>
      </c>
      <c r="C4865" t="s">
        <v>24</v>
      </c>
      <c r="D4865" t="s">
        <v>2</v>
      </c>
      <c r="E4865" s="7" t="s">
        <v>63</v>
      </c>
      <c r="F4865" s="3" t="s">
        <v>1028</v>
      </c>
      <c r="G4865" s="9">
        <v>7</v>
      </c>
      <c r="H4865" s="9">
        <v>17784.968571429999</v>
      </c>
      <c r="I4865" s="9">
        <v>124494.78</v>
      </c>
    </row>
    <row r="4866" spans="1:9" hidden="1" x14ac:dyDescent="0.25">
      <c r="A4866" s="1">
        <v>30</v>
      </c>
      <c r="B4866" t="s">
        <v>696</v>
      </c>
      <c r="C4866" t="s">
        <v>24</v>
      </c>
      <c r="D4866" t="s">
        <v>2</v>
      </c>
      <c r="E4866" s="7" t="s">
        <v>63</v>
      </c>
      <c r="F4866" s="3" t="s">
        <v>1028</v>
      </c>
      <c r="G4866" s="9">
        <v>7</v>
      </c>
      <c r="H4866" s="9">
        <v>33108.967142859998</v>
      </c>
      <c r="I4866" s="9">
        <v>231762.77</v>
      </c>
    </row>
    <row r="4867" spans="1:9" hidden="1" x14ac:dyDescent="0.25">
      <c r="A4867" s="1">
        <v>30</v>
      </c>
      <c r="B4867" t="s">
        <v>870</v>
      </c>
      <c r="C4867" t="s">
        <v>6</v>
      </c>
      <c r="D4867" t="s">
        <v>2</v>
      </c>
      <c r="E4867" s="7" t="s">
        <v>7</v>
      </c>
      <c r="F4867" s="3" t="s">
        <v>1028</v>
      </c>
      <c r="G4867" s="9">
        <v>7</v>
      </c>
      <c r="H4867" s="9">
        <v>8734.8571428600007</v>
      </c>
      <c r="I4867" s="9">
        <v>61144</v>
      </c>
    </row>
    <row r="4868" spans="1:9" hidden="1" x14ac:dyDescent="0.25">
      <c r="A4868" s="1">
        <v>30</v>
      </c>
      <c r="B4868" t="s">
        <v>643</v>
      </c>
      <c r="C4868" t="s">
        <v>107</v>
      </c>
      <c r="D4868" t="s">
        <v>1033</v>
      </c>
      <c r="E4868" s="7" t="s">
        <v>25</v>
      </c>
      <c r="F4868" s="3" t="s">
        <v>15</v>
      </c>
      <c r="G4868" s="9">
        <v>7</v>
      </c>
      <c r="H4868" s="9">
        <v>3950.1428571400002</v>
      </c>
      <c r="I4868" s="9">
        <v>27651</v>
      </c>
    </row>
    <row r="4869" spans="1:9" hidden="1" x14ac:dyDescent="0.25">
      <c r="A4869" s="1">
        <v>30</v>
      </c>
      <c r="B4869" t="s">
        <v>734</v>
      </c>
      <c r="C4869" t="s">
        <v>161</v>
      </c>
      <c r="D4869" t="s">
        <v>2</v>
      </c>
      <c r="E4869" s="7" t="s">
        <v>9</v>
      </c>
      <c r="F4869" s="3" t="s">
        <v>15</v>
      </c>
      <c r="G4869" s="9">
        <v>7</v>
      </c>
      <c r="H4869" s="9">
        <v>4614.1428571400002</v>
      </c>
      <c r="I4869" s="9">
        <v>32299</v>
      </c>
    </row>
    <row r="4870" spans="1:9" hidden="1" x14ac:dyDescent="0.25">
      <c r="A4870" s="1">
        <v>30</v>
      </c>
      <c r="B4870" t="s">
        <v>212</v>
      </c>
      <c r="C4870" t="s">
        <v>130</v>
      </c>
      <c r="D4870" t="s">
        <v>2</v>
      </c>
      <c r="E4870" s="7" t="s">
        <v>7</v>
      </c>
      <c r="F4870" s="3" t="s">
        <v>10</v>
      </c>
      <c r="G4870" s="9">
        <v>7</v>
      </c>
      <c r="H4870" s="9">
        <v>9039.9</v>
      </c>
      <c r="I4870" s="9">
        <v>63279.3</v>
      </c>
    </row>
    <row r="4871" spans="1:9" hidden="1" x14ac:dyDescent="0.25">
      <c r="A4871" s="1">
        <v>30</v>
      </c>
      <c r="B4871" t="s">
        <v>170</v>
      </c>
      <c r="C4871" t="s">
        <v>53</v>
      </c>
      <c r="D4871" t="s">
        <v>1033</v>
      </c>
      <c r="E4871" s="7" t="s">
        <v>171</v>
      </c>
      <c r="F4871" s="3" t="s">
        <v>15</v>
      </c>
      <c r="G4871" s="9">
        <v>7</v>
      </c>
      <c r="H4871" s="9">
        <v>3985.8571428599998</v>
      </c>
      <c r="I4871" s="9">
        <v>27901</v>
      </c>
    </row>
    <row r="4872" spans="1:9" hidden="1" x14ac:dyDescent="0.25">
      <c r="A4872" s="1">
        <v>30</v>
      </c>
      <c r="B4872" t="s">
        <v>1336</v>
      </c>
      <c r="C4872" t="s">
        <v>59</v>
      </c>
      <c r="D4872" t="s">
        <v>2</v>
      </c>
      <c r="E4872" s="7" t="s">
        <v>63</v>
      </c>
      <c r="F4872" s="3" t="s">
        <v>1028</v>
      </c>
      <c r="G4872" s="9">
        <v>6</v>
      </c>
      <c r="H4872" s="9">
        <v>12599.9</v>
      </c>
      <c r="I4872" s="9">
        <v>75599.399999999994</v>
      </c>
    </row>
    <row r="4873" spans="1:9" hidden="1" x14ac:dyDescent="0.25">
      <c r="A4873" s="1">
        <v>30</v>
      </c>
      <c r="B4873" t="s">
        <v>1277</v>
      </c>
      <c r="C4873" t="s">
        <v>165</v>
      </c>
      <c r="D4873" t="s">
        <v>2</v>
      </c>
      <c r="E4873" s="7" t="s">
        <v>25</v>
      </c>
      <c r="F4873" s="3" t="s">
        <v>15</v>
      </c>
      <c r="G4873" s="9">
        <v>6</v>
      </c>
      <c r="H4873" s="9">
        <v>2949.0166666700002</v>
      </c>
      <c r="I4873" s="9">
        <v>17694.099999999999</v>
      </c>
    </row>
    <row r="4874" spans="1:9" hidden="1" x14ac:dyDescent="0.25">
      <c r="A4874" s="1">
        <v>30</v>
      </c>
      <c r="B4874" t="s">
        <v>1133</v>
      </c>
      <c r="C4874" t="s">
        <v>24</v>
      </c>
      <c r="D4874" t="s">
        <v>2</v>
      </c>
      <c r="E4874" s="7" t="s">
        <v>63</v>
      </c>
      <c r="F4874" s="3" t="s">
        <v>1028</v>
      </c>
      <c r="G4874" s="9">
        <v>6</v>
      </c>
      <c r="H4874" s="9">
        <v>49998.99333333</v>
      </c>
      <c r="I4874" s="9">
        <v>299993.96000000002</v>
      </c>
    </row>
    <row r="4875" spans="1:9" hidden="1" x14ac:dyDescent="0.25">
      <c r="A4875" s="1">
        <v>30</v>
      </c>
      <c r="B4875" t="s">
        <v>1179</v>
      </c>
      <c r="C4875" t="s">
        <v>24</v>
      </c>
      <c r="D4875" t="s">
        <v>2</v>
      </c>
      <c r="E4875" s="7" t="s">
        <v>42</v>
      </c>
      <c r="F4875" s="3" t="s">
        <v>1028</v>
      </c>
      <c r="G4875" s="9">
        <v>6</v>
      </c>
      <c r="H4875" s="9">
        <v>66440.98</v>
      </c>
      <c r="I4875" s="9">
        <v>398645.88</v>
      </c>
    </row>
    <row r="4876" spans="1:9" hidden="1" x14ac:dyDescent="0.25">
      <c r="A4876" s="1">
        <v>30</v>
      </c>
      <c r="B4876" t="s">
        <v>1148</v>
      </c>
      <c r="C4876" t="s">
        <v>31</v>
      </c>
      <c r="D4876" t="s">
        <v>2</v>
      </c>
      <c r="E4876" s="7" t="s">
        <v>7</v>
      </c>
      <c r="F4876" s="3" t="s">
        <v>1028</v>
      </c>
      <c r="G4876" s="9">
        <v>6</v>
      </c>
      <c r="H4876" s="9">
        <v>7801.5</v>
      </c>
      <c r="I4876" s="9">
        <v>46809</v>
      </c>
    </row>
    <row r="4877" spans="1:9" hidden="1" x14ac:dyDescent="0.25">
      <c r="A4877" s="1">
        <v>30</v>
      </c>
      <c r="B4877" t="s">
        <v>1217</v>
      </c>
      <c r="C4877" t="s">
        <v>93</v>
      </c>
      <c r="D4877" t="s">
        <v>2</v>
      </c>
      <c r="E4877" s="7" t="s">
        <v>7</v>
      </c>
      <c r="F4877" s="3" t="s">
        <v>10</v>
      </c>
      <c r="G4877" s="9">
        <v>6</v>
      </c>
      <c r="H4877" s="9">
        <v>5620.1666666700003</v>
      </c>
      <c r="I4877" s="9">
        <v>33721</v>
      </c>
    </row>
    <row r="4878" spans="1:9" hidden="1" x14ac:dyDescent="0.25">
      <c r="A4878" s="1">
        <v>30</v>
      </c>
      <c r="B4878" t="s">
        <v>1149</v>
      </c>
      <c r="C4878" t="s">
        <v>6</v>
      </c>
      <c r="D4878" t="s">
        <v>2</v>
      </c>
      <c r="E4878" s="7" t="s">
        <v>44</v>
      </c>
      <c r="F4878" s="3" t="s">
        <v>1028</v>
      </c>
      <c r="G4878" s="9">
        <v>6</v>
      </c>
      <c r="H4878" s="9">
        <v>64999.15</v>
      </c>
      <c r="I4878" s="9">
        <v>389994.9</v>
      </c>
    </row>
    <row r="4879" spans="1:9" hidden="1" x14ac:dyDescent="0.25">
      <c r="A4879" s="1">
        <v>30</v>
      </c>
      <c r="B4879" t="s">
        <v>1096</v>
      </c>
      <c r="C4879" t="s">
        <v>6</v>
      </c>
      <c r="D4879" t="s">
        <v>2</v>
      </c>
      <c r="E4879" s="7" t="s">
        <v>42</v>
      </c>
      <c r="F4879" s="3" t="s">
        <v>1028</v>
      </c>
      <c r="G4879" s="9">
        <v>6</v>
      </c>
      <c r="H4879" s="9">
        <v>31230.956666670001</v>
      </c>
      <c r="I4879" s="9">
        <v>187385.74</v>
      </c>
    </row>
    <row r="4880" spans="1:9" hidden="1" x14ac:dyDescent="0.25">
      <c r="A4880" s="1">
        <v>30</v>
      </c>
      <c r="B4880" t="s">
        <v>1064</v>
      </c>
      <c r="C4880" t="s">
        <v>165</v>
      </c>
      <c r="D4880" t="s">
        <v>2</v>
      </c>
      <c r="E4880" s="7" t="s">
        <v>7</v>
      </c>
      <c r="F4880" s="3" t="s">
        <v>10</v>
      </c>
      <c r="G4880" s="9">
        <v>6</v>
      </c>
      <c r="H4880" s="9">
        <v>5814</v>
      </c>
      <c r="I4880" s="9">
        <v>34884</v>
      </c>
    </row>
    <row r="4881" spans="1:9" hidden="1" x14ac:dyDescent="0.25">
      <c r="A4881" s="1">
        <v>30</v>
      </c>
      <c r="B4881" t="s">
        <v>995</v>
      </c>
      <c r="C4881" t="s">
        <v>985</v>
      </c>
      <c r="D4881" t="s">
        <v>1033</v>
      </c>
      <c r="E4881" s="7" t="s">
        <v>25</v>
      </c>
      <c r="F4881" s="3" t="s">
        <v>15</v>
      </c>
      <c r="G4881" s="9">
        <v>6</v>
      </c>
      <c r="H4881" s="9">
        <v>1924.33333333</v>
      </c>
      <c r="I4881" s="9">
        <v>11546</v>
      </c>
    </row>
    <row r="4882" spans="1:9" hidden="1" x14ac:dyDescent="0.25">
      <c r="A4882" s="1">
        <v>30</v>
      </c>
      <c r="B4882" t="s">
        <v>937</v>
      </c>
      <c r="C4882" t="s">
        <v>93</v>
      </c>
      <c r="D4882" t="s">
        <v>1033</v>
      </c>
      <c r="E4882" s="7" t="s">
        <v>17</v>
      </c>
      <c r="F4882" s="3" t="s">
        <v>10</v>
      </c>
      <c r="G4882" s="9">
        <v>6</v>
      </c>
      <c r="H4882" s="9">
        <v>6774</v>
      </c>
      <c r="I4882" s="9">
        <v>40644</v>
      </c>
    </row>
    <row r="4883" spans="1:9" hidden="1" x14ac:dyDescent="0.25">
      <c r="A4883" s="1">
        <v>30</v>
      </c>
      <c r="B4883" t="s">
        <v>898</v>
      </c>
      <c r="C4883" t="s">
        <v>19</v>
      </c>
      <c r="D4883" t="s">
        <v>2</v>
      </c>
      <c r="E4883" s="7" t="s">
        <v>9</v>
      </c>
      <c r="F4883" s="3" t="s">
        <v>15</v>
      </c>
      <c r="G4883" s="9">
        <v>6</v>
      </c>
      <c r="H4883" s="9">
        <v>3537.3333333300002</v>
      </c>
      <c r="I4883" s="9">
        <v>21224</v>
      </c>
    </row>
    <row r="4884" spans="1:9" hidden="1" x14ac:dyDescent="0.25">
      <c r="A4884" s="1">
        <v>30</v>
      </c>
      <c r="B4884" t="s">
        <v>862</v>
      </c>
      <c r="C4884" t="s">
        <v>858</v>
      </c>
      <c r="D4884" t="s">
        <v>1033</v>
      </c>
      <c r="E4884" s="7" t="s">
        <v>25</v>
      </c>
      <c r="F4884" s="3" t="s">
        <v>10</v>
      </c>
      <c r="G4884" s="9">
        <v>6</v>
      </c>
      <c r="H4884" s="9">
        <v>2167.5</v>
      </c>
      <c r="I4884" s="9">
        <v>13005</v>
      </c>
    </row>
    <row r="4885" spans="1:9" hidden="1" x14ac:dyDescent="0.25">
      <c r="A4885" s="1">
        <v>30</v>
      </c>
      <c r="B4885" t="s">
        <v>854</v>
      </c>
      <c r="C4885" t="s">
        <v>85</v>
      </c>
      <c r="D4885" t="s">
        <v>2</v>
      </c>
      <c r="E4885" s="7" t="s">
        <v>63</v>
      </c>
      <c r="F4885" s="3" t="s">
        <v>1028</v>
      </c>
      <c r="G4885" s="9">
        <v>6</v>
      </c>
      <c r="H4885" s="9">
        <v>9415.6949999999997</v>
      </c>
      <c r="I4885" s="9">
        <v>56494.17</v>
      </c>
    </row>
    <row r="4886" spans="1:9" hidden="1" x14ac:dyDescent="0.25">
      <c r="A4886" s="1">
        <v>30</v>
      </c>
      <c r="B4886" t="s">
        <v>804</v>
      </c>
      <c r="C4886" t="s">
        <v>53</v>
      </c>
      <c r="D4886" t="s">
        <v>2</v>
      </c>
      <c r="E4886" s="7" t="s">
        <v>38</v>
      </c>
      <c r="F4886" s="3" t="s">
        <v>1028</v>
      </c>
      <c r="G4886" s="9">
        <v>6</v>
      </c>
      <c r="H4886" s="9">
        <v>5565.6666666700003</v>
      </c>
      <c r="I4886" s="9">
        <v>33394</v>
      </c>
    </row>
    <row r="4887" spans="1:9" hidden="1" x14ac:dyDescent="0.25">
      <c r="A4887" s="1">
        <v>30</v>
      </c>
      <c r="B4887" t="s">
        <v>795</v>
      </c>
      <c r="C4887" t="s">
        <v>130</v>
      </c>
      <c r="D4887" t="s">
        <v>2</v>
      </c>
      <c r="E4887" s="7" t="s">
        <v>38</v>
      </c>
      <c r="F4887" s="3" t="s">
        <v>1028</v>
      </c>
      <c r="G4887" s="9">
        <v>6</v>
      </c>
      <c r="H4887" s="9">
        <v>12601.55</v>
      </c>
      <c r="I4887" s="9">
        <v>75609.3</v>
      </c>
    </row>
    <row r="4888" spans="1:9" hidden="1" x14ac:dyDescent="0.25">
      <c r="A4888" s="1">
        <v>30</v>
      </c>
      <c r="B4888" t="s">
        <v>649</v>
      </c>
      <c r="C4888" t="s">
        <v>323</v>
      </c>
      <c r="D4888" t="s">
        <v>1033</v>
      </c>
      <c r="E4888" s="7" t="s">
        <v>9</v>
      </c>
      <c r="F4888" s="3" t="s">
        <v>15</v>
      </c>
      <c r="G4888" s="9">
        <v>6</v>
      </c>
      <c r="H4888" s="9">
        <v>2666.9516666700001</v>
      </c>
      <c r="I4888" s="9">
        <v>16001.71</v>
      </c>
    </row>
    <row r="4889" spans="1:9" hidden="1" x14ac:dyDescent="0.25">
      <c r="A4889" s="1">
        <v>30</v>
      </c>
      <c r="B4889" t="s">
        <v>738</v>
      </c>
      <c r="C4889" t="s">
        <v>71</v>
      </c>
      <c r="D4889" t="s">
        <v>2</v>
      </c>
      <c r="E4889" s="7" t="s">
        <v>7</v>
      </c>
      <c r="F4889" s="3" t="s">
        <v>1028</v>
      </c>
      <c r="G4889" s="9">
        <v>6</v>
      </c>
      <c r="H4889" s="9">
        <v>19482.488333329999</v>
      </c>
      <c r="I4889" s="9">
        <v>116894.93</v>
      </c>
    </row>
    <row r="4890" spans="1:9" hidden="1" x14ac:dyDescent="0.25">
      <c r="A4890" s="1">
        <v>30</v>
      </c>
      <c r="B4890" t="s">
        <v>692</v>
      </c>
      <c r="C4890" t="s">
        <v>107</v>
      </c>
      <c r="D4890" t="s">
        <v>2</v>
      </c>
      <c r="E4890" s="7" t="s">
        <v>63</v>
      </c>
      <c r="F4890" s="3" t="s">
        <v>1028</v>
      </c>
      <c r="G4890" s="9">
        <v>6</v>
      </c>
      <c r="H4890" s="9">
        <v>21962.33333333</v>
      </c>
      <c r="I4890" s="9">
        <v>131774</v>
      </c>
    </row>
    <row r="4891" spans="1:9" hidden="1" x14ac:dyDescent="0.25">
      <c r="A4891" s="1">
        <v>30</v>
      </c>
      <c r="B4891" t="s">
        <v>988</v>
      </c>
      <c r="C4891" t="s">
        <v>161</v>
      </c>
      <c r="D4891" t="s">
        <v>2</v>
      </c>
      <c r="E4891" s="7" t="s">
        <v>12</v>
      </c>
      <c r="F4891" s="3" t="s">
        <v>10</v>
      </c>
      <c r="G4891" s="9">
        <v>6</v>
      </c>
      <c r="H4891" s="9">
        <v>6749</v>
      </c>
      <c r="I4891" s="9">
        <v>40494</v>
      </c>
    </row>
    <row r="4892" spans="1:9" hidden="1" x14ac:dyDescent="0.25">
      <c r="A4892" s="1">
        <v>30</v>
      </c>
      <c r="B4892" t="s">
        <v>408</v>
      </c>
      <c r="C4892" t="s">
        <v>41</v>
      </c>
      <c r="D4892" t="s">
        <v>1033</v>
      </c>
      <c r="E4892" s="7" t="s">
        <v>9</v>
      </c>
      <c r="F4892" s="3" t="s">
        <v>15</v>
      </c>
      <c r="G4892" s="9">
        <v>6</v>
      </c>
      <c r="H4892" s="9">
        <v>3115.6666666699998</v>
      </c>
      <c r="I4892" s="9">
        <v>18694</v>
      </c>
    </row>
    <row r="4893" spans="1:9" hidden="1" x14ac:dyDescent="0.25">
      <c r="A4893" s="1">
        <v>30</v>
      </c>
      <c r="B4893" t="s">
        <v>135</v>
      </c>
      <c r="C4893" t="s">
        <v>136</v>
      </c>
      <c r="D4893" t="s">
        <v>1033</v>
      </c>
      <c r="E4893" s="7" t="s">
        <v>9</v>
      </c>
      <c r="F4893" s="3" t="s">
        <v>15</v>
      </c>
      <c r="G4893" s="9">
        <v>6</v>
      </c>
      <c r="H4893" s="9">
        <v>2674</v>
      </c>
      <c r="I4893" s="9">
        <v>16044</v>
      </c>
    </row>
    <row r="4894" spans="1:9" hidden="1" x14ac:dyDescent="0.25">
      <c r="A4894" s="1">
        <v>30</v>
      </c>
      <c r="B4894" t="s">
        <v>54</v>
      </c>
      <c r="C4894" t="s">
        <v>14</v>
      </c>
      <c r="D4894" t="s">
        <v>1033</v>
      </c>
      <c r="E4894" s="7" t="s">
        <v>25</v>
      </c>
      <c r="F4894" s="3" t="s">
        <v>15</v>
      </c>
      <c r="G4894" s="9">
        <v>6</v>
      </c>
      <c r="H4894" s="9">
        <v>2746.8266666700001</v>
      </c>
      <c r="I4894" s="9">
        <v>16480.96</v>
      </c>
    </row>
    <row r="4895" spans="1:9" hidden="1" x14ac:dyDescent="0.25">
      <c r="A4895" s="1">
        <v>30</v>
      </c>
      <c r="B4895" t="s">
        <v>78</v>
      </c>
      <c r="C4895" t="s">
        <v>6</v>
      </c>
      <c r="D4895" t="s">
        <v>2</v>
      </c>
      <c r="E4895" s="7" t="s">
        <v>7</v>
      </c>
      <c r="F4895" s="3" t="s">
        <v>10</v>
      </c>
      <c r="G4895" s="9">
        <v>6</v>
      </c>
      <c r="H4895" s="9">
        <v>8046.6683333299998</v>
      </c>
      <c r="I4895" s="9">
        <v>48280.01</v>
      </c>
    </row>
    <row r="4896" spans="1:9" hidden="1" x14ac:dyDescent="0.25">
      <c r="A4896" s="1">
        <v>30</v>
      </c>
      <c r="B4896" t="s">
        <v>425</v>
      </c>
      <c r="C4896" t="s">
        <v>53</v>
      </c>
      <c r="D4896" t="s">
        <v>1033</v>
      </c>
      <c r="E4896" s="7" t="s">
        <v>9</v>
      </c>
      <c r="F4896" s="3" t="s">
        <v>15</v>
      </c>
      <c r="G4896" s="9">
        <v>6</v>
      </c>
      <c r="H4896" s="9">
        <v>2239</v>
      </c>
      <c r="I4896" s="9">
        <v>13434</v>
      </c>
    </row>
    <row r="4897" spans="1:9" hidden="1" x14ac:dyDescent="0.25">
      <c r="A4897" s="1">
        <v>30</v>
      </c>
      <c r="B4897" t="s">
        <v>1333</v>
      </c>
      <c r="C4897" t="s">
        <v>107</v>
      </c>
      <c r="D4897" t="s">
        <v>2</v>
      </c>
      <c r="E4897" s="7" t="s">
        <v>25</v>
      </c>
      <c r="F4897" s="3" t="s">
        <v>10</v>
      </c>
      <c r="G4897" s="9">
        <v>5</v>
      </c>
      <c r="H4897" s="9">
        <v>4966</v>
      </c>
      <c r="I4897" s="9">
        <v>24830</v>
      </c>
    </row>
    <row r="4898" spans="1:9" hidden="1" x14ac:dyDescent="0.25">
      <c r="A4898" s="1">
        <v>30</v>
      </c>
      <c r="B4898" t="s">
        <v>1118</v>
      </c>
      <c r="C4898" t="s">
        <v>85</v>
      </c>
      <c r="D4898" t="s">
        <v>1033</v>
      </c>
      <c r="E4898" s="7" t="s">
        <v>46</v>
      </c>
      <c r="F4898" s="3" t="s">
        <v>10</v>
      </c>
      <c r="G4898" s="9">
        <v>5</v>
      </c>
      <c r="H4898" s="9">
        <v>6463.0219999999999</v>
      </c>
      <c r="I4898" s="9">
        <v>32315.11</v>
      </c>
    </row>
    <row r="4899" spans="1:9" hidden="1" x14ac:dyDescent="0.25">
      <c r="A4899" s="1">
        <v>30</v>
      </c>
      <c r="B4899" t="s">
        <v>1160</v>
      </c>
      <c r="C4899" t="s">
        <v>651</v>
      </c>
      <c r="D4899" t="s">
        <v>2</v>
      </c>
      <c r="E4899" s="7" t="s">
        <v>7</v>
      </c>
      <c r="F4899" s="3" t="s">
        <v>10</v>
      </c>
      <c r="G4899" s="9">
        <v>5</v>
      </c>
      <c r="H4899" s="9">
        <v>5642.4</v>
      </c>
      <c r="I4899" s="9">
        <v>28212</v>
      </c>
    </row>
    <row r="4900" spans="1:9" hidden="1" x14ac:dyDescent="0.25">
      <c r="A4900" s="1">
        <v>30</v>
      </c>
      <c r="B4900" t="s">
        <v>1183</v>
      </c>
      <c r="C4900" t="s">
        <v>24</v>
      </c>
      <c r="D4900" t="s">
        <v>2</v>
      </c>
      <c r="E4900" s="7" t="s">
        <v>42</v>
      </c>
      <c r="F4900" s="3" t="s">
        <v>1028</v>
      </c>
      <c r="G4900" s="9">
        <v>5</v>
      </c>
      <c r="H4900" s="9">
        <v>23332.202000000001</v>
      </c>
      <c r="I4900" s="9">
        <v>116661.01</v>
      </c>
    </row>
    <row r="4901" spans="1:9" hidden="1" x14ac:dyDescent="0.25">
      <c r="A4901" s="1">
        <v>30</v>
      </c>
      <c r="B4901" t="s">
        <v>1187</v>
      </c>
      <c r="C4901" t="s">
        <v>651</v>
      </c>
      <c r="D4901" t="s">
        <v>2</v>
      </c>
      <c r="E4901" s="7" t="s">
        <v>12</v>
      </c>
      <c r="F4901" s="3" t="s">
        <v>10</v>
      </c>
      <c r="G4901" s="9">
        <v>5</v>
      </c>
      <c r="H4901" s="9">
        <v>5446.72</v>
      </c>
      <c r="I4901" s="9">
        <v>27233.599999999999</v>
      </c>
    </row>
    <row r="4902" spans="1:9" hidden="1" x14ac:dyDescent="0.25">
      <c r="A4902" s="1">
        <v>30</v>
      </c>
      <c r="B4902" t="s">
        <v>1112</v>
      </c>
      <c r="C4902" t="s">
        <v>93</v>
      </c>
      <c r="D4902" t="s">
        <v>2</v>
      </c>
      <c r="E4902" s="7" t="s">
        <v>9</v>
      </c>
      <c r="F4902" s="3" t="s">
        <v>15</v>
      </c>
      <c r="G4902" s="9">
        <v>5</v>
      </c>
      <c r="H4902" s="9">
        <v>3773.2</v>
      </c>
      <c r="I4902" s="9">
        <v>18866</v>
      </c>
    </row>
    <row r="4903" spans="1:9" hidden="1" x14ac:dyDescent="0.25">
      <c r="A4903" s="1">
        <v>30</v>
      </c>
      <c r="B4903" t="s">
        <v>1127</v>
      </c>
      <c r="C4903" t="s">
        <v>24</v>
      </c>
      <c r="D4903" t="s">
        <v>2</v>
      </c>
      <c r="E4903" s="7" t="s">
        <v>38</v>
      </c>
      <c r="F4903" s="3" t="s">
        <v>1028</v>
      </c>
      <c r="G4903" s="9">
        <v>5</v>
      </c>
      <c r="H4903" s="9">
        <v>15399</v>
      </c>
      <c r="I4903" s="9">
        <v>76995</v>
      </c>
    </row>
    <row r="4904" spans="1:9" hidden="1" x14ac:dyDescent="0.25">
      <c r="A4904" s="1">
        <v>30</v>
      </c>
      <c r="B4904" t="s">
        <v>1282</v>
      </c>
      <c r="C4904" t="s">
        <v>6</v>
      </c>
      <c r="D4904" t="s">
        <v>2</v>
      </c>
      <c r="E4904" s="7" t="s">
        <v>42</v>
      </c>
      <c r="F4904" s="3" t="s">
        <v>1140</v>
      </c>
      <c r="G4904" s="9">
        <v>5</v>
      </c>
      <c r="H4904" s="9">
        <v>150676.88</v>
      </c>
      <c r="I4904" s="9">
        <v>753384.4</v>
      </c>
    </row>
    <row r="4905" spans="1:9" hidden="1" x14ac:dyDescent="0.25">
      <c r="A4905" s="1">
        <v>30</v>
      </c>
      <c r="B4905" t="s">
        <v>1167</v>
      </c>
      <c r="C4905" t="s">
        <v>24</v>
      </c>
      <c r="D4905" t="s">
        <v>2</v>
      </c>
      <c r="E4905" s="7" t="s">
        <v>42</v>
      </c>
      <c r="F4905" s="3" t="s">
        <v>1028</v>
      </c>
      <c r="G4905" s="9">
        <v>5</v>
      </c>
      <c r="H4905" s="9">
        <v>32398.991999999998</v>
      </c>
      <c r="I4905" s="9">
        <v>161994.96</v>
      </c>
    </row>
    <row r="4906" spans="1:9" hidden="1" x14ac:dyDescent="0.25">
      <c r="A4906" s="1">
        <v>30</v>
      </c>
      <c r="B4906" t="s">
        <v>1152</v>
      </c>
      <c r="C4906" t="s">
        <v>6</v>
      </c>
      <c r="D4906" t="s">
        <v>2</v>
      </c>
      <c r="E4906" s="7" t="s">
        <v>44</v>
      </c>
      <c r="F4906" s="3" t="s">
        <v>1028</v>
      </c>
      <c r="G4906" s="9">
        <v>5</v>
      </c>
      <c r="H4906" s="9">
        <v>75999.539999999994</v>
      </c>
      <c r="I4906" s="9">
        <v>379997.7</v>
      </c>
    </row>
    <row r="4907" spans="1:9" hidden="1" x14ac:dyDescent="0.25">
      <c r="A4907" s="1">
        <v>30</v>
      </c>
      <c r="B4907" t="s">
        <v>1132</v>
      </c>
      <c r="C4907" t="s">
        <v>6</v>
      </c>
      <c r="D4907" t="s">
        <v>2</v>
      </c>
      <c r="E4907" s="7" t="s">
        <v>44</v>
      </c>
      <c r="F4907" s="3" t="s">
        <v>1028</v>
      </c>
      <c r="G4907" s="9">
        <v>5</v>
      </c>
      <c r="H4907" s="9">
        <v>44999.360000000001</v>
      </c>
      <c r="I4907" s="9">
        <v>224996.8</v>
      </c>
    </row>
    <row r="4908" spans="1:9" hidden="1" x14ac:dyDescent="0.25">
      <c r="A4908" s="1">
        <v>30</v>
      </c>
      <c r="B4908" t="s">
        <v>1171</v>
      </c>
      <c r="C4908" t="s">
        <v>361</v>
      </c>
      <c r="D4908" t="s">
        <v>2</v>
      </c>
      <c r="E4908" s="7" t="s">
        <v>12</v>
      </c>
      <c r="F4908" s="3" t="s">
        <v>1028</v>
      </c>
      <c r="G4908" s="9">
        <v>5</v>
      </c>
      <c r="H4908" s="9">
        <v>10147.219999999999</v>
      </c>
      <c r="I4908" s="9">
        <v>50736.1</v>
      </c>
    </row>
    <row r="4909" spans="1:9" hidden="1" x14ac:dyDescent="0.25">
      <c r="A4909" s="1">
        <v>30</v>
      </c>
      <c r="B4909" t="s">
        <v>1144</v>
      </c>
      <c r="C4909" t="s">
        <v>85</v>
      </c>
      <c r="D4909" t="s">
        <v>1033</v>
      </c>
      <c r="E4909" s="7" t="s">
        <v>46</v>
      </c>
      <c r="F4909" s="3" t="s">
        <v>1028</v>
      </c>
      <c r="G4909" s="9">
        <v>5</v>
      </c>
      <c r="H4909" s="9">
        <v>6843.5839999999998</v>
      </c>
      <c r="I4909" s="9">
        <v>34217.919999999998</v>
      </c>
    </row>
    <row r="4910" spans="1:9" hidden="1" x14ac:dyDescent="0.25">
      <c r="A4910" s="1">
        <v>30</v>
      </c>
      <c r="B4910" t="s">
        <v>1090</v>
      </c>
      <c r="C4910" t="s">
        <v>93</v>
      </c>
      <c r="D4910" t="s">
        <v>2</v>
      </c>
      <c r="E4910" s="7" t="s">
        <v>7</v>
      </c>
      <c r="F4910" s="3" t="s">
        <v>10</v>
      </c>
      <c r="G4910" s="9">
        <v>5</v>
      </c>
      <c r="H4910" s="9">
        <v>6617.36</v>
      </c>
      <c r="I4910" s="9">
        <v>33086.800000000003</v>
      </c>
    </row>
    <row r="4911" spans="1:9" hidden="1" x14ac:dyDescent="0.25">
      <c r="A4911" s="1">
        <v>30</v>
      </c>
      <c r="B4911" t="s">
        <v>1145</v>
      </c>
      <c r="C4911" t="s">
        <v>858</v>
      </c>
      <c r="D4911" t="s">
        <v>2</v>
      </c>
      <c r="E4911" s="7" t="s">
        <v>7</v>
      </c>
      <c r="F4911" s="3" t="s">
        <v>10</v>
      </c>
      <c r="G4911" s="9">
        <v>5</v>
      </c>
      <c r="H4911" s="9">
        <v>5463</v>
      </c>
      <c r="I4911" s="9">
        <v>27315</v>
      </c>
    </row>
    <row r="4912" spans="1:9" hidden="1" x14ac:dyDescent="0.25">
      <c r="A4912" s="1">
        <v>30</v>
      </c>
      <c r="B4912" t="s">
        <v>956</v>
      </c>
      <c r="C4912" t="s">
        <v>121</v>
      </c>
      <c r="D4912" t="s">
        <v>1033</v>
      </c>
      <c r="E4912" s="7" t="s">
        <v>25</v>
      </c>
      <c r="F4912" s="3" t="s">
        <v>15</v>
      </c>
      <c r="G4912" s="9">
        <v>5</v>
      </c>
      <c r="H4912" s="9">
        <v>2399</v>
      </c>
      <c r="I4912" s="9">
        <v>11995</v>
      </c>
    </row>
    <row r="4913" spans="1:9" hidden="1" x14ac:dyDescent="0.25">
      <c r="A4913" s="1">
        <v>30</v>
      </c>
      <c r="B4913" t="s">
        <v>941</v>
      </c>
      <c r="C4913" t="s">
        <v>93</v>
      </c>
      <c r="D4913" t="s">
        <v>1033</v>
      </c>
      <c r="E4913" s="7" t="s">
        <v>12</v>
      </c>
      <c r="F4913" s="3" t="s">
        <v>10</v>
      </c>
      <c r="G4913" s="9">
        <v>5</v>
      </c>
      <c r="H4913" s="9">
        <v>4407.3999999999996</v>
      </c>
      <c r="I4913" s="9">
        <v>22037</v>
      </c>
    </row>
    <row r="4914" spans="1:9" hidden="1" x14ac:dyDescent="0.25">
      <c r="A4914" s="1">
        <v>30</v>
      </c>
      <c r="B4914" t="s">
        <v>899</v>
      </c>
      <c r="C4914" t="s">
        <v>769</v>
      </c>
      <c r="D4914" t="s">
        <v>1033</v>
      </c>
      <c r="E4914" s="7" t="s">
        <v>9</v>
      </c>
      <c r="F4914" s="3" t="s">
        <v>15</v>
      </c>
      <c r="G4914" s="9">
        <v>5</v>
      </c>
      <c r="H4914" s="9">
        <v>2499</v>
      </c>
      <c r="I4914" s="9">
        <v>12495</v>
      </c>
    </row>
    <row r="4915" spans="1:9" hidden="1" x14ac:dyDescent="0.25">
      <c r="A4915" s="1">
        <v>30</v>
      </c>
      <c r="B4915" t="s">
        <v>907</v>
      </c>
      <c r="C4915" t="s">
        <v>53</v>
      </c>
      <c r="D4915" t="s">
        <v>2</v>
      </c>
      <c r="E4915" s="7" t="s">
        <v>38</v>
      </c>
      <c r="F4915" s="3" t="s">
        <v>10</v>
      </c>
      <c r="G4915" s="9">
        <v>5</v>
      </c>
      <c r="H4915" s="9">
        <v>5585.6</v>
      </c>
      <c r="I4915" s="9">
        <v>27928</v>
      </c>
    </row>
    <row r="4916" spans="1:9" hidden="1" x14ac:dyDescent="0.25">
      <c r="A4916" s="1">
        <v>30</v>
      </c>
      <c r="B4916" t="s">
        <v>805</v>
      </c>
      <c r="C4916" t="s">
        <v>710</v>
      </c>
      <c r="D4916" t="s">
        <v>1033</v>
      </c>
      <c r="E4916" s="7" t="s">
        <v>25</v>
      </c>
      <c r="F4916" s="3" t="s">
        <v>15</v>
      </c>
      <c r="G4916" s="9">
        <v>5</v>
      </c>
      <c r="H4916" s="9">
        <v>1983.2</v>
      </c>
      <c r="I4916" s="9">
        <v>9916</v>
      </c>
    </row>
    <row r="4917" spans="1:9" hidden="1" x14ac:dyDescent="0.25">
      <c r="A4917" s="1">
        <v>30</v>
      </c>
      <c r="B4917" t="s">
        <v>966</v>
      </c>
      <c r="C4917" t="s">
        <v>51</v>
      </c>
      <c r="D4917" t="s">
        <v>1033</v>
      </c>
      <c r="E4917" s="7" t="s">
        <v>9</v>
      </c>
      <c r="F4917" s="3" t="s">
        <v>15</v>
      </c>
      <c r="G4917" s="9">
        <v>5</v>
      </c>
      <c r="H4917" s="9">
        <v>4399.3999999999996</v>
      </c>
      <c r="I4917" s="9">
        <v>21997</v>
      </c>
    </row>
    <row r="4918" spans="1:9" hidden="1" x14ac:dyDescent="0.25">
      <c r="A4918" s="1">
        <v>30</v>
      </c>
      <c r="B4918" t="s">
        <v>634</v>
      </c>
      <c r="C4918" t="s">
        <v>6</v>
      </c>
      <c r="D4918" t="s">
        <v>2</v>
      </c>
      <c r="E4918" s="7" t="s">
        <v>46</v>
      </c>
      <c r="F4918" s="3" t="s">
        <v>1028</v>
      </c>
      <c r="G4918" s="9">
        <v>5</v>
      </c>
      <c r="H4918" s="9">
        <v>13385</v>
      </c>
      <c r="I4918" s="9">
        <v>66925</v>
      </c>
    </row>
    <row r="4919" spans="1:9" hidden="1" x14ac:dyDescent="0.25">
      <c r="A4919" s="1">
        <v>30</v>
      </c>
      <c r="B4919" t="s">
        <v>925</v>
      </c>
      <c r="C4919" t="s">
        <v>152</v>
      </c>
      <c r="D4919" t="s">
        <v>2</v>
      </c>
      <c r="E4919" s="7" t="s">
        <v>63</v>
      </c>
      <c r="F4919" s="3" t="s">
        <v>1028</v>
      </c>
      <c r="G4919" s="9">
        <v>5</v>
      </c>
      <c r="H4919" s="9">
        <v>11999</v>
      </c>
      <c r="I4919" s="9">
        <v>59995</v>
      </c>
    </row>
    <row r="4920" spans="1:9" hidden="1" x14ac:dyDescent="0.25">
      <c r="A4920" s="1">
        <v>30</v>
      </c>
      <c r="B4920" t="s">
        <v>942</v>
      </c>
      <c r="C4920" t="s">
        <v>59</v>
      </c>
      <c r="D4920" t="s">
        <v>2</v>
      </c>
      <c r="E4920" s="7" t="s">
        <v>63</v>
      </c>
      <c r="F4920" s="3" t="s">
        <v>1028</v>
      </c>
      <c r="G4920" s="9">
        <v>5</v>
      </c>
      <c r="H4920" s="9">
        <v>25147.72</v>
      </c>
      <c r="I4920" s="9">
        <v>125738.6</v>
      </c>
    </row>
    <row r="4921" spans="1:9" hidden="1" x14ac:dyDescent="0.25">
      <c r="A4921" s="1">
        <v>30</v>
      </c>
      <c r="B4921" t="s">
        <v>732</v>
      </c>
      <c r="C4921" t="s">
        <v>24</v>
      </c>
      <c r="D4921" t="s">
        <v>2</v>
      </c>
      <c r="E4921" s="7" t="s">
        <v>192</v>
      </c>
      <c r="F4921" s="3" t="s">
        <v>1028</v>
      </c>
      <c r="G4921" s="9">
        <v>5</v>
      </c>
      <c r="H4921" s="9">
        <v>30078.991999999998</v>
      </c>
      <c r="I4921" s="9">
        <v>150394.96</v>
      </c>
    </row>
    <row r="4922" spans="1:9" hidden="1" x14ac:dyDescent="0.25">
      <c r="A4922" s="1">
        <v>30</v>
      </c>
      <c r="B4922" t="s">
        <v>711</v>
      </c>
      <c r="C4922" t="s">
        <v>24</v>
      </c>
      <c r="D4922" t="s">
        <v>2</v>
      </c>
      <c r="E4922" s="7" t="s">
        <v>38</v>
      </c>
      <c r="F4922" s="3" t="s">
        <v>1028</v>
      </c>
      <c r="G4922" s="9">
        <v>5</v>
      </c>
      <c r="H4922" s="9">
        <v>17486.991999999998</v>
      </c>
      <c r="I4922" s="9">
        <v>87434.96</v>
      </c>
    </row>
    <row r="4923" spans="1:9" hidden="1" x14ac:dyDescent="0.25">
      <c r="A4923" s="1">
        <v>30</v>
      </c>
      <c r="B4923" t="s">
        <v>602</v>
      </c>
      <c r="C4923" t="s">
        <v>6</v>
      </c>
      <c r="D4923" t="s">
        <v>2</v>
      </c>
      <c r="E4923" s="7" t="s">
        <v>46</v>
      </c>
      <c r="F4923" s="3" t="s">
        <v>1028</v>
      </c>
      <c r="G4923" s="9">
        <v>5</v>
      </c>
      <c r="H4923" s="9">
        <v>16679.241999999998</v>
      </c>
      <c r="I4923" s="9">
        <v>83396.210000000006</v>
      </c>
    </row>
    <row r="4924" spans="1:9" hidden="1" x14ac:dyDescent="0.25">
      <c r="A4924" s="1">
        <v>30</v>
      </c>
      <c r="B4924" t="s">
        <v>581</v>
      </c>
      <c r="C4924" t="s">
        <v>6</v>
      </c>
      <c r="D4924" t="s">
        <v>2</v>
      </c>
      <c r="E4924" s="7" t="s">
        <v>46</v>
      </c>
      <c r="F4924" s="3" t="s">
        <v>1028</v>
      </c>
      <c r="G4924" s="9">
        <v>5</v>
      </c>
      <c r="H4924" s="9">
        <v>11336.992</v>
      </c>
      <c r="I4924" s="9">
        <v>56684.959999999999</v>
      </c>
    </row>
    <row r="4925" spans="1:9" hidden="1" x14ac:dyDescent="0.25">
      <c r="A4925" s="1">
        <v>30</v>
      </c>
      <c r="B4925" t="s">
        <v>597</v>
      </c>
      <c r="C4925" t="s">
        <v>6</v>
      </c>
      <c r="D4925" t="s">
        <v>2</v>
      </c>
      <c r="E4925" s="7" t="s">
        <v>7</v>
      </c>
      <c r="F4925" s="3" t="s">
        <v>1028</v>
      </c>
      <c r="G4925" s="9">
        <v>5</v>
      </c>
      <c r="H4925" s="9">
        <v>15498.984</v>
      </c>
      <c r="I4925" s="9">
        <v>77494.92</v>
      </c>
    </row>
    <row r="4926" spans="1:9" hidden="1" x14ac:dyDescent="0.25">
      <c r="A4926" s="1">
        <v>30</v>
      </c>
      <c r="B4926" t="s">
        <v>577</v>
      </c>
      <c r="C4926" t="s">
        <v>6</v>
      </c>
      <c r="D4926" t="s">
        <v>2</v>
      </c>
      <c r="E4926" s="7" t="s">
        <v>44</v>
      </c>
      <c r="F4926" s="3" t="s">
        <v>1028</v>
      </c>
      <c r="G4926" s="9">
        <v>5</v>
      </c>
      <c r="H4926" s="9">
        <v>50639</v>
      </c>
      <c r="I4926" s="9">
        <v>253195</v>
      </c>
    </row>
    <row r="4927" spans="1:9" hidden="1" x14ac:dyDescent="0.25">
      <c r="A4927" s="1">
        <v>30</v>
      </c>
      <c r="B4927" t="s">
        <v>227</v>
      </c>
      <c r="C4927" t="s">
        <v>139</v>
      </c>
      <c r="D4927" t="s">
        <v>1033</v>
      </c>
      <c r="E4927" s="7" t="s">
        <v>12</v>
      </c>
      <c r="F4927" s="3" t="s">
        <v>10</v>
      </c>
      <c r="G4927" s="9">
        <v>5</v>
      </c>
      <c r="H4927" s="9">
        <v>4568</v>
      </c>
      <c r="I4927" s="9">
        <v>22840</v>
      </c>
    </row>
    <row r="4928" spans="1:9" hidden="1" x14ac:dyDescent="0.25">
      <c r="A4928" s="1">
        <v>30</v>
      </c>
      <c r="B4928" t="s">
        <v>11</v>
      </c>
      <c r="C4928" t="s">
        <v>6</v>
      </c>
      <c r="D4928" t="s">
        <v>2</v>
      </c>
      <c r="E4928" s="7" t="s">
        <v>9</v>
      </c>
      <c r="F4928" s="3" t="s">
        <v>10</v>
      </c>
      <c r="G4928" s="9">
        <v>5</v>
      </c>
      <c r="H4928" s="9">
        <v>6470.41</v>
      </c>
      <c r="I4928" s="9">
        <v>32352.05</v>
      </c>
    </row>
    <row r="4929" spans="1:9" hidden="1" x14ac:dyDescent="0.25">
      <c r="A4929" s="1">
        <v>30</v>
      </c>
      <c r="B4929" t="s">
        <v>260</v>
      </c>
      <c r="C4929" t="s">
        <v>71</v>
      </c>
      <c r="D4929" t="s">
        <v>2</v>
      </c>
      <c r="E4929" s="7" t="s">
        <v>38</v>
      </c>
      <c r="F4929" s="3" t="s">
        <v>10</v>
      </c>
      <c r="G4929" s="9">
        <v>5</v>
      </c>
      <c r="H4929" s="9">
        <v>15404.6</v>
      </c>
      <c r="I4929" s="9">
        <v>77023</v>
      </c>
    </row>
    <row r="4930" spans="1:9" hidden="1" x14ac:dyDescent="0.25">
      <c r="A4930" s="1">
        <v>30</v>
      </c>
      <c r="B4930" t="s">
        <v>149</v>
      </c>
      <c r="C4930" t="s">
        <v>62</v>
      </c>
      <c r="D4930" t="s">
        <v>2</v>
      </c>
      <c r="E4930" s="7" t="s">
        <v>7</v>
      </c>
      <c r="F4930" s="3" t="s">
        <v>1028</v>
      </c>
      <c r="G4930" s="9">
        <v>5</v>
      </c>
      <c r="H4930" s="9">
        <v>7341.4</v>
      </c>
      <c r="I4930" s="9">
        <v>36707</v>
      </c>
    </row>
    <row r="4931" spans="1:9" hidden="1" x14ac:dyDescent="0.25">
      <c r="A4931" s="1">
        <v>30</v>
      </c>
      <c r="B4931" t="s">
        <v>243</v>
      </c>
      <c r="C4931" t="s">
        <v>24</v>
      </c>
      <c r="D4931" t="s">
        <v>1033</v>
      </c>
      <c r="E4931" s="7" t="s">
        <v>9</v>
      </c>
      <c r="F4931" s="3" t="s">
        <v>15</v>
      </c>
      <c r="G4931" s="9">
        <v>5</v>
      </c>
      <c r="H4931" s="9">
        <v>4896.2359999999999</v>
      </c>
      <c r="I4931" s="9">
        <v>24481.18</v>
      </c>
    </row>
    <row r="4932" spans="1:9" hidden="1" x14ac:dyDescent="0.25">
      <c r="A4932" s="1">
        <v>30</v>
      </c>
      <c r="B4932" t="s">
        <v>164</v>
      </c>
      <c r="C4932" t="s">
        <v>165</v>
      </c>
      <c r="D4932" t="s">
        <v>1033</v>
      </c>
      <c r="E4932" s="7" t="s">
        <v>9</v>
      </c>
      <c r="F4932" s="3" t="s">
        <v>15</v>
      </c>
      <c r="G4932" s="9">
        <v>4</v>
      </c>
      <c r="H4932" s="9">
        <v>2399.9475000000002</v>
      </c>
      <c r="I4932" s="9">
        <v>9599.7900000000009</v>
      </c>
    </row>
    <row r="4933" spans="1:9" hidden="1" x14ac:dyDescent="0.25">
      <c r="A4933" s="1">
        <v>30</v>
      </c>
      <c r="B4933" t="s">
        <v>1146</v>
      </c>
      <c r="C4933" t="s">
        <v>136</v>
      </c>
      <c r="D4933" t="s">
        <v>1033</v>
      </c>
      <c r="E4933" s="7" t="s">
        <v>7</v>
      </c>
      <c r="F4933" s="3" t="s">
        <v>10</v>
      </c>
      <c r="G4933" s="9">
        <v>4</v>
      </c>
      <c r="H4933" s="9">
        <v>4796.5</v>
      </c>
      <c r="I4933" s="9">
        <v>19186</v>
      </c>
    </row>
    <row r="4934" spans="1:9" hidden="1" x14ac:dyDescent="0.25">
      <c r="A4934" s="1">
        <v>30</v>
      </c>
      <c r="B4934" t="s">
        <v>1218</v>
      </c>
      <c r="C4934" t="s">
        <v>93</v>
      </c>
      <c r="D4934" t="s">
        <v>2</v>
      </c>
      <c r="E4934" s="7" t="s">
        <v>46</v>
      </c>
      <c r="F4934" s="3" t="s">
        <v>1028</v>
      </c>
      <c r="G4934" s="9">
        <v>4</v>
      </c>
      <c r="H4934" s="9">
        <v>8368.2075000000004</v>
      </c>
      <c r="I4934" s="9">
        <v>33472.83</v>
      </c>
    </row>
    <row r="4935" spans="1:9" hidden="1" x14ac:dyDescent="0.25">
      <c r="A4935" s="1">
        <v>30</v>
      </c>
      <c r="B4935" t="s">
        <v>1101</v>
      </c>
      <c r="C4935" t="s">
        <v>71</v>
      </c>
      <c r="D4935" t="s">
        <v>2</v>
      </c>
      <c r="E4935" s="7" t="s">
        <v>42</v>
      </c>
      <c r="F4935" s="3" t="s">
        <v>1028</v>
      </c>
      <c r="G4935" s="9">
        <v>4</v>
      </c>
      <c r="H4935" s="9">
        <v>36206.224999999999</v>
      </c>
      <c r="I4935" s="9">
        <v>144824.9</v>
      </c>
    </row>
    <row r="4936" spans="1:9" hidden="1" x14ac:dyDescent="0.25">
      <c r="A4936" s="1">
        <v>30</v>
      </c>
      <c r="B4936" t="s">
        <v>1200</v>
      </c>
      <c r="C4936" t="s">
        <v>361</v>
      </c>
      <c r="D4936" t="s">
        <v>2</v>
      </c>
      <c r="E4936" s="7" t="s">
        <v>46</v>
      </c>
      <c r="F4936" s="3" t="s">
        <v>1028</v>
      </c>
      <c r="G4936" s="9">
        <v>4</v>
      </c>
      <c r="H4936" s="9">
        <v>11924</v>
      </c>
      <c r="I4936" s="9">
        <v>47696</v>
      </c>
    </row>
    <row r="4937" spans="1:9" hidden="1" x14ac:dyDescent="0.25">
      <c r="A4937" s="1">
        <v>30</v>
      </c>
      <c r="B4937" t="s">
        <v>982</v>
      </c>
      <c r="C4937" t="s">
        <v>59</v>
      </c>
      <c r="D4937" t="s">
        <v>1033</v>
      </c>
      <c r="E4937" s="7" t="s">
        <v>9</v>
      </c>
      <c r="F4937" s="3" t="s">
        <v>15</v>
      </c>
      <c r="G4937" s="9">
        <v>4</v>
      </c>
      <c r="H4937" s="9">
        <v>4138.6075000000001</v>
      </c>
      <c r="I4937" s="9">
        <v>16554.43</v>
      </c>
    </row>
    <row r="4938" spans="1:9" hidden="1" x14ac:dyDescent="0.25">
      <c r="A4938" s="1">
        <v>30</v>
      </c>
      <c r="B4938" t="s">
        <v>906</v>
      </c>
      <c r="C4938" t="s">
        <v>651</v>
      </c>
      <c r="D4938" t="s">
        <v>1033</v>
      </c>
      <c r="E4938" s="7" t="s">
        <v>12</v>
      </c>
      <c r="F4938" s="3" t="s">
        <v>10</v>
      </c>
      <c r="G4938" s="9">
        <v>4</v>
      </c>
      <c r="H4938" s="9">
        <v>5149</v>
      </c>
      <c r="I4938" s="9">
        <v>20596</v>
      </c>
    </row>
    <row r="4939" spans="1:9" hidden="1" x14ac:dyDescent="0.25">
      <c r="A4939" s="1">
        <v>30</v>
      </c>
      <c r="B4939" t="s">
        <v>822</v>
      </c>
      <c r="C4939" t="s">
        <v>130</v>
      </c>
      <c r="D4939" t="s">
        <v>2</v>
      </c>
      <c r="E4939" s="7" t="s">
        <v>9</v>
      </c>
      <c r="F4939" s="3" t="s">
        <v>10</v>
      </c>
      <c r="G4939" s="9">
        <v>4</v>
      </c>
      <c r="H4939" s="9">
        <v>6632.5825000000004</v>
      </c>
      <c r="I4939" s="9">
        <v>26530.33</v>
      </c>
    </row>
    <row r="4940" spans="1:9" hidden="1" x14ac:dyDescent="0.25">
      <c r="A4940" s="1">
        <v>30</v>
      </c>
      <c r="B4940" t="s">
        <v>800</v>
      </c>
      <c r="C4940" t="s">
        <v>85</v>
      </c>
      <c r="D4940" t="s">
        <v>1033</v>
      </c>
      <c r="E4940" s="7" t="s">
        <v>9</v>
      </c>
      <c r="F4940" s="3" t="s">
        <v>10</v>
      </c>
      <c r="G4940" s="9">
        <v>4</v>
      </c>
      <c r="H4940" s="9">
        <v>3749.01</v>
      </c>
      <c r="I4940" s="9">
        <v>14996.04</v>
      </c>
    </row>
    <row r="4941" spans="1:9" hidden="1" x14ac:dyDescent="0.25">
      <c r="A4941" s="1">
        <v>30</v>
      </c>
      <c r="B4941" t="s">
        <v>875</v>
      </c>
      <c r="C4941" t="s">
        <v>323</v>
      </c>
      <c r="D4941" t="s">
        <v>1033</v>
      </c>
      <c r="E4941" s="7" t="s">
        <v>25</v>
      </c>
      <c r="F4941" s="3" t="s">
        <v>15</v>
      </c>
      <c r="G4941" s="9">
        <v>4</v>
      </c>
      <c r="H4941" s="9">
        <v>2247.75</v>
      </c>
      <c r="I4941" s="9">
        <v>8991</v>
      </c>
    </row>
    <row r="4942" spans="1:9" hidden="1" x14ac:dyDescent="0.25">
      <c r="A4942" s="1">
        <v>30</v>
      </c>
      <c r="B4942" t="s">
        <v>775</v>
      </c>
      <c r="C4942" t="s">
        <v>51</v>
      </c>
      <c r="D4942" t="s">
        <v>2</v>
      </c>
      <c r="E4942" s="7" t="s">
        <v>12</v>
      </c>
      <c r="F4942" s="3" t="s">
        <v>1028</v>
      </c>
      <c r="G4942" s="9">
        <v>4</v>
      </c>
      <c r="H4942" s="9">
        <v>8999</v>
      </c>
      <c r="I4942" s="9">
        <v>35996</v>
      </c>
    </row>
    <row r="4943" spans="1:9" hidden="1" x14ac:dyDescent="0.25">
      <c r="A4943" s="1">
        <v>30</v>
      </c>
      <c r="B4943" t="s">
        <v>682</v>
      </c>
      <c r="C4943" t="s">
        <v>41</v>
      </c>
      <c r="D4943" t="s">
        <v>2</v>
      </c>
      <c r="E4943" s="7" t="s">
        <v>38</v>
      </c>
      <c r="F4943" s="3" t="s">
        <v>1028</v>
      </c>
      <c r="G4943" s="9">
        <v>4</v>
      </c>
      <c r="H4943" s="9">
        <v>10098</v>
      </c>
      <c r="I4943" s="9">
        <v>40392</v>
      </c>
    </row>
    <row r="4944" spans="1:9" hidden="1" x14ac:dyDescent="0.25">
      <c r="A4944" s="1">
        <v>30</v>
      </c>
      <c r="B4944" t="s">
        <v>636</v>
      </c>
      <c r="C4944" t="s">
        <v>71</v>
      </c>
      <c r="D4944" t="s">
        <v>2</v>
      </c>
      <c r="E4944" s="7" t="s">
        <v>44</v>
      </c>
      <c r="F4944" s="3" t="s">
        <v>1028</v>
      </c>
      <c r="G4944" s="9">
        <v>4</v>
      </c>
      <c r="H4944" s="9">
        <v>53749.224999999999</v>
      </c>
      <c r="I4944" s="9">
        <v>214996.9</v>
      </c>
    </row>
    <row r="4945" spans="1:9" hidden="1" x14ac:dyDescent="0.25">
      <c r="A4945" s="1">
        <v>30</v>
      </c>
      <c r="B4945" t="s">
        <v>654</v>
      </c>
      <c r="C4945" t="s">
        <v>152</v>
      </c>
      <c r="D4945" t="s">
        <v>2</v>
      </c>
      <c r="E4945" s="7" t="s">
        <v>7</v>
      </c>
      <c r="F4945" s="3" t="s">
        <v>1028</v>
      </c>
      <c r="G4945" s="9">
        <v>4</v>
      </c>
      <c r="H4945" s="9">
        <v>8999</v>
      </c>
      <c r="I4945" s="9">
        <v>35996</v>
      </c>
    </row>
    <row r="4946" spans="1:9" hidden="1" x14ac:dyDescent="0.25">
      <c r="A4946" s="1">
        <v>30</v>
      </c>
      <c r="B4946" t="s">
        <v>1124</v>
      </c>
      <c r="C4946" t="s">
        <v>24</v>
      </c>
      <c r="D4946" t="s">
        <v>2</v>
      </c>
      <c r="E4946" s="7" t="s">
        <v>42</v>
      </c>
      <c r="F4946" s="3" t="s">
        <v>1028</v>
      </c>
      <c r="G4946" s="9">
        <v>4</v>
      </c>
      <c r="H4946" s="9">
        <v>64873.99</v>
      </c>
      <c r="I4946" s="9">
        <v>259495.96</v>
      </c>
    </row>
    <row r="4947" spans="1:9" hidden="1" x14ac:dyDescent="0.25">
      <c r="A4947" s="1">
        <v>30</v>
      </c>
      <c r="B4947" t="s">
        <v>693</v>
      </c>
      <c r="C4947" t="s">
        <v>24</v>
      </c>
      <c r="D4947" t="s">
        <v>2</v>
      </c>
      <c r="E4947" s="7" t="s">
        <v>7</v>
      </c>
      <c r="F4947" s="3" t="s">
        <v>1028</v>
      </c>
      <c r="G4947" s="9">
        <v>4</v>
      </c>
      <c r="H4947" s="9">
        <v>13949.924999999999</v>
      </c>
      <c r="I4947" s="9">
        <v>55799.7</v>
      </c>
    </row>
    <row r="4948" spans="1:9" hidden="1" x14ac:dyDescent="0.25">
      <c r="A4948" s="1">
        <v>30</v>
      </c>
      <c r="B4948" t="s">
        <v>830</v>
      </c>
      <c r="C4948" t="s">
        <v>107</v>
      </c>
      <c r="D4948" t="s">
        <v>2</v>
      </c>
      <c r="E4948" s="7" t="s">
        <v>46</v>
      </c>
      <c r="F4948" s="3" t="s">
        <v>1028</v>
      </c>
      <c r="G4948" s="9">
        <v>4</v>
      </c>
      <c r="H4948" s="9">
        <v>11823.75</v>
      </c>
      <c r="I4948" s="9">
        <v>47295</v>
      </c>
    </row>
    <row r="4949" spans="1:9" hidden="1" x14ac:dyDescent="0.25">
      <c r="A4949" s="1">
        <v>30</v>
      </c>
      <c r="B4949" t="s">
        <v>562</v>
      </c>
      <c r="C4949" t="s">
        <v>6</v>
      </c>
      <c r="D4949" t="s">
        <v>2</v>
      </c>
      <c r="E4949" s="7" t="s">
        <v>63</v>
      </c>
      <c r="F4949" s="3" t="s">
        <v>1028</v>
      </c>
      <c r="G4949" s="9">
        <v>4</v>
      </c>
      <c r="H4949" s="9">
        <v>15880.85</v>
      </c>
      <c r="I4949" s="9">
        <v>63523.4</v>
      </c>
    </row>
    <row r="4950" spans="1:9" hidden="1" x14ac:dyDescent="0.25">
      <c r="A4950" s="1">
        <v>30</v>
      </c>
      <c r="B4950" t="s">
        <v>839</v>
      </c>
      <c r="C4950" t="s">
        <v>107</v>
      </c>
      <c r="D4950" t="s">
        <v>2</v>
      </c>
      <c r="E4950" s="7" t="s">
        <v>63</v>
      </c>
      <c r="F4950" s="3" t="s">
        <v>1028</v>
      </c>
      <c r="G4950" s="9">
        <v>4</v>
      </c>
      <c r="H4950" s="9">
        <v>15999</v>
      </c>
      <c r="I4950" s="9">
        <v>63996</v>
      </c>
    </row>
    <row r="4951" spans="1:9" hidden="1" x14ac:dyDescent="0.25">
      <c r="A4951" s="1">
        <v>30</v>
      </c>
      <c r="B4951" t="s">
        <v>817</v>
      </c>
      <c r="C4951" t="s">
        <v>107</v>
      </c>
      <c r="D4951" t="s">
        <v>2</v>
      </c>
      <c r="E4951" s="7" t="s">
        <v>46</v>
      </c>
      <c r="F4951" s="3" t="s">
        <v>1028</v>
      </c>
      <c r="G4951" s="9">
        <v>4</v>
      </c>
      <c r="H4951" s="9">
        <v>13954.487499999999</v>
      </c>
      <c r="I4951" s="9">
        <v>55817.95</v>
      </c>
    </row>
    <row r="4952" spans="1:9" hidden="1" x14ac:dyDescent="0.25">
      <c r="A4952" s="1">
        <v>30</v>
      </c>
      <c r="B4952" t="s">
        <v>545</v>
      </c>
      <c r="C4952" t="s">
        <v>6</v>
      </c>
      <c r="D4952" t="s">
        <v>2</v>
      </c>
      <c r="E4952" s="7" t="s">
        <v>42</v>
      </c>
      <c r="F4952" s="3" t="s">
        <v>1028</v>
      </c>
      <c r="G4952" s="9">
        <v>4</v>
      </c>
      <c r="H4952" s="9">
        <v>52888.995000000003</v>
      </c>
      <c r="I4952" s="9">
        <v>211555.98</v>
      </c>
    </row>
    <row r="4953" spans="1:9" hidden="1" x14ac:dyDescent="0.25">
      <c r="A4953" s="1">
        <v>30</v>
      </c>
      <c r="B4953" t="s">
        <v>552</v>
      </c>
      <c r="C4953" t="s">
        <v>6</v>
      </c>
      <c r="D4953" t="s">
        <v>2</v>
      </c>
      <c r="E4953" s="7" t="s">
        <v>38</v>
      </c>
      <c r="F4953" s="3" t="s">
        <v>1028</v>
      </c>
      <c r="G4953" s="9">
        <v>4</v>
      </c>
      <c r="H4953" s="9">
        <v>22399.215</v>
      </c>
      <c r="I4953" s="9">
        <v>89596.86</v>
      </c>
    </row>
    <row r="4954" spans="1:9" hidden="1" x14ac:dyDescent="0.25">
      <c r="A4954" s="1">
        <v>30</v>
      </c>
      <c r="B4954" t="s">
        <v>179</v>
      </c>
      <c r="C4954" t="s">
        <v>19</v>
      </c>
      <c r="D4954" t="s">
        <v>1033</v>
      </c>
      <c r="E4954" s="7" t="s">
        <v>28</v>
      </c>
      <c r="F4954" s="3" t="s">
        <v>15</v>
      </c>
      <c r="G4954" s="9">
        <v>4</v>
      </c>
      <c r="H4954" s="9">
        <v>1899</v>
      </c>
      <c r="I4954" s="9">
        <v>7596</v>
      </c>
    </row>
    <row r="4955" spans="1:9" hidden="1" x14ac:dyDescent="0.25">
      <c r="A4955" s="1">
        <v>30</v>
      </c>
      <c r="B4955" t="s">
        <v>468</v>
      </c>
      <c r="C4955" t="s">
        <v>14</v>
      </c>
      <c r="D4955" t="s">
        <v>2</v>
      </c>
      <c r="E4955" s="7" t="s">
        <v>9</v>
      </c>
      <c r="F4955" s="3" t="s">
        <v>10</v>
      </c>
      <c r="G4955" s="9">
        <v>4</v>
      </c>
      <c r="H4955" s="9">
        <v>4883.76</v>
      </c>
      <c r="I4955" s="9">
        <v>19535.04</v>
      </c>
    </row>
    <row r="4956" spans="1:9" hidden="1" x14ac:dyDescent="0.25">
      <c r="A4956" s="1">
        <v>30</v>
      </c>
      <c r="B4956" t="s">
        <v>255</v>
      </c>
      <c r="C4956" t="s">
        <v>71</v>
      </c>
      <c r="D4956" t="s">
        <v>1033</v>
      </c>
      <c r="E4956" s="7" t="s">
        <v>12</v>
      </c>
      <c r="F4956" s="3" t="s">
        <v>10</v>
      </c>
      <c r="G4956" s="9">
        <v>4</v>
      </c>
      <c r="H4956" s="9">
        <v>8999</v>
      </c>
      <c r="I4956" s="9">
        <v>35996</v>
      </c>
    </row>
    <row r="4957" spans="1:9" hidden="1" x14ac:dyDescent="0.25">
      <c r="A4957" s="1">
        <v>30</v>
      </c>
      <c r="B4957" t="s">
        <v>86</v>
      </c>
      <c r="C4957" t="s">
        <v>71</v>
      </c>
      <c r="D4957" t="s">
        <v>2</v>
      </c>
      <c r="E4957" s="7" t="s">
        <v>12</v>
      </c>
      <c r="F4957" s="3" t="s">
        <v>10</v>
      </c>
      <c r="G4957" s="9">
        <v>4</v>
      </c>
      <c r="H4957" s="9">
        <v>10249</v>
      </c>
      <c r="I4957" s="9">
        <v>40996</v>
      </c>
    </row>
    <row r="4958" spans="1:9" hidden="1" x14ac:dyDescent="0.25">
      <c r="A4958" s="1">
        <v>30</v>
      </c>
      <c r="B4958" t="s">
        <v>433</v>
      </c>
      <c r="C4958" t="s">
        <v>165</v>
      </c>
      <c r="D4958" t="s">
        <v>1033</v>
      </c>
      <c r="E4958" s="7" t="s">
        <v>25</v>
      </c>
      <c r="F4958" s="3" t="s">
        <v>15</v>
      </c>
      <c r="G4958" s="9">
        <v>3</v>
      </c>
      <c r="H4958" s="9">
        <v>2195.6333333299999</v>
      </c>
      <c r="I4958" s="9">
        <v>6586.9</v>
      </c>
    </row>
    <row r="4959" spans="1:9" hidden="1" x14ac:dyDescent="0.25">
      <c r="A4959" s="1">
        <v>30</v>
      </c>
      <c r="B4959" t="s">
        <v>472</v>
      </c>
      <c r="C4959" t="s">
        <v>165</v>
      </c>
      <c r="D4959" t="s">
        <v>1033</v>
      </c>
      <c r="E4959" s="7" t="s">
        <v>55</v>
      </c>
      <c r="F4959" s="3" t="s">
        <v>10</v>
      </c>
      <c r="G4959" s="9">
        <v>3</v>
      </c>
      <c r="H4959" s="9">
        <v>4210.4533333299996</v>
      </c>
      <c r="I4959" s="9">
        <v>12631.36</v>
      </c>
    </row>
    <row r="4960" spans="1:9" hidden="1" x14ac:dyDescent="0.25">
      <c r="A4960" s="1">
        <v>30</v>
      </c>
      <c r="B4960" t="s">
        <v>1342</v>
      </c>
      <c r="C4960" t="s">
        <v>59</v>
      </c>
      <c r="D4960" t="s">
        <v>2</v>
      </c>
      <c r="E4960" s="7" t="s">
        <v>46</v>
      </c>
      <c r="F4960" s="3" t="s">
        <v>1028</v>
      </c>
      <c r="G4960" s="9">
        <v>3</v>
      </c>
      <c r="H4960" s="9">
        <v>11560.93333333</v>
      </c>
      <c r="I4960" s="9">
        <v>34682.800000000003</v>
      </c>
    </row>
    <row r="4961" spans="1:9" hidden="1" x14ac:dyDescent="0.25">
      <c r="A4961" s="1">
        <v>30</v>
      </c>
      <c r="B4961" t="s">
        <v>1337</v>
      </c>
      <c r="C4961" t="s">
        <v>323</v>
      </c>
      <c r="D4961" t="s">
        <v>1033</v>
      </c>
      <c r="E4961" s="7" t="s">
        <v>25</v>
      </c>
      <c r="F4961" s="3" t="s">
        <v>15</v>
      </c>
      <c r="G4961" s="9">
        <v>3</v>
      </c>
      <c r="H4961" s="9">
        <v>2793</v>
      </c>
      <c r="I4961" s="9">
        <v>8379</v>
      </c>
    </row>
    <row r="4962" spans="1:9" hidden="1" x14ac:dyDescent="0.25">
      <c r="A4962" s="1">
        <v>30</v>
      </c>
      <c r="B4962" t="s">
        <v>1315</v>
      </c>
      <c r="C4962" t="s">
        <v>107</v>
      </c>
      <c r="D4962" t="s">
        <v>1033</v>
      </c>
      <c r="E4962" s="7" t="s">
        <v>7</v>
      </c>
      <c r="F4962" s="3" t="s">
        <v>10</v>
      </c>
      <c r="G4962" s="9">
        <v>3</v>
      </c>
      <c r="H4962" s="9">
        <v>7699</v>
      </c>
      <c r="I4962" s="9">
        <v>23097</v>
      </c>
    </row>
    <row r="4963" spans="1:9" hidden="1" x14ac:dyDescent="0.25">
      <c r="A4963" s="1">
        <v>30</v>
      </c>
      <c r="B4963" t="s">
        <v>1289</v>
      </c>
      <c r="C4963" t="s">
        <v>59</v>
      </c>
      <c r="D4963" t="s">
        <v>2</v>
      </c>
      <c r="E4963" s="7" t="s">
        <v>718</v>
      </c>
      <c r="F4963" s="3" t="s">
        <v>1028</v>
      </c>
      <c r="G4963" s="9">
        <v>3</v>
      </c>
      <c r="H4963" s="9">
        <v>23333.599999999999</v>
      </c>
      <c r="I4963" s="9">
        <v>70000.800000000003</v>
      </c>
    </row>
    <row r="4964" spans="1:9" hidden="1" x14ac:dyDescent="0.25">
      <c r="A4964" s="1">
        <v>30</v>
      </c>
      <c r="B4964" t="s">
        <v>1295</v>
      </c>
      <c r="C4964" t="s">
        <v>59</v>
      </c>
      <c r="D4964" t="s">
        <v>2</v>
      </c>
      <c r="E4964" s="7" t="s">
        <v>46</v>
      </c>
      <c r="F4964" s="3" t="s">
        <v>1028</v>
      </c>
      <c r="G4964" s="9">
        <v>3</v>
      </c>
      <c r="H4964" s="9">
        <v>10233.549999999999</v>
      </c>
      <c r="I4964" s="9">
        <v>30700.65</v>
      </c>
    </row>
    <row r="4965" spans="1:9" hidden="1" x14ac:dyDescent="0.25">
      <c r="A4965" s="1">
        <v>30</v>
      </c>
      <c r="B4965" t="s">
        <v>1260</v>
      </c>
      <c r="C4965" t="s">
        <v>59</v>
      </c>
      <c r="D4965" t="s">
        <v>2</v>
      </c>
      <c r="E4965" s="7" t="s">
        <v>1261</v>
      </c>
      <c r="F4965" s="3" t="s">
        <v>1028</v>
      </c>
      <c r="G4965" s="9">
        <v>3</v>
      </c>
      <c r="H4965" s="9">
        <v>31662.766666669999</v>
      </c>
      <c r="I4965" s="9">
        <v>94988.3</v>
      </c>
    </row>
    <row r="4966" spans="1:9" hidden="1" x14ac:dyDescent="0.25">
      <c r="A4966" s="1">
        <v>30</v>
      </c>
      <c r="B4966" t="s">
        <v>1178</v>
      </c>
      <c r="C4966" t="s">
        <v>59</v>
      </c>
      <c r="D4966" t="s">
        <v>2</v>
      </c>
      <c r="E4966" s="7" t="s">
        <v>63</v>
      </c>
      <c r="F4966" s="3" t="s">
        <v>1028</v>
      </c>
      <c r="G4966" s="9">
        <v>3</v>
      </c>
      <c r="H4966" s="9">
        <v>10561.696666669999</v>
      </c>
      <c r="I4966" s="9">
        <v>31685.09</v>
      </c>
    </row>
    <row r="4967" spans="1:9" hidden="1" x14ac:dyDescent="0.25">
      <c r="A4967" s="1">
        <v>30</v>
      </c>
      <c r="B4967" t="s">
        <v>1185</v>
      </c>
      <c r="C4967" t="s">
        <v>24</v>
      </c>
      <c r="D4967" t="s">
        <v>2</v>
      </c>
      <c r="E4967" s="7" t="s">
        <v>46</v>
      </c>
      <c r="F4967" s="3" t="s">
        <v>1028</v>
      </c>
      <c r="G4967" s="9">
        <v>3</v>
      </c>
      <c r="H4967" s="9">
        <v>15799</v>
      </c>
      <c r="I4967" s="9">
        <v>47397</v>
      </c>
    </row>
    <row r="4968" spans="1:9" hidden="1" x14ac:dyDescent="0.25">
      <c r="A4968" s="1">
        <v>30</v>
      </c>
      <c r="B4968" t="s">
        <v>1103</v>
      </c>
      <c r="C4968" t="s">
        <v>165</v>
      </c>
      <c r="D4968" t="s">
        <v>1033</v>
      </c>
      <c r="E4968" s="7" t="s">
        <v>171</v>
      </c>
      <c r="F4968" s="3" t="s">
        <v>15</v>
      </c>
      <c r="G4968" s="9">
        <v>3</v>
      </c>
      <c r="H4968" s="9">
        <v>4499</v>
      </c>
      <c r="I4968" s="9">
        <v>13497</v>
      </c>
    </row>
    <row r="4969" spans="1:9" hidden="1" x14ac:dyDescent="0.25">
      <c r="A4969" s="1">
        <v>30</v>
      </c>
      <c r="B4969" t="s">
        <v>1215</v>
      </c>
      <c r="C4969" t="s">
        <v>165</v>
      </c>
      <c r="D4969" t="s">
        <v>2</v>
      </c>
      <c r="E4969" s="7" t="s">
        <v>9</v>
      </c>
      <c r="F4969" s="3" t="s">
        <v>15</v>
      </c>
      <c r="G4969" s="9">
        <v>3</v>
      </c>
      <c r="H4969" s="9">
        <v>3599</v>
      </c>
      <c r="I4969" s="9">
        <v>10797</v>
      </c>
    </row>
    <row r="4970" spans="1:9" hidden="1" x14ac:dyDescent="0.25">
      <c r="A4970" s="1">
        <v>30</v>
      </c>
      <c r="B4970" t="s">
        <v>1316</v>
      </c>
      <c r="C4970" t="s">
        <v>24</v>
      </c>
      <c r="D4970" t="s">
        <v>2</v>
      </c>
      <c r="E4970" s="7" t="s">
        <v>63</v>
      </c>
      <c r="F4970" s="3" t="s">
        <v>1028</v>
      </c>
      <c r="G4970" s="9">
        <v>3</v>
      </c>
      <c r="H4970" s="9">
        <v>33999</v>
      </c>
      <c r="I4970" s="9">
        <v>101997</v>
      </c>
    </row>
    <row r="4971" spans="1:9" hidden="1" x14ac:dyDescent="0.25">
      <c r="A4971" s="1">
        <v>30</v>
      </c>
      <c r="B4971" t="s">
        <v>1128</v>
      </c>
      <c r="C4971" t="s">
        <v>6</v>
      </c>
      <c r="D4971" t="s">
        <v>2</v>
      </c>
      <c r="E4971" s="7" t="s">
        <v>7</v>
      </c>
      <c r="F4971" s="3" t="s">
        <v>1028</v>
      </c>
      <c r="G4971" s="9">
        <v>3</v>
      </c>
      <c r="H4971" s="9">
        <v>31199.933333329998</v>
      </c>
      <c r="I4971" s="9">
        <v>93599.8</v>
      </c>
    </row>
    <row r="4972" spans="1:9" hidden="1" x14ac:dyDescent="0.25">
      <c r="A4972" s="1">
        <v>30</v>
      </c>
      <c r="B4972" t="s">
        <v>1105</v>
      </c>
      <c r="C4972" t="s">
        <v>6</v>
      </c>
      <c r="D4972" t="s">
        <v>2</v>
      </c>
      <c r="E4972" s="7" t="s">
        <v>46</v>
      </c>
      <c r="F4972" s="3" t="s">
        <v>1028</v>
      </c>
      <c r="G4972" s="9">
        <v>3</v>
      </c>
      <c r="H4972" s="9">
        <v>34925.333333330003</v>
      </c>
      <c r="I4972" s="9">
        <v>104776</v>
      </c>
    </row>
    <row r="4973" spans="1:9" hidden="1" x14ac:dyDescent="0.25">
      <c r="A4973" s="1">
        <v>30</v>
      </c>
      <c r="B4973" t="s">
        <v>1130</v>
      </c>
      <c r="C4973" t="s">
        <v>6</v>
      </c>
      <c r="D4973" t="s">
        <v>2</v>
      </c>
      <c r="E4973" s="7" t="s">
        <v>44</v>
      </c>
      <c r="F4973" s="3" t="s">
        <v>1028</v>
      </c>
      <c r="G4973" s="9">
        <v>3</v>
      </c>
      <c r="H4973" s="9">
        <v>95019.016666669995</v>
      </c>
      <c r="I4973" s="9">
        <v>285057.05</v>
      </c>
    </row>
    <row r="4974" spans="1:9" hidden="1" x14ac:dyDescent="0.25">
      <c r="A4974" s="1">
        <v>30</v>
      </c>
      <c r="B4974" t="s">
        <v>1080</v>
      </c>
      <c r="C4974" t="s">
        <v>165</v>
      </c>
      <c r="D4974" t="s">
        <v>2</v>
      </c>
      <c r="E4974" s="7" t="s">
        <v>46</v>
      </c>
      <c r="F4974" s="3" t="s">
        <v>1028</v>
      </c>
      <c r="G4974" s="9">
        <v>3</v>
      </c>
      <c r="H4974" s="9">
        <v>7051</v>
      </c>
      <c r="I4974" s="9">
        <v>21153</v>
      </c>
    </row>
    <row r="4975" spans="1:9" hidden="1" x14ac:dyDescent="0.25">
      <c r="A4975" s="1">
        <v>30</v>
      </c>
      <c r="B4975" t="s">
        <v>1121</v>
      </c>
      <c r="C4975" t="s">
        <v>161</v>
      </c>
      <c r="D4975" t="s">
        <v>2</v>
      </c>
      <c r="E4975" s="7" t="s">
        <v>42</v>
      </c>
      <c r="F4975" s="3" t="s">
        <v>1028</v>
      </c>
      <c r="G4975" s="9">
        <v>3</v>
      </c>
      <c r="H4975" s="9">
        <v>16999</v>
      </c>
      <c r="I4975" s="9">
        <v>50997</v>
      </c>
    </row>
    <row r="4976" spans="1:9" hidden="1" x14ac:dyDescent="0.25">
      <c r="A4976" s="1">
        <v>30</v>
      </c>
      <c r="B4976" t="s">
        <v>1122</v>
      </c>
      <c r="C4976" t="s">
        <v>361</v>
      </c>
      <c r="D4976" t="s">
        <v>2</v>
      </c>
      <c r="E4976" s="7" t="s">
        <v>12</v>
      </c>
      <c r="F4976" s="3" t="s">
        <v>1028</v>
      </c>
      <c r="G4976" s="9">
        <v>3</v>
      </c>
      <c r="H4976" s="9">
        <v>9965.6666666700003</v>
      </c>
      <c r="I4976" s="9">
        <v>29897</v>
      </c>
    </row>
    <row r="4977" spans="1:9" hidden="1" x14ac:dyDescent="0.25">
      <c r="A4977" s="1">
        <v>30</v>
      </c>
      <c r="B4977" t="s">
        <v>1173</v>
      </c>
      <c r="C4977" t="s">
        <v>85</v>
      </c>
      <c r="D4977" t="s">
        <v>1033</v>
      </c>
      <c r="E4977" s="7" t="s">
        <v>63</v>
      </c>
      <c r="F4977" s="3" t="s">
        <v>1028</v>
      </c>
      <c r="G4977" s="9">
        <v>3</v>
      </c>
      <c r="H4977" s="9">
        <v>9265.6466666699998</v>
      </c>
      <c r="I4977" s="9">
        <v>27796.94</v>
      </c>
    </row>
    <row r="4978" spans="1:9" hidden="1" x14ac:dyDescent="0.25">
      <c r="A4978" s="1">
        <v>30</v>
      </c>
      <c r="B4978" t="s">
        <v>1099</v>
      </c>
      <c r="C4978" t="s">
        <v>59</v>
      </c>
      <c r="D4978" t="s">
        <v>2</v>
      </c>
      <c r="E4978" s="7" t="s">
        <v>63</v>
      </c>
      <c r="F4978" s="3" t="s">
        <v>1028</v>
      </c>
      <c r="G4978" s="9">
        <v>3</v>
      </c>
      <c r="H4978" s="9">
        <v>17400.2</v>
      </c>
      <c r="I4978" s="9">
        <v>52200.6</v>
      </c>
    </row>
    <row r="4979" spans="1:9" hidden="1" x14ac:dyDescent="0.25">
      <c r="A4979" s="1">
        <v>30</v>
      </c>
      <c r="B4979" t="s">
        <v>992</v>
      </c>
      <c r="C4979" t="s">
        <v>53</v>
      </c>
      <c r="D4979" t="s">
        <v>2</v>
      </c>
      <c r="E4979" s="7" t="s">
        <v>38</v>
      </c>
      <c r="F4979" s="3" t="s">
        <v>1028</v>
      </c>
      <c r="G4979" s="9">
        <v>3</v>
      </c>
      <c r="H4979" s="9">
        <v>8499</v>
      </c>
      <c r="I4979" s="9">
        <v>25497</v>
      </c>
    </row>
    <row r="4980" spans="1:9" hidden="1" x14ac:dyDescent="0.25">
      <c r="A4980" s="1">
        <v>30</v>
      </c>
      <c r="B4980" t="s">
        <v>991</v>
      </c>
      <c r="C4980" t="s">
        <v>985</v>
      </c>
      <c r="D4980" t="s">
        <v>2</v>
      </c>
      <c r="E4980" s="7" t="s">
        <v>12</v>
      </c>
      <c r="F4980" s="3" t="s">
        <v>10</v>
      </c>
      <c r="G4980" s="9">
        <v>3</v>
      </c>
      <c r="H4980" s="9">
        <v>5297</v>
      </c>
      <c r="I4980" s="9">
        <v>15891</v>
      </c>
    </row>
    <row r="4981" spans="1:9" hidden="1" x14ac:dyDescent="0.25">
      <c r="A4981" s="1">
        <v>30</v>
      </c>
      <c r="B4981" t="s">
        <v>957</v>
      </c>
      <c r="C4981" t="s">
        <v>14</v>
      </c>
      <c r="D4981" t="s">
        <v>2</v>
      </c>
      <c r="E4981" s="7" t="s">
        <v>9</v>
      </c>
      <c r="F4981" s="3" t="s">
        <v>10</v>
      </c>
      <c r="G4981" s="9">
        <v>3</v>
      </c>
      <c r="H4981" s="9">
        <v>5432.6533333300004</v>
      </c>
      <c r="I4981" s="9">
        <v>16297.96</v>
      </c>
    </row>
    <row r="4982" spans="1:9" hidden="1" x14ac:dyDescent="0.25">
      <c r="A4982" s="1">
        <v>30</v>
      </c>
      <c r="B4982" t="s">
        <v>930</v>
      </c>
      <c r="C4982" t="s">
        <v>6</v>
      </c>
      <c r="D4982" t="s">
        <v>2</v>
      </c>
      <c r="E4982" s="7" t="s">
        <v>192</v>
      </c>
      <c r="F4982" s="3" t="s">
        <v>1028</v>
      </c>
      <c r="G4982" s="9">
        <v>3</v>
      </c>
      <c r="H4982" s="9">
        <v>29865.64</v>
      </c>
      <c r="I4982" s="9">
        <v>89596.92</v>
      </c>
    </row>
    <row r="4983" spans="1:9" hidden="1" x14ac:dyDescent="0.25">
      <c r="A4983" s="1">
        <v>30</v>
      </c>
      <c r="B4983" t="s">
        <v>872</v>
      </c>
      <c r="C4983" t="s">
        <v>93</v>
      </c>
      <c r="D4983" t="s">
        <v>1033</v>
      </c>
      <c r="E4983" s="7" t="s">
        <v>9</v>
      </c>
      <c r="F4983" s="3" t="s">
        <v>15</v>
      </c>
      <c r="G4983" s="9">
        <v>3</v>
      </c>
      <c r="H4983" s="9">
        <v>2999</v>
      </c>
      <c r="I4983" s="9">
        <v>8997</v>
      </c>
    </row>
    <row r="4984" spans="1:9" hidden="1" x14ac:dyDescent="0.25">
      <c r="A4984" s="1">
        <v>30</v>
      </c>
      <c r="B4984" t="s">
        <v>824</v>
      </c>
      <c r="C4984" t="s">
        <v>705</v>
      </c>
      <c r="D4984" t="s">
        <v>2</v>
      </c>
      <c r="E4984" s="7" t="s">
        <v>718</v>
      </c>
      <c r="F4984" s="3" t="s">
        <v>1028</v>
      </c>
      <c r="G4984" s="9">
        <v>3</v>
      </c>
      <c r="H4984" s="9">
        <v>8485.3333333299997</v>
      </c>
      <c r="I4984" s="9">
        <v>25456</v>
      </c>
    </row>
    <row r="4985" spans="1:9" hidden="1" x14ac:dyDescent="0.25">
      <c r="A4985" s="1">
        <v>30</v>
      </c>
      <c r="B4985" t="s">
        <v>379</v>
      </c>
      <c r="C4985" t="s">
        <v>71</v>
      </c>
      <c r="D4985" t="s">
        <v>2</v>
      </c>
      <c r="E4985" s="7" t="s">
        <v>7</v>
      </c>
      <c r="F4985" s="3" t="s">
        <v>10</v>
      </c>
      <c r="G4985" s="9">
        <v>3</v>
      </c>
      <c r="H4985" s="9">
        <v>11999</v>
      </c>
      <c r="I4985" s="9">
        <v>35997</v>
      </c>
    </row>
    <row r="4986" spans="1:9" hidden="1" x14ac:dyDescent="0.25">
      <c r="A4986" s="1">
        <v>30</v>
      </c>
      <c r="B4986" t="s">
        <v>665</v>
      </c>
      <c r="C4986" t="s">
        <v>71</v>
      </c>
      <c r="D4986" t="s">
        <v>2</v>
      </c>
      <c r="E4986" s="7" t="s">
        <v>63</v>
      </c>
      <c r="F4986" s="3" t="s">
        <v>1028</v>
      </c>
      <c r="G4986" s="9">
        <v>3</v>
      </c>
      <c r="H4986" s="9">
        <v>23782.793333329999</v>
      </c>
      <c r="I4986" s="9">
        <v>71348.38</v>
      </c>
    </row>
    <row r="4987" spans="1:9" hidden="1" x14ac:dyDescent="0.25">
      <c r="A4987" s="1">
        <v>30</v>
      </c>
      <c r="B4987" t="s">
        <v>598</v>
      </c>
      <c r="C4987" t="s">
        <v>14</v>
      </c>
      <c r="D4987" t="s">
        <v>2</v>
      </c>
      <c r="E4987" s="7" t="s">
        <v>9</v>
      </c>
      <c r="F4987" s="3" t="s">
        <v>15</v>
      </c>
      <c r="G4987" s="9">
        <v>3</v>
      </c>
      <c r="H4987" s="9">
        <v>4298.98666667</v>
      </c>
      <c r="I4987" s="9">
        <v>12896.96</v>
      </c>
    </row>
    <row r="4988" spans="1:9" hidden="1" x14ac:dyDescent="0.25">
      <c r="A4988" s="1">
        <v>30</v>
      </c>
      <c r="B4988" t="s">
        <v>838</v>
      </c>
      <c r="C4988" t="s">
        <v>107</v>
      </c>
      <c r="D4988" t="s">
        <v>2</v>
      </c>
      <c r="E4988" s="7" t="s">
        <v>192</v>
      </c>
      <c r="F4988" s="3" t="s">
        <v>1028</v>
      </c>
      <c r="G4988" s="9">
        <v>3</v>
      </c>
      <c r="H4988" s="9">
        <v>29999</v>
      </c>
      <c r="I4988" s="9">
        <v>89997</v>
      </c>
    </row>
    <row r="4989" spans="1:9" hidden="1" x14ac:dyDescent="0.25">
      <c r="A4989" s="1">
        <v>30</v>
      </c>
      <c r="B4989" t="s">
        <v>1117</v>
      </c>
      <c r="C4989" t="s">
        <v>71</v>
      </c>
      <c r="D4989" t="s">
        <v>2</v>
      </c>
      <c r="E4989" s="7" t="s">
        <v>38</v>
      </c>
      <c r="F4989" s="3" t="s">
        <v>1028</v>
      </c>
      <c r="G4989" s="9">
        <v>3</v>
      </c>
      <c r="H4989" s="9">
        <v>17341</v>
      </c>
      <c r="I4989" s="9">
        <v>52023</v>
      </c>
    </row>
    <row r="4990" spans="1:9" hidden="1" x14ac:dyDescent="0.25">
      <c r="A4990" s="1">
        <v>30</v>
      </c>
      <c r="B4990" t="s">
        <v>694</v>
      </c>
      <c r="C4990" t="s">
        <v>24</v>
      </c>
      <c r="D4990" t="s">
        <v>2</v>
      </c>
      <c r="E4990" s="7" t="s">
        <v>42</v>
      </c>
      <c r="F4990" s="3" t="s">
        <v>1028</v>
      </c>
      <c r="G4990" s="9">
        <v>3</v>
      </c>
      <c r="H4990" s="9">
        <v>37499</v>
      </c>
      <c r="I4990" s="9">
        <v>112497</v>
      </c>
    </row>
    <row r="4991" spans="1:9" hidden="1" x14ac:dyDescent="0.25">
      <c r="A4991" s="1">
        <v>30</v>
      </c>
      <c r="B4991" t="s">
        <v>833</v>
      </c>
      <c r="C4991" t="s">
        <v>107</v>
      </c>
      <c r="D4991" t="s">
        <v>2</v>
      </c>
      <c r="E4991" s="7" t="s">
        <v>7</v>
      </c>
      <c r="F4991" s="3" t="s">
        <v>1028</v>
      </c>
      <c r="G4991" s="9">
        <v>3</v>
      </c>
      <c r="H4991" s="9">
        <v>9999</v>
      </c>
      <c r="I4991" s="9">
        <v>29997</v>
      </c>
    </row>
    <row r="4992" spans="1:9" hidden="1" x14ac:dyDescent="0.25">
      <c r="A4992" s="1">
        <v>30</v>
      </c>
      <c r="B4992" t="s">
        <v>803</v>
      </c>
      <c r="C4992" t="s">
        <v>6</v>
      </c>
      <c r="D4992" t="s">
        <v>2</v>
      </c>
      <c r="E4992" s="7" t="s">
        <v>7</v>
      </c>
      <c r="F4992" s="3" t="s">
        <v>1028</v>
      </c>
      <c r="G4992" s="9">
        <v>3</v>
      </c>
      <c r="H4992" s="9">
        <v>22926.33333333</v>
      </c>
      <c r="I4992" s="9">
        <v>68779</v>
      </c>
    </row>
    <row r="4993" spans="1:9" hidden="1" x14ac:dyDescent="0.25">
      <c r="A4993" s="1">
        <v>30</v>
      </c>
      <c r="B4993" t="s">
        <v>761</v>
      </c>
      <c r="C4993" t="s">
        <v>24</v>
      </c>
      <c r="D4993" t="s">
        <v>2</v>
      </c>
      <c r="E4993" s="7" t="s">
        <v>42</v>
      </c>
      <c r="F4993" s="3" t="s">
        <v>1028</v>
      </c>
      <c r="G4993" s="9">
        <v>3</v>
      </c>
      <c r="H4993" s="9">
        <v>74265.666666670004</v>
      </c>
      <c r="I4993" s="9">
        <v>222797</v>
      </c>
    </row>
    <row r="4994" spans="1:9" hidden="1" x14ac:dyDescent="0.25">
      <c r="A4994" s="1">
        <v>30</v>
      </c>
      <c r="B4994" t="s">
        <v>596</v>
      </c>
      <c r="C4994" t="s">
        <v>6</v>
      </c>
      <c r="D4994" t="s">
        <v>2</v>
      </c>
      <c r="E4994" s="7" t="s">
        <v>42</v>
      </c>
      <c r="F4994" s="3" t="s">
        <v>1028</v>
      </c>
      <c r="G4994" s="9">
        <v>3</v>
      </c>
      <c r="H4994" s="9">
        <v>25999.3</v>
      </c>
      <c r="I4994" s="9">
        <v>77997.899999999994</v>
      </c>
    </row>
    <row r="4995" spans="1:9" hidden="1" x14ac:dyDescent="0.25">
      <c r="A4995" s="1">
        <v>30</v>
      </c>
      <c r="B4995" t="s">
        <v>251</v>
      </c>
      <c r="C4995" t="s">
        <v>53</v>
      </c>
      <c r="D4995" t="s">
        <v>2</v>
      </c>
      <c r="E4995" s="7" t="s">
        <v>63</v>
      </c>
      <c r="F4995" s="3" t="s">
        <v>1028</v>
      </c>
      <c r="G4995" s="9">
        <v>3</v>
      </c>
      <c r="H4995" s="9">
        <v>6282.6666666700003</v>
      </c>
      <c r="I4995" s="9">
        <v>18848</v>
      </c>
    </row>
    <row r="4996" spans="1:9" hidden="1" x14ac:dyDescent="0.25">
      <c r="A4996" s="1">
        <v>30</v>
      </c>
      <c r="B4996" t="s">
        <v>21</v>
      </c>
      <c r="C4996" t="s">
        <v>14</v>
      </c>
      <c r="D4996" t="s">
        <v>2</v>
      </c>
      <c r="E4996" s="7" t="s">
        <v>7</v>
      </c>
      <c r="F4996" s="3" t="s">
        <v>1028</v>
      </c>
      <c r="G4996" s="9">
        <v>3</v>
      </c>
      <c r="H4996" s="9">
        <v>6305.64</v>
      </c>
      <c r="I4996" s="9">
        <v>18916.919999999998</v>
      </c>
    </row>
    <row r="4997" spans="1:9" hidden="1" x14ac:dyDescent="0.25">
      <c r="A4997" s="1">
        <v>30</v>
      </c>
      <c r="B4997" t="s">
        <v>558</v>
      </c>
      <c r="C4997" t="s">
        <v>6</v>
      </c>
      <c r="D4997" t="s">
        <v>2</v>
      </c>
      <c r="E4997" s="7" t="s">
        <v>42</v>
      </c>
      <c r="F4997" s="3" t="s">
        <v>1140</v>
      </c>
      <c r="G4997" s="9">
        <v>3</v>
      </c>
      <c r="H4997" s="9">
        <v>108799</v>
      </c>
      <c r="I4997" s="9">
        <v>326397</v>
      </c>
    </row>
    <row r="4998" spans="1:9" hidden="1" x14ac:dyDescent="0.25">
      <c r="A4998" s="1">
        <v>30</v>
      </c>
      <c r="B4998" t="s">
        <v>304</v>
      </c>
      <c r="C4998" t="s">
        <v>121</v>
      </c>
      <c r="D4998" t="s">
        <v>2</v>
      </c>
      <c r="E4998" s="7" t="s">
        <v>7</v>
      </c>
      <c r="F4998" s="3" t="s">
        <v>10</v>
      </c>
      <c r="G4998" s="9">
        <v>3</v>
      </c>
      <c r="H4998" s="9">
        <v>7499</v>
      </c>
      <c r="I4998" s="9">
        <v>22497</v>
      </c>
    </row>
    <row r="4999" spans="1:9" hidden="1" x14ac:dyDescent="0.25">
      <c r="A4999" s="1">
        <v>30</v>
      </c>
      <c r="B4999" t="s">
        <v>570</v>
      </c>
      <c r="C4999" t="s">
        <v>571</v>
      </c>
      <c r="D4999" t="s">
        <v>1033</v>
      </c>
      <c r="E4999" s="7" t="s">
        <v>7</v>
      </c>
      <c r="F4999" s="3" t="s">
        <v>10</v>
      </c>
      <c r="G4999" s="9">
        <v>3</v>
      </c>
      <c r="H4999" s="9">
        <v>7899</v>
      </c>
      <c r="I4999" s="9">
        <v>23697</v>
      </c>
    </row>
    <row r="5000" spans="1:9" hidden="1" x14ac:dyDescent="0.25">
      <c r="A5000" s="1">
        <v>30</v>
      </c>
      <c r="B5000" t="s">
        <v>217</v>
      </c>
      <c r="C5000" t="s">
        <v>24</v>
      </c>
      <c r="D5000" t="s">
        <v>1033</v>
      </c>
      <c r="E5000" s="7" t="s">
        <v>7</v>
      </c>
      <c r="F5000" s="3" t="s">
        <v>10</v>
      </c>
      <c r="G5000" s="9">
        <v>3</v>
      </c>
      <c r="H5000" s="9">
        <v>8142.3333333299997</v>
      </c>
      <c r="I5000" s="9">
        <v>24427</v>
      </c>
    </row>
    <row r="5001" spans="1:9" hidden="1" x14ac:dyDescent="0.25">
      <c r="A5001" s="1">
        <v>30</v>
      </c>
      <c r="B5001" t="s">
        <v>440</v>
      </c>
      <c r="C5001" t="s">
        <v>136</v>
      </c>
      <c r="D5001" t="s">
        <v>2</v>
      </c>
      <c r="E5001" s="7" t="s">
        <v>7</v>
      </c>
      <c r="F5001" s="3" t="s">
        <v>1028</v>
      </c>
      <c r="G5001" s="9">
        <v>3</v>
      </c>
      <c r="H5001" s="9">
        <v>6774</v>
      </c>
      <c r="I5001" s="9">
        <v>20322</v>
      </c>
    </row>
    <row r="5002" spans="1:9" hidden="1" x14ac:dyDescent="0.25">
      <c r="A5002" s="1">
        <v>30</v>
      </c>
      <c r="B5002" t="s">
        <v>586</v>
      </c>
      <c r="C5002" t="s">
        <v>71</v>
      </c>
      <c r="D5002" t="s">
        <v>2</v>
      </c>
      <c r="E5002" s="7" t="s">
        <v>38</v>
      </c>
      <c r="F5002" s="3" t="s">
        <v>10</v>
      </c>
      <c r="G5002" s="9">
        <v>3</v>
      </c>
      <c r="H5002" s="9">
        <v>15999</v>
      </c>
      <c r="I5002" s="9">
        <v>47997</v>
      </c>
    </row>
    <row r="5003" spans="1:9" hidden="1" x14ac:dyDescent="0.25">
      <c r="A5003" s="1">
        <v>30</v>
      </c>
      <c r="B5003" t="s">
        <v>145</v>
      </c>
      <c r="C5003" t="s">
        <v>107</v>
      </c>
      <c r="D5003" t="s">
        <v>2</v>
      </c>
      <c r="E5003" s="7" t="s">
        <v>7</v>
      </c>
      <c r="F5003" s="3" t="s">
        <v>10</v>
      </c>
      <c r="G5003" s="9">
        <v>3</v>
      </c>
      <c r="H5003" s="9">
        <v>8599</v>
      </c>
      <c r="I5003" s="9">
        <v>25797</v>
      </c>
    </row>
    <row r="5004" spans="1:9" hidden="1" x14ac:dyDescent="0.25">
      <c r="A5004" s="1">
        <v>30</v>
      </c>
      <c r="B5004" t="s">
        <v>102</v>
      </c>
      <c r="C5004" t="s">
        <v>19</v>
      </c>
      <c r="D5004" t="s">
        <v>1033</v>
      </c>
      <c r="E5004" s="7" t="s">
        <v>12</v>
      </c>
      <c r="F5004" s="3" t="s">
        <v>10</v>
      </c>
      <c r="G5004" s="9">
        <v>3</v>
      </c>
      <c r="H5004" s="9">
        <v>3454</v>
      </c>
      <c r="I5004" s="9">
        <v>10362</v>
      </c>
    </row>
    <row r="5005" spans="1:9" hidden="1" x14ac:dyDescent="0.25">
      <c r="A5005" s="1">
        <v>30</v>
      </c>
      <c r="B5005" t="s">
        <v>359</v>
      </c>
      <c r="C5005" t="s">
        <v>19</v>
      </c>
      <c r="D5005" t="s">
        <v>2</v>
      </c>
      <c r="E5005" s="7" t="s">
        <v>9</v>
      </c>
      <c r="F5005" s="3" t="s">
        <v>15</v>
      </c>
      <c r="G5005" s="9">
        <v>3</v>
      </c>
      <c r="H5005" s="9">
        <v>2889</v>
      </c>
      <c r="I5005" s="9">
        <v>8667</v>
      </c>
    </row>
    <row r="5006" spans="1:9" hidden="1" x14ac:dyDescent="0.25">
      <c r="A5006" s="1">
        <v>30</v>
      </c>
      <c r="B5006" t="s">
        <v>385</v>
      </c>
      <c r="C5006" t="s">
        <v>165</v>
      </c>
      <c r="D5006" t="s">
        <v>1033</v>
      </c>
      <c r="E5006" s="7" t="s">
        <v>25</v>
      </c>
      <c r="F5006" s="3" t="s">
        <v>15</v>
      </c>
      <c r="G5006" s="9">
        <v>3</v>
      </c>
      <c r="H5006" s="9">
        <v>1769.8733333299999</v>
      </c>
      <c r="I5006" s="9">
        <v>5309.62</v>
      </c>
    </row>
    <row r="5007" spans="1:9" hidden="1" x14ac:dyDescent="0.25">
      <c r="A5007" s="1">
        <v>30</v>
      </c>
      <c r="B5007" t="s">
        <v>1177</v>
      </c>
      <c r="C5007" t="s">
        <v>944</v>
      </c>
      <c r="D5007" t="s">
        <v>2</v>
      </c>
      <c r="E5007" s="7" t="s">
        <v>12</v>
      </c>
      <c r="F5007" s="3" t="s">
        <v>1028</v>
      </c>
      <c r="G5007" s="9">
        <v>2</v>
      </c>
      <c r="H5007" s="9">
        <v>6646.17</v>
      </c>
      <c r="I5007" s="9">
        <v>13292.34</v>
      </c>
    </row>
    <row r="5008" spans="1:9" hidden="1" x14ac:dyDescent="0.25">
      <c r="A5008" s="1">
        <v>30</v>
      </c>
      <c r="B5008" t="s">
        <v>1354</v>
      </c>
      <c r="C5008" t="s">
        <v>361</v>
      </c>
      <c r="D5008" t="s">
        <v>1033</v>
      </c>
      <c r="E5008" s="7" t="s">
        <v>12</v>
      </c>
      <c r="F5008" s="3" t="s">
        <v>1028</v>
      </c>
      <c r="G5008" s="9">
        <v>2</v>
      </c>
      <c r="H5008" s="9">
        <v>6698.9849999999997</v>
      </c>
      <c r="I5008" s="9">
        <v>13397.97</v>
      </c>
    </row>
    <row r="5009" spans="1:9" hidden="1" x14ac:dyDescent="0.25">
      <c r="A5009" s="1">
        <v>30</v>
      </c>
      <c r="B5009" t="s">
        <v>1355</v>
      </c>
      <c r="C5009" t="s">
        <v>24</v>
      </c>
      <c r="D5009" t="s">
        <v>2</v>
      </c>
      <c r="E5009" s="7" t="s">
        <v>42</v>
      </c>
      <c r="F5009" s="3" t="s">
        <v>1140</v>
      </c>
      <c r="G5009" s="9">
        <v>2</v>
      </c>
      <c r="H5009" s="9">
        <v>80000</v>
      </c>
      <c r="I5009" s="9">
        <v>160000</v>
      </c>
    </row>
    <row r="5010" spans="1:9" hidden="1" x14ac:dyDescent="0.25">
      <c r="A5010" s="1">
        <v>30</v>
      </c>
      <c r="B5010" t="s">
        <v>1345</v>
      </c>
      <c r="C5010" t="s">
        <v>323</v>
      </c>
      <c r="D5010" t="s">
        <v>1033</v>
      </c>
      <c r="E5010" s="7" t="s">
        <v>9</v>
      </c>
      <c r="F5010" s="3" t="s">
        <v>15</v>
      </c>
      <c r="G5010" s="9">
        <v>2</v>
      </c>
      <c r="H5010" s="9">
        <v>3693</v>
      </c>
      <c r="I5010" s="9">
        <v>7386</v>
      </c>
    </row>
    <row r="5011" spans="1:9" hidden="1" x14ac:dyDescent="0.25">
      <c r="A5011" s="1">
        <v>30</v>
      </c>
      <c r="B5011" t="s">
        <v>1279</v>
      </c>
      <c r="C5011" t="s">
        <v>24</v>
      </c>
      <c r="D5011" t="s">
        <v>2</v>
      </c>
      <c r="E5011" s="7" t="s">
        <v>42</v>
      </c>
      <c r="F5011" s="3" t="s">
        <v>1028</v>
      </c>
      <c r="G5011" s="9">
        <v>2</v>
      </c>
      <c r="H5011" s="9">
        <v>27999.45</v>
      </c>
      <c r="I5011" s="9">
        <v>55998.9</v>
      </c>
    </row>
    <row r="5012" spans="1:9" hidden="1" x14ac:dyDescent="0.25">
      <c r="A5012" s="1">
        <v>30</v>
      </c>
      <c r="B5012" t="s">
        <v>1323</v>
      </c>
      <c r="C5012" t="s">
        <v>59</v>
      </c>
      <c r="D5012" t="s">
        <v>2</v>
      </c>
      <c r="E5012" s="7" t="s">
        <v>7</v>
      </c>
      <c r="F5012" s="3" t="s">
        <v>10</v>
      </c>
      <c r="G5012" s="9">
        <v>2</v>
      </c>
      <c r="H5012" s="9">
        <v>7959.45</v>
      </c>
      <c r="I5012" s="9">
        <v>15918.9</v>
      </c>
    </row>
    <row r="5013" spans="1:9" hidden="1" x14ac:dyDescent="0.25">
      <c r="A5013" s="1">
        <v>30</v>
      </c>
      <c r="B5013" t="s">
        <v>1181</v>
      </c>
      <c r="C5013" t="s">
        <v>651</v>
      </c>
      <c r="D5013" t="s">
        <v>1033</v>
      </c>
      <c r="E5013" s="7" t="s">
        <v>171</v>
      </c>
      <c r="F5013" s="3" t="s">
        <v>15</v>
      </c>
      <c r="G5013" s="9">
        <v>2</v>
      </c>
      <c r="H5013" s="9">
        <v>3975.5</v>
      </c>
      <c r="I5013" s="9">
        <v>7951</v>
      </c>
    </row>
    <row r="5014" spans="1:9" hidden="1" x14ac:dyDescent="0.25">
      <c r="A5014" s="1">
        <v>30</v>
      </c>
      <c r="B5014" t="s">
        <v>1126</v>
      </c>
      <c r="C5014" t="s">
        <v>53</v>
      </c>
      <c r="D5014" t="s">
        <v>2</v>
      </c>
      <c r="E5014" s="7" t="s">
        <v>9</v>
      </c>
      <c r="F5014" s="3" t="s">
        <v>15</v>
      </c>
      <c r="G5014" s="9">
        <v>2</v>
      </c>
      <c r="H5014" s="9">
        <v>3927.5</v>
      </c>
      <c r="I5014" s="9">
        <v>7855</v>
      </c>
    </row>
    <row r="5015" spans="1:9" hidden="1" x14ac:dyDescent="0.25">
      <c r="A5015" s="1">
        <v>30</v>
      </c>
      <c r="B5015" t="s">
        <v>1348</v>
      </c>
      <c r="C5015" t="s">
        <v>24</v>
      </c>
      <c r="D5015" t="s">
        <v>2</v>
      </c>
      <c r="E5015" s="7" t="s">
        <v>22</v>
      </c>
      <c r="F5015" s="3" t="s">
        <v>1028</v>
      </c>
      <c r="G5015" s="9">
        <v>2</v>
      </c>
      <c r="H5015" s="9">
        <v>20998.99</v>
      </c>
      <c r="I5015" s="9">
        <v>41997.98</v>
      </c>
    </row>
    <row r="5016" spans="1:9" hidden="1" x14ac:dyDescent="0.25">
      <c r="A5016" s="1">
        <v>30</v>
      </c>
      <c r="B5016" t="s">
        <v>1056</v>
      </c>
      <c r="C5016" t="s">
        <v>111</v>
      </c>
      <c r="D5016" t="s">
        <v>2</v>
      </c>
      <c r="E5016" s="7" t="s">
        <v>9</v>
      </c>
      <c r="F5016" s="3" t="s">
        <v>15</v>
      </c>
      <c r="G5016" s="9">
        <v>2</v>
      </c>
      <c r="H5016" s="9">
        <v>4326.5</v>
      </c>
      <c r="I5016" s="9">
        <v>8653</v>
      </c>
    </row>
    <row r="5017" spans="1:9" hidden="1" x14ac:dyDescent="0.25">
      <c r="A5017" s="1">
        <v>30</v>
      </c>
      <c r="B5017" t="s">
        <v>1191</v>
      </c>
      <c r="C5017" t="s">
        <v>71</v>
      </c>
      <c r="D5017" t="s">
        <v>2</v>
      </c>
      <c r="E5017" s="7" t="s">
        <v>42</v>
      </c>
      <c r="F5017" s="3" t="s">
        <v>1028</v>
      </c>
      <c r="G5017" s="9">
        <v>2</v>
      </c>
      <c r="H5017" s="9">
        <v>61629.5</v>
      </c>
      <c r="I5017" s="9">
        <v>123259</v>
      </c>
    </row>
    <row r="5018" spans="1:9" hidden="1" x14ac:dyDescent="0.25">
      <c r="A5018" s="1">
        <v>30</v>
      </c>
      <c r="B5018" t="s">
        <v>1150</v>
      </c>
      <c r="C5018" t="s">
        <v>53</v>
      </c>
      <c r="D5018" t="s">
        <v>1033</v>
      </c>
      <c r="E5018" s="7" t="s">
        <v>25</v>
      </c>
      <c r="F5018" s="3" t="s">
        <v>15</v>
      </c>
      <c r="G5018" s="9">
        <v>2</v>
      </c>
      <c r="H5018" s="9">
        <v>2395</v>
      </c>
      <c r="I5018" s="9">
        <v>4790</v>
      </c>
    </row>
    <row r="5019" spans="1:9" hidden="1" x14ac:dyDescent="0.25">
      <c r="A5019" s="1">
        <v>30</v>
      </c>
      <c r="B5019" t="s">
        <v>1194</v>
      </c>
      <c r="C5019" t="s">
        <v>6</v>
      </c>
      <c r="D5019" t="s">
        <v>2</v>
      </c>
      <c r="E5019" s="7" t="s">
        <v>182</v>
      </c>
      <c r="F5019" s="3" t="s">
        <v>1028</v>
      </c>
      <c r="G5019" s="9">
        <v>2</v>
      </c>
      <c r="H5019" s="9">
        <v>78833</v>
      </c>
      <c r="I5019" s="9">
        <v>157666</v>
      </c>
    </row>
    <row r="5020" spans="1:9" hidden="1" x14ac:dyDescent="0.25">
      <c r="A5020" s="1">
        <v>30</v>
      </c>
      <c r="B5020" t="s">
        <v>1139</v>
      </c>
      <c r="C5020" t="s">
        <v>6</v>
      </c>
      <c r="D5020" t="s">
        <v>2</v>
      </c>
      <c r="E5020" s="7" t="s">
        <v>42</v>
      </c>
      <c r="F5020" s="3" t="s">
        <v>1140</v>
      </c>
      <c r="G5020" s="9">
        <v>2</v>
      </c>
      <c r="H5020" s="9">
        <v>78673.774999999994</v>
      </c>
      <c r="I5020" s="9">
        <v>157347.54999999999</v>
      </c>
    </row>
    <row r="5021" spans="1:9" hidden="1" x14ac:dyDescent="0.25">
      <c r="A5021" s="1">
        <v>30</v>
      </c>
      <c r="B5021" t="s">
        <v>1235</v>
      </c>
      <c r="C5021" t="s">
        <v>6</v>
      </c>
      <c r="D5021" t="s">
        <v>2</v>
      </c>
      <c r="E5021" s="7" t="s">
        <v>94</v>
      </c>
      <c r="F5021" s="3" t="s">
        <v>1028</v>
      </c>
      <c r="G5021" s="9">
        <v>2</v>
      </c>
      <c r="H5021" s="9">
        <v>158399.45000000001</v>
      </c>
      <c r="I5021" s="9">
        <v>316798.90000000002</v>
      </c>
    </row>
    <row r="5022" spans="1:9" hidden="1" x14ac:dyDescent="0.25">
      <c r="A5022" s="1">
        <v>30</v>
      </c>
      <c r="B5022" t="s">
        <v>1154</v>
      </c>
      <c r="C5022" t="s">
        <v>6</v>
      </c>
      <c r="D5022" t="s">
        <v>2</v>
      </c>
      <c r="E5022" s="7" t="s">
        <v>63</v>
      </c>
      <c r="F5022" s="3" t="s">
        <v>1028</v>
      </c>
      <c r="G5022" s="9">
        <v>2</v>
      </c>
      <c r="H5022" s="9">
        <v>39641.355000000003</v>
      </c>
      <c r="I5022" s="9">
        <v>79282.710000000006</v>
      </c>
    </row>
    <row r="5023" spans="1:9" hidden="1" x14ac:dyDescent="0.25">
      <c r="A5023" s="1">
        <v>30</v>
      </c>
      <c r="B5023" t="s">
        <v>1268</v>
      </c>
      <c r="C5023" t="s">
        <v>6</v>
      </c>
      <c r="D5023" t="s">
        <v>2</v>
      </c>
      <c r="E5023" s="7" t="s">
        <v>38</v>
      </c>
      <c r="F5023" s="3" t="s">
        <v>1028</v>
      </c>
      <c r="G5023" s="9">
        <v>2</v>
      </c>
      <c r="H5023" s="9">
        <v>31099.5</v>
      </c>
      <c r="I5023" s="9">
        <v>62199</v>
      </c>
    </row>
    <row r="5024" spans="1:9" hidden="1" x14ac:dyDescent="0.25">
      <c r="A5024" s="1">
        <v>30</v>
      </c>
      <c r="B5024" t="s">
        <v>1168</v>
      </c>
      <c r="C5024" t="s">
        <v>24</v>
      </c>
      <c r="D5024" t="s">
        <v>2</v>
      </c>
      <c r="E5024" s="7" t="s">
        <v>38</v>
      </c>
      <c r="F5024" s="3" t="s">
        <v>1028</v>
      </c>
      <c r="G5024" s="9">
        <v>2</v>
      </c>
      <c r="H5024" s="9">
        <v>28999</v>
      </c>
      <c r="I5024" s="9">
        <v>57998</v>
      </c>
    </row>
    <row r="5025" spans="1:9" hidden="1" x14ac:dyDescent="0.25">
      <c r="A5025" s="1">
        <v>30</v>
      </c>
      <c r="B5025" t="s">
        <v>1224</v>
      </c>
      <c r="C5025" t="s">
        <v>165</v>
      </c>
      <c r="D5025" t="s">
        <v>2</v>
      </c>
      <c r="E5025" s="7" t="s">
        <v>7</v>
      </c>
      <c r="F5025" s="3" t="s">
        <v>1028</v>
      </c>
      <c r="G5025" s="9">
        <v>2</v>
      </c>
      <c r="H5025" s="9">
        <v>5874.5</v>
      </c>
      <c r="I5025" s="9">
        <v>11749</v>
      </c>
    </row>
    <row r="5026" spans="1:9" hidden="1" x14ac:dyDescent="0.25">
      <c r="A5026" s="1">
        <v>30</v>
      </c>
      <c r="B5026" t="s">
        <v>1170</v>
      </c>
      <c r="C5026" t="s">
        <v>6</v>
      </c>
      <c r="D5026" t="s">
        <v>2</v>
      </c>
      <c r="E5026" s="7" t="s">
        <v>44</v>
      </c>
      <c r="F5026" s="3" t="s">
        <v>1028</v>
      </c>
      <c r="G5026" s="9">
        <v>2</v>
      </c>
      <c r="H5026" s="9">
        <v>52999.45</v>
      </c>
      <c r="I5026" s="9">
        <v>105998.9</v>
      </c>
    </row>
    <row r="5027" spans="1:9" hidden="1" x14ac:dyDescent="0.25">
      <c r="A5027" s="1">
        <v>30</v>
      </c>
      <c r="B5027" t="s">
        <v>1143</v>
      </c>
      <c r="C5027" t="s">
        <v>62</v>
      </c>
      <c r="D5027" t="s">
        <v>2</v>
      </c>
      <c r="E5027" s="7" t="s">
        <v>46</v>
      </c>
      <c r="F5027" s="3" t="s">
        <v>1028</v>
      </c>
      <c r="G5027" s="9">
        <v>2</v>
      </c>
      <c r="H5027" s="9">
        <v>13044</v>
      </c>
      <c r="I5027" s="9">
        <v>26088</v>
      </c>
    </row>
    <row r="5028" spans="1:9" hidden="1" x14ac:dyDescent="0.25">
      <c r="A5028" s="1">
        <v>30</v>
      </c>
      <c r="B5028" t="s">
        <v>1158</v>
      </c>
      <c r="C5028" t="s">
        <v>53</v>
      </c>
      <c r="D5028" t="s">
        <v>1033</v>
      </c>
      <c r="E5028" s="7" t="s">
        <v>9</v>
      </c>
      <c r="F5028" s="3" t="s">
        <v>15</v>
      </c>
      <c r="G5028" s="9">
        <v>2</v>
      </c>
      <c r="H5028" s="9">
        <v>2927</v>
      </c>
      <c r="I5028" s="9">
        <v>5854</v>
      </c>
    </row>
    <row r="5029" spans="1:9" hidden="1" x14ac:dyDescent="0.25">
      <c r="A5029" s="1">
        <v>30</v>
      </c>
      <c r="B5029" t="s">
        <v>626</v>
      </c>
      <c r="C5029" t="s">
        <v>6</v>
      </c>
      <c r="D5029" t="s">
        <v>2</v>
      </c>
      <c r="E5029" s="7" t="s">
        <v>63</v>
      </c>
      <c r="F5029" s="3" t="s">
        <v>1028</v>
      </c>
      <c r="G5029" s="9">
        <v>2</v>
      </c>
      <c r="H5029" s="9">
        <v>27199.45</v>
      </c>
      <c r="I5029" s="9">
        <v>54398.9</v>
      </c>
    </row>
    <row r="5030" spans="1:9" hidden="1" x14ac:dyDescent="0.25">
      <c r="A5030" s="1">
        <v>30</v>
      </c>
      <c r="B5030" t="s">
        <v>1023</v>
      </c>
      <c r="C5030" t="s">
        <v>107</v>
      </c>
      <c r="D5030" t="s">
        <v>2</v>
      </c>
      <c r="E5030" s="7" t="s">
        <v>1261</v>
      </c>
      <c r="F5030" s="3" t="s">
        <v>1028</v>
      </c>
      <c r="G5030" s="9">
        <v>2</v>
      </c>
      <c r="H5030" s="9">
        <v>20270</v>
      </c>
      <c r="I5030" s="9">
        <v>40540</v>
      </c>
    </row>
    <row r="5031" spans="1:9" hidden="1" x14ac:dyDescent="0.25">
      <c r="A5031" s="1">
        <v>30</v>
      </c>
      <c r="B5031" t="s">
        <v>983</v>
      </c>
      <c r="C5031" t="s">
        <v>14</v>
      </c>
      <c r="D5031" t="s">
        <v>2</v>
      </c>
      <c r="E5031" s="7" t="s">
        <v>42</v>
      </c>
      <c r="F5031" s="3" t="s">
        <v>1028</v>
      </c>
      <c r="G5031" s="9">
        <v>2</v>
      </c>
      <c r="H5031" s="9">
        <v>22424.45</v>
      </c>
      <c r="I5031" s="9">
        <v>44848.9</v>
      </c>
    </row>
    <row r="5032" spans="1:9" hidden="1" x14ac:dyDescent="0.25">
      <c r="A5032" s="1">
        <v>30</v>
      </c>
      <c r="B5032" t="s">
        <v>893</v>
      </c>
      <c r="C5032" t="s">
        <v>19</v>
      </c>
      <c r="D5032" t="s">
        <v>2</v>
      </c>
      <c r="E5032" s="7" t="s">
        <v>25</v>
      </c>
      <c r="F5032" s="3" t="s">
        <v>15</v>
      </c>
      <c r="G5032" s="9">
        <v>2</v>
      </c>
      <c r="H5032" s="9">
        <v>2754</v>
      </c>
      <c r="I5032" s="9">
        <v>5508</v>
      </c>
    </row>
    <row r="5033" spans="1:9" hidden="1" x14ac:dyDescent="0.25">
      <c r="A5033" s="1">
        <v>30</v>
      </c>
      <c r="B5033" t="s">
        <v>888</v>
      </c>
      <c r="C5033" t="s">
        <v>19</v>
      </c>
      <c r="D5033" t="s">
        <v>1033</v>
      </c>
      <c r="E5033" s="7" t="s">
        <v>25</v>
      </c>
      <c r="F5033" s="3" t="s">
        <v>15</v>
      </c>
      <c r="G5033" s="9">
        <v>2</v>
      </c>
      <c r="H5033" s="9">
        <v>1829</v>
      </c>
      <c r="I5033" s="9">
        <v>3658</v>
      </c>
    </row>
    <row r="5034" spans="1:9" hidden="1" x14ac:dyDescent="0.25">
      <c r="A5034" s="1">
        <v>30</v>
      </c>
      <c r="B5034" t="s">
        <v>841</v>
      </c>
      <c r="C5034" t="s">
        <v>93</v>
      </c>
      <c r="D5034" t="s">
        <v>1033</v>
      </c>
      <c r="E5034" s="7" t="s">
        <v>46</v>
      </c>
      <c r="F5034" s="3" t="s">
        <v>1028</v>
      </c>
      <c r="G5034" s="9">
        <v>2</v>
      </c>
      <c r="H5034" s="9">
        <v>7779</v>
      </c>
      <c r="I5034" s="9">
        <v>15558</v>
      </c>
    </row>
    <row r="5035" spans="1:9" hidden="1" x14ac:dyDescent="0.25">
      <c r="A5035" s="1">
        <v>30</v>
      </c>
      <c r="B5035" t="s">
        <v>1220</v>
      </c>
      <c r="C5035" t="s">
        <v>71</v>
      </c>
      <c r="D5035" t="s">
        <v>2</v>
      </c>
      <c r="E5035" s="7" t="s">
        <v>7</v>
      </c>
      <c r="F5035" s="3" t="s">
        <v>1028</v>
      </c>
      <c r="G5035" s="9">
        <v>2</v>
      </c>
      <c r="H5035" s="9">
        <v>13999</v>
      </c>
      <c r="I5035" s="9">
        <v>27998</v>
      </c>
    </row>
    <row r="5036" spans="1:9" hidden="1" x14ac:dyDescent="0.25">
      <c r="A5036" s="1">
        <v>30</v>
      </c>
      <c r="B5036" t="s">
        <v>997</v>
      </c>
      <c r="C5036" t="s">
        <v>51</v>
      </c>
      <c r="D5036" t="s">
        <v>2</v>
      </c>
      <c r="E5036" s="7" t="s">
        <v>42</v>
      </c>
      <c r="F5036" s="3" t="s">
        <v>1028</v>
      </c>
      <c r="G5036" s="9">
        <v>2</v>
      </c>
      <c r="H5036" s="9">
        <v>20999</v>
      </c>
      <c r="I5036" s="9">
        <v>41998</v>
      </c>
    </row>
    <row r="5037" spans="1:9" hidden="1" x14ac:dyDescent="0.25">
      <c r="A5037" s="1">
        <v>30</v>
      </c>
      <c r="B5037" t="s">
        <v>844</v>
      </c>
      <c r="C5037" t="s">
        <v>6</v>
      </c>
      <c r="D5037" t="s">
        <v>2</v>
      </c>
      <c r="E5037" s="7" t="s">
        <v>63</v>
      </c>
      <c r="F5037" s="3" t="s">
        <v>1028</v>
      </c>
      <c r="G5037" s="9">
        <v>2</v>
      </c>
      <c r="H5037" s="9">
        <v>13299</v>
      </c>
      <c r="I5037" s="9">
        <v>26598</v>
      </c>
    </row>
    <row r="5038" spans="1:9" hidden="1" x14ac:dyDescent="0.25">
      <c r="A5038" s="1">
        <v>30</v>
      </c>
      <c r="B5038" t="s">
        <v>836</v>
      </c>
      <c r="C5038" t="s">
        <v>51</v>
      </c>
      <c r="D5038" t="s">
        <v>2</v>
      </c>
      <c r="E5038" s="7" t="s">
        <v>38</v>
      </c>
      <c r="F5038" s="3" t="s">
        <v>1028</v>
      </c>
      <c r="G5038" s="9">
        <v>2</v>
      </c>
      <c r="H5038" s="9">
        <v>16999</v>
      </c>
      <c r="I5038" s="9">
        <v>33998</v>
      </c>
    </row>
    <row r="5039" spans="1:9" hidden="1" x14ac:dyDescent="0.25">
      <c r="A5039" s="1">
        <v>30</v>
      </c>
      <c r="B5039" t="s">
        <v>873</v>
      </c>
      <c r="C5039" t="s">
        <v>51</v>
      </c>
      <c r="D5039" t="s">
        <v>1033</v>
      </c>
      <c r="E5039" s="7" t="s">
        <v>7</v>
      </c>
      <c r="F5039" s="3" t="s">
        <v>10</v>
      </c>
      <c r="G5039" s="9">
        <v>2</v>
      </c>
      <c r="H5039" s="9">
        <v>6499</v>
      </c>
      <c r="I5039" s="9">
        <v>12998</v>
      </c>
    </row>
    <row r="5040" spans="1:9" hidden="1" x14ac:dyDescent="0.25">
      <c r="A5040" s="1">
        <v>30</v>
      </c>
      <c r="B5040" t="s">
        <v>729</v>
      </c>
      <c r="C5040" t="s">
        <v>6</v>
      </c>
      <c r="D5040" t="s">
        <v>2</v>
      </c>
      <c r="E5040" s="7" t="s">
        <v>42</v>
      </c>
      <c r="F5040" s="3" t="s">
        <v>1028</v>
      </c>
      <c r="G5040" s="9">
        <v>2</v>
      </c>
      <c r="H5040" s="9">
        <v>28299</v>
      </c>
      <c r="I5040" s="9">
        <v>56598</v>
      </c>
    </row>
    <row r="5041" spans="1:9" hidden="1" x14ac:dyDescent="0.25">
      <c r="A5041" s="1">
        <v>30</v>
      </c>
      <c r="B5041" t="s">
        <v>1227</v>
      </c>
      <c r="C5041" t="s">
        <v>152</v>
      </c>
      <c r="D5041" t="s">
        <v>2</v>
      </c>
      <c r="E5041" s="7" t="s">
        <v>42</v>
      </c>
      <c r="F5041" s="3" t="s">
        <v>1028</v>
      </c>
      <c r="G5041" s="9">
        <v>2</v>
      </c>
      <c r="H5041" s="9">
        <v>20305</v>
      </c>
      <c r="I5041" s="9">
        <v>40610</v>
      </c>
    </row>
    <row r="5042" spans="1:9" hidden="1" x14ac:dyDescent="0.25">
      <c r="A5042" s="1">
        <v>30</v>
      </c>
      <c r="B5042" t="s">
        <v>617</v>
      </c>
      <c r="C5042" t="s">
        <v>41</v>
      </c>
      <c r="D5042" t="s">
        <v>2</v>
      </c>
      <c r="E5042" s="7" t="s">
        <v>42</v>
      </c>
      <c r="F5042" s="3" t="s">
        <v>1028</v>
      </c>
      <c r="G5042" s="9">
        <v>2</v>
      </c>
      <c r="H5042" s="9">
        <v>15923.98</v>
      </c>
      <c r="I5042" s="9">
        <v>31847.96</v>
      </c>
    </row>
    <row r="5043" spans="1:9" hidden="1" x14ac:dyDescent="0.25">
      <c r="A5043" s="1">
        <v>30</v>
      </c>
      <c r="B5043" t="s">
        <v>798</v>
      </c>
      <c r="C5043" t="s">
        <v>107</v>
      </c>
      <c r="D5043" t="s">
        <v>2</v>
      </c>
      <c r="E5043" s="7" t="s">
        <v>42</v>
      </c>
      <c r="F5043" s="3" t="s">
        <v>1028</v>
      </c>
      <c r="G5043" s="9">
        <v>2</v>
      </c>
      <c r="H5043" s="9">
        <v>25460.5</v>
      </c>
      <c r="I5043" s="9">
        <v>50921</v>
      </c>
    </row>
    <row r="5044" spans="1:9" hidden="1" x14ac:dyDescent="0.25">
      <c r="A5044" s="1">
        <v>30</v>
      </c>
      <c r="B5044" t="s">
        <v>794</v>
      </c>
      <c r="C5044" t="s">
        <v>59</v>
      </c>
      <c r="D5044" t="s">
        <v>2</v>
      </c>
      <c r="E5044" s="7" t="s">
        <v>63</v>
      </c>
      <c r="F5044" s="3" t="s">
        <v>1028</v>
      </c>
      <c r="G5044" s="9">
        <v>2</v>
      </c>
      <c r="H5044" s="9">
        <v>9909.01</v>
      </c>
      <c r="I5044" s="9">
        <v>19818.02</v>
      </c>
    </row>
    <row r="5045" spans="1:9" hidden="1" x14ac:dyDescent="0.25">
      <c r="A5045" s="1">
        <v>30</v>
      </c>
      <c r="B5045" t="s">
        <v>683</v>
      </c>
      <c r="C5045" t="s">
        <v>24</v>
      </c>
      <c r="D5045" t="s">
        <v>2</v>
      </c>
      <c r="E5045" s="7" t="s">
        <v>38</v>
      </c>
      <c r="F5045" s="3" t="s">
        <v>1028</v>
      </c>
      <c r="G5045" s="9">
        <v>2</v>
      </c>
      <c r="H5045" s="9">
        <v>14034.44</v>
      </c>
      <c r="I5045" s="9">
        <v>28068.880000000001</v>
      </c>
    </row>
    <row r="5046" spans="1:9" hidden="1" x14ac:dyDescent="0.25">
      <c r="A5046" s="1">
        <v>30</v>
      </c>
      <c r="B5046" t="s">
        <v>678</v>
      </c>
      <c r="C5046" t="s">
        <v>24</v>
      </c>
      <c r="D5046" t="s">
        <v>2</v>
      </c>
      <c r="E5046" s="7" t="s">
        <v>38</v>
      </c>
      <c r="F5046" s="3" t="s">
        <v>1028</v>
      </c>
      <c r="G5046" s="9">
        <v>2</v>
      </c>
      <c r="H5046" s="9">
        <v>13999</v>
      </c>
      <c r="I5046" s="9">
        <v>27998</v>
      </c>
    </row>
    <row r="5047" spans="1:9" hidden="1" x14ac:dyDescent="0.25">
      <c r="A5047" s="1">
        <v>30</v>
      </c>
      <c r="B5047" t="s">
        <v>847</v>
      </c>
      <c r="C5047" t="s">
        <v>6</v>
      </c>
      <c r="D5047" t="s">
        <v>2</v>
      </c>
      <c r="E5047" s="7" t="s">
        <v>38</v>
      </c>
      <c r="F5047" s="3" t="s">
        <v>1028</v>
      </c>
      <c r="G5047" s="9">
        <v>2</v>
      </c>
      <c r="H5047" s="9">
        <v>27199</v>
      </c>
      <c r="I5047" s="9">
        <v>54398</v>
      </c>
    </row>
    <row r="5048" spans="1:9" hidden="1" x14ac:dyDescent="0.25">
      <c r="A5048" s="1">
        <v>30</v>
      </c>
      <c r="B5048" t="s">
        <v>574</v>
      </c>
      <c r="C5048" t="s">
        <v>6</v>
      </c>
      <c r="D5048" t="s">
        <v>2</v>
      </c>
      <c r="E5048" s="7" t="s">
        <v>38</v>
      </c>
      <c r="F5048" s="3" t="s">
        <v>1028</v>
      </c>
      <c r="G5048" s="9">
        <v>2</v>
      </c>
      <c r="H5048" s="9">
        <v>13299</v>
      </c>
      <c r="I5048" s="9">
        <v>26598</v>
      </c>
    </row>
    <row r="5049" spans="1:9" hidden="1" x14ac:dyDescent="0.25">
      <c r="A5049" s="1">
        <v>30</v>
      </c>
      <c r="B5049" t="s">
        <v>918</v>
      </c>
      <c r="C5049" t="s">
        <v>165</v>
      </c>
      <c r="D5049" t="s">
        <v>2</v>
      </c>
      <c r="E5049" s="7" t="s">
        <v>63</v>
      </c>
      <c r="F5049" s="3" t="s">
        <v>1028</v>
      </c>
      <c r="G5049" s="9">
        <v>2</v>
      </c>
      <c r="H5049" s="9">
        <v>9258.4500000000007</v>
      </c>
      <c r="I5049" s="9">
        <v>18516.900000000001</v>
      </c>
    </row>
    <row r="5050" spans="1:9" hidden="1" x14ac:dyDescent="0.25">
      <c r="A5050" s="1">
        <v>30</v>
      </c>
      <c r="B5050" t="s">
        <v>623</v>
      </c>
      <c r="C5050" t="s">
        <v>107</v>
      </c>
      <c r="D5050" t="s">
        <v>1033</v>
      </c>
      <c r="E5050" s="7" t="s">
        <v>25</v>
      </c>
      <c r="F5050" s="3" t="s">
        <v>15</v>
      </c>
      <c r="G5050" s="9">
        <v>2</v>
      </c>
      <c r="H5050" s="9">
        <v>3780</v>
      </c>
      <c r="I5050" s="9">
        <v>7560</v>
      </c>
    </row>
    <row r="5051" spans="1:9" hidden="1" x14ac:dyDescent="0.25">
      <c r="A5051" s="1">
        <v>30</v>
      </c>
      <c r="B5051" t="s">
        <v>211</v>
      </c>
      <c r="C5051" t="s">
        <v>85</v>
      </c>
      <c r="D5051" t="s">
        <v>2</v>
      </c>
      <c r="E5051" s="7" t="s">
        <v>63</v>
      </c>
      <c r="F5051" s="3" t="s">
        <v>1028</v>
      </c>
      <c r="G5051" s="9">
        <v>2</v>
      </c>
      <c r="H5051" s="9">
        <v>11348.955</v>
      </c>
      <c r="I5051" s="9">
        <v>22697.91</v>
      </c>
    </row>
    <row r="5052" spans="1:9" hidden="1" x14ac:dyDescent="0.25">
      <c r="A5052" s="1">
        <v>30</v>
      </c>
      <c r="B5052" t="s">
        <v>460</v>
      </c>
      <c r="C5052" t="s">
        <v>85</v>
      </c>
      <c r="D5052" t="s">
        <v>2</v>
      </c>
      <c r="E5052" s="7" t="s">
        <v>44</v>
      </c>
      <c r="F5052" s="3" t="s">
        <v>1028</v>
      </c>
      <c r="G5052" s="9">
        <v>2</v>
      </c>
      <c r="H5052" s="9">
        <v>26999.96</v>
      </c>
      <c r="I5052" s="9">
        <v>53999.92</v>
      </c>
    </row>
    <row r="5053" spans="1:9" hidden="1" x14ac:dyDescent="0.25">
      <c r="A5053" s="1">
        <v>30</v>
      </c>
      <c r="B5053" t="s">
        <v>735</v>
      </c>
      <c r="C5053" t="s">
        <v>59</v>
      </c>
      <c r="D5053" t="s">
        <v>2</v>
      </c>
      <c r="E5053" s="7" t="s">
        <v>44</v>
      </c>
      <c r="F5053" s="3" t="s">
        <v>1028</v>
      </c>
      <c r="G5053" s="9">
        <v>2</v>
      </c>
      <c r="H5053" s="9">
        <v>27550.400000000001</v>
      </c>
      <c r="I5053" s="9">
        <v>55100.800000000003</v>
      </c>
    </row>
    <row r="5054" spans="1:9" hidden="1" x14ac:dyDescent="0.25">
      <c r="A5054" s="1">
        <v>30</v>
      </c>
      <c r="B5054" t="s">
        <v>593</v>
      </c>
      <c r="C5054" t="s">
        <v>59</v>
      </c>
      <c r="D5054" t="s">
        <v>2</v>
      </c>
      <c r="E5054" s="7" t="s">
        <v>63</v>
      </c>
      <c r="F5054" s="3" t="s">
        <v>1028</v>
      </c>
      <c r="G5054" s="9">
        <v>2</v>
      </c>
      <c r="H5054" s="9">
        <v>9001.9500000000007</v>
      </c>
      <c r="I5054" s="9">
        <v>18003.900000000001</v>
      </c>
    </row>
    <row r="5055" spans="1:9" hidden="1" x14ac:dyDescent="0.25">
      <c r="A5055" s="1">
        <v>30</v>
      </c>
      <c r="B5055" t="s">
        <v>189</v>
      </c>
      <c r="C5055" t="s">
        <v>53</v>
      </c>
      <c r="D5055" t="s">
        <v>1033</v>
      </c>
      <c r="E5055" s="7" t="s">
        <v>9</v>
      </c>
      <c r="F5055" s="3" t="s">
        <v>15</v>
      </c>
      <c r="G5055" s="9">
        <v>2</v>
      </c>
      <c r="H5055" s="9">
        <v>1749</v>
      </c>
      <c r="I5055" s="9">
        <v>3498</v>
      </c>
    </row>
    <row r="5056" spans="1:9" hidden="1" x14ac:dyDescent="0.25">
      <c r="A5056" s="1">
        <v>30</v>
      </c>
      <c r="B5056" t="s">
        <v>117</v>
      </c>
      <c r="C5056" t="s">
        <v>53</v>
      </c>
      <c r="D5056" t="s">
        <v>2</v>
      </c>
      <c r="E5056" s="7" t="s">
        <v>12</v>
      </c>
      <c r="F5056" s="3" t="s">
        <v>10</v>
      </c>
      <c r="G5056" s="9">
        <v>2</v>
      </c>
      <c r="H5056" s="9">
        <v>5499</v>
      </c>
      <c r="I5056" s="9">
        <v>10998</v>
      </c>
    </row>
    <row r="5057" spans="1:9" hidden="1" x14ac:dyDescent="0.25">
      <c r="A5057" s="1">
        <v>30</v>
      </c>
      <c r="B5057" t="s">
        <v>548</v>
      </c>
      <c r="C5057" t="s">
        <v>53</v>
      </c>
      <c r="D5057" t="s">
        <v>1033</v>
      </c>
      <c r="E5057" s="7" t="s">
        <v>9</v>
      </c>
      <c r="F5057" s="3" t="s">
        <v>15</v>
      </c>
      <c r="G5057" s="9">
        <v>2</v>
      </c>
      <c r="H5057" s="9">
        <v>2699</v>
      </c>
      <c r="I5057" s="9">
        <v>5398</v>
      </c>
    </row>
    <row r="5058" spans="1:9" hidden="1" x14ac:dyDescent="0.25">
      <c r="A5058" s="1">
        <v>30</v>
      </c>
      <c r="B5058" t="s">
        <v>582</v>
      </c>
      <c r="C5058" t="s">
        <v>6</v>
      </c>
      <c r="D5058" t="s">
        <v>2</v>
      </c>
      <c r="E5058" s="7" t="s">
        <v>63</v>
      </c>
      <c r="F5058" s="3" t="s">
        <v>1028</v>
      </c>
      <c r="G5058" s="9">
        <v>2</v>
      </c>
      <c r="H5058" s="9">
        <v>14999</v>
      </c>
      <c r="I5058" s="9">
        <v>29998</v>
      </c>
    </row>
    <row r="5059" spans="1:9" hidden="1" x14ac:dyDescent="0.25">
      <c r="A5059" s="1">
        <v>30</v>
      </c>
      <c r="B5059" t="s">
        <v>216</v>
      </c>
      <c r="C5059" t="s">
        <v>62</v>
      </c>
      <c r="D5059" t="s">
        <v>2</v>
      </c>
      <c r="E5059" s="7" t="s">
        <v>9</v>
      </c>
      <c r="F5059" s="3" t="s">
        <v>10</v>
      </c>
      <c r="G5059" s="9">
        <v>2</v>
      </c>
      <c r="H5059" s="9">
        <v>5399</v>
      </c>
      <c r="I5059" s="9">
        <v>10798</v>
      </c>
    </row>
    <row r="5060" spans="1:9" hidden="1" x14ac:dyDescent="0.25">
      <c r="A5060" s="1">
        <v>30</v>
      </c>
      <c r="B5060" t="s">
        <v>334</v>
      </c>
      <c r="C5060" t="s">
        <v>62</v>
      </c>
      <c r="D5060" t="s">
        <v>2</v>
      </c>
      <c r="E5060" s="7" t="s">
        <v>63</v>
      </c>
      <c r="F5060" s="3" t="s">
        <v>1028</v>
      </c>
      <c r="G5060" s="9">
        <v>2</v>
      </c>
      <c r="H5060" s="9">
        <v>10999</v>
      </c>
      <c r="I5060" s="9">
        <v>21998</v>
      </c>
    </row>
    <row r="5061" spans="1:9" hidden="1" x14ac:dyDescent="0.25">
      <c r="A5061" s="1">
        <v>30</v>
      </c>
      <c r="B5061" t="s">
        <v>143</v>
      </c>
      <c r="C5061" t="s">
        <v>71</v>
      </c>
      <c r="D5061" t="s">
        <v>2</v>
      </c>
      <c r="E5061" s="7" t="s">
        <v>38</v>
      </c>
      <c r="F5061" s="3" t="s">
        <v>1028</v>
      </c>
      <c r="G5061" s="9">
        <v>2</v>
      </c>
      <c r="H5061" s="9">
        <v>13860.5</v>
      </c>
      <c r="I5061" s="9">
        <v>27721</v>
      </c>
    </row>
    <row r="5062" spans="1:9" hidden="1" x14ac:dyDescent="0.25">
      <c r="A5062" s="1">
        <v>30</v>
      </c>
      <c r="B5062" t="s">
        <v>335</v>
      </c>
      <c r="C5062" t="s">
        <v>24</v>
      </c>
      <c r="D5062" t="s">
        <v>2</v>
      </c>
      <c r="E5062" s="7" t="s">
        <v>42</v>
      </c>
      <c r="F5062" s="3" t="s">
        <v>1028</v>
      </c>
      <c r="G5062" s="9">
        <v>2</v>
      </c>
      <c r="H5062" s="9">
        <v>57777</v>
      </c>
      <c r="I5062" s="9">
        <v>115554</v>
      </c>
    </row>
    <row r="5063" spans="1:9" hidden="1" x14ac:dyDescent="0.25">
      <c r="A5063" s="1">
        <v>30</v>
      </c>
      <c r="B5063" t="s">
        <v>167</v>
      </c>
      <c r="C5063" t="s">
        <v>6</v>
      </c>
      <c r="D5063" t="s">
        <v>2</v>
      </c>
      <c r="E5063" s="7" t="s">
        <v>46</v>
      </c>
      <c r="F5063" s="3" t="s">
        <v>1028</v>
      </c>
      <c r="G5063" s="9">
        <v>2</v>
      </c>
      <c r="H5063" s="9">
        <v>10261</v>
      </c>
      <c r="I5063" s="9">
        <v>20522</v>
      </c>
    </row>
    <row r="5064" spans="1:9" hidden="1" x14ac:dyDescent="0.25">
      <c r="A5064" s="1">
        <v>30</v>
      </c>
      <c r="B5064" t="s">
        <v>49</v>
      </c>
      <c r="C5064" t="s">
        <v>24</v>
      </c>
      <c r="D5064" t="s">
        <v>2</v>
      </c>
      <c r="E5064" s="7" t="s">
        <v>38</v>
      </c>
      <c r="F5064" s="3" t="s">
        <v>1028</v>
      </c>
      <c r="G5064" s="9">
        <v>2</v>
      </c>
      <c r="H5064" s="9">
        <v>9199.5</v>
      </c>
      <c r="I5064" s="9">
        <v>18399</v>
      </c>
    </row>
    <row r="5065" spans="1:9" hidden="1" x14ac:dyDescent="0.25">
      <c r="A5065" s="1">
        <v>30</v>
      </c>
      <c r="B5065" t="s">
        <v>235</v>
      </c>
      <c r="C5065" t="s">
        <v>53</v>
      </c>
      <c r="D5065" t="s">
        <v>2</v>
      </c>
      <c r="E5065" s="7" t="s">
        <v>9</v>
      </c>
      <c r="F5065" s="3" t="s">
        <v>15</v>
      </c>
      <c r="G5065" s="9">
        <v>2</v>
      </c>
      <c r="H5065" s="9">
        <v>3799</v>
      </c>
      <c r="I5065" s="9">
        <v>7598</v>
      </c>
    </row>
    <row r="5066" spans="1:9" hidden="1" x14ac:dyDescent="0.25">
      <c r="A5066" s="1">
        <v>30</v>
      </c>
      <c r="B5066" t="s">
        <v>187</v>
      </c>
      <c r="C5066" t="s">
        <v>53</v>
      </c>
      <c r="D5066" t="s">
        <v>2</v>
      </c>
      <c r="E5066" s="7" t="s">
        <v>74</v>
      </c>
      <c r="F5066" s="3" t="s">
        <v>10</v>
      </c>
      <c r="G5066" s="9">
        <v>2</v>
      </c>
      <c r="H5066" s="9">
        <v>1499.5</v>
      </c>
      <c r="I5066" s="9">
        <v>2999</v>
      </c>
    </row>
    <row r="5067" spans="1:9" hidden="1" x14ac:dyDescent="0.25">
      <c r="A5067" s="1">
        <v>30</v>
      </c>
      <c r="B5067" t="s">
        <v>264</v>
      </c>
      <c r="C5067" t="s">
        <v>85</v>
      </c>
      <c r="D5067" t="s">
        <v>2</v>
      </c>
      <c r="E5067" s="7" t="s">
        <v>42</v>
      </c>
      <c r="F5067" s="3" t="s">
        <v>1028</v>
      </c>
      <c r="G5067" s="9">
        <v>2</v>
      </c>
      <c r="H5067" s="9">
        <v>15500</v>
      </c>
      <c r="I5067" s="9">
        <v>31000</v>
      </c>
    </row>
    <row r="5068" spans="1:9" hidden="1" x14ac:dyDescent="0.25">
      <c r="A5068" s="1">
        <v>30</v>
      </c>
      <c r="B5068" t="s">
        <v>366</v>
      </c>
      <c r="C5068" t="s">
        <v>6</v>
      </c>
      <c r="D5068" t="s">
        <v>1033</v>
      </c>
      <c r="E5068" s="7" t="s">
        <v>96</v>
      </c>
      <c r="F5068" s="3" t="s">
        <v>10</v>
      </c>
      <c r="G5068" s="9">
        <v>1</v>
      </c>
      <c r="H5068" s="9">
        <v>3299</v>
      </c>
      <c r="I5068" s="9">
        <v>3299</v>
      </c>
    </row>
    <row r="5069" spans="1:9" hidden="1" x14ac:dyDescent="0.25">
      <c r="A5069" s="1">
        <v>30</v>
      </c>
      <c r="B5069" t="s">
        <v>320</v>
      </c>
      <c r="C5069" t="s">
        <v>165</v>
      </c>
      <c r="D5069" t="s">
        <v>2</v>
      </c>
      <c r="E5069" s="7" t="s">
        <v>25</v>
      </c>
      <c r="F5069" s="3" t="s">
        <v>10</v>
      </c>
      <c r="G5069" s="9">
        <v>1</v>
      </c>
      <c r="H5069" s="9">
        <v>2602.09</v>
      </c>
      <c r="I5069" s="9">
        <v>2602.09</v>
      </c>
    </row>
    <row r="5070" spans="1:9" hidden="1" x14ac:dyDescent="0.25">
      <c r="A5070" s="1">
        <v>30</v>
      </c>
      <c r="B5070" t="s">
        <v>1340</v>
      </c>
      <c r="C5070" t="s">
        <v>365</v>
      </c>
      <c r="D5070" t="s">
        <v>1033</v>
      </c>
      <c r="E5070" s="7" t="s">
        <v>9</v>
      </c>
      <c r="F5070" s="3" t="s">
        <v>15</v>
      </c>
      <c r="G5070" s="9">
        <v>1</v>
      </c>
      <c r="H5070" s="9">
        <v>3330.5</v>
      </c>
      <c r="I5070" s="9">
        <v>3330.5</v>
      </c>
    </row>
    <row r="5071" spans="1:9" hidden="1" x14ac:dyDescent="0.25">
      <c r="A5071" s="1">
        <v>30</v>
      </c>
      <c r="B5071" t="s">
        <v>1356</v>
      </c>
      <c r="C5071" t="s">
        <v>361</v>
      </c>
      <c r="D5071" t="s">
        <v>2</v>
      </c>
      <c r="E5071" s="7" t="s">
        <v>46</v>
      </c>
      <c r="F5071" s="3" t="s">
        <v>1028</v>
      </c>
      <c r="G5071" s="9">
        <v>1</v>
      </c>
      <c r="H5071" s="9">
        <v>12830</v>
      </c>
      <c r="I5071" s="9">
        <v>12830</v>
      </c>
    </row>
    <row r="5072" spans="1:9" hidden="1" x14ac:dyDescent="0.25">
      <c r="A5072" s="1">
        <v>30</v>
      </c>
      <c r="B5072" t="s">
        <v>1357</v>
      </c>
      <c r="C5072" t="s">
        <v>76</v>
      </c>
      <c r="D5072" t="s">
        <v>1033</v>
      </c>
      <c r="E5072" s="7" t="s">
        <v>25</v>
      </c>
      <c r="F5072" s="3" t="s">
        <v>10</v>
      </c>
      <c r="G5072" s="9">
        <v>1</v>
      </c>
      <c r="H5072" s="9">
        <v>2924</v>
      </c>
      <c r="I5072" s="9">
        <v>2924</v>
      </c>
    </row>
    <row r="5073" spans="1:9" hidden="1" x14ac:dyDescent="0.25">
      <c r="A5073" s="1">
        <v>30</v>
      </c>
      <c r="B5073" t="s">
        <v>1358</v>
      </c>
      <c r="C5073" t="s">
        <v>62</v>
      </c>
      <c r="D5073" t="s">
        <v>2</v>
      </c>
      <c r="E5073" s="7" t="s">
        <v>12</v>
      </c>
      <c r="F5073" s="3" t="s">
        <v>1028</v>
      </c>
      <c r="G5073" s="9">
        <v>1</v>
      </c>
      <c r="H5073" s="9">
        <v>8962</v>
      </c>
      <c r="I5073" s="9">
        <v>8962</v>
      </c>
    </row>
    <row r="5074" spans="1:9" hidden="1" x14ac:dyDescent="0.25">
      <c r="A5074" s="1">
        <v>30</v>
      </c>
      <c r="B5074" t="s">
        <v>1359</v>
      </c>
      <c r="C5074" t="s">
        <v>130</v>
      </c>
      <c r="D5074" t="s">
        <v>2</v>
      </c>
      <c r="E5074" s="7" t="s">
        <v>42</v>
      </c>
      <c r="F5074" s="3" t="s">
        <v>1028</v>
      </c>
      <c r="G5074" s="9">
        <v>1</v>
      </c>
      <c r="H5074" s="9">
        <v>21072.1</v>
      </c>
      <c r="I5074" s="9">
        <v>21072.1</v>
      </c>
    </row>
    <row r="5075" spans="1:9" hidden="1" x14ac:dyDescent="0.25">
      <c r="A5075" s="1">
        <v>30</v>
      </c>
      <c r="B5075" t="s">
        <v>1338</v>
      </c>
      <c r="C5075" t="s">
        <v>93</v>
      </c>
      <c r="D5075" t="s">
        <v>2</v>
      </c>
      <c r="E5075" s="7" t="s">
        <v>9</v>
      </c>
      <c r="F5075" s="3" t="s">
        <v>15</v>
      </c>
      <c r="G5075" s="9">
        <v>1</v>
      </c>
      <c r="H5075" s="9">
        <v>3800</v>
      </c>
      <c r="I5075" s="9">
        <v>3800</v>
      </c>
    </row>
    <row r="5076" spans="1:9" hidden="1" x14ac:dyDescent="0.25">
      <c r="A5076" s="1">
        <v>30</v>
      </c>
      <c r="B5076" t="s">
        <v>1360</v>
      </c>
      <c r="C5076" t="s">
        <v>107</v>
      </c>
      <c r="D5076" t="s">
        <v>2</v>
      </c>
      <c r="E5076" s="7" t="s">
        <v>46</v>
      </c>
      <c r="F5076" s="3" t="s">
        <v>1028</v>
      </c>
      <c r="G5076" s="9">
        <v>1</v>
      </c>
      <c r="H5076" s="9">
        <v>9724.44</v>
      </c>
      <c r="I5076" s="9">
        <v>9724.44</v>
      </c>
    </row>
    <row r="5077" spans="1:9" hidden="1" x14ac:dyDescent="0.25">
      <c r="A5077" s="1">
        <v>30</v>
      </c>
      <c r="B5077" t="s">
        <v>1293</v>
      </c>
      <c r="C5077" t="s">
        <v>24</v>
      </c>
      <c r="D5077" t="s">
        <v>2</v>
      </c>
      <c r="E5077" s="7" t="s">
        <v>42</v>
      </c>
      <c r="F5077" s="3" t="s">
        <v>1028</v>
      </c>
      <c r="G5077" s="9">
        <v>1</v>
      </c>
      <c r="H5077" s="9">
        <v>85499.04</v>
      </c>
      <c r="I5077" s="9">
        <v>85499.04</v>
      </c>
    </row>
    <row r="5078" spans="1:9" hidden="1" x14ac:dyDescent="0.25">
      <c r="A5078" s="1">
        <v>30</v>
      </c>
      <c r="B5078" t="s">
        <v>1278</v>
      </c>
      <c r="C5078" t="s">
        <v>59</v>
      </c>
      <c r="D5078" t="s">
        <v>2</v>
      </c>
      <c r="E5078" s="7" t="s">
        <v>7</v>
      </c>
      <c r="F5078" s="3" t="s">
        <v>1028</v>
      </c>
      <c r="G5078" s="9">
        <v>1</v>
      </c>
      <c r="H5078" s="9">
        <v>7999</v>
      </c>
      <c r="I5078" s="9">
        <v>7999</v>
      </c>
    </row>
    <row r="5079" spans="1:9" hidden="1" x14ac:dyDescent="0.25">
      <c r="A5079" s="1">
        <v>30</v>
      </c>
      <c r="B5079" t="s">
        <v>1361</v>
      </c>
      <c r="C5079" t="s">
        <v>71</v>
      </c>
      <c r="D5079" t="s">
        <v>2</v>
      </c>
      <c r="E5079" s="7" t="s">
        <v>94</v>
      </c>
      <c r="F5079" s="3" t="s">
        <v>1140</v>
      </c>
      <c r="G5079" s="9">
        <v>1</v>
      </c>
      <c r="H5079" s="9">
        <v>349999</v>
      </c>
      <c r="I5079" s="9">
        <v>349999</v>
      </c>
    </row>
    <row r="5080" spans="1:9" hidden="1" x14ac:dyDescent="0.25">
      <c r="A5080" s="1">
        <v>30</v>
      </c>
      <c r="B5080" t="s">
        <v>1324</v>
      </c>
      <c r="C5080" t="s">
        <v>858</v>
      </c>
      <c r="D5080" t="s">
        <v>2</v>
      </c>
      <c r="E5080" s="7" t="s">
        <v>63</v>
      </c>
      <c r="F5080" s="3" t="s">
        <v>1028</v>
      </c>
      <c r="G5080" s="9">
        <v>1</v>
      </c>
      <c r="H5080" s="9">
        <v>8999</v>
      </c>
      <c r="I5080" s="9">
        <v>8999</v>
      </c>
    </row>
    <row r="5081" spans="1:9" hidden="1" x14ac:dyDescent="0.25">
      <c r="A5081" s="1">
        <v>30</v>
      </c>
      <c r="B5081" t="s">
        <v>1262</v>
      </c>
      <c r="C5081" t="s">
        <v>651</v>
      </c>
      <c r="D5081" t="s">
        <v>2</v>
      </c>
      <c r="E5081" s="7" t="s">
        <v>63</v>
      </c>
      <c r="F5081" s="3" t="s">
        <v>1028</v>
      </c>
      <c r="G5081" s="9">
        <v>1</v>
      </c>
      <c r="H5081" s="9">
        <v>9999.9</v>
      </c>
      <c r="I5081" s="9">
        <v>9999.9</v>
      </c>
    </row>
    <row r="5082" spans="1:9" hidden="1" x14ac:dyDescent="0.25">
      <c r="A5082" s="1">
        <v>30</v>
      </c>
      <c r="B5082" t="s">
        <v>1325</v>
      </c>
      <c r="C5082" t="s">
        <v>651</v>
      </c>
      <c r="D5082" t="s">
        <v>1033</v>
      </c>
      <c r="E5082" s="7" t="s">
        <v>9</v>
      </c>
      <c r="F5082" s="3" t="s">
        <v>15</v>
      </c>
      <c r="G5082" s="9">
        <v>1</v>
      </c>
      <c r="H5082" s="9">
        <v>2499</v>
      </c>
      <c r="I5082" s="9">
        <v>2499</v>
      </c>
    </row>
    <row r="5083" spans="1:9" hidden="1" x14ac:dyDescent="0.25">
      <c r="A5083" s="1">
        <v>30</v>
      </c>
      <c r="B5083" t="s">
        <v>1159</v>
      </c>
      <c r="C5083" t="s">
        <v>651</v>
      </c>
      <c r="D5083" t="s">
        <v>1033</v>
      </c>
      <c r="E5083" s="7" t="s">
        <v>12</v>
      </c>
      <c r="F5083" s="3" t="s">
        <v>10</v>
      </c>
      <c r="G5083" s="9">
        <v>1</v>
      </c>
      <c r="H5083" s="9">
        <v>4499</v>
      </c>
      <c r="I5083" s="9">
        <v>4499</v>
      </c>
    </row>
    <row r="5084" spans="1:9" hidden="1" x14ac:dyDescent="0.25">
      <c r="A5084" s="1">
        <v>30</v>
      </c>
      <c r="B5084" t="s">
        <v>1263</v>
      </c>
      <c r="C5084" t="s">
        <v>31</v>
      </c>
      <c r="D5084" t="s">
        <v>2</v>
      </c>
      <c r="E5084" s="7" t="s">
        <v>63</v>
      </c>
      <c r="F5084" s="3" t="s">
        <v>1028</v>
      </c>
      <c r="G5084" s="9">
        <v>1</v>
      </c>
      <c r="H5084" s="9">
        <v>12199</v>
      </c>
      <c r="I5084" s="9">
        <v>12199</v>
      </c>
    </row>
    <row r="5085" spans="1:9" hidden="1" x14ac:dyDescent="0.25">
      <c r="A5085" s="1">
        <v>30</v>
      </c>
      <c r="B5085" t="s">
        <v>1186</v>
      </c>
      <c r="C5085" t="s">
        <v>24</v>
      </c>
      <c r="D5085" t="s">
        <v>2</v>
      </c>
      <c r="E5085" s="7" t="s">
        <v>192</v>
      </c>
      <c r="F5085" s="3" t="s">
        <v>1028</v>
      </c>
      <c r="G5085" s="9">
        <v>1</v>
      </c>
      <c r="H5085" s="9">
        <v>35999</v>
      </c>
      <c r="I5085" s="9">
        <v>35999</v>
      </c>
    </row>
    <row r="5086" spans="1:9" hidden="1" x14ac:dyDescent="0.25">
      <c r="A5086" s="1">
        <v>30</v>
      </c>
      <c r="B5086" t="s">
        <v>1162</v>
      </c>
      <c r="C5086" t="s">
        <v>93</v>
      </c>
      <c r="D5086" t="s">
        <v>2</v>
      </c>
      <c r="E5086" s="7" t="s">
        <v>68</v>
      </c>
      <c r="F5086" s="3" t="s">
        <v>1028</v>
      </c>
      <c r="G5086" s="9">
        <v>1</v>
      </c>
      <c r="H5086" s="9">
        <v>9726</v>
      </c>
      <c r="I5086" s="9">
        <v>9726</v>
      </c>
    </row>
    <row r="5087" spans="1:9" hidden="1" x14ac:dyDescent="0.25">
      <c r="A5087" s="1">
        <v>30</v>
      </c>
      <c r="B5087" t="s">
        <v>1164</v>
      </c>
      <c r="C5087" t="s">
        <v>651</v>
      </c>
      <c r="D5087" t="s">
        <v>2</v>
      </c>
      <c r="E5087" s="7" t="s">
        <v>171</v>
      </c>
      <c r="F5087" s="3" t="s">
        <v>15</v>
      </c>
      <c r="G5087" s="9">
        <v>1</v>
      </c>
      <c r="H5087" s="9">
        <v>5199</v>
      </c>
      <c r="I5087" s="9">
        <v>5199</v>
      </c>
    </row>
    <row r="5088" spans="1:9" hidden="1" x14ac:dyDescent="0.25">
      <c r="A5088" s="1">
        <v>30</v>
      </c>
      <c r="B5088" t="s">
        <v>1189</v>
      </c>
      <c r="C5088" t="s">
        <v>6</v>
      </c>
      <c r="D5088" t="s">
        <v>2</v>
      </c>
      <c r="E5088" s="7" t="s">
        <v>44</v>
      </c>
      <c r="F5088" s="3" t="s">
        <v>1140</v>
      </c>
      <c r="G5088" s="9">
        <v>1</v>
      </c>
      <c r="H5088" s="9">
        <v>158399</v>
      </c>
      <c r="I5088" s="9">
        <v>158399</v>
      </c>
    </row>
    <row r="5089" spans="1:9" hidden="1" x14ac:dyDescent="0.25">
      <c r="A5089" s="1">
        <v>30</v>
      </c>
      <c r="B5089" t="s">
        <v>1240</v>
      </c>
      <c r="C5089" t="s">
        <v>365</v>
      </c>
      <c r="D5089" t="s">
        <v>2</v>
      </c>
      <c r="E5089" s="7" t="s">
        <v>7</v>
      </c>
      <c r="F5089" s="3" t="s">
        <v>10</v>
      </c>
      <c r="G5089" s="9">
        <v>1</v>
      </c>
      <c r="H5089" s="9">
        <v>5232.1899999999996</v>
      </c>
      <c r="I5089" s="9">
        <v>5232.1899999999996</v>
      </c>
    </row>
    <row r="5090" spans="1:9" hidden="1" x14ac:dyDescent="0.25">
      <c r="A5090" s="1">
        <v>30</v>
      </c>
      <c r="B5090" t="s">
        <v>1193</v>
      </c>
      <c r="C5090" t="s">
        <v>50</v>
      </c>
      <c r="D5090" t="s">
        <v>2</v>
      </c>
      <c r="E5090" s="7" t="s">
        <v>171</v>
      </c>
      <c r="F5090" s="3" t="s">
        <v>15</v>
      </c>
      <c r="G5090" s="9">
        <v>1</v>
      </c>
      <c r="H5090" s="9">
        <v>3880.9</v>
      </c>
      <c r="I5090" s="9">
        <v>3880.9</v>
      </c>
    </row>
    <row r="5091" spans="1:9" hidden="1" x14ac:dyDescent="0.25">
      <c r="A5091" s="1">
        <v>30</v>
      </c>
      <c r="B5091" t="s">
        <v>1166</v>
      </c>
      <c r="C5091" t="s">
        <v>6</v>
      </c>
      <c r="D5091" t="s">
        <v>2</v>
      </c>
      <c r="E5091" s="7" t="s">
        <v>94</v>
      </c>
      <c r="F5091" s="3" t="s">
        <v>1028</v>
      </c>
      <c r="G5091" s="9">
        <v>1</v>
      </c>
      <c r="H5091" s="9">
        <v>207999.9</v>
      </c>
      <c r="I5091" s="9">
        <v>207999.9</v>
      </c>
    </row>
    <row r="5092" spans="1:9" hidden="1" x14ac:dyDescent="0.25">
      <c r="A5092" s="1">
        <v>30</v>
      </c>
      <c r="B5092" t="s">
        <v>1195</v>
      </c>
      <c r="C5092" t="s">
        <v>6</v>
      </c>
      <c r="D5092" t="s">
        <v>2</v>
      </c>
      <c r="E5092" s="7" t="s">
        <v>63</v>
      </c>
      <c r="F5092" s="3" t="s">
        <v>1028</v>
      </c>
      <c r="G5092" s="9">
        <v>1</v>
      </c>
      <c r="H5092" s="9">
        <v>40999.9</v>
      </c>
      <c r="I5092" s="9">
        <v>40999.9</v>
      </c>
    </row>
    <row r="5093" spans="1:9" hidden="1" x14ac:dyDescent="0.25">
      <c r="A5093" s="1">
        <v>30</v>
      </c>
      <c r="B5093" t="s">
        <v>1223</v>
      </c>
      <c r="C5093" t="s">
        <v>62</v>
      </c>
      <c r="D5093" t="s">
        <v>2</v>
      </c>
      <c r="E5093" s="7" t="s">
        <v>9</v>
      </c>
      <c r="F5093" s="3" t="s">
        <v>10</v>
      </c>
      <c r="G5093" s="9">
        <v>1</v>
      </c>
      <c r="H5093" s="9">
        <v>5404.9</v>
      </c>
      <c r="I5093" s="9">
        <v>5404.9</v>
      </c>
    </row>
    <row r="5094" spans="1:9" hidden="1" x14ac:dyDescent="0.25">
      <c r="A5094" s="1">
        <v>30</v>
      </c>
      <c r="B5094" t="s">
        <v>1129</v>
      </c>
      <c r="C5094" t="s">
        <v>62</v>
      </c>
      <c r="D5094" t="s">
        <v>1033</v>
      </c>
      <c r="E5094" s="7" t="s">
        <v>9</v>
      </c>
      <c r="F5094" s="3" t="s">
        <v>15</v>
      </c>
      <c r="G5094" s="9">
        <v>1</v>
      </c>
      <c r="H5094" s="9">
        <v>4299</v>
      </c>
      <c r="I5094" s="9">
        <v>4299</v>
      </c>
    </row>
    <row r="5095" spans="1:9" hidden="1" x14ac:dyDescent="0.25">
      <c r="A5095" s="1">
        <v>30</v>
      </c>
      <c r="B5095" t="s">
        <v>1302</v>
      </c>
      <c r="C5095" t="s">
        <v>1303</v>
      </c>
      <c r="D5095" t="s">
        <v>2</v>
      </c>
      <c r="E5095" s="7" t="s">
        <v>46</v>
      </c>
      <c r="F5095" s="3" t="s">
        <v>10</v>
      </c>
      <c r="G5095" s="9">
        <v>1</v>
      </c>
      <c r="H5095" s="9">
        <v>8999</v>
      </c>
      <c r="I5095" s="9">
        <v>8999</v>
      </c>
    </row>
    <row r="5096" spans="1:9" hidden="1" x14ac:dyDescent="0.25">
      <c r="A5096" s="1">
        <v>30</v>
      </c>
      <c r="B5096" t="s">
        <v>1204</v>
      </c>
      <c r="C5096" t="s">
        <v>136</v>
      </c>
      <c r="D5096" t="s">
        <v>1033</v>
      </c>
      <c r="E5096" s="7" t="s">
        <v>25</v>
      </c>
      <c r="F5096" s="3" t="s">
        <v>15</v>
      </c>
      <c r="G5096" s="9">
        <v>1</v>
      </c>
      <c r="H5096" s="9">
        <v>2299</v>
      </c>
      <c r="I5096" s="9">
        <v>2299</v>
      </c>
    </row>
    <row r="5097" spans="1:9" hidden="1" x14ac:dyDescent="0.25">
      <c r="A5097" s="1">
        <v>30</v>
      </c>
      <c r="B5097" t="s">
        <v>1174</v>
      </c>
      <c r="C5097" t="s">
        <v>53</v>
      </c>
      <c r="D5097" t="s">
        <v>2</v>
      </c>
      <c r="E5097" s="7" t="s">
        <v>7</v>
      </c>
      <c r="F5097" s="3" t="s">
        <v>10</v>
      </c>
      <c r="G5097" s="9">
        <v>1</v>
      </c>
      <c r="H5097" s="9">
        <v>5999</v>
      </c>
      <c r="I5097" s="9">
        <v>5999</v>
      </c>
    </row>
    <row r="5098" spans="1:9" hidden="1" x14ac:dyDescent="0.25">
      <c r="A5098" s="1">
        <v>30</v>
      </c>
      <c r="B5098" t="s">
        <v>1244</v>
      </c>
      <c r="C5098" t="s">
        <v>858</v>
      </c>
      <c r="D5098" t="s">
        <v>1033</v>
      </c>
      <c r="E5098" s="7" t="s">
        <v>96</v>
      </c>
      <c r="F5098" s="3" t="s">
        <v>10</v>
      </c>
      <c r="G5098" s="9">
        <v>1</v>
      </c>
      <c r="H5098" s="9">
        <v>1899</v>
      </c>
      <c r="I5098" s="9">
        <v>1899</v>
      </c>
    </row>
    <row r="5099" spans="1:9" hidden="1" x14ac:dyDescent="0.25">
      <c r="A5099" s="1">
        <v>30</v>
      </c>
      <c r="B5099" t="s">
        <v>1157</v>
      </c>
      <c r="C5099" t="s">
        <v>136</v>
      </c>
      <c r="D5099" t="s">
        <v>1033</v>
      </c>
      <c r="E5099" s="7" t="s">
        <v>9</v>
      </c>
      <c r="F5099" s="3" t="s">
        <v>10</v>
      </c>
      <c r="G5099" s="9">
        <v>1</v>
      </c>
      <c r="H5099" s="9">
        <v>3199</v>
      </c>
      <c r="I5099" s="9">
        <v>3199</v>
      </c>
    </row>
    <row r="5100" spans="1:9" hidden="1" x14ac:dyDescent="0.25">
      <c r="A5100" s="1">
        <v>30</v>
      </c>
      <c r="B5100" t="s">
        <v>760</v>
      </c>
      <c r="C5100" t="s">
        <v>587</v>
      </c>
      <c r="D5100" t="s">
        <v>2</v>
      </c>
      <c r="E5100" s="7" t="s">
        <v>46</v>
      </c>
      <c r="F5100" s="3" t="s">
        <v>1028</v>
      </c>
      <c r="G5100" s="9">
        <v>1</v>
      </c>
      <c r="H5100" s="9">
        <v>8999</v>
      </c>
      <c r="I5100" s="9">
        <v>8999</v>
      </c>
    </row>
    <row r="5101" spans="1:9" hidden="1" x14ac:dyDescent="0.25">
      <c r="A5101" s="1">
        <v>30</v>
      </c>
      <c r="B5101" t="s">
        <v>969</v>
      </c>
      <c r="C5101" t="s">
        <v>970</v>
      </c>
      <c r="D5101" t="s">
        <v>2</v>
      </c>
      <c r="E5101" s="7" t="s">
        <v>12</v>
      </c>
      <c r="F5101" s="3" t="s">
        <v>10</v>
      </c>
      <c r="G5101" s="9">
        <v>1</v>
      </c>
      <c r="H5101" s="9">
        <v>5708</v>
      </c>
      <c r="I5101" s="9">
        <v>5708</v>
      </c>
    </row>
    <row r="5102" spans="1:9" hidden="1" x14ac:dyDescent="0.25">
      <c r="A5102" s="1">
        <v>30</v>
      </c>
      <c r="B5102" t="s">
        <v>1208</v>
      </c>
      <c r="C5102" t="s">
        <v>62</v>
      </c>
      <c r="D5102" t="s">
        <v>2</v>
      </c>
      <c r="E5102" s="7" t="s">
        <v>7</v>
      </c>
      <c r="F5102" s="3" t="s">
        <v>1028</v>
      </c>
      <c r="G5102" s="9">
        <v>1</v>
      </c>
      <c r="H5102" s="9">
        <v>10999</v>
      </c>
      <c r="I5102" s="9">
        <v>10999</v>
      </c>
    </row>
    <row r="5103" spans="1:9" hidden="1" x14ac:dyDescent="0.25">
      <c r="A5103" s="1">
        <v>30</v>
      </c>
      <c r="B5103" t="s">
        <v>940</v>
      </c>
      <c r="C5103" t="s">
        <v>93</v>
      </c>
      <c r="D5103" t="s">
        <v>1033</v>
      </c>
      <c r="E5103" s="7" t="s">
        <v>7</v>
      </c>
      <c r="F5103" s="3" t="s">
        <v>1028</v>
      </c>
      <c r="G5103" s="9">
        <v>1</v>
      </c>
      <c r="H5103" s="9">
        <v>6333</v>
      </c>
      <c r="I5103" s="9">
        <v>6333</v>
      </c>
    </row>
    <row r="5104" spans="1:9" hidden="1" x14ac:dyDescent="0.25">
      <c r="A5104" s="1">
        <v>30</v>
      </c>
      <c r="B5104" t="s">
        <v>935</v>
      </c>
      <c r="C5104" t="s">
        <v>93</v>
      </c>
      <c r="D5104" t="s">
        <v>1033</v>
      </c>
      <c r="E5104" s="7" t="s">
        <v>63</v>
      </c>
      <c r="F5104" s="3" t="s">
        <v>1028</v>
      </c>
      <c r="G5104" s="9">
        <v>1</v>
      </c>
      <c r="H5104" s="9">
        <v>8999</v>
      </c>
      <c r="I5104" s="9">
        <v>8999</v>
      </c>
    </row>
    <row r="5105" spans="1:9" hidden="1" x14ac:dyDescent="0.25">
      <c r="A5105" s="1">
        <v>30</v>
      </c>
      <c r="B5105" t="s">
        <v>948</v>
      </c>
      <c r="C5105" t="s">
        <v>93</v>
      </c>
      <c r="D5105" t="s">
        <v>1033</v>
      </c>
      <c r="E5105" s="7" t="s">
        <v>25</v>
      </c>
      <c r="F5105" s="3" t="s">
        <v>15</v>
      </c>
      <c r="G5105" s="9">
        <v>1</v>
      </c>
      <c r="H5105" s="9">
        <v>2999</v>
      </c>
      <c r="I5105" s="9">
        <v>2999</v>
      </c>
    </row>
    <row r="5106" spans="1:9" hidden="1" x14ac:dyDescent="0.25">
      <c r="A5106" s="1">
        <v>30</v>
      </c>
      <c r="B5106" t="s">
        <v>863</v>
      </c>
      <c r="C5106" t="s">
        <v>858</v>
      </c>
      <c r="D5106" t="s">
        <v>2</v>
      </c>
      <c r="E5106" s="7" t="s">
        <v>12</v>
      </c>
      <c r="F5106" s="3" t="s">
        <v>10</v>
      </c>
      <c r="G5106" s="9">
        <v>1</v>
      </c>
      <c r="H5106" s="9">
        <v>4149</v>
      </c>
      <c r="I5106" s="9">
        <v>4149</v>
      </c>
    </row>
    <row r="5107" spans="1:9" hidden="1" x14ac:dyDescent="0.25">
      <c r="A5107" s="1">
        <v>30</v>
      </c>
      <c r="B5107" t="s">
        <v>843</v>
      </c>
      <c r="C5107" t="s">
        <v>229</v>
      </c>
      <c r="D5107" t="s">
        <v>1033</v>
      </c>
      <c r="E5107" s="7" t="s">
        <v>46</v>
      </c>
      <c r="F5107" s="3" t="s">
        <v>10</v>
      </c>
      <c r="G5107" s="9">
        <v>1</v>
      </c>
      <c r="H5107" s="9">
        <v>7333</v>
      </c>
      <c r="I5107" s="9">
        <v>7333</v>
      </c>
    </row>
    <row r="5108" spans="1:9" hidden="1" x14ac:dyDescent="0.25">
      <c r="A5108" s="1">
        <v>30</v>
      </c>
      <c r="B5108" t="s">
        <v>834</v>
      </c>
      <c r="C5108" t="s">
        <v>85</v>
      </c>
      <c r="D5108" t="s">
        <v>2</v>
      </c>
      <c r="E5108" s="7" t="s">
        <v>9</v>
      </c>
      <c r="F5108" s="3" t="s">
        <v>15</v>
      </c>
      <c r="G5108" s="9">
        <v>1</v>
      </c>
      <c r="H5108" s="9">
        <v>3711.4</v>
      </c>
      <c r="I5108" s="9">
        <v>3711.4</v>
      </c>
    </row>
    <row r="5109" spans="1:9" hidden="1" x14ac:dyDescent="0.25">
      <c r="A5109" s="1">
        <v>30</v>
      </c>
      <c r="B5109" t="s">
        <v>835</v>
      </c>
      <c r="C5109" t="s">
        <v>130</v>
      </c>
      <c r="D5109" t="s">
        <v>2</v>
      </c>
      <c r="E5109" s="7" t="s">
        <v>63</v>
      </c>
      <c r="F5109" s="3" t="s">
        <v>1028</v>
      </c>
      <c r="G5109" s="9">
        <v>1</v>
      </c>
      <c r="H5109" s="9">
        <v>14599</v>
      </c>
      <c r="I5109" s="9">
        <v>14599</v>
      </c>
    </row>
    <row r="5110" spans="1:9" hidden="1" x14ac:dyDescent="0.25">
      <c r="A5110" s="1">
        <v>30</v>
      </c>
      <c r="B5110" t="s">
        <v>814</v>
      </c>
      <c r="C5110" t="s">
        <v>93</v>
      </c>
      <c r="D5110" t="s">
        <v>1033</v>
      </c>
      <c r="E5110" s="7" t="s">
        <v>9</v>
      </c>
      <c r="F5110" s="3" t="s">
        <v>15</v>
      </c>
      <c r="G5110" s="9">
        <v>1</v>
      </c>
      <c r="H5110" s="9">
        <v>2999</v>
      </c>
      <c r="I5110" s="9">
        <v>2999</v>
      </c>
    </row>
    <row r="5111" spans="1:9" hidden="1" x14ac:dyDescent="0.25">
      <c r="A5111" s="1">
        <v>30</v>
      </c>
      <c r="B5111" t="s">
        <v>1175</v>
      </c>
      <c r="C5111" t="s">
        <v>93</v>
      </c>
      <c r="D5111" t="s">
        <v>1033</v>
      </c>
      <c r="E5111" s="7" t="s">
        <v>25</v>
      </c>
      <c r="F5111" s="3" t="s">
        <v>15</v>
      </c>
      <c r="G5111" s="9">
        <v>1</v>
      </c>
      <c r="H5111" s="9">
        <v>2184</v>
      </c>
      <c r="I5111" s="9">
        <v>2184</v>
      </c>
    </row>
    <row r="5112" spans="1:9" hidden="1" x14ac:dyDescent="0.25">
      <c r="A5112" s="1">
        <v>30</v>
      </c>
      <c r="B5112" t="s">
        <v>825</v>
      </c>
      <c r="C5112" t="s">
        <v>229</v>
      </c>
      <c r="D5112" t="s">
        <v>1033</v>
      </c>
      <c r="E5112" s="7" t="s">
        <v>9</v>
      </c>
      <c r="F5112" s="3" t="s">
        <v>15</v>
      </c>
      <c r="G5112" s="9">
        <v>1</v>
      </c>
      <c r="H5112" s="9">
        <v>2720</v>
      </c>
      <c r="I5112" s="9">
        <v>2720</v>
      </c>
    </row>
    <row r="5113" spans="1:9" hidden="1" x14ac:dyDescent="0.25">
      <c r="A5113" s="1">
        <v>30</v>
      </c>
      <c r="B5113" t="s">
        <v>802</v>
      </c>
      <c r="C5113" t="s">
        <v>93</v>
      </c>
      <c r="D5113" t="s">
        <v>1033</v>
      </c>
      <c r="E5113" s="7" t="s">
        <v>9</v>
      </c>
      <c r="F5113" s="3" t="s">
        <v>15</v>
      </c>
      <c r="G5113" s="9">
        <v>1</v>
      </c>
      <c r="H5113" s="9">
        <v>2999</v>
      </c>
      <c r="I5113" s="9">
        <v>2999</v>
      </c>
    </row>
    <row r="5114" spans="1:9" hidden="1" x14ac:dyDescent="0.25">
      <c r="A5114" s="1">
        <v>30</v>
      </c>
      <c r="B5114" t="s">
        <v>801</v>
      </c>
      <c r="C5114" t="s">
        <v>14</v>
      </c>
      <c r="D5114" t="s">
        <v>2</v>
      </c>
      <c r="E5114" s="7" t="s">
        <v>25</v>
      </c>
      <c r="F5114" s="3" t="s">
        <v>10</v>
      </c>
      <c r="G5114" s="9">
        <v>1</v>
      </c>
      <c r="H5114" s="9">
        <v>3999</v>
      </c>
      <c r="I5114" s="9">
        <v>3999</v>
      </c>
    </row>
    <row r="5115" spans="1:9" hidden="1" x14ac:dyDescent="0.25">
      <c r="A5115" s="1">
        <v>30</v>
      </c>
      <c r="B5115" t="s">
        <v>786</v>
      </c>
      <c r="C5115" t="s">
        <v>769</v>
      </c>
      <c r="D5115" t="s">
        <v>2</v>
      </c>
      <c r="E5115" s="7" t="s">
        <v>9</v>
      </c>
      <c r="F5115" s="3" t="s">
        <v>15</v>
      </c>
      <c r="G5115" s="9">
        <v>1</v>
      </c>
      <c r="H5115" s="9">
        <v>3398</v>
      </c>
      <c r="I5115" s="9">
        <v>3398</v>
      </c>
    </row>
    <row r="5116" spans="1:9" hidden="1" x14ac:dyDescent="0.25">
      <c r="A5116" s="1">
        <v>30</v>
      </c>
      <c r="B5116" t="s">
        <v>790</v>
      </c>
      <c r="C5116" t="s">
        <v>93</v>
      </c>
      <c r="D5116" t="s">
        <v>1033</v>
      </c>
      <c r="E5116" s="7" t="s">
        <v>96</v>
      </c>
      <c r="F5116" s="3" t="s">
        <v>10</v>
      </c>
      <c r="G5116" s="9">
        <v>1</v>
      </c>
      <c r="H5116" s="9">
        <v>1889.91</v>
      </c>
      <c r="I5116" s="9">
        <v>1889.91</v>
      </c>
    </row>
    <row r="5117" spans="1:9" hidden="1" x14ac:dyDescent="0.25">
      <c r="A5117" s="1">
        <v>30</v>
      </c>
      <c r="B5117" t="s">
        <v>771</v>
      </c>
      <c r="C5117" t="s">
        <v>136</v>
      </c>
      <c r="D5117" t="s">
        <v>2</v>
      </c>
      <c r="E5117" s="7" t="s">
        <v>9</v>
      </c>
      <c r="F5117" s="3" t="s">
        <v>15</v>
      </c>
      <c r="G5117" s="9">
        <v>1</v>
      </c>
      <c r="H5117" s="9">
        <v>3619</v>
      </c>
      <c r="I5117" s="9">
        <v>3619</v>
      </c>
    </row>
    <row r="5118" spans="1:9" hidden="1" x14ac:dyDescent="0.25">
      <c r="A5118" s="1">
        <v>30</v>
      </c>
      <c r="B5118" t="s">
        <v>756</v>
      </c>
      <c r="C5118" t="s">
        <v>710</v>
      </c>
      <c r="D5118" t="s">
        <v>1033</v>
      </c>
      <c r="E5118" s="7" t="s">
        <v>171</v>
      </c>
      <c r="F5118" s="3" t="s">
        <v>15</v>
      </c>
      <c r="G5118" s="9">
        <v>1</v>
      </c>
      <c r="H5118" s="9">
        <v>3799</v>
      </c>
      <c r="I5118" s="9">
        <v>3799</v>
      </c>
    </row>
    <row r="5119" spans="1:9" hidden="1" x14ac:dyDescent="0.25">
      <c r="A5119" s="1">
        <v>30</v>
      </c>
      <c r="B5119" t="s">
        <v>742</v>
      </c>
      <c r="C5119" t="s">
        <v>14</v>
      </c>
      <c r="D5119" t="s">
        <v>2</v>
      </c>
      <c r="E5119" s="7" t="s">
        <v>25</v>
      </c>
      <c r="F5119" s="3" t="s">
        <v>15</v>
      </c>
      <c r="G5119" s="9">
        <v>1</v>
      </c>
      <c r="H5119" s="9">
        <v>2879</v>
      </c>
      <c r="I5119" s="9">
        <v>2879</v>
      </c>
    </row>
    <row r="5120" spans="1:9" hidden="1" x14ac:dyDescent="0.25">
      <c r="A5120" s="1">
        <v>30</v>
      </c>
      <c r="B5120" t="s">
        <v>749</v>
      </c>
      <c r="C5120" t="s">
        <v>587</v>
      </c>
      <c r="D5120" t="s">
        <v>1033</v>
      </c>
      <c r="E5120" s="7" t="s">
        <v>25</v>
      </c>
      <c r="F5120" s="3" t="s">
        <v>15</v>
      </c>
      <c r="G5120" s="9">
        <v>1</v>
      </c>
      <c r="H5120" s="9">
        <v>2731.54</v>
      </c>
      <c r="I5120" s="9">
        <v>2731.54</v>
      </c>
    </row>
    <row r="5121" spans="1:9" hidden="1" x14ac:dyDescent="0.25">
      <c r="A5121" s="1">
        <v>30</v>
      </c>
      <c r="B5121" t="s">
        <v>750</v>
      </c>
      <c r="C5121" t="s">
        <v>651</v>
      </c>
      <c r="D5121" t="s">
        <v>2</v>
      </c>
      <c r="E5121" s="7" t="s">
        <v>7</v>
      </c>
      <c r="F5121" s="3" t="s">
        <v>10</v>
      </c>
      <c r="G5121" s="9">
        <v>1</v>
      </c>
      <c r="H5121" s="9">
        <v>5555</v>
      </c>
      <c r="I5121" s="9">
        <v>5555</v>
      </c>
    </row>
    <row r="5122" spans="1:9" hidden="1" x14ac:dyDescent="0.25">
      <c r="A5122" s="1">
        <v>30</v>
      </c>
      <c r="B5122" t="s">
        <v>727</v>
      </c>
      <c r="C5122" t="s">
        <v>229</v>
      </c>
      <c r="D5122" t="s">
        <v>2</v>
      </c>
      <c r="E5122" s="7" t="s">
        <v>12</v>
      </c>
      <c r="F5122" s="3" t="s">
        <v>10</v>
      </c>
      <c r="G5122" s="9">
        <v>1</v>
      </c>
      <c r="H5122" s="9">
        <v>5559</v>
      </c>
      <c r="I5122" s="9">
        <v>5559</v>
      </c>
    </row>
    <row r="5123" spans="1:9" hidden="1" x14ac:dyDescent="0.25">
      <c r="A5123" s="1">
        <v>30</v>
      </c>
      <c r="B5123" t="s">
        <v>866</v>
      </c>
      <c r="C5123" t="s">
        <v>71</v>
      </c>
      <c r="D5123" t="s">
        <v>2</v>
      </c>
      <c r="E5123" s="7" t="s">
        <v>42</v>
      </c>
      <c r="F5123" s="3" t="s">
        <v>1028</v>
      </c>
      <c r="G5123" s="9">
        <v>1</v>
      </c>
      <c r="H5123" s="9">
        <v>118999</v>
      </c>
      <c r="I5123" s="9">
        <v>118999</v>
      </c>
    </row>
    <row r="5124" spans="1:9" hidden="1" x14ac:dyDescent="0.25">
      <c r="A5124" s="1">
        <v>30</v>
      </c>
      <c r="B5124" t="s">
        <v>874</v>
      </c>
      <c r="C5124" t="s">
        <v>51</v>
      </c>
      <c r="D5124" t="s">
        <v>1033</v>
      </c>
      <c r="E5124" s="7" t="s">
        <v>25</v>
      </c>
      <c r="F5124" s="3" t="s">
        <v>15</v>
      </c>
      <c r="G5124" s="9">
        <v>1</v>
      </c>
      <c r="H5124" s="9">
        <v>2799</v>
      </c>
      <c r="I5124" s="9">
        <v>2799</v>
      </c>
    </row>
    <row r="5125" spans="1:9" hidden="1" x14ac:dyDescent="0.25">
      <c r="A5125" s="1">
        <v>30</v>
      </c>
      <c r="B5125" t="s">
        <v>660</v>
      </c>
      <c r="C5125" t="s">
        <v>651</v>
      </c>
      <c r="D5125" t="s">
        <v>1033</v>
      </c>
      <c r="E5125" s="7" t="s">
        <v>9</v>
      </c>
      <c r="F5125" s="3" t="s">
        <v>15</v>
      </c>
      <c r="G5125" s="9">
        <v>1</v>
      </c>
      <c r="H5125" s="9">
        <v>1799</v>
      </c>
      <c r="I5125" s="9">
        <v>1799</v>
      </c>
    </row>
    <row r="5126" spans="1:9" hidden="1" x14ac:dyDescent="0.25">
      <c r="A5126" s="1">
        <v>30</v>
      </c>
      <c r="B5126" t="s">
        <v>650</v>
      </c>
      <c r="C5126" t="s">
        <v>651</v>
      </c>
      <c r="D5126" t="s">
        <v>1033</v>
      </c>
      <c r="E5126" s="7" t="s">
        <v>25</v>
      </c>
      <c r="F5126" s="3" t="s">
        <v>15</v>
      </c>
      <c r="G5126" s="9">
        <v>1</v>
      </c>
      <c r="H5126" s="9">
        <v>1929</v>
      </c>
      <c r="I5126" s="9">
        <v>1929</v>
      </c>
    </row>
    <row r="5127" spans="1:9" hidden="1" x14ac:dyDescent="0.25">
      <c r="A5127" s="1">
        <v>30</v>
      </c>
      <c r="B5127" t="s">
        <v>675</v>
      </c>
      <c r="C5127" t="s">
        <v>152</v>
      </c>
      <c r="D5127" t="s">
        <v>2</v>
      </c>
      <c r="E5127" s="7" t="s">
        <v>46</v>
      </c>
      <c r="F5127" s="3" t="s">
        <v>1028</v>
      </c>
      <c r="G5127" s="9">
        <v>1</v>
      </c>
      <c r="H5127" s="9">
        <v>14999</v>
      </c>
      <c r="I5127" s="9">
        <v>14999</v>
      </c>
    </row>
    <row r="5128" spans="1:9" hidden="1" x14ac:dyDescent="0.25">
      <c r="A5128" s="1">
        <v>30</v>
      </c>
      <c r="B5128" t="s">
        <v>743</v>
      </c>
      <c r="C5128" t="s">
        <v>152</v>
      </c>
      <c r="D5128" t="s">
        <v>2</v>
      </c>
      <c r="E5128" s="7" t="s">
        <v>46</v>
      </c>
      <c r="F5128" s="3" t="s">
        <v>1028</v>
      </c>
      <c r="G5128" s="9">
        <v>1</v>
      </c>
      <c r="H5128" s="9">
        <v>10122</v>
      </c>
      <c r="I5128" s="9">
        <v>10122</v>
      </c>
    </row>
    <row r="5129" spans="1:9" hidden="1" x14ac:dyDescent="0.25">
      <c r="A5129" s="1">
        <v>30</v>
      </c>
      <c r="B5129" t="s">
        <v>642</v>
      </c>
      <c r="C5129" t="s">
        <v>6</v>
      </c>
      <c r="D5129" t="s">
        <v>2</v>
      </c>
      <c r="E5129" s="7" t="s">
        <v>182</v>
      </c>
      <c r="F5129" s="3" t="s">
        <v>1028</v>
      </c>
      <c r="G5129" s="9">
        <v>1</v>
      </c>
      <c r="H5129" s="9">
        <v>59999</v>
      </c>
      <c r="I5129" s="9">
        <v>59999</v>
      </c>
    </row>
    <row r="5130" spans="1:9" hidden="1" x14ac:dyDescent="0.25">
      <c r="A5130" s="1">
        <v>30</v>
      </c>
      <c r="B5130" t="s">
        <v>1091</v>
      </c>
      <c r="C5130" t="s">
        <v>50</v>
      </c>
      <c r="D5130" t="s">
        <v>2</v>
      </c>
      <c r="E5130" s="7" t="s">
        <v>7</v>
      </c>
      <c r="F5130" s="3" t="s">
        <v>1028</v>
      </c>
      <c r="G5130" s="9">
        <v>1</v>
      </c>
      <c r="H5130" s="9">
        <v>6051.64</v>
      </c>
      <c r="I5130" s="9">
        <v>6051.64</v>
      </c>
    </row>
    <row r="5131" spans="1:9" hidden="1" x14ac:dyDescent="0.25">
      <c r="A5131" s="1">
        <v>30</v>
      </c>
      <c r="B5131" t="s">
        <v>625</v>
      </c>
      <c r="C5131" t="s">
        <v>6</v>
      </c>
      <c r="D5131" t="s">
        <v>2</v>
      </c>
      <c r="E5131" s="7" t="s">
        <v>44</v>
      </c>
      <c r="F5131" s="3" t="s">
        <v>1028</v>
      </c>
      <c r="G5131" s="9">
        <v>1</v>
      </c>
      <c r="H5131" s="9">
        <v>75999</v>
      </c>
      <c r="I5131" s="9">
        <v>75999</v>
      </c>
    </row>
    <row r="5132" spans="1:9" hidden="1" x14ac:dyDescent="0.25">
      <c r="A5132" s="1">
        <v>30</v>
      </c>
      <c r="B5132" t="s">
        <v>595</v>
      </c>
      <c r="C5132" t="s">
        <v>14</v>
      </c>
      <c r="D5132" t="s">
        <v>2</v>
      </c>
      <c r="E5132" s="7" t="s">
        <v>12</v>
      </c>
      <c r="F5132" s="3" t="s">
        <v>10</v>
      </c>
      <c r="G5132" s="9">
        <v>1</v>
      </c>
      <c r="H5132" s="9">
        <v>5990.47</v>
      </c>
      <c r="I5132" s="9">
        <v>5990.47</v>
      </c>
    </row>
    <row r="5133" spans="1:9" hidden="1" x14ac:dyDescent="0.25">
      <c r="A5133" s="1">
        <v>30</v>
      </c>
      <c r="B5133" t="s">
        <v>1176</v>
      </c>
      <c r="C5133" t="s">
        <v>50</v>
      </c>
      <c r="D5133" t="s">
        <v>2</v>
      </c>
      <c r="E5133" s="7" t="s">
        <v>38</v>
      </c>
      <c r="F5133" s="3" t="s">
        <v>10</v>
      </c>
      <c r="G5133" s="9">
        <v>1</v>
      </c>
      <c r="H5133" s="9">
        <v>7999</v>
      </c>
      <c r="I5133" s="9">
        <v>7999</v>
      </c>
    </row>
    <row r="5134" spans="1:9" hidden="1" x14ac:dyDescent="0.25">
      <c r="A5134" s="1">
        <v>30</v>
      </c>
      <c r="B5134" t="s">
        <v>781</v>
      </c>
      <c r="C5134" t="s">
        <v>24</v>
      </c>
      <c r="D5134" t="s">
        <v>2</v>
      </c>
      <c r="E5134" s="7" t="s">
        <v>42</v>
      </c>
      <c r="F5134" s="3" t="s">
        <v>1028</v>
      </c>
      <c r="G5134" s="9">
        <v>1</v>
      </c>
      <c r="H5134" s="9">
        <v>28869</v>
      </c>
      <c r="I5134" s="9">
        <v>28869</v>
      </c>
    </row>
    <row r="5135" spans="1:9" hidden="1" x14ac:dyDescent="0.25">
      <c r="A5135" s="1">
        <v>30</v>
      </c>
      <c r="B5135" t="s">
        <v>846</v>
      </c>
      <c r="C5135" t="s">
        <v>107</v>
      </c>
      <c r="D5135" t="s">
        <v>2</v>
      </c>
      <c r="E5135" s="7" t="s">
        <v>68</v>
      </c>
      <c r="F5135" s="3" t="s">
        <v>1028</v>
      </c>
      <c r="G5135" s="9">
        <v>1</v>
      </c>
      <c r="H5135" s="9">
        <v>12624.93</v>
      </c>
      <c r="I5135" s="9">
        <v>12624.93</v>
      </c>
    </row>
    <row r="5136" spans="1:9" hidden="1" x14ac:dyDescent="0.25">
      <c r="A5136" s="1">
        <v>30</v>
      </c>
      <c r="B5136" t="s">
        <v>917</v>
      </c>
      <c r="C5136" t="s">
        <v>24</v>
      </c>
      <c r="D5136" t="s">
        <v>2</v>
      </c>
      <c r="E5136" s="7" t="s">
        <v>44</v>
      </c>
      <c r="F5136" s="3" t="s">
        <v>1028</v>
      </c>
      <c r="G5136" s="9">
        <v>1</v>
      </c>
      <c r="H5136" s="9">
        <v>95000</v>
      </c>
      <c r="I5136" s="9">
        <v>95000</v>
      </c>
    </row>
    <row r="5137" spans="1:9" hidden="1" x14ac:dyDescent="0.25">
      <c r="A5137" s="1">
        <v>30</v>
      </c>
      <c r="B5137" t="s">
        <v>959</v>
      </c>
      <c r="C5137" t="s">
        <v>24</v>
      </c>
      <c r="D5137" t="s">
        <v>2</v>
      </c>
      <c r="E5137" s="7" t="s">
        <v>46</v>
      </c>
      <c r="F5137" s="3" t="s">
        <v>1028</v>
      </c>
      <c r="G5137" s="9">
        <v>1</v>
      </c>
      <c r="H5137" s="9">
        <v>14913.53</v>
      </c>
      <c r="I5137" s="9">
        <v>14913.53</v>
      </c>
    </row>
    <row r="5138" spans="1:9" hidden="1" x14ac:dyDescent="0.25">
      <c r="A5138" s="1">
        <v>30</v>
      </c>
      <c r="B5138" t="s">
        <v>868</v>
      </c>
      <c r="C5138" t="s">
        <v>107</v>
      </c>
      <c r="D5138" t="s">
        <v>2</v>
      </c>
      <c r="E5138" s="7" t="s">
        <v>7</v>
      </c>
      <c r="F5138" s="3" t="s">
        <v>1028</v>
      </c>
      <c r="G5138" s="9">
        <v>1</v>
      </c>
      <c r="H5138" s="9">
        <v>9799</v>
      </c>
      <c r="I5138" s="9">
        <v>9799</v>
      </c>
    </row>
    <row r="5139" spans="1:9" hidden="1" x14ac:dyDescent="0.25">
      <c r="A5139" s="1">
        <v>30</v>
      </c>
      <c r="B5139" t="s">
        <v>994</v>
      </c>
      <c r="C5139" t="s">
        <v>24</v>
      </c>
      <c r="D5139" t="s">
        <v>2</v>
      </c>
      <c r="E5139" s="7" t="s">
        <v>38</v>
      </c>
      <c r="F5139" s="3" t="s">
        <v>1028</v>
      </c>
      <c r="G5139" s="9">
        <v>1</v>
      </c>
      <c r="H5139" s="9">
        <v>14599</v>
      </c>
      <c r="I5139" s="9">
        <v>14599</v>
      </c>
    </row>
    <row r="5140" spans="1:9" hidden="1" x14ac:dyDescent="0.25">
      <c r="A5140" s="1">
        <v>30</v>
      </c>
      <c r="B5140" t="s">
        <v>753</v>
      </c>
      <c r="C5140" t="s">
        <v>24</v>
      </c>
      <c r="D5140" t="s">
        <v>2</v>
      </c>
      <c r="E5140" s="7" t="s">
        <v>63</v>
      </c>
      <c r="F5140" s="3" t="s">
        <v>1028</v>
      </c>
      <c r="G5140" s="9">
        <v>1</v>
      </c>
      <c r="H5140" s="9">
        <v>20999</v>
      </c>
      <c r="I5140" s="9">
        <v>20999</v>
      </c>
    </row>
    <row r="5141" spans="1:9" hidden="1" x14ac:dyDescent="0.25">
      <c r="A5141" s="1">
        <v>30</v>
      </c>
      <c r="B5141" t="s">
        <v>554</v>
      </c>
      <c r="C5141" t="s">
        <v>299</v>
      </c>
      <c r="D5141" t="s">
        <v>2</v>
      </c>
      <c r="E5141" s="7" t="s">
        <v>63</v>
      </c>
      <c r="F5141" s="3" t="s">
        <v>1028</v>
      </c>
      <c r="G5141" s="9">
        <v>1</v>
      </c>
      <c r="H5141" s="9">
        <v>9399</v>
      </c>
      <c r="I5141" s="9">
        <v>9399</v>
      </c>
    </row>
    <row r="5142" spans="1:9" hidden="1" x14ac:dyDescent="0.25">
      <c r="A5142" s="1">
        <v>30</v>
      </c>
      <c r="B5142" t="s">
        <v>799</v>
      </c>
      <c r="C5142" t="s">
        <v>6</v>
      </c>
      <c r="D5142" t="s">
        <v>2</v>
      </c>
      <c r="E5142" s="7" t="s">
        <v>63</v>
      </c>
      <c r="F5142" s="3" t="s">
        <v>1028</v>
      </c>
      <c r="G5142" s="9">
        <v>1</v>
      </c>
      <c r="H5142" s="9">
        <v>30599</v>
      </c>
      <c r="I5142" s="9">
        <v>30599</v>
      </c>
    </row>
    <row r="5143" spans="1:9" hidden="1" x14ac:dyDescent="0.25">
      <c r="A5143" s="1">
        <v>30</v>
      </c>
      <c r="B5143" t="s">
        <v>537</v>
      </c>
      <c r="C5143" t="s">
        <v>536</v>
      </c>
      <c r="D5143" t="s">
        <v>2</v>
      </c>
      <c r="E5143" s="7" t="s">
        <v>9</v>
      </c>
      <c r="F5143" s="3" t="s">
        <v>15</v>
      </c>
      <c r="G5143" s="9">
        <v>1</v>
      </c>
      <c r="H5143" s="9">
        <v>3399</v>
      </c>
      <c r="I5143" s="9">
        <v>3399</v>
      </c>
    </row>
    <row r="5144" spans="1:9" hidden="1" x14ac:dyDescent="0.25">
      <c r="A5144" s="1">
        <v>30</v>
      </c>
      <c r="B5144" t="s">
        <v>725</v>
      </c>
      <c r="C5144" t="s">
        <v>24</v>
      </c>
      <c r="D5144" t="s">
        <v>2</v>
      </c>
      <c r="E5144" s="7" t="s">
        <v>42</v>
      </c>
      <c r="F5144" s="3" t="s">
        <v>1028</v>
      </c>
      <c r="G5144" s="9">
        <v>1</v>
      </c>
      <c r="H5144" s="9">
        <v>33800</v>
      </c>
      <c r="I5144" s="9">
        <v>33800</v>
      </c>
    </row>
    <row r="5145" spans="1:9" hidden="1" x14ac:dyDescent="0.25">
      <c r="A5145" s="1">
        <v>30</v>
      </c>
      <c r="B5145" t="s">
        <v>878</v>
      </c>
      <c r="C5145" t="s">
        <v>24</v>
      </c>
      <c r="D5145" t="s">
        <v>2</v>
      </c>
      <c r="E5145" s="7" t="s">
        <v>9</v>
      </c>
      <c r="F5145" s="3" t="s">
        <v>15</v>
      </c>
      <c r="G5145" s="9">
        <v>1</v>
      </c>
      <c r="H5145" s="9">
        <v>7699</v>
      </c>
      <c r="I5145" s="9">
        <v>7699</v>
      </c>
    </row>
    <row r="5146" spans="1:9" hidden="1" x14ac:dyDescent="0.25">
      <c r="A5146" s="1">
        <v>30</v>
      </c>
      <c r="B5146" t="s">
        <v>1362</v>
      </c>
      <c r="C5146" t="s">
        <v>6</v>
      </c>
      <c r="D5146" t="s">
        <v>2</v>
      </c>
      <c r="E5146" s="7" t="s">
        <v>63</v>
      </c>
      <c r="F5146" s="3" t="s">
        <v>1028</v>
      </c>
      <c r="G5146" s="9">
        <v>1</v>
      </c>
      <c r="H5146" s="9">
        <v>13650</v>
      </c>
      <c r="I5146" s="9">
        <v>13650</v>
      </c>
    </row>
    <row r="5147" spans="1:9" hidden="1" x14ac:dyDescent="0.25">
      <c r="A5147" s="1">
        <v>30</v>
      </c>
      <c r="B5147" t="s">
        <v>572</v>
      </c>
      <c r="C5147" t="s">
        <v>6</v>
      </c>
      <c r="D5147" t="s">
        <v>2</v>
      </c>
      <c r="E5147" s="7" t="s">
        <v>46</v>
      </c>
      <c r="F5147" s="3" t="s">
        <v>1028</v>
      </c>
      <c r="G5147" s="9">
        <v>1</v>
      </c>
      <c r="H5147" s="9">
        <v>13159</v>
      </c>
      <c r="I5147" s="9">
        <v>13159</v>
      </c>
    </row>
    <row r="5148" spans="1:9" hidden="1" x14ac:dyDescent="0.25">
      <c r="A5148" s="1">
        <v>30</v>
      </c>
      <c r="B5148" t="s">
        <v>745</v>
      </c>
      <c r="C5148" t="s">
        <v>107</v>
      </c>
      <c r="D5148" t="s">
        <v>2</v>
      </c>
      <c r="E5148" s="7" t="s">
        <v>7</v>
      </c>
      <c r="F5148" s="3" t="s">
        <v>1028</v>
      </c>
      <c r="G5148" s="9">
        <v>1</v>
      </c>
      <c r="H5148" s="9">
        <v>11149.95</v>
      </c>
      <c r="I5148" s="9">
        <v>11149.95</v>
      </c>
    </row>
    <row r="5149" spans="1:9" hidden="1" x14ac:dyDescent="0.25">
      <c r="A5149" s="1">
        <v>30</v>
      </c>
      <c r="B5149" t="s">
        <v>754</v>
      </c>
      <c r="C5149" t="s">
        <v>71</v>
      </c>
      <c r="D5149" t="s">
        <v>2</v>
      </c>
      <c r="E5149" s="7" t="s">
        <v>63</v>
      </c>
      <c r="F5149" s="3" t="s">
        <v>1028</v>
      </c>
      <c r="G5149" s="9">
        <v>1</v>
      </c>
      <c r="H5149" s="9">
        <v>67999</v>
      </c>
      <c r="I5149" s="9">
        <v>67999</v>
      </c>
    </row>
    <row r="5150" spans="1:9" hidden="1" x14ac:dyDescent="0.25">
      <c r="A5150" s="1">
        <v>30</v>
      </c>
      <c r="B5150" t="s">
        <v>560</v>
      </c>
      <c r="C5150" t="s">
        <v>6</v>
      </c>
      <c r="D5150" t="s">
        <v>2</v>
      </c>
      <c r="E5150" s="7" t="s">
        <v>46</v>
      </c>
      <c r="F5150" s="3" t="s">
        <v>1028</v>
      </c>
      <c r="G5150" s="9">
        <v>1</v>
      </c>
      <c r="H5150" s="9">
        <v>15999</v>
      </c>
      <c r="I5150" s="9">
        <v>15999</v>
      </c>
    </row>
    <row r="5151" spans="1:9" hidden="1" x14ac:dyDescent="0.25">
      <c r="A5151" s="1">
        <v>30</v>
      </c>
      <c r="B5151" t="s">
        <v>550</v>
      </c>
      <c r="C5151" t="s">
        <v>6</v>
      </c>
      <c r="D5151" t="s">
        <v>2</v>
      </c>
      <c r="E5151" s="7" t="s">
        <v>7</v>
      </c>
      <c r="F5151" s="3" t="s">
        <v>1028</v>
      </c>
      <c r="G5151" s="9">
        <v>1</v>
      </c>
      <c r="H5151" s="9">
        <v>12159</v>
      </c>
      <c r="I5151" s="9">
        <v>12159</v>
      </c>
    </row>
    <row r="5152" spans="1:9" hidden="1" x14ac:dyDescent="0.25">
      <c r="A5152" s="1">
        <v>30</v>
      </c>
      <c r="B5152" t="s">
        <v>603</v>
      </c>
      <c r="C5152" t="s">
        <v>6</v>
      </c>
      <c r="D5152" t="s">
        <v>2</v>
      </c>
      <c r="E5152" s="7" t="s">
        <v>42</v>
      </c>
      <c r="F5152" s="3" t="s">
        <v>1028</v>
      </c>
      <c r="G5152" s="9">
        <v>1</v>
      </c>
      <c r="H5152" s="9">
        <v>27498.959999999999</v>
      </c>
      <c r="I5152" s="9">
        <v>27498.959999999999</v>
      </c>
    </row>
    <row r="5153" spans="1:9" hidden="1" x14ac:dyDescent="0.25">
      <c r="A5153" s="1">
        <v>30</v>
      </c>
      <c r="B5153" t="s">
        <v>546</v>
      </c>
      <c r="C5153" t="s">
        <v>6</v>
      </c>
      <c r="D5153" t="s">
        <v>2</v>
      </c>
      <c r="E5153" s="7" t="s">
        <v>42</v>
      </c>
      <c r="F5153" s="3" t="s">
        <v>1028</v>
      </c>
      <c r="G5153" s="9">
        <v>1</v>
      </c>
      <c r="H5153" s="9">
        <v>37399</v>
      </c>
      <c r="I5153" s="9">
        <v>37399</v>
      </c>
    </row>
    <row r="5154" spans="1:9" hidden="1" x14ac:dyDescent="0.25">
      <c r="A5154" s="1">
        <v>30</v>
      </c>
      <c r="B5154" t="s">
        <v>454</v>
      </c>
      <c r="C5154" t="s">
        <v>121</v>
      </c>
      <c r="D5154" t="s">
        <v>1033</v>
      </c>
      <c r="E5154" s="7" t="s">
        <v>25</v>
      </c>
      <c r="F5154" s="3" t="s">
        <v>15</v>
      </c>
      <c r="G5154" s="9">
        <v>1</v>
      </c>
      <c r="H5154" s="9">
        <v>2699</v>
      </c>
      <c r="I5154" s="9">
        <v>2699</v>
      </c>
    </row>
    <row r="5155" spans="1:9" hidden="1" x14ac:dyDescent="0.25">
      <c r="A5155" s="1">
        <v>30</v>
      </c>
      <c r="B5155" t="s">
        <v>434</v>
      </c>
      <c r="C5155" t="s">
        <v>85</v>
      </c>
      <c r="D5155" t="s">
        <v>2</v>
      </c>
      <c r="E5155" s="7" t="s">
        <v>42</v>
      </c>
      <c r="F5155" s="3" t="s">
        <v>1028</v>
      </c>
      <c r="G5155" s="9">
        <v>1</v>
      </c>
      <c r="H5155" s="9">
        <v>11409</v>
      </c>
      <c r="I5155" s="9">
        <v>11409</v>
      </c>
    </row>
    <row r="5156" spans="1:9" hidden="1" x14ac:dyDescent="0.25">
      <c r="A5156" s="1">
        <v>30</v>
      </c>
      <c r="B5156" t="s">
        <v>409</v>
      </c>
      <c r="C5156" t="s">
        <v>41</v>
      </c>
      <c r="D5156" t="s">
        <v>2</v>
      </c>
      <c r="E5156" s="7" t="s">
        <v>7</v>
      </c>
      <c r="F5156" s="3" t="s">
        <v>1028</v>
      </c>
      <c r="G5156" s="9">
        <v>1</v>
      </c>
      <c r="H5156" s="9">
        <v>6999</v>
      </c>
      <c r="I5156" s="9">
        <v>6999</v>
      </c>
    </row>
    <row r="5157" spans="1:9" hidden="1" x14ac:dyDescent="0.25">
      <c r="A5157" s="1">
        <v>30</v>
      </c>
      <c r="B5157" t="s">
        <v>487</v>
      </c>
      <c r="C5157" t="s">
        <v>53</v>
      </c>
      <c r="D5157" t="s">
        <v>1033</v>
      </c>
      <c r="E5157" s="7" t="s">
        <v>9</v>
      </c>
      <c r="F5157" s="3" t="s">
        <v>15</v>
      </c>
      <c r="G5157" s="9">
        <v>1</v>
      </c>
      <c r="H5157" s="9">
        <v>2899</v>
      </c>
      <c r="I5157" s="9">
        <v>2899</v>
      </c>
    </row>
    <row r="5158" spans="1:9" hidden="1" x14ac:dyDescent="0.25">
      <c r="A5158" s="1">
        <v>30</v>
      </c>
      <c r="B5158" t="s">
        <v>547</v>
      </c>
      <c r="C5158" t="s">
        <v>165</v>
      </c>
      <c r="D5158" t="s">
        <v>1033</v>
      </c>
      <c r="E5158" s="7" t="s">
        <v>9</v>
      </c>
      <c r="F5158" s="3" t="s">
        <v>15</v>
      </c>
      <c r="G5158" s="9">
        <v>1</v>
      </c>
      <c r="H5158" s="9">
        <v>2499</v>
      </c>
      <c r="I5158" s="9">
        <v>2499</v>
      </c>
    </row>
    <row r="5159" spans="1:9" hidden="1" x14ac:dyDescent="0.25">
      <c r="A5159" s="1">
        <v>30</v>
      </c>
      <c r="B5159" t="s">
        <v>644</v>
      </c>
      <c r="C5159" t="s">
        <v>361</v>
      </c>
      <c r="D5159" t="s">
        <v>2</v>
      </c>
      <c r="E5159" s="7" t="s">
        <v>12</v>
      </c>
      <c r="F5159" s="3" t="s">
        <v>1028</v>
      </c>
      <c r="G5159" s="9">
        <v>1</v>
      </c>
      <c r="H5159" s="9">
        <v>8513</v>
      </c>
      <c r="I5159" s="9">
        <v>8513</v>
      </c>
    </row>
    <row r="5160" spans="1:9" hidden="1" x14ac:dyDescent="0.25">
      <c r="A5160" s="1">
        <v>30</v>
      </c>
      <c r="B5160" t="s">
        <v>1229</v>
      </c>
      <c r="C5160" t="s">
        <v>50</v>
      </c>
      <c r="D5160" t="s">
        <v>1033</v>
      </c>
      <c r="E5160" s="7" t="s">
        <v>96</v>
      </c>
      <c r="F5160" s="3" t="s">
        <v>10</v>
      </c>
      <c r="G5160" s="9">
        <v>1</v>
      </c>
      <c r="H5160" s="9">
        <v>2302</v>
      </c>
      <c r="I5160" s="9">
        <v>2302</v>
      </c>
    </row>
    <row r="5161" spans="1:9" hidden="1" x14ac:dyDescent="0.25">
      <c r="A5161" s="1">
        <v>30</v>
      </c>
      <c r="B5161" t="s">
        <v>140</v>
      </c>
      <c r="C5161" t="s">
        <v>76</v>
      </c>
      <c r="D5161" t="s">
        <v>2</v>
      </c>
      <c r="E5161" s="7" t="s">
        <v>63</v>
      </c>
      <c r="F5161" s="3" t="s">
        <v>1028</v>
      </c>
      <c r="G5161" s="9">
        <v>1</v>
      </c>
      <c r="H5161" s="9">
        <v>14498</v>
      </c>
      <c r="I5161" s="9">
        <v>14498</v>
      </c>
    </row>
    <row r="5162" spans="1:9" hidden="1" x14ac:dyDescent="0.25">
      <c r="A5162" s="1">
        <v>30</v>
      </c>
      <c r="B5162" t="s">
        <v>511</v>
      </c>
      <c r="C5162" t="s">
        <v>165</v>
      </c>
      <c r="D5162" t="s">
        <v>2</v>
      </c>
      <c r="E5162" s="7" t="s">
        <v>25</v>
      </c>
      <c r="F5162" s="3" t="s">
        <v>15</v>
      </c>
      <c r="G5162" s="9">
        <v>1</v>
      </c>
      <c r="H5162" s="9">
        <v>2799</v>
      </c>
      <c r="I5162" s="9">
        <v>2799</v>
      </c>
    </row>
    <row r="5163" spans="1:9" hidden="1" x14ac:dyDescent="0.25">
      <c r="A5163" s="1">
        <v>30</v>
      </c>
      <c r="B5163" t="s">
        <v>209</v>
      </c>
      <c r="C5163" t="s">
        <v>121</v>
      </c>
      <c r="D5163" t="s">
        <v>2</v>
      </c>
      <c r="E5163" s="7" t="s">
        <v>46</v>
      </c>
      <c r="F5163" s="3" t="s">
        <v>1028</v>
      </c>
      <c r="G5163" s="9">
        <v>1</v>
      </c>
      <c r="H5163" s="9">
        <v>9499</v>
      </c>
      <c r="I5163" s="9">
        <v>9499</v>
      </c>
    </row>
    <row r="5164" spans="1:9" hidden="1" x14ac:dyDescent="0.25">
      <c r="A5164" s="1">
        <v>30</v>
      </c>
      <c r="B5164" t="s">
        <v>155</v>
      </c>
      <c r="C5164" t="s">
        <v>53</v>
      </c>
      <c r="D5164" t="s">
        <v>2</v>
      </c>
      <c r="E5164" s="7" t="s">
        <v>9</v>
      </c>
      <c r="F5164" s="3" t="s">
        <v>15</v>
      </c>
      <c r="G5164" s="9">
        <v>1</v>
      </c>
      <c r="H5164" s="9">
        <v>3799</v>
      </c>
      <c r="I5164" s="9">
        <v>3799</v>
      </c>
    </row>
    <row r="5165" spans="1:9" hidden="1" x14ac:dyDescent="0.25">
      <c r="A5165" s="1">
        <v>30</v>
      </c>
      <c r="B5165" t="s">
        <v>755</v>
      </c>
      <c r="C5165" t="s">
        <v>361</v>
      </c>
      <c r="D5165" t="s">
        <v>2</v>
      </c>
      <c r="E5165" s="7" t="s">
        <v>192</v>
      </c>
      <c r="F5165" s="3" t="s">
        <v>1028</v>
      </c>
      <c r="G5165" s="9">
        <v>1</v>
      </c>
      <c r="H5165" s="9">
        <v>26999</v>
      </c>
      <c r="I5165" s="9">
        <v>26999</v>
      </c>
    </row>
    <row r="5166" spans="1:9" hidden="1" x14ac:dyDescent="0.25">
      <c r="A5166" s="1">
        <v>30</v>
      </c>
      <c r="B5166" t="s">
        <v>488</v>
      </c>
      <c r="C5166" t="s">
        <v>6</v>
      </c>
      <c r="D5166" t="s">
        <v>2</v>
      </c>
      <c r="E5166" s="7" t="s">
        <v>63</v>
      </c>
      <c r="F5166" s="3" t="s">
        <v>1028</v>
      </c>
      <c r="G5166" s="9">
        <v>1</v>
      </c>
      <c r="H5166" s="9">
        <v>12571</v>
      </c>
      <c r="I5166" s="9">
        <v>12571</v>
      </c>
    </row>
    <row r="5167" spans="1:9" hidden="1" x14ac:dyDescent="0.25">
      <c r="A5167" s="1">
        <v>30</v>
      </c>
      <c r="B5167" t="s">
        <v>158</v>
      </c>
      <c r="C5167" t="s">
        <v>41</v>
      </c>
      <c r="D5167" t="s">
        <v>1033</v>
      </c>
      <c r="E5167" s="7" t="s">
        <v>12</v>
      </c>
      <c r="F5167" s="3" t="s">
        <v>10</v>
      </c>
      <c r="G5167" s="9">
        <v>1</v>
      </c>
      <c r="H5167" s="9">
        <v>4498.9799999999996</v>
      </c>
      <c r="I5167" s="9">
        <v>4498.9799999999996</v>
      </c>
    </row>
    <row r="5168" spans="1:9" hidden="1" x14ac:dyDescent="0.25">
      <c r="A5168" s="1">
        <v>30</v>
      </c>
      <c r="B5168" t="s">
        <v>1283</v>
      </c>
      <c r="C5168" t="s">
        <v>375</v>
      </c>
      <c r="D5168" t="s">
        <v>1033</v>
      </c>
      <c r="E5168" s="7" t="s">
        <v>9</v>
      </c>
      <c r="F5168" s="3" t="s">
        <v>15</v>
      </c>
      <c r="G5168" s="9">
        <v>1</v>
      </c>
      <c r="H5168" s="9">
        <v>4999</v>
      </c>
      <c r="I5168" s="9">
        <v>4999</v>
      </c>
    </row>
    <row r="5169" spans="1:9" hidden="1" x14ac:dyDescent="0.25">
      <c r="A5169" s="1">
        <v>30</v>
      </c>
      <c r="B5169" t="s">
        <v>770</v>
      </c>
      <c r="C5169" t="s">
        <v>14</v>
      </c>
      <c r="D5169" t="s">
        <v>2</v>
      </c>
      <c r="E5169" s="7" t="s">
        <v>7</v>
      </c>
      <c r="F5169" s="3" t="s">
        <v>1028</v>
      </c>
      <c r="G5169" s="9">
        <v>1</v>
      </c>
      <c r="H5169" s="9">
        <v>7776.96</v>
      </c>
      <c r="I5169" s="9">
        <v>7776.96</v>
      </c>
    </row>
    <row r="5170" spans="1:9" hidden="1" x14ac:dyDescent="0.25">
      <c r="A5170" s="1">
        <v>30</v>
      </c>
      <c r="B5170" t="s">
        <v>67</v>
      </c>
      <c r="C5170" t="s">
        <v>6</v>
      </c>
      <c r="D5170" t="s">
        <v>2</v>
      </c>
      <c r="E5170" s="7" t="s">
        <v>68</v>
      </c>
      <c r="F5170" s="3" t="s">
        <v>1028</v>
      </c>
      <c r="G5170" s="9">
        <v>1</v>
      </c>
      <c r="H5170" s="9">
        <v>13266</v>
      </c>
      <c r="I5170" s="9">
        <v>13266</v>
      </c>
    </row>
    <row r="5171" spans="1:9" hidden="1" x14ac:dyDescent="0.25">
      <c r="A5171" s="1">
        <v>30</v>
      </c>
      <c r="B5171" t="s">
        <v>513</v>
      </c>
      <c r="C5171" t="s">
        <v>14</v>
      </c>
      <c r="D5171" t="s">
        <v>2</v>
      </c>
      <c r="E5171" s="7" t="s">
        <v>12</v>
      </c>
      <c r="F5171" s="3" t="s">
        <v>10</v>
      </c>
      <c r="G5171" s="9">
        <v>1</v>
      </c>
      <c r="H5171" s="9">
        <v>6298.98</v>
      </c>
      <c r="I5171" s="9">
        <v>6298.98</v>
      </c>
    </row>
    <row r="5172" spans="1:9" hidden="1" x14ac:dyDescent="0.25">
      <c r="A5172" s="1">
        <v>30</v>
      </c>
      <c r="B5172" t="s">
        <v>120</v>
      </c>
      <c r="C5172" t="s">
        <v>121</v>
      </c>
      <c r="D5172" t="s">
        <v>1033</v>
      </c>
      <c r="E5172" s="7" t="s">
        <v>9</v>
      </c>
      <c r="F5172" s="3" t="s">
        <v>15</v>
      </c>
      <c r="G5172" s="9">
        <v>1</v>
      </c>
      <c r="H5172" s="9">
        <v>2999</v>
      </c>
      <c r="I5172" s="9">
        <v>2999</v>
      </c>
    </row>
    <row r="5173" spans="1:9" hidden="1" x14ac:dyDescent="0.25">
      <c r="A5173" s="1">
        <v>30</v>
      </c>
      <c r="B5173" t="s">
        <v>26</v>
      </c>
      <c r="C5173" t="s">
        <v>6</v>
      </c>
      <c r="D5173" t="s">
        <v>2</v>
      </c>
      <c r="E5173" s="7" t="s">
        <v>9</v>
      </c>
      <c r="F5173" s="3" t="s">
        <v>15</v>
      </c>
      <c r="G5173" s="9">
        <v>1</v>
      </c>
      <c r="H5173" s="9">
        <v>5554.98</v>
      </c>
      <c r="I5173" s="9">
        <v>5554.98</v>
      </c>
    </row>
    <row r="5174" spans="1:9" hidden="1" x14ac:dyDescent="0.25">
      <c r="A5174" s="1">
        <v>30</v>
      </c>
      <c r="B5174" t="s">
        <v>259</v>
      </c>
      <c r="C5174" t="s">
        <v>6</v>
      </c>
      <c r="D5174" t="s">
        <v>1033</v>
      </c>
      <c r="E5174" s="7" t="s">
        <v>9</v>
      </c>
      <c r="F5174" s="3" t="s">
        <v>15</v>
      </c>
      <c r="G5174" s="9">
        <v>1</v>
      </c>
      <c r="H5174" s="9">
        <v>5099</v>
      </c>
      <c r="I5174" s="9">
        <v>5099</v>
      </c>
    </row>
    <row r="5175" spans="1:9" hidden="1" x14ac:dyDescent="0.25">
      <c r="A5175" s="1">
        <v>30</v>
      </c>
      <c r="B5175" t="s">
        <v>746</v>
      </c>
      <c r="C5175" t="s">
        <v>361</v>
      </c>
      <c r="D5175" t="s">
        <v>2</v>
      </c>
      <c r="E5175" s="7" t="s">
        <v>38</v>
      </c>
      <c r="F5175" s="3" t="s">
        <v>1028</v>
      </c>
      <c r="G5175" s="9">
        <v>1</v>
      </c>
      <c r="H5175" s="9">
        <v>12455.2</v>
      </c>
      <c r="I5175" s="9">
        <v>12455.2</v>
      </c>
    </row>
    <row r="5176" spans="1:9" hidden="1" x14ac:dyDescent="0.25">
      <c r="A5176" s="1">
        <v>30</v>
      </c>
      <c r="B5176" t="s">
        <v>287</v>
      </c>
      <c r="C5176" t="s">
        <v>19</v>
      </c>
      <c r="D5176" t="s">
        <v>1033</v>
      </c>
      <c r="E5176" s="7" t="s">
        <v>171</v>
      </c>
      <c r="F5176" s="3" t="s">
        <v>10</v>
      </c>
      <c r="G5176" s="9">
        <v>1</v>
      </c>
      <c r="H5176" s="9">
        <v>3595</v>
      </c>
      <c r="I5176" s="9">
        <v>3595</v>
      </c>
    </row>
    <row r="5177" spans="1:9" hidden="1" x14ac:dyDescent="0.25">
      <c r="A5177" s="1">
        <v>30</v>
      </c>
      <c r="B5177" t="s">
        <v>221</v>
      </c>
      <c r="C5177" t="s">
        <v>19</v>
      </c>
      <c r="D5177" t="s">
        <v>2</v>
      </c>
      <c r="E5177" s="7" t="s">
        <v>9</v>
      </c>
      <c r="F5177" s="3" t="s">
        <v>15</v>
      </c>
      <c r="G5177" s="9">
        <v>1</v>
      </c>
      <c r="H5177" s="9">
        <v>2719</v>
      </c>
      <c r="I5177" s="9">
        <v>2719</v>
      </c>
    </row>
    <row r="5178" spans="1:9" hidden="1" x14ac:dyDescent="0.25">
      <c r="A5178" s="1">
        <v>30</v>
      </c>
      <c r="B5178" t="s">
        <v>613</v>
      </c>
      <c r="C5178" t="s">
        <v>6</v>
      </c>
      <c r="D5178" t="s">
        <v>2</v>
      </c>
      <c r="E5178" s="7" t="s">
        <v>42</v>
      </c>
      <c r="F5178" s="3" t="s">
        <v>1028</v>
      </c>
      <c r="G5178" s="9">
        <v>1</v>
      </c>
      <c r="H5178" s="9">
        <v>25498.98</v>
      </c>
      <c r="I5178" s="9">
        <v>25498.98</v>
      </c>
    </row>
    <row r="5179" spans="1:9" hidden="1" x14ac:dyDescent="0.25">
      <c r="A5179" s="1">
        <v>30</v>
      </c>
      <c r="B5179" t="s">
        <v>645</v>
      </c>
      <c r="C5179" t="s">
        <v>361</v>
      </c>
      <c r="D5179" t="s">
        <v>1033</v>
      </c>
      <c r="E5179" s="7" t="s">
        <v>9</v>
      </c>
      <c r="F5179" s="3" t="s">
        <v>15</v>
      </c>
      <c r="G5179" s="9">
        <v>1</v>
      </c>
      <c r="H5179" s="9">
        <v>3999</v>
      </c>
      <c r="I5179" s="9">
        <v>3999</v>
      </c>
    </row>
    <row r="5180" spans="1:9" hidden="1" x14ac:dyDescent="0.25">
      <c r="A5180" s="1">
        <v>30</v>
      </c>
      <c r="B5180" t="s">
        <v>507</v>
      </c>
      <c r="C5180" t="s">
        <v>6</v>
      </c>
      <c r="D5180" t="s">
        <v>2</v>
      </c>
      <c r="E5180" s="7" t="s">
        <v>7</v>
      </c>
      <c r="F5180" s="3" t="s">
        <v>1028</v>
      </c>
      <c r="G5180" s="9">
        <v>1</v>
      </c>
      <c r="H5180" s="9">
        <v>9599</v>
      </c>
      <c r="I5180" s="9">
        <v>9599</v>
      </c>
    </row>
    <row r="5181" spans="1:9" hidden="1" x14ac:dyDescent="0.25">
      <c r="A5181" s="1">
        <v>30</v>
      </c>
      <c r="B5181" t="s">
        <v>530</v>
      </c>
      <c r="C5181" t="s">
        <v>107</v>
      </c>
      <c r="D5181" t="s">
        <v>1033</v>
      </c>
      <c r="E5181" s="7" t="s">
        <v>9</v>
      </c>
      <c r="F5181" s="3" t="s">
        <v>15</v>
      </c>
      <c r="G5181" s="9">
        <v>1</v>
      </c>
      <c r="H5181" s="9">
        <v>4999</v>
      </c>
      <c r="I5181" s="9">
        <v>4999</v>
      </c>
    </row>
    <row r="5182" spans="1:9" hidden="1" x14ac:dyDescent="0.25">
      <c r="A5182" s="1">
        <v>30</v>
      </c>
      <c r="B5182" t="s">
        <v>69</v>
      </c>
      <c r="C5182" t="s">
        <v>19</v>
      </c>
      <c r="D5182" t="s">
        <v>1033</v>
      </c>
      <c r="E5182" s="7" t="s">
        <v>12</v>
      </c>
      <c r="F5182" s="3" t="s">
        <v>10</v>
      </c>
      <c r="G5182" s="9">
        <v>1</v>
      </c>
      <c r="H5182" s="9">
        <v>4230</v>
      </c>
      <c r="I5182" s="9">
        <v>4230</v>
      </c>
    </row>
    <row r="5183" spans="1:9" hidden="1" x14ac:dyDescent="0.25">
      <c r="A5183" s="1">
        <v>30</v>
      </c>
      <c r="B5183" t="s">
        <v>141</v>
      </c>
      <c r="C5183" t="s">
        <v>71</v>
      </c>
      <c r="D5183" t="s">
        <v>2</v>
      </c>
      <c r="E5183" s="7" t="s">
        <v>7</v>
      </c>
      <c r="F5183" s="3" t="s">
        <v>10</v>
      </c>
      <c r="G5183" s="9">
        <v>1</v>
      </c>
      <c r="H5183" s="9">
        <v>9950</v>
      </c>
      <c r="I5183" s="9">
        <v>9950</v>
      </c>
    </row>
    <row r="5184" spans="1:9" hidden="1" x14ac:dyDescent="0.25">
      <c r="A5184" s="1">
        <v>30</v>
      </c>
      <c r="B5184" t="s">
        <v>681</v>
      </c>
      <c r="C5184" t="s">
        <v>24</v>
      </c>
      <c r="D5184" t="s">
        <v>2</v>
      </c>
      <c r="E5184" s="7" t="s">
        <v>38</v>
      </c>
      <c r="F5184" s="3" t="s">
        <v>1028</v>
      </c>
      <c r="G5184" s="9">
        <v>1</v>
      </c>
      <c r="H5184" s="9">
        <v>14222.9</v>
      </c>
      <c r="I5184" s="9">
        <v>14222.9</v>
      </c>
    </row>
    <row r="5185" spans="1:9" hidden="1" x14ac:dyDescent="0.25">
      <c r="A5185" s="1">
        <v>30</v>
      </c>
      <c r="B5185" t="s">
        <v>32</v>
      </c>
      <c r="C5185" t="s">
        <v>24</v>
      </c>
      <c r="D5185" t="s">
        <v>2</v>
      </c>
      <c r="E5185" s="7" t="s">
        <v>7</v>
      </c>
      <c r="F5185" s="3" t="s">
        <v>1028</v>
      </c>
      <c r="G5185" s="9">
        <v>1</v>
      </c>
      <c r="H5185" s="9">
        <v>9999</v>
      </c>
      <c r="I5185" s="9">
        <v>9999</v>
      </c>
    </row>
    <row r="5186" spans="1:9" hidden="1" x14ac:dyDescent="0.25">
      <c r="A5186" s="1">
        <v>30</v>
      </c>
      <c r="B5186" t="s">
        <v>37</v>
      </c>
      <c r="C5186" t="s">
        <v>6</v>
      </c>
      <c r="D5186" t="s">
        <v>2</v>
      </c>
      <c r="E5186" s="7" t="s">
        <v>38</v>
      </c>
      <c r="F5186" s="3" t="s">
        <v>1028</v>
      </c>
      <c r="G5186" s="9">
        <v>1</v>
      </c>
      <c r="H5186" s="9">
        <v>13645.26</v>
      </c>
      <c r="I5186" s="9">
        <v>13645.26</v>
      </c>
    </row>
    <row r="5187" spans="1:9" hidden="1" x14ac:dyDescent="0.25">
      <c r="A5187" s="1">
        <v>30</v>
      </c>
      <c r="B5187" t="s">
        <v>89</v>
      </c>
      <c r="C5187" t="s">
        <v>71</v>
      </c>
      <c r="D5187" t="s">
        <v>2</v>
      </c>
      <c r="E5187" s="7" t="s">
        <v>7</v>
      </c>
      <c r="F5187" s="3" t="s">
        <v>1028</v>
      </c>
      <c r="G5187" s="9">
        <v>1</v>
      </c>
      <c r="H5187" s="9">
        <v>15555</v>
      </c>
      <c r="I5187" s="9">
        <v>15555</v>
      </c>
    </row>
    <row r="5188" spans="1:9" hidden="1" x14ac:dyDescent="0.25">
      <c r="A5188" s="1">
        <v>30</v>
      </c>
      <c r="B5188" t="s">
        <v>29</v>
      </c>
      <c r="C5188" t="s">
        <v>24</v>
      </c>
      <c r="D5188" t="s">
        <v>2</v>
      </c>
      <c r="E5188" s="7" t="s">
        <v>7</v>
      </c>
      <c r="F5188" s="3" t="s">
        <v>10</v>
      </c>
      <c r="G5188" s="9">
        <v>1</v>
      </c>
      <c r="H5188" s="9">
        <v>7998.96</v>
      </c>
      <c r="I5188" s="9">
        <v>7998.96</v>
      </c>
    </row>
    <row r="5189" spans="1:9" hidden="1" x14ac:dyDescent="0.25">
      <c r="A5189" s="1">
        <v>30</v>
      </c>
      <c r="B5189" t="s">
        <v>412</v>
      </c>
      <c r="C5189" t="s">
        <v>107</v>
      </c>
      <c r="D5189" t="s">
        <v>1033</v>
      </c>
      <c r="E5189" s="7" t="s">
        <v>9</v>
      </c>
      <c r="F5189" s="3" t="s">
        <v>15</v>
      </c>
      <c r="G5189" s="9">
        <v>1</v>
      </c>
      <c r="H5189" s="9">
        <v>4599</v>
      </c>
      <c r="I5189" s="9">
        <v>4599</v>
      </c>
    </row>
    <row r="5190" spans="1:9" hidden="1" x14ac:dyDescent="0.25">
      <c r="A5190" s="1">
        <v>30</v>
      </c>
      <c r="B5190" t="s">
        <v>35</v>
      </c>
      <c r="C5190" t="s">
        <v>24</v>
      </c>
      <c r="D5190" t="s">
        <v>2</v>
      </c>
      <c r="E5190" s="7" t="s">
        <v>9</v>
      </c>
      <c r="F5190" s="3" t="s">
        <v>10</v>
      </c>
      <c r="G5190" s="9">
        <v>1</v>
      </c>
      <c r="H5190" s="9">
        <v>7899</v>
      </c>
      <c r="I5190" s="9">
        <v>7899</v>
      </c>
    </row>
    <row r="5191" spans="1:9" hidden="1" x14ac:dyDescent="0.25">
      <c r="A5191" s="1">
        <v>30</v>
      </c>
      <c r="B5191" t="s">
        <v>277</v>
      </c>
      <c r="C5191" t="s">
        <v>152</v>
      </c>
      <c r="D5191" t="s">
        <v>2</v>
      </c>
      <c r="E5191" s="7" t="s">
        <v>7</v>
      </c>
      <c r="F5191" s="3" t="s">
        <v>1028</v>
      </c>
      <c r="G5191" s="9">
        <v>1</v>
      </c>
      <c r="H5191" s="9">
        <v>9399</v>
      </c>
      <c r="I5191" s="9">
        <v>9399</v>
      </c>
    </row>
    <row r="5192" spans="1:9" hidden="1" x14ac:dyDescent="0.25">
      <c r="A5192" s="1">
        <v>30</v>
      </c>
      <c r="B5192" t="s">
        <v>160</v>
      </c>
      <c r="C5192" t="s">
        <v>161</v>
      </c>
      <c r="D5192" t="s">
        <v>1033</v>
      </c>
      <c r="E5192" s="7" t="s">
        <v>9</v>
      </c>
      <c r="F5192" s="3" t="s">
        <v>15</v>
      </c>
      <c r="G5192" s="9">
        <v>1</v>
      </c>
      <c r="H5192" s="9">
        <v>3998.94</v>
      </c>
      <c r="I5192" s="9">
        <v>3998.94</v>
      </c>
    </row>
    <row r="5193" spans="1:9" hidden="1" x14ac:dyDescent="0.25">
      <c r="A5193" s="1">
        <v>30</v>
      </c>
      <c r="B5193" t="s">
        <v>75</v>
      </c>
      <c r="C5193" t="s">
        <v>31</v>
      </c>
      <c r="D5193" t="s">
        <v>1033</v>
      </c>
      <c r="E5193" s="7" t="s">
        <v>25</v>
      </c>
      <c r="F5193" s="3" t="s">
        <v>15</v>
      </c>
      <c r="G5193" s="9">
        <v>1</v>
      </c>
      <c r="H5193" s="9">
        <v>2799</v>
      </c>
      <c r="I5193" s="9">
        <v>2799</v>
      </c>
    </row>
    <row r="5194" spans="1:9" hidden="1" x14ac:dyDescent="0.25">
      <c r="A5194" s="1">
        <v>30</v>
      </c>
      <c r="B5194" t="s">
        <v>314</v>
      </c>
      <c r="C5194" t="s">
        <v>53</v>
      </c>
      <c r="D5194" t="s">
        <v>2</v>
      </c>
      <c r="E5194" s="7" t="s">
        <v>12</v>
      </c>
      <c r="F5194" s="3" t="s">
        <v>10</v>
      </c>
      <c r="G5194" s="9">
        <v>1</v>
      </c>
      <c r="H5194" s="9">
        <v>4249</v>
      </c>
      <c r="I5194" s="9">
        <v>4249</v>
      </c>
    </row>
    <row r="5195" spans="1:9" hidden="1" x14ac:dyDescent="0.25">
      <c r="A5195" s="1">
        <v>30</v>
      </c>
      <c r="B5195" t="s">
        <v>173</v>
      </c>
      <c r="C5195" t="s">
        <v>53</v>
      </c>
      <c r="D5195" t="s">
        <v>2</v>
      </c>
      <c r="E5195" s="7" t="s">
        <v>25</v>
      </c>
      <c r="F5195" s="3" t="s">
        <v>15</v>
      </c>
      <c r="G5195" s="9">
        <v>1</v>
      </c>
      <c r="H5195" s="9">
        <v>1649</v>
      </c>
      <c r="I5195" s="9">
        <v>1649</v>
      </c>
    </row>
    <row r="5196" spans="1:9" hidden="1" x14ac:dyDescent="0.25">
      <c r="A5196" s="1">
        <v>30</v>
      </c>
      <c r="B5196" t="s">
        <v>236</v>
      </c>
      <c r="C5196" t="s">
        <v>19</v>
      </c>
      <c r="D5196" t="s">
        <v>1033</v>
      </c>
      <c r="E5196" s="7" t="s">
        <v>9</v>
      </c>
      <c r="F5196" s="3" t="s">
        <v>15</v>
      </c>
      <c r="G5196" s="9">
        <v>1</v>
      </c>
      <c r="H5196" s="9">
        <v>1799</v>
      </c>
      <c r="I5196" s="9">
        <v>1799</v>
      </c>
    </row>
    <row r="5197" spans="1:9" hidden="1" x14ac:dyDescent="0.25">
      <c r="A5197" s="1">
        <v>30</v>
      </c>
      <c r="B5197" t="s">
        <v>443</v>
      </c>
      <c r="C5197" t="s">
        <v>19</v>
      </c>
      <c r="D5197" t="s">
        <v>1033</v>
      </c>
      <c r="E5197" s="7" t="s">
        <v>38</v>
      </c>
      <c r="F5197" s="3" t="s">
        <v>10</v>
      </c>
      <c r="G5197" s="9">
        <v>1</v>
      </c>
      <c r="H5197" s="9">
        <v>6399</v>
      </c>
      <c r="I5197" s="9">
        <v>6399</v>
      </c>
    </row>
    <row r="5198" spans="1:9" hidden="1" x14ac:dyDescent="0.25">
      <c r="A5198" s="1">
        <v>30</v>
      </c>
      <c r="B5198" t="s">
        <v>233</v>
      </c>
      <c r="C5198" t="s">
        <v>14</v>
      </c>
      <c r="D5198" t="s">
        <v>2</v>
      </c>
      <c r="E5198" s="7" t="s">
        <v>9</v>
      </c>
      <c r="F5198" s="3" t="s">
        <v>10</v>
      </c>
      <c r="G5198" s="9">
        <v>1</v>
      </c>
      <c r="H5198" s="9">
        <v>5899</v>
      </c>
      <c r="I5198" s="9">
        <v>5899</v>
      </c>
    </row>
    <row r="5199" spans="1:9" hidden="1" x14ac:dyDescent="0.25">
      <c r="A5199" s="1">
        <v>30</v>
      </c>
      <c r="B5199" t="s">
        <v>976</v>
      </c>
      <c r="C5199" t="s">
        <v>361</v>
      </c>
      <c r="D5199" t="s">
        <v>1033</v>
      </c>
      <c r="E5199" s="7" t="s">
        <v>12</v>
      </c>
      <c r="F5199" s="3" t="s">
        <v>10</v>
      </c>
      <c r="G5199" s="9">
        <v>1</v>
      </c>
      <c r="H5199" s="9">
        <v>5599</v>
      </c>
      <c r="I5199" s="9">
        <v>5599</v>
      </c>
    </row>
    <row r="5200" spans="1:9" hidden="1" x14ac:dyDescent="0.25">
      <c r="A5200" s="1">
        <v>30</v>
      </c>
      <c r="B5200" t="s">
        <v>367</v>
      </c>
      <c r="C5200" t="s">
        <v>59</v>
      </c>
      <c r="D5200" t="s">
        <v>2</v>
      </c>
      <c r="E5200" s="7" t="s">
        <v>68</v>
      </c>
      <c r="F5200" s="3" t="s">
        <v>1028</v>
      </c>
      <c r="G5200" s="9">
        <v>1</v>
      </c>
      <c r="H5200" s="9">
        <v>13999</v>
      </c>
      <c r="I5200" s="9">
        <v>13999</v>
      </c>
    </row>
    <row r="5201" spans="1:9" hidden="1" x14ac:dyDescent="0.25">
      <c r="A5201" s="1">
        <v>30</v>
      </c>
      <c r="B5201" t="s">
        <v>346</v>
      </c>
      <c r="C5201" t="s">
        <v>19</v>
      </c>
      <c r="D5201" t="s">
        <v>2</v>
      </c>
      <c r="E5201" s="7" t="s">
        <v>55</v>
      </c>
      <c r="F5201" s="3" t="s">
        <v>10</v>
      </c>
      <c r="G5201" s="9">
        <v>1</v>
      </c>
      <c r="H5201" s="9">
        <v>5199</v>
      </c>
      <c r="I5201" s="9">
        <v>5199</v>
      </c>
    </row>
    <row r="5202" spans="1:9" hidden="1" x14ac:dyDescent="0.25">
      <c r="A5202" s="1">
        <v>30</v>
      </c>
      <c r="B5202" t="s">
        <v>254</v>
      </c>
      <c r="C5202" t="s">
        <v>62</v>
      </c>
      <c r="D5202" t="s">
        <v>1033</v>
      </c>
      <c r="E5202" s="7" t="s">
        <v>25</v>
      </c>
      <c r="F5202" s="3" t="s">
        <v>15</v>
      </c>
      <c r="G5202" s="9">
        <v>1</v>
      </c>
      <c r="H5202" s="9">
        <v>3555</v>
      </c>
      <c r="I5202" s="9">
        <v>3555</v>
      </c>
    </row>
    <row r="5203" spans="1:9" hidden="1" x14ac:dyDescent="0.25">
      <c r="A5203" s="1">
        <v>30</v>
      </c>
      <c r="B5203" t="s">
        <v>265</v>
      </c>
      <c r="C5203" t="s">
        <v>62</v>
      </c>
      <c r="D5203" t="s">
        <v>2</v>
      </c>
      <c r="E5203" s="7" t="s">
        <v>63</v>
      </c>
      <c r="F5203" s="3" t="s">
        <v>10</v>
      </c>
      <c r="G5203" s="9">
        <v>1</v>
      </c>
      <c r="H5203" s="9">
        <v>11999</v>
      </c>
      <c r="I5203" s="9">
        <v>11999</v>
      </c>
    </row>
    <row r="5204" spans="1:9" hidden="1" x14ac:dyDescent="0.25">
      <c r="A5204" s="1">
        <v>30</v>
      </c>
      <c r="B5204" t="s">
        <v>317</v>
      </c>
      <c r="C5204" t="s">
        <v>165</v>
      </c>
      <c r="D5204" t="s">
        <v>1033</v>
      </c>
      <c r="E5204" s="7" t="s">
        <v>25</v>
      </c>
      <c r="F5204" s="3" t="s">
        <v>15</v>
      </c>
      <c r="G5204" s="9">
        <v>1</v>
      </c>
      <c r="H5204" s="9">
        <v>1876</v>
      </c>
      <c r="I5204" s="9">
        <v>1876</v>
      </c>
    </row>
    <row r="5205" spans="1:9" hidden="1" x14ac:dyDescent="0.25">
      <c r="A5205" s="1">
        <v>30</v>
      </c>
      <c r="B5205" t="s">
        <v>464</v>
      </c>
      <c r="C5205" t="s">
        <v>6</v>
      </c>
      <c r="D5205" t="s">
        <v>2</v>
      </c>
      <c r="E5205" s="7" t="s">
        <v>38</v>
      </c>
      <c r="F5205" s="3" t="s">
        <v>1028</v>
      </c>
      <c r="G5205" s="9">
        <v>1</v>
      </c>
      <c r="H5205" s="9">
        <v>15499</v>
      </c>
      <c r="I5205" s="9">
        <v>15499</v>
      </c>
    </row>
    <row r="5206" spans="1:9" hidden="1" x14ac:dyDescent="0.25">
      <c r="A5206" s="1">
        <v>30</v>
      </c>
      <c r="B5206" t="s">
        <v>1363</v>
      </c>
      <c r="C5206" t="s">
        <v>107</v>
      </c>
      <c r="D5206" t="s">
        <v>1033</v>
      </c>
      <c r="E5206" s="7" t="s">
        <v>25</v>
      </c>
      <c r="F5206" s="3" t="s">
        <v>10</v>
      </c>
      <c r="G5206" s="9">
        <v>1</v>
      </c>
      <c r="H5206" s="9">
        <v>5799</v>
      </c>
      <c r="I5206" s="9">
        <v>5799</v>
      </c>
    </row>
    <row r="5207" spans="1:9" hidden="1" x14ac:dyDescent="0.25">
      <c r="A5207" s="1">
        <v>30</v>
      </c>
      <c r="B5207" t="s">
        <v>350</v>
      </c>
      <c r="C5207" t="s">
        <v>19</v>
      </c>
      <c r="D5207" t="s">
        <v>2</v>
      </c>
      <c r="E5207" s="7" t="s">
        <v>46</v>
      </c>
      <c r="F5207" s="3" t="s">
        <v>10</v>
      </c>
      <c r="G5207" s="9">
        <v>1</v>
      </c>
      <c r="H5207" s="9">
        <v>8799</v>
      </c>
      <c r="I5207" s="9">
        <v>8799</v>
      </c>
    </row>
    <row r="5208" spans="1:9" hidden="1" x14ac:dyDescent="0.25">
      <c r="A5208" s="1">
        <v>30</v>
      </c>
      <c r="B5208" t="s">
        <v>351</v>
      </c>
      <c r="C5208" t="s">
        <v>19</v>
      </c>
      <c r="D5208" t="s">
        <v>1033</v>
      </c>
      <c r="E5208" s="7" t="s">
        <v>55</v>
      </c>
      <c r="F5208" s="3" t="s">
        <v>10</v>
      </c>
      <c r="G5208" s="9">
        <v>1</v>
      </c>
      <c r="H5208" s="9">
        <v>5999</v>
      </c>
      <c r="I5208" s="9">
        <v>5999</v>
      </c>
    </row>
    <row r="5209" spans="1:9" hidden="1" x14ac:dyDescent="0.25">
      <c r="A5209" s="1">
        <v>30</v>
      </c>
      <c r="B5209" t="s">
        <v>256</v>
      </c>
      <c r="C5209" t="s">
        <v>24</v>
      </c>
      <c r="D5209" t="s">
        <v>2</v>
      </c>
      <c r="E5209" s="7" t="s">
        <v>38</v>
      </c>
      <c r="F5209" s="3" t="s">
        <v>1028</v>
      </c>
      <c r="G5209" s="9">
        <v>1</v>
      </c>
      <c r="H5209" s="9">
        <v>10625</v>
      </c>
      <c r="I5209" s="9">
        <v>10625</v>
      </c>
    </row>
    <row r="5210" spans="1:9" hidden="1" x14ac:dyDescent="0.25">
      <c r="A5210" s="1">
        <v>30</v>
      </c>
      <c r="B5210" t="s">
        <v>356</v>
      </c>
      <c r="C5210" t="s">
        <v>6</v>
      </c>
      <c r="D5210" t="s">
        <v>2</v>
      </c>
      <c r="E5210" s="7" t="s">
        <v>9</v>
      </c>
      <c r="F5210" s="3" t="s">
        <v>15</v>
      </c>
      <c r="G5210" s="9">
        <v>1</v>
      </c>
      <c r="H5210" s="9">
        <v>8799</v>
      </c>
      <c r="I5210" s="9">
        <v>8799</v>
      </c>
    </row>
    <row r="5211" spans="1:9" hidden="1" x14ac:dyDescent="0.25">
      <c r="A5211" s="1">
        <v>30</v>
      </c>
      <c r="B5211" t="s">
        <v>358</v>
      </c>
      <c r="C5211" t="s">
        <v>19</v>
      </c>
      <c r="D5211" t="s">
        <v>2</v>
      </c>
      <c r="E5211" s="7" t="s">
        <v>20</v>
      </c>
      <c r="F5211" s="3" t="s">
        <v>15</v>
      </c>
      <c r="G5211" s="9">
        <v>1</v>
      </c>
      <c r="H5211" s="9">
        <v>2549</v>
      </c>
      <c r="I5211" s="9">
        <v>2549</v>
      </c>
    </row>
    <row r="5212" spans="1:9" hidden="1" x14ac:dyDescent="0.25">
      <c r="A5212" s="1">
        <v>30</v>
      </c>
      <c r="B5212" t="s">
        <v>373</v>
      </c>
      <c r="C5212" t="s">
        <v>19</v>
      </c>
      <c r="D5212" t="s">
        <v>2</v>
      </c>
      <c r="E5212" s="7" t="s">
        <v>57</v>
      </c>
      <c r="F5212" s="3" t="s">
        <v>10</v>
      </c>
      <c r="G5212" s="9">
        <v>1</v>
      </c>
      <c r="H5212" s="9">
        <v>5599</v>
      </c>
      <c r="I5212" s="9">
        <v>5599</v>
      </c>
    </row>
    <row r="5213" spans="1:9" hidden="1" x14ac:dyDescent="0.25">
      <c r="A5213" s="1">
        <v>30</v>
      </c>
      <c r="B5213" t="s">
        <v>162</v>
      </c>
      <c r="C5213" t="s">
        <v>19</v>
      </c>
      <c r="D5213" t="s">
        <v>1033</v>
      </c>
      <c r="E5213" s="7" t="s">
        <v>12</v>
      </c>
      <c r="F5213" s="3" t="s">
        <v>10</v>
      </c>
      <c r="G5213" s="9">
        <v>1</v>
      </c>
      <c r="H5213" s="9">
        <v>4419</v>
      </c>
      <c r="I5213" s="9">
        <v>4419</v>
      </c>
    </row>
    <row r="5214" spans="1:9" hidden="1" x14ac:dyDescent="0.25">
      <c r="A5214" s="1">
        <v>30</v>
      </c>
      <c r="B5214" t="s">
        <v>384</v>
      </c>
      <c r="C5214" t="s">
        <v>299</v>
      </c>
      <c r="D5214" t="s">
        <v>1033</v>
      </c>
      <c r="E5214" s="7" t="s">
        <v>104</v>
      </c>
      <c r="F5214" s="3" t="s">
        <v>15</v>
      </c>
      <c r="G5214" s="9">
        <v>1</v>
      </c>
      <c r="H5214" s="9">
        <v>2119</v>
      </c>
      <c r="I5214" s="9">
        <v>2119</v>
      </c>
    </row>
    <row r="5215" spans="1:9" hidden="1" x14ac:dyDescent="0.25">
      <c r="A5215" s="1">
        <v>30</v>
      </c>
      <c r="B5215" t="s">
        <v>298</v>
      </c>
      <c r="C5215" t="s">
        <v>76</v>
      </c>
      <c r="D5215" t="s">
        <v>2</v>
      </c>
      <c r="E5215" s="7" t="s">
        <v>63</v>
      </c>
      <c r="F5215" s="3" t="s">
        <v>1028</v>
      </c>
      <c r="G5215" s="9">
        <v>1</v>
      </c>
      <c r="H5215" s="9">
        <v>12609.9</v>
      </c>
      <c r="I5215" s="9">
        <v>12609.9</v>
      </c>
    </row>
    <row r="5216" spans="1:9" hidden="1" x14ac:dyDescent="0.25">
      <c r="A5216" s="1">
        <v>30</v>
      </c>
      <c r="B5216" t="s">
        <v>257</v>
      </c>
      <c r="C5216" t="s">
        <v>76</v>
      </c>
      <c r="D5216" t="s">
        <v>2</v>
      </c>
      <c r="E5216" s="7" t="s">
        <v>7</v>
      </c>
      <c r="F5216" s="3" t="s">
        <v>1028</v>
      </c>
      <c r="G5216" s="9">
        <v>1</v>
      </c>
      <c r="H5216" s="9">
        <v>7999</v>
      </c>
      <c r="I5216" s="9">
        <v>7999</v>
      </c>
    </row>
    <row r="5217" spans="1:9" hidden="1" x14ac:dyDescent="0.25">
      <c r="A5217" s="1">
        <v>30</v>
      </c>
      <c r="B5217" t="s">
        <v>494</v>
      </c>
      <c r="C5217" t="s">
        <v>365</v>
      </c>
      <c r="D5217" t="s">
        <v>1033</v>
      </c>
      <c r="E5217" s="7" t="s">
        <v>25</v>
      </c>
      <c r="F5217" s="3" t="s">
        <v>15</v>
      </c>
      <c r="G5217" s="9">
        <v>1</v>
      </c>
      <c r="H5217" s="9">
        <v>1865.1</v>
      </c>
      <c r="I5217" s="9">
        <v>1865.1</v>
      </c>
    </row>
    <row r="5218" spans="1:9" hidden="1" x14ac:dyDescent="0.25">
      <c r="A5218" s="1">
        <v>30</v>
      </c>
      <c r="B5218" t="s">
        <v>921</v>
      </c>
      <c r="C5218" t="s">
        <v>229</v>
      </c>
      <c r="D5218" t="s">
        <v>2</v>
      </c>
      <c r="E5218" s="7" t="s">
        <v>7</v>
      </c>
      <c r="F5218" s="3" t="s">
        <v>10</v>
      </c>
      <c r="G5218" s="9">
        <v>-1</v>
      </c>
      <c r="H5218" s="9">
        <v>5999</v>
      </c>
      <c r="I5218" s="9">
        <v>-5999</v>
      </c>
    </row>
    <row r="5219" spans="1:9" hidden="1" x14ac:dyDescent="0.25">
      <c r="A5219" s="1">
        <v>30</v>
      </c>
      <c r="B5219" t="s">
        <v>565</v>
      </c>
      <c r="C5219" t="s">
        <v>6</v>
      </c>
      <c r="D5219" t="s">
        <v>2</v>
      </c>
      <c r="E5219" s="7" t="s">
        <v>63</v>
      </c>
      <c r="F5219" s="3" t="s">
        <v>1028</v>
      </c>
      <c r="G5219" s="9">
        <v>-1</v>
      </c>
      <c r="H5219" s="9">
        <v>25598.14</v>
      </c>
      <c r="I5219" s="9">
        <v>-25598.14</v>
      </c>
    </row>
    <row r="5220" spans="1:9" hidden="1" x14ac:dyDescent="0.25">
      <c r="A5220" s="1">
        <v>30</v>
      </c>
      <c r="B5220" t="s">
        <v>283</v>
      </c>
      <c r="C5220" t="s">
        <v>76</v>
      </c>
      <c r="D5220" t="s">
        <v>2</v>
      </c>
      <c r="E5220" s="7" t="s">
        <v>7</v>
      </c>
      <c r="F5220" s="3" t="s">
        <v>1028</v>
      </c>
      <c r="G5220" s="9">
        <v>-1</v>
      </c>
      <c r="H5220" s="9">
        <v>8402</v>
      </c>
      <c r="I5220" s="9">
        <v>-8402</v>
      </c>
    </row>
    <row r="5221" spans="1:9" hidden="1" x14ac:dyDescent="0.25">
      <c r="A5221" s="1">
        <v>30</v>
      </c>
      <c r="B5221" t="s">
        <v>118</v>
      </c>
      <c r="C5221" t="s">
        <v>14</v>
      </c>
      <c r="D5221" t="s">
        <v>2</v>
      </c>
      <c r="E5221" s="7" t="s">
        <v>42</v>
      </c>
      <c r="F5221" s="3" t="s">
        <v>1028</v>
      </c>
      <c r="G5221" s="9">
        <v>-1</v>
      </c>
      <c r="H5221" s="9">
        <v>48148.97</v>
      </c>
      <c r="I5221" s="9">
        <v>-48148.97</v>
      </c>
    </row>
    <row r="5222" spans="1:9" hidden="1" x14ac:dyDescent="0.25">
      <c r="A5222" s="1">
        <v>30</v>
      </c>
      <c r="B5222" t="s">
        <v>240</v>
      </c>
      <c r="C5222" t="s">
        <v>229</v>
      </c>
      <c r="D5222" t="s">
        <v>1033</v>
      </c>
      <c r="E5222" s="7" t="s">
        <v>9</v>
      </c>
      <c r="F5222" s="3" t="s">
        <v>15</v>
      </c>
      <c r="G5222" s="9">
        <v>-1</v>
      </c>
      <c r="H5222" s="9">
        <v>3155</v>
      </c>
      <c r="I5222" s="9">
        <v>-3155</v>
      </c>
    </row>
    <row r="5223" spans="1:9" hidden="1" x14ac:dyDescent="0.25">
      <c r="A5223" s="1">
        <v>30</v>
      </c>
      <c r="B5223" t="s">
        <v>166</v>
      </c>
      <c r="C5223" t="s">
        <v>152</v>
      </c>
      <c r="D5223" t="s">
        <v>2</v>
      </c>
      <c r="E5223" s="7" t="s">
        <v>46</v>
      </c>
      <c r="F5223" s="3" t="s">
        <v>1028</v>
      </c>
      <c r="G5223" s="9">
        <v>-1</v>
      </c>
      <c r="H5223" s="9">
        <v>8999</v>
      </c>
      <c r="I5223" s="9">
        <v>-8999</v>
      </c>
    </row>
    <row r="5224" spans="1:9" hidden="1" x14ac:dyDescent="0.25">
      <c r="A5224" s="1">
        <v>30</v>
      </c>
      <c r="B5224" t="s">
        <v>1212</v>
      </c>
      <c r="C5224" t="s">
        <v>50</v>
      </c>
      <c r="D5224" t="s">
        <v>2</v>
      </c>
      <c r="E5224" s="7" t="s">
        <v>9</v>
      </c>
      <c r="F5224" s="3" t="s">
        <v>15</v>
      </c>
      <c r="G5224" s="9">
        <v>-1</v>
      </c>
      <c r="H5224" s="9">
        <v>4751.8999999999996</v>
      </c>
      <c r="I5224" s="9">
        <v>-4751.8999999999996</v>
      </c>
    </row>
    <row r="5225" spans="1:9" hidden="1" x14ac:dyDescent="0.25">
      <c r="A5225" s="1">
        <v>30</v>
      </c>
      <c r="B5225" t="s">
        <v>77</v>
      </c>
      <c r="C5225" t="s">
        <v>62</v>
      </c>
      <c r="D5225" t="s">
        <v>2</v>
      </c>
      <c r="E5225" s="7" t="s">
        <v>9</v>
      </c>
      <c r="F5225" s="3" t="s">
        <v>15</v>
      </c>
      <c r="G5225" s="9">
        <v>-1</v>
      </c>
      <c r="H5225" s="9">
        <v>3563.9</v>
      </c>
      <c r="I5225" s="9">
        <v>-3563.9</v>
      </c>
    </row>
    <row r="5226" spans="1:9" hidden="1" x14ac:dyDescent="0.25">
      <c r="A5226" s="1">
        <v>30</v>
      </c>
      <c r="B5226" t="s">
        <v>423</v>
      </c>
      <c r="C5226" t="s">
        <v>152</v>
      </c>
      <c r="D5226" t="s">
        <v>2</v>
      </c>
      <c r="E5226" s="7" t="s">
        <v>46</v>
      </c>
      <c r="F5226" s="3" t="s">
        <v>1028</v>
      </c>
      <c r="G5226" s="9">
        <v>-1</v>
      </c>
      <c r="H5226" s="9">
        <v>12239</v>
      </c>
      <c r="I5226" s="9">
        <v>-12239</v>
      </c>
    </row>
    <row r="5227" spans="1:9" hidden="1" x14ac:dyDescent="0.25">
      <c r="A5227" s="1">
        <v>30</v>
      </c>
      <c r="B5227" t="s">
        <v>393</v>
      </c>
      <c r="C5227" t="s">
        <v>127</v>
      </c>
      <c r="D5227" t="s">
        <v>1033</v>
      </c>
      <c r="E5227" s="7" t="s">
        <v>9</v>
      </c>
      <c r="F5227" s="3" t="s">
        <v>15</v>
      </c>
      <c r="G5227" s="9">
        <v>-1</v>
      </c>
      <c r="H5227" s="9">
        <v>3649</v>
      </c>
      <c r="I5227" s="9">
        <v>-3649</v>
      </c>
    </row>
    <row r="5228" spans="1:9" hidden="1" x14ac:dyDescent="0.25">
      <c r="A5228" s="1">
        <v>30</v>
      </c>
      <c r="B5228" t="s">
        <v>1250</v>
      </c>
      <c r="C5228" t="s">
        <v>50</v>
      </c>
      <c r="D5228" t="s">
        <v>1033</v>
      </c>
      <c r="E5228" s="7" t="s">
        <v>9</v>
      </c>
      <c r="F5228" s="3" t="s">
        <v>15</v>
      </c>
      <c r="G5228" s="9">
        <v>-1</v>
      </c>
      <c r="H5228" s="9">
        <v>4799</v>
      </c>
      <c r="I5228" s="9">
        <v>-4799</v>
      </c>
    </row>
    <row r="5229" spans="1:9" hidden="1" x14ac:dyDescent="0.25">
      <c r="A5229" s="1">
        <v>30</v>
      </c>
      <c r="B5229" t="s">
        <v>395</v>
      </c>
      <c r="C5229" t="s">
        <v>14</v>
      </c>
      <c r="D5229" t="s">
        <v>2</v>
      </c>
      <c r="E5229" s="7" t="s">
        <v>7</v>
      </c>
      <c r="F5229" s="3" t="s">
        <v>1028</v>
      </c>
      <c r="G5229" s="9">
        <v>-1</v>
      </c>
      <c r="H5229" s="9">
        <v>5555</v>
      </c>
      <c r="I5229" s="9">
        <v>-5555</v>
      </c>
    </row>
    <row r="5230" spans="1:9" hidden="1" x14ac:dyDescent="0.25">
      <c r="A5230" s="1">
        <v>30</v>
      </c>
      <c r="B5230" t="s">
        <v>282</v>
      </c>
      <c r="C5230" t="s">
        <v>14</v>
      </c>
      <c r="D5230" t="s">
        <v>2</v>
      </c>
      <c r="E5230" s="7" t="s">
        <v>9</v>
      </c>
      <c r="F5230" s="3" t="s">
        <v>15</v>
      </c>
      <c r="G5230" s="9">
        <v>-1</v>
      </c>
      <c r="H5230" s="9">
        <v>6433.79</v>
      </c>
      <c r="I5230" s="9">
        <v>-6433.79</v>
      </c>
    </row>
    <row r="5231" spans="1:9" hidden="1" x14ac:dyDescent="0.25">
      <c r="A5231" s="1">
        <v>30</v>
      </c>
      <c r="B5231" t="s">
        <v>516</v>
      </c>
      <c r="C5231" t="s">
        <v>19</v>
      </c>
      <c r="D5231" t="s">
        <v>1033</v>
      </c>
      <c r="E5231" s="7" t="s">
        <v>66</v>
      </c>
      <c r="F5231" s="3" t="s">
        <v>15</v>
      </c>
      <c r="G5231" s="9">
        <v>-1</v>
      </c>
      <c r="H5231" s="9">
        <v>4899.8999999999996</v>
      </c>
      <c r="I5231" s="9">
        <v>-4899.8999999999996</v>
      </c>
    </row>
    <row r="5232" spans="1:9" hidden="1" x14ac:dyDescent="0.25">
      <c r="A5232" s="1">
        <v>30</v>
      </c>
      <c r="B5232" t="s">
        <v>1351</v>
      </c>
      <c r="C5232" t="s">
        <v>111</v>
      </c>
      <c r="D5232" t="s">
        <v>1033</v>
      </c>
      <c r="E5232" s="7" t="s">
        <v>63</v>
      </c>
      <c r="F5232" s="3" t="s">
        <v>1028</v>
      </c>
      <c r="G5232" s="9">
        <v>-1</v>
      </c>
      <c r="H5232" s="9">
        <v>11999</v>
      </c>
      <c r="I5232" s="9">
        <v>-11999</v>
      </c>
    </row>
    <row r="5233" spans="1:9" hidden="1" x14ac:dyDescent="0.25">
      <c r="A5233" s="1">
        <v>30</v>
      </c>
      <c r="B5233" t="s">
        <v>450</v>
      </c>
      <c r="C5233" t="s">
        <v>71</v>
      </c>
      <c r="D5233" t="s">
        <v>2</v>
      </c>
      <c r="E5233" s="7" t="s">
        <v>63</v>
      </c>
      <c r="F5233" s="3" t="s">
        <v>1028</v>
      </c>
      <c r="G5233" s="9">
        <v>-1</v>
      </c>
      <c r="H5233" s="9">
        <v>30999</v>
      </c>
      <c r="I5233" s="9">
        <v>-30999</v>
      </c>
    </row>
    <row r="5234" spans="1:9" hidden="1" x14ac:dyDescent="0.25">
      <c r="A5234" s="1">
        <v>30</v>
      </c>
      <c r="B5234" t="s">
        <v>607</v>
      </c>
      <c r="C5234" t="s">
        <v>299</v>
      </c>
      <c r="D5234" t="s">
        <v>1033</v>
      </c>
      <c r="E5234" s="7" t="s">
        <v>12</v>
      </c>
      <c r="F5234" s="3" t="s">
        <v>10</v>
      </c>
      <c r="G5234" s="9">
        <v>-1</v>
      </c>
      <c r="H5234" s="9">
        <v>5299</v>
      </c>
      <c r="I5234" s="9">
        <v>-5299</v>
      </c>
    </row>
    <row r="5235" spans="1:9" hidden="1" x14ac:dyDescent="0.25">
      <c r="A5235" s="1">
        <v>30</v>
      </c>
      <c r="B5235" t="s">
        <v>708</v>
      </c>
      <c r="C5235" t="s">
        <v>361</v>
      </c>
      <c r="D5235" t="s">
        <v>1033</v>
      </c>
      <c r="E5235" s="7" t="s">
        <v>9</v>
      </c>
      <c r="F5235" s="3" t="s">
        <v>15</v>
      </c>
      <c r="G5235" s="9">
        <v>-2</v>
      </c>
      <c r="H5235" s="9">
        <v>3762</v>
      </c>
      <c r="I5235" s="9">
        <v>-7524</v>
      </c>
    </row>
    <row r="5236" spans="1:9" hidden="1" x14ac:dyDescent="0.25">
      <c r="A5236" s="1">
        <v>30</v>
      </c>
      <c r="B5236" t="s">
        <v>1275</v>
      </c>
      <c r="C5236" t="s">
        <v>50</v>
      </c>
      <c r="D5236" t="s">
        <v>2</v>
      </c>
      <c r="E5236" s="7" t="s">
        <v>42</v>
      </c>
      <c r="F5236" s="3" t="s">
        <v>1028</v>
      </c>
      <c r="G5236" s="9">
        <v>-2</v>
      </c>
      <c r="H5236" s="9">
        <v>22949.91</v>
      </c>
      <c r="I5236" s="9">
        <v>-45899.82</v>
      </c>
    </row>
    <row r="5237" spans="1:9" hidden="1" x14ac:dyDescent="0.25">
      <c r="A5237" s="1">
        <v>30</v>
      </c>
      <c r="B5237" t="s">
        <v>1211</v>
      </c>
      <c r="C5237" t="s">
        <v>50</v>
      </c>
      <c r="D5237" t="s">
        <v>2</v>
      </c>
      <c r="E5237" s="7" t="s">
        <v>96</v>
      </c>
      <c r="F5237" s="3" t="s">
        <v>10</v>
      </c>
      <c r="G5237" s="9">
        <v>-2</v>
      </c>
      <c r="H5237" s="9">
        <v>3581.9</v>
      </c>
      <c r="I5237" s="9">
        <v>-7163.8</v>
      </c>
    </row>
    <row r="5238" spans="1:9" hidden="1" x14ac:dyDescent="0.25">
      <c r="A5238" s="1">
        <v>30</v>
      </c>
      <c r="B5238" t="s">
        <v>13</v>
      </c>
      <c r="C5238" t="s">
        <v>14</v>
      </c>
      <c r="D5238" t="s">
        <v>2</v>
      </c>
      <c r="E5238" s="7" t="s">
        <v>9</v>
      </c>
      <c r="F5238" s="3" t="s">
        <v>15</v>
      </c>
      <c r="G5238" s="9">
        <v>-2</v>
      </c>
      <c r="H5238" s="9">
        <v>6446.95</v>
      </c>
      <c r="I5238" s="9">
        <v>-12893.9</v>
      </c>
    </row>
    <row r="5239" spans="1:9" hidden="1" x14ac:dyDescent="0.25">
      <c r="A5239" s="1">
        <v>31</v>
      </c>
      <c r="B5239" t="s">
        <v>978</v>
      </c>
      <c r="C5239" t="s">
        <v>111</v>
      </c>
      <c r="D5239" t="s">
        <v>2</v>
      </c>
      <c r="E5239" s="7" t="s">
        <v>9</v>
      </c>
      <c r="F5239" s="3" t="s">
        <v>15</v>
      </c>
      <c r="G5239" s="9">
        <v>1036</v>
      </c>
      <c r="H5239" s="9">
        <v>4517.04361969</v>
      </c>
      <c r="I5239" s="9">
        <v>4679657.1900000004</v>
      </c>
    </row>
    <row r="5240" spans="1:9" hidden="1" x14ac:dyDescent="0.25">
      <c r="A5240" s="1">
        <v>31</v>
      </c>
      <c r="B5240" t="s">
        <v>1029</v>
      </c>
      <c r="C5240" t="s">
        <v>6</v>
      </c>
      <c r="D5240" t="s">
        <v>2</v>
      </c>
      <c r="E5240" s="7" t="s">
        <v>7</v>
      </c>
      <c r="F5240" s="3" t="s">
        <v>1028</v>
      </c>
      <c r="G5240" s="9">
        <v>883</v>
      </c>
      <c r="H5240" s="9">
        <v>10958.26046433</v>
      </c>
      <c r="I5240" s="9">
        <v>9676143.9900000002</v>
      </c>
    </row>
    <row r="5241" spans="1:9" hidden="1" x14ac:dyDescent="0.25">
      <c r="A5241" s="1">
        <v>31</v>
      </c>
      <c r="B5241" t="s">
        <v>989</v>
      </c>
      <c r="C5241" t="s">
        <v>111</v>
      </c>
      <c r="D5241" t="s">
        <v>2</v>
      </c>
      <c r="E5241" s="7" t="s">
        <v>7</v>
      </c>
      <c r="F5241" s="3" t="s">
        <v>1028</v>
      </c>
      <c r="G5241" s="9">
        <v>882</v>
      </c>
      <c r="H5241" s="9">
        <v>7960.0129705199997</v>
      </c>
      <c r="I5241" s="9">
        <v>7020731.4400000004</v>
      </c>
    </row>
    <row r="5242" spans="1:9" hidden="1" x14ac:dyDescent="0.25">
      <c r="A5242" s="1">
        <v>31</v>
      </c>
      <c r="B5242" t="s">
        <v>1030</v>
      </c>
      <c r="C5242" t="s">
        <v>6</v>
      </c>
      <c r="D5242" t="s">
        <v>2</v>
      </c>
      <c r="E5242" s="7" t="s">
        <v>9</v>
      </c>
      <c r="F5242" s="3" t="s">
        <v>10</v>
      </c>
      <c r="G5242" s="9">
        <v>687</v>
      </c>
      <c r="H5242" s="9">
        <v>6779.0479767099996</v>
      </c>
      <c r="I5242" s="9">
        <v>4657205.96</v>
      </c>
    </row>
    <row r="5243" spans="1:9" hidden="1" x14ac:dyDescent="0.25">
      <c r="A5243" s="1">
        <v>31</v>
      </c>
      <c r="B5243" t="s">
        <v>1031</v>
      </c>
      <c r="C5243" t="s">
        <v>6</v>
      </c>
      <c r="D5243" t="s">
        <v>2</v>
      </c>
      <c r="E5243" s="7" t="s">
        <v>63</v>
      </c>
      <c r="F5243" s="3" t="s">
        <v>1028</v>
      </c>
      <c r="G5243" s="9">
        <v>492</v>
      </c>
      <c r="H5243" s="9">
        <v>15455.584756099999</v>
      </c>
      <c r="I5243" s="9">
        <v>7604147.7000000002</v>
      </c>
    </row>
    <row r="5244" spans="1:9" hidden="1" x14ac:dyDescent="0.25">
      <c r="A5244" s="1">
        <v>31</v>
      </c>
      <c r="B5244" t="s">
        <v>776</v>
      </c>
      <c r="C5244" t="s">
        <v>24</v>
      </c>
      <c r="D5244" t="s">
        <v>2</v>
      </c>
      <c r="E5244" s="7" t="s">
        <v>7</v>
      </c>
      <c r="F5244" s="3" t="s">
        <v>10</v>
      </c>
      <c r="G5244" s="9">
        <v>469</v>
      </c>
      <c r="H5244" s="9">
        <v>8191.1772494699999</v>
      </c>
      <c r="I5244" s="9">
        <v>3841662.13</v>
      </c>
    </row>
    <row r="5245" spans="1:9" hidden="1" x14ac:dyDescent="0.25">
      <c r="A5245" s="1">
        <v>31</v>
      </c>
      <c r="B5245" t="s">
        <v>1032</v>
      </c>
      <c r="C5245" t="s">
        <v>50</v>
      </c>
      <c r="D5245" t="s">
        <v>1033</v>
      </c>
      <c r="E5245" s="7" t="s">
        <v>9</v>
      </c>
      <c r="F5245" s="3" t="s">
        <v>15</v>
      </c>
      <c r="G5245" s="9">
        <v>455</v>
      </c>
      <c r="H5245" s="9">
        <v>2483.0103296699999</v>
      </c>
      <c r="I5245" s="9">
        <v>1129769.7</v>
      </c>
    </row>
    <row r="5246" spans="1:9" hidden="1" x14ac:dyDescent="0.25">
      <c r="A5246" s="1">
        <v>31</v>
      </c>
      <c r="B5246" t="s">
        <v>813</v>
      </c>
      <c r="C5246" t="s">
        <v>111</v>
      </c>
      <c r="D5246" t="s">
        <v>2</v>
      </c>
      <c r="E5246" s="7" t="s">
        <v>63</v>
      </c>
      <c r="F5246" s="3" t="s">
        <v>1028</v>
      </c>
      <c r="G5246" s="9">
        <v>405</v>
      </c>
      <c r="H5246" s="9">
        <v>11657.45864198</v>
      </c>
      <c r="I5246" s="9">
        <v>4721270.75</v>
      </c>
    </row>
    <row r="5247" spans="1:9" hidden="1" x14ac:dyDescent="0.25">
      <c r="A5247" s="1">
        <v>31</v>
      </c>
      <c r="B5247" t="s">
        <v>1035</v>
      </c>
      <c r="C5247" t="s">
        <v>6</v>
      </c>
      <c r="D5247" t="s">
        <v>2</v>
      </c>
      <c r="E5247" s="7" t="s">
        <v>7</v>
      </c>
      <c r="F5247" s="3" t="s">
        <v>10</v>
      </c>
      <c r="G5247" s="9">
        <v>404</v>
      </c>
      <c r="H5247" s="9">
        <v>8780.9332673299996</v>
      </c>
      <c r="I5247" s="9">
        <v>3547497.04</v>
      </c>
    </row>
    <row r="5248" spans="1:9" hidden="1" x14ac:dyDescent="0.25">
      <c r="A5248" s="1">
        <v>31</v>
      </c>
      <c r="B5248" t="s">
        <v>567</v>
      </c>
      <c r="C5248" t="s">
        <v>6</v>
      </c>
      <c r="D5248" t="s">
        <v>2</v>
      </c>
      <c r="E5248" s="7" t="s">
        <v>7</v>
      </c>
      <c r="F5248" s="3" t="s">
        <v>1028</v>
      </c>
      <c r="G5248" s="9">
        <v>374</v>
      </c>
      <c r="H5248" s="9">
        <v>9967.1447860999997</v>
      </c>
      <c r="I5248" s="9">
        <v>3727712.15</v>
      </c>
    </row>
    <row r="5249" spans="1:9" hidden="1" x14ac:dyDescent="0.25">
      <c r="A5249" s="1">
        <v>31</v>
      </c>
      <c r="B5249" t="s">
        <v>1046</v>
      </c>
      <c r="C5249" t="s">
        <v>24</v>
      </c>
      <c r="D5249" t="s">
        <v>2</v>
      </c>
      <c r="E5249" s="7" t="s">
        <v>9</v>
      </c>
      <c r="F5249" s="3" t="s">
        <v>15</v>
      </c>
      <c r="G5249" s="9">
        <v>334</v>
      </c>
      <c r="H5249" s="9">
        <v>5542.2912275400004</v>
      </c>
      <c r="I5249" s="9">
        <v>1851125.27</v>
      </c>
    </row>
    <row r="5250" spans="1:9" hidden="1" x14ac:dyDescent="0.25">
      <c r="A5250" s="1">
        <v>31</v>
      </c>
      <c r="B5250" t="s">
        <v>1050</v>
      </c>
      <c r="C5250" t="s">
        <v>6</v>
      </c>
      <c r="D5250" t="s">
        <v>2</v>
      </c>
      <c r="E5250" s="7" t="s">
        <v>9</v>
      </c>
      <c r="F5250" s="3" t="s">
        <v>15</v>
      </c>
      <c r="G5250" s="9">
        <v>303</v>
      </c>
      <c r="H5250" s="9">
        <v>5977.9344884499997</v>
      </c>
      <c r="I5250" s="9">
        <v>1811314.15</v>
      </c>
    </row>
    <row r="5251" spans="1:9" hidden="1" x14ac:dyDescent="0.25">
      <c r="A5251" s="1">
        <v>31</v>
      </c>
      <c r="B5251" t="s">
        <v>842</v>
      </c>
      <c r="C5251" t="s">
        <v>14</v>
      </c>
      <c r="D5251" t="s">
        <v>2</v>
      </c>
      <c r="E5251" s="7" t="s">
        <v>9</v>
      </c>
      <c r="F5251" s="3" t="s">
        <v>15</v>
      </c>
      <c r="G5251" s="9">
        <v>266</v>
      </c>
      <c r="H5251" s="9">
        <v>4238.2445488699996</v>
      </c>
      <c r="I5251" s="9">
        <v>1127373.05</v>
      </c>
    </row>
    <row r="5252" spans="1:9" hidden="1" x14ac:dyDescent="0.25">
      <c r="A5252" s="1">
        <v>31</v>
      </c>
      <c r="B5252" t="s">
        <v>884</v>
      </c>
      <c r="C5252" t="s">
        <v>14</v>
      </c>
      <c r="D5252" t="s">
        <v>1033</v>
      </c>
      <c r="E5252" s="7" t="s">
        <v>9</v>
      </c>
      <c r="F5252" s="3" t="s">
        <v>15</v>
      </c>
      <c r="G5252" s="9">
        <v>241</v>
      </c>
      <c r="H5252" s="9">
        <v>3262.6346887999998</v>
      </c>
      <c r="I5252" s="9">
        <v>786294.96</v>
      </c>
    </row>
    <row r="5253" spans="1:9" hidden="1" x14ac:dyDescent="0.25">
      <c r="A5253" s="1">
        <v>31</v>
      </c>
      <c r="B5253" t="s">
        <v>881</v>
      </c>
      <c r="C5253" t="s">
        <v>6</v>
      </c>
      <c r="D5253" t="s">
        <v>2</v>
      </c>
      <c r="E5253" s="7" t="s">
        <v>25</v>
      </c>
      <c r="F5253" s="3" t="s">
        <v>15</v>
      </c>
      <c r="G5253" s="9">
        <v>211</v>
      </c>
      <c r="H5253" s="9">
        <v>5253.46478673</v>
      </c>
      <c r="I5253" s="9">
        <v>1108481.07</v>
      </c>
    </row>
    <row r="5254" spans="1:9" hidden="1" x14ac:dyDescent="0.25">
      <c r="A5254" s="1">
        <v>31</v>
      </c>
      <c r="B5254" t="s">
        <v>1317</v>
      </c>
      <c r="C5254" t="s">
        <v>24</v>
      </c>
      <c r="D5254" t="s">
        <v>2</v>
      </c>
      <c r="E5254" s="7" t="s">
        <v>7</v>
      </c>
      <c r="F5254" s="3" t="s">
        <v>1028</v>
      </c>
      <c r="G5254" s="9">
        <v>202</v>
      </c>
      <c r="H5254" s="9">
        <v>10979.15980198</v>
      </c>
      <c r="I5254" s="9">
        <v>2217790.2799999998</v>
      </c>
    </row>
    <row r="5255" spans="1:9" hidden="1" x14ac:dyDescent="0.25">
      <c r="A5255" s="1">
        <v>31</v>
      </c>
      <c r="B5255" t="s">
        <v>787</v>
      </c>
      <c r="C5255" t="s">
        <v>24</v>
      </c>
      <c r="D5255" t="s">
        <v>2</v>
      </c>
      <c r="E5255" s="7" t="s">
        <v>38</v>
      </c>
      <c r="F5255" s="3" t="s">
        <v>1028</v>
      </c>
      <c r="G5255" s="9">
        <v>198</v>
      </c>
      <c r="H5255" s="9">
        <v>12951.595151519999</v>
      </c>
      <c r="I5255" s="9">
        <v>2564415.84</v>
      </c>
    </row>
    <row r="5256" spans="1:9" hidden="1" x14ac:dyDescent="0.25">
      <c r="A5256" s="1">
        <v>31</v>
      </c>
      <c r="B5256" t="s">
        <v>1037</v>
      </c>
      <c r="C5256" t="s">
        <v>6</v>
      </c>
      <c r="D5256" t="s">
        <v>2</v>
      </c>
      <c r="E5256" s="7" t="s">
        <v>7</v>
      </c>
      <c r="F5256" s="3" t="s">
        <v>1028</v>
      </c>
      <c r="G5256" s="9">
        <v>197</v>
      </c>
      <c r="H5256" s="9">
        <v>15762.188375629999</v>
      </c>
      <c r="I5256" s="9">
        <v>3105151.11</v>
      </c>
    </row>
    <row r="5257" spans="1:9" hidden="1" x14ac:dyDescent="0.25">
      <c r="A5257" s="1">
        <v>31</v>
      </c>
      <c r="B5257" t="s">
        <v>1042</v>
      </c>
      <c r="C5257" t="s">
        <v>6</v>
      </c>
      <c r="D5257" t="s">
        <v>2</v>
      </c>
      <c r="E5257" s="7" t="s">
        <v>63</v>
      </c>
      <c r="F5257" s="3" t="s">
        <v>1028</v>
      </c>
      <c r="G5257" s="9">
        <v>177</v>
      </c>
      <c r="H5257" s="9">
        <v>20896.639604520002</v>
      </c>
      <c r="I5257" s="9">
        <v>3698705.21</v>
      </c>
    </row>
    <row r="5258" spans="1:9" hidden="1" x14ac:dyDescent="0.25">
      <c r="A5258" s="1">
        <v>31</v>
      </c>
      <c r="B5258" t="s">
        <v>1039</v>
      </c>
      <c r="C5258" t="s">
        <v>6</v>
      </c>
      <c r="D5258" t="s">
        <v>2</v>
      </c>
      <c r="E5258" s="7" t="s">
        <v>46</v>
      </c>
      <c r="F5258" s="3" t="s">
        <v>1028</v>
      </c>
      <c r="G5258" s="9">
        <v>176</v>
      </c>
      <c r="H5258" s="9">
        <v>16412.354772729999</v>
      </c>
      <c r="I5258" s="9">
        <v>2888574.44</v>
      </c>
    </row>
    <row r="5259" spans="1:9" hidden="1" x14ac:dyDescent="0.25">
      <c r="A5259" s="1">
        <v>31</v>
      </c>
      <c r="B5259" t="s">
        <v>1276</v>
      </c>
      <c r="C5259" t="s">
        <v>6</v>
      </c>
      <c r="D5259" t="s">
        <v>2</v>
      </c>
      <c r="E5259" s="7" t="s">
        <v>9</v>
      </c>
      <c r="F5259" s="3" t="s">
        <v>15</v>
      </c>
      <c r="G5259" s="9">
        <v>170</v>
      </c>
      <c r="H5259" s="9">
        <v>6000.2555294100002</v>
      </c>
      <c r="I5259" s="9">
        <v>1020043.44</v>
      </c>
    </row>
    <row r="5260" spans="1:9" hidden="1" x14ac:dyDescent="0.25">
      <c r="A5260" s="1">
        <v>31</v>
      </c>
      <c r="B5260" t="s">
        <v>61</v>
      </c>
      <c r="C5260" t="s">
        <v>62</v>
      </c>
      <c r="D5260" t="s">
        <v>1033</v>
      </c>
      <c r="E5260" s="7" t="s">
        <v>9</v>
      </c>
      <c r="F5260" s="3" t="s">
        <v>15</v>
      </c>
      <c r="G5260" s="9">
        <v>162</v>
      </c>
      <c r="H5260" s="9">
        <v>3164.1234567900001</v>
      </c>
      <c r="I5260" s="9">
        <v>512588</v>
      </c>
    </row>
    <row r="5261" spans="1:9" hidden="1" x14ac:dyDescent="0.25">
      <c r="A5261" s="1">
        <v>31</v>
      </c>
      <c r="B5261" t="s">
        <v>8</v>
      </c>
      <c r="C5261" t="s">
        <v>6</v>
      </c>
      <c r="D5261" t="s">
        <v>2</v>
      </c>
      <c r="E5261" s="7" t="s">
        <v>9</v>
      </c>
      <c r="F5261" s="3" t="s">
        <v>10</v>
      </c>
      <c r="G5261" s="9">
        <v>154</v>
      </c>
      <c r="H5261" s="9">
        <v>10551.008441559999</v>
      </c>
      <c r="I5261" s="9">
        <v>1624855.3</v>
      </c>
    </row>
    <row r="5262" spans="1:9" hidden="1" x14ac:dyDescent="0.25">
      <c r="A5262" s="1">
        <v>31</v>
      </c>
      <c r="B5262" t="s">
        <v>1040</v>
      </c>
      <c r="C5262" t="s">
        <v>50</v>
      </c>
      <c r="D5262" t="s">
        <v>1033</v>
      </c>
      <c r="E5262" s="7" t="s">
        <v>25</v>
      </c>
      <c r="F5262" s="3" t="s">
        <v>15</v>
      </c>
      <c r="G5262" s="9">
        <v>152</v>
      </c>
      <c r="H5262" s="9">
        <v>2668.2957894699998</v>
      </c>
      <c r="I5262" s="9">
        <v>405580.96</v>
      </c>
    </row>
    <row r="5263" spans="1:9" hidden="1" x14ac:dyDescent="0.25">
      <c r="A5263" s="1">
        <v>31</v>
      </c>
      <c r="B5263" t="s">
        <v>594</v>
      </c>
      <c r="C5263" t="s">
        <v>59</v>
      </c>
      <c r="D5263" t="s">
        <v>2</v>
      </c>
      <c r="E5263" s="7" t="s">
        <v>9</v>
      </c>
      <c r="F5263" s="3" t="s">
        <v>15</v>
      </c>
      <c r="G5263" s="9">
        <v>150</v>
      </c>
      <c r="H5263" s="9">
        <v>4616.8459999999995</v>
      </c>
      <c r="I5263" s="9">
        <v>692526.9</v>
      </c>
    </row>
    <row r="5264" spans="1:9" hidden="1" x14ac:dyDescent="0.25">
      <c r="A5264" s="1">
        <v>31</v>
      </c>
      <c r="B5264" t="s">
        <v>1036</v>
      </c>
      <c r="C5264" t="s">
        <v>50</v>
      </c>
      <c r="D5264" t="s">
        <v>1033</v>
      </c>
      <c r="E5264" s="7" t="s">
        <v>25</v>
      </c>
      <c r="F5264" s="3" t="s">
        <v>15</v>
      </c>
      <c r="G5264" s="9">
        <v>148</v>
      </c>
      <c r="H5264" s="9">
        <v>2016.1270945900001</v>
      </c>
      <c r="I5264" s="9">
        <v>298386.81</v>
      </c>
    </row>
    <row r="5265" spans="1:9" hidden="1" x14ac:dyDescent="0.25">
      <c r="A5265" s="1">
        <v>31</v>
      </c>
      <c r="B5265" t="s">
        <v>1041</v>
      </c>
      <c r="C5265" t="s">
        <v>165</v>
      </c>
      <c r="D5265" t="s">
        <v>1033</v>
      </c>
      <c r="E5265" s="7" t="s">
        <v>9</v>
      </c>
      <c r="F5265" s="3" t="s">
        <v>15</v>
      </c>
      <c r="G5265" s="9">
        <v>144</v>
      </c>
      <c r="H5265" s="9">
        <v>2593.6798611099998</v>
      </c>
      <c r="I5265" s="9">
        <v>373489.9</v>
      </c>
    </row>
    <row r="5266" spans="1:9" hidden="1" x14ac:dyDescent="0.25">
      <c r="A5266" s="1">
        <v>31</v>
      </c>
      <c r="B5266" t="s">
        <v>887</v>
      </c>
      <c r="C5266" t="s">
        <v>14</v>
      </c>
      <c r="D5266" t="s">
        <v>2</v>
      </c>
      <c r="E5266" s="7" t="s">
        <v>9</v>
      </c>
      <c r="F5266" s="3" t="s">
        <v>15</v>
      </c>
      <c r="G5266" s="9">
        <v>138</v>
      </c>
      <c r="H5266" s="9">
        <v>4675.9189855100003</v>
      </c>
      <c r="I5266" s="9">
        <v>645276.81999999995</v>
      </c>
    </row>
    <row r="5267" spans="1:9" hidden="1" x14ac:dyDescent="0.25">
      <c r="A5267" s="1">
        <v>31</v>
      </c>
      <c r="B5267" t="s">
        <v>30</v>
      </c>
      <c r="C5267" t="s">
        <v>31</v>
      </c>
      <c r="D5267" t="s">
        <v>1033</v>
      </c>
      <c r="E5267" s="7" t="s">
        <v>9</v>
      </c>
      <c r="F5267" s="3" t="s">
        <v>15</v>
      </c>
      <c r="G5267" s="9">
        <v>138</v>
      </c>
      <c r="H5267" s="9">
        <v>3023.1594202900001</v>
      </c>
      <c r="I5267" s="9">
        <v>417196</v>
      </c>
    </row>
    <row r="5268" spans="1:9" hidden="1" x14ac:dyDescent="0.25">
      <c r="A5268" s="1">
        <v>31</v>
      </c>
      <c r="B5268" t="s">
        <v>680</v>
      </c>
      <c r="C5268" t="s">
        <v>59</v>
      </c>
      <c r="D5268" t="s">
        <v>2</v>
      </c>
      <c r="E5268" s="7" t="s">
        <v>9</v>
      </c>
      <c r="F5268" s="3" t="s">
        <v>15</v>
      </c>
      <c r="G5268" s="9">
        <v>136</v>
      </c>
      <c r="H5268" s="9">
        <v>4271.9016911799999</v>
      </c>
      <c r="I5268" s="9">
        <v>580978.63</v>
      </c>
    </row>
    <row r="5269" spans="1:9" hidden="1" x14ac:dyDescent="0.25">
      <c r="A5269" s="1">
        <v>31</v>
      </c>
      <c r="B5269" t="s">
        <v>1086</v>
      </c>
      <c r="C5269" t="s">
        <v>59</v>
      </c>
      <c r="D5269" t="s">
        <v>2</v>
      </c>
      <c r="E5269" s="7" t="s">
        <v>9</v>
      </c>
      <c r="F5269" s="3" t="s">
        <v>15</v>
      </c>
      <c r="G5269" s="9">
        <v>132</v>
      </c>
      <c r="H5269" s="9">
        <v>4541.0586363599996</v>
      </c>
      <c r="I5269" s="9">
        <v>599419.74</v>
      </c>
    </row>
    <row r="5270" spans="1:9" hidden="1" x14ac:dyDescent="0.25">
      <c r="A5270" s="1">
        <v>31</v>
      </c>
      <c r="B5270" t="s">
        <v>1044</v>
      </c>
      <c r="C5270" t="s">
        <v>24</v>
      </c>
      <c r="D5270" t="s">
        <v>2</v>
      </c>
      <c r="E5270" s="7" t="s">
        <v>7</v>
      </c>
      <c r="F5270" s="3" t="s">
        <v>1028</v>
      </c>
      <c r="G5270" s="9">
        <v>129</v>
      </c>
      <c r="H5270" s="9">
        <v>9993.4569767400008</v>
      </c>
      <c r="I5270" s="9">
        <v>1289155.95</v>
      </c>
    </row>
    <row r="5271" spans="1:9" hidden="1" x14ac:dyDescent="0.25">
      <c r="A5271" s="1">
        <v>31</v>
      </c>
      <c r="B5271" t="s">
        <v>1049</v>
      </c>
      <c r="C5271" t="s">
        <v>165</v>
      </c>
      <c r="D5271" t="s">
        <v>1033</v>
      </c>
      <c r="E5271" s="7" t="s">
        <v>9</v>
      </c>
      <c r="F5271" s="3" t="s">
        <v>15</v>
      </c>
      <c r="G5271" s="9">
        <v>126</v>
      </c>
      <c r="H5271" s="9">
        <v>2497.5170634900001</v>
      </c>
      <c r="I5271" s="9">
        <v>314687.15000000002</v>
      </c>
    </row>
    <row r="5272" spans="1:9" hidden="1" x14ac:dyDescent="0.25">
      <c r="A5272" s="1">
        <v>31</v>
      </c>
      <c r="B5272" t="s">
        <v>774</v>
      </c>
      <c r="C5272" t="s">
        <v>41</v>
      </c>
      <c r="D5272" t="s">
        <v>1033</v>
      </c>
      <c r="E5272" s="7" t="s">
        <v>9</v>
      </c>
      <c r="F5272" s="3" t="s">
        <v>15</v>
      </c>
      <c r="G5272" s="9">
        <v>123</v>
      </c>
      <c r="H5272" s="9">
        <v>2492.55284553</v>
      </c>
      <c r="I5272" s="9">
        <v>306584</v>
      </c>
    </row>
    <row r="5273" spans="1:9" hidden="1" x14ac:dyDescent="0.25">
      <c r="A5273" s="1">
        <v>31</v>
      </c>
      <c r="B5273" t="s">
        <v>963</v>
      </c>
      <c r="C5273" t="s">
        <v>14</v>
      </c>
      <c r="D5273" t="s">
        <v>2</v>
      </c>
      <c r="E5273" s="7" t="s">
        <v>25</v>
      </c>
      <c r="F5273" s="3" t="s">
        <v>15</v>
      </c>
      <c r="G5273" s="9">
        <v>119</v>
      </c>
      <c r="H5273" s="9">
        <v>3924.6855462200001</v>
      </c>
      <c r="I5273" s="9">
        <v>467037.58</v>
      </c>
    </row>
    <row r="5274" spans="1:9" hidden="1" x14ac:dyDescent="0.25">
      <c r="A5274" s="1">
        <v>31</v>
      </c>
      <c r="B5274" t="s">
        <v>1038</v>
      </c>
      <c r="C5274" t="s">
        <v>6</v>
      </c>
      <c r="D5274" t="s">
        <v>2</v>
      </c>
      <c r="E5274" s="7" t="s">
        <v>7</v>
      </c>
      <c r="F5274" s="3" t="s">
        <v>1028</v>
      </c>
      <c r="G5274" s="9">
        <v>115</v>
      </c>
      <c r="H5274" s="9">
        <v>13427.43956522</v>
      </c>
      <c r="I5274" s="9">
        <v>1544155.55</v>
      </c>
    </row>
    <row r="5275" spans="1:9" hidden="1" x14ac:dyDescent="0.25">
      <c r="A5275" s="1">
        <v>31</v>
      </c>
      <c r="B5275" t="s">
        <v>964</v>
      </c>
      <c r="C5275" t="s">
        <v>14</v>
      </c>
      <c r="D5275" t="s">
        <v>2</v>
      </c>
      <c r="E5275" s="7" t="s">
        <v>12</v>
      </c>
      <c r="F5275" s="3" t="s">
        <v>10</v>
      </c>
      <c r="G5275" s="9">
        <v>115</v>
      </c>
      <c r="H5275" s="9">
        <v>6556.7740000000003</v>
      </c>
      <c r="I5275" s="9">
        <v>754029.01</v>
      </c>
    </row>
    <row r="5276" spans="1:9" hidden="1" x14ac:dyDescent="0.25">
      <c r="A5276" s="1">
        <v>31</v>
      </c>
      <c r="B5276" t="s">
        <v>610</v>
      </c>
      <c r="C5276" t="s">
        <v>6</v>
      </c>
      <c r="D5276" t="s">
        <v>2</v>
      </c>
      <c r="E5276" s="7" t="s">
        <v>46</v>
      </c>
      <c r="F5276" s="3" t="s">
        <v>1028</v>
      </c>
      <c r="G5276" s="9">
        <v>115</v>
      </c>
      <c r="H5276" s="9">
        <v>13459.733217389999</v>
      </c>
      <c r="I5276" s="9">
        <v>1547869.32</v>
      </c>
    </row>
    <row r="5277" spans="1:9" hidden="1" x14ac:dyDescent="0.25">
      <c r="A5277" s="1">
        <v>31</v>
      </c>
      <c r="B5277" t="s">
        <v>671</v>
      </c>
      <c r="C5277" t="s">
        <v>24</v>
      </c>
      <c r="D5277" t="s">
        <v>2</v>
      </c>
      <c r="E5277" s="7" t="s">
        <v>9</v>
      </c>
      <c r="F5277" s="3" t="s">
        <v>10</v>
      </c>
      <c r="G5277" s="9">
        <v>113</v>
      </c>
      <c r="H5277" s="9">
        <v>7901.9358407099999</v>
      </c>
      <c r="I5277" s="9">
        <v>892918.75</v>
      </c>
    </row>
    <row r="5278" spans="1:9" hidden="1" x14ac:dyDescent="0.25">
      <c r="A5278" s="1">
        <v>31</v>
      </c>
      <c r="B5278" t="s">
        <v>676</v>
      </c>
      <c r="C5278" t="s">
        <v>24</v>
      </c>
      <c r="D5278" t="s">
        <v>2</v>
      </c>
      <c r="E5278" s="7" t="s">
        <v>66</v>
      </c>
      <c r="F5278" s="3" t="s">
        <v>15</v>
      </c>
      <c r="G5278" s="9">
        <v>106</v>
      </c>
      <c r="H5278" s="9">
        <v>5893.9024528299997</v>
      </c>
      <c r="I5278" s="9">
        <v>624753.66</v>
      </c>
    </row>
    <row r="5279" spans="1:9" hidden="1" x14ac:dyDescent="0.25">
      <c r="A5279" s="1">
        <v>31</v>
      </c>
      <c r="B5279" t="s">
        <v>1309</v>
      </c>
      <c r="C5279" t="s">
        <v>1287</v>
      </c>
      <c r="D5279" t="s">
        <v>2</v>
      </c>
      <c r="E5279" s="7" t="s">
        <v>9</v>
      </c>
      <c r="F5279" s="3" t="s">
        <v>15</v>
      </c>
      <c r="G5279" s="9">
        <v>105</v>
      </c>
      <c r="H5279" s="9">
        <v>4553.1238095199997</v>
      </c>
      <c r="I5279" s="9">
        <v>478078</v>
      </c>
    </row>
    <row r="5280" spans="1:9" hidden="1" x14ac:dyDescent="0.25">
      <c r="A5280" s="1">
        <v>31</v>
      </c>
      <c r="B5280" t="s">
        <v>1045</v>
      </c>
      <c r="C5280" t="s">
        <v>6</v>
      </c>
      <c r="D5280" t="s">
        <v>2</v>
      </c>
      <c r="E5280" s="7" t="s">
        <v>63</v>
      </c>
      <c r="F5280" s="3" t="s">
        <v>1028</v>
      </c>
      <c r="G5280" s="9">
        <v>104</v>
      </c>
      <c r="H5280" s="9">
        <v>18424.113076919999</v>
      </c>
      <c r="I5280" s="9">
        <v>1916107.76</v>
      </c>
    </row>
    <row r="5281" spans="1:9" hidden="1" x14ac:dyDescent="0.25">
      <c r="A5281" s="1">
        <v>31</v>
      </c>
      <c r="B5281" t="s">
        <v>1058</v>
      </c>
      <c r="C5281" t="s">
        <v>6</v>
      </c>
      <c r="D5281" t="s">
        <v>2</v>
      </c>
      <c r="E5281" s="7" t="s">
        <v>46</v>
      </c>
      <c r="F5281" s="3" t="s">
        <v>1028</v>
      </c>
      <c r="G5281" s="9">
        <v>102</v>
      </c>
      <c r="H5281" s="9">
        <v>22935.79</v>
      </c>
      <c r="I5281" s="9">
        <v>2339450.58</v>
      </c>
    </row>
    <row r="5282" spans="1:9" hidden="1" x14ac:dyDescent="0.25">
      <c r="A5282" s="1">
        <v>31</v>
      </c>
      <c r="B5282" t="s">
        <v>971</v>
      </c>
      <c r="C5282" t="s">
        <v>14</v>
      </c>
      <c r="D5282" t="s">
        <v>1033</v>
      </c>
      <c r="E5282" s="7" t="s">
        <v>25</v>
      </c>
      <c r="F5282" s="3" t="s">
        <v>15</v>
      </c>
      <c r="G5282" s="9">
        <v>99</v>
      </c>
      <c r="H5282" s="9">
        <v>2662.0506060600001</v>
      </c>
      <c r="I5282" s="9">
        <v>263543.01</v>
      </c>
    </row>
    <row r="5283" spans="1:9" hidden="1" x14ac:dyDescent="0.25">
      <c r="A5283" s="1">
        <v>31</v>
      </c>
      <c r="B5283" t="s">
        <v>1066</v>
      </c>
      <c r="C5283" t="s">
        <v>24</v>
      </c>
      <c r="D5283" t="s">
        <v>2</v>
      </c>
      <c r="E5283" s="7" t="s">
        <v>7</v>
      </c>
      <c r="F5283" s="3" t="s">
        <v>1028</v>
      </c>
      <c r="G5283" s="9">
        <v>95</v>
      </c>
      <c r="H5283" s="9">
        <v>13828.256526319999</v>
      </c>
      <c r="I5283" s="9">
        <v>1313684.3700000001</v>
      </c>
    </row>
    <row r="5284" spans="1:9" hidden="1" x14ac:dyDescent="0.25">
      <c r="A5284" s="1">
        <v>31</v>
      </c>
      <c r="B5284" t="s">
        <v>542</v>
      </c>
      <c r="C5284" t="s">
        <v>53</v>
      </c>
      <c r="D5284" t="s">
        <v>2</v>
      </c>
      <c r="E5284" s="7" t="s">
        <v>96</v>
      </c>
      <c r="F5284" s="3" t="s">
        <v>10</v>
      </c>
      <c r="G5284" s="9">
        <v>94</v>
      </c>
      <c r="H5284" s="9">
        <v>2224</v>
      </c>
      <c r="I5284" s="9">
        <v>209056</v>
      </c>
    </row>
    <row r="5285" spans="1:9" hidden="1" x14ac:dyDescent="0.25">
      <c r="A5285" s="1">
        <v>31</v>
      </c>
      <c r="B5285" t="s">
        <v>669</v>
      </c>
      <c r="C5285" t="s">
        <v>24</v>
      </c>
      <c r="D5285" t="s">
        <v>2</v>
      </c>
      <c r="E5285" s="7" t="s">
        <v>25</v>
      </c>
      <c r="F5285" s="3" t="s">
        <v>15</v>
      </c>
      <c r="G5285" s="9">
        <v>91</v>
      </c>
      <c r="H5285" s="9">
        <v>5224.0354945099998</v>
      </c>
      <c r="I5285" s="9">
        <v>475387.23</v>
      </c>
    </row>
    <row r="5286" spans="1:9" hidden="1" x14ac:dyDescent="0.25">
      <c r="A5286" s="1">
        <v>31</v>
      </c>
      <c r="B5286" t="s">
        <v>1053</v>
      </c>
      <c r="C5286" t="s">
        <v>6</v>
      </c>
      <c r="D5286" t="s">
        <v>2</v>
      </c>
      <c r="E5286" s="7" t="s">
        <v>46</v>
      </c>
      <c r="F5286" s="3" t="s">
        <v>1028</v>
      </c>
      <c r="G5286" s="9">
        <v>89</v>
      </c>
      <c r="H5286" s="9">
        <v>18941.022921349999</v>
      </c>
      <c r="I5286" s="9">
        <v>1685751.04</v>
      </c>
    </row>
    <row r="5287" spans="1:9" hidden="1" x14ac:dyDescent="0.25">
      <c r="A5287" s="1">
        <v>31</v>
      </c>
      <c r="B5287" t="s">
        <v>27</v>
      </c>
      <c r="C5287" t="s">
        <v>6</v>
      </c>
      <c r="D5287" t="s">
        <v>1033</v>
      </c>
      <c r="E5287" s="7" t="s">
        <v>25</v>
      </c>
      <c r="F5287" s="3" t="s">
        <v>15</v>
      </c>
      <c r="G5287" s="9">
        <v>88</v>
      </c>
      <c r="H5287" s="9">
        <v>2999.69943182</v>
      </c>
      <c r="I5287" s="9">
        <v>263973.55</v>
      </c>
    </row>
    <row r="5288" spans="1:9" hidden="1" x14ac:dyDescent="0.25">
      <c r="A5288" s="1">
        <v>31</v>
      </c>
      <c r="B5288" t="s">
        <v>1051</v>
      </c>
      <c r="C5288" t="s">
        <v>6</v>
      </c>
      <c r="D5288" t="s">
        <v>2</v>
      </c>
      <c r="E5288" s="7" t="s">
        <v>7</v>
      </c>
      <c r="F5288" s="3" t="s">
        <v>1028</v>
      </c>
      <c r="G5288" s="9">
        <v>88</v>
      </c>
      <c r="H5288" s="9">
        <v>18937.626136359999</v>
      </c>
      <c r="I5288" s="9">
        <v>1666511.1</v>
      </c>
    </row>
    <row r="5289" spans="1:9" hidden="1" x14ac:dyDescent="0.25">
      <c r="A5289" s="1">
        <v>31</v>
      </c>
      <c r="B5289" t="s">
        <v>579</v>
      </c>
      <c r="C5289" t="s">
        <v>41</v>
      </c>
      <c r="D5289" t="s">
        <v>1033</v>
      </c>
      <c r="E5289" s="7" t="s">
        <v>9</v>
      </c>
      <c r="F5289" s="3" t="s">
        <v>15</v>
      </c>
      <c r="G5289" s="9">
        <v>88</v>
      </c>
      <c r="H5289" s="9">
        <v>3063.8431818200002</v>
      </c>
      <c r="I5289" s="9">
        <v>269618.2</v>
      </c>
    </row>
    <row r="5290" spans="1:9" hidden="1" x14ac:dyDescent="0.25">
      <c r="A5290" s="1">
        <v>31</v>
      </c>
      <c r="B5290" t="s">
        <v>1079</v>
      </c>
      <c r="C5290" t="s">
        <v>24</v>
      </c>
      <c r="D5290" t="s">
        <v>2</v>
      </c>
      <c r="E5290" s="7" t="s">
        <v>38</v>
      </c>
      <c r="F5290" s="3" t="s">
        <v>1028</v>
      </c>
      <c r="G5290" s="9">
        <v>86</v>
      </c>
      <c r="H5290" s="9">
        <v>12476.16976744</v>
      </c>
      <c r="I5290" s="9">
        <v>1072950.6000000001</v>
      </c>
    </row>
    <row r="5291" spans="1:9" hidden="1" x14ac:dyDescent="0.25">
      <c r="A5291" s="1">
        <v>31</v>
      </c>
      <c r="B5291" t="s">
        <v>1308</v>
      </c>
      <c r="C5291" t="s">
        <v>24</v>
      </c>
      <c r="D5291" t="s">
        <v>2</v>
      </c>
      <c r="E5291" s="7" t="s">
        <v>7</v>
      </c>
      <c r="F5291" s="3" t="s">
        <v>1028</v>
      </c>
      <c r="G5291" s="9">
        <v>81</v>
      </c>
      <c r="H5291" s="9">
        <v>12931.533209880001</v>
      </c>
      <c r="I5291" s="9">
        <v>1047454.19</v>
      </c>
    </row>
    <row r="5292" spans="1:9" hidden="1" x14ac:dyDescent="0.25">
      <c r="A5292" s="1">
        <v>31</v>
      </c>
      <c r="B5292" t="s">
        <v>224</v>
      </c>
      <c r="C5292" t="s">
        <v>76</v>
      </c>
      <c r="D5292" t="s">
        <v>2</v>
      </c>
      <c r="E5292" s="7" t="s">
        <v>9</v>
      </c>
      <c r="F5292" s="3" t="s">
        <v>10</v>
      </c>
      <c r="G5292" s="9">
        <v>80</v>
      </c>
      <c r="H5292" s="9">
        <v>5936.8836250000004</v>
      </c>
      <c r="I5292" s="9">
        <v>474950.69</v>
      </c>
    </row>
    <row r="5293" spans="1:9" hidden="1" x14ac:dyDescent="0.25">
      <c r="A5293" s="1">
        <v>31</v>
      </c>
      <c r="B5293" t="s">
        <v>1048</v>
      </c>
      <c r="C5293" t="s">
        <v>6</v>
      </c>
      <c r="D5293" t="s">
        <v>2</v>
      </c>
      <c r="E5293" s="7" t="s">
        <v>68</v>
      </c>
      <c r="F5293" s="3" t="s">
        <v>1028</v>
      </c>
      <c r="G5293" s="9">
        <v>79</v>
      </c>
      <c r="H5293" s="9">
        <v>16407.176075949999</v>
      </c>
      <c r="I5293" s="9">
        <v>1296166.9099999999</v>
      </c>
    </row>
    <row r="5294" spans="1:9" hidden="1" x14ac:dyDescent="0.25">
      <c r="A5294" s="1">
        <v>31</v>
      </c>
      <c r="B5294" t="s">
        <v>1060</v>
      </c>
      <c r="C5294" t="s">
        <v>6</v>
      </c>
      <c r="D5294" t="s">
        <v>2</v>
      </c>
      <c r="E5294" s="7" t="s">
        <v>46</v>
      </c>
      <c r="F5294" s="3" t="s">
        <v>1028</v>
      </c>
      <c r="G5294" s="9">
        <v>79</v>
      </c>
      <c r="H5294" s="9">
        <v>14456.106708859999</v>
      </c>
      <c r="I5294" s="9">
        <v>1142032.43</v>
      </c>
    </row>
    <row r="5295" spans="1:9" hidden="1" x14ac:dyDescent="0.25">
      <c r="A5295" s="1">
        <v>31</v>
      </c>
      <c r="B5295" t="s">
        <v>722</v>
      </c>
      <c r="C5295" t="s">
        <v>59</v>
      </c>
      <c r="D5295" t="s">
        <v>2</v>
      </c>
      <c r="E5295" s="7" t="s">
        <v>7</v>
      </c>
      <c r="F5295" s="3" t="s">
        <v>10</v>
      </c>
      <c r="G5295" s="9">
        <v>79</v>
      </c>
      <c r="H5295" s="9">
        <v>6858.7215189899998</v>
      </c>
      <c r="I5295" s="9">
        <v>541839</v>
      </c>
    </row>
    <row r="5296" spans="1:9" hidden="1" x14ac:dyDescent="0.25">
      <c r="A5296" s="1">
        <v>31</v>
      </c>
      <c r="B5296" t="s">
        <v>1034</v>
      </c>
      <c r="C5296" t="s">
        <v>50</v>
      </c>
      <c r="D5296" t="s">
        <v>2</v>
      </c>
      <c r="E5296" s="7" t="s">
        <v>9</v>
      </c>
      <c r="F5296" s="3" t="s">
        <v>15</v>
      </c>
      <c r="G5296" s="9">
        <v>76</v>
      </c>
      <c r="H5296" s="9">
        <v>3534.5475000000001</v>
      </c>
      <c r="I5296" s="9">
        <v>268625.61</v>
      </c>
    </row>
    <row r="5297" spans="1:9" hidden="1" x14ac:dyDescent="0.25">
      <c r="A5297" s="1">
        <v>31</v>
      </c>
      <c r="B5297" t="s">
        <v>515</v>
      </c>
      <c r="C5297" t="s">
        <v>62</v>
      </c>
      <c r="D5297" t="s">
        <v>1033</v>
      </c>
      <c r="E5297" s="7" t="s">
        <v>25</v>
      </c>
      <c r="F5297" s="3" t="s">
        <v>15</v>
      </c>
      <c r="G5297" s="9">
        <v>74</v>
      </c>
      <c r="H5297" s="9">
        <v>2802.7837837799998</v>
      </c>
      <c r="I5297" s="9">
        <v>207406</v>
      </c>
    </row>
    <row r="5298" spans="1:9" hidden="1" x14ac:dyDescent="0.25">
      <c r="A5298" s="1">
        <v>31</v>
      </c>
      <c r="B5298" t="s">
        <v>1057</v>
      </c>
      <c r="C5298" t="s">
        <v>6</v>
      </c>
      <c r="D5298" t="s">
        <v>2</v>
      </c>
      <c r="E5298" s="7" t="s">
        <v>63</v>
      </c>
      <c r="F5298" s="3" t="s">
        <v>1028</v>
      </c>
      <c r="G5298" s="9">
        <v>72</v>
      </c>
      <c r="H5298" s="9">
        <v>28115.475555559999</v>
      </c>
      <c r="I5298" s="9">
        <v>2024314.24</v>
      </c>
    </row>
    <row r="5299" spans="1:9" hidden="1" x14ac:dyDescent="0.25">
      <c r="A5299" s="1">
        <v>31</v>
      </c>
      <c r="B5299" t="s">
        <v>990</v>
      </c>
      <c r="C5299" t="s">
        <v>14</v>
      </c>
      <c r="D5299" t="s">
        <v>2</v>
      </c>
      <c r="E5299" s="7" t="s">
        <v>7</v>
      </c>
      <c r="F5299" s="3" t="s">
        <v>1028</v>
      </c>
      <c r="G5299" s="9">
        <v>72</v>
      </c>
      <c r="H5299" s="9">
        <v>7902.6276388899996</v>
      </c>
      <c r="I5299" s="9">
        <v>568989.18999999994</v>
      </c>
    </row>
    <row r="5300" spans="1:9" hidden="1" x14ac:dyDescent="0.25">
      <c r="A5300" s="1">
        <v>31</v>
      </c>
      <c r="B5300" t="s">
        <v>1047</v>
      </c>
      <c r="C5300" t="s">
        <v>50</v>
      </c>
      <c r="D5300" t="s">
        <v>2</v>
      </c>
      <c r="E5300" s="7" t="s">
        <v>7</v>
      </c>
      <c r="F5300" s="3" t="s">
        <v>10</v>
      </c>
      <c r="G5300" s="9">
        <v>72</v>
      </c>
      <c r="H5300" s="9">
        <v>5650.1638888899997</v>
      </c>
      <c r="I5300" s="9">
        <v>406811.8</v>
      </c>
    </row>
    <row r="5301" spans="1:9" hidden="1" x14ac:dyDescent="0.25">
      <c r="A5301" s="1">
        <v>31</v>
      </c>
      <c r="B5301" t="s">
        <v>768</v>
      </c>
      <c r="C5301" t="s">
        <v>769</v>
      </c>
      <c r="D5301" t="s">
        <v>1033</v>
      </c>
      <c r="E5301" s="7" t="s">
        <v>9</v>
      </c>
      <c r="F5301" s="3" t="s">
        <v>15</v>
      </c>
      <c r="G5301" s="9">
        <v>71</v>
      </c>
      <c r="H5301" s="9">
        <v>2466.6197183099998</v>
      </c>
      <c r="I5301" s="9">
        <v>175130</v>
      </c>
    </row>
    <row r="5302" spans="1:9" hidden="1" x14ac:dyDescent="0.25">
      <c r="A5302" s="1">
        <v>31</v>
      </c>
      <c r="B5302" t="s">
        <v>1286</v>
      </c>
      <c r="C5302" t="s">
        <v>1287</v>
      </c>
      <c r="D5302" t="s">
        <v>2</v>
      </c>
      <c r="E5302" s="7" t="s">
        <v>7</v>
      </c>
      <c r="F5302" s="3" t="s">
        <v>10</v>
      </c>
      <c r="G5302" s="9">
        <v>66</v>
      </c>
      <c r="H5302" s="9">
        <v>7008.5272727299998</v>
      </c>
      <c r="I5302" s="9">
        <v>462562.8</v>
      </c>
    </row>
    <row r="5303" spans="1:9" hidden="1" x14ac:dyDescent="0.25">
      <c r="A5303" s="1">
        <v>31</v>
      </c>
      <c r="B5303" t="s">
        <v>1069</v>
      </c>
      <c r="C5303" t="s">
        <v>651</v>
      </c>
      <c r="D5303" t="s">
        <v>1033</v>
      </c>
      <c r="E5303" s="7" t="s">
        <v>9</v>
      </c>
      <c r="F5303" s="3" t="s">
        <v>15</v>
      </c>
      <c r="G5303" s="9">
        <v>66</v>
      </c>
      <c r="H5303" s="9">
        <v>2480.2730302999998</v>
      </c>
      <c r="I5303" s="9">
        <v>163698.01999999999</v>
      </c>
    </row>
    <row r="5304" spans="1:9" hidden="1" x14ac:dyDescent="0.25">
      <c r="A5304" s="1">
        <v>31</v>
      </c>
      <c r="B5304" t="s">
        <v>859</v>
      </c>
      <c r="C5304" t="s">
        <v>41</v>
      </c>
      <c r="D5304" t="s">
        <v>2</v>
      </c>
      <c r="E5304" s="7" t="s">
        <v>9</v>
      </c>
      <c r="F5304" s="3" t="s">
        <v>15</v>
      </c>
      <c r="G5304" s="9">
        <v>66</v>
      </c>
      <c r="H5304" s="9">
        <v>4071.5004545500001</v>
      </c>
      <c r="I5304" s="9">
        <v>268719.03000000003</v>
      </c>
    </row>
    <row r="5305" spans="1:9" hidden="1" x14ac:dyDescent="0.25">
      <c r="A5305" s="1">
        <v>31</v>
      </c>
      <c r="B5305" t="s">
        <v>979</v>
      </c>
      <c r="C5305" t="s">
        <v>14</v>
      </c>
      <c r="D5305" t="s">
        <v>2</v>
      </c>
      <c r="E5305" s="7" t="s">
        <v>12</v>
      </c>
      <c r="F5305" s="3" t="s">
        <v>1028</v>
      </c>
      <c r="G5305" s="9">
        <v>64</v>
      </c>
      <c r="H5305" s="9">
        <v>7000.8862499999996</v>
      </c>
      <c r="I5305" s="9">
        <v>448056.72</v>
      </c>
    </row>
    <row r="5306" spans="1:9" hidden="1" x14ac:dyDescent="0.25">
      <c r="A5306" s="1">
        <v>31</v>
      </c>
      <c r="B5306" t="s">
        <v>517</v>
      </c>
      <c r="C5306" t="s">
        <v>62</v>
      </c>
      <c r="D5306" t="s">
        <v>1033</v>
      </c>
      <c r="E5306" s="7" t="s">
        <v>12</v>
      </c>
      <c r="F5306" s="3" t="s">
        <v>10</v>
      </c>
      <c r="G5306" s="9">
        <v>63</v>
      </c>
      <c r="H5306" s="9">
        <v>4997.8412698399998</v>
      </c>
      <c r="I5306" s="9">
        <v>314864</v>
      </c>
    </row>
    <row r="5307" spans="1:9" hidden="1" x14ac:dyDescent="0.25">
      <c r="A5307" s="1">
        <v>31</v>
      </c>
      <c r="B5307" t="s">
        <v>764</v>
      </c>
      <c r="C5307" t="s">
        <v>765</v>
      </c>
      <c r="D5307" t="s">
        <v>1033</v>
      </c>
      <c r="E5307" s="7" t="s">
        <v>9</v>
      </c>
      <c r="F5307" s="3" t="s">
        <v>15</v>
      </c>
      <c r="G5307" s="9">
        <v>61</v>
      </c>
      <c r="H5307" s="9">
        <v>2987.0167213099999</v>
      </c>
      <c r="I5307" s="9">
        <v>182208.02</v>
      </c>
    </row>
    <row r="5308" spans="1:9" hidden="1" x14ac:dyDescent="0.25">
      <c r="A5308" s="1">
        <v>31</v>
      </c>
      <c r="B5308" t="s">
        <v>697</v>
      </c>
      <c r="C5308" t="s">
        <v>24</v>
      </c>
      <c r="D5308" t="s">
        <v>2</v>
      </c>
      <c r="E5308" s="7" t="s">
        <v>7</v>
      </c>
      <c r="F5308" s="3" t="s">
        <v>1028</v>
      </c>
      <c r="G5308" s="9">
        <v>58</v>
      </c>
      <c r="H5308" s="9">
        <v>12298.187931029999</v>
      </c>
      <c r="I5308" s="9">
        <v>713294.9</v>
      </c>
    </row>
    <row r="5309" spans="1:9" hidden="1" x14ac:dyDescent="0.25">
      <c r="A5309" s="1">
        <v>31</v>
      </c>
      <c r="B5309" t="s">
        <v>520</v>
      </c>
      <c r="C5309" t="s">
        <v>165</v>
      </c>
      <c r="D5309" t="s">
        <v>1033</v>
      </c>
      <c r="E5309" s="7" t="s">
        <v>9</v>
      </c>
      <c r="F5309" s="3" t="s">
        <v>15</v>
      </c>
      <c r="G5309" s="9">
        <v>58</v>
      </c>
      <c r="H5309" s="9">
        <v>2436.9465517200001</v>
      </c>
      <c r="I5309" s="9">
        <v>141342.9</v>
      </c>
    </row>
    <row r="5310" spans="1:9" hidden="1" x14ac:dyDescent="0.25">
      <c r="A5310" s="1">
        <v>31</v>
      </c>
      <c r="B5310" t="s">
        <v>1054</v>
      </c>
      <c r="C5310" t="s">
        <v>50</v>
      </c>
      <c r="D5310" t="s">
        <v>1033</v>
      </c>
      <c r="E5310" s="7" t="s">
        <v>7</v>
      </c>
      <c r="F5310" s="3" t="s">
        <v>10</v>
      </c>
      <c r="G5310" s="9">
        <v>57</v>
      </c>
      <c r="H5310" s="9">
        <v>4628.4421052600001</v>
      </c>
      <c r="I5310" s="9">
        <v>263821.2</v>
      </c>
    </row>
    <row r="5311" spans="1:9" hidden="1" x14ac:dyDescent="0.25">
      <c r="A5311" s="1">
        <v>31</v>
      </c>
      <c r="B5311" t="s">
        <v>1093</v>
      </c>
      <c r="C5311" t="s">
        <v>651</v>
      </c>
      <c r="D5311" t="s">
        <v>2</v>
      </c>
      <c r="E5311" s="7" t="s">
        <v>9</v>
      </c>
      <c r="F5311" s="3" t="s">
        <v>15</v>
      </c>
      <c r="G5311" s="9">
        <v>56</v>
      </c>
      <c r="H5311" s="9">
        <v>3387.6037500000002</v>
      </c>
      <c r="I5311" s="9">
        <v>189705.81</v>
      </c>
    </row>
    <row r="5312" spans="1:9" hidden="1" x14ac:dyDescent="0.25">
      <c r="A5312" s="1">
        <v>31</v>
      </c>
      <c r="B5312" t="s">
        <v>965</v>
      </c>
      <c r="C5312" t="s">
        <v>14</v>
      </c>
      <c r="D5312" t="s">
        <v>1033</v>
      </c>
      <c r="E5312" s="7" t="s">
        <v>12</v>
      </c>
      <c r="F5312" s="3" t="s">
        <v>10</v>
      </c>
      <c r="G5312" s="9">
        <v>56</v>
      </c>
      <c r="H5312" s="9">
        <v>4790.5944642900004</v>
      </c>
      <c r="I5312" s="9">
        <v>268273.28999999998</v>
      </c>
    </row>
    <row r="5313" spans="1:9" hidden="1" x14ac:dyDescent="0.25">
      <c r="A5313" s="1">
        <v>31</v>
      </c>
      <c r="B5313" t="s">
        <v>739</v>
      </c>
      <c r="C5313" t="s">
        <v>41</v>
      </c>
      <c r="D5313" t="s">
        <v>2</v>
      </c>
      <c r="E5313" s="7" t="s">
        <v>9</v>
      </c>
      <c r="F5313" s="3" t="s">
        <v>15</v>
      </c>
      <c r="G5313" s="9">
        <v>56</v>
      </c>
      <c r="H5313" s="9">
        <v>3477.1428571400002</v>
      </c>
      <c r="I5313" s="9">
        <v>194720</v>
      </c>
    </row>
    <row r="5314" spans="1:9" hidden="1" x14ac:dyDescent="0.25">
      <c r="A5314" s="1">
        <v>31</v>
      </c>
      <c r="B5314" t="s">
        <v>981</v>
      </c>
      <c r="C5314" t="s">
        <v>14</v>
      </c>
      <c r="D5314" t="s">
        <v>2</v>
      </c>
      <c r="E5314" s="7" t="s">
        <v>46</v>
      </c>
      <c r="F5314" s="3" t="s">
        <v>1028</v>
      </c>
      <c r="G5314" s="9">
        <v>54</v>
      </c>
      <c r="H5314" s="9">
        <v>9249.5433333300007</v>
      </c>
      <c r="I5314" s="9">
        <v>499475.34</v>
      </c>
    </row>
    <row r="5315" spans="1:9" hidden="1" x14ac:dyDescent="0.25">
      <c r="A5315" s="1">
        <v>31</v>
      </c>
      <c r="B5315" t="s">
        <v>1059</v>
      </c>
      <c r="C5315" t="s">
        <v>165</v>
      </c>
      <c r="D5315" t="s">
        <v>2</v>
      </c>
      <c r="E5315" s="7" t="s">
        <v>25</v>
      </c>
      <c r="F5315" s="3" t="s">
        <v>15</v>
      </c>
      <c r="G5315" s="9">
        <v>52</v>
      </c>
      <c r="H5315" s="9">
        <v>2717.6538461499999</v>
      </c>
      <c r="I5315" s="9">
        <v>141318</v>
      </c>
    </row>
    <row r="5316" spans="1:9" hidden="1" x14ac:dyDescent="0.25">
      <c r="A5316" s="1">
        <v>31</v>
      </c>
      <c r="B5316" t="s">
        <v>608</v>
      </c>
      <c r="C5316" t="s">
        <v>85</v>
      </c>
      <c r="D5316" t="s">
        <v>1033</v>
      </c>
      <c r="E5316" s="7" t="s">
        <v>9</v>
      </c>
      <c r="F5316" s="3" t="s">
        <v>15</v>
      </c>
      <c r="G5316" s="9">
        <v>49</v>
      </c>
      <c r="H5316" s="9">
        <v>3506.04612245</v>
      </c>
      <c r="I5316" s="9">
        <v>171796.26</v>
      </c>
    </row>
    <row r="5317" spans="1:9" hidden="1" x14ac:dyDescent="0.25">
      <c r="A5317" s="1">
        <v>31</v>
      </c>
      <c r="B5317" t="s">
        <v>196</v>
      </c>
      <c r="C5317" t="s">
        <v>14</v>
      </c>
      <c r="D5317" t="s">
        <v>2</v>
      </c>
      <c r="E5317" s="7" t="s">
        <v>12</v>
      </c>
      <c r="F5317" s="3" t="s">
        <v>1028</v>
      </c>
      <c r="G5317" s="9">
        <v>49</v>
      </c>
      <c r="H5317" s="9">
        <v>5984.7138775499998</v>
      </c>
      <c r="I5317" s="9">
        <v>293250.98</v>
      </c>
    </row>
    <row r="5318" spans="1:9" hidden="1" x14ac:dyDescent="0.25">
      <c r="A5318" s="1">
        <v>31</v>
      </c>
      <c r="B5318" t="s">
        <v>39</v>
      </c>
      <c r="C5318" t="s">
        <v>6</v>
      </c>
      <c r="D5318" t="s">
        <v>1033</v>
      </c>
      <c r="E5318" s="7" t="s">
        <v>9</v>
      </c>
      <c r="F5318" s="3" t="s">
        <v>15</v>
      </c>
      <c r="G5318" s="9">
        <v>48</v>
      </c>
      <c r="H5318" s="9">
        <v>5493.2541666699999</v>
      </c>
      <c r="I5318" s="9">
        <v>263676.2</v>
      </c>
    </row>
    <row r="5319" spans="1:9" hidden="1" x14ac:dyDescent="0.25">
      <c r="A5319" s="1">
        <v>31</v>
      </c>
      <c r="B5319" t="s">
        <v>575</v>
      </c>
      <c r="C5319" t="s">
        <v>6</v>
      </c>
      <c r="D5319" t="s">
        <v>2</v>
      </c>
      <c r="E5319" s="7" t="s">
        <v>63</v>
      </c>
      <c r="F5319" s="3" t="s">
        <v>1028</v>
      </c>
      <c r="G5319" s="9">
        <v>41</v>
      </c>
      <c r="H5319" s="9">
        <v>15028.268292680001</v>
      </c>
      <c r="I5319" s="9">
        <v>616159</v>
      </c>
    </row>
    <row r="5320" spans="1:9" hidden="1" x14ac:dyDescent="0.25">
      <c r="A5320" s="1">
        <v>31</v>
      </c>
      <c r="B5320" t="s">
        <v>707</v>
      </c>
      <c r="C5320" t="s">
        <v>152</v>
      </c>
      <c r="D5320" t="s">
        <v>2</v>
      </c>
      <c r="E5320" s="7" t="s">
        <v>12</v>
      </c>
      <c r="F5320" s="3" t="s">
        <v>10</v>
      </c>
      <c r="G5320" s="9">
        <v>41</v>
      </c>
      <c r="H5320" s="9">
        <v>7011.1951219499997</v>
      </c>
      <c r="I5320" s="9">
        <v>287459</v>
      </c>
    </row>
    <row r="5321" spans="1:9" hidden="1" x14ac:dyDescent="0.25">
      <c r="A5321" s="1">
        <v>31</v>
      </c>
      <c r="B5321" t="s">
        <v>1062</v>
      </c>
      <c r="C5321" t="s">
        <v>165</v>
      </c>
      <c r="D5321" t="s">
        <v>1033</v>
      </c>
      <c r="E5321" s="7" t="s">
        <v>25</v>
      </c>
      <c r="F5321" s="3" t="s">
        <v>15</v>
      </c>
      <c r="G5321" s="9">
        <v>40</v>
      </c>
      <c r="H5321" s="9">
        <v>1996.6185</v>
      </c>
      <c r="I5321" s="9">
        <v>79864.740000000005</v>
      </c>
    </row>
    <row r="5322" spans="1:9" hidden="1" x14ac:dyDescent="0.25">
      <c r="A5322" s="1">
        <v>31</v>
      </c>
      <c r="B5322" t="s">
        <v>129</v>
      </c>
      <c r="C5322" t="s">
        <v>130</v>
      </c>
      <c r="D5322" t="s">
        <v>2</v>
      </c>
      <c r="E5322" s="7" t="s">
        <v>9</v>
      </c>
      <c r="F5322" s="3" t="s">
        <v>15</v>
      </c>
      <c r="G5322" s="9">
        <v>40</v>
      </c>
      <c r="H5322" s="9">
        <v>5503.3575000000001</v>
      </c>
      <c r="I5322" s="9">
        <v>220134.3</v>
      </c>
    </row>
    <row r="5323" spans="1:9" hidden="1" x14ac:dyDescent="0.25">
      <c r="A5323" s="1">
        <v>31</v>
      </c>
      <c r="B5323" t="s">
        <v>1075</v>
      </c>
      <c r="C5323" t="s">
        <v>6</v>
      </c>
      <c r="D5323" t="s">
        <v>2</v>
      </c>
      <c r="E5323" s="7" t="s">
        <v>63</v>
      </c>
      <c r="F5323" s="3" t="s">
        <v>1028</v>
      </c>
      <c r="G5323" s="9">
        <v>39</v>
      </c>
      <c r="H5323" s="9">
        <v>32982.448974359999</v>
      </c>
      <c r="I5323" s="9">
        <v>1286315.51</v>
      </c>
    </row>
    <row r="5324" spans="1:9" hidden="1" x14ac:dyDescent="0.25">
      <c r="A5324" s="1">
        <v>31</v>
      </c>
      <c r="B5324" t="s">
        <v>79</v>
      </c>
      <c r="C5324" t="s">
        <v>76</v>
      </c>
      <c r="D5324" t="s">
        <v>2</v>
      </c>
      <c r="E5324" s="7" t="s">
        <v>12</v>
      </c>
      <c r="F5324" s="3" t="s">
        <v>10</v>
      </c>
      <c r="G5324" s="9">
        <v>39</v>
      </c>
      <c r="H5324" s="9">
        <v>6994.1282051300004</v>
      </c>
      <c r="I5324" s="9">
        <v>272771</v>
      </c>
    </row>
    <row r="5325" spans="1:9" hidden="1" x14ac:dyDescent="0.25">
      <c r="A5325" s="1">
        <v>31</v>
      </c>
      <c r="B5325" t="s">
        <v>905</v>
      </c>
      <c r="C5325" t="s">
        <v>41</v>
      </c>
      <c r="D5325" t="s">
        <v>1033</v>
      </c>
      <c r="E5325" s="7" t="s">
        <v>12</v>
      </c>
      <c r="F5325" s="3" t="s">
        <v>10</v>
      </c>
      <c r="G5325" s="9">
        <v>38</v>
      </c>
      <c r="H5325" s="9">
        <v>4557.51315789</v>
      </c>
      <c r="I5325" s="9">
        <v>173185.5</v>
      </c>
    </row>
    <row r="5326" spans="1:9" hidden="1" x14ac:dyDescent="0.25">
      <c r="A5326" s="1">
        <v>31</v>
      </c>
      <c r="B5326" t="s">
        <v>590</v>
      </c>
      <c r="C5326" t="s">
        <v>31</v>
      </c>
      <c r="D5326" t="s">
        <v>1033</v>
      </c>
      <c r="E5326" s="7" t="s">
        <v>96</v>
      </c>
      <c r="F5326" s="3" t="s">
        <v>10</v>
      </c>
      <c r="G5326" s="9">
        <v>37</v>
      </c>
      <c r="H5326" s="9">
        <v>1882.62162162</v>
      </c>
      <c r="I5326" s="9">
        <v>69657</v>
      </c>
    </row>
    <row r="5327" spans="1:9" hidden="1" x14ac:dyDescent="0.25">
      <c r="A5327" s="1">
        <v>31</v>
      </c>
      <c r="B5327" t="s">
        <v>723</v>
      </c>
      <c r="C5327" t="s">
        <v>229</v>
      </c>
      <c r="D5327" t="s">
        <v>2</v>
      </c>
      <c r="E5327" s="7" t="s">
        <v>9</v>
      </c>
      <c r="F5327" s="3" t="s">
        <v>15</v>
      </c>
      <c r="G5327" s="9">
        <v>37</v>
      </c>
      <c r="H5327" s="9">
        <v>3058.5678378399998</v>
      </c>
      <c r="I5327" s="9">
        <v>113167.01</v>
      </c>
    </row>
    <row r="5328" spans="1:9" hidden="1" x14ac:dyDescent="0.25">
      <c r="A5328" s="1">
        <v>31</v>
      </c>
      <c r="B5328" t="s">
        <v>808</v>
      </c>
      <c r="C5328" t="s">
        <v>152</v>
      </c>
      <c r="D5328" t="s">
        <v>2</v>
      </c>
      <c r="E5328" s="7" t="s">
        <v>9</v>
      </c>
      <c r="F5328" s="3" t="s">
        <v>15</v>
      </c>
      <c r="G5328" s="9">
        <v>36</v>
      </c>
      <c r="H5328" s="9">
        <v>5012.8888888900001</v>
      </c>
      <c r="I5328" s="9">
        <v>180464</v>
      </c>
    </row>
    <row r="5329" spans="1:9" hidden="1" x14ac:dyDescent="0.25">
      <c r="A5329" s="1">
        <v>31</v>
      </c>
      <c r="B5329" t="s">
        <v>1055</v>
      </c>
      <c r="C5329" t="s">
        <v>111</v>
      </c>
      <c r="D5329" t="s">
        <v>2</v>
      </c>
      <c r="E5329" s="7" t="s">
        <v>63</v>
      </c>
      <c r="F5329" s="3" t="s">
        <v>1028</v>
      </c>
      <c r="G5329" s="9">
        <v>35</v>
      </c>
      <c r="H5329" s="9">
        <v>12363.480857140001</v>
      </c>
      <c r="I5329" s="9">
        <v>432721.83</v>
      </c>
    </row>
    <row r="5330" spans="1:9" hidden="1" x14ac:dyDescent="0.25">
      <c r="A5330" s="1">
        <v>31</v>
      </c>
      <c r="B5330" t="s">
        <v>36</v>
      </c>
      <c r="C5330" t="s">
        <v>31</v>
      </c>
      <c r="D5330" t="s">
        <v>1033</v>
      </c>
      <c r="E5330" s="7" t="s">
        <v>12</v>
      </c>
      <c r="F5330" s="3" t="s">
        <v>10</v>
      </c>
      <c r="G5330" s="9">
        <v>35</v>
      </c>
      <c r="H5330" s="9">
        <v>4989.1428571400002</v>
      </c>
      <c r="I5330" s="9">
        <v>174620</v>
      </c>
    </row>
    <row r="5331" spans="1:9" hidden="1" x14ac:dyDescent="0.25">
      <c r="A5331" s="1">
        <v>31</v>
      </c>
      <c r="B5331" t="s">
        <v>618</v>
      </c>
      <c r="C5331" t="s">
        <v>85</v>
      </c>
      <c r="D5331" t="s">
        <v>1033</v>
      </c>
      <c r="E5331" s="7" t="s">
        <v>25</v>
      </c>
      <c r="F5331" s="3" t="s">
        <v>15</v>
      </c>
      <c r="G5331" s="9">
        <v>34</v>
      </c>
      <c r="H5331" s="9">
        <v>1948.41</v>
      </c>
      <c r="I5331" s="9">
        <v>66245.94</v>
      </c>
    </row>
    <row r="5332" spans="1:9" hidden="1" x14ac:dyDescent="0.25">
      <c r="A5332" s="1">
        <v>31</v>
      </c>
      <c r="B5332" t="s">
        <v>56</v>
      </c>
      <c r="C5332" t="s">
        <v>24</v>
      </c>
      <c r="D5332" t="s">
        <v>2</v>
      </c>
      <c r="E5332" s="7" t="s">
        <v>9</v>
      </c>
      <c r="F5332" s="3" t="s">
        <v>15</v>
      </c>
      <c r="G5332" s="9">
        <v>34</v>
      </c>
      <c r="H5332" s="9">
        <v>5441.31264706</v>
      </c>
      <c r="I5332" s="9">
        <v>185004.63</v>
      </c>
    </row>
    <row r="5333" spans="1:9" hidden="1" x14ac:dyDescent="0.25">
      <c r="A5333" s="1">
        <v>31</v>
      </c>
      <c r="B5333" t="s">
        <v>1256</v>
      </c>
      <c r="C5333" t="s">
        <v>59</v>
      </c>
      <c r="D5333" t="s">
        <v>2</v>
      </c>
      <c r="E5333" s="7" t="s">
        <v>7</v>
      </c>
      <c r="F5333" s="3" t="s">
        <v>1028</v>
      </c>
      <c r="G5333" s="9">
        <v>33</v>
      </c>
      <c r="H5333" s="9">
        <v>7862.0848484799999</v>
      </c>
      <c r="I5333" s="9">
        <v>259448.8</v>
      </c>
    </row>
    <row r="5334" spans="1:9" hidden="1" x14ac:dyDescent="0.25">
      <c r="A5334" s="1">
        <v>31</v>
      </c>
      <c r="B5334" t="s">
        <v>1074</v>
      </c>
      <c r="C5334" t="s">
        <v>111</v>
      </c>
      <c r="D5334" t="s">
        <v>2</v>
      </c>
      <c r="E5334" s="7" t="s">
        <v>7</v>
      </c>
      <c r="F5334" s="3" t="s">
        <v>1028</v>
      </c>
      <c r="G5334" s="9">
        <v>33</v>
      </c>
      <c r="H5334" s="9">
        <v>7515.48666667</v>
      </c>
      <c r="I5334" s="9">
        <v>248011.06</v>
      </c>
    </row>
    <row r="5335" spans="1:9" hidden="1" x14ac:dyDescent="0.25">
      <c r="A5335" s="1">
        <v>31</v>
      </c>
      <c r="B5335" t="s">
        <v>767</v>
      </c>
      <c r="C5335" t="s">
        <v>765</v>
      </c>
      <c r="D5335" t="s">
        <v>2</v>
      </c>
      <c r="E5335" s="7" t="s">
        <v>7</v>
      </c>
      <c r="F5335" s="3" t="s">
        <v>10</v>
      </c>
      <c r="G5335" s="9">
        <v>33</v>
      </c>
      <c r="H5335" s="9">
        <v>6405.0606060600003</v>
      </c>
      <c r="I5335" s="9">
        <v>211367</v>
      </c>
    </row>
    <row r="5336" spans="1:9" hidden="1" x14ac:dyDescent="0.25">
      <c r="A5336" s="1">
        <v>31</v>
      </c>
      <c r="B5336" t="s">
        <v>929</v>
      </c>
      <c r="C5336" t="s">
        <v>51</v>
      </c>
      <c r="D5336" t="s">
        <v>2</v>
      </c>
      <c r="E5336" s="7" t="s">
        <v>7</v>
      </c>
      <c r="F5336" s="3" t="s">
        <v>1028</v>
      </c>
      <c r="G5336" s="9">
        <v>32</v>
      </c>
      <c r="H5336" s="9">
        <v>8492.21875</v>
      </c>
      <c r="I5336" s="9">
        <v>271751</v>
      </c>
    </row>
    <row r="5337" spans="1:9" hidden="1" x14ac:dyDescent="0.25">
      <c r="A5337" s="1">
        <v>31</v>
      </c>
      <c r="B5337" t="s">
        <v>818</v>
      </c>
      <c r="C5337" t="s">
        <v>85</v>
      </c>
      <c r="D5337" t="s">
        <v>1033</v>
      </c>
      <c r="E5337" s="7" t="s">
        <v>7</v>
      </c>
      <c r="F5337" s="3" t="s">
        <v>10</v>
      </c>
      <c r="G5337" s="9">
        <v>32</v>
      </c>
      <c r="H5337" s="9">
        <v>5242.5215625000001</v>
      </c>
      <c r="I5337" s="9">
        <v>167760.69</v>
      </c>
    </row>
    <row r="5338" spans="1:9" hidden="1" x14ac:dyDescent="0.25">
      <c r="A5338" s="1">
        <v>31</v>
      </c>
      <c r="B5338" t="s">
        <v>1084</v>
      </c>
      <c r="C5338" t="s">
        <v>76</v>
      </c>
      <c r="D5338" t="s">
        <v>2</v>
      </c>
      <c r="E5338" s="7" t="s">
        <v>7</v>
      </c>
      <c r="F5338" s="3" t="s">
        <v>1028</v>
      </c>
      <c r="G5338" s="9">
        <v>31</v>
      </c>
      <c r="H5338" s="9">
        <v>10688.352903229999</v>
      </c>
      <c r="I5338" s="9">
        <v>331338.94</v>
      </c>
    </row>
    <row r="5339" spans="1:9" hidden="1" x14ac:dyDescent="0.25">
      <c r="A5339" s="1">
        <v>31</v>
      </c>
      <c r="B5339" t="s">
        <v>213</v>
      </c>
      <c r="C5339" t="s">
        <v>51</v>
      </c>
      <c r="D5339" t="s">
        <v>2</v>
      </c>
      <c r="E5339" s="7" t="s">
        <v>9</v>
      </c>
      <c r="F5339" s="3" t="s">
        <v>15</v>
      </c>
      <c r="G5339" s="9">
        <v>31</v>
      </c>
      <c r="H5339" s="9">
        <v>4699</v>
      </c>
      <c r="I5339" s="9">
        <v>145669</v>
      </c>
    </row>
    <row r="5340" spans="1:9" hidden="1" x14ac:dyDescent="0.25">
      <c r="A5340" s="1">
        <v>31</v>
      </c>
      <c r="B5340" t="s">
        <v>1281</v>
      </c>
      <c r="C5340" t="s">
        <v>858</v>
      </c>
      <c r="D5340" t="s">
        <v>2</v>
      </c>
      <c r="E5340" s="7" t="s">
        <v>9</v>
      </c>
      <c r="F5340" s="3" t="s">
        <v>15</v>
      </c>
      <c r="G5340" s="9">
        <v>30</v>
      </c>
      <c r="H5340" s="9">
        <v>3636.81</v>
      </c>
      <c r="I5340" s="9">
        <v>109104.3</v>
      </c>
    </row>
    <row r="5341" spans="1:9" hidden="1" x14ac:dyDescent="0.25">
      <c r="A5341" s="1">
        <v>31</v>
      </c>
      <c r="B5341" t="s">
        <v>740</v>
      </c>
      <c r="C5341" t="s">
        <v>41</v>
      </c>
      <c r="D5341" t="s">
        <v>2</v>
      </c>
      <c r="E5341" s="7" t="s">
        <v>12</v>
      </c>
      <c r="F5341" s="3" t="s">
        <v>10</v>
      </c>
      <c r="G5341" s="9">
        <v>30</v>
      </c>
      <c r="H5341" s="9">
        <v>5429.7916666700003</v>
      </c>
      <c r="I5341" s="9">
        <v>162893.75</v>
      </c>
    </row>
    <row r="5342" spans="1:9" hidden="1" x14ac:dyDescent="0.25">
      <c r="A5342" s="1">
        <v>31</v>
      </c>
      <c r="B5342" t="s">
        <v>1104</v>
      </c>
      <c r="C5342" t="s">
        <v>24</v>
      </c>
      <c r="D5342" t="s">
        <v>2</v>
      </c>
      <c r="E5342" s="7" t="s">
        <v>63</v>
      </c>
      <c r="F5342" s="3" t="s">
        <v>1028</v>
      </c>
      <c r="G5342" s="9">
        <v>29</v>
      </c>
      <c r="H5342" s="9">
        <v>15874.98965517</v>
      </c>
      <c r="I5342" s="9">
        <v>460374.7</v>
      </c>
    </row>
    <row r="5343" spans="1:9" hidden="1" x14ac:dyDescent="0.25">
      <c r="A5343" s="1">
        <v>31</v>
      </c>
      <c r="B5343" t="s">
        <v>1188</v>
      </c>
      <c r="C5343" t="s">
        <v>165</v>
      </c>
      <c r="D5343" t="s">
        <v>2</v>
      </c>
      <c r="E5343" s="7" t="s">
        <v>171</v>
      </c>
      <c r="F5343" s="3" t="s">
        <v>15</v>
      </c>
      <c r="G5343" s="9">
        <v>29</v>
      </c>
      <c r="H5343" s="9">
        <v>5061.0689655200003</v>
      </c>
      <c r="I5343" s="9">
        <v>146771</v>
      </c>
    </row>
    <row r="5344" spans="1:9" hidden="1" x14ac:dyDescent="0.25">
      <c r="A5344" s="1">
        <v>31</v>
      </c>
      <c r="B5344" t="s">
        <v>766</v>
      </c>
      <c r="C5344" t="s">
        <v>765</v>
      </c>
      <c r="D5344" t="s">
        <v>2</v>
      </c>
      <c r="E5344" s="7" t="s">
        <v>9</v>
      </c>
      <c r="F5344" s="3" t="s">
        <v>15</v>
      </c>
      <c r="G5344" s="9">
        <v>29</v>
      </c>
      <c r="H5344" s="9">
        <v>4167.9655172399998</v>
      </c>
      <c r="I5344" s="9">
        <v>120871</v>
      </c>
    </row>
    <row r="5345" spans="1:9" hidden="1" x14ac:dyDescent="0.25">
      <c r="A5345" s="1">
        <v>31</v>
      </c>
      <c r="B5345" t="s">
        <v>1111</v>
      </c>
      <c r="C5345" t="s">
        <v>24</v>
      </c>
      <c r="D5345" t="s">
        <v>2</v>
      </c>
      <c r="E5345" s="7" t="s">
        <v>38</v>
      </c>
      <c r="F5345" s="3" t="s">
        <v>1028</v>
      </c>
      <c r="G5345" s="9">
        <v>28</v>
      </c>
      <c r="H5345" s="9">
        <v>15323.4</v>
      </c>
      <c r="I5345" s="9">
        <v>429055.2</v>
      </c>
    </row>
    <row r="5346" spans="1:9" hidden="1" x14ac:dyDescent="0.25">
      <c r="A5346" s="1">
        <v>31</v>
      </c>
      <c r="B5346" t="s">
        <v>1076</v>
      </c>
      <c r="C5346" t="s">
        <v>24</v>
      </c>
      <c r="D5346" t="s">
        <v>2</v>
      </c>
      <c r="E5346" s="7" t="s">
        <v>63</v>
      </c>
      <c r="F5346" s="3" t="s">
        <v>1028</v>
      </c>
      <c r="G5346" s="9">
        <v>28</v>
      </c>
      <c r="H5346" s="9">
        <v>16799</v>
      </c>
      <c r="I5346" s="9">
        <v>470372</v>
      </c>
    </row>
    <row r="5347" spans="1:9" hidden="1" x14ac:dyDescent="0.25">
      <c r="A5347" s="1">
        <v>31</v>
      </c>
      <c r="B5347" t="s">
        <v>1253</v>
      </c>
      <c r="C5347" t="s">
        <v>6</v>
      </c>
      <c r="D5347" t="s">
        <v>2</v>
      </c>
      <c r="E5347" s="7" t="s">
        <v>7</v>
      </c>
      <c r="F5347" s="3" t="s">
        <v>1028</v>
      </c>
      <c r="G5347" s="9">
        <v>28</v>
      </c>
      <c r="H5347" s="9">
        <v>15999.642857139999</v>
      </c>
      <c r="I5347" s="9">
        <v>447990</v>
      </c>
    </row>
    <row r="5348" spans="1:9" hidden="1" x14ac:dyDescent="0.25">
      <c r="A5348" s="1">
        <v>31</v>
      </c>
      <c r="B5348" t="s">
        <v>1067</v>
      </c>
      <c r="C5348" t="s">
        <v>6</v>
      </c>
      <c r="D5348" t="s">
        <v>2</v>
      </c>
      <c r="E5348" s="7" t="s">
        <v>63</v>
      </c>
      <c r="F5348" s="3" t="s">
        <v>1028</v>
      </c>
      <c r="G5348" s="9">
        <v>28</v>
      </c>
      <c r="H5348" s="9">
        <v>41152.089285709997</v>
      </c>
      <c r="I5348" s="9">
        <v>1152258.5</v>
      </c>
    </row>
    <row r="5349" spans="1:9" hidden="1" x14ac:dyDescent="0.25">
      <c r="A5349" s="1">
        <v>31</v>
      </c>
      <c r="B5349" t="s">
        <v>698</v>
      </c>
      <c r="C5349" t="s">
        <v>152</v>
      </c>
      <c r="D5349" t="s">
        <v>2</v>
      </c>
      <c r="E5349" s="7" t="s">
        <v>9</v>
      </c>
      <c r="F5349" s="3" t="s">
        <v>15</v>
      </c>
      <c r="G5349" s="9">
        <v>28</v>
      </c>
      <c r="H5349" s="9">
        <v>5113.2857142900002</v>
      </c>
      <c r="I5349" s="9">
        <v>143172</v>
      </c>
    </row>
    <row r="5350" spans="1:9" hidden="1" x14ac:dyDescent="0.25">
      <c r="A5350" s="1">
        <v>31</v>
      </c>
      <c r="B5350" t="s">
        <v>80</v>
      </c>
      <c r="C5350" t="s">
        <v>6</v>
      </c>
      <c r="D5350" t="s">
        <v>1033</v>
      </c>
      <c r="E5350" s="7" t="s">
        <v>9</v>
      </c>
      <c r="F5350" s="3" t="s">
        <v>10</v>
      </c>
      <c r="G5350" s="9">
        <v>28</v>
      </c>
      <c r="H5350" s="9">
        <v>5997.9842857100002</v>
      </c>
      <c r="I5350" s="9">
        <v>167943.56</v>
      </c>
    </row>
    <row r="5351" spans="1:9" hidden="1" x14ac:dyDescent="0.25">
      <c r="A5351" s="1">
        <v>31</v>
      </c>
      <c r="B5351" t="s">
        <v>967</v>
      </c>
      <c r="C5351" t="s">
        <v>14</v>
      </c>
      <c r="D5351" t="s">
        <v>2</v>
      </c>
      <c r="E5351" s="7" t="s">
        <v>63</v>
      </c>
      <c r="F5351" s="3" t="s">
        <v>1028</v>
      </c>
      <c r="G5351" s="9">
        <v>27</v>
      </c>
      <c r="H5351" s="9">
        <v>11090.97703704</v>
      </c>
      <c r="I5351" s="9">
        <v>299456.38</v>
      </c>
    </row>
    <row r="5352" spans="1:9" hidden="1" x14ac:dyDescent="0.25">
      <c r="A5352" s="1">
        <v>31</v>
      </c>
      <c r="B5352" t="s">
        <v>1254</v>
      </c>
      <c r="C5352" t="s">
        <v>1255</v>
      </c>
      <c r="D5352" t="s">
        <v>1033</v>
      </c>
      <c r="E5352" s="7" t="s">
        <v>9</v>
      </c>
      <c r="F5352" s="3" t="s">
        <v>15</v>
      </c>
      <c r="G5352" s="9">
        <v>26</v>
      </c>
      <c r="H5352" s="9">
        <v>2338.4857692300002</v>
      </c>
      <c r="I5352" s="9">
        <v>60800.63</v>
      </c>
    </row>
    <row r="5353" spans="1:9" hidden="1" x14ac:dyDescent="0.25">
      <c r="A5353" s="1">
        <v>31</v>
      </c>
      <c r="B5353" t="s">
        <v>1063</v>
      </c>
      <c r="C5353" t="s">
        <v>6</v>
      </c>
      <c r="D5353" t="s">
        <v>2</v>
      </c>
      <c r="E5353" s="7" t="s">
        <v>66</v>
      </c>
      <c r="F5353" s="3" t="s">
        <v>15</v>
      </c>
      <c r="G5353" s="9">
        <v>25</v>
      </c>
      <c r="H5353" s="9">
        <v>5872.6779999999999</v>
      </c>
      <c r="I5353" s="9">
        <v>146816.95000000001</v>
      </c>
    </row>
    <row r="5354" spans="1:9" hidden="1" x14ac:dyDescent="0.25">
      <c r="A5354" s="1">
        <v>31</v>
      </c>
      <c r="B5354" t="s">
        <v>857</v>
      </c>
      <c r="C5354" t="s">
        <v>858</v>
      </c>
      <c r="D5354" t="s">
        <v>2</v>
      </c>
      <c r="E5354" s="7" t="s">
        <v>9</v>
      </c>
      <c r="F5354" s="3" t="s">
        <v>15</v>
      </c>
      <c r="G5354" s="9">
        <v>25</v>
      </c>
      <c r="H5354" s="9">
        <v>3383.076</v>
      </c>
      <c r="I5354" s="9">
        <v>84576.9</v>
      </c>
    </row>
    <row r="5355" spans="1:9" hidden="1" x14ac:dyDescent="0.25">
      <c r="A5355" s="1">
        <v>31</v>
      </c>
      <c r="B5355" t="s">
        <v>1349</v>
      </c>
      <c r="C5355" t="s">
        <v>31</v>
      </c>
      <c r="D5355" t="s">
        <v>1033</v>
      </c>
      <c r="E5355" s="7" t="s">
        <v>9</v>
      </c>
      <c r="F5355" s="3" t="s">
        <v>15</v>
      </c>
      <c r="G5355" s="9">
        <v>25</v>
      </c>
      <c r="H5355" s="9">
        <v>4311.04</v>
      </c>
      <c r="I5355" s="9">
        <v>107776</v>
      </c>
    </row>
    <row r="5356" spans="1:9" hidden="1" x14ac:dyDescent="0.25">
      <c r="A5356" s="1">
        <v>31</v>
      </c>
      <c r="B5356" t="s">
        <v>88</v>
      </c>
      <c r="C5356" t="s">
        <v>76</v>
      </c>
      <c r="D5356" t="s">
        <v>2</v>
      </c>
      <c r="E5356" s="7" t="s">
        <v>7</v>
      </c>
      <c r="F5356" s="3" t="s">
        <v>10</v>
      </c>
      <c r="G5356" s="9">
        <v>25</v>
      </c>
      <c r="H5356" s="9">
        <v>8275.616</v>
      </c>
      <c r="I5356" s="9">
        <v>206890.4</v>
      </c>
    </row>
    <row r="5357" spans="1:9" hidden="1" x14ac:dyDescent="0.25">
      <c r="A5357" s="1">
        <v>31</v>
      </c>
      <c r="B5357" t="s">
        <v>1258</v>
      </c>
      <c r="C5357" t="s">
        <v>59</v>
      </c>
      <c r="D5357" t="s">
        <v>2</v>
      </c>
      <c r="E5357" s="7" t="s">
        <v>9</v>
      </c>
      <c r="F5357" s="3" t="s">
        <v>15</v>
      </c>
      <c r="G5357" s="9">
        <v>24</v>
      </c>
      <c r="H5357" s="9">
        <v>4103.4745833300003</v>
      </c>
      <c r="I5357" s="9">
        <v>98483.39</v>
      </c>
    </row>
    <row r="5358" spans="1:9" hidden="1" x14ac:dyDescent="0.25">
      <c r="A5358" s="1">
        <v>31</v>
      </c>
      <c r="B5358" t="s">
        <v>1061</v>
      </c>
      <c r="C5358" t="s">
        <v>130</v>
      </c>
      <c r="D5358" t="s">
        <v>2</v>
      </c>
      <c r="E5358" s="7" t="s">
        <v>25</v>
      </c>
      <c r="F5358" s="3" t="s">
        <v>15</v>
      </c>
      <c r="G5358" s="9">
        <v>24</v>
      </c>
      <c r="H5358" s="9">
        <v>4610.9916666700001</v>
      </c>
      <c r="I5358" s="9">
        <v>110663.8</v>
      </c>
    </row>
    <row r="5359" spans="1:9" hidden="1" x14ac:dyDescent="0.25">
      <c r="A5359" s="1">
        <v>31</v>
      </c>
      <c r="B5359" t="s">
        <v>779</v>
      </c>
      <c r="C5359" t="s">
        <v>59</v>
      </c>
      <c r="D5359" t="s">
        <v>2</v>
      </c>
      <c r="E5359" s="7" t="s">
        <v>7</v>
      </c>
      <c r="F5359" s="3" t="s">
        <v>1028</v>
      </c>
      <c r="G5359" s="9">
        <v>24</v>
      </c>
      <c r="H5359" s="9">
        <v>7006.3341666699998</v>
      </c>
      <c r="I5359" s="9">
        <v>168152.02</v>
      </c>
    </row>
    <row r="5360" spans="1:9" hidden="1" x14ac:dyDescent="0.25">
      <c r="A5360" s="1">
        <v>31</v>
      </c>
      <c r="B5360" t="s">
        <v>183</v>
      </c>
      <c r="C5360" t="s">
        <v>51</v>
      </c>
      <c r="D5360" t="s">
        <v>2</v>
      </c>
      <c r="E5360" s="7" t="s">
        <v>12</v>
      </c>
      <c r="F5360" s="3" t="s">
        <v>10</v>
      </c>
      <c r="G5360" s="9">
        <v>24</v>
      </c>
      <c r="H5360" s="9">
        <v>6798.7916666700003</v>
      </c>
      <c r="I5360" s="9">
        <v>163171</v>
      </c>
    </row>
    <row r="5361" spans="1:9" hidden="1" x14ac:dyDescent="0.25">
      <c r="A5361" s="1">
        <v>31</v>
      </c>
      <c r="B5361" t="s">
        <v>1311</v>
      </c>
      <c r="C5361" t="s">
        <v>71</v>
      </c>
      <c r="D5361" t="s">
        <v>2</v>
      </c>
      <c r="E5361" s="7" t="s">
        <v>63</v>
      </c>
      <c r="F5361" s="3" t="s">
        <v>1028</v>
      </c>
      <c r="G5361" s="9">
        <v>23</v>
      </c>
      <c r="H5361" s="9">
        <v>25444.486956519999</v>
      </c>
      <c r="I5361" s="9">
        <v>585223.19999999995</v>
      </c>
    </row>
    <row r="5362" spans="1:9" hidden="1" x14ac:dyDescent="0.25">
      <c r="A5362" s="1">
        <v>31</v>
      </c>
      <c r="B5362" t="s">
        <v>1094</v>
      </c>
      <c r="C5362" t="s">
        <v>93</v>
      </c>
      <c r="D5362" t="s">
        <v>1033</v>
      </c>
      <c r="E5362" s="7" t="s">
        <v>9</v>
      </c>
      <c r="F5362" s="3" t="s">
        <v>15</v>
      </c>
      <c r="G5362" s="9">
        <v>23</v>
      </c>
      <c r="H5362" s="9">
        <v>2903.8260869599999</v>
      </c>
      <c r="I5362" s="9">
        <v>66788</v>
      </c>
    </row>
    <row r="5363" spans="1:9" hidden="1" x14ac:dyDescent="0.25">
      <c r="A5363" s="1">
        <v>31</v>
      </c>
      <c r="B5363" t="s">
        <v>955</v>
      </c>
      <c r="C5363" t="s">
        <v>14</v>
      </c>
      <c r="D5363" t="s">
        <v>2</v>
      </c>
      <c r="E5363" s="7" t="s">
        <v>46</v>
      </c>
      <c r="F5363" s="3" t="s">
        <v>1028</v>
      </c>
      <c r="G5363" s="9">
        <v>23</v>
      </c>
      <c r="H5363" s="9">
        <v>11031.025217390001</v>
      </c>
      <c r="I5363" s="9">
        <v>253713.58</v>
      </c>
    </row>
    <row r="5364" spans="1:9" hidden="1" x14ac:dyDescent="0.25">
      <c r="A5364" s="1">
        <v>31</v>
      </c>
      <c r="B5364" t="s">
        <v>1109</v>
      </c>
      <c r="C5364" t="s">
        <v>14</v>
      </c>
      <c r="D5364" t="s">
        <v>2</v>
      </c>
      <c r="E5364" s="7" t="s">
        <v>7</v>
      </c>
      <c r="F5364" s="3" t="s">
        <v>1028</v>
      </c>
      <c r="G5364" s="9">
        <v>23</v>
      </c>
      <c r="H5364" s="9">
        <v>10003.77826087</v>
      </c>
      <c r="I5364" s="9">
        <v>230086.9</v>
      </c>
    </row>
    <row r="5365" spans="1:9" hidden="1" x14ac:dyDescent="0.25">
      <c r="A5365" s="1">
        <v>31</v>
      </c>
      <c r="B5365" t="s">
        <v>747</v>
      </c>
      <c r="C5365" t="s">
        <v>59</v>
      </c>
      <c r="D5365" t="s">
        <v>2</v>
      </c>
      <c r="E5365" s="7" t="s">
        <v>46</v>
      </c>
      <c r="F5365" s="3" t="s">
        <v>1028</v>
      </c>
      <c r="G5365" s="9">
        <v>23</v>
      </c>
      <c r="H5365" s="9">
        <v>11204.04</v>
      </c>
      <c r="I5365" s="9">
        <v>257692.92</v>
      </c>
    </row>
    <row r="5366" spans="1:9" hidden="1" x14ac:dyDescent="0.25">
      <c r="A5366" s="1">
        <v>31</v>
      </c>
      <c r="B5366" t="s">
        <v>829</v>
      </c>
      <c r="C5366" t="s">
        <v>24</v>
      </c>
      <c r="D5366" t="s">
        <v>2</v>
      </c>
      <c r="E5366" s="7" t="s">
        <v>7</v>
      </c>
      <c r="F5366" s="3" t="s">
        <v>1028</v>
      </c>
      <c r="G5366" s="9">
        <v>23</v>
      </c>
      <c r="H5366" s="9">
        <v>10051.80913043</v>
      </c>
      <c r="I5366" s="9">
        <v>231191.61</v>
      </c>
    </row>
    <row r="5367" spans="1:9" hidden="1" x14ac:dyDescent="0.25">
      <c r="A5367" s="1">
        <v>31</v>
      </c>
      <c r="B5367" t="s">
        <v>695</v>
      </c>
      <c r="C5367" t="s">
        <v>24</v>
      </c>
      <c r="D5367" t="s">
        <v>2</v>
      </c>
      <c r="E5367" s="7" t="s">
        <v>63</v>
      </c>
      <c r="F5367" s="3" t="s">
        <v>1028</v>
      </c>
      <c r="G5367" s="9">
        <v>23</v>
      </c>
      <c r="H5367" s="9">
        <v>19328.72</v>
      </c>
      <c r="I5367" s="9">
        <v>444560.56</v>
      </c>
    </row>
    <row r="5368" spans="1:9" hidden="1" x14ac:dyDescent="0.25">
      <c r="A5368" s="1">
        <v>31</v>
      </c>
      <c r="B5368" t="s">
        <v>1257</v>
      </c>
      <c r="C5368" t="s">
        <v>59</v>
      </c>
      <c r="D5368" t="s">
        <v>2</v>
      </c>
      <c r="E5368" s="7" t="s">
        <v>7</v>
      </c>
      <c r="F5368" s="3" t="s">
        <v>1028</v>
      </c>
      <c r="G5368" s="9">
        <v>22</v>
      </c>
      <c r="H5368" s="9">
        <v>10291.384545450001</v>
      </c>
      <c r="I5368" s="9">
        <v>226410.46</v>
      </c>
    </row>
    <row r="5369" spans="1:9" hidden="1" x14ac:dyDescent="0.25">
      <c r="A5369" s="1">
        <v>31</v>
      </c>
      <c r="B5369" t="s">
        <v>1070</v>
      </c>
      <c r="C5369" t="s">
        <v>165</v>
      </c>
      <c r="D5369" t="s">
        <v>2</v>
      </c>
      <c r="E5369" s="7" t="s">
        <v>9</v>
      </c>
      <c r="F5369" s="3" t="s">
        <v>10</v>
      </c>
      <c r="G5369" s="9">
        <v>22</v>
      </c>
      <c r="H5369" s="9">
        <v>3782.7045454499998</v>
      </c>
      <c r="I5369" s="9">
        <v>83219.5</v>
      </c>
    </row>
    <row r="5370" spans="1:9" hidden="1" x14ac:dyDescent="0.25">
      <c r="A5370" s="1">
        <v>31</v>
      </c>
      <c r="B5370" t="s">
        <v>871</v>
      </c>
      <c r="C5370" t="s">
        <v>705</v>
      </c>
      <c r="D5370" t="s">
        <v>1033</v>
      </c>
      <c r="E5370" s="7" t="s">
        <v>9</v>
      </c>
      <c r="F5370" s="3" t="s">
        <v>15</v>
      </c>
      <c r="G5370" s="9">
        <v>22</v>
      </c>
      <c r="H5370" s="9">
        <v>3086.40909091</v>
      </c>
      <c r="I5370" s="9">
        <v>67901</v>
      </c>
    </row>
    <row r="5371" spans="1:9" hidden="1" x14ac:dyDescent="0.25">
      <c r="A5371" s="1">
        <v>31</v>
      </c>
      <c r="B5371" t="s">
        <v>855</v>
      </c>
      <c r="C5371" t="s">
        <v>651</v>
      </c>
      <c r="D5371" t="s">
        <v>2</v>
      </c>
      <c r="E5371" s="7" t="s">
        <v>9</v>
      </c>
      <c r="F5371" s="3" t="s">
        <v>15</v>
      </c>
      <c r="G5371" s="9">
        <v>22</v>
      </c>
      <c r="H5371" s="9">
        <v>2610.4513636400002</v>
      </c>
      <c r="I5371" s="9">
        <v>57429.93</v>
      </c>
    </row>
    <row r="5372" spans="1:9" hidden="1" x14ac:dyDescent="0.25">
      <c r="A5372" s="1">
        <v>31</v>
      </c>
      <c r="B5372" t="s">
        <v>528</v>
      </c>
      <c r="C5372" t="s">
        <v>41</v>
      </c>
      <c r="D5372" t="s">
        <v>2</v>
      </c>
      <c r="E5372" s="7" t="s">
        <v>7</v>
      </c>
      <c r="F5372" s="3" t="s">
        <v>1028</v>
      </c>
      <c r="G5372" s="9">
        <v>22</v>
      </c>
      <c r="H5372" s="9">
        <v>7287.4545454500003</v>
      </c>
      <c r="I5372" s="9">
        <v>160324</v>
      </c>
    </row>
    <row r="5373" spans="1:9" hidden="1" x14ac:dyDescent="0.25">
      <c r="A5373" s="1">
        <v>31</v>
      </c>
      <c r="B5373" t="s">
        <v>1314</v>
      </c>
      <c r="C5373" t="s">
        <v>71</v>
      </c>
      <c r="D5373" t="s">
        <v>2</v>
      </c>
      <c r="E5373" s="7" t="s">
        <v>38</v>
      </c>
      <c r="F5373" s="3" t="s">
        <v>1028</v>
      </c>
      <c r="G5373" s="9">
        <v>21</v>
      </c>
      <c r="H5373" s="9">
        <v>23003.076190479998</v>
      </c>
      <c r="I5373" s="9">
        <v>483064.6</v>
      </c>
    </row>
    <row r="5374" spans="1:9" hidden="1" x14ac:dyDescent="0.25">
      <c r="A5374" s="1">
        <v>31</v>
      </c>
      <c r="B5374" t="s">
        <v>1334</v>
      </c>
      <c r="C5374" t="s">
        <v>24</v>
      </c>
      <c r="D5374" t="s">
        <v>2</v>
      </c>
      <c r="E5374" s="7" t="s">
        <v>38</v>
      </c>
      <c r="F5374" s="3" t="s">
        <v>1028</v>
      </c>
      <c r="G5374" s="9">
        <v>21</v>
      </c>
      <c r="H5374" s="9">
        <v>21237.714285710001</v>
      </c>
      <c r="I5374" s="9">
        <v>445992</v>
      </c>
    </row>
    <row r="5375" spans="1:9" hidden="1" x14ac:dyDescent="0.25">
      <c r="A5375" s="1">
        <v>31</v>
      </c>
      <c r="B5375" t="s">
        <v>1082</v>
      </c>
      <c r="C5375" t="s">
        <v>6</v>
      </c>
      <c r="D5375" t="s">
        <v>2</v>
      </c>
      <c r="E5375" s="7" t="s">
        <v>46</v>
      </c>
      <c r="F5375" s="3" t="s">
        <v>1028</v>
      </c>
      <c r="G5375" s="9">
        <v>21</v>
      </c>
      <c r="H5375" s="9">
        <v>18919.114285709999</v>
      </c>
      <c r="I5375" s="9">
        <v>397301.4</v>
      </c>
    </row>
    <row r="5376" spans="1:9" hidden="1" x14ac:dyDescent="0.25">
      <c r="A5376" s="1">
        <v>31</v>
      </c>
      <c r="B5376" t="s">
        <v>1353</v>
      </c>
      <c r="C5376" t="s">
        <v>53</v>
      </c>
      <c r="D5376" t="s">
        <v>1033</v>
      </c>
      <c r="E5376" s="7" t="s">
        <v>9</v>
      </c>
      <c r="F5376" s="3" t="s">
        <v>15</v>
      </c>
      <c r="G5376" s="9">
        <v>21</v>
      </c>
      <c r="H5376" s="9">
        <v>2892.19047619</v>
      </c>
      <c r="I5376" s="9">
        <v>60736</v>
      </c>
    </row>
    <row r="5377" spans="1:9" hidden="1" x14ac:dyDescent="0.25">
      <c r="A5377" s="1">
        <v>31</v>
      </c>
      <c r="B5377" t="s">
        <v>901</v>
      </c>
      <c r="C5377" t="s">
        <v>651</v>
      </c>
      <c r="D5377" t="s">
        <v>1033</v>
      </c>
      <c r="E5377" s="7" t="s">
        <v>25</v>
      </c>
      <c r="F5377" s="3" t="s">
        <v>15</v>
      </c>
      <c r="G5377" s="9">
        <v>21</v>
      </c>
      <c r="H5377" s="9">
        <v>2160.6666666699998</v>
      </c>
      <c r="I5377" s="9">
        <v>45374</v>
      </c>
    </row>
    <row r="5378" spans="1:9" hidden="1" x14ac:dyDescent="0.25">
      <c r="A5378" s="1">
        <v>31</v>
      </c>
      <c r="B5378" t="s">
        <v>720</v>
      </c>
      <c r="C5378" t="s">
        <v>85</v>
      </c>
      <c r="D5378" t="s">
        <v>1033</v>
      </c>
      <c r="E5378" s="7" t="s">
        <v>7</v>
      </c>
      <c r="F5378" s="3" t="s">
        <v>10</v>
      </c>
      <c r="G5378" s="9">
        <v>21</v>
      </c>
      <c r="H5378" s="9">
        <v>6298.9952381000003</v>
      </c>
      <c r="I5378" s="9">
        <v>132278.9</v>
      </c>
    </row>
    <row r="5379" spans="1:9" hidden="1" x14ac:dyDescent="0.25">
      <c r="A5379" s="1">
        <v>31</v>
      </c>
      <c r="B5379" t="s">
        <v>1161</v>
      </c>
      <c r="C5379" t="s">
        <v>59</v>
      </c>
      <c r="D5379" t="s">
        <v>2</v>
      </c>
      <c r="E5379" s="7" t="s">
        <v>12</v>
      </c>
      <c r="F5379" s="3" t="s">
        <v>10</v>
      </c>
      <c r="G5379" s="9">
        <v>20</v>
      </c>
      <c r="H5379" s="9">
        <v>6794.64</v>
      </c>
      <c r="I5379" s="9">
        <v>135892.79999999999</v>
      </c>
    </row>
    <row r="5380" spans="1:9" hidden="1" x14ac:dyDescent="0.25">
      <c r="A5380" s="1">
        <v>31</v>
      </c>
      <c r="B5380" t="s">
        <v>1089</v>
      </c>
      <c r="C5380" t="s">
        <v>6</v>
      </c>
      <c r="D5380" t="s">
        <v>2</v>
      </c>
      <c r="E5380" s="7" t="s">
        <v>42</v>
      </c>
      <c r="F5380" s="3" t="s">
        <v>1028</v>
      </c>
      <c r="G5380" s="9">
        <v>20</v>
      </c>
      <c r="H5380" s="9">
        <v>36394.448499999999</v>
      </c>
      <c r="I5380" s="9">
        <v>727888.97</v>
      </c>
    </row>
    <row r="5381" spans="1:9" hidden="1" x14ac:dyDescent="0.25">
      <c r="A5381" s="1">
        <v>31</v>
      </c>
      <c r="B5381" t="s">
        <v>1073</v>
      </c>
      <c r="C5381" t="s">
        <v>14</v>
      </c>
      <c r="D5381" t="s">
        <v>2</v>
      </c>
      <c r="E5381" s="7" t="s">
        <v>12</v>
      </c>
      <c r="F5381" s="3" t="s">
        <v>10</v>
      </c>
      <c r="G5381" s="9">
        <v>20</v>
      </c>
      <c r="H5381" s="9">
        <v>6678.192</v>
      </c>
      <c r="I5381" s="9">
        <v>133563.84</v>
      </c>
    </row>
    <row r="5382" spans="1:9" hidden="1" x14ac:dyDescent="0.25">
      <c r="A5382" s="1">
        <v>31</v>
      </c>
      <c r="B5382" t="s">
        <v>934</v>
      </c>
      <c r="C5382" t="s">
        <v>651</v>
      </c>
      <c r="D5382" t="s">
        <v>1033</v>
      </c>
      <c r="E5382" s="7" t="s">
        <v>7</v>
      </c>
      <c r="F5382" s="3" t="s">
        <v>10</v>
      </c>
      <c r="G5382" s="9">
        <v>19</v>
      </c>
      <c r="H5382" s="9">
        <v>4728.5263157899999</v>
      </c>
      <c r="I5382" s="9">
        <v>89842</v>
      </c>
    </row>
    <row r="5383" spans="1:9" hidden="1" x14ac:dyDescent="0.25">
      <c r="A5383" s="1">
        <v>31</v>
      </c>
      <c r="B5383" t="s">
        <v>980</v>
      </c>
      <c r="C5383" t="s">
        <v>14</v>
      </c>
      <c r="D5383" t="s">
        <v>2</v>
      </c>
      <c r="E5383" s="7" t="s">
        <v>63</v>
      </c>
      <c r="F5383" s="3" t="s">
        <v>1028</v>
      </c>
      <c r="G5383" s="9">
        <v>19</v>
      </c>
      <c r="H5383" s="9">
        <v>11325.30631579</v>
      </c>
      <c r="I5383" s="9">
        <v>215180.82</v>
      </c>
    </row>
    <row r="5384" spans="1:9" hidden="1" x14ac:dyDescent="0.25">
      <c r="A5384" s="1">
        <v>31</v>
      </c>
      <c r="B5384" t="s">
        <v>932</v>
      </c>
      <c r="C5384" t="s">
        <v>107</v>
      </c>
      <c r="D5384" t="s">
        <v>2</v>
      </c>
      <c r="E5384" s="7" t="s">
        <v>192</v>
      </c>
      <c r="F5384" s="3" t="s">
        <v>1028</v>
      </c>
      <c r="G5384" s="9">
        <v>19</v>
      </c>
      <c r="H5384" s="9">
        <v>22051.63157895</v>
      </c>
      <c r="I5384" s="9">
        <v>418981</v>
      </c>
    </row>
    <row r="5385" spans="1:9" hidden="1" x14ac:dyDescent="0.25">
      <c r="A5385" s="1">
        <v>31</v>
      </c>
      <c r="B5385" t="s">
        <v>670</v>
      </c>
      <c r="C5385" t="s">
        <v>59</v>
      </c>
      <c r="D5385" t="s">
        <v>2</v>
      </c>
      <c r="E5385" s="7" t="s">
        <v>63</v>
      </c>
      <c r="F5385" s="3" t="s">
        <v>1028</v>
      </c>
      <c r="G5385" s="9">
        <v>19</v>
      </c>
      <c r="H5385" s="9">
        <v>12270.405263160001</v>
      </c>
      <c r="I5385" s="9">
        <v>233137.7</v>
      </c>
    </row>
    <row r="5386" spans="1:9" hidden="1" x14ac:dyDescent="0.25">
      <c r="A5386" s="1">
        <v>31</v>
      </c>
      <c r="B5386" t="s">
        <v>661</v>
      </c>
      <c r="C5386" t="s">
        <v>59</v>
      </c>
      <c r="D5386" t="s">
        <v>1033</v>
      </c>
      <c r="E5386" s="7" t="s">
        <v>12</v>
      </c>
      <c r="F5386" s="3" t="s">
        <v>10</v>
      </c>
      <c r="G5386" s="9">
        <v>19</v>
      </c>
      <c r="H5386" s="9">
        <v>4652.4157894700002</v>
      </c>
      <c r="I5386" s="9">
        <v>88395.9</v>
      </c>
    </row>
    <row r="5387" spans="1:9" hidden="1" x14ac:dyDescent="0.25">
      <c r="A5387" s="1">
        <v>31</v>
      </c>
      <c r="B5387" t="s">
        <v>828</v>
      </c>
      <c r="C5387" t="s">
        <v>705</v>
      </c>
      <c r="D5387" t="s">
        <v>1033</v>
      </c>
      <c r="E5387" s="7" t="s">
        <v>9</v>
      </c>
      <c r="F5387" s="3" t="s">
        <v>15</v>
      </c>
      <c r="G5387" s="9">
        <v>18</v>
      </c>
      <c r="H5387" s="9">
        <v>3014.9738888900001</v>
      </c>
      <c r="I5387" s="9">
        <v>54269.53</v>
      </c>
    </row>
    <row r="5388" spans="1:9" hidden="1" x14ac:dyDescent="0.25">
      <c r="A5388" s="1">
        <v>31</v>
      </c>
      <c r="B5388" t="s">
        <v>672</v>
      </c>
      <c r="C5388" t="s">
        <v>24</v>
      </c>
      <c r="D5388" t="s">
        <v>1033</v>
      </c>
      <c r="E5388" s="7" t="s">
        <v>25</v>
      </c>
      <c r="F5388" s="3" t="s">
        <v>15</v>
      </c>
      <c r="G5388" s="9">
        <v>18</v>
      </c>
      <c r="H5388" s="9">
        <v>2999.75</v>
      </c>
      <c r="I5388" s="9">
        <v>53995.5</v>
      </c>
    </row>
    <row r="5389" spans="1:9" hidden="1" x14ac:dyDescent="0.25">
      <c r="A5389" s="1">
        <v>31</v>
      </c>
      <c r="B5389" t="s">
        <v>1312</v>
      </c>
      <c r="C5389" t="s">
        <v>71</v>
      </c>
      <c r="D5389" t="s">
        <v>2</v>
      </c>
      <c r="E5389" s="7" t="s">
        <v>7</v>
      </c>
      <c r="F5389" s="3" t="s">
        <v>1028</v>
      </c>
      <c r="G5389" s="9">
        <v>17</v>
      </c>
      <c r="H5389" s="9">
        <v>19498.047058820001</v>
      </c>
      <c r="I5389" s="9">
        <v>331466.8</v>
      </c>
    </row>
    <row r="5390" spans="1:9" hidden="1" x14ac:dyDescent="0.25">
      <c r="A5390" s="1">
        <v>31</v>
      </c>
      <c r="B5390" t="s">
        <v>1081</v>
      </c>
      <c r="C5390" t="s">
        <v>651</v>
      </c>
      <c r="D5390" t="s">
        <v>2</v>
      </c>
      <c r="E5390" s="7" t="s">
        <v>9</v>
      </c>
      <c r="F5390" s="3" t="s">
        <v>15</v>
      </c>
      <c r="G5390" s="9">
        <v>17</v>
      </c>
      <c r="H5390" s="9">
        <v>3488.62470588</v>
      </c>
      <c r="I5390" s="9">
        <v>59306.62</v>
      </c>
    </row>
    <row r="5391" spans="1:9" hidden="1" x14ac:dyDescent="0.25">
      <c r="A5391" s="1">
        <v>31</v>
      </c>
      <c r="B5391" t="s">
        <v>1096</v>
      </c>
      <c r="C5391" t="s">
        <v>6</v>
      </c>
      <c r="D5391" t="s">
        <v>2</v>
      </c>
      <c r="E5391" s="7" t="s">
        <v>42</v>
      </c>
      <c r="F5391" s="3" t="s">
        <v>1028</v>
      </c>
      <c r="G5391" s="9">
        <v>17</v>
      </c>
      <c r="H5391" s="9">
        <v>31520.691764710002</v>
      </c>
      <c r="I5391" s="9">
        <v>535851.76</v>
      </c>
    </row>
    <row r="5392" spans="1:9" hidden="1" x14ac:dyDescent="0.25">
      <c r="A5392" s="1">
        <v>31</v>
      </c>
      <c r="B5392" t="s">
        <v>883</v>
      </c>
      <c r="C5392" t="s">
        <v>14</v>
      </c>
      <c r="D5392" t="s">
        <v>2</v>
      </c>
      <c r="E5392" s="7" t="s">
        <v>9</v>
      </c>
      <c r="F5392" s="3" t="s">
        <v>10</v>
      </c>
      <c r="G5392" s="9">
        <v>17</v>
      </c>
      <c r="H5392" s="9">
        <v>5951.0823529400004</v>
      </c>
      <c r="I5392" s="9">
        <v>101168.4</v>
      </c>
    </row>
    <row r="5393" spans="1:9" hidden="1" x14ac:dyDescent="0.25">
      <c r="A5393" s="1">
        <v>31</v>
      </c>
      <c r="B5393" t="s">
        <v>663</v>
      </c>
      <c r="C5393" t="s">
        <v>59</v>
      </c>
      <c r="D5393" t="s">
        <v>2</v>
      </c>
      <c r="E5393" s="7" t="s">
        <v>42</v>
      </c>
      <c r="F5393" s="3" t="s">
        <v>1028</v>
      </c>
      <c r="G5393" s="9">
        <v>17</v>
      </c>
      <c r="H5393" s="9">
        <v>18778.54117647</v>
      </c>
      <c r="I5393" s="9">
        <v>319235.20000000001</v>
      </c>
    </row>
    <row r="5394" spans="1:9" hidden="1" x14ac:dyDescent="0.25">
      <c r="A5394" s="1">
        <v>31</v>
      </c>
      <c r="B5394" t="s">
        <v>544</v>
      </c>
      <c r="C5394" t="s">
        <v>41</v>
      </c>
      <c r="D5394" t="s">
        <v>1033</v>
      </c>
      <c r="E5394" s="7" t="s">
        <v>7</v>
      </c>
      <c r="F5394" s="3" t="s">
        <v>10</v>
      </c>
      <c r="G5394" s="9">
        <v>17</v>
      </c>
      <c r="H5394" s="9">
        <v>5031.4705882400003</v>
      </c>
      <c r="I5394" s="9">
        <v>85535</v>
      </c>
    </row>
    <row r="5395" spans="1:9" hidden="1" x14ac:dyDescent="0.25">
      <c r="A5395" s="1">
        <v>31</v>
      </c>
      <c r="B5395" t="s">
        <v>589</v>
      </c>
      <c r="C5395" t="s">
        <v>6</v>
      </c>
      <c r="D5395" t="s">
        <v>2</v>
      </c>
      <c r="E5395" s="7" t="s">
        <v>63</v>
      </c>
      <c r="F5395" s="3" t="s">
        <v>1028</v>
      </c>
      <c r="G5395" s="9">
        <v>17</v>
      </c>
      <c r="H5395" s="9">
        <v>15019.852941179999</v>
      </c>
      <c r="I5395" s="9">
        <v>255337.5</v>
      </c>
    </row>
    <row r="5396" spans="1:9" hidden="1" x14ac:dyDescent="0.25">
      <c r="A5396" s="1">
        <v>31</v>
      </c>
      <c r="B5396" t="s">
        <v>1119</v>
      </c>
      <c r="C5396" t="s">
        <v>24</v>
      </c>
      <c r="D5396" t="s">
        <v>2</v>
      </c>
      <c r="E5396" s="7" t="s">
        <v>63</v>
      </c>
      <c r="F5396" s="3" t="s">
        <v>1028</v>
      </c>
      <c r="G5396" s="9">
        <v>16</v>
      </c>
      <c r="H5396" s="9">
        <v>18656.276249999999</v>
      </c>
      <c r="I5396" s="9">
        <v>298500.42</v>
      </c>
    </row>
    <row r="5397" spans="1:9" hidden="1" x14ac:dyDescent="0.25">
      <c r="A5397" s="1">
        <v>31</v>
      </c>
      <c r="B5397" t="s">
        <v>1113</v>
      </c>
      <c r="C5397" t="s">
        <v>24</v>
      </c>
      <c r="D5397" t="s">
        <v>2</v>
      </c>
      <c r="E5397" s="7" t="s">
        <v>63</v>
      </c>
      <c r="F5397" s="3" t="s">
        <v>1028</v>
      </c>
      <c r="G5397" s="9">
        <v>16</v>
      </c>
      <c r="H5397" s="9">
        <v>24804.2</v>
      </c>
      <c r="I5397" s="9">
        <v>396867.2</v>
      </c>
    </row>
    <row r="5398" spans="1:9" hidden="1" x14ac:dyDescent="0.25">
      <c r="A5398" s="1">
        <v>31</v>
      </c>
      <c r="B5398" t="s">
        <v>1083</v>
      </c>
      <c r="C5398" t="s">
        <v>24</v>
      </c>
      <c r="D5398" t="s">
        <v>2</v>
      </c>
      <c r="E5398" s="7" t="s">
        <v>7</v>
      </c>
      <c r="F5398" s="3" t="s">
        <v>1028</v>
      </c>
      <c r="G5398" s="9">
        <v>16</v>
      </c>
      <c r="H5398" s="9">
        <v>12784.445</v>
      </c>
      <c r="I5398" s="9">
        <v>204551.12</v>
      </c>
    </row>
    <row r="5399" spans="1:9" hidden="1" x14ac:dyDescent="0.25">
      <c r="A5399" s="1">
        <v>31</v>
      </c>
      <c r="B5399" t="s">
        <v>719</v>
      </c>
      <c r="C5399" t="s">
        <v>59</v>
      </c>
      <c r="D5399" t="s">
        <v>2</v>
      </c>
      <c r="E5399" s="7" t="s">
        <v>63</v>
      </c>
      <c r="F5399" s="3" t="s">
        <v>1028</v>
      </c>
      <c r="G5399" s="9">
        <v>16</v>
      </c>
      <c r="H5399" s="9">
        <v>11771.111875000001</v>
      </c>
      <c r="I5399" s="9">
        <v>188337.79</v>
      </c>
    </row>
    <row r="5400" spans="1:9" hidden="1" x14ac:dyDescent="0.25">
      <c r="A5400" s="1">
        <v>31</v>
      </c>
      <c r="B5400" t="s">
        <v>656</v>
      </c>
      <c r="C5400" t="s">
        <v>59</v>
      </c>
      <c r="D5400" t="s">
        <v>2</v>
      </c>
      <c r="E5400" s="7" t="s">
        <v>7</v>
      </c>
      <c r="F5400" s="3" t="s">
        <v>1028</v>
      </c>
      <c r="G5400" s="9">
        <v>16</v>
      </c>
      <c r="H5400" s="9">
        <v>8340.0362499999992</v>
      </c>
      <c r="I5400" s="9">
        <v>133440.57999999999</v>
      </c>
    </row>
    <row r="5401" spans="1:9" hidden="1" x14ac:dyDescent="0.25">
      <c r="A5401" s="1">
        <v>31</v>
      </c>
      <c r="B5401" t="s">
        <v>724</v>
      </c>
      <c r="C5401" t="s">
        <v>24</v>
      </c>
      <c r="D5401" t="s">
        <v>2</v>
      </c>
      <c r="E5401" s="7" t="s">
        <v>63</v>
      </c>
      <c r="F5401" s="3" t="s">
        <v>1028</v>
      </c>
      <c r="G5401" s="9">
        <v>16</v>
      </c>
      <c r="H5401" s="9">
        <v>28619.286250000001</v>
      </c>
      <c r="I5401" s="9">
        <v>457908.58</v>
      </c>
    </row>
    <row r="5402" spans="1:9" hidden="1" x14ac:dyDescent="0.25">
      <c r="A5402" s="1">
        <v>31</v>
      </c>
      <c r="B5402" t="s">
        <v>694</v>
      </c>
      <c r="C5402" t="s">
        <v>24</v>
      </c>
      <c r="D5402" t="s">
        <v>2</v>
      </c>
      <c r="E5402" s="7" t="s">
        <v>42</v>
      </c>
      <c r="F5402" s="3" t="s">
        <v>1028</v>
      </c>
      <c r="G5402" s="9">
        <v>16</v>
      </c>
      <c r="H5402" s="9">
        <v>26850.681250000001</v>
      </c>
      <c r="I5402" s="9">
        <v>429610.9</v>
      </c>
    </row>
    <row r="5403" spans="1:9" hidden="1" x14ac:dyDescent="0.25">
      <c r="A5403" s="1">
        <v>31</v>
      </c>
      <c r="B5403" t="s">
        <v>1336</v>
      </c>
      <c r="C5403" t="s">
        <v>59</v>
      </c>
      <c r="D5403" t="s">
        <v>2</v>
      </c>
      <c r="E5403" s="7" t="s">
        <v>63</v>
      </c>
      <c r="F5403" s="3" t="s">
        <v>1028</v>
      </c>
      <c r="G5403" s="9">
        <v>15</v>
      </c>
      <c r="H5403" s="9">
        <v>12526.50666667</v>
      </c>
      <c r="I5403" s="9">
        <v>187897.60000000001</v>
      </c>
    </row>
    <row r="5404" spans="1:9" hidden="1" x14ac:dyDescent="0.25">
      <c r="A5404" s="1">
        <v>31</v>
      </c>
      <c r="B5404" t="s">
        <v>1125</v>
      </c>
      <c r="C5404" t="s">
        <v>93</v>
      </c>
      <c r="D5404" t="s">
        <v>2</v>
      </c>
      <c r="E5404" s="7" t="s">
        <v>9</v>
      </c>
      <c r="F5404" s="3" t="s">
        <v>15</v>
      </c>
      <c r="G5404" s="9">
        <v>15</v>
      </c>
      <c r="H5404" s="9">
        <v>3658.5866666699999</v>
      </c>
      <c r="I5404" s="9">
        <v>54878.8</v>
      </c>
    </row>
    <row r="5405" spans="1:9" hidden="1" x14ac:dyDescent="0.25">
      <c r="A5405" s="1">
        <v>31</v>
      </c>
      <c r="B5405" t="s">
        <v>1052</v>
      </c>
      <c r="C5405" t="s">
        <v>62</v>
      </c>
      <c r="D5405" t="s">
        <v>2</v>
      </c>
      <c r="E5405" s="7" t="s">
        <v>9</v>
      </c>
      <c r="F5405" s="3" t="s">
        <v>15</v>
      </c>
      <c r="G5405" s="9">
        <v>15</v>
      </c>
      <c r="H5405" s="9">
        <v>4365.7960000000003</v>
      </c>
      <c r="I5405" s="9">
        <v>65486.94</v>
      </c>
    </row>
    <row r="5406" spans="1:9" hidden="1" x14ac:dyDescent="0.25">
      <c r="A5406" s="1">
        <v>31</v>
      </c>
      <c r="B5406" t="s">
        <v>885</v>
      </c>
      <c r="C5406" t="s">
        <v>19</v>
      </c>
      <c r="D5406" t="s">
        <v>2</v>
      </c>
      <c r="E5406" s="7" t="s">
        <v>12</v>
      </c>
      <c r="F5406" s="3" t="s">
        <v>10</v>
      </c>
      <c r="G5406" s="9">
        <v>15</v>
      </c>
      <c r="H5406" s="9">
        <v>5199</v>
      </c>
      <c r="I5406" s="9">
        <v>77985</v>
      </c>
    </row>
    <row r="5407" spans="1:9" hidden="1" x14ac:dyDescent="0.25">
      <c r="A5407" s="1">
        <v>31</v>
      </c>
      <c r="B5407" t="s">
        <v>815</v>
      </c>
      <c r="C5407" t="s">
        <v>85</v>
      </c>
      <c r="D5407" t="s">
        <v>1033</v>
      </c>
      <c r="E5407" s="7" t="s">
        <v>9</v>
      </c>
      <c r="F5407" s="3" t="s">
        <v>15</v>
      </c>
      <c r="G5407" s="9">
        <v>15</v>
      </c>
      <c r="H5407" s="9">
        <v>2895.6686666700002</v>
      </c>
      <c r="I5407" s="9">
        <v>43435.03</v>
      </c>
    </row>
    <row r="5408" spans="1:9" hidden="1" x14ac:dyDescent="0.25">
      <c r="A5408" s="1">
        <v>31</v>
      </c>
      <c r="B5408" t="s">
        <v>574</v>
      </c>
      <c r="C5408" t="s">
        <v>6</v>
      </c>
      <c r="D5408" t="s">
        <v>2</v>
      </c>
      <c r="E5408" s="7" t="s">
        <v>38</v>
      </c>
      <c r="F5408" s="3" t="s">
        <v>1028</v>
      </c>
      <c r="G5408" s="9">
        <v>15</v>
      </c>
      <c r="H5408" s="9">
        <v>13299</v>
      </c>
      <c r="I5408" s="9">
        <v>199485</v>
      </c>
    </row>
    <row r="5409" spans="1:9" hidden="1" x14ac:dyDescent="0.25">
      <c r="A5409" s="1">
        <v>31</v>
      </c>
      <c r="B5409" t="s">
        <v>137</v>
      </c>
      <c r="C5409" t="s">
        <v>6</v>
      </c>
      <c r="D5409" t="s">
        <v>1033</v>
      </c>
      <c r="E5409" s="7" t="s">
        <v>7</v>
      </c>
      <c r="F5409" s="3" t="s">
        <v>10</v>
      </c>
      <c r="G5409" s="9">
        <v>15</v>
      </c>
      <c r="H5409" s="9">
        <v>7299</v>
      </c>
      <c r="I5409" s="9">
        <v>109485</v>
      </c>
    </row>
    <row r="5410" spans="1:9" hidden="1" x14ac:dyDescent="0.25">
      <c r="A5410" s="1">
        <v>31</v>
      </c>
      <c r="B5410" t="s">
        <v>83</v>
      </c>
      <c r="C5410" t="s">
        <v>19</v>
      </c>
      <c r="D5410" t="s">
        <v>1033</v>
      </c>
      <c r="E5410" s="7" t="s">
        <v>74</v>
      </c>
      <c r="F5410" s="3" t="s">
        <v>10</v>
      </c>
      <c r="G5410" s="9">
        <v>15</v>
      </c>
      <c r="H5410" s="9">
        <v>1860.2666666699999</v>
      </c>
      <c r="I5410" s="9">
        <v>27904</v>
      </c>
    </row>
    <row r="5411" spans="1:9" hidden="1" x14ac:dyDescent="0.25">
      <c r="A5411" s="1">
        <v>31</v>
      </c>
      <c r="B5411" t="s">
        <v>1071</v>
      </c>
      <c r="C5411" t="s">
        <v>24</v>
      </c>
      <c r="D5411" t="s">
        <v>2</v>
      </c>
      <c r="E5411" s="7" t="s">
        <v>38</v>
      </c>
      <c r="F5411" s="3" t="s">
        <v>1028</v>
      </c>
      <c r="G5411" s="9">
        <v>14</v>
      </c>
      <c r="H5411" s="9">
        <v>18854.542857140001</v>
      </c>
      <c r="I5411" s="9">
        <v>263963.59999999998</v>
      </c>
    </row>
    <row r="5412" spans="1:9" hidden="1" x14ac:dyDescent="0.25">
      <c r="A5412" s="1">
        <v>31</v>
      </c>
      <c r="B5412" t="s">
        <v>1142</v>
      </c>
      <c r="C5412" t="s">
        <v>6</v>
      </c>
      <c r="D5412" t="s">
        <v>2</v>
      </c>
      <c r="E5412" s="7" t="s">
        <v>42</v>
      </c>
      <c r="F5412" s="3" t="s">
        <v>1028</v>
      </c>
      <c r="G5412" s="9">
        <v>14</v>
      </c>
      <c r="H5412" s="9">
        <v>51999.642857140003</v>
      </c>
      <c r="I5412" s="9">
        <v>727995</v>
      </c>
    </row>
    <row r="5413" spans="1:9" hidden="1" x14ac:dyDescent="0.25">
      <c r="A5413" s="1">
        <v>31</v>
      </c>
      <c r="B5413" t="s">
        <v>993</v>
      </c>
      <c r="C5413" t="s">
        <v>985</v>
      </c>
      <c r="D5413" t="s">
        <v>1033</v>
      </c>
      <c r="E5413" s="7" t="s">
        <v>9</v>
      </c>
      <c r="F5413" s="3" t="s">
        <v>15</v>
      </c>
      <c r="G5413" s="9">
        <v>14</v>
      </c>
      <c r="H5413" s="9">
        <v>2388.3571428599998</v>
      </c>
      <c r="I5413" s="9">
        <v>33437</v>
      </c>
    </row>
    <row r="5414" spans="1:9" hidden="1" x14ac:dyDescent="0.25">
      <c r="A5414" s="1">
        <v>31</v>
      </c>
      <c r="B5414" t="s">
        <v>721</v>
      </c>
      <c r="C5414" t="s">
        <v>59</v>
      </c>
      <c r="D5414" t="s">
        <v>2</v>
      </c>
      <c r="E5414" s="7" t="s">
        <v>7</v>
      </c>
      <c r="F5414" s="3" t="s">
        <v>1028</v>
      </c>
      <c r="G5414" s="9">
        <v>14</v>
      </c>
      <c r="H5414" s="9">
        <v>7294.3642857100003</v>
      </c>
      <c r="I5414" s="9">
        <v>102121.1</v>
      </c>
    </row>
    <row r="5415" spans="1:9" hidden="1" x14ac:dyDescent="0.25">
      <c r="A5415" s="1">
        <v>31</v>
      </c>
      <c r="B5415" t="s">
        <v>908</v>
      </c>
      <c r="C5415" t="s">
        <v>107</v>
      </c>
      <c r="D5415" t="s">
        <v>2</v>
      </c>
      <c r="E5415" s="7" t="s">
        <v>7</v>
      </c>
      <c r="F5415" s="3" t="s">
        <v>1028</v>
      </c>
      <c r="G5415" s="9">
        <v>14</v>
      </c>
      <c r="H5415" s="9">
        <v>14104.14</v>
      </c>
      <c r="I5415" s="9">
        <v>197457.96</v>
      </c>
    </row>
    <row r="5416" spans="1:9" hidden="1" x14ac:dyDescent="0.25">
      <c r="A5416" s="1">
        <v>31</v>
      </c>
      <c r="B5416" t="s">
        <v>573</v>
      </c>
      <c r="C5416" t="s">
        <v>6</v>
      </c>
      <c r="D5416" t="s">
        <v>2</v>
      </c>
      <c r="E5416" s="7" t="s">
        <v>63</v>
      </c>
      <c r="F5416" s="3" t="s">
        <v>1028</v>
      </c>
      <c r="G5416" s="9">
        <v>14</v>
      </c>
      <c r="H5416" s="9">
        <v>26034</v>
      </c>
      <c r="I5416" s="9">
        <v>364476</v>
      </c>
    </row>
    <row r="5417" spans="1:9" hidden="1" x14ac:dyDescent="0.25">
      <c r="A5417" s="1">
        <v>31</v>
      </c>
      <c r="B5417" t="s">
        <v>225</v>
      </c>
      <c r="C5417" t="s">
        <v>107</v>
      </c>
      <c r="D5417" t="s">
        <v>2</v>
      </c>
      <c r="E5417" s="7" t="s">
        <v>9</v>
      </c>
      <c r="F5417" s="3" t="s">
        <v>10</v>
      </c>
      <c r="G5417" s="9">
        <v>14</v>
      </c>
      <c r="H5417" s="9">
        <v>6437.5414285699999</v>
      </c>
      <c r="I5417" s="9">
        <v>90125.58</v>
      </c>
    </row>
    <row r="5418" spans="1:9" hidden="1" x14ac:dyDescent="0.25">
      <c r="A5418" s="1">
        <v>31</v>
      </c>
      <c r="B5418" t="s">
        <v>273</v>
      </c>
      <c r="C5418" t="s">
        <v>107</v>
      </c>
      <c r="D5418" t="s">
        <v>2</v>
      </c>
      <c r="E5418" s="7" t="s">
        <v>9</v>
      </c>
      <c r="F5418" s="3" t="s">
        <v>10</v>
      </c>
      <c r="G5418" s="9">
        <v>14</v>
      </c>
      <c r="H5418" s="9">
        <v>6344.3935714299996</v>
      </c>
      <c r="I5418" s="9">
        <v>88821.51</v>
      </c>
    </row>
    <row r="5419" spans="1:9" hidden="1" x14ac:dyDescent="0.25">
      <c r="A5419" s="1">
        <v>31</v>
      </c>
      <c r="B5419" t="s">
        <v>70</v>
      </c>
      <c r="C5419" t="s">
        <v>71</v>
      </c>
      <c r="D5419" t="s">
        <v>2</v>
      </c>
      <c r="E5419" s="7" t="s">
        <v>9</v>
      </c>
      <c r="F5419" s="3" t="s">
        <v>15</v>
      </c>
      <c r="G5419" s="9">
        <v>14</v>
      </c>
      <c r="H5419" s="9">
        <v>7644.1642857099996</v>
      </c>
      <c r="I5419" s="9">
        <v>107018.3</v>
      </c>
    </row>
    <row r="5420" spans="1:9" hidden="1" x14ac:dyDescent="0.25">
      <c r="A5420" s="1">
        <v>31</v>
      </c>
      <c r="B5420" t="s">
        <v>1107</v>
      </c>
      <c r="C5420" t="s">
        <v>6</v>
      </c>
      <c r="D5420" t="s">
        <v>2</v>
      </c>
      <c r="E5420" s="7" t="s">
        <v>42</v>
      </c>
      <c r="F5420" s="3" t="s">
        <v>1028</v>
      </c>
      <c r="G5420" s="9">
        <v>13</v>
      </c>
      <c r="H5420" s="9">
        <v>27567.298461539998</v>
      </c>
      <c r="I5420" s="9">
        <v>358374.88</v>
      </c>
    </row>
    <row r="5421" spans="1:9" hidden="1" x14ac:dyDescent="0.25">
      <c r="A5421" s="1">
        <v>31</v>
      </c>
      <c r="B5421" t="s">
        <v>895</v>
      </c>
      <c r="C5421" t="s">
        <v>41</v>
      </c>
      <c r="D5421" t="s">
        <v>2</v>
      </c>
      <c r="E5421" s="7" t="s">
        <v>12</v>
      </c>
      <c r="F5421" s="3" t="s">
        <v>10</v>
      </c>
      <c r="G5421" s="9">
        <v>13</v>
      </c>
      <c r="H5421" s="9">
        <v>5860.2769230800004</v>
      </c>
      <c r="I5421" s="9">
        <v>76183.600000000006</v>
      </c>
    </row>
    <row r="5422" spans="1:9" hidden="1" x14ac:dyDescent="0.25">
      <c r="A5422" s="1">
        <v>31</v>
      </c>
      <c r="B5422" t="s">
        <v>821</v>
      </c>
      <c r="C5422" t="s">
        <v>130</v>
      </c>
      <c r="D5422" t="s">
        <v>2</v>
      </c>
      <c r="E5422" s="7" t="s">
        <v>7</v>
      </c>
      <c r="F5422" s="3" t="s">
        <v>1028</v>
      </c>
      <c r="G5422" s="9">
        <v>13</v>
      </c>
      <c r="H5422" s="9">
        <v>9590.4230769200003</v>
      </c>
      <c r="I5422" s="9">
        <v>124675.5</v>
      </c>
    </row>
    <row r="5423" spans="1:9" hidden="1" x14ac:dyDescent="0.25">
      <c r="A5423" s="1">
        <v>31</v>
      </c>
      <c r="B5423" t="s">
        <v>688</v>
      </c>
      <c r="C5423" t="s">
        <v>24</v>
      </c>
      <c r="D5423" t="s">
        <v>1033</v>
      </c>
      <c r="E5423" s="7" t="s">
        <v>66</v>
      </c>
      <c r="F5423" s="3" t="s">
        <v>15</v>
      </c>
      <c r="G5423" s="9">
        <v>13</v>
      </c>
      <c r="H5423" s="9">
        <v>4376.9399999999996</v>
      </c>
      <c r="I5423" s="9">
        <v>56900.22</v>
      </c>
    </row>
    <row r="5424" spans="1:9" hidden="1" x14ac:dyDescent="0.25">
      <c r="A5424" s="1">
        <v>31</v>
      </c>
      <c r="B5424" t="s">
        <v>851</v>
      </c>
      <c r="C5424" t="s">
        <v>152</v>
      </c>
      <c r="D5424" t="s">
        <v>2</v>
      </c>
      <c r="E5424" s="7" t="s">
        <v>7</v>
      </c>
      <c r="F5424" s="3" t="s">
        <v>1028</v>
      </c>
      <c r="G5424" s="9">
        <v>13</v>
      </c>
      <c r="H5424" s="9">
        <v>8917.0769230799997</v>
      </c>
      <c r="I5424" s="9">
        <v>115922</v>
      </c>
    </row>
    <row r="5425" spans="1:9" hidden="1" x14ac:dyDescent="0.25">
      <c r="A5425" s="1">
        <v>31</v>
      </c>
      <c r="B5425" t="s">
        <v>319</v>
      </c>
      <c r="C5425" t="s">
        <v>165</v>
      </c>
      <c r="D5425" t="s">
        <v>2</v>
      </c>
      <c r="E5425" s="7" t="s">
        <v>9</v>
      </c>
      <c r="F5425" s="3" t="s">
        <v>15</v>
      </c>
      <c r="G5425" s="9">
        <v>12</v>
      </c>
      <c r="H5425" s="9">
        <v>3274.0749999999998</v>
      </c>
      <c r="I5425" s="9">
        <v>39288.9</v>
      </c>
    </row>
    <row r="5426" spans="1:9" hidden="1" x14ac:dyDescent="0.25">
      <c r="A5426" s="1">
        <v>31</v>
      </c>
      <c r="B5426" t="s">
        <v>1077</v>
      </c>
      <c r="C5426" t="s">
        <v>165</v>
      </c>
      <c r="D5426" t="s">
        <v>1033</v>
      </c>
      <c r="E5426" s="7" t="s">
        <v>9</v>
      </c>
      <c r="F5426" s="3" t="s">
        <v>10</v>
      </c>
      <c r="G5426" s="9">
        <v>12</v>
      </c>
      <c r="H5426" s="9">
        <v>2476.75</v>
      </c>
      <c r="I5426" s="9">
        <v>29721</v>
      </c>
    </row>
    <row r="5427" spans="1:9" hidden="1" x14ac:dyDescent="0.25">
      <c r="A5427" s="1">
        <v>31</v>
      </c>
      <c r="B5427" t="s">
        <v>1163</v>
      </c>
      <c r="C5427" t="s">
        <v>651</v>
      </c>
      <c r="D5427" t="s">
        <v>1033</v>
      </c>
      <c r="E5427" s="7" t="s">
        <v>9</v>
      </c>
      <c r="F5427" s="3" t="s">
        <v>15</v>
      </c>
      <c r="G5427" s="9">
        <v>12</v>
      </c>
      <c r="H5427" s="9">
        <v>2621.40833333</v>
      </c>
      <c r="I5427" s="9">
        <v>31456.9</v>
      </c>
    </row>
    <row r="5428" spans="1:9" hidden="1" x14ac:dyDescent="0.25">
      <c r="A5428" s="1">
        <v>31</v>
      </c>
      <c r="B5428" t="s">
        <v>973</v>
      </c>
      <c r="C5428" t="s">
        <v>121</v>
      </c>
      <c r="D5428" t="s">
        <v>1033</v>
      </c>
      <c r="E5428" s="7" t="s">
        <v>9</v>
      </c>
      <c r="F5428" s="3" t="s">
        <v>15</v>
      </c>
      <c r="G5428" s="9">
        <v>12</v>
      </c>
      <c r="H5428" s="9">
        <v>2899</v>
      </c>
      <c r="I5428" s="9">
        <v>34788</v>
      </c>
    </row>
    <row r="5429" spans="1:9" hidden="1" x14ac:dyDescent="0.25">
      <c r="A5429" s="1">
        <v>31</v>
      </c>
      <c r="B5429" t="s">
        <v>954</v>
      </c>
      <c r="C5429" t="s">
        <v>14</v>
      </c>
      <c r="D5429" t="s">
        <v>2</v>
      </c>
      <c r="E5429" s="7" t="s">
        <v>12</v>
      </c>
      <c r="F5429" s="3" t="s">
        <v>10</v>
      </c>
      <c r="G5429" s="9">
        <v>12</v>
      </c>
      <c r="H5429" s="9">
        <v>6582.7083333299997</v>
      </c>
      <c r="I5429" s="9">
        <v>78992.5</v>
      </c>
    </row>
    <row r="5430" spans="1:9" hidden="1" x14ac:dyDescent="0.25">
      <c r="A5430" s="1">
        <v>31</v>
      </c>
      <c r="B5430" t="s">
        <v>892</v>
      </c>
      <c r="C5430" t="s">
        <v>59</v>
      </c>
      <c r="D5430" t="s">
        <v>2</v>
      </c>
      <c r="E5430" s="7" t="s">
        <v>42</v>
      </c>
      <c r="F5430" s="3" t="s">
        <v>1028</v>
      </c>
      <c r="G5430" s="9">
        <v>12</v>
      </c>
      <c r="H5430" s="9">
        <v>16737.099999999999</v>
      </c>
      <c r="I5430" s="9">
        <v>200845.2</v>
      </c>
    </row>
    <row r="5431" spans="1:9" hidden="1" x14ac:dyDescent="0.25">
      <c r="A5431" s="1">
        <v>31</v>
      </c>
      <c r="B5431" t="s">
        <v>717</v>
      </c>
      <c r="C5431" t="s">
        <v>59</v>
      </c>
      <c r="D5431" t="s">
        <v>2</v>
      </c>
      <c r="E5431" s="7" t="s">
        <v>718</v>
      </c>
      <c r="F5431" s="3" t="s">
        <v>1028</v>
      </c>
      <c r="G5431" s="9">
        <v>12</v>
      </c>
      <c r="H5431" s="9">
        <v>9874.5333333300005</v>
      </c>
      <c r="I5431" s="9">
        <v>118494.39999999999</v>
      </c>
    </row>
    <row r="5432" spans="1:9" hidden="1" x14ac:dyDescent="0.25">
      <c r="A5432" s="1">
        <v>31</v>
      </c>
      <c r="B5432" t="s">
        <v>744</v>
      </c>
      <c r="C5432" t="s">
        <v>71</v>
      </c>
      <c r="D5432" t="s">
        <v>2</v>
      </c>
      <c r="E5432" s="7" t="s">
        <v>7</v>
      </c>
      <c r="F5432" s="3" t="s">
        <v>1028</v>
      </c>
      <c r="G5432" s="9">
        <v>12</v>
      </c>
      <c r="H5432" s="9">
        <v>13078.053333330001</v>
      </c>
      <c r="I5432" s="9">
        <v>156936.64000000001</v>
      </c>
    </row>
    <row r="5433" spans="1:9" hidden="1" x14ac:dyDescent="0.25">
      <c r="A5433" s="1">
        <v>31</v>
      </c>
      <c r="B5433" t="s">
        <v>715</v>
      </c>
      <c r="C5433" t="s">
        <v>24</v>
      </c>
      <c r="D5433" t="s">
        <v>2</v>
      </c>
      <c r="E5433" s="7" t="s">
        <v>38</v>
      </c>
      <c r="F5433" s="3" t="s">
        <v>1028</v>
      </c>
      <c r="G5433" s="9">
        <v>12</v>
      </c>
      <c r="H5433" s="9">
        <v>28305.565833330002</v>
      </c>
      <c r="I5433" s="9">
        <v>339666.79</v>
      </c>
    </row>
    <row r="5434" spans="1:9" hidden="1" x14ac:dyDescent="0.25">
      <c r="A5434" s="1">
        <v>31</v>
      </c>
      <c r="B5434" t="s">
        <v>556</v>
      </c>
      <c r="C5434" t="s">
        <v>6</v>
      </c>
      <c r="D5434" t="s">
        <v>2</v>
      </c>
      <c r="E5434" s="7" t="s">
        <v>7</v>
      </c>
      <c r="F5434" s="3" t="s">
        <v>1028</v>
      </c>
      <c r="G5434" s="9">
        <v>12</v>
      </c>
      <c r="H5434" s="9">
        <v>12695.83333333</v>
      </c>
      <c r="I5434" s="9">
        <v>152350</v>
      </c>
    </row>
    <row r="5435" spans="1:9" hidden="1" x14ac:dyDescent="0.25">
      <c r="A5435" s="1">
        <v>31</v>
      </c>
      <c r="B5435" t="s">
        <v>943</v>
      </c>
      <c r="C5435" t="s">
        <v>361</v>
      </c>
      <c r="D5435" t="s">
        <v>1033</v>
      </c>
      <c r="E5435" s="7" t="s">
        <v>12</v>
      </c>
      <c r="F5435" s="3" t="s">
        <v>10</v>
      </c>
      <c r="G5435" s="9">
        <v>12</v>
      </c>
      <c r="H5435" s="9">
        <v>4873.25</v>
      </c>
      <c r="I5435" s="9">
        <v>58479</v>
      </c>
    </row>
    <row r="5436" spans="1:9" hidden="1" x14ac:dyDescent="0.25">
      <c r="A5436" s="1">
        <v>31</v>
      </c>
      <c r="B5436" t="s">
        <v>194</v>
      </c>
      <c r="C5436" t="s">
        <v>41</v>
      </c>
      <c r="D5436" t="s">
        <v>1033</v>
      </c>
      <c r="E5436" s="7" t="s">
        <v>25</v>
      </c>
      <c r="F5436" s="3" t="s">
        <v>15</v>
      </c>
      <c r="G5436" s="9">
        <v>12</v>
      </c>
      <c r="H5436" s="9">
        <v>2297.2916666699998</v>
      </c>
      <c r="I5436" s="9">
        <v>27567.5</v>
      </c>
    </row>
    <row r="5437" spans="1:9" hidden="1" x14ac:dyDescent="0.25">
      <c r="A5437" s="1">
        <v>31</v>
      </c>
      <c r="B5437" t="s">
        <v>1136</v>
      </c>
      <c r="C5437" t="s">
        <v>24</v>
      </c>
      <c r="D5437" t="s">
        <v>2</v>
      </c>
      <c r="E5437" s="7" t="s">
        <v>46</v>
      </c>
      <c r="F5437" s="3" t="s">
        <v>1028</v>
      </c>
      <c r="G5437" s="9">
        <v>11</v>
      </c>
      <c r="H5437" s="9">
        <v>16547.818181819999</v>
      </c>
      <c r="I5437" s="9">
        <v>182026</v>
      </c>
    </row>
    <row r="5438" spans="1:9" hidden="1" x14ac:dyDescent="0.25">
      <c r="A5438" s="1">
        <v>31</v>
      </c>
      <c r="B5438" t="s">
        <v>1127</v>
      </c>
      <c r="C5438" t="s">
        <v>24</v>
      </c>
      <c r="D5438" t="s">
        <v>2</v>
      </c>
      <c r="E5438" s="7" t="s">
        <v>38</v>
      </c>
      <c r="F5438" s="3" t="s">
        <v>1028</v>
      </c>
      <c r="G5438" s="9">
        <v>11</v>
      </c>
      <c r="H5438" s="9">
        <v>14654.915454550001</v>
      </c>
      <c r="I5438" s="9">
        <v>161204.07</v>
      </c>
    </row>
    <row r="5439" spans="1:9" hidden="1" x14ac:dyDescent="0.25">
      <c r="A5439" s="1">
        <v>31</v>
      </c>
      <c r="B5439" t="s">
        <v>1088</v>
      </c>
      <c r="C5439" t="s">
        <v>130</v>
      </c>
      <c r="D5439" t="s">
        <v>2</v>
      </c>
      <c r="E5439" s="7" t="s">
        <v>12</v>
      </c>
      <c r="F5439" s="3" t="s">
        <v>10</v>
      </c>
      <c r="G5439" s="9">
        <v>11</v>
      </c>
      <c r="H5439" s="9">
        <v>7545.17272727</v>
      </c>
      <c r="I5439" s="9">
        <v>82996.899999999994</v>
      </c>
    </row>
    <row r="5440" spans="1:9" hidden="1" x14ac:dyDescent="0.25">
      <c r="A5440" s="1">
        <v>31</v>
      </c>
      <c r="B5440" t="s">
        <v>1131</v>
      </c>
      <c r="C5440" t="s">
        <v>6</v>
      </c>
      <c r="D5440" t="s">
        <v>2</v>
      </c>
      <c r="E5440" s="7" t="s">
        <v>42</v>
      </c>
      <c r="F5440" s="3" t="s">
        <v>1028</v>
      </c>
      <c r="G5440" s="9">
        <v>11</v>
      </c>
      <c r="H5440" s="9">
        <v>63635.869090909997</v>
      </c>
      <c r="I5440" s="9">
        <v>699994.56</v>
      </c>
    </row>
    <row r="5441" spans="1:9" hidden="1" x14ac:dyDescent="0.25">
      <c r="A5441" s="1">
        <v>31</v>
      </c>
      <c r="B5441" t="s">
        <v>1087</v>
      </c>
      <c r="C5441" t="s">
        <v>6</v>
      </c>
      <c r="D5441" t="s">
        <v>2</v>
      </c>
      <c r="E5441" s="7" t="s">
        <v>68</v>
      </c>
      <c r="F5441" s="3" t="s">
        <v>1028</v>
      </c>
      <c r="G5441" s="9">
        <v>11</v>
      </c>
      <c r="H5441" s="9">
        <v>29061.581818179999</v>
      </c>
      <c r="I5441" s="9">
        <v>319677.40000000002</v>
      </c>
    </row>
    <row r="5442" spans="1:9" hidden="1" x14ac:dyDescent="0.25">
      <c r="A5442" s="1">
        <v>31</v>
      </c>
      <c r="B5442" t="s">
        <v>1216</v>
      </c>
      <c r="C5442" t="s">
        <v>765</v>
      </c>
      <c r="D5442" t="s">
        <v>2</v>
      </c>
      <c r="E5442" s="7" t="s">
        <v>63</v>
      </c>
      <c r="F5442" s="3" t="s">
        <v>1028</v>
      </c>
      <c r="G5442" s="9">
        <v>11</v>
      </c>
      <c r="H5442" s="9">
        <v>8971.6545454499992</v>
      </c>
      <c r="I5442" s="9">
        <v>98688.2</v>
      </c>
    </row>
    <row r="5443" spans="1:9" hidden="1" x14ac:dyDescent="0.25">
      <c r="A5443" s="1">
        <v>31</v>
      </c>
      <c r="B5443" t="s">
        <v>928</v>
      </c>
      <c r="C5443" t="s">
        <v>51</v>
      </c>
      <c r="D5443" t="s">
        <v>2</v>
      </c>
      <c r="E5443" s="7" t="s">
        <v>38</v>
      </c>
      <c r="F5443" s="3" t="s">
        <v>1028</v>
      </c>
      <c r="G5443" s="9">
        <v>11</v>
      </c>
      <c r="H5443" s="9">
        <v>10495.09090909</v>
      </c>
      <c r="I5443" s="9">
        <v>115446</v>
      </c>
    </row>
    <row r="5444" spans="1:9" hidden="1" x14ac:dyDescent="0.25">
      <c r="A5444" s="1">
        <v>31</v>
      </c>
      <c r="B5444" t="s">
        <v>902</v>
      </c>
      <c r="C5444" t="s">
        <v>769</v>
      </c>
      <c r="D5444" t="s">
        <v>2</v>
      </c>
      <c r="E5444" s="7" t="s">
        <v>9</v>
      </c>
      <c r="F5444" s="3" t="s">
        <v>15</v>
      </c>
      <c r="G5444" s="9">
        <v>11</v>
      </c>
      <c r="H5444" s="9">
        <v>3449.4545454499998</v>
      </c>
      <c r="I5444" s="9">
        <v>37944</v>
      </c>
    </row>
    <row r="5445" spans="1:9" hidden="1" x14ac:dyDescent="0.25">
      <c r="A5445" s="1">
        <v>31</v>
      </c>
      <c r="B5445" t="s">
        <v>882</v>
      </c>
      <c r="C5445" t="s">
        <v>19</v>
      </c>
      <c r="D5445" t="s">
        <v>1033</v>
      </c>
      <c r="E5445" s="7" t="s">
        <v>12</v>
      </c>
      <c r="F5445" s="3" t="s">
        <v>10</v>
      </c>
      <c r="G5445" s="9">
        <v>11</v>
      </c>
      <c r="H5445" s="9">
        <v>4230</v>
      </c>
      <c r="I5445" s="9">
        <v>46530</v>
      </c>
    </row>
    <row r="5446" spans="1:9" hidden="1" x14ac:dyDescent="0.25">
      <c r="A5446" s="1">
        <v>31</v>
      </c>
      <c r="B5446" t="s">
        <v>786</v>
      </c>
      <c r="C5446" t="s">
        <v>769</v>
      </c>
      <c r="D5446" t="s">
        <v>2</v>
      </c>
      <c r="E5446" s="7" t="s">
        <v>9</v>
      </c>
      <c r="F5446" s="3" t="s">
        <v>15</v>
      </c>
      <c r="G5446" s="9">
        <v>11</v>
      </c>
      <c r="H5446" s="9">
        <v>3393.7272727300001</v>
      </c>
      <c r="I5446" s="9">
        <v>37331</v>
      </c>
    </row>
    <row r="5447" spans="1:9" hidden="1" x14ac:dyDescent="0.25">
      <c r="A5447" s="1">
        <v>31</v>
      </c>
      <c r="B5447" t="s">
        <v>686</v>
      </c>
      <c r="C5447" t="s">
        <v>59</v>
      </c>
      <c r="D5447" t="s">
        <v>2</v>
      </c>
      <c r="E5447" s="7" t="s">
        <v>12</v>
      </c>
      <c r="F5447" s="3" t="s">
        <v>10</v>
      </c>
      <c r="G5447" s="9">
        <v>11</v>
      </c>
      <c r="H5447" s="9">
        <v>6239.00636364</v>
      </c>
      <c r="I5447" s="9">
        <v>68629.070000000007</v>
      </c>
    </row>
    <row r="5448" spans="1:9" hidden="1" x14ac:dyDescent="0.25">
      <c r="A5448" s="1">
        <v>31</v>
      </c>
      <c r="B5448" t="s">
        <v>701</v>
      </c>
      <c r="C5448" t="s">
        <v>59</v>
      </c>
      <c r="D5448" t="s">
        <v>1033</v>
      </c>
      <c r="E5448" s="7" t="s">
        <v>9</v>
      </c>
      <c r="F5448" s="3" t="s">
        <v>15</v>
      </c>
      <c r="G5448" s="9">
        <v>11</v>
      </c>
      <c r="H5448" s="9">
        <v>2912.8963636399999</v>
      </c>
      <c r="I5448" s="9">
        <v>32041.86</v>
      </c>
    </row>
    <row r="5449" spans="1:9" hidden="1" x14ac:dyDescent="0.25">
      <c r="A5449" s="1">
        <v>31</v>
      </c>
      <c r="B5449" t="s">
        <v>712</v>
      </c>
      <c r="C5449" t="s">
        <v>59</v>
      </c>
      <c r="D5449" t="s">
        <v>2</v>
      </c>
      <c r="E5449" s="7" t="s">
        <v>713</v>
      </c>
      <c r="F5449" s="3" t="s">
        <v>1028</v>
      </c>
      <c r="G5449" s="9">
        <v>11</v>
      </c>
      <c r="H5449" s="9">
        <v>8706.6727272700009</v>
      </c>
      <c r="I5449" s="9">
        <v>95773.4</v>
      </c>
    </row>
    <row r="5450" spans="1:9" hidden="1" x14ac:dyDescent="0.25">
      <c r="A5450" s="1">
        <v>31</v>
      </c>
      <c r="B5450" t="s">
        <v>714</v>
      </c>
      <c r="C5450" t="s">
        <v>24</v>
      </c>
      <c r="D5450" t="s">
        <v>2</v>
      </c>
      <c r="E5450" s="7" t="s">
        <v>63</v>
      </c>
      <c r="F5450" s="3" t="s">
        <v>1028</v>
      </c>
      <c r="G5450" s="9">
        <v>11</v>
      </c>
      <c r="H5450" s="9">
        <v>16406.23636364</v>
      </c>
      <c r="I5450" s="9">
        <v>180468.6</v>
      </c>
    </row>
    <row r="5451" spans="1:9" hidden="1" x14ac:dyDescent="0.25">
      <c r="A5451" s="1">
        <v>31</v>
      </c>
      <c r="B5451" t="s">
        <v>566</v>
      </c>
      <c r="C5451" t="s">
        <v>6</v>
      </c>
      <c r="D5451" t="s">
        <v>2</v>
      </c>
      <c r="E5451" s="7" t="s">
        <v>46</v>
      </c>
      <c r="F5451" s="3" t="s">
        <v>1028</v>
      </c>
      <c r="G5451" s="9">
        <v>11</v>
      </c>
      <c r="H5451" s="9">
        <v>14735.743636360001</v>
      </c>
      <c r="I5451" s="9">
        <v>162093.18</v>
      </c>
    </row>
    <row r="5452" spans="1:9" hidden="1" x14ac:dyDescent="0.25">
      <c r="A5452" s="1">
        <v>31</v>
      </c>
      <c r="B5452" t="s">
        <v>1288</v>
      </c>
      <c r="C5452" t="s">
        <v>59</v>
      </c>
      <c r="D5452" t="s">
        <v>2</v>
      </c>
      <c r="E5452" s="7" t="s">
        <v>46</v>
      </c>
      <c r="F5452" s="3" t="s">
        <v>1028</v>
      </c>
      <c r="G5452" s="9">
        <v>10</v>
      </c>
      <c r="H5452" s="9">
        <v>9949.81</v>
      </c>
      <c r="I5452" s="9">
        <v>99498.1</v>
      </c>
    </row>
    <row r="5453" spans="1:9" hidden="1" x14ac:dyDescent="0.25">
      <c r="A5453" s="1">
        <v>31</v>
      </c>
      <c r="B5453" t="s">
        <v>1178</v>
      </c>
      <c r="C5453" t="s">
        <v>59</v>
      </c>
      <c r="D5453" t="s">
        <v>2</v>
      </c>
      <c r="E5453" s="7" t="s">
        <v>63</v>
      </c>
      <c r="F5453" s="3" t="s">
        <v>1028</v>
      </c>
      <c r="G5453" s="9">
        <v>10</v>
      </c>
      <c r="H5453" s="9">
        <v>10893.588</v>
      </c>
      <c r="I5453" s="9">
        <v>108935.88</v>
      </c>
    </row>
    <row r="5454" spans="1:9" hidden="1" x14ac:dyDescent="0.25">
      <c r="A5454" s="1">
        <v>31</v>
      </c>
      <c r="B5454" t="s">
        <v>1043</v>
      </c>
      <c r="C5454" t="s">
        <v>6</v>
      </c>
      <c r="D5454" t="s">
        <v>2</v>
      </c>
      <c r="E5454" s="7" t="s">
        <v>9</v>
      </c>
      <c r="F5454" s="3" t="s">
        <v>15</v>
      </c>
      <c r="G5454" s="9">
        <v>10</v>
      </c>
      <c r="H5454" s="9">
        <v>5797.2759999999998</v>
      </c>
      <c r="I5454" s="9">
        <v>57972.76</v>
      </c>
    </row>
    <row r="5455" spans="1:9" hidden="1" x14ac:dyDescent="0.25">
      <c r="A5455" s="1">
        <v>31</v>
      </c>
      <c r="B5455" t="s">
        <v>1128</v>
      </c>
      <c r="C5455" t="s">
        <v>6</v>
      </c>
      <c r="D5455" t="s">
        <v>2</v>
      </c>
      <c r="E5455" s="7" t="s">
        <v>7</v>
      </c>
      <c r="F5455" s="3" t="s">
        <v>1028</v>
      </c>
      <c r="G5455" s="9">
        <v>10</v>
      </c>
      <c r="H5455" s="9">
        <v>29586.29</v>
      </c>
      <c r="I5455" s="9">
        <v>295862.90000000002</v>
      </c>
    </row>
    <row r="5456" spans="1:9" hidden="1" x14ac:dyDescent="0.25">
      <c r="A5456" s="1">
        <v>31</v>
      </c>
      <c r="B5456" t="s">
        <v>1098</v>
      </c>
      <c r="C5456" t="s">
        <v>76</v>
      </c>
      <c r="D5456" t="s">
        <v>2</v>
      </c>
      <c r="E5456" s="7" t="s">
        <v>7</v>
      </c>
      <c r="F5456" s="3" t="s">
        <v>10</v>
      </c>
      <c r="G5456" s="9">
        <v>10</v>
      </c>
      <c r="H5456" s="9">
        <v>7929.3419999999996</v>
      </c>
      <c r="I5456" s="9">
        <v>79293.42</v>
      </c>
    </row>
    <row r="5457" spans="1:9" hidden="1" x14ac:dyDescent="0.25">
      <c r="A5457" s="1">
        <v>31</v>
      </c>
      <c r="B5457" t="s">
        <v>835</v>
      </c>
      <c r="C5457" t="s">
        <v>130</v>
      </c>
      <c r="D5457" t="s">
        <v>2</v>
      </c>
      <c r="E5457" s="7" t="s">
        <v>63</v>
      </c>
      <c r="F5457" s="3" t="s">
        <v>1028</v>
      </c>
      <c r="G5457" s="9">
        <v>10</v>
      </c>
      <c r="H5457" s="9">
        <v>15193.36</v>
      </c>
      <c r="I5457" s="9">
        <v>151933.6</v>
      </c>
    </row>
    <row r="5458" spans="1:9" hidden="1" x14ac:dyDescent="0.25">
      <c r="A5458" s="1">
        <v>31</v>
      </c>
      <c r="B5458" t="s">
        <v>789</v>
      </c>
      <c r="C5458" t="s">
        <v>93</v>
      </c>
      <c r="D5458" t="s">
        <v>1033</v>
      </c>
      <c r="E5458" s="7" t="s">
        <v>25</v>
      </c>
      <c r="F5458" s="3" t="s">
        <v>15</v>
      </c>
      <c r="G5458" s="9">
        <v>10</v>
      </c>
      <c r="H5458" s="9">
        <v>2149</v>
      </c>
      <c r="I5458" s="9">
        <v>21490</v>
      </c>
    </row>
    <row r="5459" spans="1:9" hidden="1" x14ac:dyDescent="0.25">
      <c r="A5459" s="1">
        <v>31</v>
      </c>
      <c r="B5459" t="s">
        <v>652</v>
      </c>
      <c r="C5459" t="s">
        <v>59</v>
      </c>
      <c r="D5459" t="s">
        <v>2</v>
      </c>
      <c r="E5459" s="7" t="s">
        <v>46</v>
      </c>
      <c r="F5459" s="3" t="s">
        <v>1028</v>
      </c>
      <c r="G5459" s="9">
        <v>10</v>
      </c>
      <c r="H5459" s="9">
        <v>11212.51</v>
      </c>
      <c r="I5459" s="9">
        <v>112125.1</v>
      </c>
    </row>
    <row r="5460" spans="1:9" hidden="1" x14ac:dyDescent="0.25">
      <c r="A5460" s="1">
        <v>31</v>
      </c>
      <c r="B5460" t="s">
        <v>1116</v>
      </c>
      <c r="C5460" t="s">
        <v>161</v>
      </c>
      <c r="D5460" t="s">
        <v>2</v>
      </c>
      <c r="E5460" s="7" t="s">
        <v>7</v>
      </c>
      <c r="F5460" s="3" t="s">
        <v>1028</v>
      </c>
      <c r="G5460" s="9">
        <v>10</v>
      </c>
      <c r="H5460" s="9">
        <v>7697</v>
      </c>
      <c r="I5460" s="9">
        <v>76970</v>
      </c>
    </row>
    <row r="5461" spans="1:9" hidden="1" x14ac:dyDescent="0.25">
      <c r="A5461" s="1">
        <v>31</v>
      </c>
      <c r="B5461" t="s">
        <v>845</v>
      </c>
      <c r="C5461" t="s">
        <v>152</v>
      </c>
      <c r="D5461" t="s">
        <v>2</v>
      </c>
      <c r="E5461" s="7" t="s">
        <v>46</v>
      </c>
      <c r="F5461" s="3" t="s">
        <v>1028</v>
      </c>
      <c r="G5461" s="9">
        <v>10</v>
      </c>
      <c r="H5461" s="9">
        <v>10999</v>
      </c>
      <c r="I5461" s="9">
        <v>109990</v>
      </c>
    </row>
    <row r="5462" spans="1:9" hidden="1" x14ac:dyDescent="0.25">
      <c r="A5462" s="1">
        <v>31</v>
      </c>
      <c r="B5462" t="s">
        <v>752</v>
      </c>
      <c r="C5462" t="s">
        <v>24</v>
      </c>
      <c r="D5462" t="s">
        <v>2</v>
      </c>
      <c r="E5462" s="7" t="s">
        <v>63</v>
      </c>
      <c r="F5462" s="3" t="s">
        <v>1028</v>
      </c>
      <c r="G5462" s="9">
        <v>10</v>
      </c>
      <c r="H5462" s="9">
        <v>17258.297999999999</v>
      </c>
      <c r="I5462" s="9">
        <v>172582.98</v>
      </c>
    </row>
    <row r="5463" spans="1:9" hidden="1" x14ac:dyDescent="0.25">
      <c r="A5463" s="1">
        <v>31</v>
      </c>
      <c r="B5463" t="s">
        <v>732</v>
      </c>
      <c r="C5463" t="s">
        <v>24</v>
      </c>
      <c r="D5463" t="s">
        <v>2</v>
      </c>
      <c r="E5463" s="7" t="s">
        <v>192</v>
      </c>
      <c r="F5463" s="3" t="s">
        <v>1028</v>
      </c>
      <c r="G5463" s="9">
        <v>10</v>
      </c>
      <c r="H5463" s="9">
        <v>28967.279999999999</v>
      </c>
      <c r="I5463" s="9">
        <v>289672.8</v>
      </c>
    </row>
    <row r="5464" spans="1:9" hidden="1" x14ac:dyDescent="0.25">
      <c r="A5464" s="1">
        <v>31</v>
      </c>
      <c r="B5464" t="s">
        <v>176</v>
      </c>
      <c r="C5464" t="s">
        <v>107</v>
      </c>
      <c r="D5464" t="s">
        <v>1033</v>
      </c>
      <c r="E5464" s="7" t="s">
        <v>9</v>
      </c>
      <c r="F5464" s="3" t="s">
        <v>15</v>
      </c>
      <c r="G5464" s="9">
        <v>10</v>
      </c>
      <c r="H5464" s="9">
        <v>4729.6109999999999</v>
      </c>
      <c r="I5464" s="9">
        <v>47296.11</v>
      </c>
    </row>
    <row r="5465" spans="1:9" hidden="1" x14ac:dyDescent="0.25">
      <c r="A5465" s="1">
        <v>31</v>
      </c>
      <c r="B5465" t="s">
        <v>106</v>
      </c>
      <c r="C5465" t="s">
        <v>107</v>
      </c>
      <c r="D5465" t="s">
        <v>2</v>
      </c>
      <c r="E5465" s="7" t="s">
        <v>9</v>
      </c>
      <c r="F5465" s="3" t="s">
        <v>10</v>
      </c>
      <c r="G5465" s="9">
        <v>10</v>
      </c>
      <c r="H5465" s="9">
        <v>7999</v>
      </c>
      <c r="I5465" s="9">
        <v>79990</v>
      </c>
    </row>
    <row r="5466" spans="1:9" hidden="1" x14ac:dyDescent="0.25">
      <c r="A5466" s="1">
        <v>31</v>
      </c>
      <c r="B5466" t="s">
        <v>1135</v>
      </c>
      <c r="C5466" t="s">
        <v>93</v>
      </c>
      <c r="D5466" t="s">
        <v>2</v>
      </c>
      <c r="E5466" s="7" t="s">
        <v>9</v>
      </c>
      <c r="F5466" s="3" t="s">
        <v>15</v>
      </c>
      <c r="G5466" s="9">
        <v>9</v>
      </c>
      <c r="H5466" s="9">
        <v>3599</v>
      </c>
      <c r="I5466" s="9">
        <v>32391</v>
      </c>
    </row>
    <row r="5467" spans="1:9" hidden="1" x14ac:dyDescent="0.25">
      <c r="A5467" s="1">
        <v>31</v>
      </c>
      <c r="B5467" t="s">
        <v>1137</v>
      </c>
      <c r="C5467" t="s">
        <v>85</v>
      </c>
      <c r="D5467" t="s">
        <v>1033</v>
      </c>
      <c r="E5467" s="7" t="s">
        <v>46</v>
      </c>
      <c r="F5467" s="3" t="s">
        <v>1028</v>
      </c>
      <c r="G5467" s="9">
        <v>9</v>
      </c>
      <c r="H5467" s="9">
        <v>6921.2222222199998</v>
      </c>
      <c r="I5467" s="9">
        <v>62291</v>
      </c>
    </row>
    <row r="5468" spans="1:9" hidden="1" x14ac:dyDescent="0.25">
      <c r="A5468" s="1">
        <v>31</v>
      </c>
      <c r="B5468" t="s">
        <v>1072</v>
      </c>
      <c r="C5468" t="s">
        <v>6</v>
      </c>
      <c r="D5468" t="s">
        <v>2</v>
      </c>
      <c r="E5468" s="7" t="s">
        <v>38</v>
      </c>
      <c r="F5468" s="3" t="s">
        <v>1028</v>
      </c>
      <c r="G5468" s="9">
        <v>9</v>
      </c>
      <c r="H5468" s="9">
        <v>35547.058888890002</v>
      </c>
      <c r="I5468" s="9">
        <v>319923.53000000003</v>
      </c>
    </row>
    <row r="5469" spans="1:9" hidden="1" x14ac:dyDescent="0.25">
      <c r="A5469" s="1">
        <v>31</v>
      </c>
      <c r="B5469" t="s">
        <v>1108</v>
      </c>
      <c r="C5469" t="s">
        <v>93</v>
      </c>
      <c r="D5469" t="s">
        <v>2</v>
      </c>
      <c r="E5469" s="7" t="s">
        <v>96</v>
      </c>
      <c r="F5469" s="3" t="s">
        <v>10</v>
      </c>
      <c r="G5469" s="9">
        <v>9</v>
      </c>
      <c r="H5469" s="9">
        <v>2819.0433333300002</v>
      </c>
      <c r="I5469" s="9">
        <v>25371.39</v>
      </c>
    </row>
    <row r="5470" spans="1:9" hidden="1" x14ac:dyDescent="0.25">
      <c r="A5470" s="1">
        <v>31</v>
      </c>
      <c r="B5470" t="s">
        <v>1085</v>
      </c>
      <c r="C5470" t="s">
        <v>14</v>
      </c>
      <c r="D5470" t="s">
        <v>2</v>
      </c>
      <c r="E5470" s="7" t="s">
        <v>9</v>
      </c>
      <c r="F5470" s="3" t="s">
        <v>10</v>
      </c>
      <c r="G5470" s="9">
        <v>9</v>
      </c>
      <c r="H5470" s="9">
        <v>5949.4422222200001</v>
      </c>
      <c r="I5470" s="9">
        <v>53544.98</v>
      </c>
    </row>
    <row r="5471" spans="1:9" hidden="1" x14ac:dyDescent="0.25">
      <c r="A5471" s="1">
        <v>31</v>
      </c>
      <c r="B5471" t="s">
        <v>1123</v>
      </c>
      <c r="C5471" t="s">
        <v>14</v>
      </c>
      <c r="D5471" t="s">
        <v>2</v>
      </c>
      <c r="E5471" s="7" t="s">
        <v>63</v>
      </c>
      <c r="F5471" s="3" t="s">
        <v>1028</v>
      </c>
      <c r="G5471" s="9">
        <v>9</v>
      </c>
      <c r="H5471" s="9">
        <v>15428.87555556</v>
      </c>
      <c r="I5471" s="9">
        <v>138859.88</v>
      </c>
    </row>
    <row r="5472" spans="1:9" hidden="1" x14ac:dyDescent="0.25">
      <c r="A5472" s="1">
        <v>31</v>
      </c>
      <c r="B5472" t="s">
        <v>886</v>
      </c>
      <c r="C5472" t="s">
        <v>14</v>
      </c>
      <c r="D5472" t="s">
        <v>2</v>
      </c>
      <c r="E5472" s="7" t="s">
        <v>42</v>
      </c>
      <c r="F5472" s="3" t="s">
        <v>1028</v>
      </c>
      <c r="G5472" s="9">
        <v>9</v>
      </c>
      <c r="H5472" s="9">
        <v>18864.884444439998</v>
      </c>
      <c r="I5472" s="9">
        <v>169783.96</v>
      </c>
    </row>
    <row r="5473" spans="1:9" hidden="1" x14ac:dyDescent="0.25">
      <c r="A5473" s="1">
        <v>31</v>
      </c>
      <c r="B5473" t="s">
        <v>854</v>
      </c>
      <c r="C5473" t="s">
        <v>85</v>
      </c>
      <c r="D5473" t="s">
        <v>2</v>
      </c>
      <c r="E5473" s="7" t="s">
        <v>63</v>
      </c>
      <c r="F5473" s="3" t="s">
        <v>1028</v>
      </c>
      <c r="G5473" s="9">
        <v>9</v>
      </c>
      <c r="H5473" s="9">
        <v>9621.2022222199994</v>
      </c>
      <c r="I5473" s="9">
        <v>86590.82</v>
      </c>
    </row>
    <row r="5474" spans="1:9" hidden="1" x14ac:dyDescent="0.25">
      <c r="A5474" s="1">
        <v>31</v>
      </c>
      <c r="B5474" t="s">
        <v>805</v>
      </c>
      <c r="C5474" t="s">
        <v>710</v>
      </c>
      <c r="D5474" t="s">
        <v>1033</v>
      </c>
      <c r="E5474" s="7" t="s">
        <v>25</v>
      </c>
      <c r="F5474" s="3" t="s">
        <v>15</v>
      </c>
      <c r="G5474" s="9">
        <v>9</v>
      </c>
      <c r="H5474" s="9">
        <v>1999</v>
      </c>
      <c r="I5474" s="9">
        <v>17991</v>
      </c>
    </row>
    <row r="5475" spans="1:9" hidden="1" x14ac:dyDescent="0.25">
      <c r="A5475" s="1">
        <v>31</v>
      </c>
      <c r="B5475" t="s">
        <v>775</v>
      </c>
      <c r="C5475" t="s">
        <v>51</v>
      </c>
      <c r="D5475" t="s">
        <v>2</v>
      </c>
      <c r="E5475" s="7" t="s">
        <v>12</v>
      </c>
      <c r="F5475" s="3" t="s">
        <v>1028</v>
      </c>
      <c r="G5475" s="9">
        <v>9</v>
      </c>
      <c r="H5475" s="9">
        <v>8999</v>
      </c>
      <c r="I5475" s="9">
        <v>80991</v>
      </c>
    </row>
    <row r="5476" spans="1:9" hidden="1" x14ac:dyDescent="0.25">
      <c r="A5476" s="1">
        <v>31</v>
      </c>
      <c r="B5476" t="s">
        <v>865</v>
      </c>
      <c r="C5476" t="s">
        <v>6</v>
      </c>
      <c r="D5476" t="s">
        <v>2</v>
      </c>
      <c r="E5476" s="7" t="s">
        <v>44</v>
      </c>
      <c r="F5476" s="3" t="s">
        <v>1028</v>
      </c>
      <c r="G5476" s="9">
        <v>9</v>
      </c>
      <c r="H5476" s="9">
        <v>36665.766666670002</v>
      </c>
      <c r="I5476" s="9">
        <v>329991.90000000002</v>
      </c>
    </row>
    <row r="5477" spans="1:9" hidden="1" x14ac:dyDescent="0.25">
      <c r="A5477" s="1">
        <v>31</v>
      </c>
      <c r="B5477" t="s">
        <v>850</v>
      </c>
      <c r="C5477" t="s">
        <v>59</v>
      </c>
      <c r="D5477" t="s">
        <v>2</v>
      </c>
      <c r="E5477" s="7" t="s">
        <v>68</v>
      </c>
      <c r="F5477" s="3" t="s">
        <v>1028</v>
      </c>
      <c r="G5477" s="9">
        <v>9</v>
      </c>
      <c r="H5477" s="9">
        <v>10999.9</v>
      </c>
      <c r="I5477" s="9">
        <v>98999.1</v>
      </c>
    </row>
    <row r="5478" spans="1:9" hidden="1" x14ac:dyDescent="0.25">
      <c r="A5478" s="1">
        <v>31</v>
      </c>
      <c r="B5478" t="s">
        <v>731</v>
      </c>
      <c r="C5478" t="s">
        <v>107</v>
      </c>
      <c r="D5478" t="s">
        <v>2</v>
      </c>
      <c r="E5478" s="7" t="s">
        <v>46</v>
      </c>
      <c r="F5478" s="3" t="s">
        <v>1028</v>
      </c>
      <c r="G5478" s="9">
        <v>9</v>
      </c>
      <c r="H5478" s="9">
        <v>11111</v>
      </c>
      <c r="I5478" s="9">
        <v>99999</v>
      </c>
    </row>
    <row r="5479" spans="1:9" hidden="1" x14ac:dyDescent="0.25">
      <c r="A5479" s="1">
        <v>31</v>
      </c>
      <c r="B5479" t="s">
        <v>588</v>
      </c>
      <c r="C5479" t="s">
        <v>6</v>
      </c>
      <c r="D5479" t="s">
        <v>2</v>
      </c>
      <c r="E5479" s="7" t="s">
        <v>63</v>
      </c>
      <c r="F5479" s="3" t="s">
        <v>1028</v>
      </c>
      <c r="G5479" s="9">
        <v>9</v>
      </c>
      <c r="H5479" s="9">
        <v>17248.77777778</v>
      </c>
      <c r="I5479" s="9">
        <v>155239</v>
      </c>
    </row>
    <row r="5480" spans="1:9" hidden="1" x14ac:dyDescent="0.25">
      <c r="A5480" s="1">
        <v>31</v>
      </c>
      <c r="B5480" t="s">
        <v>64</v>
      </c>
      <c r="C5480" t="s">
        <v>14</v>
      </c>
      <c r="D5480" t="s">
        <v>2</v>
      </c>
      <c r="E5480" s="7" t="s">
        <v>63</v>
      </c>
      <c r="F5480" s="3" t="s">
        <v>1028</v>
      </c>
      <c r="G5480" s="9">
        <v>9</v>
      </c>
      <c r="H5480" s="9">
        <v>9023.7777777800002</v>
      </c>
      <c r="I5480" s="9">
        <v>81214</v>
      </c>
    </row>
    <row r="5481" spans="1:9" hidden="1" x14ac:dyDescent="0.25">
      <c r="A5481" s="1">
        <v>31</v>
      </c>
      <c r="B5481" t="s">
        <v>230</v>
      </c>
      <c r="C5481" t="s">
        <v>51</v>
      </c>
      <c r="D5481" t="s">
        <v>1033</v>
      </c>
      <c r="E5481" s="7" t="s">
        <v>9</v>
      </c>
      <c r="F5481" s="3" t="s">
        <v>15</v>
      </c>
      <c r="G5481" s="9">
        <v>9</v>
      </c>
      <c r="H5481" s="9">
        <v>3999</v>
      </c>
      <c r="I5481" s="9">
        <v>35991</v>
      </c>
    </row>
    <row r="5482" spans="1:9" hidden="1" x14ac:dyDescent="0.25">
      <c r="A5482" s="1">
        <v>31</v>
      </c>
      <c r="B5482" t="s">
        <v>86</v>
      </c>
      <c r="C5482" t="s">
        <v>71</v>
      </c>
      <c r="D5482" t="s">
        <v>2</v>
      </c>
      <c r="E5482" s="7" t="s">
        <v>12</v>
      </c>
      <c r="F5482" s="3" t="s">
        <v>10</v>
      </c>
      <c r="G5482" s="9">
        <v>9</v>
      </c>
      <c r="H5482" s="9">
        <v>9574.6666666700003</v>
      </c>
      <c r="I5482" s="9">
        <v>86172</v>
      </c>
    </row>
    <row r="5483" spans="1:9" hidden="1" x14ac:dyDescent="0.25">
      <c r="A5483" s="1">
        <v>31</v>
      </c>
      <c r="B5483" t="s">
        <v>320</v>
      </c>
      <c r="C5483" t="s">
        <v>165</v>
      </c>
      <c r="D5483" t="s">
        <v>2</v>
      </c>
      <c r="E5483" s="7" t="s">
        <v>25</v>
      </c>
      <c r="F5483" s="3" t="s">
        <v>10</v>
      </c>
      <c r="G5483" s="9">
        <v>8</v>
      </c>
      <c r="H5483" s="9">
        <v>2669.2562499999999</v>
      </c>
      <c r="I5483" s="9">
        <v>21354.05</v>
      </c>
    </row>
    <row r="5484" spans="1:9" hidden="1" x14ac:dyDescent="0.25">
      <c r="A5484" s="1">
        <v>31</v>
      </c>
      <c r="B5484" t="s">
        <v>1064</v>
      </c>
      <c r="C5484" t="s">
        <v>165</v>
      </c>
      <c r="D5484" t="s">
        <v>2</v>
      </c>
      <c r="E5484" s="7" t="s">
        <v>7</v>
      </c>
      <c r="F5484" s="3" t="s">
        <v>10</v>
      </c>
      <c r="G5484" s="9">
        <v>8</v>
      </c>
      <c r="H5484" s="9">
        <v>5630.6674999999996</v>
      </c>
      <c r="I5484" s="9">
        <v>45045.34</v>
      </c>
    </row>
    <row r="5485" spans="1:9" hidden="1" x14ac:dyDescent="0.25">
      <c r="A5485" s="1">
        <v>31</v>
      </c>
      <c r="B5485" t="s">
        <v>1121</v>
      </c>
      <c r="C5485" t="s">
        <v>161</v>
      </c>
      <c r="D5485" t="s">
        <v>2</v>
      </c>
      <c r="E5485" s="7" t="s">
        <v>42</v>
      </c>
      <c r="F5485" s="3" t="s">
        <v>1028</v>
      </c>
      <c r="G5485" s="9">
        <v>8</v>
      </c>
      <c r="H5485" s="9">
        <v>16599</v>
      </c>
      <c r="I5485" s="9">
        <v>132792</v>
      </c>
    </row>
    <row r="5486" spans="1:9" hidden="1" x14ac:dyDescent="0.25">
      <c r="A5486" s="1">
        <v>31</v>
      </c>
      <c r="B5486" t="s">
        <v>1156</v>
      </c>
      <c r="C5486" t="s">
        <v>705</v>
      </c>
      <c r="D5486" t="s">
        <v>2</v>
      </c>
      <c r="E5486" s="7" t="s">
        <v>527</v>
      </c>
      <c r="F5486" s="3" t="s">
        <v>10</v>
      </c>
      <c r="G5486" s="9">
        <v>8</v>
      </c>
      <c r="H5486" s="9">
        <v>5622.5</v>
      </c>
      <c r="I5486" s="9">
        <v>44980</v>
      </c>
    </row>
    <row r="5487" spans="1:9" hidden="1" x14ac:dyDescent="0.25">
      <c r="A5487" s="1">
        <v>31</v>
      </c>
      <c r="B5487" t="s">
        <v>1090</v>
      </c>
      <c r="C5487" t="s">
        <v>93</v>
      </c>
      <c r="D5487" t="s">
        <v>2</v>
      </c>
      <c r="E5487" s="7" t="s">
        <v>7</v>
      </c>
      <c r="F5487" s="3" t="s">
        <v>10</v>
      </c>
      <c r="G5487" s="9">
        <v>8</v>
      </c>
      <c r="H5487" s="9">
        <v>6492.5262499999999</v>
      </c>
      <c r="I5487" s="9">
        <v>51940.21</v>
      </c>
    </row>
    <row r="5488" spans="1:9" hidden="1" x14ac:dyDescent="0.25">
      <c r="A5488" s="1">
        <v>31</v>
      </c>
      <c r="B5488" t="s">
        <v>972</v>
      </c>
      <c r="C5488" t="s">
        <v>705</v>
      </c>
      <c r="D5488" t="s">
        <v>2</v>
      </c>
      <c r="E5488" s="7" t="s">
        <v>20</v>
      </c>
      <c r="F5488" s="3" t="s">
        <v>15</v>
      </c>
      <c r="G5488" s="9">
        <v>8</v>
      </c>
      <c r="H5488" s="9">
        <v>4038</v>
      </c>
      <c r="I5488" s="9">
        <v>32304</v>
      </c>
    </row>
    <row r="5489" spans="1:9" hidden="1" x14ac:dyDescent="0.25">
      <c r="A5489" s="1">
        <v>31</v>
      </c>
      <c r="B5489" t="s">
        <v>1102</v>
      </c>
      <c r="C5489" t="s">
        <v>24</v>
      </c>
      <c r="D5489" t="s">
        <v>2</v>
      </c>
      <c r="E5489" s="7" t="s">
        <v>63</v>
      </c>
      <c r="F5489" s="3" t="s">
        <v>1028</v>
      </c>
      <c r="G5489" s="9">
        <v>8</v>
      </c>
      <c r="H5489" s="9">
        <v>44186.945</v>
      </c>
      <c r="I5489" s="9">
        <v>353495.56</v>
      </c>
    </row>
    <row r="5490" spans="1:9" hidden="1" x14ac:dyDescent="0.25">
      <c r="A5490" s="1">
        <v>31</v>
      </c>
      <c r="B5490" t="s">
        <v>793</v>
      </c>
      <c r="C5490" t="s">
        <v>710</v>
      </c>
      <c r="D5490" t="s">
        <v>1033</v>
      </c>
      <c r="E5490" s="7" t="s">
        <v>96</v>
      </c>
      <c r="F5490" s="3" t="s">
        <v>10</v>
      </c>
      <c r="G5490" s="9">
        <v>8</v>
      </c>
      <c r="H5490" s="9">
        <v>1899.0137500000001</v>
      </c>
      <c r="I5490" s="9">
        <v>15192.11</v>
      </c>
    </row>
    <row r="5491" spans="1:9" hidden="1" x14ac:dyDescent="0.25">
      <c r="A5491" s="1">
        <v>31</v>
      </c>
      <c r="B5491" t="s">
        <v>925</v>
      </c>
      <c r="C5491" t="s">
        <v>152</v>
      </c>
      <c r="D5491" t="s">
        <v>2</v>
      </c>
      <c r="E5491" s="7" t="s">
        <v>63</v>
      </c>
      <c r="F5491" s="3" t="s">
        <v>1028</v>
      </c>
      <c r="G5491" s="9">
        <v>8</v>
      </c>
      <c r="H5491" s="9">
        <v>11999</v>
      </c>
      <c r="I5491" s="9">
        <v>95992</v>
      </c>
    </row>
    <row r="5492" spans="1:9" hidden="1" x14ac:dyDescent="0.25">
      <c r="A5492" s="1">
        <v>31</v>
      </c>
      <c r="B5492" t="s">
        <v>951</v>
      </c>
      <c r="C5492" t="s">
        <v>361</v>
      </c>
      <c r="D5492" t="s">
        <v>1033</v>
      </c>
      <c r="E5492" s="7" t="s">
        <v>9</v>
      </c>
      <c r="F5492" s="3" t="s">
        <v>15</v>
      </c>
      <c r="G5492" s="9">
        <v>8</v>
      </c>
      <c r="H5492" s="9">
        <v>3272.375</v>
      </c>
      <c r="I5492" s="9">
        <v>26179</v>
      </c>
    </row>
    <row r="5493" spans="1:9" hidden="1" x14ac:dyDescent="0.25">
      <c r="A5493" s="1">
        <v>31</v>
      </c>
      <c r="B5493" t="s">
        <v>1068</v>
      </c>
      <c r="C5493" t="s">
        <v>53</v>
      </c>
      <c r="D5493" t="s">
        <v>2</v>
      </c>
      <c r="E5493" s="7" t="s">
        <v>25</v>
      </c>
      <c r="F5493" s="3" t="s">
        <v>15</v>
      </c>
      <c r="G5493" s="9">
        <v>8</v>
      </c>
      <c r="H5493" s="9">
        <v>2689.625</v>
      </c>
      <c r="I5493" s="9">
        <v>21517</v>
      </c>
    </row>
    <row r="5494" spans="1:9" hidden="1" x14ac:dyDescent="0.25">
      <c r="A5494" s="1">
        <v>31</v>
      </c>
      <c r="B5494" t="s">
        <v>543</v>
      </c>
      <c r="C5494" t="s">
        <v>53</v>
      </c>
      <c r="D5494" t="s">
        <v>2</v>
      </c>
      <c r="E5494" s="7" t="s">
        <v>7</v>
      </c>
      <c r="F5494" s="3" t="s">
        <v>10</v>
      </c>
      <c r="G5494" s="9">
        <v>8</v>
      </c>
      <c r="H5494" s="9">
        <v>6610.375</v>
      </c>
      <c r="I5494" s="9">
        <v>52883</v>
      </c>
    </row>
    <row r="5495" spans="1:9" hidden="1" x14ac:dyDescent="0.25">
      <c r="A5495" s="1">
        <v>31</v>
      </c>
      <c r="B5495" t="s">
        <v>551</v>
      </c>
      <c r="C5495" t="s">
        <v>6</v>
      </c>
      <c r="D5495" t="s">
        <v>2</v>
      </c>
      <c r="E5495" s="7" t="s">
        <v>63</v>
      </c>
      <c r="F5495" s="3" t="s">
        <v>1028</v>
      </c>
      <c r="G5495" s="9">
        <v>8</v>
      </c>
      <c r="H5495" s="9">
        <v>25725.467499999999</v>
      </c>
      <c r="I5495" s="9">
        <v>205803.74</v>
      </c>
    </row>
    <row r="5496" spans="1:9" hidden="1" x14ac:dyDescent="0.25">
      <c r="A5496" s="1">
        <v>31</v>
      </c>
      <c r="B5496" t="s">
        <v>506</v>
      </c>
      <c r="C5496" t="s">
        <v>165</v>
      </c>
      <c r="D5496" t="s">
        <v>2</v>
      </c>
      <c r="E5496" s="7" t="s">
        <v>9</v>
      </c>
      <c r="F5496" s="3" t="s">
        <v>15</v>
      </c>
      <c r="G5496" s="9">
        <v>8</v>
      </c>
      <c r="H5496" s="9">
        <v>3548.98</v>
      </c>
      <c r="I5496" s="9">
        <v>28391.84</v>
      </c>
    </row>
    <row r="5497" spans="1:9" hidden="1" x14ac:dyDescent="0.25">
      <c r="A5497" s="1">
        <v>31</v>
      </c>
      <c r="B5497" t="s">
        <v>260</v>
      </c>
      <c r="C5497" t="s">
        <v>71</v>
      </c>
      <c r="D5497" t="s">
        <v>2</v>
      </c>
      <c r="E5497" s="7" t="s">
        <v>38</v>
      </c>
      <c r="F5497" s="3" t="s">
        <v>10</v>
      </c>
      <c r="G5497" s="9">
        <v>8</v>
      </c>
      <c r="H5497" s="9">
        <v>15999</v>
      </c>
      <c r="I5497" s="9">
        <v>127992</v>
      </c>
    </row>
    <row r="5498" spans="1:9" hidden="1" x14ac:dyDescent="0.25">
      <c r="A5498" s="1">
        <v>31</v>
      </c>
      <c r="B5498" t="s">
        <v>78</v>
      </c>
      <c r="C5498" t="s">
        <v>6</v>
      </c>
      <c r="D5498" t="s">
        <v>2</v>
      </c>
      <c r="E5498" s="7" t="s">
        <v>7</v>
      </c>
      <c r="F5498" s="3" t="s">
        <v>10</v>
      </c>
      <c r="G5498" s="9">
        <v>8</v>
      </c>
      <c r="H5498" s="9">
        <v>7892.6387500000001</v>
      </c>
      <c r="I5498" s="9">
        <v>63141.11</v>
      </c>
    </row>
    <row r="5499" spans="1:9" hidden="1" x14ac:dyDescent="0.25">
      <c r="A5499" s="1">
        <v>31</v>
      </c>
      <c r="B5499" t="s">
        <v>1277</v>
      </c>
      <c r="C5499" t="s">
        <v>165</v>
      </c>
      <c r="D5499" t="s">
        <v>2</v>
      </c>
      <c r="E5499" s="7" t="s">
        <v>25</v>
      </c>
      <c r="F5499" s="3" t="s">
        <v>15</v>
      </c>
      <c r="G5499" s="9">
        <v>7</v>
      </c>
      <c r="H5499" s="9">
        <v>2943.3042857099999</v>
      </c>
      <c r="I5499" s="9">
        <v>20603.13</v>
      </c>
    </row>
    <row r="5500" spans="1:9" hidden="1" x14ac:dyDescent="0.25">
      <c r="A5500" s="1">
        <v>31</v>
      </c>
      <c r="B5500" t="s">
        <v>1133</v>
      </c>
      <c r="C5500" t="s">
        <v>24</v>
      </c>
      <c r="D5500" t="s">
        <v>2</v>
      </c>
      <c r="E5500" s="7" t="s">
        <v>63</v>
      </c>
      <c r="F5500" s="3" t="s">
        <v>1028</v>
      </c>
      <c r="G5500" s="9">
        <v>7</v>
      </c>
      <c r="H5500" s="9">
        <v>46999.271428569999</v>
      </c>
      <c r="I5500" s="9">
        <v>328994.90000000002</v>
      </c>
    </row>
    <row r="5501" spans="1:9" hidden="1" x14ac:dyDescent="0.25">
      <c r="A5501" s="1">
        <v>31</v>
      </c>
      <c r="B5501" t="s">
        <v>1179</v>
      </c>
      <c r="C5501" t="s">
        <v>24</v>
      </c>
      <c r="D5501" t="s">
        <v>2</v>
      </c>
      <c r="E5501" s="7" t="s">
        <v>42</v>
      </c>
      <c r="F5501" s="3" t="s">
        <v>1028</v>
      </c>
      <c r="G5501" s="9">
        <v>7</v>
      </c>
      <c r="H5501" s="9">
        <v>64824.7</v>
      </c>
      <c r="I5501" s="9">
        <v>453772.9</v>
      </c>
    </row>
    <row r="5502" spans="1:9" hidden="1" x14ac:dyDescent="0.25">
      <c r="A5502" s="1">
        <v>31</v>
      </c>
      <c r="B5502" t="s">
        <v>1148</v>
      </c>
      <c r="C5502" t="s">
        <v>31</v>
      </c>
      <c r="D5502" t="s">
        <v>2</v>
      </c>
      <c r="E5502" s="7" t="s">
        <v>7</v>
      </c>
      <c r="F5502" s="3" t="s">
        <v>1028</v>
      </c>
      <c r="G5502" s="9">
        <v>7</v>
      </c>
      <c r="H5502" s="9">
        <v>8074.5714285699996</v>
      </c>
      <c r="I5502" s="9">
        <v>56522</v>
      </c>
    </row>
    <row r="5503" spans="1:9" hidden="1" x14ac:dyDescent="0.25">
      <c r="A5503" s="1">
        <v>31</v>
      </c>
      <c r="B5503" t="s">
        <v>1149</v>
      </c>
      <c r="C5503" t="s">
        <v>6</v>
      </c>
      <c r="D5503" t="s">
        <v>2</v>
      </c>
      <c r="E5503" s="7" t="s">
        <v>44</v>
      </c>
      <c r="F5503" s="3" t="s">
        <v>1028</v>
      </c>
      <c r="G5503" s="9">
        <v>7</v>
      </c>
      <c r="H5503" s="9">
        <v>64349.128571430003</v>
      </c>
      <c r="I5503" s="9">
        <v>450443.9</v>
      </c>
    </row>
    <row r="5504" spans="1:9" hidden="1" x14ac:dyDescent="0.25">
      <c r="A5504" s="1">
        <v>31</v>
      </c>
      <c r="B5504" t="s">
        <v>1114</v>
      </c>
      <c r="C5504" t="s">
        <v>161</v>
      </c>
      <c r="D5504" t="s">
        <v>2</v>
      </c>
      <c r="E5504" s="7" t="s">
        <v>46</v>
      </c>
      <c r="F5504" s="3" t="s">
        <v>1028</v>
      </c>
      <c r="G5504" s="9">
        <v>7</v>
      </c>
      <c r="H5504" s="9">
        <v>9630.4285714300004</v>
      </c>
      <c r="I5504" s="9">
        <v>67413</v>
      </c>
    </row>
    <row r="5505" spans="1:9" hidden="1" x14ac:dyDescent="0.25">
      <c r="A5505" s="1">
        <v>31</v>
      </c>
      <c r="B5505" t="s">
        <v>995</v>
      </c>
      <c r="C5505" t="s">
        <v>985</v>
      </c>
      <c r="D5505" t="s">
        <v>1033</v>
      </c>
      <c r="E5505" s="7" t="s">
        <v>25</v>
      </c>
      <c r="F5505" s="3" t="s">
        <v>15</v>
      </c>
      <c r="G5505" s="9">
        <v>7</v>
      </c>
      <c r="H5505" s="9">
        <v>1991.3457142899999</v>
      </c>
      <c r="I5505" s="9">
        <v>13939.42</v>
      </c>
    </row>
    <row r="5506" spans="1:9" hidden="1" x14ac:dyDescent="0.25">
      <c r="A5506" s="1">
        <v>31</v>
      </c>
      <c r="B5506" t="s">
        <v>987</v>
      </c>
      <c r="C5506" t="s">
        <v>985</v>
      </c>
      <c r="D5506" t="s">
        <v>1033</v>
      </c>
      <c r="E5506" s="7" t="s">
        <v>12</v>
      </c>
      <c r="F5506" s="3" t="s">
        <v>10</v>
      </c>
      <c r="G5506" s="9">
        <v>7</v>
      </c>
      <c r="H5506" s="9">
        <v>4232.8385714300002</v>
      </c>
      <c r="I5506" s="9">
        <v>29629.87</v>
      </c>
    </row>
    <row r="5507" spans="1:9" hidden="1" x14ac:dyDescent="0.25">
      <c r="A5507" s="1">
        <v>31</v>
      </c>
      <c r="B5507" t="s">
        <v>796</v>
      </c>
      <c r="C5507" t="s">
        <v>93</v>
      </c>
      <c r="D5507" t="s">
        <v>1033</v>
      </c>
      <c r="E5507" s="7" t="s">
        <v>12</v>
      </c>
      <c r="F5507" s="3" t="s">
        <v>10</v>
      </c>
      <c r="G5507" s="9">
        <v>7</v>
      </c>
      <c r="H5507" s="9">
        <v>4478.4142857099996</v>
      </c>
      <c r="I5507" s="9">
        <v>31348.9</v>
      </c>
    </row>
    <row r="5508" spans="1:9" hidden="1" x14ac:dyDescent="0.25">
      <c r="A5508" s="1">
        <v>31</v>
      </c>
      <c r="B5508" t="s">
        <v>942</v>
      </c>
      <c r="C5508" t="s">
        <v>59</v>
      </c>
      <c r="D5508" t="s">
        <v>2</v>
      </c>
      <c r="E5508" s="7" t="s">
        <v>63</v>
      </c>
      <c r="F5508" s="3" t="s">
        <v>1028</v>
      </c>
      <c r="G5508" s="9">
        <v>7</v>
      </c>
      <c r="H5508" s="9">
        <v>23900.057142860001</v>
      </c>
      <c r="I5508" s="9">
        <v>167300.4</v>
      </c>
    </row>
    <row r="5509" spans="1:9" hidden="1" x14ac:dyDescent="0.25">
      <c r="A5509" s="1">
        <v>31</v>
      </c>
      <c r="B5509" t="s">
        <v>580</v>
      </c>
      <c r="C5509" t="s">
        <v>6</v>
      </c>
      <c r="D5509" t="s">
        <v>2</v>
      </c>
      <c r="E5509" s="7" t="s">
        <v>42</v>
      </c>
      <c r="F5509" s="3" t="s">
        <v>1028</v>
      </c>
      <c r="G5509" s="9">
        <v>7</v>
      </c>
      <c r="H5509" s="9">
        <v>50284.714285709997</v>
      </c>
      <c r="I5509" s="9">
        <v>351993</v>
      </c>
    </row>
    <row r="5510" spans="1:9" hidden="1" x14ac:dyDescent="0.25">
      <c r="A5510" s="1">
        <v>31</v>
      </c>
      <c r="B5510" t="s">
        <v>553</v>
      </c>
      <c r="C5510" t="s">
        <v>41</v>
      </c>
      <c r="D5510" t="s">
        <v>2</v>
      </c>
      <c r="E5510" s="7" t="s">
        <v>63</v>
      </c>
      <c r="F5510" s="3" t="s">
        <v>1028</v>
      </c>
      <c r="G5510" s="9">
        <v>7</v>
      </c>
      <c r="H5510" s="9">
        <v>11021.367142859999</v>
      </c>
      <c r="I5510" s="9">
        <v>77149.570000000007</v>
      </c>
    </row>
    <row r="5511" spans="1:9" hidden="1" x14ac:dyDescent="0.25">
      <c r="A5511" s="1">
        <v>31</v>
      </c>
      <c r="B5511" t="s">
        <v>696</v>
      </c>
      <c r="C5511" t="s">
        <v>24</v>
      </c>
      <c r="D5511" t="s">
        <v>2</v>
      </c>
      <c r="E5511" s="7" t="s">
        <v>63</v>
      </c>
      <c r="F5511" s="3" t="s">
        <v>1028</v>
      </c>
      <c r="G5511" s="9">
        <v>7</v>
      </c>
      <c r="H5511" s="9">
        <v>29733.434285709998</v>
      </c>
      <c r="I5511" s="9">
        <v>208134.04</v>
      </c>
    </row>
    <row r="5512" spans="1:9" hidden="1" x14ac:dyDescent="0.25">
      <c r="A5512" s="1">
        <v>31</v>
      </c>
      <c r="B5512" t="s">
        <v>486</v>
      </c>
      <c r="C5512" t="s">
        <v>53</v>
      </c>
      <c r="D5512" t="s">
        <v>1033</v>
      </c>
      <c r="E5512" s="7" t="s">
        <v>9</v>
      </c>
      <c r="F5512" s="3" t="s">
        <v>15</v>
      </c>
      <c r="G5512" s="9">
        <v>7</v>
      </c>
      <c r="H5512" s="9">
        <v>2779</v>
      </c>
      <c r="I5512" s="9">
        <v>19453</v>
      </c>
    </row>
    <row r="5513" spans="1:9" hidden="1" x14ac:dyDescent="0.25">
      <c r="A5513" s="1">
        <v>31</v>
      </c>
      <c r="B5513" t="s">
        <v>699</v>
      </c>
      <c r="C5513" t="s">
        <v>24</v>
      </c>
      <c r="D5513" t="s">
        <v>1033</v>
      </c>
      <c r="E5513" s="7" t="s">
        <v>96</v>
      </c>
      <c r="F5513" s="3" t="s">
        <v>10</v>
      </c>
      <c r="G5513" s="9">
        <v>7</v>
      </c>
      <c r="H5513" s="9">
        <v>3496.1428571400002</v>
      </c>
      <c r="I5513" s="9">
        <v>24473</v>
      </c>
    </row>
    <row r="5514" spans="1:9" hidden="1" x14ac:dyDescent="0.25">
      <c r="A5514" s="1">
        <v>31</v>
      </c>
      <c r="B5514" t="s">
        <v>1364</v>
      </c>
      <c r="C5514" t="s">
        <v>323</v>
      </c>
      <c r="D5514" t="s">
        <v>1033</v>
      </c>
      <c r="E5514" s="7" t="s">
        <v>9</v>
      </c>
      <c r="F5514" s="3" t="s">
        <v>15</v>
      </c>
      <c r="G5514" s="9">
        <v>6</v>
      </c>
      <c r="H5514" s="9">
        <v>2893</v>
      </c>
      <c r="I5514" s="9">
        <v>17358</v>
      </c>
    </row>
    <row r="5515" spans="1:9" hidden="1" x14ac:dyDescent="0.25">
      <c r="A5515" s="1">
        <v>31</v>
      </c>
      <c r="B5515" t="s">
        <v>1365</v>
      </c>
      <c r="C5515" t="s">
        <v>651</v>
      </c>
      <c r="D5515" t="s">
        <v>2</v>
      </c>
      <c r="E5515" s="7" t="s">
        <v>46</v>
      </c>
      <c r="F5515" s="3" t="s">
        <v>1028</v>
      </c>
      <c r="G5515" s="9">
        <v>6</v>
      </c>
      <c r="H5515" s="9">
        <v>7737</v>
      </c>
      <c r="I5515" s="9">
        <v>46422</v>
      </c>
    </row>
    <row r="5516" spans="1:9" hidden="1" x14ac:dyDescent="0.25">
      <c r="A5516" s="1">
        <v>31</v>
      </c>
      <c r="B5516" t="s">
        <v>1318</v>
      </c>
      <c r="C5516" t="s">
        <v>165</v>
      </c>
      <c r="D5516" t="s">
        <v>1033</v>
      </c>
      <c r="E5516" s="7" t="s">
        <v>25</v>
      </c>
      <c r="F5516" s="3" t="s">
        <v>15</v>
      </c>
      <c r="G5516" s="9">
        <v>6</v>
      </c>
      <c r="H5516" s="9">
        <v>2199</v>
      </c>
      <c r="I5516" s="9">
        <v>13194</v>
      </c>
    </row>
    <row r="5517" spans="1:9" hidden="1" x14ac:dyDescent="0.25">
      <c r="A5517" s="1">
        <v>31</v>
      </c>
      <c r="B5517" t="s">
        <v>1292</v>
      </c>
      <c r="C5517" t="s">
        <v>59</v>
      </c>
      <c r="D5517" t="s">
        <v>2</v>
      </c>
      <c r="E5517" s="7" t="s">
        <v>63</v>
      </c>
      <c r="F5517" s="3" t="s">
        <v>1028</v>
      </c>
      <c r="G5517" s="9">
        <v>6</v>
      </c>
      <c r="H5517" s="9">
        <v>10614.75</v>
      </c>
      <c r="I5517" s="9">
        <v>63688.5</v>
      </c>
    </row>
    <row r="5518" spans="1:9" hidden="1" x14ac:dyDescent="0.25">
      <c r="A5518" s="1">
        <v>31</v>
      </c>
      <c r="B5518" t="s">
        <v>1134</v>
      </c>
      <c r="C5518" t="s">
        <v>6</v>
      </c>
      <c r="D5518" t="s">
        <v>2</v>
      </c>
      <c r="E5518" s="7" t="s">
        <v>9</v>
      </c>
      <c r="F5518" s="3" t="s">
        <v>10</v>
      </c>
      <c r="G5518" s="9">
        <v>6</v>
      </c>
      <c r="H5518" s="9">
        <v>15365.83333333</v>
      </c>
      <c r="I5518" s="9">
        <v>92195</v>
      </c>
    </row>
    <row r="5519" spans="1:9" hidden="1" x14ac:dyDescent="0.25">
      <c r="A5519" s="1">
        <v>31</v>
      </c>
      <c r="B5519" t="s">
        <v>1218</v>
      </c>
      <c r="C5519" t="s">
        <v>93</v>
      </c>
      <c r="D5519" t="s">
        <v>2</v>
      </c>
      <c r="E5519" s="7" t="s">
        <v>46</v>
      </c>
      <c r="F5519" s="3" t="s">
        <v>1028</v>
      </c>
      <c r="G5519" s="9">
        <v>6</v>
      </c>
      <c r="H5519" s="9">
        <v>8165.8166666699999</v>
      </c>
      <c r="I5519" s="9">
        <v>48994.9</v>
      </c>
    </row>
    <row r="5520" spans="1:9" hidden="1" x14ac:dyDescent="0.25">
      <c r="A5520" s="1">
        <v>31</v>
      </c>
      <c r="B5520" t="s">
        <v>1169</v>
      </c>
      <c r="C5520" t="s">
        <v>6</v>
      </c>
      <c r="D5520" t="s">
        <v>2</v>
      </c>
      <c r="E5520" s="7" t="s">
        <v>42</v>
      </c>
      <c r="F5520" s="3" t="s">
        <v>1028</v>
      </c>
      <c r="G5520" s="9">
        <v>6</v>
      </c>
      <c r="H5520" s="9">
        <v>85799.75</v>
      </c>
      <c r="I5520" s="9">
        <v>514798.5</v>
      </c>
    </row>
    <row r="5521" spans="1:9" hidden="1" x14ac:dyDescent="0.25">
      <c r="A5521" s="1">
        <v>31</v>
      </c>
      <c r="B5521" t="s">
        <v>1080</v>
      </c>
      <c r="C5521" t="s">
        <v>165</v>
      </c>
      <c r="D5521" t="s">
        <v>2</v>
      </c>
      <c r="E5521" s="7" t="s">
        <v>46</v>
      </c>
      <c r="F5521" s="3" t="s">
        <v>1028</v>
      </c>
      <c r="G5521" s="9">
        <v>6</v>
      </c>
      <c r="H5521" s="9">
        <v>6915.6666666700003</v>
      </c>
      <c r="I5521" s="9">
        <v>41494</v>
      </c>
    </row>
    <row r="5522" spans="1:9" hidden="1" x14ac:dyDescent="0.25">
      <c r="A5522" s="1">
        <v>31</v>
      </c>
      <c r="B5522" t="s">
        <v>1200</v>
      </c>
      <c r="C5522" t="s">
        <v>361</v>
      </c>
      <c r="D5522" t="s">
        <v>2</v>
      </c>
      <c r="E5522" s="7" t="s">
        <v>46</v>
      </c>
      <c r="F5522" s="3" t="s">
        <v>1028</v>
      </c>
      <c r="G5522" s="9">
        <v>6</v>
      </c>
      <c r="H5522" s="9">
        <v>12078.766666670001</v>
      </c>
      <c r="I5522" s="9">
        <v>72472.600000000006</v>
      </c>
    </row>
    <row r="5523" spans="1:9" hidden="1" x14ac:dyDescent="0.25">
      <c r="A5523" s="1">
        <v>31</v>
      </c>
      <c r="B5523" t="s">
        <v>1172</v>
      </c>
      <c r="C5523" t="s">
        <v>93</v>
      </c>
      <c r="D5523" t="s">
        <v>2</v>
      </c>
      <c r="E5523" s="7" t="s">
        <v>25</v>
      </c>
      <c r="F5523" s="3" t="s">
        <v>15</v>
      </c>
      <c r="G5523" s="9">
        <v>6</v>
      </c>
      <c r="H5523" s="9">
        <v>3167.3333333300002</v>
      </c>
      <c r="I5523" s="9">
        <v>19004</v>
      </c>
    </row>
    <row r="5524" spans="1:9" hidden="1" x14ac:dyDescent="0.25">
      <c r="A5524" s="1">
        <v>31</v>
      </c>
      <c r="B5524" t="s">
        <v>1144</v>
      </c>
      <c r="C5524" t="s">
        <v>85</v>
      </c>
      <c r="D5524" t="s">
        <v>1033</v>
      </c>
      <c r="E5524" s="7" t="s">
        <v>46</v>
      </c>
      <c r="F5524" s="3" t="s">
        <v>1028</v>
      </c>
      <c r="G5524" s="9">
        <v>6</v>
      </c>
      <c r="H5524" s="9">
        <v>7199.01333333</v>
      </c>
      <c r="I5524" s="9">
        <v>43194.080000000002</v>
      </c>
    </row>
    <row r="5525" spans="1:9" hidden="1" x14ac:dyDescent="0.25">
      <c r="A5525" s="1">
        <v>31</v>
      </c>
      <c r="B5525" t="s">
        <v>1173</v>
      </c>
      <c r="C5525" t="s">
        <v>85</v>
      </c>
      <c r="D5525" t="s">
        <v>1033</v>
      </c>
      <c r="E5525" s="7" t="s">
        <v>63</v>
      </c>
      <c r="F5525" s="3" t="s">
        <v>1028</v>
      </c>
      <c r="G5525" s="9">
        <v>6</v>
      </c>
      <c r="H5525" s="9">
        <v>9124.0083333300008</v>
      </c>
      <c r="I5525" s="9">
        <v>54744.05</v>
      </c>
    </row>
    <row r="5526" spans="1:9" hidden="1" x14ac:dyDescent="0.25">
      <c r="A5526" s="1">
        <v>31</v>
      </c>
      <c r="B5526" t="s">
        <v>941</v>
      </c>
      <c r="C5526" t="s">
        <v>93</v>
      </c>
      <c r="D5526" t="s">
        <v>1033</v>
      </c>
      <c r="E5526" s="7" t="s">
        <v>12</v>
      </c>
      <c r="F5526" s="3" t="s">
        <v>10</v>
      </c>
      <c r="G5526" s="9">
        <v>6</v>
      </c>
      <c r="H5526" s="9">
        <v>4456.7650000000003</v>
      </c>
      <c r="I5526" s="9">
        <v>26740.59</v>
      </c>
    </row>
    <row r="5527" spans="1:9" hidden="1" x14ac:dyDescent="0.25">
      <c r="A5527" s="1">
        <v>31</v>
      </c>
      <c r="B5527" t="s">
        <v>899</v>
      </c>
      <c r="C5527" t="s">
        <v>769</v>
      </c>
      <c r="D5527" t="s">
        <v>1033</v>
      </c>
      <c r="E5527" s="7" t="s">
        <v>9</v>
      </c>
      <c r="F5527" s="3" t="s">
        <v>15</v>
      </c>
      <c r="G5527" s="9">
        <v>6</v>
      </c>
      <c r="H5527" s="9">
        <v>2338</v>
      </c>
      <c r="I5527" s="9">
        <v>14028</v>
      </c>
    </row>
    <row r="5528" spans="1:9" hidden="1" x14ac:dyDescent="0.25">
      <c r="A5528" s="1">
        <v>31</v>
      </c>
      <c r="B5528" t="s">
        <v>906</v>
      </c>
      <c r="C5528" t="s">
        <v>651</v>
      </c>
      <c r="D5528" t="s">
        <v>1033</v>
      </c>
      <c r="E5528" s="7" t="s">
        <v>12</v>
      </c>
      <c r="F5528" s="3" t="s">
        <v>10</v>
      </c>
      <c r="G5528" s="9">
        <v>6</v>
      </c>
      <c r="H5528" s="9">
        <v>5199</v>
      </c>
      <c r="I5528" s="9">
        <v>31194</v>
      </c>
    </row>
    <row r="5529" spans="1:9" hidden="1" x14ac:dyDescent="0.25">
      <c r="A5529" s="1">
        <v>31</v>
      </c>
      <c r="B5529" t="s">
        <v>804</v>
      </c>
      <c r="C5529" t="s">
        <v>53</v>
      </c>
      <c r="D5529" t="s">
        <v>2</v>
      </c>
      <c r="E5529" s="7" t="s">
        <v>38</v>
      </c>
      <c r="F5529" s="3" t="s">
        <v>1028</v>
      </c>
      <c r="G5529" s="9">
        <v>6</v>
      </c>
      <c r="H5529" s="9">
        <v>5456.8333333299997</v>
      </c>
      <c r="I5529" s="9">
        <v>32741</v>
      </c>
    </row>
    <row r="5530" spans="1:9" hidden="1" x14ac:dyDescent="0.25">
      <c r="A5530" s="1">
        <v>31</v>
      </c>
      <c r="B5530" t="s">
        <v>795</v>
      </c>
      <c r="C5530" t="s">
        <v>130</v>
      </c>
      <c r="D5530" t="s">
        <v>2</v>
      </c>
      <c r="E5530" s="7" t="s">
        <v>38</v>
      </c>
      <c r="F5530" s="3" t="s">
        <v>1028</v>
      </c>
      <c r="G5530" s="9">
        <v>6</v>
      </c>
      <c r="H5530" s="9">
        <v>12532.95</v>
      </c>
      <c r="I5530" s="9">
        <v>75197.7</v>
      </c>
    </row>
    <row r="5531" spans="1:9" hidden="1" x14ac:dyDescent="0.25">
      <c r="A5531" s="1">
        <v>31</v>
      </c>
      <c r="B5531" t="s">
        <v>771</v>
      </c>
      <c r="C5531" t="s">
        <v>136</v>
      </c>
      <c r="D5531" t="s">
        <v>2</v>
      </c>
      <c r="E5531" s="7" t="s">
        <v>9</v>
      </c>
      <c r="F5531" s="3" t="s">
        <v>15</v>
      </c>
      <c r="G5531" s="9">
        <v>6</v>
      </c>
      <c r="H5531" s="9">
        <v>3457.7550000000001</v>
      </c>
      <c r="I5531" s="9">
        <v>20746.53</v>
      </c>
    </row>
    <row r="5532" spans="1:9" hidden="1" x14ac:dyDescent="0.25">
      <c r="A5532" s="1">
        <v>31</v>
      </c>
      <c r="B5532" t="s">
        <v>742</v>
      </c>
      <c r="C5532" t="s">
        <v>14</v>
      </c>
      <c r="D5532" t="s">
        <v>2</v>
      </c>
      <c r="E5532" s="7" t="s">
        <v>25</v>
      </c>
      <c r="F5532" s="3" t="s">
        <v>15</v>
      </c>
      <c r="G5532" s="9">
        <v>6</v>
      </c>
      <c r="H5532" s="9">
        <v>2358.78333333</v>
      </c>
      <c r="I5532" s="9">
        <v>14152.7</v>
      </c>
    </row>
    <row r="5533" spans="1:9" hidden="1" x14ac:dyDescent="0.25">
      <c r="A5533" s="1">
        <v>31</v>
      </c>
      <c r="B5533" t="s">
        <v>874</v>
      </c>
      <c r="C5533" t="s">
        <v>51</v>
      </c>
      <c r="D5533" t="s">
        <v>1033</v>
      </c>
      <c r="E5533" s="7" t="s">
        <v>25</v>
      </c>
      <c r="F5533" s="3" t="s">
        <v>15</v>
      </c>
      <c r="G5533" s="9">
        <v>6</v>
      </c>
      <c r="H5533" s="9">
        <v>2799</v>
      </c>
      <c r="I5533" s="9">
        <v>16794</v>
      </c>
    </row>
    <row r="5534" spans="1:9" hidden="1" x14ac:dyDescent="0.25">
      <c r="A5534" s="1">
        <v>31</v>
      </c>
      <c r="B5534" t="s">
        <v>677</v>
      </c>
      <c r="C5534" t="s">
        <v>107</v>
      </c>
      <c r="D5534" t="s">
        <v>2</v>
      </c>
      <c r="E5534" s="7" t="s">
        <v>7</v>
      </c>
      <c r="F5534" s="3" t="s">
        <v>1028</v>
      </c>
      <c r="G5534" s="9">
        <v>6</v>
      </c>
      <c r="H5534" s="9">
        <v>9964.01333333</v>
      </c>
      <c r="I5534" s="9">
        <v>59784.08</v>
      </c>
    </row>
    <row r="5535" spans="1:9" hidden="1" x14ac:dyDescent="0.25">
      <c r="A5535" s="1">
        <v>31</v>
      </c>
      <c r="B5535" t="s">
        <v>711</v>
      </c>
      <c r="C5535" t="s">
        <v>24</v>
      </c>
      <c r="D5535" t="s">
        <v>2</v>
      </c>
      <c r="E5535" s="7" t="s">
        <v>38</v>
      </c>
      <c r="F5535" s="3" t="s">
        <v>1028</v>
      </c>
      <c r="G5535" s="9">
        <v>6</v>
      </c>
      <c r="H5535" s="9">
        <v>14390.53333333</v>
      </c>
      <c r="I5535" s="9">
        <v>86343.2</v>
      </c>
    </row>
    <row r="5536" spans="1:9" hidden="1" x14ac:dyDescent="0.25">
      <c r="A5536" s="1">
        <v>31</v>
      </c>
      <c r="B5536" t="s">
        <v>135</v>
      </c>
      <c r="C5536" t="s">
        <v>136</v>
      </c>
      <c r="D5536" t="s">
        <v>1033</v>
      </c>
      <c r="E5536" s="7" t="s">
        <v>9</v>
      </c>
      <c r="F5536" s="3" t="s">
        <v>15</v>
      </c>
      <c r="G5536" s="9">
        <v>6</v>
      </c>
      <c r="H5536" s="9">
        <v>2799</v>
      </c>
      <c r="I5536" s="9">
        <v>16794</v>
      </c>
    </row>
    <row r="5537" spans="1:9" hidden="1" x14ac:dyDescent="0.25">
      <c r="A5537" s="1">
        <v>31</v>
      </c>
      <c r="B5537" t="s">
        <v>470</v>
      </c>
      <c r="C5537" t="s">
        <v>14</v>
      </c>
      <c r="D5537" t="s">
        <v>1033</v>
      </c>
      <c r="E5537" s="7" t="s">
        <v>12</v>
      </c>
      <c r="F5537" s="3" t="s">
        <v>10</v>
      </c>
      <c r="G5537" s="9">
        <v>6</v>
      </c>
      <c r="H5537" s="9">
        <v>4593.1733333299999</v>
      </c>
      <c r="I5537" s="9">
        <v>27559.040000000001</v>
      </c>
    </row>
    <row r="5538" spans="1:9" hidden="1" x14ac:dyDescent="0.25">
      <c r="A5538" s="1">
        <v>31</v>
      </c>
      <c r="B5538" t="s">
        <v>1092</v>
      </c>
      <c r="C5538" t="s">
        <v>50</v>
      </c>
      <c r="D5538" t="s">
        <v>2</v>
      </c>
      <c r="E5538" s="7" t="s">
        <v>12</v>
      </c>
      <c r="F5538" s="3" t="s">
        <v>1028</v>
      </c>
      <c r="G5538" s="9">
        <v>6</v>
      </c>
      <c r="H5538" s="9">
        <v>4716.7</v>
      </c>
      <c r="I5538" s="9">
        <v>28300.2</v>
      </c>
    </row>
    <row r="5539" spans="1:9" hidden="1" x14ac:dyDescent="0.25">
      <c r="A5539" s="1">
        <v>31</v>
      </c>
      <c r="B5539" t="s">
        <v>103</v>
      </c>
      <c r="C5539" t="s">
        <v>19</v>
      </c>
      <c r="D5539" t="s">
        <v>1033</v>
      </c>
      <c r="E5539" s="7" t="s">
        <v>104</v>
      </c>
      <c r="F5539" s="3" t="s">
        <v>15</v>
      </c>
      <c r="G5539" s="9">
        <v>6</v>
      </c>
      <c r="H5539" s="9">
        <v>1664</v>
      </c>
      <c r="I5539" s="9">
        <v>9984</v>
      </c>
    </row>
    <row r="5540" spans="1:9" hidden="1" x14ac:dyDescent="0.25">
      <c r="A5540" s="1">
        <v>31</v>
      </c>
      <c r="B5540" t="s">
        <v>195</v>
      </c>
      <c r="C5540" t="s">
        <v>71</v>
      </c>
      <c r="D5540" t="s">
        <v>1033</v>
      </c>
      <c r="E5540" s="7" t="s">
        <v>9</v>
      </c>
      <c r="F5540" s="3" t="s">
        <v>15</v>
      </c>
      <c r="G5540" s="9">
        <v>6</v>
      </c>
      <c r="H5540" s="9">
        <v>6080.83</v>
      </c>
      <c r="I5540" s="9">
        <v>36484.980000000003</v>
      </c>
    </row>
    <row r="5541" spans="1:9" hidden="1" x14ac:dyDescent="0.25">
      <c r="A5541" s="1">
        <v>31</v>
      </c>
      <c r="B5541" t="s">
        <v>1342</v>
      </c>
      <c r="C5541" t="s">
        <v>59</v>
      </c>
      <c r="D5541" t="s">
        <v>2</v>
      </c>
      <c r="E5541" s="7" t="s">
        <v>46</v>
      </c>
      <c r="F5541" s="3" t="s">
        <v>1028</v>
      </c>
      <c r="G5541" s="9">
        <v>5</v>
      </c>
      <c r="H5541" s="9">
        <v>11015.76</v>
      </c>
      <c r="I5541" s="9">
        <v>55078.8</v>
      </c>
    </row>
    <row r="5542" spans="1:9" hidden="1" x14ac:dyDescent="0.25">
      <c r="A5542" s="1">
        <v>31</v>
      </c>
      <c r="B5542" t="s">
        <v>1183</v>
      </c>
      <c r="C5542" t="s">
        <v>24</v>
      </c>
      <c r="D5542" t="s">
        <v>2</v>
      </c>
      <c r="E5542" s="7" t="s">
        <v>42</v>
      </c>
      <c r="F5542" s="3" t="s">
        <v>1028</v>
      </c>
      <c r="G5542" s="9">
        <v>5</v>
      </c>
      <c r="H5542" s="9">
        <v>23998.995999999999</v>
      </c>
      <c r="I5542" s="9">
        <v>119994.98</v>
      </c>
    </row>
    <row r="5543" spans="1:9" hidden="1" x14ac:dyDescent="0.25">
      <c r="A5543" s="1">
        <v>31</v>
      </c>
      <c r="B5543" t="s">
        <v>1184</v>
      </c>
      <c r="C5543" t="s">
        <v>59</v>
      </c>
      <c r="D5543" t="s">
        <v>2</v>
      </c>
      <c r="E5543" s="7" t="s">
        <v>12</v>
      </c>
      <c r="F5543" s="3" t="s">
        <v>10</v>
      </c>
      <c r="G5543" s="9">
        <v>5</v>
      </c>
      <c r="H5543" s="9">
        <v>6551.8</v>
      </c>
      <c r="I5543" s="9">
        <v>32759</v>
      </c>
    </row>
    <row r="5544" spans="1:9" hidden="1" x14ac:dyDescent="0.25">
      <c r="A5544" s="1">
        <v>31</v>
      </c>
      <c r="B5544" t="s">
        <v>1147</v>
      </c>
      <c r="C5544" t="s">
        <v>93</v>
      </c>
      <c r="D5544" t="s">
        <v>1033</v>
      </c>
      <c r="E5544" s="7" t="s">
        <v>9</v>
      </c>
      <c r="F5544" s="3" t="s">
        <v>15</v>
      </c>
      <c r="G5544" s="9">
        <v>5</v>
      </c>
      <c r="H5544" s="9">
        <v>2735</v>
      </c>
      <c r="I5544" s="9">
        <v>13675</v>
      </c>
    </row>
    <row r="5545" spans="1:9" hidden="1" x14ac:dyDescent="0.25">
      <c r="A5545" s="1">
        <v>31</v>
      </c>
      <c r="B5545" t="s">
        <v>1215</v>
      </c>
      <c r="C5545" t="s">
        <v>165</v>
      </c>
      <c r="D5545" t="s">
        <v>2</v>
      </c>
      <c r="E5545" s="7" t="s">
        <v>9</v>
      </c>
      <c r="F5545" s="3" t="s">
        <v>15</v>
      </c>
      <c r="G5545" s="9">
        <v>5</v>
      </c>
      <c r="H5545" s="9">
        <v>3599</v>
      </c>
      <c r="I5545" s="9">
        <v>17995</v>
      </c>
    </row>
    <row r="5546" spans="1:9" hidden="1" x14ac:dyDescent="0.25">
      <c r="A5546" s="1">
        <v>31</v>
      </c>
      <c r="B5546" t="s">
        <v>1056</v>
      </c>
      <c r="C5546" t="s">
        <v>111</v>
      </c>
      <c r="D5546" t="s">
        <v>2</v>
      </c>
      <c r="E5546" s="7" t="s">
        <v>9</v>
      </c>
      <c r="F5546" s="3" t="s">
        <v>15</v>
      </c>
      <c r="G5546" s="9">
        <v>5</v>
      </c>
      <c r="H5546" s="9">
        <v>4221.8</v>
      </c>
      <c r="I5546" s="9">
        <v>21109</v>
      </c>
    </row>
    <row r="5547" spans="1:9" hidden="1" x14ac:dyDescent="0.25">
      <c r="A5547" s="1">
        <v>31</v>
      </c>
      <c r="B5547" t="s">
        <v>1132</v>
      </c>
      <c r="C5547" t="s">
        <v>6</v>
      </c>
      <c r="D5547" t="s">
        <v>2</v>
      </c>
      <c r="E5547" s="7" t="s">
        <v>44</v>
      </c>
      <c r="F5547" s="3" t="s">
        <v>1028</v>
      </c>
      <c r="G5547" s="9">
        <v>5</v>
      </c>
      <c r="H5547" s="9">
        <v>44999.175999999999</v>
      </c>
      <c r="I5547" s="9">
        <v>224995.88</v>
      </c>
    </row>
    <row r="5548" spans="1:9" hidden="1" x14ac:dyDescent="0.25">
      <c r="A5548" s="1">
        <v>31</v>
      </c>
      <c r="B5548" t="s">
        <v>1099</v>
      </c>
      <c r="C5548" t="s">
        <v>59</v>
      </c>
      <c r="D5548" t="s">
        <v>2</v>
      </c>
      <c r="E5548" s="7" t="s">
        <v>63</v>
      </c>
      <c r="F5548" s="3" t="s">
        <v>1028</v>
      </c>
      <c r="G5548" s="9">
        <v>5</v>
      </c>
      <c r="H5548" s="9">
        <v>17959.36</v>
      </c>
      <c r="I5548" s="9">
        <v>89796.800000000003</v>
      </c>
    </row>
    <row r="5549" spans="1:9" hidden="1" x14ac:dyDescent="0.25">
      <c r="A5549" s="1">
        <v>31</v>
      </c>
      <c r="B5549" t="s">
        <v>853</v>
      </c>
      <c r="C5549" t="s">
        <v>6</v>
      </c>
      <c r="D5549" t="s">
        <v>2</v>
      </c>
      <c r="E5549" s="7" t="s">
        <v>42</v>
      </c>
      <c r="F5549" s="3" t="s">
        <v>1028</v>
      </c>
      <c r="G5549" s="9">
        <v>5</v>
      </c>
      <c r="H5549" s="9">
        <v>43999</v>
      </c>
      <c r="I5549" s="9">
        <v>219995</v>
      </c>
    </row>
    <row r="5550" spans="1:9" hidden="1" x14ac:dyDescent="0.25">
      <c r="A5550" s="1">
        <v>31</v>
      </c>
      <c r="B5550" t="s">
        <v>915</v>
      </c>
      <c r="C5550" t="s">
        <v>139</v>
      </c>
      <c r="D5550" t="s">
        <v>1033</v>
      </c>
      <c r="E5550" s="7" t="s">
        <v>9</v>
      </c>
      <c r="F5550" s="3" t="s">
        <v>15</v>
      </c>
      <c r="G5550" s="9">
        <v>5</v>
      </c>
      <c r="H5550" s="9">
        <v>2999</v>
      </c>
      <c r="I5550" s="9">
        <v>14995</v>
      </c>
    </row>
    <row r="5551" spans="1:9" hidden="1" x14ac:dyDescent="0.25">
      <c r="A5551" s="1">
        <v>31</v>
      </c>
      <c r="B5551" t="s">
        <v>900</v>
      </c>
      <c r="C5551" t="s">
        <v>121</v>
      </c>
      <c r="D5551" t="s">
        <v>2</v>
      </c>
      <c r="E5551" s="7" t="s">
        <v>9</v>
      </c>
      <c r="F5551" s="3" t="s">
        <v>15</v>
      </c>
      <c r="G5551" s="9">
        <v>5</v>
      </c>
      <c r="H5551" s="9">
        <v>3999</v>
      </c>
      <c r="I5551" s="9">
        <v>19995</v>
      </c>
    </row>
    <row r="5552" spans="1:9" hidden="1" x14ac:dyDescent="0.25">
      <c r="A5552" s="1">
        <v>31</v>
      </c>
      <c r="B5552" t="s">
        <v>904</v>
      </c>
      <c r="C5552" t="s">
        <v>121</v>
      </c>
      <c r="D5552" t="s">
        <v>2</v>
      </c>
      <c r="E5552" s="7" t="s">
        <v>25</v>
      </c>
      <c r="F5552" s="3" t="s">
        <v>15</v>
      </c>
      <c r="G5552" s="9">
        <v>5</v>
      </c>
      <c r="H5552" s="9">
        <v>3000.2</v>
      </c>
      <c r="I5552" s="9">
        <v>15001</v>
      </c>
    </row>
    <row r="5553" spans="1:9" hidden="1" x14ac:dyDescent="0.25">
      <c r="A5553" s="1">
        <v>31</v>
      </c>
      <c r="B5553" t="s">
        <v>728</v>
      </c>
      <c r="C5553" t="s">
        <v>705</v>
      </c>
      <c r="D5553" t="s">
        <v>1033</v>
      </c>
      <c r="E5553" s="7" t="s">
        <v>394</v>
      </c>
      <c r="F5553" s="3" t="s">
        <v>15</v>
      </c>
      <c r="G5553" s="9">
        <v>5</v>
      </c>
      <c r="H5553" s="9">
        <v>2587.1999999999998</v>
      </c>
      <c r="I5553" s="9">
        <v>12936</v>
      </c>
    </row>
    <row r="5554" spans="1:9" hidden="1" x14ac:dyDescent="0.25">
      <c r="A5554" s="1">
        <v>31</v>
      </c>
      <c r="B5554" t="s">
        <v>709</v>
      </c>
      <c r="C5554" t="s">
        <v>710</v>
      </c>
      <c r="D5554" t="s">
        <v>1033</v>
      </c>
      <c r="E5554" s="7" t="s">
        <v>9</v>
      </c>
      <c r="F5554" s="3" t="s">
        <v>15</v>
      </c>
      <c r="G5554" s="9">
        <v>5</v>
      </c>
      <c r="H5554" s="9">
        <v>2599</v>
      </c>
      <c r="I5554" s="9">
        <v>12995</v>
      </c>
    </row>
    <row r="5555" spans="1:9" hidden="1" x14ac:dyDescent="0.25">
      <c r="A5555" s="1">
        <v>31</v>
      </c>
      <c r="B5555" t="s">
        <v>966</v>
      </c>
      <c r="C5555" t="s">
        <v>51</v>
      </c>
      <c r="D5555" t="s">
        <v>1033</v>
      </c>
      <c r="E5555" s="7" t="s">
        <v>9</v>
      </c>
      <c r="F5555" s="3" t="s">
        <v>15</v>
      </c>
      <c r="G5555" s="9">
        <v>5</v>
      </c>
      <c r="H5555" s="9">
        <v>4444</v>
      </c>
      <c r="I5555" s="9">
        <v>22220</v>
      </c>
    </row>
    <row r="5556" spans="1:9" hidden="1" x14ac:dyDescent="0.25">
      <c r="A5556" s="1">
        <v>31</v>
      </c>
      <c r="B5556" t="s">
        <v>830</v>
      </c>
      <c r="C5556" t="s">
        <v>107</v>
      </c>
      <c r="D5556" t="s">
        <v>2</v>
      </c>
      <c r="E5556" s="7" t="s">
        <v>46</v>
      </c>
      <c r="F5556" s="3" t="s">
        <v>1028</v>
      </c>
      <c r="G5556" s="9">
        <v>5</v>
      </c>
      <c r="H5556" s="9">
        <v>10906.4</v>
      </c>
      <c r="I5556" s="9">
        <v>54532</v>
      </c>
    </row>
    <row r="5557" spans="1:9" hidden="1" x14ac:dyDescent="0.25">
      <c r="A5557" s="1">
        <v>31</v>
      </c>
      <c r="B5557" t="s">
        <v>753</v>
      </c>
      <c r="C5557" t="s">
        <v>24</v>
      </c>
      <c r="D5557" t="s">
        <v>2</v>
      </c>
      <c r="E5557" s="7" t="s">
        <v>63</v>
      </c>
      <c r="F5557" s="3" t="s">
        <v>1028</v>
      </c>
      <c r="G5557" s="9">
        <v>5</v>
      </c>
      <c r="H5557" s="9">
        <v>17175</v>
      </c>
      <c r="I5557" s="9">
        <v>85875</v>
      </c>
    </row>
    <row r="5558" spans="1:9" hidden="1" x14ac:dyDescent="0.25">
      <c r="A5558" s="1">
        <v>31</v>
      </c>
      <c r="B5558" t="s">
        <v>619</v>
      </c>
      <c r="C5558" t="s">
        <v>71</v>
      </c>
      <c r="D5558" t="s">
        <v>2</v>
      </c>
      <c r="E5558" s="7" t="s">
        <v>42</v>
      </c>
      <c r="F5558" s="3" t="s">
        <v>1028</v>
      </c>
      <c r="G5558" s="9">
        <v>5</v>
      </c>
      <c r="H5558" s="9">
        <v>29999</v>
      </c>
      <c r="I5558" s="9">
        <v>149995</v>
      </c>
    </row>
    <row r="5559" spans="1:9" hidden="1" x14ac:dyDescent="0.25">
      <c r="A5559" s="1">
        <v>31</v>
      </c>
      <c r="B5559" t="s">
        <v>581</v>
      </c>
      <c r="C5559" t="s">
        <v>6</v>
      </c>
      <c r="D5559" t="s">
        <v>2</v>
      </c>
      <c r="E5559" s="7" t="s">
        <v>46</v>
      </c>
      <c r="F5559" s="3" t="s">
        <v>1028</v>
      </c>
      <c r="G5559" s="9">
        <v>5</v>
      </c>
      <c r="H5559" s="9">
        <v>13998.96</v>
      </c>
      <c r="I5559" s="9">
        <v>69994.8</v>
      </c>
    </row>
    <row r="5560" spans="1:9" hidden="1" x14ac:dyDescent="0.25">
      <c r="A5560" s="1">
        <v>31</v>
      </c>
      <c r="B5560" t="s">
        <v>643</v>
      </c>
      <c r="C5560" t="s">
        <v>107</v>
      </c>
      <c r="D5560" t="s">
        <v>1033</v>
      </c>
      <c r="E5560" s="7" t="s">
        <v>25</v>
      </c>
      <c r="F5560" s="3" t="s">
        <v>15</v>
      </c>
      <c r="G5560" s="9">
        <v>5</v>
      </c>
      <c r="H5560" s="9">
        <v>4099</v>
      </c>
      <c r="I5560" s="9">
        <v>20495</v>
      </c>
    </row>
    <row r="5561" spans="1:9" hidden="1" x14ac:dyDescent="0.25">
      <c r="A5561" s="1">
        <v>31</v>
      </c>
      <c r="B5561" t="s">
        <v>212</v>
      </c>
      <c r="C5561" t="s">
        <v>130</v>
      </c>
      <c r="D5561" t="s">
        <v>2</v>
      </c>
      <c r="E5561" s="7" t="s">
        <v>7</v>
      </c>
      <c r="F5561" s="3" t="s">
        <v>10</v>
      </c>
      <c r="G5561" s="9">
        <v>5</v>
      </c>
      <c r="H5561" s="9">
        <v>8945.9</v>
      </c>
      <c r="I5561" s="9">
        <v>44729.5</v>
      </c>
    </row>
    <row r="5562" spans="1:9" hidden="1" x14ac:dyDescent="0.25">
      <c r="A5562" s="1">
        <v>31</v>
      </c>
      <c r="B5562" t="s">
        <v>548</v>
      </c>
      <c r="C5562" t="s">
        <v>53</v>
      </c>
      <c r="D5562" t="s">
        <v>1033</v>
      </c>
      <c r="E5562" s="7" t="s">
        <v>9</v>
      </c>
      <c r="F5562" s="3" t="s">
        <v>15</v>
      </c>
      <c r="G5562" s="9">
        <v>5</v>
      </c>
      <c r="H5562" s="9">
        <v>2698.6</v>
      </c>
      <c r="I5562" s="9">
        <v>13493</v>
      </c>
    </row>
    <row r="5563" spans="1:9" hidden="1" x14ac:dyDescent="0.25">
      <c r="A5563" s="1">
        <v>31</v>
      </c>
      <c r="B5563" t="s">
        <v>145</v>
      </c>
      <c r="C5563" t="s">
        <v>107</v>
      </c>
      <c r="D5563" t="s">
        <v>2</v>
      </c>
      <c r="E5563" s="7" t="s">
        <v>7</v>
      </c>
      <c r="F5563" s="3" t="s">
        <v>10</v>
      </c>
      <c r="G5563" s="9">
        <v>5</v>
      </c>
      <c r="H5563" s="9">
        <v>8541.4</v>
      </c>
      <c r="I5563" s="9">
        <v>42707</v>
      </c>
    </row>
    <row r="5564" spans="1:9" hidden="1" x14ac:dyDescent="0.25">
      <c r="A5564" s="1">
        <v>31</v>
      </c>
      <c r="B5564" t="s">
        <v>243</v>
      </c>
      <c r="C5564" t="s">
        <v>24</v>
      </c>
      <c r="D5564" t="s">
        <v>1033</v>
      </c>
      <c r="E5564" s="7" t="s">
        <v>9</v>
      </c>
      <c r="F5564" s="3" t="s">
        <v>15</v>
      </c>
      <c r="G5564" s="9">
        <v>5</v>
      </c>
      <c r="H5564" s="9">
        <v>4939</v>
      </c>
      <c r="I5564" s="9">
        <v>24695</v>
      </c>
    </row>
    <row r="5565" spans="1:9" hidden="1" x14ac:dyDescent="0.25">
      <c r="A5565" s="1">
        <v>31</v>
      </c>
      <c r="B5565" t="s">
        <v>358</v>
      </c>
      <c r="C5565" t="s">
        <v>19</v>
      </c>
      <c r="D5565" t="s">
        <v>2</v>
      </c>
      <c r="E5565" s="7" t="s">
        <v>20</v>
      </c>
      <c r="F5565" s="3" t="s">
        <v>15</v>
      </c>
      <c r="G5565" s="9">
        <v>5</v>
      </c>
      <c r="H5565" s="9">
        <v>2651</v>
      </c>
      <c r="I5565" s="9">
        <v>13255</v>
      </c>
    </row>
    <row r="5566" spans="1:9" hidden="1" x14ac:dyDescent="0.25">
      <c r="A5566" s="1">
        <v>31</v>
      </c>
      <c r="B5566" t="s">
        <v>414</v>
      </c>
      <c r="C5566" t="s">
        <v>165</v>
      </c>
      <c r="D5566" t="s">
        <v>1033</v>
      </c>
      <c r="E5566" s="7" t="s">
        <v>7</v>
      </c>
      <c r="F5566" s="3" t="s">
        <v>10</v>
      </c>
      <c r="G5566" s="9">
        <v>5</v>
      </c>
      <c r="H5566" s="9">
        <v>4923.0839999999998</v>
      </c>
      <c r="I5566" s="9">
        <v>24615.42</v>
      </c>
    </row>
    <row r="5567" spans="1:9" hidden="1" x14ac:dyDescent="0.25">
      <c r="A5567" s="1">
        <v>31</v>
      </c>
      <c r="B5567" t="s">
        <v>1366</v>
      </c>
      <c r="C5567" t="s">
        <v>50</v>
      </c>
      <c r="D5567" t="s">
        <v>2</v>
      </c>
      <c r="E5567" s="7" t="s">
        <v>9</v>
      </c>
      <c r="F5567" s="3" t="s">
        <v>15</v>
      </c>
      <c r="G5567" s="9">
        <v>4</v>
      </c>
      <c r="H5567" s="9">
        <v>3772.375</v>
      </c>
      <c r="I5567" s="9">
        <v>15089.5</v>
      </c>
    </row>
    <row r="5568" spans="1:9" hidden="1" x14ac:dyDescent="0.25">
      <c r="A5568" s="1">
        <v>31</v>
      </c>
      <c r="B5568" t="s">
        <v>1337</v>
      </c>
      <c r="C5568" t="s">
        <v>323</v>
      </c>
      <c r="D5568" t="s">
        <v>1033</v>
      </c>
      <c r="E5568" s="7" t="s">
        <v>25</v>
      </c>
      <c r="F5568" s="3" t="s">
        <v>15</v>
      </c>
      <c r="G5568" s="9">
        <v>4</v>
      </c>
      <c r="H5568" s="9">
        <v>2844.5</v>
      </c>
      <c r="I5568" s="9">
        <v>11378</v>
      </c>
    </row>
    <row r="5569" spans="1:9" hidden="1" x14ac:dyDescent="0.25">
      <c r="A5569" s="1">
        <v>31</v>
      </c>
      <c r="B5569" t="s">
        <v>1280</v>
      </c>
      <c r="C5569" t="s">
        <v>59</v>
      </c>
      <c r="D5569" t="s">
        <v>2</v>
      </c>
      <c r="E5569" s="7" t="s">
        <v>38</v>
      </c>
      <c r="F5569" s="3" t="s">
        <v>10</v>
      </c>
      <c r="G5569" s="9">
        <v>4</v>
      </c>
      <c r="H5569" s="9">
        <v>8909</v>
      </c>
      <c r="I5569" s="9">
        <v>35636</v>
      </c>
    </row>
    <row r="5570" spans="1:9" hidden="1" x14ac:dyDescent="0.25">
      <c r="A5570" s="1">
        <v>31</v>
      </c>
      <c r="B5570" t="s">
        <v>1278</v>
      </c>
      <c r="C5570" t="s">
        <v>59</v>
      </c>
      <c r="D5570" t="s">
        <v>2</v>
      </c>
      <c r="E5570" s="7" t="s">
        <v>7</v>
      </c>
      <c r="F5570" s="3" t="s">
        <v>1028</v>
      </c>
      <c r="G5570" s="9">
        <v>4</v>
      </c>
      <c r="H5570" s="9">
        <v>7816.5825000000004</v>
      </c>
      <c r="I5570" s="9">
        <v>31266.33</v>
      </c>
    </row>
    <row r="5571" spans="1:9" hidden="1" x14ac:dyDescent="0.25">
      <c r="A5571" s="1">
        <v>31</v>
      </c>
      <c r="B5571" t="s">
        <v>1260</v>
      </c>
      <c r="C5571" t="s">
        <v>59</v>
      </c>
      <c r="D5571" t="s">
        <v>2</v>
      </c>
      <c r="E5571" s="7" t="s">
        <v>1261</v>
      </c>
      <c r="F5571" s="3" t="s">
        <v>1028</v>
      </c>
      <c r="G5571" s="9">
        <v>4</v>
      </c>
      <c r="H5571" s="9">
        <v>31275.474999999999</v>
      </c>
      <c r="I5571" s="9">
        <v>125101.9</v>
      </c>
    </row>
    <row r="5572" spans="1:9" hidden="1" x14ac:dyDescent="0.25">
      <c r="A5572" s="1">
        <v>31</v>
      </c>
      <c r="B5572" t="s">
        <v>1185</v>
      </c>
      <c r="C5572" t="s">
        <v>24</v>
      </c>
      <c r="D5572" t="s">
        <v>2</v>
      </c>
      <c r="E5572" s="7" t="s">
        <v>46</v>
      </c>
      <c r="F5572" s="3" t="s">
        <v>1028</v>
      </c>
      <c r="G5572" s="9">
        <v>4</v>
      </c>
      <c r="H5572" s="9">
        <v>15799</v>
      </c>
      <c r="I5572" s="9">
        <v>63196</v>
      </c>
    </row>
    <row r="5573" spans="1:9" hidden="1" x14ac:dyDescent="0.25">
      <c r="A5573" s="1">
        <v>31</v>
      </c>
      <c r="B5573" t="s">
        <v>1162</v>
      </c>
      <c r="C5573" t="s">
        <v>93</v>
      </c>
      <c r="D5573" t="s">
        <v>2</v>
      </c>
      <c r="E5573" s="7" t="s">
        <v>68</v>
      </c>
      <c r="F5573" s="3" t="s">
        <v>1028</v>
      </c>
      <c r="G5573" s="9">
        <v>4</v>
      </c>
      <c r="H5573" s="9">
        <v>9717.2800000000007</v>
      </c>
      <c r="I5573" s="9">
        <v>38869.120000000003</v>
      </c>
    </row>
    <row r="5574" spans="1:9" hidden="1" x14ac:dyDescent="0.25">
      <c r="A5574" s="1">
        <v>31</v>
      </c>
      <c r="B5574" t="s">
        <v>1214</v>
      </c>
      <c r="C5574" t="s">
        <v>710</v>
      </c>
      <c r="D5574" t="s">
        <v>1033</v>
      </c>
      <c r="E5574" s="7" t="s">
        <v>9</v>
      </c>
      <c r="F5574" s="3" t="s">
        <v>15</v>
      </c>
      <c r="G5574" s="9">
        <v>4</v>
      </c>
      <c r="H5574" s="9">
        <v>2499</v>
      </c>
      <c r="I5574" s="9">
        <v>9996</v>
      </c>
    </row>
    <row r="5575" spans="1:9" hidden="1" x14ac:dyDescent="0.25">
      <c r="A5575" s="1">
        <v>31</v>
      </c>
      <c r="B5575" t="s">
        <v>1167</v>
      </c>
      <c r="C5575" t="s">
        <v>24</v>
      </c>
      <c r="D5575" t="s">
        <v>2</v>
      </c>
      <c r="E5575" s="7" t="s">
        <v>42</v>
      </c>
      <c r="F5575" s="3" t="s">
        <v>1028</v>
      </c>
      <c r="G5575" s="9">
        <v>4</v>
      </c>
      <c r="H5575" s="9">
        <v>32074.25</v>
      </c>
      <c r="I5575" s="9">
        <v>128297</v>
      </c>
    </row>
    <row r="5576" spans="1:9" hidden="1" x14ac:dyDescent="0.25">
      <c r="A5576" s="1">
        <v>31</v>
      </c>
      <c r="B5576" t="s">
        <v>1195</v>
      </c>
      <c r="C5576" t="s">
        <v>6</v>
      </c>
      <c r="D5576" t="s">
        <v>2</v>
      </c>
      <c r="E5576" s="7" t="s">
        <v>63</v>
      </c>
      <c r="F5576" s="3" t="s">
        <v>1028</v>
      </c>
      <c r="G5576" s="9">
        <v>4</v>
      </c>
      <c r="H5576" s="9">
        <v>39249.25</v>
      </c>
      <c r="I5576" s="9">
        <v>156997</v>
      </c>
    </row>
    <row r="5577" spans="1:9" hidden="1" x14ac:dyDescent="0.25">
      <c r="A5577" s="1">
        <v>31</v>
      </c>
      <c r="B5577" t="s">
        <v>1152</v>
      </c>
      <c r="C5577" t="s">
        <v>6</v>
      </c>
      <c r="D5577" t="s">
        <v>2</v>
      </c>
      <c r="E5577" s="7" t="s">
        <v>44</v>
      </c>
      <c r="F5577" s="3" t="s">
        <v>1028</v>
      </c>
      <c r="G5577" s="9">
        <v>4</v>
      </c>
      <c r="H5577" s="9">
        <v>75999.675000000003</v>
      </c>
      <c r="I5577" s="9">
        <v>303998.7</v>
      </c>
    </row>
    <row r="5578" spans="1:9" hidden="1" x14ac:dyDescent="0.25">
      <c r="A5578" s="1">
        <v>31</v>
      </c>
      <c r="B5578" t="s">
        <v>1139</v>
      </c>
      <c r="C5578" t="s">
        <v>6</v>
      </c>
      <c r="D5578" t="s">
        <v>2</v>
      </c>
      <c r="E5578" s="7" t="s">
        <v>42</v>
      </c>
      <c r="F5578" s="3" t="s">
        <v>1140</v>
      </c>
      <c r="G5578" s="9">
        <v>4</v>
      </c>
      <c r="H5578" s="9">
        <v>88207.25</v>
      </c>
      <c r="I5578" s="9">
        <v>352829</v>
      </c>
    </row>
    <row r="5579" spans="1:9" hidden="1" x14ac:dyDescent="0.25">
      <c r="A5579" s="1">
        <v>31</v>
      </c>
      <c r="B5579" t="s">
        <v>1154</v>
      </c>
      <c r="C5579" t="s">
        <v>6</v>
      </c>
      <c r="D5579" t="s">
        <v>2</v>
      </c>
      <c r="E5579" s="7" t="s">
        <v>63</v>
      </c>
      <c r="F5579" s="3" t="s">
        <v>1028</v>
      </c>
      <c r="G5579" s="9">
        <v>4</v>
      </c>
      <c r="H5579" s="9">
        <v>40799.75</v>
      </c>
      <c r="I5579" s="9">
        <v>163199</v>
      </c>
    </row>
    <row r="5580" spans="1:9" hidden="1" x14ac:dyDescent="0.25">
      <c r="A5580" s="1">
        <v>31</v>
      </c>
      <c r="B5580" t="s">
        <v>1120</v>
      </c>
      <c r="C5580" t="s">
        <v>6</v>
      </c>
      <c r="D5580" t="s">
        <v>2</v>
      </c>
      <c r="E5580" s="7" t="s">
        <v>192</v>
      </c>
      <c r="F5580" s="3" t="s">
        <v>1028</v>
      </c>
      <c r="G5580" s="9">
        <v>4</v>
      </c>
      <c r="H5580" s="9">
        <v>35998.995000000003</v>
      </c>
      <c r="I5580" s="9">
        <v>143995.98000000001</v>
      </c>
    </row>
    <row r="5581" spans="1:9" hidden="1" x14ac:dyDescent="0.25">
      <c r="A5581" s="1">
        <v>31</v>
      </c>
      <c r="B5581" t="s">
        <v>1105</v>
      </c>
      <c r="C5581" t="s">
        <v>6</v>
      </c>
      <c r="D5581" t="s">
        <v>2</v>
      </c>
      <c r="E5581" s="7" t="s">
        <v>46</v>
      </c>
      <c r="F5581" s="3" t="s">
        <v>1028</v>
      </c>
      <c r="G5581" s="9">
        <v>4</v>
      </c>
      <c r="H5581" s="9">
        <v>34049.5</v>
      </c>
      <c r="I5581" s="9">
        <v>136198</v>
      </c>
    </row>
    <row r="5582" spans="1:9" hidden="1" x14ac:dyDescent="0.25">
      <c r="A5582" s="1">
        <v>31</v>
      </c>
      <c r="B5582" t="s">
        <v>1095</v>
      </c>
      <c r="C5582" t="s">
        <v>62</v>
      </c>
      <c r="D5582" t="s">
        <v>2</v>
      </c>
      <c r="E5582" s="7" t="s">
        <v>63</v>
      </c>
      <c r="F5582" s="3" t="s">
        <v>1028</v>
      </c>
      <c r="G5582" s="9">
        <v>4</v>
      </c>
      <c r="H5582" s="9">
        <v>13302.752500000001</v>
      </c>
      <c r="I5582" s="9">
        <v>53211.01</v>
      </c>
    </row>
    <row r="5583" spans="1:9" hidden="1" x14ac:dyDescent="0.25">
      <c r="A5583" s="1">
        <v>31</v>
      </c>
      <c r="B5583" t="s">
        <v>1097</v>
      </c>
      <c r="C5583" t="s">
        <v>6</v>
      </c>
      <c r="D5583" t="s">
        <v>2</v>
      </c>
      <c r="E5583" s="7" t="s">
        <v>42</v>
      </c>
      <c r="F5583" s="3" t="s">
        <v>1028</v>
      </c>
      <c r="G5583" s="9">
        <v>4</v>
      </c>
      <c r="H5583" s="9">
        <v>43999.224999999999</v>
      </c>
      <c r="I5583" s="9">
        <v>175996.9</v>
      </c>
    </row>
    <row r="5584" spans="1:9" hidden="1" x14ac:dyDescent="0.25">
      <c r="A5584" s="1">
        <v>31</v>
      </c>
      <c r="B5584" t="s">
        <v>1145</v>
      </c>
      <c r="C5584" t="s">
        <v>858</v>
      </c>
      <c r="D5584" t="s">
        <v>2</v>
      </c>
      <c r="E5584" s="7" t="s">
        <v>7</v>
      </c>
      <c r="F5584" s="3" t="s">
        <v>10</v>
      </c>
      <c r="G5584" s="9">
        <v>4</v>
      </c>
      <c r="H5584" s="9">
        <v>5199</v>
      </c>
      <c r="I5584" s="9">
        <v>20796</v>
      </c>
    </row>
    <row r="5585" spans="1:9" hidden="1" x14ac:dyDescent="0.25">
      <c r="A5585" s="1">
        <v>31</v>
      </c>
      <c r="B5585" t="s">
        <v>984</v>
      </c>
      <c r="C5585" t="s">
        <v>985</v>
      </c>
      <c r="D5585" t="s">
        <v>2</v>
      </c>
      <c r="E5585" s="7" t="s">
        <v>9</v>
      </c>
      <c r="F5585" s="3" t="s">
        <v>15</v>
      </c>
      <c r="G5585" s="9">
        <v>4</v>
      </c>
      <c r="H5585" s="9">
        <v>3457.5</v>
      </c>
      <c r="I5585" s="9">
        <v>13830</v>
      </c>
    </row>
    <row r="5586" spans="1:9" hidden="1" x14ac:dyDescent="0.25">
      <c r="A5586" s="1">
        <v>31</v>
      </c>
      <c r="B5586" t="s">
        <v>983</v>
      </c>
      <c r="C5586" t="s">
        <v>14</v>
      </c>
      <c r="D5586" t="s">
        <v>2</v>
      </c>
      <c r="E5586" s="7" t="s">
        <v>42</v>
      </c>
      <c r="F5586" s="3" t="s">
        <v>1028</v>
      </c>
      <c r="G5586" s="9">
        <v>4</v>
      </c>
      <c r="H5586" s="9">
        <v>22984.45</v>
      </c>
      <c r="I5586" s="9">
        <v>91937.8</v>
      </c>
    </row>
    <row r="5587" spans="1:9" hidden="1" x14ac:dyDescent="0.25">
      <c r="A5587" s="1">
        <v>31</v>
      </c>
      <c r="B5587" t="s">
        <v>937</v>
      </c>
      <c r="C5587" t="s">
        <v>93</v>
      </c>
      <c r="D5587" t="s">
        <v>1033</v>
      </c>
      <c r="E5587" s="7" t="s">
        <v>17</v>
      </c>
      <c r="F5587" s="3" t="s">
        <v>10</v>
      </c>
      <c r="G5587" s="9">
        <v>4</v>
      </c>
      <c r="H5587" s="9">
        <v>6488</v>
      </c>
      <c r="I5587" s="9">
        <v>25952</v>
      </c>
    </row>
    <row r="5588" spans="1:9" hidden="1" x14ac:dyDescent="0.25">
      <c r="A5588" s="1">
        <v>31</v>
      </c>
      <c r="B5588" t="s">
        <v>843</v>
      </c>
      <c r="C5588" t="s">
        <v>229</v>
      </c>
      <c r="D5588" t="s">
        <v>1033</v>
      </c>
      <c r="E5588" s="7" t="s">
        <v>46</v>
      </c>
      <c r="F5588" s="3" t="s">
        <v>10</v>
      </c>
      <c r="G5588" s="9">
        <v>4</v>
      </c>
      <c r="H5588" s="9">
        <v>7399</v>
      </c>
      <c r="I5588" s="9">
        <v>29596</v>
      </c>
    </row>
    <row r="5589" spans="1:9" hidden="1" x14ac:dyDescent="0.25">
      <c r="A5589" s="1">
        <v>31</v>
      </c>
      <c r="B5589" t="s">
        <v>738</v>
      </c>
      <c r="C5589" t="s">
        <v>71</v>
      </c>
      <c r="D5589" t="s">
        <v>2</v>
      </c>
      <c r="E5589" s="7" t="s">
        <v>7</v>
      </c>
      <c r="F5589" s="3" t="s">
        <v>1028</v>
      </c>
      <c r="G5589" s="9">
        <v>4</v>
      </c>
      <c r="H5589" s="9">
        <v>17954</v>
      </c>
      <c r="I5589" s="9">
        <v>71816</v>
      </c>
    </row>
    <row r="5590" spans="1:9" hidden="1" x14ac:dyDescent="0.25">
      <c r="A5590" s="1">
        <v>31</v>
      </c>
      <c r="B5590" t="s">
        <v>634</v>
      </c>
      <c r="C5590" t="s">
        <v>6</v>
      </c>
      <c r="D5590" t="s">
        <v>2</v>
      </c>
      <c r="E5590" s="7" t="s">
        <v>46</v>
      </c>
      <c r="F5590" s="3" t="s">
        <v>1028</v>
      </c>
      <c r="G5590" s="9">
        <v>4</v>
      </c>
      <c r="H5590" s="9">
        <v>15573.99</v>
      </c>
      <c r="I5590" s="9">
        <v>62295.96</v>
      </c>
    </row>
    <row r="5591" spans="1:9" hidden="1" x14ac:dyDescent="0.25">
      <c r="A5591" s="1">
        <v>31</v>
      </c>
      <c r="B5591" t="s">
        <v>598</v>
      </c>
      <c r="C5591" t="s">
        <v>14</v>
      </c>
      <c r="D5591" t="s">
        <v>2</v>
      </c>
      <c r="E5591" s="7" t="s">
        <v>9</v>
      </c>
      <c r="F5591" s="3" t="s">
        <v>15</v>
      </c>
      <c r="G5591" s="9">
        <v>4</v>
      </c>
      <c r="H5591" s="9">
        <v>4099</v>
      </c>
      <c r="I5591" s="9">
        <v>16396</v>
      </c>
    </row>
    <row r="5592" spans="1:9" hidden="1" x14ac:dyDescent="0.25">
      <c r="A5592" s="1">
        <v>31</v>
      </c>
      <c r="B5592" t="s">
        <v>838</v>
      </c>
      <c r="C5592" t="s">
        <v>107</v>
      </c>
      <c r="D5592" t="s">
        <v>2</v>
      </c>
      <c r="E5592" s="7" t="s">
        <v>192</v>
      </c>
      <c r="F5592" s="3" t="s">
        <v>1028</v>
      </c>
      <c r="G5592" s="9">
        <v>4</v>
      </c>
      <c r="H5592" s="9">
        <v>29999</v>
      </c>
      <c r="I5592" s="9">
        <v>119996</v>
      </c>
    </row>
    <row r="5593" spans="1:9" hidden="1" x14ac:dyDescent="0.25">
      <c r="A5593" s="1">
        <v>31</v>
      </c>
      <c r="B5593" t="s">
        <v>595</v>
      </c>
      <c r="C5593" t="s">
        <v>14</v>
      </c>
      <c r="D5593" t="s">
        <v>2</v>
      </c>
      <c r="E5593" s="7" t="s">
        <v>12</v>
      </c>
      <c r="F5593" s="3" t="s">
        <v>10</v>
      </c>
      <c r="G5593" s="9">
        <v>4</v>
      </c>
      <c r="H5593" s="9">
        <v>5684</v>
      </c>
      <c r="I5593" s="9">
        <v>22736</v>
      </c>
    </row>
    <row r="5594" spans="1:9" hidden="1" x14ac:dyDescent="0.25">
      <c r="A5594" s="1">
        <v>31</v>
      </c>
      <c r="B5594" t="s">
        <v>1124</v>
      </c>
      <c r="C5594" t="s">
        <v>24</v>
      </c>
      <c r="D5594" t="s">
        <v>2</v>
      </c>
      <c r="E5594" s="7" t="s">
        <v>42</v>
      </c>
      <c r="F5594" s="3" t="s">
        <v>1028</v>
      </c>
      <c r="G5594" s="9">
        <v>4</v>
      </c>
      <c r="H5594" s="9">
        <v>56825</v>
      </c>
      <c r="I5594" s="9">
        <v>227300</v>
      </c>
    </row>
    <row r="5595" spans="1:9" hidden="1" x14ac:dyDescent="0.25">
      <c r="A5595" s="1">
        <v>31</v>
      </c>
      <c r="B5595" t="s">
        <v>847</v>
      </c>
      <c r="C5595" t="s">
        <v>6</v>
      </c>
      <c r="D5595" t="s">
        <v>2</v>
      </c>
      <c r="E5595" s="7" t="s">
        <v>38</v>
      </c>
      <c r="F5595" s="3" t="s">
        <v>1028</v>
      </c>
      <c r="G5595" s="9">
        <v>4</v>
      </c>
      <c r="H5595" s="9">
        <v>26656.224999999999</v>
      </c>
      <c r="I5595" s="9">
        <v>106624.9</v>
      </c>
    </row>
    <row r="5596" spans="1:9" hidden="1" x14ac:dyDescent="0.25">
      <c r="A5596" s="1">
        <v>31</v>
      </c>
      <c r="B5596" t="s">
        <v>918</v>
      </c>
      <c r="C5596" t="s">
        <v>165</v>
      </c>
      <c r="D5596" t="s">
        <v>2</v>
      </c>
      <c r="E5596" s="7" t="s">
        <v>63</v>
      </c>
      <c r="F5596" s="3" t="s">
        <v>1028</v>
      </c>
      <c r="G5596" s="9">
        <v>4</v>
      </c>
      <c r="H5596" s="9">
        <v>9219.1625000000004</v>
      </c>
      <c r="I5596" s="9">
        <v>36876.65</v>
      </c>
    </row>
    <row r="5597" spans="1:9" hidden="1" x14ac:dyDescent="0.25">
      <c r="A5597" s="1">
        <v>31</v>
      </c>
      <c r="B5597" t="s">
        <v>552</v>
      </c>
      <c r="C5597" t="s">
        <v>6</v>
      </c>
      <c r="D5597" t="s">
        <v>2</v>
      </c>
      <c r="E5597" s="7" t="s">
        <v>38</v>
      </c>
      <c r="F5597" s="3" t="s">
        <v>1028</v>
      </c>
      <c r="G5597" s="9">
        <v>4</v>
      </c>
      <c r="H5597" s="9">
        <v>22342.99</v>
      </c>
      <c r="I5597" s="9">
        <v>89371.96</v>
      </c>
    </row>
    <row r="5598" spans="1:9" hidden="1" x14ac:dyDescent="0.25">
      <c r="A5598" s="1">
        <v>31</v>
      </c>
      <c r="B5598" t="s">
        <v>623</v>
      </c>
      <c r="C5598" t="s">
        <v>107</v>
      </c>
      <c r="D5598" t="s">
        <v>1033</v>
      </c>
      <c r="E5598" s="7" t="s">
        <v>25</v>
      </c>
      <c r="F5598" s="3" t="s">
        <v>15</v>
      </c>
      <c r="G5598" s="9">
        <v>4</v>
      </c>
      <c r="H5598" s="9">
        <v>4049</v>
      </c>
      <c r="I5598" s="9">
        <v>16196</v>
      </c>
    </row>
    <row r="5599" spans="1:9" hidden="1" x14ac:dyDescent="0.25">
      <c r="A5599" s="1">
        <v>31</v>
      </c>
      <c r="B5599" t="s">
        <v>170</v>
      </c>
      <c r="C5599" t="s">
        <v>53</v>
      </c>
      <c r="D5599" t="s">
        <v>1033</v>
      </c>
      <c r="E5599" s="7" t="s">
        <v>171</v>
      </c>
      <c r="F5599" s="3" t="s">
        <v>15</v>
      </c>
      <c r="G5599" s="9">
        <v>4</v>
      </c>
      <c r="H5599" s="9">
        <v>3998.5</v>
      </c>
      <c r="I5599" s="9">
        <v>15994</v>
      </c>
    </row>
    <row r="5600" spans="1:9" hidden="1" x14ac:dyDescent="0.25">
      <c r="A5600" s="1">
        <v>31</v>
      </c>
      <c r="B5600" t="s">
        <v>29</v>
      </c>
      <c r="C5600" t="s">
        <v>24</v>
      </c>
      <c r="D5600" t="s">
        <v>2</v>
      </c>
      <c r="E5600" s="7" t="s">
        <v>7</v>
      </c>
      <c r="F5600" s="3" t="s">
        <v>10</v>
      </c>
      <c r="G5600" s="9">
        <v>4</v>
      </c>
      <c r="H5600" s="9">
        <v>6698.9925000000003</v>
      </c>
      <c r="I5600" s="9">
        <v>26795.97</v>
      </c>
    </row>
    <row r="5601" spans="1:9" hidden="1" x14ac:dyDescent="0.25">
      <c r="A5601" s="1">
        <v>31</v>
      </c>
      <c r="B5601" t="s">
        <v>255</v>
      </c>
      <c r="C5601" t="s">
        <v>71</v>
      </c>
      <c r="D5601" t="s">
        <v>1033</v>
      </c>
      <c r="E5601" s="7" t="s">
        <v>12</v>
      </c>
      <c r="F5601" s="3" t="s">
        <v>10</v>
      </c>
      <c r="G5601" s="9">
        <v>4</v>
      </c>
      <c r="H5601" s="9">
        <v>8999.5</v>
      </c>
      <c r="I5601" s="9">
        <v>35998</v>
      </c>
    </row>
    <row r="5602" spans="1:9" hidden="1" x14ac:dyDescent="0.25">
      <c r="A5602" s="1">
        <v>31</v>
      </c>
      <c r="B5602" t="s">
        <v>1367</v>
      </c>
      <c r="C5602" t="s">
        <v>1368</v>
      </c>
      <c r="D5602" t="s">
        <v>1033</v>
      </c>
      <c r="E5602" s="7" t="s">
        <v>74</v>
      </c>
      <c r="F5602" s="3" t="s">
        <v>10</v>
      </c>
      <c r="G5602" s="9">
        <v>3</v>
      </c>
      <c r="H5602" s="9">
        <v>3499</v>
      </c>
      <c r="I5602" s="9">
        <v>10497</v>
      </c>
    </row>
    <row r="5603" spans="1:9" hidden="1" x14ac:dyDescent="0.25">
      <c r="A5603" s="1">
        <v>31</v>
      </c>
      <c r="B5603" t="s">
        <v>1369</v>
      </c>
      <c r="C5603" t="s">
        <v>161</v>
      </c>
      <c r="D5603" t="s">
        <v>2</v>
      </c>
      <c r="E5603" s="7" t="s">
        <v>38</v>
      </c>
      <c r="F5603" s="3" t="s">
        <v>1028</v>
      </c>
      <c r="G5603" s="9">
        <v>3</v>
      </c>
      <c r="H5603" s="9">
        <v>8399</v>
      </c>
      <c r="I5603" s="9">
        <v>25197</v>
      </c>
    </row>
    <row r="5604" spans="1:9" hidden="1" x14ac:dyDescent="0.25">
      <c r="A5604" s="1">
        <v>31</v>
      </c>
      <c r="B5604" t="s">
        <v>1370</v>
      </c>
      <c r="C5604" t="s">
        <v>24</v>
      </c>
      <c r="D5604" t="s">
        <v>2</v>
      </c>
      <c r="E5604" s="7" t="s">
        <v>63</v>
      </c>
      <c r="F5604" s="3" t="s">
        <v>1028</v>
      </c>
      <c r="G5604" s="9">
        <v>3</v>
      </c>
      <c r="H5604" s="9">
        <v>58999</v>
      </c>
      <c r="I5604" s="9">
        <v>176997</v>
      </c>
    </row>
    <row r="5605" spans="1:9" hidden="1" x14ac:dyDescent="0.25">
      <c r="A5605" s="1">
        <v>31</v>
      </c>
      <c r="B5605" t="s">
        <v>1338</v>
      </c>
      <c r="C5605" t="s">
        <v>93</v>
      </c>
      <c r="D5605" t="s">
        <v>2</v>
      </c>
      <c r="E5605" s="7" t="s">
        <v>9</v>
      </c>
      <c r="F5605" s="3" t="s">
        <v>15</v>
      </c>
      <c r="G5605" s="9">
        <v>3</v>
      </c>
      <c r="H5605" s="9">
        <v>3932.6666666699998</v>
      </c>
      <c r="I5605" s="9">
        <v>11798</v>
      </c>
    </row>
    <row r="5606" spans="1:9" hidden="1" x14ac:dyDescent="0.25">
      <c r="A5606" s="1">
        <v>31</v>
      </c>
      <c r="B5606" t="s">
        <v>1279</v>
      </c>
      <c r="C5606" t="s">
        <v>24</v>
      </c>
      <c r="D5606" t="s">
        <v>2</v>
      </c>
      <c r="E5606" s="7" t="s">
        <v>42</v>
      </c>
      <c r="F5606" s="3" t="s">
        <v>1028</v>
      </c>
      <c r="G5606" s="9">
        <v>3</v>
      </c>
      <c r="H5606" s="9">
        <v>25999</v>
      </c>
      <c r="I5606" s="9">
        <v>77997</v>
      </c>
    </row>
    <row r="5607" spans="1:9" hidden="1" x14ac:dyDescent="0.25">
      <c r="A5607" s="1">
        <v>31</v>
      </c>
      <c r="B5607" t="s">
        <v>1323</v>
      </c>
      <c r="C5607" t="s">
        <v>59</v>
      </c>
      <c r="D5607" t="s">
        <v>2</v>
      </c>
      <c r="E5607" s="7" t="s">
        <v>7</v>
      </c>
      <c r="F5607" s="3" t="s">
        <v>10</v>
      </c>
      <c r="G5607" s="9">
        <v>3</v>
      </c>
      <c r="H5607" s="9">
        <v>7556</v>
      </c>
      <c r="I5607" s="9">
        <v>22668</v>
      </c>
    </row>
    <row r="5608" spans="1:9" hidden="1" x14ac:dyDescent="0.25">
      <c r="A5608" s="1">
        <v>31</v>
      </c>
      <c r="B5608" t="s">
        <v>1078</v>
      </c>
      <c r="C5608" t="s">
        <v>93</v>
      </c>
      <c r="D5608" t="s">
        <v>1033</v>
      </c>
      <c r="E5608" s="7" t="s">
        <v>9</v>
      </c>
      <c r="F5608" s="3" t="s">
        <v>15</v>
      </c>
      <c r="G5608" s="9">
        <v>3</v>
      </c>
      <c r="H5608" s="9">
        <v>2841.67666667</v>
      </c>
      <c r="I5608" s="9">
        <v>8525.0300000000007</v>
      </c>
    </row>
    <row r="5609" spans="1:9" hidden="1" x14ac:dyDescent="0.25">
      <c r="A5609" s="1">
        <v>31</v>
      </c>
      <c r="B5609" t="s">
        <v>1118</v>
      </c>
      <c r="C5609" t="s">
        <v>85</v>
      </c>
      <c r="D5609" t="s">
        <v>1033</v>
      </c>
      <c r="E5609" s="7" t="s">
        <v>46</v>
      </c>
      <c r="F5609" s="3" t="s">
        <v>10</v>
      </c>
      <c r="G5609" s="9">
        <v>3</v>
      </c>
      <c r="H5609" s="9">
        <v>6799</v>
      </c>
      <c r="I5609" s="9">
        <v>20397</v>
      </c>
    </row>
    <row r="5610" spans="1:9" hidden="1" x14ac:dyDescent="0.25">
      <c r="A5610" s="1">
        <v>31</v>
      </c>
      <c r="B5610" t="s">
        <v>1186</v>
      </c>
      <c r="C5610" t="s">
        <v>24</v>
      </c>
      <c r="D5610" t="s">
        <v>2</v>
      </c>
      <c r="E5610" s="7" t="s">
        <v>192</v>
      </c>
      <c r="F5610" s="3" t="s">
        <v>1028</v>
      </c>
      <c r="G5610" s="9">
        <v>3</v>
      </c>
      <c r="H5610" s="9">
        <v>35998.99333333</v>
      </c>
      <c r="I5610" s="9">
        <v>107996.98</v>
      </c>
    </row>
    <row r="5611" spans="1:9" hidden="1" x14ac:dyDescent="0.25">
      <c r="A5611" s="1">
        <v>31</v>
      </c>
      <c r="B5611" t="s">
        <v>1100</v>
      </c>
      <c r="C5611" t="s">
        <v>93</v>
      </c>
      <c r="D5611" t="s">
        <v>2</v>
      </c>
      <c r="E5611" s="7" t="s">
        <v>171</v>
      </c>
      <c r="F5611" s="3" t="s">
        <v>15</v>
      </c>
      <c r="G5611" s="9">
        <v>3</v>
      </c>
      <c r="H5611" s="9">
        <v>4932.3333333299997</v>
      </c>
      <c r="I5611" s="9">
        <v>14797</v>
      </c>
    </row>
    <row r="5612" spans="1:9" hidden="1" x14ac:dyDescent="0.25">
      <c r="A5612" s="1">
        <v>31</v>
      </c>
      <c r="B5612" t="s">
        <v>1187</v>
      </c>
      <c r="C5612" t="s">
        <v>651</v>
      </c>
      <c r="D5612" t="s">
        <v>2</v>
      </c>
      <c r="E5612" s="7" t="s">
        <v>12</v>
      </c>
      <c r="F5612" s="3" t="s">
        <v>10</v>
      </c>
      <c r="G5612" s="9">
        <v>3</v>
      </c>
      <c r="H5612" s="9">
        <v>5383.2</v>
      </c>
      <c r="I5612" s="9">
        <v>16149.6</v>
      </c>
    </row>
    <row r="5613" spans="1:9" hidden="1" x14ac:dyDescent="0.25">
      <c r="A5613" s="1">
        <v>31</v>
      </c>
      <c r="B5613" t="s">
        <v>1112</v>
      </c>
      <c r="C5613" t="s">
        <v>93</v>
      </c>
      <c r="D5613" t="s">
        <v>2</v>
      </c>
      <c r="E5613" s="7" t="s">
        <v>9</v>
      </c>
      <c r="F5613" s="3" t="s">
        <v>15</v>
      </c>
      <c r="G5613" s="9">
        <v>3</v>
      </c>
      <c r="H5613" s="9">
        <v>3799</v>
      </c>
      <c r="I5613" s="9">
        <v>11397</v>
      </c>
    </row>
    <row r="5614" spans="1:9" hidden="1" x14ac:dyDescent="0.25">
      <c r="A5614" s="1">
        <v>31</v>
      </c>
      <c r="B5614" t="s">
        <v>1189</v>
      </c>
      <c r="C5614" t="s">
        <v>6</v>
      </c>
      <c r="D5614" t="s">
        <v>2</v>
      </c>
      <c r="E5614" s="7" t="s">
        <v>44</v>
      </c>
      <c r="F5614" s="3" t="s">
        <v>1140</v>
      </c>
      <c r="G5614" s="9">
        <v>3</v>
      </c>
      <c r="H5614" s="9">
        <v>149309.33333333</v>
      </c>
      <c r="I5614" s="9">
        <v>447928</v>
      </c>
    </row>
    <row r="5615" spans="1:9" hidden="1" x14ac:dyDescent="0.25">
      <c r="A5615" s="1">
        <v>31</v>
      </c>
      <c r="B5615" t="s">
        <v>1168</v>
      </c>
      <c r="C5615" t="s">
        <v>24</v>
      </c>
      <c r="D5615" t="s">
        <v>2</v>
      </c>
      <c r="E5615" s="7" t="s">
        <v>38</v>
      </c>
      <c r="F5615" s="3" t="s">
        <v>1028</v>
      </c>
      <c r="G5615" s="9">
        <v>3</v>
      </c>
      <c r="H5615" s="9">
        <v>28999.3</v>
      </c>
      <c r="I5615" s="9">
        <v>86997.9</v>
      </c>
    </row>
    <row r="5616" spans="1:9" hidden="1" x14ac:dyDescent="0.25">
      <c r="A5616" s="1">
        <v>31</v>
      </c>
      <c r="B5616" t="s">
        <v>1224</v>
      </c>
      <c r="C5616" t="s">
        <v>165</v>
      </c>
      <c r="D5616" t="s">
        <v>2</v>
      </c>
      <c r="E5616" s="7" t="s">
        <v>7</v>
      </c>
      <c r="F5616" s="3" t="s">
        <v>1028</v>
      </c>
      <c r="G5616" s="9">
        <v>3</v>
      </c>
      <c r="H5616" s="9">
        <v>5960</v>
      </c>
      <c r="I5616" s="9">
        <v>17880</v>
      </c>
    </row>
    <row r="5617" spans="1:9" hidden="1" x14ac:dyDescent="0.25">
      <c r="A5617" s="1">
        <v>31</v>
      </c>
      <c r="B5617" t="s">
        <v>1157</v>
      </c>
      <c r="C5617" t="s">
        <v>136</v>
      </c>
      <c r="D5617" t="s">
        <v>1033</v>
      </c>
      <c r="E5617" s="7" t="s">
        <v>9</v>
      </c>
      <c r="F5617" s="3" t="s">
        <v>10</v>
      </c>
      <c r="G5617" s="9">
        <v>3</v>
      </c>
      <c r="H5617" s="9">
        <v>3121.9733333300001</v>
      </c>
      <c r="I5617" s="9">
        <v>9365.92</v>
      </c>
    </row>
    <row r="5618" spans="1:9" hidden="1" x14ac:dyDescent="0.25">
      <c r="A5618" s="1">
        <v>31</v>
      </c>
      <c r="B5618" t="s">
        <v>991</v>
      </c>
      <c r="C5618" t="s">
        <v>985</v>
      </c>
      <c r="D5618" t="s">
        <v>2</v>
      </c>
      <c r="E5618" s="7" t="s">
        <v>12</v>
      </c>
      <c r="F5618" s="3" t="s">
        <v>10</v>
      </c>
      <c r="G5618" s="9">
        <v>3</v>
      </c>
      <c r="H5618" s="9">
        <v>5199</v>
      </c>
      <c r="I5618" s="9">
        <v>15597</v>
      </c>
    </row>
    <row r="5619" spans="1:9" hidden="1" x14ac:dyDescent="0.25">
      <c r="A5619" s="1">
        <v>31</v>
      </c>
      <c r="B5619" t="s">
        <v>982</v>
      </c>
      <c r="C5619" t="s">
        <v>59</v>
      </c>
      <c r="D5619" t="s">
        <v>1033</v>
      </c>
      <c r="E5619" s="7" t="s">
        <v>9</v>
      </c>
      <c r="F5619" s="3" t="s">
        <v>15</v>
      </c>
      <c r="G5619" s="9">
        <v>3</v>
      </c>
      <c r="H5619" s="9">
        <v>4030.3866666700001</v>
      </c>
      <c r="I5619" s="9">
        <v>12091.16</v>
      </c>
    </row>
    <row r="5620" spans="1:9" hidden="1" x14ac:dyDescent="0.25">
      <c r="A5620" s="1">
        <v>31</v>
      </c>
      <c r="B5620" t="s">
        <v>626</v>
      </c>
      <c r="C5620" t="s">
        <v>6</v>
      </c>
      <c r="D5620" t="s">
        <v>2</v>
      </c>
      <c r="E5620" s="7" t="s">
        <v>63</v>
      </c>
      <c r="F5620" s="3" t="s">
        <v>1028</v>
      </c>
      <c r="G5620" s="9">
        <v>3</v>
      </c>
      <c r="H5620" s="9">
        <v>27199.3</v>
      </c>
      <c r="I5620" s="9">
        <v>81597.899999999994</v>
      </c>
    </row>
    <row r="5621" spans="1:9" hidden="1" x14ac:dyDescent="0.25">
      <c r="A5621" s="1">
        <v>31</v>
      </c>
      <c r="B5621" t="s">
        <v>969</v>
      </c>
      <c r="C5621" t="s">
        <v>970</v>
      </c>
      <c r="D5621" t="s">
        <v>2</v>
      </c>
      <c r="E5621" s="7" t="s">
        <v>12</v>
      </c>
      <c r="F5621" s="3" t="s">
        <v>10</v>
      </c>
      <c r="G5621" s="9">
        <v>3</v>
      </c>
      <c r="H5621" s="9">
        <v>5708</v>
      </c>
      <c r="I5621" s="9">
        <v>17124</v>
      </c>
    </row>
    <row r="5622" spans="1:9" hidden="1" x14ac:dyDescent="0.25">
      <c r="A5622" s="1">
        <v>31</v>
      </c>
      <c r="B5622" t="s">
        <v>912</v>
      </c>
      <c r="C5622" t="s">
        <v>41</v>
      </c>
      <c r="D5622" t="s">
        <v>2</v>
      </c>
      <c r="E5622" s="7" t="s">
        <v>25</v>
      </c>
      <c r="F5622" s="3" t="s">
        <v>15</v>
      </c>
      <c r="G5622" s="9">
        <v>3</v>
      </c>
      <c r="H5622" s="9">
        <v>2772.12</v>
      </c>
      <c r="I5622" s="9">
        <v>8316.36</v>
      </c>
    </row>
    <row r="5623" spans="1:9" hidden="1" x14ac:dyDescent="0.25">
      <c r="A5623" s="1">
        <v>31</v>
      </c>
      <c r="B5623" t="s">
        <v>872</v>
      </c>
      <c r="C5623" t="s">
        <v>93</v>
      </c>
      <c r="D5623" t="s">
        <v>1033</v>
      </c>
      <c r="E5623" s="7" t="s">
        <v>9</v>
      </c>
      <c r="F5623" s="3" t="s">
        <v>15</v>
      </c>
      <c r="G5623" s="9">
        <v>3</v>
      </c>
      <c r="H5623" s="9">
        <v>2699</v>
      </c>
      <c r="I5623" s="9">
        <v>8097</v>
      </c>
    </row>
    <row r="5624" spans="1:9" hidden="1" x14ac:dyDescent="0.25">
      <c r="A5624" s="1">
        <v>31</v>
      </c>
      <c r="B5624" t="s">
        <v>856</v>
      </c>
      <c r="C5624" t="s">
        <v>85</v>
      </c>
      <c r="D5624" t="s">
        <v>2</v>
      </c>
      <c r="E5624" s="7" t="s">
        <v>46</v>
      </c>
      <c r="F5624" s="3" t="s">
        <v>1028</v>
      </c>
      <c r="G5624" s="9">
        <v>3</v>
      </c>
      <c r="H5624" s="9">
        <v>8445.8533333300002</v>
      </c>
      <c r="I5624" s="9">
        <v>25337.56</v>
      </c>
    </row>
    <row r="5625" spans="1:9" hidden="1" x14ac:dyDescent="0.25">
      <c r="A5625" s="1">
        <v>31</v>
      </c>
      <c r="B5625" t="s">
        <v>1220</v>
      </c>
      <c r="C5625" t="s">
        <v>71</v>
      </c>
      <c r="D5625" t="s">
        <v>2</v>
      </c>
      <c r="E5625" s="7" t="s">
        <v>7</v>
      </c>
      <c r="F5625" s="3" t="s">
        <v>1028</v>
      </c>
      <c r="G5625" s="9">
        <v>3</v>
      </c>
      <c r="H5625" s="9">
        <v>13999</v>
      </c>
      <c r="I5625" s="9">
        <v>41997</v>
      </c>
    </row>
    <row r="5626" spans="1:9" hidden="1" x14ac:dyDescent="0.25">
      <c r="A5626" s="1">
        <v>31</v>
      </c>
      <c r="B5626" t="s">
        <v>788</v>
      </c>
      <c r="C5626" t="s">
        <v>93</v>
      </c>
      <c r="D5626" t="s">
        <v>1033</v>
      </c>
      <c r="E5626" s="7" t="s">
        <v>9</v>
      </c>
      <c r="F5626" s="3" t="s">
        <v>15</v>
      </c>
      <c r="G5626" s="9">
        <v>3</v>
      </c>
      <c r="H5626" s="9">
        <v>3452.3333333300002</v>
      </c>
      <c r="I5626" s="9">
        <v>10357</v>
      </c>
    </row>
    <row r="5627" spans="1:9" hidden="1" x14ac:dyDescent="0.25">
      <c r="A5627" s="1">
        <v>31</v>
      </c>
      <c r="B5627" t="s">
        <v>1110</v>
      </c>
      <c r="C5627" t="s">
        <v>71</v>
      </c>
      <c r="D5627" t="s">
        <v>2</v>
      </c>
      <c r="E5627" s="7" t="s">
        <v>63</v>
      </c>
      <c r="F5627" s="3" t="s">
        <v>1028</v>
      </c>
      <c r="G5627" s="9">
        <v>3</v>
      </c>
      <c r="H5627" s="9">
        <v>17966.293333329999</v>
      </c>
      <c r="I5627" s="9">
        <v>53898.879999999997</v>
      </c>
    </row>
    <row r="5628" spans="1:9" hidden="1" x14ac:dyDescent="0.25">
      <c r="A5628" s="1">
        <v>31</v>
      </c>
      <c r="B5628" t="s">
        <v>924</v>
      </c>
      <c r="C5628" t="s">
        <v>107</v>
      </c>
      <c r="D5628" t="s">
        <v>2</v>
      </c>
      <c r="E5628" s="7" t="s">
        <v>63</v>
      </c>
      <c r="F5628" s="3" t="s">
        <v>1028</v>
      </c>
      <c r="G5628" s="9">
        <v>3</v>
      </c>
      <c r="H5628" s="9">
        <v>33535.703333329999</v>
      </c>
      <c r="I5628" s="9">
        <v>100607.11</v>
      </c>
    </row>
    <row r="5629" spans="1:9" hidden="1" x14ac:dyDescent="0.25">
      <c r="A5629" s="1">
        <v>31</v>
      </c>
      <c r="B5629" t="s">
        <v>1115</v>
      </c>
      <c r="C5629" t="s">
        <v>161</v>
      </c>
      <c r="D5629" t="s">
        <v>2</v>
      </c>
      <c r="E5629" s="7" t="s">
        <v>718</v>
      </c>
      <c r="F5629" s="3" t="s">
        <v>1028</v>
      </c>
      <c r="G5629" s="9">
        <v>3</v>
      </c>
      <c r="H5629" s="9">
        <v>11499</v>
      </c>
      <c r="I5629" s="9">
        <v>34497</v>
      </c>
    </row>
    <row r="5630" spans="1:9" hidden="1" x14ac:dyDescent="0.25">
      <c r="A5630" s="1">
        <v>31</v>
      </c>
      <c r="B5630" t="s">
        <v>632</v>
      </c>
      <c r="C5630" t="s">
        <v>14</v>
      </c>
      <c r="D5630" t="s">
        <v>2</v>
      </c>
      <c r="E5630" s="7" t="s">
        <v>9</v>
      </c>
      <c r="F5630" s="3" t="s">
        <v>10</v>
      </c>
      <c r="G5630" s="9">
        <v>3</v>
      </c>
      <c r="H5630" s="9">
        <v>5232.32</v>
      </c>
      <c r="I5630" s="9">
        <v>15696.96</v>
      </c>
    </row>
    <row r="5631" spans="1:9" hidden="1" x14ac:dyDescent="0.25">
      <c r="A5631" s="1">
        <v>31</v>
      </c>
      <c r="B5631" t="s">
        <v>648</v>
      </c>
      <c r="C5631" t="s">
        <v>6</v>
      </c>
      <c r="D5631" t="s">
        <v>2</v>
      </c>
      <c r="E5631" s="7" t="s">
        <v>63</v>
      </c>
      <c r="F5631" s="3" t="s">
        <v>1028</v>
      </c>
      <c r="G5631" s="9">
        <v>3</v>
      </c>
      <c r="H5631" s="9">
        <v>15432.32666667</v>
      </c>
      <c r="I5631" s="9">
        <v>46296.98</v>
      </c>
    </row>
    <row r="5632" spans="1:9" hidden="1" x14ac:dyDescent="0.25">
      <c r="A5632" s="1">
        <v>31</v>
      </c>
      <c r="B5632" t="s">
        <v>690</v>
      </c>
      <c r="C5632" t="s">
        <v>107</v>
      </c>
      <c r="D5632" t="s">
        <v>2</v>
      </c>
      <c r="E5632" s="7" t="s">
        <v>7</v>
      </c>
      <c r="F5632" s="3" t="s">
        <v>1028</v>
      </c>
      <c r="G5632" s="9">
        <v>3</v>
      </c>
      <c r="H5632" s="9">
        <v>15299</v>
      </c>
      <c r="I5632" s="9">
        <v>45897</v>
      </c>
    </row>
    <row r="5633" spans="1:9" hidden="1" x14ac:dyDescent="0.25">
      <c r="A5633" s="1">
        <v>31</v>
      </c>
      <c r="B5633" t="s">
        <v>692</v>
      </c>
      <c r="C5633" t="s">
        <v>107</v>
      </c>
      <c r="D5633" t="s">
        <v>2</v>
      </c>
      <c r="E5633" s="7" t="s">
        <v>63</v>
      </c>
      <c r="F5633" s="3" t="s">
        <v>1028</v>
      </c>
      <c r="G5633" s="9">
        <v>3</v>
      </c>
      <c r="H5633" s="9">
        <v>21829.586666669999</v>
      </c>
      <c r="I5633" s="9">
        <v>65488.76</v>
      </c>
    </row>
    <row r="5634" spans="1:9" hidden="1" x14ac:dyDescent="0.25">
      <c r="A5634" s="1">
        <v>31</v>
      </c>
      <c r="B5634" t="s">
        <v>794</v>
      </c>
      <c r="C5634" t="s">
        <v>59</v>
      </c>
      <c r="D5634" t="s">
        <v>2</v>
      </c>
      <c r="E5634" s="7" t="s">
        <v>63</v>
      </c>
      <c r="F5634" s="3" t="s">
        <v>1028</v>
      </c>
      <c r="G5634" s="9">
        <v>3</v>
      </c>
      <c r="H5634" s="9">
        <v>11295.66666667</v>
      </c>
      <c r="I5634" s="9">
        <v>33887</v>
      </c>
    </row>
    <row r="5635" spans="1:9" hidden="1" x14ac:dyDescent="0.25">
      <c r="A5635" s="1">
        <v>31</v>
      </c>
      <c r="B5635" t="s">
        <v>1117</v>
      </c>
      <c r="C5635" t="s">
        <v>71</v>
      </c>
      <c r="D5635" t="s">
        <v>2</v>
      </c>
      <c r="E5635" s="7" t="s">
        <v>38</v>
      </c>
      <c r="F5635" s="3" t="s">
        <v>1028</v>
      </c>
      <c r="G5635" s="9">
        <v>3</v>
      </c>
      <c r="H5635" s="9">
        <v>16900.66666667</v>
      </c>
      <c r="I5635" s="9">
        <v>50702</v>
      </c>
    </row>
    <row r="5636" spans="1:9" hidden="1" x14ac:dyDescent="0.25">
      <c r="A5636" s="1">
        <v>31</v>
      </c>
      <c r="B5636" t="s">
        <v>678</v>
      </c>
      <c r="C5636" t="s">
        <v>24</v>
      </c>
      <c r="D5636" t="s">
        <v>2</v>
      </c>
      <c r="E5636" s="7" t="s">
        <v>38</v>
      </c>
      <c r="F5636" s="3" t="s">
        <v>1028</v>
      </c>
      <c r="G5636" s="9">
        <v>3</v>
      </c>
      <c r="H5636" s="9">
        <v>13999</v>
      </c>
      <c r="I5636" s="9">
        <v>41997</v>
      </c>
    </row>
    <row r="5637" spans="1:9" hidden="1" x14ac:dyDescent="0.25">
      <c r="A5637" s="1">
        <v>31</v>
      </c>
      <c r="B5637" t="s">
        <v>679</v>
      </c>
      <c r="C5637" t="s">
        <v>24</v>
      </c>
      <c r="D5637" t="s">
        <v>2</v>
      </c>
      <c r="E5637" s="7" t="s">
        <v>63</v>
      </c>
      <c r="F5637" s="3" t="s">
        <v>1028</v>
      </c>
      <c r="G5637" s="9">
        <v>3</v>
      </c>
      <c r="H5637" s="9">
        <v>55198.96666667</v>
      </c>
      <c r="I5637" s="9">
        <v>165596.9</v>
      </c>
    </row>
    <row r="5638" spans="1:9" hidden="1" x14ac:dyDescent="0.25">
      <c r="A5638" s="1">
        <v>31</v>
      </c>
      <c r="B5638" t="s">
        <v>674</v>
      </c>
      <c r="C5638" t="s">
        <v>24</v>
      </c>
      <c r="D5638" t="s">
        <v>2</v>
      </c>
      <c r="E5638" s="7" t="s">
        <v>7</v>
      </c>
      <c r="F5638" s="3" t="s">
        <v>1028</v>
      </c>
      <c r="G5638" s="9">
        <v>3</v>
      </c>
      <c r="H5638" s="9">
        <v>11065.66666667</v>
      </c>
      <c r="I5638" s="9">
        <v>33197</v>
      </c>
    </row>
    <row r="5639" spans="1:9" hidden="1" x14ac:dyDescent="0.25">
      <c r="A5639" s="1">
        <v>31</v>
      </c>
      <c r="B5639" t="s">
        <v>602</v>
      </c>
      <c r="C5639" t="s">
        <v>6</v>
      </c>
      <c r="D5639" t="s">
        <v>2</v>
      </c>
      <c r="E5639" s="7" t="s">
        <v>46</v>
      </c>
      <c r="F5639" s="3" t="s">
        <v>1028</v>
      </c>
      <c r="G5639" s="9">
        <v>3</v>
      </c>
      <c r="H5639" s="9">
        <v>15376</v>
      </c>
      <c r="I5639" s="9">
        <v>46128</v>
      </c>
    </row>
    <row r="5640" spans="1:9" hidden="1" x14ac:dyDescent="0.25">
      <c r="A5640" s="1">
        <v>31</v>
      </c>
      <c r="B5640" t="s">
        <v>839</v>
      </c>
      <c r="C5640" t="s">
        <v>107</v>
      </c>
      <c r="D5640" t="s">
        <v>2</v>
      </c>
      <c r="E5640" s="7" t="s">
        <v>63</v>
      </c>
      <c r="F5640" s="3" t="s">
        <v>1028</v>
      </c>
      <c r="G5640" s="9">
        <v>3</v>
      </c>
      <c r="H5640" s="9">
        <v>15999</v>
      </c>
      <c r="I5640" s="9">
        <v>47997</v>
      </c>
    </row>
    <row r="5641" spans="1:9" hidden="1" x14ac:dyDescent="0.25">
      <c r="A5641" s="1">
        <v>31</v>
      </c>
      <c r="B5641" t="s">
        <v>817</v>
      </c>
      <c r="C5641" t="s">
        <v>107</v>
      </c>
      <c r="D5641" t="s">
        <v>2</v>
      </c>
      <c r="E5641" s="7" t="s">
        <v>46</v>
      </c>
      <c r="F5641" s="3" t="s">
        <v>1028</v>
      </c>
      <c r="G5641" s="9">
        <v>3</v>
      </c>
      <c r="H5641" s="9">
        <v>13999</v>
      </c>
      <c r="I5641" s="9">
        <v>41997</v>
      </c>
    </row>
    <row r="5642" spans="1:9" hidden="1" x14ac:dyDescent="0.25">
      <c r="A5642" s="1">
        <v>31</v>
      </c>
      <c r="B5642" t="s">
        <v>546</v>
      </c>
      <c r="C5642" t="s">
        <v>6</v>
      </c>
      <c r="D5642" t="s">
        <v>2</v>
      </c>
      <c r="E5642" s="7" t="s">
        <v>42</v>
      </c>
      <c r="F5642" s="3" t="s">
        <v>1028</v>
      </c>
      <c r="G5642" s="9">
        <v>3</v>
      </c>
      <c r="H5642" s="9">
        <v>36330.69</v>
      </c>
      <c r="I5642" s="9">
        <v>108992.07</v>
      </c>
    </row>
    <row r="5643" spans="1:9" hidden="1" x14ac:dyDescent="0.25">
      <c r="A5643" s="1">
        <v>31</v>
      </c>
      <c r="B5643" t="s">
        <v>734</v>
      </c>
      <c r="C5643" t="s">
        <v>161</v>
      </c>
      <c r="D5643" t="s">
        <v>2</v>
      </c>
      <c r="E5643" s="7" t="s">
        <v>9</v>
      </c>
      <c r="F5643" s="3" t="s">
        <v>15</v>
      </c>
      <c r="G5643" s="9">
        <v>3</v>
      </c>
      <c r="H5643" s="9">
        <v>4632.3333333299997</v>
      </c>
      <c r="I5643" s="9">
        <v>13897</v>
      </c>
    </row>
    <row r="5644" spans="1:9" hidden="1" x14ac:dyDescent="0.25">
      <c r="A5644" s="1">
        <v>31</v>
      </c>
      <c r="B5644" t="s">
        <v>454</v>
      </c>
      <c r="C5644" t="s">
        <v>121</v>
      </c>
      <c r="D5644" t="s">
        <v>1033</v>
      </c>
      <c r="E5644" s="7" t="s">
        <v>25</v>
      </c>
      <c r="F5644" s="3" t="s">
        <v>15</v>
      </c>
      <c r="G5644" s="9">
        <v>3</v>
      </c>
      <c r="H5644" s="9">
        <v>2699</v>
      </c>
      <c r="I5644" s="9">
        <v>8097</v>
      </c>
    </row>
    <row r="5645" spans="1:9" hidden="1" x14ac:dyDescent="0.25">
      <c r="A5645" s="1">
        <v>31</v>
      </c>
      <c r="B5645" t="s">
        <v>227</v>
      </c>
      <c r="C5645" t="s">
        <v>139</v>
      </c>
      <c r="D5645" t="s">
        <v>1033</v>
      </c>
      <c r="E5645" s="7" t="s">
        <v>12</v>
      </c>
      <c r="F5645" s="3" t="s">
        <v>10</v>
      </c>
      <c r="G5645" s="9">
        <v>3</v>
      </c>
      <c r="H5645" s="9">
        <v>4599</v>
      </c>
      <c r="I5645" s="9">
        <v>13797</v>
      </c>
    </row>
    <row r="5646" spans="1:9" hidden="1" x14ac:dyDescent="0.25">
      <c r="A5646" s="1">
        <v>31</v>
      </c>
      <c r="B5646" t="s">
        <v>644</v>
      </c>
      <c r="C5646" t="s">
        <v>361</v>
      </c>
      <c r="D5646" t="s">
        <v>2</v>
      </c>
      <c r="E5646" s="7" t="s">
        <v>12</v>
      </c>
      <c r="F5646" s="3" t="s">
        <v>1028</v>
      </c>
      <c r="G5646" s="9">
        <v>3</v>
      </c>
      <c r="H5646" s="9">
        <v>8377.3333333299997</v>
      </c>
      <c r="I5646" s="9">
        <v>25132</v>
      </c>
    </row>
    <row r="5647" spans="1:9" hidden="1" x14ac:dyDescent="0.25">
      <c r="A5647" s="1">
        <v>31</v>
      </c>
      <c r="B5647" t="s">
        <v>735</v>
      </c>
      <c r="C5647" t="s">
        <v>59</v>
      </c>
      <c r="D5647" t="s">
        <v>2</v>
      </c>
      <c r="E5647" s="7" t="s">
        <v>44</v>
      </c>
      <c r="F5647" s="3" t="s">
        <v>1028</v>
      </c>
      <c r="G5647" s="9">
        <v>3</v>
      </c>
      <c r="H5647" s="9">
        <v>27067.233333330001</v>
      </c>
      <c r="I5647" s="9">
        <v>81201.7</v>
      </c>
    </row>
    <row r="5648" spans="1:9" hidden="1" x14ac:dyDescent="0.25">
      <c r="A5648" s="1">
        <v>31</v>
      </c>
      <c r="B5648" t="s">
        <v>511</v>
      </c>
      <c r="C5648" t="s">
        <v>165</v>
      </c>
      <c r="D5648" t="s">
        <v>2</v>
      </c>
      <c r="E5648" s="7" t="s">
        <v>25</v>
      </c>
      <c r="F5648" s="3" t="s">
        <v>15</v>
      </c>
      <c r="G5648" s="9">
        <v>3</v>
      </c>
      <c r="H5648" s="9">
        <v>2722.53333333</v>
      </c>
      <c r="I5648" s="9">
        <v>8167.6</v>
      </c>
    </row>
    <row r="5649" spans="1:9" hidden="1" x14ac:dyDescent="0.25">
      <c r="A5649" s="1">
        <v>31</v>
      </c>
      <c r="B5649" t="s">
        <v>179</v>
      </c>
      <c r="C5649" t="s">
        <v>19</v>
      </c>
      <c r="D5649" t="s">
        <v>1033</v>
      </c>
      <c r="E5649" s="7" t="s">
        <v>28</v>
      </c>
      <c r="F5649" s="3" t="s">
        <v>15</v>
      </c>
      <c r="G5649" s="9">
        <v>3</v>
      </c>
      <c r="H5649" s="9">
        <v>1867.33333333</v>
      </c>
      <c r="I5649" s="9">
        <v>5602</v>
      </c>
    </row>
    <row r="5650" spans="1:9" hidden="1" x14ac:dyDescent="0.25">
      <c r="A5650" s="1">
        <v>31</v>
      </c>
      <c r="B5650" t="s">
        <v>468</v>
      </c>
      <c r="C5650" t="s">
        <v>14</v>
      </c>
      <c r="D5650" t="s">
        <v>2</v>
      </c>
      <c r="E5650" s="7" t="s">
        <v>9</v>
      </c>
      <c r="F5650" s="3" t="s">
        <v>10</v>
      </c>
      <c r="G5650" s="9">
        <v>3</v>
      </c>
      <c r="H5650" s="9">
        <v>5198.98666667</v>
      </c>
      <c r="I5650" s="9">
        <v>15596.96</v>
      </c>
    </row>
    <row r="5651" spans="1:9" hidden="1" x14ac:dyDescent="0.25">
      <c r="A5651" s="1">
        <v>31</v>
      </c>
      <c r="B5651" t="s">
        <v>284</v>
      </c>
      <c r="C5651" t="s">
        <v>53</v>
      </c>
      <c r="D5651" t="s">
        <v>2</v>
      </c>
      <c r="E5651" s="7" t="s">
        <v>7</v>
      </c>
      <c r="F5651" s="3" t="s">
        <v>1028</v>
      </c>
      <c r="G5651" s="9">
        <v>3</v>
      </c>
      <c r="H5651" s="9">
        <v>5999</v>
      </c>
      <c r="I5651" s="9">
        <v>17997</v>
      </c>
    </row>
    <row r="5652" spans="1:9" hidden="1" x14ac:dyDescent="0.25">
      <c r="A5652" s="1">
        <v>31</v>
      </c>
      <c r="B5652" t="s">
        <v>417</v>
      </c>
      <c r="C5652" t="s">
        <v>323</v>
      </c>
      <c r="D5652" t="s">
        <v>1033</v>
      </c>
      <c r="E5652" s="7" t="s">
        <v>9</v>
      </c>
      <c r="F5652" s="3" t="s">
        <v>15</v>
      </c>
      <c r="G5652" s="9">
        <v>3</v>
      </c>
      <c r="H5652" s="9">
        <v>2399</v>
      </c>
      <c r="I5652" s="9">
        <v>7197</v>
      </c>
    </row>
    <row r="5653" spans="1:9" hidden="1" x14ac:dyDescent="0.25">
      <c r="A5653" s="1">
        <v>31</v>
      </c>
      <c r="B5653" t="s">
        <v>21</v>
      </c>
      <c r="C5653" t="s">
        <v>14</v>
      </c>
      <c r="D5653" t="s">
        <v>2</v>
      </c>
      <c r="E5653" s="7" t="s">
        <v>7</v>
      </c>
      <c r="F5653" s="3" t="s">
        <v>1028</v>
      </c>
      <c r="G5653" s="9">
        <v>3</v>
      </c>
      <c r="H5653" s="9">
        <v>3019.81</v>
      </c>
      <c r="I5653" s="9">
        <v>9059.43</v>
      </c>
    </row>
    <row r="5654" spans="1:9" hidden="1" x14ac:dyDescent="0.25">
      <c r="A5654" s="1">
        <v>31</v>
      </c>
      <c r="B5654" t="s">
        <v>26</v>
      </c>
      <c r="C5654" t="s">
        <v>6</v>
      </c>
      <c r="D5654" t="s">
        <v>2</v>
      </c>
      <c r="E5654" s="7" t="s">
        <v>9</v>
      </c>
      <c r="F5654" s="3" t="s">
        <v>15</v>
      </c>
      <c r="G5654" s="9">
        <v>3</v>
      </c>
      <c r="H5654" s="9">
        <v>5554.98</v>
      </c>
      <c r="I5654" s="9">
        <v>16664.939999999999</v>
      </c>
    </row>
    <row r="5655" spans="1:9" hidden="1" x14ac:dyDescent="0.25">
      <c r="A5655" s="1">
        <v>31</v>
      </c>
      <c r="B5655" t="s">
        <v>570</v>
      </c>
      <c r="C5655" t="s">
        <v>571</v>
      </c>
      <c r="D5655" t="s">
        <v>1033</v>
      </c>
      <c r="E5655" s="7" t="s">
        <v>7</v>
      </c>
      <c r="F5655" s="3" t="s">
        <v>10</v>
      </c>
      <c r="G5655" s="9">
        <v>3</v>
      </c>
      <c r="H5655" s="9">
        <v>7899</v>
      </c>
      <c r="I5655" s="9">
        <v>23697</v>
      </c>
    </row>
    <row r="5656" spans="1:9" hidden="1" x14ac:dyDescent="0.25">
      <c r="A5656" s="1">
        <v>31</v>
      </c>
      <c r="B5656" t="s">
        <v>305</v>
      </c>
      <c r="C5656" t="s">
        <v>51</v>
      </c>
      <c r="D5656" t="s">
        <v>2</v>
      </c>
      <c r="E5656" s="7" t="s">
        <v>7</v>
      </c>
      <c r="F5656" s="3" t="s">
        <v>1028</v>
      </c>
      <c r="G5656" s="9">
        <v>3</v>
      </c>
      <c r="H5656" s="9">
        <v>9865.6666666700003</v>
      </c>
      <c r="I5656" s="9">
        <v>29597</v>
      </c>
    </row>
    <row r="5657" spans="1:9" hidden="1" x14ac:dyDescent="0.25">
      <c r="A5657" s="1">
        <v>31</v>
      </c>
      <c r="B5657" t="s">
        <v>532</v>
      </c>
      <c r="C5657" t="s">
        <v>53</v>
      </c>
      <c r="D5657" t="s">
        <v>2</v>
      </c>
      <c r="E5657" s="7" t="s">
        <v>12</v>
      </c>
      <c r="F5657" s="3" t="s">
        <v>10</v>
      </c>
      <c r="G5657" s="9">
        <v>3</v>
      </c>
      <c r="H5657" s="9">
        <v>5165.6666666700003</v>
      </c>
      <c r="I5657" s="9">
        <v>15497</v>
      </c>
    </row>
    <row r="5658" spans="1:9" hidden="1" x14ac:dyDescent="0.25">
      <c r="A5658" s="1">
        <v>31</v>
      </c>
      <c r="B5658" t="s">
        <v>525</v>
      </c>
      <c r="C5658" t="s">
        <v>19</v>
      </c>
      <c r="D5658" t="s">
        <v>1033</v>
      </c>
      <c r="E5658" s="7" t="s">
        <v>20</v>
      </c>
      <c r="F5658" s="3" t="s">
        <v>15</v>
      </c>
      <c r="G5658" s="9">
        <v>3</v>
      </c>
      <c r="H5658" s="9">
        <v>2832.3333333300002</v>
      </c>
      <c r="I5658" s="9">
        <v>8497</v>
      </c>
    </row>
    <row r="5659" spans="1:9" hidden="1" x14ac:dyDescent="0.25">
      <c r="A5659" s="1">
        <v>31</v>
      </c>
      <c r="B5659" t="s">
        <v>481</v>
      </c>
      <c r="C5659" t="s">
        <v>19</v>
      </c>
      <c r="D5659" t="s">
        <v>1033</v>
      </c>
      <c r="E5659" s="7" t="s">
        <v>104</v>
      </c>
      <c r="F5659" s="3" t="s">
        <v>15</v>
      </c>
      <c r="G5659" s="9">
        <v>3</v>
      </c>
      <c r="H5659" s="9">
        <v>659</v>
      </c>
      <c r="I5659" s="9">
        <v>1977</v>
      </c>
    </row>
    <row r="5660" spans="1:9" hidden="1" x14ac:dyDescent="0.25">
      <c r="A5660" s="1">
        <v>31</v>
      </c>
      <c r="B5660" t="s">
        <v>162</v>
      </c>
      <c r="C5660" t="s">
        <v>19</v>
      </c>
      <c r="D5660" t="s">
        <v>1033</v>
      </c>
      <c r="E5660" s="7" t="s">
        <v>12</v>
      </c>
      <c r="F5660" s="3" t="s">
        <v>10</v>
      </c>
      <c r="G5660" s="9">
        <v>3</v>
      </c>
      <c r="H5660" s="9">
        <v>4159</v>
      </c>
      <c r="I5660" s="9">
        <v>12477</v>
      </c>
    </row>
    <row r="5661" spans="1:9" hidden="1" x14ac:dyDescent="0.25">
      <c r="A5661" s="1">
        <v>31</v>
      </c>
      <c r="B5661" t="s">
        <v>100</v>
      </c>
      <c r="C5661" t="s">
        <v>71</v>
      </c>
      <c r="D5661" t="s">
        <v>2</v>
      </c>
      <c r="E5661" s="7" t="s">
        <v>9</v>
      </c>
      <c r="F5661" s="3" t="s">
        <v>10</v>
      </c>
      <c r="G5661" s="9">
        <v>3</v>
      </c>
      <c r="H5661" s="9">
        <v>9993.6666666700003</v>
      </c>
      <c r="I5661" s="9">
        <v>29981</v>
      </c>
    </row>
    <row r="5662" spans="1:9" hidden="1" x14ac:dyDescent="0.25">
      <c r="A5662" s="1">
        <v>31</v>
      </c>
      <c r="B5662" t="s">
        <v>385</v>
      </c>
      <c r="C5662" t="s">
        <v>165</v>
      </c>
      <c r="D5662" t="s">
        <v>1033</v>
      </c>
      <c r="E5662" s="7" t="s">
        <v>25</v>
      </c>
      <c r="F5662" s="3" t="s">
        <v>15</v>
      </c>
      <c r="G5662" s="9">
        <v>3</v>
      </c>
      <c r="H5662" s="9">
        <v>1776.4733333300001</v>
      </c>
      <c r="I5662" s="9">
        <v>5329.42</v>
      </c>
    </row>
    <row r="5663" spans="1:9" hidden="1" x14ac:dyDescent="0.25">
      <c r="A5663" s="1">
        <v>31</v>
      </c>
      <c r="B5663" t="s">
        <v>164</v>
      </c>
      <c r="C5663" t="s">
        <v>165</v>
      </c>
      <c r="D5663" t="s">
        <v>1033</v>
      </c>
      <c r="E5663" s="7" t="s">
        <v>9</v>
      </c>
      <c r="F5663" s="3" t="s">
        <v>15</v>
      </c>
      <c r="G5663" s="9">
        <v>2</v>
      </c>
      <c r="H5663" s="9">
        <v>2592.88</v>
      </c>
      <c r="I5663" s="9">
        <v>5185.76</v>
      </c>
    </row>
    <row r="5664" spans="1:9" hidden="1" x14ac:dyDescent="0.25">
      <c r="A5664" s="1">
        <v>31</v>
      </c>
      <c r="B5664" t="s">
        <v>1371</v>
      </c>
      <c r="C5664" t="s">
        <v>24</v>
      </c>
      <c r="D5664" t="s">
        <v>2</v>
      </c>
      <c r="E5664" s="7" t="s">
        <v>182</v>
      </c>
      <c r="F5664" s="3" t="s">
        <v>1028</v>
      </c>
      <c r="G5664" s="9">
        <v>2</v>
      </c>
      <c r="H5664" s="9">
        <v>69999.45</v>
      </c>
      <c r="I5664" s="9">
        <v>139998.9</v>
      </c>
    </row>
    <row r="5665" spans="1:9" hidden="1" x14ac:dyDescent="0.25">
      <c r="A5665" s="1">
        <v>31</v>
      </c>
      <c r="B5665" t="s">
        <v>1341</v>
      </c>
      <c r="C5665" t="s">
        <v>107</v>
      </c>
      <c r="D5665" t="s">
        <v>2</v>
      </c>
      <c r="E5665" s="7" t="s">
        <v>7</v>
      </c>
      <c r="F5665" s="3" t="s">
        <v>10</v>
      </c>
      <c r="G5665" s="9">
        <v>2</v>
      </c>
      <c r="H5665" s="9">
        <v>8902</v>
      </c>
      <c r="I5665" s="9">
        <v>17804</v>
      </c>
    </row>
    <row r="5666" spans="1:9" hidden="1" x14ac:dyDescent="0.25">
      <c r="A5666" s="1">
        <v>31</v>
      </c>
      <c r="B5666" t="s">
        <v>1372</v>
      </c>
      <c r="C5666" t="s">
        <v>71</v>
      </c>
      <c r="D5666" t="s">
        <v>2</v>
      </c>
      <c r="E5666" s="7" t="s">
        <v>63</v>
      </c>
      <c r="F5666" s="3" t="s">
        <v>1028</v>
      </c>
      <c r="G5666" s="9">
        <v>2</v>
      </c>
      <c r="H5666" s="9">
        <v>53873.88</v>
      </c>
      <c r="I5666" s="9">
        <v>107747.76</v>
      </c>
    </row>
    <row r="5667" spans="1:9" hidden="1" x14ac:dyDescent="0.25">
      <c r="A5667" s="1">
        <v>31</v>
      </c>
      <c r="B5667" t="s">
        <v>1345</v>
      </c>
      <c r="C5667" t="s">
        <v>323</v>
      </c>
      <c r="D5667" t="s">
        <v>1033</v>
      </c>
      <c r="E5667" s="7" t="s">
        <v>9</v>
      </c>
      <c r="F5667" s="3" t="s">
        <v>15</v>
      </c>
      <c r="G5667" s="9">
        <v>2</v>
      </c>
      <c r="H5667" s="9">
        <v>3693</v>
      </c>
      <c r="I5667" s="9">
        <v>7386</v>
      </c>
    </row>
    <row r="5668" spans="1:9" hidden="1" x14ac:dyDescent="0.25">
      <c r="A5668" s="1">
        <v>31</v>
      </c>
      <c r="B5668" t="s">
        <v>1333</v>
      </c>
      <c r="C5668" t="s">
        <v>107</v>
      </c>
      <c r="D5668" t="s">
        <v>2</v>
      </c>
      <c r="E5668" s="7" t="s">
        <v>25</v>
      </c>
      <c r="F5668" s="3" t="s">
        <v>10</v>
      </c>
      <c r="G5668" s="9">
        <v>2</v>
      </c>
      <c r="H5668" s="9">
        <v>4915.8900000000003</v>
      </c>
      <c r="I5668" s="9">
        <v>9831.7800000000007</v>
      </c>
    </row>
    <row r="5669" spans="1:9" hidden="1" x14ac:dyDescent="0.25">
      <c r="A5669" s="1">
        <v>31</v>
      </c>
      <c r="B5669" t="s">
        <v>1373</v>
      </c>
      <c r="C5669" t="s">
        <v>93</v>
      </c>
      <c r="D5669" t="s">
        <v>2</v>
      </c>
      <c r="E5669" s="7" t="s">
        <v>12</v>
      </c>
      <c r="F5669" s="3" t="s">
        <v>15</v>
      </c>
      <c r="G5669" s="9">
        <v>2</v>
      </c>
      <c r="H5669" s="9">
        <v>5788.61</v>
      </c>
      <c r="I5669" s="9">
        <v>11577.22</v>
      </c>
    </row>
    <row r="5670" spans="1:9" hidden="1" x14ac:dyDescent="0.25">
      <c r="A5670" s="1">
        <v>31</v>
      </c>
      <c r="B5670" t="s">
        <v>1346</v>
      </c>
      <c r="C5670" t="s">
        <v>651</v>
      </c>
      <c r="D5670" t="s">
        <v>1033</v>
      </c>
      <c r="E5670" s="7" t="s">
        <v>9</v>
      </c>
      <c r="F5670" s="3" t="s">
        <v>15</v>
      </c>
      <c r="G5670" s="9">
        <v>2</v>
      </c>
      <c r="H5670" s="9">
        <v>2487</v>
      </c>
      <c r="I5670" s="9">
        <v>4974</v>
      </c>
    </row>
    <row r="5671" spans="1:9" hidden="1" x14ac:dyDescent="0.25">
      <c r="A5671" s="1">
        <v>31</v>
      </c>
      <c r="B5671" t="s">
        <v>1315</v>
      </c>
      <c r="C5671" t="s">
        <v>107</v>
      </c>
      <c r="D5671" t="s">
        <v>1033</v>
      </c>
      <c r="E5671" s="7" t="s">
        <v>7</v>
      </c>
      <c r="F5671" s="3" t="s">
        <v>10</v>
      </c>
      <c r="G5671" s="9">
        <v>2</v>
      </c>
      <c r="H5671" s="9">
        <v>7699</v>
      </c>
      <c r="I5671" s="9">
        <v>15398</v>
      </c>
    </row>
    <row r="5672" spans="1:9" hidden="1" x14ac:dyDescent="0.25">
      <c r="A5672" s="1">
        <v>31</v>
      </c>
      <c r="B5672" t="s">
        <v>1284</v>
      </c>
      <c r="C5672" t="s">
        <v>1285</v>
      </c>
      <c r="D5672" t="s">
        <v>1033</v>
      </c>
      <c r="E5672" s="7" t="s">
        <v>104</v>
      </c>
      <c r="F5672" s="3" t="s">
        <v>15</v>
      </c>
      <c r="G5672" s="9">
        <v>2</v>
      </c>
      <c r="H5672" s="9">
        <v>3179</v>
      </c>
      <c r="I5672" s="9">
        <v>6358</v>
      </c>
    </row>
    <row r="5673" spans="1:9" hidden="1" x14ac:dyDescent="0.25">
      <c r="A5673" s="1">
        <v>31</v>
      </c>
      <c r="B5673" t="s">
        <v>1289</v>
      </c>
      <c r="C5673" t="s">
        <v>59</v>
      </c>
      <c r="D5673" t="s">
        <v>2</v>
      </c>
      <c r="E5673" s="7" t="s">
        <v>718</v>
      </c>
      <c r="F5673" s="3" t="s">
        <v>1028</v>
      </c>
      <c r="G5673" s="9">
        <v>2</v>
      </c>
      <c r="H5673" s="9">
        <v>22650.45</v>
      </c>
      <c r="I5673" s="9">
        <v>45300.9</v>
      </c>
    </row>
    <row r="5674" spans="1:9" hidden="1" x14ac:dyDescent="0.25">
      <c r="A5674" s="1">
        <v>31</v>
      </c>
      <c r="B5674" t="s">
        <v>1290</v>
      </c>
      <c r="C5674" t="s">
        <v>361</v>
      </c>
      <c r="D5674" t="s">
        <v>2</v>
      </c>
      <c r="E5674" s="7" t="s">
        <v>63</v>
      </c>
      <c r="F5674" s="3" t="s">
        <v>1028</v>
      </c>
      <c r="G5674" s="9">
        <v>2</v>
      </c>
      <c r="H5674" s="9">
        <v>14999</v>
      </c>
      <c r="I5674" s="9">
        <v>29998</v>
      </c>
    </row>
    <row r="5675" spans="1:9" hidden="1" x14ac:dyDescent="0.25">
      <c r="A5675" s="1">
        <v>31</v>
      </c>
      <c r="B5675" t="s">
        <v>1295</v>
      </c>
      <c r="C5675" t="s">
        <v>59</v>
      </c>
      <c r="D5675" t="s">
        <v>2</v>
      </c>
      <c r="E5675" s="7" t="s">
        <v>46</v>
      </c>
      <c r="F5675" s="3" t="s">
        <v>1028</v>
      </c>
      <c r="G5675" s="9">
        <v>2</v>
      </c>
      <c r="H5675" s="9">
        <v>9569.7999999999993</v>
      </c>
      <c r="I5675" s="9">
        <v>19139.599999999999</v>
      </c>
    </row>
    <row r="5676" spans="1:9" hidden="1" x14ac:dyDescent="0.25">
      <c r="A5676" s="1">
        <v>31</v>
      </c>
      <c r="B5676" t="s">
        <v>1146</v>
      </c>
      <c r="C5676" t="s">
        <v>136</v>
      </c>
      <c r="D5676" t="s">
        <v>1033</v>
      </c>
      <c r="E5676" s="7" t="s">
        <v>7</v>
      </c>
      <c r="F5676" s="3" t="s">
        <v>10</v>
      </c>
      <c r="G5676" s="9">
        <v>2</v>
      </c>
      <c r="H5676" s="9">
        <v>4440</v>
      </c>
      <c r="I5676" s="9">
        <v>8880</v>
      </c>
    </row>
    <row r="5677" spans="1:9" hidden="1" x14ac:dyDescent="0.25">
      <c r="A5677" s="1">
        <v>31</v>
      </c>
      <c r="B5677" t="s">
        <v>1159</v>
      </c>
      <c r="C5677" t="s">
        <v>651</v>
      </c>
      <c r="D5677" t="s">
        <v>1033</v>
      </c>
      <c r="E5677" s="7" t="s">
        <v>12</v>
      </c>
      <c r="F5677" s="3" t="s">
        <v>10</v>
      </c>
      <c r="G5677" s="9">
        <v>2</v>
      </c>
      <c r="H5677" s="9">
        <v>4499</v>
      </c>
      <c r="I5677" s="9">
        <v>8998</v>
      </c>
    </row>
    <row r="5678" spans="1:9" hidden="1" x14ac:dyDescent="0.25">
      <c r="A5678" s="1">
        <v>31</v>
      </c>
      <c r="B5678" t="s">
        <v>1160</v>
      </c>
      <c r="C5678" t="s">
        <v>651</v>
      </c>
      <c r="D5678" t="s">
        <v>2</v>
      </c>
      <c r="E5678" s="7" t="s">
        <v>7</v>
      </c>
      <c r="F5678" s="3" t="s">
        <v>10</v>
      </c>
      <c r="G5678" s="9">
        <v>2</v>
      </c>
      <c r="H5678" s="9">
        <v>5999</v>
      </c>
      <c r="I5678" s="9">
        <v>11998</v>
      </c>
    </row>
    <row r="5679" spans="1:9" hidden="1" x14ac:dyDescent="0.25">
      <c r="A5679" s="1">
        <v>31</v>
      </c>
      <c r="B5679" t="s">
        <v>1217</v>
      </c>
      <c r="C5679" t="s">
        <v>93</v>
      </c>
      <c r="D5679" t="s">
        <v>2</v>
      </c>
      <c r="E5679" s="7" t="s">
        <v>7</v>
      </c>
      <c r="F5679" s="3" t="s">
        <v>10</v>
      </c>
      <c r="G5679" s="9">
        <v>2</v>
      </c>
      <c r="H5679" s="9">
        <v>5964.7449999999999</v>
      </c>
      <c r="I5679" s="9">
        <v>11929.49</v>
      </c>
    </row>
    <row r="5680" spans="1:9" hidden="1" x14ac:dyDescent="0.25">
      <c r="A5680" s="1">
        <v>31</v>
      </c>
      <c r="B5680" t="s">
        <v>1103</v>
      </c>
      <c r="C5680" t="s">
        <v>165</v>
      </c>
      <c r="D5680" t="s">
        <v>1033</v>
      </c>
      <c r="E5680" s="7" t="s">
        <v>171</v>
      </c>
      <c r="F5680" s="3" t="s">
        <v>15</v>
      </c>
      <c r="G5680" s="9">
        <v>2</v>
      </c>
      <c r="H5680" s="9">
        <v>4299</v>
      </c>
      <c r="I5680" s="9">
        <v>8598</v>
      </c>
    </row>
    <row r="5681" spans="1:9" hidden="1" x14ac:dyDescent="0.25">
      <c r="A5681" s="1">
        <v>31</v>
      </c>
      <c r="B5681" t="s">
        <v>1374</v>
      </c>
      <c r="C5681" t="s">
        <v>24</v>
      </c>
      <c r="D5681" t="s">
        <v>2</v>
      </c>
      <c r="E5681" s="7" t="s">
        <v>44</v>
      </c>
      <c r="F5681" s="3" t="s">
        <v>1028</v>
      </c>
      <c r="G5681" s="9">
        <v>2</v>
      </c>
      <c r="H5681" s="9">
        <v>50499</v>
      </c>
      <c r="I5681" s="9">
        <v>100998</v>
      </c>
    </row>
    <row r="5682" spans="1:9" hidden="1" x14ac:dyDescent="0.25">
      <c r="A5682" s="1">
        <v>31</v>
      </c>
      <c r="B5682" t="s">
        <v>1126</v>
      </c>
      <c r="C5682" t="s">
        <v>53</v>
      </c>
      <c r="D5682" t="s">
        <v>2</v>
      </c>
      <c r="E5682" s="7" t="s">
        <v>9</v>
      </c>
      <c r="F5682" s="3" t="s">
        <v>15</v>
      </c>
      <c r="G5682" s="9">
        <v>2</v>
      </c>
      <c r="H5682" s="9">
        <v>3895</v>
      </c>
      <c r="I5682" s="9">
        <v>7790</v>
      </c>
    </row>
    <row r="5683" spans="1:9" hidden="1" x14ac:dyDescent="0.25">
      <c r="A5683" s="1">
        <v>31</v>
      </c>
      <c r="B5683" t="s">
        <v>1348</v>
      </c>
      <c r="C5683" t="s">
        <v>24</v>
      </c>
      <c r="D5683" t="s">
        <v>2</v>
      </c>
      <c r="E5683" s="7" t="s">
        <v>22</v>
      </c>
      <c r="F5683" s="3" t="s">
        <v>1028</v>
      </c>
      <c r="G5683" s="9">
        <v>2</v>
      </c>
      <c r="H5683" s="9">
        <v>20999</v>
      </c>
      <c r="I5683" s="9">
        <v>41998</v>
      </c>
    </row>
    <row r="5684" spans="1:9" hidden="1" x14ac:dyDescent="0.25">
      <c r="A5684" s="1">
        <v>31</v>
      </c>
      <c r="B5684" t="s">
        <v>1264</v>
      </c>
      <c r="C5684" t="s">
        <v>24</v>
      </c>
      <c r="D5684" t="s">
        <v>2</v>
      </c>
      <c r="E5684" s="7" t="s">
        <v>42</v>
      </c>
      <c r="F5684" s="3" t="s">
        <v>1028</v>
      </c>
      <c r="G5684" s="9">
        <v>2</v>
      </c>
      <c r="H5684" s="9">
        <v>56999</v>
      </c>
      <c r="I5684" s="9">
        <v>113998</v>
      </c>
    </row>
    <row r="5685" spans="1:9" hidden="1" x14ac:dyDescent="0.25">
      <c r="A5685" s="1">
        <v>31</v>
      </c>
      <c r="B5685" t="s">
        <v>1316</v>
      </c>
      <c r="C5685" t="s">
        <v>24</v>
      </c>
      <c r="D5685" t="s">
        <v>2</v>
      </c>
      <c r="E5685" s="7" t="s">
        <v>63</v>
      </c>
      <c r="F5685" s="3" t="s">
        <v>1028</v>
      </c>
      <c r="G5685" s="9">
        <v>2</v>
      </c>
      <c r="H5685" s="9">
        <v>33999.449999999997</v>
      </c>
      <c r="I5685" s="9">
        <v>67998.899999999994</v>
      </c>
    </row>
    <row r="5686" spans="1:9" hidden="1" x14ac:dyDescent="0.25">
      <c r="A5686" s="1">
        <v>31</v>
      </c>
      <c r="B5686" t="s">
        <v>1191</v>
      </c>
      <c r="C5686" t="s">
        <v>71</v>
      </c>
      <c r="D5686" t="s">
        <v>2</v>
      </c>
      <c r="E5686" s="7" t="s">
        <v>42</v>
      </c>
      <c r="F5686" s="3" t="s">
        <v>1028</v>
      </c>
      <c r="G5686" s="9">
        <v>2</v>
      </c>
      <c r="H5686" s="9">
        <v>61046</v>
      </c>
      <c r="I5686" s="9">
        <v>122092</v>
      </c>
    </row>
    <row r="5687" spans="1:9" hidden="1" x14ac:dyDescent="0.25">
      <c r="A5687" s="1">
        <v>31</v>
      </c>
      <c r="B5687" t="s">
        <v>1101</v>
      </c>
      <c r="C5687" t="s">
        <v>71</v>
      </c>
      <c r="D5687" t="s">
        <v>2</v>
      </c>
      <c r="E5687" s="7" t="s">
        <v>42</v>
      </c>
      <c r="F5687" s="3" t="s">
        <v>1028</v>
      </c>
      <c r="G5687" s="9">
        <v>2</v>
      </c>
      <c r="H5687" s="9">
        <v>39999.449999999997</v>
      </c>
      <c r="I5687" s="9">
        <v>79998.899999999994</v>
      </c>
    </row>
    <row r="5688" spans="1:9" hidden="1" x14ac:dyDescent="0.25">
      <c r="A5688" s="1">
        <v>31</v>
      </c>
      <c r="B5688" t="s">
        <v>1165</v>
      </c>
      <c r="C5688" t="s">
        <v>6</v>
      </c>
      <c r="D5688" t="s">
        <v>2</v>
      </c>
      <c r="E5688" s="7" t="s">
        <v>94</v>
      </c>
      <c r="F5688" s="3" t="s">
        <v>1028</v>
      </c>
      <c r="G5688" s="9">
        <v>2</v>
      </c>
      <c r="H5688" s="9">
        <v>121999</v>
      </c>
      <c r="I5688" s="9">
        <v>243998</v>
      </c>
    </row>
    <row r="5689" spans="1:9" hidden="1" x14ac:dyDescent="0.25">
      <c r="A5689" s="1">
        <v>31</v>
      </c>
      <c r="B5689" t="s">
        <v>1194</v>
      </c>
      <c r="C5689" t="s">
        <v>6</v>
      </c>
      <c r="D5689" t="s">
        <v>2</v>
      </c>
      <c r="E5689" s="7" t="s">
        <v>182</v>
      </c>
      <c r="F5689" s="3" t="s">
        <v>1028</v>
      </c>
      <c r="G5689" s="9">
        <v>2</v>
      </c>
      <c r="H5689" s="9">
        <v>78999</v>
      </c>
      <c r="I5689" s="9">
        <v>157998</v>
      </c>
    </row>
    <row r="5690" spans="1:9" hidden="1" x14ac:dyDescent="0.25">
      <c r="A5690" s="1">
        <v>31</v>
      </c>
      <c r="B5690" t="s">
        <v>1197</v>
      </c>
      <c r="C5690" t="s">
        <v>24</v>
      </c>
      <c r="D5690" t="s">
        <v>2</v>
      </c>
      <c r="E5690" s="7" t="s">
        <v>63</v>
      </c>
      <c r="F5690" s="3" t="s">
        <v>1028</v>
      </c>
      <c r="G5690" s="9">
        <v>2</v>
      </c>
      <c r="H5690" s="9">
        <v>37999</v>
      </c>
      <c r="I5690" s="9">
        <v>75998</v>
      </c>
    </row>
    <row r="5691" spans="1:9" hidden="1" x14ac:dyDescent="0.25">
      <c r="A5691" s="1">
        <v>31</v>
      </c>
      <c r="B5691" t="s">
        <v>1141</v>
      </c>
      <c r="C5691" t="s">
        <v>6</v>
      </c>
      <c r="D5691" t="s">
        <v>2</v>
      </c>
      <c r="E5691" s="7" t="s">
        <v>42</v>
      </c>
      <c r="F5691" s="3" t="s">
        <v>1028</v>
      </c>
      <c r="G5691" s="9">
        <v>2</v>
      </c>
      <c r="H5691" s="9">
        <v>57294.879999999997</v>
      </c>
      <c r="I5691" s="9">
        <v>114589.75999999999</v>
      </c>
    </row>
    <row r="5692" spans="1:9" hidden="1" x14ac:dyDescent="0.25">
      <c r="A5692" s="1">
        <v>31</v>
      </c>
      <c r="B5692" t="s">
        <v>1201</v>
      </c>
      <c r="C5692" t="s">
        <v>59</v>
      </c>
      <c r="D5692" t="s">
        <v>2</v>
      </c>
      <c r="E5692" s="7" t="s">
        <v>94</v>
      </c>
      <c r="F5692" s="3" t="s">
        <v>1028</v>
      </c>
      <c r="G5692" s="9">
        <v>2</v>
      </c>
      <c r="H5692" s="9">
        <v>48749.9</v>
      </c>
      <c r="I5692" s="9">
        <v>97499.8</v>
      </c>
    </row>
    <row r="5693" spans="1:9" hidden="1" x14ac:dyDescent="0.25">
      <c r="A5693" s="1">
        <v>31</v>
      </c>
      <c r="B5693" t="s">
        <v>1171</v>
      </c>
      <c r="C5693" t="s">
        <v>361</v>
      </c>
      <c r="D5693" t="s">
        <v>2</v>
      </c>
      <c r="E5693" s="7" t="s">
        <v>12</v>
      </c>
      <c r="F5693" s="3" t="s">
        <v>1028</v>
      </c>
      <c r="G5693" s="9">
        <v>2</v>
      </c>
      <c r="H5693" s="9">
        <v>9899</v>
      </c>
      <c r="I5693" s="9">
        <v>19798</v>
      </c>
    </row>
    <row r="5694" spans="1:9" hidden="1" x14ac:dyDescent="0.25">
      <c r="A5694" s="1">
        <v>31</v>
      </c>
      <c r="B5694" t="s">
        <v>1207</v>
      </c>
      <c r="C5694" t="s">
        <v>361</v>
      </c>
      <c r="D5694" t="s">
        <v>1033</v>
      </c>
      <c r="E5694" s="7" t="s">
        <v>9</v>
      </c>
      <c r="F5694" s="3" t="s">
        <v>15</v>
      </c>
      <c r="G5694" s="9">
        <v>2</v>
      </c>
      <c r="H5694" s="9">
        <v>4307.17</v>
      </c>
      <c r="I5694" s="9">
        <v>8614.34</v>
      </c>
    </row>
    <row r="5695" spans="1:9" hidden="1" x14ac:dyDescent="0.25">
      <c r="A5695" s="1">
        <v>31</v>
      </c>
      <c r="B5695" t="s">
        <v>957</v>
      </c>
      <c r="C5695" t="s">
        <v>14</v>
      </c>
      <c r="D5695" t="s">
        <v>2</v>
      </c>
      <c r="E5695" s="7" t="s">
        <v>9</v>
      </c>
      <c r="F5695" s="3" t="s">
        <v>10</v>
      </c>
      <c r="G5695" s="9">
        <v>2</v>
      </c>
      <c r="H5695" s="9">
        <v>5648.98</v>
      </c>
      <c r="I5695" s="9">
        <v>11297.96</v>
      </c>
    </row>
    <row r="5696" spans="1:9" hidden="1" x14ac:dyDescent="0.25">
      <c r="A5696" s="1">
        <v>31</v>
      </c>
      <c r="B5696" t="s">
        <v>907</v>
      </c>
      <c r="C5696" t="s">
        <v>53</v>
      </c>
      <c r="D5696" t="s">
        <v>2</v>
      </c>
      <c r="E5696" s="7" t="s">
        <v>38</v>
      </c>
      <c r="F5696" s="3" t="s">
        <v>10</v>
      </c>
      <c r="G5696" s="9">
        <v>2</v>
      </c>
      <c r="H5696" s="9">
        <v>5214</v>
      </c>
      <c r="I5696" s="9">
        <v>10428</v>
      </c>
    </row>
    <row r="5697" spans="1:9" hidden="1" x14ac:dyDescent="0.25">
      <c r="A5697" s="1">
        <v>31</v>
      </c>
      <c r="B5697" t="s">
        <v>930</v>
      </c>
      <c r="C5697" t="s">
        <v>6</v>
      </c>
      <c r="D5697" t="s">
        <v>2</v>
      </c>
      <c r="E5697" s="7" t="s">
        <v>192</v>
      </c>
      <c r="F5697" s="3" t="s">
        <v>1028</v>
      </c>
      <c r="G5697" s="9">
        <v>2</v>
      </c>
      <c r="H5697" s="9">
        <v>31998.98</v>
      </c>
      <c r="I5697" s="9">
        <v>63997.96</v>
      </c>
    </row>
    <row r="5698" spans="1:9" hidden="1" x14ac:dyDescent="0.25">
      <c r="A5698" s="1">
        <v>31</v>
      </c>
      <c r="B5698" t="s">
        <v>862</v>
      </c>
      <c r="C5698" t="s">
        <v>858</v>
      </c>
      <c r="D5698" t="s">
        <v>1033</v>
      </c>
      <c r="E5698" s="7" t="s">
        <v>25</v>
      </c>
      <c r="F5698" s="3" t="s">
        <v>10</v>
      </c>
      <c r="G5698" s="9">
        <v>2</v>
      </c>
      <c r="H5698" s="9">
        <v>2199</v>
      </c>
      <c r="I5698" s="9">
        <v>4398</v>
      </c>
    </row>
    <row r="5699" spans="1:9" hidden="1" x14ac:dyDescent="0.25">
      <c r="A5699" s="1">
        <v>31</v>
      </c>
      <c r="B5699" t="s">
        <v>834</v>
      </c>
      <c r="C5699" t="s">
        <v>85</v>
      </c>
      <c r="D5699" t="s">
        <v>2</v>
      </c>
      <c r="E5699" s="7" t="s">
        <v>9</v>
      </c>
      <c r="F5699" s="3" t="s">
        <v>15</v>
      </c>
      <c r="G5699" s="9">
        <v>2</v>
      </c>
      <c r="H5699" s="9">
        <v>3549.5749999999998</v>
      </c>
      <c r="I5699" s="9">
        <v>7099.15</v>
      </c>
    </row>
    <row r="5700" spans="1:9" hidden="1" x14ac:dyDescent="0.25">
      <c r="A5700" s="1">
        <v>31</v>
      </c>
      <c r="B5700" t="s">
        <v>824</v>
      </c>
      <c r="C5700" t="s">
        <v>705</v>
      </c>
      <c r="D5700" t="s">
        <v>2</v>
      </c>
      <c r="E5700" s="7" t="s">
        <v>718</v>
      </c>
      <c r="F5700" s="3" t="s">
        <v>1028</v>
      </c>
      <c r="G5700" s="9">
        <v>2</v>
      </c>
      <c r="H5700" s="9">
        <v>8499</v>
      </c>
      <c r="I5700" s="9">
        <v>16998</v>
      </c>
    </row>
    <row r="5701" spans="1:9" hidden="1" x14ac:dyDescent="0.25">
      <c r="A5701" s="1">
        <v>31</v>
      </c>
      <c r="B5701" t="s">
        <v>1175</v>
      </c>
      <c r="C5701" t="s">
        <v>93</v>
      </c>
      <c r="D5701" t="s">
        <v>1033</v>
      </c>
      <c r="E5701" s="7" t="s">
        <v>25</v>
      </c>
      <c r="F5701" s="3" t="s">
        <v>15</v>
      </c>
      <c r="G5701" s="9">
        <v>2</v>
      </c>
      <c r="H5701" s="9">
        <v>2241.5</v>
      </c>
      <c r="I5701" s="9">
        <v>4483</v>
      </c>
    </row>
    <row r="5702" spans="1:9" hidden="1" x14ac:dyDescent="0.25">
      <c r="A5702" s="1">
        <v>31</v>
      </c>
      <c r="B5702" t="s">
        <v>875</v>
      </c>
      <c r="C5702" t="s">
        <v>323</v>
      </c>
      <c r="D5702" t="s">
        <v>1033</v>
      </c>
      <c r="E5702" s="7" t="s">
        <v>25</v>
      </c>
      <c r="F5702" s="3" t="s">
        <v>15</v>
      </c>
      <c r="G5702" s="9">
        <v>2</v>
      </c>
      <c r="H5702" s="9">
        <v>2014.09</v>
      </c>
      <c r="I5702" s="9">
        <v>4028.18</v>
      </c>
    </row>
    <row r="5703" spans="1:9" hidden="1" x14ac:dyDescent="0.25">
      <c r="A5703" s="1">
        <v>31</v>
      </c>
      <c r="B5703" t="s">
        <v>997</v>
      </c>
      <c r="C5703" t="s">
        <v>51</v>
      </c>
      <c r="D5703" t="s">
        <v>2</v>
      </c>
      <c r="E5703" s="7" t="s">
        <v>42</v>
      </c>
      <c r="F5703" s="3" t="s">
        <v>1028</v>
      </c>
      <c r="G5703" s="9">
        <v>2</v>
      </c>
      <c r="H5703" s="9">
        <v>20999</v>
      </c>
      <c r="I5703" s="9">
        <v>41998</v>
      </c>
    </row>
    <row r="5704" spans="1:9" hidden="1" x14ac:dyDescent="0.25">
      <c r="A5704" s="1">
        <v>31</v>
      </c>
      <c r="B5704" t="s">
        <v>749</v>
      </c>
      <c r="C5704" t="s">
        <v>587</v>
      </c>
      <c r="D5704" t="s">
        <v>1033</v>
      </c>
      <c r="E5704" s="7" t="s">
        <v>25</v>
      </c>
      <c r="F5704" s="3" t="s">
        <v>15</v>
      </c>
      <c r="G5704" s="9">
        <v>2</v>
      </c>
      <c r="H5704" s="9">
        <v>2561</v>
      </c>
      <c r="I5704" s="9">
        <v>5122</v>
      </c>
    </row>
    <row r="5705" spans="1:9" hidden="1" x14ac:dyDescent="0.25">
      <c r="A5705" s="1">
        <v>31</v>
      </c>
      <c r="B5705" t="s">
        <v>866</v>
      </c>
      <c r="C5705" t="s">
        <v>71</v>
      </c>
      <c r="D5705" t="s">
        <v>2</v>
      </c>
      <c r="E5705" s="7" t="s">
        <v>42</v>
      </c>
      <c r="F5705" s="3" t="s">
        <v>1028</v>
      </c>
      <c r="G5705" s="9">
        <v>2</v>
      </c>
      <c r="H5705" s="9">
        <v>141499</v>
      </c>
      <c r="I5705" s="9">
        <v>282998</v>
      </c>
    </row>
    <row r="5706" spans="1:9" hidden="1" x14ac:dyDescent="0.25">
      <c r="A5706" s="1">
        <v>31</v>
      </c>
      <c r="B5706" t="s">
        <v>704</v>
      </c>
      <c r="C5706" t="s">
        <v>705</v>
      </c>
      <c r="D5706" t="s">
        <v>1033</v>
      </c>
      <c r="E5706" s="7" t="s">
        <v>12</v>
      </c>
      <c r="F5706" s="3" t="s">
        <v>10</v>
      </c>
      <c r="G5706" s="9">
        <v>2</v>
      </c>
      <c r="H5706" s="9">
        <v>4749.5</v>
      </c>
      <c r="I5706" s="9">
        <v>9499</v>
      </c>
    </row>
    <row r="5707" spans="1:9" hidden="1" x14ac:dyDescent="0.25">
      <c r="A5707" s="1">
        <v>31</v>
      </c>
      <c r="B5707" t="s">
        <v>958</v>
      </c>
      <c r="C5707" t="s">
        <v>323</v>
      </c>
      <c r="D5707" t="s">
        <v>2</v>
      </c>
      <c r="E5707" s="7" t="s">
        <v>7</v>
      </c>
      <c r="F5707" s="3" t="s">
        <v>10</v>
      </c>
      <c r="G5707" s="9">
        <v>2</v>
      </c>
      <c r="H5707" s="9">
        <v>6927.5</v>
      </c>
      <c r="I5707" s="9">
        <v>13855</v>
      </c>
    </row>
    <row r="5708" spans="1:9" hidden="1" x14ac:dyDescent="0.25">
      <c r="A5708" s="1">
        <v>31</v>
      </c>
      <c r="B5708" t="s">
        <v>379</v>
      </c>
      <c r="C5708" t="s">
        <v>71</v>
      </c>
      <c r="D5708" t="s">
        <v>2</v>
      </c>
      <c r="E5708" s="7" t="s">
        <v>7</v>
      </c>
      <c r="F5708" s="3" t="s">
        <v>10</v>
      </c>
      <c r="G5708" s="9">
        <v>2</v>
      </c>
      <c r="H5708" s="9">
        <v>11999</v>
      </c>
      <c r="I5708" s="9">
        <v>23998</v>
      </c>
    </row>
    <row r="5709" spans="1:9" hidden="1" x14ac:dyDescent="0.25">
      <c r="A5709" s="1">
        <v>31</v>
      </c>
      <c r="B5709" t="s">
        <v>649</v>
      </c>
      <c r="C5709" t="s">
        <v>323</v>
      </c>
      <c r="D5709" t="s">
        <v>1033</v>
      </c>
      <c r="E5709" s="7" t="s">
        <v>9</v>
      </c>
      <c r="F5709" s="3" t="s">
        <v>15</v>
      </c>
      <c r="G5709" s="9">
        <v>2</v>
      </c>
      <c r="H5709" s="9">
        <v>2602.855</v>
      </c>
      <c r="I5709" s="9">
        <v>5205.71</v>
      </c>
    </row>
    <row r="5710" spans="1:9" hidden="1" x14ac:dyDescent="0.25">
      <c r="A5710" s="1">
        <v>31</v>
      </c>
      <c r="B5710" t="s">
        <v>665</v>
      </c>
      <c r="C5710" t="s">
        <v>71</v>
      </c>
      <c r="D5710" t="s">
        <v>2</v>
      </c>
      <c r="E5710" s="7" t="s">
        <v>63</v>
      </c>
      <c r="F5710" s="3" t="s">
        <v>1028</v>
      </c>
      <c r="G5710" s="9">
        <v>2</v>
      </c>
      <c r="H5710" s="9">
        <v>27499</v>
      </c>
      <c r="I5710" s="9">
        <v>54998</v>
      </c>
    </row>
    <row r="5711" spans="1:9" hidden="1" x14ac:dyDescent="0.25">
      <c r="A5711" s="1">
        <v>31</v>
      </c>
      <c r="B5711" t="s">
        <v>654</v>
      </c>
      <c r="C5711" t="s">
        <v>152</v>
      </c>
      <c r="D5711" t="s">
        <v>2</v>
      </c>
      <c r="E5711" s="7" t="s">
        <v>7</v>
      </c>
      <c r="F5711" s="3" t="s">
        <v>1028</v>
      </c>
      <c r="G5711" s="9">
        <v>2</v>
      </c>
      <c r="H5711" s="9">
        <v>8999</v>
      </c>
      <c r="I5711" s="9">
        <v>17998</v>
      </c>
    </row>
    <row r="5712" spans="1:9" hidden="1" x14ac:dyDescent="0.25">
      <c r="A5712" s="1">
        <v>31</v>
      </c>
      <c r="B5712" t="s">
        <v>950</v>
      </c>
      <c r="C5712" t="s">
        <v>107</v>
      </c>
      <c r="D5712" t="s">
        <v>2</v>
      </c>
      <c r="E5712" s="7" t="s">
        <v>44</v>
      </c>
      <c r="F5712" s="3" t="s">
        <v>1028</v>
      </c>
      <c r="G5712" s="9">
        <v>2</v>
      </c>
      <c r="H5712" s="9">
        <v>37999</v>
      </c>
      <c r="I5712" s="9">
        <v>75998</v>
      </c>
    </row>
    <row r="5713" spans="1:9" hidden="1" x14ac:dyDescent="0.25">
      <c r="A5713" s="1">
        <v>31</v>
      </c>
      <c r="B5713" t="s">
        <v>916</v>
      </c>
      <c r="C5713" t="s">
        <v>107</v>
      </c>
      <c r="D5713" t="s">
        <v>2</v>
      </c>
      <c r="E5713" s="7" t="s">
        <v>46</v>
      </c>
      <c r="F5713" s="3" t="s">
        <v>1028</v>
      </c>
      <c r="G5713" s="9">
        <v>2</v>
      </c>
      <c r="H5713" s="9">
        <v>17999</v>
      </c>
      <c r="I5713" s="9">
        <v>35998</v>
      </c>
    </row>
    <row r="5714" spans="1:9" hidden="1" x14ac:dyDescent="0.25">
      <c r="A5714" s="1">
        <v>31</v>
      </c>
      <c r="B5714" t="s">
        <v>689</v>
      </c>
      <c r="C5714" t="s">
        <v>107</v>
      </c>
      <c r="D5714" t="s">
        <v>2</v>
      </c>
      <c r="E5714" s="7" t="s">
        <v>46</v>
      </c>
      <c r="F5714" s="3" t="s">
        <v>1028</v>
      </c>
      <c r="G5714" s="9">
        <v>2</v>
      </c>
      <c r="H5714" s="9">
        <v>18498.96</v>
      </c>
      <c r="I5714" s="9">
        <v>36997.919999999998</v>
      </c>
    </row>
    <row r="5715" spans="1:9" hidden="1" x14ac:dyDescent="0.25">
      <c r="A5715" s="1">
        <v>31</v>
      </c>
      <c r="B5715" t="s">
        <v>852</v>
      </c>
      <c r="C5715" t="s">
        <v>107</v>
      </c>
      <c r="D5715" t="s">
        <v>2</v>
      </c>
      <c r="E5715" s="7" t="s">
        <v>63</v>
      </c>
      <c r="F5715" s="3" t="s">
        <v>1028</v>
      </c>
      <c r="G5715" s="9">
        <v>2</v>
      </c>
      <c r="H5715" s="9">
        <v>49999</v>
      </c>
      <c r="I5715" s="9">
        <v>99998</v>
      </c>
    </row>
    <row r="5716" spans="1:9" hidden="1" x14ac:dyDescent="0.25">
      <c r="A5716" s="1">
        <v>31</v>
      </c>
      <c r="B5716" t="s">
        <v>846</v>
      </c>
      <c r="C5716" t="s">
        <v>107</v>
      </c>
      <c r="D5716" t="s">
        <v>2</v>
      </c>
      <c r="E5716" s="7" t="s">
        <v>68</v>
      </c>
      <c r="F5716" s="3" t="s">
        <v>1028</v>
      </c>
      <c r="G5716" s="9">
        <v>2</v>
      </c>
      <c r="H5716" s="9">
        <v>12998.5</v>
      </c>
      <c r="I5716" s="9">
        <v>25997</v>
      </c>
    </row>
    <row r="5717" spans="1:9" hidden="1" x14ac:dyDescent="0.25">
      <c r="A5717" s="1">
        <v>31</v>
      </c>
      <c r="B5717" t="s">
        <v>693</v>
      </c>
      <c r="C5717" t="s">
        <v>24</v>
      </c>
      <c r="D5717" t="s">
        <v>2</v>
      </c>
      <c r="E5717" s="7" t="s">
        <v>7</v>
      </c>
      <c r="F5717" s="3" t="s">
        <v>1028</v>
      </c>
      <c r="G5717" s="9">
        <v>2</v>
      </c>
      <c r="H5717" s="9">
        <v>13849</v>
      </c>
      <c r="I5717" s="9">
        <v>27698</v>
      </c>
    </row>
    <row r="5718" spans="1:9" hidden="1" x14ac:dyDescent="0.25">
      <c r="A5718" s="1">
        <v>31</v>
      </c>
      <c r="B5718" t="s">
        <v>784</v>
      </c>
      <c r="C5718" t="s">
        <v>6</v>
      </c>
      <c r="D5718" t="s">
        <v>2</v>
      </c>
      <c r="E5718" s="7" t="s">
        <v>46</v>
      </c>
      <c r="F5718" s="3" t="s">
        <v>1028</v>
      </c>
      <c r="G5718" s="9">
        <v>2</v>
      </c>
      <c r="H5718" s="9">
        <v>11699</v>
      </c>
      <c r="I5718" s="9">
        <v>23398</v>
      </c>
    </row>
    <row r="5719" spans="1:9" hidden="1" x14ac:dyDescent="0.25">
      <c r="A5719" s="1">
        <v>31</v>
      </c>
      <c r="B5719" t="s">
        <v>785</v>
      </c>
      <c r="C5719" t="s">
        <v>6</v>
      </c>
      <c r="D5719" t="s">
        <v>2</v>
      </c>
      <c r="E5719" s="7" t="s">
        <v>63</v>
      </c>
      <c r="F5719" s="3" t="s">
        <v>1028</v>
      </c>
      <c r="G5719" s="9">
        <v>2</v>
      </c>
      <c r="H5719" s="9">
        <v>34624</v>
      </c>
      <c r="I5719" s="9">
        <v>69248</v>
      </c>
    </row>
    <row r="5720" spans="1:9" hidden="1" x14ac:dyDescent="0.25">
      <c r="A5720" s="1">
        <v>31</v>
      </c>
      <c r="B5720" t="s">
        <v>565</v>
      </c>
      <c r="C5720" t="s">
        <v>6</v>
      </c>
      <c r="D5720" t="s">
        <v>2</v>
      </c>
      <c r="E5720" s="7" t="s">
        <v>63</v>
      </c>
      <c r="F5720" s="3" t="s">
        <v>1028</v>
      </c>
      <c r="G5720" s="9">
        <v>2</v>
      </c>
      <c r="H5720" s="9">
        <v>32661.5</v>
      </c>
      <c r="I5720" s="9">
        <v>65323</v>
      </c>
    </row>
    <row r="5721" spans="1:9" hidden="1" x14ac:dyDescent="0.25">
      <c r="A5721" s="1">
        <v>31</v>
      </c>
      <c r="B5721" t="s">
        <v>545</v>
      </c>
      <c r="C5721" t="s">
        <v>6</v>
      </c>
      <c r="D5721" t="s">
        <v>2</v>
      </c>
      <c r="E5721" s="7" t="s">
        <v>42</v>
      </c>
      <c r="F5721" s="3" t="s">
        <v>1028</v>
      </c>
      <c r="G5721" s="9">
        <v>2</v>
      </c>
      <c r="H5721" s="9">
        <v>51299</v>
      </c>
      <c r="I5721" s="9">
        <v>102598</v>
      </c>
    </row>
    <row r="5722" spans="1:9" hidden="1" x14ac:dyDescent="0.25">
      <c r="A5722" s="1">
        <v>31</v>
      </c>
      <c r="B5722" t="s">
        <v>408</v>
      </c>
      <c r="C5722" t="s">
        <v>41</v>
      </c>
      <c r="D5722" t="s">
        <v>1033</v>
      </c>
      <c r="E5722" s="7" t="s">
        <v>9</v>
      </c>
      <c r="F5722" s="3" t="s">
        <v>15</v>
      </c>
      <c r="G5722" s="9">
        <v>2</v>
      </c>
      <c r="H5722" s="9">
        <v>2998.98</v>
      </c>
      <c r="I5722" s="9">
        <v>5997.96</v>
      </c>
    </row>
    <row r="5723" spans="1:9" hidden="1" x14ac:dyDescent="0.25">
      <c r="A5723" s="1">
        <v>31</v>
      </c>
      <c r="B5723" t="s">
        <v>460</v>
      </c>
      <c r="C5723" t="s">
        <v>85</v>
      </c>
      <c r="D5723" t="s">
        <v>2</v>
      </c>
      <c r="E5723" s="7" t="s">
        <v>44</v>
      </c>
      <c r="F5723" s="3" t="s">
        <v>1028</v>
      </c>
      <c r="G5723" s="9">
        <v>2</v>
      </c>
      <c r="H5723" s="9">
        <v>26999</v>
      </c>
      <c r="I5723" s="9">
        <v>53998</v>
      </c>
    </row>
    <row r="5724" spans="1:9" hidden="1" x14ac:dyDescent="0.25">
      <c r="A5724" s="1">
        <v>31</v>
      </c>
      <c r="B5724" t="s">
        <v>638</v>
      </c>
      <c r="C5724" t="s">
        <v>361</v>
      </c>
      <c r="D5724" t="s">
        <v>1033</v>
      </c>
      <c r="E5724" s="7" t="s">
        <v>9</v>
      </c>
      <c r="F5724" s="3" t="s">
        <v>15</v>
      </c>
      <c r="G5724" s="9">
        <v>2</v>
      </c>
      <c r="H5724" s="9">
        <v>4454</v>
      </c>
      <c r="I5724" s="9">
        <v>8908</v>
      </c>
    </row>
    <row r="5725" spans="1:9" hidden="1" x14ac:dyDescent="0.25">
      <c r="A5725" s="1">
        <v>31</v>
      </c>
      <c r="B5725" t="s">
        <v>43</v>
      </c>
      <c r="C5725" t="s">
        <v>41</v>
      </c>
      <c r="D5725" t="s">
        <v>2</v>
      </c>
      <c r="E5725" s="7" t="s">
        <v>12</v>
      </c>
      <c r="F5725" s="3" t="s">
        <v>10</v>
      </c>
      <c r="G5725" s="9">
        <v>2</v>
      </c>
      <c r="H5725" s="9">
        <v>4586.49</v>
      </c>
      <c r="I5725" s="9">
        <v>9172.98</v>
      </c>
    </row>
    <row r="5726" spans="1:9" hidden="1" x14ac:dyDescent="0.25">
      <c r="A5726" s="1">
        <v>31</v>
      </c>
      <c r="B5726" t="s">
        <v>140</v>
      </c>
      <c r="C5726" t="s">
        <v>76</v>
      </c>
      <c r="D5726" t="s">
        <v>2</v>
      </c>
      <c r="E5726" s="7" t="s">
        <v>63</v>
      </c>
      <c r="F5726" s="3" t="s">
        <v>1028</v>
      </c>
      <c r="G5726" s="9">
        <v>2</v>
      </c>
      <c r="H5726" s="9">
        <v>11111</v>
      </c>
      <c r="I5726" s="9">
        <v>22222</v>
      </c>
    </row>
    <row r="5727" spans="1:9" hidden="1" x14ac:dyDescent="0.25">
      <c r="A5727" s="1">
        <v>31</v>
      </c>
      <c r="B5727" t="s">
        <v>611</v>
      </c>
      <c r="C5727" t="s">
        <v>361</v>
      </c>
      <c r="D5727" t="s">
        <v>2</v>
      </c>
      <c r="E5727" s="7" t="s">
        <v>12</v>
      </c>
      <c r="F5727" s="3" t="s">
        <v>10</v>
      </c>
      <c r="G5727" s="9">
        <v>2</v>
      </c>
      <c r="H5727" s="9">
        <v>6473</v>
      </c>
      <c r="I5727" s="9">
        <v>12946</v>
      </c>
    </row>
    <row r="5728" spans="1:9" hidden="1" x14ac:dyDescent="0.25">
      <c r="A5728" s="1">
        <v>31</v>
      </c>
      <c r="B5728" t="s">
        <v>158</v>
      </c>
      <c r="C5728" t="s">
        <v>41</v>
      </c>
      <c r="D5728" t="s">
        <v>1033</v>
      </c>
      <c r="E5728" s="7" t="s">
        <v>12</v>
      </c>
      <c r="F5728" s="3" t="s">
        <v>10</v>
      </c>
      <c r="G5728" s="9">
        <v>2</v>
      </c>
      <c r="H5728" s="9">
        <v>4387.2950000000001</v>
      </c>
      <c r="I5728" s="9">
        <v>8774.59</v>
      </c>
    </row>
    <row r="5729" spans="1:9" hidden="1" x14ac:dyDescent="0.25">
      <c r="A5729" s="1">
        <v>31</v>
      </c>
      <c r="B5729" t="s">
        <v>1283</v>
      </c>
      <c r="C5729" t="s">
        <v>375</v>
      </c>
      <c r="D5729" t="s">
        <v>1033</v>
      </c>
      <c r="E5729" s="7" t="s">
        <v>9</v>
      </c>
      <c r="F5729" s="3" t="s">
        <v>15</v>
      </c>
      <c r="G5729" s="9">
        <v>2</v>
      </c>
      <c r="H5729" s="9">
        <v>4999</v>
      </c>
      <c r="I5729" s="9">
        <v>9998</v>
      </c>
    </row>
    <row r="5730" spans="1:9" hidden="1" x14ac:dyDescent="0.25">
      <c r="A5730" s="1">
        <v>31</v>
      </c>
      <c r="B5730" t="s">
        <v>770</v>
      </c>
      <c r="C5730" t="s">
        <v>14</v>
      </c>
      <c r="D5730" t="s">
        <v>2</v>
      </c>
      <c r="E5730" s="7" t="s">
        <v>7</v>
      </c>
      <c r="F5730" s="3" t="s">
        <v>1028</v>
      </c>
      <c r="G5730" s="9">
        <v>2</v>
      </c>
      <c r="H5730" s="9">
        <v>8037.98</v>
      </c>
      <c r="I5730" s="9">
        <v>16075.96</v>
      </c>
    </row>
    <row r="5731" spans="1:9" hidden="1" x14ac:dyDescent="0.25">
      <c r="A5731" s="1">
        <v>31</v>
      </c>
      <c r="B5731" t="s">
        <v>54</v>
      </c>
      <c r="C5731" t="s">
        <v>14</v>
      </c>
      <c r="D5731" t="s">
        <v>1033</v>
      </c>
      <c r="E5731" s="7" t="s">
        <v>25</v>
      </c>
      <c r="F5731" s="3" t="s">
        <v>15</v>
      </c>
      <c r="G5731" s="9">
        <v>2</v>
      </c>
      <c r="H5731" s="9">
        <v>2499</v>
      </c>
      <c r="I5731" s="9">
        <v>4998</v>
      </c>
    </row>
    <row r="5732" spans="1:9" hidden="1" x14ac:dyDescent="0.25">
      <c r="A5732" s="1">
        <v>31</v>
      </c>
      <c r="B5732" t="s">
        <v>45</v>
      </c>
      <c r="C5732" t="s">
        <v>14</v>
      </c>
      <c r="D5732" t="s">
        <v>2</v>
      </c>
      <c r="E5732" s="7" t="s">
        <v>46</v>
      </c>
      <c r="F5732" s="3" t="s">
        <v>1028</v>
      </c>
      <c r="G5732" s="9">
        <v>2</v>
      </c>
      <c r="H5732" s="9">
        <v>7699</v>
      </c>
      <c r="I5732" s="9">
        <v>15398</v>
      </c>
    </row>
    <row r="5733" spans="1:9" hidden="1" x14ac:dyDescent="0.25">
      <c r="A5733" s="1">
        <v>31</v>
      </c>
      <c r="B5733" t="s">
        <v>13</v>
      </c>
      <c r="C5733" t="s">
        <v>14</v>
      </c>
      <c r="D5733" t="s">
        <v>2</v>
      </c>
      <c r="E5733" s="7" t="s">
        <v>9</v>
      </c>
      <c r="F5733" s="3" t="s">
        <v>15</v>
      </c>
      <c r="G5733" s="9">
        <v>2</v>
      </c>
      <c r="H5733" s="9">
        <v>3791.4749999999999</v>
      </c>
      <c r="I5733" s="9">
        <v>7582.95</v>
      </c>
    </row>
    <row r="5734" spans="1:9" hidden="1" x14ac:dyDescent="0.25">
      <c r="A5734" s="1">
        <v>31</v>
      </c>
      <c r="B5734" t="s">
        <v>513</v>
      </c>
      <c r="C5734" t="s">
        <v>14</v>
      </c>
      <c r="D5734" t="s">
        <v>2</v>
      </c>
      <c r="E5734" s="7" t="s">
        <v>12</v>
      </c>
      <c r="F5734" s="3" t="s">
        <v>10</v>
      </c>
      <c r="G5734" s="9">
        <v>2</v>
      </c>
      <c r="H5734" s="9">
        <v>7031.68</v>
      </c>
      <c r="I5734" s="9">
        <v>14063.36</v>
      </c>
    </row>
    <row r="5735" spans="1:9" hidden="1" x14ac:dyDescent="0.25">
      <c r="A5735" s="1">
        <v>31</v>
      </c>
      <c r="B5735" t="s">
        <v>252</v>
      </c>
      <c r="C5735" t="s">
        <v>121</v>
      </c>
      <c r="D5735" t="s">
        <v>2</v>
      </c>
      <c r="E5735" s="7" t="s">
        <v>7</v>
      </c>
      <c r="F5735" s="3" t="s">
        <v>10</v>
      </c>
      <c r="G5735" s="9">
        <v>2</v>
      </c>
      <c r="H5735" s="9">
        <v>7999</v>
      </c>
      <c r="I5735" s="9">
        <v>15998</v>
      </c>
    </row>
    <row r="5736" spans="1:9" hidden="1" x14ac:dyDescent="0.25">
      <c r="A5736" s="1">
        <v>31</v>
      </c>
      <c r="B5736" t="s">
        <v>11</v>
      </c>
      <c r="C5736" t="s">
        <v>6</v>
      </c>
      <c r="D5736" t="s">
        <v>2</v>
      </c>
      <c r="E5736" s="7" t="s">
        <v>9</v>
      </c>
      <c r="F5736" s="3" t="s">
        <v>10</v>
      </c>
      <c r="G5736" s="9">
        <v>2</v>
      </c>
      <c r="H5736" s="9">
        <v>6699</v>
      </c>
      <c r="I5736" s="9">
        <v>13398</v>
      </c>
    </row>
    <row r="5737" spans="1:9" hidden="1" x14ac:dyDescent="0.25">
      <c r="A5737" s="1">
        <v>31</v>
      </c>
      <c r="B5737" t="s">
        <v>582</v>
      </c>
      <c r="C5737" t="s">
        <v>6</v>
      </c>
      <c r="D5737" t="s">
        <v>2</v>
      </c>
      <c r="E5737" s="7" t="s">
        <v>63</v>
      </c>
      <c r="F5737" s="3" t="s">
        <v>1028</v>
      </c>
      <c r="G5737" s="9">
        <v>2</v>
      </c>
      <c r="H5737" s="9">
        <v>14799</v>
      </c>
      <c r="I5737" s="9">
        <v>29598</v>
      </c>
    </row>
    <row r="5738" spans="1:9" hidden="1" x14ac:dyDescent="0.25">
      <c r="A5738" s="1">
        <v>31</v>
      </c>
      <c r="B5738" t="s">
        <v>216</v>
      </c>
      <c r="C5738" t="s">
        <v>62</v>
      </c>
      <c r="D5738" t="s">
        <v>2</v>
      </c>
      <c r="E5738" s="7" t="s">
        <v>9</v>
      </c>
      <c r="F5738" s="3" t="s">
        <v>10</v>
      </c>
      <c r="G5738" s="9">
        <v>2</v>
      </c>
      <c r="H5738" s="9">
        <v>5649</v>
      </c>
      <c r="I5738" s="9">
        <v>11298</v>
      </c>
    </row>
    <row r="5739" spans="1:9" hidden="1" x14ac:dyDescent="0.25">
      <c r="A5739" s="1">
        <v>31</v>
      </c>
      <c r="B5739" t="s">
        <v>69</v>
      </c>
      <c r="C5739" t="s">
        <v>19</v>
      </c>
      <c r="D5739" t="s">
        <v>1033</v>
      </c>
      <c r="E5739" s="7" t="s">
        <v>12</v>
      </c>
      <c r="F5739" s="3" t="s">
        <v>10</v>
      </c>
      <c r="G5739" s="9">
        <v>2</v>
      </c>
      <c r="H5739" s="9">
        <v>3807</v>
      </c>
      <c r="I5739" s="9">
        <v>7614</v>
      </c>
    </row>
    <row r="5740" spans="1:9" hidden="1" x14ac:dyDescent="0.25">
      <c r="A5740" s="1">
        <v>31</v>
      </c>
      <c r="B5740" t="s">
        <v>335</v>
      </c>
      <c r="C5740" t="s">
        <v>24</v>
      </c>
      <c r="D5740" t="s">
        <v>2</v>
      </c>
      <c r="E5740" s="7" t="s">
        <v>42</v>
      </c>
      <c r="F5740" s="3" t="s">
        <v>1028</v>
      </c>
      <c r="G5740" s="9">
        <v>2</v>
      </c>
      <c r="H5740" s="9">
        <v>57776.98</v>
      </c>
      <c r="I5740" s="9">
        <v>115553.96</v>
      </c>
    </row>
    <row r="5741" spans="1:9" hidden="1" x14ac:dyDescent="0.25">
      <c r="A5741" s="1">
        <v>31</v>
      </c>
      <c r="B5741" t="s">
        <v>438</v>
      </c>
      <c r="C5741" t="s">
        <v>165</v>
      </c>
      <c r="D5741" t="s">
        <v>1033</v>
      </c>
      <c r="E5741" s="7" t="s">
        <v>25</v>
      </c>
      <c r="F5741" s="3" t="s">
        <v>15</v>
      </c>
      <c r="G5741" s="9">
        <v>2</v>
      </c>
      <c r="H5741" s="9">
        <v>1948.24</v>
      </c>
      <c r="I5741" s="9">
        <v>3896.48</v>
      </c>
    </row>
    <row r="5742" spans="1:9" hidden="1" x14ac:dyDescent="0.25">
      <c r="A5742" s="1">
        <v>31</v>
      </c>
      <c r="B5742" t="s">
        <v>433</v>
      </c>
      <c r="C5742" t="s">
        <v>165</v>
      </c>
      <c r="D5742" t="s">
        <v>1033</v>
      </c>
      <c r="E5742" s="7" t="s">
        <v>25</v>
      </c>
      <c r="F5742" s="3" t="s">
        <v>15</v>
      </c>
      <c r="G5742" s="9">
        <v>1</v>
      </c>
      <c r="H5742" s="9">
        <v>2199</v>
      </c>
      <c r="I5742" s="9">
        <v>2199</v>
      </c>
    </row>
    <row r="5743" spans="1:9" hidden="1" x14ac:dyDescent="0.25">
      <c r="A5743" s="1">
        <v>31</v>
      </c>
      <c r="B5743" t="s">
        <v>1177</v>
      </c>
      <c r="C5743" t="s">
        <v>944</v>
      </c>
      <c r="D5743" t="s">
        <v>2</v>
      </c>
      <c r="E5743" s="7" t="s">
        <v>12</v>
      </c>
      <c r="F5743" s="3" t="s">
        <v>1028</v>
      </c>
      <c r="G5743" s="9">
        <v>1</v>
      </c>
      <c r="H5743" s="9">
        <v>6750.34</v>
      </c>
      <c r="I5743" s="9">
        <v>6750.34</v>
      </c>
    </row>
    <row r="5744" spans="1:9" hidden="1" x14ac:dyDescent="0.25">
      <c r="A5744" s="1">
        <v>31</v>
      </c>
      <c r="B5744" t="s">
        <v>472</v>
      </c>
      <c r="C5744" t="s">
        <v>165</v>
      </c>
      <c r="D5744" t="s">
        <v>1033</v>
      </c>
      <c r="E5744" s="7" t="s">
        <v>55</v>
      </c>
      <c r="F5744" s="3" t="s">
        <v>10</v>
      </c>
      <c r="G5744" s="9">
        <v>1</v>
      </c>
      <c r="H5744" s="9">
        <v>4566</v>
      </c>
      <c r="I5744" s="9">
        <v>4566</v>
      </c>
    </row>
    <row r="5745" spans="1:9" hidden="1" x14ac:dyDescent="0.25">
      <c r="A5745" s="1">
        <v>31</v>
      </c>
      <c r="B5745" t="s">
        <v>1340</v>
      </c>
      <c r="C5745" t="s">
        <v>365</v>
      </c>
      <c r="D5745" t="s">
        <v>1033</v>
      </c>
      <c r="E5745" s="7" t="s">
        <v>9</v>
      </c>
      <c r="F5745" s="3" t="s">
        <v>15</v>
      </c>
      <c r="G5745" s="9">
        <v>1</v>
      </c>
      <c r="H5745" s="9">
        <v>3398.92</v>
      </c>
      <c r="I5745" s="9">
        <v>3398.92</v>
      </c>
    </row>
    <row r="5746" spans="1:9" hidden="1" x14ac:dyDescent="0.25">
      <c r="A5746" s="1">
        <v>31</v>
      </c>
      <c r="B5746" t="s">
        <v>909</v>
      </c>
      <c r="C5746" t="s">
        <v>910</v>
      </c>
      <c r="D5746" t="s">
        <v>1033</v>
      </c>
      <c r="E5746" s="7" t="s">
        <v>104</v>
      </c>
      <c r="F5746" s="3" t="s">
        <v>15</v>
      </c>
      <c r="G5746" s="9">
        <v>1</v>
      </c>
      <c r="H5746" s="9">
        <v>1495</v>
      </c>
      <c r="I5746" s="9">
        <v>1495</v>
      </c>
    </row>
    <row r="5747" spans="1:9" hidden="1" x14ac:dyDescent="0.25">
      <c r="A5747" s="1">
        <v>31</v>
      </c>
      <c r="B5747" t="s">
        <v>1375</v>
      </c>
      <c r="C5747" t="s">
        <v>107</v>
      </c>
      <c r="D5747" t="s">
        <v>2</v>
      </c>
      <c r="E5747" s="7" t="s">
        <v>192</v>
      </c>
      <c r="F5747" s="3" t="s">
        <v>1028</v>
      </c>
      <c r="G5747" s="9">
        <v>1</v>
      </c>
      <c r="H5747" s="9">
        <v>39999</v>
      </c>
      <c r="I5747" s="9">
        <v>39999</v>
      </c>
    </row>
    <row r="5748" spans="1:9" hidden="1" x14ac:dyDescent="0.25">
      <c r="A5748" s="1">
        <v>31</v>
      </c>
      <c r="B5748" t="s">
        <v>1376</v>
      </c>
      <c r="C5748" t="s">
        <v>152</v>
      </c>
      <c r="D5748" t="s">
        <v>2</v>
      </c>
      <c r="E5748" s="7" t="s">
        <v>63</v>
      </c>
      <c r="F5748" s="3" t="s">
        <v>1028</v>
      </c>
      <c r="G5748" s="9">
        <v>1</v>
      </c>
      <c r="H5748" s="9">
        <v>10699</v>
      </c>
      <c r="I5748" s="9">
        <v>10699</v>
      </c>
    </row>
    <row r="5749" spans="1:9" hidden="1" x14ac:dyDescent="0.25">
      <c r="A5749" s="1">
        <v>31</v>
      </c>
      <c r="B5749" t="s">
        <v>1377</v>
      </c>
      <c r="C5749" t="s">
        <v>1378</v>
      </c>
      <c r="D5749" t="s">
        <v>2</v>
      </c>
      <c r="E5749" s="7" t="s">
        <v>9</v>
      </c>
      <c r="F5749" s="3" t="s">
        <v>10</v>
      </c>
      <c r="G5749" s="9">
        <v>1</v>
      </c>
      <c r="H5749" s="9">
        <v>4399</v>
      </c>
      <c r="I5749" s="9">
        <v>4399</v>
      </c>
    </row>
    <row r="5750" spans="1:9" hidden="1" x14ac:dyDescent="0.25">
      <c r="A5750" s="1">
        <v>31</v>
      </c>
      <c r="B5750" t="s">
        <v>1379</v>
      </c>
      <c r="C5750" t="s">
        <v>1378</v>
      </c>
      <c r="D5750" t="s">
        <v>2</v>
      </c>
      <c r="E5750" s="7" t="s">
        <v>7</v>
      </c>
      <c r="F5750" s="3" t="s">
        <v>1028</v>
      </c>
      <c r="G5750" s="9">
        <v>1</v>
      </c>
      <c r="H5750" s="9">
        <v>7499</v>
      </c>
      <c r="I5750" s="9">
        <v>7499</v>
      </c>
    </row>
    <row r="5751" spans="1:9" hidden="1" x14ac:dyDescent="0.25">
      <c r="A5751" s="1">
        <v>31</v>
      </c>
      <c r="B5751" t="s">
        <v>1380</v>
      </c>
      <c r="C5751" t="s">
        <v>1378</v>
      </c>
      <c r="D5751" t="s">
        <v>2</v>
      </c>
      <c r="E5751" s="7" t="s">
        <v>20</v>
      </c>
      <c r="F5751" s="3" t="s">
        <v>10</v>
      </c>
      <c r="G5751" s="9">
        <v>1</v>
      </c>
      <c r="H5751" s="9">
        <v>4399</v>
      </c>
      <c r="I5751" s="9">
        <v>4399</v>
      </c>
    </row>
    <row r="5752" spans="1:9" hidden="1" x14ac:dyDescent="0.25">
      <c r="A5752" s="1">
        <v>31</v>
      </c>
      <c r="B5752" t="s">
        <v>1381</v>
      </c>
      <c r="C5752" t="s">
        <v>50</v>
      </c>
      <c r="D5752" t="s">
        <v>1033</v>
      </c>
      <c r="E5752" s="7" t="s">
        <v>46</v>
      </c>
      <c r="F5752" s="3" t="s">
        <v>10</v>
      </c>
      <c r="G5752" s="9">
        <v>1</v>
      </c>
      <c r="H5752" s="9">
        <v>6929</v>
      </c>
      <c r="I5752" s="9">
        <v>6929</v>
      </c>
    </row>
    <row r="5753" spans="1:9" hidden="1" x14ac:dyDescent="0.25">
      <c r="A5753" s="1">
        <v>31</v>
      </c>
      <c r="B5753" t="s">
        <v>1382</v>
      </c>
      <c r="C5753" t="s">
        <v>107</v>
      </c>
      <c r="D5753" t="s">
        <v>2</v>
      </c>
      <c r="E5753" s="7" t="s">
        <v>46</v>
      </c>
      <c r="F5753" s="3" t="s">
        <v>1028</v>
      </c>
      <c r="G5753" s="9">
        <v>1</v>
      </c>
      <c r="H5753" s="9">
        <v>20999</v>
      </c>
      <c r="I5753" s="9">
        <v>20999</v>
      </c>
    </row>
    <row r="5754" spans="1:9" hidden="1" x14ac:dyDescent="0.25">
      <c r="A5754" s="1">
        <v>31</v>
      </c>
      <c r="B5754" t="s">
        <v>1383</v>
      </c>
      <c r="C5754" t="s">
        <v>161</v>
      </c>
      <c r="D5754" t="s">
        <v>2</v>
      </c>
      <c r="E5754" s="7" t="s">
        <v>42</v>
      </c>
      <c r="F5754" s="3" t="s">
        <v>1028</v>
      </c>
      <c r="G5754" s="9">
        <v>1</v>
      </c>
      <c r="H5754" s="9">
        <v>18499</v>
      </c>
      <c r="I5754" s="9">
        <v>18499</v>
      </c>
    </row>
    <row r="5755" spans="1:9" hidden="1" x14ac:dyDescent="0.25">
      <c r="A5755" s="1">
        <v>31</v>
      </c>
      <c r="B5755" t="s">
        <v>1384</v>
      </c>
      <c r="C5755" t="s">
        <v>161</v>
      </c>
      <c r="D5755" t="s">
        <v>2</v>
      </c>
      <c r="E5755" s="7" t="s">
        <v>63</v>
      </c>
      <c r="F5755" s="3" t="s">
        <v>1028</v>
      </c>
      <c r="G5755" s="9">
        <v>1</v>
      </c>
      <c r="H5755" s="9">
        <v>10599</v>
      </c>
      <c r="I5755" s="9">
        <v>10599</v>
      </c>
    </row>
    <row r="5756" spans="1:9" hidden="1" x14ac:dyDescent="0.25">
      <c r="A5756" s="1">
        <v>31</v>
      </c>
      <c r="B5756" t="s">
        <v>1385</v>
      </c>
      <c r="C5756" t="s">
        <v>161</v>
      </c>
      <c r="D5756" t="s">
        <v>2</v>
      </c>
      <c r="E5756" s="7" t="s">
        <v>63</v>
      </c>
      <c r="F5756" s="3" t="s">
        <v>1028</v>
      </c>
      <c r="G5756" s="9">
        <v>1</v>
      </c>
      <c r="H5756" s="9">
        <v>11299</v>
      </c>
      <c r="I5756" s="9">
        <v>11299</v>
      </c>
    </row>
    <row r="5757" spans="1:9" hidden="1" x14ac:dyDescent="0.25">
      <c r="A5757" s="1">
        <v>31</v>
      </c>
      <c r="B5757" t="s">
        <v>1386</v>
      </c>
      <c r="C5757" t="s">
        <v>1378</v>
      </c>
      <c r="D5757" t="s">
        <v>2</v>
      </c>
      <c r="E5757" s="7" t="s">
        <v>9</v>
      </c>
      <c r="F5757" s="3" t="s">
        <v>10</v>
      </c>
      <c r="G5757" s="9">
        <v>1</v>
      </c>
      <c r="H5757" s="9">
        <v>4399</v>
      </c>
      <c r="I5757" s="9">
        <v>4399</v>
      </c>
    </row>
    <row r="5758" spans="1:9" hidden="1" x14ac:dyDescent="0.25">
      <c r="A5758" s="1">
        <v>31</v>
      </c>
      <c r="B5758" t="s">
        <v>1354</v>
      </c>
      <c r="C5758" t="s">
        <v>361</v>
      </c>
      <c r="D5758" t="s">
        <v>1033</v>
      </c>
      <c r="E5758" s="7" t="s">
        <v>12</v>
      </c>
      <c r="F5758" s="3" t="s">
        <v>1028</v>
      </c>
      <c r="G5758" s="9">
        <v>1</v>
      </c>
      <c r="H5758" s="9">
        <v>6600</v>
      </c>
      <c r="I5758" s="9">
        <v>6600</v>
      </c>
    </row>
    <row r="5759" spans="1:9" hidden="1" x14ac:dyDescent="0.25">
      <c r="A5759" s="1">
        <v>31</v>
      </c>
      <c r="B5759" t="s">
        <v>1359</v>
      </c>
      <c r="C5759" t="s">
        <v>130</v>
      </c>
      <c r="D5759" t="s">
        <v>2</v>
      </c>
      <c r="E5759" s="7" t="s">
        <v>42</v>
      </c>
      <c r="F5759" s="3" t="s">
        <v>1028</v>
      </c>
      <c r="G5759" s="9">
        <v>1</v>
      </c>
      <c r="H5759" s="9">
        <v>23999.9</v>
      </c>
      <c r="I5759" s="9">
        <v>23999.9</v>
      </c>
    </row>
    <row r="5760" spans="1:9" hidden="1" x14ac:dyDescent="0.25">
      <c r="A5760" s="1">
        <v>31</v>
      </c>
      <c r="B5760" t="s">
        <v>1387</v>
      </c>
      <c r="C5760" t="s">
        <v>1303</v>
      </c>
      <c r="D5760" t="s">
        <v>2</v>
      </c>
      <c r="E5760" s="7" t="s">
        <v>12</v>
      </c>
      <c r="F5760" s="3" t="s">
        <v>10</v>
      </c>
      <c r="G5760" s="9">
        <v>1</v>
      </c>
      <c r="H5760" s="9">
        <v>5999</v>
      </c>
      <c r="I5760" s="9">
        <v>5999</v>
      </c>
    </row>
    <row r="5761" spans="1:9" hidden="1" x14ac:dyDescent="0.25">
      <c r="A5761" s="1">
        <v>31</v>
      </c>
      <c r="B5761" t="s">
        <v>1343</v>
      </c>
      <c r="C5761" t="s">
        <v>59</v>
      </c>
      <c r="D5761" t="s">
        <v>2</v>
      </c>
      <c r="E5761" s="7" t="s">
        <v>42</v>
      </c>
      <c r="F5761" s="3" t="s">
        <v>1028</v>
      </c>
      <c r="G5761" s="9">
        <v>1</v>
      </c>
      <c r="H5761" s="9">
        <v>21999.9</v>
      </c>
      <c r="I5761" s="9">
        <v>21999.9</v>
      </c>
    </row>
    <row r="5762" spans="1:9" hidden="1" x14ac:dyDescent="0.25">
      <c r="A5762" s="1">
        <v>31</v>
      </c>
      <c r="B5762" t="s">
        <v>1335</v>
      </c>
      <c r="C5762" t="s">
        <v>705</v>
      </c>
      <c r="D5762" t="s">
        <v>2</v>
      </c>
      <c r="E5762" s="7" t="s">
        <v>46</v>
      </c>
      <c r="F5762" s="3" t="s">
        <v>1028</v>
      </c>
      <c r="G5762" s="9">
        <v>1</v>
      </c>
      <c r="H5762" s="9">
        <v>9999</v>
      </c>
      <c r="I5762" s="9">
        <v>9999</v>
      </c>
    </row>
    <row r="5763" spans="1:9" hidden="1" x14ac:dyDescent="0.25">
      <c r="A5763" s="1">
        <v>31</v>
      </c>
      <c r="B5763" t="s">
        <v>1321</v>
      </c>
      <c r="C5763" t="s">
        <v>24</v>
      </c>
      <c r="D5763" t="s">
        <v>2</v>
      </c>
      <c r="E5763" s="7" t="s">
        <v>44</v>
      </c>
      <c r="F5763" s="3" t="s">
        <v>1028</v>
      </c>
      <c r="G5763" s="9">
        <v>1</v>
      </c>
      <c r="H5763" s="9">
        <v>39999</v>
      </c>
      <c r="I5763" s="9">
        <v>39999</v>
      </c>
    </row>
    <row r="5764" spans="1:9" hidden="1" x14ac:dyDescent="0.25">
      <c r="A5764" s="1">
        <v>31</v>
      </c>
      <c r="B5764" t="s">
        <v>1310</v>
      </c>
      <c r="C5764" t="s">
        <v>93</v>
      </c>
      <c r="D5764" t="s">
        <v>2</v>
      </c>
      <c r="E5764" s="7" t="s">
        <v>63</v>
      </c>
      <c r="F5764" s="3" t="s">
        <v>1028</v>
      </c>
      <c r="G5764" s="9">
        <v>1</v>
      </c>
      <c r="H5764" s="9">
        <v>9499</v>
      </c>
      <c r="I5764" s="9">
        <v>9499</v>
      </c>
    </row>
    <row r="5765" spans="1:9" hidden="1" x14ac:dyDescent="0.25">
      <c r="A5765" s="1">
        <v>31</v>
      </c>
      <c r="B5765" t="s">
        <v>1293</v>
      </c>
      <c r="C5765" t="s">
        <v>24</v>
      </c>
      <c r="D5765" t="s">
        <v>2</v>
      </c>
      <c r="E5765" s="7" t="s">
        <v>42</v>
      </c>
      <c r="F5765" s="3" t="s">
        <v>1028</v>
      </c>
      <c r="G5765" s="9">
        <v>1</v>
      </c>
      <c r="H5765" s="9">
        <v>89999</v>
      </c>
      <c r="I5765" s="9">
        <v>89999</v>
      </c>
    </row>
    <row r="5766" spans="1:9" hidden="1" x14ac:dyDescent="0.25">
      <c r="A5766" s="1">
        <v>31</v>
      </c>
      <c r="B5766" t="s">
        <v>1347</v>
      </c>
      <c r="C5766" t="s">
        <v>71</v>
      </c>
      <c r="D5766" t="s">
        <v>2</v>
      </c>
      <c r="E5766" s="7" t="s">
        <v>44</v>
      </c>
      <c r="F5766" s="3" t="s">
        <v>1028</v>
      </c>
      <c r="G5766" s="9">
        <v>1</v>
      </c>
      <c r="H5766" s="9">
        <v>85999</v>
      </c>
      <c r="I5766" s="9">
        <v>85999</v>
      </c>
    </row>
    <row r="5767" spans="1:9" hidden="1" x14ac:dyDescent="0.25">
      <c r="A5767" s="1">
        <v>31</v>
      </c>
      <c r="B5767" t="s">
        <v>1322</v>
      </c>
      <c r="C5767" t="s">
        <v>71</v>
      </c>
      <c r="D5767" t="s">
        <v>2</v>
      </c>
      <c r="E5767" s="7" t="s">
        <v>63</v>
      </c>
      <c r="F5767" s="3" t="s">
        <v>1028</v>
      </c>
      <c r="G5767" s="9">
        <v>1</v>
      </c>
      <c r="H5767" s="9">
        <v>75999</v>
      </c>
      <c r="I5767" s="9">
        <v>75999</v>
      </c>
    </row>
    <row r="5768" spans="1:9" hidden="1" x14ac:dyDescent="0.25">
      <c r="A5768" s="1">
        <v>31</v>
      </c>
      <c r="B5768" t="s">
        <v>1388</v>
      </c>
      <c r="C5768" t="s">
        <v>71</v>
      </c>
      <c r="D5768" t="s">
        <v>2</v>
      </c>
      <c r="E5768" s="7" t="s">
        <v>42</v>
      </c>
      <c r="F5768" s="3" t="s">
        <v>1028</v>
      </c>
      <c r="G5768" s="9">
        <v>1</v>
      </c>
      <c r="H5768" s="9">
        <v>59999</v>
      </c>
      <c r="I5768" s="9">
        <v>59999</v>
      </c>
    </row>
    <row r="5769" spans="1:9" hidden="1" x14ac:dyDescent="0.25">
      <c r="A5769" s="1">
        <v>31</v>
      </c>
      <c r="B5769" t="s">
        <v>1297</v>
      </c>
      <c r="C5769" t="s">
        <v>858</v>
      </c>
      <c r="D5769" t="s">
        <v>1033</v>
      </c>
      <c r="E5769" s="7" t="s">
        <v>7</v>
      </c>
      <c r="F5769" s="3" t="s">
        <v>10</v>
      </c>
      <c r="G5769" s="9">
        <v>1</v>
      </c>
      <c r="H5769" s="9">
        <v>4496.6400000000003</v>
      </c>
      <c r="I5769" s="9">
        <v>4496.6400000000003</v>
      </c>
    </row>
    <row r="5770" spans="1:9" hidden="1" x14ac:dyDescent="0.25">
      <c r="A5770" s="1">
        <v>31</v>
      </c>
      <c r="B5770" t="s">
        <v>1325</v>
      </c>
      <c r="C5770" t="s">
        <v>651</v>
      </c>
      <c r="D5770" t="s">
        <v>1033</v>
      </c>
      <c r="E5770" s="7" t="s">
        <v>9</v>
      </c>
      <c r="F5770" s="3" t="s">
        <v>15</v>
      </c>
      <c r="G5770" s="9">
        <v>1</v>
      </c>
      <c r="H5770" s="9">
        <v>1700</v>
      </c>
      <c r="I5770" s="9">
        <v>1700</v>
      </c>
    </row>
    <row r="5771" spans="1:9" hidden="1" x14ac:dyDescent="0.25">
      <c r="A5771" s="1">
        <v>31</v>
      </c>
      <c r="B5771" t="s">
        <v>1238</v>
      </c>
      <c r="C5771" t="s">
        <v>76</v>
      </c>
      <c r="D5771" t="s">
        <v>2</v>
      </c>
      <c r="E5771" s="7" t="s">
        <v>42</v>
      </c>
      <c r="F5771" s="3" t="s">
        <v>1028</v>
      </c>
      <c r="G5771" s="9">
        <v>1</v>
      </c>
      <c r="H5771" s="9">
        <v>29999</v>
      </c>
      <c r="I5771" s="9">
        <v>29999</v>
      </c>
    </row>
    <row r="5772" spans="1:9" hidden="1" x14ac:dyDescent="0.25">
      <c r="A5772" s="1">
        <v>31</v>
      </c>
      <c r="B5772" t="s">
        <v>1138</v>
      </c>
      <c r="C5772" t="s">
        <v>93</v>
      </c>
      <c r="D5772" t="s">
        <v>2</v>
      </c>
      <c r="E5772" s="7" t="s">
        <v>7</v>
      </c>
      <c r="F5772" s="3" t="s">
        <v>10</v>
      </c>
      <c r="G5772" s="9">
        <v>1</v>
      </c>
      <c r="H5772" s="9">
        <v>5305</v>
      </c>
      <c r="I5772" s="9">
        <v>5305</v>
      </c>
    </row>
    <row r="5773" spans="1:9" hidden="1" x14ac:dyDescent="0.25">
      <c r="A5773" s="1">
        <v>31</v>
      </c>
      <c r="B5773" t="s">
        <v>1240</v>
      </c>
      <c r="C5773" t="s">
        <v>365</v>
      </c>
      <c r="D5773" t="s">
        <v>2</v>
      </c>
      <c r="E5773" s="7" t="s">
        <v>7</v>
      </c>
      <c r="F5773" s="3" t="s">
        <v>10</v>
      </c>
      <c r="G5773" s="9">
        <v>1</v>
      </c>
      <c r="H5773" s="9">
        <v>5298.56</v>
      </c>
      <c r="I5773" s="9">
        <v>5298.56</v>
      </c>
    </row>
    <row r="5774" spans="1:9" hidden="1" x14ac:dyDescent="0.25">
      <c r="A5774" s="1">
        <v>31</v>
      </c>
      <c r="B5774" t="s">
        <v>1265</v>
      </c>
      <c r="C5774" t="s">
        <v>651</v>
      </c>
      <c r="D5774" t="s">
        <v>2</v>
      </c>
      <c r="E5774" s="7" t="s">
        <v>25</v>
      </c>
      <c r="F5774" s="3" t="s">
        <v>15</v>
      </c>
      <c r="G5774" s="9">
        <v>1</v>
      </c>
      <c r="H5774" s="9">
        <v>2999</v>
      </c>
      <c r="I5774" s="9">
        <v>2999</v>
      </c>
    </row>
    <row r="5775" spans="1:9" hidden="1" x14ac:dyDescent="0.25">
      <c r="A5775" s="1">
        <v>31</v>
      </c>
      <c r="B5775" t="s">
        <v>1151</v>
      </c>
      <c r="C5775" t="s">
        <v>6</v>
      </c>
      <c r="D5775" t="s">
        <v>2</v>
      </c>
      <c r="E5775" s="7" t="s">
        <v>63</v>
      </c>
      <c r="F5775" s="3" t="s">
        <v>1028</v>
      </c>
      <c r="G5775" s="9">
        <v>1</v>
      </c>
      <c r="H5775" s="9">
        <v>60999</v>
      </c>
      <c r="I5775" s="9">
        <v>60999</v>
      </c>
    </row>
    <row r="5776" spans="1:9" hidden="1" x14ac:dyDescent="0.25">
      <c r="A5776" s="1">
        <v>31</v>
      </c>
      <c r="B5776" t="s">
        <v>1389</v>
      </c>
      <c r="C5776" t="s">
        <v>6</v>
      </c>
      <c r="D5776" t="s">
        <v>2</v>
      </c>
      <c r="E5776" s="7" t="s">
        <v>7</v>
      </c>
      <c r="F5776" s="3" t="s">
        <v>1028</v>
      </c>
      <c r="G5776" s="9">
        <v>1</v>
      </c>
      <c r="H5776" s="9">
        <v>27200</v>
      </c>
      <c r="I5776" s="9">
        <v>27200</v>
      </c>
    </row>
    <row r="5777" spans="1:9" hidden="1" x14ac:dyDescent="0.25">
      <c r="A5777" s="1">
        <v>31</v>
      </c>
      <c r="B5777" t="s">
        <v>1234</v>
      </c>
      <c r="C5777" t="s">
        <v>6</v>
      </c>
      <c r="D5777" t="s">
        <v>2</v>
      </c>
      <c r="E5777" s="7" t="s">
        <v>44</v>
      </c>
      <c r="F5777" s="3" t="s">
        <v>1028</v>
      </c>
      <c r="G5777" s="9">
        <v>1</v>
      </c>
      <c r="H5777" s="9">
        <v>129999</v>
      </c>
      <c r="I5777" s="9">
        <v>129999</v>
      </c>
    </row>
    <row r="5778" spans="1:9" hidden="1" x14ac:dyDescent="0.25">
      <c r="A5778" s="1">
        <v>31</v>
      </c>
      <c r="B5778" t="s">
        <v>1166</v>
      </c>
      <c r="C5778" t="s">
        <v>6</v>
      </c>
      <c r="D5778" t="s">
        <v>2</v>
      </c>
      <c r="E5778" s="7" t="s">
        <v>94</v>
      </c>
      <c r="F5778" s="3" t="s">
        <v>1028</v>
      </c>
      <c r="G5778" s="9">
        <v>1</v>
      </c>
      <c r="H5778" s="9">
        <v>207999.9</v>
      </c>
      <c r="I5778" s="9">
        <v>207999.9</v>
      </c>
    </row>
    <row r="5779" spans="1:9" hidden="1" x14ac:dyDescent="0.25">
      <c r="A5779" s="1">
        <v>31</v>
      </c>
      <c r="B5779" t="s">
        <v>1235</v>
      </c>
      <c r="C5779" t="s">
        <v>6</v>
      </c>
      <c r="D5779" t="s">
        <v>2</v>
      </c>
      <c r="E5779" s="7" t="s">
        <v>94</v>
      </c>
      <c r="F5779" s="3" t="s">
        <v>1028</v>
      </c>
      <c r="G5779" s="9">
        <v>1</v>
      </c>
      <c r="H5779" s="9">
        <v>158399</v>
      </c>
      <c r="I5779" s="9">
        <v>158399</v>
      </c>
    </row>
    <row r="5780" spans="1:9" hidden="1" x14ac:dyDescent="0.25">
      <c r="A5780" s="1">
        <v>31</v>
      </c>
      <c r="B5780" t="s">
        <v>1223</v>
      </c>
      <c r="C5780" t="s">
        <v>62</v>
      </c>
      <c r="D5780" t="s">
        <v>2</v>
      </c>
      <c r="E5780" s="7" t="s">
        <v>9</v>
      </c>
      <c r="F5780" s="3" t="s">
        <v>10</v>
      </c>
      <c r="G5780" s="9">
        <v>1</v>
      </c>
      <c r="H5780" s="9">
        <v>5404.9</v>
      </c>
      <c r="I5780" s="9">
        <v>5404.9</v>
      </c>
    </row>
    <row r="5781" spans="1:9" hidden="1" x14ac:dyDescent="0.25">
      <c r="A5781" s="1">
        <v>31</v>
      </c>
      <c r="B5781" t="s">
        <v>1130</v>
      </c>
      <c r="C5781" t="s">
        <v>6</v>
      </c>
      <c r="D5781" t="s">
        <v>2</v>
      </c>
      <c r="E5781" s="7" t="s">
        <v>44</v>
      </c>
      <c r="F5781" s="3" t="s">
        <v>1028</v>
      </c>
      <c r="G5781" s="9">
        <v>1</v>
      </c>
      <c r="H5781" s="9">
        <v>89099</v>
      </c>
      <c r="I5781" s="9">
        <v>89099</v>
      </c>
    </row>
    <row r="5782" spans="1:9" hidden="1" x14ac:dyDescent="0.25">
      <c r="A5782" s="1">
        <v>31</v>
      </c>
      <c r="B5782" t="s">
        <v>1390</v>
      </c>
      <c r="C5782" t="s">
        <v>152</v>
      </c>
      <c r="D5782" t="s">
        <v>2</v>
      </c>
      <c r="E5782" s="7" t="s">
        <v>63</v>
      </c>
      <c r="F5782" s="3" t="s">
        <v>1028</v>
      </c>
      <c r="G5782" s="9">
        <v>1</v>
      </c>
      <c r="H5782" s="9">
        <v>9499</v>
      </c>
      <c r="I5782" s="9">
        <v>9499</v>
      </c>
    </row>
    <row r="5783" spans="1:9" hidden="1" x14ac:dyDescent="0.25">
      <c r="A5783" s="1">
        <v>31</v>
      </c>
      <c r="B5783" t="s">
        <v>1170</v>
      </c>
      <c r="C5783" t="s">
        <v>6</v>
      </c>
      <c r="D5783" t="s">
        <v>2</v>
      </c>
      <c r="E5783" s="7" t="s">
        <v>44</v>
      </c>
      <c r="F5783" s="3" t="s">
        <v>1028</v>
      </c>
      <c r="G5783" s="9">
        <v>1</v>
      </c>
      <c r="H5783" s="9">
        <v>52999</v>
      </c>
      <c r="I5783" s="9">
        <v>52999</v>
      </c>
    </row>
    <row r="5784" spans="1:9" hidden="1" x14ac:dyDescent="0.25">
      <c r="A5784" s="1">
        <v>31</v>
      </c>
      <c r="B5784" t="s">
        <v>1199</v>
      </c>
      <c r="C5784" t="s">
        <v>85</v>
      </c>
      <c r="D5784" t="s">
        <v>2</v>
      </c>
      <c r="E5784" s="7" t="s">
        <v>7</v>
      </c>
      <c r="F5784" s="3" t="s">
        <v>10</v>
      </c>
      <c r="G5784" s="9">
        <v>1</v>
      </c>
      <c r="H5784" s="9">
        <v>6027.52</v>
      </c>
      <c r="I5784" s="9">
        <v>6027.52</v>
      </c>
    </row>
    <row r="5785" spans="1:9" hidden="1" x14ac:dyDescent="0.25">
      <c r="A5785" s="1">
        <v>31</v>
      </c>
      <c r="B5785" t="s">
        <v>1143</v>
      </c>
      <c r="C5785" t="s">
        <v>62</v>
      </c>
      <c r="D5785" t="s">
        <v>2</v>
      </c>
      <c r="E5785" s="7" t="s">
        <v>46</v>
      </c>
      <c r="F5785" s="3" t="s">
        <v>1028</v>
      </c>
      <c r="G5785" s="9">
        <v>1</v>
      </c>
      <c r="H5785" s="9">
        <v>13999</v>
      </c>
      <c r="I5785" s="9">
        <v>13999</v>
      </c>
    </row>
    <row r="5786" spans="1:9" hidden="1" x14ac:dyDescent="0.25">
      <c r="A5786" s="1">
        <v>31</v>
      </c>
      <c r="B5786" t="s">
        <v>1122</v>
      </c>
      <c r="C5786" t="s">
        <v>361</v>
      </c>
      <c r="D5786" t="s">
        <v>2</v>
      </c>
      <c r="E5786" s="7" t="s">
        <v>12</v>
      </c>
      <c r="F5786" s="3" t="s">
        <v>1028</v>
      </c>
      <c r="G5786" s="9">
        <v>1</v>
      </c>
      <c r="H5786" s="9">
        <v>9899</v>
      </c>
      <c r="I5786" s="9">
        <v>9899</v>
      </c>
    </row>
    <row r="5787" spans="1:9" hidden="1" x14ac:dyDescent="0.25">
      <c r="A5787" s="1">
        <v>31</v>
      </c>
      <c r="B5787" t="s">
        <v>1391</v>
      </c>
      <c r="C5787" t="s">
        <v>152</v>
      </c>
      <c r="D5787" t="s">
        <v>2</v>
      </c>
      <c r="E5787" s="7" t="s">
        <v>12</v>
      </c>
      <c r="F5787" s="3" t="s">
        <v>10</v>
      </c>
      <c r="G5787" s="9">
        <v>1</v>
      </c>
      <c r="H5787" s="9">
        <v>6418</v>
      </c>
      <c r="I5787" s="9">
        <v>6418</v>
      </c>
    </row>
    <row r="5788" spans="1:9" hidden="1" x14ac:dyDescent="0.25">
      <c r="A5788" s="1">
        <v>31</v>
      </c>
      <c r="B5788" t="s">
        <v>1014</v>
      </c>
      <c r="C5788" t="s">
        <v>361</v>
      </c>
      <c r="D5788" t="s">
        <v>2</v>
      </c>
      <c r="E5788" s="7" t="s">
        <v>12</v>
      </c>
      <c r="F5788" s="3" t="s">
        <v>10</v>
      </c>
      <c r="G5788" s="9">
        <v>1</v>
      </c>
      <c r="H5788" s="9">
        <v>4867.71</v>
      </c>
      <c r="I5788" s="9">
        <v>4867.71</v>
      </c>
    </row>
    <row r="5789" spans="1:9" hidden="1" x14ac:dyDescent="0.25">
      <c r="A5789" s="1">
        <v>31</v>
      </c>
      <c r="B5789" t="s">
        <v>1204</v>
      </c>
      <c r="C5789" t="s">
        <v>136</v>
      </c>
      <c r="D5789" t="s">
        <v>1033</v>
      </c>
      <c r="E5789" s="7" t="s">
        <v>25</v>
      </c>
      <c r="F5789" s="3" t="s">
        <v>15</v>
      </c>
      <c r="G5789" s="9">
        <v>1</v>
      </c>
      <c r="H5789" s="9">
        <v>2299</v>
      </c>
      <c r="I5789" s="9">
        <v>2299</v>
      </c>
    </row>
    <row r="5790" spans="1:9" hidden="1" x14ac:dyDescent="0.25">
      <c r="A5790" s="1">
        <v>31</v>
      </c>
      <c r="B5790" t="s">
        <v>1174</v>
      </c>
      <c r="C5790" t="s">
        <v>53</v>
      </c>
      <c r="D5790" t="s">
        <v>2</v>
      </c>
      <c r="E5790" s="7" t="s">
        <v>7</v>
      </c>
      <c r="F5790" s="3" t="s">
        <v>10</v>
      </c>
      <c r="G5790" s="9">
        <v>1</v>
      </c>
      <c r="H5790" s="9">
        <v>6495</v>
      </c>
      <c r="I5790" s="9">
        <v>6495</v>
      </c>
    </row>
    <row r="5791" spans="1:9" hidden="1" x14ac:dyDescent="0.25">
      <c r="A5791" s="1">
        <v>31</v>
      </c>
      <c r="B5791" t="s">
        <v>1158</v>
      </c>
      <c r="C5791" t="s">
        <v>53</v>
      </c>
      <c r="D5791" t="s">
        <v>1033</v>
      </c>
      <c r="E5791" s="7" t="s">
        <v>9</v>
      </c>
      <c r="F5791" s="3" t="s">
        <v>15</v>
      </c>
      <c r="G5791" s="9">
        <v>1</v>
      </c>
      <c r="H5791" s="9">
        <v>2899</v>
      </c>
      <c r="I5791" s="9">
        <v>2899</v>
      </c>
    </row>
    <row r="5792" spans="1:9" hidden="1" x14ac:dyDescent="0.25">
      <c r="A5792" s="1">
        <v>31</v>
      </c>
      <c r="B5792" t="s">
        <v>992</v>
      </c>
      <c r="C5792" t="s">
        <v>53</v>
      </c>
      <c r="D5792" t="s">
        <v>2</v>
      </c>
      <c r="E5792" s="7" t="s">
        <v>38</v>
      </c>
      <c r="F5792" s="3" t="s">
        <v>1028</v>
      </c>
      <c r="G5792" s="9">
        <v>1</v>
      </c>
      <c r="H5792" s="9">
        <v>8499</v>
      </c>
      <c r="I5792" s="9">
        <v>8499</v>
      </c>
    </row>
    <row r="5793" spans="1:9" hidden="1" x14ac:dyDescent="0.25">
      <c r="A5793" s="1">
        <v>31</v>
      </c>
      <c r="B5793" t="s">
        <v>1023</v>
      </c>
      <c r="C5793" t="s">
        <v>107</v>
      </c>
      <c r="D5793" t="s">
        <v>2</v>
      </c>
      <c r="E5793" s="7" t="s">
        <v>1261</v>
      </c>
      <c r="F5793" s="3" t="s">
        <v>1028</v>
      </c>
      <c r="G5793" s="9">
        <v>1</v>
      </c>
      <c r="H5793" s="9">
        <v>21999</v>
      </c>
      <c r="I5793" s="9">
        <v>21999</v>
      </c>
    </row>
    <row r="5794" spans="1:9" hidden="1" x14ac:dyDescent="0.25">
      <c r="A5794" s="1">
        <v>31</v>
      </c>
      <c r="B5794" t="s">
        <v>956</v>
      </c>
      <c r="C5794" t="s">
        <v>121</v>
      </c>
      <c r="D5794" t="s">
        <v>1033</v>
      </c>
      <c r="E5794" s="7" t="s">
        <v>25</v>
      </c>
      <c r="F5794" s="3" t="s">
        <v>15</v>
      </c>
      <c r="G5794" s="9">
        <v>1</v>
      </c>
      <c r="H5794" s="9">
        <v>2399</v>
      </c>
      <c r="I5794" s="9">
        <v>2399</v>
      </c>
    </row>
    <row r="5795" spans="1:9" hidden="1" x14ac:dyDescent="0.25">
      <c r="A5795" s="1">
        <v>31</v>
      </c>
      <c r="B5795" t="s">
        <v>1208</v>
      </c>
      <c r="C5795" t="s">
        <v>62</v>
      </c>
      <c r="D5795" t="s">
        <v>2</v>
      </c>
      <c r="E5795" s="7" t="s">
        <v>7</v>
      </c>
      <c r="F5795" s="3" t="s">
        <v>1028</v>
      </c>
      <c r="G5795" s="9">
        <v>1</v>
      </c>
      <c r="H5795" s="9">
        <v>9799</v>
      </c>
      <c r="I5795" s="9">
        <v>9799</v>
      </c>
    </row>
    <row r="5796" spans="1:9" hidden="1" x14ac:dyDescent="0.25">
      <c r="A5796" s="1">
        <v>31</v>
      </c>
      <c r="B5796" t="s">
        <v>940</v>
      </c>
      <c r="C5796" t="s">
        <v>93</v>
      </c>
      <c r="D5796" t="s">
        <v>1033</v>
      </c>
      <c r="E5796" s="7" t="s">
        <v>7</v>
      </c>
      <c r="F5796" s="3" t="s">
        <v>1028</v>
      </c>
      <c r="G5796" s="9">
        <v>1</v>
      </c>
      <c r="H5796" s="9">
        <v>7125</v>
      </c>
      <c r="I5796" s="9">
        <v>7125</v>
      </c>
    </row>
    <row r="5797" spans="1:9" hidden="1" x14ac:dyDescent="0.25">
      <c r="A5797" s="1">
        <v>31</v>
      </c>
      <c r="B5797" t="s">
        <v>935</v>
      </c>
      <c r="C5797" t="s">
        <v>93</v>
      </c>
      <c r="D5797" t="s">
        <v>1033</v>
      </c>
      <c r="E5797" s="7" t="s">
        <v>63</v>
      </c>
      <c r="F5797" s="3" t="s">
        <v>1028</v>
      </c>
      <c r="G5797" s="9">
        <v>1</v>
      </c>
      <c r="H5797" s="9">
        <v>8999</v>
      </c>
      <c r="I5797" s="9">
        <v>8999</v>
      </c>
    </row>
    <row r="5798" spans="1:9" hidden="1" x14ac:dyDescent="0.25">
      <c r="A5798" s="1">
        <v>31</v>
      </c>
      <c r="B5798" t="s">
        <v>939</v>
      </c>
      <c r="C5798" t="s">
        <v>93</v>
      </c>
      <c r="D5798" t="s">
        <v>1033</v>
      </c>
      <c r="E5798" s="7" t="s">
        <v>46</v>
      </c>
      <c r="F5798" s="3" t="s">
        <v>1028</v>
      </c>
      <c r="G5798" s="9">
        <v>1</v>
      </c>
      <c r="H5798" s="9">
        <v>8399</v>
      </c>
      <c r="I5798" s="9">
        <v>8399</v>
      </c>
    </row>
    <row r="5799" spans="1:9" hidden="1" x14ac:dyDescent="0.25">
      <c r="A5799" s="1">
        <v>31</v>
      </c>
      <c r="B5799" t="s">
        <v>898</v>
      </c>
      <c r="C5799" t="s">
        <v>19</v>
      </c>
      <c r="D5799" t="s">
        <v>2</v>
      </c>
      <c r="E5799" s="7" t="s">
        <v>9</v>
      </c>
      <c r="F5799" s="3" t="s">
        <v>15</v>
      </c>
      <c r="G5799" s="9">
        <v>1</v>
      </c>
      <c r="H5799" s="9">
        <v>3199</v>
      </c>
      <c r="I5799" s="9">
        <v>3199</v>
      </c>
    </row>
    <row r="5800" spans="1:9" hidden="1" x14ac:dyDescent="0.25">
      <c r="A5800" s="1">
        <v>31</v>
      </c>
      <c r="B5800" t="s">
        <v>893</v>
      </c>
      <c r="C5800" t="s">
        <v>19</v>
      </c>
      <c r="D5800" t="s">
        <v>2</v>
      </c>
      <c r="E5800" s="7" t="s">
        <v>25</v>
      </c>
      <c r="F5800" s="3" t="s">
        <v>15</v>
      </c>
      <c r="G5800" s="9">
        <v>1</v>
      </c>
      <c r="H5800" s="9">
        <v>2709</v>
      </c>
      <c r="I5800" s="9">
        <v>2709</v>
      </c>
    </row>
    <row r="5801" spans="1:9" hidden="1" x14ac:dyDescent="0.25">
      <c r="A5801" s="1">
        <v>31</v>
      </c>
      <c r="B5801" t="s">
        <v>948</v>
      </c>
      <c r="C5801" t="s">
        <v>93</v>
      </c>
      <c r="D5801" t="s">
        <v>1033</v>
      </c>
      <c r="E5801" s="7" t="s">
        <v>25</v>
      </c>
      <c r="F5801" s="3" t="s">
        <v>15</v>
      </c>
      <c r="G5801" s="9">
        <v>1</v>
      </c>
      <c r="H5801" s="9">
        <v>2999</v>
      </c>
      <c r="I5801" s="9">
        <v>2999</v>
      </c>
    </row>
    <row r="5802" spans="1:9" hidden="1" x14ac:dyDescent="0.25">
      <c r="A5802" s="1">
        <v>31</v>
      </c>
      <c r="B5802" t="s">
        <v>894</v>
      </c>
      <c r="C5802" t="s">
        <v>705</v>
      </c>
      <c r="D5802" t="s">
        <v>2</v>
      </c>
      <c r="E5802" s="7" t="s">
        <v>38</v>
      </c>
      <c r="F5802" s="3" t="s">
        <v>1028</v>
      </c>
      <c r="G5802" s="9">
        <v>1</v>
      </c>
      <c r="H5802" s="9">
        <v>7222</v>
      </c>
      <c r="I5802" s="9">
        <v>7222</v>
      </c>
    </row>
    <row r="5803" spans="1:9" hidden="1" x14ac:dyDescent="0.25">
      <c r="A5803" s="1">
        <v>31</v>
      </c>
      <c r="B5803" t="s">
        <v>863</v>
      </c>
      <c r="C5803" t="s">
        <v>858</v>
      </c>
      <c r="D5803" t="s">
        <v>2</v>
      </c>
      <c r="E5803" s="7" t="s">
        <v>12</v>
      </c>
      <c r="F5803" s="3" t="s">
        <v>10</v>
      </c>
      <c r="G5803" s="9">
        <v>1</v>
      </c>
      <c r="H5803" s="9">
        <v>4399</v>
      </c>
      <c r="I5803" s="9">
        <v>4399</v>
      </c>
    </row>
    <row r="5804" spans="1:9" hidden="1" x14ac:dyDescent="0.25">
      <c r="A5804" s="1">
        <v>31</v>
      </c>
      <c r="B5804" t="s">
        <v>841</v>
      </c>
      <c r="C5804" t="s">
        <v>93</v>
      </c>
      <c r="D5804" t="s">
        <v>1033</v>
      </c>
      <c r="E5804" s="7" t="s">
        <v>46</v>
      </c>
      <c r="F5804" s="3" t="s">
        <v>1028</v>
      </c>
      <c r="G5804" s="9">
        <v>1</v>
      </c>
      <c r="H5804" s="9">
        <v>7999</v>
      </c>
      <c r="I5804" s="9">
        <v>7999</v>
      </c>
    </row>
    <row r="5805" spans="1:9" hidden="1" x14ac:dyDescent="0.25">
      <c r="A5805" s="1">
        <v>31</v>
      </c>
      <c r="B5805" t="s">
        <v>1209</v>
      </c>
      <c r="C5805" t="s">
        <v>59</v>
      </c>
      <c r="D5805" t="s">
        <v>2</v>
      </c>
      <c r="E5805" s="7" t="s">
        <v>108</v>
      </c>
      <c r="F5805" s="3" t="s">
        <v>1028</v>
      </c>
      <c r="G5805" s="9">
        <v>1</v>
      </c>
      <c r="H5805" s="9">
        <v>79999.899999999994</v>
      </c>
      <c r="I5805" s="9">
        <v>79999.899999999994</v>
      </c>
    </row>
    <row r="5806" spans="1:9" hidden="1" x14ac:dyDescent="0.25">
      <c r="A5806" s="1">
        <v>31</v>
      </c>
      <c r="B5806" t="s">
        <v>823</v>
      </c>
      <c r="C5806" t="s">
        <v>93</v>
      </c>
      <c r="D5806" t="s">
        <v>1033</v>
      </c>
      <c r="E5806" s="7" t="s">
        <v>12</v>
      </c>
      <c r="F5806" s="3" t="s">
        <v>10</v>
      </c>
      <c r="G5806" s="9">
        <v>1</v>
      </c>
      <c r="H5806" s="9">
        <v>5799</v>
      </c>
      <c r="I5806" s="9">
        <v>5799</v>
      </c>
    </row>
    <row r="5807" spans="1:9" hidden="1" x14ac:dyDescent="0.25">
      <c r="A5807" s="1">
        <v>31</v>
      </c>
      <c r="B5807" t="s">
        <v>825</v>
      </c>
      <c r="C5807" t="s">
        <v>229</v>
      </c>
      <c r="D5807" t="s">
        <v>1033</v>
      </c>
      <c r="E5807" s="7" t="s">
        <v>9</v>
      </c>
      <c r="F5807" s="3" t="s">
        <v>15</v>
      </c>
      <c r="G5807" s="9">
        <v>1</v>
      </c>
      <c r="H5807" s="9">
        <v>3399</v>
      </c>
      <c r="I5807" s="9">
        <v>3399</v>
      </c>
    </row>
    <row r="5808" spans="1:9" hidden="1" x14ac:dyDescent="0.25">
      <c r="A5808" s="1">
        <v>31</v>
      </c>
      <c r="B5808" t="s">
        <v>801</v>
      </c>
      <c r="C5808" t="s">
        <v>14</v>
      </c>
      <c r="D5808" t="s">
        <v>2</v>
      </c>
      <c r="E5808" s="7" t="s">
        <v>25</v>
      </c>
      <c r="F5808" s="3" t="s">
        <v>10</v>
      </c>
      <c r="G5808" s="9">
        <v>1</v>
      </c>
      <c r="H5808" s="9">
        <v>3481.1</v>
      </c>
      <c r="I5808" s="9">
        <v>3481.1</v>
      </c>
    </row>
    <row r="5809" spans="1:9" hidden="1" x14ac:dyDescent="0.25">
      <c r="A5809" s="1">
        <v>31</v>
      </c>
      <c r="B5809" t="s">
        <v>936</v>
      </c>
      <c r="C5809" t="s">
        <v>24</v>
      </c>
      <c r="D5809" t="s">
        <v>2</v>
      </c>
      <c r="E5809" s="7" t="s">
        <v>7</v>
      </c>
      <c r="F5809" s="3" t="s">
        <v>1028</v>
      </c>
      <c r="G5809" s="9">
        <v>1</v>
      </c>
      <c r="H5809" s="9">
        <v>11399</v>
      </c>
      <c r="I5809" s="9">
        <v>11399</v>
      </c>
    </row>
    <row r="5810" spans="1:9" hidden="1" x14ac:dyDescent="0.25">
      <c r="A5810" s="1">
        <v>31</v>
      </c>
      <c r="B5810" t="s">
        <v>800</v>
      </c>
      <c r="C5810" t="s">
        <v>85</v>
      </c>
      <c r="D5810" t="s">
        <v>1033</v>
      </c>
      <c r="E5810" s="7" t="s">
        <v>9</v>
      </c>
      <c r="F5810" s="3" t="s">
        <v>10</v>
      </c>
      <c r="G5810" s="9">
        <v>1</v>
      </c>
      <c r="H5810" s="9">
        <v>3899.05</v>
      </c>
      <c r="I5810" s="9">
        <v>3899.05</v>
      </c>
    </row>
    <row r="5811" spans="1:9" hidden="1" x14ac:dyDescent="0.25">
      <c r="A5811" s="1">
        <v>31</v>
      </c>
      <c r="B5811" t="s">
        <v>791</v>
      </c>
      <c r="C5811" t="s">
        <v>136</v>
      </c>
      <c r="D5811" t="s">
        <v>2</v>
      </c>
      <c r="E5811" s="7" t="s">
        <v>46</v>
      </c>
      <c r="F5811" s="3" t="s">
        <v>1028</v>
      </c>
      <c r="G5811" s="9">
        <v>1</v>
      </c>
      <c r="H5811" s="9">
        <v>7999</v>
      </c>
      <c r="I5811" s="9">
        <v>7999</v>
      </c>
    </row>
    <row r="5812" spans="1:9" hidden="1" x14ac:dyDescent="0.25">
      <c r="A5812" s="1">
        <v>31</v>
      </c>
      <c r="B5812" t="s">
        <v>790</v>
      </c>
      <c r="C5812" t="s">
        <v>93</v>
      </c>
      <c r="D5812" t="s">
        <v>1033</v>
      </c>
      <c r="E5812" s="7" t="s">
        <v>96</v>
      </c>
      <c r="F5812" s="3" t="s">
        <v>10</v>
      </c>
      <c r="G5812" s="9">
        <v>1</v>
      </c>
      <c r="H5812" s="9">
        <v>2076.4899999999998</v>
      </c>
      <c r="I5812" s="9">
        <v>2076.4899999999998</v>
      </c>
    </row>
    <row r="5813" spans="1:9" hidden="1" x14ac:dyDescent="0.25">
      <c r="A5813" s="1">
        <v>31</v>
      </c>
      <c r="B5813" t="s">
        <v>777</v>
      </c>
      <c r="C5813" t="s">
        <v>323</v>
      </c>
      <c r="D5813" t="s">
        <v>1033</v>
      </c>
      <c r="E5813" s="7" t="s">
        <v>12</v>
      </c>
      <c r="F5813" s="3" t="s">
        <v>10</v>
      </c>
      <c r="G5813" s="9">
        <v>1</v>
      </c>
      <c r="H5813" s="9">
        <v>4799</v>
      </c>
      <c r="I5813" s="9">
        <v>4799</v>
      </c>
    </row>
    <row r="5814" spans="1:9" hidden="1" x14ac:dyDescent="0.25">
      <c r="A5814" s="1">
        <v>31</v>
      </c>
      <c r="B5814" t="s">
        <v>757</v>
      </c>
      <c r="C5814" t="s">
        <v>587</v>
      </c>
      <c r="D5814" t="s">
        <v>1033</v>
      </c>
      <c r="E5814" s="7" t="s">
        <v>9</v>
      </c>
      <c r="F5814" s="3" t="s">
        <v>15</v>
      </c>
      <c r="G5814" s="9">
        <v>1</v>
      </c>
      <c r="H5814" s="9">
        <v>3399</v>
      </c>
      <c r="I5814" s="9">
        <v>3399</v>
      </c>
    </row>
    <row r="5815" spans="1:9" hidden="1" x14ac:dyDescent="0.25">
      <c r="A5815" s="1">
        <v>31</v>
      </c>
      <c r="B5815" t="s">
        <v>758</v>
      </c>
      <c r="C5815" t="s">
        <v>587</v>
      </c>
      <c r="D5815" t="s">
        <v>2</v>
      </c>
      <c r="E5815" s="7" t="s">
        <v>9</v>
      </c>
      <c r="F5815" s="3" t="s">
        <v>15</v>
      </c>
      <c r="G5815" s="9">
        <v>1</v>
      </c>
      <c r="H5815" s="9">
        <v>4499</v>
      </c>
      <c r="I5815" s="9">
        <v>4499</v>
      </c>
    </row>
    <row r="5816" spans="1:9" hidden="1" x14ac:dyDescent="0.25">
      <c r="A5816" s="1">
        <v>31</v>
      </c>
      <c r="B5816" t="s">
        <v>741</v>
      </c>
      <c r="C5816" t="s">
        <v>76</v>
      </c>
      <c r="D5816" t="s">
        <v>2</v>
      </c>
      <c r="E5816" s="7" t="s">
        <v>38</v>
      </c>
      <c r="F5816" s="3" t="s">
        <v>1028</v>
      </c>
      <c r="G5816" s="9">
        <v>1</v>
      </c>
      <c r="H5816" s="9">
        <v>10999</v>
      </c>
      <c r="I5816" s="9">
        <v>10999</v>
      </c>
    </row>
    <row r="5817" spans="1:9" hidden="1" x14ac:dyDescent="0.25">
      <c r="A5817" s="1">
        <v>31</v>
      </c>
      <c r="B5817" t="s">
        <v>797</v>
      </c>
      <c r="C5817" t="s">
        <v>705</v>
      </c>
      <c r="D5817" t="s">
        <v>2</v>
      </c>
      <c r="E5817" s="7" t="s">
        <v>42</v>
      </c>
      <c r="F5817" s="3" t="s">
        <v>1028</v>
      </c>
      <c r="G5817" s="9">
        <v>1</v>
      </c>
      <c r="H5817" s="9">
        <v>16999</v>
      </c>
      <c r="I5817" s="9">
        <v>16999</v>
      </c>
    </row>
    <row r="5818" spans="1:9" hidden="1" x14ac:dyDescent="0.25">
      <c r="A5818" s="1">
        <v>31</v>
      </c>
      <c r="B5818" t="s">
        <v>914</v>
      </c>
      <c r="C5818" t="s">
        <v>107</v>
      </c>
      <c r="D5818" t="s">
        <v>2</v>
      </c>
      <c r="E5818" s="7" t="s">
        <v>42</v>
      </c>
      <c r="F5818" s="3" t="s">
        <v>1028</v>
      </c>
      <c r="G5818" s="9">
        <v>1</v>
      </c>
      <c r="H5818" s="9">
        <v>64901.26</v>
      </c>
      <c r="I5818" s="9">
        <v>64901.26</v>
      </c>
    </row>
    <row r="5819" spans="1:9" hidden="1" x14ac:dyDescent="0.25">
      <c r="A5819" s="1">
        <v>31</v>
      </c>
      <c r="B5819" t="s">
        <v>664</v>
      </c>
      <c r="C5819" t="s">
        <v>323</v>
      </c>
      <c r="D5819" t="s">
        <v>1033</v>
      </c>
      <c r="E5819" s="7" t="s">
        <v>9</v>
      </c>
      <c r="F5819" s="3" t="s">
        <v>10</v>
      </c>
      <c r="G5819" s="9">
        <v>1</v>
      </c>
      <c r="H5819" s="9">
        <v>3693</v>
      </c>
      <c r="I5819" s="9">
        <v>3693</v>
      </c>
    </row>
    <row r="5820" spans="1:9" hidden="1" x14ac:dyDescent="0.25">
      <c r="A5820" s="1">
        <v>31</v>
      </c>
      <c r="B5820" t="s">
        <v>733</v>
      </c>
      <c r="C5820" t="s">
        <v>71</v>
      </c>
      <c r="D5820" t="s">
        <v>2</v>
      </c>
      <c r="E5820" s="7" t="s">
        <v>38</v>
      </c>
      <c r="F5820" s="3" t="s">
        <v>1028</v>
      </c>
      <c r="G5820" s="9">
        <v>1</v>
      </c>
      <c r="H5820" s="9">
        <v>22499</v>
      </c>
      <c r="I5820" s="9">
        <v>22499</v>
      </c>
    </row>
    <row r="5821" spans="1:9" hidden="1" x14ac:dyDescent="0.25">
      <c r="A5821" s="1">
        <v>31</v>
      </c>
      <c r="B5821" t="s">
        <v>685</v>
      </c>
      <c r="C5821" t="s">
        <v>152</v>
      </c>
      <c r="D5821" t="s">
        <v>2</v>
      </c>
      <c r="E5821" s="7" t="s">
        <v>63</v>
      </c>
      <c r="F5821" s="3" t="s">
        <v>1028</v>
      </c>
      <c r="G5821" s="9">
        <v>1</v>
      </c>
      <c r="H5821" s="9">
        <v>10499</v>
      </c>
      <c r="I5821" s="9">
        <v>10499</v>
      </c>
    </row>
    <row r="5822" spans="1:9" hidden="1" x14ac:dyDescent="0.25">
      <c r="A5822" s="1">
        <v>31</v>
      </c>
      <c r="B5822" t="s">
        <v>666</v>
      </c>
      <c r="C5822" t="s">
        <v>152</v>
      </c>
      <c r="D5822" t="s">
        <v>2</v>
      </c>
      <c r="E5822" s="7" t="s">
        <v>718</v>
      </c>
      <c r="F5822" s="3" t="s">
        <v>1028</v>
      </c>
      <c r="G5822" s="9">
        <v>1</v>
      </c>
      <c r="H5822" s="9">
        <v>17999</v>
      </c>
      <c r="I5822" s="9">
        <v>17999</v>
      </c>
    </row>
    <row r="5823" spans="1:9" hidden="1" x14ac:dyDescent="0.25">
      <c r="A5823" s="1">
        <v>31</v>
      </c>
      <c r="B5823" t="s">
        <v>641</v>
      </c>
      <c r="C5823" t="s">
        <v>6</v>
      </c>
      <c r="D5823" t="s">
        <v>2</v>
      </c>
      <c r="E5823" s="7" t="s">
        <v>7</v>
      </c>
      <c r="F5823" s="3" t="s">
        <v>1028</v>
      </c>
      <c r="G5823" s="9">
        <v>1</v>
      </c>
      <c r="H5823" s="9">
        <v>10599</v>
      </c>
      <c r="I5823" s="9">
        <v>10599</v>
      </c>
    </row>
    <row r="5824" spans="1:9" hidden="1" x14ac:dyDescent="0.25">
      <c r="A5824" s="1">
        <v>31</v>
      </c>
      <c r="B5824" t="s">
        <v>655</v>
      </c>
      <c r="C5824" t="s">
        <v>107</v>
      </c>
      <c r="D5824" t="s">
        <v>2</v>
      </c>
      <c r="E5824" s="7" t="s">
        <v>63</v>
      </c>
      <c r="F5824" s="3" t="s">
        <v>1028</v>
      </c>
      <c r="G5824" s="9">
        <v>1</v>
      </c>
      <c r="H5824" s="9">
        <v>13599</v>
      </c>
      <c r="I5824" s="9">
        <v>13599</v>
      </c>
    </row>
    <row r="5825" spans="1:9" hidden="1" x14ac:dyDescent="0.25">
      <c r="A5825" s="1">
        <v>31</v>
      </c>
      <c r="B5825" t="s">
        <v>798</v>
      </c>
      <c r="C5825" t="s">
        <v>107</v>
      </c>
      <c r="D5825" t="s">
        <v>2</v>
      </c>
      <c r="E5825" s="7" t="s">
        <v>42</v>
      </c>
      <c r="F5825" s="3" t="s">
        <v>1028</v>
      </c>
      <c r="G5825" s="9">
        <v>1</v>
      </c>
      <c r="H5825" s="9">
        <v>26499.11</v>
      </c>
      <c r="I5825" s="9">
        <v>26499.11</v>
      </c>
    </row>
    <row r="5826" spans="1:9" hidden="1" x14ac:dyDescent="0.25">
      <c r="A5826" s="1">
        <v>31</v>
      </c>
      <c r="B5826" t="s">
        <v>642</v>
      </c>
      <c r="C5826" t="s">
        <v>6</v>
      </c>
      <c r="D5826" t="s">
        <v>2</v>
      </c>
      <c r="E5826" s="7" t="s">
        <v>182</v>
      </c>
      <c r="F5826" s="3" t="s">
        <v>1028</v>
      </c>
      <c r="G5826" s="9">
        <v>1</v>
      </c>
      <c r="H5826" s="9">
        <v>59999</v>
      </c>
      <c r="I5826" s="9">
        <v>59999</v>
      </c>
    </row>
    <row r="5827" spans="1:9" hidden="1" x14ac:dyDescent="0.25">
      <c r="A5827" s="1">
        <v>31</v>
      </c>
      <c r="B5827" t="s">
        <v>691</v>
      </c>
      <c r="C5827" t="s">
        <v>107</v>
      </c>
      <c r="D5827" t="s">
        <v>2</v>
      </c>
      <c r="E5827" s="7" t="s">
        <v>46</v>
      </c>
      <c r="F5827" s="3" t="s">
        <v>1028</v>
      </c>
      <c r="G5827" s="9">
        <v>1</v>
      </c>
      <c r="H5827" s="9">
        <v>16999</v>
      </c>
      <c r="I5827" s="9">
        <v>16999</v>
      </c>
    </row>
    <row r="5828" spans="1:9" hidden="1" x14ac:dyDescent="0.25">
      <c r="A5828" s="1">
        <v>31</v>
      </c>
      <c r="B5828" t="s">
        <v>780</v>
      </c>
      <c r="C5828" t="s">
        <v>59</v>
      </c>
      <c r="D5828" t="s">
        <v>2</v>
      </c>
      <c r="E5828" s="7" t="s">
        <v>46</v>
      </c>
      <c r="F5828" s="3" t="s">
        <v>1028</v>
      </c>
      <c r="G5828" s="9">
        <v>1</v>
      </c>
      <c r="H5828" s="9">
        <v>8549</v>
      </c>
      <c r="I5828" s="9">
        <v>8549</v>
      </c>
    </row>
    <row r="5829" spans="1:9" hidden="1" x14ac:dyDescent="0.25">
      <c r="A5829" s="1">
        <v>31</v>
      </c>
      <c r="B5829" t="s">
        <v>877</v>
      </c>
      <c r="C5829" t="s">
        <v>107</v>
      </c>
      <c r="D5829" t="s">
        <v>2</v>
      </c>
      <c r="E5829" s="7" t="s">
        <v>7</v>
      </c>
      <c r="F5829" s="3" t="s">
        <v>1028</v>
      </c>
      <c r="G5829" s="9">
        <v>1</v>
      </c>
      <c r="H5829" s="9">
        <v>12499.9</v>
      </c>
      <c r="I5829" s="9">
        <v>12499.9</v>
      </c>
    </row>
    <row r="5830" spans="1:9" hidden="1" x14ac:dyDescent="0.25">
      <c r="A5830" s="1">
        <v>31</v>
      </c>
      <c r="B5830" t="s">
        <v>683</v>
      </c>
      <c r="C5830" t="s">
        <v>24</v>
      </c>
      <c r="D5830" t="s">
        <v>2</v>
      </c>
      <c r="E5830" s="7" t="s">
        <v>38</v>
      </c>
      <c r="F5830" s="3" t="s">
        <v>1028</v>
      </c>
      <c r="G5830" s="9">
        <v>1</v>
      </c>
      <c r="H5830" s="9">
        <v>15198.96</v>
      </c>
      <c r="I5830" s="9">
        <v>15198.96</v>
      </c>
    </row>
    <row r="5831" spans="1:9" hidden="1" x14ac:dyDescent="0.25">
      <c r="A5831" s="1">
        <v>31</v>
      </c>
      <c r="B5831" t="s">
        <v>827</v>
      </c>
      <c r="C5831" t="s">
        <v>24</v>
      </c>
      <c r="D5831" t="s">
        <v>2</v>
      </c>
      <c r="E5831" s="7" t="s">
        <v>180</v>
      </c>
      <c r="F5831" s="3" t="s">
        <v>1028</v>
      </c>
      <c r="G5831" s="9">
        <v>1</v>
      </c>
      <c r="H5831" s="9">
        <v>129999.96</v>
      </c>
      <c r="I5831" s="9">
        <v>129999.96</v>
      </c>
    </row>
    <row r="5832" spans="1:9" hidden="1" x14ac:dyDescent="0.25">
      <c r="A5832" s="1">
        <v>31</v>
      </c>
      <c r="B5832" t="s">
        <v>803</v>
      </c>
      <c r="C5832" t="s">
        <v>6</v>
      </c>
      <c r="D5832" t="s">
        <v>2</v>
      </c>
      <c r="E5832" s="7" t="s">
        <v>7</v>
      </c>
      <c r="F5832" s="3" t="s">
        <v>1028</v>
      </c>
      <c r="G5832" s="9">
        <v>1</v>
      </c>
      <c r="H5832" s="9">
        <v>23799</v>
      </c>
      <c r="I5832" s="9">
        <v>23799</v>
      </c>
    </row>
    <row r="5833" spans="1:9" hidden="1" x14ac:dyDescent="0.25">
      <c r="A5833" s="1">
        <v>31</v>
      </c>
      <c r="B5833" t="s">
        <v>799</v>
      </c>
      <c r="C5833" t="s">
        <v>6</v>
      </c>
      <c r="D5833" t="s">
        <v>2</v>
      </c>
      <c r="E5833" s="7" t="s">
        <v>63</v>
      </c>
      <c r="F5833" s="3" t="s">
        <v>1028</v>
      </c>
      <c r="G5833" s="9">
        <v>1</v>
      </c>
      <c r="H5833" s="9">
        <v>30599</v>
      </c>
      <c r="I5833" s="9">
        <v>30599</v>
      </c>
    </row>
    <row r="5834" spans="1:9" hidden="1" x14ac:dyDescent="0.25">
      <c r="A5834" s="1">
        <v>31</v>
      </c>
      <c r="B5834" t="s">
        <v>761</v>
      </c>
      <c r="C5834" t="s">
        <v>24</v>
      </c>
      <c r="D5834" t="s">
        <v>2</v>
      </c>
      <c r="E5834" s="7" t="s">
        <v>42</v>
      </c>
      <c r="F5834" s="3" t="s">
        <v>1028</v>
      </c>
      <c r="G5834" s="9">
        <v>1</v>
      </c>
      <c r="H5834" s="9">
        <v>64999</v>
      </c>
      <c r="I5834" s="9">
        <v>64999</v>
      </c>
    </row>
    <row r="5835" spans="1:9" hidden="1" x14ac:dyDescent="0.25">
      <c r="A5835" s="1">
        <v>31</v>
      </c>
      <c r="B5835" t="s">
        <v>725</v>
      </c>
      <c r="C5835" t="s">
        <v>24</v>
      </c>
      <c r="D5835" t="s">
        <v>2</v>
      </c>
      <c r="E5835" s="7" t="s">
        <v>42</v>
      </c>
      <c r="F5835" s="3" t="s">
        <v>1028</v>
      </c>
      <c r="G5835" s="9">
        <v>1</v>
      </c>
      <c r="H5835" s="9">
        <v>48499</v>
      </c>
      <c r="I5835" s="9">
        <v>48499</v>
      </c>
    </row>
    <row r="5836" spans="1:9" hidden="1" x14ac:dyDescent="0.25">
      <c r="A5836" s="1">
        <v>31</v>
      </c>
      <c r="B5836" t="s">
        <v>535</v>
      </c>
      <c r="C5836" t="s">
        <v>536</v>
      </c>
      <c r="D5836" t="s">
        <v>2</v>
      </c>
      <c r="E5836" s="7" t="s">
        <v>527</v>
      </c>
      <c r="F5836" s="3" t="s">
        <v>10</v>
      </c>
      <c r="G5836" s="9">
        <v>1</v>
      </c>
      <c r="H5836" s="9">
        <v>5099</v>
      </c>
      <c r="I5836" s="9">
        <v>5099</v>
      </c>
    </row>
    <row r="5837" spans="1:9" hidden="1" x14ac:dyDescent="0.25">
      <c r="A5837" s="1">
        <v>31</v>
      </c>
      <c r="B5837" t="s">
        <v>807</v>
      </c>
      <c r="C5837" t="s">
        <v>6</v>
      </c>
      <c r="D5837" t="s">
        <v>2</v>
      </c>
      <c r="E5837" s="7" t="s">
        <v>63</v>
      </c>
      <c r="F5837" s="3" t="s">
        <v>1028</v>
      </c>
      <c r="G5837" s="9">
        <v>1</v>
      </c>
      <c r="H5837" s="9">
        <v>13299</v>
      </c>
      <c r="I5837" s="9">
        <v>13299</v>
      </c>
    </row>
    <row r="5838" spans="1:9" hidden="1" x14ac:dyDescent="0.25">
      <c r="A5838" s="1">
        <v>31</v>
      </c>
      <c r="B5838" t="s">
        <v>572</v>
      </c>
      <c r="C5838" t="s">
        <v>6</v>
      </c>
      <c r="D5838" t="s">
        <v>2</v>
      </c>
      <c r="E5838" s="7" t="s">
        <v>46</v>
      </c>
      <c r="F5838" s="3" t="s">
        <v>1028</v>
      </c>
      <c r="G5838" s="9">
        <v>1</v>
      </c>
      <c r="H5838" s="9">
        <v>13499</v>
      </c>
      <c r="I5838" s="9">
        <v>13499</v>
      </c>
    </row>
    <row r="5839" spans="1:9" hidden="1" x14ac:dyDescent="0.25">
      <c r="A5839" s="1">
        <v>31</v>
      </c>
      <c r="B5839" t="s">
        <v>745</v>
      </c>
      <c r="C5839" t="s">
        <v>107</v>
      </c>
      <c r="D5839" t="s">
        <v>2</v>
      </c>
      <c r="E5839" s="7" t="s">
        <v>7</v>
      </c>
      <c r="F5839" s="3" t="s">
        <v>1028</v>
      </c>
      <c r="G5839" s="9">
        <v>1</v>
      </c>
      <c r="H5839" s="9">
        <v>11999</v>
      </c>
      <c r="I5839" s="9">
        <v>11999</v>
      </c>
    </row>
    <row r="5840" spans="1:9" hidden="1" x14ac:dyDescent="0.25">
      <c r="A5840" s="1">
        <v>31</v>
      </c>
      <c r="B5840" t="s">
        <v>597</v>
      </c>
      <c r="C5840" t="s">
        <v>6</v>
      </c>
      <c r="D5840" t="s">
        <v>2</v>
      </c>
      <c r="E5840" s="7" t="s">
        <v>7</v>
      </c>
      <c r="F5840" s="3" t="s">
        <v>1028</v>
      </c>
      <c r="G5840" s="9">
        <v>1</v>
      </c>
      <c r="H5840" s="9">
        <v>15499</v>
      </c>
      <c r="I5840" s="9">
        <v>15499</v>
      </c>
    </row>
    <row r="5841" spans="1:9" hidden="1" x14ac:dyDescent="0.25">
      <c r="A5841" s="1">
        <v>31</v>
      </c>
      <c r="B5841" t="s">
        <v>762</v>
      </c>
      <c r="C5841" t="s">
        <v>6</v>
      </c>
      <c r="D5841" t="s">
        <v>2</v>
      </c>
      <c r="E5841" s="7" t="s">
        <v>7</v>
      </c>
      <c r="F5841" s="3" t="s">
        <v>1028</v>
      </c>
      <c r="G5841" s="9">
        <v>1</v>
      </c>
      <c r="H5841" s="9">
        <v>9542</v>
      </c>
      <c r="I5841" s="9">
        <v>9542</v>
      </c>
    </row>
    <row r="5842" spans="1:9" hidden="1" x14ac:dyDescent="0.25">
      <c r="A5842" s="1">
        <v>31</v>
      </c>
      <c r="B5842" t="s">
        <v>560</v>
      </c>
      <c r="C5842" t="s">
        <v>6</v>
      </c>
      <c r="D5842" t="s">
        <v>2</v>
      </c>
      <c r="E5842" s="7" t="s">
        <v>46</v>
      </c>
      <c r="F5842" s="3" t="s">
        <v>1028</v>
      </c>
      <c r="G5842" s="9">
        <v>1</v>
      </c>
      <c r="H5842" s="9">
        <v>13599</v>
      </c>
      <c r="I5842" s="9">
        <v>13599</v>
      </c>
    </row>
    <row r="5843" spans="1:9" hidden="1" x14ac:dyDescent="0.25">
      <c r="A5843" s="1">
        <v>31</v>
      </c>
      <c r="B5843" t="s">
        <v>603</v>
      </c>
      <c r="C5843" t="s">
        <v>6</v>
      </c>
      <c r="D5843" t="s">
        <v>2</v>
      </c>
      <c r="E5843" s="7" t="s">
        <v>42</v>
      </c>
      <c r="F5843" s="3" t="s">
        <v>1028</v>
      </c>
      <c r="G5843" s="9">
        <v>1</v>
      </c>
      <c r="H5843" s="9">
        <v>24749</v>
      </c>
      <c r="I5843" s="9">
        <v>24749</v>
      </c>
    </row>
    <row r="5844" spans="1:9" hidden="1" x14ac:dyDescent="0.25">
      <c r="A5844" s="1">
        <v>31</v>
      </c>
      <c r="B5844" t="s">
        <v>622</v>
      </c>
      <c r="C5844" t="s">
        <v>6</v>
      </c>
      <c r="D5844" t="s">
        <v>2</v>
      </c>
      <c r="E5844" s="7" t="s">
        <v>44</v>
      </c>
      <c r="F5844" s="3" t="s">
        <v>1028</v>
      </c>
      <c r="G5844" s="9">
        <v>1</v>
      </c>
      <c r="H5844" s="9">
        <v>39999</v>
      </c>
      <c r="I5844" s="9">
        <v>39999</v>
      </c>
    </row>
    <row r="5845" spans="1:9" hidden="1" x14ac:dyDescent="0.25">
      <c r="A5845" s="1">
        <v>31</v>
      </c>
      <c r="B5845" t="s">
        <v>657</v>
      </c>
      <c r="C5845" t="s">
        <v>71</v>
      </c>
      <c r="D5845" t="s">
        <v>2</v>
      </c>
      <c r="E5845" s="7" t="s">
        <v>42</v>
      </c>
      <c r="F5845" s="3" t="s">
        <v>1028</v>
      </c>
      <c r="G5845" s="9">
        <v>1</v>
      </c>
      <c r="H5845" s="9">
        <v>44999.9</v>
      </c>
      <c r="I5845" s="9">
        <v>44999.9</v>
      </c>
    </row>
    <row r="5846" spans="1:9" hidden="1" x14ac:dyDescent="0.25">
      <c r="A5846" s="1">
        <v>31</v>
      </c>
      <c r="B5846" t="s">
        <v>576</v>
      </c>
      <c r="C5846" t="s">
        <v>6</v>
      </c>
      <c r="D5846" t="s">
        <v>2</v>
      </c>
      <c r="E5846" s="7" t="s">
        <v>63</v>
      </c>
      <c r="F5846" s="3" t="s">
        <v>1028</v>
      </c>
      <c r="G5846" s="9">
        <v>1</v>
      </c>
      <c r="H5846" s="9">
        <v>47499</v>
      </c>
      <c r="I5846" s="9">
        <v>47499</v>
      </c>
    </row>
    <row r="5847" spans="1:9" hidden="1" x14ac:dyDescent="0.25">
      <c r="A5847" s="1">
        <v>31</v>
      </c>
      <c r="B5847" t="s">
        <v>510</v>
      </c>
      <c r="C5847" t="s">
        <v>53</v>
      </c>
      <c r="D5847" t="s">
        <v>2</v>
      </c>
      <c r="E5847" s="7" t="s">
        <v>25</v>
      </c>
      <c r="F5847" s="3" t="s">
        <v>15</v>
      </c>
      <c r="G5847" s="9">
        <v>1</v>
      </c>
      <c r="H5847" s="9">
        <v>4420</v>
      </c>
      <c r="I5847" s="9">
        <v>4420</v>
      </c>
    </row>
    <row r="5848" spans="1:9" hidden="1" x14ac:dyDescent="0.25">
      <c r="A5848" s="1">
        <v>31</v>
      </c>
      <c r="B5848" t="s">
        <v>508</v>
      </c>
      <c r="C5848" t="s">
        <v>53</v>
      </c>
      <c r="D5848" t="s">
        <v>2</v>
      </c>
      <c r="E5848" s="7" t="s">
        <v>74</v>
      </c>
      <c r="F5848" s="3" t="s">
        <v>10</v>
      </c>
      <c r="G5848" s="9">
        <v>1</v>
      </c>
      <c r="H5848" s="9">
        <v>3494</v>
      </c>
      <c r="I5848" s="9">
        <v>3494</v>
      </c>
    </row>
    <row r="5849" spans="1:9" hidden="1" x14ac:dyDescent="0.25">
      <c r="A5849" s="1">
        <v>31</v>
      </c>
      <c r="B5849" t="s">
        <v>457</v>
      </c>
      <c r="C5849" t="s">
        <v>41</v>
      </c>
      <c r="D5849" t="s">
        <v>2</v>
      </c>
      <c r="E5849" s="7" t="s">
        <v>63</v>
      </c>
      <c r="F5849" s="3" t="s">
        <v>1028</v>
      </c>
      <c r="G5849" s="9">
        <v>1</v>
      </c>
      <c r="H5849" s="9">
        <v>8998.98</v>
      </c>
      <c r="I5849" s="9">
        <v>8998.98</v>
      </c>
    </row>
    <row r="5850" spans="1:9" hidden="1" x14ac:dyDescent="0.25">
      <c r="A5850" s="1">
        <v>31</v>
      </c>
      <c r="B5850" t="s">
        <v>988</v>
      </c>
      <c r="C5850" t="s">
        <v>161</v>
      </c>
      <c r="D5850" t="s">
        <v>2</v>
      </c>
      <c r="E5850" s="7" t="s">
        <v>12</v>
      </c>
      <c r="F5850" s="3" t="s">
        <v>10</v>
      </c>
      <c r="G5850" s="9">
        <v>1</v>
      </c>
      <c r="H5850" s="9">
        <v>6999</v>
      </c>
      <c r="I5850" s="9">
        <v>6999</v>
      </c>
    </row>
    <row r="5851" spans="1:9" hidden="1" x14ac:dyDescent="0.25">
      <c r="A5851" s="1">
        <v>31</v>
      </c>
      <c r="B5851" t="s">
        <v>434</v>
      </c>
      <c r="C5851" t="s">
        <v>85</v>
      </c>
      <c r="D5851" t="s">
        <v>2</v>
      </c>
      <c r="E5851" s="7" t="s">
        <v>42</v>
      </c>
      <c r="F5851" s="3" t="s">
        <v>1028</v>
      </c>
      <c r="G5851" s="9">
        <v>1</v>
      </c>
      <c r="H5851" s="9">
        <v>16299</v>
      </c>
      <c r="I5851" s="9">
        <v>16299</v>
      </c>
    </row>
    <row r="5852" spans="1:9" hidden="1" x14ac:dyDescent="0.25">
      <c r="A5852" s="1">
        <v>31</v>
      </c>
      <c r="B5852" t="s">
        <v>409</v>
      </c>
      <c r="C5852" t="s">
        <v>41</v>
      </c>
      <c r="D5852" t="s">
        <v>2</v>
      </c>
      <c r="E5852" s="7" t="s">
        <v>7</v>
      </c>
      <c r="F5852" s="3" t="s">
        <v>1028</v>
      </c>
      <c r="G5852" s="9">
        <v>1</v>
      </c>
      <c r="H5852" s="9">
        <v>6999</v>
      </c>
      <c r="I5852" s="9">
        <v>6999</v>
      </c>
    </row>
    <row r="5853" spans="1:9" hidden="1" x14ac:dyDescent="0.25">
      <c r="A5853" s="1">
        <v>31</v>
      </c>
      <c r="B5853" t="s">
        <v>451</v>
      </c>
      <c r="C5853" t="s">
        <v>111</v>
      </c>
      <c r="D5853" t="s">
        <v>2</v>
      </c>
      <c r="E5853" s="7" t="s">
        <v>9</v>
      </c>
      <c r="F5853" s="3" t="s">
        <v>15</v>
      </c>
      <c r="G5853" s="9">
        <v>1</v>
      </c>
      <c r="H5853" s="9">
        <v>4399</v>
      </c>
      <c r="I5853" s="9">
        <v>4399</v>
      </c>
    </row>
    <row r="5854" spans="1:9" hidden="1" x14ac:dyDescent="0.25">
      <c r="A5854" s="1">
        <v>31</v>
      </c>
      <c r="B5854" t="s">
        <v>547</v>
      </c>
      <c r="C5854" t="s">
        <v>165</v>
      </c>
      <c r="D5854" t="s">
        <v>1033</v>
      </c>
      <c r="E5854" s="7" t="s">
        <v>9</v>
      </c>
      <c r="F5854" s="3" t="s">
        <v>15</v>
      </c>
      <c r="G5854" s="9">
        <v>1</v>
      </c>
      <c r="H5854" s="9">
        <v>2374.9699999999998</v>
      </c>
      <c r="I5854" s="9">
        <v>2374.9699999999998</v>
      </c>
    </row>
    <row r="5855" spans="1:9" hidden="1" x14ac:dyDescent="0.25">
      <c r="A5855" s="1">
        <v>31</v>
      </c>
      <c r="B5855" t="s">
        <v>514</v>
      </c>
      <c r="C5855" t="s">
        <v>76</v>
      </c>
      <c r="D5855" t="s">
        <v>1033</v>
      </c>
      <c r="E5855" s="7" t="s">
        <v>25</v>
      </c>
      <c r="F5855" s="3" t="s">
        <v>15</v>
      </c>
      <c r="G5855" s="9">
        <v>1</v>
      </c>
      <c r="H5855" s="9">
        <v>3249</v>
      </c>
      <c r="I5855" s="9">
        <v>3249</v>
      </c>
    </row>
    <row r="5856" spans="1:9" hidden="1" x14ac:dyDescent="0.25">
      <c r="A5856" s="1">
        <v>31</v>
      </c>
      <c r="B5856" t="s">
        <v>112</v>
      </c>
      <c r="C5856" t="s">
        <v>41</v>
      </c>
      <c r="D5856" t="s">
        <v>2</v>
      </c>
      <c r="E5856" s="7" t="s">
        <v>9</v>
      </c>
      <c r="F5856" s="3" t="s">
        <v>10</v>
      </c>
      <c r="G5856" s="9">
        <v>1</v>
      </c>
      <c r="H5856" s="9">
        <v>4599</v>
      </c>
      <c r="I5856" s="9">
        <v>4599</v>
      </c>
    </row>
    <row r="5857" spans="1:9" hidden="1" x14ac:dyDescent="0.25">
      <c r="A5857" s="1">
        <v>31</v>
      </c>
      <c r="B5857" t="s">
        <v>593</v>
      </c>
      <c r="C5857" t="s">
        <v>59</v>
      </c>
      <c r="D5857" t="s">
        <v>2</v>
      </c>
      <c r="E5857" s="7" t="s">
        <v>63</v>
      </c>
      <c r="F5857" s="3" t="s">
        <v>1028</v>
      </c>
      <c r="G5857" s="9">
        <v>1</v>
      </c>
      <c r="H5857" s="9">
        <v>8599.9</v>
      </c>
      <c r="I5857" s="9">
        <v>8599.9</v>
      </c>
    </row>
    <row r="5858" spans="1:9" hidden="1" x14ac:dyDescent="0.25">
      <c r="A5858" s="1">
        <v>31</v>
      </c>
      <c r="B5858" t="s">
        <v>283</v>
      </c>
      <c r="C5858" t="s">
        <v>76</v>
      </c>
      <c r="D5858" t="s">
        <v>2</v>
      </c>
      <c r="E5858" s="7" t="s">
        <v>7</v>
      </c>
      <c r="F5858" s="3" t="s">
        <v>1028</v>
      </c>
      <c r="G5858" s="9">
        <v>1</v>
      </c>
      <c r="H5858" s="9">
        <v>9899</v>
      </c>
      <c r="I5858" s="9">
        <v>9899</v>
      </c>
    </row>
    <row r="5859" spans="1:9" hidden="1" x14ac:dyDescent="0.25">
      <c r="A5859" s="1">
        <v>31</v>
      </c>
      <c r="B5859" t="s">
        <v>209</v>
      </c>
      <c r="C5859" t="s">
        <v>121</v>
      </c>
      <c r="D5859" t="s">
        <v>2</v>
      </c>
      <c r="E5859" s="7" t="s">
        <v>46</v>
      </c>
      <c r="F5859" s="3" t="s">
        <v>1028</v>
      </c>
      <c r="G5859" s="9">
        <v>1</v>
      </c>
      <c r="H5859" s="9">
        <v>9499</v>
      </c>
      <c r="I5859" s="9">
        <v>9499</v>
      </c>
    </row>
    <row r="5860" spans="1:9" hidden="1" x14ac:dyDescent="0.25">
      <c r="A5860" s="1">
        <v>31</v>
      </c>
      <c r="B5860" t="s">
        <v>496</v>
      </c>
      <c r="C5860" t="s">
        <v>375</v>
      </c>
      <c r="D5860" t="s">
        <v>2</v>
      </c>
      <c r="E5860" s="7" t="s">
        <v>7</v>
      </c>
      <c r="F5860" s="3" t="s">
        <v>10</v>
      </c>
      <c r="G5860" s="9">
        <v>1</v>
      </c>
      <c r="H5860" s="9">
        <v>7799</v>
      </c>
      <c r="I5860" s="9">
        <v>7799</v>
      </c>
    </row>
    <row r="5861" spans="1:9" hidden="1" x14ac:dyDescent="0.25">
      <c r="A5861" s="1">
        <v>31</v>
      </c>
      <c r="B5861" t="s">
        <v>302</v>
      </c>
      <c r="C5861" t="s">
        <v>41</v>
      </c>
      <c r="D5861" t="s">
        <v>2</v>
      </c>
      <c r="E5861" s="7" t="s">
        <v>63</v>
      </c>
      <c r="F5861" s="3" t="s">
        <v>1028</v>
      </c>
      <c r="G5861" s="9">
        <v>1</v>
      </c>
      <c r="H5861" s="9">
        <v>8998.98</v>
      </c>
      <c r="I5861" s="9">
        <v>8998.98</v>
      </c>
    </row>
    <row r="5862" spans="1:9" hidden="1" x14ac:dyDescent="0.25">
      <c r="A5862" s="1">
        <v>31</v>
      </c>
      <c r="B5862" t="s">
        <v>133</v>
      </c>
      <c r="C5862" t="s">
        <v>14</v>
      </c>
      <c r="D5862" t="s">
        <v>2</v>
      </c>
      <c r="E5862" s="7" t="s">
        <v>63</v>
      </c>
      <c r="F5862" s="3" t="s">
        <v>1028</v>
      </c>
      <c r="G5862" s="9">
        <v>1</v>
      </c>
      <c r="H5862" s="9">
        <v>10999</v>
      </c>
      <c r="I5862" s="9">
        <v>10999</v>
      </c>
    </row>
    <row r="5863" spans="1:9" hidden="1" x14ac:dyDescent="0.25">
      <c r="A5863" s="1">
        <v>31</v>
      </c>
      <c r="B5863" t="s">
        <v>633</v>
      </c>
      <c r="C5863" t="s">
        <v>53</v>
      </c>
      <c r="D5863" t="s">
        <v>2</v>
      </c>
      <c r="E5863" s="7" t="s">
        <v>9</v>
      </c>
      <c r="F5863" s="3" t="s">
        <v>15</v>
      </c>
      <c r="G5863" s="9">
        <v>1</v>
      </c>
      <c r="H5863" s="9">
        <v>4283</v>
      </c>
      <c r="I5863" s="9">
        <v>4283</v>
      </c>
    </row>
    <row r="5864" spans="1:9" hidden="1" x14ac:dyDescent="0.25">
      <c r="A5864" s="1">
        <v>31</v>
      </c>
      <c r="B5864" t="s">
        <v>251</v>
      </c>
      <c r="C5864" t="s">
        <v>53</v>
      </c>
      <c r="D5864" t="s">
        <v>2</v>
      </c>
      <c r="E5864" s="7" t="s">
        <v>63</v>
      </c>
      <c r="F5864" s="3" t="s">
        <v>1028</v>
      </c>
      <c r="G5864" s="9">
        <v>1</v>
      </c>
      <c r="H5864" s="9">
        <v>6499</v>
      </c>
      <c r="I5864" s="9">
        <v>6499</v>
      </c>
    </row>
    <row r="5865" spans="1:9" hidden="1" x14ac:dyDescent="0.25">
      <c r="A5865" s="1">
        <v>31</v>
      </c>
      <c r="B5865" t="s">
        <v>469</v>
      </c>
      <c r="C5865" t="s">
        <v>14</v>
      </c>
      <c r="D5865" t="s">
        <v>1033</v>
      </c>
      <c r="E5865" s="7" t="s">
        <v>9</v>
      </c>
      <c r="F5865" s="3" t="s">
        <v>15</v>
      </c>
      <c r="G5865" s="9">
        <v>1</v>
      </c>
      <c r="H5865" s="9">
        <v>2998.98</v>
      </c>
      <c r="I5865" s="9">
        <v>2998.98</v>
      </c>
    </row>
    <row r="5866" spans="1:9" hidden="1" x14ac:dyDescent="0.25">
      <c r="A5866" s="1">
        <v>31</v>
      </c>
      <c r="B5866" t="s">
        <v>558</v>
      </c>
      <c r="C5866" t="s">
        <v>6</v>
      </c>
      <c r="D5866" t="s">
        <v>2</v>
      </c>
      <c r="E5866" s="7" t="s">
        <v>42</v>
      </c>
      <c r="F5866" s="3" t="s">
        <v>1140</v>
      </c>
      <c r="G5866" s="9">
        <v>1</v>
      </c>
      <c r="H5866" s="9">
        <v>108799.9</v>
      </c>
      <c r="I5866" s="9">
        <v>108799.9</v>
      </c>
    </row>
    <row r="5867" spans="1:9" hidden="1" x14ac:dyDescent="0.25">
      <c r="A5867" s="1">
        <v>31</v>
      </c>
      <c r="B5867" t="s">
        <v>304</v>
      </c>
      <c r="C5867" t="s">
        <v>121</v>
      </c>
      <c r="D5867" t="s">
        <v>2</v>
      </c>
      <c r="E5867" s="7" t="s">
        <v>7</v>
      </c>
      <c r="F5867" s="3" t="s">
        <v>10</v>
      </c>
      <c r="G5867" s="9">
        <v>1</v>
      </c>
      <c r="H5867" s="9">
        <v>7499</v>
      </c>
      <c r="I5867" s="9">
        <v>7499</v>
      </c>
    </row>
    <row r="5868" spans="1:9" hidden="1" x14ac:dyDescent="0.25">
      <c r="A5868" s="1">
        <v>31</v>
      </c>
      <c r="B5868" t="s">
        <v>259</v>
      </c>
      <c r="C5868" t="s">
        <v>6</v>
      </c>
      <c r="D5868" t="s">
        <v>1033</v>
      </c>
      <c r="E5868" s="7" t="s">
        <v>9</v>
      </c>
      <c r="F5868" s="3" t="s">
        <v>15</v>
      </c>
      <c r="G5868" s="9">
        <v>1</v>
      </c>
      <c r="H5868" s="9">
        <v>4589</v>
      </c>
      <c r="I5868" s="9">
        <v>4589</v>
      </c>
    </row>
    <row r="5869" spans="1:9" hidden="1" x14ac:dyDescent="0.25">
      <c r="A5869" s="1">
        <v>31</v>
      </c>
      <c r="B5869" t="s">
        <v>231</v>
      </c>
      <c r="C5869" t="s">
        <v>136</v>
      </c>
      <c r="D5869" t="s">
        <v>2</v>
      </c>
      <c r="E5869" s="7" t="s">
        <v>12</v>
      </c>
      <c r="F5869" s="3" t="s">
        <v>10</v>
      </c>
      <c r="G5869" s="9">
        <v>1</v>
      </c>
      <c r="H5869" s="9">
        <v>6399</v>
      </c>
      <c r="I5869" s="9">
        <v>6399</v>
      </c>
    </row>
    <row r="5870" spans="1:9" hidden="1" x14ac:dyDescent="0.25">
      <c r="A5870" s="1">
        <v>31</v>
      </c>
      <c r="B5870" t="s">
        <v>578</v>
      </c>
      <c r="C5870" t="s">
        <v>361</v>
      </c>
      <c r="D5870" t="s">
        <v>2</v>
      </c>
      <c r="E5870" s="7" t="s">
        <v>7</v>
      </c>
      <c r="F5870" s="3" t="s">
        <v>1028</v>
      </c>
      <c r="G5870" s="9">
        <v>1</v>
      </c>
      <c r="H5870" s="9">
        <v>8999</v>
      </c>
      <c r="I5870" s="9">
        <v>8999</v>
      </c>
    </row>
    <row r="5871" spans="1:9" hidden="1" x14ac:dyDescent="0.25">
      <c r="A5871" s="1">
        <v>31</v>
      </c>
      <c r="B5871" t="s">
        <v>645</v>
      </c>
      <c r="C5871" t="s">
        <v>361</v>
      </c>
      <c r="D5871" t="s">
        <v>1033</v>
      </c>
      <c r="E5871" s="7" t="s">
        <v>9</v>
      </c>
      <c r="F5871" s="3" t="s">
        <v>15</v>
      </c>
      <c r="G5871" s="9">
        <v>1</v>
      </c>
      <c r="H5871" s="9">
        <v>3999</v>
      </c>
      <c r="I5871" s="9">
        <v>3999</v>
      </c>
    </row>
    <row r="5872" spans="1:9" hidden="1" x14ac:dyDescent="0.25">
      <c r="A5872" s="1">
        <v>31</v>
      </c>
      <c r="B5872" t="s">
        <v>507</v>
      </c>
      <c r="C5872" t="s">
        <v>6</v>
      </c>
      <c r="D5872" t="s">
        <v>2</v>
      </c>
      <c r="E5872" s="7" t="s">
        <v>7</v>
      </c>
      <c r="F5872" s="3" t="s">
        <v>1028</v>
      </c>
      <c r="G5872" s="9">
        <v>1</v>
      </c>
      <c r="H5872" s="9">
        <v>9599</v>
      </c>
      <c r="I5872" s="9">
        <v>9599</v>
      </c>
    </row>
    <row r="5873" spans="1:9" hidden="1" x14ac:dyDescent="0.25">
      <c r="A5873" s="1">
        <v>31</v>
      </c>
      <c r="B5873" t="s">
        <v>328</v>
      </c>
      <c r="C5873" t="s">
        <v>270</v>
      </c>
      <c r="D5873" t="s">
        <v>1033</v>
      </c>
      <c r="E5873" s="7" t="s">
        <v>7</v>
      </c>
      <c r="F5873" s="3" t="s">
        <v>1028</v>
      </c>
      <c r="G5873" s="9">
        <v>1</v>
      </c>
      <c r="H5873" s="9">
        <v>6499</v>
      </c>
      <c r="I5873" s="9">
        <v>6499</v>
      </c>
    </row>
    <row r="5874" spans="1:9" hidden="1" x14ac:dyDescent="0.25">
      <c r="A5874" s="1">
        <v>31</v>
      </c>
      <c r="B5874" t="s">
        <v>440</v>
      </c>
      <c r="C5874" t="s">
        <v>136</v>
      </c>
      <c r="D5874" t="s">
        <v>2</v>
      </c>
      <c r="E5874" s="7" t="s">
        <v>7</v>
      </c>
      <c r="F5874" s="3" t="s">
        <v>1028</v>
      </c>
      <c r="G5874" s="9">
        <v>1</v>
      </c>
      <c r="H5874" s="9">
        <v>6774</v>
      </c>
      <c r="I5874" s="9">
        <v>6774</v>
      </c>
    </row>
    <row r="5875" spans="1:9" hidden="1" x14ac:dyDescent="0.25">
      <c r="A5875" s="1">
        <v>31</v>
      </c>
      <c r="B5875" t="s">
        <v>586</v>
      </c>
      <c r="C5875" t="s">
        <v>71</v>
      </c>
      <c r="D5875" t="s">
        <v>2</v>
      </c>
      <c r="E5875" s="7" t="s">
        <v>38</v>
      </c>
      <c r="F5875" s="3" t="s">
        <v>10</v>
      </c>
      <c r="G5875" s="9">
        <v>1</v>
      </c>
      <c r="H5875" s="9">
        <v>15999</v>
      </c>
      <c r="I5875" s="9">
        <v>15999</v>
      </c>
    </row>
    <row r="5876" spans="1:9" hidden="1" x14ac:dyDescent="0.25">
      <c r="A5876" s="1">
        <v>31</v>
      </c>
      <c r="B5876" t="s">
        <v>32</v>
      </c>
      <c r="C5876" t="s">
        <v>24</v>
      </c>
      <c r="D5876" t="s">
        <v>2</v>
      </c>
      <c r="E5876" s="7" t="s">
        <v>7</v>
      </c>
      <c r="F5876" s="3" t="s">
        <v>1028</v>
      </c>
      <c r="G5876" s="9">
        <v>1</v>
      </c>
      <c r="H5876" s="9">
        <v>8998.98</v>
      </c>
      <c r="I5876" s="9">
        <v>8998.98</v>
      </c>
    </row>
    <row r="5877" spans="1:9" hidden="1" x14ac:dyDescent="0.25">
      <c r="A5877" s="1">
        <v>31</v>
      </c>
      <c r="B5877" t="s">
        <v>144</v>
      </c>
      <c r="C5877" t="s">
        <v>71</v>
      </c>
      <c r="D5877" t="s">
        <v>2</v>
      </c>
      <c r="E5877" s="7" t="s">
        <v>63</v>
      </c>
      <c r="F5877" s="3" t="s">
        <v>1028</v>
      </c>
      <c r="G5877" s="9">
        <v>1</v>
      </c>
      <c r="H5877" s="9">
        <v>19999.900000000001</v>
      </c>
      <c r="I5877" s="9">
        <v>19999.900000000001</v>
      </c>
    </row>
    <row r="5878" spans="1:9" hidden="1" x14ac:dyDescent="0.25">
      <c r="A5878" s="1">
        <v>31</v>
      </c>
      <c r="B5878" t="s">
        <v>262</v>
      </c>
      <c r="C5878" t="s">
        <v>24</v>
      </c>
      <c r="D5878" t="s">
        <v>2</v>
      </c>
      <c r="E5878" s="7" t="s">
        <v>63</v>
      </c>
      <c r="F5878" s="3" t="s">
        <v>1028</v>
      </c>
      <c r="G5878" s="9">
        <v>1</v>
      </c>
      <c r="H5878" s="9">
        <v>29294</v>
      </c>
      <c r="I5878" s="9">
        <v>29294</v>
      </c>
    </row>
    <row r="5879" spans="1:9" hidden="1" x14ac:dyDescent="0.25">
      <c r="A5879" s="1">
        <v>31</v>
      </c>
      <c r="B5879" t="s">
        <v>89</v>
      </c>
      <c r="C5879" t="s">
        <v>71</v>
      </c>
      <c r="D5879" t="s">
        <v>2</v>
      </c>
      <c r="E5879" s="7" t="s">
        <v>7</v>
      </c>
      <c r="F5879" s="3" t="s">
        <v>1028</v>
      </c>
      <c r="G5879" s="9">
        <v>1</v>
      </c>
      <c r="H5879" s="9">
        <v>15999</v>
      </c>
      <c r="I5879" s="9">
        <v>15999</v>
      </c>
    </row>
    <row r="5880" spans="1:9" hidden="1" x14ac:dyDescent="0.25">
      <c r="A5880" s="1">
        <v>31</v>
      </c>
      <c r="B5880" t="s">
        <v>215</v>
      </c>
      <c r="C5880" t="s">
        <v>6</v>
      </c>
      <c r="D5880" t="s">
        <v>2</v>
      </c>
      <c r="E5880" s="7" t="s">
        <v>42</v>
      </c>
      <c r="F5880" s="3" t="s">
        <v>1028</v>
      </c>
      <c r="G5880" s="9">
        <v>1</v>
      </c>
      <c r="H5880" s="9">
        <v>25221.02</v>
      </c>
      <c r="I5880" s="9">
        <v>25221.02</v>
      </c>
    </row>
    <row r="5881" spans="1:9" hidden="1" x14ac:dyDescent="0.25">
      <c r="A5881" s="1">
        <v>31</v>
      </c>
      <c r="B5881" t="s">
        <v>49</v>
      </c>
      <c r="C5881" t="s">
        <v>24</v>
      </c>
      <c r="D5881" t="s">
        <v>2</v>
      </c>
      <c r="E5881" s="7" t="s">
        <v>38</v>
      </c>
      <c r="F5881" s="3" t="s">
        <v>1028</v>
      </c>
      <c r="G5881" s="9">
        <v>1</v>
      </c>
      <c r="H5881" s="9">
        <v>10399</v>
      </c>
      <c r="I5881" s="9">
        <v>10399</v>
      </c>
    </row>
    <row r="5882" spans="1:9" hidden="1" x14ac:dyDescent="0.25">
      <c r="A5882" s="1">
        <v>31</v>
      </c>
      <c r="B5882" t="s">
        <v>412</v>
      </c>
      <c r="C5882" t="s">
        <v>107</v>
      </c>
      <c r="D5882" t="s">
        <v>1033</v>
      </c>
      <c r="E5882" s="7" t="s">
        <v>9</v>
      </c>
      <c r="F5882" s="3" t="s">
        <v>15</v>
      </c>
      <c r="G5882" s="9">
        <v>1</v>
      </c>
      <c r="H5882" s="9">
        <v>5129</v>
      </c>
      <c r="I5882" s="9">
        <v>5129</v>
      </c>
    </row>
    <row r="5883" spans="1:9" hidden="1" x14ac:dyDescent="0.25">
      <c r="A5883" s="1">
        <v>31</v>
      </c>
      <c r="B5883" t="s">
        <v>338</v>
      </c>
      <c r="C5883" t="s">
        <v>107</v>
      </c>
      <c r="D5883" t="s">
        <v>2</v>
      </c>
      <c r="E5883" s="7" t="s">
        <v>46</v>
      </c>
      <c r="F5883" s="3" t="s">
        <v>1028</v>
      </c>
      <c r="G5883" s="9">
        <v>1</v>
      </c>
      <c r="H5883" s="9">
        <v>16498.98</v>
      </c>
      <c r="I5883" s="9">
        <v>16498.98</v>
      </c>
    </row>
    <row r="5884" spans="1:9" hidden="1" x14ac:dyDescent="0.25">
      <c r="A5884" s="1">
        <v>31</v>
      </c>
      <c r="B5884" t="s">
        <v>311</v>
      </c>
      <c r="C5884" t="s">
        <v>71</v>
      </c>
      <c r="D5884" t="s">
        <v>2</v>
      </c>
      <c r="E5884" s="7" t="s">
        <v>7</v>
      </c>
      <c r="F5884" s="3" t="s">
        <v>1028</v>
      </c>
      <c r="G5884" s="9">
        <v>1</v>
      </c>
      <c r="H5884" s="9">
        <v>12239</v>
      </c>
      <c r="I5884" s="9">
        <v>12239</v>
      </c>
    </row>
    <row r="5885" spans="1:9" hidden="1" x14ac:dyDescent="0.25">
      <c r="A5885" s="1">
        <v>31</v>
      </c>
      <c r="B5885" t="s">
        <v>218</v>
      </c>
      <c r="C5885" t="s">
        <v>6</v>
      </c>
      <c r="D5885" t="s">
        <v>2</v>
      </c>
      <c r="E5885" s="7" t="s">
        <v>63</v>
      </c>
      <c r="F5885" s="3" t="s">
        <v>1028</v>
      </c>
      <c r="G5885" s="9">
        <v>1</v>
      </c>
      <c r="H5885" s="9">
        <v>37600</v>
      </c>
      <c r="I5885" s="9">
        <v>37600</v>
      </c>
    </row>
    <row r="5886" spans="1:9" hidden="1" x14ac:dyDescent="0.25">
      <c r="A5886" s="1">
        <v>31</v>
      </c>
      <c r="B5886" t="s">
        <v>278</v>
      </c>
      <c r="C5886" t="s">
        <v>152</v>
      </c>
      <c r="D5886" t="s">
        <v>2</v>
      </c>
      <c r="E5886" s="7" t="s">
        <v>63</v>
      </c>
      <c r="F5886" s="3" t="s">
        <v>1028</v>
      </c>
      <c r="G5886" s="9">
        <v>1</v>
      </c>
      <c r="H5886" s="9">
        <v>12999</v>
      </c>
      <c r="I5886" s="9">
        <v>12999</v>
      </c>
    </row>
    <row r="5887" spans="1:9" hidden="1" x14ac:dyDescent="0.25">
      <c r="A5887" s="1">
        <v>31</v>
      </c>
      <c r="B5887" t="s">
        <v>73</v>
      </c>
      <c r="C5887" t="s">
        <v>53</v>
      </c>
      <c r="D5887" t="s">
        <v>1033</v>
      </c>
      <c r="E5887" s="7" t="s">
        <v>74</v>
      </c>
      <c r="F5887" s="3" t="s">
        <v>10</v>
      </c>
      <c r="G5887" s="9">
        <v>1</v>
      </c>
      <c r="H5887" s="9">
        <v>1553</v>
      </c>
      <c r="I5887" s="9">
        <v>1553</v>
      </c>
    </row>
    <row r="5888" spans="1:9" hidden="1" x14ac:dyDescent="0.25">
      <c r="A5888" s="1">
        <v>31</v>
      </c>
      <c r="B5888" t="s">
        <v>235</v>
      </c>
      <c r="C5888" t="s">
        <v>53</v>
      </c>
      <c r="D5888" t="s">
        <v>2</v>
      </c>
      <c r="E5888" s="7" t="s">
        <v>9</v>
      </c>
      <c r="F5888" s="3" t="s">
        <v>15</v>
      </c>
      <c r="G5888" s="9">
        <v>1</v>
      </c>
      <c r="H5888" s="9">
        <v>3799</v>
      </c>
      <c r="I5888" s="9">
        <v>3799</v>
      </c>
    </row>
    <row r="5889" spans="1:9" hidden="1" x14ac:dyDescent="0.25">
      <c r="A5889" s="1">
        <v>31</v>
      </c>
      <c r="B5889" t="s">
        <v>500</v>
      </c>
      <c r="C5889" t="s">
        <v>165</v>
      </c>
      <c r="D5889" t="s">
        <v>1033</v>
      </c>
      <c r="E5889" s="7" t="s">
        <v>7</v>
      </c>
      <c r="F5889" s="3" t="s">
        <v>10</v>
      </c>
      <c r="G5889" s="9">
        <v>1</v>
      </c>
      <c r="H5889" s="9">
        <v>4468.74</v>
      </c>
      <c r="I5889" s="9">
        <v>4468.74</v>
      </c>
    </row>
    <row r="5890" spans="1:9" hidden="1" x14ac:dyDescent="0.25">
      <c r="A5890" s="1">
        <v>31</v>
      </c>
      <c r="B5890" t="s">
        <v>1392</v>
      </c>
      <c r="C5890" t="s">
        <v>59</v>
      </c>
      <c r="D5890" t="s">
        <v>2</v>
      </c>
      <c r="E5890" s="7" t="s">
        <v>63</v>
      </c>
      <c r="F5890" s="3" t="s">
        <v>1028</v>
      </c>
      <c r="G5890" s="9">
        <v>1</v>
      </c>
      <c r="H5890" s="9">
        <v>12749</v>
      </c>
      <c r="I5890" s="9">
        <v>12749</v>
      </c>
    </row>
    <row r="5891" spans="1:9" hidden="1" x14ac:dyDescent="0.25">
      <c r="A5891" s="1">
        <v>31</v>
      </c>
      <c r="B5891" t="s">
        <v>443</v>
      </c>
      <c r="C5891" t="s">
        <v>19</v>
      </c>
      <c r="D5891" t="s">
        <v>1033</v>
      </c>
      <c r="E5891" s="7" t="s">
        <v>38</v>
      </c>
      <c r="F5891" s="3" t="s">
        <v>10</v>
      </c>
      <c r="G5891" s="9">
        <v>1</v>
      </c>
      <c r="H5891" s="9">
        <v>6399</v>
      </c>
      <c r="I5891" s="9">
        <v>6399</v>
      </c>
    </row>
    <row r="5892" spans="1:9" hidden="1" x14ac:dyDescent="0.25">
      <c r="A5892" s="1">
        <v>31</v>
      </c>
      <c r="B5892" t="s">
        <v>91</v>
      </c>
      <c r="C5892" t="s">
        <v>14</v>
      </c>
      <c r="D5892" t="s">
        <v>2</v>
      </c>
      <c r="E5892" s="7" t="s">
        <v>46</v>
      </c>
      <c r="F5892" s="3" t="s">
        <v>1028</v>
      </c>
      <c r="G5892" s="9">
        <v>1</v>
      </c>
      <c r="H5892" s="9">
        <v>7998.96</v>
      </c>
      <c r="I5892" s="9">
        <v>7998.96</v>
      </c>
    </row>
    <row r="5893" spans="1:9" hidden="1" x14ac:dyDescent="0.25">
      <c r="A5893" s="1">
        <v>31</v>
      </c>
      <c r="B5893" t="s">
        <v>204</v>
      </c>
      <c r="C5893" t="s">
        <v>205</v>
      </c>
      <c r="D5893" t="s">
        <v>1033</v>
      </c>
      <c r="E5893" s="7" t="s">
        <v>9</v>
      </c>
      <c r="F5893" s="3" t="s">
        <v>15</v>
      </c>
      <c r="G5893" s="9">
        <v>1</v>
      </c>
      <c r="H5893" s="9">
        <v>4299</v>
      </c>
      <c r="I5893" s="9">
        <v>4299</v>
      </c>
    </row>
    <row r="5894" spans="1:9" hidden="1" x14ac:dyDescent="0.25">
      <c r="A5894" s="1">
        <v>31</v>
      </c>
      <c r="B5894" t="s">
        <v>292</v>
      </c>
      <c r="C5894" t="s">
        <v>14</v>
      </c>
      <c r="D5894" t="s">
        <v>2</v>
      </c>
      <c r="E5894" s="7" t="s">
        <v>38</v>
      </c>
      <c r="F5894" s="3" t="s">
        <v>1028</v>
      </c>
      <c r="G5894" s="9">
        <v>1</v>
      </c>
      <c r="H5894" s="9">
        <v>5906</v>
      </c>
      <c r="I5894" s="9">
        <v>5906</v>
      </c>
    </row>
    <row r="5895" spans="1:9" hidden="1" x14ac:dyDescent="0.25">
      <c r="A5895" s="1">
        <v>31</v>
      </c>
      <c r="B5895" t="s">
        <v>346</v>
      </c>
      <c r="C5895" t="s">
        <v>19</v>
      </c>
      <c r="D5895" t="s">
        <v>2</v>
      </c>
      <c r="E5895" s="7" t="s">
        <v>55</v>
      </c>
      <c r="F5895" s="3" t="s">
        <v>10</v>
      </c>
      <c r="G5895" s="9">
        <v>1</v>
      </c>
      <c r="H5895" s="9">
        <v>3899</v>
      </c>
      <c r="I5895" s="9">
        <v>3899</v>
      </c>
    </row>
    <row r="5896" spans="1:9" hidden="1" x14ac:dyDescent="0.25">
      <c r="A5896" s="1">
        <v>31</v>
      </c>
      <c r="B5896" t="s">
        <v>258</v>
      </c>
      <c r="C5896" t="s">
        <v>14</v>
      </c>
      <c r="D5896" t="s">
        <v>2</v>
      </c>
      <c r="E5896" s="7" t="s">
        <v>7</v>
      </c>
      <c r="F5896" s="3" t="s">
        <v>1028</v>
      </c>
      <c r="G5896" s="9">
        <v>1</v>
      </c>
      <c r="H5896" s="9">
        <v>5998.98</v>
      </c>
      <c r="I5896" s="9">
        <v>5998.98</v>
      </c>
    </row>
    <row r="5897" spans="1:9" hidden="1" x14ac:dyDescent="0.25">
      <c r="A5897" s="1">
        <v>31</v>
      </c>
      <c r="B5897" t="s">
        <v>1393</v>
      </c>
      <c r="C5897" t="s">
        <v>59</v>
      </c>
      <c r="D5897" t="s">
        <v>2</v>
      </c>
      <c r="E5897" s="7" t="s">
        <v>63</v>
      </c>
      <c r="F5897" s="3" t="s">
        <v>1028</v>
      </c>
      <c r="G5897" s="9">
        <v>1</v>
      </c>
      <c r="H5897" s="9">
        <v>10199.959999999999</v>
      </c>
      <c r="I5897" s="9">
        <v>10199.959999999999</v>
      </c>
    </row>
    <row r="5898" spans="1:9" hidden="1" x14ac:dyDescent="0.25">
      <c r="A5898" s="1">
        <v>31</v>
      </c>
      <c r="B5898" t="s">
        <v>264</v>
      </c>
      <c r="C5898" t="s">
        <v>85</v>
      </c>
      <c r="D5898" t="s">
        <v>2</v>
      </c>
      <c r="E5898" s="7" t="s">
        <v>42</v>
      </c>
      <c r="F5898" s="3" t="s">
        <v>1028</v>
      </c>
      <c r="G5898" s="9">
        <v>1</v>
      </c>
      <c r="H5898" s="9">
        <v>15941.35</v>
      </c>
      <c r="I5898" s="9">
        <v>15941.35</v>
      </c>
    </row>
    <row r="5899" spans="1:9" hidden="1" x14ac:dyDescent="0.25">
      <c r="A5899" s="1">
        <v>31</v>
      </c>
      <c r="B5899" t="s">
        <v>464</v>
      </c>
      <c r="C5899" t="s">
        <v>6</v>
      </c>
      <c r="D5899" t="s">
        <v>2</v>
      </c>
      <c r="E5899" s="7" t="s">
        <v>38</v>
      </c>
      <c r="F5899" s="3" t="s">
        <v>1028</v>
      </c>
      <c r="G5899" s="9">
        <v>1</v>
      </c>
      <c r="H5899" s="9">
        <v>15499</v>
      </c>
      <c r="I5899" s="9">
        <v>15499</v>
      </c>
    </row>
    <row r="5900" spans="1:9" hidden="1" x14ac:dyDescent="0.25">
      <c r="A5900" s="1">
        <v>31</v>
      </c>
      <c r="B5900" t="s">
        <v>382</v>
      </c>
      <c r="C5900" t="s">
        <v>107</v>
      </c>
      <c r="D5900" t="s">
        <v>1033</v>
      </c>
      <c r="E5900" s="7" t="s">
        <v>9</v>
      </c>
      <c r="F5900" s="3" t="s">
        <v>15</v>
      </c>
      <c r="G5900" s="9">
        <v>1</v>
      </c>
      <c r="H5900" s="9">
        <v>4689.72</v>
      </c>
      <c r="I5900" s="9">
        <v>4689.72</v>
      </c>
    </row>
    <row r="5901" spans="1:9" hidden="1" x14ac:dyDescent="0.25">
      <c r="A5901" s="1">
        <v>31</v>
      </c>
      <c r="B5901" t="s">
        <v>351</v>
      </c>
      <c r="C5901" t="s">
        <v>19</v>
      </c>
      <c r="D5901" t="s">
        <v>1033</v>
      </c>
      <c r="E5901" s="7" t="s">
        <v>55</v>
      </c>
      <c r="F5901" s="3" t="s">
        <v>10</v>
      </c>
      <c r="G5901" s="9">
        <v>1</v>
      </c>
      <c r="H5901" s="9">
        <v>5999</v>
      </c>
      <c r="I5901" s="9">
        <v>5999</v>
      </c>
    </row>
    <row r="5902" spans="1:9" hidden="1" x14ac:dyDescent="0.25">
      <c r="A5902" s="1">
        <v>31</v>
      </c>
      <c r="B5902" t="s">
        <v>124</v>
      </c>
      <c r="C5902" t="s">
        <v>107</v>
      </c>
      <c r="D5902" t="s">
        <v>1033</v>
      </c>
      <c r="E5902" s="7" t="s">
        <v>9</v>
      </c>
      <c r="F5902" s="3" t="s">
        <v>10</v>
      </c>
      <c r="G5902" s="9">
        <v>1</v>
      </c>
      <c r="H5902" s="9">
        <v>4799</v>
      </c>
      <c r="I5902" s="9">
        <v>4799</v>
      </c>
    </row>
    <row r="5903" spans="1:9" hidden="1" x14ac:dyDescent="0.25">
      <c r="A5903" s="1">
        <v>31</v>
      </c>
      <c r="B5903" t="s">
        <v>102</v>
      </c>
      <c r="C5903" t="s">
        <v>19</v>
      </c>
      <c r="D5903" t="s">
        <v>1033</v>
      </c>
      <c r="E5903" s="7" t="s">
        <v>12</v>
      </c>
      <c r="F5903" s="3" t="s">
        <v>10</v>
      </c>
      <c r="G5903" s="9">
        <v>1</v>
      </c>
      <c r="H5903" s="9">
        <v>3595</v>
      </c>
      <c r="I5903" s="9">
        <v>3595</v>
      </c>
    </row>
    <row r="5904" spans="1:9" hidden="1" x14ac:dyDescent="0.25">
      <c r="A5904" s="1">
        <v>31</v>
      </c>
      <c r="B5904" t="s">
        <v>927</v>
      </c>
      <c r="C5904" t="s">
        <v>31</v>
      </c>
      <c r="D5904" t="s">
        <v>2</v>
      </c>
      <c r="E5904" s="7" t="s">
        <v>55</v>
      </c>
      <c r="F5904" s="3" t="s">
        <v>10</v>
      </c>
      <c r="G5904" s="9">
        <v>1</v>
      </c>
      <c r="H5904" s="9">
        <v>5798.52</v>
      </c>
      <c r="I5904" s="9">
        <v>5798.52</v>
      </c>
    </row>
    <row r="5905" spans="1:9" hidden="1" x14ac:dyDescent="0.25">
      <c r="A5905" s="1">
        <v>31</v>
      </c>
      <c r="B5905" t="s">
        <v>295</v>
      </c>
      <c r="C5905" t="s">
        <v>121</v>
      </c>
      <c r="D5905" t="s">
        <v>2</v>
      </c>
      <c r="E5905" s="7" t="s">
        <v>7</v>
      </c>
      <c r="F5905" s="3" t="s">
        <v>10</v>
      </c>
      <c r="G5905" s="9">
        <v>1</v>
      </c>
      <c r="H5905" s="9">
        <v>6299</v>
      </c>
      <c r="I5905" s="9">
        <v>6299</v>
      </c>
    </row>
    <row r="5906" spans="1:9" hidden="1" x14ac:dyDescent="0.25">
      <c r="A5906" s="1">
        <v>31</v>
      </c>
      <c r="B5906" t="s">
        <v>257</v>
      </c>
      <c r="C5906" t="s">
        <v>76</v>
      </c>
      <c r="D5906" t="s">
        <v>2</v>
      </c>
      <c r="E5906" s="7" t="s">
        <v>7</v>
      </c>
      <c r="F5906" s="3" t="s">
        <v>1028</v>
      </c>
      <c r="G5906" s="9">
        <v>1</v>
      </c>
      <c r="H5906" s="9">
        <v>8059.54</v>
      </c>
      <c r="I5906" s="9">
        <v>8059.54</v>
      </c>
    </row>
    <row r="5907" spans="1:9" hidden="1" x14ac:dyDescent="0.25">
      <c r="A5907" s="1">
        <v>31</v>
      </c>
      <c r="B5907" t="s">
        <v>606</v>
      </c>
      <c r="C5907" t="s">
        <v>165</v>
      </c>
      <c r="D5907" t="s">
        <v>2</v>
      </c>
      <c r="E5907" s="7" t="s">
        <v>7</v>
      </c>
      <c r="F5907" s="3" t="s">
        <v>10</v>
      </c>
      <c r="G5907" s="9">
        <v>1</v>
      </c>
      <c r="H5907" s="9">
        <v>4874.41</v>
      </c>
      <c r="I5907" s="9">
        <v>4874.41</v>
      </c>
    </row>
    <row r="5908" spans="1:9" hidden="1" x14ac:dyDescent="0.25">
      <c r="A5908" s="1">
        <v>31</v>
      </c>
      <c r="B5908" t="s">
        <v>495</v>
      </c>
      <c r="C5908" t="s">
        <v>365</v>
      </c>
      <c r="D5908" t="s">
        <v>1033</v>
      </c>
      <c r="E5908" s="7" t="s">
        <v>66</v>
      </c>
      <c r="F5908" s="3" t="s">
        <v>15</v>
      </c>
      <c r="G5908" s="9">
        <v>1</v>
      </c>
      <c r="H5908" s="9">
        <v>3388</v>
      </c>
      <c r="I5908" s="9">
        <v>3388</v>
      </c>
    </row>
    <row r="5909" spans="1:9" hidden="1" x14ac:dyDescent="0.25">
      <c r="A5909" s="1">
        <v>31</v>
      </c>
      <c r="B5909" t="s">
        <v>1394</v>
      </c>
      <c r="C5909" t="s">
        <v>24</v>
      </c>
      <c r="D5909" t="s">
        <v>1033</v>
      </c>
      <c r="E5909" s="7" t="s">
        <v>38</v>
      </c>
      <c r="F5909" s="3" t="s">
        <v>10</v>
      </c>
      <c r="G5909" s="9">
        <v>1</v>
      </c>
      <c r="H5909" s="9">
        <v>13199</v>
      </c>
      <c r="I5909" s="9">
        <v>13199</v>
      </c>
    </row>
    <row r="5910" spans="1:9" hidden="1" x14ac:dyDescent="0.25">
      <c r="A5910" s="1">
        <v>31</v>
      </c>
      <c r="B5910" t="s">
        <v>614</v>
      </c>
      <c r="C5910" t="s">
        <v>71</v>
      </c>
      <c r="D5910" t="s">
        <v>2</v>
      </c>
      <c r="E5910" s="7" t="s">
        <v>12</v>
      </c>
      <c r="F5910" s="3" t="s">
        <v>10</v>
      </c>
      <c r="G5910" s="9">
        <v>-1</v>
      </c>
      <c r="H5910" s="9">
        <v>6150</v>
      </c>
      <c r="I5910" s="9">
        <v>-6150</v>
      </c>
    </row>
    <row r="5911" spans="1:9" hidden="1" x14ac:dyDescent="0.25">
      <c r="A5911" s="1">
        <v>31</v>
      </c>
      <c r="B5911" t="s">
        <v>760</v>
      </c>
      <c r="C5911" t="s">
        <v>587</v>
      </c>
      <c r="D5911" t="s">
        <v>2</v>
      </c>
      <c r="E5911" s="7" t="s">
        <v>46</v>
      </c>
      <c r="F5911" s="3" t="s">
        <v>1028</v>
      </c>
      <c r="G5911" s="9">
        <v>-1</v>
      </c>
      <c r="H5911" s="9">
        <v>7599</v>
      </c>
      <c r="I5911" s="9">
        <v>-7599</v>
      </c>
    </row>
    <row r="5912" spans="1:9" hidden="1" x14ac:dyDescent="0.25">
      <c r="A5912" s="1">
        <v>31</v>
      </c>
      <c r="B5912" t="s">
        <v>773</v>
      </c>
      <c r="C5912" t="s">
        <v>6</v>
      </c>
      <c r="D5912" t="s">
        <v>2</v>
      </c>
      <c r="E5912" s="7" t="s">
        <v>7</v>
      </c>
      <c r="F5912" s="3" t="s">
        <v>1028</v>
      </c>
      <c r="G5912" s="9">
        <v>-1</v>
      </c>
      <c r="H5912" s="9">
        <v>25100</v>
      </c>
      <c r="I5912" s="9">
        <v>-25100</v>
      </c>
    </row>
    <row r="5913" spans="1:9" hidden="1" x14ac:dyDescent="0.25">
      <c r="A5913" s="1">
        <v>31</v>
      </c>
      <c r="B5913" t="s">
        <v>1350</v>
      </c>
      <c r="C5913" t="s">
        <v>50</v>
      </c>
      <c r="D5913" t="s">
        <v>1033</v>
      </c>
      <c r="E5913" s="7" t="s">
        <v>25</v>
      </c>
      <c r="F5913" s="3" t="s">
        <v>10</v>
      </c>
      <c r="G5913" s="9">
        <v>-1</v>
      </c>
      <c r="H5913" s="9">
        <v>3068.9</v>
      </c>
      <c r="I5913" s="9">
        <v>-3068.9</v>
      </c>
    </row>
    <row r="5914" spans="1:9" hidden="1" x14ac:dyDescent="0.25">
      <c r="A5914" s="1">
        <v>31</v>
      </c>
      <c r="B5914" t="s">
        <v>166</v>
      </c>
      <c r="C5914" t="s">
        <v>152</v>
      </c>
      <c r="D5914" t="s">
        <v>2</v>
      </c>
      <c r="E5914" s="7" t="s">
        <v>46</v>
      </c>
      <c r="F5914" s="3" t="s">
        <v>1028</v>
      </c>
      <c r="G5914" s="9">
        <v>-1</v>
      </c>
      <c r="H5914" s="9">
        <v>8555</v>
      </c>
      <c r="I5914" s="9">
        <v>-8555</v>
      </c>
    </row>
    <row r="5915" spans="1:9" hidden="1" x14ac:dyDescent="0.25">
      <c r="A5915" s="1">
        <v>31</v>
      </c>
      <c r="B5915" t="s">
        <v>746</v>
      </c>
      <c r="C5915" t="s">
        <v>361</v>
      </c>
      <c r="D5915" t="s">
        <v>2</v>
      </c>
      <c r="E5915" s="7" t="s">
        <v>38</v>
      </c>
      <c r="F5915" s="3" t="s">
        <v>1028</v>
      </c>
      <c r="G5915" s="9">
        <v>-1</v>
      </c>
      <c r="H5915" s="9">
        <v>12455.2</v>
      </c>
      <c r="I5915" s="9">
        <v>-12455.2</v>
      </c>
    </row>
    <row r="5916" spans="1:9" hidden="1" x14ac:dyDescent="0.25">
      <c r="A5916" s="1">
        <v>31</v>
      </c>
      <c r="B5916" t="s">
        <v>77</v>
      </c>
      <c r="C5916" t="s">
        <v>62</v>
      </c>
      <c r="D5916" t="s">
        <v>2</v>
      </c>
      <c r="E5916" s="7" t="s">
        <v>9</v>
      </c>
      <c r="F5916" s="3" t="s">
        <v>15</v>
      </c>
      <c r="G5916" s="9">
        <v>-1</v>
      </c>
      <c r="H5916" s="9">
        <v>4949.01</v>
      </c>
      <c r="I5916" s="9">
        <v>-4949.01</v>
      </c>
    </row>
    <row r="5917" spans="1:9" hidden="1" x14ac:dyDescent="0.25">
      <c r="A5917" s="1">
        <v>31</v>
      </c>
      <c r="B5917" t="s">
        <v>1248</v>
      </c>
      <c r="C5917" t="s">
        <v>50</v>
      </c>
      <c r="D5917" t="s">
        <v>1033</v>
      </c>
      <c r="E5917" s="7" t="s">
        <v>57</v>
      </c>
      <c r="F5917" s="3" t="s">
        <v>10</v>
      </c>
      <c r="G5917" s="9">
        <v>-1</v>
      </c>
      <c r="H5917" s="9">
        <v>7919.9</v>
      </c>
      <c r="I5917" s="9">
        <v>-7919.9</v>
      </c>
    </row>
    <row r="5918" spans="1:9" hidden="1" x14ac:dyDescent="0.25">
      <c r="A5918" s="1">
        <v>31</v>
      </c>
      <c r="B5918" t="s">
        <v>371</v>
      </c>
      <c r="C5918" t="s">
        <v>136</v>
      </c>
      <c r="D5918" t="s">
        <v>1033</v>
      </c>
      <c r="E5918" s="7" t="s">
        <v>9</v>
      </c>
      <c r="F5918" s="3" t="s">
        <v>15</v>
      </c>
      <c r="G5918" s="9">
        <v>-1</v>
      </c>
      <c r="H5918" s="9">
        <v>4000</v>
      </c>
      <c r="I5918" s="9">
        <v>-4000</v>
      </c>
    </row>
    <row r="5919" spans="1:9" hidden="1" x14ac:dyDescent="0.25">
      <c r="A5919" s="1">
        <v>31</v>
      </c>
      <c r="B5919" t="s">
        <v>52</v>
      </c>
      <c r="C5919" t="s">
        <v>19</v>
      </c>
      <c r="D5919" t="s">
        <v>1033</v>
      </c>
      <c r="E5919" s="7" t="s">
        <v>25</v>
      </c>
      <c r="F5919" s="3" t="s">
        <v>15</v>
      </c>
      <c r="G5919" s="9">
        <v>-1</v>
      </c>
      <c r="H5919" s="9">
        <v>2799</v>
      </c>
      <c r="I5919" s="9">
        <v>-2799</v>
      </c>
    </row>
    <row r="5920" spans="1:9" hidden="1" x14ac:dyDescent="0.25">
      <c r="A5920" s="1">
        <v>31</v>
      </c>
      <c r="B5920" t="s">
        <v>126</v>
      </c>
      <c r="C5920" t="s">
        <v>127</v>
      </c>
      <c r="D5920" t="s">
        <v>2</v>
      </c>
      <c r="E5920" s="7" t="s">
        <v>9</v>
      </c>
      <c r="F5920" s="3" t="s">
        <v>15</v>
      </c>
      <c r="G5920" s="9">
        <v>-1</v>
      </c>
      <c r="H5920" s="9">
        <v>5999</v>
      </c>
      <c r="I5920" s="9">
        <v>-5999</v>
      </c>
    </row>
    <row r="5921" spans="1:9" hidden="1" x14ac:dyDescent="0.25">
      <c r="A5921" s="1">
        <v>31</v>
      </c>
      <c r="B5921" t="s">
        <v>191</v>
      </c>
      <c r="C5921" t="s">
        <v>14</v>
      </c>
      <c r="D5921" t="s">
        <v>2</v>
      </c>
      <c r="E5921" s="7" t="s">
        <v>7</v>
      </c>
      <c r="F5921" s="3" t="s">
        <v>10</v>
      </c>
      <c r="G5921" s="9">
        <v>-1</v>
      </c>
      <c r="H5921" s="9">
        <v>10498.98</v>
      </c>
      <c r="I5921" s="9">
        <v>-10498.98</v>
      </c>
    </row>
    <row r="5922" spans="1:9" hidden="1" x14ac:dyDescent="0.25">
      <c r="A5922" s="1">
        <v>31</v>
      </c>
      <c r="B5922" t="s">
        <v>540</v>
      </c>
      <c r="C5922" t="s">
        <v>245</v>
      </c>
      <c r="D5922" t="s">
        <v>1033</v>
      </c>
      <c r="E5922" s="7" t="s">
        <v>9</v>
      </c>
      <c r="F5922" s="3" t="s">
        <v>15</v>
      </c>
      <c r="G5922" s="9">
        <v>-1</v>
      </c>
      <c r="H5922" s="9">
        <v>3999</v>
      </c>
      <c r="I5922" s="9">
        <v>-3999</v>
      </c>
    </row>
    <row r="5923" spans="1:9" hidden="1" x14ac:dyDescent="0.25">
      <c r="A5923" s="1">
        <v>31</v>
      </c>
      <c r="B5923" t="s">
        <v>40</v>
      </c>
      <c r="C5923" t="s">
        <v>41</v>
      </c>
      <c r="D5923" t="s">
        <v>1033</v>
      </c>
      <c r="E5923" s="7" t="s">
        <v>9</v>
      </c>
      <c r="F5923" s="3" t="s">
        <v>15</v>
      </c>
      <c r="G5923" s="9">
        <v>-1</v>
      </c>
      <c r="H5923" s="9">
        <v>5199.8999999999996</v>
      </c>
      <c r="I5923" s="9">
        <v>-5199.8999999999996</v>
      </c>
    </row>
    <row r="5924" spans="1:9" hidden="1" x14ac:dyDescent="0.25">
      <c r="A5924" s="1">
        <v>31</v>
      </c>
      <c r="B5924" t="s">
        <v>921</v>
      </c>
      <c r="C5924" t="s">
        <v>229</v>
      </c>
      <c r="D5924" t="s">
        <v>2</v>
      </c>
      <c r="E5924" s="7" t="s">
        <v>7</v>
      </c>
      <c r="F5924" s="3" t="s">
        <v>10</v>
      </c>
      <c r="G5924" s="9">
        <v>-2</v>
      </c>
      <c r="H5924" s="9">
        <v>5490.5</v>
      </c>
      <c r="I5924" s="9">
        <v>-10981</v>
      </c>
    </row>
    <row r="5925" spans="1:9" hidden="1" x14ac:dyDescent="0.25">
      <c r="A5925" s="1">
        <v>31</v>
      </c>
      <c r="B5925" t="s">
        <v>128</v>
      </c>
      <c r="C5925" t="s">
        <v>93</v>
      </c>
      <c r="D5925" t="s">
        <v>1033</v>
      </c>
      <c r="E5925" s="7" t="s">
        <v>9</v>
      </c>
      <c r="F5925" s="3" t="s">
        <v>15</v>
      </c>
      <c r="G5925" s="9">
        <v>-2</v>
      </c>
      <c r="H5925" s="9">
        <v>4249</v>
      </c>
      <c r="I5925" s="9">
        <v>-8498</v>
      </c>
    </row>
    <row r="5926" spans="1:9" hidden="1" x14ac:dyDescent="0.25">
      <c r="A5926" s="1">
        <v>31</v>
      </c>
      <c r="B5926" t="s">
        <v>118</v>
      </c>
      <c r="C5926" t="s">
        <v>14</v>
      </c>
      <c r="D5926" t="s">
        <v>2</v>
      </c>
      <c r="E5926" s="7" t="s">
        <v>42</v>
      </c>
      <c r="F5926" s="3" t="s">
        <v>1028</v>
      </c>
      <c r="G5926" s="9">
        <v>-5</v>
      </c>
      <c r="H5926" s="9">
        <v>25294.016</v>
      </c>
      <c r="I5926" s="9">
        <v>-126470.08</v>
      </c>
    </row>
    <row r="5927" spans="1:9" hidden="1" x14ac:dyDescent="0.25">
      <c r="A5927" s="1">
        <v>32</v>
      </c>
      <c r="B5927" t="s">
        <v>978</v>
      </c>
      <c r="C5927" t="s">
        <v>111</v>
      </c>
      <c r="D5927" t="s">
        <v>2</v>
      </c>
      <c r="E5927" s="7" t="s">
        <v>9</v>
      </c>
      <c r="F5927" s="3" t="s">
        <v>15</v>
      </c>
      <c r="G5927" s="9">
        <v>999</v>
      </c>
      <c r="H5927" s="9">
        <v>4471.4303603600001</v>
      </c>
      <c r="I5927" s="9">
        <v>4466958.93</v>
      </c>
    </row>
    <row r="5928" spans="1:9" hidden="1" x14ac:dyDescent="0.25">
      <c r="A5928" s="1">
        <v>32</v>
      </c>
      <c r="B5928" t="s">
        <v>989</v>
      </c>
      <c r="C5928" t="s">
        <v>111</v>
      </c>
      <c r="D5928" t="s">
        <v>2</v>
      </c>
      <c r="E5928" s="7" t="s">
        <v>7</v>
      </c>
      <c r="F5928" s="3" t="s">
        <v>1028</v>
      </c>
      <c r="G5928" s="9">
        <v>837</v>
      </c>
      <c r="H5928" s="9">
        <v>7954.4786260499995</v>
      </c>
      <c r="I5928" s="9">
        <v>6657898.6100000003</v>
      </c>
    </row>
    <row r="5929" spans="1:9" hidden="1" x14ac:dyDescent="0.25">
      <c r="A5929" s="1">
        <v>32</v>
      </c>
      <c r="B5929" t="s">
        <v>1029</v>
      </c>
      <c r="C5929" t="s">
        <v>6</v>
      </c>
      <c r="D5929" t="s">
        <v>2</v>
      </c>
      <c r="E5929" s="7" t="s">
        <v>7</v>
      </c>
      <c r="F5929" s="3" t="s">
        <v>1028</v>
      </c>
      <c r="G5929" s="9">
        <v>793</v>
      </c>
      <c r="H5929" s="9">
        <v>10954.382938209999</v>
      </c>
      <c r="I5929" s="9">
        <v>8686825.6699999999</v>
      </c>
    </row>
    <row r="5930" spans="1:9" hidden="1" x14ac:dyDescent="0.25">
      <c r="A5930" s="1">
        <v>32</v>
      </c>
      <c r="B5930" t="s">
        <v>1030</v>
      </c>
      <c r="C5930" t="s">
        <v>6</v>
      </c>
      <c r="D5930" t="s">
        <v>2</v>
      </c>
      <c r="E5930" s="7" t="s">
        <v>9</v>
      </c>
      <c r="F5930" s="3" t="s">
        <v>10</v>
      </c>
      <c r="G5930" s="9">
        <v>600</v>
      </c>
      <c r="H5930" s="9">
        <v>6789.0241833299997</v>
      </c>
      <c r="I5930" s="9">
        <v>4073414.51</v>
      </c>
    </row>
    <row r="5931" spans="1:9" hidden="1" x14ac:dyDescent="0.25">
      <c r="A5931" s="1">
        <v>32</v>
      </c>
      <c r="B5931" t="s">
        <v>776</v>
      </c>
      <c r="C5931" t="s">
        <v>24</v>
      </c>
      <c r="D5931" t="s">
        <v>2</v>
      </c>
      <c r="E5931" s="7" t="s">
        <v>7</v>
      </c>
      <c r="F5931" s="3" t="s">
        <v>10</v>
      </c>
      <c r="G5931" s="9">
        <v>497</v>
      </c>
      <c r="H5931" s="9">
        <v>8181.4543460799996</v>
      </c>
      <c r="I5931" s="9">
        <v>4066182.81</v>
      </c>
    </row>
    <row r="5932" spans="1:9" hidden="1" x14ac:dyDescent="0.25">
      <c r="A5932" s="1">
        <v>32</v>
      </c>
      <c r="B5932" t="s">
        <v>1032</v>
      </c>
      <c r="C5932" t="s">
        <v>50</v>
      </c>
      <c r="D5932" t="s">
        <v>1033</v>
      </c>
      <c r="E5932" s="7" t="s">
        <v>9</v>
      </c>
      <c r="F5932" s="3" t="s">
        <v>15</v>
      </c>
      <c r="G5932" s="9">
        <v>482</v>
      </c>
      <c r="H5932" s="9">
        <v>2487.8619087100001</v>
      </c>
      <c r="I5932" s="9">
        <v>1199149.44</v>
      </c>
    </row>
    <row r="5933" spans="1:9" hidden="1" x14ac:dyDescent="0.25">
      <c r="A5933" s="1">
        <v>32</v>
      </c>
      <c r="B5933" t="s">
        <v>1031</v>
      </c>
      <c r="C5933" t="s">
        <v>6</v>
      </c>
      <c r="D5933" t="s">
        <v>2</v>
      </c>
      <c r="E5933" s="7" t="s">
        <v>63</v>
      </c>
      <c r="F5933" s="3" t="s">
        <v>1028</v>
      </c>
      <c r="G5933" s="9">
        <v>451</v>
      </c>
      <c r="H5933" s="9">
        <v>15442.28184035</v>
      </c>
      <c r="I5933" s="9">
        <v>6964469.1100000003</v>
      </c>
    </row>
    <row r="5934" spans="1:9" hidden="1" x14ac:dyDescent="0.25">
      <c r="A5934" s="1">
        <v>32</v>
      </c>
      <c r="B5934" t="s">
        <v>1035</v>
      </c>
      <c r="C5934" t="s">
        <v>6</v>
      </c>
      <c r="D5934" t="s">
        <v>2</v>
      </c>
      <c r="E5934" s="7" t="s">
        <v>7</v>
      </c>
      <c r="F5934" s="3" t="s">
        <v>10</v>
      </c>
      <c r="G5934" s="9">
        <v>398</v>
      </c>
      <c r="H5934" s="9">
        <v>8755.8650753799993</v>
      </c>
      <c r="I5934" s="9">
        <v>3484834.3</v>
      </c>
    </row>
    <row r="5935" spans="1:9" hidden="1" x14ac:dyDescent="0.25">
      <c r="A5935" s="1">
        <v>32</v>
      </c>
      <c r="B5935" t="s">
        <v>813</v>
      </c>
      <c r="C5935" t="s">
        <v>111</v>
      </c>
      <c r="D5935" t="s">
        <v>2</v>
      </c>
      <c r="E5935" s="7" t="s">
        <v>63</v>
      </c>
      <c r="F5935" s="3" t="s">
        <v>1028</v>
      </c>
      <c r="G5935" s="9">
        <v>393</v>
      </c>
      <c r="H5935" s="9">
        <v>11773.553791349999</v>
      </c>
      <c r="I5935" s="9">
        <v>4627006.6399999997</v>
      </c>
    </row>
    <row r="5936" spans="1:9" hidden="1" x14ac:dyDescent="0.25">
      <c r="A5936" s="1">
        <v>32</v>
      </c>
      <c r="B5936" t="s">
        <v>1050</v>
      </c>
      <c r="C5936" t="s">
        <v>6</v>
      </c>
      <c r="D5936" t="s">
        <v>2</v>
      </c>
      <c r="E5936" s="7" t="s">
        <v>9</v>
      </c>
      <c r="F5936" s="3" t="s">
        <v>15</v>
      </c>
      <c r="G5936" s="9">
        <v>341</v>
      </c>
      <c r="H5936" s="9">
        <v>5983.5103519100003</v>
      </c>
      <c r="I5936" s="9">
        <v>2040377.03</v>
      </c>
    </row>
    <row r="5937" spans="1:9" hidden="1" x14ac:dyDescent="0.25">
      <c r="A5937" s="1">
        <v>32</v>
      </c>
      <c r="B5937" t="s">
        <v>1046</v>
      </c>
      <c r="C5937" t="s">
        <v>24</v>
      </c>
      <c r="D5937" t="s">
        <v>2</v>
      </c>
      <c r="E5937" s="7" t="s">
        <v>9</v>
      </c>
      <c r="F5937" s="3" t="s">
        <v>15</v>
      </c>
      <c r="G5937" s="9">
        <v>311</v>
      </c>
      <c r="H5937" s="9">
        <v>5537.8240836000004</v>
      </c>
      <c r="I5937" s="9">
        <v>1722263.29</v>
      </c>
    </row>
    <row r="5938" spans="1:9" hidden="1" x14ac:dyDescent="0.25">
      <c r="A5938" s="1">
        <v>32</v>
      </c>
      <c r="B5938" t="s">
        <v>567</v>
      </c>
      <c r="C5938" t="s">
        <v>6</v>
      </c>
      <c r="D5938" t="s">
        <v>2</v>
      </c>
      <c r="E5938" s="7" t="s">
        <v>7</v>
      </c>
      <c r="F5938" s="3" t="s">
        <v>1028</v>
      </c>
      <c r="G5938" s="9">
        <v>281</v>
      </c>
      <c r="H5938" s="9">
        <v>9933.9479715300004</v>
      </c>
      <c r="I5938" s="9">
        <v>2791439.38</v>
      </c>
    </row>
    <row r="5939" spans="1:9" hidden="1" x14ac:dyDescent="0.25">
      <c r="A5939" s="1">
        <v>32</v>
      </c>
      <c r="B5939" t="s">
        <v>61</v>
      </c>
      <c r="C5939" t="s">
        <v>62</v>
      </c>
      <c r="D5939" t="s">
        <v>1033</v>
      </c>
      <c r="E5939" s="7" t="s">
        <v>9</v>
      </c>
      <c r="F5939" s="3" t="s">
        <v>15</v>
      </c>
      <c r="G5939" s="9">
        <v>264</v>
      </c>
      <c r="H5939" s="9">
        <v>2989.48106061</v>
      </c>
      <c r="I5939" s="9">
        <v>789223</v>
      </c>
    </row>
    <row r="5940" spans="1:9" hidden="1" x14ac:dyDescent="0.25">
      <c r="A5940" s="1">
        <v>32</v>
      </c>
      <c r="B5940" t="s">
        <v>842</v>
      </c>
      <c r="C5940" t="s">
        <v>14</v>
      </c>
      <c r="D5940" t="s">
        <v>2</v>
      </c>
      <c r="E5940" s="7" t="s">
        <v>9</v>
      </c>
      <c r="F5940" s="3" t="s">
        <v>15</v>
      </c>
      <c r="G5940" s="9">
        <v>238</v>
      </c>
      <c r="H5940" s="9">
        <v>4329.8031932800004</v>
      </c>
      <c r="I5940" s="9">
        <v>1030493.16</v>
      </c>
    </row>
    <row r="5941" spans="1:9" hidden="1" x14ac:dyDescent="0.25">
      <c r="A5941" s="1">
        <v>32</v>
      </c>
      <c r="B5941" t="s">
        <v>1317</v>
      </c>
      <c r="C5941" t="s">
        <v>24</v>
      </c>
      <c r="D5941" t="s">
        <v>2</v>
      </c>
      <c r="E5941" s="7" t="s">
        <v>7</v>
      </c>
      <c r="F5941" s="3" t="s">
        <v>1028</v>
      </c>
      <c r="G5941" s="9">
        <v>215</v>
      </c>
      <c r="H5941" s="9">
        <v>10937.60702326</v>
      </c>
      <c r="I5941" s="9">
        <v>2351585.5099999998</v>
      </c>
    </row>
    <row r="5942" spans="1:9" hidden="1" x14ac:dyDescent="0.25">
      <c r="A5942" s="1">
        <v>32</v>
      </c>
      <c r="B5942" t="s">
        <v>881</v>
      </c>
      <c r="C5942" t="s">
        <v>6</v>
      </c>
      <c r="D5942" t="s">
        <v>2</v>
      </c>
      <c r="E5942" s="7" t="s">
        <v>25</v>
      </c>
      <c r="F5942" s="3" t="s">
        <v>15</v>
      </c>
      <c r="G5942" s="9">
        <v>211</v>
      </c>
      <c r="H5942" s="9">
        <v>5256.7000947899996</v>
      </c>
      <c r="I5942" s="9">
        <v>1109163.72</v>
      </c>
    </row>
    <row r="5943" spans="1:9" hidden="1" x14ac:dyDescent="0.25">
      <c r="A5943" s="1">
        <v>32</v>
      </c>
      <c r="B5943" t="s">
        <v>1276</v>
      </c>
      <c r="C5943" t="s">
        <v>6</v>
      </c>
      <c r="D5943" t="s">
        <v>2</v>
      </c>
      <c r="E5943" s="7" t="s">
        <v>9</v>
      </c>
      <c r="F5943" s="3" t="s">
        <v>15</v>
      </c>
      <c r="G5943" s="9">
        <v>186</v>
      </c>
      <c r="H5943" s="9">
        <v>5940.8347849499996</v>
      </c>
      <c r="I5943" s="9">
        <v>1104995.27</v>
      </c>
    </row>
    <row r="5944" spans="1:9" hidden="1" x14ac:dyDescent="0.25">
      <c r="A5944" s="1">
        <v>32</v>
      </c>
      <c r="B5944" t="s">
        <v>1037</v>
      </c>
      <c r="C5944" t="s">
        <v>6</v>
      </c>
      <c r="D5944" t="s">
        <v>2</v>
      </c>
      <c r="E5944" s="7" t="s">
        <v>7</v>
      </c>
      <c r="F5944" s="3" t="s">
        <v>1028</v>
      </c>
      <c r="G5944" s="9">
        <v>181</v>
      </c>
      <c r="H5944" s="9">
        <v>15823.160883979999</v>
      </c>
      <c r="I5944" s="9">
        <v>2863992.12</v>
      </c>
    </row>
    <row r="5945" spans="1:9" hidden="1" x14ac:dyDescent="0.25">
      <c r="A5945" s="1">
        <v>32</v>
      </c>
      <c r="B5945" t="s">
        <v>1036</v>
      </c>
      <c r="C5945" t="s">
        <v>50</v>
      </c>
      <c r="D5945" t="s">
        <v>1033</v>
      </c>
      <c r="E5945" s="7" t="s">
        <v>25</v>
      </c>
      <c r="F5945" s="3" t="s">
        <v>15</v>
      </c>
      <c r="G5945" s="9">
        <v>166</v>
      </c>
      <c r="H5945" s="9">
        <v>2067.46078313</v>
      </c>
      <c r="I5945" s="9">
        <v>343198.49</v>
      </c>
    </row>
    <row r="5946" spans="1:9" hidden="1" x14ac:dyDescent="0.25">
      <c r="A5946" s="1">
        <v>32</v>
      </c>
      <c r="B5946" t="s">
        <v>1040</v>
      </c>
      <c r="C5946" t="s">
        <v>50</v>
      </c>
      <c r="D5946" t="s">
        <v>1033</v>
      </c>
      <c r="E5946" s="7" t="s">
        <v>25</v>
      </c>
      <c r="F5946" s="3" t="s">
        <v>15</v>
      </c>
      <c r="G5946" s="9">
        <v>165</v>
      </c>
      <c r="H5946" s="9">
        <v>2683.8858181800001</v>
      </c>
      <c r="I5946" s="9">
        <v>442841.16</v>
      </c>
    </row>
    <row r="5947" spans="1:9" hidden="1" x14ac:dyDescent="0.25">
      <c r="A5947" s="1">
        <v>32</v>
      </c>
      <c r="B5947" t="s">
        <v>884</v>
      </c>
      <c r="C5947" t="s">
        <v>14</v>
      </c>
      <c r="D5947" t="s">
        <v>1033</v>
      </c>
      <c r="E5947" s="7" t="s">
        <v>9</v>
      </c>
      <c r="F5947" s="3" t="s">
        <v>15</v>
      </c>
      <c r="G5947" s="9">
        <v>162</v>
      </c>
      <c r="H5947" s="9">
        <v>3311.9000617299998</v>
      </c>
      <c r="I5947" s="9">
        <v>536527.81000000006</v>
      </c>
    </row>
    <row r="5948" spans="1:9" hidden="1" x14ac:dyDescent="0.25">
      <c r="A5948" s="1">
        <v>32</v>
      </c>
      <c r="B5948" t="s">
        <v>594</v>
      </c>
      <c r="C5948" t="s">
        <v>59</v>
      </c>
      <c r="D5948" t="s">
        <v>2</v>
      </c>
      <c r="E5948" s="7" t="s">
        <v>9</v>
      </c>
      <c r="F5948" s="3" t="s">
        <v>15</v>
      </c>
      <c r="G5948" s="9">
        <v>160</v>
      </c>
      <c r="H5948" s="9">
        <v>4635.92</v>
      </c>
      <c r="I5948" s="9">
        <v>741747.19999999995</v>
      </c>
    </row>
    <row r="5949" spans="1:9" hidden="1" x14ac:dyDescent="0.25">
      <c r="A5949" s="1">
        <v>32</v>
      </c>
      <c r="B5949" t="s">
        <v>1041</v>
      </c>
      <c r="C5949" t="s">
        <v>165</v>
      </c>
      <c r="D5949" t="s">
        <v>1033</v>
      </c>
      <c r="E5949" s="7" t="s">
        <v>9</v>
      </c>
      <c r="F5949" s="3" t="s">
        <v>15</v>
      </c>
      <c r="G5949" s="9">
        <v>159</v>
      </c>
      <c r="H5949" s="9">
        <v>2571.4264150899999</v>
      </c>
      <c r="I5949" s="9">
        <v>408856.8</v>
      </c>
    </row>
    <row r="5950" spans="1:9" hidden="1" x14ac:dyDescent="0.25">
      <c r="A5950" s="1">
        <v>32</v>
      </c>
      <c r="B5950" t="s">
        <v>671</v>
      </c>
      <c r="C5950" t="s">
        <v>24</v>
      </c>
      <c r="D5950" t="s">
        <v>2</v>
      </c>
      <c r="E5950" s="7" t="s">
        <v>9</v>
      </c>
      <c r="F5950" s="3" t="s">
        <v>10</v>
      </c>
      <c r="G5950" s="9">
        <v>148</v>
      </c>
      <c r="H5950" s="9">
        <v>7913.9351351400001</v>
      </c>
      <c r="I5950" s="9">
        <v>1171262.3999999999</v>
      </c>
    </row>
    <row r="5951" spans="1:9" hidden="1" x14ac:dyDescent="0.25">
      <c r="A5951" s="1">
        <v>32</v>
      </c>
      <c r="B5951" t="s">
        <v>8</v>
      </c>
      <c r="C5951" t="s">
        <v>6</v>
      </c>
      <c r="D5951" t="s">
        <v>2</v>
      </c>
      <c r="E5951" s="7" t="s">
        <v>9</v>
      </c>
      <c r="F5951" s="3" t="s">
        <v>10</v>
      </c>
      <c r="G5951" s="9">
        <v>147</v>
      </c>
      <c r="H5951" s="9">
        <v>10600.98068027</v>
      </c>
      <c r="I5951" s="9">
        <v>1558344.16</v>
      </c>
    </row>
    <row r="5952" spans="1:9" hidden="1" x14ac:dyDescent="0.25">
      <c r="A5952" s="1">
        <v>32</v>
      </c>
      <c r="B5952" t="s">
        <v>1039</v>
      </c>
      <c r="C5952" t="s">
        <v>6</v>
      </c>
      <c r="D5952" t="s">
        <v>2</v>
      </c>
      <c r="E5952" s="7" t="s">
        <v>46</v>
      </c>
      <c r="F5952" s="3" t="s">
        <v>1028</v>
      </c>
      <c r="G5952" s="9">
        <v>145</v>
      </c>
      <c r="H5952" s="9">
        <v>16211.205655170001</v>
      </c>
      <c r="I5952" s="9">
        <v>2350624.8199999998</v>
      </c>
    </row>
    <row r="5953" spans="1:9" hidden="1" x14ac:dyDescent="0.25">
      <c r="A5953" s="1">
        <v>32</v>
      </c>
      <c r="B5953" t="s">
        <v>680</v>
      </c>
      <c r="C5953" t="s">
        <v>59</v>
      </c>
      <c r="D5953" t="s">
        <v>2</v>
      </c>
      <c r="E5953" s="7" t="s">
        <v>9</v>
      </c>
      <c r="F5953" s="3" t="s">
        <v>15</v>
      </c>
      <c r="G5953" s="9">
        <v>142</v>
      </c>
      <c r="H5953" s="9">
        <v>4450.9317605599999</v>
      </c>
      <c r="I5953" s="9">
        <v>632032.31000000006</v>
      </c>
    </row>
    <row r="5954" spans="1:9" hidden="1" x14ac:dyDescent="0.25">
      <c r="A5954" s="1">
        <v>32</v>
      </c>
      <c r="B5954" t="s">
        <v>887</v>
      </c>
      <c r="C5954" t="s">
        <v>14</v>
      </c>
      <c r="D5954" t="s">
        <v>2</v>
      </c>
      <c r="E5954" s="7" t="s">
        <v>9</v>
      </c>
      <c r="F5954" s="3" t="s">
        <v>15</v>
      </c>
      <c r="G5954" s="9">
        <v>140</v>
      </c>
      <c r="H5954" s="9">
        <v>4675.4257142899996</v>
      </c>
      <c r="I5954" s="9">
        <v>654559.6</v>
      </c>
    </row>
    <row r="5955" spans="1:9" hidden="1" x14ac:dyDescent="0.25">
      <c r="A5955" s="1">
        <v>32</v>
      </c>
      <c r="B5955" t="s">
        <v>964</v>
      </c>
      <c r="C5955" t="s">
        <v>14</v>
      </c>
      <c r="D5955" t="s">
        <v>2</v>
      </c>
      <c r="E5955" s="7" t="s">
        <v>12</v>
      </c>
      <c r="F5955" s="3" t="s">
        <v>10</v>
      </c>
      <c r="G5955" s="9">
        <v>137</v>
      </c>
      <c r="H5955" s="9">
        <v>6520.1215328500002</v>
      </c>
      <c r="I5955" s="9">
        <v>893256.65</v>
      </c>
    </row>
    <row r="5956" spans="1:9" hidden="1" x14ac:dyDescent="0.25">
      <c r="A5956" s="1">
        <v>32</v>
      </c>
      <c r="B5956" t="s">
        <v>1042</v>
      </c>
      <c r="C5956" t="s">
        <v>6</v>
      </c>
      <c r="D5956" t="s">
        <v>2</v>
      </c>
      <c r="E5956" s="7" t="s">
        <v>63</v>
      </c>
      <c r="F5956" s="3" t="s">
        <v>1028</v>
      </c>
      <c r="G5956" s="9">
        <v>134</v>
      </c>
      <c r="H5956" s="9">
        <v>20854.985522390001</v>
      </c>
      <c r="I5956" s="9">
        <v>2794568.06</v>
      </c>
    </row>
    <row r="5957" spans="1:9" hidden="1" x14ac:dyDescent="0.25">
      <c r="A5957" s="1">
        <v>32</v>
      </c>
      <c r="B5957" t="s">
        <v>1079</v>
      </c>
      <c r="C5957" t="s">
        <v>24</v>
      </c>
      <c r="D5957" t="s">
        <v>2</v>
      </c>
      <c r="E5957" s="7" t="s">
        <v>38</v>
      </c>
      <c r="F5957" s="3" t="s">
        <v>1028</v>
      </c>
      <c r="G5957" s="9">
        <v>126</v>
      </c>
      <c r="H5957" s="9">
        <v>12467.28722222</v>
      </c>
      <c r="I5957" s="9">
        <v>1570878.19</v>
      </c>
    </row>
    <row r="5958" spans="1:9" hidden="1" x14ac:dyDescent="0.25">
      <c r="A5958" s="1">
        <v>32</v>
      </c>
      <c r="B5958" t="s">
        <v>1308</v>
      </c>
      <c r="C5958" t="s">
        <v>24</v>
      </c>
      <c r="D5958" t="s">
        <v>2</v>
      </c>
      <c r="E5958" s="7" t="s">
        <v>7</v>
      </c>
      <c r="F5958" s="3" t="s">
        <v>1028</v>
      </c>
      <c r="G5958" s="9">
        <v>125</v>
      </c>
      <c r="H5958" s="9">
        <v>12937.577520000001</v>
      </c>
      <c r="I5958" s="9">
        <v>1617197.19</v>
      </c>
    </row>
    <row r="5959" spans="1:9" hidden="1" x14ac:dyDescent="0.25">
      <c r="A5959" s="1">
        <v>32</v>
      </c>
      <c r="B5959" t="s">
        <v>1086</v>
      </c>
      <c r="C5959" t="s">
        <v>59</v>
      </c>
      <c r="D5959" t="s">
        <v>2</v>
      </c>
      <c r="E5959" s="7" t="s">
        <v>9</v>
      </c>
      <c r="F5959" s="3" t="s">
        <v>15</v>
      </c>
      <c r="G5959" s="9">
        <v>125</v>
      </c>
      <c r="H5959" s="9">
        <v>4638.8127199999999</v>
      </c>
      <c r="I5959" s="9">
        <v>579851.59</v>
      </c>
    </row>
    <row r="5960" spans="1:9" hidden="1" x14ac:dyDescent="0.25">
      <c r="A5960" s="1">
        <v>32</v>
      </c>
      <c r="B5960" t="s">
        <v>787</v>
      </c>
      <c r="C5960" t="s">
        <v>24</v>
      </c>
      <c r="D5960" t="s">
        <v>2</v>
      </c>
      <c r="E5960" s="7" t="s">
        <v>38</v>
      </c>
      <c r="F5960" s="3" t="s">
        <v>1028</v>
      </c>
      <c r="G5960" s="9">
        <v>120</v>
      </c>
      <c r="H5960" s="9">
        <v>12967.25666667</v>
      </c>
      <c r="I5960" s="9">
        <v>1556070.8</v>
      </c>
    </row>
    <row r="5961" spans="1:9" hidden="1" x14ac:dyDescent="0.25">
      <c r="A5961" s="1">
        <v>32</v>
      </c>
      <c r="B5961" t="s">
        <v>722</v>
      </c>
      <c r="C5961" t="s">
        <v>59</v>
      </c>
      <c r="D5961" t="s">
        <v>2</v>
      </c>
      <c r="E5961" s="7" t="s">
        <v>7</v>
      </c>
      <c r="F5961" s="3" t="s">
        <v>10</v>
      </c>
      <c r="G5961" s="9">
        <v>118</v>
      </c>
      <c r="H5961" s="9">
        <v>6855.65872881</v>
      </c>
      <c r="I5961" s="9">
        <v>808967.73</v>
      </c>
    </row>
    <row r="5962" spans="1:9" hidden="1" x14ac:dyDescent="0.25">
      <c r="A5962" s="1">
        <v>32</v>
      </c>
      <c r="B5962" t="s">
        <v>1049</v>
      </c>
      <c r="C5962" t="s">
        <v>165</v>
      </c>
      <c r="D5962" t="s">
        <v>1033</v>
      </c>
      <c r="E5962" s="7" t="s">
        <v>9</v>
      </c>
      <c r="F5962" s="3" t="s">
        <v>15</v>
      </c>
      <c r="G5962" s="9">
        <v>112</v>
      </c>
      <c r="H5962" s="9">
        <v>2484.1825892900001</v>
      </c>
      <c r="I5962" s="9">
        <v>278228.45</v>
      </c>
    </row>
    <row r="5963" spans="1:9" hidden="1" x14ac:dyDescent="0.25">
      <c r="A5963" s="1">
        <v>32</v>
      </c>
      <c r="B5963" t="s">
        <v>1038</v>
      </c>
      <c r="C5963" t="s">
        <v>6</v>
      </c>
      <c r="D5963" t="s">
        <v>2</v>
      </c>
      <c r="E5963" s="7" t="s">
        <v>7</v>
      </c>
      <c r="F5963" s="3" t="s">
        <v>1028</v>
      </c>
      <c r="G5963" s="9">
        <v>111</v>
      </c>
      <c r="H5963" s="9">
        <v>13420.26945946</v>
      </c>
      <c r="I5963" s="9">
        <v>1489649.91</v>
      </c>
    </row>
    <row r="5964" spans="1:9" hidden="1" x14ac:dyDescent="0.25">
      <c r="A5964" s="1">
        <v>32</v>
      </c>
      <c r="B5964" t="s">
        <v>1060</v>
      </c>
      <c r="C5964" t="s">
        <v>6</v>
      </c>
      <c r="D5964" t="s">
        <v>2</v>
      </c>
      <c r="E5964" s="7" t="s">
        <v>46</v>
      </c>
      <c r="F5964" s="3" t="s">
        <v>1028</v>
      </c>
      <c r="G5964" s="9">
        <v>107</v>
      </c>
      <c r="H5964" s="9">
        <v>14262.4828972</v>
      </c>
      <c r="I5964" s="9">
        <v>1526085.67</v>
      </c>
    </row>
    <row r="5965" spans="1:9" hidden="1" x14ac:dyDescent="0.25">
      <c r="A5965" s="1">
        <v>32</v>
      </c>
      <c r="B5965" t="s">
        <v>1044</v>
      </c>
      <c r="C5965" t="s">
        <v>24</v>
      </c>
      <c r="D5965" t="s">
        <v>2</v>
      </c>
      <c r="E5965" s="7" t="s">
        <v>7</v>
      </c>
      <c r="F5965" s="3" t="s">
        <v>1028</v>
      </c>
      <c r="G5965" s="9">
        <v>102</v>
      </c>
      <c r="H5965" s="9">
        <v>10007.203137250001</v>
      </c>
      <c r="I5965" s="9">
        <v>1020734.72</v>
      </c>
    </row>
    <row r="5966" spans="1:9" hidden="1" x14ac:dyDescent="0.25">
      <c r="A5966" s="1">
        <v>32</v>
      </c>
      <c r="B5966" t="s">
        <v>1051</v>
      </c>
      <c r="C5966" t="s">
        <v>6</v>
      </c>
      <c r="D5966" t="s">
        <v>2</v>
      </c>
      <c r="E5966" s="7" t="s">
        <v>7</v>
      </c>
      <c r="F5966" s="3" t="s">
        <v>1028</v>
      </c>
      <c r="G5966" s="9">
        <v>99</v>
      </c>
      <c r="H5966" s="9">
        <v>18924.158585860001</v>
      </c>
      <c r="I5966" s="9">
        <v>1873491.7</v>
      </c>
    </row>
    <row r="5967" spans="1:9" hidden="1" x14ac:dyDescent="0.25">
      <c r="A5967" s="1">
        <v>32</v>
      </c>
      <c r="B5967" t="s">
        <v>30</v>
      </c>
      <c r="C5967" t="s">
        <v>31</v>
      </c>
      <c r="D5967" t="s">
        <v>1033</v>
      </c>
      <c r="E5967" s="7" t="s">
        <v>9</v>
      </c>
      <c r="F5967" s="3" t="s">
        <v>15</v>
      </c>
      <c r="G5967" s="9">
        <v>99</v>
      </c>
      <c r="H5967" s="9">
        <v>3243.9898989899998</v>
      </c>
      <c r="I5967" s="9">
        <v>321155</v>
      </c>
    </row>
    <row r="5968" spans="1:9" hidden="1" x14ac:dyDescent="0.25">
      <c r="A5968" s="1">
        <v>32</v>
      </c>
      <c r="B5968" t="s">
        <v>963</v>
      </c>
      <c r="C5968" t="s">
        <v>14</v>
      </c>
      <c r="D5968" t="s">
        <v>2</v>
      </c>
      <c r="E5968" s="7" t="s">
        <v>25</v>
      </c>
      <c r="F5968" s="3" t="s">
        <v>15</v>
      </c>
      <c r="G5968" s="9">
        <v>98</v>
      </c>
      <c r="H5968" s="9">
        <v>4016.6380612200001</v>
      </c>
      <c r="I5968" s="9">
        <v>393630.53</v>
      </c>
    </row>
    <row r="5969" spans="1:9" hidden="1" x14ac:dyDescent="0.25">
      <c r="A5969" s="1">
        <v>32</v>
      </c>
      <c r="B5969" t="s">
        <v>971</v>
      </c>
      <c r="C5969" t="s">
        <v>14</v>
      </c>
      <c r="D5969" t="s">
        <v>1033</v>
      </c>
      <c r="E5969" s="7" t="s">
        <v>25</v>
      </c>
      <c r="F5969" s="3" t="s">
        <v>15</v>
      </c>
      <c r="G5969" s="9">
        <v>97</v>
      </c>
      <c r="H5969" s="9">
        <v>2669.8206185600002</v>
      </c>
      <c r="I5969" s="9">
        <v>258972.6</v>
      </c>
    </row>
    <row r="5970" spans="1:9" hidden="1" x14ac:dyDescent="0.25">
      <c r="A5970" s="1">
        <v>32</v>
      </c>
      <c r="B5970" t="s">
        <v>610</v>
      </c>
      <c r="C5970" t="s">
        <v>6</v>
      </c>
      <c r="D5970" t="s">
        <v>2</v>
      </c>
      <c r="E5970" s="7" t="s">
        <v>46</v>
      </c>
      <c r="F5970" s="3" t="s">
        <v>1028</v>
      </c>
      <c r="G5970" s="9">
        <v>97</v>
      </c>
      <c r="H5970" s="9">
        <v>13275.448865980001</v>
      </c>
      <c r="I5970" s="9">
        <v>1287718.54</v>
      </c>
    </row>
    <row r="5971" spans="1:9" hidden="1" x14ac:dyDescent="0.25">
      <c r="A5971" s="1">
        <v>32</v>
      </c>
      <c r="B5971" t="s">
        <v>1047</v>
      </c>
      <c r="C5971" t="s">
        <v>50</v>
      </c>
      <c r="D5971" t="s">
        <v>2</v>
      </c>
      <c r="E5971" s="7" t="s">
        <v>7</v>
      </c>
      <c r="F5971" s="3" t="s">
        <v>10</v>
      </c>
      <c r="G5971" s="9">
        <v>96</v>
      </c>
      <c r="H5971" s="9">
        <v>5766.9345833300004</v>
      </c>
      <c r="I5971" s="9">
        <v>553625.72</v>
      </c>
    </row>
    <row r="5972" spans="1:9" hidden="1" x14ac:dyDescent="0.25">
      <c r="A5972" s="1">
        <v>32</v>
      </c>
      <c r="B5972" t="s">
        <v>520</v>
      </c>
      <c r="C5972" t="s">
        <v>165</v>
      </c>
      <c r="D5972" t="s">
        <v>1033</v>
      </c>
      <c r="E5972" s="7" t="s">
        <v>9</v>
      </c>
      <c r="F5972" s="3" t="s">
        <v>15</v>
      </c>
      <c r="G5972" s="9">
        <v>96</v>
      </c>
      <c r="H5972" s="9">
        <v>2373.7466666700002</v>
      </c>
      <c r="I5972" s="9">
        <v>227879.67999999999</v>
      </c>
    </row>
    <row r="5973" spans="1:9" hidden="1" x14ac:dyDescent="0.25">
      <c r="A5973" s="1">
        <v>32</v>
      </c>
      <c r="B5973" t="s">
        <v>542</v>
      </c>
      <c r="C5973" t="s">
        <v>53</v>
      </c>
      <c r="D5973" t="s">
        <v>2</v>
      </c>
      <c r="E5973" s="7" t="s">
        <v>96</v>
      </c>
      <c r="F5973" s="3" t="s">
        <v>10</v>
      </c>
      <c r="G5973" s="9">
        <v>92</v>
      </c>
      <c r="H5973" s="9">
        <v>2260.4673913000001</v>
      </c>
      <c r="I5973" s="9">
        <v>207963</v>
      </c>
    </row>
    <row r="5974" spans="1:9" hidden="1" x14ac:dyDescent="0.25">
      <c r="A5974" s="1">
        <v>32</v>
      </c>
      <c r="B5974" t="s">
        <v>1309</v>
      </c>
      <c r="C5974" t="s">
        <v>1287</v>
      </c>
      <c r="D5974" t="s">
        <v>2</v>
      </c>
      <c r="E5974" s="7" t="s">
        <v>9</v>
      </c>
      <c r="F5974" s="3" t="s">
        <v>15</v>
      </c>
      <c r="G5974" s="9">
        <v>90</v>
      </c>
      <c r="H5974" s="9">
        <v>4512.3333333299997</v>
      </c>
      <c r="I5974" s="9">
        <v>406110</v>
      </c>
    </row>
    <row r="5975" spans="1:9" hidden="1" x14ac:dyDescent="0.25">
      <c r="A5975" s="1">
        <v>32</v>
      </c>
      <c r="B5975" t="s">
        <v>669</v>
      </c>
      <c r="C5975" t="s">
        <v>24</v>
      </c>
      <c r="D5975" t="s">
        <v>2</v>
      </c>
      <c r="E5975" s="7" t="s">
        <v>25</v>
      </c>
      <c r="F5975" s="3" t="s">
        <v>15</v>
      </c>
      <c r="G5975" s="9">
        <v>90</v>
      </c>
      <c r="H5975" s="9">
        <v>5239.7669999999998</v>
      </c>
      <c r="I5975" s="9">
        <v>471579.03</v>
      </c>
    </row>
    <row r="5976" spans="1:9" hidden="1" x14ac:dyDescent="0.25">
      <c r="A5976" s="1">
        <v>32</v>
      </c>
      <c r="B5976" t="s">
        <v>1058</v>
      </c>
      <c r="C5976" t="s">
        <v>6</v>
      </c>
      <c r="D5976" t="s">
        <v>2</v>
      </c>
      <c r="E5976" s="7" t="s">
        <v>46</v>
      </c>
      <c r="F5976" s="3" t="s">
        <v>1028</v>
      </c>
      <c r="G5976" s="9">
        <v>89</v>
      </c>
      <c r="H5976" s="9">
        <v>22694.199775280002</v>
      </c>
      <c r="I5976" s="9">
        <v>2019783.78</v>
      </c>
    </row>
    <row r="5977" spans="1:9" hidden="1" x14ac:dyDescent="0.25">
      <c r="A5977" s="1">
        <v>32</v>
      </c>
      <c r="B5977" t="s">
        <v>859</v>
      </c>
      <c r="C5977" t="s">
        <v>41</v>
      </c>
      <c r="D5977" t="s">
        <v>2</v>
      </c>
      <c r="E5977" s="7" t="s">
        <v>9</v>
      </c>
      <c r="F5977" s="3" t="s">
        <v>15</v>
      </c>
      <c r="G5977" s="9">
        <v>88</v>
      </c>
      <c r="H5977" s="9">
        <v>4014.0102272700001</v>
      </c>
      <c r="I5977" s="9">
        <v>353232.9</v>
      </c>
    </row>
    <row r="5978" spans="1:9" hidden="1" x14ac:dyDescent="0.25">
      <c r="A5978" s="1">
        <v>32</v>
      </c>
      <c r="B5978" t="s">
        <v>1286</v>
      </c>
      <c r="C5978" t="s">
        <v>1287</v>
      </c>
      <c r="D5978" t="s">
        <v>2</v>
      </c>
      <c r="E5978" s="7" t="s">
        <v>7</v>
      </c>
      <c r="F5978" s="3" t="s">
        <v>10</v>
      </c>
      <c r="G5978" s="9">
        <v>86</v>
      </c>
      <c r="H5978" s="9">
        <v>6682.5930232600003</v>
      </c>
      <c r="I5978" s="9">
        <v>574703</v>
      </c>
    </row>
    <row r="5979" spans="1:9" hidden="1" x14ac:dyDescent="0.25">
      <c r="A5979" s="1">
        <v>32</v>
      </c>
      <c r="B5979" t="s">
        <v>676</v>
      </c>
      <c r="C5979" t="s">
        <v>24</v>
      </c>
      <c r="D5979" t="s">
        <v>2</v>
      </c>
      <c r="E5979" s="7" t="s">
        <v>66</v>
      </c>
      <c r="F5979" s="3" t="s">
        <v>15</v>
      </c>
      <c r="G5979" s="9">
        <v>86</v>
      </c>
      <c r="H5979" s="9">
        <v>5860.5015116300001</v>
      </c>
      <c r="I5979" s="9">
        <v>504003.13</v>
      </c>
    </row>
    <row r="5980" spans="1:9" hidden="1" x14ac:dyDescent="0.25">
      <c r="A5980" s="1">
        <v>32</v>
      </c>
      <c r="B5980" t="s">
        <v>264</v>
      </c>
      <c r="C5980" t="s">
        <v>85</v>
      </c>
      <c r="D5980" t="s">
        <v>2</v>
      </c>
      <c r="E5980" s="7" t="s">
        <v>42</v>
      </c>
      <c r="F5980" s="3" t="s">
        <v>1028</v>
      </c>
      <c r="G5980" s="9">
        <v>84</v>
      </c>
      <c r="H5980" s="9">
        <v>15988.37642857</v>
      </c>
      <c r="I5980" s="9">
        <v>1343023.62</v>
      </c>
    </row>
    <row r="5981" spans="1:9" hidden="1" x14ac:dyDescent="0.25">
      <c r="A5981" s="1">
        <v>32</v>
      </c>
      <c r="B5981" t="s">
        <v>1045</v>
      </c>
      <c r="C5981" t="s">
        <v>6</v>
      </c>
      <c r="D5981" t="s">
        <v>2</v>
      </c>
      <c r="E5981" s="7" t="s">
        <v>63</v>
      </c>
      <c r="F5981" s="3" t="s">
        <v>1028</v>
      </c>
      <c r="G5981" s="9">
        <v>82</v>
      </c>
      <c r="H5981" s="9">
        <v>18168.478170729999</v>
      </c>
      <c r="I5981" s="9">
        <v>1489815.21</v>
      </c>
    </row>
    <row r="5982" spans="1:9" hidden="1" x14ac:dyDescent="0.25">
      <c r="A5982" s="1">
        <v>32</v>
      </c>
      <c r="B5982" t="s">
        <v>515</v>
      </c>
      <c r="C5982" t="s">
        <v>62</v>
      </c>
      <c r="D5982" t="s">
        <v>1033</v>
      </c>
      <c r="E5982" s="7" t="s">
        <v>25</v>
      </c>
      <c r="F5982" s="3" t="s">
        <v>15</v>
      </c>
      <c r="G5982" s="9">
        <v>78</v>
      </c>
      <c r="H5982" s="9">
        <v>2756.6923076899998</v>
      </c>
      <c r="I5982" s="9">
        <v>215022</v>
      </c>
    </row>
    <row r="5983" spans="1:9" hidden="1" x14ac:dyDescent="0.25">
      <c r="A5983" s="1">
        <v>32</v>
      </c>
      <c r="B5983" t="s">
        <v>1053</v>
      </c>
      <c r="C5983" t="s">
        <v>6</v>
      </c>
      <c r="D5983" t="s">
        <v>2</v>
      </c>
      <c r="E5983" s="7" t="s">
        <v>46</v>
      </c>
      <c r="F5983" s="3" t="s">
        <v>1028</v>
      </c>
      <c r="G5983" s="9">
        <v>74</v>
      </c>
      <c r="H5983" s="9">
        <v>18836.2272973</v>
      </c>
      <c r="I5983" s="9">
        <v>1393880.82</v>
      </c>
    </row>
    <row r="5984" spans="1:9" hidden="1" x14ac:dyDescent="0.25">
      <c r="A5984" s="1">
        <v>32</v>
      </c>
      <c r="B5984" t="s">
        <v>768</v>
      </c>
      <c r="C5984" t="s">
        <v>769</v>
      </c>
      <c r="D5984" t="s">
        <v>1033</v>
      </c>
      <c r="E5984" s="7" t="s">
        <v>9</v>
      </c>
      <c r="F5984" s="3" t="s">
        <v>15</v>
      </c>
      <c r="G5984" s="9">
        <v>74</v>
      </c>
      <c r="H5984" s="9">
        <v>2494.6081081100001</v>
      </c>
      <c r="I5984" s="9">
        <v>184601</v>
      </c>
    </row>
    <row r="5985" spans="1:9" hidden="1" x14ac:dyDescent="0.25">
      <c r="A5985" s="1">
        <v>32</v>
      </c>
      <c r="B5985" t="s">
        <v>1057</v>
      </c>
      <c r="C5985" t="s">
        <v>6</v>
      </c>
      <c r="D5985" t="s">
        <v>2</v>
      </c>
      <c r="E5985" s="7" t="s">
        <v>63</v>
      </c>
      <c r="F5985" s="3" t="s">
        <v>1028</v>
      </c>
      <c r="G5985" s="9">
        <v>73</v>
      </c>
      <c r="H5985" s="9">
        <v>26823.42164384</v>
      </c>
      <c r="I5985" s="9">
        <v>1958109.78</v>
      </c>
    </row>
    <row r="5986" spans="1:9" hidden="1" x14ac:dyDescent="0.25">
      <c r="A5986" s="1">
        <v>32</v>
      </c>
      <c r="B5986" t="s">
        <v>979</v>
      </c>
      <c r="C5986" t="s">
        <v>14</v>
      </c>
      <c r="D5986" t="s">
        <v>2</v>
      </c>
      <c r="E5986" s="7" t="s">
        <v>12</v>
      </c>
      <c r="F5986" s="3" t="s">
        <v>1028</v>
      </c>
      <c r="G5986" s="9">
        <v>73</v>
      </c>
      <c r="H5986" s="9">
        <v>6942.2764383599997</v>
      </c>
      <c r="I5986" s="9">
        <v>506786.18</v>
      </c>
    </row>
    <row r="5987" spans="1:9" hidden="1" x14ac:dyDescent="0.25">
      <c r="A5987" s="1">
        <v>32</v>
      </c>
      <c r="B5987" t="s">
        <v>224</v>
      </c>
      <c r="C5987" t="s">
        <v>76</v>
      </c>
      <c r="D5987" t="s">
        <v>2</v>
      </c>
      <c r="E5987" s="7" t="s">
        <v>9</v>
      </c>
      <c r="F5987" s="3" t="s">
        <v>10</v>
      </c>
      <c r="G5987" s="9">
        <v>73</v>
      </c>
      <c r="H5987" s="9">
        <v>6125.9467123300001</v>
      </c>
      <c r="I5987" s="9">
        <v>447194.11</v>
      </c>
    </row>
    <row r="5988" spans="1:9" hidden="1" x14ac:dyDescent="0.25">
      <c r="A5988" s="1">
        <v>32</v>
      </c>
      <c r="B5988" t="s">
        <v>1054</v>
      </c>
      <c r="C5988" t="s">
        <v>50</v>
      </c>
      <c r="D5988" t="s">
        <v>1033</v>
      </c>
      <c r="E5988" s="7" t="s">
        <v>7</v>
      </c>
      <c r="F5988" s="3" t="s">
        <v>10</v>
      </c>
      <c r="G5988" s="9">
        <v>69</v>
      </c>
      <c r="H5988" s="9">
        <v>4674.5014492800001</v>
      </c>
      <c r="I5988" s="9">
        <v>322540.59999999998</v>
      </c>
    </row>
    <row r="5989" spans="1:9" hidden="1" x14ac:dyDescent="0.25">
      <c r="A5989" s="1">
        <v>32</v>
      </c>
      <c r="B5989" t="s">
        <v>990</v>
      </c>
      <c r="C5989" t="s">
        <v>14</v>
      </c>
      <c r="D5989" t="s">
        <v>2</v>
      </c>
      <c r="E5989" s="7" t="s">
        <v>7</v>
      </c>
      <c r="F5989" s="3" t="s">
        <v>1028</v>
      </c>
      <c r="G5989" s="9">
        <v>68</v>
      </c>
      <c r="H5989" s="9">
        <v>8107.36632353</v>
      </c>
      <c r="I5989" s="9">
        <v>551300.91</v>
      </c>
    </row>
    <row r="5990" spans="1:9" hidden="1" x14ac:dyDescent="0.25">
      <c r="A5990" s="1">
        <v>32</v>
      </c>
      <c r="B5990" t="s">
        <v>517</v>
      </c>
      <c r="C5990" t="s">
        <v>62</v>
      </c>
      <c r="D5990" t="s">
        <v>1033</v>
      </c>
      <c r="E5990" s="7" t="s">
        <v>12</v>
      </c>
      <c r="F5990" s="3" t="s">
        <v>10</v>
      </c>
      <c r="G5990" s="9">
        <v>67</v>
      </c>
      <c r="H5990" s="9">
        <v>4990.2089552199996</v>
      </c>
      <c r="I5990" s="9">
        <v>334344</v>
      </c>
    </row>
    <row r="5991" spans="1:9" hidden="1" x14ac:dyDescent="0.25">
      <c r="A5991" s="1">
        <v>32</v>
      </c>
      <c r="B5991" t="s">
        <v>1048</v>
      </c>
      <c r="C5991" t="s">
        <v>6</v>
      </c>
      <c r="D5991" t="s">
        <v>2</v>
      </c>
      <c r="E5991" s="7" t="s">
        <v>68</v>
      </c>
      <c r="F5991" s="3" t="s">
        <v>1028</v>
      </c>
      <c r="G5991" s="9">
        <v>66</v>
      </c>
      <c r="H5991" s="9">
        <v>16331.23409091</v>
      </c>
      <c r="I5991" s="9">
        <v>1077861.45</v>
      </c>
    </row>
    <row r="5992" spans="1:9" hidden="1" x14ac:dyDescent="0.25">
      <c r="A5992" s="1">
        <v>32</v>
      </c>
      <c r="B5992" t="s">
        <v>83</v>
      </c>
      <c r="C5992" t="s">
        <v>19</v>
      </c>
      <c r="D5992" t="s">
        <v>1033</v>
      </c>
      <c r="E5992" s="7" t="s">
        <v>74</v>
      </c>
      <c r="F5992" s="3" t="s">
        <v>10</v>
      </c>
      <c r="G5992" s="9">
        <v>66</v>
      </c>
      <c r="H5992" s="9">
        <v>1848.6212121200001</v>
      </c>
      <c r="I5992" s="9">
        <v>122009</v>
      </c>
    </row>
    <row r="5993" spans="1:9" hidden="1" x14ac:dyDescent="0.25">
      <c r="A5993" s="1">
        <v>32</v>
      </c>
      <c r="B5993" t="s">
        <v>723</v>
      </c>
      <c r="C5993" t="s">
        <v>229</v>
      </c>
      <c r="D5993" t="s">
        <v>2</v>
      </c>
      <c r="E5993" s="7" t="s">
        <v>9</v>
      </c>
      <c r="F5993" s="3" t="s">
        <v>15</v>
      </c>
      <c r="G5993" s="9">
        <v>65</v>
      </c>
      <c r="H5993" s="9">
        <v>2574.22923077</v>
      </c>
      <c r="I5993" s="9">
        <v>167324.9</v>
      </c>
    </row>
    <row r="5994" spans="1:9" hidden="1" x14ac:dyDescent="0.25">
      <c r="A5994" s="1">
        <v>32</v>
      </c>
      <c r="B5994" t="s">
        <v>579</v>
      </c>
      <c r="C5994" t="s">
        <v>41</v>
      </c>
      <c r="D5994" t="s">
        <v>1033</v>
      </c>
      <c r="E5994" s="7" t="s">
        <v>9</v>
      </c>
      <c r="F5994" s="3" t="s">
        <v>15</v>
      </c>
      <c r="G5994" s="9">
        <v>64</v>
      </c>
      <c r="H5994" s="9">
        <v>3180.3981250000002</v>
      </c>
      <c r="I5994" s="9">
        <v>203545.48</v>
      </c>
    </row>
    <row r="5995" spans="1:9" hidden="1" x14ac:dyDescent="0.25">
      <c r="A5995" s="1">
        <v>32</v>
      </c>
      <c r="B5995" t="s">
        <v>774</v>
      </c>
      <c r="C5995" t="s">
        <v>41</v>
      </c>
      <c r="D5995" t="s">
        <v>1033</v>
      </c>
      <c r="E5995" s="7" t="s">
        <v>9</v>
      </c>
      <c r="F5995" s="3" t="s">
        <v>15</v>
      </c>
      <c r="G5995" s="9">
        <v>60</v>
      </c>
      <c r="H5995" s="9">
        <v>2620.1333333299999</v>
      </c>
      <c r="I5995" s="9">
        <v>157208</v>
      </c>
    </row>
    <row r="5996" spans="1:9" hidden="1" x14ac:dyDescent="0.25">
      <c r="A5996" s="1">
        <v>32</v>
      </c>
      <c r="B5996" t="s">
        <v>981</v>
      </c>
      <c r="C5996" t="s">
        <v>14</v>
      </c>
      <c r="D5996" t="s">
        <v>2</v>
      </c>
      <c r="E5996" s="7" t="s">
        <v>46</v>
      </c>
      <c r="F5996" s="3" t="s">
        <v>1028</v>
      </c>
      <c r="G5996" s="9">
        <v>57</v>
      </c>
      <c r="H5996" s="9">
        <v>8888.00017544</v>
      </c>
      <c r="I5996" s="9">
        <v>506616.01</v>
      </c>
    </row>
    <row r="5997" spans="1:9" hidden="1" x14ac:dyDescent="0.25">
      <c r="A5997" s="1">
        <v>32</v>
      </c>
      <c r="B5997" t="s">
        <v>1093</v>
      </c>
      <c r="C5997" t="s">
        <v>651</v>
      </c>
      <c r="D5997" t="s">
        <v>2</v>
      </c>
      <c r="E5997" s="7" t="s">
        <v>9</v>
      </c>
      <c r="F5997" s="3" t="s">
        <v>15</v>
      </c>
      <c r="G5997" s="9">
        <v>56</v>
      </c>
      <c r="H5997" s="9">
        <v>3393.63928571</v>
      </c>
      <c r="I5997" s="9">
        <v>190043.8</v>
      </c>
    </row>
    <row r="5998" spans="1:9" hidden="1" x14ac:dyDescent="0.25">
      <c r="A5998" s="1">
        <v>32</v>
      </c>
      <c r="B5998" t="s">
        <v>1059</v>
      </c>
      <c r="C5998" t="s">
        <v>165</v>
      </c>
      <c r="D5998" t="s">
        <v>2</v>
      </c>
      <c r="E5998" s="7" t="s">
        <v>25</v>
      </c>
      <c r="F5998" s="3" t="s">
        <v>15</v>
      </c>
      <c r="G5998" s="9">
        <v>54</v>
      </c>
      <c r="H5998" s="9">
        <v>2713.4629629599999</v>
      </c>
      <c r="I5998" s="9">
        <v>146527</v>
      </c>
    </row>
    <row r="5999" spans="1:9" hidden="1" x14ac:dyDescent="0.25">
      <c r="A5999" s="1">
        <v>32</v>
      </c>
      <c r="B5999" t="s">
        <v>1075</v>
      </c>
      <c r="C5999" t="s">
        <v>6</v>
      </c>
      <c r="D5999" t="s">
        <v>2</v>
      </c>
      <c r="E5999" s="7" t="s">
        <v>63</v>
      </c>
      <c r="F5999" s="3" t="s">
        <v>1028</v>
      </c>
      <c r="G5999" s="9">
        <v>53</v>
      </c>
      <c r="H5999" s="9">
        <v>33522.392075470001</v>
      </c>
      <c r="I5999" s="9">
        <v>1776686.78</v>
      </c>
    </row>
    <row r="6000" spans="1:9" hidden="1" x14ac:dyDescent="0.25">
      <c r="A6000" s="1">
        <v>32</v>
      </c>
      <c r="B6000" t="s">
        <v>1066</v>
      </c>
      <c r="C6000" t="s">
        <v>24</v>
      </c>
      <c r="D6000" t="s">
        <v>2</v>
      </c>
      <c r="E6000" s="7" t="s">
        <v>7</v>
      </c>
      <c r="F6000" s="3" t="s">
        <v>1028</v>
      </c>
      <c r="G6000" s="9">
        <v>53</v>
      </c>
      <c r="H6000" s="9">
        <v>13802.01207547</v>
      </c>
      <c r="I6000" s="9">
        <v>731506.64</v>
      </c>
    </row>
    <row r="6001" spans="1:9" hidden="1" x14ac:dyDescent="0.25">
      <c r="A6001" s="1">
        <v>32</v>
      </c>
      <c r="B6001" t="s">
        <v>608</v>
      </c>
      <c r="C6001" t="s">
        <v>85</v>
      </c>
      <c r="D6001" t="s">
        <v>1033</v>
      </c>
      <c r="E6001" s="7" t="s">
        <v>9</v>
      </c>
      <c r="F6001" s="3" t="s">
        <v>15</v>
      </c>
      <c r="G6001" s="9">
        <v>53</v>
      </c>
      <c r="H6001" s="9">
        <v>3479.2650943399999</v>
      </c>
      <c r="I6001" s="9">
        <v>184401.05</v>
      </c>
    </row>
    <row r="6002" spans="1:9" hidden="1" x14ac:dyDescent="0.25">
      <c r="A6002" s="1">
        <v>32</v>
      </c>
      <c r="B6002" t="s">
        <v>1253</v>
      </c>
      <c r="C6002" t="s">
        <v>6</v>
      </c>
      <c r="D6002" t="s">
        <v>2</v>
      </c>
      <c r="E6002" s="7" t="s">
        <v>7</v>
      </c>
      <c r="F6002" s="3" t="s">
        <v>1028</v>
      </c>
      <c r="G6002" s="9">
        <v>51</v>
      </c>
      <c r="H6002" s="9">
        <v>15960.567058819999</v>
      </c>
      <c r="I6002" s="9">
        <v>813988.92</v>
      </c>
    </row>
    <row r="6003" spans="1:9" hidden="1" x14ac:dyDescent="0.25">
      <c r="A6003" s="1">
        <v>32</v>
      </c>
      <c r="B6003" t="s">
        <v>1069</v>
      </c>
      <c r="C6003" t="s">
        <v>651</v>
      </c>
      <c r="D6003" t="s">
        <v>1033</v>
      </c>
      <c r="E6003" s="7" t="s">
        <v>9</v>
      </c>
      <c r="F6003" s="3" t="s">
        <v>15</v>
      </c>
      <c r="G6003" s="9">
        <v>50</v>
      </c>
      <c r="H6003" s="9">
        <v>2449.7800000000002</v>
      </c>
      <c r="I6003" s="9">
        <v>122489</v>
      </c>
    </row>
    <row r="6004" spans="1:9" hidden="1" x14ac:dyDescent="0.25">
      <c r="A6004" s="1">
        <v>32</v>
      </c>
      <c r="B6004" t="s">
        <v>905</v>
      </c>
      <c r="C6004" t="s">
        <v>41</v>
      </c>
      <c r="D6004" t="s">
        <v>1033</v>
      </c>
      <c r="E6004" s="7" t="s">
        <v>12</v>
      </c>
      <c r="F6004" s="3" t="s">
        <v>10</v>
      </c>
      <c r="G6004" s="9">
        <v>50</v>
      </c>
      <c r="H6004" s="9">
        <v>4412.8675999999996</v>
      </c>
      <c r="I6004" s="9">
        <v>220643.38</v>
      </c>
    </row>
    <row r="6005" spans="1:9" hidden="1" x14ac:dyDescent="0.25">
      <c r="A6005" s="1">
        <v>32</v>
      </c>
      <c r="B6005" t="s">
        <v>1034</v>
      </c>
      <c r="C6005" t="s">
        <v>50</v>
      </c>
      <c r="D6005" t="s">
        <v>2</v>
      </c>
      <c r="E6005" s="7" t="s">
        <v>9</v>
      </c>
      <c r="F6005" s="3" t="s">
        <v>15</v>
      </c>
      <c r="G6005" s="9">
        <v>49</v>
      </c>
      <c r="H6005" s="9">
        <v>3566.01387755</v>
      </c>
      <c r="I6005" s="9">
        <v>174734.68</v>
      </c>
    </row>
    <row r="6006" spans="1:9" hidden="1" x14ac:dyDescent="0.25">
      <c r="A6006" s="1">
        <v>32</v>
      </c>
      <c r="B6006" t="s">
        <v>965</v>
      </c>
      <c r="C6006" t="s">
        <v>14</v>
      </c>
      <c r="D6006" t="s">
        <v>1033</v>
      </c>
      <c r="E6006" s="7" t="s">
        <v>12</v>
      </c>
      <c r="F6006" s="3" t="s">
        <v>10</v>
      </c>
      <c r="G6006" s="9">
        <v>48</v>
      </c>
      <c r="H6006" s="9">
        <v>4845.0654166699996</v>
      </c>
      <c r="I6006" s="9">
        <v>232563.14</v>
      </c>
    </row>
    <row r="6007" spans="1:9" hidden="1" x14ac:dyDescent="0.25">
      <c r="A6007" s="1">
        <v>32</v>
      </c>
      <c r="B6007" t="s">
        <v>79</v>
      </c>
      <c r="C6007" t="s">
        <v>76</v>
      </c>
      <c r="D6007" t="s">
        <v>2</v>
      </c>
      <c r="E6007" s="7" t="s">
        <v>12</v>
      </c>
      <c r="F6007" s="3" t="s">
        <v>10</v>
      </c>
      <c r="G6007" s="9">
        <v>48</v>
      </c>
      <c r="H6007" s="9">
        <v>6975.9166666700003</v>
      </c>
      <c r="I6007" s="9">
        <v>334844</v>
      </c>
    </row>
    <row r="6008" spans="1:9" hidden="1" x14ac:dyDescent="0.25">
      <c r="A6008" s="1">
        <v>32</v>
      </c>
      <c r="B6008" t="s">
        <v>739</v>
      </c>
      <c r="C6008" t="s">
        <v>41</v>
      </c>
      <c r="D6008" t="s">
        <v>2</v>
      </c>
      <c r="E6008" s="7" t="s">
        <v>9</v>
      </c>
      <c r="F6008" s="3" t="s">
        <v>15</v>
      </c>
      <c r="G6008" s="9">
        <v>47</v>
      </c>
      <c r="H6008" s="9">
        <v>3459.6382978699999</v>
      </c>
      <c r="I6008" s="9">
        <v>162603</v>
      </c>
    </row>
    <row r="6009" spans="1:9" hidden="1" x14ac:dyDescent="0.25">
      <c r="A6009" s="1">
        <v>32</v>
      </c>
      <c r="B6009" t="s">
        <v>1055</v>
      </c>
      <c r="C6009" t="s">
        <v>111</v>
      </c>
      <c r="D6009" t="s">
        <v>2</v>
      </c>
      <c r="E6009" s="7" t="s">
        <v>63</v>
      </c>
      <c r="F6009" s="3" t="s">
        <v>1028</v>
      </c>
      <c r="G6009" s="9">
        <v>46</v>
      </c>
      <c r="H6009" s="9">
        <v>12347.18065217</v>
      </c>
      <c r="I6009" s="9">
        <v>567970.31000000006</v>
      </c>
    </row>
    <row r="6010" spans="1:9" hidden="1" x14ac:dyDescent="0.25">
      <c r="A6010" s="1">
        <v>32</v>
      </c>
      <c r="B6010" t="s">
        <v>27</v>
      </c>
      <c r="C6010" t="s">
        <v>6</v>
      </c>
      <c r="D6010" t="s">
        <v>1033</v>
      </c>
      <c r="E6010" s="7" t="s">
        <v>25</v>
      </c>
      <c r="F6010" s="3" t="s">
        <v>15</v>
      </c>
      <c r="G6010" s="9">
        <v>45</v>
      </c>
      <c r="H6010" s="9">
        <v>3216.2506666700001</v>
      </c>
      <c r="I6010" s="9">
        <v>144731.28</v>
      </c>
    </row>
    <row r="6011" spans="1:9" hidden="1" x14ac:dyDescent="0.25">
      <c r="A6011" s="1">
        <v>32</v>
      </c>
      <c r="B6011" t="s">
        <v>1257</v>
      </c>
      <c r="C6011" t="s">
        <v>59</v>
      </c>
      <c r="D6011" t="s">
        <v>2</v>
      </c>
      <c r="E6011" s="7" t="s">
        <v>7</v>
      </c>
      <c r="F6011" s="3" t="s">
        <v>1028</v>
      </c>
      <c r="G6011" s="9">
        <v>45</v>
      </c>
      <c r="H6011" s="9">
        <v>8967.3457777799995</v>
      </c>
      <c r="I6011" s="9">
        <v>403530.56</v>
      </c>
    </row>
    <row r="6012" spans="1:9" hidden="1" x14ac:dyDescent="0.25">
      <c r="A6012" s="1">
        <v>32</v>
      </c>
      <c r="B6012" t="s">
        <v>1111</v>
      </c>
      <c r="C6012" t="s">
        <v>24</v>
      </c>
      <c r="D6012" t="s">
        <v>2</v>
      </c>
      <c r="E6012" s="7" t="s">
        <v>38</v>
      </c>
      <c r="F6012" s="3" t="s">
        <v>1028</v>
      </c>
      <c r="G6012" s="9">
        <v>44</v>
      </c>
      <c r="H6012" s="9">
        <v>15422.99545455</v>
      </c>
      <c r="I6012" s="9">
        <v>678611.8</v>
      </c>
    </row>
    <row r="6013" spans="1:9" hidden="1" x14ac:dyDescent="0.25">
      <c r="A6013" s="1">
        <v>32</v>
      </c>
      <c r="B6013" t="s">
        <v>1062</v>
      </c>
      <c r="C6013" t="s">
        <v>165</v>
      </c>
      <c r="D6013" t="s">
        <v>1033</v>
      </c>
      <c r="E6013" s="7" t="s">
        <v>25</v>
      </c>
      <c r="F6013" s="3" t="s">
        <v>15</v>
      </c>
      <c r="G6013" s="9">
        <v>44</v>
      </c>
      <c r="H6013" s="9">
        <v>1961.9834090899999</v>
      </c>
      <c r="I6013" s="9">
        <v>86327.27</v>
      </c>
    </row>
    <row r="6014" spans="1:9" hidden="1" x14ac:dyDescent="0.25">
      <c r="A6014" s="1">
        <v>32</v>
      </c>
      <c r="B6014" t="s">
        <v>1161</v>
      </c>
      <c r="C6014" t="s">
        <v>59</v>
      </c>
      <c r="D6014" t="s">
        <v>2</v>
      </c>
      <c r="E6014" s="7" t="s">
        <v>12</v>
      </c>
      <c r="F6014" s="3" t="s">
        <v>10</v>
      </c>
      <c r="G6014" s="9">
        <v>43</v>
      </c>
      <c r="H6014" s="9">
        <v>6747.9439534900002</v>
      </c>
      <c r="I6014" s="9">
        <v>290161.59000000003</v>
      </c>
    </row>
    <row r="6015" spans="1:9" hidden="1" x14ac:dyDescent="0.25">
      <c r="A6015" s="1">
        <v>32</v>
      </c>
      <c r="B6015" t="s">
        <v>590</v>
      </c>
      <c r="C6015" t="s">
        <v>31</v>
      </c>
      <c r="D6015" t="s">
        <v>1033</v>
      </c>
      <c r="E6015" s="7" t="s">
        <v>96</v>
      </c>
      <c r="F6015" s="3" t="s">
        <v>10</v>
      </c>
      <c r="G6015" s="9">
        <v>42</v>
      </c>
      <c r="H6015" s="9">
        <v>1875.19047619</v>
      </c>
      <c r="I6015" s="9">
        <v>78758</v>
      </c>
    </row>
    <row r="6016" spans="1:9" hidden="1" x14ac:dyDescent="0.25">
      <c r="A6016" s="1">
        <v>32</v>
      </c>
      <c r="B6016" t="s">
        <v>1070</v>
      </c>
      <c r="C6016" t="s">
        <v>165</v>
      </c>
      <c r="D6016" t="s">
        <v>2</v>
      </c>
      <c r="E6016" s="7" t="s">
        <v>9</v>
      </c>
      <c r="F6016" s="3" t="s">
        <v>10</v>
      </c>
      <c r="G6016" s="9">
        <v>39</v>
      </c>
      <c r="H6016" s="9">
        <v>3747.89</v>
      </c>
      <c r="I6016" s="9">
        <v>146167.71</v>
      </c>
    </row>
    <row r="6017" spans="1:9" hidden="1" x14ac:dyDescent="0.25">
      <c r="A6017" s="1">
        <v>32</v>
      </c>
      <c r="B6017" t="s">
        <v>661</v>
      </c>
      <c r="C6017" t="s">
        <v>59</v>
      </c>
      <c r="D6017" t="s">
        <v>1033</v>
      </c>
      <c r="E6017" s="7" t="s">
        <v>12</v>
      </c>
      <c r="F6017" s="3" t="s">
        <v>10</v>
      </c>
      <c r="G6017" s="9">
        <v>38</v>
      </c>
      <c r="H6017" s="9">
        <v>4598.5655263199997</v>
      </c>
      <c r="I6017" s="9">
        <v>174745.49</v>
      </c>
    </row>
    <row r="6018" spans="1:9" hidden="1" x14ac:dyDescent="0.25">
      <c r="A6018" s="1">
        <v>32</v>
      </c>
      <c r="B6018" t="s">
        <v>1312</v>
      </c>
      <c r="C6018" t="s">
        <v>71</v>
      </c>
      <c r="D6018" t="s">
        <v>2</v>
      </c>
      <c r="E6018" s="7" t="s">
        <v>7</v>
      </c>
      <c r="F6018" s="3" t="s">
        <v>1028</v>
      </c>
      <c r="G6018" s="9">
        <v>37</v>
      </c>
      <c r="H6018" s="9">
        <v>19843.051351350001</v>
      </c>
      <c r="I6018" s="9">
        <v>734192.9</v>
      </c>
    </row>
    <row r="6019" spans="1:9" hidden="1" x14ac:dyDescent="0.25">
      <c r="A6019" s="1">
        <v>32</v>
      </c>
      <c r="B6019" t="s">
        <v>764</v>
      </c>
      <c r="C6019" t="s">
        <v>765</v>
      </c>
      <c r="D6019" t="s">
        <v>1033</v>
      </c>
      <c r="E6019" s="7" t="s">
        <v>9</v>
      </c>
      <c r="F6019" s="3" t="s">
        <v>15</v>
      </c>
      <c r="G6019" s="9">
        <v>37</v>
      </c>
      <c r="H6019" s="9">
        <v>2968.7448648599998</v>
      </c>
      <c r="I6019" s="9">
        <v>109843.56</v>
      </c>
    </row>
    <row r="6020" spans="1:9" hidden="1" x14ac:dyDescent="0.25">
      <c r="A6020" s="1">
        <v>32</v>
      </c>
      <c r="B6020" t="s">
        <v>697</v>
      </c>
      <c r="C6020" t="s">
        <v>24</v>
      </c>
      <c r="D6020" t="s">
        <v>2</v>
      </c>
      <c r="E6020" s="7" t="s">
        <v>7</v>
      </c>
      <c r="F6020" s="3" t="s">
        <v>1028</v>
      </c>
      <c r="G6020" s="9">
        <v>37</v>
      </c>
      <c r="H6020" s="9">
        <v>12462.35081081</v>
      </c>
      <c r="I6020" s="9">
        <v>461106.98</v>
      </c>
    </row>
    <row r="6021" spans="1:9" hidden="1" x14ac:dyDescent="0.25">
      <c r="A6021" s="1">
        <v>32</v>
      </c>
      <c r="B6021" t="s">
        <v>740</v>
      </c>
      <c r="C6021" t="s">
        <v>41</v>
      </c>
      <c r="D6021" t="s">
        <v>2</v>
      </c>
      <c r="E6021" s="7" t="s">
        <v>12</v>
      </c>
      <c r="F6021" s="3" t="s">
        <v>10</v>
      </c>
      <c r="G6021" s="9">
        <v>36</v>
      </c>
      <c r="H6021" s="9">
        <v>5361.44</v>
      </c>
      <c r="I6021" s="9">
        <v>193011.84</v>
      </c>
    </row>
    <row r="6022" spans="1:9" hidden="1" x14ac:dyDescent="0.25">
      <c r="A6022" s="1">
        <v>32</v>
      </c>
      <c r="B6022" t="s">
        <v>855</v>
      </c>
      <c r="C6022" t="s">
        <v>651</v>
      </c>
      <c r="D6022" t="s">
        <v>2</v>
      </c>
      <c r="E6022" s="7" t="s">
        <v>9</v>
      </c>
      <c r="F6022" s="3" t="s">
        <v>15</v>
      </c>
      <c r="G6022" s="9">
        <v>35</v>
      </c>
      <c r="H6022" s="9">
        <v>2634.2208571400001</v>
      </c>
      <c r="I6022" s="9">
        <v>92197.73</v>
      </c>
    </row>
    <row r="6023" spans="1:9" hidden="1" x14ac:dyDescent="0.25">
      <c r="A6023" s="1">
        <v>32</v>
      </c>
      <c r="B6023" t="s">
        <v>955</v>
      </c>
      <c r="C6023" t="s">
        <v>14</v>
      </c>
      <c r="D6023" t="s">
        <v>2</v>
      </c>
      <c r="E6023" s="7" t="s">
        <v>46</v>
      </c>
      <c r="F6023" s="3" t="s">
        <v>1028</v>
      </c>
      <c r="G6023" s="9">
        <v>34</v>
      </c>
      <c r="H6023" s="9">
        <v>9980.2420588200002</v>
      </c>
      <c r="I6023" s="9">
        <v>339328.23</v>
      </c>
    </row>
    <row r="6024" spans="1:9" hidden="1" x14ac:dyDescent="0.25">
      <c r="A6024" s="1">
        <v>32</v>
      </c>
      <c r="B6024" t="s">
        <v>766</v>
      </c>
      <c r="C6024" t="s">
        <v>765</v>
      </c>
      <c r="D6024" t="s">
        <v>2</v>
      </c>
      <c r="E6024" s="7" t="s">
        <v>9</v>
      </c>
      <c r="F6024" s="3" t="s">
        <v>15</v>
      </c>
      <c r="G6024" s="9">
        <v>34</v>
      </c>
      <c r="H6024" s="9">
        <v>4154.8823529399997</v>
      </c>
      <c r="I6024" s="9">
        <v>141266</v>
      </c>
    </row>
    <row r="6025" spans="1:9" hidden="1" x14ac:dyDescent="0.25">
      <c r="A6025" s="1">
        <v>32</v>
      </c>
      <c r="B6025" t="s">
        <v>129</v>
      </c>
      <c r="C6025" t="s">
        <v>130</v>
      </c>
      <c r="D6025" t="s">
        <v>2</v>
      </c>
      <c r="E6025" s="7" t="s">
        <v>9</v>
      </c>
      <c r="F6025" s="3" t="s">
        <v>15</v>
      </c>
      <c r="G6025" s="9">
        <v>34</v>
      </c>
      <c r="H6025" s="9">
        <v>5590.2529411799997</v>
      </c>
      <c r="I6025" s="9">
        <v>190068.6</v>
      </c>
    </row>
    <row r="6026" spans="1:9" hidden="1" x14ac:dyDescent="0.25">
      <c r="A6026" s="1">
        <v>32</v>
      </c>
      <c r="B6026" t="s">
        <v>1113</v>
      </c>
      <c r="C6026" t="s">
        <v>24</v>
      </c>
      <c r="D6026" t="s">
        <v>2</v>
      </c>
      <c r="E6026" s="7" t="s">
        <v>63</v>
      </c>
      <c r="F6026" s="3" t="s">
        <v>1028</v>
      </c>
      <c r="G6026" s="9">
        <v>33</v>
      </c>
      <c r="H6026" s="9">
        <v>22574.810303030001</v>
      </c>
      <c r="I6026" s="9">
        <v>744968.74</v>
      </c>
    </row>
    <row r="6027" spans="1:9" hidden="1" x14ac:dyDescent="0.25">
      <c r="A6027" s="1">
        <v>32</v>
      </c>
      <c r="B6027" t="s">
        <v>747</v>
      </c>
      <c r="C6027" t="s">
        <v>59</v>
      </c>
      <c r="D6027" t="s">
        <v>2</v>
      </c>
      <c r="E6027" s="7" t="s">
        <v>46</v>
      </c>
      <c r="F6027" s="3" t="s">
        <v>1028</v>
      </c>
      <c r="G6027" s="9">
        <v>33</v>
      </c>
      <c r="H6027" s="9">
        <v>11267.20242424</v>
      </c>
      <c r="I6027" s="9">
        <v>371817.68</v>
      </c>
    </row>
    <row r="6028" spans="1:9" hidden="1" x14ac:dyDescent="0.25">
      <c r="A6028" s="1">
        <v>32</v>
      </c>
      <c r="B6028" t="s">
        <v>618</v>
      </c>
      <c r="C6028" t="s">
        <v>85</v>
      </c>
      <c r="D6028" t="s">
        <v>1033</v>
      </c>
      <c r="E6028" s="7" t="s">
        <v>25</v>
      </c>
      <c r="F6028" s="3" t="s">
        <v>15</v>
      </c>
      <c r="G6028" s="9">
        <v>31</v>
      </c>
      <c r="H6028" s="9">
        <v>2157.2541935499999</v>
      </c>
      <c r="I6028" s="9">
        <v>66874.880000000005</v>
      </c>
    </row>
    <row r="6029" spans="1:9" hidden="1" x14ac:dyDescent="0.25">
      <c r="A6029" s="1">
        <v>32</v>
      </c>
      <c r="B6029" t="s">
        <v>698</v>
      </c>
      <c r="C6029" t="s">
        <v>152</v>
      </c>
      <c r="D6029" t="s">
        <v>2</v>
      </c>
      <c r="E6029" s="7" t="s">
        <v>9</v>
      </c>
      <c r="F6029" s="3" t="s">
        <v>15</v>
      </c>
      <c r="G6029" s="9">
        <v>31</v>
      </c>
      <c r="H6029" s="9">
        <v>4999</v>
      </c>
      <c r="I6029" s="9">
        <v>154969</v>
      </c>
    </row>
    <row r="6030" spans="1:9" hidden="1" x14ac:dyDescent="0.25">
      <c r="A6030" s="1">
        <v>32</v>
      </c>
      <c r="B6030" t="s">
        <v>1314</v>
      </c>
      <c r="C6030" t="s">
        <v>71</v>
      </c>
      <c r="D6030" t="s">
        <v>2</v>
      </c>
      <c r="E6030" s="7" t="s">
        <v>38</v>
      </c>
      <c r="F6030" s="3" t="s">
        <v>1028</v>
      </c>
      <c r="G6030" s="9">
        <v>30</v>
      </c>
      <c r="H6030" s="9">
        <v>23330.566999999999</v>
      </c>
      <c r="I6030" s="9">
        <v>699917.01</v>
      </c>
    </row>
    <row r="6031" spans="1:9" hidden="1" x14ac:dyDescent="0.25">
      <c r="A6031" s="1">
        <v>32</v>
      </c>
      <c r="B6031" t="s">
        <v>1084</v>
      </c>
      <c r="C6031" t="s">
        <v>76</v>
      </c>
      <c r="D6031" t="s">
        <v>2</v>
      </c>
      <c r="E6031" s="7" t="s">
        <v>7</v>
      </c>
      <c r="F6031" s="3" t="s">
        <v>1028</v>
      </c>
      <c r="G6031" s="9">
        <v>30</v>
      </c>
      <c r="H6031" s="9">
        <v>11102.437666670001</v>
      </c>
      <c r="I6031" s="9">
        <v>333073.13</v>
      </c>
    </row>
    <row r="6032" spans="1:9" hidden="1" x14ac:dyDescent="0.25">
      <c r="A6032" s="1">
        <v>32</v>
      </c>
      <c r="B6032" t="s">
        <v>815</v>
      </c>
      <c r="C6032" t="s">
        <v>85</v>
      </c>
      <c r="D6032" t="s">
        <v>1033</v>
      </c>
      <c r="E6032" s="7" t="s">
        <v>9</v>
      </c>
      <c r="F6032" s="3" t="s">
        <v>15</v>
      </c>
      <c r="G6032" s="9">
        <v>30</v>
      </c>
      <c r="H6032" s="9">
        <v>2895.1303333300002</v>
      </c>
      <c r="I6032" s="9">
        <v>86853.91</v>
      </c>
    </row>
    <row r="6033" spans="1:9" hidden="1" x14ac:dyDescent="0.25">
      <c r="A6033" s="1">
        <v>32</v>
      </c>
      <c r="B6033" t="s">
        <v>767</v>
      </c>
      <c r="C6033" t="s">
        <v>765</v>
      </c>
      <c r="D6033" t="s">
        <v>2</v>
      </c>
      <c r="E6033" s="7" t="s">
        <v>7</v>
      </c>
      <c r="F6033" s="3" t="s">
        <v>10</v>
      </c>
      <c r="G6033" s="9">
        <v>30</v>
      </c>
      <c r="H6033" s="9">
        <v>6389.1413333299997</v>
      </c>
      <c r="I6033" s="9">
        <v>191674.23999999999</v>
      </c>
    </row>
    <row r="6034" spans="1:9" hidden="1" x14ac:dyDescent="0.25">
      <c r="A6034" s="1">
        <v>32</v>
      </c>
      <c r="B6034" t="s">
        <v>720</v>
      </c>
      <c r="C6034" t="s">
        <v>85</v>
      </c>
      <c r="D6034" t="s">
        <v>1033</v>
      </c>
      <c r="E6034" s="7" t="s">
        <v>7</v>
      </c>
      <c r="F6034" s="3" t="s">
        <v>10</v>
      </c>
      <c r="G6034" s="9">
        <v>30</v>
      </c>
      <c r="H6034" s="9">
        <v>6272.366</v>
      </c>
      <c r="I6034" s="9">
        <v>188170.98</v>
      </c>
    </row>
    <row r="6035" spans="1:9" hidden="1" x14ac:dyDescent="0.25">
      <c r="A6035" s="1">
        <v>32</v>
      </c>
      <c r="B6035" t="s">
        <v>779</v>
      </c>
      <c r="C6035" t="s">
        <v>59</v>
      </c>
      <c r="D6035" t="s">
        <v>2</v>
      </c>
      <c r="E6035" s="7" t="s">
        <v>7</v>
      </c>
      <c r="F6035" s="3" t="s">
        <v>1028</v>
      </c>
      <c r="G6035" s="9">
        <v>29</v>
      </c>
      <c r="H6035" s="9">
        <v>6947.0627586199998</v>
      </c>
      <c r="I6035" s="9">
        <v>201464.82</v>
      </c>
    </row>
    <row r="6036" spans="1:9" hidden="1" x14ac:dyDescent="0.25">
      <c r="A6036" s="1">
        <v>32</v>
      </c>
      <c r="B6036" t="s">
        <v>36</v>
      </c>
      <c r="C6036" t="s">
        <v>31</v>
      </c>
      <c r="D6036" t="s">
        <v>1033</v>
      </c>
      <c r="E6036" s="7" t="s">
        <v>12</v>
      </c>
      <c r="F6036" s="3" t="s">
        <v>10</v>
      </c>
      <c r="G6036" s="9">
        <v>29</v>
      </c>
      <c r="H6036" s="9">
        <v>4997.4137930999996</v>
      </c>
      <c r="I6036" s="9">
        <v>144925</v>
      </c>
    </row>
    <row r="6037" spans="1:9" hidden="1" x14ac:dyDescent="0.25">
      <c r="A6037" s="1">
        <v>32</v>
      </c>
      <c r="B6037" t="s">
        <v>1336</v>
      </c>
      <c r="C6037" t="s">
        <v>59</v>
      </c>
      <c r="D6037" t="s">
        <v>2</v>
      </c>
      <c r="E6037" s="7" t="s">
        <v>63</v>
      </c>
      <c r="F6037" s="3" t="s">
        <v>1028</v>
      </c>
      <c r="G6037" s="9">
        <v>28</v>
      </c>
      <c r="H6037" s="9">
        <v>12595.36785714</v>
      </c>
      <c r="I6037" s="9">
        <v>352670.3</v>
      </c>
    </row>
    <row r="6038" spans="1:9" hidden="1" x14ac:dyDescent="0.25">
      <c r="A6038" s="1">
        <v>32</v>
      </c>
      <c r="B6038" t="s">
        <v>1104</v>
      </c>
      <c r="C6038" t="s">
        <v>24</v>
      </c>
      <c r="D6038" t="s">
        <v>2</v>
      </c>
      <c r="E6038" s="7" t="s">
        <v>63</v>
      </c>
      <c r="F6038" s="3" t="s">
        <v>1028</v>
      </c>
      <c r="G6038" s="9">
        <v>27</v>
      </c>
      <c r="H6038" s="9">
        <v>15897.36925926</v>
      </c>
      <c r="I6038" s="9">
        <v>429228.97</v>
      </c>
    </row>
    <row r="6039" spans="1:9" hidden="1" x14ac:dyDescent="0.25">
      <c r="A6039" s="1">
        <v>32</v>
      </c>
      <c r="B6039" t="s">
        <v>1188</v>
      </c>
      <c r="C6039" t="s">
        <v>165</v>
      </c>
      <c r="D6039" t="s">
        <v>2</v>
      </c>
      <c r="E6039" s="7" t="s">
        <v>171</v>
      </c>
      <c r="F6039" s="3" t="s">
        <v>15</v>
      </c>
      <c r="G6039" s="9">
        <v>27</v>
      </c>
      <c r="H6039" s="9">
        <v>5006.4792592599997</v>
      </c>
      <c r="I6039" s="9">
        <v>135174.94</v>
      </c>
    </row>
    <row r="6040" spans="1:9" hidden="1" x14ac:dyDescent="0.25">
      <c r="A6040" s="1">
        <v>32</v>
      </c>
      <c r="B6040" t="s">
        <v>1063</v>
      </c>
      <c r="C6040" t="s">
        <v>6</v>
      </c>
      <c r="D6040" t="s">
        <v>2</v>
      </c>
      <c r="E6040" s="7" t="s">
        <v>66</v>
      </c>
      <c r="F6040" s="3" t="s">
        <v>15</v>
      </c>
      <c r="G6040" s="9">
        <v>27</v>
      </c>
      <c r="H6040" s="9">
        <v>5872.0296296300003</v>
      </c>
      <c r="I6040" s="9">
        <v>158544.79999999999</v>
      </c>
    </row>
    <row r="6041" spans="1:9" hidden="1" x14ac:dyDescent="0.25">
      <c r="A6041" s="1">
        <v>32</v>
      </c>
      <c r="B6041" t="s">
        <v>901</v>
      </c>
      <c r="C6041" t="s">
        <v>651</v>
      </c>
      <c r="D6041" t="s">
        <v>1033</v>
      </c>
      <c r="E6041" s="7" t="s">
        <v>25</v>
      </c>
      <c r="F6041" s="3" t="s">
        <v>15</v>
      </c>
      <c r="G6041" s="9">
        <v>27</v>
      </c>
      <c r="H6041" s="9">
        <v>2363.71</v>
      </c>
      <c r="I6041" s="9">
        <v>63820.17</v>
      </c>
    </row>
    <row r="6042" spans="1:9" hidden="1" x14ac:dyDescent="0.25">
      <c r="A6042" s="1">
        <v>32</v>
      </c>
      <c r="B6042" t="s">
        <v>544</v>
      </c>
      <c r="C6042" t="s">
        <v>41</v>
      </c>
      <c r="D6042" t="s">
        <v>1033</v>
      </c>
      <c r="E6042" s="7" t="s">
        <v>7</v>
      </c>
      <c r="F6042" s="3" t="s">
        <v>10</v>
      </c>
      <c r="G6042" s="9">
        <v>27</v>
      </c>
      <c r="H6042" s="9">
        <v>5076.0740740700003</v>
      </c>
      <c r="I6042" s="9">
        <v>137054</v>
      </c>
    </row>
    <row r="6043" spans="1:9" hidden="1" x14ac:dyDescent="0.25">
      <c r="A6043" s="1">
        <v>32</v>
      </c>
      <c r="B6043" t="s">
        <v>808</v>
      </c>
      <c r="C6043" t="s">
        <v>152</v>
      </c>
      <c r="D6043" t="s">
        <v>2</v>
      </c>
      <c r="E6043" s="7" t="s">
        <v>9</v>
      </c>
      <c r="F6043" s="3" t="s">
        <v>15</v>
      </c>
      <c r="G6043" s="9">
        <v>27</v>
      </c>
      <c r="H6043" s="9">
        <v>4702.7037037</v>
      </c>
      <c r="I6043" s="9">
        <v>126973</v>
      </c>
    </row>
    <row r="6044" spans="1:9" hidden="1" x14ac:dyDescent="0.25">
      <c r="A6044" s="1">
        <v>32</v>
      </c>
      <c r="B6044" t="s">
        <v>1366</v>
      </c>
      <c r="C6044" t="s">
        <v>50</v>
      </c>
      <c r="D6044" t="s">
        <v>2</v>
      </c>
      <c r="E6044" s="7" t="s">
        <v>9</v>
      </c>
      <c r="F6044" s="3" t="s">
        <v>15</v>
      </c>
      <c r="G6044" s="9">
        <v>26</v>
      </c>
      <c r="H6044" s="9">
        <v>3786.08</v>
      </c>
      <c r="I6044" s="9">
        <v>98438.080000000002</v>
      </c>
    </row>
    <row r="6045" spans="1:9" hidden="1" x14ac:dyDescent="0.25">
      <c r="A6045" s="1">
        <v>32</v>
      </c>
      <c r="B6045" t="s">
        <v>1254</v>
      </c>
      <c r="C6045" t="s">
        <v>1255</v>
      </c>
      <c r="D6045" t="s">
        <v>1033</v>
      </c>
      <c r="E6045" s="7" t="s">
        <v>9</v>
      </c>
      <c r="F6045" s="3" t="s">
        <v>15</v>
      </c>
      <c r="G6045" s="9">
        <v>25</v>
      </c>
      <c r="H6045" s="9">
        <v>2347.7055999999998</v>
      </c>
      <c r="I6045" s="9">
        <v>58692.639999999999</v>
      </c>
    </row>
    <row r="6046" spans="1:9" hidden="1" x14ac:dyDescent="0.25">
      <c r="A6046" s="1">
        <v>32</v>
      </c>
      <c r="B6046" t="s">
        <v>1281</v>
      </c>
      <c r="C6046" t="s">
        <v>858</v>
      </c>
      <c r="D6046" t="s">
        <v>2</v>
      </c>
      <c r="E6046" s="7" t="s">
        <v>9</v>
      </c>
      <c r="F6046" s="3" t="s">
        <v>15</v>
      </c>
      <c r="G6046" s="9">
        <v>25</v>
      </c>
      <c r="H6046" s="9">
        <v>3599.0920000000001</v>
      </c>
      <c r="I6046" s="9">
        <v>89977.3</v>
      </c>
    </row>
    <row r="6047" spans="1:9" hidden="1" x14ac:dyDescent="0.25">
      <c r="A6047" s="1">
        <v>32</v>
      </c>
      <c r="B6047" t="s">
        <v>1109</v>
      </c>
      <c r="C6047" t="s">
        <v>14</v>
      </c>
      <c r="D6047" t="s">
        <v>2</v>
      </c>
      <c r="E6047" s="7" t="s">
        <v>7</v>
      </c>
      <c r="F6047" s="3" t="s">
        <v>1028</v>
      </c>
      <c r="G6047" s="9">
        <v>25</v>
      </c>
      <c r="H6047" s="9">
        <v>9971.7639999999992</v>
      </c>
      <c r="I6047" s="9">
        <v>249294.1</v>
      </c>
    </row>
    <row r="6048" spans="1:9" hidden="1" x14ac:dyDescent="0.25">
      <c r="A6048" s="1">
        <v>32</v>
      </c>
      <c r="B6048" t="s">
        <v>528</v>
      </c>
      <c r="C6048" t="s">
        <v>41</v>
      </c>
      <c r="D6048" t="s">
        <v>2</v>
      </c>
      <c r="E6048" s="7" t="s">
        <v>7</v>
      </c>
      <c r="F6048" s="3" t="s">
        <v>1028</v>
      </c>
      <c r="G6048" s="9">
        <v>25</v>
      </c>
      <c r="H6048" s="9">
        <v>7022.5551999999998</v>
      </c>
      <c r="I6048" s="9">
        <v>175563.88</v>
      </c>
    </row>
    <row r="6049" spans="1:9" hidden="1" x14ac:dyDescent="0.25">
      <c r="A6049" s="1">
        <v>32</v>
      </c>
      <c r="B6049" t="s">
        <v>1318</v>
      </c>
      <c r="C6049" t="s">
        <v>165</v>
      </c>
      <c r="D6049" t="s">
        <v>1033</v>
      </c>
      <c r="E6049" s="7" t="s">
        <v>25</v>
      </c>
      <c r="F6049" s="3" t="s">
        <v>15</v>
      </c>
      <c r="G6049" s="9">
        <v>24</v>
      </c>
      <c r="H6049" s="9">
        <v>2163.8000000000002</v>
      </c>
      <c r="I6049" s="9">
        <v>51931.199999999997</v>
      </c>
    </row>
    <row r="6050" spans="1:9" hidden="1" x14ac:dyDescent="0.25">
      <c r="A6050" s="1">
        <v>32</v>
      </c>
      <c r="B6050" t="s">
        <v>821</v>
      </c>
      <c r="C6050" t="s">
        <v>130</v>
      </c>
      <c r="D6050" t="s">
        <v>2</v>
      </c>
      <c r="E6050" s="7" t="s">
        <v>7</v>
      </c>
      <c r="F6050" s="3" t="s">
        <v>1028</v>
      </c>
      <c r="G6050" s="9">
        <v>24</v>
      </c>
      <c r="H6050" s="9">
        <v>9817.2875000000004</v>
      </c>
      <c r="I6050" s="9">
        <v>235614.9</v>
      </c>
    </row>
    <row r="6051" spans="1:9" hidden="1" x14ac:dyDescent="0.25">
      <c r="A6051" s="1">
        <v>32</v>
      </c>
      <c r="B6051" t="s">
        <v>39</v>
      </c>
      <c r="C6051" t="s">
        <v>6</v>
      </c>
      <c r="D6051" t="s">
        <v>1033</v>
      </c>
      <c r="E6051" s="7" t="s">
        <v>9</v>
      </c>
      <c r="F6051" s="3" t="s">
        <v>15</v>
      </c>
      <c r="G6051" s="9">
        <v>24</v>
      </c>
      <c r="H6051" s="9">
        <v>5469.4116666700002</v>
      </c>
      <c r="I6051" s="9">
        <v>131265.88</v>
      </c>
    </row>
    <row r="6052" spans="1:9" hidden="1" x14ac:dyDescent="0.25">
      <c r="A6052" s="1">
        <v>32</v>
      </c>
      <c r="B6052" t="s">
        <v>1074</v>
      </c>
      <c r="C6052" t="s">
        <v>111</v>
      </c>
      <c r="D6052" t="s">
        <v>2</v>
      </c>
      <c r="E6052" s="7" t="s">
        <v>7</v>
      </c>
      <c r="F6052" s="3" t="s">
        <v>1028</v>
      </c>
      <c r="G6052" s="9">
        <v>23</v>
      </c>
      <c r="H6052" s="9">
        <v>8190.3043478299996</v>
      </c>
      <c r="I6052" s="9">
        <v>188377</v>
      </c>
    </row>
    <row r="6053" spans="1:9" hidden="1" x14ac:dyDescent="0.25">
      <c r="A6053" s="1">
        <v>32</v>
      </c>
      <c r="B6053" t="s">
        <v>1087</v>
      </c>
      <c r="C6053" t="s">
        <v>6</v>
      </c>
      <c r="D6053" t="s">
        <v>2</v>
      </c>
      <c r="E6053" s="7" t="s">
        <v>68</v>
      </c>
      <c r="F6053" s="3" t="s">
        <v>1028</v>
      </c>
      <c r="G6053" s="9">
        <v>23</v>
      </c>
      <c r="H6053" s="9">
        <v>28227.039130429999</v>
      </c>
      <c r="I6053" s="9">
        <v>649221.9</v>
      </c>
    </row>
    <row r="6054" spans="1:9" hidden="1" x14ac:dyDescent="0.25">
      <c r="A6054" s="1">
        <v>32</v>
      </c>
      <c r="B6054" t="s">
        <v>1073</v>
      </c>
      <c r="C6054" t="s">
        <v>14</v>
      </c>
      <c r="D6054" t="s">
        <v>2</v>
      </c>
      <c r="E6054" s="7" t="s">
        <v>12</v>
      </c>
      <c r="F6054" s="3" t="s">
        <v>10</v>
      </c>
      <c r="G6054" s="9">
        <v>23</v>
      </c>
      <c r="H6054" s="9">
        <v>6899.9130434799999</v>
      </c>
      <c r="I6054" s="9">
        <v>158698</v>
      </c>
    </row>
    <row r="6055" spans="1:9" hidden="1" x14ac:dyDescent="0.25">
      <c r="A6055" s="1">
        <v>32</v>
      </c>
      <c r="B6055" t="s">
        <v>196</v>
      </c>
      <c r="C6055" t="s">
        <v>14</v>
      </c>
      <c r="D6055" t="s">
        <v>2</v>
      </c>
      <c r="E6055" s="7" t="s">
        <v>12</v>
      </c>
      <c r="F6055" s="3" t="s">
        <v>1028</v>
      </c>
      <c r="G6055" s="9">
        <v>23</v>
      </c>
      <c r="H6055" s="9">
        <v>6008.7339130399996</v>
      </c>
      <c r="I6055" s="9">
        <v>138200.88</v>
      </c>
    </row>
    <row r="6056" spans="1:9" hidden="1" x14ac:dyDescent="0.25">
      <c r="A6056" s="1">
        <v>32</v>
      </c>
      <c r="B6056" t="s">
        <v>183</v>
      </c>
      <c r="C6056" t="s">
        <v>51</v>
      </c>
      <c r="D6056" t="s">
        <v>2</v>
      </c>
      <c r="E6056" s="7" t="s">
        <v>12</v>
      </c>
      <c r="F6056" s="3" t="s">
        <v>10</v>
      </c>
      <c r="G6056" s="9">
        <v>23</v>
      </c>
      <c r="H6056" s="9">
        <v>6912.0434782599996</v>
      </c>
      <c r="I6056" s="9">
        <v>158977</v>
      </c>
    </row>
    <row r="6057" spans="1:9" hidden="1" x14ac:dyDescent="0.25">
      <c r="A6057" s="1">
        <v>32</v>
      </c>
      <c r="B6057" t="s">
        <v>857</v>
      </c>
      <c r="C6057" t="s">
        <v>858</v>
      </c>
      <c r="D6057" t="s">
        <v>2</v>
      </c>
      <c r="E6057" s="7" t="s">
        <v>9</v>
      </c>
      <c r="F6057" s="3" t="s">
        <v>15</v>
      </c>
      <c r="G6057" s="9">
        <v>22</v>
      </c>
      <c r="H6057" s="9">
        <v>3413.6036363600001</v>
      </c>
      <c r="I6057" s="9">
        <v>75099.28</v>
      </c>
    </row>
    <row r="6058" spans="1:9" hidden="1" x14ac:dyDescent="0.25">
      <c r="A6058" s="1">
        <v>32</v>
      </c>
      <c r="B6058" t="s">
        <v>575</v>
      </c>
      <c r="C6058" t="s">
        <v>6</v>
      </c>
      <c r="D6058" t="s">
        <v>2</v>
      </c>
      <c r="E6058" s="7" t="s">
        <v>63</v>
      </c>
      <c r="F6058" s="3" t="s">
        <v>1028</v>
      </c>
      <c r="G6058" s="9">
        <v>22</v>
      </c>
      <c r="H6058" s="9">
        <v>15326.272727269999</v>
      </c>
      <c r="I6058" s="9">
        <v>337178</v>
      </c>
    </row>
    <row r="6059" spans="1:9" hidden="1" x14ac:dyDescent="0.25">
      <c r="A6059" s="1">
        <v>32</v>
      </c>
      <c r="B6059" t="s">
        <v>1077</v>
      </c>
      <c r="C6059" t="s">
        <v>165</v>
      </c>
      <c r="D6059" t="s">
        <v>1033</v>
      </c>
      <c r="E6059" s="7" t="s">
        <v>9</v>
      </c>
      <c r="F6059" s="3" t="s">
        <v>10</v>
      </c>
      <c r="G6059" s="9">
        <v>21</v>
      </c>
      <c r="H6059" s="9">
        <v>2496.5176190500001</v>
      </c>
      <c r="I6059" s="9">
        <v>52426.87</v>
      </c>
    </row>
    <row r="6060" spans="1:9" hidden="1" x14ac:dyDescent="0.25">
      <c r="A6060" s="1">
        <v>32</v>
      </c>
      <c r="B6060" t="s">
        <v>1076</v>
      </c>
      <c r="C6060" t="s">
        <v>24</v>
      </c>
      <c r="D6060" t="s">
        <v>2</v>
      </c>
      <c r="E6060" s="7" t="s">
        <v>63</v>
      </c>
      <c r="F6060" s="3" t="s">
        <v>1028</v>
      </c>
      <c r="G6060" s="9">
        <v>21</v>
      </c>
      <c r="H6060" s="9">
        <v>16799</v>
      </c>
      <c r="I6060" s="9">
        <v>352779</v>
      </c>
    </row>
    <row r="6061" spans="1:9" hidden="1" x14ac:dyDescent="0.25">
      <c r="A6061" s="1">
        <v>32</v>
      </c>
      <c r="B6061" t="s">
        <v>1089</v>
      </c>
      <c r="C6061" t="s">
        <v>6</v>
      </c>
      <c r="D6061" t="s">
        <v>2</v>
      </c>
      <c r="E6061" s="7" t="s">
        <v>42</v>
      </c>
      <c r="F6061" s="3" t="s">
        <v>1028</v>
      </c>
      <c r="G6061" s="9">
        <v>21</v>
      </c>
      <c r="H6061" s="9">
        <v>36339.781904759999</v>
      </c>
      <c r="I6061" s="9">
        <v>763135.42</v>
      </c>
    </row>
    <row r="6062" spans="1:9" hidden="1" x14ac:dyDescent="0.25">
      <c r="A6062" s="1">
        <v>32</v>
      </c>
      <c r="B6062" t="s">
        <v>672</v>
      </c>
      <c r="C6062" t="s">
        <v>24</v>
      </c>
      <c r="D6062" t="s">
        <v>1033</v>
      </c>
      <c r="E6062" s="7" t="s">
        <v>25</v>
      </c>
      <c r="F6062" s="3" t="s">
        <v>15</v>
      </c>
      <c r="G6062" s="9">
        <v>21</v>
      </c>
      <c r="H6062" s="9">
        <v>3053.1447619</v>
      </c>
      <c r="I6062" s="9">
        <v>64116.04</v>
      </c>
    </row>
    <row r="6063" spans="1:9" hidden="1" x14ac:dyDescent="0.25">
      <c r="A6063" s="1">
        <v>32</v>
      </c>
      <c r="B6063" t="s">
        <v>1082</v>
      </c>
      <c r="C6063" t="s">
        <v>6</v>
      </c>
      <c r="D6063" t="s">
        <v>2</v>
      </c>
      <c r="E6063" s="7" t="s">
        <v>46</v>
      </c>
      <c r="F6063" s="3" t="s">
        <v>1028</v>
      </c>
      <c r="G6063" s="9">
        <v>20</v>
      </c>
      <c r="H6063" s="9">
        <v>19184.705000000002</v>
      </c>
      <c r="I6063" s="9">
        <v>383694.1</v>
      </c>
    </row>
    <row r="6064" spans="1:9" hidden="1" x14ac:dyDescent="0.25">
      <c r="A6064" s="1">
        <v>32</v>
      </c>
      <c r="B6064" t="s">
        <v>1067</v>
      </c>
      <c r="C6064" t="s">
        <v>6</v>
      </c>
      <c r="D6064" t="s">
        <v>2</v>
      </c>
      <c r="E6064" s="7" t="s">
        <v>63</v>
      </c>
      <c r="F6064" s="3" t="s">
        <v>1028</v>
      </c>
      <c r="G6064" s="9">
        <v>20</v>
      </c>
      <c r="H6064" s="9">
        <v>41042.326999999997</v>
      </c>
      <c r="I6064" s="9">
        <v>820846.54</v>
      </c>
    </row>
    <row r="6065" spans="1:9" hidden="1" x14ac:dyDescent="0.25">
      <c r="A6065" s="1">
        <v>32</v>
      </c>
      <c r="B6065" t="s">
        <v>973</v>
      </c>
      <c r="C6065" t="s">
        <v>121</v>
      </c>
      <c r="D6065" t="s">
        <v>1033</v>
      </c>
      <c r="E6065" s="7" t="s">
        <v>9</v>
      </c>
      <c r="F6065" s="3" t="s">
        <v>15</v>
      </c>
      <c r="G6065" s="9">
        <v>20</v>
      </c>
      <c r="H6065" s="9">
        <v>2899</v>
      </c>
      <c r="I6065" s="9">
        <v>57980</v>
      </c>
    </row>
    <row r="6066" spans="1:9" hidden="1" x14ac:dyDescent="0.25">
      <c r="A6066" s="1">
        <v>32</v>
      </c>
      <c r="B6066" t="s">
        <v>818</v>
      </c>
      <c r="C6066" t="s">
        <v>85</v>
      </c>
      <c r="D6066" t="s">
        <v>1033</v>
      </c>
      <c r="E6066" s="7" t="s">
        <v>7</v>
      </c>
      <c r="F6066" s="3" t="s">
        <v>10</v>
      </c>
      <c r="G6066" s="9">
        <v>20</v>
      </c>
      <c r="H6066" s="9">
        <v>5275.5645000000004</v>
      </c>
      <c r="I6066" s="9">
        <v>105511.29</v>
      </c>
    </row>
    <row r="6067" spans="1:9" hidden="1" x14ac:dyDescent="0.25">
      <c r="A6067" s="1">
        <v>32</v>
      </c>
      <c r="B6067" t="s">
        <v>88</v>
      </c>
      <c r="C6067" t="s">
        <v>76</v>
      </c>
      <c r="D6067" t="s">
        <v>2</v>
      </c>
      <c r="E6067" s="7" t="s">
        <v>7</v>
      </c>
      <c r="F6067" s="3" t="s">
        <v>10</v>
      </c>
      <c r="G6067" s="9">
        <v>20</v>
      </c>
      <c r="H6067" s="9">
        <v>8630.6105000000007</v>
      </c>
      <c r="I6067" s="9">
        <v>172612.21</v>
      </c>
    </row>
    <row r="6068" spans="1:9" hidden="1" x14ac:dyDescent="0.25">
      <c r="A6068" s="1">
        <v>32</v>
      </c>
      <c r="B6068" t="s">
        <v>1094</v>
      </c>
      <c r="C6068" t="s">
        <v>93</v>
      </c>
      <c r="D6068" t="s">
        <v>1033</v>
      </c>
      <c r="E6068" s="7" t="s">
        <v>9</v>
      </c>
      <c r="F6068" s="3" t="s">
        <v>15</v>
      </c>
      <c r="G6068" s="9">
        <v>19</v>
      </c>
      <c r="H6068" s="9">
        <v>2985.9473684200002</v>
      </c>
      <c r="I6068" s="9">
        <v>56733</v>
      </c>
    </row>
    <row r="6069" spans="1:9" hidden="1" x14ac:dyDescent="0.25">
      <c r="A6069" s="1">
        <v>32</v>
      </c>
      <c r="B6069" t="s">
        <v>967</v>
      </c>
      <c r="C6069" t="s">
        <v>14</v>
      </c>
      <c r="D6069" t="s">
        <v>2</v>
      </c>
      <c r="E6069" s="7" t="s">
        <v>63</v>
      </c>
      <c r="F6069" s="3" t="s">
        <v>1028</v>
      </c>
      <c r="G6069" s="9">
        <v>19</v>
      </c>
      <c r="H6069" s="9">
        <v>11000.38894737</v>
      </c>
      <c r="I6069" s="9">
        <v>209007.39</v>
      </c>
    </row>
    <row r="6070" spans="1:9" hidden="1" x14ac:dyDescent="0.25">
      <c r="A6070" s="1">
        <v>32</v>
      </c>
      <c r="B6070" t="s">
        <v>1085</v>
      </c>
      <c r="C6070" t="s">
        <v>14</v>
      </c>
      <c r="D6070" t="s">
        <v>2</v>
      </c>
      <c r="E6070" s="7" t="s">
        <v>9</v>
      </c>
      <c r="F6070" s="3" t="s">
        <v>10</v>
      </c>
      <c r="G6070" s="9">
        <v>19</v>
      </c>
      <c r="H6070" s="9">
        <v>5835.0515789499996</v>
      </c>
      <c r="I6070" s="9">
        <v>110865.98</v>
      </c>
    </row>
    <row r="6071" spans="1:9" hidden="1" x14ac:dyDescent="0.25">
      <c r="A6071" s="1">
        <v>32</v>
      </c>
      <c r="B6071" t="s">
        <v>883</v>
      </c>
      <c r="C6071" t="s">
        <v>14</v>
      </c>
      <c r="D6071" t="s">
        <v>2</v>
      </c>
      <c r="E6071" s="7" t="s">
        <v>9</v>
      </c>
      <c r="F6071" s="3" t="s">
        <v>10</v>
      </c>
      <c r="G6071" s="9">
        <v>19</v>
      </c>
      <c r="H6071" s="9">
        <v>5972.1515789499999</v>
      </c>
      <c r="I6071" s="9">
        <v>113470.88</v>
      </c>
    </row>
    <row r="6072" spans="1:9" hidden="1" x14ac:dyDescent="0.25">
      <c r="A6072" s="1">
        <v>32</v>
      </c>
      <c r="B6072" t="s">
        <v>137</v>
      </c>
      <c r="C6072" t="s">
        <v>6</v>
      </c>
      <c r="D6072" t="s">
        <v>1033</v>
      </c>
      <c r="E6072" s="7" t="s">
        <v>7</v>
      </c>
      <c r="F6072" s="3" t="s">
        <v>10</v>
      </c>
      <c r="G6072" s="9">
        <v>19</v>
      </c>
      <c r="H6072" s="9">
        <v>7677.9473684200002</v>
      </c>
      <c r="I6072" s="9">
        <v>145881</v>
      </c>
    </row>
    <row r="6073" spans="1:9" hidden="1" x14ac:dyDescent="0.25">
      <c r="A6073" s="1">
        <v>32</v>
      </c>
      <c r="B6073" t="s">
        <v>1103</v>
      </c>
      <c r="C6073" t="s">
        <v>165</v>
      </c>
      <c r="D6073" t="s">
        <v>1033</v>
      </c>
      <c r="E6073" s="7" t="s">
        <v>171</v>
      </c>
      <c r="F6073" s="3" t="s">
        <v>15</v>
      </c>
      <c r="G6073" s="9">
        <v>18</v>
      </c>
      <c r="H6073" s="9">
        <v>4282.3666666700001</v>
      </c>
      <c r="I6073" s="9">
        <v>77082.600000000006</v>
      </c>
    </row>
    <row r="6074" spans="1:9" hidden="1" x14ac:dyDescent="0.25">
      <c r="A6074" s="1">
        <v>32</v>
      </c>
      <c r="B6074" t="s">
        <v>885</v>
      </c>
      <c r="C6074" t="s">
        <v>19</v>
      </c>
      <c r="D6074" t="s">
        <v>2</v>
      </c>
      <c r="E6074" s="7" t="s">
        <v>12</v>
      </c>
      <c r="F6074" s="3" t="s">
        <v>10</v>
      </c>
      <c r="G6074" s="9">
        <v>18</v>
      </c>
      <c r="H6074" s="9">
        <v>5137.8888888900001</v>
      </c>
      <c r="I6074" s="9">
        <v>92482</v>
      </c>
    </row>
    <row r="6075" spans="1:9" hidden="1" x14ac:dyDescent="0.25">
      <c r="A6075" s="1">
        <v>32</v>
      </c>
      <c r="B6075" t="s">
        <v>908</v>
      </c>
      <c r="C6075" t="s">
        <v>107</v>
      </c>
      <c r="D6075" t="s">
        <v>2</v>
      </c>
      <c r="E6075" s="7" t="s">
        <v>7</v>
      </c>
      <c r="F6075" s="3" t="s">
        <v>1028</v>
      </c>
      <c r="G6075" s="9">
        <v>18</v>
      </c>
      <c r="H6075" s="9">
        <v>14198.942222219999</v>
      </c>
      <c r="I6075" s="9">
        <v>255580.96</v>
      </c>
    </row>
    <row r="6076" spans="1:9" hidden="1" x14ac:dyDescent="0.25">
      <c r="A6076" s="1">
        <v>32</v>
      </c>
      <c r="B6076" t="s">
        <v>1061</v>
      </c>
      <c r="C6076" t="s">
        <v>130</v>
      </c>
      <c r="D6076" t="s">
        <v>2</v>
      </c>
      <c r="E6076" s="7" t="s">
        <v>25</v>
      </c>
      <c r="F6076" s="3" t="s">
        <v>15</v>
      </c>
      <c r="G6076" s="9">
        <v>17</v>
      </c>
      <c r="H6076" s="9">
        <v>4509.6352941200003</v>
      </c>
      <c r="I6076" s="9">
        <v>76663.8</v>
      </c>
    </row>
    <row r="6077" spans="1:9" hidden="1" x14ac:dyDescent="0.25">
      <c r="A6077" s="1">
        <v>32</v>
      </c>
      <c r="B6077" t="s">
        <v>828</v>
      </c>
      <c r="C6077" t="s">
        <v>705</v>
      </c>
      <c r="D6077" t="s">
        <v>1033</v>
      </c>
      <c r="E6077" s="7" t="s">
        <v>9</v>
      </c>
      <c r="F6077" s="3" t="s">
        <v>15</v>
      </c>
      <c r="G6077" s="9">
        <v>17</v>
      </c>
      <c r="H6077" s="9">
        <v>2992.7752941200001</v>
      </c>
      <c r="I6077" s="9">
        <v>50877.18</v>
      </c>
    </row>
    <row r="6078" spans="1:9" hidden="1" x14ac:dyDescent="0.25">
      <c r="A6078" s="1">
        <v>32</v>
      </c>
      <c r="B6078" t="s">
        <v>56</v>
      </c>
      <c r="C6078" t="s">
        <v>24</v>
      </c>
      <c r="D6078" t="s">
        <v>2</v>
      </c>
      <c r="E6078" s="7" t="s">
        <v>9</v>
      </c>
      <c r="F6078" s="3" t="s">
        <v>15</v>
      </c>
      <c r="G6078" s="9">
        <v>17</v>
      </c>
      <c r="H6078" s="9">
        <v>5857.4094117599998</v>
      </c>
      <c r="I6078" s="9">
        <v>99575.96</v>
      </c>
    </row>
    <row r="6079" spans="1:9" hidden="1" x14ac:dyDescent="0.25">
      <c r="A6079" s="1">
        <v>32</v>
      </c>
      <c r="B6079" t="s">
        <v>1311</v>
      </c>
      <c r="C6079" t="s">
        <v>71</v>
      </c>
      <c r="D6079" t="s">
        <v>2</v>
      </c>
      <c r="E6079" s="7" t="s">
        <v>63</v>
      </c>
      <c r="F6079" s="3" t="s">
        <v>1028</v>
      </c>
      <c r="G6079" s="9">
        <v>16</v>
      </c>
      <c r="H6079" s="9">
        <v>25995.162499999999</v>
      </c>
      <c r="I6079" s="9">
        <v>415922.6</v>
      </c>
    </row>
    <row r="6080" spans="1:9" hidden="1" x14ac:dyDescent="0.25">
      <c r="A6080" s="1">
        <v>32</v>
      </c>
      <c r="B6080" t="s">
        <v>1256</v>
      </c>
      <c r="C6080" t="s">
        <v>59</v>
      </c>
      <c r="D6080" t="s">
        <v>2</v>
      </c>
      <c r="E6080" s="7" t="s">
        <v>7</v>
      </c>
      <c r="F6080" s="3" t="s">
        <v>1028</v>
      </c>
      <c r="G6080" s="9">
        <v>16</v>
      </c>
      <c r="H6080" s="9">
        <v>7714.0062500000004</v>
      </c>
      <c r="I6080" s="9">
        <v>123424.1</v>
      </c>
    </row>
    <row r="6081" spans="1:9" hidden="1" x14ac:dyDescent="0.25">
      <c r="A6081" s="1">
        <v>32</v>
      </c>
      <c r="B6081" t="s">
        <v>1119</v>
      </c>
      <c r="C6081" t="s">
        <v>24</v>
      </c>
      <c r="D6081" t="s">
        <v>2</v>
      </c>
      <c r="E6081" s="7" t="s">
        <v>63</v>
      </c>
      <c r="F6081" s="3" t="s">
        <v>1028</v>
      </c>
      <c r="G6081" s="9">
        <v>16</v>
      </c>
      <c r="H6081" s="9">
        <v>19665.793750000001</v>
      </c>
      <c r="I6081" s="9">
        <v>314652.7</v>
      </c>
    </row>
    <row r="6082" spans="1:9" hidden="1" x14ac:dyDescent="0.25">
      <c r="A6082" s="1">
        <v>32</v>
      </c>
      <c r="B6082" t="s">
        <v>719</v>
      </c>
      <c r="C6082" t="s">
        <v>59</v>
      </c>
      <c r="D6082" t="s">
        <v>2</v>
      </c>
      <c r="E6082" s="7" t="s">
        <v>63</v>
      </c>
      <c r="F6082" s="3" t="s">
        <v>1028</v>
      </c>
      <c r="G6082" s="9">
        <v>16</v>
      </c>
      <c r="H6082" s="9">
        <v>11952.525625</v>
      </c>
      <c r="I6082" s="9">
        <v>191240.41</v>
      </c>
    </row>
    <row r="6083" spans="1:9" hidden="1" x14ac:dyDescent="0.25">
      <c r="A6083" s="1">
        <v>32</v>
      </c>
      <c r="B6083" t="s">
        <v>874</v>
      </c>
      <c r="C6083" t="s">
        <v>51</v>
      </c>
      <c r="D6083" t="s">
        <v>1033</v>
      </c>
      <c r="E6083" s="7" t="s">
        <v>25</v>
      </c>
      <c r="F6083" s="3" t="s">
        <v>15</v>
      </c>
      <c r="G6083" s="9">
        <v>16</v>
      </c>
      <c r="H6083" s="9">
        <v>2799</v>
      </c>
      <c r="I6083" s="9">
        <v>44784</v>
      </c>
    </row>
    <row r="6084" spans="1:9" hidden="1" x14ac:dyDescent="0.25">
      <c r="A6084" s="1">
        <v>32</v>
      </c>
      <c r="B6084" t="s">
        <v>707</v>
      </c>
      <c r="C6084" t="s">
        <v>152</v>
      </c>
      <c r="D6084" t="s">
        <v>2</v>
      </c>
      <c r="E6084" s="7" t="s">
        <v>12</v>
      </c>
      <c r="F6084" s="3" t="s">
        <v>10</v>
      </c>
      <c r="G6084" s="9">
        <v>16</v>
      </c>
      <c r="H6084" s="9">
        <v>6999</v>
      </c>
      <c r="I6084" s="9">
        <v>111984</v>
      </c>
    </row>
    <row r="6085" spans="1:9" hidden="1" x14ac:dyDescent="0.25">
      <c r="A6085" s="1">
        <v>32</v>
      </c>
      <c r="B6085" t="s">
        <v>1349</v>
      </c>
      <c r="C6085" t="s">
        <v>31</v>
      </c>
      <c r="D6085" t="s">
        <v>1033</v>
      </c>
      <c r="E6085" s="7" t="s">
        <v>9</v>
      </c>
      <c r="F6085" s="3" t="s">
        <v>15</v>
      </c>
      <c r="G6085" s="9">
        <v>16</v>
      </c>
      <c r="H6085" s="9">
        <v>4444.125</v>
      </c>
      <c r="I6085" s="9">
        <v>71106</v>
      </c>
    </row>
    <row r="6086" spans="1:9" hidden="1" x14ac:dyDescent="0.25">
      <c r="A6086" s="1">
        <v>32</v>
      </c>
      <c r="B6086" t="s">
        <v>70</v>
      </c>
      <c r="C6086" t="s">
        <v>71</v>
      </c>
      <c r="D6086" t="s">
        <v>2</v>
      </c>
      <c r="E6086" s="7" t="s">
        <v>9</v>
      </c>
      <c r="F6086" s="3" t="s">
        <v>15</v>
      </c>
      <c r="G6086" s="9">
        <v>16</v>
      </c>
      <c r="H6086" s="9">
        <v>7638.9206249999997</v>
      </c>
      <c r="I6086" s="9">
        <v>122222.73</v>
      </c>
    </row>
    <row r="6087" spans="1:9" hidden="1" x14ac:dyDescent="0.25">
      <c r="A6087" s="1">
        <v>32</v>
      </c>
      <c r="B6087" t="s">
        <v>1258</v>
      </c>
      <c r="C6087" t="s">
        <v>59</v>
      </c>
      <c r="D6087" t="s">
        <v>2</v>
      </c>
      <c r="E6087" s="7" t="s">
        <v>9</v>
      </c>
      <c r="F6087" s="3" t="s">
        <v>15</v>
      </c>
      <c r="G6087" s="9">
        <v>15</v>
      </c>
      <c r="H6087" s="9">
        <v>4065.19866667</v>
      </c>
      <c r="I6087" s="9">
        <v>60977.98</v>
      </c>
    </row>
    <row r="6088" spans="1:9" hidden="1" x14ac:dyDescent="0.25">
      <c r="A6088" s="1">
        <v>32</v>
      </c>
      <c r="B6088" t="s">
        <v>1071</v>
      </c>
      <c r="C6088" t="s">
        <v>24</v>
      </c>
      <c r="D6088" t="s">
        <v>2</v>
      </c>
      <c r="E6088" s="7" t="s">
        <v>38</v>
      </c>
      <c r="F6088" s="3" t="s">
        <v>1028</v>
      </c>
      <c r="G6088" s="9">
        <v>15</v>
      </c>
      <c r="H6088" s="9">
        <v>18936.026666670001</v>
      </c>
      <c r="I6088" s="9">
        <v>284040.40000000002</v>
      </c>
    </row>
    <row r="6089" spans="1:9" hidden="1" x14ac:dyDescent="0.25">
      <c r="A6089" s="1">
        <v>32</v>
      </c>
      <c r="B6089" t="s">
        <v>1353</v>
      </c>
      <c r="C6089" t="s">
        <v>53</v>
      </c>
      <c r="D6089" t="s">
        <v>1033</v>
      </c>
      <c r="E6089" s="7" t="s">
        <v>9</v>
      </c>
      <c r="F6089" s="3" t="s">
        <v>15</v>
      </c>
      <c r="G6089" s="9">
        <v>15</v>
      </c>
      <c r="H6089" s="9">
        <v>2887.1333333299999</v>
      </c>
      <c r="I6089" s="9">
        <v>43307</v>
      </c>
    </row>
    <row r="6090" spans="1:9" hidden="1" x14ac:dyDescent="0.25">
      <c r="A6090" s="1">
        <v>32</v>
      </c>
      <c r="B6090" t="s">
        <v>929</v>
      </c>
      <c r="C6090" t="s">
        <v>51</v>
      </c>
      <c r="D6090" t="s">
        <v>2</v>
      </c>
      <c r="E6090" s="7" t="s">
        <v>7</v>
      </c>
      <c r="F6090" s="3" t="s">
        <v>1028</v>
      </c>
      <c r="G6090" s="9">
        <v>15</v>
      </c>
      <c r="H6090" s="9">
        <v>8599</v>
      </c>
      <c r="I6090" s="9">
        <v>128985</v>
      </c>
    </row>
    <row r="6091" spans="1:9" hidden="1" x14ac:dyDescent="0.25">
      <c r="A6091" s="1">
        <v>32</v>
      </c>
      <c r="B6091" t="s">
        <v>980</v>
      </c>
      <c r="C6091" t="s">
        <v>14</v>
      </c>
      <c r="D6091" t="s">
        <v>2</v>
      </c>
      <c r="E6091" s="7" t="s">
        <v>63</v>
      </c>
      <c r="F6091" s="3" t="s">
        <v>1028</v>
      </c>
      <c r="G6091" s="9">
        <v>15</v>
      </c>
      <c r="H6091" s="9">
        <v>11213.784666670001</v>
      </c>
      <c r="I6091" s="9">
        <v>168206.77</v>
      </c>
    </row>
    <row r="6092" spans="1:9" hidden="1" x14ac:dyDescent="0.25">
      <c r="A6092" s="1">
        <v>32</v>
      </c>
      <c r="B6092" t="s">
        <v>663</v>
      </c>
      <c r="C6092" t="s">
        <v>59</v>
      </c>
      <c r="D6092" t="s">
        <v>2</v>
      </c>
      <c r="E6092" s="7" t="s">
        <v>42</v>
      </c>
      <c r="F6092" s="3" t="s">
        <v>1028</v>
      </c>
      <c r="G6092" s="9">
        <v>15</v>
      </c>
      <c r="H6092" s="9">
        <v>18054.773333329998</v>
      </c>
      <c r="I6092" s="9">
        <v>270821.59999999998</v>
      </c>
    </row>
    <row r="6093" spans="1:9" hidden="1" x14ac:dyDescent="0.25">
      <c r="A6093" s="1">
        <v>32</v>
      </c>
      <c r="B6093" t="s">
        <v>670</v>
      </c>
      <c r="C6093" t="s">
        <v>59</v>
      </c>
      <c r="D6093" t="s">
        <v>2</v>
      </c>
      <c r="E6093" s="7" t="s">
        <v>63</v>
      </c>
      <c r="F6093" s="3" t="s">
        <v>1028</v>
      </c>
      <c r="G6093" s="9">
        <v>15</v>
      </c>
      <c r="H6093" s="9">
        <v>11898.57333333</v>
      </c>
      <c r="I6093" s="9">
        <v>178478.6</v>
      </c>
    </row>
    <row r="6094" spans="1:9" hidden="1" x14ac:dyDescent="0.25">
      <c r="A6094" s="1">
        <v>32</v>
      </c>
      <c r="B6094" t="s">
        <v>80</v>
      </c>
      <c r="C6094" t="s">
        <v>6</v>
      </c>
      <c r="D6094" t="s">
        <v>1033</v>
      </c>
      <c r="E6094" s="7" t="s">
        <v>9</v>
      </c>
      <c r="F6094" s="3" t="s">
        <v>10</v>
      </c>
      <c r="G6094" s="9">
        <v>15</v>
      </c>
      <c r="H6094" s="9">
        <v>5980.4533333299996</v>
      </c>
      <c r="I6094" s="9">
        <v>89706.8</v>
      </c>
    </row>
    <row r="6095" spans="1:9" hidden="1" x14ac:dyDescent="0.25">
      <c r="A6095" s="1">
        <v>32</v>
      </c>
      <c r="B6095" t="s">
        <v>1292</v>
      </c>
      <c r="C6095" t="s">
        <v>59</v>
      </c>
      <c r="D6095" t="s">
        <v>2</v>
      </c>
      <c r="E6095" s="7" t="s">
        <v>63</v>
      </c>
      <c r="F6095" s="3" t="s">
        <v>1028</v>
      </c>
      <c r="G6095" s="9">
        <v>14</v>
      </c>
      <c r="H6095" s="9">
        <v>10997.5</v>
      </c>
      <c r="I6095" s="9">
        <v>153965</v>
      </c>
    </row>
    <row r="6096" spans="1:9" hidden="1" x14ac:dyDescent="0.25">
      <c r="A6096" s="1">
        <v>32</v>
      </c>
      <c r="B6096" t="s">
        <v>900</v>
      </c>
      <c r="C6096" t="s">
        <v>121</v>
      </c>
      <c r="D6096" t="s">
        <v>2</v>
      </c>
      <c r="E6096" s="7" t="s">
        <v>9</v>
      </c>
      <c r="F6096" s="3" t="s">
        <v>15</v>
      </c>
      <c r="G6096" s="9">
        <v>14</v>
      </c>
      <c r="H6096" s="9">
        <v>3999</v>
      </c>
      <c r="I6096" s="9">
        <v>55986</v>
      </c>
    </row>
    <row r="6097" spans="1:9" hidden="1" x14ac:dyDescent="0.25">
      <c r="A6097" s="1">
        <v>32</v>
      </c>
      <c r="B6097" t="s">
        <v>932</v>
      </c>
      <c r="C6097" t="s">
        <v>107</v>
      </c>
      <c r="D6097" t="s">
        <v>2</v>
      </c>
      <c r="E6097" s="7" t="s">
        <v>192</v>
      </c>
      <c r="F6097" s="3" t="s">
        <v>1028</v>
      </c>
      <c r="G6097" s="9">
        <v>14</v>
      </c>
      <c r="H6097" s="9">
        <v>21621.857142860001</v>
      </c>
      <c r="I6097" s="9">
        <v>302706</v>
      </c>
    </row>
    <row r="6098" spans="1:9" hidden="1" x14ac:dyDescent="0.25">
      <c r="A6098" s="1">
        <v>32</v>
      </c>
      <c r="B6098" t="s">
        <v>715</v>
      </c>
      <c r="C6098" t="s">
        <v>24</v>
      </c>
      <c r="D6098" t="s">
        <v>2</v>
      </c>
      <c r="E6098" s="7" t="s">
        <v>38</v>
      </c>
      <c r="F6098" s="3" t="s">
        <v>1028</v>
      </c>
      <c r="G6098" s="9">
        <v>14</v>
      </c>
      <c r="H6098" s="9">
        <v>27094.071428570001</v>
      </c>
      <c r="I6098" s="9">
        <v>379317</v>
      </c>
    </row>
    <row r="6099" spans="1:9" hidden="1" x14ac:dyDescent="0.25">
      <c r="A6099" s="1">
        <v>32</v>
      </c>
      <c r="B6099" t="s">
        <v>543</v>
      </c>
      <c r="C6099" t="s">
        <v>53</v>
      </c>
      <c r="D6099" t="s">
        <v>2</v>
      </c>
      <c r="E6099" s="7" t="s">
        <v>7</v>
      </c>
      <c r="F6099" s="3" t="s">
        <v>10</v>
      </c>
      <c r="G6099" s="9">
        <v>14</v>
      </c>
      <c r="H6099" s="9">
        <v>6495.9285714300004</v>
      </c>
      <c r="I6099" s="9">
        <v>90943</v>
      </c>
    </row>
    <row r="6100" spans="1:9" hidden="1" x14ac:dyDescent="0.25">
      <c r="A6100" s="1">
        <v>32</v>
      </c>
      <c r="B6100" t="s">
        <v>732</v>
      </c>
      <c r="C6100" t="s">
        <v>24</v>
      </c>
      <c r="D6100" t="s">
        <v>2</v>
      </c>
      <c r="E6100" s="7" t="s">
        <v>192</v>
      </c>
      <c r="F6100" s="3" t="s">
        <v>1028</v>
      </c>
      <c r="G6100" s="9">
        <v>14</v>
      </c>
      <c r="H6100" s="9">
        <v>27185.35</v>
      </c>
      <c r="I6100" s="9">
        <v>380594.9</v>
      </c>
    </row>
    <row r="6101" spans="1:9" hidden="1" x14ac:dyDescent="0.25">
      <c r="A6101" s="1">
        <v>32</v>
      </c>
      <c r="B6101" t="s">
        <v>1092</v>
      </c>
      <c r="C6101" t="s">
        <v>50</v>
      </c>
      <c r="D6101" t="s">
        <v>2</v>
      </c>
      <c r="E6101" s="7" t="s">
        <v>12</v>
      </c>
      <c r="F6101" s="3" t="s">
        <v>1028</v>
      </c>
      <c r="G6101" s="9">
        <v>14</v>
      </c>
      <c r="H6101" s="9">
        <v>3576.0571428600001</v>
      </c>
      <c r="I6101" s="9">
        <v>50064.800000000003</v>
      </c>
    </row>
    <row r="6102" spans="1:9" hidden="1" x14ac:dyDescent="0.25">
      <c r="A6102" s="1">
        <v>32</v>
      </c>
      <c r="B6102" t="s">
        <v>225</v>
      </c>
      <c r="C6102" t="s">
        <v>107</v>
      </c>
      <c r="D6102" t="s">
        <v>2</v>
      </c>
      <c r="E6102" s="7" t="s">
        <v>9</v>
      </c>
      <c r="F6102" s="3" t="s">
        <v>10</v>
      </c>
      <c r="G6102" s="9">
        <v>14</v>
      </c>
      <c r="H6102" s="9">
        <v>6212.93428571</v>
      </c>
      <c r="I6102" s="9">
        <v>86981.08</v>
      </c>
    </row>
    <row r="6103" spans="1:9" hidden="1" x14ac:dyDescent="0.25">
      <c r="A6103" s="1">
        <v>32</v>
      </c>
      <c r="B6103" t="s">
        <v>943</v>
      </c>
      <c r="C6103" t="s">
        <v>361</v>
      </c>
      <c r="D6103" t="s">
        <v>1033</v>
      </c>
      <c r="E6103" s="7" t="s">
        <v>12</v>
      </c>
      <c r="F6103" s="3" t="s">
        <v>10</v>
      </c>
      <c r="G6103" s="9">
        <v>14</v>
      </c>
      <c r="H6103" s="9">
        <v>4844.5714285699996</v>
      </c>
      <c r="I6103" s="9">
        <v>67824</v>
      </c>
    </row>
    <row r="6104" spans="1:9" hidden="1" x14ac:dyDescent="0.25">
      <c r="A6104" s="1">
        <v>32</v>
      </c>
      <c r="B6104" t="s">
        <v>1183</v>
      </c>
      <c r="C6104" t="s">
        <v>24</v>
      </c>
      <c r="D6104" t="s">
        <v>2</v>
      </c>
      <c r="E6104" s="7" t="s">
        <v>42</v>
      </c>
      <c r="F6104" s="3" t="s">
        <v>1028</v>
      </c>
      <c r="G6104" s="9">
        <v>13</v>
      </c>
      <c r="H6104" s="9">
        <v>23822.08307692</v>
      </c>
      <c r="I6104" s="9">
        <v>309687.08</v>
      </c>
    </row>
    <row r="6105" spans="1:9" hidden="1" x14ac:dyDescent="0.25">
      <c r="A6105" s="1">
        <v>32</v>
      </c>
      <c r="B6105" t="s">
        <v>928</v>
      </c>
      <c r="C6105" t="s">
        <v>51</v>
      </c>
      <c r="D6105" t="s">
        <v>2</v>
      </c>
      <c r="E6105" s="7" t="s">
        <v>38</v>
      </c>
      <c r="F6105" s="3" t="s">
        <v>1028</v>
      </c>
      <c r="G6105" s="9">
        <v>13</v>
      </c>
      <c r="H6105" s="9">
        <v>10499</v>
      </c>
      <c r="I6105" s="9">
        <v>136487</v>
      </c>
    </row>
    <row r="6106" spans="1:9" hidden="1" x14ac:dyDescent="0.25">
      <c r="A6106" s="1">
        <v>32</v>
      </c>
      <c r="B6106" t="s">
        <v>854</v>
      </c>
      <c r="C6106" t="s">
        <v>85</v>
      </c>
      <c r="D6106" t="s">
        <v>2</v>
      </c>
      <c r="E6106" s="7" t="s">
        <v>63</v>
      </c>
      <c r="F6106" s="3" t="s">
        <v>1028</v>
      </c>
      <c r="G6106" s="9">
        <v>13</v>
      </c>
      <c r="H6106" s="9">
        <v>9499</v>
      </c>
      <c r="I6106" s="9">
        <v>123487</v>
      </c>
    </row>
    <row r="6107" spans="1:9" hidden="1" x14ac:dyDescent="0.25">
      <c r="A6107" s="1">
        <v>32</v>
      </c>
      <c r="B6107" t="s">
        <v>786</v>
      </c>
      <c r="C6107" t="s">
        <v>769</v>
      </c>
      <c r="D6107" t="s">
        <v>2</v>
      </c>
      <c r="E6107" s="7" t="s">
        <v>9</v>
      </c>
      <c r="F6107" s="3" t="s">
        <v>15</v>
      </c>
      <c r="G6107" s="9">
        <v>13</v>
      </c>
      <c r="H6107" s="9">
        <v>3441.1538461499999</v>
      </c>
      <c r="I6107" s="9">
        <v>44735</v>
      </c>
    </row>
    <row r="6108" spans="1:9" hidden="1" x14ac:dyDescent="0.25">
      <c r="A6108" s="1">
        <v>32</v>
      </c>
      <c r="B6108" t="s">
        <v>701</v>
      </c>
      <c r="C6108" t="s">
        <v>59</v>
      </c>
      <c r="D6108" t="s">
        <v>1033</v>
      </c>
      <c r="E6108" s="7" t="s">
        <v>9</v>
      </c>
      <c r="F6108" s="3" t="s">
        <v>15</v>
      </c>
      <c r="G6108" s="9">
        <v>13</v>
      </c>
      <c r="H6108" s="9">
        <v>2952.7861538500001</v>
      </c>
      <c r="I6108" s="9">
        <v>38386.22</v>
      </c>
    </row>
    <row r="6109" spans="1:9" hidden="1" x14ac:dyDescent="0.25">
      <c r="A6109" s="1">
        <v>32</v>
      </c>
      <c r="B6109" t="s">
        <v>656</v>
      </c>
      <c r="C6109" t="s">
        <v>59</v>
      </c>
      <c r="D6109" t="s">
        <v>2</v>
      </c>
      <c r="E6109" s="7" t="s">
        <v>7</v>
      </c>
      <c r="F6109" s="3" t="s">
        <v>1028</v>
      </c>
      <c r="G6109" s="9">
        <v>13</v>
      </c>
      <c r="H6109" s="9">
        <v>8206.4230769200003</v>
      </c>
      <c r="I6109" s="9">
        <v>106683.5</v>
      </c>
    </row>
    <row r="6110" spans="1:9" hidden="1" x14ac:dyDescent="0.25">
      <c r="A6110" s="1">
        <v>32</v>
      </c>
      <c r="B6110" t="s">
        <v>213</v>
      </c>
      <c r="C6110" t="s">
        <v>51</v>
      </c>
      <c r="D6110" t="s">
        <v>2</v>
      </c>
      <c r="E6110" s="7" t="s">
        <v>9</v>
      </c>
      <c r="F6110" s="3" t="s">
        <v>15</v>
      </c>
      <c r="G6110" s="9">
        <v>13</v>
      </c>
      <c r="H6110" s="9">
        <v>4829.7692307699999</v>
      </c>
      <c r="I6110" s="9">
        <v>62787</v>
      </c>
    </row>
    <row r="6111" spans="1:9" hidden="1" x14ac:dyDescent="0.25">
      <c r="A6111" s="1">
        <v>32</v>
      </c>
      <c r="B6111" t="s">
        <v>414</v>
      </c>
      <c r="C6111" t="s">
        <v>165</v>
      </c>
      <c r="D6111" t="s">
        <v>1033</v>
      </c>
      <c r="E6111" s="7" t="s">
        <v>7</v>
      </c>
      <c r="F6111" s="3" t="s">
        <v>10</v>
      </c>
      <c r="G6111" s="9">
        <v>13</v>
      </c>
      <c r="H6111" s="9">
        <v>4906.5792307700003</v>
      </c>
      <c r="I6111" s="9">
        <v>63785.53</v>
      </c>
    </row>
    <row r="6112" spans="1:9" hidden="1" x14ac:dyDescent="0.25">
      <c r="A6112" s="1">
        <v>32</v>
      </c>
      <c r="B6112" t="s">
        <v>1147</v>
      </c>
      <c r="C6112" t="s">
        <v>93</v>
      </c>
      <c r="D6112" t="s">
        <v>1033</v>
      </c>
      <c r="E6112" s="7" t="s">
        <v>9</v>
      </c>
      <c r="F6112" s="3" t="s">
        <v>15</v>
      </c>
      <c r="G6112" s="9">
        <v>12</v>
      </c>
      <c r="H6112" s="9">
        <v>2753.56</v>
      </c>
      <c r="I6112" s="9">
        <v>33042.720000000001</v>
      </c>
    </row>
    <row r="6113" spans="1:9" hidden="1" x14ac:dyDescent="0.25">
      <c r="A6113" s="1">
        <v>32</v>
      </c>
      <c r="B6113" t="s">
        <v>1134</v>
      </c>
      <c r="C6113" t="s">
        <v>6</v>
      </c>
      <c r="D6113" t="s">
        <v>2</v>
      </c>
      <c r="E6113" s="7" t="s">
        <v>9</v>
      </c>
      <c r="F6113" s="3" t="s">
        <v>10</v>
      </c>
      <c r="G6113" s="9">
        <v>12</v>
      </c>
      <c r="H6113" s="9">
        <v>15659.58</v>
      </c>
      <c r="I6113" s="9">
        <v>187914.96</v>
      </c>
    </row>
    <row r="6114" spans="1:9" hidden="1" x14ac:dyDescent="0.25">
      <c r="A6114" s="1">
        <v>32</v>
      </c>
      <c r="B6114" t="s">
        <v>1088</v>
      </c>
      <c r="C6114" t="s">
        <v>130</v>
      </c>
      <c r="D6114" t="s">
        <v>2</v>
      </c>
      <c r="E6114" s="7" t="s">
        <v>12</v>
      </c>
      <c r="F6114" s="3" t="s">
        <v>10</v>
      </c>
      <c r="G6114" s="9">
        <v>12</v>
      </c>
      <c r="H6114" s="9">
        <v>7854.9250000000002</v>
      </c>
      <c r="I6114" s="9">
        <v>94259.1</v>
      </c>
    </row>
    <row r="6115" spans="1:9" hidden="1" x14ac:dyDescent="0.25">
      <c r="A6115" s="1">
        <v>32</v>
      </c>
      <c r="B6115" t="s">
        <v>1072</v>
      </c>
      <c r="C6115" t="s">
        <v>6</v>
      </c>
      <c r="D6115" t="s">
        <v>2</v>
      </c>
      <c r="E6115" s="7" t="s">
        <v>38</v>
      </c>
      <c r="F6115" s="3" t="s">
        <v>1028</v>
      </c>
      <c r="G6115" s="9">
        <v>12</v>
      </c>
      <c r="H6115" s="9">
        <v>33855.282500000001</v>
      </c>
      <c r="I6115" s="9">
        <v>406263.39</v>
      </c>
    </row>
    <row r="6116" spans="1:9" hidden="1" x14ac:dyDescent="0.25">
      <c r="A6116" s="1">
        <v>32</v>
      </c>
      <c r="B6116" t="s">
        <v>1131</v>
      </c>
      <c r="C6116" t="s">
        <v>6</v>
      </c>
      <c r="D6116" t="s">
        <v>2</v>
      </c>
      <c r="E6116" s="7" t="s">
        <v>42</v>
      </c>
      <c r="F6116" s="3" t="s">
        <v>1028</v>
      </c>
      <c r="G6116" s="9">
        <v>12</v>
      </c>
      <c r="H6116" s="9">
        <v>64979.3</v>
      </c>
      <c r="I6116" s="9">
        <v>779751.6</v>
      </c>
    </row>
    <row r="6117" spans="1:9" hidden="1" x14ac:dyDescent="0.25">
      <c r="A6117" s="1">
        <v>32</v>
      </c>
      <c r="B6117" t="s">
        <v>1108</v>
      </c>
      <c r="C6117" t="s">
        <v>93</v>
      </c>
      <c r="D6117" t="s">
        <v>2</v>
      </c>
      <c r="E6117" s="7" t="s">
        <v>96</v>
      </c>
      <c r="F6117" s="3" t="s">
        <v>10</v>
      </c>
      <c r="G6117" s="9">
        <v>12</v>
      </c>
      <c r="H6117" s="9">
        <v>2793.9450000000002</v>
      </c>
      <c r="I6117" s="9">
        <v>33527.339999999997</v>
      </c>
    </row>
    <row r="6118" spans="1:9" hidden="1" x14ac:dyDescent="0.25">
      <c r="A6118" s="1">
        <v>32</v>
      </c>
      <c r="B6118" t="s">
        <v>915</v>
      </c>
      <c r="C6118" t="s">
        <v>139</v>
      </c>
      <c r="D6118" t="s">
        <v>1033</v>
      </c>
      <c r="E6118" s="7" t="s">
        <v>9</v>
      </c>
      <c r="F6118" s="3" t="s">
        <v>15</v>
      </c>
      <c r="G6118" s="9">
        <v>12</v>
      </c>
      <c r="H6118" s="9">
        <v>2999</v>
      </c>
      <c r="I6118" s="9">
        <v>35988</v>
      </c>
    </row>
    <row r="6119" spans="1:9" hidden="1" x14ac:dyDescent="0.25">
      <c r="A6119" s="1">
        <v>32</v>
      </c>
      <c r="B6119" t="s">
        <v>882</v>
      </c>
      <c r="C6119" t="s">
        <v>19</v>
      </c>
      <c r="D6119" t="s">
        <v>1033</v>
      </c>
      <c r="E6119" s="7" t="s">
        <v>12</v>
      </c>
      <c r="F6119" s="3" t="s">
        <v>10</v>
      </c>
      <c r="G6119" s="9">
        <v>12</v>
      </c>
      <c r="H6119" s="9">
        <v>4210.75</v>
      </c>
      <c r="I6119" s="9">
        <v>50529</v>
      </c>
    </row>
    <row r="6120" spans="1:9" hidden="1" x14ac:dyDescent="0.25">
      <c r="A6120" s="1">
        <v>32</v>
      </c>
      <c r="B6120" t="s">
        <v>871</v>
      </c>
      <c r="C6120" t="s">
        <v>705</v>
      </c>
      <c r="D6120" t="s">
        <v>1033</v>
      </c>
      <c r="E6120" s="7" t="s">
        <v>9</v>
      </c>
      <c r="F6120" s="3" t="s">
        <v>15</v>
      </c>
      <c r="G6120" s="9">
        <v>12</v>
      </c>
      <c r="H6120" s="9">
        <v>3065.6666666699998</v>
      </c>
      <c r="I6120" s="9">
        <v>36788</v>
      </c>
    </row>
    <row r="6121" spans="1:9" hidden="1" x14ac:dyDescent="0.25">
      <c r="A6121" s="1">
        <v>32</v>
      </c>
      <c r="B6121" t="s">
        <v>850</v>
      </c>
      <c r="C6121" t="s">
        <v>59</v>
      </c>
      <c r="D6121" t="s">
        <v>2</v>
      </c>
      <c r="E6121" s="7" t="s">
        <v>68</v>
      </c>
      <c r="F6121" s="3" t="s">
        <v>1028</v>
      </c>
      <c r="G6121" s="9">
        <v>12</v>
      </c>
      <c r="H6121" s="9">
        <v>10958.66666667</v>
      </c>
      <c r="I6121" s="9">
        <v>131504</v>
      </c>
    </row>
    <row r="6122" spans="1:9" hidden="1" x14ac:dyDescent="0.25">
      <c r="A6122" s="1">
        <v>32</v>
      </c>
      <c r="B6122" t="s">
        <v>652</v>
      </c>
      <c r="C6122" t="s">
        <v>59</v>
      </c>
      <c r="D6122" t="s">
        <v>2</v>
      </c>
      <c r="E6122" s="7" t="s">
        <v>46</v>
      </c>
      <c r="F6122" s="3" t="s">
        <v>1028</v>
      </c>
      <c r="G6122" s="9">
        <v>12</v>
      </c>
      <c r="H6122" s="9">
        <v>11361.68333333</v>
      </c>
      <c r="I6122" s="9">
        <v>136340.20000000001</v>
      </c>
    </row>
    <row r="6123" spans="1:9" hidden="1" x14ac:dyDescent="0.25">
      <c r="A6123" s="1">
        <v>32</v>
      </c>
      <c r="B6123" t="s">
        <v>721</v>
      </c>
      <c r="C6123" t="s">
        <v>59</v>
      </c>
      <c r="D6123" t="s">
        <v>2</v>
      </c>
      <c r="E6123" s="7" t="s">
        <v>7</v>
      </c>
      <c r="F6123" s="3" t="s">
        <v>1028</v>
      </c>
      <c r="G6123" s="9">
        <v>12</v>
      </c>
      <c r="H6123" s="9">
        <v>7468.2749999999996</v>
      </c>
      <c r="I6123" s="9">
        <v>89619.3</v>
      </c>
    </row>
    <row r="6124" spans="1:9" hidden="1" x14ac:dyDescent="0.25">
      <c r="A6124" s="1">
        <v>32</v>
      </c>
      <c r="B6124" t="s">
        <v>552</v>
      </c>
      <c r="C6124" t="s">
        <v>6</v>
      </c>
      <c r="D6124" t="s">
        <v>2</v>
      </c>
      <c r="E6124" s="7" t="s">
        <v>38</v>
      </c>
      <c r="F6124" s="3" t="s">
        <v>1028</v>
      </c>
      <c r="G6124" s="9">
        <v>12</v>
      </c>
      <c r="H6124" s="9">
        <v>21897.143333330001</v>
      </c>
      <c r="I6124" s="9">
        <v>262765.71999999997</v>
      </c>
    </row>
    <row r="6125" spans="1:9" hidden="1" x14ac:dyDescent="0.25">
      <c r="A6125" s="1">
        <v>32</v>
      </c>
      <c r="B6125" t="s">
        <v>212</v>
      </c>
      <c r="C6125" t="s">
        <v>130</v>
      </c>
      <c r="D6125" t="s">
        <v>2</v>
      </c>
      <c r="E6125" s="7" t="s">
        <v>7</v>
      </c>
      <c r="F6125" s="3" t="s">
        <v>10</v>
      </c>
      <c r="G6125" s="9">
        <v>12</v>
      </c>
      <c r="H6125" s="9">
        <v>8969.8250000000007</v>
      </c>
      <c r="I6125" s="9">
        <v>107637.9</v>
      </c>
    </row>
    <row r="6126" spans="1:9" hidden="1" x14ac:dyDescent="0.25">
      <c r="A6126" s="1">
        <v>32</v>
      </c>
      <c r="B6126" t="s">
        <v>106</v>
      </c>
      <c r="C6126" t="s">
        <v>107</v>
      </c>
      <c r="D6126" t="s">
        <v>2</v>
      </c>
      <c r="E6126" s="7" t="s">
        <v>9</v>
      </c>
      <c r="F6126" s="3" t="s">
        <v>10</v>
      </c>
      <c r="G6126" s="9">
        <v>12</v>
      </c>
      <c r="H6126" s="9">
        <v>7999</v>
      </c>
      <c r="I6126" s="9">
        <v>95988</v>
      </c>
    </row>
    <row r="6127" spans="1:9" hidden="1" x14ac:dyDescent="0.25">
      <c r="A6127" s="1">
        <v>32</v>
      </c>
      <c r="B6127" t="s">
        <v>319</v>
      </c>
      <c r="C6127" t="s">
        <v>165</v>
      </c>
      <c r="D6127" t="s">
        <v>2</v>
      </c>
      <c r="E6127" s="7" t="s">
        <v>9</v>
      </c>
      <c r="F6127" s="3" t="s">
        <v>15</v>
      </c>
      <c r="G6127" s="9">
        <v>11</v>
      </c>
      <c r="H6127" s="9">
        <v>3417.1818181799999</v>
      </c>
      <c r="I6127" s="9">
        <v>37589</v>
      </c>
    </row>
    <row r="6128" spans="1:9" hidden="1" x14ac:dyDescent="0.25">
      <c r="A6128" s="1">
        <v>32</v>
      </c>
      <c r="B6128" t="s">
        <v>1184</v>
      </c>
      <c r="C6128" t="s">
        <v>59</v>
      </c>
      <c r="D6128" t="s">
        <v>2</v>
      </c>
      <c r="E6128" s="7" t="s">
        <v>12</v>
      </c>
      <c r="F6128" s="3" t="s">
        <v>10</v>
      </c>
      <c r="G6128" s="9">
        <v>11</v>
      </c>
      <c r="H6128" s="9">
        <v>6242</v>
      </c>
      <c r="I6128" s="9">
        <v>68662</v>
      </c>
    </row>
    <row r="6129" spans="1:9" hidden="1" x14ac:dyDescent="0.25">
      <c r="A6129" s="1">
        <v>32</v>
      </c>
      <c r="B6129" t="s">
        <v>1148</v>
      </c>
      <c r="C6129" t="s">
        <v>31</v>
      </c>
      <c r="D6129" t="s">
        <v>2</v>
      </c>
      <c r="E6129" s="7" t="s">
        <v>7</v>
      </c>
      <c r="F6129" s="3" t="s">
        <v>1028</v>
      </c>
      <c r="G6129" s="9">
        <v>11</v>
      </c>
      <c r="H6129" s="9">
        <v>7755.1818181799999</v>
      </c>
      <c r="I6129" s="9">
        <v>85307</v>
      </c>
    </row>
    <row r="6130" spans="1:9" hidden="1" x14ac:dyDescent="0.25">
      <c r="A6130" s="1">
        <v>32</v>
      </c>
      <c r="B6130" t="s">
        <v>1163</v>
      </c>
      <c r="C6130" t="s">
        <v>651</v>
      </c>
      <c r="D6130" t="s">
        <v>1033</v>
      </c>
      <c r="E6130" s="7" t="s">
        <v>9</v>
      </c>
      <c r="F6130" s="3" t="s">
        <v>15</v>
      </c>
      <c r="G6130" s="9">
        <v>11</v>
      </c>
      <c r="H6130" s="9">
        <v>2710.5390909100001</v>
      </c>
      <c r="I6130" s="9">
        <v>29815.93</v>
      </c>
    </row>
    <row r="6131" spans="1:9" hidden="1" x14ac:dyDescent="0.25">
      <c r="A6131" s="1">
        <v>32</v>
      </c>
      <c r="B6131" t="s">
        <v>1052</v>
      </c>
      <c r="C6131" t="s">
        <v>62</v>
      </c>
      <c r="D6131" t="s">
        <v>2</v>
      </c>
      <c r="E6131" s="7" t="s">
        <v>9</v>
      </c>
      <c r="F6131" s="3" t="s">
        <v>15</v>
      </c>
      <c r="G6131" s="9">
        <v>11</v>
      </c>
      <c r="H6131" s="9">
        <v>4324.8181818200001</v>
      </c>
      <c r="I6131" s="9">
        <v>47573</v>
      </c>
    </row>
    <row r="6132" spans="1:9" hidden="1" x14ac:dyDescent="0.25">
      <c r="A6132" s="1">
        <v>32</v>
      </c>
      <c r="B6132" t="s">
        <v>1090</v>
      </c>
      <c r="C6132" t="s">
        <v>93</v>
      </c>
      <c r="D6132" t="s">
        <v>2</v>
      </c>
      <c r="E6132" s="7" t="s">
        <v>7</v>
      </c>
      <c r="F6132" s="3" t="s">
        <v>10</v>
      </c>
      <c r="G6132" s="9">
        <v>11</v>
      </c>
      <c r="H6132" s="9">
        <v>6652.03727273</v>
      </c>
      <c r="I6132" s="9">
        <v>73172.41</v>
      </c>
    </row>
    <row r="6133" spans="1:9" hidden="1" x14ac:dyDescent="0.25">
      <c r="A6133" s="1">
        <v>32</v>
      </c>
      <c r="B6133" t="s">
        <v>987</v>
      </c>
      <c r="C6133" t="s">
        <v>985</v>
      </c>
      <c r="D6133" t="s">
        <v>1033</v>
      </c>
      <c r="E6133" s="7" t="s">
        <v>12</v>
      </c>
      <c r="F6133" s="3" t="s">
        <v>10</v>
      </c>
      <c r="G6133" s="9">
        <v>11</v>
      </c>
      <c r="H6133" s="9">
        <v>4351.7272727299996</v>
      </c>
      <c r="I6133" s="9">
        <v>47869</v>
      </c>
    </row>
    <row r="6134" spans="1:9" hidden="1" x14ac:dyDescent="0.25">
      <c r="A6134" s="1">
        <v>32</v>
      </c>
      <c r="B6134" t="s">
        <v>951</v>
      </c>
      <c r="C6134" t="s">
        <v>361</v>
      </c>
      <c r="D6134" t="s">
        <v>1033</v>
      </c>
      <c r="E6134" s="7" t="s">
        <v>9</v>
      </c>
      <c r="F6134" s="3" t="s">
        <v>15</v>
      </c>
      <c r="G6134" s="9">
        <v>11</v>
      </c>
      <c r="H6134" s="9">
        <v>3244.3909090900002</v>
      </c>
      <c r="I6134" s="9">
        <v>35688.300000000003</v>
      </c>
    </row>
    <row r="6135" spans="1:9" hidden="1" x14ac:dyDescent="0.25">
      <c r="A6135" s="1">
        <v>32</v>
      </c>
      <c r="B6135" t="s">
        <v>877</v>
      </c>
      <c r="C6135" t="s">
        <v>107</v>
      </c>
      <c r="D6135" t="s">
        <v>2</v>
      </c>
      <c r="E6135" s="7" t="s">
        <v>7</v>
      </c>
      <c r="F6135" s="3" t="s">
        <v>1028</v>
      </c>
      <c r="G6135" s="9">
        <v>11</v>
      </c>
      <c r="H6135" s="9">
        <v>11762.02636364</v>
      </c>
      <c r="I6135" s="9">
        <v>129382.29</v>
      </c>
    </row>
    <row r="6136" spans="1:9" hidden="1" x14ac:dyDescent="0.25">
      <c r="A6136" s="1">
        <v>32</v>
      </c>
      <c r="B6136" t="s">
        <v>712</v>
      </c>
      <c r="C6136" t="s">
        <v>59</v>
      </c>
      <c r="D6136" t="s">
        <v>2</v>
      </c>
      <c r="E6136" s="7" t="s">
        <v>713</v>
      </c>
      <c r="F6136" s="3" t="s">
        <v>1028</v>
      </c>
      <c r="G6136" s="9">
        <v>11</v>
      </c>
      <c r="H6136" s="9">
        <v>8477.9636363600002</v>
      </c>
      <c r="I6136" s="9">
        <v>93257.600000000006</v>
      </c>
    </row>
    <row r="6137" spans="1:9" hidden="1" x14ac:dyDescent="0.25">
      <c r="A6137" s="1">
        <v>32</v>
      </c>
      <c r="B6137" t="s">
        <v>724</v>
      </c>
      <c r="C6137" t="s">
        <v>24</v>
      </c>
      <c r="D6137" t="s">
        <v>2</v>
      </c>
      <c r="E6137" s="7" t="s">
        <v>63</v>
      </c>
      <c r="F6137" s="3" t="s">
        <v>1028</v>
      </c>
      <c r="G6137" s="9">
        <v>11</v>
      </c>
      <c r="H6137" s="9">
        <v>28799</v>
      </c>
      <c r="I6137" s="9">
        <v>316789</v>
      </c>
    </row>
    <row r="6138" spans="1:9" hidden="1" x14ac:dyDescent="0.25">
      <c r="A6138" s="1">
        <v>32</v>
      </c>
      <c r="B6138" t="s">
        <v>486</v>
      </c>
      <c r="C6138" t="s">
        <v>53</v>
      </c>
      <c r="D6138" t="s">
        <v>1033</v>
      </c>
      <c r="E6138" s="7" t="s">
        <v>9</v>
      </c>
      <c r="F6138" s="3" t="s">
        <v>15</v>
      </c>
      <c r="G6138" s="9">
        <v>11</v>
      </c>
      <c r="H6138" s="9">
        <v>2771.2727272699999</v>
      </c>
      <c r="I6138" s="9">
        <v>30484</v>
      </c>
    </row>
    <row r="6139" spans="1:9" hidden="1" x14ac:dyDescent="0.25">
      <c r="A6139" s="1">
        <v>32</v>
      </c>
      <c r="B6139" t="s">
        <v>566</v>
      </c>
      <c r="C6139" t="s">
        <v>6</v>
      </c>
      <c r="D6139" t="s">
        <v>2</v>
      </c>
      <c r="E6139" s="7" t="s">
        <v>46</v>
      </c>
      <c r="F6139" s="3" t="s">
        <v>1028</v>
      </c>
      <c r="G6139" s="9">
        <v>11</v>
      </c>
      <c r="H6139" s="9">
        <v>14000.48181818</v>
      </c>
      <c r="I6139" s="9">
        <v>154005.29999999999</v>
      </c>
    </row>
    <row r="6140" spans="1:9" hidden="1" x14ac:dyDescent="0.25">
      <c r="A6140" s="1">
        <v>32</v>
      </c>
      <c r="B6140" t="s">
        <v>1100</v>
      </c>
      <c r="C6140" t="s">
        <v>93</v>
      </c>
      <c r="D6140" t="s">
        <v>2</v>
      </c>
      <c r="E6140" s="7" t="s">
        <v>171</v>
      </c>
      <c r="F6140" s="3" t="s">
        <v>15</v>
      </c>
      <c r="G6140" s="9">
        <v>10</v>
      </c>
      <c r="H6140" s="9">
        <v>4837.6000000000004</v>
      </c>
      <c r="I6140" s="9">
        <v>48376</v>
      </c>
    </row>
    <row r="6141" spans="1:9" hidden="1" x14ac:dyDescent="0.25">
      <c r="A6141" s="1">
        <v>32</v>
      </c>
      <c r="B6141" t="s">
        <v>1101</v>
      </c>
      <c r="C6141" t="s">
        <v>71</v>
      </c>
      <c r="D6141" t="s">
        <v>2</v>
      </c>
      <c r="E6141" s="7" t="s">
        <v>42</v>
      </c>
      <c r="F6141" s="3" t="s">
        <v>1028</v>
      </c>
      <c r="G6141" s="9">
        <v>10</v>
      </c>
      <c r="H6141" s="9">
        <v>38449</v>
      </c>
      <c r="I6141" s="9">
        <v>384490</v>
      </c>
    </row>
    <row r="6142" spans="1:9" hidden="1" x14ac:dyDescent="0.25">
      <c r="A6142" s="1">
        <v>32</v>
      </c>
      <c r="B6142" t="s">
        <v>1107</v>
      </c>
      <c r="C6142" t="s">
        <v>6</v>
      </c>
      <c r="D6142" t="s">
        <v>2</v>
      </c>
      <c r="E6142" s="7" t="s">
        <v>42</v>
      </c>
      <c r="F6142" s="3" t="s">
        <v>1028</v>
      </c>
      <c r="G6142" s="9">
        <v>10</v>
      </c>
      <c r="H6142" s="9">
        <v>27793.38</v>
      </c>
      <c r="I6142" s="9">
        <v>277933.8</v>
      </c>
    </row>
    <row r="6143" spans="1:9" hidden="1" x14ac:dyDescent="0.25">
      <c r="A6143" s="1">
        <v>32</v>
      </c>
      <c r="B6143" t="s">
        <v>1172</v>
      </c>
      <c r="C6143" t="s">
        <v>93</v>
      </c>
      <c r="D6143" t="s">
        <v>2</v>
      </c>
      <c r="E6143" s="7" t="s">
        <v>25</v>
      </c>
      <c r="F6143" s="3" t="s">
        <v>15</v>
      </c>
      <c r="G6143" s="9">
        <v>10</v>
      </c>
      <c r="H6143" s="9">
        <v>3075.9259999999999</v>
      </c>
      <c r="I6143" s="9">
        <v>30759.26</v>
      </c>
    </row>
    <row r="6144" spans="1:9" hidden="1" x14ac:dyDescent="0.25">
      <c r="A6144" s="1">
        <v>32</v>
      </c>
      <c r="B6144" t="s">
        <v>1216</v>
      </c>
      <c r="C6144" t="s">
        <v>765</v>
      </c>
      <c r="D6144" t="s">
        <v>2</v>
      </c>
      <c r="E6144" s="7" t="s">
        <v>63</v>
      </c>
      <c r="F6144" s="3" t="s">
        <v>1028</v>
      </c>
      <c r="G6144" s="9">
        <v>10</v>
      </c>
      <c r="H6144" s="9">
        <v>8999</v>
      </c>
      <c r="I6144" s="9">
        <v>89990</v>
      </c>
    </row>
    <row r="6145" spans="1:9" hidden="1" x14ac:dyDescent="0.25">
      <c r="A6145" s="1">
        <v>32</v>
      </c>
      <c r="B6145" t="s">
        <v>991</v>
      </c>
      <c r="C6145" t="s">
        <v>985</v>
      </c>
      <c r="D6145" t="s">
        <v>2</v>
      </c>
      <c r="E6145" s="7" t="s">
        <v>12</v>
      </c>
      <c r="F6145" s="3" t="s">
        <v>10</v>
      </c>
      <c r="G6145" s="9">
        <v>10</v>
      </c>
      <c r="H6145" s="9">
        <v>5122.5</v>
      </c>
      <c r="I6145" s="9">
        <v>51225</v>
      </c>
    </row>
    <row r="6146" spans="1:9" hidden="1" x14ac:dyDescent="0.25">
      <c r="A6146" s="1">
        <v>32</v>
      </c>
      <c r="B6146" t="s">
        <v>934</v>
      </c>
      <c r="C6146" t="s">
        <v>651</v>
      </c>
      <c r="D6146" t="s">
        <v>1033</v>
      </c>
      <c r="E6146" s="7" t="s">
        <v>7</v>
      </c>
      <c r="F6146" s="3" t="s">
        <v>10</v>
      </c>
      <c r="G6146" s="9">
        <v>10</v>
      </c>
      <c r="H6146" s="9">
        <v>4759</v>
      </c>
      <c r="I6146" s="9">
        <v>47590</v>
      </c>
    </row>
    <row r="6147" spans="1:9" hidden="1" x14ac:dyDescent="0.25">
      <c r="A6147" s="1">
        <v>32</v>
      </c>
      <c r="B6147" t="s">
        <v>843</v>
      </c>
      <c r="C6147" t="s">
        <v>229</v>
      </c>
      <c r="D6147" t="s">
        <v>1033</v>
      </c>
      <c r="E6147" s="7" t="s">
        <v>46</v>
      </c>
      <c r="F6147" s="3" t="s">
        <v>10</v>
      </c>
      <c r="G6147" s="9">
        <v>10</v>
      </c>
      <c r="H6147" s="9">
        <v>6837.2</v>
      </c>
      <c r="I6147" s="9">
        <v>68372</v>
      </c>
    </row>
    <row r="6148" spans="1:9" hidden="1" x14ac:dyDescent="0.25">
      <c r="A6148" s="1">
        <v>32</v>
      </c>
      <c r="B6148" t="s">
        <v>688</v>
      </c>
      <c r="C6148" t="s">
        <v>24</v>
      </c>
      <c r="D6148" t="s">
        <v>1033</v>
      </c>
      <c r="E6148" s="7" t="s">
        <v>66</v>
      </c>
      <c r="F6148" s="3" t="s">
        <v>15</v>
      </c>
      <c r="G6148" s="9">
        <v>10</v>
      </c>
      <c r="H6148" s="9">
        <v>4333.2</v>
      </c>
      <c r="I6148" s="9">
        <v>43332</v>
      </c>
    </row>
    <row r="6149" spans="1:9" hidden="1" x14ac:dyDescent="0.25">
      <c r="A6149" s="1">
        <v>32</v>
      </c>
      <c r="B6149" t="s">
        <v>619</v>
      </c>
      <c r="C6149" t="s">
        <v>71</v>
      </c>
      <c r="D6149" t="s">
        <v>2</v>
      </c>
      <c r="E6149" s="7" t="s">
        <v>42</v>
      </c>
      <c r="F6149" s="3" t="s">
        <v>1028</v>
      </c>
      <c r="G6149" s="9">
        <v>10</v>
      </c>
      <c r="H6149" s="9">
        <v>29999.088</v>
      </c>
      <c r="I6149" s="9">
        <v>299990.88</v>
      </c>
    </row>
    <row r="6150" spans="1:9" hidden="1" x14ac:dyDescent="0.25">
      <c r="A6150" s="1">
        <v>32</v>
      </c>
      <c r="B6150" t="s">
        <v>551</v>
      </c>
      <c r="C6150" t="s">
        <v>6</v>
      </c>
      <c r="D6150" t="s">
        <v>2</v>
      </c>
      <c r="E6150" s="7" t="s">
        <v>63</v>
      </c>
      <c r="F6150" s="3" t="s">
        <v>1028</v>
      </c>
      <c r="G6150" s="9">
        <v>10</v>
      </c>
      <c r="H6150" s="9">
        <v>27044.69</v>
      </c>
      <c r="I6150" s="9">
        <v>270446.90000000002</v>
      </c>
    </row>
    <row r="6151" spans="1:9" hidden="1" x14ac:dyDescent="0.25">
      <c r="A6151" s="1">
        <v>32</v>
      </c>
      <c r="B6151" t="s">
        <v>273</v>
      </c>
      <c r="C6151" t="s">
        <v>107</v>
      </c>
      <c r="D6151" t="s">
        <v>2</v>
      </c>
      <c r="E6151" s="7" t="s">
        <v>9</v>
      </c>
      <c r="F6151" s="3" t="s">
        <v>10</v>
      </c>
      <c r="G6151" s="9">
        <v>10</v>
      </c>
      <c r="H6151" s="9">
        <v>6486.8</v>
      </c>
      <c r="I6151" s="9">
        <v>64868</v>
      </c>
    </row>
    <row r="6152" spans="1:9" hidden="1" x14ac:dyDescent="0.25">
      <c r="A6152" s="1">
        <v>32</v>
      </c>
      <c r="B6152" t="s">
        <v>1133</v>
      </c>
      <c r="C6152" t="s">
        <v>24</v>
      </c>
      <c r="D6152" t="s">
        <v>2</v>
      </c>
      <c r="E6152" s="7" t="s">
        <v>63</v>
      </c>
      <c r="F6152" s="3" t="s">
        <v>1028</v>
      </c>
      <c r="G6152" s="9">
        <v>9</v>
      </c>
      <c r="H6152" s="9">
        <v>49609.448888890001</v>
      </c>
      <c r="I6152" s="9">
        <v>446485.04</v>
      </c>
    </row>
    <row r="6153" spans="1:9" hidden="1" x14ac:dyDescent="0.25">
      <c r="A6153" s="1">
        <v>32</v>
      </c>
      <c r="B6153" t="s">
        <v>1149</v>
      </c>
      <c r="C6153" t="s">
        <v>6</v>
      </c>
      <c r="D6153" t="s">
        <v>2</v>
      </c>
      <c r="E6153" s="7" t="s">
        <v>44</v>
      </c>
      <c r="F6153" s="3" t="s">
        <v>1028</v>
      </c>
      <c r="G6153" s="9">
        <v>9</v>
      </c>
      <c r="H6153" s="9">
        <v>64999.4</v>
      </c>
      <c r="I6153" s="9">
        <v>584994.6</v>
      </c>
    </row>
    <row r="6154" spans="1:9" hidden="1" x14ac:dyDescent="0.25">
      <c r="A6154" s="1">
        <v>32</v>
      </c>
      <c r="B6154" t="s">
        <v>1120</v>
      </c>
      <c r="C6154" t="s">
        <v>6</v>
      </c>
      <c r="D6154" t="s">
        <v>2</v>
      </c>
      <c r="E6154" s="7" t="s">
        <v>192</v>
      </c>
      <c r="F6154" s="3" t="s">
        <v>1028</v>
      </c>
      <c r="G6154" s="9">
        <v>9</v>
      </c>
      <c r="H6154" s="9">
        <v>35199</v>
      </c>
      <c r="I6154" s="9">
        <v>316791</v>
      </c>
    </row>
    <row r="6155" spans="1:9" hidden="1" x14ac:dyDescent="0.25">
      <c r="A6155" s="1">
        <v>32</v>
      </c>
      <c r="B6155" t="s">
        <v>1083</v>
      </c>
      <c r="C6155" t="s">
        <v>24</v>
      </c>
      <c r="D6155" t="s">
        <v>2</v>
      </c>
      <c r="E6155" s="7" t="s">
        <v>7</v>
      </c>
      <c r="F6155" s="3" t="s">
        <v>1028</v>
      </c>
      <c r="G6155" s="9">
        <v>9</v>
      </c>
      <c r="H6155" s="9">
        <v>12655.77555556</v>
      </c>
      <c r="I6155" s="9">
        <v>113901.98</v>
      </c>
    </row>
    <row r="6156" spans="1:9" hidden="1" x14ac:dyDescent="0.25">
      <c r="A6156" s="1">
        <v>32</v>
      </c>
      <c r="B6156" t="s">
        <v>972</v>
      </c>
      <c r="C6156" t="s">
        <v>705</v>
      </c>
      <c r="D6156" t="s">
        <v>2</v>
      </c>
      <c r="E6156" s="7" t="s">
        <v>20</v>
      </c>
      <c r="F6156" s="3" t="s">
        <v>15</v>
      </c>
      <c r="G6156" s="9">
        <v>9</v>
      </c>
      <c r="H6156" s="9">
        <v>4074.2222222199998</v>
      </c>
      <c r="I6156" s="9">
        <v>36668</v>
      </c>
    </row>
    <row r="6157" spans="1:9" hidden="1" x14ac:dyDescent="0.25">
      <c r="A6157" s="1">
        <v>32</v>
      </c>
      <c r="B6157" t="s">
        <v>856</v>
      </c>
      <c r="C6157" t="s">
        <v>85</v>
      </c>
      <c r="D6157" t="s">
        <v>2</v>
      </c>
      <c r="E6157" s="7" t="s">
        <v>46</v>
      </c>
      <c r="F6157" s="3" t="s">
        <v>1028</v>
      </c>
      <c r="G6157" s="9">
        <v>9</v>
      </c>
      <c r="H6157" s="9">
        <v>8598.99</v>
      </c>
      <c r="I6157" s="9">
        <v>77390.91</v>
      </c>
    </row>
    <row r="6158" spans="1:9" hidden="1" x14ac:dyDescent="0.25">
      <c r="A6158" s="1">
        <v>32</v>
      </c>
      <c r="B6158" t="s">
        <v>793</v>
      </c>
      <c r="C6158" t="s">
        <v>710</v>
      </c>
      <c r="D6158" t="s">
        <v>1033</v>
      </c>
      <c r="E6158" s="7" t="s">
        <v>96</v>
      </c>
      <c r="F6158" s="3" t="s">
        <v>10</v>
      </c>
      <c r="G6158" s="9">
        <v>9</v>
      </c>
      <c r="H6158" s="9">
        <v>1891.43888889</v>
      </c>
      <c r="I6158" s="9">
        <v>17022.95</v>
      </c>
    </row>
    <row r="6159" spans="1:9" hidden="1" x14ac:dyDescent="0.25">
      <c r="A6159" s="1">
        <v>32</v>
      </c>
      <c r="B6159" t="s">
        <v>727</v>
      </c>
      <c r="C6159" t="s">
        <v>229</v>
      </c>
      <c r="D6159" t="s">
        <v>2</v>
      </c>
      <c r="E6159" s="7" t="s">
        <v>12</v>
      </c>
      <c r="F6159" s="3" t="s">
        <v>10</v>
      </c>
      <c r="G6159" s="9">
        <v>9</v>
      </c>
      <c r="H6159" s="9">
        <v>5504.1111111099999</v>
      </c>
      <c r="I6159" s="9">
        <v>49537</v>
      </c>
    </row>
    <row r="6160" spans="1:9" hidden="1" x14ac:dyDescent="0.25">
      <c r="A6160" s="1">
        <v>32</v>
      </c>
      <c r="B6160" t="s">
        <v>851</v>
      </c>
      <c r="C6160" t="s">
        <v>152</v>
      </c>
      <c r="D6160" t="s">
        <v>2</v>
      </c>
      <c r="E6160" s="7" t="s">
        <v>7</v>
      </c>
      <c r="F6160" s="3" t="s">
        <v>1028</v>
      </c>
      <c r="G6160" s="9">
        <v>9</v>
      </c>
      <c r="H6160" s="9">
        <v>8899</v>
      </c>
      <c r="I6160" s="9">
        <v>80091</v>
      </c>
    </row>
    <row r="6161" spans="1:9" hidden="1" x14ac:dyDescent="0.25">
      <c r="A6161" s="1">
        <v>32</v>
      </c>
      <c r="B6161" t="s">
        <v>942</v>
      </c>
      <c r="C6161" t="s">
        <v>59</v>
      </c>
      <c r="D6161" t="s">
        <v>2</v>
      </c>
      <c r="E6161" s="7" t="s">
        <v>63</v>
      </c>
      <c r="F6161" s="3" t="s">
        <v>1028</v>
      </c>
      <c r="G6161" s="9">
        <v>9</v>
      </c>
      <c r="H6161" s="9">
        <v>23247.455555560002</v>
      </c>
      <c r="I6161" s="9">
        <v>209227.1</v>
      </c>
    </row>
    <row r="6162" spans="1:9" hidden="1" x14ac:dyDescent="0.25">
      <c r="A6162" s="1">
        <v>32</v>
      </c>
      <c r="B6162" t="s">
        <v>506</v>
      </c>
      <c r="C6162" t="s">
        <v>165</v>
      </c>
      <c r="D6162" t="s">
        <v>2</v>
      </c>
      <c r="E6162" s="7" t="s">
        <v>9</v>
      </c>
      <c r="F6162" s="3" t="s">
        <v>15</v>
      </c>
      <c r="G6162" s="9">
        <v>9</v>
      </c>
      <c r="H6162" s="9">
        <v>3551.92</v>
      </c>
      <c r="I6162" s="9">
        <v>31967.279999999999</v>
      </c>
    </row>
    <row r="6163" spans="1:9" hidden="1" x14ac:dyDescent="0.25">
      <c r="A6163" s="1">
        <v>32</v>
      </c>
      <c r="B6163" t="s">
        <v>699</v>
      </c>
      <c r="C6163" t="s">
        <v>24</v>
      </c>
      <c r="D6163" t="s">
        <v>1033</v>
      </c>
      <c r="E6163" s="7" t="s">
        <v>96</v>
      </c>
      <c r="F6163" s="3" t="s">
        <v>10</v>
      </c>
      <c r="G6163" s="9">
        <v>9</v>
      </c>
      <c r="H6163" s="9">
        <v>3492.3333333300002</v>
      </c>
      <c r="I6163" s="9">
        <v>31431</v>
      </c>
    </row>
    <row r="6164" spans="1:9" hidden="1" x14ac:dyDescent="0.25">
      <c r="A6164" s="1">
        <v>32</v>
      </c>
      <c r="B6164" t="s">
        <v>78</v>
      </c>
      <c r="C6164" t="s">
        <v>6</v>
      </c>
      <c r="D6164" t="s">
        <v>2</v>
      </c>
      <c r="E6164" s="7" t="s">
        <v>7</v>
      </c>
      <c r="F6164" s="3" t="s">
        <v>10</v>
      </c>
      <c r="G6164" s="9">
        <v>9</v>
      </c>
      <c r="H6164" s="9">
        <v>8012.3455555600003</v>
      </c>
      <c r="I6164" s="9">
        <v>72111.11</v>
      </c>
    </row>
    <row r="6165" spans="1:9" hidden="1" x14ac:dyDescent="0.25">
      <c r="A6165" s="1">
        <v>32</v>
      </c>
      <c r="B6165" t="s">
        <v>1277</v>
      </c>
      <c r="C6165" t="s">
        <v>165</v>
      </c>
      <c r="D6165" t="s">
        <v>2</v>
      </c>
      <c r="E6165" s="7" t="s">
        <v>25</v>
      </c>
      <c r="F6165" s="3" t="s">
        <v>15</v>
      </c>
      <c r="G6165" s="9">
        <v>8</v>
      </c>
      <c r="H6165" s="9">
        <v>2932.2887500000002</v>
      </c>
      <c r="I6165" s="9">
        <v>23458.31</v>
      </c>
    </row>
    <row r="6166" spans="1:9" hidden="1" x14ac:dyDescent="0.25">
      <c r="A6166" s="1">
        <v>32</v>
      </c>
      <c r="B6166" t="s">
        <v>1215</v>
      </c>
      <c r="C6166" t="s">
        <v>165</v>
      </c>
      <c r="D6166" t="s">
        <v>2</v>
      </c>
      <c r="E6166" s="7" t="s">
        <v>9</v>
      </c>
      <c r="F6166" s="3" t="s">
        <v>15</v>
      </c>
      <c r="G6166" s="9">
        <v>8</v>
      </c>
      <c r="H6166" s="9">
        <v>3599</v>
      </c>
      <c r="I6166" s="9">
        <v>28792</v>
      </c>
    </row>
    <row r="6167" spans="1:9" hidden="1" x14ac:dyDescent="0.25">
      <c r="A6167" s="1">
        <v>32</v>
      </c>
      <c r="B6167" t="s">
        <v>1081</v>
      </c>
      <c r="C6167" t="s">
        <v>651</v>
      </c>
      <c r="D6167" t="s">
        <v>2</v>
      </c>
      <c r="E6167" s="7" t="s">
        <v>9</v>
      </c>
      <c r="F6167" s="3" t="s">
        <v>15</v>
      </c>
      <c r="G6167" s="9">
        <v>8</v>
      </c>
      <c r="H6167" s="9">
        <v>3759.2737499999998</v>
      </c>
      <c r="I6167" s="9">
        <v>30074.19</v>
      </c>
    </row>
    <row r="6168" spans="1:9" hidden="1" x14ac:dyDescent="0.25">
      <c r="A6168" s="1">
        <v>32</v>
      </c>
      <c r="B6168" t="s">
        <v>1137</v>
      </c>
      <c r="C6168" t="s">
        <v>85</v>
      </c>
      <c r="D6168" t="s">
        <v>1033</v>
      </c>
      <c r="E6168" s="7" t="s">
        <v>46</v>
      </c>
      <c r="F6168" s="3" t="s">
        <v>1028</v>
      </c>
      <c r="G6168" s="9">
        <v>8</v>
      </c>
      <c r="H6168" s="9">
        <v>6870.9812499999998</v>
      </c>
      <c r="I6168" s="9">
        <v>54967.85</v>
      </c>
    </row>
    <row r="6169" spans="1:9" hidden="1" x14ac:dyDescent="0.25">
      <c r="A6169" s="1">
        <v>32</v>
      </c>
      <c r="B6169" t="s">
        <v>1127</v>
      </c>
      <c r="C6169" t="s">
        <v>24</v>
      </c>
      <c r="D6169" t="s">
        <v>2</v>
      </c>
      <c r="E6169" s="7" t="s">
        <v>38</v>
      </c>
      <c r="F6169" s="3" t="s">
        <v>1028</v>
      </c>
      <c r="G6169" s="9">
        <v>8</v>
      </c>
      <c r="H6169" s="9">
        <v>15398.75</v>
      </c>
      <c r="I6169" s="9">
        <v>123190</v>
      </c>
    </row>
    <row r="6170" spans="1:9" hidden="1" x14ac:dyDescent="0.25">
      <c r="A6170" s="1">
        <v>32</v>
      </c>
      <c r="B6170" t="s">
        <v>1096</v>
      </c>
      <c r="C6170" t="s">
        <v>6</v>
      </c>
      <c r="D6170" t="s">
        <v>2</v>
      </c>
      <c r="E6170" s="7" t="s">
        <v>42</v>
      </c>
      <c r="F6170" s="3" t="s">
        <v>1028</v>
      </c>
      <c r="G6170" s="9">
        <v>8</v>
      </c>
      <c r="H6170" s="9">
        <v>31454.221249999999</v>
      </c>
      <c r="I6170" s="9">
        <v>251633.77</v>
      </c>
    </row>
    <row r="6171" spans="1:9" hidden="1" x14ac:dyDescent="0.25">
      <c r="A6171" s="1">
        <v>32</v>
      </c>
      <c r="B6171" t="s">
        <v>1097</v>
      </c>
      <c r="C6171" t="s">
        <v>6</v>
      </c>
      <c r="D6171" t="s">
        <v>2</v>
      </c>
      <c r="E6171" s="7" t="s">
        <v>42</v>
      </c>
      <c r="F6171" s="3" t="s">
        <v>1028</v>
      </c>
      <c r="G6171" s="9">
        <v>8</v>
      </c>
      <c r="H6171" s="9">
        <v>42076.528749999998</v>
      </c>
      <c r="I6171" s="9">
        <v>336612.23</v>
      </c>
    </row>
    <row r="6172" spans="1:9" hidden="1" x14ac:dyDescent="0.25">
      <c r="A6172" s="1">
        <v>32</v>
      </c>
      <c r="B6172" t="s">
        <v>796</v>
      </c>
      <c r="C6172" t="s">
        <v>93</v>
      </c>
      <c r="D6172" t="s">
        <v>1033</v>
      </c>
      <c r="E6172" s="7" t="s">
        <v>12</v>
      </c>
      <c r="F6172" s="3" t="s">
        <v>10</v>
      </c>
      <c r="G6172" s="9">
        <v>8</v>
      </c>
      <c r="H6172" s="9">
        <v>4676.4875000000002</v>
      </c>
      <c r="I6172" s="9">
        <v>37411.9</v>
      </c>
    </row>
    <row r="6173" spans="1:9" hidden="1" x14ac:dyDescent="0.25">
      <c r="A6173" s="1">
        <v>32</v>
      </c>
      <c r="B6173" t="s">
        <v>752</v>
      </c>
      <c r="C6173" t="s">
        <v>24</v>
      </c>
      <c r="D6173" t="s">
        <v>2</v>
      </c>
      <c r="E6173" s="7" t="s">
        <v>63</v>
      </c>
      <c r="F6173" s="3" t="s">
        <v>1028</v>
      </c>
      <c r="G6173" s="9">
        <v>8</v>
      </c>
      <c r="H6173" s="9">
        <v>17043.645</v>
      </c>
      <c r="I6173" s="9">
        <v>136349.16</v>
      </c>
    </row>
    <row r="6174" spans="1:9" hidden="1" x14ac:dyDescent="0.25">
      <c r="A6174" s="1">
        <v>32</v>
      </c>
      <c r="B6174" t="s">
        <v>744</v>
      </c>
      <c r="C6174" t="s">
        <v>71</v>
      </c>
      <c r="D6174" t="s">
        <v>2</v>
      </c>
      <c r="E6174" s="7" t="s">
        <v>7</v>
      </c>
      <c r="F6174" s="3" t="s">
        <v>1028</v>
      </c>
      <c r="G6174" s="9">
        <v>8</v>
      </c>
      <c r="H6174" s="9">
        <v>12956.998750000001</v>
      </c>
      <c r="I6174" s="9">
        <v>103655.99</v>
      </c>
    </row>
    <row r="6175" spans="1:9" hidden="1" x14ac:dyDescent="0.25">
      <c r="A6175" s="1">
        <v>32</v>
      </c>
      <c r="B6175" t="s">
        <v>678</v>
      </c>
      <c r="C6175" t="s">
        <v>24</v>
      </c>
      <c r="D6175" t="s">
        <v>2</v>
      </c>
      <c r="E6175" s="7" t="s">
        <v>38</v>
      </c>
      <c r="F6175" s="3" t="s">
        <v>1028</v>
      </c>
      <c r="G6175" s="9">
        <v>8</v>
      </c>
      <c r="H6175" s="9">
        <v>13466.375</v>
      </c>
      <c r="I6175" s="9">
        <v>107731</v>
      </c>
    </row>
    <row r="6176" spans="1:9" hidden="1" x14ac:dyDescent="0.25">
      <c r="A6176" s="1">
        <v>32</v>
      </c>
      <c r="B6176" t="s">
        <v>170</v>
      </c>
      <c r="C6176" t="s">
        <v>53</v>
      </c>
      <c r="D6176" t="s">
        <v>1033</v>
      </c>
      <c r="E6176" s="7" t="s">
        <v>171</v>
      </c>
      <c r="F6176" s="3" t="s">
        <v>15</v>
      </c>
      <c r="G6176" s="9">
        <v>8</v>
      </c>
      <c r="H6176" s="9">
        <v>4141.8924999999999</v>
      </c>
      <c r="I6176" s="9">
        <v>33135.14</v>
      </c>
    </row>
    <row r="6177" spans="1:9" hidden="1" x14ac:dyDescent="0.25">
      <c r="A6177" s="1">
        <v>32</v>
      </c>
      <c r="B6177" t="s">
        <v>630</v>
      </c>
      <c r="C6177" t="s">
        <v>31</v>
      </c>
      <c r="D6177" t="s">
        <v>1033</v>
      </c>
      <c r="E6177" s="7" t="s">
        <v>9</v>
      </c>
      <c r="F6177" s="3" t="s">
        <v>15</v>
      </c>
      <c r="G6177" s="9">
        <v>8</v>
      </c>
      <c r="H6177" s="9">
        <v>2799</v>
      </c>
      <c r="I6177" s="9">
        <v>22392</v>
      </c>
    </row>
    <row r="6178" spans="1:9" hidden="1" x14ac:dyDescent="0.25">
      <c r="A6178" s="1">
        <v>32</v>
      </c>
      <c r="B6178" t="s">
        <v>1395</v>
      </c>
      <c r="C6178" t="s">
        <v>50</v>
      </c>
      <c r="D6178" t="s">
        <v>2</v>
      </c>
      <c r="E6178" s="7" t="s">
        <v>46</v>
      </c>
      <c r="F6178" s="3" t="s">
        <v>1028</v>
      </c>
      <c r="G6178" s="9">
        <v>7</v>
      </c>
      <c r="H6178" s="9">
        <v>7698.7</v>
      </c>
      <c r="I6178" s="9">
        <v>53890.9</v>
      </c>
    </row>
    <row r="6179" spans="1:9" hidden="1" x14ac:dyDescent="0.25">
      <c r="A6179" s="1">
        <v>32</v>
      </c>
      <c r="B6179" t="s">
        <v>1348</v>
      </c>
      <c r="C6179" t="s">
        <v>24</v>
      </c>
      <c r="D6179" t="s">
        <v>2</v>
      </c>
      <c r="E6179" s="7" t="s">
        <v>22</v>
      </c>
      <c r="F6179" s="3" t="s">
        <v>1028</v>
      </c>
      <c r="G6179" s="9">
        <v>7</v>
      </c>
      <c r="H6179" s="9">
        <v>20321.099999999999</v>
      </c>
      <c r="I6179" s="9">
        <v>142247.70000000001</v>
      </c>
    </row>
    <row r="6180" spans="1:9" hidden="1" x14ac:dyDescent="0.25">
      <c r="A6180" s="1">
        <v>32</v>
      </c>
      <c r="B6180" t="s">
        <v>1128</v>
      </c>
      <c r="C6180" t="s">
        <v>6</v>
      </c>
      <c r="D6180" t="s">
        <v>2</v>
      </c>
      <c r="E6180" s="7" t="s">
        <v>7</v>
      </c>
      <c r="F6180" s="3" t="s">
        <v>1028</v>
      </c>
      <c r="G6180" s="9">
        <v>7</v>
      </c>
      <c r="H6180" s="9">
        <v>30055.698571429999</v>
      </c>
      <c r="I6180" s="9">
        <v>210389.89</v>
      </c>
    </row>
    <row r="6181" spans="1:9" hidden="1" x14ac:dyDescent="0.25">
      <c r="A6181" s="1">
        <v>32</v>
      </c>
      <c r="B6181" t="s">
        <v>902</v>
      </c>
      <c r="C6181" t="s">
        <v>769</v>
      </c>
      <c r="D6181" t="s">
        <v>2</v>
      </c>
      <c r="E6181" s="7" t="s">
        <v>9</v>
      </c>
      <c r="F6181" s="3" t="s">
        <v>15</v>
      </c>
      <c r="G6181" s="9">
        <v>7</v>
      </c>
      <c r="H6181" s="9">
        <v>3484.1428571400002</v>
      </c>
      <c r="I6181" s="9">
        <v>24389</v>
      </c>
    </row>
    <row r="6182" spans="1:9" hidden="1" x14ac:dyDescent="0.25">
      <c r="A6182" s="1">
        <v>32</v>
      </c>
      <c r="B6182" t="s">
        <v>895</v>
      </c>
      <c r="C6182" t="s">
        <v>41</v>
      </c>
      <c r="D6182" t="s">
        <v>2</v>
      </c>
      <c r="E6182" s="7" t="s">
        <v>12</v>
      </c>
      <c r="F6182" s="3" t="s">
        <v>10</v>
      </c>
      <c r="G6182" s="9">
        <v>7</v>
      </c>
      <c r="H6182" s="9">
        <v>5980.13142857</v>
      </c>
      <c r="I6182" s="9">
        <v>41860.92</v>
      </c>
    </row>
    <row r="6183" spans="1:9" hidden="1" x14ac:dyDescent="0.25">
      <c r="A6183" s="1">
        <v>32</v>
      </c>
      <c r="B6183" t="s">
        <v>892</v>
      </c>
      <c r="C6183" t="s">
        <v>59</v>
      </c>
      <c r="D6183" t="s">
        <v>2</v>
      </c>
      <c r="E6183" s="7" t="s">
        <v>42</v>
      </c>
      <c r="F6183" s="3" t="s">
        <v>1028</v>
      </c>
      <c r="G6183" s="9">
        <v>7</v>
      </c>
      <c r="H6183" s="9">
        <v>16784.185714290001</v>
      </c>
      <c r="I6183" s="9">
        <v>117489.3</v>
      </c>
    </row>
    <row r="6184" spans="1:9" hidden="1" x14ac:dyDescent="0.25">
      <c r="A6184" s="1">
        <v>32</v>
      </c>
      <c r="B6184" t="s">
        <v>875</v>
      </c>
      <c r="C6184" t="s">
        <v>323</v>
      </c>
      <c r="D6184" t="s">
        <v>1033</v>
      </c>
      <c r="E6184" s="7" t="s">
        <v>25</v>
      </c>
      <c r="F6184" s="3" t="s">
        <v>15</v>
      </c>
      <c r="G6184" s="9">
        <v>7</v>
      </c>
      <c r="H6184" s="9">
        <v>1989.95714286</v>
      </c>
      <c r="I6184" s="9">
        <v>13929.7</v>
      </c>
    </row>
    <row r="6185" spans="1:9" hidden="1" x14ac:dyDescent="0.25">
      <c r="A6185" s="1">
        <v>32</v>
      </c>
      <c r="B6185" t="s">
        <v>728</v>
      </c>
      <c r="C6185" t="s">
        <v>705</v>
      </c>
      <c r="D6185" t="s">
        <v>1033</v>
      </c>
      <c r="E6185" s="7" t="s">
        <v>394</v>
      </c>
      <c r="F6185" s="3" t="s">
        <v>15</v>
      </c>
      <c r="G6185" s="9">
        <v>7</v>
      </c>
      <c r="H6185" s="9">
        <v>2557.4142857100001</v>
      </c>
      <c r="I6185" s="9">
        <v>17901.900000000001</v>
      </c>
    </row>
    <row r="6186" spans="1:9" hidden="1" x14ac:dyDescent="0.25">
      <c r="A6186" s="1">
        <v>32</v>
      </c>
      <c r="B6186" t="s">
        <v>1116</v>
      </c>
      <c r="C6186" t="s">
        <v>161</v>
      </c>
      <c r="D6186" t="s">
        <v>2</v>
      </c>
      <c r="E6186" s="7" t="s">
        <v>7</v>
      </c>
      <c r="F6186" s="3" t="s">
        <v>1028</v>
      </c>
      <c r="G6186" s="9">
        <v>7</v>
      </c>
      <c r="H6186" s="9">
        <v>7756.1428571400002</v>
      </c>
      <c r="I6186" s="9">
        <v>54293</v>
      </c>
    </row>
    <row r="6187" spans="1:9" hidden="1" x14ac:dyDescent="0.25">
      <c r="A6187" s="1">
        <v>32</v>
      </c>
      <c r="B6187" t="s">
        <v>717</v>
      </c>
      <c r="C6187" t="s">
        <v>59</v>
      </c>
      <c r="D6187" t="s">
        <v>2</v>
      </c>
      <c r="E6187" s="7" t="s">
        <v>718</v>
      </c>
      <c r="F6187" s="3" t="s">
        <v>1028</v>
      </c>
      <c r="G6187" s="9">
        <v>7</v>
      </c>
      <c r="H6187" s="9">
        <v>9928.6285714299993</v>
      </c>
      <c r="I6187" s="9">
        <v>69500.399999999994</v>
      </c>
    </row>
    <row r="6188" spans="1:9" hidden="1" x14ac:dyDescent="0.25">
      <c r="A6188" s="1">
        <v>32</v>
      </c>
      <c r="B6188" t="s">
        <v>694</v>
      </c>
      <c r="C6188" t="s">
        <v>24</v>
      </c>
      <c r="D6188" t="s">
        <v>2</v>
      </c>
      <c r="E6188" s="7" t="s">
        <v>42</v>
      </c>
      <c r="F6188" s="3" t="s">
        <v>1028</v>
      </c>
      <c r="G6188" s="9">
        <v>7</v>
      </c>
      <c r="H6188" s="9">
        <v>29285.525714290001</v>
      </c>
      <c r="I6188" s="9">
        <v>204998.68</v>
      </c>
    </row>
    <row r="6189" spans="1:9" hidden="1" x14ac:dyDescent="0.25">
      <c r="A6189" s="1">
        <v>32</v>
      </c>
      <c r="B6189" t="s">
        <v>714</v>
      </c>
      <c r="C6189" t="s">
        <v>24</v>
      </c>
      <c r="D6189" t="s">
        <v>2</v>
      </c>
      <c r="E6189" s="7" t="s">
        <v>63</v>
      </c>
      <c r="F6189" s="3" t="s">
        <v>1028</v>
      </c>
      <c r="G6189" s="9">
        <v>7</v>
      </c>
      <c r="H6189" s="9">
        <v>16556.542857140001</v>
      </c>
      <c r="I6189" s="9">
        <v>115895.8</v>
      </c>
    </row>
    <row r="6190" spans="1:9" hidden="1" x14ac:dyDescent="0.25">
      <c r="A6190" s="1">
        <v>32</v>
      </c>
      <c r="B6190" t="s">
        <v>140</v>
      </c>
      <c r="C6190" t="s">
        <v>76</v>
      </c>
      <c r="D6190" t="s">
        <v>2</v>
      </c>
      <c r="E6190" s="7" t="s">
        <v>63</v>
      </c>
      <c r="F6190" s="3" t="s">
        <v>1028</v>
      </c>
      <c r="G6190" s="9">
        <v>7</v>
      </c>
      <c r="H6190" s="9">
        <v>10872.714285710001</v>
      </c>
      <c r="I6190" s="9">
        <v>76109</v>
      </c>
    </row>
    <row r="6191" spans="1:9" hidden="1" x14ac:dyDescent="0.25">
      <c r="A6191" s="1">
        <v>32</v>
      </c>
      <c r="B6191" t="s">
        <v>511</v>
      </c>
      <c r="C6191" t="s">
        <v>165</v>
      </c>
      <c r="D6191" t="s">
        <v>2</v>
      </c>
      <c r="E6191" s="7" t="s">
        <v>25</v>
      </c>
      <c r="F6191" s="3" t="s">
        <v>15</v>
      </c>
      <c r="G6191" s="9">
        <v>7</v>
      </c>
      <c r="H6191" s="9">
        <v>2577.99428571</v>
      </c>
      <c r="I6191" s="9">
        <v>18045.96</v>
      </c>
    </row>
    <row r="6192" spans="1:9" hidden="1" x14ac:dyDescent="0.25">
      <c r="A6192" s="1">
        <v>32</v>
      </c>
      <c r="B6192" t="s">
        <v>103</v>
      </c>
      <c r="C6192" t="s">
        <v>19</v>
      </c>
      <c r="D6192" t="s">
        <v>1033</v>
      </c>
      <c r="E6192" s="7" t="s">
        <v>104</v>
      </c>
      <c r="F6192" s="3" t="s">
        <v>15</v>
      </c>
      <c r="G6192" s="9">
        <v>7</v>
      </c>
      <c r="H6192" s="9">
        <v>1271.8571428600001</v>
      </c>
      <c r="I6192" s="9">
        <v>8903</v>
      </c>
    </row>
    <row r="6193" spans="1:9" hidden="1" x14ac:dyDescent="0.25">
      <c r="A6193" s="1">
        <v>32</v>
      </c>
      <c r="B6193" t="s">
        <v>1342</v>
      </c>
      <c r="C6193" t="s">
        <v>59</v>
      </c>
      <c r="D6193" t="s">
        <v>2</v>
      </c>
      <c r="E6193" s="7" t="s">
        <v>46</v>
      </c>
      <c r="F6193" s="3" t="s">
        <v>1028</v>
      </c>
      <c r="G6193" s="9">
        <v>6</v>
      </c>
      <c r="H6193" s="9">
        <v>11580.41666667</v>
      </c>
      <c r="I6193" s="9">
        <v>69482.5</v>
      </c>
    </row>
    <row r="6194" spans="1:9" hidden="1" x14ac:dyDescent="0.25">
      <c r="A6194" s="1">
        <v>32</v>
      </c>
      <c r="B6194" t="s">
        <v>1337</v>
      </c>
      <c r="C6194" t="s">
        <v>323</v>
      </c>
      <c r="D6194" t="s">
        <v>1033</v>
      </c>
      <c r="E6194" s="7" t="s">
        <v>25</v>
      </c>
      <c r="F6194" s="3" t="s">
        <v>15</v>
      </c>
      <c r="G6194" s="9">
        <v>6</v>
      </c>
      <c r="H6194" s="9">
        <v>2837.3333333300002</v>
      </c>
      <c r="I6194" s="9">
        <v>17024</v>
      </c>
    </row>
    <row r="6195" spans="1:9" hidden="1" x14ac:dyDescent="0.25">
      <c r="A6195" s="1">
        <v>32</v>
      </c>
      <c r="B6195" t="s">
        <v>1278</v>
      </c>
      <c r="C6195" t="s">
        <v>59</v>
      </c>
      <c r="D6195" t="s">
        <v>2</v>
      </c>
      <c r="E6195" s="7" t="s">
        <v>7</v>
      </c>
      <c r="F6195" s="3" t="s">
        <v>1028</v>
      </c>
      <c r="G6195" s="9">
        <v>6</v>
      </c>
      <c r="H6195" s="9">
        <v>7987.0683333300003</v>
      </c>
      <c r="I6195" s="9">
        <v>47922.41</v>
      </c>
    </row>
    <row r="6196" spans="1:9" hidden="1" x14ac:dyDescent="0.25">
      <c r="A6196" s="1">
        <v>32</v>
      </c>
      <c r="B6196" t="s">
        <v>1179</v>
      </c>
      <c r="C6196" t="s">
        <v>24</v>
      </c>
      <c r="D6196" t="s">
        <v>2</v>
      </c>
      <c r="E6196" s="7" t="s">
        <v>42</v>
      </c>
      <c r="F6196" s="3" t="s">
        <v>1028</v>
      </c>
      <c r="G6196" s="9">
        <v>6</v>
      </c>
      <c r="H6196" s="9">
        <v>63224.973333330003</v>
      </c>
      <c r="I6196" s="9">
        <v>379349.84</v>
      </c>
    </row>
    <row r="6197" spans="1:9" hidden="1" x14ac:dyDescent="0.25">
      <c r="A6197" s="1">
        <v>32</v>
      </c>
      <c r="B6197" t="s">
        <v>1125</v>
      </c>
      <c r="C6197" t="s">
        <v>93</v>
      </c>
      <c r="D6197" t="s">
        <v>2</v>
      </c>
      <c r="E6197" s="7" t="s">
        <v>9</v>
      </c>
      <c r="F6197" s="3" t="s">
        <v>15</v>
      </c>
      <c r="G6197" s="9">
        <v>6</v>
      </c>
      <c r="H6197" s="9">
        <v>4060</v>
      </c>
      <c r="I6197" s="9">
        <v>24360</v>
      </c>
    </row>
    <row r="6198" spans="1:9" hidden="1" x14ac:dyDescent="0.25">
      <c r="A6198" s="1">
        <v>32</v>
      </c>
      <c r="B6198" t="s">
        <v>1218</v>
      </c>
      <c r="C6198" t="s">
        <v>93</v>
      </c>
      <c r="D6198" t="s">
        <v>2</v>
      </c>
      <c r="E6198" s="7" t="s">
        <v>46</v>
      </c>
      <c r="F6198" s="3" t="s">
        <v>1028</v>
      </c>
      <c r="G6198" s="9">
        <v>6</v>
      </c>
      <c r="H6198" s="9">
        <v>8082.3333333299997</v>
      </c>
      <c r="I6198" s="9">
        <v>48494</v>
      </c>
    </row>
    <row r="6199" spans="1:9" hidden="1" x14ac:dyDescent="0.25">
      <c r="A6199" s="1">
        <v>32</v>
      </c>
      <c r="B6199" t="s">
        <v>1136</v>
      </c>
      <c r="C6199" t="s">
        <v>24</v>
      </c>
      <c r="D6199" t="s">
        <v>2</v>
      </c>
      <c r="E6199" s="7" t="s">
        <v>46</v>
      </c>
      <c r="F6199" s="3" t="s">
        <v>1028</v>
      </c>
      <c r="G6199" s="9">
        <v>6</v>
      </c>
      <c r="H6199" s="9">
        <v>16352.33333333</v>
      </c>
      <c r="I6199" s="9">
        <v>98114</v>
      </c>
    </row>
    <row r="6200" spans="1:9" hidden="1" x14ac:dyDescent="0.25">
      <c r="A6200" s="1">
        <v>32</v>
      </c>
      <c r="B6200" t="s">
        <v>1056</v>
      </c>
      <c r="C6200" t="s">
        <v>111</v>
      </c>
      <c r="D6200" t="s">
        <v>2</v>
      </c>
      <c r="E6200" s="7" t="s">
        <v>9</v>
      </c>
      <c r="F6200" s="3" t="s">
        <v>15</v>
      </c>
      <c r="G6200" s="9">
        <v>6</v>
      </c>
      <c r="H6200" s="9">
        <v>4422.5</v>
      </c>
      <c r="I6200" s="9">
        <v>26535</v>
      </c>
    </row>
    <row r="6201" spans="1:9" hidden="1" x14ac:dyDescent="0.25">
      <c r="A6201" s="1">
        <v>32</v>
      </c>
      <c r="B6201" t="s">
        <v>1138</v>
      </c>
      <c r="C6201" t="s">
        <v>93</v>
      </c>
      <c r="D6201" t="s">
        <v>2</v>
      </c>
      <c r="E6201" s="7" t="s">
        <v>7</v>
      </c>
      <c r="F6201" s="3" t="s">
        <v>10</v>
      </c>
      <c r="G6201" s="9">
        <v>6</v>
      </c>
      <c r="H6201" s="9">
        <v>6049.9750000000004</v>
      </c>
      <c r="I6201" s="9">
        <v>36299.85</v>
      </c>
    </row>
    <row r="6202" spans="1:9" hidden="1" x14ac:dyDescent="0.25">
      <c r="A6202" s="1">
        <v>32</v>
      </c>
      <c r="B6202" t="s">
        <v>1151</v>
      </c>
      <c r="C6202" t="s">
        <v>6</v>
      </c>
      <c r="D6202" t="s">
        <v>2</v>
      </c>
      <c r="E6202" s="7" t="s">
        <v>63</v>
      </c>
      <c r="F6202" s="3" t="s">
        <v>1028</v>
      </c>
      <c r="G6202" s="9">
        <v>6</v>
      </c>
      <c r="H6202" s="9">
        <v>57449.316666669998</v>
      </c>
      <c r="I6202" s="9">
        <v>344695.9</v>
      </c>
    </row>
    <row r="6203" spans="1:9" hidden="1" x14ac:dyDescent="0.25">
      <c r="A6203" s="1">
        <v>32</v>
      </c>
      <c r="B6203" t="s">
        <v>1142</v>
      </c>
      <c r="C6203" t="s">
        <v>6</v>
      </c>
      <c r="D6203" t="s">
        <v>2</v>
      </c>
      <c r="E6203" s="7" t="s">
        <v>42</v>
      </c>
      <c r="F6203" s="3" t="s">
        <v>1028</v>
      </c>
      <c r="G6203" s="9">
        <v>6</v>
      </c>
      <c r="H6203" s="9">
        <v>50265.96666667</v>
      </c>
      <c r="I6203" s="9">
        <v>301595.8</v>
      </c>
    </row>
    <row r="6204" spans="1:9" hidden="1" x14ac:dyDescent="0.25">
      <c r="A6204" s="1">
        <v>32</v>
      </c>
      <c r="B6204" t="s">
        <v>1223</v>
      </c>
      <c r="C6204" t="s">
        <v>62</v>
      </c>
      <c r="D6204" t="s">
        <v>2</v>
      </c>
      <c r="E6204" s="7" t="s">
        <v>9</v>
      </c>
      <c r="F6204" s="3" t="s">
        <v>10</v>
      </c>
      <c r="G6204" s="9">
        <v>6</v>
      </c>
      <c r="H6204" s="9">
        <v>5989</v>
      </c>
      <c r="I6204" s="9">
        <v>35934</v>
      </c>
    </row>
    <row r="6205" spans="1:9" hidden="1" x14ac:dyDescent="0.25">
      <c r="A6205" s="1">
        <v>32</v>
      </c>
      <c r="B6205" t="s">
        <v>1168</v>
      </c>
      <c r="C6205" t="s">
        <v>24</v>
      </c>
      <c r="D6205" t="s">
        <v>2</v>
      </c>
      <c r="E6205" s="7" t="s">
        <v>38</v>
      </c>
      <c r="F6205" s="3" t="s">
        <v>1028</v>
      </c>
      <c r="G6205" s="9">
        <v>6</v>
      </c>
      <c r="H6205" s="9">
        <v>26213.621666669998</v>
      </c>
      <c r="I6205" s="9">
        <v>157281.73000000001</v>
      </c>
    </row>
    <row r="6206" spans="1:9" hidden="1" x14ac:dyDescent="0.25">
      <c r="A6206" s="1">
        <v>32</v>
      </c>
      <c r="B6206" t="s">
        <v>1095</v>
      </c>
      <c r="C6206" t="s">
        <v>62</v>
      </c>
      <c r="D6206" t="s">
        <v>2</v>
      </c>
      <c r="E6206" s="7" t="s">
        <v>63</v>
      </c>
      <c r="F6206" s="3" t="s">
        <v>1028</v>
      </c>
      <c r="G6206" s="9">
        <v>6</v>
      </c>
      <c r="H6206" s="9">
        <v>13487.48833333</v>
      </c>
      <c r="I6206" s="9">
        <v>80924.929999999993</v>
      </c>
    </row>
    <row r="6207" spans="1:9" hidden="1" x14ac:dyDescent="0.25">
      <c r="A6207" s="1">
        <v>32</v>
      </c>
      <c r="B6207" t="s">
        <v>1064</v>
      </c>
      <c r="C6207" t="s">
        <v>165</v>
      </c>
      <c r="D6207" t="s">
        <v>2</v>
      </c>
      <c r="E6207" s="7" t="s">
        <v>7</v>
      </c>
      <c r="F6207" s="3" t="s">
        <v>10</v>
      </c>
      <c r="G6207" s="9">
        <v>6</v>
      </c>
      <c r="H6207" s="9">
        <v>5999</v>
      </c>
      <c r="I6207" s="9">
        <v>35994</v>
      </c>
    </row>
    <row r="6208" spans="1:9" hidden="1" x14ac:dyDescent="0.25">
      <c r="A6208" s="1">
        <v>32</v>
      </c>
      <c r="B6208" t="s">
        <v>1156</v>
      </c>
      <c r="C6208" t="s">
        <v>705</v>
      </c>
      <c r="D6208" t="s">
        <v>2</v>
      </c>
      <c r="E6208" s="7" t="s">
        <v>527</v>
      </c>
      <c r="F6208" s="3" t="s">
        <v>10</v>
      </c>
      <c r="G6208" s="9">
        <v>6</v>
      </c>
      <c r="H6208" s="9">
        <v>5999.1850000000004</v>
      </c>
      <c r="I6208" s="9">
        <v>35995.11</v>
      </c>
    </row>
    <row r="6209" spans="1:9" hidden="1" x14ac:dyDescent="0.25">
      <c r="A6209" s="1">
        <v>32</v>
      </c>
      <c r="B6209" t="s">
        <v>984</v>
      </c>
      <c r="C6209" t="s">
        <v>985</v>
      </c>
      <c r="D6209" t="s">
        <v>2</v>
      </c>
      <c r="E6209" s="7" t="s">
        <v>9</v>
      </c>
      <c r="F6209" s="3" t="s">
        <v>15</v>
      </c>
      <c r="G6209" s="9">
        <v>6</v>
      </c>
      <c r="H6209" s="9">
        <v>3441.8333333300002</v>
      </c>
      <c r="I6209" s="9">
        <v>20651</v>
      </c>
    </row>
    <row r="6210" spans="1:9" hidden="1" x14ac:dyDescent="0.25">
      <c r="A6210" s="1">
        <v>32</v>
      </c>
      <c r="B6210" t="s">
        <v>954</v>
      </c>
      <c r="C6210" t="s">
        <v>14</v>
      </c>
      <c r="D6210" t="s">
        <v>2</v>
      </c>
      <c r="E6210" s="7" t="s">
        <v>12</v>
      </c>
      <c r="F6210" s="3" t="s">
        <v>10</v>
      </c>
      <c r="G6210" s="9">
        <v>6</v>
      </c>
      <c r="H6210" s="9">
        <v>7094.2666666699997</v>
      </c>
      <c r="I6210" s="9">
        <v>42565.599999999999</v>
      </c>
    </row>
    <row r="6211" spans="1:9" hidden="1" x14ac:dyDescent="0.25">
      <c r="A6211" s="1">
        <v>32</v>
      </c>
      <c r="B6211" t="s">
        <v>1123</v>
      </c>
      <c r="C6211" t="s">
        <v>14</v>
      </c>
      <c r="D6211" t="s">
        <v>2</v>
      </c>
      <c r="E6211" s="7" t="s">
        <v>63</v>
      </c>
      <c r="F6211" s="3" t="s">
        <v>1028</v>
      </c>
      <c r="G6211" s="9">
        <v>6</v>
      </c>
      <c r="H6211" s="9">
        <v>14844.13666667</v>
      </c>
      <c r="I6211" s="9">
        <v>89064.82</v>
      </c>
    </row>
    <row r="6212" spans="1:9" hidden="1" x14ac:dyDescent="0.25">
      <c r="A6212" s="1">
        <v>32</v>
      </c>
      <c r="B6212" t="s">
        <v>1102</v>
      </c>
      <c r="C6212" t="s">
        <v>24</v>
      </c>
      <c r="D6212" t="s">
        <v>2</v>
      </c>
      <c r="E6212" s="7" t="s">
        <v>63</v>
      </c>
      <c r="F6212" s="3" t="s">
        <v>1028</v>
      </c>
      <c r="G6212" s="9">
        <v>6</v>
      </c>
      <c r="H6212" s="9">
        <v>43998.883333329999</v>
      </c>
      <c r="I6212" s="9">
        <v>263993.3</v>
      </c>
    </row>
    <row r="6213" spans="1:9" hidden="1" x14ac:dyDescent="0.25">
      <c r="A6213" s="1">
        <v>32</v>
      </c>
      <c r="B6213" t="s">
        <v>686</v>
      </c>
      <c r="C6213" t="s">
        <v>59</v>
      </c>
      <c r="D6213" t="s">
        <v>2</v>
      </c>
      <c r="E6213" s="7" t="s">
        <v>12</v>
      </c>
      <c r="F6213" s="3" t="s">
        <v>10</v>
      </c>
      <c r="G6213" s="9">
        <v>6</v>
      </c>
      <c r="H6213" s="9">
        <v>6413.4350000000004</v>
      </c>
      <c r="I6213" s="9">
        <v>38480.61</v>
      </c>
    </row>
    <row r="6214" spans="1:9" hidden="1" x14ac:dyDescent="0.25">
      <c r="A6214" s="1">
        <v>32</v>
      </c>
      <c r="B6214" t="s">
        <v>966</v>
      </c>
      <c r="C6214" t="s">
        <v>51</v>
      </c>
      <c r="D6214" t="s">
        <v>1033</v>
      </c>
      <c r="E6214" s="7" t="s">
        <v>9</v>
      </c>
      <c r="F6214" s="3" t="s">
        <v>15</v>
      </c>
      <c r="G6214" s="9">
        <v>6</v>
      </c>
      <c r="H6214" s="9">
        <v>4444</v>
      </c>
      <c r="I6214" s="9">
        <v>26664</v>
      </c>
    </row>
    <row r="6215" spans="1:9" hidden="1" x14ac:dyDescent="0.25">
      <c r="A6215" s="1">
        <v>32</v>
      </c>
      <c r="B6215" t="s">
        <v>845</v>
      </c>
      <c r="C6215" t="s">
        <v>152</v>
      </c>
      <c r="D6215" t="s">
        <v>2</v>
      </c>
      <c r="E6215" s="7" t="s">
        <v>46</v>
      </c>
      <c r="F6215" s="3" t="s">
        <v>1028</v>
      </c>
      <c r="G6215" s="9">
        <v>6</v>
      </c>
      <c r="H6215" s="9">
        <v>10509.16666667</v>
      </c>
      <c r="I6215" s="9">
        <v>63055</v>
      </c>
    </row>
    <row r="6216" spans="1:9" hidden="1" x14ac:dyDescent="0.25">
      <c r="A6216" s="1">
        <v>32</v>
      </c>
      <c r="B6216" t="s">
        <v>677</v>
      </c>
      <c r="C6216" t="s">
        <v>107</v>
      </c>
      <c r="D6216" t="s">
        <v>2</v>
      </c>
      <c r="E6216" s="7" t="s">
        <v>7</v>
      </c>
      <c r="F6216" s="3" t="s">
        <v>1028</v>
      </c>
      <c r="G6216" s="9">
        <v>6</v>
      </c>
      <c r="H6216" s="9">
        <v>9883.3333333299997</v>
      </c>
      <c r="I6216" s="9">
        <v>59300</v>
      </c>
    </row>
    <row r="6217" spans="1:9" hidden="1" x14ac:dyDescent="0.25">
      <c r="A6217" s="1">
        <v>32</v>
      </c>
      <c r="B6217" t="s">
        <v>731</v>
      </c>
      <c r="C6217" t="s">
        <v>107</v>
      </c>
      <c r="D6217" t="s">
        <v>2</v>
      </c>
      <c r="E6217" s="7" t="s">
        <v>46</v>
      </c>
      <c r="F6217" s="3" t="s">
        <v>1028</v>
      </c>
      <c r="G6217" s="9">
        <v>6</v>
      </c>
      <c r="H6217" s="9">
        <v>11555</v>
      </c>
      <c r="I6217" s="9">
        <v>69330</v>
      </c>
    </row>
    <row r="6218" spans="1:9" hidden="1" x14ac:dyDescent="0.25">
      <c r="A6218" s="1">
        <v>32</v>
      </c>
      <c r="B6218" t="s">
        <v>1117</v>
      </c>
      <c r="C6218" t="s">
        <v>71</v>
      </c>
      <c r="D6218" t="s">
        <v>2</v>
      </c>
      <c r="E6218" s="7" t="s">
        <v>38</v>
      </c>
      <c r="F6218" s="3" t="s">
        <v>1028</v>
      </c>
      <c r="G6218" s="9">
        <v>6</v>
      </c>
      <c r="H6218" s="9">
        <v>15972.483333329999</v>
      </c>
      <c r="I6218" s="9">
        <v>95834.9</v>
      </c>
    </row>
    <row r="6219" spans="1:9" hidden="1" x14ac:dyDescent="0.25">
      <c r="A6219" s="1">
        <v>32</v>
      </c>
      <c r="B6219" t="s">
        <v>532</v>
      </c>
      <c r="C6219" t="s">
        <v>53</v>
      </c>
      <c r="D6219" t="s">
        <v>2</v>
      </c>
      <c r="E6219" s="7" t="s">
        <v>12</v>
      </c>
      <c r="F6219" s="3" t="s">
        <v>10</v>
      </c>
      <c r="G6219" s="9">
        <v>6</v>
      </c>
      <c r="H6219" s="9">
        <v>4482.6666666700003</v>
      </c>
      <c r="I6219" s="9">
        <v>26896</v>
      </c>
    </row>
    <row r="6220" spans="1:9" hidden="1" x14ac:dyDescent="0.25">
      <c r="A6220" s="1">
        <v>32</v>
      </c>
      <c r="B6220" t="s">
        <v>195</v>
      </c>
      <c r="C6220" t="s">
        <v>71</v>
      </c>
      <c r="D6220" t="s">
        <v>1033</v>
      </c>
      <c r="E6220" s="7" t="s">
        <v>9</v>
      </c>
      <c r="F6220" s="3" t="s">
        <v>15</v>
      </c>
      <c r="G6220" s="9">
        <v>6</v>
      </c>
      <c r="H6220" s="9">
        <v>6204.6666666700003</v>
      </c>
      <c r="I6220" s="9">
        <v>37228</v>
      </c>
    </row>
    <row r="6221" spans="1:9" hidden="1" x14ac:dyDescent="0.25">
      <c r="A6221" s="1">
        <v>32</v>
      </c>
      <c r="B6221" t="s">
        <v>86</v>
      </c>
      <c r="C6221" t="s">
        <v>71</v>
      </c>
      <c r="D6221" t="s">
        <v>2</v>
      </c>
      <c r="E6221" s="7" t="s">
        <v>12</v>
      </c>
      <c r="F6221" s="3" t="s">
        <v>10</v>
      </c>
      <c r="G6221" s="9">
        <v>6</v>
      </c>
      <c r="H6221" s="9">
        <v>9832.3333333299997</v>
      </c>
      <c r="I6221" s="9">
        <v>58994</v>
      </c>
    </row>
    <row r="6222" spans="1:9" hidden="1" x14ac:dyDescent="0.25">
      <c r="A6222" s="1">
        <v>32</v>
      </c>
      <c r="B6222" t="s">
        <v>1372</v>
      </c>
      <c r="C6222" t="s">
        <v>71</v>
      </c>
      <c r="D6222" t="s">
        <v>2</v>
      </c>
      <c r="E6222" s="7" t="s">
        <v>63</v>
      </c>
      <c r="F6222" s="3" t="s">
        <v>1028</v>
      </c>
      <c r="G6222" s="9">
        <v>5</v>
      </c>
      <c r="H6222" s="9">
        <v>54375.38</v>
      </c>
      <c r="I6222" s="9">
        <v>271876.90000000002</v>
      </c>
    </row>
    <row r="6223" spans="1:9" hidden="1" x14ac:dyDescent="0.25">
      <c r="A6223" s="1">
        <v>32</v>
      </c>
      <c r="B6223" t="s">
        <v>1315</v>
      </c>
      <c r="C6223" t="s">
        <v>107</v>
      </c>
      <c r="D6223" t="s">
        <v>1033</v>
      </c>
      <c r="E6223" s="7" t="s">
        <v>7</v>
      </c>
      <c r="F6223" s="3" t="s">
        <v>10</v>
      </c>
      <c r="G6223" s="9">
        <v>5</v>
      </c>
      <c r="H6223" s="9">
        <v>7584.6</v>
      </c>
      <c r="I6223" s="9">
        <v>37923</v>
      </c>
    </row>
    <row r="6224" spans="1:9" hidden="1" x14ac:dyDescent="0.25">
      <c r="A6224" s="1">
        <v>32</v>
      </c>
      <c r="B6224" t="s">
        <v>1289</v>
      </c>
      <c r="C6224" t="s">
        <v>59</v>
      </c>
      <c r="D6224" t="s">
        <v>2</v>
      </c>
      <c r="E6224" s="7" t="s">
        <v>718</v>
      </c>
      <c r="F6224" s="3" t="s">
        <v>1028</v>
      </c>
      <c r="G6224" s="9">
        <v>5</v>
      </c>
      <c r="H6224" s="9">
        <v>23840.14</v>
      </c>
      <c r="I6224" s="9">
        <v>119200.7</v>
      </c>
    </row>
    <row r="6225" spans="1:9" hidden="1" x14ac:dyDescent="0.25">
      <c r="A6225" s="1">
        <v>32</v>
      </c>
      <c r="B6225" t="s">
        <v>1280</v>
      </c>
      <c r="C6225" t="s">
        <v>59</v>
      </c>
      <c r="D6225" t="s">
        <v>2</v>
      </c>
      <c r="E6225" s="7" t="s">
        <v>38</v>
      </c>
      <c r="F6225" s="3" t="s">
        <v>10</v>
      </c>
      <c r="G6225" s="9">
        <v>5</v>
      </c>
      <c r="H6225" s="9">
        <v>8920.7999999999993</v>
      </c>
      <c r="I6225" s="9">
        <v>44604</v>
      </c>
    </row>
    <row r="6226" spans="1:9" hidden="1" x14ac:dyDescent="0.25">
      <c r="A6226" s="1">
        <v>32</v>
      </c>
      <c r="B6226" t="s">
        <v>1043</v>
      </c>
      <c r="C6226" t="s">
        <v>6</v>
      </c>
      <c r="D6226" t="s">
        <v>2</v>
      </c>
      <c r="E6226" s="7" t="s">
        <v>9</v>
      </c>
      <c r="F6226" s="3" t="s">
        <v>15</v>
      </c>
      <c r="G6226" s="9">
        <v>5</v>
      </c>
      <c r="H6226" s="9">
        <v>5962.442</v>
      </c>
      <c r="I6226" s="9">
        <v>29812.21</v>
      </c>
    </row>
    <row r="6227" spans="1:9" hidden="1" x14ac:dyDescent="0.25">
      <c r="A6227" s="1">
        <v>32</v>
      </c>
      <c r="B6227" t="s">
        <v>1214</v>
      </c>
      <c r="C6227" t="s">
        <v>710</v>
      </c>
      <c r="D6227" t="s">
        <v>1033</v>
      </c>
      <c r="E6227" s="7" t="s">
        <v>9</v>
      </c>
      <c r="F6227" s="3" t="s">
        <v>15</v>
      </c>
      <c r="G6227" s="9">
        <v>5</v>
      </c>
      <c r="H6227" s="9">
        <v>2519</v>
      </c>
      <c r="I6227" s="9">
        <v>12595</v>
      </c>
    </row>
    <row r="6228" spans="1:9" hidden="1" x14ac:dyDescent="0.25">
      <c r="A6228" s="1">
        <v>32</v>
      </c>
      <c r="B6228" t="s">
        <v>1334</v>
      </c>
      <c r="C6228" t="s">
        <v>24</v>
      </c>
      <c r="D6228" t="s">
        <v>2</v>
      </c>
      <c r="E6228" s="7" t="s">
        <v>38</v>
      </c>
      <c r="F6228" s="3" t="s">
        <v>1028</v>
      </c>
      <c r="G6228" s="9">
        <v>5</v>
      </c>
      <c r="H6228" s="9">
        <v>21599</v>
      </c>
      <c r="I6228" s="9">
        <v>107995</v>
      </c>
    </row>
    <row r="6229" spans="1:9" hidden="1" x14ac:dyDescent="0.25">
      <c r="A6229" s="1">
        <v>32</v>
      </c>
      <c r="B6229" t="s">
        <v>1316</v>
      </c>
      <c r="C6229" t="s">
        <v>24</v>
      </c>
      <c r="D6229" t="s">
        <v>2</v>
      </c>
      <c r="E6229" s="7" t="s">
        <v>63</v>
      </c>
      <c r="F6229" s="3" t="s">
        <v>1028</v>
      </c>
      <c r="G6229" s="9">
        <v>5</v>
      </c>
      <c r="H6229" s="9">
        <v>32854.199999999997</v>
      </c>
      <c r="I6229" s="9">
        <v>164271</v>
      </c>
    </row>
    <row r="6230" spans="1:9" hidden="1" x14ac:dyDescent="0.25">
      <c r="A6230" s="1">
        <v>32</v>
      </c>
      <c r="B6230" t="s">
        <v>1167</v>
      </c>
      <c r="C6230" t="s">
        <v>24</v>
      </c>
      <c r="D6230" t="s">
        <v>2</v>
      </c>
      <c r="E6230" s="7" t="s">
        <v>42</v>
      </c>
      <c r="F6230" s="3" t="s">
        <v>1028</v>
      </c>
      <c r="G6230" s="9">
        <v>5</v>
      </c>
      <c r="H6230" s="9">
        <v>32214.61</v>
      </c>
      <c r="I6230" s="9">
        <v>161073.04999999999</v>
      </c>
    </row>
    <row r="6231" spans="1:9" hidden="1" x14ac:dyDescent="0.25">
      <c r="A6231" s="1">
        <v>32</v>
      </c>
      <c r="B6231" t="s">
        <v>1105</v>
      </c>
      <c r="C6231" t="s">
        <v>6</v>
      </c>
      <c r="D6231" t="s">
        <v>2</v>
      </c>
      <c r="E6231" s="7" t="s">
        <v>46</v>
      </c>
      <c r="F6231" s="3" t="s">
        <v>1028</v>
      </c>
      <c r="G6231" s="9">
        <v>5</v>
      </c>
      <c r="H6231" s="9">
        <v>35381.4</v>
      </c>
      <c r="I6231" s="9">
        <v>176907</v>
      </c>
    </row>
    <row r="6232" spans="1:9" hidden="1" x14ac:dyDescent="0.25">
      <c r="A6232" s="1">
        <v>32</v>
      </c>
      <c r="B6232" t="s">
        <v>1224</v>
      </c>
      <c r="C6232" t="s">
        <v>165</v>
      </c>
      <c r="D6232" t="s">
        <v>2</v>
      </c>
      <c r="E6232" s="7" t="s">
        <v>7</v>
      </c>
      <c r="F6232" s="3" t="s">
        <v>1028</v>
      </c>
      <c r="G6232" s="9">
        <v>5</v>
      </c>
      <c r="H6232" s="9">
        <v>6059.1940000000004</v>
      </c>
      <c r="I6232" s="9">
        <v>30295.97</v>
      </c>
    </row>
    <row r="6233" spans="1:9" hidden="1" x14ac:dyDescent="0.25">
      <c r="A6233" s="1">
        <v>32</v>
      </c>
      <c r="B6233" t="s">
        <v>1144</v>
      </c>
      <c r="C6233" t="s">
        <v>85</v>
      </c>
      <c r="D6233" t="s">
        <v>1033</v>
      </c>
      <c r="E6233" s="7" t="s">
        <v>46</v>
      </c>
      <c r="F6233" s="3" t="s">
        <v>1028</v>
      </c>
      <c r="G6233" s="9">
        <v>5</v>
      </c>
      <c r="H6233" s="9">
        <v>7199</v>
      </c>
      <c r="I6233" s="9">
        <v>35995</v>
      </c>
    </row>
    <row r="6234" spans="1:9" hidden="1" x14ac:dyDescent="0.25">
      <c r="A6234" s="1">
        <v>32</v>
      </c>
      <c r="B6234" t="s">
        <v>995</v>
      </c>
      <c r="C6234" t="s">
        <v>985</v>
      </c>
      <c r="D6234" t="s">
        <v>1033</v>
      </c>
      <c r="E6234" s="7" t="s">
        <v>25</v>
      </c>
      <c r="F6234" s="3" t="s">
        <v>15</v>
      </c>
      <c r="G6234" s="9">
        <v>5</v>
      </c>
      <c r="H6234" s="9">
        <v>1995.8879999999999</v>
      </c>
      <c r="I6234" s="9">
        <v>9979.44</v>
      </c>
    </row>
    <row r="6235" spans="1:9" hidden="1" x14ac:dyDescent="0.25">
      <c r="A6235" s="1">
        <v>32</v>
      </c>
      <c r="B6235" t="s">
        <v>993</v>
      </c>
      <c r="C6235" t="s">
        <v>985</v>
      </c>
      <c r="D6235" t="s">
        <v>1033</v>
      </c>
      <c r="E6235" s="7" t="s">
        <v>9</v>
      </c>
      <c r="F6235" s="3" t="s">
        <v>15</v>
      </c>
      <c r="G6235" s="9">
        <v>5</v>
      </c>
      <c r="H6235" s="9">
        <v>2327</v>
      </c>
      <c r="I6235" s="9">
        <v>11635</v>
      </c>
    </row>
    <row r="6236" spans="1:9" hidden="1" x14ac:dyDescent="0.25">
      <c r="A6236" s="1">
        <v>32</v>
      </c>
      <c r="B6236" t="s">
        <v>969</v>
      </c>
      <c r="C6236" t="s">
        <v>970</v>
      </c>
      <c r="D6236" t="s">
        <v>2</v>
      </c>
      <c r="E6236" s="7" t="s">
        <v>12</v>
      </c>
      <c r="F6236" s="3" t="s">
        <v>10</v>
      </c>
      <c r="G6236" s="9">
        <v>5</v>
      </c>
      <c r="H6236" s="9">
        <v>5699</v>
      </c>
      <c r="I6236" s="9">
        <v>28495</v>
      </c>
    </row>
    <row r="6237" spans="1:9" hidden="1" x14ac:dyDescent="0.25">
      <c r="A6237" s="1">
        <v>32</v>
      </c>
      <c r="B6237" t="s">
        <v>898</v>
      </c>
      <c r="C6237" t="s">
        <v>19</v>
      </c>
      <c r="D6237" t="s">
        <v>2</v>
      </c>
      <c r="E6237" s="7" t="s">
        <v>9</v>
      </c>
      <c r="F6237" s="3" t="s">
        <v>15</v>
      </c>
      <c r="G6237" s="9">
        <v>5</v>
      </c>
      <c r="H6237" s="9">
        <v>3327</v>
      </c>
      <c r="I6237" s="9">
        <v>16635</v>
      </c>
    </row>
    <row r="6238" spans="1:9" hidden="1" x14ac:dyDescent="0.25">
      <c r="A6238" s="1">
        <v>32</v>
      </c>
      <c r="B6238" t="s">
        <v>888</v>
      </c>
      <c r="C6238" t="s">
        <v>19</v>
      </c>
      <c r="D6238" t="s">
        <v>1033</v>
      </c>
      <c r="E6238" s="7" t="s">
        <v>25</v>
      </c>
      <c r="F6238" s="3" t="s">
        <v>15</v>
      </c>
      <c r="G6238" s="9">
        <v>5</v>
      </c>
      <c r="H6238" s="9">
        <v>1871</v>
      </c>
      <c r="I6238" s="9">
        <v>9355</v>
      </c>
    </row>
    <row r="6239" spans="1:9" hidden="1" x14ac:dyDescent="0.25">
      <c r="A6239" s="1">
        <v>32</v>
      </c>
      <c r="B6239" t="s">
        <v>788</v>
      </c>
      <c r="C6239" t="s">
        <v>93</v>
      </c>
      <c r="D6239" t="s">
        <v>1033</v>
      </c>
      <c r="E6239" s="7" t="s">
        <v>9</v>
      </c>
      <c r="F6239" s="3" t="s">
        <v>15</v>
      </c>
      <c r="G6239" s="9">
        <v>5</v>
      </c>
      <c r="H6239" s="9">
        <v>3551.2</v>
      </c>
      <c r="I6239" s="9">
        <v>17756</v>
      </c>
    </row>
    <row r="6240" spans="1:9" hidden="1" x14ac:dyDescent="0.25">
      <c r="A6240" s="1">
        <v>32</v>
      </c>
      <c r="B6240" t="s">
        <v>771</v>
      </c>
      <c r="C6240" t="s">
        <v>136</v>
      </c>
      <c r="D6240" t="s">
        <v>2</v>
      </c>
      <c r="E6240" s="7" t="s">
        <v>9</v>
      </c>
      <c r="F6240" s="3" t="s">
        <v>15</v>
      </c>
      <c r="G6240" s="9">
        <v>5</v>
      </c>
      <c r="H6240" s="9">
        <v>3537.8</v>
      </c>
      <c r="I6240" s="9">
        <v>17689</v>
      </c>
    </row>
    <row r="6241" spans="1:9" hidden="1" x14ac:dyDescent="0.25">
      <c r="A6241" s="1">
        <v>32</v>
      </c>
      <c r="B6241" t="s">
        <v>1110</v>
      </c>
      <c r="C6241" t="s">
        <v>71</v>
      </c>
      <c r="D6241" t="s">
        <v>2</v>
      </c>
      <c r="E6241" s="7" t="s">
        <v>63</v>
      </c>
      <c r="F6241" s="3" t="s">
        <v>1028</v>
      </c>
      <c r="G6241" s="9">
        <v>5</v>
      </c>
      <c r="H6241" s="9">
        <v>18239.776000000002</v>
      </c>
      <c r="I6241" s="9">
        <v>91198.88</v>
      </c>
    </row>
    <row r="6242" spans="1:9" hidden="1" x14ac:dyDescent="0.25">
      <c r="A6242" s="1">
        <v>32</v>
      </c>
      <c r="B6242" t="s">
        <v>829</v>
      </c>
      <c r="C6242" t="s">
        <v>24</v>
      </c>
      <c r="D6242" t="s">
        <v>2</v>
      </c>
      <c r="E6242" s="7" t="s">
        <v>7</v>
      </c>
      <c r="F6242" s="3" t="s">
        <v>1028</v>
      </c>
      <c r="G6242" s="9">
        <v>5</v>
      </c>
      <c r="H6242" s="9">
        <v>10453.76</v>
      </c>
      <c r="I6242" s="9">
        <v>52268.800000000003</v>
      </c>
    </row>
    <row r="6243" spans="1:9" hidden="1" x14ac:dyDescent="0.25">
      <c r="A6243" s="1">
        <v>32</v>
      </c>
      <c r="B6243" t="s">
        <v>950</v>
      </c>
      <c r="C6243" t="s">
        <v>107</v>
      </c>
      <c r="D6243" t="s">
        <v>2</v>
      </c>
      <c r="E6243" s="7" t="s">
        <v>44</v>
      </c>
      <c r="F6243" s="3" t="s">
        <v>1028</v>
      </c>
      <c r="G6243" s="9">
        <v>5</v>
      </c>
      <c r="H6243" s="9">
        <v>36799</v>
      </c>
      <c r="I6243" s="9">
        <v>183995</v>
      </c>
    </row>
    <row r="6244" spans="1:9" hidden="1" x14ac:dyDescent="0.25">
      <c r="A6244" s="1">
        <v>32</v>
      </c>
      <c r="B6244" t="s">
        <v>925</v>
      </c>
      <c r="C6244" t="s">
        <v>152</v>
      </c>
      <c r="D6244" t="s">
        <v>2</v>
      </c>
      <c r="E6244" s="7" t="s">
        <v>63</v>
      </c>
      <c r="F6244" s="3" t="s">
        <v>1028</v>
      </c>
      <c r="G6244" s="9">
        <v>5</v>
      </c>
      <c r="H6244" s="9">
        <v>11999</v>
      </c>
      <c r="I6244" s="9">
        <v>59995</v>
      </c>
    </row>
    <row r="6245" spans="1:9" hidden="1" x14ac:dyDescent="0.25">
      <c r="A6245" s="1">
        <v>32</v>
      </c>
      <c r="B6245" t="s">
        <v>580</v>
      </c>
      <c r="C6245" t="s">
        <v>6</v>
      </c>
      <c r="D6245" t="s">
        <v>2</v>
      </c>
      <c r="E6245" s="7" t="s">
        <v>42</v>
      </c>
      <c r="F6245" s="3" t="s">
        <v>1028</v>
      </c>
      <c r="G6245" s="9">
        <v>5</v>
      </c>
      <c r="H6245" s="9">
        <v>50799</v>
      </c>
      <c r="I6245" s="9">
        <v>253995</v>
      </c>
    </row>
    <row r="6246" spans="1:9" hidden="1" x14ac:dyDescent="0.25">
      <c r="A6246" s="1">
        <v>32</v>
      </c>
      <c r="B6246" t="s">
        <v>574</v>
      </c>
      <c r="C6246" t="s">
        <v>6</v>
      </c>
      <c r="D6246" t="s">
        <v>2</v>
      </c>
      <c r="E6246" s="7" t="s">
        <v>38</v>
      </c>
      <c r="F6246" s="3" t="s">
        <v>1028</v>
      </c>
      <c r="G6246" s="9">
        <v>5</v>
      </c>
      <c r="H6246" s="9">
        <v>13639</v>
      </c>
      <c r="I6246" s="9">
        <v>68195</v>
      </c>
    </row>
    <row r="6247" spans="1:9" hidden="1" x14ac:dyDescent="0.25">
      <c r="A6247" s="1">
        <v>32</v>
      </c>
      <c r="B6247" t="s">
        <v>589</v>
      </c>
      <c r="C6247" t="s">
        <v>6</v>
      </c>
      <c r="D6247" t="s">
        <v>2</v>
      </c>
      <c r="E6247" s="7" t="s">
        <v>63</v>
      </c>
      <c r="F6247" s="3" t="s">
        <v>1028</v>
      </c>
      <c r="G6247" s="9">
        <v>5</v>
      </c>
      <c r="H6247" s="9">
        <v>15288.74</v>
      </c>
      <c r="I6247" s="9">
        <v>76443.7</v>
      </c>
    </row>
    <row r="6248" spans="1:9" hidden="1" x14ac:dyDescent="0.25">
      <c r="A6248" s="1">
        <v>32</v>
      </c>
      <c r="B6248" t="s">
        <v>454</v>
      </c>
      <c r="C6248" t="s">
        <v>121</v>
      </c>
      <c r="D6248" t="s">
        <v>1033</v>
      </c>
      <c r="E6248" s="7" t="s">
        <v>25</v>
      </c>
      <c r="F6248" s="3" t="s">
        <v>15</v>
      </c>
      <c r="G6248" s="9">
        <v>5</v>
      </c>
      <c r="H6248" s="9">
        <v>2699</v>
      </c>
      <c r="I6248" s="9">
        <v>13495</v>
      </c>
    </row>
    <row r="6249" spans="1:9" hidden="1" x14ac:dyDescent="0.25">
      <c r="A6249" s="1">
        <v>32</v>
      </c>
      <c r="B6249" t="s">
        <v>158</v>
      </c>
      <c r="C6249" t="s">
        <v>41</v>
      </c>
      <c r="D6249" t="s">
        <v>1033</v>
      </c>
      <c r="E6249" s="7" t="s">
        <v>12</v>
      </c>
      <c r="F6249" s="3" t="s">
        <v>10</v>
      </c>
      <c r="G6249" s="9">
        <v>5</v>
      </c>
      <c r="H6249" s="9">
        <v>4445.192</v>
      </c>
      <c r="I6249" s="9">
        <v>22225.96</v>
      </c>
    </row>
    <row r="6250" spans="1:9" hidden="1" x14ac:dyDescent="0.25">
      <c r="A6250" s="1">
        <v>32</v>
      </c>
      <c r="B6250" t="s">
        <v>230</v>
      </c>
      <c r="C6250" t="s">
        <v>51</v>
      </c>
      <c r="D6250" t="s">
        <v>1033</v>
      </c>
      <c r="E6250" s="7" t="s">
        <v>9</v>
      </c>
      <c r="F6250" s="3" t="s">
        <v>15</v>
      </c>
      <c r="G6250" s="9">
        <v>5</v>
      </c>
      <c r="H6250" s="9">
        <v>3999</v>
      </c>
      <c r="I6250" s="9">
        <v>19995</v>
      </c>
    </row>
    <row r="6251" spans="1:9" hidden="1" x14ac:dyDescent="0.25">
      <c r="A6251" s="1">
        <v>32</v>
      </c>
      <c r="B6251" t="s">
        <v>582</v>
      </c>
      <c r="C6251" t="s">
        <v>6</v>
      </c>
      <c r="D6251" t="s">
        <v>2</v>
      </c>
      <c r="E6251" s="7" t="s">
        <v>63</v>
      </c>
      <c r="F6251" s="3" t="s">
        <v>1028</v>
      </c>
      <c r="G6251" s="9">
        <v>5</v>
      </c>
      <c r="H6251" s="9">
        <v>15648.432000000001</v>
      </c>
      <c r="I6251" s="9">
        <v>78242.16</v>
      </c>
    </row>
    <row r="6252" spans="1:9" hidden="1" x14ac:dyDescent="0.25">
      <c r="A6252" s="1">
        <v>32</v>
      </c>
      <c r="B6252" t="s">
        <v>216</v>
      </c>
      <c r="C6252" t="s">
        <v>62</v>
      </c>
      <c r="D6252" t="s">
        <v>2</v>
      </c>
      <c r="E6252" s="7" t="s">
        <v>9</v>
      </c>
      <c r="F6252" s="3" t="s">
        <v>10</v>
      </c>
      <c r="G6252" s="9">
        <v>5</v>
      </c>
      <c r="H6252" s="9">
        <v>5719</v>
      </c>
      <c r="I6252" s="9">
        <v>28595</v>
      </c>
    </row>
    <row r="6253" spans="1:9" hidden="1" x14ac:dyDescent="0.25">
      <c r="A6253" s="1">
        <v>32</v>
      </c>
      <c r="B6253" t="s">
        <v>176</v>
      </c>
      <c r="C6253" t="s">
        <v>107</v>
      </c>
      <c r="D6253" t="s">
        <v>1033</v>
      </c>
      <c r="E6253" s="7" t="s">
        <v>9</v>
      </c>
      <c r="F6253" s="3" t="s">
        <v>15</v>
      </c>
      <c r="G6253" s="9">
        <v>5</v>
      </c>
      <c r="H6253" s="9">
        <v>4589.8</v>
      </c>
      <c r="I6253" s="9">
        <v>22949</v>
      </c>
    </row>
    <row r="6254" spans="1:9" hidden="1" x14ac:dyDescent="0.25">
      <c r="A6254" s="1">
        <v>32</v>
      </c>
      <c r="B6254" t="s">
        <v>1382</v>
      </c>
      <c r="C6254" t="s">
        <v>107</v>
      </c>
      <c r="D6254" t="s">
        <v>2</v>
      </c>
      <c r="E6254" s="7" t="s">
        <v>46</v>
      </c>
      <c r="F6254" s="3" t="s">
        <v>1028</v>
      </c>
      <c r="G6254" s="9">
        <v>4</v>
      </c>
      <c r="H6254" s="9">
        <v>20798.75</v>
      </c>
      <c r="I6254" s="9">
        <v>83195</v>
      </c>
    </row>
    <row r="6255" spans="1:9" hidden="1" x14ac:dyDescent="0.25">
      <c r="A6255" s="1">
        <v>32</v>
      </c>
      <c r="B6255" t="s">
        <v>1364</v>
      </c>
      <c r="C6255" t="s">
        <v>323</v>
      </c>
      <c r="D6255" t="s">
        <v>1033</v>
      </c>
      <c r="E6255" s="7" t="s">
        <v>9</v>
      </c>
      <c r="F6255" s="3" t="s">
        <v>15</v>
      </c>
      <c r="G6255" s="9">
        <v>4</v>
      </c>
      <c r="H6255" s="9">
        <v>2871.25</v>
      </c>
      <c r="I6255" s="9">
        <v>11485</v>
      </c>
    </row>
    <row r="6256" spans="1:9" hidden="1" x14ac:dyDescent="0.25">
      <c r="A6256" s="1">
        <v>32</v>
      </c>
      <c r="B6256" t="s">
        <v>1345</v>
      </c>
      <c r="C6256" t="s">
        <v>323</v>
      </c>
      <c r="D6256" t="s">
        <v>1033</v>
      </c>
      <c r="E6256" s="7" t="s">
        <v>9</v>
      </c>
      <c r="F6256" s="3" t="s">
        <v>15</v>
      </c>
      <c r="G6256" s="9">
        <v>4</v>
      </c>
      <c r="H6256" s="9">
        <v>3693</v>
      </c>
      <c r="I6256" s="9">
        <v>14772</v>
      </c>
    </row>
    <row r="6257" spans="1:9" hidden="1" x14ac:dyDescent="0.25">
      <c r="A6257" s="1">
        <v>32</v>
      </c>
      <c r="B6257" t="s">
        <v>1288</v>
      </c>
      <c r="C6257" t="s">
        <v>59</v>
      </c>
      <c r="D6257" t="s">
        <v>2</v>
      </c>
      <c r="E6257" s="7" t="s">
        <v>46</v>
      </c>
      <c r="F6257" s="3" t="s">
        <v>1028</v>
      </c>
      <c r="G6257" s="9">
        <v>4</v>
      </c>
      <c r="H6257" s="9">
        <v>10271.450000000001</v>
      </c>
      <c r="I6257" s="9">
        <v>41085.800000000003</v>
      </c>
    </row>
    <row r="6258" spans="1:9" hidden="1" x14ac:dyDescent="0.25">
      <c r="A6258" s="1">
        <v>32</v>
      </c>
      <c r="B6258" t="s">
        <v>1118</v>
      </c>
      <c r="C6258" t="s">
        <v>85</v>
      </c>
      <c r="D6258" t="s">
        <v>1033</v>
      </c>
      <c r="E6258" s="7" t="s">
        <v>46</v>
      </c>
      <c r="F6258" s="3" t="s">
        <v>10</v>
      </c>
      <c r="G6258" s="9">
        <v>4</v>
      </c>
      <c r="H6258" s="9">
        <v>6799</v>
      </c>
      <c r="I6258" s="9">
        <v>27196</v>
      </c>
    </row>
    <row r="6259" spans="1:9" hidden="1" x14ac:dyDescent="0.25">
      <c r="A6259" s="1">
        <v>32</v>
      </c>
      <c r="B6259" t="s">
        <v>1186</v>
      </c>
      <c r="C6259" t="s">
        <v>24</v>
      </c>
      <c r="D6259" t="s">
        <v>2</v>
      </c>
      <c r="E6259" s="7" t="s">
        <v>192</v>
      </c>
      <c r="F6259" s="3" t="s">
        <v>1028</v>
      </c>
      <c r="G6259" s="9">
        <v>4</v>
      </c>
      <c r="H6259" s="9">
        <v>35999</v>
      </c>
      <c r="I6259" s="9">
        <v>143996</v>
      </c>
    </row>
    <row r="6260" spans="1:9" hidden="1" x14ac:dyDescent="0.25">
      <c r="A6260" s="1">
        <v>32</v>
      </c>
      <c r="B6260" t="s">
        <v>1187</v>
      </c>
      <c r="C6260" t="s">
        <v>651</v>
      </c>
      <c r="D6260" t="s">
        <v>2</v>
      </c>
      <c r="E6260" s="7" t="s">
        <v>12</v>
      </c>
      <c r="F6260" s="3" t="s">
        <v>10</v>
      </c>
      <c r="G6260" s="9">
        <v>4</v>
      </c>
      <c r="H6260" s="9">
        <v>5410.44</v>
      </c>
      <c r="I6260" s="9">
        <v>21641.759999999998</v>
      </c>
    </row>
    <row r="6261" spans="1:9" hidden="1" x14ac:dyDescent="0.25">
      <c r="A6261" s="1">
        <v>32</v>
      </c>
      <c r="B6261" t="s">
        <v>1162</v>
      </c>
      <c r="C6261" t="s">
        <v>93</v>
      </c>
      <c r="D6261" t="s">
        <v>2</v>
      </c>
      <c r="E6261" s="7" t="s">
        <v>68</v>
      </c>
      <c r="F6261" s="3" t="s">
        <v>1028</v>
      </c>
      <c r="G6261" s="9">
        <v>4</v>
      </c>
      <c r="H6261" s="9">
        <v>9910.5300000000007</v>
      </c>
      <c r="I6261" s="9">
        <v>39642.120000000003</v>
      </c>
    </row>
    <row r="6262" spans="1:9" hidden="1" x14ac:dyDescent="0.25">
      <c r="A6262" s="1">
        <v>32</v>
      </c>
      <c r="B6262" t="s">
        <v>1112</v>
      </c>
      <c r="C6262" t="s">
        <v>93</v>
      </c>
      <c r="D6262" t="s">
        <v>2</v>
      </c>
      <c r="E6262" s="7" t="s">
        <v>9</v>
      </c>
      <c r="F6262" s="3" t="s">
        <v>15</v>
      </c>
      <c r="G6262" s="9">
        <v>4</v>
      </c>
      <c r="H6262" s="9">
        <v>3812.52</v>
      </c>
      <c r="I6262" s="9">
        <v>15250.08</v>
      </c>
    </row>
    <row r="6263" spans="1:9" hidden="1" x14ac:dyDescent="0.25">
      <c r="A6263" s="1">
        <v>32</v>
      </c>
      <c r="B6263" t="s">
        <v>1141</v>
      </c>
      <c r="C6263" t="s">
        <v>6</v>
      </c>
      <c r="D6263" t="s">
        <v>2</v>
      </c>
      <c r="E6263" s="7" t="s">
        <v>42</v>
      </c>
      <c r="F6263" s="3" t="s">
        <v>1028</v>
      </c>
      <c r="G6263" s="9">
        <v>4</v>
      </c>
      <c r="H6263" s="9">
        <v>59586.974999999999</v>
      </c>
      <c r="I6263" s="9">
        <v>238347.9</v>
      </c>
    </row>
    <row r="6264" spans="1:9" hidden="1" x14ac:dyDescent="0.25">
      <c r="A6264" s="1">
        <v>32</v>
      </c>
      <c r="B6264" t="s">
        <v>1157</v>
      </c>
      <c r="C6264" t="s">
        <v>136</v>
      </c>
      <c r="D6264" t="s">
        <v>1033</v>
      </c>
      <c r="E6264" s="7" t="s">
        <v>9</v>
      </c>
      <c r="F6264" s="3" t="s">
        <v>10</v>
      </c>
      <c r="G6264" s="9">
        <v>4</v>
      </c>
      <c r="H6264" s="9">
        <v>3199</v>
      </c>
      <c r="I6264" s="9">
        <v>12796</v>
      </c>
    </row>
    <row r="6265" spans="1:9" hidden="1" x14ac:dyDescent="0.25">
      <c r="A6265" s="1">
        <v>32</v>
      </c>
      <c r="B6265" t="s">
        <v>982</v>
      </c>
      <c r="C6265" t="s">
        <v>59</v>
      </c>
      <c r="D6265" t="s">
        <v>1033</v>
      </c>
      <c r="E6265" s="7" t="s">
        <v>9</v>
      </c>
      <c r="F6265" s="3" t="s">
        <v>15</v>
      </c>
      <c r="G6265" s="9">
        <v>4</v>
      </c>
      <c r="H6265" s="9">
        <v>4088.79</v>
      </c>
      <c r="I6265" s="9">
        <v>16355.16</v>
      </c>
    </row>
    <row r="6266" spans="1:9" hidden="1" x14ac:dyDescent="0.25">
      <c r="A6266" s="1">
        <v>32</v>
      </c>
      <c r="B6266" t="s">
        <v>886</v>
      </c>
      <c r="C6266" t="s">
        <v>14</v>
      </c>
      <c r="D6266" t="s">
        <v>2</v>
      </c>
      <c r="E6266" s="7" t="s">
        <v>42</v>
      </c>
      <c r="F6266" s="3" t="s">
        <v>1028</v>
      </c>
      <c r="G6266" s="9">
        <v>4</v>
      </c>
      <c r="H6266" s="9">
        <v>18574</v>
      </c>
      <c r="I6266" s="9">
        <v>74296</v>
      </c>
    </row>
    <row r="6267" spans="1:9" hidden="1" x14ac:dyDescent="0.25">
      <c r="A6267" s="1">
        <v>32</v>
      </c>
      <c r="B6267" t="s">
        <v>872</v>
      </c>
      <c r="C6267" t="s">
        <v>93</v>
      </c>
      <c r="D6267" t="s">
        <v>1033</v>
      </c>
      <c r="E6267" s="7" t="s">
        <v>9</v>
      </c>
      <c r="F6267" s="3" t="s">
        <v>15</v>
      </c>
      <c r="G6267" s="9">
        <v>4</v>
      </c>
      <c r="H6267" s="9">
        <v>2624</v>
      </c>
      <c r="I6267" s="9">
        <v>10496</v>
      </c>
    </row>
    <row r="6268" spans="1:9" hidden="1" x14ac:dyDescent="0.25">
      <c r="A6268" s="1">
        <v>32</v>
      </c>
      <c r="B6268" t="s">
        <v>906</v>
      </c>
      <c r="C6268" t="s">
        <v>651</v>
      </c>
      <c r="D6268" t="s">
        <v>1033</v>
      </c>
      <c r="E6268" s="7" t="s">
        <v>12</v>
      </c>
      <c r="F6268" s="3" t="s">
        <v>10</v>
      </c>
      <c r="G6268" s="9">
        <v>4</v>
      </c>
      <c r="H6268" s="9">
        <v>5324.2250000000004</v>
      </c>
      <c r="I6268" s="9">
        <v>21296.9</v>
      </c>
    </row>
    <row r="6269" spans="1:9" hidden="1" x14ac:dyDescent="0.25">
      <c r="A6269" s="1">
        <v>32</v>
      </c>
      <c r="B6269" t="s">
        <v>835</v>
      </c>
      <c r="C6269" t="s">
        <v>130</v>
      </c>
      <c r="D6269" t="s">
        <v>2</v>
      </c>
      <c r="E6269" s="7" t="s">
        <v>63</v>
      </c>
      <c r="F6269" s="3" t="s">
        <v>1028</v>
      </c>
      <c r="G6269" s="9">
        <v>4</v>
      </c>
      <c r="H6269" s="9">
        <v>15649.674999999999</v>
      </c>
      <c r="I6269" s="9">
        <v>62598.7</v>
      </c>
    </row>
    <row r="6270" spans="1:9" hidden="1" x14ac:dyDescent="0.25">
      <c r="A6270" s="1">
        <v>32</v>
      </c>
      <c r="B6270" t="s">
        <v>795</v>
      </c>
      <c r="C6270" t="s">
        <v>130</v>
      </c>
      <c r="D6270" t="s">
        <v>2</v>
      </c>
      <c r="E6270" s="7" t="s">
        <v>38</v>
      </c>
      <c r="F6270" s="3" t="s">
        <v>1028</v>
      </c>
      <c r="G6270" s="9">
        <v>4</v>
      </c>
      <c r="H6270" s="9">
        <v>12902.174999999999</v>
      </c>
      <c r="I6270" s="9">
        <v>51608.7</v>
      </c>
    </row>
    <row r="6271" spans="1:9" hidden="1" x14ac:dyDescent="0.25">
      <c r="A6271" s="1">
        <v>32</v>
      </c>
      <c r="B6271" t="s">
        <v>775</v>
      </c>
      <c r="C6271" t="s">
        <v>51</v>
      </c>
      <c r="D6271" t="s">
        <v>2</v>
      </c>
      <c r="E6271" s="7" t="s">
        <v>12</v>
      </c>
      <c r="F6271" s="3" t="s">
        <v>1028</v>
      </c>
      <c r="G6271" s="9">
        <v>4</v>
      </c>
      <c r="H6271" s="9">
        <v>8999</v>
      </c>
      <c r="I6271" s="9">
        <v>35996</v>
      </c>
    </row>
    <row r="6272" spans="1:9" hidden="1" x14ac:dyDescent="0.25">
      <c r="A6272" s="1">
        <v>32</v>
      </c>
      <c r="B6272" t="s">
        <v>709</v>
      </c>
      <c r="C6272" t="s">
        <v>710</v>
      </c>
      <c r="D6272" t="s">
        <v>1033</v>
      </c>
      <c r="E6272" s="7" t="s">
        <v>9</v>
      </c>
      <c r="F6272" s="3" t="s">
        <v>15</v>
      </c>
      <c r="G6272" s="9">
        <v>4</v>
      </c>
      <c r="H6272" s="9">
        <v>2546.2600000000002</v>
      </c>
      <c r="I6272" s="9">
        <v>10185.040000000001</v>
      </c>
    </row>
    <row r="6273" spans="1:9" hidden="1" x14ac:dyDescent="0.25">
      <c r="A6273" s="1">
        <v>32</v>
      </c>
      <c r="B6273" t="s">
        <v>1115</v>
      </c>
      <c r="C6273" t="s">
        <v>161</v>
      </c>
      <c r="D6273" t="s">
        <v>2</v>
      </c>
      <c r="E6273" s="7" t="s">
        <v>718</v>
      </c>
      <c r="F6273" s="3" t="s">
        <v>1028</v>
      </c>
      <c r="G6273" s="9">
        <v>4</v>
      </c>
      <c r="H6273" s="9">
        <v>11470.25</v>
      </c>
      <c r="I6273" s="9">
        <v>45881</v>
      </c>
    </row>
    <row r="6274" spans="1:9" hidden="1" x14ac:dyDescent="0.25">
      <c r="A6274" s="1">
        <v>32</v>
      </c>
      <c r="B6274" t="s">
        <v>738</v>
      </c>
      <c r="C6274" t="s">
        <v>71</v>
      </c>
      <c r="D6274" t="s">
        <v>2</v>
      </c>
      <c r="E6274" s="7" t="s">
        <v>7</v>
      </c>
      <c r="F6274" s="3" t="s">
        <v>1028</v>
      </c>
      <c r="G6274" s="9">
        <v>4</v>
      </c>
      <c r="H6274" s="9">
        <v>17954</v>
      </c>
      <c r="I6274" s="9">
        <v>71816</v>
      </c>
    </row>
    <row r="6275" spans="1:9" hidden="1" x14ac:dyDescent="0.25">
      <c r="A6275" s="1">
        <v>32</v>
      </c>
      <c r="B6275" t="s">
        <v>634</v>
      </c>
      <c r="C6275" t="s">
        <v>6</v>
      </c>
      <c r="D6275" t="s">
        <v>2</v>
      </c>
      <c r="E6275" s="7" t="s">
        <v>46</v>
      </c>
      <c r="F6275" s="3" t="s">
        <v>1028</v>
      </c>
      <c r="G6275" s="9">
        <v>4</v>
      </c>
      <c r="H6275" s="9">
        <v>14823.99</v>
      </c>
      <c r="I6275" s="9">
        <v>59295.96</v>
      </c>
    </row>
    <row r="6276" spans="1:9" hidden="1" x14ac:dyDescent="0.25">
      <c r="A6276" s="1">
        <v>32</v>
      </c>
      <c r="B6276" t="s">
        <v>916</v>
      </c>
      <c r="C6276" t="s">
        <v>107</v>
      </c>
      <c r="D6276" t="s">
        <v>2</v>
      </c>
      <c r="E6276" s="7" t="s">
        <v>46</v>
      </c>
      <c r="F6276" s="3" t="s">
        <v>1028</v>
      </c>
      <c r="G6276" s="9">
        <v>4</v>
      </c>
      <c r="H6276" s="9">
        <v>18124.25</v>
      </c>
      <c r="I6276" s="9">
        <v>72497</v>
      </c>
    </row>
    <row r="6277" spans="1:9" hidden="1" x14ac:dyDescent="0.25">
      <c r="A6277" s="1">
        <v>32</v>
      </c>
      <c r="B6277" t="s">
        <v>693</v>
      </c>
      <c r="C6277" t="s">
        <v>24</v>
      </c>
      <c r="D6277" t="s">
        <v>2</v>
      </c>
      <c r="E6277" s="7" t="s">
        <v>7</v>
      </c>
      <c r="F6277" s="3" t="s">
        <v>1028</v>
      </c>
      <c r="G6277" s="9">
        <v>4</v>
      </c>
      <c r="H6277" s="9">
        <v>11886.25</v>
      </c>
      <c r="I6277" s="9">
        <v>47545</v>
      </c>
    </row>
    <row r="6278" spans="1:9" hidden="1" x14ac:dyDescent="0.25">
      <c r="A6278" s="1">
        <v>32</v>
      </c>
      <c r="B6278" t="s">
        <v>553</v>
      </c>
      <c r="C6278" t="s">
        <v>41</v>
      </c>
      <c r="D6278" t="s">
        <v>2</v>
      </c>
      <c r="E6278" s="7" t="s">
        <v>63</v>
      </c>
      <c r="F6278" s="3" t="s">
        <v>1028</v>
      </c>
      <c r="G6278" s="9">
        <v>4</v>
      </c>
      <c r="H6278" s="9">
        <v>11044.23</v>
      </c>
      <c r="I6278" s="9">
        <v>44176.92</v>
      </c>
    </row>
    <row r="6279" spans="1:9" hidden="1" x14ac:dyDescent="0.25">
      <c r="A6279" s="1">
        <v>32</v>
      </c>
      <c r="B6279" t="s">
        <v>833</v>
      </c>
      <c r="C6279" t="s">
        <v>107</v>
      </c>
      <c r="D6279" t="s">
        <v>2</v>
      </c>
      <c r="E6279" s="7" t="s">
        <v>7</v>
      </c>
      <c r="F6279" s="3" t="s">
        <v>1028</v>
      </c>
      <c r="G6279" s="9">
        <v>4</v>
      </c>
      <c r="H6279" s="9">
        <v>9499</v>
      </c>
      <c r="I6279" s="9">
        <v>37996</v>
      </c>
    </row>
    <row r="6280" spans="1:9" hidden="1" x14ac:dyDescent="0.25">
      <c r="A6280" s="1">
        <v>32</v>
      </c>
      <c r="B6280" t="s">
        <v>622</v>
      </c>
      <c r="C6280" t="s">
        <v>6</v>
      </c>
      <c r="D6280" t="s">
        <v>2</v>
      </c>
      <c r="E6280" s="7" t="s">
        <v>44</v>
      </c>
      <c r="F6280" s="3" t="s">
        <v>1028</v>
      </c>
      <c r="G6280" s="9">
        <v>4</v>
      </c>
      <c r="H6280" s="9">
        <v>36248.995000000003</v>
      </c>
      <c r="I6280" s="9">
        <v>144995.98000000001</v>
      </c>
    </row>
    <row r="6281" spans="1:9" hidden="1" x14ac:dyDescent="0.25">
      <c r="A6281" s="1">
        <v>32</v>
      </c>
      <c r="B6281" t="s">
        <v>734</v>
      </c>
      <c r="C6281" t="s">
        <v>161</v>
      </c>
      <c r="D6281" t="s">
        <v>2</v>
      </c>
      <c r="E6281" s="7" t="s">
        <v>9</v>
      </c>
      <c r="F6281" s="3" t="s">
        <v>15</v>
      </c>
      <c r="G6281" s="9">
        <v>4</v>
      </c>
      <c r="H6281" s="9">
        <v>4679</v>
      </c>
      <c r="I6281" s="9">
        <v>18716</v>
      </c>
    </row>
    <row r="6282" spans="1:9" hidden="1" x14ac:dyDescent="0.25">
      <c r="A6282" s="1">
        <v>32</v>
      </c>
      <c r="B6282" t="s">
        <v>570</v>
      </c>
      <c r="C6282" t="s">
        <v>571</v>
      </c>
      <c r="D6282" t="s">
        <v>1033</v>
      </c>
      <c r="E6282" s="7" t="s">
        <v>7</v>
      </c>
      <c r="F6282" s="3" t="s">
        <v>10</v>
      </c>
      <c r="G6282" s="9">
        <v>4</v>
      </c>
      <c r="H6282" s="9">
        <v>7899</v>
      </c>
      <c r="I6282" s="9">
        <v>31596</v>
      </c>
    </row>
    <row r="6283" spans="1:9" hidden="1" x14ac:dyDescent="0.25">
      <c r="A6283" s="1">
        <v>32</v>
      </c>
      <c r="B6283" t="s">
        <v>305</v>
      </c>
      <c r="C6283" t="s">
        <v>51</v>
      </c>
      <c r="D6283" t="s">
        <v>2</v>
      </c>
      <c r="E6283" s="7" t="s">
        <v>7</v>
      </c>
      <c r="F6283" s="3" t="s">
        <v>1028</v>
      </c>
      <c r="G6283" s="9">
        <v>4</v>
      </c>
      <c r="H6283" s="9">
        <v>9999</v>
      </c>
      <c r="I6283" s="9">
        <v>39996</v>
      </c>
    </row>
    <row r="6284" spans="1:9" hidden="1" x14ac:dyDescent="0.25">
      <c r="A6284" s="1">
        <v>32</v>
      </c>
      <c r="B6284" t="s">
        <v>194</v>
      </c>
      <c r="C6284" t="s">
        <v>41</v>
      </c>
      <c r="D6284" t="s">
        <v>1033</v>
      </c>
      <c r="E6284" s="7" t="s">
        <v>25</v>
      </c>
      <c r="F6284" s="3" t="s">
        <v>15</v>
      </c>
      <c r="G6284" s="9">
        <v>4</v>
      </c>
      <c r="H6284" s="9">
        <v>2298.9899999999998</v>
      </c>
      <c r="I6284" s="9">
        <v>9195.9599999999991</v>
      </c>
    </row>
    <row r="6285" spans="1:9" hidden="1" x14ac:dyDescent="0.25">
      <c r="A6285" s="1">
        <v>32</v>
      </c>
      <c r="B6285" t="s">
        <v>255</v>
      </c>
      <c r="C6285" t="s">
        <v>71</v>
      </c>
      <c r="D6285" t="s">
        <v>1033</v>
      </c>
      <c r="E6285" s="7" t="s">
        <v>12</v>
      </c>
      <c r="F6285" s="3" t="s">
        <v>10</v>
      </c>
      <c r="G6285" s="9">
        <v>4</v>
      </c>
      <c r="H6285" s="9">
        <v>8931.75</v>
      </c>
      <c r="I6285" s="9">
        <v>35727</v>
      </c>
    </row>
    <row r="6286" spans="1:9" hidden="1" x14ac:dyDescent="0.25">
      <c r="A6286" s="1">
        <v>32</v>
      </c>
      <c r="B6286" t="s">
        <v>358</v>
      </c>
      <c r="C6286" t="s">
        <v>19</v>
      </c>
      <c r="D6286" t="s">
        <v>2</v>
      </c>
      <c r="E6286" s="7" t="s">
        <v>20</v>
      </c>
      <c r="F6286" s="3" t="s">
        <v>15</v>
      </c>
      <c r="G6286" s="9">
        <v>4</v>
      </c>
      <c r="H6286" s="9">
        <v>2931.5</v>
      </c>
      <c r="I6286" s="9">
        <v>11726</v>
      </c>
    </row>
    <row r="6287" spans="1:9" hidden="1" x14ac:dyDescent="0.25">
      <c r="A6287" s="1">
        <v>32</v>
      </c>
      <c r="B6287" t="s">
        <v>296</v>
      </c>
      <c r="C6287" t="s">
        <v>19</v>
      </c>
      <c r="D6287" t="s">
        <v>1033</v>
      </c>
      <c r="E6287" s="7" t="s">
        <v>63</v>
      </c>
      <c r="F6287" s="3" t="s">
        <v>10</v>
      </c>
      <c r="G6287" s="9">
        <v>4</v>
      </c>
      <c r="H6287" s="9">
        <v>4399</v>
      </c>
      <c r="I6287" s="9">
        <v>17596</v>
      </c>
    </row>
    <row r="6288" spans="1:9" hidden="1" x14ac:dyDescent="0.25">
      <c r="A6288" s="1">
        <v>32</v>
      </c>
      <c r="B6288" t="s">
        <v>100</v>
      </c>
      <c r="C6288" t="s">
        <v>71</v>
      </c>
      <c r="D6288" t="s">
        <v>2</v>
      </c>
      <c r="E6288" s="7" t="s">
        <v>9</v>
      </c>
      <c r="F6288" s="3" t="s">
        <v>10</v>
      </c>
      <c r="G6288" s="9">
        <v>4</v>
      </c>
      <c r="H6288" s="9">
        <v>10338.200000000001</v>
      </c>
      <c r="I6288" s="9">
        <v>41352.800000000003</v>
      </c>
    </row>
    <row r="6289" spans="1:9" hidden="1" x14ac:dyDescent="0.25">
      <c r="A6289" s="1">
        <v>32</v>
      </c>
      <c r="B6289" t="s">
        <v>433</v>
      </c>
      <c r="C6289" t="s">
        <v>165</v>
      </c>
      <c r="D6289" t="s">
        <v>1033</v>
      </c>
      <c r="E6289" s="7" t="s">
        <v>25</v>
      </c>
      <c r="F6289" s="3" t="s">
        <v>15</v>
      </c>
      <c r="G6289" s="9">
        <v>3</v>
      </c>
      <c r="H6289" s="9">
        <v>1970.0566666699999</v>
      </c>
      <c r="I6289" s="9">
        <v>5910.17</v>
      </c>
    </row>
    <row r="6290" spans="1:9" hidden="1" x14ac:dyDescent="0.25">
      <c r="A6290" s="1">
        <v>32</v>
      </c>
      <c r="B6290" t="s">
        <v>1370</v>
      </c>
      <c r="C6290" t="s">
        <v>24</v>
      </c>
      <c r="D6290" t="s">
        <v>2</v>
      </c>
      <c r="E6290" s="7" t="s">
        <v>63</v>
      </c>
      <c r="F6290" s="3" t="s">
        <v>1028</v>
      </c>
      <c r="G6290" s="9">
        <v>3</v>
      </c>
      <c r="H6290" s="9">
        <v>58601.333333330003</v>
      </c>
      <c r="I6290" s="9">
        <v>175804</v>
      </c>
    </row>
    <row r="6291" spans="1:9" hidden="1" x14ac:dyDescent="0.25">
      <c r="A6291" s="1">
        <v>32</v>
      </c>
      <c r="B6291" t="s">
        <v>1338</v>
      </c>
      <c r="C6291" t="s">
        <v>93</v>
      </c>
      <c r="D6291" t="s">
        <v>2</v>
      </c>
      <c r="E6291" s="7" t="s">
        <v>9</v>
      </c>
      <c r="F6291" s="3" t="s">
        <v>15</v>
      </c>
      <c r="G6291" s="9">
        <v>3</v>
      </c>
      <c r="H6291" s="9">
        <v>3654.4333333300001</v>
      </c>
      <c r="I6291" s="9">
        <v>10963.3</v>
      </c>
    </row>
    <row r="6292" spans="1:9" hidden="1" x14ac:dyDescent="0.25">
      <c r="A6292" s="1">
        <v>32</v>
      </c>
      <c r="B6292" t="s">
        <v>1078</v>
      </c>
      <c r="C6292" t="s">
        <v>93</v>
      </c>
      <c r="D6292" t="s">
        <v>1033</v>
      </c>
      <c r="E6292" s="7" t="s">
        <v>9</v>
      </c>
      <c r="F6292" s="3" t="s">
        <v>15</v>
      </c>
      <c r="G6292" s="9">
        <v>3</v>
      </c>
      <c r="H6292" s="9">
        <v>3032.3333333300002</v>
      </c>
      <c r="I6292" s="9">
        <v>9097</v>
      </c>
    </row>
    <row r="6293" spans="1:9" hidden="1" x14ac:dyDescent="0.25">
      <c r="A6293" s="1">
        <v>32</v>
      </c>
      <c r="B6293" t="s">
        <v>1221</v>
      </c>
      <c r="C6293" t="s">
        <v>93</v>
      </c>
      <c r="D6293" t="s">
        <v>2</v>
      </c>
      <c r="E6293" s="7" t="s">
        <v>7</v>
      </c>
      <c r="F6293" s="3" t="s">
        <v>10</v>
      </c>
      <c r="G6293" s="9">
        <v>3</v>
      </c>
      <c r="H6293" s="9">
        <v>5939.9333333300001</v>
      </c>
      <c r="I6293" s="9">
        <v>17819.8</v>
      </c>
    </row>
    <row r="6294" spans="1:9" hidden="1" x14ac:dyDescent="0.25">
      <c r="A6294" s="1">
        <v>32</v>
      </c>
      <c r="B6294" t="s">
        <v>1217</v>
      </c>
      <c r="C6294" t="s">
        <v>93</v>
      </c>
      <c r="D6294" t="s">
        <v>2</v>
      </c>
      <c r="E6294" s="7" t="s">
        <v>7</v>
      </c>
      <c r="F6294" s="3" t="s">
        <v>10</v>
      </c>
      <c r="G6294" s="9">
        <v>3</v>
      </c>
      <c r="H6294" s="9">
        <v>6099</v>
      </c>
      <c r="I6294" s="9">
        <v>18297</v>
      </c>
    </row>
    <row r="6295" spans="1:9" hidden="1" x14ac:dyDescent="0.25">
      <c r="A6295" s="1">
        <v>32</v>
      </c>
      <c r="B6295" t="s">
        <v>1135</v>
      </c>
      <c r="C6295" t="s">
        <v>93</v>
      </c>
      <c r="D6295" t="s">
        <v>2</v>
      </c>
      <c r="E6295" s="7" t="s">
        <v>9</v>
      </c>
      <c r="F6295" s="3" t="s">
        <v>15</v>
      </c>
      <c r="G6295" s="9">
        <v>3</v>
      </c>
      <c r="H6295" s="9">
        <v>3665.6666666699998</v>
      </c>
      <c r="I6295" s="9">
        <v>10997</v>
      </c>
    </row>
    <row r="6296" spans="1:9" hidden="1" x14ac:dyDescent="0.25">
      <c r="A6296" s="1">
        <v>32</v>
      </c>
      <c r="B6296" t="s">
        <v>1164</v>
      </c>
      <c r="C6296" t="s">
        <v>651</v>
      </c>
      <c r="D6296" t="s">
        <v>2</v>
      </c>
      <c r="E6296" s="7" t="s">
        <v>171</v>
      </c>
      <c r="F6296" s="3" t="s">
        <v>15</v>
      </c>
      <c r="G6296" s="9">
        <v>3</v>
      </c>
      <c r="H6296" s="9">
        <v>5051.6033333300002</v>
      </c>
      <c r="I6296" s="9">
        <v>15154.81</v>
      </c>
    </row>
    <row r="6297" spans="1:9" hidden="1" x14ac:dyDescent="0.25">
      <c r="A6297" s="1">
        <v>32</v>
      </c>
      <c r="B6297" t="s">
        <v>1282</v>
      </c>
      <c r="C6297" t="s">
        <v>6</v>
      </c>
      <c r="D6297" t="s">
        <v>2</v>
      </c>
      <c r="E6297" s="7" t="s">
        <v>42</v>
      </c>
      <c r="F6297" s="3" t="s">
        <v>1140</v>
      </c>
      <c r="G6297" s="9">
        <v>3</v>
      </c>
      <c r="H6297" s="9">
        <v>160999.66666667</v>
      </c>
      <c r="I6297" s="9">
        <v>482999</v>
      </c>
    </row>
    <row r="6298" spans="1:9" hidden="1" x14ac:dyDescent="0.25">
      <c r="A6298" s="1">
        <v>32</v>
      </c>
      <c r="B6298" t="s">
        <v>1152</v>
      </c>
      <c r="C6298" t="s">
        <v>6</v>
      </c>
      <c r="D6298" t="s">
        <v>2</v>
      </c>
      <c r="E6298" s="7" t="s">
        <v>44</v>
      </c>
      <c r="F6298" s="3" t="s">
        <v>1028</v>
      </c>
      <c r="G6298" s="9">
        <v>3</v>
      </c>
      <c r="H6298" s="9">
        <v>69066.600000000006</v>
      </c>
      <c r="I6298" s="9">
        <v>207199.8</v>
      </c>
    </row>
    <row r="6299" spans="1:9" hidden="1" x14ac:dyDescent="0.25">
      <c r="A6299" s="1">
        <v>32</v>
      </c>
      <c r="B6299" t="s">
        <v>1268</v>
      </c>
      <c r="C6299" t="s">
        <v>6</v>
      </c>
      <c r="D6299" t="s">
        <v>2</v>
      </c>
      <c r="E6299" s="7" t="s">
        <v>38</v>
      </c>
      <c r="F6299" s="3" t="s">
        <v>1028</v>
      </c>
      <c r="G6299" s="9">
        <v>3</v>
      </c>
      <c r="H6299" s="9">
        <v>34999</v>
      </c>
      <c r="I6299" s="9">
        <v>104997</v>
      </c>
    </row>
    <row r="6300" spans="1:9" hidden="1" x14ac:dyDescent="0.25">
      <c r="A6300" s="1">
        <v>32</v>
      </c>
      <c r="B6300" t="s">
        <v>1171</v>
      </c>
      <c r="C6300" t="s">
        <v>361</v>
      </c>
      <c r="D6300" t="s">
        <v>2</v>
      </c>
      <c r="E6300" s="7" t="s">
        <v>12</v>
      </c>
      <c r="F6300" s="3" t="s">
        <v>1028</v>
      </c>
      <c r="G6300" s="9">
        <v>3</v>
      </c>
      <c r="H6300" s="9">
        <v>9799.6733333299999</v>
      </c>
      <c r="I6300" s="9">
        <v>29399.02</v>
      </c>
    </row>
    <row r="6301" spans="1:9" hidden="1" x14ac:dyDescent="0.25">
      <c r="A6301" s="1">
        <v>32</v>
      </c>
      <c r="B6301" t="s">
        <v>1098</v>
      </c>
      <c r="C6301" t="s">
        <v>76</v>
      </c>
      <c r="D6301" t="s">
        <v>2</v>
      </c>
      <c r="E6301" s="7" t="s">
        <v>7</v>
      </c>
      <c r="F6301" s="3" t="s">
        <v>10</v>
      </c>
      <c r="G6301" s="9">
        <v>3</v>
      </c>
      <c r="H6301" s="9">
        <v>7919.3066666699997</v>
      </c>
      <c r="I6301" s="9">
        <v>23757.919999999998</v>
      </c>
    </row>
    <row r="6302" spans="1:9" hidden="1" x14ac:dyDescent="0.25">
      <c r="A6302" s="1">
        <v>32</v>
      </c>
      <c r="B6302" t="s">
        <v>1173</v>
      </c>
      <c r="C6302" t="s">
        <v>85</v>
      </c>
      <c r="D6302" t="s">
        <v>1033</v>
      </c>
      <c r="E6302" s="7" t="s">
        <v>63</v>
      </c>
      <c r="F6302" s="3" t="s">
        <v>1028</v>
      </c>
      <c r="G6302" s="9">
        <v>3</v>
      </c>
      <c r="H6302" s="9">
        <v>9015.1766666700005</v>
      </c>
      <c r="I6302" s="9">
        <v>27045.53</v>
      </c>
    </row>
    <row r="6303" spans="1:9" hidden="1" x14ac:dyDescent="0.25">
      <c r="A6303" s="1">
        <v>32</v>
      </c>
      <c r="B6303" t="s">
        <v>983</v>
      </c>
      <c r="C6303" t="s">
        <v>14</v>
      </c>
      <c r="D6303" t="s">
        <v>2</v>
      </c>
      <c r="E6303" s="7" t="s">
        <v>42</v>
      </c>
      <c r="F6303" s="3" t="s">
        <v>1028</v>
      </c>
      <c r="G6303" s="9">
        <v>3</v>
      </c>
      <c r="H6303" s="9">
        <v>22487.37</v>
      </c>
      <c r="I6303" s="9">
        <v>67462.11</v>
      </c>
    </row>
    <row r="6304" spans="1:9" hidden="1" x14ac:dyDescent="0.25">
      <c r="A6304" s="1">
        <v>32</v>
      </c>
      <c r="B6304" t="s">
        <v>1208</v>
      </c>
      <c r="C6304" t="s">
        <v>62</v>
      </c>
      <c r="D6304" t="s">
        <v>2</v>
      </c>
      <c r="E6304" s="7" t="s">
        <v>7</v>
      </c>
      <c r="F6304" s="3" t="s">
        <v>1028</v>
      </c>
      <c r="G6304" s="9">
        <v>3</v>
      </c>
      <c r="H6304" s="9">
        <v>10562.33333333</v>
      </c>
      <c r="I6304" s="9">
        <v>31687</v>
      </c>
    </row>
    <row r="6305" spans="1:9" hidden="1" x14ac:dyDescent="0.25">
      <c r="A6305" s="1">
        <v>32</v>
      </c>
      <c r="B6305" t="s">
        <v>941</v>
      </c>
      <c r="C6305" t="s">
        <v>93</v>
      </c>
      <c r="D6305" t="s">
        <v>1033</v>
      </c>
      <c r="E6305" s="7" t="s">
        <v>12</v>
      </c>
      <c r="F6305" s="3" t="s">
        <v>10</v>
      </c>
      <c r="G6305" s="9">
        <v>3</v>
      </c>
      <c r="H6305" s="9">
        <v>4632.3333333299997</v>
      </c>
      <c r="I6305" s="9">
        <v>13897</v>
      </c>
    </row>
    <row r="6306" spans="1:9" hidden="1" x14ac:dyDescent="0.25">
      <c r="A6306" s="1">
        <v>32</v>
      </c>
      <c r="B6306" t="s">
        <v>904</v>
      </c>
      <c r="C6306" t="s">
        <v>121</v>
      </c>
      <c r="D6306" t="s">
        <v>2</v>
      </c>
      <c r="E6306" s="7" t="s">
        <v>25</v>
      </c>
      <c r="F6306" s="3" t="s">
        <v>15</v>
      </c>
      <c r="G6306" s="9">
        <v>3</v>
      </c>
      <c r="H6306" s="9">
        <v>2972.3333333300002</v>
      </c>
      <c r="I6306" s="9">
        <v>8917</v>
      </c>
    </row>
    <row r="6307" spans="1:9" hidden="1" x14ac:dyDescent="0.25">
      <c r="A6307" s="1">
        <v>32</v>
      </c>
      <c r="B6307" t="s">
        <v>863</v>
      </c>
      <c r="C6307" t="s">
        <v>858</v>
      </c>
      <c r="D6307" t="s">
        <v>2</v>
      </c>
      <c r="E6307" s="7" t="s">
        <v>12</v>
      </c>
      <c r="F6307" s="3" t="s">
        <v>10</v>
      </c>
      <c r="G6307" s="9">
        <v>3</v>
      </c>
      <c r="H6307" s="9">
        <v>4367</v>
      </c>
      <c r="I6307" s="9">
        <v>13101</v>
      </c>
    </row>
    <row r="6308" spans="1:9" hidden="1" x14ac:dyDescent="0.25">
      <c r="A6308" s="1">
        <v>32</v>
      </c>
      <c r="B6308" t="s">
        <v>632</v>
      </c>
      <c r="C6308" t="s">
        <v>14</v>
      </c>
      <c r="D6308" t="s">
        <v>2</v>
      </c>
      <c r="E6308" s="7" t="s">
        <v>9</v>
      </c>
      <c r="F6308" s="3" t="s">
        <v>10</v>
      </c>
      <c r="G6308" s="9">
        <v>3</v>
      </c>
      <c r="H6308" s="9">
        <v>5053.6866666699998</v>
      </c>
      <c r="I6308" s="9">
        <v>15161.06</v>
      </c>
    </row>
    <row r="6309" spans="1:9" hidden="1" x14ac:dyDescent="0.25">
      <c r="A6309" s="1">
        <v>32</v>
      </c>
      <c r="B6309" t="s">
        <v>683</v>
      </c>
      <c r="C6309" t="s">
        <v>24</v>
      </c>
      <c r="D6309" t="s">
        <v>2</v>
      </c>
      <c r="E6309" s="7" t="s">
        <v>38</v>
      </c>
      <c r="F6309" s="3" t="s">
        <v>1028</v>
      </c>
      <c r="G6309" s="9">
        <v>3</v>
      </c>
      <c r="H6309" s="9">
        <v>9119</v>
      </c>
      <c r="I6309" s="9">
        <v>27357</v>
      </c>
    </row>
    <row r="6310" spans="1:9" hidden="1" x14ac:dyDescent="0.25">
      <c r="A6310" s="1">
        <v>32</v>
      </c>
      <c r="B6310" t="s">
        <v>695</v>
      </c>
      <c r="C6310" t="s">
        <v>24</v>
      </c>
      <c r="D6310" t="s">
        <v>2</v>
      </c>
      <c r="E6310" s="7" t="s">
        <v>63</v>
      </c>
      <c r="F6310" s="3" t="s">
        <v>1028</v>
      </c>
      <c r="G6310" s="9">
        <v>3</v>
      </c>
      <c r="H6310" s="9">
        <v>21156.6</v>
      </c>
      <c r="I6310" s="9">
        <v>63469.8</v>
      </c>
    </row>
    <row r="6311" spans="1:9" hidden="1" x14ac:dyDescent="0.25">
      <c r="A6311" s="1">
        <v>32</v>
      </c>
      <c r="B6311" t="s">
        <v>679</v>
      </c>
      <c r="C6311" t="s">
        <v>24</v>
      </c>
      <c r="D6311" t="s">
        <v>2</v>
      </c>
      <c r="E6311" s="7" t="s">
        <v>63</v>
      </c>
      <c r="F6311" s="3" t="s">
        <v>1028</v>
      </c>
      <c r="G6311" s="9">
        <v>3</v>
      </c>
      <c r="H6311" s="9">
        <v>55199</v>
      </c>
      <c r="I6311" s="9">
        <v>165597</v>
      </c>
    </row>
    <row r="6312" spans="1:9" hidden="1" x14ac:dyDescent="0.25">
      <c r="A6312" s="1">
        <v>32</v>
      </c>
      <c r="B6312" t="s">
        <v>556</v>
      </c>
      <c r="C6312" t="s">
        <v>6</v>
      </c>
      <c r="D6312" t="s">
        <v>2</v>
      </c>
      <c r="E6312" s="7" t="s">
        <v>7</v>
      </c>
      <c r="F6312" s="3" t="s">
        <v>1028</v>
      </c>
      <c r="G6312" s="9">
        <v>3</v>
      </c>
      <c r="H6312" s="9">
        <v>13513</v>
      </c>
      <c r="I6312" s="9">
        <v>40539</v>
      </c>
    </row>
    <row r="6313" spans="1:9" hidden="1" x14ac:dyDescent="0.25">
      <c r="A6313" s="1">
        <v>32</v>
      </c>
      <c r="B6313" t="s">
        <v>135</v>
      </c>
      <c r="C6313" t="s">
        <v>136</v>
      </c>
      <c r="D6313" t="s">
        <v>1033</v>
      </c>
      <c r="E6313" s="7" t="s">
        <v>9</v>
      </c>
      <c r="F6313" s="3" t="s">
        <v>15</v>
      </c>
      <c r="G6313" s="9">
        <v>3</v>
      </c>
      <c r="H6313" s="9">
        <v>2696.78333333</v>
      </c>
      <c r="I6313" s="9">
        <v>8090.35</v>
      </c>
    </row>
    <row r="6314" spans="1:9" hidden="1" x14ac:dyDescent="0.25">
      <c r="A6314" s="1">
        <v>32</v>
      </c>
      <c r="B6314" t="s">
        <v>54</v>
      </c>
      <c r="C6314" t="s">
        <v>14</v>
      </c>
      <c r="D6314" t="s">
        <v>1033</v>
      </c>
      <c r="E6314" s="7" t="s">
        <v>25</v>
      </c>
      <c r="F6314" s="3" t="s">
        <v>15</v>
      </c>
      <c r="G6314" s="9">
        <v>3</v>
      </c>
      <c r="H6314" s="9">
        <v>2632.3333333300002</v>
      </c>
      <c r="I6314" s="9">
        <v>7897</v>
      </c>
    </row>
    <row r="6315" spans="1:9" hidden="1" x14ac:dyDescent="0.25">
      <c r="A6315" s="1">
        <v>32</v>
      </c>
      <c r="B6315" t="s">
        <v>117</v>
      </c>
      <c r="C6315" t="s">
        <v>53</v>
      </c>
      <c r="D6315" t="s">
        <v>2</v>
      </c>
      <c r="E6315" s="7" t="s">
        <v>12</v>
      </c>
      <c r="F6315" s="3" t="s">
        <v>10</v>
      </c>
      <c r="G6315" s="9">
        <v>3</v>
      </c>
      <c r="H6315" s="9">
        <v>5499</v>
      </c>
      <c r="I6315" s="9">
        <v>16497</v>
      </c>
    </row>
    <row r="6316" spans="1:9" hidden="1" x14ac:dyDescent="0.25">
      <c r="A6316" s="1">
        <v>32</v>
      </c>
      <c r="B6316" t="s">
        <v>417</v>
      </c>
      <c r="C6316" t="s">
        <v>323</v>
      </c>
      <c r="D6316" t="s">
        <v>1033</v>
      </c>
      <c r="E6316" s="7" t="s">
        <v>9</v>
      </c>
      <c r="F6316" s="3" t="s">
        <v>15</v>
      </c>
      <c r="G6316" s="9">
        <v>3</v>
      </c>
      <c r="H6316" s="9">
        <v>2255.6666666699998</v>
      </c>
      <c r="I6316" s="9">
        <v>6767</v>
      </c>
    </row>
    <row r="6317" spans="1:9" hidden="1" x14ac:dyDescent="0.25">
      <c r="A6317" s="1">
        <v>32</v>
      </c>
      <c r="B6317" t="s">
        <v>1212</v>
      </c>
      <c r="C6317" t="s">
        <v>50</v>
      </c>
      <c r="D6317" t="s">
        <v>2</v>
      </c>
      <c r="E6317" s="7" t="s">
        <v>9</v>
      </c>
      <c r="F6317" s="3" t="s">
        <v>15</v>
      </c>
      <c r="G6317" s="9">
        <v>3</v>
      </c>
      <c r="H6317" s="9">
        <v>1856.66666667</v>
      </c>
      <c r="I6317" s="9">
        <v>5570</v>
      </c>
    </row>
    <row r="6318" spans="1:9" hidden="1" x14ac:dyDescent="0.25">
      <c r="A6318" s="1">
        <v>32</v>
      </c>
      <c r="B6318" t="s">
        <v>149</v>
      </c>
      <c r="C6318" t="s">
        <v>62</v>
      </c>
      <c r="D6318" t="s">
        <v>2</v>
      </c>
      <c r="E6318" s="7" t="s">
        <v>7</v>
      </c>
      <c r="F6318" s="3" t="s">
        <v>1028</v>
      </c>
      <c r="G6318" s="9">
        <v>3</v>
      </c>
      <c r="H6318" s="9">
        <v>7499</v>
      </c>
      <c r="I6318" s="9">
        <v>22497</v>
      </c>
    </row>
    <row r="6319" spans="1:9" hidden="1" x14ac:dyDescent="0.25">
      <c r="A6319" s="1">
        <v>32</v>
      </c>
      <c r="B6319" t="s">
        <v>32</v>
      </c>
      <c r="C6319" t="s">
        <v>24</v>
      </c>
      <c r="D6319" t="s">
        <v>2</v>
      </c>
      <c r="E6319" s="7" t="s">
        <v>7</v>
      </c>
      <c r="F6319" s="3" t="s">
        <v>1028</v>
      </c>
      <c r="G6319" s="9">
        <v>3</v>
      </c>
      <c r="H6319" s="9">
        <v>6999</v>
      </c>
      <c r="I6319" s="9">
        <v>20997</v>
      </c>
    </row>
    <row r="6320" spans="1:9" hidden="1" x14ac:dyDescent="0.25">
      <c r="A6320" s="1">
        <v>32</v>
      </c>
      <c r="B6320" t="s">
        <v>289</v>
      </c>
      <c r="C6320" t="s">
        <v>152</v>
      </c>
      <c r="D6320" t="s">
        <v>1033</v>
      </c>
      <c r="E6320" s="7" t="s">
        <v>9</v>
      </c>
      <c r="F6320" s="3" t="s">
        <v>15</v>
      </c>
      <c r="G6320" s="9">
        <v>3</v>
      </c>
      <c r="H6320" s="9">
        <v>4132.3333333299997</v>
      </c>
      <c r="I6320" s="9">
        <v>12397</v>
      </c>
    </row>
    <row r="6321" spans="1:9" hidden="1" x14ac:dyDescent="0.25">
      <c r="A6321" s="1">
        <v>32</v>
      </c>
      <c r="B6321" t="s">
        <v>235</v>
      </c>
      <c r="C6321" t="s">
        <v>53</v>
      </c>
      <c r="D6321" t="s">
        <v>2</v>
      </c>
      <c r="E6321" s="7" t="s">
        <v>9</v>
      </c>
      <c r="F6321" s="3" t="s">
        <v>15</v>
      </c>
      <c r="G6321" s="9">
        <v>3</v>
      </c>
      <c r="H6321" s="9">
        <v>3799</v>
      </c>
      <c r="I6321" s="9">
        <v>11397</v>
      </c>
    </row>
    <row r="6322" spans="1:9" hidden="1" x14ac:dyDescent="0.25">
      <c r="A6322" s="1">
        <v>32</v>
      </c>
      <c r="B6322" t="s">
        <v>976</v>
      </c>
      <c r="C6322" t="s">
        <v>361</v>
      </c>
      <c r="D6322" t="s">
        <v>1033</v>
      </c>
      <c r="E6322" s="7" t="s">
        <v>12</v>
      </c>
      <c r="F6322" s="3" t="s">
        <v>10</v>
      </c>
      <c r="G6322" s="9">
        <v>3</v>
      </c>
      <c r="H6322" s="9">
        <v>5351.45</v>
      </c>
      <c r="I6322" s="9">
        <v>16054.35</v>
      </c>
    </row>
    <row r="6323" spans="1:9" hidden="1" x14ac:dyDescent="0.25">
      <c r="A6323" s="1">
        <v>32</v>
      </c>
      <c r="B6323" t="s">
        <v>425</v>
      </c>
      <c r="C6323" t="s">
        <v>53</v>
      </c>
      <c r="D6323" t="s">
        <v>1033</v>
      </c>
      <c r="E6323" s="7" t="s">
        <v>9</v>
      </c>
      <c r="F6323" s="3" t="s">
        <v>15</v>
      </c>
      <c r="G6323" s="9">
        <v>3</v>
      </c>
      <c r="H6323" s="9">
        <v>2239</v>
      </c>
      <c r="I6323" s="9">
        <v>6717</v>
      </c>
    </row>
    <row r="6324" spans="1:9" hidden="1" x14ac:dyDescent="0.25">
      <c r="A6324" s="1">
        <v>32</v>
      </c>
      <c r="B6324" t="s">
        <v>438</v>
      </c>
      <c r="C6324" t="s">
        <v>165</v>
      </c>
      <c r="D6324" t="s">
        <v>1033</v>
      </c>
      <c r="E6324" s="7" t="s">
        <v>25</v>
      </c>
      <c r="F6324" s="3" t="s">
        <v>15</v>
      </c>
      <c r="G6324" s="9">
        <v>3</v>
      </c>
      <c r="H6324" s="9">
        <v>1965.66666667</v>
      </c>
      <c r="I6324" s="9">
        <v>5897</v>
      </c>
    </row>
    <row r="6325" spans="1:9" hidden="1" x14ac:dyDescent="0.25">
      <c r="A6325" s="1">
        <v>32</v>
      </c>
      <c r="B6325" t="s">
        <v>1177</v>
      </c>
      <c r="C6325" t="s">
        <v>944</v>
      </c>
      <c r="D6325" t="s">
        <v>2</v>
      </c>
      <c r="E6325" s="7" t="s">
        <v>12</v>
      </c>
      <c r="F6325" s="3" t="s">
        <v>1028</v>
      </c>
      <c r="G6325" s="9">
        <v>2</v>
      </c>
      <c r="H6325" s="9">
        <v>6862.78</v>
      </c>
      <c r="I6325" s="9">
        <v>13725.56</v>
      </c>
    </row>
    <row r="6326" spans="1:9" hidden="1" x14ac:dyDescent="0.25">
      <c r="A6326" s="1">
        <v>32</v>
      </c>
      <c r="B6326" t="s">
        <v>320</v>
      </c>
      <c r="C6326" t="s">
        <v>165</v>
      </c>
      <c r="D6326" t="s">
        <v>2</v>
      </c>
      <c r="E6326" s="7" t="s">
        <v>25</v>
      </c>
      <c r="F6326" s="3" t="s">
        <v>10</v>
      </c>
      <c r="G6326" s="9">
        <v>2</v>
      </c>
      <c r="H6326" s="9">
        <v>2544.395</v>
      </c>
      <c r="I6326" s="9">
        <v>5088.79</v>
      </c>
    </row>
    <row r="6327" spans="1:9" hidden="1" x14ac:dyDescent="0.25">
      <c r="A6327" s="1">
        <v>32</v>
      </c>
      <c r="B6327" t="s">
        <v>164</v>
      </c>
      <c r="C6327" t="s">
        <v>165</v>
      </c>
      <c r="D6327" t="s">
        <v>1033</v>
      </c>
      <c r="E6327" s="7" t="s">
        <v>9</v>
      </c>
      <c r="F6327" s="3" t="s">
        <v>15</v>
      </c>
      <c r="G6327" s="9">
        <v>2</v>
      </c>
      <c r="H6327" s="9">
        <v>2433.3449999999998</v>
      </c>
      <c r="I6327" s="9">
        <v>4866.6899999999996</v>
      </c>
    </row>
    <row r="6328" spans="1:9" hidden="1" x14ac:dyDescent="0.25">
      <c r="A6328" s="1">
        <v>32</v>
      </c>
      <c r="B6328" t="s">
        <v>1396</v>
      </c>
      <c r="C6328" t="s">
        <v>107</v>
      </c>
      <c r="D6328" t="s">
        <v>2</v>
      </c>
      <c r="E6328" s="7" t="s">
        <v>68</v>
      </c>
      <c r="F6328" s="3" t="s">
        <v>1028</v>
      </c>
      <c r="G6328" s="9">
        <v>2</v>
      </c>
      <c r="H6328" s="9">
        <v>24599</v>
      </c>
      <c r="I6328" s="9">
        <v>49198</v>
      </c>
    </row>
    <row r="6329" spans="1:9" hidden="1" x14ac:dyDescent="0.25">
      <c r="A6329" s="1">
        <v>32</v>
      </c>
      <c r="B6329" t="s">
        <v>1381</v>
      </c>
      <c r="C6329" t="s">
        <v>50</v>
      </c>
      <c r="D6329" t="s">
        <v>1033</v>
      </c>
      <c r="E6329" s="7" t="s">
        <v>46</v>
      </c>
      <c r="F6329" s="3" t="s">
        <v>10</v>
      </c>
      <c r="G6329" s="9">
        <v>2</v>
      </c>
      <c r="H6329" s="9">
        <v>6929</v>
      </c>
      <c r="I6329" s="9">
        <v>13858</v>
      </c>
    </row>
    <row r="6330" spans="1:9" hidden="1" x14ac:dyDescent="0.25">
      <c r="A6330" s="1">
        <v>32</v>
      </c>
      <c r="B6330" t="s">
        <v>1397</v>
      </c>
      <c r="C6330" t="s">
        <v>323</v>
      </c>
      <c r="D6330" t="s">
        <v>1033</v>
      </c>
      <c r="E6330" s="7" t="s">
        <v>7</v>
      </c>
      <c r="F6330" s="3" t="s">
        <v>10</v>
      </c>
      <c r="G6330" s="9">
        <v>2</v>
      </c>
      <c r="H6330" s="9">
        <v>6293</v>
      </c>
      <c r="I6330" s="9">
        <v>12586</v>
      </c>
    </row>
    <row r="6331" spans="1:9" hidden="1" x14ac:dyDescent="0.25">
      <c r="A6331" s="1">
        <v>32</v>
      </c>
      <c r="B6331" t="s">
        <v>1321</v>
      </c>
      <c r="C6331" t="s">
        <v>24</v>
      </c>
      <c r="D6331" t="s">
        <v>2</v>
      </c>
      <c r="E6331" s="7" t="s">
        <v>44</v>
      </c>
      <c r="F6331" s="3" t="s">
        <v>1028</v>
      </c>
      <c r="G6331" s="9">
        <v>2</v>
      </c>
      <c r="H6331" s="9">
        <v>39999</v>
      </c>
      <c r="I6331" s="9">
        <v>79998</v>
      </c>
    </row>
    <row r="6332" spans="1:9" hidden="1" x14ac:dyDescent="0.25">
      <c r="A6332" s="1">
        <v>32</v>
      </c>
      <c r="B6332" t="s">
        <v>1346</v>
      </c>
      <c r="C6332" t="s">
        <v>651</v>
      </c>
      <c r="D6332" t="s">
        <v>1033</v>
      </c>
      <c r="E6332" s="7" t="s">
        <v>9</v>
      </c>
      <c r="F6332" s="3" t="s">
        <v>15</v>
      </c>
      <c r="G6332" s="9">
        <v>2</v>
      </c>
      <c r="H6332" s="9">
        <v>2543</v>
      </c>
      <c r="I6332" s="9">
        <v>5086</v>
      </c>
    </row>
    <row r="6333" spans="1:9" hidden="1" x14ac:dyDescent="0.25">
      <c r="A6333" s="1">
        <v>32</v>
      </c>
      <c r="B6333" t="s">
        <v>1323</v>
      </c>
      <c r="C6333" t="s">
        <v>59</v>
      </c>
      <c r="D6333" t="s">
        <v>2</v>
      </c>
      <c r="E6333" s="7" t="s">
        <v>7</v>
      </c>
      <c r="F6333" s="3" t="s">
        <v>10</v>
      </c>
      <c r="G6333" s="9">
        <v>2</v>
      </c>
      <c r="H6333" s="9">
        <v>7599.95</v>
      </c>
      <c r="I6333" s="9">
        <v>15199.9</v>
      </c>
    </row>
    <row r="6334" spans="1:9" hidden="1" x14ac:dyDescent="0.25">
      <c r="A6334" s="1">
        <v>32</v>
      </c>
      <c r="B6334" t="s">
        <v>1262</v>
      </c>
      <c r="C6334" t="s">
        <v>651</v>
      </c>
      <c r="D6334" t="s">
        <v>2</v>
      </c>
      <c r="E6334" s="7" t="s">
        <v>63</v>
      </c>
      <c r="F6334" s="3" t="s">
        <v>1028</v>
      </c>
      <c r="G6334" s="9">
        <v>2</v>
      </c>
      <c r="H6334" s="9">
        <v>9599.5</v>
      </c>
      <c r="I6334" s="9">
        <v>19199</v>
      </c>
    </row>
    <row r="6335" spans="1:9" hidden="1" x14ac:dyDescent="0.25">
      <c r="A6335" s="1">
        <v>32</v>
      </c>
      <c r="B6335" t="s">
        <v>1325</v>
      </c>
      <c r="C6335" t="s">
        <v>651</v>
      </c>
      <c r="D6335" t="s">
        <v>1033</v>
      </c>
      <c r="E6335" s="7" t="s">
        <v>9</v>
      </c>
      <c r="F6335" s="3" t="s">
        <v>15</v>
      </c>
      <c r="G6335" s="9">
        <v>2</v>
      </c>
      <c r="H6335" s="9">
        <v>2643.5250000000001</v>
      </c>
      <c r="I6335" s="9">
        <v>5287.05</v>
      </c>
    </row>
    <row r="6336" spans="1:9" hidden="1" x14ac:dyDescent="0.25">
      <c r="A6336" s="1">
        <v>32</v>
      </c>
      <c r="B6336" t="s">
        <v>1178</v>
      </c>
      <c r="C6336" t="s">
        <v>59</v>
      </c>
      <c r="D6336" t="s">
        <v>2</v>
      </c>
      <c r="E6336" s="7" t="s">
        <v>63</v>
      </c>
      <c r="F6336" s="3" t="s">
        <v>1028</v>
      </c>
      <c r="G6336" s="9">
        <v>2</v>
      </c>
      <c r="H6336" s="9">
        <v>10999</v>
      </c>
      <c r="I6336" s="9">
        <v>21998</v>
      </c>
    </row>
    <row r="6337" spans="1:9" hidden="1" x14ac:dyDescent="0.25">
      <c r="A6337" s="1">
        <v>32</v>
      </c>
      <c r="B6337" t="s">
        <v>1146</v>
      </c>
      <c r="C6337" t="s">
        <v>136</v>
      </c>
      <c r="D6337" t="s">
        <v>1033</v>
      </c>
      <c r="E6337" s="7" t="s">
        <v>7</v>
      </c>
      <c r="F6337" s="3" t="s">
        <v>10</v>
      </c>
      <c r="G6337" s="9">
        <v>2</v>
      </c>
      <c r="H6337" s="9">
        <v>4799</v>
      </c>
      <c r="I6337" s="9">
        <v>9598</v>
      </c>
    </row>
    <row r="6338" spans="1:9" hidden="1" x14ac:dyDescent="0.25">
      <c r="A6338" s="1">
        <v>32</v>
      </c>
      <c r="B6338" t="s">
        <v>1160</v>
      </c>
      <c r="C6338" t="s">
        <v>651</v>
      </c>
      <c r="D6338" t="s">
        <v>2</v>
      </c>
      <c r="E6338" s="7" t="s">
        <v>7</v>
      </c>
      <c r="F6338" s="3" t="s">
        <v>10</v>
      </c>
      <c r="G6338" s="9">
        <v>2</v>
      </c>
      <c r="H6338" s="9">
        <v>5749</v>
      </c>
      <c r="I6338" s="9">
        <v>11498</v>
      </c>
    </row>
    <row r="6339" spans="1:9" hidden="1" x14ac:dyDescent="0.25">
      <c r="A6339" s="1">
        <v>32</v>
      </c>
      <c r="B6339" t="s">
        <v>1185</v>
      </c>
      <c r="C6339" t="s">
        <v>24</v>
      </c>
      <c r="D6339" t="s">
        <v>2</v>
      </c>
      <c r="E6339" s="7" t="s">
        <v>46</v>
      </c>
      <c r="F6339" s="3" t="s">
        <v>1028</v>
      </c>
      <c r="G6339" s="9">
        <v>2</v>
      </c>
      <c r="H6339" s="9">
        <v>15799</v>
      </c>
      <c r="I6339" s="9">
        <v>31598</v>
      </c>
    </row>
    <row r="6340" spans="1:9" hidden="1" x14ac:dyDescent="0.25">
      <c r="A6340" s="1">
        <v>32</v>
      </c>
      <c r="B6340" t="s">
        <v>1238</v>
      </c>
      <c r="C6340" t="s">
        <v>76</v>
      </c>
      <c r="D6340" t="s">
        <v>2</v>
      </c>
      <c r="E6340" s="7" t="s">
        <v>42</v>
      </c>
      <c r="F6340" s="3" t="s">
        <v>1028</v>
      </c>
      <c r="G6340" s="9">
        <v>2</v>
      </c>
      <c r="H6340" s="9">
        <v>28110.564999999999</v>
      </c>
      <c r="I6340" s="9">
        <v>56221.13</v>
      </c>
    </row>
    <row r="6341" spans="1:9" hidden="1" x14ac:dyDescent="0.25">
      <c r="A6341" s="1">
        <v>32</v>
      </c>
      <c r="B6341" t="s">
        <v>1126</v>
      </c>
      <c r="C6341" t="s">
        <v>53</v>
      </c>
      <c r="D6341" t="s">
        <v>2</v>
      </c>
      <c r="E6341" s="7" t="s">
        <v>9</v>
      </c>
      <c r="F6341" s="3" t="s">
        <v>15</v>
      </c>
      <c r="G6341" s="9">
        <v>2</v>
      </c>
      <c r="H6341" s="9">
        <v>3840</v>
      </c>
      <c r="I6341" s="9">
        <v>7680</v>
      </c>
    </row>
    <row r="6342" spans="1:9" hidden="1" x14ac:dyDescent="0.25">
      <c r="A6342" s="1">
        <v>32</v>
      </c>
      <c r="B6342" t="s">
        <v>1264</v>
      </c>
      <c r="C6342" t="s">
        <v>24</v>
      </c>
      <c r="D6342" t="s">
        <v>2</v>
      </c>
      <c r="E6342" s="7" t="s">
        <v>42</v>
      </c>
      <c r="F6342" s="3" t="s">
        <v>1028</v>
      </c>
      <c r="G6342" s="9">
        <v>2</v>
      </c>
      <c r="H6342" s="9">
        <v>50970.5</v>
      </c>
      <c r="I6342" s="9">
        <v>101941</v>
      </c>
    </row>
    <row r="6343" spans="1:9" hidden="1" x14ac:dyDescent="0.25">
      <c r="A6343" s="1">
        <v>32</v>
      </c>
      <c r="B6343" t="s">
        <v>1193</v>
      </c>
      <c r="C6343" t="s">
        <v>50</v>
      </c>
      <c r="D6343" t="s">
        <v>2</v>
      </c>
      <c r="E6343" s="7" t="s">
        <v>171</v>
      </c>
      <c r="F6343" s="3" t="s">
        <v>15</v>
      </c>
      <c r="G6343" s="9">
        <v>2</v>
      </c>
      <c r="H6343" s="9">
        <v>3880.9</v>
      </c>
      <c r="I6343" s="9">
        <v>7761.8</v>
      </c>
    </row>
    <row r="6344" spans="1:9" hidden="1" x14ac:dyDescent="0.25">
      <c r="A6344" s="1">
        <v>32</v>
      </c>
      <c r="B6344" t="s">
        <v>1165</v>
      </c>
      <c r="C6344" t="s">
        <v>6</v>
      </c>
      <c r="D6344" t="s">
        <v>2</v>
      </c>
      <c r="E6344" s="7" t="s">
        <v>94</v>
      </c>
      <c r="F6344" s="3" t="s">
        <v>1028</v>
      </c>
      <c r="G6344" s="9">
        <v>2</v>
      </c>
      <c r="H6344" s="9">
        <v>110355.44</v>
      </c>
      <c r="I6344" s="9">
        <v>220710.88</v>
      </c>
    </row>
    <row r="6345" spans="1:9" hidden="1" x14ac:dyDescent="0.25">
      <c r="A6345" s="1">
        <v>32</v>
      </c>
      <c r="B6345" t="s">
        <v>1197</v>
      </c>
      <c r="C6345" t="s">
        <v>24</v>
      </c>
      <c r="D6345" t="s">
        <v>2</v>
      </c>
      <c r="E6345" s="7" t="s">
        <v>63</v>
      </c>
      <c r="F6345" s="3" t="s">
        <v>1028</v>
      </c>
      <c r="G6345" s="9">
        <v>2</v>
      </c>
      <c r="H6345" s="9">
        <v>34999.5</v>
      </c>
      <c r="I6345" s="9">
        <v>69999</v>
      </c>
    </row>
    <row r="6346" spans="1:9" hidden="1" x14ac:dyDescent="0.25">
      <c r="A6346" s="1">
        <v>32</v>
      </c>
      <c r="B6346" t="s">
        <v>1154</v>
      </c>
      <c r="C6346" t="s">
        <v>6</v>
      </c>
      <c r="D6346" t="s">
        <v>2</v>
      </c>
      <c r="E6346" s="7" t="s">
        <v>63</v>
      </c>
      <c r="F6346" s="3" t="s">
        <v>1028</v>
      </c>
      <c r="G6346" s="9">
        <v>2</v>
      </c>
      <c r="H6346" s="9">
        <v>39097.5</v>
      </c>
      <c r="I6346" s="9">
        <v>78195</v>
      </c>
    </row>
    <row r="6347" spans="1:9" hidden="1" x14ac:dyDescent="0.25">
      <c r="A6347" s="1">
        <v>32</v>
      </c>
      <c r="B6347" t="s">
        <v>1169</v>
      </c>
      <c r="C6347" t="s">
        <v>6</v>
      </c>
      <c r="D6347" t="s">
        <v>2</v>
      </c>
      <c r="E6347" s="7" t="s">
        <v>42</v>
      </c>
      <c r="F6347" s="3" t="s">
        <v>1028</v>
      </c>
      <c r="G6347" s="9">
        <v>2</v>
      </c>
      <c r="H6347" s="9">
        <v>85799.039999999994</v>
      </c>
      <c r="I6347" s="9">
        <v>171598.07999999999</v>
      </c>
    </row>
    <row r="6348" spans="1:9" hidden="1" x14ac:dyDescent="0.25">
      <c r="A6348" s="1">
        <v>32</v>
      </c>
      <c r="B6348" t="s">
        <v>1129</v>
      </c>
      <c r="C6348" t="s">
        <v>62</v>
      </c>
      <c r="D6348" t="s">
        <v>1033</v>
      </c>
      <c r="E6348" s="7" t="s">
        <v>9</v>
      </c>
      <c r="F6348" s="3" t="s">
        <v>15</v>
      </c>
      <c r="G6348" s="9">
        <v>2</v>
      </c>
      <c r="H6348" s="9">
        <v>4256</v>
      </c>
      <c r="I6348" s="9">
        <v>8512</v>
      </c>
    </row>
    <row r="6349" spans="1:9" hidden="1" x14ac:dyDescent="0.25">
      <c r="A6349" s="1">
        <v>32</v>
      </c>
      <c r="B6349" t="s">
        <v>1132</v>
      </c>
      <c r="C6349" t="s">
        <v>6</v>
      </c>
      <c r="D6349" t="s">
        <v>2</v>
      </c>
      <c r="E6349" s="7" t="s">
        <v>44</v>
      </c>
      <c r="F6349" s="3" t="s">
        <v>1028</v>
      </c>
      <c r="G6349" s="9">
        <v>2</v>
      </c>
      <c r="H6349" s="9">
        <v>41399.919999999998</v>
      </c>
      <c r="I6349" s="9">
        <v>82799.839999999997</v>
      </c>
    </row>
    <row r="6350" spans="1:9" hidden="1" x14ac:dyDescent="0.25">
      <c r="A6350" s="1">
        <v>32</v>
      </c>
      <c r="B6350" t="s">
        <v>1114</v>
      </c>
      <c r="C6350" t="s">
        <v>161</v>
      </c>
      <c r="D6350" t="s">
        <v>2</v>
      </c>
      <c r="E6350" s="7" t="s">
        <v>46</v>
      </c>
      <c r="F6350" s="3" t="s">
        <v>1028</v>
      </c>
      <c r="G6350" s="9">
        <v>2</v>
      </c>
      <c r="H6350" s="9">
        <v>9999</v>
      </c>
      <c r="I6350" s="9">
        <v>19998</v>
      </c>
    </row>
    <row r="6351" spans="1:9" hidden="1" x14ac:dyDescent="0.25">
      <c r="A6351" s="1">
        <v>32</v>
      </c>
      <c r="B6351" t="s">
        <v>1122</v>
      </c>
      <c r="C6351" t="s">
        <v>361</v>
      </c>
      <c r="D6351" t="s">
        <v>2</v>
      </c>
      <c r="E6351" s="7" t="s">
        <v>12</v>
      </c>
      <c r="F6351" s="3" t="s">
        <v>1028</v>
      </c>
      <c r="G6351" s="9">
        <v>2</v>
      </c>
      <c r="H6351" s="9">
        <v>9895</v>
      </c>
      <c r="I6351" s="9">
        <v>19790</v>
      </c>
    </row>
    <row r="6352" spans="1:9" hidden="1" x14ac:dyDescent="0.25">
      <c r="A6352" s="1">
        <v>32</v>
      </c>
      <c r="B6352" t="s">
        <v>1204</v>
      </c>
      <c r="C6352" t="s">
        <v>136</v>
      </c>
      <c r="D6352" t="s">
        <v>1033</v>
      </c>
      <c r="E6352" s="7" t="s">
        <v>25</v>
      </c>
      <c r="F6352" s="3" t="s">
        <v>15</v>
      </c>
      <c r="G6352" s="9">
        <v>2</v>
      </c>
      <c r="H6352" s="9">
        <v>2349.0500000000002</v>
      </c>
      <c r="I6352" s="9">
        <v>4698.1000000000004</v>
      </c>
    </row>
    <row r="6353" spans="1:9" hidden="1" x14ac:dyDescent="0.25">
      <c r="A6353" s="1">
        <v>32</v>
      </c>
      <c r="B6353" t="s">
        <v>1145</v>
      </c>
      <c r="C6353" t="s">
        <v>858</v>
      </c>
      <c r="D6353" t="s">
        <v>2</v>
      </c>
      <c r="E6353" s="7" t="s">
        <v>7</v>
      </c>
      <c r="F6353" s="3" t="s">
        <v>10</v>
      </c>
      <c r="G6353" s="9">
        <v>2</v>
      </c>
      <c r="H6353" s="9">
        <v>4899</v>
      </c>
      <c r="I6353" s="9">
        <v>9798</v>
      </c>
    </row>
    <row r="6354" spans="1:9" hidden="1" x14ac:dyDescent="0.25">
      <c r="A6354" s="1">
        <v>32</v>
      </c>
      <c r="B6354" t="s">
        <v>853</v>
      </c>
      <c r="C6354" t="s">
        <v>6</v>
      </c>
      <c r="D6354" t="s">
        <v>2</v>
      </c>
      <c r="E6354" s="7" t="s">
        <v>42</v>
      </c>
      <c r="F6354" s="3" t="s">
        <v>1028</v>
      </c>
      <c r="G6354" s="9">
        <v>2</v>
      </c>
      <c r="H6354" s="9">
        <v>43999</v>
      </c>
      <c r="I6354" s="9">
        <v>87998</v>
      </c>
    </row>
    <row r="6355" spans="1:9" hidden="1" x14ac:dyDescent="0.25">
      <c r="A6355" s="1">
        <v>32</v>
      </c>
      <c r="B6355" t="s">
        <v>935</v>
      </c>
      <c r="C6355" t="s">
        <v>93</v>
      </c>
      <c r="D6355" t="s">
        <v>1033</v>
      </c>
      <c r="E6355" s="7" t="s">
        <v>63</v>
      </c>
      <c r="F6355" s="3" t="s">
        <v>1028</v>
      </c>
      <c r="G6355" s="9">
        <v>2</v>
      </c>
      <c r="H6355" s="9">
        <v>8999</v>
      </c>
      <c r="I6355" s="9">
        <v>17998</v>
      </c>
    </row>
    <row r="6356" spans="1:9" hidden="1" x14ac:dyDescent="0.25">
      <c r="A6356" s="1">
        <v>32</v>
      </c>
      <c r="B6356" t="s">
        <v>937</v>
      </c>
      <c r="C6356" t="s">
        <v>93</v>
      </c>
      <c r="D6356" t="s">
        <v>1033</v>
      </c>
      <c r="E6356" s="7" t="s">
        <v>17</v>
      </c>
      <c r="F6356" s="3" t="s">
        <v>10</v>
      </c>
      <c r="G6356" s="9">
        <v>2</v>
      </c>
      <c r="H6356" s="9">
        <v>7549</v>
      </c>
      <c r="I6356" s="9">
        <v>15098</v>
      </c>
    </row>
    <row r="6357" spans="1:9" hidden="1" x14ac:dyDescent="0.25">
      <c r="A6357" s="1">
        <v>32</v>
      </c>
      <c r="B6357" t="s">
        <v>899</v>
      </c>
      <c r="C6357" t="s">
        <v>769</v>
      </c>
      <c r="D6357" t="s">
        <v>1033</v>
      </c>
      <c r="E6357" s="7" t="s">
        <v>9</v>
      </c>
      <c r="F6357" s="3" t="s">
        <v>15</v>
      </c>
      <c r="G6357" s="9">
        <v>2</v>
      </c>
      <c r="H6357" s="9">
        <v>2499</v>
      </c>
      <c r="I6357" s="9">
        <v>4998</v>
      </c>
    </row>
    <row r="6358" spans="1:9" hidden="1" x14ac:dyDescent="0.25">
      <c r="A6358" s="1">
        <v>32</v>
      </c>
      <c r="B6358" t="s">
        <v>948</v>
      </c>
      <c r="C6358" t="s">
        <v>93</v>
      </c>
      <c r="D6358" t="s">
        <v>1033</v>
      </c>
      <c r="E6358" s="7" t="s">
        <v>25</v>
      </c>
      <c r="F6358" s="3" t="s">
        <v>15</v>
      </c>
      <c r="G6358" s="9">
        <v>2</v>
      </c>
      <c r="H6358" s="9">
        <v>2999</v>
      </c>
      <c r="I6358" s="9">
        <v>5998</v>
      </c>
    </row>
    <row r="6359" spans="1:9" hidden="1" x14ac:dyDescent="0.25">
      <c r="A6359" s="1">
        <v>32</v>
      </c>
      <c r="B6359" t="s">
        <v>841</v>
      </c>
      <c r="C6359" t="s">
        <v>93</v>
      </c>
      <c r="D6359" t="s">
        <v>1033</v>
      </c>
      <c r="E6359" s="7" t="s">
        <v>46</v>
      </c>
      <c r="F6359" s="3" t="s">
        <v>1028</v>
      </c>
      <c r="G6359" s="9">
        <v>2</v>
      </c>
      <c r="H6359" s="9">
        <v>6805.5</v>
      </c>
      <c r="I6359" s="9">
        <v>13611</v>
      </c>
    </row>
    <row r="6360" spans="1:9" hidden="1" x14ac:dyDescent="0.25">
      <c r="A6360" s="1">
        <v>32</v>
      </c>
      <c r="B6360" t="s">
        <v>834</v>
      </c>
      <c r="C6360" t="s">
        <v>85</v>
      </c>
      <c r="D6360" t="s">
        <v>2</v>
      </c>
      <c r="E6360" s="7" t="s">
        <v>9</v>
      </c>
      <c r="F6360" s="3" t="s">
        <v>15</v>
      </c>
      <c r="G6360" s="9">
        <v>2</v>
      </c>
      <c r="H6360" s="9">
        <v>3130.9949999999999</v>
      </c>
      <c r="I6360" s="9">
        <v>6261.99</v>
      </c>
    </row>
    <row r="6361" spans="1:9" hidden="1" x14ac:dyDescent="0.25">
      <c r="A6361" s="1">
        <v>32</v>
      </c>
      <c r="B6361" t="s">
        <v>823</v>
      </c>
      <c r="C6361" t="s">
        <v>93</v>
      </c>
      <c r="D6361" t="s">
        <v>1033</v>
      </c>
      <c r="E6361" s="7" t="s">
        <v>12</v>
      </c>
      <c r="F6361" s="3" t="s">
        <v>10</v>
      </c>
      <c r="G6361" s="9">
        <v>2</v>
      </c>
      <c r="H6361" s="9">
        <v>5699</v>
      </c>
      <c r="I6361" s="9">
        <v>11398</v>
      </c>
    </row>
    <row r="6362" spans="1:9" hidden="1" x14ac:dyDescent="0.25">
      <c r="A6362" s="1">
        <v>32</v>
      </c>
      <c r="B6362" t="s">
        <v>824</v>
      </c>
      <c r="C6362" t="s">
        <v>705</v>
      </c>
      <c r="D6362" t="s">
        <v>2</v>
      </c>
      <c r="E6362" s="7" t="s">
        <v>718</v>
      </c>
      <c r="F6362" s="3" t="s">
        <v>1028</v>
      </c>
      <c r="G6362" s="9">
        <v>2</v>
      </c>
      <c r="H6362" s="9">
        <v>7799</v>
      </c>
      <c r="I6362" s="9">
        <v>15598</v>
      </c>
    </row>
    <row r="6363" spans="1:9" hidden="1" x14ac:dyDescent="0.25">
      <c r="A6363" s="1">
        <v>32</v>
      </c>
      <c r="B6363" t="s">
        <v>802</v>
      </c>
      <c r="C6363" t="s">
        <v>93</v>
      </c>
      <c r="D6363" t="s">
        <v>1033</v>
      </c>
      <c r="E6363" s="7" t="s">
        <v>9</v>
      </c>
      <c r="F6363" s="3" t="s">
        <v>15</v>
      </c>
      <c r="G6363" s="9">
        <v>2</v>
      </c>
      <c r="H6363" s="9">
        <v>3099</v>
      </c>
      <c r="I6363" s="9">
        <v>6198</v>
      </c>
    </row>
    <row r="6364" spans="1:9" hidden="1" x14ac:dyDescent="0.25">
      <c r="A6364" s="1">
        <v>32</v>
      </c>
      <c r="B6364" t="s">
        <v>805</v>
      </c>
      <c r="C6364" t="s">
        <v>710</v>
      </c>
      <c r="D6364" t="s">
        <v>1033</v>
      </c>
      <c r="E6364" s="7" t="s">
        <v>25</v>
      </c>
      <c r="F6364" s="3" t="s">
        <v>15</v>
      </c>
      <c r="G6364" s="9">
        <v>2</v>
      </c>
      <c r="H6364" s="9">
        <v>1999</v>
      </c>
      <c r="I6364" s="9">
        <v>3998</v>
      </c>
    </row>
    <row r="6365" spans="1:9" hidden="1" x14ac:dyDescent="0.25">
      <c r="A6365" s="1">
        <v>32</v>
      </c>
      <c r="B6365" t="s">
        <v>789</v>
      </c>
      <c r="C6365" t="s">
        <v>93</v>
      </c>
      <c r="D6365" t="s">
        <v>1033</v>
      </c>
      <c r="E6365" s="7" t="s">
        <v>25</v>
      </c>
      <c r="F6365" s="3" t="s">
        <v>15</v>
      </c>
      <c r="G6365" s="9">
        <v>2</v>
      </c>
      <c r="H6365" s="9">
        <v>2299</v>
      </c>
      <c r="I6365" s="9">
        <v>4598</v>
      </c>
    </row>
    <row r="6366" spans="1:9" hidden="1" x14ac:dyDescent="0.25">
      <c r="A6366" s="1">
        <v>32</v>
      </c>
      <c r="B6366" t="s">
        <v>790</v>
      </c>
      <c r="C6366" t="s">
        <v>93</v>
      </c>
      <c r="D6366" t="s">
        <v>1033</v>
      </c>
      <c r="E6366" s="7" t="s">
        <v>96</v>
      </c>
      <c r="F6366" s="3" t="s">
        <v>10</v>
      </c>
      <c r="G6366" s="9">
        <v>2</v>
      </c>
      <c r="H6366" s="9">
        <v>2187.7449999999999</v>
      </c>
      <c r="I6366" s="9">
        <v>4375.49</v>
      </c>
    </row>
    <row r="6367" spans="1:9" hidden="1" x14ac:dyDescent="0.25">
      <c r="A6367" s="1">
        <v>32</v>
      </c>
      <c r="B6367" t="s">
        <v>997</v>
      </c>
      <c r="C6367" t="s">
        <v>51</v>
      </c>
      <c r="D6367" t="s">
        <v>2</v>
      </c>
      <c r="E6367" s="7" t="s">
        <v>42</v>
      </c>
      <c r="F6367" s="3" t="s">
        <v>1028</v>
      </c>
      <c r="G6367" s="9">
        <v>2</v>
      </c>
      <c r="H6367" s="9">
        <v>20999</v>
      </c>
      <c r="I6367" s="9">
        <v>41998</v>
      </c>
    </row>
    <row r="6368" spans="1:9" hidden="1" x14ac:dyDescent="0.25">
      <c r="A6368" s="1">
        <v>32</v>
      </c>
      <c r="B6368" t="s">
        <v>865</v>
      </c>
      <c r="C6368" t="s">
        <v>6</v>
      </c>
      <c r="D6368" t="s">
        <v>2</v>
      </c>
      <c r="E6368" s="7" t="s">
        <v>44</v>
      </c>
      <c r="F6368" s="3" t="s">
        <v>1028</v>
      </c>
      <c r="G6368" s="9">
        <v>2</v>
      </c>
      <c r="H6368" s="9">
        <v>39999.449999999997</v>
      </c>
      <c r="I6368" s="9">
        <v>79998.899999999994</v>
      </c>
    </row>
    <row r="6369" spans="1:9" hidden="1" x14ac:dyDescent="0.25">
      <c r="A6369" s="1">
        <v>32</v>
      </c>
      <c r="B6369" t="s">
        <v>924</v>
      </c>
      <c r="C6369" t="s">
        <v>107</v>
      </c>
      <c r="D6369" t="s">
        <v>2</v>
      </c>
      <c r="E6369" s="7" t="s">
        <v>63</v>
      </c>
      <c r="F6369" s="3" t="s">
        <v>1028</v>
      </c>
      <c r="G6369" s="9">
        <v>2</v>
      </c>
      <c r="H6369" s="9">
        <v>35999</v>
      </c>
      <c r="I6369" s="9">
        <v>71998</v>
      </c>
    </row>
    <row r="6370" spans="1:9" hidden="1" x14ac:dyDescent="0.25">
      <c r="A6370" s="1">
        <v>32</v>
      </c>
      <c r="B6370" t="s">
        <v>379</v>
      </c>
      <c r="C6370" t="s">
        <v>71</v>
      </c>
      <c r="D6370" t="s">
        <v>2</v>
      </c>
      <c r="E6370" s="7" t="s">
        <v>7</v>
      </c>
      <c r="F6370" s="3" t="s">
        <v>10</v>
      </c>
      <c r="G6370" s="9">
        <v>2</v>
      </c>
      <c r="H6370" s="9">
        <v>11499</v>
      </c>
      <c r="I6370" s="9">
        <v>22998</v>
      </c>
    </row>
    <row r="6371" spans="1:9" hidden="1" x14ac:dyDescent="0.25">
      <c r="A6371" s="1">
        <v>32</v>
      </c>
      <c r="B6371" t="s">
        <v>649</v>
      </c>
      <c r="C6371" t="s">
        <v>323</v>
      </c>
      <c r="D6371" t="s">
        <v>1033</v>
      </c>
      <c r="E6371" s="7" t="s">
        <v>9</v>
      </c>
      <c r="F6371" s="3" t="s">
        <v>15</v>
      </c>
      <c r="G6371" s="9">
        <v>2</v>
      </c>
      <c r="H6371" s="9">
        <v>2591.8150000000001</v>
      </c>
      <c r="I6371" s="9">
        <v>5183.63</v>
      </c>
    </row>
    <row r="6372" spans="1:9" hidden="1" x14ac:dyDescent="0.25">
      <c r="A6372" s="1">
        <v>32</v>
      </c>
      <c r="B6372" t="s">
        <v>665</v>
      </c>
      <c r="C6372" t="s">
        <v>71</v>
      </c>
      <c r="D6372" t="s">
        <v>2</v>
      </c>
      <c r="E6372" s="7" t="s">
        <v>63</v>
      </c>
      <c r="F6372" s="3" t="s">
        <v>1028</v>
      </c>
      <c r="G6372" s="9">
        <v>2</v>
      </c>
      <c r="H6372" s="9">
        <v>24074.95</v>
      </c>
      <c r="I6372" s="9">
        <v>48149.9</v>
      </c>
    </row>
    <row r="6373" spans="1:9" hidden="1" x14ac:dyDescent="0.25">
      <c r="A6373" s="1">
        <v>32</v>
      </c>
      <c r="B6373" t="s">
        <v>648</v>
      </c>
      <c r="C6373" t="s">
        <v>6</v>
      </c>
      <c r="D6373" t="s">
        <v>2</v>
      </c>
      <c r="E6373" s="7" t="s">
        <v>63</v>
      </c>
      <c r="F6373" s="3" t="s">
        <v>1028</v>
      </c>
      <c r="G6373" s="9">
        <v>2</v>
      </c>
      <c r="H6373" s="9">
        <v>15699</v>
      </c>
      <c r="I6373" s="9">
        <v>31398</v>
      </c>
    </row>
    <row r="6374" spans="1:9" hidden="1" x14ac:dyDescent="0.25">
      <c r="A6374" s="1">
        <v>32</v>
      </c>
      <c r="B6374" t="s">
        <v>689</v>
      </c>
      <c r="C6374" t="s">
        <v>107</v>
      </c>
      <c r="D6374" t="s">
        <v>2</v>
      </c>
      <c r="E6374" s="7" t="s">
        <v>46</v>
      </c>
      <c r="F6374" s="3" t="s">
        <v>1028</v>
      </c>
      <c r="G6374" s="9">
        <v>2</v>
      </c>
      <c r="H6374" s="9">
        <v>18498.96</v>
      </c>
      <c r="I6374" s="9">
        <v>36997.919999999998</v>
      </c>
    </row>
    <row r="6375" spans="1:9" hidden="1" x14ac:dyDescent="0.25">
      <c r="A6375" s="1">
        <v>32</v>
      </c>
      <c r="B6375" t="s">
        <v>692</v>
      </c>
      <c r="C6375" t="s">
        <v>107</v>
      </c>
      <c r="D6375" t="s">
        <v>2</v>
      </c>
      <c r="E6375" s="7" t="s">
        <v>63</v>
      </c>
      <c r="F6375" s="3" t="s">
        <v>1028</v>
      </c>
      <c r="G6375" s="9">
        <v>2</v>
      </c>
      <c r="H6375" s="9">
        <v>20872.255000000001</v>
      </c>
      <c r="I6375" s="9">
        <v>41744.51</v>
      </c>
    </row>
    <row r="6376" spans="1:9" hidden="1" x14ac:dyDescent="0.25">
      <c r="A6376" s="1">
        <v>32</v>
      </c>
      <c r="B6376" t="s">
        <v>838</v>
      </c>
      <c r="C6376" t="s">
        <v>107</v>
      </c>
      <c r="D6376" t="s">
        <v>2</v>
      </c>
      <c r="E6376" s="7" t="s">
        <v>192</v>
      </c>
      <c r="F6376" s="3" t="s">
        <v>1028</v>
      </c>
      <c r="G6376" s="9">
        <v>2</v>
      </c>
      <c r="H6376" s="9">
        <v>29999</v>
      </c>
      <c r="I6376" s="9">
        <v>59998</v>
      </c>
    </row>
    <row r="6377" spans="1:9" hidden="1" x14ac:dyDescent="0.25">
      <c r="A6377" s="1">
        <v>32</v>
      </c>
      <c r="B6377" t="s">
        <v>1068</v>
      </c>
      <c r="C6377" t="s">
        <v>53</v>
      </c>
      <c r="D6377" t="s">
        <v>2</v>
      </c>
      <c r="E6377" s="7" t="s">
        <v>25</v>
      </c>
      <c r="F6377" s="3" t="s">
        <v>15</v>
      </c>
      <c r="G6377" s="9">
        <v>2</v>
      </c>
      <c r="H6377" s="9">
        <v>3047</v>
      </c>
      <c r="I6377" s="9">
        <v>6094</v>
      </c>
    </row>
    <row r="6378" spans="1:9" hidden="1" x14ac:dyDescent="0.25">
      <c r="A6378" s="1">
        <v>32</v>
      </c>
      <c r="B6378" t="s">
        <v>595</v>
      </c>
      <c r="C6378" t="s">
        <v>14</v>
      </c>
      <c r="D6378" t="s">
        <v>2</v>
      </c>
      <c r="E6378" s="7" t="s">
        <v>12</v>
      </c>
      <c r="F6378" s="3" t="s">
        <v>10</v>
      </c>
      <c r="G6378" s="9">
        <v>2</v>
      </c>
      <c r="H6378" s="9">
        <v>6252.4949999999999</v>
      </c>
      <c r="I6378" s="9">
        <v>12504.99</v>
      </c>
    </row>
    <row r="6379" spans="1:9" hidden="1" x14ac:dyDescent="0.25">
      <c r="A6379" s="1">
        <v>32</v>
      </c>
      <c r="B6379" t="s">
        <v>1124</v>
      </c>
      <c r="C6379" t="s">
        <v>24</v>
      </c>
      <c r="D6379" t="s">
        <v>2</v>
      </c>
      <c r="E6379" s="7" t="s">
        <v>42</v>
      </c>
      <c r="F6379" s="3" t="s">
        <v>1028</v>
      </c>
      <c r="G6379" s="9">
        <v>2</v>
      </c>
      <c r="H6379" s="9">
        <v>65999</v>
      </c>
      <c r="I6379" s="9">
        <v>131998</v>
      </c>
    </row>
    <row r="6380" spans="1:9" hidden="1" x14ac:dyDescent="0.25">
      <c r="A6380" s="1">
        <v>32</v>
      </c>
      <c r="B6380" t="s">
        <v>830</v>
      </c>
      <c r="C6380" t="s">
        <v>107</v>
      </c>
      <c r="D6380" t="s">
        <v>2</v>
      </c>
      <c r="E6380" s="7" t="s">
        <v>46</v>
      </c>
      <c r="F6380" s="3" t="s">
        <v>1028</v>
      </c>
      <c r="G6380" s="9">
        <v>2</v>
      </c>
      <c r="H6380" s="9">
        <v>11304.38</v>
      </c>
      <c r="I6380" s="9">
        <v>22608.76</v>
      </c>
    </row>
    <row r="6381" spans="1:9" hidden="1" x14ac:dyDescent="0.25">
      <c r="A6381" s="1">
        <v>32</v>
      </c>
      <c r="B6381" t="s">
        <v>847</v>
      </c>
      <c r="C6381" t="s">
        <v>6</v>
      </c>
      <c r="D6381" t="s">
        <v>2</v>
      </c>
      <c r="E6381" s="7" t="s">
        <v>38</v>
      </c>
      <c r="F6381" s="3" t="s">
        <v>1028</v>
      </c>
      <c r="G6381" s="9">
        <v>2</v>
      </c>
      <c r="H6381" s="9">
        <v>26791.45</v>
      </c>
      <c r="I6381" s="9">
        <v>53582.9</v>
      </c>
    </row>
    <row r="6382" spans="1:9" hidden="1" x14ac:dyDescent="0.25">
      <c r="A6382" s="1">
        <v>32</v>
      </c>
      <c r="B6382" t="s">
        <v>561</v>
      </c>
      <c r="C6382" t="s">
        <v>6</v>
      </c>
      <c r="D6382" t="s">
        <v>2</v>
      </c>
      <c r="E6382" s="7" t="s">
        <v>38</v>
      </c>
      <c r="F6382" s="3" t="s">
        <v>1028</v>
      </c>
      <c r="G6382" s="9">
        <v>2</v>
      </c>
      <c r="H6382" s="9">
        <v>29999</v>
      </c>
      <c r="I6382" s="9">
        <v>59998</v>
      </c>
    </row>
    <row r="6383" spans="1:9" hidden="1" x14ac:dyDescent="0.25">
      <c r="A6383" s="1">
        <v>32</v>
      </c>
      <c r="B6383" t="s">
        <v>745</v>
      </c>
      <c r="C6383" t="s">
        <v>107</v>
      </c>
      <c r="D6383" t="s">
        <v>2</v>
      </c>
      <c r="E6383" s="7" t="s">
        <v>7</v>
      </c>
      <c r="F6383" s="3" t="s">
        <v>1028</v>
      </c>
      <c r="G6383" s="9">
        <v>2</v>
      </c>
      <c r="H6383" s="9">
        <v>11933.945</v>
      </c>
      <c r="I6383" s="9">
        <v>23867.89</v>
      </c>
    </row>
    <row r="6384" spans="1:9" hidden="1" x14ac:dyDescent="0.25">
      <c r="A6384" s="1">
        <v>32</v>
      </c>
      <c r="B6384" t="s">
        <v>581</v>
      </c>
      <c r="C6384" t="s">
        <v>6</v>
      </c>
      <c r="D6384" t="s">
        <v>2</v>
      </c>
      <c r="E6384" s="7" t="s">
        <v>46</v>
      </c>
      <c r="F6384" s="3" t="s">
        <v>1028</v>
      </c>
      <c r="G6384" s="9">
        <v>2</v>
      </c>
      <c r="H6384" s="9">
        <v>11740</v>
      </c>
      <c r="I6384" s="9">
        <v>23480</v>
      </c>
    </row>
    <row r="6385" spans="1:9" hidden="1" x14ac:dyDescent="0.25">
      <c r="A6385" s="1">
        <v>32</v>
      </c>
      <c r="B6385" t="s">
        <v>643</v>
      </c>
      <c r="C6385" t="s">
        <v>107</v>
      </c>
      <c r="D6385" t="s">
        <v>1033</v>
      </c>
      <c r="E6385" s="7" t="s">
        <v>25</v>
      </c>
      <c r="F6385" s="3" t="s">
        <v>15</v>
      </c>
      <c r="G6385" s="9">
        <v>2</v>
      </c>
      <c r="H6385" s="9">
        <v>4099</v>
      </c>
      <c r="I6385" s="9">
        <v>8198</v>
      </c>
    </row>
    <row r="6386" spans="1:9" hidden="1" x14ac:dyDescent="0.25">
      <c r="A6386" s="1">
        <v>32</v>
      </c>
      <c r="B6386" t="s">
        <v>623</v>
      </c>
      <c r="C6386" t="s">
        <v>107</v>
      </c>
      <c r="D6386" t="s">
        <v>1033</v>
      </c>
      <c r="E6386" s="7" t="s">
        <v>25</v>
      </c>
      <c r="F6386" s="3" t="s">
        <v>15</v>
      </c>
      <c r="G6386" s="9">
        <v>2</v>
      </c>
      <c r="H6386" s="9">
        <v>4299</v>
      </c>
      <c r="I6386" s="9">
        <v>8598</v>
      </c>
    </row>
    <row r="6387" spans="1:9" hidden="1" x14ac:dyDescent="0.25">
      <c r="A6387" s="1">
        <v>32</v>
      </c>
      <c r="B6387" t="s">
        <v>988</v>
      </c>
      <c r="C6387" t="s">
        <v>161</v>
      </c>
      <c r="D6387" t="s">
        <v>2</v>
      </c>
      <c r="E6387" s="7" t="s">
        <v>12</v>
      </c>
      <c r="F6387" s="3" t="s">
        <v>10</v>
      </c>
      <c r="G6387" s="9">
        <v>2</v>
      </c>
      <c r="H6387" s="9">
        <v>6749</v>
      </c>
      <c r="I6387" s="9">
        <v>13498</v>
      </c>
    </row>
    <row r="6388" spans="1:9" hidden="1" x14ac:dyDescent="0.25">
      <c r="A6388" s="1">
        <v>32</v>
      </c>
      <c r="B6388" t="s">
        <v>227</v>
      </c>
      <c r="C6388" t="s">
        <v>139</v>
      </c>
      <c r="D6388" t="s">
        <v>1033</v>
      </c>
      <c r="E6388" s="7" t="s">
        <v>12</v>
      </c>
      <c r="F6388" s="3" t="s">
        <v>10</v>
      </c>
      <c r="G6388" s="9">
        <v>2</v>
      </c>
      <c r="H6388" s="9">
        <v>4599</v>
      </c>
      <c r="I6388" s="9">
        <v>9198</v>
      </c>
    </row>
    <row r="6389" spans="1:9" hidden="1" x14ac:dyDescent="0.25">
      <c r="A6389" s="1">
        <v>32</v>
      </c>
      <c r="B6389" t="s">
        <v>538</v>
      </c>
      <c r="C6389" t="s">
        <v>299</v>
      </c>
      <c r="D6389" t="s">
        <v>1033</v>
      </c>
      <c r="E6389" s="7" t="s">
        <v>7</v>
      </c>
      <c r="F6389" s="3" t="s">
        <v>1028</v>
      </c>
      <c r="G6389" s="9">
        <v>2</v>
      </c>
      <c r="H6389" s="9">
        <v>6149.55</v>
      </c>
      <c r="I6389" s="9">
        <v>12299.1</v>
      </c>
    </row>
    <row r="6390" spans="1:9" hidden="1" x14ac:dyDescent="0.25">
      <c r="A6390" s="1">
        <v>32</v>
      </c>
      <c r="B6390" t="s">
        <v>708</v>
      </c>
      <c r="C6390" t="s">
        <v>361</v>
      </c>
      <c r="D6390" t="s">
        <v>1033</v>
      </c>
      <c r="E6390" s="7" t="s">
        <v>9</v>
      </c>
      <c r="F6390" s="3" t="s">
        <v>15</v>
      </c>
      <c r="G6390" s="9">
        <v>2</v>
      </c>
      <c r="H6390" s="9">
        <v>4049</v>
      </c>
      <c r="I6390" s="9">
        <v>8098</v>
      </c>
    </row>
    <row r="6391" spans="1:9" hidden="1" x14ac:dyDescent="0.25">
      <c r="A6391" s="1">
        <v>32</v>
      </c>
      <c r="B6391" t="s">
        <v>283</v>
      </c>
      <c r="C6391" t="s">
        <v>76</v>
      </c>
      <c r="D6391" t="s">
        <v>2</v>
      </c>
      <c r="E6391" s="7" t="s">
        <v>7</v>
      </c>
      <c r="F6391" s="3" t="s">
        <v>1028</v>
      </c>
      <c r="G6391" s="9">
        <v>2</v>
      </c>
      <c r="H6391" s="9">
        <v>9849</v>
      </c>
      <c r="I6391" s="9">
        <v>19698</v>
      </c>
    </row>
    <row r="6392" spans="1:9" hidden="1" x14ac:dyDescent="0.25">
      <c r="A6392" s="1">
        <v>32</v>
      </c>
      <c r="B6392" t="s">
        <v>209</v>
      </c>
      <c r="C6392" t="s">
        <v>121</v>
      </c>
      <c r="D6392" t="s">
        <v>2</v>
      </c>
      <c r="E6392" s="7" t="s">
        <v>46</v>
      </c>
      <c r="F6392" s="3" t="s">
        <v>1028</v>
      </c>
      <c r="G6392" s="9">
        <v>2</v>
      </c>
      <c r="H6392" s="9">
        <v>9499</v>
      </c>
      <c r="I6392" s="9">
        <v>18998</v>
      </c>
    </row>
    <row r="6393" spans="1:9" hidden="1" x14ac:dyDescent="0.25">
      <c r="A6393" s="1">
        <v>32</v>
      </c>
      <c r="B6393" t="s">
        <v>155</v>
      </c>
      <c r="C6393" t="s">
        <v>53</v>
      </c>
      <c r="D6393" t="s">
        <v>2</v>
      </c>
      <c r="E6393" s="7" t="s">
        <v>9</v>
      </c>
      <c r="F6393" s="3" t="s">
        <v>15</v>
      </c>
      <c r="G6393" s="9">
        <v>2</v>
      </c>
      <c r="H6393" s="9">
        <v>3799</v>
      </c>
      <c r="I6393" s="9">
        <v>7598</v>
      </c>
    </row>
    <row r="6394" spans="1:9" hidden="1" x14ac:dyDescent="0.25">
      <c r="A6394" s="1">
        <v>32</v>
      </c>
      <c r="B6394" t="s">
        <v>179</v>
      </c>
      <c r="C6394" t="s">
        <v>19</v>
      </c>
      <c r="D6394" t="s">
        <v>1033</v>
      </c>
      <c r="E6394" s="7" t="s">
        <v>28</v>
      </c>
      <c r="F6394" s="3" t="s">
        <v>15</v>
      </c>
      <c r="G6394" s="9">
        <v>2</v>
      </c>
      <c r="H6394" s="9">
        <v>1899</v>
      </c>
      <c r="I6394" s="9">
        <v>3798</v>
      </c>
    </row>
    <row r="6395" spans="1:9" hidden="1" x14ac:dyDescent="0.25">
      <c r="A6395" s="1">
        <v>32</v>
      </c>
      <c r="B6395" t="s">
        <v>1283</v>
      </c>
      <c r="C6395" t="s">
        <v>375</v>
      </c>
      <c r="D6395" t="s">
        <v>1033</v>
      </c>
      <c r="E6395" s="7" t="s">
        <v>9</v>
      </c>
      <c r="F6395" s="3" t="s">
        <v>15</v>
      </c>
      <c r="G6395" s="9">
        <v>2</v>
      </c>
      <c r="H6395" s="9">
        <v>4999</v>
      </c>
      <c r="I6395" s="9">
        <v>9998</v>
      </c>
    </row>
    <row r="6396" spans="1:9" hidden="1" x14ac:dyDescent="0.25">
      <c r="A6396" s="1">
        <v>32</v>
      </c>
      <c r="B6396" t="s">
        <v>548</v>
      </c>
      <c r="C6396" t="s">
        <v>53</v>
      </c>
      <c r="D6396" t="s">
        <v>1033</v>
      </c>
      <c r="E6396" s="7" t="s">
        <v>9</v>
      </c>
      <c r="F6396" s="3" t="s">
        <v>15</v>
      </c>
      <c r="G6396" s="9">
        <v>2</v>
      </c>
      <c r="H6396" s="9">
        <v>2698.5</v>
      </c>
      <c r="I6396" s="9">
        <v>5397</v>
      </c>
    </row>
    <row r="6397" spans="1:9" hidden="1" x14ac:dyDescent="0.25">
      <c r="A6397" s="1">
        <v>32</v>
      </c>
      <c r="B6397" t="s">
        <v>34</v>
      </c>
      <c r="C6397" t="s">
        <v>14</v>
      </c>
      <c r="D6397" t="s">
        <v>2</v>
      </c>
      <c r="E6397" s="7" t="s">
        <v>25</v>
      </c>
      <c r="F6397" s="3" t="s">
        <v>15</v>
      </c>
      <c r="G6397" s="9">
        <v>2</v>
      </c>
      <c r="H6397" s="9">
        <v>3108.95</v>
      </c>
      <c r="I6397" s="9">
        <v>6217.9</v>
      </c>
    </row>
    <row r="6398" spans="1:9" hidden="1" x14ac:dyDescent="0.25">
      <c r="A6398" s="1">
        <v>32</v>
      </c>
      <c r="B6398" t="s">
        <v>259</v>
      </c>
      <c r="C6398" t="s">
        <v>6</v>
      </c>
      <c r="D6398" t="s">
        <v>1033</v>
      </c>
      <c r="E6398" s="7" t="s">
        <v>9</v>
      </c>
      <c r="F6398" s="3" t="s">
        <v>15</v>
      </c>
      <c r="G6398" s="9">
        <v>2</v>
      </c>
      <c r="H6398" s="9">
        <v>5479.5</v>
      </c>
      <c r="I6398" s="9">
        <v>10959</v>
      </c>
    </row>
    <row r="6399" spans="1:9" hidden="1" x14ac:dyDescent="0.25">
      <c r="A6399" s="1">
        <v>32</v>
      </c>
      <c r="B6399" t="s">
        <v>613</v>
      </c>
      <c r="C6399" t="s">
        <v>6</v>
      </c>
      <c r="D6399" t="s">
        <v>2</v>
      </c>
      <c r="E6399" s="7" t="s">
        <v>42</v>
      </c>
      <c r="F6399" s="3" t="s">
        <v>1028</v>
      </c>
      <c r="G6399" s="9">
        <v>2</v>
      </c>
      <c r="H6399" s="9">
        <v>25498.99</v>
      </c>
      <c r="I6399" s="9">
        <v>50997.98</v>
      </c>
    </row>
    <row r="6400" spans="1:9" hidden="1" x14ac:dyDescent="0.25">
      <c r="A6400" s="1">
        <v>32</v>
      </c>
      <c r="B6400" t="s">
        <v>1272</v>
      </c>
      <c r="C6400" t="s">
        <v>50</v>
      </c>
      <c r="D6400" t="s">
        <v>2</v>
      </c>
      <c r="E6400" s="7" t="s">
        <v>12</v>
      </c>
      <c r="F6400" s="3" t="s">
        <v>10</v>
      </c>
      <c r="G6400" s="9">
        <v>2</v>
      </c>
      <c r="H6400" s="9">
        <v>2449</v>
      </c>
      <c r="I6400" s="9">
        <v>4898</v>
      </c>
    </row>
    <row r="6401" spans="1:9" hidden="1" x14ac:dyDescent="0.25">
      <c r="A6401" s="1">
        <v>32</v>
      </c>
      <c r="B6401" t="s">
        <v>260</v>
      </c>
      <c r="C6401" t="s">
        <v>71</v>
      </c>
      <c r="D6401" t="s">
        <v>2</v>
      </c>
      <c r="E6401" s="7" t="s">
        <v>38</v>
      </c>
      <c r="F6401" s="3" t="s">
        <v>10</v>
      </c>
      <c r="G6401" s="9">
        <v>2</v>
      </c>
      <c r="H6401" s="9">
        <v>15999</v>
      </c>
      <c r="I6401" s="9">
        <v>31998</v>
      </c>
    </row>
    <row r="6402" spans="1:9" hidden="1" x14ac:dyDescent="0.25">
      <c r="A6402" s="1">
        <v>32</v>
      </c>
      <c r="B6402" t="s">
        <v>156</v>
      </c>
      <c r="C6402" t="s">
        <v>24</v>
      </c>
      <c r="D6402" t="s">
        <v>2</v>
      </c>
      <c r="E6402" s="7" t="s">
        <v>63</v>
      </c>
      <c r="F6402" s="3" t="s">
        <v>1028</v>
      </c>
      <c r="G6402" s="9">
        <v>2</v>
      </c>
      <c r="H6402" s="9">
        <v>14499</v>
      </c>
      <c r="I6402" s="9">
        <v>28998</v>
      </c>
    </row>
    <row r="6403" spans="1:9" hidden="1" x14ac:dyDescent="0.25">
      <c r="A6403" s="1">
        <v>32</v>
      </c>
      <c r="B6403" t="s">
        <v>89</v>
      </c>
      <c r="C6403" t="s">
        <v>71</v>
      </c>
      <c r="D6403" t="s">
        <v>2</v>
      </c>
      <c r="E6403" s="7" t="s">
        <v>7</v>
      </c>
      <c r="F6403" s="3" t="s">
        <v>1028</v>
      </c>
      <c r="G6403" s="9">
        <v>2</v>
      </c>
      <c r="H6403" s="9">
        <v>15555</v>
      </c>
      <c r="I6403" s="9">
        <v>31110</v>
      </c>
    </row>
    <row r="6404" spans="1:9" hidden="1" x14ac:dyDescent="0.25">
      <c r="A6404" s="1">
        <v>32</v>
      </c>
      <c r="B6404" t="s">
        <v>162</v>
      </c>
      <c r="C6404" t="s">
        <v>19</v>
      </c>
      <c r="D6404" t="s">
        <v>1033</v>
      </c>
      <c r="E6404" s="7" t="s">
        <v>12</v>
      </c>
      <c r="F6404" s="3" t="s">
        <v>10</v>
      </c>
      <c r="G6404" s="9">
        <v>2</v>
      </c>
      <c r="H6404" s="9">
        <v>4159</v>
      </c>
      <c r="I6404" s="9">
        <v>8318</v>
      </c>
    </row>
    <row r="6405" spans="1:9" hidden="1" x14ac:dyDescent="0.25">
      <c r="A6405" s="1">
        <v>32</v>
      </c>
      <c r="B6405" t="s">
        <v>385</v>
      </c>
      <c r="C6405" t="s">
        <v>165</v>
      </c>
      <c r="D6405" t="s">
        <v>1033</v>
      </c>
      <c r="E6405" s="7" t="s">
        <v>25</v>
      </c>
      <c r="F6405" s="3" t="s">
        <v>15</v>
      </c>
      <c r="G6405" s="9">
        <v>2</v>
      </c>
      <c r="H6405" s="9">
        <v>1748.145</v>
      </c>
      <c r="I6405" s="9">
        <v>3496.29</v>
      </c>
    </row>
    <row r="6406" spans="1:9" hidden="1" x14ac:dyDescent="0.25">
      <c r="A6406" s="1">
        <v>32</v>
      </c>
      <c r="B6406" t="s">
        <v>1398</v>
      </c>
      <c r="C6406" t="s">
        <v>416</v>
      </c>
      <c r="D6406" t="s">
        <v>1033</v>
      </c>
      <c r="E6406" s="7" t="s">
        <v>104</v>
      </c>
      <c r="F6406" s="3" t="s">
        <v>15</v>
      </c>
      <c r="G6406" s="9">
        <v>1</v>
      </c>
      <c r="H6406" s="9">
        <v>3406</v>
      </c>
      <c r="I6406" s="9">
        <v>3406</v>
      </c>
    </row>
    <row r="6407" spans="1:9" hidden="1" x14ac:dyDescent="0.25">
      <c r="A6407" s="1">
        <v>32</v>
      </c>
      <c r="B6407" t="s">
        <v>406</v>
      </c>
      <c r="C6407" t="s">
        <v>165</v>
      </c>
      <c r="D6407" t="s">
        <v>1033</v>
      </c>
      <c r="E6407" s="7" t="s">
        <v>96</v>
      </c>
      <c r="F6407" s="3" t="s">
        <v>10</v>
      </c>
      <c r="G6407" s="9">
        <v>1</v>
      </c>
      <c r="H6407" s="9">
        <v>1796.88</v>
      </c>
      <c r="I6407" s="9">
        <v>1796.88</v>
      </c>
    </row>
    <row r="6408" spans="1:9" hidden="1" x14ac:dyDescent="0.25">
      <c r="A6408" s="1">
        <v>32</v>
      </c>
      <c r="B6408" t="s">
        <v>1399</v>
      </c>
      <c r="C6408" t="s">
        <v>59</v>
      </c>
      <c r="D6408" t="s">
        <v>2</v>
      </c>
      <c r="E6408" s="7" t="s">
        <v>42</v>
      </c>
      <c r="F6408" s="3" t="s">
        <v>1028</v>
      </c>
      <c r="G6408" s="9">
        <v>1</v>
      </c>
      <c r="H6408" s="9">
        <v>18741</v>
      </c>
      <c r="I6408" s="9">
        <v>18741</v>
      </c>
    </row>
    <row r="6409" spans="1:9" hidden="1" x14ac:dyDescent="0.25">
      <c r="A6409" s="1">
        <v>32</v>
      </c>
      <c r="B6409" t="s">
        <v>1400</v>
      </c>
      <c r="C6409" t="s">
        <v>93</v>
      </c>
      <c r="D6409" t="s">
        <v>1033</v>
      </c>
      <c r="E6409" s="7" t="s">
        <v>171</v>
      </c>
      <c r="F6409" s="3" t="s">
        <v>15</v>
      </c>
      <c r="G6409" s="9">
        <v>1</v>
      </c>
      <c r="H6409" s="9">
        <v>4599</v>
      </c>
      <c r="I6409" s="9">
        <v>4599</v>
      </c>
    </row>
    <row r="6410" spans="1:9" hidden="1" x14ac:dyDescent="0.25">
      <c r="A6410" s="1">
        <v>32</v>
      </c>
      <c r="B6410" t="s">
        <v>1401</v>
      </c>
      <c r="C6410" t="s">
        <v>107</v>
      </c>
      <c r="D6410" t="s">
        <v>2</v>
      </c>
      <c r="E6410" s="7" t="s">
        <v>7</v>
      </c>
      <c r="F6410" s="3" t="s">
        <v>1028</v>
      </c>
      <c r="G6410" s="9">
        <v>1</v>
      </c>
      <c r="H6410" s="9">
        <v>17999</v>
      </c>
      <c r="I6410" s="9">
        <v>17999</v>
      </c>
    </row>
    <row r="6411" spans="1:9" hidden="1" x14ac:dyDescent="0.25">
      <c r="A6411" s="1">
        <v>32</v>
      </c>
      <c r="B6411" t="s">
        <v>1402</v>
      </c>
      <c r="C6411" t="s">
        <v>53</v>
      </c>
      <c r="D6411" t="s">
        <v>2</v>
      </c>
      <c r="E6411" s="7" t="s">
        <v>9</v>
      </c>
      <c r="F6411" s="3" t="s">
        <v>15</v>
      </c>
      <c r="G6411" s="9">
        <v>1</v>
      </c>
      <c r="H6411" s="9">
        <v>4299</v>
      </c>
      <c r="I6411" s="9">
        <v>4299</v>
      </c>
    </row>
    <row r="6412" spans="1:9" hidden="1" x14ac:dyDescent="0.25">
      <c r="A6412" s="1">
        <v>32</v>
      </c>
      <c r="B6412" t="s">
        <v>1387</v>
      </c>
      <c r="C6412" t="s">
        <v>1303</v>
      </c>
      <c r="D6412" t="s">
        <v>2</v>
      </c>
      <c r="E6412" s="7" t="s">
        <v>12</v>
      </c>
      <c r="F6412" s="3" t="s">
        <v>10</v>
      </c>
      <c r="G6412" s="9">
        <v>1</v>
      </c>
      <c r="H6412" s="9">
        <v>5999</v>
      </c>
      <c r="I6412" s="9">
        <v>5999</v>
      </c>
    </row>
    <row r="6413" spans="1:9" hidden="1" x14ac:dyDescent="0.25">
      <c r="A6413" s="1">
        <v>32</v>
      </c>
      <c r="B6413" t="s">
        <v>1335</v>
      </c>
      <c r="C6413" t="s">
        <v>705</v>
      </c>
      <c r="D6413" t="s">
        <v>2</v>
      </c>
      <c r="E6413" s="7" t="s">
        <v>46</v>
      </c>
      <c r="F6413" s="3" t="s">
        <v>1028</v>
      </c>
      <c r="G6413" s="9">
        <v>1</v>
      </c>
      <c r="H6413" s="9">
        <v>9362.33</v>
      </c>
      <c r="I6413" s="9">
        <v>9362.33</v>
      </c>
    </row>
    <row r="6414" spans="1:9" hidden="1" x14ac:dyDescent="0.25">
      <c r="A6414" s="1">
        <v>32</v>
      </c>
      <c r="B6414" t="s">
        <v>1319</v>
      </c>
      <c r="C6414" t="s">
        <v>705</v>
      </c>
      <c r="D6414" t="s">
        <v>2</v>
      </c>
      <c r="E6414" s="7" t="s">
        <v>42</v>
      </c>
      <c r="F6414" s="3" t="s">
        <v>1028</v>
      </c>
      <c r="G6414" s="9">
        <v>1</v>
      </c>
      <c r="H6414" s="9">
        <v>16271.36</v>
      </c>
      <c r="I6414" s="9">
        <v>16271.36</v>
      </c>
    </row>
    <row r="6415" spans="1:9" hidden="1" x14ac:dyDescent="0.25">
      <c r="A6415" s="1">
        <v>32</v>
      </c>
      <c r="B6415" t="s">
        <v>1320</v>
      </c>
      <c r="C6415" t="s">
        <v>71</v>
      </c>
      <c r="D6415" t="s">
        <v>2</v>
      </c>
      <c r="E6415" s="7" t="s">
        <v>38</v>
      </c>
      <c r="F6415" s="3" t="s">
        <v>1028</v>
      </c>
      <c r="G6415" s="9">
        <v>1</v>
      </c>
      <c r="H6415" s="9">
        <v>48999</v>
      </c>
      <c r="I6415" s="9">
        <v>48999</v>
      </c>
    </row>
    <row r="6416" spans="1:9" hidden="1" x14ac:dyDescent="0.25">
      <c r="A6416" s="1">
        <v>32</v>
      </c>
      <c r="B6416" t="s">
        <v>1313</v>
      </c>
      <c r="C6416" t="s">
        <v>705</v>
      </c>
      <c r="D6416" t="s">
        <v>2</v>
      </c>
      <c r="E6416" s="7" t="s">
        <v>7</v>
      </c>
      <c r="F6416" s="3" t="s">
        <v>1028</v>
      </c>
      <c r="G6416" s="9">
        <v>1</v>
      </c>
      <c r="H6416" s="9">
        <v>7999</v>
      </c>
      <c r="I6416" s="9">
        <v>7999</v>
      </c>
    </row>
    <row r="6417" spans="1:9" hidden="1" x14ac:dyDescent="0.25">
      <c r="A6417" s="1">
        <v>32</v>
      </c>
      <c r="B6417" t="s">
        <v>1310</v>
      </c>
      <c r="C6417" t="s">
        <v>93</v>
      </c>
      <c r="D6417" t="s">
        <v>2</v>
      </c>
      <c r="E6417" s="7" t="s">
        <v>63</v>
      </c>
      <c r="F6417" s="3" t="s">
        <v>1028</v>
      </c>
      <c r="G6417" s="9">
        <v>1</v>
      </c>
      <c r="H6417" s="9">
        <v>9328.02</v>
      </c>
      <c r="I6417" s="9">
        <v>9328.02</v>
      </c>
    </row>
    <row r="6418" spans="1:9" hidden="1" x14ac:dyDescent="0.25">
      <c r="A6418" s="1">
        <v>32</v>
      </c>
      <c r="B6418" t="s">
        <v>1290</v>
      </c>
      <c r="C6418" t="s">
        <v>361</v>
      </c>
      <c r="D6418" t="s">
        <v>2</v>
      </c>
      <c r="E6418" s="7" t="s">
        <v>63</v>
      </c>
      <c r="F6418" s="3" t="s">
        <v>1028</v>
      </c>
      <c r="G6418" s="9">
        <v>1</v>
      </c>
      <c r="H6418" s="9">
        <v>14796</v>
      </c>
      <c r="I6418" s="9">
        <v>14796</v>
      </c>
    </row>
    <row r="6419" spans="1:9" hidden="1" x14ac:dyDescent="0.25">
      <c r="A6419" s="1">
        <v>32</v>
      </c>
      <c r="B6419" t="s">
        <v>1322</v>
      </c>
      <c r="C6419" t="s">
        <v>71</v>
      </c>
      <c r="D6419" t="s">
        <v>2</v>
      </c>
      <c r="E6419" s="7" t="s">
        <v>63</v>
      </c>
      <c r="F6419" s="3" t="s">
        <v>1028</v>
      </c>
      <c r="G6419" s="9">
        <v>1</v>
      </c>
      <c r="H6419" s="9">
        <v>75999</v>
      </c>
      <c r="I6419" s="9">
        <v>75999</v>
      </c>
    </row>
    <row r="6420" spans="1:9" hidden="1" x14ac:dyDescent="0.25">
      <c r="A6420" s="1">
        <v>32</v>
      </c>
      <c r="B6420" t="s">
        <v>1388</v>
      </c>
      <c r="C6420" t="s">
        <v>71</v>
      </c>
      <c r="D6420" t="s">
        <v>2</v>
      </c>
      <c r="E6420" s="7" t="s">
        <v>42</v>
      </c>
      <c r="F6420" s="3" t="s">
        <v>1028</v>
      </c>
      <c r="G6420" s="9">
        <v>1</v>
      </c>
      <c r="H6420" s="9">
        <v>59999</v>
      </c>
      <c r="I6420" s="9">
        <v>59999</v>
      </c>
    </row>
    <row r="6421" spans="1:9" hidden="1" x14ac:dyDescent="0.25">
      <c r="A6421" s="1">
        <v>32</v>
      </c>
      <c r="B6421" t="s">
        <v>1260</v>
      </c>
      <c r="C6421" t="s">
        <v>59</v>
      </c>
      <c r="D6421" t="s">
        <v>2</v>
      </c>
      <c r="E6421" s="7" t="s">
        <v>1261</v>
      </c>
      <c r="F6421" s="3" t="s">
        <v>1028</v>
      </c>
      <c r="G6421" s="9">
        <v>1</v>
      </c>
      <c r="H6421" s="9">
        <v>32000.9</v>
      </c>
      <c r="I6421" s="9">
        <v>32000.9</v>
      </c>
    </row>
    <row r="6422" spans="1:9" hidden="1" x14ac:dyDescent="0.25">
      <c r="A6422" s="1">
        <v>32</v>
      </c>
      <c r="B6422" t="s">
        <v>1180</v>
      </c>
      <c r="C6422" t="s">
        <v>361</v>
      </c>
      <c r="D6422" t="s">
        <v>2</v>
      </c>
      <c r="E6422" s="7" t="s">
        <v>63</v>
      </c>
      <c r="F6422" s="3" t="s">
        <v>1028</v>
      </c>
      <c r="G6422" s="9">
        <v>1</v>
      </c>
      <c r="H6422" s="9">
        <v>14699</v>
      </c>
      <c r="I6422" s="9">
        <v>14699</v>
      </c>
    </row>
    <row r="6423" spans="1:9" hidden="1" x14ac:dyDescent="0.25">
      <c r="A6423" s="1">
        <v>32</v>
      </c>
      <c r="B6423" t="s">
        <v>1159</v>
      </c>
      <c r="C6423" t="s">
        <v>651</v>
      </c>
      <c r="D6423" t="s">
        <v>1033</v>
      </c>
      <c r="E6423" s="7" t="s">
        <v>12</v>
      </c>
      <c r="F6423" s="3" t="s">
        <v>10</v>
      </c>
      <c r="G6423" s="9">
        <v>1</v>
      </c>
      <c r="H6423" s="9">
        <v>4499</v>
      </c>
      <c r="I6423" s="9">
        <v>4499</v>
      </c>
    </row>
    <row r="6424" spans="1:9" hidden="1" x14ac:dyDescent="0.25">
      <c r="A6424" s="1">
        <v>32</v>
      </c>
      <c r="B6424" t="s">
        <v>1403</v>
      </c>
      <c r="C6424" t="s">
        <v>6</v>
      </c>
      <c r="D6424" t="s">
        <v>2</v>
      </c>
      <c r="E6424" s="7" t="s">
        <v>182</v>
      </c>
      <c r="F6424" s="3" t="s">
        <v>1140</v>
      </c>
      <c r="G6424" s="9">
        <v>1</v>
      </c>
      <c r="H6424" s="9">
        <v>269999</v>
      </c>
      <c r="I6424" s="9">
        <v>269999</v>
      </c>
    </row>
    <row r="6425" spans="1:9" hidden="1" x14ac:dyDescent="0.25">
      <c r="A6425" s="1">
        <v>32</v>
      </c>
      <c r="B6425" t="s">
        <v>1239</v>
      </c>
      <c r="C6425" t="s">
        <v>6</v>
      </c>
      <c r="D6425" t="s">
        <v>2</v>
      </c>
      <c r="E6425" s="7" t="s">
        <v>7</v>
      </c>
      <c r="F6425" s="3" t="s">
        <v>1028</v>
      </c>
      <c r="G6425" s="9">
        <v>1</v>
      </c>
      <c r="H6425" s="9">
        <v>45000</v>
      </c>
      <c r="I6425" s="9">
        <v>45000</v>
      </c>
    </row>
    <row r="6426" spans="1:9" hidden="1" x14ac:dyDescent="0.25">
      <c r="A6426" s="1">
        <v>32</v>
      </c>
      <c r="B6426" t="s">
        <v>1190</v>
      </c>
      <c r="C6426" t="s">
        <v>71</v>
      </c>
      <c r="D6426" t="s">
        <v>2</v>
      </c>
      <c r="E6426" s="7" t="s">
        <v>44</v>
      </c>
      <c r="F6426" s="3" t="s">
        <v>1028</v>
      </c>
      <c r="G6426" s="9">
        <v>1</v>
      </c>
      <c r="H6426" s="9">
        <v>119999</v>
      </c>
      <c r="I6426" s="9">
        <v>119999</v>
      </c>
    </row>
    <row r="6427" spans="1:9" hidden="1" x14ac:dyDescent="0.25">
      <c r="A6427" s="1">
        <v>32</v>
      </c>
      <c r="B6427" t="s">
        <v>1404</v>
      </c>
      <c r="C6427" t="s">
        <v>6</v>
      </c>
      <c r="D6427" t="s">
        <v>2</v>
      </c>
      <c r="E6427" s="7" t="s">
        <v>94</v>
      </c>
      <c r="F6427" s="3" t="s">
        <v>1140</v>
      </c>
      <c r="G6427" s="9">
        <v>1</v>
      </c>
      <c r="H6427" s="9">
        <v>429999.9</v>
      </c>
      <c r="I6427" s="9">
        <v>429999.9</v>
      </c>
    </row>
    <row r="6428" spans="1:9" hidden="1" x14ac:dyDescent="0.25">
      <c r="A6428" s="1">
        <v>32</v>
      </c>
      <c r="B6428" t="s">
        <v>1298</v>
      </c>
      <c r="C6428" t="s">
        <v>6</v>
      </c>
      <c r="D6428" t="s">
        <v>2</v>
      </c>
      <c r="E6428" s="7" t="s">
        <v>44</v>
      </c>
      <c r="F6428" s="3" t="s">
        <v>1140</v>
      </c>
      <c r="G6428" s="9">
        <v>1</v>
      </c>
      <c r="H6428" s="9">
        <v>269999</v>
      </c>
      <c r="I6428" s="9">
        <v>269999</v>
      </c>
    </row>
    <row r="6429" spans="1:9" hidden="1" x14ac:dyDescent="0.25">
      <c r="A6429" s="1">
        <v>32</v>
      </c>
      <c r="B6429" t="s">
        <v>1266</v>
      </c>
      <c r="C6429" t="s">
        <v>24</v>
      </c>
      <c r="D6429" t="s">
        <v>2</v>
      </c>
      <c r="E6429" s="7" t="s">
        <v>42</v>
      </c>
      <c r="F6429" s="3" t="s">
        <v>1028</v>
      </c>
      <c r="G6429" s="9">
        <v>1</v>
      </c>
      <c r="H6429" s="9">
        <v>46998.96</v>
      </c>
      <c r="I6429" s="9">
        <v>46998.96</v>
      </c>
    </row>
    <row r="6430" spans="1:9" hidden="1" x14ac:dyDescent="0.25">
      <c r="A6430" s="1">
        <v>32</v>
      </c>
      <c r="B6430" t="s">
        <v>1389</v>
      </c>
      <c r="C6430" t="s">
        <v>6</v>
      </c>
      <c r="D6430" t="s">
        <v>2</v>
      </c>
      <c r="E6430" s="7" t="s">
        <v>7</v>
      </c>
      <c r="F6430" s="3" t="s">
        <v>1028</v>
      </c>
      <c r="G6430" s="9">
        <v>1</v>
      </c>
      <c r="H6430" s="9">
        <v>29999</v>
      </c>
      <c r="I6430" s="9">
        <v>29999</v>
      </c>
    </row>
    <row r="6431" spans="1:9" hidden="1" x14ac:dyDescent="0.25">
      <c r="A6431" s="1">
        <v>32</v>
      </c>
      <c r="B6431" t="s">
        <v>1194</v>
      </c>
      <c r="C6431" t="s">
        <v>6</v>
      </c>
      <c r="D6431" t="s">
        <v>2</v>
      </c>
      <c r="E6431" s="7" t="s">
        <v>182</v>
      </c>
      <c r="F6431" s="3" t="s">
        <v>1028</v>
      </c>
      <c r="G6431" s="9">
        <v>1</v>
      </c>
      <c r="H6431" s="9">
        <v>78999</v>
      </c>
      <c r="I6431" s="9">
        <v>78999</v>
      </c>
    </row>
    <row r="6432" spans="1:9" hidden="1" x14ac:dyDescent="0.25">
      <c r="A6432" s="1">
        <v>32</v>
      </c>
      <c r="B6432" t="s">
        <v>1235</v>
      </c>
      <c r="C6432" t="s">
        <v>6</v>
      </c>
      <c r="D6432" t="s">
        <v>2</v>
      </c>
      <c r="E6432" s="7" t="s">
        <v>94</v>
      </c>
      <c r="F6432" s="3" t="s">
        <v>1028</v>
      </c>
      <c r="G6432" s="9">
        <v>1</v>
      </c>
      <c r="H6432" s="9">
        <v>134139</v>
      </c>
      <c r="I6432" s="9">
        <v>134139</v>
      </c>
    </row>
    <row r="6433" spans="1:9" hidden="1" x14ac:dyDescent="0.25">
      <c r="A6433" s="1">
        <v>32</v>
      </c>
      <c r="B6433" t="s">
        <v>1153</v>
      </c>
      <c r="C6433" t="s">
        <v>361</v>
      </c>
      <c r="D6433" t="s">
        <v>1033</v>
      </c>
      <c r="E6433" s="7" t="s">
        <v>9</v>
      </c>
      <c r="F6433" s="3" t="s">
        <v>15</v>
      </c>
      <c r="G6433" s="9">
        <v>1</v>
      </c>
      <c r="H6433" s="9">
        <v>4398.96</v>
      </c>
      <c r="I6433" s="9">
        <v>4398.96</v>
      </c>
    </row>
    <row r="6434" spans="1:9" hidden="1" x14ac:dyDescent="0.25">
      <c r="A6434" s="1">
        <v>32</v>
      </c>
      <c r="B6434" t="s">
        <v>1326</v>
      </c>
      <c r="C6434" t="s">
        <v>361</v>
      </c>
      <c r="D6434" t="s">
        <v>2</v>
      </c>
      <c r="E6434" s="7" t="s">
        <v>12</v>
      </c>
      <c r="F6434" s="3" t="s">
        <v>1028</v>
      </c>
      <c r="G6434" s="9">
        <v>1</v>
      </c>
      <c r="H6434" s="9">
        <v>10596.93</v>
      </c>
      <c r="I6434" s="9">
        <v>10596.93</v>
      </c>
    </row>
    <row r="6435" spans="1:9" hidden="1" x14ac:dyDescent="0.25">
      <c r="A6435" s="1">
        <v>32</v>
      </c>
      <c r="B6435" t="s">
        <v>1130</v>
      </c>
      <c r="C6435" t="s">
        <v>6</v>
      </c>
      <c r="D6435" t="s">
        <v>2</v>
      </c>
      <c r="E6435" s="7" t="s">
        <v>44</v>
      </c>
      <c r="F6435" s="3" t="s">
        <v>1028</v>
      </c>
      <c r="G6435" s="9">
        <v>1</v>
      </c>
      <c r="H6435" s="9">
        <v>98999</v>
      </c>
      <c r="I6435" s="9">
        <v>98999</v>
      </c>
    </row>
    <row r="6436" spans="1:9" hidden="1" x14ac:dyDescent="0.25">
      <c r="A6436" s="1">
        <v>32</v>
      </c>
      <c r="B6436" t="s">
        <v>1080</v>
      </c>
      <c r="C6436" t="s">
        <v>165</v>
      </c>
      <c r="D6436" t="s">
        <v>2</v>
      </c>
      <c r="E6436" s="7" t="s">
        <v>46</v>
      </c>
      <c r="F6436" s="3" t="s">
        <v>1028</v>
      </c>
      <c r="G6436" s="9">
        <v>1</v>
      </c>
      <c r="H6436" s="9">
        <v>6799</v>
      </c>
      <c r="I6436" s="9">
        <v>6799</v>
      </c>
    </row>
    <row r="6437" spans="1:9" hidden="1" x14ac:dyDescent="0.25">
      <c r="A6437" s="1">
        <v>32</v>
      </c>
      <c r="B6437" t="s">
        <v>1405</v>
      </c>
      <c r="C6437" t="s">
        <v>1406</v>
      </c>
      <c r="D6437" t="s">
        <v>2</v>
      </c>
      <c r="E6437" s="7" t="s">
        <v>63</v>
      </c>
      <c r="F6437" s="3" t="s">
        <v>1028</v>
      </c>
      <c r="G6437" s="9">
        <v>1</v>
      </c>
      <c r="H6437" s="9">
        <v>12999</v>
      </c>
      <c r="I6437" s="9">
        <v>12999</v>
      </c>
    </row>
    <row r="6438" spans="1:9" hidden="1" x14ac:dyDescent="0.25">
      <c r="A6438" s="1">
        <v>32</v>
      </c>
      <c r="B6438" t="s">
        <v>1170</v>
      </c>
      <c r="C6438" t="s">
        <v>6</v>
      </c>
      <c r="D6438" t="s">
        <v>2</v>
      </c>
      <c r="E6438" s="7" t="s">
        <v>44</v>
      </c>
      <c r="F6438" s="3" t="s">
        <v>1028</v>
      </c>
      <c r="G6438" s="9">
        <v>1</v>
      </c>
      <c r="H6438" s="9">
        <v>52999</v>
      </c>
      <c r="I6438" s="9">
        <v>52999</v>
      </c>
    </row>
    <row r="6439" spans="1:9" hidden="1" x14ac:dyDescent="0.25">
      <c r="A6439" s="1">
        <v>32</v>
      </c>
      <c r="B6439" t="s">
        <v>1121</v>
      </c>
      <c r="C6439" t="s">
        <v>161</v>
      </c>
      <c r="D6439" t="s">
        <v>2</v>
      </c>
      <c r="E6439" s="7" t="s">
        <v>42</v>
      </c>
      <c r="F6439" s="3" t="s">
        <v>1028</v>
      </c>
      <c r="G6439" s="9">
        <v>1</v>
      </c>
      <c r="H6439" s="9">
        <v>16599</v>
      </c>
      <c r="I6439" s="9">
        <v>16599</v>
      </c>
    </row>
    <row r="6440" spans="1:9" hidden="1" x14ac:dyDescent="0.25">
      <c r="A6440" s="1">
        <v>32</v>
      </c>
      <c r="B6440" t="s">
        <v>1301</v>
      </c>
      <c r="C6440" t="s">
        <v>361</v>
      </c>
      <c r="D6440" t="s">
        <v>2</v>
      </c>
      <c r="E6440" s="7" t="s">
        <v>42</v>
      </c>
      <c r="F6440" s="3" t="s">
        <v>1028</v>
      </c>
      <c r="G6440" s="9">
        <v>1</v>
      </c>
      <c r="H6440" s="9">
        <v>21999</v>
      </c>
      <c r="I6440" s="9">
        <v>21999</v>
      </c>
    </row>
    <row r="6441" spans="1:9" hidden="1" x14ac:dyDescent="0.25">
      <c r="A6441" s="1">
        <v>32</v>
      </c>
      <c r="B6441" t="s">
        <v>1155</v>
      </c>
      <c r="C6441" t="s">
        <v>229</v>
      </c>
      <c r="D6441" t="s">
        <v>2</v>
      </c>
      <c r="E6441" s="7" t="s">
        <v>7</v>
      </c>
      <c r="F6441" s="3" t="s">
        <v>1028</v>
      </c>
      <c r="G6441" s="9">
        <v>1</v>
      </c>
      <c r="H6441" s="9">
        <v>5999</v>
      </c>
      <c r="I6441" s="9">
        <v>5999</v>
      </c>
    </row>
    <row r="6442" spans="1:9" hidden="1" x14ac:dyDescent="0.25">
      <c r="A6442" s="1">
        <v>32</v>
      </c>
      <c r="B6442" t="s">
        <v>1407</v>
      </c>
      <c r="C6442" t="s">
        <v>41</v>
      </c>
      <c r="D6442" t="s">
        <v>1033</v>
      </c>
      <c r="E6442" s="7" t="s">
        <v>9</v>
      </c>
      <c r="F6442" s="3" t="s">
        <v>15</v>
      </c>
      <c r="G6442" s="9">
        <v>1</v>
      </c>
      <c r="H6442" s="9">
        <v>3068.08</v>
      </c>
      <c r="I6442" s="9">
        <v>3068.08</v>
      </c>
    </row>
    <row r="6443" spans="1:9" hidden="1" x14ac:dyDescent="0.25">
      <c r="A6443" s="1">
        <v>32</v>
      </c>
      <c r="B6443" t="s">
        <v>1143</v>
      </c>
      <c r="C6443" t="s">
        <v>62</v>
      </c>
      <c r="D6443" t="s">
        <v>2</v>
      </c>
      <c r="E6443" s="7" t="s">
        <v>46</v>
      </c>
      <c r="F6443" s="3" t="s">
        <v>1028</v>
      </c>
      <c r="G6443" s="9">
        <v>1</v>
      </c>
      <c r="H6443" s="9">
        <v>12869</v>
      </c>
      <c r="I6443" s="9">
        <v>12869</v>
      </c>
    </row>
    <row r="6444" spans="1:9" hidden="1" x14ac:dyDescent="0.25">
      <c r="A6444" s="1">
        <v>32</v>
      </c>
      <c r="B6444" t="s">
        <v>1236</v>
      </c>
      <c r="C6444" t="s">
        <v>136</v>
      </c>
      <c r="D6444" t="s">
        <v>2</v>
      </c>
      <c r="E6444" s="7" t="s">
        <v>63</v>
      </c>
      <c r="F6444" s="3" t="s">
        <v>1028</v>
      </c>
      <c r="G6444" s="9">
        <v>1</v>
      </c>
      <c r="H6444" s="9">
        <v>8842.4</v>
      </c>
      <c r="I6444" s="9">
        <v>8842.4</v>
      </c>
    </row>
    <row r="6445" spans="1:9" hidden="1" x14ac:dyDescent="0.25">
      <c r="A6445" s="1">
        <v>32</v>
      </c>
      <c r="B6445" t="s">
        <v>1203</v>
      </c>
      <c r="C6445" t="s">
        <v>53</v>
      </c>
      <c r="D6445" t="s">
        <v>2</v>
      </c>
      <c r="E6445" s="7" t="s">
        <v>63</v>
      </c>
      <c r="F6445" s="3" t="s">
        <v>1028</v>
      </c>
      <c r="G6445" s="9">
        <v>1</v>
      </c>
      <c r="H6445" s="9">
        <v>9449</v>
      </c>
      <c r="I6445" s="9">
        <v>9449</v>
      </c>
    </row>
    <row r="6446" spans="1:9" hidden="1" x14ac:dyDescent="0.25">
      <c r="A6446" s="1">
        <v>32</v>
      </c>
      <c r="B6446" t="s">
        <v>1014</v>
      </c>
      <c r="C6446" t="s">
        <v>361</v>
      </c>
      <c r="D6446" t="s">
        <v>2</v>
      </c>
      <c r="E6446" s="7" t="s">
        <v>12</v>
      </c>
      <c r="F6446" s="3" t="s">
        <v>10</v>
      </c>
      <c r="G6446" s="9">
        <v>1</v>
      </c>
      <c r="H6446" s="9">
        <v>4858.99</v>
      </c>
      <c r="I6446" s="9">
        <v>4858.99</v>
      </c>
    </row>
    <row r="6447" spans="1:9" hidden="1" x14ac:dyDescent="0.25">
      <c r="A6447" s="1">
        <v>32</v>
      </c>
      <c r="B6447" t="s">
        <v>1244</v>
      </c>
      <c r="C6447" t="s">
        <v>858</v>
      </c>
      <c r="D6447" t="s">
        <v>1033</v>
      </c>
      <c r="E6447" s="7" t="s">
        <v>96</v>
      </c>
      <c r="F6447" s="3" t="s">
        <v>10</v>
      </c>
      <c r="G6447" s="9">
        <v>1</v>
      </c>
      <c r="H6447" s="9">
        <v>1899</v>
      </c>
      <c r="I6447" s="9">
        <v>1899</v>
      </c>
    </row>
    <row r="6448" spans="1:9" hidden="1" x14ac:dyDescent="0.25">
      <c r="A6448" s="1">
        <v>32</v>
      </c>
      <c r="B6448" t="s">
        <v>1158</v>
      </c>
      <c r="C6448" t="s">
        <v>53</v>
      </c>
      <c r="D6448" t="s">
        <v>1033</v>
      </c>
      <c r="E6448" s="7" t="s">
        <v>9</v>
      </c>
      <c r="F6448" s="3" t="s">
        <v>15</v>
      </c>
      <c r="G6448" s="9">
        <v>1</v>
      </c>
      <c r="H6448" s="9">
        <v>3999</v>
      </c>
      <c r="I6448" s="9">
        <v>3999</v>
      </c>
    </row>
    <row r="6449" spans="1:9" hidden="1" x14ac:dyDescent="0.25">
      <c r="A6449" s="1">
        <v>32</v>
      </c>
      <c r="B6449" t="s">
        <v>992</v>
      </c>
      <c r="C6449" t="s">
        <v>53</v>
      </c>
      <c r="D6449" t="s">
        <v>2</v>
      </c>
      <c r="E6449" s="7" t="s">
        <v>38</v>
      </c>
      <c r="F6449" s="3" t="s">
        <v>1028</v>
      </c>
      <c r="G6449" s="9">
        <v>1</v>
      </c>
      <c r="H6449" s="9">
        <v>8499</v>
      </c>
      <c r="I6449" s="9">
        <v>8499</v>
      </c>
    </row>
    <row r="6450" spans="1:9" hidden="1" x14ac:dyDescent="0.25">
      <c r="A6450" s="1">
        <v>32</v>
      </c>
      <c r="B6450" t="s">
        <v>626</v>
      </c>
      <c r="C6450" t="s">
        <v>6</v>
      </c>
      <c r="D6450" t="s">
        <v>2</v>
      </c>
      <c r="E6450" s="7" t="s">
        <v>63</v>
      </c>
      <c r="F6450" s="3" t="s">
        <v>1028</v>
      </c>
      <c r="G6450" s="9">
        <v>1</v>
      </c>
      <c r="H6450" s="9">
        <v>27199</v>
      </c>
      <c r="I6450" s="9">
        <v>27199</v>
      </c>
    </row>
    <row r="6451" spans="1:9" hidden="1" x14ac:dyDescent="0.25">
      <c r="A6451" s="1">
        <v>32</v>
      </c>
      <c r="B6451" t="s">
        <v>940</v>
      </c>
      <c r="C6451" t="s">
        <v>93</v>
      </c>
      <c r="D6451" t="s">
        <v>1033</v>
      </c>
      <c r="E6451" s="7" t="s">
        <v>7</v>
      </c>
      <c r="F6451" s="3" t="s">
        <v>1028</v>
      </c>
      <c r="G6451" s="9">
        <v>1</v>
      </c>
      <c r="H6451" s="9">
        <v>6549</v>
      </c>
      <c r="I6451" s="9">
        <v>6549</v>
      </c>
    </row>
    <row r="6452" spans="1:9" hidden="1" x14ac:dyDescent="0.25">
      <c r="A6452" s="1">
        <v>32</v>
      </c>
      <c r="B6452" t="s">
        <v>939</v>
      </c>
      <c r="C6452" t="s">
        <v>93</v>
      </c>
      <c r="D6452" t="s">
        <v>1033</v>
      </c>
      <c r="E6452" s="7" t="s">
        <v>46</v>
      </c>
      <c r="F6452" s="3" t="s">
        <v>1028</v>
      </c>
      <c r="G6452" s="9">
        <v>1</v>
      </c>
      <c r="H6452" s="9">
        <v>8999</v>
      </c>
      <c r="I6452" s="9">
        <v>8999</v>
      </c>
    </row>
    <row r="6453" spans="1:9" hidden="1" x14ac:dyDescent="0.25">
      <c r="A6453" s="1">
        <v>32</v>
      </c>
      <c r="B6453" t="s">
        <v>922</v>
      </c>
      <c r="C6453" t="s">
        <v>93</v>
      </c>
      <c r="D6453" t="s">
        <v>1033</v>
      </c>
      <c r="E6453" s="7" t="s">
        <v>9</v>
      </c>
      <c r="F6453" s="3" t="s">
        <v>10</v>
      </c>
      <c r="G6453" s="9">
        <v>1</v>
      </c>
      <c r="H6453" s="9">
        <v>4599</v>
      </c>
      <c r="I6453" s="9">
        <v>4599</v>
      </c>
    </row>
    <row r="6454" spans="1:9" hidden="1" x14ac:dyDescent="0.25">
      <c r="A6454" s="1">
        <v>32</v>
      </c>
      <c r="B6454" t="s">
        <v>912</v>
      </c>
      <c r="C6454" t="s">
        <v>41</v>
      </c>
      <c r="D6454" t="s">
        <v>2</v>
      </c>
      <c r="E6454" s="7" t="s">
        <v>25</v>
      </c>
      <c r="F6454" s="3" t="s">
        <v>15</v>
      </c>
      <c r="G6454" s="9">
        <v>1</v>
      </c>
      <c r="H6454" s="9">
        <v>2718.36</v>
      </c>
      <c r="I6454" s="9">
        <v>2718.36</v>
      </c>
    </row>
    <row r="6455" spans="1:9" hidden="1" x14ac:dyDescent="0.25">
      <c r="A6455" s="1">
        <v>32</v>
      </c>
      <c r="B6455" t="s">
        <v>893</v>
      </c>
      <c r="C6455" t="s">
        <v>19</v>
      </c>
      <c r="D6455" t="s">
        <v>2</v>
      </c>
      <c r="E6455" s="7" t="s">
        <v>25</v>
      </c>
      <c r="F6455" s="3" t="s">
        <v>15</v>
      </c>
      <c r="G6455" s="9">
        <v>1</v>
      </c>
      <c r="H6455" s="9">
        <v>2709</v>
      </c>
      <c r="I6455" s="9">
        <v>2709</v>
      </c>
    </row>
    <row r="6456" spans="1:9" hidden="1" x14ac:dyDescent="0.25">
      <c r="A6456" s="1">
        <v>32</v>
      </c>
      <c r="B6456" t="s">
        <v>880</v>
      </c>
      <c r="C6456" t="s">
        <v>19</v>
      </c>
      <c r="D6456" t="s">
        <v>1033</v>
      </c>
      <c r="E6456" s="7" t="s">
        <v>9</v>
      </c>
      <c r="F6456" s="3" t="s">
        <v>15</v>
      </c>
      <c r="G6456" s="9">
        <v>1</v>
      </c>
      <c r="H6456" s="9">
        <v>2999</v>
      </c>
      <c r="I6456" s="9">
        <v>2999</v>
      </c>
    </row>
    <row r="6457" spans="1:9" hidden="1" x14ac:dyDescent="0.25">
      <c r="A6457" s="1">
        <v>32</v>
      </c>
      <c r="B6457" t="s">
        <v>889</v>
      </c>
      <c r="C6457" t="s">
        <v>93</v>
      </c>
      <c r="D6457" t="s">
        <v>1033</v>
      </c>
      <c r="E6457" s="7" t="s">
        <v>25</v>
      </c>
      <c r="F6457" s="3" t="s">
        <v>15</v>
      </c>
      <c r="G6457" s="9">
        <v>1</v>
      </c>
      <c r="H6457" s="9">
        <v>1899</v>
      </c>
      <c r="I6457" s="9">
        <v>1899</v>
      </c>
    </row>
    <row r="6458" spans="1:9" hidden="1" x14ac:dyDescent="0.25">
      <c r="A6458" s="1">
        <v>32</v>
      </c>
      <c r="B6458" t="s">
        <v>894</v>
      </c>
      <c r="C6458" t="s">
        <v>705</v>
      </c>
      <c r="D6458" t="s">
        <v>2</v>
      </c>
      <c r="E6458" s="7" t="s">
        <v>38</v>
      </c>
      <c r="F6458" s="3" t="s">
        <v>1028</v>
      </c>
      <c r="G6458" s="9">
        <v>1</v>
      </c>
      <c r="H6458" s="9">
        <v>7221</v>
      </c>
      <c r="I6458" s="9">
        <v>7221</v>
      </c>
    </row>
    <row r="6459" spans="1:9" hidden="1" x14ac:dyDescent="0.25">
      <c r="A6459" s="1">
        <v>32</v>
      </c>
      <c r="B6459" t="s">
        <v>974</v>
      </c>
      <c r="C6459" t="s">
        <v>375</v>
      </c>
      <c r="D6459" t="s">
        <v>2</v>
      </c>
      <c r="E6459" s="7" t="s">
        <v>7</v>
      </c>
      <c r="F6459" s="3" t="s">
        <v>10</v>
      </c>
      <c r="G6459" s="9">
        <v>1</v>
      </c>
      <c r="H6459" s="9">
        <v>7999</v>
      </c>
      <c r="I6459" s="9">
        <v>7999</v>
      </c>
    </row>
    <row r="6460" spans="1:9" hidden="1" x14ac:dyDescent="0.25">
      <c r="A6460" s="1">
        <v>32</v>
      </c>
      <c r="B6460" t="s">
        <v>862</v>
      </c>
      <c r="C6460" t="s">
        <v>858</v>
      </c>
      <c r="D6460" t="s">
        <v>1033</v>
      </c>
      <c r="E6460" s="7" t="s">
        <v>25</v>
      </c>
      <c r="F6460" s="3" t="s">
        <v>10</v>
      </c>
      <c r="G6460" s="9">
        <v>1</v>
      </c>
      <c r="H6460" s="9">
        <v>2157</v>
      </c>
      <c r="I6460" s="9">
        <v>2157</v>
      </c>
    </row>
    <row r="6461" spans="1:9" hidden="1" x14ac:dyDescent="0.25">
      <c r="A6461" s="1">
        <v>32</v>
      </c>
      <c r="B6461" t="s">
        <v>864</v>
      </c>
      <c r="C6461" t="s">
        <v>93</v>
      </c>
      <c r="D6461" t="s">
        <v>1033</v>
      </c>
      <c r="E6461" s="7" t="s">
        <v>171</v>
      </c>
      <c r="F6461" s="3" t="s">
        <v>15</v>
      </c>
      <c r="G6461" s="9">
        <v>1</v>
      </c>
      <c r="H6461" s="9">
        <v>4111</v>
      </c>
      <c r="I6461" s="9">
        <v>4111</v>
      </c>
    </row>
    <row r="6462" spans="1:9" hidden="1" x14ac:dyDescent="0.25">
      <c r="A6462" s="1">
        <v>32</v>
      </c>
      <c r="B6462" t="s">
        <v>820</v>
      </c>
      <c r="C6462" t="s">
        <v>76</v>
      </c>
      <c r="D6462" t="s">
        <v>2</v>
      </c>
      <c r="E6462" s="7" t="s">
        <v>63</v>
      </c>
      <c r="F6462" s="3" t="s">
        <v>1028</v>
      </c>
      <c r="G6462" s="9">
        <v>1</v>
      </c>
      <c r="H6462" s="9">
        <v>14999</v>
      </c>
      <c r="I6462" s="9">
        <v>14999</v>
      </c>
    </row>
    <row r="6463" spans="1:9" hidden="1" x14ac:dyDescent="0.25">
      <c r="A6463" s="1">
        <v>32</v>
      </c>
      <c r="B6463" t="s">
        <v>825</v>
      </c>
      <c r="C6463" t="s">
        <v>229</v>
      </c>
      <c r="D6463" t="s">
        <v>1033</v>
      </c>
      <c r="E6463" s="7" t="s">
        <v>9</v>
      </c>
      <c r="F6463" s="3" t="s">
        <v>15</v>
      </c>
      <c r="G6463" s="9">
        <v>1</v>
      </c>
      <c r="H6463" s="9">
        <v>2799</v>
      </c>
      <c r="I6463" s="9">
        <v>2799</v>
      </c>
    </row>
    <row r="6464" spans="1:9" hidden="1" x14ac:dyDescent="0.25">
      <c r="A6464" s="1">
        <v>32</v>
      </c>
      <c r="B6464" t="s">
        <v>791</v>
      </c>
      <c r="C6464" t="s">
        <v>136</v>
      </c>
      <c r="D6464" t="s">
        <v>2</v>
      </c>
      <c r="E6464" s="7" t="s">
        <v>46</v>
      </c>
      <c r="F6464" s="3" t="s">
        <v>1028</v>
      </c>
      <c r="G6464" s="9">
        <v>1</v>
      </c>
      <c r="H6464" s="9">
        <v>8299</v>
      </c>
      <c r="I6464" s="9">
        <v>8299</v>
      </c>
    </row>
    <row r="6465" spans="1:9" hidden="1" x14ac:dyDescent="0.25">
      <c r="A6465" s="1">
        <v>32</v>
      </c>
      <c r="B6465" t="s">
        <v>1408</v>
      </c>
      <c r="C6465" t="s">
        <v>51</v>
      </c>
      <c r="D6465" t="s">
        <v>2</v>
      </c>
      <c r="E6465" s="7" t="s">
        <v>42</v>
      </c>
      <c r="F6465" s="3" t="s">
        <v>1028</v>
      </c>
      <c r="G6465" s="9">
        <v>1</v>
      </c>
      <c r="H6465" s="9">
        <v>38555</v>
      </c>
      <c r="I6465" s="9">
        <v>38555</v>
      </c>
    </row>
    <row r="6466" spans="1:9" hidden="1" x14ac:dyDescent="0.25">
      <c r="A6466" s="1">
        <v>32</v>
      </c>
      <c r="B6466" t="s">
        <v>758</v>
      </c>
      <c r="C6466" t="s">
        <v>587</v>
      </c>
      <c r="D6466" t="s">
        <v>2</v>
      </c>
      <c r="E6466" s="7" t="s">
        <v>9</v>
      </c>
      <c r="F6466" s="3" t="s">
        <v>15</v>
      </c>
      <c r="G6466" s="9">
        <v>1</v>
      </c>
      <c r="H6466" s="9">
        <v>4499</v>
      </c>
      <c r="I6466" s="9">
        <v>4499</v>
      </c>
    </row>
    <row r="6467" spans="1:9" hidden="1" x14ac:dyDescent="0.25">
      <c r="A6467" s="1">
        <v>32</v>
      </c>
      <c r="B6467" t="s">
        <v>742</v>
      </c>
      <c r="C6467" t="s">
        <v>14</v>
      </c>
      <c r="D6467" t="s">
        <v>2</v>
      </c>
      <c r="E6467" s="7" t="s">
        <v>25</v>
      </c>
      <c r="F6467" s="3" t="s">
        <v>15</v>
      </c>
      <c r="G6467" s="9">
        <v>1</v>
      </c>
      <c r="H6467" s="9">
        <v>3599</v>
      </c>
      <c r="I6467" s="9">
        <v>3599</v>
      </c>
    </row>
    <row r="6468" spans="1:9" hidden="1" x14ac:dyDescent="0.25">
      <c r="A6468" s="1">
        <v>32</v>
      </c>
      <c r="B6468" t="s">
        <v>797</v>
      </c>
      <c r="C6468" t="s">
        <v>705</v>
      </c>
      <c r="D6468" t="s">
        <v>2</v>
      </c>
      <c r="E6468" s="7" t="s">
        <v>42</v>
      </c>
      <c r="F6468" s="3" t="s">
        <v>1028</v>
      </c>
      <c r="G6468" s="9">
        <v>1</v>
      </c>
      <c r="H6468" s="9">
        <v>16999</v>
      </c>
      <c r="I6468" s="9">
        <v>16999</v>
      </c>
    </row>
    <row r="6469" spans="1:9" hidden="1" x14ac:dyDescent="0.25">
      <c r="A6469" s="1">
        <v>32</v>
      </c>
      <c r="B6469" t="s">
        <v>682</v>
      </c>
      <c r="C6469" t="s">
        <v>41</v>
      </c>
      <c r="D6469" t="s">
        <v>2</v>
      </c>
      <c r="E6469" s="7" t="s">
        <v>38</v>
      </c>
      <c r="F6469" s="3" t="s">
        <v>1028</v>
      </c>
      <c r="G6469" s="9">
        <v>1</v>
      </c>
      <c r="H6469" s="9">
        <v>10079</v>
      </c>
      <c r="I6469" s="9">
        <v>10079</v>
      </c>
    </row>
    <row r="6470" spans="1:9" hidden="1" x14ac:dyDescent="0.25">
      <c r="A6470" s="1">
        <v>32</v>
      </c>
      <c r="B6470" t="s">
        <v>650</v>
      </c>
      <c r="C6470" t="s">
        <v>651</v>
      </c>
      <c r="D6470" t="s">
        <v>1033</v>
      </c>
      <c r="E6470" s="7" t="s">
        <v>25</v>
      </c>
      <c r="F6470" s="3" t="s">
        <v>15</v>
      </c>
      <c r="G6470" s="9">
        <v>1</v>
      </c>
      <c r="H6470" s="9">
        <v>1929</v>
      </c>
      <c r="I6470" s="9">
        <v>1929</v>
      </c>
    </row>
    <row r="6471" spans="1:9" hidden="1" x14ac:dyDescent="0.25">
      <c r="A6471" s="1">
        <v>32</v>
      </c>
      <c r="B6471" t="s">
        <v>729</v>
      </c>
      <c r="C6471" t="s">
        <v>6</v>
      </c>
      <c r="D6471" t="s">
        <v>2</v>
      </c>
      <c r="E6471" s="7" t="s">
        <v>42</v>
      </c>
      <c r="F6471" s="3" t="s">
        <v>1028</v>
      </c>
      <c r="G6471" s="9">
        <v>1</v>
      </c>
      <c r="H6471" s="9">
        <v>28299</v>
      </c>
      <c r="I6471" s="9">
        <v>28299</v>
      </c>
    </row>
    <row r="6472" spans="1:9" hidden="1" x14ac:dyDescent="0.25">
      <c r="A6472" s="1">
        <v>32</v>
      </c>
      <c r="B6472" t="s">
        <v>664</v>
      </c>
      <c r="C6472" t="s">
        <v>323</v>
      </c>
      <c r="D6472" t="s">
        <v>1033</v>
      </c>
      <c r="E6472" s="7" t="s">
        <v>9</v>
      </c>
      <c r="F6472" s="3" t="s">
        <v>10</v>
      </c>
      <c r="G6472" s="9">
        <v>1</v>
      </c>
      <c r="H6472" s="9">
        <v>3582</v>
      </c>
      <c r="I6472" s="9">
        <v>3582</v>
      </c>
    </row>
    <row r="6473" spans="1:9" hidden="1" x14ac:dyDescent="0.25">
      <c r="A6473" s="1">
        <v>32</v>
      </c>
      <c r="B6473" t="s">
        <v>730</v>
      </c>
      <c r="C6473" t="s">
        <v>71</v>
      </c>
      <c r="D6473" t="s">
        <v>2</v>
      </c>
      <c r="E6473" s="7" t="s">
        <v>42</v>
      </c>
      <c r="F6473" s="3" t="s">
        <v>1028</v>
      </c>
      <c r="G6473" s="9">
        <v>1</v>
      </c>
      <c r="H6473" s="9">
        <v>29999</v>
      </c>
      <c r="I6473" s="9">
        <v>29999</v>
      </c>
    </row>
    <row r="6474" spans="1:9" hidden="1" x14ac:dyDescent="0.25">
      <c r="A6474" s="1">
        <v>32</v>
      </c>
      <c r="B6474" t="s">
        <v>733</v>
      </c>
      <c r="C6474" t="s">
        <v>71</v>
      </c>
      <c r="D6474" t="s">
        <v>2</v>
      </c>
      <c r="E6474" s="7" t="s">
        <v>38</v>
      </c>
      <c r="F6474" s="3" t="s">
        <v>1028</v>
      </c>
      <c r="G6474" s="9">
        <v>1</v>
      </c>
      <c r="H6474" s="9">
        <v>20249</v>
      </c>
      <c r="I6474" s="9">
        <v>20249</v>
      </c>
    </row>
    <row r="6475" spans="1:9" hidden="1" x14ac:dyDescent="0.25">
      <c r="A6475" s="1">
        <v>32</v>
      </c>
      <c r="B6475" t="s">
        <v>1227</v>
      </c>
      <c r="C6475" t="s">
        <v>152</v>
      </c>
      <c r="D6475" t="s">
        <v>2</v>
      </c>
      <c r="E6475" s="7" t="s">
        <v>42</v>
      </c>
      <c r="F6475" s="3" t="s">
        <v>1028</v>
      </c>
      <c r="G6475" s="9">
        <v>1</v>
      </c>
      <c r="H6475" s="9">
        <v>21499</v>
      </c>
      <c r="I6475" s="9">
        <v>21499</v>
      </c>
    </row>
    <row r="6476" spans="1:9" hidden="1" x14ac:dyDescent="0.25">
      <c r="A6476" s="1">
        <v>32</v>
      </c>
      <c r="B6476" t="s">
        <v>617</v>
      </c>
      <c r="C6476" t="s">
        <v>41</v>
      </c>
      <c r="D6476" t="s">
        <v>2</v>
      </c>
      <c r="E6476" s="7" t="s">
        <v>42</v>
      </c>
      <c r="F6476" s="3" t="s">
        <v>1028</v>
      </c>
      <c r="G6476" s="9">
        <v>1</v>
      </c>
      <c r="H6476" s="9">
        <v>14596.74</v>
      </c>
      <c r="I6476" s="9">
        <v>14596.74</v>
      </c>
    </row>
    <row r="6477" spans="1:9" hidden="1" x14ac:dyDescent="0.25">
      <c r="A6477" s="1">
        <v>32</v>
      </c>
      <c r="B6477" t="s">
        <v>690</v>
      </c>
      <c r="C6477" t="s">
        <v>107</v>
      </c>
      <c r="D6477" t="s">
        <v>2</v>
      </c>
      <c r="E6477" s="7" t="s">
        <v>7</v>
      </c>
      <c r="F6477" s="3" t="s">
        <v>1028</v>
      </c>
      <c r="G6477" s="9">
        <v>1</v>
      </c>
      <c r="H6477" s="9">
        <v>15299</v>
      </c>
      <c r="I6477" s="9">
        <v>15299</v>
      </c>
    </row>
    <row r="6478" spans="1:9" hidden="1" x14ac:dyDescent="0.25">
      <c r="A6478" s="1">
        <v>32</v>
      </c>
      <c r="B6478" t="s">
        <v>598</v>
      </c>
      <c r="C6478" t="s">
        <v>14</v>
      </c>
      <c r="D6478" t="s">
        <v>2</v>
      </c>
      <c r="E6478" s="7" t="s">
        <v>9</v>
      </c>
      <c r="F6478" s="3" t="s">
        <v>15</v>
      </c>
      <c r="G6478" s="9">
        <v>1</v>
      </c>
      <c r="H6478" s="9">
        <v>3999</v>
      </c>
      <c r="I6478" s="9">
        <v>3999</v>
      </c>
    </row>
    <row r="6479" spans="1:9" hidden="1" x14ac:dyDescent="0.25">
      <c r="A6479" s="1">
        <v>32</v>
      </c>
      <c r="B6479" t="s">
        <v>599</v>
      </c>
      <c r="C6479" t="s">
        <v>121</v>
      </c>
      <c r="D6479" t="s">
        <v>2</v>
      </c>
      <c r="E6479" s="7" t="s">
        <v>63</v>
      </c>
      <c r="F6479" s="3" t="s">
        <v>1028</v>
      </c>
      <c r="G6479" s="9">
        <v>1</v>
      </c>
      <c r="H6479" s="9">
        <v>10999</v>
      </c>
      <c r="I6479" s="9">
        <v>10999</v>
      </c>
    </row>
    <row r="6480" spans="1:9" hidden="1" x14ac:dyDescent="0.25">
      <c r="A6480" s="1">
        <v>32</v>
      </c>
      <c r="B6480" t="s">
        <v>794</v>
      </c>
      <c r="C6480" t="s">
        <v>59</v>
      </c>
      <c r="D6480" t="s">
        <v>2</v>
      </c>
      <c r="E6480" s="7" t="s">
        <v>63</v>
      </c>
      <c r="F6480" s="3" t="s">
        <v>1028</v>
      </c>
      <c r="G6480" s="9">
        <v>1</v>
      </c>
      <c r="H6480" s="9">
        <v>9749</v>
      </c>
      <c r="I6480" s="9">
        <v>9749</v>
      </c>
    </row>
    <row r="6481" spans="1:9" hidden="1" x14ac:dyDescent="0.25">
      <c r="A6481" s="1">
        <v>32</v>
      </c>
      <c r="B6481" t="s">
        <v>780</v>
      </c>
      <c r="C6481" t="s">
        <v>59</v>
      </c>
      <c r="D6481" t="s">
        <v>2</v>
      </c>
      <c r="E6481" s="7" t="s">
        <v>46</v>
      </c>
      <c r="F6481" s="3" t="s">
        <v>1028</v>
      </c>
      <c r="G6481" s="9">
        <v>1</v>
      </c>
      <c r="H6481" s="9">
        <v>8549</v>
      </c>
      <c r="I6481" s="9">
        <v>8549</v>
      </c>
    </row>
    <row r="6482" spans="1:9" hidden="1" x14ac:dyDescent="0.25">
      <c r="A6482" s="1">
        <v>32</v>
      </c>
      <c r="B6482" t="s">
        <v>917</v>
      </c>
      <c r="C6482" t="s">
        <v>24</v>
      </c>
      <c r="D6482" t="s">
        <v>2</v>
      </c>
      <c r="E6482" s="7" t="s">
        <v>44</v>
      </c>
      <c r="F6482" s="3" t="s">
        <v>1028</v>
      </c>
      <c r="G6482" s="9">
        <v>1</v>
      </c>
      <c r="H6482" s="9">
        <v>93000</v>
      </c>
      <c r="I6482" s="9">
        <v>93000</v>
      </c>
    </row>
    <row r="6483" spans="1:9" hidden="1" x14ac:dyDescent="0.25">
      <c r="A6483" s="1">
        <v>32</v>
      </c>
      <c r="B6483" t="s">
        <v>959</v>
      </c>
      <c r="C6483" t="s">
        <v>24</v>
      </c>
      <c r="D6483" t="s">
        <v>2</v>
      </c>
      <c r="E6483" s="7" t="s">
        <v>46</v>
      </c>
      <c r="F6483" s="3" t="s">
        <v>1028</v>
      </c>
      <c r="G6483" s="9">
        <v>1</v>
      </c>
      <c r="H6483" s="9">
        <v>13600</v>
      </c>
      <c r="I6483" s="9">
        <v>13600</v>
      </c>
    </row>
    <row r="6484" spans="1:9" hidden="1" x14ac:dyDescent="0.25">
      <c r="A6484" s="1">
        <v>32</v>
      </c>
      <c r="B6484" t="s">
        <v>1409</v>
      </c>
      <c r="C6484" t="s">
        <v>24</v>
      </c>
      <c r="D6484" t="s">
        <v>2</v>
      </c>
      <c r="E6484" s="7" t="s">
        <v>9</v>
      </c>
      <c r="F6484" s="3" t="s">
        <v>10</v>
      </c>
      <c r="G6484" s="9">
        <v>1</v>
      </c>
      <c r="H6484" s="9">
        <v>7999</v>
      </c>
      <c r="I6484" s="9">
        <v>7999</v>
      </c>
    </row>
    <row r="6485" spans="1:9" hidden="1" x14ac:dyDescent="0.25">
      <c r="A6485" s="1">
        <v>32</v>
      </c>
      <c r="B6485" t="s">
        <v>773</v>
      </c>
      <c r="C6485" t="s">
        <v>6</v>
      </c>
      <c r="D6485" t="s">
        <v>2</v>
      </c>
      <c r="E6485" s="7" t="s">
        <v>7</v>
      </c>
      <c r="F6485" s="3" t="s">
        <v>1028</v>
      </c>
      <c r="G6485" s="9">
        <v>1</v>
      </c>
      <c r="H6485" s="9">
        <v>22500</v>
      </c>
      <c r="I6485" s="9">
        <v>22500</v>
      </c>
    </row>
    <row r="6486" spans="1:9" hidden="1" x14ac:dyDescent="0.25">
      <c r="A6486" s="1">
        <v>32</v>
      </c>
      <c r="B6486" t="s">
        <v>753</v>
      </c>
      <c r="C6486" t="s">
        <v>24</v>
      </c>
      <c r="D6486" t="s">
        <v>2</v>
      </c>
      <c r="E6486" s="7" t="s">
        <v>63</v>
      </c>
      <c r="F6486" s="3" t="s">
        <v>1028</v>
      </c>
      <c r="G6486" s="9">
        <v>1</v>
      </c>
      <c r="H6486" s="9">
        <v>18999.900000000001</v>
      </c>
      <c r="I6486" s="9">
        <v>18999.900000000001</v>
      </c>
    </row>
    <row r="6487" spans="1:9" hidden="1" x14ac:dyDescent="0.25">
      <c r="A6487" s="1">
        <v>32</v>
      </c>
      <c r="B6487" t="s">
        <v>952</v>
      </c>
      <c r="C6487" t="s">
        <v>6</v>
      </c>
      <c r="D6487" t="s">
        <v>2</v>
      </c>
      <c r="E6487" s="7" t="s">
        <v>47</v>
      </c>
      <c r="F6487" s="3" t="s">
        <v>1140</v>
      </c>
      <c r="G6487" s="9">
        <v>1</v>
      </c>
      <c r="H6487" s="9">
        <v>1200000</v>
      </c>
      <c r="I6487" s="9">
        <v>1200000</v>
      </c>
    </row>
    <row r="6488" spans="1:9" hidden="1" x14ac:dyDescent="0.25">
      <c r="A6488" s="1">
        <v>32</v>
      </c>
      <c r="B6488" t="s">
        <v>573</v>
      </c>
      <c r="C6488" t="s">
        <v>6</v>
      </c>
      <c r="D6488" t="s">
        <v>2</v>
      </c>
      <c r="E6488" s="7" t="s">
        <v>63</v>
      </c>
      <c r="F6488" s="3" t="s">
        <v>1028</v>
      </c>
      <c r="G6488" s="9">
        <v>1</v>
      </c>
      <c r="H6488" s="9">
        <v>30285.98</v>
      </c>
      <c r="I6488" s="9">
        <v>30285.98</v>
      </c>
    </row>
    <row r="6489" spans="1:9" hidden="1" x14ac:dyDescent="0.25">
      <c r="A6489" s="1">
        <v>32</v>
      </c>
      <c r="B6489" t="s">
        <v>554</v>
      </c>
      <c r="C6489" t="s">
        <v>299</v>
      </c>
      <c r="D6489" t="s">
        <v>2</v>
      </c>
      <c r="E6489" s="7" t="s">
        <v>63</v>
      </c>
      <c r="F6489" s="3" t="s">
        <v>1028</v>
      </c>
      <c r="G6489" s="9">
        <v>1</v>
      </c>
      <c r="H6489" s="9">
        <v>8649.5</v>
      </c>
      <c r="I6489" s="9">
        <v>8649.5</v>
      </c>
    </row>
    <row r="6490" spans="1:9" hidden="1" x14ac:dyDescent="0.25">
      <c r="A6490" s="1">
        <v>32</v>
      </c>
      <c r="B6490" t="s">
        <v>799</v>
      </c>
      <c r="C6490" t="s">
        <v>6</v>
      </c>
      <c r="D6490" t="s">
        <v>2</v>
      </c>
      <c r="E6490" s="7" t="s">
        <v>63</v>
      </c>
      <c r="F6490" s="3" t="s">
        <v>1028</v>
      </c>
      <c r="G6490" s="9">
        <v>1</v>
      </c>
      <c r="H6490" s="9">
        <v>30599.9</v>
      </c>
      <c r="I6490" s="9">
        <v>30599.9</v>
      </c>
    </row>
    <row r="6491" spans="1:9" hidden="1" x14ac:dyDescent="0.25">
      <c r="A6491" s="1">
        <v>32</v>
      </c>
      <c r="B6491" t="s">
        <v>784</v>
      </c>
      <c r="C6491" t="s">
        <v>6</v>
      </c>
      <c r="D6491" t="s">
        <v>2</v>
      </c>
      <c r="E6491" s="7" t="s">
        <v>46</v>
      </c>
      <c r="F6491" s="3" t="s">
        <v>1028</v>
      </c>
      <c r="G6491" s="9">
        <v>1</v>
      </c>
      <c r="H6491" s="9">
        <v>11649</v>
      </c>
      <c r="I6491" s="9">
        <v>11649</v>
      </c>
    </row>
    <row r="6492" spans="1:9" hidden="1" x14ac:dyDescent="0.25">
      <c r="A6492" s="1">
        <v>32</v>
      </c>
      <c r="B6492" t="s">
        <v>537</v>
      </c>
      <c r="C6492" t="s">
        <v>536</v>
      </c>
      <c r="D6492" t="s">
        <v>2</v>
      </c>
      <c r="E6492" s="7" t="s">
        <v>9</v>
      </c>
      <c r="F6492" s="3" t="s">
        <v>15</v>
      </c>
      <c r="G6492" s="9">
        <v>1</v>
      </c>
      <c r="H6492" s="9">
        <v>3399</v>
      </c>
      <c r="I6492" s="9">
        <v>3399</v>
      </c>
    </row>
    <row r="6493" spans="1:9" hidden="1" x14ac:dyDescent="0.25">
      <c r="A6493" s="1">
        <v>32</v>
      </c>
      <c r="B6493" t="s">
        <v>535</v>
      </c>
      <c r="C6493" t="s">
        <v>536</v>
      </c>
      <c r="D6493" t="s">
        <v>2</v>
      </c>
      <c r="E6493" s="7" t="s">
        <v>527</v>
      </c>
      <c r="F6493" s="3" t="s">
        <v>10</v>
      </c>
      <c r="G6493" s="9">
        <v>1</v>
      </c>
      <c r="H6493" s="9">
        <v>5199</v>
      </c>
      <c r="I6493" s="9">
        <v>5199</v>
      </c>
    </row>
    <row r="6494" spans="1:9" hidden="1" x14ac:dyDescent="0.25">
      <c r="A6494" s="1">
        <v>32</v>
      </c>
      <c r="B6494" t="s">
        <v>711</v>
      </c>
      <c r="C6494" t="s">
        <v>24</v>
      </c>
      <c r="D6494" t="s">
        <v>2</v>
      </c>
      <c r="E6494" s="7" t="s">
        <v>38</v>
      </c>
      <c r="F6494" s="3" t="s">
        <v>1028</v>
      </c>
      <c r="G6494" s="9">
        <v>1</v>
      </c>
      <c r="H6494" s="9">
        <v>15039</v>
      </c>
      <c r="I6494" s="9">
        <v>15039</v>
      </c>
    </row>
    <row r="6495" spans="1:9" hidden="1" x14ac:dyDescent="0.25">
      <c r="A6495" s="1">
        <v>32</v>
      </c>
      <c r="B6495" t="s">
        <v>807</v>
      </c>
      <c r="C6495" t="s">
        <v>6</v>
      </c>
      <c r="D6495" t="s">
        <v>2</v>
      </c>
      <c r="E6495" s="7" t="s">
        <v>63</v>
      </c>
      <c r="F6495" s="3" t="s">
        <v>1028</v>
      </c>
      <c r="G6495" s="9">
        <v>1</v>
      </c>
      <c r="H6495" s="9">
        <v>13299</v>
      </c>
      <c r="I6495" s="9">
        <v>13299</v>
      </c>
    </row>
    <row r="6496" spans="1:9" hidden="1" x14ac:dyDescent="0.25">
      <c r="A6496" s="1">
        <v>32</v>
      </c>
      <c r="B6496" t="s">
        <v>572</v>
      </c>
      <c r="C6496" t="s">
        <v>6</v>
      </c>
      <c r="D6496" t="s">
        <v>2</v>
      </c>
      <c r="E6496" s="7" t="s">
        <v>46</v>
      </c>
      <c r="F6496" s="3" t="s">
        <v>1028</v>
      </c>
      <c r="G6496" s="9">
        <v>1</v>
      </c>
      <c r="H6496" s="9">
        <v>13999</v>
      </c>
      <c r="I6496" s="9">
        <v>13999</v>
      </c>
    </row>
    <row r="6497" spans="1:9" hidden="1" x14ac:dyDescent="0.25">
      <c r="A6497" s="1">
        <v>32</v>
      </c>
      <c r="B6497" t="s">
        <v>926</v>
      </c>
      <c r="C6497" t="s">
        <v>107</v>
      </c>
      <c r="D6497" t="s">
        <v>2</v>
      </c>
      <c r="E6497" s="7" t="s">
        <v>42</v>
      </c>
      <c r="F6497" s="3" t="s">
        <v>1028</v>
      </c>
      <c r="G6497" s="9">
        <v>1</v>
      </c>
      <c r="H6497" s="9">
        <v>22999</v>
      </c>
      <c r="I6497" s="9">
        <v>22999</v>
      </c>
    </row>
    <row r="6498" spans="1:9" hidden="1" x14ac:dyDescent="0.25">
      <c r="A6498" s="1">
        <v>32</v>
      </c>
      <c r="B6498" t="s">
        <v>839</v>
      </c>
      <c r="C6498" t="s">
        <v>107</v>
      </c>
      <c r="D6498" t="s">
        <v>2</v>
      </c>
      <c r="E6498" s="7" t="s">
        <v>63</v>
      </c>
      <c r="F6498" s="3" t="s">
        <v>1028</v>
      </c>
      <c r="G6498" s="9">
        <v>1</v>
      </c>
      <c r="H6498" s="9">
        <v>15464</v>
      </c>
      <c r="I6498" s="9">
        <v>15464</v>
      </c>
    </row>
    <row r="6499" spans="1:9" hidden="1" x14ac:dyDescent="0.25">
      <c r="A6499" s="1">
        <v>32</v>
      </c>
      <c r="B6499" t="s">
        <v>817</v>
      </c>
      <c r="C6499" t="s">
        <v>107</v>
      </c>
      <c r="D6499" t="s">
        <v>2</v>
      </c>
      <c r="E6499" s="7" t="s">
        <v>46</v>
      </c>
      <c r="F6499" s="3" t="s">
        <v>1028</v>
      </c>
      <c r="G6499" s="9">
        <v>1</v>
      </c>
      <c r="H6499" s="9">
        <v>13200</v>
      </c>
      <c r="I6499" s="9">
        <v>13200</v>
      </c>
    </row>
    <row r="6500" spans="1:9" hidden="1" x14ac:dyDescent="0.25">
      <c r="A6500" s="1">
        <v>32</v>
      </c>
      <c r="B6500" t="s">
        <v>597</v>
      </c>
      <c r="C6500" t="s">
        <v>6</v>
      </c>
      <c r="D6500" t="s">
        <v>2</v>
      </c>
      <c r="E6500" s="7" t="s">
        <v>7</v>
      </c>
      <c r="F6500" s="3" t="s">
        <v>1028</v>
      </c>
      <c r="G6500" s="9">
        <v>1</v>
      </c>
      <c r="H6500" s="9">
        <v>12999</v>
      </c>
      <c r="I6500" s="9">
        <v>12999</v>
      </c>
    </row>
    <row r="6501" spans="1:9" hidden="1" x14ac:dyDescent="0.25">
      <c r="A6501" s="1">
        <v>32</v>
      </c>
      <c r="B6501" t="s">
        <v>588</v>
      </c>
      <c r="C6501" t="s">
        <v>6</v>
      </c>
      <c r="D6501" t="s">
        <v>2</v>
      </c>
      <c r="E6501" s="7" t="s">
        <v>63</v>
      </c>
      <c r="F6501" s="3" t="s">
        <v>1028</v>
      </c>
      <c r="G6501" s="9">
        <v>1</v>
      </c>
      <c r="H6501" s="9">
        <v>16999</v>
      </c>
      <c r="I6501" s="9">
        <v>16999</v>
      </c>
    </row>
    <row r="6502" spans="1:9" hidden="1" x14ac:dyDescent="0.25">
      <c r="A6502" s="1">
        <v>32</v>
      </c>
      <c r="B6502" t="s">
        <v>870</v>
      </c>
      <c r="C6502" t="s">
        <v>6</v>
      </c>
      <c r="D6502" t="s">
        <v>2</v>
      </c>
      <c r="E6502" s="7" t="s">
        <v>7</v>
      </c>
      <c r="F6502" s="3" t="s">
        <v>1028</v>
      </c>
      <c r="G6502" s="9">
        <v>1</v>
      </c>
      <c r="H6502" s="9">
        <v>9999</v>
      </c>
      <c r="I6502" s="9">
        <v>9999</v>
      </c>
    </row>
    <row r="6503" spans="1:9" hidden="1" x14ac:dyDescent="0.25">
      <c r="A6503" s="1">
        <v>32</v>
      </c>
      <c r="B6503" t="s">
        <v>603</v>
      </c>
      <c r="C6503" t="s">
        <v>6</v>
      </c>
      <c r="D6503" t="s">
        <v>2</v>
      </c>
      <c r="E6503" s="7" t="s">
        <v>42</v>
      </c>
      <c r="F6503" s="3" t="s">
        <v>1028</v>
      </c>
      <c r="G6503" s="9">
        <v>1</v>
      </c>
      <c r="H6503" s="9">
        <v>28999</v>
      </c>
      <c r="I6503" s="9">
        <v>28999</v>
      </c>
    </row>
    <row r="6504" spans="1:9" hidden="1" x14ac:dyDescent="0.25">
      <c r="A6504" s="1">
        <v>32</v>
      </c>
      <c r="B6504" t="s">
        <v>545</v>
      </c>
      <c r="C6504" t="s">
        <v>6</v>
      </c>
      <c r="D6504" t="s">
        <v>2</v>
      </c>
      <c r="E6504" s="7" t="s">
        <v>42</v>
      </c>
      <c r="F6504" s="3" t="s">
        <v>1028</v>
      </c>
      <c r="G6504" s="9">
        <v>1</v>
      </c>
      <c r="H6504" s="9">
        <v>59998.98</v>
      </c>
      <c r="I6504" s="9">
        <v>59998.98</v>
      </c>
    </row>
    <row r="6505" spans="1:9" hidden="1" x14ac:dyDescent="0.25">
      <c r="A6505" s="1">
        <v>32</v>
      </c>
      <c r="B6505" t="s">
        <v>577</v>
      </c>
      <c r="C6505" t="s">
        <v>6</v>
      </c>
      <c r="D6505" t="s">
        <v>2</v>
      </c>
      <c r="E6505" s="7" t="s">
        <v>44</v>
      </c>
      <c r="F6505" s="3" t="s">
        <v>1028</v>
      </c>
      <c r="G6505" s="9">
        <v>1</v>
      </c>
      <c r="H6505" s="9">
        <v>47999</v>
      </c>
      <c r="I6505" s="9">
        <v>47999</v>
      </c>
    </row>
    <row r="6506" spans="1:9" hidden="1" x14ac:dyDescent="0.25">
      <c r="A6506" s="1">
        <v>32</v>
      </c>
      <c r="B6506" t="s">
        <v>546</v>
      </c>
      <c r="C6506" t="s">
        <v>6</v>
      </c>
      <c r="D6506" t="s">
        <v>2</v>
      </c>
      <c r="E6506" s="7" t="s">
        <v>42</v>
      </c>
      <c r="F6506" s="3" t="s">
        <v>1028</v>
      </c>
      <c r="G6506" s="9">
        <v>1</v>
      </c>
      <c r="H6506" s="9">
        <v>29999</v>
      </c>
      <c r="I6506" s="9">
        <v>29999</v>
      </c>
    </row>
    <row r="6507" spans="1:9" hidden="1" x14ac:dyDescent="0.25">
      <c r="A6507" s="1">
        <v>32</v>
      </c>
      <c r="B6507" t="s">
        <v>505</v>
      </c>
      <c r="C6507" t="s">
        <v>53</v>
      </c>
      <c r="D6507" t="s">
        <v>1033</v>
      </c>
      <c r="E6507" s="7" t="s">
        <v>9</v>
      </c>
      <c r="F6507" s="3" t="s">
        <v>15</v>
      </c>
      <c r="G6507" s="9">
        <v>1</v>
      </c>
      <c r="H6507" s="9">
        <v>3149</v>
      </c>
      <c r="I6507" s="9">
        <v>3149</v>
      </c>
    </row>
    <row r="6508" spans="1:9" hidden="1" x14ac:dyDescent="0.25">
      <c r="A6508" s="1">
        <v>32</v>
      </c>
      <c r="B6508" t="s">
        <v>434</v>
      </c>
      <c r="C6508" t="s">
        <v>85</v>
      </c>
      <c r="D6508" t="s">
        <v>2</v>
      </c>
      <c r="E6508" s="7" t="s">
        <v>42</v>
      </c>
      <c r="F6508" s="3" t="s">
        <v>1028</v>
      </c>
      <c r="G6508" s="9">
        <v>1</v>
      </c>
      <c r="H6508" s="9">
        <v>16299</v>
      </c>
      <c r="I6508" s="9">
        <v>16299</v>
      </c>
    </row>
    <row r="6509" spans="1:9" hidden="1" x14ac:dyDescent="0.25">
      <c r="A6509" s="1">
        <v>32</v>
      </c>
      <c r="B6509" t="s">
        <v>408</v>
      </c>
      <c r="C6509" t="s">
        <v>41</v>
      </c>
      <c r="D6509" t="s">
        <v>1033</v>
      </c>
      <c r="E6509" s="7" t="s">
        <v>9</v>
      </c>
      <c r="F6509" s="3" t="s">
        <v>15</v>
      </c>
      <c r="G6509" s="9">
        <v>1</v>
      </c>
      <c r="H6509" s="9">
        <v>2998.98</v>
      </c>
      <c r="I6509" s="9">
        <v>2998.98</v>
      </c>
    </row>
    <row r="6510" spans="1:9" hidden="1" x14ac:dyDescent="0.25">
      <c r="A6510" s="1">
        <v>32</v>
      </c>
      <c r="B6510" t="s">
        <v>451</v>
      </c>
      <c r="C6510" t="s">
        <v>111</v>
      </c>
      <c r="D6510" t="s">
        <v>2</v>
      </c>
      <c r="E6510" s="7" t="s">
        <v>9</v>
      </c>
      <c r="F6510" s="3" t="s">
        <v>15</v>
      </c>
      <c r="G6510" s="9">
        <v>1</v>
      </c>
      <c r="H6510" s="9">
        <v>4599</v>
      </c>
      <c r="I6510" s="9">
        <v>4599</v>
      </c>
    </row>
    <row r="6511" spans="1:9" hidden="1" x14ac:dyDescent="0.25">
      <c r="A6511" s="1">
        <v>32</v>
      </c>
      <c r="B6511" t="s">
        <v>223</v>
      </c>
      <c r="C6511" t="s">
        <v>76</v>
      </c>
      <c r="D6511" t="s">
        <v>2</v>
      </c>
      <c r="E6511" s="7" t="s">
        <v>38</v>
      </c>
      <c r="F6511" s="3" t="s">
        <v>1028</v>
      </c>
      <c r="G6511" s="9">
        <v>1</v>
      </c>
      <c r="H6511" s="9">
        <v>10998</v>
      </c>
      <c r="I6511" s="9">
        <v>10998</v>
      </c>
    </row>
    <row r="6512" spans="1:9" hidden="1" x14ac:dyDescent="0.25">
      <c r="A6512" s="1">
        <v>32</v>
      </c>
      <c r="B6512" t="s">
        <v>460</v>
      </c>
      <c r="C6512" t="s">
        <v>85</v>
      </c>
      <c r="D6512" t="s">
        <v>2</v>
      </c>
      <c r="E6512" s="7" t="s">
        <v>44</v>
      </c>
      <c r="F6512" s="3" t="s">
        <v>1028</v>
      </c>
      <c r="G6512" s="9">
        <v>1</v>
      </c>
      <c r="H6512" s="9">
        <v>26999</v>
      </c>
      <c r="I6512" s="9">
        <v>26999</v>
      </c>
    </row>
    <row r="6513" spans="1:9" hidden="1" x14ac:dyDescent="0.25">
      <c r="A6513" s="1">
        <v>32</v>
      </c>
      <c r="B6513" t="s">
        <v>101</v>
      </c>
      <c r="C6513" t="s">
        <v>62</v>
      </c>
      <c r="D6513" t="s">
        <v>1033</v>
      </c>
      <c r="E6513" s="7" t="s">
        <v>9</v>
      </c>
      <c r="F6513" s="3" t="s">
        <v>15</v>
      </c>
      <c r="G6513" s="9">
        <v>1</v>
      </c>
      <c r="H6513" s="9">
        <v>4599</v>
      </c>
      <c r="I6513" s="9">
        <v>4599</v>
      </c>
    </row>
    <row r="6514" spans="1:9" hidden="1" x14ac:dyDescent="0.25">
      <c r="A6514" s="1">
        <v>32</v>
      </c>
      <c r="B6514" t="s">
        <v>72</v>
      </c>
      <c r="C6514" t="s">
        <v>14</v>
      </c>
      <c r="D6514" t="s">
        <v>2</v>
      </c>
      <c r="E6514" s="7" t="s">
        <v>25</v>
      </c>
      <c r="F6514" s="3" t="s">
        <v>10</v>
      </c>
      <c r="G6514" s="9">
        <v>1</v>
      </c>
      <c r="H6514" s="9">
        <v>2399</v>
      </c>
      <c r="I6514" s="9">
        <v>2399</v>
      </c>
    </row>
    <row r="6515" spans="1:9" hidden="1" x14ac:dyDescent="0.25">
      <c r="A6515" s="1">
        <v>32</v>
      </c>
      <c r="B6515" t="s">
        <v>735</v>
      </c>
      <c r="C6515" t="s">
        <v>59</v>
      </c>
      <c r="D6515" t="s">
        <v>2</v>
      </c>
      <c r="E6515" s="7" t="s">
        <v>44</v>
      </c>
      <c r="F6515" s="3" t="s">
        <v>1028</v>
      </c>
      <c r="G6515" s="9">
        <v>1</v>
      </c>
      <c r="H6515" s="9">
        <v>26100.9</v>
      </c>
      <c r="I6515" s="9">
        <v>26100.9</v>
      </c>
    </row>
    <row r="6516" spans="1:9" hidden="1" x14ac:dyDescent="0.25">
      <c r="A6516" s="1">
        <v>32</v>
      </c>
      <c r="B6516" t="s">
        <v>624</v>
      </c>
      <c r="C6516" t="s">
        <v>361</v>
      </c>
      <c r="D6516" t="s">
        <v>2</v>
      </c>
      <c r="E6516" s="7" t="s">
        <v>9</v>
      </c>
      <c r="F6516" s="3" t="s">
        <v>15</v>
      </c>
      <c r="G6516" s="9">
        <v>1</v>
      </c>
      <c r="H6516" s="9">
        <v>4899.54</v>
      </c>
      <c r="I6516" s="9">
        <v>4899.54</v>
      </c>
    </row>
    <row r="6517" spans="1:9" hidden="1" x14ac:dyDescent="0.25">
      <c r="A6517" s="1">
        <v>32</v>
      </c>
      <c r="B6517" t="s">
        <v>95</v>
      </c>
      <c r="C6517" t="s">
        <v>6</v>
      </c>
      <c r="D6517" t="s">
        <v>2</v>
      </c>
      <c r="E6517" s="7" t="s">
        <v>7</v>
      </c>
      <c r="F6517" s="3" t="s">
        <v>1028</v>
      </c>
      <c r="G6517" s="9">
        <v>1</v>
      </c>
      <c r="H6517" s="9">
        <v>9711.36</v>
      </c>
      <c r="I6517" s="9">
        <v>9711.36</v>
      </c>
    </row>
    <row r="6518" spans="1:9" hidden="1" x14ac:dyDescent="0.25">
      <c r="A6518" s="1">
        <v>32</v>
      </c>
      <c r="B6518" t="s">
        <v>228</v>
      </c>
      <c r="C6518" t="s">
        <v>229</v>
      </c>
      <c r="D6518" t="s">
        <v>1033</v>
      </c>
      <c r="E6518" s="7" t="s">
        <v>9</v>
      </c>
      <c r="F6518" s="3" t="s">
        <v>15</v>
      </c>
      <c r="G6518" s="9">
        <v>1</v>
      </c>
      <c r="H6518" s="9">
        <v>4199</v>
      </c>
      <c r="I6518" s="9">
        <v>4199</v>
      </c>
    </row>
    <row r="6519" spans="1:9" hidden="1" x14ac:dyDescent="0.25">
      <c r="A6519" s="1">
        <v>32</v>
      </c>
      <c r="B6519" t="s">
        <v>470</v>
      </c>
      <c r="C6519" t="s">
        <v>14</v>
      </c>
      <c r="D6519" t="s">
        <v>1033</v>
      </c>
      <c r="E6519" s="7" t="s">
        <v>12</v>
      </c>
      <c r="F6519" s="3" t="s">
        <v>10</v>
      </c>
      <c r="G6519" s="9">
        <v>1</v>
      </c>
      <c r="H6519" s="9">
        <v>65.42</v>
      </c>
      <c r="I6519" s="9">
        <v>65.42</v>
      </c>
    </row>
    <row r="6520" spans="1:9" hidden="1" x14ac:dyDescent="0.25">
      <c r="A6520" s="1">
        <v>32</v>
      </c>
      <c r="B6520" t="s">
        <v>284</v>
      </c>
      <c r="C6520" t="s">
        <v>53</v>
      </c>
      <c r="D6520" t="s">
        <v>2</v>
      </c>
      <c r="E6520" s="7" t="s">
        <v>7</v>
      </c>
      <c r="F6520" s="3" t="s">
        <v>1028</v>
      </c>
      <c r="G6520" s="9">
        <v>1</v>
      </c>
      <c r="H6520" s="9">
        <v>5474</v>
      </c>
      <c r="I6520" s="9">
        <v>5474</v>
      </c>
    </row>
    <row r="6521" spans="1:9" hidden="1" x14ac:dyDescent="0.25">
      <c r="A6521" s="1">
        <v>32</v>
      </c>
      <c r="B6521" t="s">
        <v>251</v>
      </c>
      <c r="C6521" t="s">
        <v>53</v>
      </c>
      <c r="D6521" t="s">
        <v>2</v>
      </c>
      <c r="E6521" s="7" t="s">
        <v>63</v>
      </c>
      <c r="F6521" s="3" t="s">
        <v>1028</v>
      </c>
      <c r="G6521" s="9">
        <v>1</v>
      </c>
      <c r="H6521" s="9">
        <v>5590</v>
      </c>
      <c r="I6521" s="9">
        <v>5590</v>
      </c>
    </row>
    <row r="6522" spans="1:9" hidden="1" x14ac:dyDescent="0.25">
      <c r="A6522" s="1">
        <v>32</v>
      </c>
      <c r="B6522" t="s">
        <v>64</v>
      </c>
      <c r="C6522" t="s">
        <v>14</v>
      </c>
      <c r="D6522" t="s">
        <v>2</v>
      </c>
      <c r="E6522" s="7" t="s">
        <v>63</v>
      </c>
      <c r="F6522" s="3" t="s">
        <v>1028</v>
      </c>
      <c r="G6522" s="9">
        <v>1</v>
      </c>
      <c r="H6522" s="9">
        <v>8888</v>
      </c>
      <c r="I6522" s="9">
        <v>8888</v>
      </c>
    </row>
    <row r="6523" spans="1:9" hidden="1" x14ac:dyDescent="0.25">
      <c r="A6523" s="1">
        <v>32</v>
      </c>
      <c r="B6523" t="s">
        <v>45</v>
      </c>
      <c r="C6523" t="s">
        <v>14</v>
      </c>
      <c r="D6523" t="s">
        <v>2</v>
      </c>
      <c r="E6523" s="7" t="s">
        <v>46</v>
      </c>
      <c r="F6523" s="3" t="s">
        <v>1028</v>
      </c>
      <c r="G6523" s="9">
        <v>1</v>
      </c>
      <c r="H6523" s="9">
        <v>8399</v>
      </c>
      <c r="I6523" s="9">
        <v>8399</v>
      </c>
    </row>
    <row r="6524" spans="1:9" hidden="1" x14ac:dyDescent="0.25">
      <c r="A6524" s="1">
        <v>32</v>
      </c>
      <c r="B6524" t="s">
        <v>21</v>
      </c>
      <c r="C6524" t="s">
        <v>14</v>
      </c>
      <c r="D6524" t="s">
        <v>2</v>
      </c>
      <c r="E6524" s="7" t="s">
        <v>7</v>
      </c>
      <c r="F6524" s="3" t="s">
        <v>1028</v>
      </c>
      <c r="G6524" s="9">
        <v>1</v>
      </c>
      <c r="H6524" s="9">
        <v>6798.96</v>
      </c>
      <c r="I6524" s="9">
        <v>6798.96</v>
      </c>
    </row>
    <row r="6525" spans="1:9" hidden="1" x14ac:dyDescent="0.25">
      <c r="A6525" s="1">
        <v>32</v>
      </c>
      <c r="B6525" t="s">
        <v>628</v>
      </c>
      <c r="C6525" t="s">
        <v>361</v>
      </c>
      <c r="D6525" t="s">
        <v>1033</v>
      </c>
      <c r="E6525" s="7" t="s">
        <v>12</v>
      </c>
      <c r="F6525" s="3" t="s">
        <v>10</v>
      </c>
      <c r="G6525" s="9">
        <v>1</v>
      </c>
      <c r="H6525" s="9">
        <v>5598.96</v>
      </c>
      <c r="I6525" s="9">
        <v>5598.96</v>
      </c>
    </row>
    <row r="6526" spans="1:9" hidden="1" x14ac:dyDescent="0.25">
      <c r="A6526" s="1">
        <v>32</v>
      </c>
      <c r="B6526" t="s">
        <v>513</v>
      </c>
      <c r="C6526" t="s">
        <v>14</v>
      </c>
      <c r="D6526" t="s">
        <v>2</v>
      </c>
      <c r="E6526" s="7" t="s">
        <v>12</v>
      </c>
      <c r="F6526" s="3" t="s">
        <v>10</v>
      </c>
      <c r="G6526" s="9">
        <v>1</v>
      </c>
      <c r="H6526" s="9">
        <v>6499</v>
      </c>
      <c r="I6526" s="9">
        <v>6499</v>
      </c>
    </row>
    <row r="6527" spans="1:9" hidden="1" x14ac:dyDescent="0.25">
      <c r="A6527" s="1">
        <v>32</v>
      </c>
      <c r="B6527" t="s">
        <v>90</v>
      </c>
      <c r="C6527" t="s">
        <v>59</v>
      </c>
      <c r="D6527" t="s">
        <v>2</v>
      </c>
      <c r="E6527" s="7" t="s">
        <v>12</v>
      </c>
      <c r="F6527" s="3" t="s">
        <v>10</v>
      </c>
      <c r="G6527" s="9">
        <v>1</v>
      </c>
      <c r="H6527" s="9">
        <v>5384</v>
      </c>
      <c r="I6527" s="9">
        <v>5384</v>
      </c>
    </row>
    <row r="6528" spans="1:9" hidden="1" x14ac:dyDescent="0.25">
      <c r="A6528" s="1">
        <v>32</v>
      </c>
      <c r="B6528" t="s">
        <v>148</v>
      </c>
      <c r="C6528" t="s">
        <v>51</v>
      </c>
      <c r="D6528" t="s">
        <v>2</v>
      </c>
      <c r="E6528" s="7" t="s">
        <v>38</v>
      </c>
      <c r="F6528" s="3" t="s">
        <v>1028</v>
      </c>
      <c r="G6528" s="9">
        <v>1</v>
      </c>
      <c r="H6528" s="9">
        <v>10999</v>
      </c>
      <c r="I6528" s="9">
        <v>10999</v>
      </c>
    </row>
    <row r="6529" spans="1:9" hidden="1" x14ac:dyDescent="0.25">
      <c r="A6529" s="1">
        <v>32</v>
      </c>
      <c r="B6529" t="s">
        <v>287</v>
      </c>
      <c r="C6529" t="s">
        <v>19</v>
      </c>
      <c r="D6529" t="s">
        <v>1033</v>
      </c>
      <c r="E6529" s="7" t="s">
        <v>171</v>
      </c>
      <c r="F6529" s="3" t="s">
        <v>10</v>
      </c>
      <c r="G6529" s="9">
        <v>1</v>
      </c>
      <c r="H6529" s="9">
        <v>4230</v>
      </c>
      <c r="I6529" s="9">
        <v>4230</v>
      </c>
    </row>
    <row r="6530" spans="1:9" hidden="1" x14ac:dyDescent="0.25">
      <c r="A6530" s="1">
        <v>32</v>
      </c>
      <c r="B6530" t="s">
        <v>221</v>
      </c>
      <c r="C6530" t="s">
        <v>19</v>
      </c>
      <c r="D6530" t="s">
        <v>2</v>
      </c>
      <c r="E6530" s="7" t="s">
        <v>9</v>
      </c>
      <c r="F6530" s="3" t="s">
        <v>15</v>
      </c>
      <c r="G6530" s="9">
        <v>1</v>
      </c>
      <c r="H6530" s="9">
        <v>3299</v>
      </c>
      <c r="I6530" s="9">
        <v>3299</v>
      </c>
    </row>
    <row r="6531" spans="1:9" hidden="1" x14ac:dyDescent="0.25">
      <c r="A6531" s="1">
        <v>32</v>
      </c>
      <c r="B6531" t="s">
        <v>11</v>
      </c>
      <c r="C6531" t="s">
        <v>6</v>
      </c>
      <c r="D6531" t="s">
        <v>2</v>
      </c>
      <c r="E6531" s="7" t="s">
        <v>9</v>
      </c>
      <c r="F6531" s="3" t="s">
        <v>10</v>
      </c>
      <c r="G6531" s="9">
        <v>1</v>
      </c>
      <c r="H6531" s="9">
        <v>4700</v>
      </c>
      <c r="I6531" s="9">
        <v>4700</v>
      </c>
    </row>
    <row r="6532" spans="1:9" hidden="1" x14ac:dyDescent="0.25">
      <c r="A6532" s="1">
        <v>32</v>
      </c>
      <c r="B6532" t="s">
        <v>879</v>
      </c>
      <c r="C6532" t="s">
        <v>76</v>
      </c>
      <c r="D6532" t="s">
        <v>2</v>
      </c>
      <c r="E6532" s="7" t="s">
        <v>42</v>
      </c>
      <c r="F6532" s="3" t="s">
        <v>1028</v>
      </c>
      <c r="G6532" s="9">
        <v>1</v>
      </c>
      <c r="H6532" s="9">
        <v>24999</v>
      </c>
      <c r="I6532" s="9">
        <v>24999</v>
      </c>
    </row>
    <row r="6533" spans="1:9" hidden="1" x14ac:dyDescent="0.25">
      <c r="A6533" s="1">
        <v>32</v>
      </c>
      <c r="B6533" t="s">
        <v>529</v>
      </c>
      <c r="C6533" t="s">
        <v>24</v>
      </c>
      <c r="D6533" t="s">
        <v>2</v>
      </c>
      <c r="E6533" s="7" t="s">
        <v>192</v>
      </c>
      <c r="F6533" s="3" t="s">
        <v>1028</v>
      </c>
      <c r="G6533" s="9">
        <v>1</v>
      </c>
      <c r="H6533" s="9">
        <v>29998.98</v>
      </c>
      <c r="I6533" s="9">
        <v>29998.98</v>
      </c>
    </row>
    <row r="6534" spans="1:9" hidden="1" x14ac:dyDescent="0.25">
      <c r="A6534" s="1">
        <v>32</v>
      </c>
      <c r="B6534" t="s">
        <v>645</v>
      </c>
      <c r="C6534" t="s">
        <v>361</v>
      </c>
      <c r="D6534" t="s">
        <v>1033</v>
      </c>
      <c r="E6534" s="7" t="s">
        <v>9</v>
      </c>
      <c r="F6534" s="3" t="s">
        <v>15</v>
      </c>
      <c r="G6534" s="9">
        <v>1</v>
      </c>
      <c r="H6534" s="9">
        <v>3999</v>
      </c>
      <c r="I6534" s="9">
        <v>3999</v>
      </c>
    </row>
    <row r="6535" spans="1:9" hidden="1" x14ac:dyDescent="0.25">
      <c r="A6535" s="1">
        <v>32</v>
      </c>
      <c r="B6535" t="s">
        <v>214</v>
      </c>
      <c r="C6535" t="s">
        <v>107</v>
      </c>
      <c r="D6535" t="s">
        <v>2</v>
      </c>
      <c r="E6535" s="7" t="s">
        <v>7</v>
      </c>
      <c r="F6535" s="3" t="s">
        <v>10</v>
      </c>
      <c r="G6535" s="9">
        <v>1</v>
      </c>
      <c r="H6535" s="9">
        <v>8999</v>
      </c>
      <c r="I6535" s="9">
        <v>8999</v>
      </c>
    </row>
    <row r="6536" spans="1:9" hidden="1" x14ac:dyDescent="0.25">
      <c r="A6536" s="1">
        <v>32</v>
      </c>
      <c r="B6536" t="s">
        <v>110</v>
      </c>
      <c r="C6536" t="s">
        <v>6</v>
      </c>
      <c r="D6536" t="s">
        <v>2</v>
      </c>
      <c r="E6536" s="7" t="s">
        <v>63</v>
      </c>
      <c r="F6536" s="3" t="s">
        <v>1028</v>
      </c>
      <c r="G6536" s="9">
        <v>1</v>
      </c>
      <c r="H6536" s="9">
        <v>13790.52</v>
      </c>
      <c r="I6536" s="9">
        <v>13790.52</v>
      </c>
    </row>
    <row r="6537" spans="1:9" hidden="1" x14ac:dyDescent="0.25">
      <c r="A6537" s="1">
        <v>32</v>
      </c>
      <c r="B6537" t="s">
        <v>109</v>
      </c>
      <c r="C6537" t="s">
        <v>71</v>
      </c>
      <c r="D6537" t="s">
        <v>2</v>
      </c>
      <c r="E6537" s="7" t="s">
        <v>7</v>
      </c>
      <c r="F6537" s="3" t="s">
        <v>1028</v>
      </c>
      <c r="G6537" s="9">
        <v>1</v>
      </c>
      <c r="H6537" s="9">
        <v>4800</v>
      </c>
      <c r="I6537" s="9">
        <v>4800</v>
      </c>
    </row>
    <row r="6538" spans="1:9" hidden="1" x14ac:dyDescent="0.25">
      <c r="A6538" s="1">
        <v>32</v>
      </c>
      <c r="B6538" t="s">
        <v>119</v>
      </c>
      <c r="C6538" t="s">
        <v>71</v>
      </c>
      <c r="D6538" t="s">
        <v>2</v>
      </c>
      <c r="E6538" s="7" t="s">
        <v>7</v>
      </c>
      <c r="F6538" s="3" t="s">
        <v>1028</v>
      </c>
      <c r="G6538" s="9">
        <v>1</v>
      </c>
      <c r="H6538" s="9">
        <v>8799</v>
      </c>
      <c r="I6538" s="9">
        <v>8799</v>
      </c>
    </row>
    <row r="6539" spans="1:9" hidden="1" x14ac:dyDescent="0.25">
      <c r="A6539" s="1">
        <v>32</v>
      </c>
      <c r="B6539" t="s">
        <v>144</v>
      </c>
      <c r="C6539" t="s">
        <v>71</v>
      </c>
      <c r="D6539" t="s">
        <v>2</v>
      </c>
      <c r="E6539" s="7" t="s">
        <v>63</v>
      </c>
      <c r="F6539" s="3" t="s">
        <v>1028</v>
      </c>
      <c r="G6539" s="9">
        <v>1</v>
      </c>
      <c r="H6539" s="9">
        <v>19999</v>
      </c>
      <c r="I6539" s="9">
        <v>19999</v>
      </c>
    </row>
    <row r="6540" spans="1:9" hidden="1" x14ac:dyDescent="0.25">
      <c r="A6540" s="1">
        <v>32</v>
      </c>
      <c r="B6540" t="s">
        <v>272</v>
      </c>
      <c r="C6540" t="s">
        <v>59</v>
      </c>
      <c r="D6540" t="s">
        <v>2</v>
      </c>
      <c r="E6540" s="7" t="s">
        <v>46</v>
      </c>
      <c r="F6540" s="3" t="s">
        <v>1028</v>
      </c>
      <c r="G6540" s="9">
        <v>1</v>
      </c>
      <c r="H6540" s="9">
        <v>7199</v>
      </c>
      <c r="I6540" s="9">
        <v>7199</v>
      </c>
    </row>
    <row r="6541" spans="1:9" hidden="1" x14ac:dyDescent="0.25">
      <c r="A6541" s="1">
        <v>32</v>
      </c>
      <c r="B6541" t="s">
        <v>763</v>
      </c>
      <c r="C6541" t="s">
        <v>361</v>
      </c>
      <c r="D6541" t="s">
        <v>2</v>
      </c>
      <c r="E6541" s="7" t="s">
        <v>7</v>
      </c>
      <c r="F6541" s="3" t="s">
        <v>10</v>
      </c>
      <c r="G6541" s="9">
        <v>1</v>
      </c>
      <c r="H6541" s="9">
        <v>7999</v>
      </c>
      <c r="I6541" s="9">
        <v>7999</v>
      </c>
    </row>
    <row r="6542" spans="1:9" hidden="1" x14ac:dyDescent="0.25">
      <c r="A6542" s="1">
        <v>32</v>
      </c>
      <c r="B6542" t="s">
        <v>308</v>
      </c>
      <c r="C6542" t="s">
        <v>59</v>
      </c>
      <c r="D6542" t="s">
        <v>2</v>
      </c>
      <c r="E6542" s="7" t="s">
        <v>42</v>
      </c>
      <c r="F6542" s="3" t="s">
        <v>1028</v>
      </c>
      <c r="G6542" s="9">
        <v>1</v>
      </c>
      <c r="H6542" s="9">
        <v>13396.44</v>
      </c>
      <c r="I6542" s="9">
        <v>13396.44</v>
      </c>
    </row>
    <row r="6543" spans="1:9" hidden="1" x14ac:dyDescent="0.25">
      <c r="A6543" s="1">
        <v>32</v>
      </c>
      <c r="B6543" t="s">
        <v>412</v>
      </c>
      <c r="C6543" t="s">
        <v>107</v>
      </c>
      <c r="D6543" t="s">
        <v>1033</v>
      </c>
      <c r="E6543" s="7" t="s">
        <v>9</v>
      </c>
      <c r="F6543" s="3" t="s">
        <v>15</v>
      </c>
      <c r="G6543" s="9">
        <v>1</v>
      </c>
      <c r="H6543" s="9">
        <v>4454</v>
      </c>
      <c r="I6543" s="9">
        <v>4454</v>
      </c>
    </row>
    <row r="6544" spans="1:9" hidden="1" x14ac:dyDescent="0.25">
      <c r="A6544" s="1">
        <v>32</v>
      </c>
      <c r="B6544" t="s">
        <v>145</v>
      </c>
      <c r="C6544" t="s">
        <v>107</v>
      </c>
      <c r="D6544" t="s">
        <v>2</v>
      </c>
      <c r="E6544" s="7" t="s">
        <v>7</v>
      </c>
      <c r="F6544" s="3" t="s">
        <v>10</v>
      </c>
      <c r="G6544" s="9">
        <v>1</v>
      </c>
      <c r="H6544" s="9">
        <v>8799</v>
      </c>
      <c r="I6544" s="9">
        <v>8799</v>
      </c>
    </row>
    <row r="6545" spans="1:9" hidden="1" x14ac:dyDescent="0.25">
      <c r="A6545" s="1">
        <v>32</v>
      </c>
      <c r="B6545" t="s">
        <v>243</v>
      </c>
      <c r="C6545" t="s">
        <v>24</v>
      </c>
      <c r="D6545" t="s">
        <v>1033</v>
      </c>
      <c r="E6545" s="7" t="s">
        <v>9</v>
      </c>
      <c r="F6545" s="3" t="s">
        <v>15</v>
      </c>
      <c r="G6545" s="9">
        <v>1</v>
      </c>
      <c r="H6545" s="9">
        <v>4899</v>
      </c>
      <c r="I6545" s="9">
        <v>4899</v>
      </c>
    </row>
    <row r="6546" spans="1:9" hidden="1" x14ac:dyDescent="0.25">
      <c r="A6546" s="1">
        <v>32</v>
      </c>
      <c r="B6546" t="s">
        <v>339</v>
      </c>
      <c r="C6546" t="s">
        <v>152</v>
      </c>
      <c r="D6546" t="s">
        <v>2</v>
      </c>
      <c r="E6546" s="7" t="s">
        <v>63</v>
      </c>
      <c r="F6546" s="3" t="s">
        <v>1028</v>
      </c>
      <c r="G6546" s="9">
        <v>1</v>
      </c>
      <c r="H6546" s="9">
        <v>14489</v>
      </c>
      <c r="I6546" s="9">
        <v>14489</v>
      </c>
    </row>
    <row r="6547" spans="1:9" hidden="1" x14ac:dyDescent="0.25">
      <c r="A6547" s="1">
        <v>32</v>
      </c>
      <c r="B6547" t="s">
        <v>234</v>
      </c>
      <c r="C6547" t="s">
        <v>71</v>
      </c>
      <c r="D6547" t="s">
        <v>2</v>
      </c>
      <c r="E6547" s="7" t="s">
        <v>63</v>
      </c>
      <c r="F6547" s="3" t="s">
        <v>1028</v>
      </c>
      <c r="G6547" s="9">
        <v>1</v>
      </c>
      <c r="H6547" s="9">
        <v>18888</v>
      </c>
      <c r="I6547" s="9">
        <v>18888</v>
      </c>
    </row>
    <row r="6548" spans="1:9" hidden="1" x14ac:dyDescent="0.25">
      <c r="A6548" s="1">
        <v>32</v>
      </c>
      <c r="B6548" t="s">
        <v>422</v>
      </c>
      <c r="C6548" t="s">
        <v>107</v>
      </c>
      <c r="D6548" t="s">
        <v>1033</v>
      </c>
      <c r="E6548" s="7" t="s">
        <v>96</v>
      </c>
      <c r="F6548" s="3" t="s">
        <v>10</v>
      </c>
      <c r="G6548" s="9">
        <v>1</v>
      </c>
      <c r="H6548" s="9">
        <v>3799</v>
      </c>
      <c r="I6548" s="9">
        <v>3799</v>
      </c>
    </row>
    <row r="6549" spans="1:9" hidden="1" x14ac:dyDescent="0.25">
      <c r="A6549" s="1">
        <v>32</v>
      </c>
      <c r="B6549" t="s">
        <v>73</v>
      </c>
      <c r="C6549" t="s">
        <v>53</v>
      </c>
      <c r="D6549" t="s">
        <v>1033</v>
      </c>
      <c r="E6549" s="7" t="s">
        <v>74</v>
      </c>
      <c r="F6549" s="3" t="s">
        <v>10</v>
      </c>
      <c r="G6549" s="9">
        <v>1</v>
      </c>
      <c r="H6549" s="9">
        <v>1999</v>
      </c>
      <c r="I6549" s="9">
        <v>1999</v>
      </c>
    </row>
    <row r="6550" spans="1:9" hidden="1" x14ac:dyDescent="0.25">
      <c r="A6550" s="1">
        <v>32</v>
      </c>
      <c r="B6550" t="s">
        <v>75</v>
      </c>
      <c r="C6550" t="s">
        <v>31</v>
      </c>
      <c r="D6550" t="s">
        <v>1033</v>
      </c>
      <c r="E6550" s="7" t="s">
        <v>25</v>
      </c>
      <c r="F6550" s="3" t="s">
        <v>15</v>
      </c>
      <c r="G6550" s="9">
        <v>1</v>
      </c>
      <c r="H6550" s="9">
        <v>2798</v>
      </c>
      <c r="I6550" s="9">
        <v>2798</v>
      </c>
    </row>
    <row r="6551" spans="1:9" hidden="1" x14ac:dyDescent="0.25">
      <c r="A6551" s="1">
        <v>32</v>
      </c>
      <c r="B6551" t="s">
        <v>187</v>
      </c>
      <c r="C6551" t="s">
        <v>53</v>
      </c>
      <c r="D6551" t="s">
        <v>2</v>
      </c>
      <c r="E6551" s="7" t="s">
        <v>74</v>
      </c>
      <c r="F6551" s="3" t="s">
        <v>10</v>
      </c>
      <c r="G6551" s="9">
        <v>1</v>
      </c>
      <c r="H6551" s="9">
        <v>1500</v>
      </c>
      <c r="I6551" s="9">
        <v>1500</v>
      </c>
    </row>
    <row r="6552" spans="1:9" hidden="1" x14ac:dyDescent="0.25">
      <c r="A6552" s="1">
        <v>32</v>
      </c>
      <c r="B6552" t="s">
        <v>193</v>
      </c>
      <c r="C6552" t="s">
        <v>41</v>
      </c>
      <c r="D6552" t="s">
        <v>2</v>
      </c>
      <c r="E6552" s="7" t="s">
        <v>151</v>
      </c>
      <c r="F6552" s="3" t="s">
        <v>10</v>
      </c>
      <c r="G6552" s="9">
        <v>1</v>
      </c>
      <c r="H6552" s="9">
        <v>2031</v>
      </c>
      <c r="I6552" s="9">
        <v>2031</v>
      </c>
    </row>
    <row r="6553" spans="1:9" hidden="1" x14ac:dyDescent="0.25">
      <c r="A6553" s="1">
        <v>32</v>
      </c>
      <c r="B6553" t="s">
        <v>236</v>
      </c>
      <c r="C6553" t="s">
        <v>19</v>
      </c>
      <c r="D6553" t="s">
        <v>1033</v>
      </c>
      <c r="E6553" s="7" t="s">
        <v>9</v>
      </c>
      <c r="F6553" s="3" t="s">
        <v>15</v>
      </c>
      <c r="G6553" s="9">
        <v>1</v>
      </c>
      <c r="H6553" s="9">
        <v>1919</v>
      </c>
      <c r="I6553" s="9">
        <v>1919</v>
      </c>
    </row>
    <row r="6554" spans="1:9" hidden="1" x14ac:dyDescent="0.25">
      <c r="A6554" s="1">
        <v>32</v>
      </c>
      <c r="B6554" t="s">
        <v>1410</v>
      </c>
      <c r="C6554" t="s">
        <v>19</v>
      </c>
      <c r="D6554" t="s">
        <v>1033</v>
      </c>
      <c r="E6554" s="7" t="s">
        <v>63</v>
      </c>
      <c r="F6554" s="3" t="s">
        <v>10</v>
      </c>
      <c r="G6554" s="9">
        <v>1</v>
      </c>
      <c r="H6554" s="9">
        <v>2699</v>
      </c>
      <c r="I6554" s="9">
        <v>2699</v>
      </c>
    </row>
    <row r="6555" spans="1:9" hidden="1" x14ac:dyDescent="0.25">
      <c r="A6555" s="1">
        <v>32</v>
      </c>
      <c r="B6555" t="s">
        <v>424</v>
      </c>
      <c r="C6555" t="s">
        <v>62</v>
      </c>
      <c r="D6555" t="s">
        <v>2</v>
      </c>
      <c r="E6555" s="7" t="s">
        <v>171</v>
      </c>
      <c r="F6555" s="3" t="s">
        <v>10</v>
      </c>
      <c r="G6555" s="9">
        <v>1</v>
      </c>
      <c r="H6555" s="9">
        <v>11999</v>
      </c>
      <c r="I6555" s="9">
        <v>11999</v>
      </c>
    </row>
    <row r="6556" spans="1:9" hidden="1" x14ac:dyDescent="0.25">
      <c r="A6556" s="1">
        <v>32</v>
      </c>
      <c r="B6556" t="s">
        <v>426</v>
      </c>
      <c r="C6556" t="s">
        <v>71</v>
      </c>
      <c r="D6556" t="s">
        <v>2</v>
      </c>
      <c r="E6556" s="7" t="s">
        <v>7</v>
      </c>
      <c r="F6556" s="3" t="s">
        <v>1028</v>
      </c>
      <c r="G6556" s="9">
        <v>1</v>
      </c>
      <c r="H6556" s="9">
        <v>10124.24</v>
      </c>
      <c r="I6556" s="9">
        <v>10124.24</v>
      </c>
    </row>
    <row r="6557" spans="1:9" hidden="1" x14ac:dyDescent="0.25">
      <c r="A6557" s="1">
        <v>32</v>
      </c>
      <c r="B6557" t="s">
        <v>492</v>
      </c>
      <c r="C6557" t="s">
        <v>24</v>
      </c>
      <c r="D6557" t="s">
        <v>2</v>
      </c>
      <c r="E6557" s="7" t="s">
        <v>38</v>
      </c>
      <c r="F6557" s="3" t="s">
        <v>10</v>
      </c>
      <c r="G6557" s="9">
        <v>1</v>
      </c>
      <c r="H6557" s="9">
        <v>9999</v>
      </c>
      <c r="I6557" s="9">
        <v>9999</v>
      </c>
    </row>
    <row r="6558" spans="1:9" hidden="1" x14ac:dyDescent="0.25">
      <c r="A6558" s="1">
        <v>32</v>
      </c>
      <c r="B6558" t="s">
        <v>534</v>
      </c>
      <c r="C6558" t="s">
        <v>19</v>
      </c>
      <c r="D6558" t="s">
        <v>1033</v>
      </c>
      <c r="E6558" s="7" t="s">
        <v>55</v>
      </c>
      <c r="F6558" s="3" t="s">
        <v>10</v>
      </c>
      <c r="G6558" s="9">
        <v>1</v>
      </c>
      <c r="H6558" s="9">
        <v>3384</v>
      </c>
      <c r="I6558" s="9">
        <v>3384</v>
      </c>
    </row>
    <row r="6559" spans="1:9" hidden="1" x14ac:dyDescent="0.25">
      <c r="A6559" s="1">
        <v>32</v>
      </c>
      <c r="B6559" t="s">
        <v>351</v>
      </c>
      <c r="C6559" t="s">
        <v>19</v>
      </c>
      <c r="D6559" t="s">
        <v>1033</v>
      </c>
      <c r="E6559" s="7" t="s">
        <v>55</v>
      </c>
      <c r="F6559" s="3" t="s">
        <v>10</v>
      </c>
      <c r="G6559" s="9">
        <v>1</v>
      </c>
      <c r="H6559" s="9">
        <v>5999</v>
      </c>
      <c r="I6559" s="9">
        <v>5999</v>
      </c>
    </row>
    <row r="6560" spans="1:9" hidden="1" x14ac:dyDescent="0.25">
      <c r="A6560" s="1">
        <v>32</v>
      </c>
      <c r="B6560" t="s">
        <v>427</v>
      </c>
      <c r="C6560" t="s">
        <v>76</v>
      </c>
      <c r="D6560" t="s">
        <v>2</v>
      </c>
      <c r="E6560" s="7" t="s">
        <v>7</v>
      </c>
      <c r="F6560" s="3" t="s">
        <v>10</v>
      </c>
      <c r="G6560" s="9">
        <v>1</v>
      </c>
      <c r="H6560" s="9">
        <v>7999</v>
      </c>
      <c r="I6560" s="9">
        <v>7999</v>
      </c>
    </row>
    <row r="6561" spans="1:9" hidden="1" x14ac:dyDescent="0.25">
      <c r="A6561" s="1">
        <v>32</v>
      </c>
      <c r="B6561" t="s">
        <v>23</v>
      </c>
      <c r="C6561" t="s">
        <v>24</v>
      </c>
      <c r="D6561" t="s">
        <v>2</v>
      </c>
      <c r="E6561" s="7" t="s">
        <v>25</v>
      </c>
      <c r="F6561" s="3" t="s">
        <v>15</v>
      </c>
      <c r="G6561" s="9">
        <v>1</v>
      </c>
      <c r="H6561" s="9">
        <v>4498.9799999999996</v>
      </c>
      <c r="I6561" s="9">
        <v>4498.9799999999996</v>
      </c>
    </row>
    <row r="6562" spans="1:9" hidden="1" x14ac:dyDescent="0.25">
      <c r="A6562" s="1">
        <v>32</v>
      </c>
      <c r="B6562" t="s">
        <v>124</v>
      </c>
      <c r="C6562" t="s">
        <v>107</v>
      </c>
      <c r="D6562" t="s">
        <v>1033</v>
      </c>
      <c r="E6562" s="7" t="s">
        <v>9</v>
      </c>
      <c r="F6562" s="3" t="s">
        <v>10</v>
      </c>
      <c r="G6562" s="9">
        <v>1</v>
      </c>
      <c r="H6562" s="9">
        <v>7299</v>
      </c>
      <c r="I6562" s="9">
        <v>7299</v>
      </c>
    </row>
    <row r="6563" spans="1:9" hidden="1" x14ac:dyDescent="0.25">
      <c r="A6563" s="1">
        <v>32</v>
      </c>
      <c r="B6563" t="s">
        <v>481</v>
      </c>
      <c r="C6563" t="s">
        <v>19</v>
      </c>
      <c r="D6563" t="s">
        <v>1033</v>
      </c>
      <c r="E6563" s="7" t="s">
        <v>104</v>
      </c>
      <c r="F6563" s="3" t="s">
        <v>15</v>
      </c>
      <c r="G6563" s="9">
        <v>1</v>
      </c>
      <c r="H6563" s="9">
        <v>659</v>
      </c>
      <c r="I6563" s="9">
        <v>659</v>
      </c>
    </row>
    <row r="6564" spans="1:9" hidden="1" x14ac:dyDescent="0.25">
      <c r="A6564" s="1">
        <v>32</v>
      </c>
      <c r="B6564" t="s">
        <v>383</v>
      </c>
      <c r="C6564" t="s">
        <v>19</v>
      </c>
      <c r="D6564" t="s">
        <v>1033</v>
      </c>
      <c r="E6564" s="7" t="s">
        <v>57</v>
      </c>
      <c r="F6564" s="3" t="s">
        <v>10</v>
      </c>
      <c r="G6564" s="9">
        <v>1</v>
      </c>
      <c r="H6564" s="9">
        <v>5249</v>
      </c>
      <c r="I6564" s="9">
        <v>5249</v>
      </c>
    </row>
    <row r="6565" spans="1:9" hidden="1" x14ac:dyDescent="0.25">
      <c r="A6565" s="1">
        <v>32</v>
      </c>
      <c r="B6565" t="s">
        <v>359</v>
      </c>
      <c r="C6565" t="s">
        <v>19</v>
      </c>
      <c r="D6565" t="s">
        <v>2</v>
      </c>
      <c r="E6565" s="7" t="s">
        <v>9</v>
      </c>
      <c r="F6565" s="3" t="s">
        <v>15</v>
      </c>
      <c r="G6565" s="9">
        <v>1</v>
      </c>
      <c r="H6565" s="9">
        <v>2549</v>
      </c>
      <c r="I6565" s="9">
        <v>2549</v>
      </c>
    </row>
    <row r="6566" spans="1:9" hidden="1" x14ac:dyDescent="0.25">
      <c r="A6566" s="1">
        <v>32</v>
      </c>
      <c r="B6566" t="s">
        <v>404</v>
      </c>
      <c r="C6566" t="s">
        <v>14</v>
      </c>
      <c r="D6566" t="s">
        <v>2</v>
      </c>
      <c r="E6566" s="7" t="s">
        <v>9</v>
      </c>
      <c r="F6566" s="3" t="s">
        <v>15</v>
      </c>
      <c r="G6566" s="9">
        <v>1</v>
      </c>
      <c r="H6566" s="9">
        <v>11800</v>
      </c>
      <c r="I6566" s="9">
        <v>11800</v>
      </c>
    </row>
    <row r="6567" spans="1:9" hidden="1" x14ac:dyDescent="0.25">
      <c r="A6567" s="1">
        <v>32</v>
      </c>
      <c r="B6567" t="s">
        <v>295</v>
      </c>
      <c r="C6567" t="s">
        <v>121</v>
      </c>
      <c r="D6567" t="s">
        <v>2</v>
      </c>
      <c r="E6567" s="7" t="s">
        <v>7</v>
      </c>
      <c r="F6567" s="3" t="s">
        <v>10</v>
      </c>
      <c r="G6567" s="9">
        <v>1</v>
      </c>
      <c r="H6567" s="9">
        <v>6299</v>
      </c>
      <c r="I6567" s="9">
        <v>6299</v>
      </c>
    </row>
    <row r="6568" spans="1:9" hidden="1" x14ac:dyDescent="0.25">
      <c r="A6568" s="1">
        <v>32</v>
      </c>
      <c r="B6568" t="s">
        <v>384</v>
      </c>
      <c r="C6568" t="s">
        <v>299</v>
      </c>
      <c r="D6568" t="s">
        <v>1033</v>
      </c>
      <c r="E6568" s="7" t="s">
        <v>104</v>
      </c>
      <c r="F6568" s="3" t="s">
        <v>15</v>
      </c>
      <c r="G6568" s="9">
        <v>1</v>
      </c>
      <c r="H6568" s="9">
        <v>2119</v>
      </c>
      <c r="I6568" s="9">
        <v>2119</v>
      </c>
    </row>
    <row r="6569" spans="1:9" hidden="1" x14ac:dyDescent="0.25">
      <c r="A6569" s="1">
        <v>32</v>
      </c>
      <c r="B6569" t="s">
        <v>494</v>
      </c>
      <c r="C6569" t="s">
        <v>365</v>
      </c>
      <c r="D6569" t="s">
        <v>1033</v>
      </c>
      <c r="E6569" s="7" t="s">
        <v>25</v>
      </c>
      <c r="F6569" s="3" t="s">
        <v>15</v>
      </c>
      <c r="G6569" s="9">
        <v>1</v>
      </c>
      <c r="H6569" s="9">
        <v>1888.94</v>
      </c>
      <c r="I6569" s="9">
        <v>1888.94</v>
      </c>
    </row>
    <row r="6570" spans="1:9" hidden="1" x14ac:dyDescent="0.25">
      <c r="A6570" s="1">
        <v>32</v>
      </c>
      <c r="B6570" t="s">
        <v>524</v>
      </c>
      <c r="C6570" t="s">
        <v>71</v>
      </c>
      <c r="D6570" t="s">
        <v>2</v>
      </c>
      <c r="E6570" s="7" t="s">
        <v>55</v>
      </c>
      <c r="F6570" s="3" t="s">
        <v>10</v>
      </c>
      <c r="G6570" s="9">
        <v>-1</v>
      </c>
      <c r="H6570" s="9">
        <v>7359.9</v>
      </c>
      <c r="I6570" s="9">
        <v>-7359.9</v>
      </c>
    </row>
    <row r="6571" spans="1:9" hidden="1" x14ac:dyDescent="0.25">
      <c r="A6571" s="1">
        <v>32</v>
      </c>
      <c r="B6571" t="s">
        <v>1195</v>
      </c>
      <c r="C6571" t="s">
        <v>6</v>
      </c>
      <c r="D6571" t="s">
        <v>2</v>
      </c>
      <c r="E6571" s="7" t="s">
        <v>63</v>
      </c>
      <c r="F6571" s="3" t="s">
        <v>1028</v>
      </c>
      <c r="G6571" s="9">
        <v>-1</v>
      </c>
      <c r="H6571" s="9">
        <v>40999</v>
      </c>
      <c r="I6571" s="9">
        <v>-40999</v>
      </c>
    </row>
    <row r="6572" spans="1:9" hidden="1" x14ac:dyDescent="0.25">
      <c r="A6572" s="1">
        <v>32</v>
      </c>
      <c r="B6572" t="s">
        <v>907</v>
      </c>
      <c r="C6572" t="s">
        <v>53</v>
      </c>
      <c r="D6572" t="s">
        <v>2</v>
      </c>
      <c r="E6572" s="7" t="s">
        <v>38</v>
      </c>
      <c r="F6572" s="3" t="s">
        <v>10</v>
      </c>
      <c r="G6572" s="9">
        <v>-1</v>
      </c>
      <c r="H6572" s="9">
        <v>5599</v>
      </c>
      <c r="I6572" s="9">
        <v>-5599</v>
      </c>
    </row>
    <row r="6573" spans="1:9" hidden="1" x14ac:dyDescent="0.25">
      <c r="A6573" s="1">
        <v>32</v>
      </c>
      <c r="B6573" t="s">
        <v>822</v>
      </c>
      <c r="C6573" t="s">
        <v>130</v>
      </c>
      <c r="D6573" t="s">
        <v>2</v>
      </c>
      <c r="E6573" s="7" t="s">
        <v>9</v>
      </c>
      <c r="F6573" s="3" t="s">
        <v>10</v>
      </c>
      <c r="G6573" s="9">
        <v>-1</v>
      </c>
      <c r="H6573" s="9">
        <v>6731.6</v>
      </c>
      <c r="I6573" s="9">
        <v>-6731.6</v>
      </c>
    </row>
    <row r="6574" spans="1:9" hidden="1" x14ac:dyDescent="0.25">
      <c r="A6574" s="1">
        <v>32</v>
      </c>
      <c r="B6574" t="s">
        <v>801</v>
      </c>
      <c r="C6574" t="s">
        <v>14</v>
      </c>
      <c r="D6574" t="s">
        <v>2</v>
      </c>
      <c r="E6574" s="7" t="s">
        <v>25</v>
      </c>
      <c r="F6574" s="3" t="s">
        <v>10</v>
      </c>
      <c r="G6574" s="9">
        <v>-1</v>
      </c>
      <c r="H6574" s="9">
        <v>3999</v>
      </c>
      <c r="I6574" s="9">
        <v>-3999</v>
      </c>
    </row>
    <row r="6575" spans="1:9" hidden="1" x14ac:dyDescent="0.25">
      <c r="A6575" s="1">
        <v>32</v>
      </c>
      <c r="B6575" t="s">
        <v>798</v>
      </c>
      <c r="C6575" t="s">
        <v>107</v>
      </c>
      <c r="D6575" t="s">
        <v>2</v>
      </c>
      <c r="E6575" s="7" t="s">
        <v>42</v>
      </c>
      <c r="F6575" s="3" t="s">
        <v>1028</v>
      </c>
      <c r="G6575" s="9">
        <v>-1</v>
      </c>
      <c r="H6575" s="9">
        <v>35999</v>
      </c>
      <c r="I6575" s="9">
        <v>-35999</v>
      </c>
    </row>
    <row r="6576" spans="1:9" hidden="1" x14ac:dyDescent="0.25">
      <c r="A6576" s="1">
        <v>32</v>
      </c>
      <c r="B6576" t="s">
        <v>1210</v>
      </c>
      <c r="C6576" t="s">
        <v>50</v>
      </c>
      <c r="D6576" t="s">
        <v>2</v>
      </c>
      <c r="E6576" s="7" t="s">
        <v>9</v>
      </c>
      <c r="F6576" s="3" t="s">
        <v>15</v>
      </c>
      <c r="G6576" s="9">
        <v>-1</v>
      </c>
      <c r="H6576" s="9">
        <v>4499</v>
      </c>
      <c r="I6576" s="9">
        <v>-4499</v>
      </c>
    </row>
    <row r="6577" spans="1:9" hidden="1" x14ac:dyDescent="0.25">
      <c r="A6577" s="1">
        <v>32</v>
      </c>
      <c r="B6577" t="s">
        <v>555</v>
      </c>
      <c r="C6577" t="s">
        <v>536</v>
      </c>
      <c r="D6577" t="s">
        <v>2</v>
      </c>
      <c r="E6577" s="7" t="s">
        <v>9</v>
      </c>
      <c r="F6577" s="3" t="s">
        <v>15</v>
      </c>
      <c r="G6577" s="9">
        <v>-1</v>
      </c>
      <c r="H6577" s="9">
        <v>3999</v>
      </c>
      <c r="I6577" s="9">
        <v>-3999</v>
      </c>
    </row>
    <row r="6578" spans="1:9" hidden="1" x14ac:dyDescent="0.25">
      <c r="A6578" s="1">
        <v>32</v>
      </c>
      <c r="B6578" t="s">
        <v>18</v>
      </c>
      <c r="C6578" t="s">
        <v>19</v>
      </c>
      <c r="D6578" t="s">
        <v>1033</v>
      </c>
      <c r="E6578" s="7" t="s">
        <v>20</v>
      </c>
      <c r="F6578" s="3" t="s">
        <v>15</v>
      </c>
      <c r="G6578" s="9">
        <v>-1</v>
      </c>
      <c r="H6578" s="9">
        <v>3999</v>
      </c>
      <c r="I6578" s="9">
        <v>-3999</v>
      </c>
    </row>
    <row r="6579" spans="1:9" hidden="1" x14ac:dyDescent="0.25">
      <c r="A6579" s="1">
        <v>32</v>
      </c>
      <c r="B6579" t="s">
        <v>118</v>
      </c>
      <c r="C6579" t="s">
        <v>14</v>
      </c>
      <c r="D6579" t="s">
        <v>2</v>
      </c>
      <c r="E6579" s="7" t="s">
        <v>42</v>
      </c>
      <c r="F6579" s="3" t="s">
        <v>1028</v>
      </c>
      <c r="G6579" s="9">
        <v>-1</v>
      </c>
      <c r="H6579" s="9">
        <v>39999</v>
      </c>
      <c r="I6579" s="9">
        <v>-39999</v>
      </c>
    </row>
    <row r="6580" spans="1:9" hidden="1" x14ac:dyDescent="0.25">
      <c r="A6580" s="1">
        <v>32</v>
      </c>
      <c r="B6580" t="s">
        <v>240</v>
      </c>
      <c r="C6580" t="s">
        <v>229</v>
      </c>
      <c r="D6580" t="s">
        <v>1033</v>
      </c>
      <c r="E6580" s="7" t="s">
        <v>9</v>
      </c>
      <c r="F6580" s="3" t="s">
        <v>15</v>
      </c>
      <c r="G6580" s="9">
        <v>-1</v>
      </c>
      <c r="H6580" s="9">
        <v>3333</v>
      </c>
      <c r="I6580" s="9">
        <v>-3333</v>
      </c>
    </row>
    <row r="6581" spans="1:9" hidden="1" x14ac:dyDescent="0.25">
      <c r="A6581" s="1">
        <v>32</v>
      </c>
      <c r="B6581" t="s">
        <v>1248</v>
      </c>
      <c r="C6581" t="s">
        <v>50</v>
      </c>
      <c r="D6581" t="s">
        <v>1033</v>
      </c>
      <c r="E6581" s="7" t="s">
        <v>57</v>
      </c>
      <c r="F6581" s="3" t="s">
        <v>10</v>
      </c>
      <c r="G6581" s="9">
        <v>-1</v>
      </c>
      <c r="H6581" s="9">
        <v>8799</v>
      </c>
      <c r="I6581" s="9">
        <v>-8799</v>
      </c>
    </row>
    <row r="6582" spans="1:9" hidden="1" x14ac:dyDescent="0.25">
      <c r="A6582" s="1">
        <v>32</v>
      </c>
      <c r="B6582" t="s">
        <v>276</v>
      </c>
      <c r="C6582" t="s">
        <v>71</v>
      </c>
      <c r="D6582" t="s">
        <v>2</v>
      </c>
      <c r="E6582" s="7" t="s">
        <v>38</v>
      </c>
      <c r="F6582" s="3" t="s">
        <v>1028</v>
      </c>
      <c r="G6582" s="9">
        <v>-1</v>
      </c>
      <c r="H6582" s="9">
        <v>27929</v>
      </c>
      <c r="I6582" s="9">
        <v>-27929</v>
      </c>
    </row>
    <row r="6583" spans="1:9" hidden="1" x14ac:dyDescent="0.25">
      <c r="A6583" s="1">
        <v>32</v>
      </c>
      <c r="B6583" t="s">
        <v>386</v>
      </c>
      <c r="C6583" t="s">
        <v>14</v>
      </c>
      <c r="D6583" t="s">
        <v>2</v>
      </c>
      <c r="E6583" s="7" t="s">
        <v>46</v>
      </c>
      <c r="F6583" s="3" t="s">
        <v>10</v>
      </c>
      <c r="G6583" s="9">
        <v>-1</v>
      </c>
      <c r="H6583" s="9">
        <v>12999</v>
      </c>
      <c r="I6583" s="9">
        <v>-12999</v>
      </c>
    </row>
    <row r="6584" spans="1:9" hidden="1" x14ac:dyDescent="0.25">
      <c r="A6584" s="1">
        <v>32</v>
      </c>
      <c r="B6584" t="s">
        <v>431</v>
      </c>
      <c r="C6584" t="s">
        <v>41</v>
      </c>
      <c r="D6584" t="s">
        <v>2</v>
      </c>
      <c r="E6584" s="7" t="s">
        <v>9</v>
      </c>
      <c r="F6584" s="3" t="s">
        <v>15</v>
      </c>
      <c r="G6584" s="9">
        <v>-1</v>
      </c>
      <c r="H6584" s="9">
        <v>5999</v>
      </c>
      <c r="I6584" s="9">
        <v>-5999</v>
      </c>
    </row>
    <row r="6585" spans="1:9" hidden="1" x14ac:dyDescent="0.25">
      <c r="A6585" s="1">
        <v>32</v>
      </c>
      <c r="B6585" t="s">
        <v>91</v>
      </c>
      <c r="C6585" t="s">
        <v>14</v>
      </c>
      <c r="D6585" t="s">
        <v>2</v>
      </c>
      <c r="E6585" s="7" t="s">
        <v>46</v>
      </c>
      <c r="F6585" s="3" t="s">
        <v>1028</v>
      </c>
      <c r="G6585" s="9">
        <v>-1</v>
      </c>
      <c r="H6585" s="9">
        <v>13499</v>
      </c>
      <c r="I6585" s="9">
        <v>-13499</v>
      </c>
    </row>
    <row r="6586" spans="1:9" hidden="1" x14ac:dyDescent="0.25">
      <c r="A6586" s="1">
        <v>32</v>
      </c>
      <c r="B6586" t="s">
        <v>395</v>
      </c>
      <c r="C6586" t="s">
        <v>14</v>
      </c>
      <c r="D6586" t="s">
        <v>2</v>
      </c>
      <c r="E6586" s="7" t="s">
        <v>7</v>
      </c>
      <c r="F6586" s="3" t="s">
        <v>1028</v>
      </c>
      <c r="G6586" s="9">
        <v>-1</v>
      </c>
      <c r="H6586" s="9">
        <v>12699</v>
      </c>
      <c r="I6586" s="9">
        <v>-12699</v>
      </c>
    </row>
    <row r="6587" spans="1:9" hidden="1" x14ac:dyDescent="0.25">
      <c r="A6587" s="1">
        <v>32</v>
      </c>
      <c r="B6587" t="s">
        <v>258</v>
      </c>
      <c r="C6587" t="s">
        <v>14</v>
      </c>
      <c r="D6587" t="s">
        <v>2</v>
      </c>
      <c r="E6587" s="7" t="s">
        <v>7</v>
      </c>
      <c r="F6587" s="3" t="s">
        <v>1028</v>
      </c>
      <c r="G6587" s="9">
        <v>-1</v>
      </c>
      <c r="H6587" s="9">
        <v>15299</v>
      </c>
      <c r="I6587" s="9">
        <v>-15299</v>
      </c>
    </row>
    <row r="6588" spans="1:9" hidden="1" x14ac:dyDescent="0.25">
      <c r="A6588" s="1">
        <v>32</v>
      </c>
      <c r="B6588" t="s">
        <v>447</v>
      </c>
      <c r="C6588" t="s">
        <v>205</v>
      </c>
      <c r="D6588" t="s">
        <v>2</v>
      </c>
      <c r="E6588" s="7" t="s">
        <v>9</v>
      </c>
      <c r="F6588" s="3" t="s">
        <v>10</v>
      </c>
      <c r="G6588" s="9">
        <v>-1</v>
      </c>
      <c r="H6588" s="9">
        <v>7399</v>
      </c>
      <c r="I6588" s="9">
        <v>-7399</v>
      </c>
    </row>
    <row r="6589" spans="1:9" hidden="1" x14ac:dyDescent="0.25">
      <c r="A6589" s="1">
        <v>32</v>
      </c>
      <c r="B6589" t="s">
        <v>246</v>
      </c>
      <c r="C6589" t="s">
        <v>62</v>
      </c>
      <c r="D6589" t="s">
        <v>1033</v>
      </c>
      <c r="E6589" s="7" t="s">
        <v>9</v>
      </c>
      <c r="F6589" s="3" t="s">
        <v>15</v>
      </c>
      <c r="G6589" s="9">
        <v>-1</v>
      </c>
      <c r="H6589" s="9">
        <v>4999</v>
      </c>
      <c r="I6589" s="9">
        <v>-4999</v>
      </c>
    </row>
    <row r="6590" spans="1:9" hidden="1" x14ac:dyDescent="0.25">
      <c r="A6590" s="1">
        <v>32</v>
      </c>
      <c r="B6590" t="s">
        <v>467</v>
      </c>
      <c r="C6590" t="s">
        <v>14</v>
      </c>
      <c r="D6590" t="s">
        <v>2</v>
      </c>
      <c r="E6590" s="7" t="s">
        <v>55</v>
      </c>
      <c r="F6590" s="3" t="s">
        <v>10</v>
      </c>
      <c r="G6590" s="9">
        <v>-1</v>
      </c>
      <c r="H6590" s="9">
        <v>11800</v>
      </c>
      <c r="I6590" s="9">
        <v>-11800</v>
      </c>
    </row>
    <row r="6591" spans="1:9" hidden="1" x14ac:dyDescent="0.25">
      <c r="A6591" s="1">
        <v>32</v>
      </c>
      <c r="B6591" t="s">
        <v>607</v>
      </c>
      <c r="C6591" t="s">
        <v>299</v>
      </c>
      <c r="D6591" t="s">
        <v>1033</v>
      </c>
      <c r="E6591" s="7" t="s">
        <v>12</v>
      </c>
      <c r="F6591" s="3" t="s">
        <v>10</v>
      </c>
      <c r="G6591" s="9">
        <v>-1</v>
      </c>
      <c r="H6591" s="9">
        <v>4999</v>
      </c>
      <c r="I6591" s="9">
        <v>-4999</v>
      </c>
    </row>
    <row r="6592" spans="1:9" hidden="1" x14ac:dyDescent="0.25">
      <c r="A6592" s="1">
        <v>32</v>
      </c>
      <c r="B6592" t="s">
        <v>541</v>
      </c>
      <c r="C6592" t="s">
        <v>71</v>
      </c>
      <c r="D6592" t="s">
        <v>2</v>
      </c>
      <c r="E6592" s="7" t="s">
        <v>42</v>
      </c>
      <c r="F6592" s="3" t="s">
        <v>1028</v>
      </c>
      <c r="G6592" s="9">
        <v>-2</v>
      </c>
      <c r="H6592" s="9">
        <v>61124.95</v>
      </c>
      <c r="I6592" s="9">
        <v>-122249.9</v>
      </c>
    </row>
    <row r="6593" spans="1:9" hidden="1" x14ac:dyDescent="0.25">
      <c r="A6593" s="1">
        <v>32</v>
      </c>
      <c r="B6593" t="s">
        <v>638</v>
      </c>
      <c r="C6593" t="s">
        <v>361</v>
      </c>
      <c r="D6593" t="s">
        <v>1033</v>
      </c>
      <c r="E6593" s="7" t="s">
        <v>9</v>
      </c>
      <c r="F6593" s="3" t="s">
        <v>15</v>
      </c>
      <c r="G6593" s="9">
        <v>-3</v>
      </c>
      <c r="H6593" s="9">
        <v>4454</v>
      </c>
      <c r="I6593" s="9">
        <v>-13362</v>
      </c>
    </row>
    <row r="6594" spans="1:9" hidden="1" x14ac:dyDescent="0.25">
      <c r="A6594" s="1">
        <v>33</v>
      </c>
      <c r="B6594" t="s">
        <v>978</v>
      </c>
      <c r="C6594" t="s">
        <v>111</v>
      </c>
      <c r="D6594" t="s">
        <v>2</v>
      </c>
      <c r="E6594" s="7" t="s">
        <v>9</v>
      </c>
      <c r="F6594" s="3" t="s">
        <v>15</v>
      </c>
      <c r="G6594" s="9">
        <v>1200</v>
      </c>
      <c r="H6594" s="9">
        <v>4363.2754166699997</v>
      </c>
      <c r="I6594" s="9">
        <v>5235930.5</v>
      </c>
    </row>
    <row r="6595" spans="1:9" hidden="1" x14ac:dyDescent="0.25">
      <c r="A6595" s="1">
        <v>33</v>
      </c>
      <c r="B6595" t="s">
        <v>1029</v>
      </c>
      <c r="C6595" t="s">
        <v>6</v>
      </c>
      <c r="D6595" t="s">
        <v>2</v>
      </c>
      <c r="E6595" s="7" t="s">
        <v>7</v>
      </c>
      <c r="F6595" s="3" t="s">
        <v>1028</v>
      </c>
      <c r="G6595" s="9">
        <v>983.7</v>
      </c>
      <c r="H6595" s="9">
        <v>10965.955992679999</v>
      </c>
      <c r="I6595" s="9">
        <v>10787210.91</v>
      </c>
    </row>
    <row r="6596" spans="1:9" hidden="1" x14ac:dyDescent="0.25">
      <c r="A6596" s="1">
        <v>33</v>
      </c>
      <c r="B6596" t="s">
        <v>989</v>
      </c>
      <c r="C6596" t="s">
        <v>111</v>
      </c>
      <c r="D6596" t="s">
        <v>2</v>
      </c>
      <c r="E6596" s="7" t="s">
        <v>7</v>
      </c>
      <c r="F6596" s="3" t="s">
        <v>1028</v>
      </c>
      <c r="G6596" s="9">
        <v>889</v>
      </c>
      <c r="H6596" s="9">
        <v>7945.4646119199997</v>
      </c>
      <c r="I6596" s="9">
        <v>7063518.04</v>
      </c>
    </row>
    <row r="6597" spans="1:9" hidden="1" x14ac:dyDescent="0.25">
      <c r="A6597" s="1">
        <v>33</v>
      </c>
      <c r="B6597" t="s">
        <v>1030</v>
      </c>
      <c r="C6597" t="s">
        <v>6</v>
      </c>
      <c r="D6597" t="s">
        <v>2</v>
      </c>
      <c r="E6597" s="7" t="s">
        <v>9</v>
      </c>
      <c r="F6597" s="3" t="s">
        <v>10</v>
      </c>
      <c r="G6597" s="9">
        <v>727.7</v>
      </c>
      <c r="H6597" s="9">
        <v>6773.7107599299998</v>
      </c>
      <c r="I6597" s="9">
        <v>4929229.32</v>
      </c>
    </row>
    <row r="6598" spans="1:9" hidden="1" x14ac:dyDescent="0.25">
      <c r="A6598" s="1">
        <v>33</v>
      </c>
      <c r="B6598" t="s">
        <v>1032</v>
      </c>
      <c r="C6598" t="s">
        <v>50</v>
      </c>
      <c r="D6598" t="s">
        <v>1033</v>
      </c>
      <c r="E6598" s="7" t="s">
        <v>9</v>
      </c>
      <c r="F6598" s="3" t="s">
        <v>15</v>
      </c>
      <c r="G6598" s="9">
        <v>545</v>
      </c>
      <c r="H6598" s="9">
        <v>2452.2442018299998</v>
      </c>
      <c r="I6598" s="9">
        <v>1336473.0900000001</v>
      </c>
    </row>
    <row r="6599" spans="1:9" hidden="1" x14ac:dyDescent="0.25">
      <c r="A6599" s="1">
        <v>33</v>
      </c>
      <c r="B6599" t="s">
        <v>1031</v>
      </c>
      <c r="C6599" t="s">
        <v>6</v>
      </c>
      <c r="D6599" t="s">
        <v>2</v>
      </c>
      <c r="E6599" s="7" t="s">
        <v>63</v>
      </c>
      <c r="F6599" s="3" t="s">
        <v>1028</v>
      </c>
      <c r="G6599" s="9">
        <v>483.4</v>
      </c>
      <c r="H6599" s="9">
        <v>15463.536988</v>
      </c>
      <c r="I6599" s="9">
        <v>7475073.7800000003</v>
      </c>
    </row>
    <row r="6600" spans="1:9" hidden="1" x14ac:dyDescent="0.25">
      <c r="A6600" s="1">
        <v>33</v>
      </c>
      <c r="B6600" t="s">
        <v>776</v>
      </c>
      <c r="C6600" t="s">
        <v>24</v>
      </c>
      <c r="D6600" t="s">
        <v>2</v>
      </c>
      <c r="E6600" s="7" t="s">
        <v>7</v>
      </c>
      <c r="F6600" s="3" t="s">
        <v>10</v>
      </c>
      <c r="G6600" s="9">
        <v>467.1</v>
      </c>
      <c r="H6600" s="9">
        <v>8179.73922072</v>
      </c>
      <c r="I6600" s="9">
        <v>3820756.19</v>
      </c>
    </row>
    <row r="6601" spans="1:9" hidden="1" x14ac:dyDescent="0.25">
      <c r="A6601" s="1">
        <v>33</v>
      </c>
      <c r="B6601" t="s">
        <v>813</v>
      </c>
      <c r="C6601" t="s">
        <v>111</v>
      </c>
      <c r="D6601" t="s">
        <v>2</v>
      </c>
      <c r="E6601" s="7" t="s">
        <v>63</v>
      </c>
      <c r="F6601" s="3" t="s">
        <v>1028</v>
      </c>
      <c r="G6601" s="9">
        <v>451</v>
      </c>
      <c r="H6601" s="9">
        <v>11629.8135255</v>
      </c>
      <c r="I6601" s="9">
        <v>5245045.9000000004</v>
      </c>
    </row>
    <row r="6602" spans="1:9" hidden="1" x14ac:dyDescent="0.25">
      <c r="A6602" s="1">
        <v>33</v>
      </c>
      <c r="B6602" t="s">
        <v>1035</v>
      </c>
      <c r="C6602" t="s">
        <v>6</v>
      </c>
      <c r="D6602" t="s">
        <v>2</v>
      </c>
      <c r="E6602" s="7" t="s">
        <v>7</v>
      </c>
      <c r="F6602" s="3" t="s">
        <v>10</v>
      </c>
      <c r="G6602" s="9">
        <v>399</v>
      </c>
      <c r="H6602" s="9">
        <v>8740.2765162899996</v>
      </c>
      <c r="I6602" s="9">
        <v>3487370.33</v>
      </c>
    </row>
    <row r="6603" spans="1:9" hidden="1" x14ac:dyDescent="0.25">
      <c r="A6603" s="1">
        <v>33</v>
      </c>
      <c r="B6603" t="s">
        <v>1050</v>
      </c>
      <c r="C6603" t="s">
        <v>6</v>
      </c>
      <c r="D6603" t="s">
        <v>2</v>
      </c>
      <c r="E6603" s="7" t="s">
        <v>9</v>
      </c>
      <c r="F6603" s="3" t="s">
        <v>15</v>
      </c>
      <c r="G6603" s="9">
        <v>376</v>
      </c>
      <c r="H6603" s="9">
        <v>5984.6887766</v>
      </c>
      <c r="I6603" s="9">
        <v>2250242.98</v>
      </c>
    </row>
    <row r="6604" spans="1:9" hidden="1" x14ac:dyDescent="0.25">
      <c r="A6604" s="1">
        <v>33</v>
      </c>
      <c r="B6604" t="s">
        <v>884</v>
      </c>
      <c r="C6604" t="s">
        <v>14</v>
      </c>
      <c r="D6604" t="s">
        <v>1033</v>
      </c>
      <c r="E6604" s="7" t="s">
        <v>9</v>
      </c>
      <c r="F6604" s="3" t="s">
        <v>15</v>
      </c>
      <c r="G6604" s="9">
        <v>263.7</v>
      </c>
      <c r="H6604" s="9">
        <v>3255.4408797900001</v>
      </c>
      <c r="I6604" s="9">
        <v>858459.76</v>
      </c>
    </row>
    <row r="6605" spans="1:9" hidden="1" x14ac:dyDescent="0.25">
      <c r="A6605" s="1">
        <v>33</v>
      </c>
      <c r="B6605" t="s">
        <v>1317</v>
      </c>
      <c r="C6605" t="s">
        <v>24</v>
      </c>
      <c r="D6605" t="s">
        <v>2</v>
      </c>
      <c r="E6605" s="7" t="s">
        <v>7</v>
      </c>
      <c r="F6605" s="3" t="s">
        <v>1028</v>
      </c>
      <c r="G6605" s="9">
        <v>260.7</v>
      </c>
      <c r="H6605" s="9">
        <v>10974.846144990001</v>
      </c>
      <c r="I6605" s="9">
        <v>2861142.39</v>
      </c>
    </row>
    <row r="6606" spans="1:9" hidden="1" x14ac:dyDescent="0.25">
      <c r="A6606" s="1">
        <v>33</v>
      </c>
      <c r="B6606" t="s">
        <v>1046</v>
      </c>
      <c r="C6606" t="s">
        <v>24</v>
      </c>
      <c r="D6606" t="s">
        <v>2</v>
      </c>
      <c r="E6606" s="7" t="s">
        <v>9</v>
      </c>
      <c r="F6606" s="3" t="s">
        <v>15</v>
      </c>
      <c r="G6606" s="9">
        <v>241</v>
      </c>
      <c r="H6606" s="9">
        <v>5533.4334439800004</v>
      </c>
      <c r="I6606" s="9">
        <v>1333557.46</v>
      </c>
    </row>
    <row r="6607" spans="1:9" hidden="1" x14ac:dyDescent="0.25">
      <c r="A6607" s="1">
        <v>33</v>
      </c>
      <c r="B6607" t="s">
        <v>842</v>
      </c>
      <c r="C6607" t="s">
        <v>14</v>
      </c>
      <c r="D6607" t="s">
        <v>2</v>
      </c>
      <c r="E6607" s="7" t="s">
        <v>9</v>
      </c>
      <c r="F6607" s="3" t="s">
        <v>15</v>
      </c>
      <c r="G6607" s="9">
        <v>228.1</v>
      </c>
      <c r="H6607" s="9">
        <v>4344.6749671199996</v>
      </c>
      <c r="I6607" s="9">
        <v>991020.36</v>
      </c>
    </row>
    <row r="6608" spans="1:9" hidden="1" x14ac:dyDescent="0.25">
      <c r="A6608" s="1">
        <v>33</v>
      </c>
      <c r="B6608" t="s">
        <v>881</v>
      </c>
      <c r="C6608" t="s">
        <v>6</v>
      </c>
      <c r="D6608" t="s">
        <v>2</v>
      </c>
      <c r="E6608" s="7" t="s">
        <v>25</v>
      </c>
      <c r="F6608" s="3" t="s">
        <v>15</v>
      </c>
      <c r="G6608" s="9">
        <v>224</v>
      </c>
      <c r="H6608" s="9">
        <v>5263.1403124999997</v>
      </c>
      <c r="I6608" s="9">
        <v>1178943.43</v>
      </c>
    </row>
    <row r="6609" spans="1:9" hidden="1" x14ac:dyDescent="0.25">
      <c r="A6609" s="1">
        <v>33</v>
      </c>
      <c r="B6609" t="s">
        <v>567</v>
      </c>
      <c r="C6609" t="s">
        <v>6</v>
      </c>
      <c r="D6609" t="s">
        <v>2</v>
      </c>
      <c r="E6609" s="7" t="s">
        <v>7</v>
      </c>
      <c r="F6609" s="3" t="s">
        <v>1028</v>
      </c>
      <c r="G6609" s="9">
        <v>204</v>
      </c>
      <c r="H6609" s="9">
        <v>10020.58294118</v>
      </c>
      <c r="I6609" s="9">
        <v>2044198.92</v>
      </c>
    </row>
    <row r="6610" spans="1:9" hidden="1" x14ac:dyDescent="0.25">
      <c r="A6610" s="1">
        <v>33</v>
      </c>
      <c r="B6610" t="s">
        <v>61</v>
      </c>
      <c r="C6610" t="s">
        <v>62</v>
      </c>
      <c r="D6610" t="s">
        <v>1033</v>
      </c>
      <c r="E6610" s="7" t="s">
        <v>9</v>
      </c>
      <c r="F6610" s="3" t="s">
        <v>15</v>
      </c>
      <c r="G6610" s="9">
        <v>203</v>
      </c>
      <c r="H6610" s="9">
        <v>3092.05418719</v>
      </c>
      <c r="I6610" s="9">
        <v>627687</v>
      </c>
    </row>
    <row r="6611" spans="1:9" hidden="1" x14ac:dyDescent="0.25">
      <c r="A6611" s="1">
        <v>33</v>
      </c>
      <c r="B6611" t="s">
        <v>1039</v>
      </c>
      <c r="C6611" t="s">
        <v>6</v>
      </c>
      <c r="D6611" t="s">
        <v>2</v>
      </c>
      <c r="E6611" s="7" t="s">
        <v>46</v>
      </c>
      <c r="F6611" s="3" t="s">
        <v>1028</v>
      </c>
      <c r="G6611" s="9">
        <v>197</v>
      </c>
      <c r="H6611" s="9">
        <v>15946.32893401</v>
      </c>
      <c r="I6611" s="9">
        <v>3141426.8</v>
      </c>
    </row>
    <row r="6612" spans="1:9" hidden="1" x14ac:dyDescent="0.25">
      <c r="A6612" s="1">
        <v>33</v>
      </c>
      <c r="B6612" t="s">
        <v>1037</v>
      </c>
      <c r="C6612" t="s">
        <v>6</v>
      </c>
      <c r="D6612" t="s">
        <v>2</v>
      </c>
      <c r="E6612" s="7" t="s">
        <v>7</v>
      </c>
      <c r="F6612" s="3" t="s">
        <v>1028</v>
      </c>
      <c r="G6612" s="9">
        <v>188.7</v>
      </c>
      <c r="H6612" s="9">
        <v>15742.854266030001</v>
      </c>
      <c r="I6612" s="9">
        <v>2970676.6</v>
      </c>
    </row>
    <row r="6613" spans="1:9" hidden="1" x14ac:dyDescent="0.25">
      <c r="A6613" s="1">
        <v>33</v>
      </c>
      <c r="B6613" t="s">
        <v>722</v>
      </c>
      <c r="C6613" t="s">
        <v>59</v>
      </c>
      <c r="D6613" t="s">
        <v>2</v>
      </c>
      <c r="E6613" s="7" t="s">
        <v>7</v>
      </c>
      <c r="F6613" s="3" t="s">
        <v>10</v>
      </c>
      <c r="G6613" s="9">
        <v>188.4</v>
      </c>
      <c r="H6613" s="9">
        <v>6453.3168789800002</v>
      </c>
      <c r="I6613" s="9">
        <v>1215804.8999999999</v>
      </c>
    </row>
    <row r="6614" spans="1:9" hidden="1" x14ac:dyDescent="0.25">
      <c r="A6614" s="1">
        <v>33</v>
      </c>
      <c r="B6614" t="s">
        <v>1036</v>
      </c>
      <c r="C6614" t="s">
        <v>50</v>
      </c>
      <c r="D6614" t="s">
        <v>1033</v>
      </c>
      <c r="E6614" s="7" t="s">
        <v>25</v>
      </c>
      <c r="F6614" s="3" t="s">
        <v>15</v>
      </c>
      <c r="G6614" s="9">
        <v>185</v>
      </c>
      <c r="H6614" s="9">
        <v>2065.7807567599998</v>
      </c>
      <c r="I6614" s="9">
        <v>382169.44</v>
      </c>
    </row>
    <row r="6615" spans="1:9" hidden="1" x14ac:dyDescent="0.25">
      <c r="A6615" s="1">
        <v>33</v>
      </c>
      <c r="B6615" t="s">
        <v>1276</v>
      </c>
      <c r="C6615" t="s">
        <v>6</v>
      </c>
      <c r="D6615" t="s">
        <v>2</v>
      </c>
      <c r="E6615" s="7" t="s">
        <v>9</v>
      </c>
      <c r="F6615" s="3" t="s">
        <v>15</v>
      </c>
      <c r="G6615" s="9">
        <v>175.4</v>
      </c>
      <c r="H6615" s="9">
        <v>5964.2183580399997</v>
      </c>
      <c r="I6615" s="9">
        <v>1046123.9</v>
      </c>
    </row>
    <row r="6616" spans="1:9" hidden="1" x14ac:dyDescent="0.25">
      <c r="A6616" s="1">
        <v>33</v>
      </c>
      <c r="B6616" t="s">
        <v>680</v>
      </c>
      <c r="C6616" t="s">
        <v>59</v>
      </c>
      <c r="D6616" t="s">
        <v>2</v>
      </c>
      <c r="E6616" s="7" t="s">
        <v>9</v>
      </c>
      <c r="F6616" s="3" t="s">
        <v>15</v>
      </c>
      <c r="G6616" s="9">
        <v>174</v>
      </c>
      <c r="H6616" s="9">
        <v>4334.9789080500004</v>
      </c>
      <c r="I6616" s="9">
        <v>754286.33</v>
      </c>
    </row>
    <row r="6617" spans="1:9" hidden="1" x14ac:dyDescent="0.25">
      <c r="A6617" s="1">
        <v>33</v>
      </c>
      <c r="B6617" t="s">
        <v>1041</v>
      </c>
      <c r="C6617" t="s">
        <v>165</v>
      </c>
      <c r="D6617" t="s">
        <v>1033</v>
      </c>
      <c r="E6617" s="7" t="s">
        <v>9</v>
      </c>
      <c r="F6617" s="3" t="s">
        <v>15</v>
      </c>
      <c r="G6617" s="9">
        <v>172</v>
      </c>
      <c r="H6617" s="9">
        <v>2591.0055814000002</v>
      </c>
      <c r="I6617" s="9">
        <v>445652.96</v>
      </c>
    </row>
    <row r="6618" spans="1:9" hidden="1" x14ac:dyDescent="0.25">
      <c r="A6618" s="1">
        <v>33</v>
      </c>
      <c r="B6618" t="s">
        <v>1040</v>
      </c>
      <c r="C6618" t="s">
        <v>50</v>
      </c>
      <c r="D6618" t="s">
        <v>1033</v>
      </c>
      <c r="E6618" s="7" t="s">
        <v>25</v>
      </c>
      <c r="F6618" s="3" t="s">
        <v>15</v>
      </c>
      <c r="G6618" s="9">
        <v>170</v>
      </c>
      <c r="H6618" s="9">
        <v>2682.0594117599999</v>
      </c>
      <c r="I6618" s="9">
        <v>455950.1</v>
      </c>
    </row>
    <row r="6619" spans="1:9" hidden="1" x14ac:dyDescent="0.25">
      <c r="A6619" s="1">
        <v>33</v>
      </c>
      <c r="B6619" t="s">
        <v>594</v>
      </c>
      <c r="C6619" t="s">
        <v>59</v>
      </c>
      <c r="D6619" t="s">
        <v>2</v>
      </c>
      <c r="E6619" s="7" t="s">
        <v>9</v>
      </c>
      <c r="F6619" s="3" t="s">
        <v>15</v>
      </c>
      <c r="G6619" s="9">
        <v>168</v>
      </c>
      <c r="H6619" s="9">
        <v>4672.7071428600002</v>
      </c>
      <c r="I6619" s="9">
        <v>785014.8</v>
      </c>
    </row>
    <row r="6620" spans="1:9" hidden="1" x14ac:dyDescent="0.25">
      <c r="A6620" s="1">
        <v>33</v>
      </c>
      <c r="B6620" t="s">
        <v>1049</v>
      </c>
      <c r="C6620" t="s">
        <v>165</v>
      </c>
      <c r="D6620" t="s">
        <v>1033</v>
      </c>
      <c r="E6620" s="7" t="s">
        <v>9</v>
      </c>
      <c r="F6620" s="3" t="s">
        <v>15</v>
      </c>
      <c r="G6620" s="9">
        <v>158</v>
      </c>
      <c r="H6620" s="9">
        <v>2496.07664557</v>
      </c>
      <c r="I6620" s="9">
        <v>394380.11</v>
      </c>
    </row>
    <row r="6621" spans="1:9" hidden="1" x14ac:dyDescent="0.25">
      <c r="A6621" s="1">
        <v>33</v>
      </c>
      <c r="B6621" t="s">
        <v>964</v>
      </c>
      <c r="C6621" t="s">
        <v>14</v>
      </c>
      <c r="D6621" t="s">
        <v>2</v>
      </c>
      <c r="E6621" s="7" t="s">
        <v>12</v>
      </c>
      <c r="F6621" s="3" t="s">
        <v>10</v>
      </c>
      <c r="G6621" s="9">
        <v>155</v>
      </c>
      <c r="H6621" s="9">
        <v>6466.36922581</v>
      </c>
      <c r="I6621" s="9">
        <v>1002287.23</v>
      </c>
    </row>
    <row r="6622" spans="1:9" hidden="1" x14ac:dyDescent="0.25">
      <c r="A6622" s="1">
        <v>33</v>
      </c>
      <c r="B6622" t="s">
        <v>1079</v>
      </c>
      <c r="C6622" t="s">
        <v>24</v>
      </c>
      <c r="D6622" t="s">
        <v>2</v>
      </c>
      <c r="E6622" s="7" t="s">
        <v>38</v>
      </c>
      <c r="F6622" s="3" t="s">
        <v>1028</v>
      </c>
      <c r="G6622" s="9">
        <v>154</v>
      </c>
      <c r="H6622" s="9">
        <v>12350.761038959999</v>
      </c>
      <c r="I6622" s="9">
        <v>1902017.2</v>
      </c>
    </row>
    <row r="6623" spans="1:9" hidden="1" x14ac:dyDescent="0.25">
      <c r="A6623" s="1">
        <v>33</v>
      </c>
      <c r="B6623" t="s">
        <v>1308</v>
      </c>
      <c r="C6623" t="s">
        <v>24</v>
      </c>
      <c r="D6623" t="s">
        <v>2</v>
      </c>
      <c r="E6623" s="7" t="s">
        <v>7</v>
      </c>
      <c r="F6623" s="3" t="s">
        <v>1028</v>
      </c>
      <c r="G6623" s="9">
        <v>153</v>
      </c>
      <c r="H6623" s="9">
        <v>12987.25947712</v>
      </c>
      <c r="I6623" s="9">
        <v>1987050.7</v>
      </c>
    </row>
    <row r="6624" spans="1:9" hidden="1" x14ac:dyDescent="0.25">
      <c r="A6624" s="1">
        <v>33</v>
      </c>
      <c r="B6624" t="s">
        <v>671</v>
      </c>
      <c r="C6624" t="s">
        <v>24</v>
      </c>
      <c r="D6624" t="s">
        <v>2</v>
      </c>
      <c r="E6624" s="7" t="s">
        <v>9</v>
      </c>
      <c r="F6624" s="3" t="s">
        <v>10</v>
      </c>
      <c r="G6624" s="9">
        <v>153</v>
      </c>
      <c r="H6624" s="9">
        <v>7903.8879084999999</v>
      </c>
      <c r="I6624" s="9">
        <v>1209294.8500000001</v>
      </c>
    </row>
    <row r="6625" spans="1:9" hidden="1" x14ac:dyDescent="0.25">
      <c r="A6625" s="1">
        <v>33</v>
      </c>
      <c r="B6625" t="s">
        <v>1060</v>
      </c>
      <c r="C6625" t="s">
        <v>6</v>
      </c>
      <c r="D6625" t="s">
        <v>2</v>
      </c>
      <c r="E6625" s="7" t="s">
        <v>46</v>
      </c>
      <c r="F6625" s="3" t="s">
        <v>1028</v>
      </c>
      <c r="G6625" s="9">
        <v>149</v>
      </c>
      <c r="H6625" s="9">
        <v>13964.741543620001</v>
      </c>
      <c r="I6625" s="9">
        <v>2080746.49</v>
      </c>
    </row>
    <row r="6626" spans="1:9" hidden="1" x14ac:dyDescent="0.25">
      <c r="A6626" s="1">
        <v>33</v>
      </c>
      <c r="B6626" t="s">
        <v>887</v>
      </c>
      <c r="C6626" t="s">
        <v>14</v>
      </c>
      <c r="D6626" t="s">
        <v>2</v>
      </c>
      <c r="E6626" s="7" t="s">
        <v>9</v>
      </c>
      <c r="F6626" s="3" t="s">
        <v>15</v>
      </c>
      <c r="G6626" s="9">
        <v>149</v>
      </c>
      <c r="H6626" s="9">
        <v>4732.8925503399996</v>
      </c>
      <c r="I6626" s="9">
        <v>705200.99</v>
      </c>
    </row>
    <row r="6627" spans="1:9" hidden="1" x14ac:dyDescent="0.25">
      <c r="A6627" s="1">
        <v>33</v>
      </c>
      <c r="B6627" t="s">
        <v>1042</v>
      </c>
      <c r="C6627" t="s">
        <v>6</v>
      </c>
      <c r="D6627" t="s">
        <v>2</v>
      </c>
      <c r="E6627" s="7" t="s">
        <v>63</v>
      </c>
      <c r="F6627" s="3" t="s">
        <v>1028</v>
      </c>
      <c r="G6627" s="9">
        <v>146.1</v>
      </c>
      <c r="H6627" s="9">
        <v>20811.338329909999</v>
      </c>
      <c r="I6627" s="9">
        <v>3040536.53</v>
      </c>
    </row>
    <row r="6628" spans="1:9" hidden="1" x14ac:dyDescent="0.25">
      <c r="A6628" s="1">
        <v>33</v>
      </c>
      <c r="B6628" t="s">
        <v>610</v>
      </c>
      <c r="C6628" t="s">
        <v>6</v>
      </c>
      <c r="D6628" t="s">
        <v>2</v>
      </c>
      <c r="E6628" s="7" t="s">
        <v>46</v>
      </c>
      <c r="F6628" s="3" t="s">
        <v>1028</v>
      </c>
      <c r="G6628" s="9">
        <v>143</v>
      </c>
      <c r="H6628" s="9">
        <v>12998.06979021</v>
      </c>
      <c r="I6628" s="9">
        <v>1858723.98</v>
      </c>
    </row>
    <row r="6629" spans="1:9" hidden="1" x14ac:dyDescent="0.25">
      <c r="A6629" s="1">
        <v>33</v>
      </c>
      <c r="B6629" t="s">
        <v>8</v>
      </c>
      <c r="C6629" t="s">
        <v>6</v>
      </c>
      <c r="D6629" t="s">
        <v>2</v>
      </c>
      <c r="E6629" s="7" t="s">
        <v>9</v>
      </c>
      <c r="F6629" s="3" t="s">
        <v>10</v>
      </c>
      <c r="G6629" s="9">
        <v>140.4</v>
      </c>
      <c r="H6629" s="9">
        <v>10558.05363248</v>
      </c>
      <c r="I6629" s="9">
        <v>1482350.73</v>
      </c>
    </row>
    <row r="6630" spans="1:9" hidden="1" x14ac:dyDescent="0.25">
      <c r="A6630" s="1">
        <v>33</v>
      </c>
      <c r="B6630" t="s">
        <v>1086</v>
      </c>
      <c r="C6630" t="s">
        <v>59</v>
      </c>
      <c r="D6630" t="s">
        <v>2</v>
      </c>
      <c r="E6630" s="7" t="s">
        <v>9</v>
      </c>
      <c r="F6630" s="3" t="s">
        <v>15</v>
      </c>
      <c r="G6630" s="9">
        <v>135</v>
      </c>
      <c r="H6630" s="9">
        <v>4660.2920740700001</v>
      </c>
      <c r="I6630" s="9">
        <v>629139.43000000005</v>
      </c>
    </row>
    <row r="6631" spans="1:9" hidden="1" x14ac:dyDescent="0.25">
      <c r="A6631" s="1">
        <v>33</v>
      </c>
      <c r="B6631" t="s">
        <v>1038</v>
      </c>
      <c r="C6631" t="s">
        <v>6</v>
      </c>
      <c r="D6631" t="s">
        <v>2</v>
      </c>
      <c r="E6631" s="7" t="s">
        <v>7</v>
      </c>
      <c r="F6631" s="3" t="s">
        <v>1028</v>
      </c>
      <c r="G6631" s="9">
        <v>121</v>
      </c>
      <c r="H6631" s="9">
        <v>13373.265041320001</v>
      </c>
      <c r="I6631" s="9">
        <v>1618165.07</v>
      </c>
    </row>
    <row r="6632" spans="1:9" hidden="1" x14ac:dyDescent="0.25">
      <c r="A6632" s="1">
        <v>33</v>
      </c>
      <c r="B6632" t="s">
        <v>774</v>
      </c>
      <c r="C6632" t="s">
        <v>41</v>
      </c>
      <c r="D6632" t="s">
        <v>1033</v>
      </c>
      <c r="E6632" s="7" t="s">
        <v>9</v>
      </c>
      <c r="F6632" s="3" t="s">
        <v>15</v>
      </c>
      <c r="G6632" s="9">
        <v>117</v>
      </c>
      <c r="H6632" s="9">
        <v>2539.9658119699998</v>
      </c>
      <c r="I6632" s="9">
        <v>297176</v>
      </c>
    </row>
    <row r="6633" spans="1:9" hidden="1" x14ac:dyDescent="0.25">
      <c r="A6633" s="1">
        <v>33</v>
      </c>
      <c r="B6633" t="s">
        <v>1058</v>
      </c>
      <c r="C6633" t="s">
        <v>6</v>
      </c>
      <c r="D6633" t="s">
        <v>2</v>
      </c>
      <c r="E6633" s="7" t="s">
        <v>46</v>
      </c>
      <c r="F6633" s="3" t="s">
        <v>1028</v>
      </c>
      <c r="G6633" s="9">
        <v>114.7</v>
      </c>
      <c r="H6633" s="9">
        <v>22486.627027030001</v>
      </c>
      <c r="I6633" s="9">
        <v>2579216.12</v>
      </c>
    </row>
    <row r="6634" spans="1:9" hidden="1" x14ac:dyDescent="0.25">
      <c r="A6634" s="1">
        <v>33</v>
      </c>
      <c r="B6634" t="s">
        <v>963</v>
      </c>
      <c r="C6634" t="s">
        <v>14</v>
      </c>
      <c r="D6634" t="s">
        <v>2</v>
      </c>
      <c r="E6634" s="7" t="s">
        <v>25</v>
      </c>
      <c r="F6634" s="3" t="s">
        <v>15</v>
      </c>
      <c r="G6634" s="9">
        <v>112</v>
      </c>
      <c r="H6634" s="9">
        <v>3996.2232142900002</v>
      </c>
      <c r="I6634" s="9">
        <v>447577</v>
      </c>
    </row>
    <row r="6635" spans="1:9" hidden="1" x14ac:dyDescent="0.25">
      <c r="A6635" s="1">
        <v>33</v>
      </c>
      <c r="B6635" t="s">
        <v>669</v>
      </c>
      <c r="C6635" t="s">
        <v>24</v>
      </c>
      <c r="D6635" t="s">
        <v>2</v>
      </c>
      <c r="E6635" s="7" t="s">
        <v>25</v>
      </c>
      <c r="F6635" s="3" t="s">
        <v>15</v>
      </c>
      <c r="G6635" s="9">
        <v>110</v>
      </c>
      <c r="H6635" s="9">
        <v>5239.69327273</v>
      </c>
      <c r="I6635" s="9">
        <v>576366.26</v>
      </c>
    </row>
    <row r="6636" spans="1:9" hidden="1" x14ac:dyDescent="0.25">
      <c r="A6636" s="1">
        <v>33</v>
      </c>
      <c r="B6636" t="s">
        <v>676</v>
      </c>
      <c r="C6636" t="s">
        <v>24</v>
      </c>
      <c r="D6636" t="s">
        <v>2</v>
      </c>
      <c r="E6636" s="7" t="s">
        <v>66</v>
      </c>
      <c r="F6636" s="3" t="s">
        <v>15</v>
      </c>
      <c r="G6636" s="9">
        <v>104.7</v>
      </c>
      <c r="H6636" s="9">
        <v>5870.4514613199999</v>
      </c>
      <c r="I6636" s="9">
        <v>614636.26800000004</v>
      </c>
    </row>
    <row r="6637" spans="1:9" hidden="1" x14ac:dyDescent="0.25">
      <c r="A6637" s="1">
        <v>33</v>
      </c>
      <c r="B6637" t="s">
        <v>1309</v>
      </c>
      <c r="C6637" t="s">
        <v>1287</v>
      </c>
      <c r="D6637" t="s">
        <v>2</v>
      </c>
      <c r="E6637" s="7" t="s">
        <v>9</v>
      </c>
      <c r="F6637" s="3" t="s">
        <v>15</v>
      </c>
      <c r="G6637" s="9">
        <v>104</v>
      </c>
      <c r="H6637" s="9">
        <v>4399.2221153800001</v>
      </c>
      <c r="I6637" s="9">
        <v>457519.1</v>
      </c>
    </row>
    <row r="6638" spans="1:9" hidden="1" x14ac:dyDescent="0.25">
      <c r="A6638" s="1">
        <v>33</v>
      </c>
      <c r="B6638" t="s">
        <v>542</v>
      </c>
      <c r="C6638" t="s">
        <v>53</v>
      </c>
      <c r="D6638" t="s">
        <v>2</v>
      </c>
      <c r="E6638" s="7" t="s">
        <v>96</v>
      </c>
      <c r="F6638" s="3" t="s">
        <v>10</v>
      </c>
      <c r="G6638" s="9">
        <v>99</v>
      </c>
      <c r="H6638" s="9">
        <v>2273.6565656600001</v>
      </c>
      <c r="I6638" s="9">
        <v>225092</v>
      </c>
    </row>
    <row r="6639" spans="1:9" hidden="1" x14ac:dyDescent="0.25">
      <c r="A6639" s="1">
        <v>33</v>
      </c>
      <c r="B6639" t="s">
        <v>1044</v>
      </c>
      <c r="C6639" t="s">
        <v>24</v>
      </c>
      <c r="D6639" t="s">
        <v>2</v>
      </c>
      <c r="E6639" s="7" t="s">
        <v>7</v>
      </c>
      <c r="F6639" s="3" t="s">
        <v>1028</v>
      </c>
      <c r="G6639" s="9">
        <v>95</v>
      </c>
      <c r="H6639" s="9">
        <v>9887.76</v>
      </c>
      <c r="I6639" s="9">
        <v>939337.2</v>
      </c>
    </row>
    <row r="6640" spans="1:9" hidden="1" x14ac:dyDescent="0.25">
      <c r="A6640" s="1">
        <v>33</v>
      </c>
      <c r="B6640" t="s">
        <v>859</v>
      </c>
      <c r="C6640" t="s">
        <v>41</v>
      </c>
      <c r="D6640" t="s">
        <v>2</v>
      </c>
      <c r="E6640" s="7" t="s">
        <v>9</v>
      </c>
      <c r="F6640" s="3" t="s">
        <v>15</v>
      </c>
      <c r="G6640" s="9">
        <v>95</v>
      </c>
      <c r="H6640" s="9">
        <v>3976.6098947400001</v>
      </c>
      <c r="I6640" s="9">
        <v>377777.94</v>
      </c>
    </row>
    <row r="6641" spans="1:9" hidden="1" x14ac:dyDescent="0.25">
      <c r="A6641" s="1">
        <v>33</v>
      </c>
      <c r="B6641" t="s">
        <v>30</v>
      </c>
      <c r="C6641" t="s">
        <v>31</v>
      </c>
      <c r="D6641" t="s">
        <v>1033</v>
      </c>
      <c r="E6641" s="7" t="s">
        <v>9</v>
      </c>
      <c r="F6641" s="3" t="s">
        <v>15</v>
      </c>
      <c r="G6641" s="9">
        <v>94</v>
      </c>
      <c r="H6641" s="9">
        <v>3118.8041489399998</v>
      </c>
      <c r="I6641" s="9">
        <v>293167.59000000003</v>
      </c>
    </row>
    <row r="6642" spans="1:9" hidden="1" x14ac:dyDescent="0.25">
      <c r="A6642" s="1">
        <v>33</v>
      </c>
      <c r="B6642" t="s">
        <v>1051</v>
      </c>
      <c r="C6642" t="s">
        <v>6</v>
      </c>
      <c r="D6642" t="s">
        <v>2</v>
      </c>
      <c r="E6642" s="7" t="s">
        <v>7</v>
      </c>
      <c r="F6642" s="3" t="s">
        <v>1028</v>
      </c>
      <c r="G6642" s="9">
        <v>93</v>
      </c>
      <c r="H6642" s="9">
        <v>18897.623763439999</v>
      </c>
      <c r="I6642" s="9">
        <v>1757479.01</v>
      </c>
    </row>
    <row r="6643" spans="1:9" hidden="1" x14ac:dyDescent="0.25">
      <c r="A6643" s="1">
        <v>33</v>
      </c>
      <c r="B6643" t="s">
        <v>981</v>
      </c>
      <c r="C6643" t="s">
        <v>14</v>
      </c>
      <c r="D6643" t="s">
        <v>2</v>
      </c>
      <c r="E6643" s="7" t="s">
        <v>46</v>
      </c>
      <c r="F6643" s="3" t="s">
        <v>1028</v>
      </c>
      <c r="G6643" s="9">
        <v>93</v>
      </c>
      <c r="H6643" s="9">
        <v>8822.8533333300002</v>
      </c>
      <c r="I6643" s="9">
        <v>820525.36</v>
      </c>
    </row>
    <row r="6644" spans="1:9" hidden="1" x14ac:dyDescent="0.25">
      <c r="A6644" s="1">
        <v>33</v>
      </c>
      <c r="B6644" t="s">
        <v>971</v>
      </c>
      <c r="C6644" t="s">
        <v>14</v>
      </c>
      <c r="D6644" t="s">
        <v>1033</v>
      </c>
      <c r="E6644" s="7" t="s">
        <v>25</v>
      </c>
      <c r="F6644" s="3" t="s">
        <v>15</v>
      </c>
      <c r="G6644" s="9">
        <v>92</v>
      </c>
      <c r="H6644" s="9">
        <v>2694.02152174</v>
      </c>
      <c r="I6644" s="9">
        <v>247849.98</v>
      </c>
    </row>
    <row r="6645" spans="1:9" hidden="1" x14ac:dyDescent="0.25">
      <c r="A6645" s="1">
        <v>33</v>
      </c>
      <c r="B6645" t="s">
        <v>1045</v>
      </c>
      <c r="C6645" t="s">
        <v>6</v>
      </c>
      <c r="D6645" t="s">
        <v>2</v>
      </c>
      <c r="E6645" s="7" t="s">
        <v>63</v>
      </c>
      <c r="F6645" s="3" t="s">
        <v>1028</v>
      </c>
      <c r="G6645" s="9">
        <v>91</v>
      </c>
      <c r="H6645" s="9">
        <v>18470.426813189999</v>
      </c>
      <c r="I6645" s="9">
        <v>1680808.84</v>
      </c>
    </row>
    <row r="6646" spans="1:9" hidden="1" x14ac:dyDescent="0.25">
      <c r="A6646" s="1">
        <v>33</v>
      </c>
      <c r="B6646" t="s">
        <v>1047</v>
      </c>
      <c r="C6646" t="s">
        <v>50</v>
      </c>
      <c r="D6646" t="s">
        <v>2</v>
      </c>
      <c r="E6646" s="7" t="s">
        <v>7</v>
      </c>
      <c r="F6646" s="3" t="s">
        <v>10</v>
      </c>
      <c r="G6646" s="9">
        <v>89</v>
      </c>
      <c r="H6646" s="9">
        <v>5712.7297752799996</v>
      </c>
      <c r="I6646" s="9">
        <v>508432.95</v>
      </c>
    </row>
    <row r="6647" spans="1:9" hidden="1" x14ac:dyDescent="0.25">
      <c r="A6647" s="1">
        <v>33</v>
      </c>
      <c r="B6647" t="s">
        <v>1057</v>
      </c>
      <c r="C6647" t="s">
        <v>6</v>
      </c>
      <c r="D6647" t="s">
        <v>2</v>
      </c>
      <c r="E6647" s="7" t="s">
        <v>63</v>
      </c>
      <c r="F6647" s="3" t="s">
        <v>1028</v>
      </c>
      <c r="G6647" s="9">
        <v>88.7</v>
      </c>
      <c r="H6647" s="9">
        <v>26791.35907554</v>
      </c>
      <c r="I6647" s="9">
        <v>2376393.5499999998</v>
      </c>
    </row>
    <row r="6648" spans="1:9" hidden="1" x14ac:dyDescent="0.25">
      <c r="A6648" s="1">
        <v>33</v>
      </c>
      <c r="B6648" t="s">
        <v>1048</v>
      </c>
      <c r="C6648" t="s">
        <v>6</v>
      </c>
      <c r="D6648" t="s">
        <v>2</v>
      </c>
      <c r="E6648" s="7" t="s">
        <v>68</v>
      </c>
      <c r="F6648" s="3" t="s">
        <v>1028</v>
      </c>
      <c r="G6648" s="9">
        <v>85.7</v>
      </c>
      <c r="H6648" s="9">
        <v>16346.44014002</v>
      </c>
      <c r="I6648" s="9">
        <v>1400889.92</v>
      </c>
    </row>
    <row r="6649" spans="1:9" hidden="1" x14ac:dyDescent="0.25">
      <c r="A6649" s="1">
        <v>33</v>
      </c>
      <c r="B6649" t="s">
        <v>1053</v>
      </c>
      <c r="C6649" t="s">
        <v>6</v>
      </c>
      <c r="D6649" t="s">
        <v>2</v>
      </c>
      <c r="E6649" s="7" t="s">
        <v>46</v>
      </c>
      <c r="F6649" s="3" t="s">
        <v>1028</v>
      </c>
      <c r="G6649" s="9">
        <v>82</v>
      </c>
      <c r="H6649" s="9">
        <v>18691.474146339999</v>
      </c>
      <c r="I6649" s="9">
        <v>1532700.88</v>
      </c>
    </row>
    <row r="6650" spans="1:9" hidden="1" x14ac:dyDescent="0.25">
      <c r="A6650" s="1">
        <v>33</v>
      </c>
      <c r="B6650" t="s">
        <v>787</v>
      </c>
      <c r="C6650" t="s">
        <v>24</v>
      </c>
      <c r="D6650" t="s">
        <v>2</v>
      </c>
      <c r="E6650" s="7" t="s">
        <v>38</v>
      </c>
      <c r="F6650" s="3" t="s">
        <v>1028</v>
      </c>
      <c r="G6650" s="9">
        <v>81</v>
      </c>
      <c r="H6650" s="9">
        <v>12879.12592593</v>
      </c>
      <c r="I6650" s="9">
        <v>1043209.2</v>
      </c>
    </row>
    <row r="6651" spans="1:9" hidden="1" x14ac:dyDescent="0.25">
      <c r="A6651" s="1">
        <v>33</v>
      </c>
      <c r="B6651" t="s">
        <v>515</v>
      </c>
      <c r="C6651" t="s">
        <v>62</v>
      </c>
      <c r="D6651" t="s">
        <v>1033</v>
      </c>
      <c r="E6651" s="7" t="s">
        <v>25</v>
      </c>
      <c r="F6651" s="3" t="s">
        <v>15</v>
      </c>
      <c r="G6651" s="9">
        <v>78</v>
      </c>
      <c r="H6651" s="9">
        <v>2800.3974358999999</v>
      </c>
      <c r="I6651" s="9">
        <v>218431</v>
      </c>
    </row>
    <row r="6652" spans="1:9" hidden="1" x14ac:dyDescent="0.25">
      <c r="A6652" s="1">
        <v>33</v>
      </c>
      <c r="B6652" t="s">
        <v>590</v>
      </c>
      <c r="C6652" t="s">
        <v>31</v>
      </c>
      <c r="D6652" t="s">
        <v>1033</v>
      </c>
      <c r="E6652" s="7" t="s">
        <v>96</v>
      </c>
      <c r="F6652" s="3" t="s">
        <v>10</v>
      </c>
      <c r="G6652" s="9">
        <v>75</v>
      </c>
      <c r="H6652" s="9">
        <v>1852.33333333</v>
      </c>
      <c r="I6652" s="9">
        <v>138925</v>
      </c>
    </row>
    <row r="6653" spans="1:9" hidden="1" x14ac:dyDescent="0.25">
      <c r="A6653" s="1">
        <v>33</v>
      </c>
      <c r="B6653" t="s">
        <v>723</v>
      </c>
      <c r="C6653" t="s">
        <v>229</v>
      </c>
      <c r="D6653" t="s">
        <v>2</v>
      </c>
      <c r="E6653" s="7" t="s">
        <v>9</v>
      </c>
      <c r="F6653" s="3" t="s">
        <v>15</v>
      </c>
      <c r="G6653" s="9">
        <v>73</v>
      </c>
      <c r="H6653" s="9">
        <v>3252.5149315100002</v>
      </c>
      <c r="I6653" s="9">
        <v>237433.59</v>
      </c>
    </row>
    <row r="6654" spans="1:9" hidden="1" x14ac:dyDescent="0.25">
      <c r="A6654" s="1">
        <v>33</v>
      </c>
      <c r="B6654" t="s">
        <v>1257</v>
      </c>
      <c r="C6654" t="s">
        <v>59</v>
      </c>
      <c r="D6654" t="s">
        <v>2</v>
      </c>
      <c r="E6654" s="7" t="s">
        <v>7</v>
      </c>
      <c r="F6654" s="3" t="s">
        <v>1028</v>
      </c>
      <c r="G6654" s="9">
        <v>72</v>
      </c>
      <c r="H6654" s="9">
        <v>8954.6388888900001</v>
      </c>
      <c r="I6654" s="9">
        <v>644734</v>
      </c>
    </row>
    <row r="6655" spans="1:9" hidden="1" x14ac:dyDescent="0.25">
      <c r="A6655" s="1">
        <v>33</v>
      </c>
      <c r="B6655" t="s">
        <v>1286</v>
      </c>
      <c r="C6655" t="s">
        <v>1287</v>
      </c>
      <c r="D6655" t="s">
        <v>2</v>
      </c>
      <c r="E6655" s="7" t="s">
        <v>7</v>
      </c>
      <c r="F6655" s="3" t="s">
        <v>10</v>
      </c>
      <c r="G6655" s="9">
        <v>70</v>
      </c>
      <c r="H6655" s="9">
        <v>6757.0857142900004</v>
      </c>
      <c r="I6655" s="9">
        <v>472996</v>
      </c>
    </row>
    <row r="6656" spans="1:9" hidden="1" x14ac:dyDescent="0.25">
      <c r="A6656" s="1">
        <v>33</v>
      </c>
      <c r="B6656" t="s">
        <v>520</v>
      </c>
      <c r="C6656" t="s">
        <v>165</v>
      </c>
      <c r="D6656" t="s">
        <v>1033</v>
      </c>
      <c r="E6656" s="7" t="s">
        <v>9</v>
      </c>
      <c r="F6656" s="3" t="s">
        <v>15</v>
      </c>
      <c r="G6656" s="9">
        <v>70</v>
      </c>
      <c r="H6656" s="9">
        <v>2501.1344285700002</v>
      </c>
      <c r="I6656" s="9">
        <v>175079.41</v>
      </c>
    </row>
    <row r="6657" spans="1:9" hidden="1" x14ac:dyDescent="0.25">
      <c r="A6657" s="1">
        <v>33</v>
      </c>
      <c r="B6657" t="s">
        <v>27</v>
      </c>
      <c r="C6657" t="s">
        <v>6</v>
      </c>
      <c r="D6657" t="s">
        <v>1033</v>
      </c>
      <c r="E6657" s="7" t="s">
        <v>25</v>
      </c>
      <c r="F6657" s="3" t="s">
        <v>15</v>
      </c>
      <c r="G6657" s="9">
        <v>68</v>
      </c>
      <c r="H6657" s="9">
        <v>3080.8261764700001</v>
      </c>
      <c r="I6657" s="9">
        <v>209496.18</v>
      </c>
    </row>
    <row r="6658" spans="1:9" hidden="1" x14ac:dyDescent="0.25">
      <c r="A6658" s="1">
        <v>33</v>
      </c>
      <c r="B6658" t="s">
        <v>768</v>
      </c>
      <c r="C6658" t="s">
        <v>769</v>
      </c>
      <c r="D6658" t="s">
        <v>1033</v>
      </c>
      <c r="E6658" s="7" t="s">
        <v>9</v>
      </c>
      <c r="F6658" s="3" t="s">
        <v>15</v>
      </c>
      <c r="G6658" s="9">
        <v>68</v>
      </c>
      <c r="H6658" s="9">
        <v>2478.64705882</v>
      </c>
      <c r="I6658" s="9">
        <v>168548</v>
      </c>
    </row>
    <row r="6659" spans="1:9" hidden="1" x14ac:dyDescent="0.25">
      <c r="A6659" s="1">
        <v>33</v>
      </c>
      <c r="B6659" t="s">
        <v>990</v>
      </c>
      <c r="C6659" t="s">
        <v>14</v>
      </c>
      <c r="D6659" t="s">
        <v>2</v>
      </c>
      <c r="E6659" s="7" t="s">
        <v>7</v>
      </c>
      <c r="F6659" s="3" t="s">
        <v>1028</v>
      </c>
      <c r="G6659" s="9">
        <v>67</v>
      </c>
      <c r="H6659" s="9">
        <v>8140.4805970099997</v>
      </c>
      <c r="I6659" s="9">
        <v>545412.19999999995</v>
      </c>
    </row>
    <row r="6660" spans="1:9" hidden="1" x14ac:dyDescent="0.25">
      <c r="A6660" s="1">
        <v>33</v>
      </c>
      <c r="B6660" t="s">
        <v>608</v>
      </c>
      <c r="C6660" t="s">
        <v>85</v>
      </c>
      <c r="D6660" t="s">
        <v>1033</v>
      </c>
      <c r="E6660" s="7" t="s">
        <v>9</v>
      </c>
      <c r="F6660" s="3" t="s">
        <v>15</v>
      </c>
      <c r="G6660" s="9">
        <v>63</v>
      </c>
      <c r="H6660" s="9">
        <v>3473.8271428600001</v>
      </c>
      <c r="I6660" s="9">
        <v>218851.11</v>
      </c>
    </row>
    <row r="6661" spans="1:9" hidden="1" x14ac:dyDescent="0.25">
      <c r="A6661" s="1">
        <v>33</v>
      </c>
      <c r="B6661" t="s">
        <v>965</v>
      </c>
      <c r="C6661" t="s">
        <v>14</v>
      </c>
      <c r="D6661" t="s">
        <v>1033</v>
      </c>
      <c r="E6661" s="7" t="s">
        <v>12</v>
      </c>
      <c r="F6661" s="3" t="s">
        <v>10</v>
      </c>
      <c r="G6661" s="9">
        <v>61</v>
      </c>
      <c r="H6661" s="9">
        <v>4933.0977049200001</v>
      </c>
      <c r="I6661" s="9">
        <v>300918.96000000002</v>
      </c>
    </row>
    <row r="6662" spans="1:9" hidden="1" x14ac:dyDescent="0.25">
      <c r="A6662" s="1">
        <v>33</v>
      </c>
      <c r="B6662" t="s">
        <v>517</v>
      </c>
      <c r="C6662" t="s">
        <v>62</v>
      </c>
      <c r="D6662" t="s">
        <v>1033</v>
      </c>
      <c r="E6662" s="7" t="s">
        <v>12</v>
      </c>
      <c r="F6662" s="3" t="s">
        <v>10</v>
      </c>
      <c r="G6662" s="9">
        <v>61</v>
      </c>
      <c r="H6662" s="9">
        <v>4998.7377049200004</v>
      </c>
      <c r="I6662" s="9">
        <v>304923</v>
      </c>
    </row>
    <row r="6663" spans="1:9" hidden="1" x14ac:dyDescent="0.25">
      <c r="A6663" s="1">
        <v>33</v>
      </c>
      <c r="B6663" t="s">
        <v>1113</v>
      </c>
      <c r="C6663" t="s">
        <v>24</v>
      </c>
      <c r="D6663" t="s">
        <v>2</v>
      </c>
      <c r="E6663" s="7" t="s">
        <v>63</v>
      </c>
      <c r="F6663" s="3" t="s">
        <v>1028</v>
      </c>
      <c r="G6663" s="9">
        <v>60</v>
      </c>
      <c r="H6663" s="9">
        <v>22477.39866667</v>
      </c>
      <c r="I6663" s="9">
        <v>1348643.92</v>
      </c>
    </row>
    <row r="6664" spans="1:9" hidden="1" x14ac:dyDescent="0.25">
      <c r="A6664" s="1">
        <v>33</v>
      </c>
      <c r="B6664" t="s">
        <v>1054</v>
      </c>
      <c r="C6664" t="s">
        <v>50</v>
      </c>
      <c r="D6664" t="s">
        <v>1033</v>
      </c>
      <c r="E6664" s="7" t="s">
        <v>7</v>
      </c>
      <c r="F6664" s="3" t="s">
        <v>10</v>
      </c>
      <c r="G6664" s="9">
        <v>59</v>
      </c>
      <c r="H6664" s="9">
        <v>4760.9769491500001</v>
      </c>
      <c r="I6664" s="9">
        <v>280897.64</v>
      </c>
    </row>
    <row r="6665" spans="1:9" hidden="1" x14ac:dyDescent="0.25">
      <c r="A6665" s="1">
        <v>33</v>
      </c>
      <c r="B6665" t="s">
        <v>129</v>
      </c>
      <c r="C6665" t="s">
        <v>130</v>
      </c>
      <c r="D6665" t="s">
        <v>2</v>
      </c>
      <c r="E6665" s="7" t="s">
        <v>9</v>
      </c>
      <c r="F6665" s="3" t="s">
        <v>15</v>
      </c>
      <c r="G6665" s="9">
        <v>59</v>
      </c>
      <c r="H6665" s="9">
        <v>5549.0491525400003</v>
      </c>
      <c r="I6665" s="9">
        <v>327393.90000000002</v>
      </c>
    </row>
    <row r="6666" spans="1:9" hidden="1" x14ac:dyDescent="0.25">
      <c r="A6666" s="1">
        <v>33</v>
      </c>
      <c r="B6666" t="s">
        <v>1093</v>
      </c>
      <c r="C6666" t="s">
        <v>651</v>
      </c>
      <c r="D6666" t="s">
        <v>2</v>
      </c>
      <c r="E6666" s="7" t="s">
        <v>9</v>
      </c>
      <c r="F6666" s="3" t="s">
        <v>15</v>
      </c>
      <c r="G6666" s="9">
        <v>58</v>
      </c>
      <c r="H6666" s="9">
        <v>3417.6087931000002</v>
      </c>
      <c r="I6666" s="9">
        <v>198221.31</v>
      </c>
    </row>
    <row r="6667" spans="1:9" hidden="1" x14ac:dyDescent="0.25">
      <c r="A6667" s="1">
        <v>33</v>
      </c>
      <c r="B6667" t="s">
        <v>764</v>
      </c>
      <c r="C6667" t="s">
        <v>765</v>
      </c>
      <c r="D6667" t="s">
        <v>1033</v>
      </c>
      <c r="E6667" s="7" t="s">
        <v>9</v>
      </c>
      <c r="F6667" s="3" t="s">
        <v>15</v>
      </c>
      <c r="G6667" s="9">
        <v>58</v>
      </c>
      <c r="H6667" s="9">
        <v>2857.9825862100001</v>
      </c>
      <c r="I6667" s="9">
        <v>165762.99</v>
      </c>
    </row>
    <row r="6668" spans="1:9" hidden="1" x14ac:dyDescent="0.25">
      <c r="A6668" s="1">
        <v>33</v>
      </c>
      <c r="B6668" t="s">
        <v>1059</v>
      </c>
      <c r="C6668" t="s">
        <v>165</v>
      </c>
      <c r="D6668" t="s">
        <v>2</v>
      </c>
      <c r="E6668" s="7" t="s">
        <v>25</v>
      </c>
      <c r="F6668" s="3" t="s">
        <v>15</v>
      </c>
      <c r="G6668" s="9">
        <v>57</v>
      </c>
      <c r="H6668" s="9">
        <v>2727.9122806999999</v>
      </c>
      <c r="I6668" s="9">
        <v>155491</v>
      </c>
    </row>
    <row r="6669" spans="1:9" hidden="1" x14ac:dyDescent="0.25">
      <c r="A6669" s="1">
        <v>33</v>
      </c>
      <c r="B6669" t="s">
        <v>579</v>
      </c>
      <c r="C6669" t="s">
        <v>41</v>
      </c>
      <c r="D6669" t="s">
        <v>1033</v>
      </c>
      <c r="E6669" s="7" t="s">
        <v>9</v>
      </c>
      <c r="F6669" s="3" t="s">
        <v>15</v>
      </c>
      <c r="G6669" s="9">
        <v>56.7</v>
      </c>
      <c r="H6669" s="9">
        <v>3168.4843033500001</v>
      </c>
      <c r="I6669" s="9">
        <v>179653.06</v>
      </c>
    </row>
    <row r="6670" spans="1:9" hidden="1" x14ac:dyDescent="0.25">
      <c r="A6670" s="1">
        <v>33</v>
      </c>
      <c r="B6670" t="s">
        <v>979</v>
      </c>
      <c r="C6670" t="s">
        <v>14</v>
      </c>
      <c r="D6670" t="s">
        <v>2</v>
      </c>
      <c r="E6670" s="7" t="s">
        <v>12</v>
      </c>
      <c r="F6670" s="3" t="s">
        <v>1028</v>
      </c>
      <c r="G6670" s="9">
        <v>53.7</v>
      </c>
      <c r="H6670" s="9">
        <v>6973.6945996300001</v>
      </c>
      <c r="I6670" s="9">
        <v>374487.4</v>
      </c>
    </row>
    <row r="6671" spans="1:9" hidden="1" x14ac:dyDescent="0.25">
      <c r="A6671" s="1">
        <v>33</v>
      </c>
      <c r="B6671" t="s">
        <v>857</v>
      </c>
      <c r="C6671" t="s">
        <v>858</v>
      </c>
      <c r="D6671" t="s">
        <v>2</v>
      </c>
      <c r="E6671" s="7" t="s">
        <v>9</v>
      </c>
      <c r="F6671" s="3" t="s">
        <v>15</v>
      </c>
      <c r="G6671" s="9">
        <v>51</v>
      </c>
      <c r="H6671" s="9">
        <v>3557.33294118</v>
      </c>
      <c r="I6671" s="9">
        <v>181423.98</v>
      </c>
    </row>
    <row r="6672" spans="1:9" hidden="1" x14ac:dyDescent="0.25">
      <c r="A6672" s="1">
        <v>33</v>
      </c>
      <c r="B6672" t="s">
        <v>1034</v>
      </c>
      <c r="C6672" t="s">
        <v>50</v>
      </c>
      <c r="D6672" t="s">
        <v>2</v>
      </c>
      <c r="E6672" s="7" t="s">
        <v>9</v>
      </c>
      <c r="F6672" s="3" t="s">
        <v>15</v>
      </c>
      <c r="G6672" s="9">
        <v>49</v>
      </c>
      <c r="H6672" s="9">
        <v>3538.1995918399998</v>
      </c>
      <c r="I6672" s="9">
        <v>173371.78</v>
      </c>
    </row>
    <row r="6673" spans="1:9" hidden="1" x14ac:dyDescent="0.25">
      <c r="A6673" s="1">
        <v>33</v>
      </c>
      <c r="B6673" t="s">
        <v>740</v>
      </c>
      <c r="C6673" t="s">
        <v>41</v>
      </c>
      <c r="D6673" t="s">
        <v>2</v>
      </c>
      <c r="E6673" s="7" t="s">
        <v>12</v>
      </c>
      <c r="F6673" s="3" t="s">
        <v>10</v>
      </c>
      <c r="G6673" s="9">
        <v>49</v>
      </c>
      <c r="H6673" s="9">
        <v>5051.4063265300001</v>
      </c>
      <c r="I6673" s="9">
        <v>247518.91</v>
      </c>
    </row>
    <row r="6674" spans="1:9" hidden="1" x14ac:dyDescent="0.25">
      <c r="A6674" s="1">
        <v>33</v>
      </c>
      <c r="B6674" t="s">
        <v>224</v>
      </c>
      <c r="C6674" t="s">
        <v>76</v>
      </c>
      <c r="D6674" t="s">
        <v>2</v>
      </c>
      <c r="E6674" s="7" t="s">
        <v>9</v>
      </c>
      <c r="F6674" s="3" t="s">
        <v>10</v>
      </c>
      <c r="G6674" s="9">
        <v>46</v>
      </c>
      <c r="H6674" s="9">
        <v>6262.32326087</v>
      </c>
      <c r="I6674" s="9">
        <v>288066.87</v>
      </c>
    </row>
    <row r="6675" spans="1:9" hidden="1" x14ac:dyDescent="0.25">
      <c r="A6675" s="1">
        <v>33</v>
      </c>
      <c r="B6675" t="s">
        <v>1074</v>
      </c>
      <c r="C6675" t="s">
        <v>111</v>
      </c>
      <c r="D6675" t="s">
        <v>2</v>
      </c>
      <c r="E6675" s="7" t="s">
        <v>7</v>
      </c>
      <c r="F6675" s="3" t="s">
        <v>1028</v>
      </c>
      <c r="G6675" s="9">
        <v>42</v>
      </c>
      <c r="H6675" s="9">
        <v>8165.3809523800001</v>
      </c>
      <c r="I6675" s="9">
        <v>342946</v>
      </c>
    </row>
    <row r="6676" spans="1:9" hidden="1" x14ac:dyDescent="0.25">
      <c r="A6676" s="1">
        <v>33</v>
      </c>
      <c r="B6676" t="s">
        <v>1366</v>
      </c>
      <c r="C6676" t="s">
        <v>50</v>
      </c>
      <c r="D6676" t="s">
        <v>2</v>
      </c>
      <c r="E6676" s="7" t="s">
        <v>9</v>
      </c>
      <c r="F6676" s="3" t="s">
        <v>15</v>
      </c>
      <c r="G6676" s="9">
        <v>41</v>
      </c>
      <c r="H6676" s="9">
        <v>3720.89512195</v>
      </c>
      <c r="I6676" s="9">
        <v>152556.70000000001</v>
      </c>
    </row>
    <row r="6677" spans="1:9" hidden="1" x14ac:dyDescent="0.25">
      <c r="A6677" s="1">
        <v>33</v>
      </c>
      <c r="B6677" t="s">
        <v>1066</v>
      </c>
      <c r="C6677" t="s">
        <v>24</v>
      </c>
      <c r="D6677" t="s">
        <v>2</v>
      </c>
      <c r="E6677" s="7" t="s">
        <v>7</v>
      </c>
      <c r="F6677" s="3" t="s">
        <v>1028</v>
      </c>
      <c r="G6677" s="9">
        <v>41</v>
      </c>
      <c r="H6677" s="9">
        <v>13882.01707317</v>
      </c>
      <c r="I6677" s="9">
        <v>569162.69999999995</v>
      </c>
    </row>
    <row r="6678" spans="1:9" hidden="1" x14ac:dyDescent="0.25">
      <c r="A6678" s="1">
        <v>33</v>
      </c>
      <c r="B6678" t="s">
        <v>1062</v>
      </c>
      <c r="C6678" t="s">
        <v>165</v>
      </c>
      <c r="D6678" t="s">
        <v>1033</v>
      </c>
      <c r="E6678" s="7" t="s">
        <v>25</v>
      </c>
      <c r="F6678" s="3" t="s">
        <v>15</v>
      </c>
      <c r="G6678" s="9">
        <v>41</v>
      </c>
      <c r="H6678" s="9">
        <v>2012.0973170699999</v>
      </c>
      <c r="I6678" s="9">
        <v>82495.990000000005</v>
      </c>
    </row>
    <row r="6679" spans="1:9" hidden="1" x14ac:dyDescent="0.25">
      <c r="A6679" s="1">
        <v>33</v>
      </c>
      <c r="B6679" t="s">
        <v>905</v>
      </c>
      <c r="C6679" t="s">
        <v>41</v>
      </c>
      <c r="D6679" t="s">
        <v>1033</v>
      </c>
      <c r="E6679" s="7" t="s">
        <v>12</v>
      </c>
      <c r="F6679" s="3" t="s">
        <v>10</v>
      </c>
      <c r="G6679" s="9">
        <v>41</v>
      </c>
      <c r="H6679" s="9">
        <v>4562.8617073200003</v>
      </c>
      <c r="I6679" s="9">
        <v>187077.33</v>
      </c>
    </row>
    <row r="6680" spans="1:9" hidden="1" x14ac:dyDescent="0.25">
      <c r="A6680" s="1">
        <v>33</v>
      </c>
      <c r="B6680" t="s">
        <v>36</v>
      </c>
      <c r="C6680" t="s">
        <v>31</v>
      </c>
      <c r="D6680" t="s">
        <v>1033</v>
      </c>
      <c r="E6680" s="7" t="s">
        <v>12</v>
      </c>
      <c r="F6680" s="3" t="s">
        <v>10</v>
      </c>
      <c r="G6680" s="9">
        <v>41</v>
      </c>
      <c r="H6680" s="9">
        <v>4907.7948780500001</v>
      </c>
      <c r="I6680" s="9">
        <v>201219.59</v>
      </c>
    </row>
    <row r="6681" spans="1:9" hidden="1" x14ac:dyDescent="0.25">
      <c r="A6681" s="1">
        <v>33</v>
      </c>
      <c r="B6681" t="s">
        <v>1055</v>
      </c>
      <c r="C6681" t="s">
        <v>111</v>
      </c>
      <c r="D6681" t="s">
        <v>2</v>
      </c>
      <c r="E6681" s="7" t="s">
        <v>63</v>
      </c>
      <c r="F6681" s="3" t="s">
        <v>1028</v>
      </c>
      <c r="G6681" s="9">
        <v>40</v>
      </c>
      <c r="H6681" s="9">
        <v>12372.325500000001</v>
      </c>
      <c r="I6681" s="9">
        <v>494893.02</v>
      </c>
    </row>
    <row r="6682" spans="1:9" hidden="1" x14ac:dyDescent="0.25">
      <c r="A6682" s="1">
        <v>33</v>
      </c>
      <c r="B6682" t="s">
        <v>1311</v>
      </c>
      <c r="C6682" t="s">
        <v>71</v>
      </c>
      <c r="D6682" t="s">
        <v>2</v>
      </c>
      <c r="E6682" s="7" t="s">
        <v>63</v>
      </c>
      <c r="F6682" s="3" t="s">
        <v>1028</v>
      </c>
      <c r="G6682" s="9">
        <v>39</v>
      </c>
      <c r="H6682" s="9">
        <v>25148.72564103</v>
      </c>
      <c r="I6682" s="9">
        <v>980800.3</v>
      </c>
    </row>
    <row r="6683" spans="1:9" hidden="1" x14ac:dyDescent="0.25">
      <c r="A6683" s="1">
        <v>33</v>
      </c>
      <c r="B6683" t="s">
        <v>1161</v>
      </c>
      <c r="C6683" t="s">
        <v>59</v>
      </c>
      <c r="D6683" t="s">
        <v>2</v>
      </c>
      <c r="E6683" s="7" t="s">
        <v>12</v>
      </c>
      <c r="F6683" s="3" t="s">
        <v>10</v>
      </c>
      <c r="G6683" s="9">
        <v>39</v>
      </c>
      <c r="H6683" s="9">
        <v>6896.1212820500004</v>
      </c>
      <c r="I6683" s="9">
        <v>268948.73</v>
      </c>
    </row>
    <row r="6684" spans="1:9" hidden="1" x14ac:dyDescent="0.25">
      <c r="A6684" s="1">
        <v>33</v>
      </c>
      <c r="B6684" t="s">
        <v>1063</v>
      </c>
      <c r="C6684" t="s">
        <v>6</v>
      </c>
      <c r="D6684" t="s">
        <v>2</v>
      </c>
      <c r="E6684" s="7" t="s">
        <v>66</v>
      </c>
      <c r="F6684" s="3" t="s">
        <v>15</v>
      </c>
      <c r="G6684" s="9">
        <v>39</v>
      </c>
      <c r="H6684" s="9">
        <v>5884.8010256400003</v>
      </c>
      <c r="I6684" s="9">
        <v>229507.24</v>
      </c>
    </row>
    <row r="6685" spans="1:9" hidden="1" x14ac:dyDescent="0.25">
      <c r="A6685" s="1">
        <v>33</v>
      </c>
      <c r="B6685" t="s">
        <v>1070</v>
      </c>
      <c r="C6685" t="s">
        <v>165</v>
      </c>
      <c r="D6685" t="s">
        <v>2</v>
      </c>
      <c r="E6685" s="7" t="s">
        <v>9</v>
      </c>
      <c r="F6685" s="3" t="s">
        <v>10</v>
      </c>
      <c r="G6685" s="9">
        <v>38.700000000000003</v>
      </c>
      <c r="H6685" s="9">
        <v>3739.6901808799998</v>
      </c>
      <c r="I6685" s="9">
        <v>144726.01</v>
      </c>
    </row>
    <row r="6686" spans="1:9" hidden="1" x14ac:dyDescent="0.25">
      <c r="A6686" s="1">
        <v>33</v>
      </c>
      <c r="B6686" t="s">
        <v>871</v>
      </c>
      <c r="C6686" t="s">
        <v>705</v>
      </c>
      <c r="D6686" t="s">
        <v>1033</v>
      </c>
      <c r="E6686" s="7" t="s">
        <v>9</v>
      </c>
      <c r="F6686" s="3" t="s">
        <v>15</v>
      </c>
      <c r="G6686" s="9">
        <v>38</v>
      </c>
      <c r="H6686" s="9">
        <v>2825.4210526299998</v>
      </c>
      <c r="I6686" s="9">
        <v>107366</v>
      </c>
    </row>
    <row r="6687" spans="1:9" hidden="1" x14ac:dyDescent="0.25">
      <c r="A6687" s="1">
        <v>33</v>
      </c>
      <c r="B6687" t="s">
        <v>955</v>
      </c>
      <c r="C6687" t="s">
        <v>14</v>
      </c>
      <c r="D6687" t="s">
        <v>2</v>
      </c>
      <c r="E6687" s="7" t="s">
        <v>46</v>
      </c>
      <c r="F6687" s="3" t="s">
        <v>1028</v>
      </c>
      <c r="G6687" s="9">
        <v>36.799999999999997</v>
      </c>
      <c r="H6687" s="9">
        <v>9925.5921195699993</v>
      </c>
      <c r="I6687" s="9">
        <v>365261.79</v>
      </c>
    </row>
    <row r="6688" spans="1:9" hidden="1" x14ac:dyDescent="0.25">
      <c r="A6688" s="1">
        <v>33</v>
      </c>
      <c r="B6688" t="s">
        <v>1082</v>
      </c>
      <c r="C6688" t="s">
        <v>6</v>
      </c>
      <c r="D6688" t="s">
        <v>2</v>
      </c>
      <c r="E6688" s="7" t="s">
        <v>46</v>
      </c>
      <c r="F6688" s="3" t="s">
        <v>1028</v>
      </c>
      <c r="G6688" s="9">
        <v>36</v>
      </c>
      <c r="H6688" s="9">
        <v>18939.699166670001</v>
      </c>
      <c r="I6688" s="9">
        <v>681829.17</v>
      </c>
    </row>
    <row r="6689" spans="1:9" hidden="1" x14ac:dyDescent="0.25">
      <c r="A6689" s="1">
        <v>33</v>
      </c>
      <c r="B6689" t="s">
        <v>1281</v>
      </c>
      <c r="C6689" t="s">
        <v>858</v>
      </c>
      <c r="D6689" t="s">
        <v>2</v>
      </c>
      <c r="E6689" s="7" t="s">
        <v>9</v>
      </c>
      <c r="F6689" s="3" t="s">
        <v>15</v>
      </c>
      <c r="G6689" s="9">
        <v>35</v>
      </c>
      <c r="H6689" s="9">
        <v>3434.65142857</v>
      </c>
      <c r="I6689" s="9">
        <v>120212.8</v>
      </c>
    </row>
    <row r="6690" spans="1:9" hidden="1" x14ac:dyDescent="0.25">
      <c r="A6690" s="1">
        <v>33</v>
      </c>
      <c r="B6690" t="s">
        <v>767</v>
      </c>
      <c r="C6690" t="s">
        <v>765</v>
      </c>
      <c r="D6690" t="s">
        <v>2</v>
      </c>
      <c r="E6690" s="7" t="s">
        <v>7</v>
      </c>
      <c r="F6690" s="3" t="s">
        <v>10</v>
      </c>
      <c r="G6690" s="9">
        <v>35</v>
      </c>
      <c r="H6690" s="9">
        <v>6313.2857142900002</v>
      </c>
      <c r="I6690" s="9">
        <v>220965</v>
      </c>
    </row>
    <row r="6691" spans="1:9" hidden="1" x14ac:dyDescent="0.25">
      <c r="A6691" s="1">
        <v>33</v>
      </c>
      <c r="B6691" t="s">
        <v>1084</v>
      </c>
      <c r="C6691" t="s">
        <v>76</v>
      </c>
      <c r="D6691" t="s">
        <v>2</v>
      </c>
      <c r="E6691" s="7" t="s">
        <v>7</v>
      </c>
      <c r="F6691" s="3" t="s">
        <v>1028</v>
      </c>
      <c r="G6691" s="9">
        <v>34</v>
      </c>
      <c r="H6691" s="9">
        <v>10399.842647060001</v>
      </c>
      <c r="I6691" s="9">
        <v>353594.65</v>
      </c>
    </row>
    <row r="6692" spans="1:9" hidden="1" x14ac:dyDescent="0.25">
      <c r="A6692" s="1">
        <v>33</v>
      </c>
      <c r="B6692" t="s">
        <v>79</v>
      </c>
      <c r="C6692" t="s">
        <v>76</v>
      </c>
      <c r="D6692" t="s">
        <v>2</v>
      </c>
      <c r="E6692" s="7" t="s">
        <v>12</v>
      </c>
      <c r="F6692" s="3" t="s">
        <v>10</v>
      </c>
      <c r="G6692" s="9">
        <v>34</v>
      </c>
      <c r="H6692" s="9">
        <v>6970.0588235300002</v>
      </c>
      <c r="I6692" s="9">
        <v>236982</v>
      </c>
    </row>
    <row r="6693" spans="1:9" hidden="1" x14ac:dyDescent="0.25">
      <c r="A6693" s="1">
        <v>33</v>
      </c>
      <c r="B6693" t="s">
        <v>575</v>
      </c>
      <c r="C6693" t="s">
        <v>6</v>
      </c>
      <c r="D6693" t="s">
        <v>2</v>
      </c>
      <c r="E6693" s="7" t="s">
        <v>63</v>
      </c>
      <c r="F6693" s="3" t="s">
        <v>1028</v>
      </c>
      <c r="G6693" s="9">
        <v>33</v>
      </c>
      <c r="H6693" s="9">
        <v>15132.33333333</v>
      </c>
      <c r="I6693" s="9">
        <v>499367</v>
      </c>
    </row>
    <row r="6694" spans="1:9" hidden="1" x14ac:dyDescent="0.25">
      <c r="A6694" s="1">
        <v>33</v>
      </c>
      <c r="B6694" t="s">
        <v>739</v>
      </c>
      <c r="C6694" t="s">
        <v>41</v>
      </c>
      <c r="D6694" t="s">
        <v>2</v>
      </c>
      <c r="E6694" s="7" t="s">
        <v>9</v>
      </c>
      <c r="F6694" s="3" t="s">
        <v>15</v>
      </c>
      <c r="G6694" s="9">
        <v>32</v>
      </c>
      <c r="H6694" s="9">
        <v>3470.9375</v>
      </c>
      <c r="I6694" s="9">
        <v>111070</v>
      </c>
    </row>
    <row r="6695" spans="1:9" hidden="1" x14ac:dyDescent="0.25">
      <c r="A6695" s="1">
        <v>33</v>
      </c>
      <c r="B6695" t="s">
        <v>1069</v>
      </c>
      <c r="C6695" t="s">
        <v>651</v>
      </c>
      <c r="D6695" t="s">
        <v>1033</v>
      </c>
      <c r="E6695" s="7" t="s">
        <v>9</v>
      </c>
      <c r="F6695" s="3" t="s">
        <v>15</v>
      </c>
      <c r="G6695" s="9">
        <v>31</v>
      </c>
      <c r="H6695" s="9">
        <v>2528.03225806</v>
      </c>
      <c r="I6695" s="9">
        <v>78369</v>
      </c>
    </row>
    <row r="6696" spans="1:9" hidden="1" x14ac:dyDescent="0.25">
      <c r="A6696" s="1">
        <v>33</v>
      </c>
      <c r="B6696" t="s">
        <v>747</v>
      </c>
      <c r="C6696" t="s">
        <v>59</v>
      </c>
      <c r="D6696" t="s">
        <v>2</v>
      </c>
      <c r="E6696" s="7" t="s">
        <v>46</v>
      </c>
      <c r="F6696" s="3" t="s">
        <v>1028</v>
      </c>
      <c r="G6696" s="9">
        <v>31</v>
      </c>
      <c r="H6696" s="9">
        <v>10983.88193548</v>
      </c>
      <c r="I6696" s="9">
        <v>340500.34</v>
      </c>
    </row>
    <row r="6697" spans="1:9" hidden="1" x14ac:dyDescent="0.25">
      <c r="A6697" s="1">
        <v>33</v>
      </c>
      <c r="B6697" t="s">
        <v>720</v>
      </c>
      <c r="C6697" t="s">
        <v>85</v>
      </c>
      <c r="D6697" t="s">
        <v>1033</v>
      </c>
      <c r="E6697" s="7" t="s">
        <v>7</v>
      </c>
      <c r="F6697" s="3" t="s">
        <v>10</v>
      </c>
      <c r="G6697" s="9">
        <v>31</v>
      </c>
      <c r="H6697" s="9">
        <v>6330.8964516100004</v>
      </c>
      <c r="I6697" s="9">
        <v>196257.79</v>
      </c>
    </row>
    <row r="6698" spans="1:9" hidden="1" x14ac:dyDescent="0.25">
      <c r="A6698" s="1">
        <v>33</v>
      </c>
      <c r="B6698" t="s">
        <v>698</v>
      </c>
      <c r="C6698" t="s">
        <v>152</v>
      </c>
      <c r="D6698" t="s">
        <v>2</v>
      </c>
      <c r="E6698" s="7" t="s">
        <v>9</v>
      </c>
      <c r="F6698" s="3" t="s">
        <v>15</v>
      </c>
      <c r="G6698" s="9">
        <v>30</v>
      </c>
      <c r="H6698" s="9">
        <v>4699</v>
      </c>
      <c r="I6698" s="9">
        <v>140970</v>
      </c>
    </row>
    <row r="6699" spans="1:9" hidden="1" x14ac:dyDescent="0.25">
      <c r="A6699" s="1">
        <v>33</v>
      </c>
      <c r="B6699" t="s">
        <v>1254</v>
      </c>
      <c r="C6699" t="s">
        <v>1255</v>
      </c>
      <c r="D6699" t="s">
        <v>1033</v>
      </c>
      <c r="E6699" s="7" t="s">
        <v>9</v>
      </c>
      <c r="F6699" s="3" t="s">
        <v>15</v>
      </c>
      <c r="G6699" s="9">
        <v>29</v>
      </c>
      <c r="H6699" s="9">
        <v>2424.4951724100001</v>
      </c>
      <c r="I6699" s="9">
        <v>70310.36</v>
      </c>
    </row>
    <row r="6700" spans="1:9" hidden="1" x14ac:dyDescent="0.25">
      <c r="A6700" s="1">
        <v>33</v>
      </c>
      <c r="B6700" t="s">
        <v>697</v>
      </c>
      <c r="C6700" t="s">
        <v>24</v>
      </c>
      <c r="D6700" t="s">
        <v>2</v>
      </c>
      <c r="E6700" s="7" t="s">
        <v>7</v>
      </c>
      <c r="F6700" s="3" t="s">
        <v>1028</v>
      </c>
      <c r="G6700" s="9">
        <v>29</v>
      </c>
      <c r="H6700" s="9">
        <v>12413.724137929999</v>
      </c>
      <c r="I6700" s="9">
        <v>359998</v>
      </c>
    </row>
    <row r="6701" spans="1:9" hidden="1" x14ac:dyDescent="0.25">
      <c r="A6701" s="1">
        <v>33</v>
      </c>
      <c r="B6701" t="s">
        <v>1349</v>
      </c>
      <c r="C6701" t="s">
        <v>31</v>
      </c>
      <c r="D6701" t="s">
        <v>1033</v>
      </c>
      <c r="E6701" s="7" t="s">
        <v>9</v>
      </c>
      <c r="F6701" s="3" t="s">
        <v>15</v>
      </c>
      <c r="G6701" s="9">
        <v>28</v>
      </c>
      <c r="H6701" s="9">
        <v>4349.25</v>
      </c>
      <c r="I6701" s="9">
        <v>121779</v>
      </c>
    </row>
    <row r="6702" spans="1:9" hidden="1" x14ac:dyDescent="0.25">
      <c r="A6702" s="1">
        <v>33</v>
      </c>
      <c r="B6702" t="s">
        <v>1075</v>
      </c>
      <c r="C6702" t="s">
        <v>6</v>
      </c>
      <c r="D6702" t="s">
        <v>2</v>
      </c>
      <c r="E6702" s="7" t="s">
        <v>63</v>
      </c>
      <c r="F6702" s="3" t="s">
        <v>1028</v>
      </c>
      <c r="G6702" s="9">
        <v>27.7</v>
      </c>
      <c r="H6702" s="9">
        <v>33270.309025269999</v>
      </c>
      <c r="I6702" s="9">
        <v>921587.56</v>
      </c>
    </row>
    <row r="6703" spans="1:9" hidden="1" x14ac:dyDescent="0.25">
      <c r="A6703" s="1">
        <v>33</v>
      </c>
      <c r="B6703" t="s">
        <v>1188</v>
      </c>
      <c r="C6703" t="s">
        <v>165</v>
      </c>
      <c r="D6703" t="s">
        <v>2</v>
      </c>
      <c r="E6703" s="7" t="s">
        <v>171</v>
      </c>
      <c r="F6703" s="3" t="s">
        <v>15</v>
      </c>
      <c r="G6703" s="9">
        <v>27</v>
      </c>
      <c r="H6703" s="9">
        <v>5017.7407407399996</v>
      </c>
      <c r="I6703" s="9">
        <v>135479</v>
      </c>
    </row>
    <row r="6704" spans="1:9" hidden="1" x14ac:dyDescent="0.25">
      <c r="A6704" s="1">
        <v>33</v>
      </c>
      <c r="B6704" t="s">
        <v>779</v>
      </c>
      <c r="C6704" t="s">
        <v>59</v>
      </c>
      <c r="D6704" t="s">
        <v>2</v>
      </c>
      <c r="E6704" s="7" t="s">
        <v>7</v>
      </c>
      <c r="F6704" s="3" t="s">
        <v>1028</v>
      </c>
      <c r="G6704" s="9">
        <v>27</v>
      </c>
      <c r="H6704" s="9">
        <v>6933.4218518500002</v>
      </c>
      <c r="I6704" s="9">
        <v>187202.39</v>
      </c>
    </row>
    <row r="6705" spans="1:9" hidden="1" x14ac:dyDescent="0.25">
      <c r="A6705" s="1">
        <v>33</v>
      </c>
      <c r="B6705" t="s">
        <v>183</v>
      </c>
      <c r="C6705" t="s">
        <v>51</v>
      </c>
      <c r="D6705" t="s">
        <v>2</v>
      </c>
      <c r="E6705" s="7" t="s">
        <v>12</v>
      </c>
      <c r="F6705" s="3" t="s">
        <v>10</v>
      </c>
      <c r="G6705" s="9">
        <v>27</v>
      </c>
      <c r="H6705" s="9">
        <v>6906.4074074099999</v>
      </c>
      <c r="I6705" s="9">
        <v>186473</v>
      </c>
    </row>
    <row r="6706" spans="1:9" hidden="1" x14ac:dyDescent="0.25">
      <c r="A6706" s="1">
        <v>33</v>
      </c>
      <c r="B6706" t="s">
        <v>1072</v>
      </c>
      <c r="C6706" t="s">
        <v>6</v>
      </c>
      <c r="D6706" t="s">
        <v>2</v>
      </c>
      <c r="E6706" s="7" t="s">
        <v>38</v>
      </c>
      <c r="F6706" s="3" t="s">
        <v>1028</v>
      </c>
      <c r="G6706" s="9">
        <v>26.7</v>
      </c>
      <c r="H6706" s="9">
        <v>35744.306367040001</v>
      </c>
      <c r="I6706" s="9">
        <v>954372.98</v>
      </c>
    </row>
    <row r="6707" spans="1:9" hidden="1" x14ac:dyDescent="0.25">
      <c r="A6707" s="1">
        <v>33</v>
      </c>
      <c r="B6707" t="s">
        <v>1111</v>
      </c>
      <c r="C6707" t="s">
        <v>24</v>
      </c>
      <c r="D6707" t="s">
        <v>2</v>
      </c>
      <c r="E6707" s="7" t="s">
        <v>38</v>
      </c>
      <c r="F6707" s="3" t="s">
        <v>1028</v>
      </c>
      <c r="G6707" s="9">
        <v>26</v>
      </c>
      <c r="H6707" s="9">
        <v>15396.69230769</v>
      </c>
      <c r="I6707" s="9">
        <v>400314</v>
      </c>
    </row>
    <row r="6708" spans="1:9" hidden="1" x14ac:dyDescent="0.25">
      <c r="A6708" s="1">
        <v>33</v>
      </c>
      <c r="B6708" t="s">
        <v>928</v>
      </c>
      <c r="C6708" t="s">
        <v>51</v>
      </c>
      <c r="D6708" t="s">
        <v>2</v>
      </c>
      <c r="E6708" s="7" t="s">
        <v>38</v>
      </c>
      <c r="F6708" s="3" t="s">
        <v>1028</v>
      </c>
      <c r="G6708" s="9">
        <v>26</v>
      </c>
      <c r="H6708" s="9">
        <v>10499</v>
      </c>
      <c r="I6708" s="9">
        <v>272974</v>
      </c>
    </row>
    <row r="6709" spans="1:9" hidden="1" x14ac:dyDescent="0.25">
      <c r="A6709" s="1">
        <v>33</v>
      </c>
      <c r="B6709" t="s">
        <v>1073</v>
      </c>
      <c r="C6709" t="s">
        <v>14</v>
      </c>
      <c r="D6709" t="s">
        <v>2</v>
      </c>
      <c r="E6709" s="7" t="s">
        <v>12</v>
      </c>
      <c r="F6709" s="3" t="s">
        <v>10</v>
      </c>
      <c r="G6709" s="9">
        <v>25.7</v>
      </c>
      <c r="H6709" s="9">
        <v>6893.1517509699997</v>
      </c>
      <c r="I6709" s="9">
        <v>177154</v>
      </c>
    </row>
    <row r="6710" spans="1:9" hidden="1" x14ac:dyDescent="0.25">
      <c r="A6710" s="1">
        <v>33</v>
      </c>
      <c r="B6710" t="s">
        <v>1336</v>
      </c>
      <c r="C6710" t="s">
        <v>59</v>
      </c>
      <c r="D6710" t="s">
        <v>2</v>
      </c>
      <c r="E6710" s="7" t="s">
        <v>63</v>
      </c>
      <c r="F6710" s="3" t="s">
        <v>1028</v>
      </c>
      <c r="G6710" s="9">
        <v>25</v>
      </c>
      <c r="H6710" s="9">
        <v>12021.168</v>
      </c>
      <c r="I6710" s="9">
        <v>300529.2</v>
      </c>
    </row>
    <row r="6711" spans="1:9" hidden="1" x14ac:dyDescent="0.25">
      <c r="A6711" s="1">
        <v>33</v>
      </c>
      <c r="B6711" t="s">
        <v>544</v>
      </c>
      <c r="C6711" t="s">
        <v>41</v>
      </c>
      <c r="D6711" t="s">
        <v>1033</v>
      </c>
      <c r="E6711" s="7" t="s">
        <v>7</v>
      </c>
      <c r="F6711" s="3" t="s">
        <v>10</v>
      </c>
      <c r="G6711" s="9">
        <v>24.1</v>
      </c>
      <c r="H6711" s="9">
        <v>4942.7800829899998</v>
      </c>
      <c r="I6711" s="9">
        <v>119121</v>
      </c>
    </row>
    <row r="6712" spans="1:9" hidden="1" x14ac:dyDescent="0.25">
      <c r="A6712" s="1">
        <v>33</v>
      </c>
      <c r="B6712" t="s">
        <v>1314</v>
      </c>
      <c r="C6712" t="s">
        <v>71</v>
      </c>
      <c r="D6712" t="s">
        <v>2</v>
      </c>
      <c r="E6712" s="7" t="s">
        <v>38</v>
      </c>
      <c r="F6712" s="3" t="s">
        <v>1028</v>
      </c>
      <c r="G6712" s="9">
        <v>24</v>
      </c>
      <c r="H6712" s="9">
        <v>22138.2575</v>
      </c>
      <c r="I6712" s="9">
        <v>531318.18000000005</v>
      </c>
    </row>
    <row r="6713" spans="1:9" hidden="1" x14ac:dyDescent="0.25">
      <c r="A6713" s="1">
        <v>33</v>
      </c>
      <c r="B6713" t="s">
        <v>1312</v>
      </c>
      <c r="C6713" t="s">
        <v>71</v>
      </c>
      <c r="D6713" t="s">
        <v>2</v>
      </c>
      <c r="E6713" s="7" t="s">
        <v>7</v>
      </c>
      <c r="F6713" s="3" t="s">
        <v>1028</v>
      </c>
      <c r="G6713" s="9">
        <v>24</v>
      </c>
      <c r="H6713" s="9">
        <v>19206.02083333</v>
      </c>
      <c r="I6713" s="9">
        <v>460944.5</v>
      </c>
    </row>
    <row r="6714" spans="1:9" hidden="1" x14ac:dyDescent="0.25">
      <c r="A6714" s="1">
        <v>33</v>
      </c>
      <c r="B6714" t="s">
        <v>901</v>
      </c>
      <c r="C6714" t="s">
        <v>651</v>
      </c>
      <c r="D6714" t="s">
        <v>1033</v>
      </c>
      <c r="E6714" s="7" t="s">
        <v>25</v>
      </c>
      <c r="F6714" s="3" t="s">
        <v>15</v>
      </c>
      <c r="G6714" s="9">
        <v>24</v>
      </c>
      <c r="H6714" s="9">
        <v>2401.26083333</v>
      </c>
      <c r="I6714" s="9">
        <v>57630.26</v>
      </c>
    </row>
    <row r="6715" spans="1:9" hidden="1" x14ac:dyDescent="0.25">
      <c r="A6715" s="1">
        <v>33</v>
      </c>
      <c r="B6715" t="s">
        <v>980</v>
      </c>
      <c r="C6715" t="s">
        <v>14</v>
      </c>
      <c r="D6715" t="s">
        <v>2</v>
      </c>
      <c r="E6715" s="7" t="s">
        <v>63</v>
      </c>
      <c r="F6715" s="3" t="s">
        <v>1028</v>
      </c>
      <c r="G6715" s="9">
        <v>24</v>
      </c>
      <c r="H6715" s="9">
        <v>11047.91583333</v>
      </c>
      <c r="I6715" s="9">
        <v>265149.98</v>
      </c>
    </row>
    <row r="6716" spans="1:9" hidden="1" x14ac:dyDescent="0.25">
      <c r="A6716" s="1">
        <v>33</v>
      </c>
      <c r="B6716" t="s">
        <v>815</v>
      </c>
      <c r="C6716" t="s">
        <v>85</v>
      </c>
      <c r="D6716" t="s">
        <v>1033</v>
      </c>
      <c r="E6716" s="7" t="s">
        <v>9</v>
      </c>
      <c r="F6716" s="3" t="s">
        <v>15</v>
      </c>
      <c r="G6716" s="9">
        <v>24</v>
      </c>
      <c r="H6716" s="9">
        <v>2899</v>
      </c>
      <c r="I6716" s="9">
        <v>69576</v>
      </c>
    </row>
    <row r="6717" spans="1:9" hidden="1" x14ac:dyDescent="0.25">
      <c r="A6717" s="1">
        <v>33</v>
      </c>
      <c r="B6717" t="s">
        <v>39</v>
      </c>
      <c r="C6717" t="s">
        <v>6</v>
      </c>
      <c r="D6717" t="s">
        <v>1033</v>
      </c>
      <c r="E6717" s="7" t="s">
        <v>9</v>
      </c>
      <c r="F6717" s="3" t="s">
        <v>15</v>
      </c>
      <c r="G6717" s="9">
        <v>24</v>
      </c>
      <c r="H6717" s="9">
        <v>5465.3325000000004</v>
      </c>
      <c r="I6717" s="9">
        <v>131167.98000000001</v>
      </c>
    </row>
    <row r="6718" spans="1:9" hidden="1" x14ac:dyDescent="0.25">
      <c r="A6718" s="1">
        <v>33</v>
      </c>
      <c r="B6718" t="s">
        <v>661</v>
      </c>
      <c r="C6718" t="s">
        <v>59</v>
      </c>
      <c r="D6718" t="s">
        <v>1033</v>
      </c>
      <c r="E6718" s="7" t="s">
        <v>12</v>
      </c>
      <c r="F6718" s="3" t="s">
        <v>10</v>
      </c>
      <c r="G6718" s="9">
        <v>23</v>
      </c>
      <c r="H6718" s="9">
        <v>4505.9413043499999</v>
      </c>
      <c r="I6718" s="9">
        <v>103636.65</v>
      </c>
    </row>
    <row r="6719" spans="1:9" hidden="1" x14ac:dyDescent="0.25">
      <c r="A6719" s="1">
        <v>33</v>
      </c>
      <c r="B6719" t="s">
        <v>88</v>
      </c>
      <c r="C6719" t="s">
        <v>76</v>
      </c>
      <c r="D6719" t="s">
        <v>2</v>
      </c>
      <c r="E6719" s="7" t="s">
        <v>7</v>
      </c>
      <c r="F6719" s="3" t="s">
        <v>10</v>
      </c>
      <c r="G6719" s="9">
        <v>23</v>
      </c>
      <c r="H6719" s="9">
        <v>8673.6926086999993</v>
      </c>
      <c r="I6719" s="9">
        <v>199494.93</v>
      </c>
    </row>
    <row r="6720" spans="1:9" hidden="1" x14ac:dyDescent="0.25">
      <c r="A6720" s="1">
        <v>33</v>
      </c>
      <c r="B6720" t="s">
        <v>80</v>
      </c>
      <c r="C6720" t="s">
        <v>6</v>
      </c>
      <c r="D6720" t="s">
        <v>1033</v>
      </c>
      <c r="E6720" s="7" t="s">
        <v>9</v>
      </c>
      <c r="F6720" s="3" t="s">
        <v>10</v>
      </c>
      <c r="G6720" s="9">
        <v>23</v>
      </c>
      <c r="H6720" s="9">
        <v>5996.3904347799999</v>
      </c>
      <c r="I6720" s="9">
        <v>137916.98000000001</v>
      </c>
    </row>
    <row r="6721" spans="1:9" hidden="1" x14ac:dyDescent="0.25">
      <c r="A6721" s="1">
        <v>33</v>
      </c>
      <c r="B6721" t="s">
        <v>943</v>
      </c>
      <c r="C6721" t="s">
        <v>361</v>
      </c>
      <c r="D6721" t="s">
        <v>1033</v>
      </c>
      <c r="E6721" s="7" t="s">
        <v>12</v>
      </c>
      <c r="F6721" s="3" t="s">
        <v>10</v>
      </c>
      <c r="G6721" s="9">
        <v>23</v>
      </c>
      <c r="H6721" s="9">
        <v>4877.4347826100002</v>
      </c>
      <c r="I6721" s="9">
        <v>112181</v>
      </c>
    </row>
    <row r="6722" spans="1:9" hidden="1" x14ac:dyDescent="0.25">
      <c r="A6722" s="1">
        <v>33</v>
      </c>
      <c r="B6722" t="s">
        <v>528</v>
      </c>
      <c r="C6722" t="s">
        <v>41</v>
      </c>
      <c r="D6722" t="s">
        <v>2</v>
      </c>
      <c r="E6722" s="7" t="s">
        <v>7</v>
      </c>
      <c r="F6722" s="3" t="s">
        <v>1028</v>
      </c>
      <c r="G6722" s="9">
        <v>22.7</v>
      </c>
      <c r="H6722" s="9">
        <v>7230.2678414100001</v>
      </c>
      <c r="I6722" s="9">
        <v>164127.07999999999</v>
      </c>
    </row>
    <row r="6723" spans="1:9" hidden="1" x14ac:dyDescent="0.25">
      <c r="A6723" s="1">
        <v>33</v>
      </c>
      <c r="B6723" t="s">
        <v>618</v>
      </c>
      <c r="C6723" t="s">
        <v>85</v>
      </c>
      <c r="D6723" t="s">
        <v>1033</v>
      </c>
      <c r="E6723" s="7" t="s">
        <v>25</v>
      </c>
      <c r="F6723" s="3" t="s">
        <v>15</v>
      </c>
      <c r="G6723" s="9">
        <v>22</v>
      </c>
      <c r="H6723" s="9">
        <v>2143.8281818199998</v>
      </c>
      <c r="I6723" s="9">
        <v>47164.22</v>
      </c>
    </row>
    <row r="6724" spans="1:9" hidden="1" x14ac:dyDescent="0.25">
      <c r="A6724" s="1">
        <v>33</v>
      </c>
      <c r="B6724" t="s">
        <v>951</v>
      </c>
      <c r="C6724" t="s">
        <v>361</v>
      </c>
      <c r="D6724" t="s">
        <v>1033</v>
      </c>
      <c r="E6724" s="7" t="s">
        <v>9</v>
      </c>
      <c r="F6724" s="3" t="s">
        <v>15</v>
      </c>
      <c r="G6724" s="9">
        <v>22</v>
      </c>
      <c r="H6724" s="9">
        <v>3262.8181818200001</v>
      </c>
      <c r="I6724" s="9">
        <v>71782</v>
      </c>
    </row>
    <row r="6725" spans="1:9" hidden="1" x14ac:dyDescent="0.25">
      <c r="A6725" s="1">
        <v>33</v>
      </c>
      <c r="B6725" t="s">
        <v>1258</v>
      </c>
      <c r="C6725" t="s">
        <v>59</v>
      </c>
      <c r="D6725" t="s">
        <v>2</v>
      </c>
      <c r="E6725" s="7" t="s">
        <v>9</v>
      </c>
      <c r="F6725" s="3" t="s">
        <v>15</v>
      </c>
      <c r="G6725" s="9">
        <v>21</v>
      </c>
      <c r="H6725" s="9">
        <v>4218.4576190500002</v>
      </c>
      <c r="I6725" s="9">
        <v>88587.61</v>
      </c>
    </row>
    <row r="6726" spans="1:9" hidden="1" x14ac:dyDescent="0.25">
      <c r="A6726" s="1">
        <v>33</v>
      </c>
      <c r="B6726" t="s">
        <v>1104</v>
      </c>
      <c r="C6726" t="s">
        <v>24</v>
      </c>
      <c r="D6726" t="s">
        <v>2</v>
      </c>
      <c r="E6726" s="7" t="s">
        <v>63</v>
      </c>
      <c r="F6726" s="3" t="s">
        <v>1028</v>
      </c>
      <c r="G6726" s="9">
        <v>21</v>
      </c>
      <c r="H6726" s="9">
        <v>15903.76952381</v>
      </c>
      <c r="I6726" s="9">
        <v>333979.15999999997</v>
      </c>
    </row>
    <row r="6727" spans="1:9" hidden="1" x14ac:dyDescent="0.25">
      <c r="A6727" s="1">
        <v>33</v>
      </c>
      <c r="B6727" t="s">
        <v>663</v>
      </c>
      <c r="C6727" t="s">
        <v>59</v>
      </c>
      <c r="D6727" t="s">
        <v>2</v>
      </c>
      <c r="E6727" s="7" t="s">
        <v>42</v>
      </c>
      <c r="F6727" s="3" t="s">
        <v>1028</v>
      </c>
      <c r="G6727" s="9">
        <v>21</v>
      </c>
      <c r="H6727" s="9">
        <v>18306.461904759999</v>
      </c>
      <c r="I6727" s="9">
        <v>384435.7</v>
      </c>
    </row>
    <row r="6728" spans="1:9" hidden="1" x14ac:dyDescent="0.25">
      <c r="A6728" s="1">
        <v>33</v>
      </c>
      <c r="B6728" t="s">
        <v>925</v>
      </c>
      <c r="C6728" t="s">
        <v>152</v>
      </c>
      <c r="D6728" t="s">
        <v>2</v>
      </c>
      <c r="E6728" s="7" t="s">
        <v>63</v>
      </c>
      <c r="F6728" s="3" t="s">
        <v>1028</v>
      </c>
      <c r="G6728" s="9">
        <v>21</v>
      </c>
      <c r="H6728" s="9">
        <v>10951.380952379999</v>
      </c>
      <c r="I6728" s="9">
        <v>229979</v>
      </c>
    </row>
    <row r="6729" spans="1:9" hidden="1" x14ac:dyDescent="0.25">
      <c r="A6729" s="1">
        <v>33</v>
      </c>
      <c r="B6729" t="s">
        <v>715</v>
      </c>
      <c r="C6729" t="s">
        <v>24</v>
      </c>
      <c r="D6729" t="s">
        <v>2</v>
      </c>
      <c r="E6729" s="7" t="s">
        <v>38</v>
      </c>
      <c r="F6729" s="3" t="s">
        <v>1028</v>
      </c>
      <c r="G6729" s="9">
        <v>20.7</v>
      </c>
      <c r="H6729" s="9">
        <v>26784.31304348</v>
      </c>
      <c r="I6729" s="9">
        <v>554435.28</v>
      </c>
    </row>
    <row r="6730" spans="1:9" hidden="1" x14ac:dyDescent="0.25">
      <c r="A6730" s="1">
        <v>33</v>
      </c>
      <c r="B6730" t="s">
        <v>967</v>
      </c>
      <c r="C6730" t="s">
        <v>14</v>
      </c>
      <c r="D6730" t="s">
        <v>2</v>
      </c>
      <c r="E6730" s="7" t="s">
        <v>63</v>
      </c>
      <c r="F6730" s="3" t="s">
        <v>1028</v>
      </c>
      <c r="G6730" s="9">
        <v>20.100000000000001</v>
      </c>
      <c r="H6730" s="9">
        <v>11233.48258706</v>
      </c>
      <c r="I6730" s="9">
        <v>225793</v>
      </c>
    </row>
    <row r="6731" spans="1:9" hidden="1" x14ac:dyDescent="0.25">
      <c r="A6731" s="1">
        <v>33</v>
      </c>
      <c r="B6731" t="s">
        <v>1318</v>
      </c>
      <c r="C6731" t="s">
        <v>165</v>
      </c>
      <c r="D6731" t="s">
        <v>1033</v>
      </c>
      <c r="E6731" s="7" t="s">
        <v>25</v>
      </c>
      <c r="F6731" s="3" t="s">
        <v>15</v>
      </c>
      <c r="G6731" s="9">
        <v>20</v>
      </c>
      <c r="H6731" s="9">
        <v>2181.7649999999999</v>
      </c>
      <c r="I6731" s="9">
        <v>43635.3</v>
      </c>
    </row>
    <row r="6732" spans="1:9" hidden="1" x14ac:dyDescent="0.25">
      <c r="A6732" s="1">
        <v>33</v>
      </c>
      <c r="B6732" t="s">
        <v>1067</v>
      </c>
      <c r="C6732" t="s">
        <v>6</v>
      </c>
      <c r="D6732" t="s">
        <v>2</v>
      </c>
      <c r="E6732" s="7" t="s">
        <v>63</v>
      </c>
      <c r="F6732" s="3" t="s">
        <v>1028</v>
      </c>
      <c r="G6732" s="9">
        <v>20</v>
      </c>
      <c r="H6732" s="9">
        <v>41232.677000000003</v>
      </c>
      <c r="I6732" s="9">
        <v>824653.54</v>
      </c>
    </row>
    <row r="6733" spans="1:9" hidden="1" x14ac:dyDescent="0.25">
      <c r="A6733" s="1">
        <v>33</v>
      </c>
      <c r="B6733" t="s">
        <v>929</v>
      </c>
      <c r="C6733" t="s">
        <v>51</v>
      </c>
      <c r="D6733" t="s">
        <v>2</v>
      </c>
      <c r="E6733" s="7" t="s">
        <v>7</v>
      </c>
      <c r="F6733" s="3" t="s">
        <v>1028</v>
      </c>
      <c r="G6733" s="9">
        <v>20</v>
      </c>
      <c r="H6733" s="9">
        <v>8499</v>
      </c>
      <c r="I6733" s="9">
        <v>169980</v>
      </c>
    </row>
    <row r="6734" spans="1:9" hidden="1" x14ac:dyDescent="0.25">
      <c r="A6734" s="1">
        <v>33</v>
      </c>
      <c r="B6734" t="s">
        <v>885</v>
      </c>
      <c r="C6734" t="s">
        <v>19</v>
      </c>
      <c r="D6734" t="s">
        <v>2</v>
      </c>
      <c r="E6734" s="7" t="s">
        <v>12</v>
      </c>
      <c r="F6734" s="3" t="s">
        <v>10</v>
      </c>
      <c r="G6734" s="9">
        <v>20</v>
      </c>
      <c r="H6734" s="9">
        <v>5140</v>
      </c>
      <c r="I6734" s="9">
        <v>102800</v>
      </c>
    </row>
    <row r="6735" spans="1:9" hidden="1" x14ac:dyDescent="0.25">
      <c r="A6735" s="1">
        <v>33</v>
      </c>
      <c r="B6735" t="s">
        <v>766</v>
      </c>
      <c r="C6735" t="s">
        <v>765</v>
      </c>
      <c r="D6735" t="s">
        <v>2</v>
      </c>
      <c r="E6735" s="7" t="s">
        <v>9</v>
      </c>
      <c r="F6735" s="3" t="s">
        <v>15</v>
      </c>
      <c r="G6735" s="9">
        <v>20</v>
      </c>
      <c r="H6735" s="9">
        <v>4228.0964999999997</v>
      </c>
      <c r="I6735" s="9">
        <v>84561.93</v>
      </c>
    </row>
    <row r="6736" spans="1:9" hidden="1" x14ac:dyDescent="0.25">
      <c r="A6736" s="1">
        <v>33</v>
      </c>
      <c r="B6736" t="s">
        <v>719</v>
      </c>
      <c r="C6736" t="s">
        <v>59</v>
      </c>
      <c r="D6736" t="s">
        <v>2</v>
      </c>
      <c r="E6736" s="7" t="s">
        <v>63</v>
      </c>
      <c r="F6736" s="3" t="s">
        <v>1028</v>
      </c>
      <c r="G6736" s="9">
        <v>20</v>
      </c>
      <c r="H6736" s="9">
        <v>11946.701499999999</v>
      </c>
      <c r="I6736" s="9">
        <v>238934.03</v>
      </c>
    </row>
    <row r="6737" spans="1:9" hidden="1" x14ac:dyDescent="0.25">
      <c r="A6737" s="1">
        <v>33</v>
      </c>
      <c r="B6737" t="s">
        <v>137</v>
      </c>
      <c r="C6737" t="s">
        <v>6</v>
      </c>
      <c r="D6737" t="s">
        <v>1033</v>
      </c>
      <c r="E6737" s="7" t="s">
        <v>7</v>
      </c>
      <c r="F6737" s="3" t="s">
        <v>10</v>
      </c>
      <c r="G6737" s="9">
        <v>20</v>
      </c>
      <c r="H6737" s="9">
        <v>7659</v>
      </c>
      <c r="I6737" s="9">
        <v>153180</v>
      </c>
    </row>
    <row r="6738" spans="1:9" hidden="1" x14ac:dyDescent="0.25">
      <c r="A6738" s="1">
        <v>33</v>
      </c>
      <c r="B6738" t="s">
        <v>1083</v>
      </c>
      <c r="C6738" t="s">
        <v>24</v>
      </c>
      <c r="D6738" t="s">
        <v>2</v>
      </c>
      <c r="E6738" s="7" t="s">
        <v>7</v>
      </c>
      <c r="F6738" s="3" t="s">
        <v>1028</v>
      </c>
      <c r="G6738" s="9">
        <v>19</v>
      </c>
      <c r="H6738" s="9">
        <v>12898.98947368</v>
      </c>
      <c r="I6738" s="9">
        <v>245080.8</v>
      </c>
    </row>
    <row r="6739" spans="1:9" hidden="1" x14ac:dyDescent="0.25">
      <c r="A6739" s="1">
        <v>33</v>
      </c>
      <c r="B6739" t="s">
        <v>873</v>
      </c>
      <c r="C6739" t="s">
        <v>51</v>
      </c>
      <c r="D6739" t="s">
        <v>1033</v>
      </c>
      <c r="E6739" s="7" t="s">
        <v>7</v>
      </c>
      <c r="F6739" s="3" t="s">
        <v>10</v>
      </c>
      <c r="G6739" s="9">
        <v>19</v>
      </c>
      <c r="H6739" s="9">
        <v>6999</v>
      </c>
      <c r="I6739" s="9">
        <v>132981</v>
      </c>
    </row>
    <row r="6740" spans="1:9" hidden="1" x14ac:dyDescent="0.25">
      <c r="A6740" s="1">
        <v>33</v>
      </c>
      <c r="B6740" t="s">
        <v>1071</v>
      </c>
      <c r="C6740" t="s">
        <v>24</v>
      </c>
      <c r="D6740" t="s">
        <v>2</v>
      </c>
      <c r="E6740" s="7" t="s">
        <v>38</v>
      </c>
      <c r="F6740" s="3" t="s">
        <v>1028</v>
      </c>
      <c r="G6740" s="9">
        <v>18</v>
      </c>
      <c r="H6740" s="9">
        <v>18950.349999999999</v>
      </c>
      <c r="I6740" s="9">
        <v>341106.3</v>
      </c>
    </row>
    <row r="6741" spans="1:9" hidden="1" x14ac:dyDescent="0.25">
      <c r="A6741" s="1">
        <v>33</v>
      </c>
      <c r="B6741" t="s">
        <v>1253</v>
      </c>
      <c r="C6741" t="s">
        <v>6</v>
      </c>
      <c r="D6741" t="s">
        <v>2</v>
      </c>
      <c r="E6741" s="7" t="s">
        <v>7</v>
      </c>
      <c r="F6741" s="3" t="s">
        <v>1028</v>
      </c>
      <c r="G6741" s="9">
        <v>18</v>
      </c>
      <c r="H6741" s="9">
        <v>15841.28833333</v>
      </c>
      <c r="I6741" s="9">
        <v>285143.19</v>
      </c>
    </row>
    <row r="6742" spans="1:9" hidden="1" x14ac:dyDescent="0.25">
      <c r="A6742" s="1">
        <v>33</v>
      </c>
      <c r="B6742" t="s">
        <v>973</v>
      </c>
      <c r="C6742" t="s">
        <v>121</v>
      </c>
      <c r="D6742" t="s">
        <v>1033</v>
      </c>
      <c r="E6742" s="7" t="s">
        <v>9</v>
      </c>
      <c r="F6742" s="3" t="s">
        <v>15</v>
      </c>
      <c r="G6742" s="9">
        <v>18</v>
      </c>
      <c r="H6742" s="9">
        <v>2899</v>
      </c>
      <c r="I6742" s="9">
        <v>52182</v>
      </c>
    </row>
    <row r="6743" spans="1:9" hidden="1" x14ac:dyDescent="0.25">
      <c r="A6743" s="1">
        <v>33</v>
      </c>
      <c r="B6743" t="s">
        <v>855</v>
      </c>
      <c r="C6743" t="s">
        <v>651</v>
      </c>
      <c r="D6743" t="s">
        <v>2</v>
      </c>
      <c r="E6743" s="7" t="s">
        <v>9</v>
      </c>
      <c r="F6743" s="3" t="s">
        <v>15</v>
      </c>
      <c r="G6743" s="9">
        <v>18</v>
      </c>
      <c r="H6743" s="9">
        <v>2740.9727777799999</v>
      </c>
      <c r="I6743" s="9">
        <v>49337.51</v>
      </c>
    </row>
    <row r="6744" spans="1:9" hidden="1" x14ac:dyDescent="0.25">
      <c r="A6744" s="1">
        <v>33</v>
      </c>
      <c r="B6744" t="s">
        <v>821</v>
      </c>
      <c r="C6744" t="s">
        <v>130</v>
      </c>
      <c r="D6744" t="s">
        <v>2</v>
      </c>
      <c r="E6744" s="7" t="s">
        <v>7</v>
      </c>
      <c r="F6744" s="3" t="s">
        <v>1028</v>
      </c>
      <c r="G6744" s="9">
        <v>18</v>
      </c>
      <c r="H6744" s="9">
        <v>9734.20555556</v>
      </c>
      <c r="I6744" s="9">
        <v>175215.7</v>
      </c>
    </row>
    <row r="6745" spans="1:9" hidden="1" x14ac:dyDescent="0.25">
      <c r="A6745" s="1">
        <v>33</v>
      </c>
      <c r="B6745" t="s">
        <v>319</v>
      </c>
      <c r="C6745" t="s">
        <v>165</v>
      </c>
      <c r="D6745" t="s">
        <v>2</v>
      </c>
      <c r="E6745" s="7" t="s">
        <v>9</v>
      </c>
      <c r="F6745" s="3" t="s">
        <v>15</v>
      </c>
      <c r="G6745" s="9">
        <v>17</v>
      </c>
      <c r="H6745" s="9">
        <v>3428.4117647100002</v>
      </c>
      <c r="I6745" s="9">
        <v>58283</v>
      </c>
    </row>
    <row r="6746" spans="1:9" hidden="1" x14ac:dyDescent="0.25">
      <c r="A6746" s="1">
        <v>33</v>
      </c>
      <c r="B6746" t="s">
        <v>1109</v>
      </c>
      <c r="C6746" t="s">
        <v>14</v>
      </c>
      <c r="D6746" t="s">
        <v>2</v>
      </c>
      <c r="E6746" s="7" t="s">
        <v>7</v>
      </c>
      <c r="F6746" s="3" t="s">
        <v>1028</v>
      </c>
      <c r="G6746" s="9">
        <v>17</v>
      </c>
      <c r="H6746" s="9">
        <v>9999.2235294099992</v>
      </c>
      <c r="I6746" s="9">
        <v>169986.8</v>
      </c>
    </row>
    <row r="6747" spans="1:9" hidden="1" x14ac:dyDescent="0.25">
      <c r="A6747" s="1">
        <v>33</v>
      </c>
      <c r="B6747" t="s">
        <v>818</v>
      </c>
      <c r="C6747" t="s">
        <v>85</v>
      </c>
      <c r="D6747" t="s">
        <v>1033</v>
      </c>
      <c r="E6747" s="7" t="s">
        <v>7</v>
      </c>
      <c r="F6747" s="3" t="s">
        <v>10</v>
      </c>
      <c r="G6747" s="9">
        <v>17</v>
      </c>
      <c r="H6747" s="9">
        <v>5298.9588235299998</v>
      </c>
      <c r="I6747" s="9">
        <v>90082.3</v>
      </c>
    </row>
    <row r="6748" spans="1:9" hidden="1" x14ac:dyDescent="0.25">
      <c r="A6748" s="1">
        <v>33</v>
      </c>
      <c r="B6748" t="s">
        <v>808</v>
      </c>
      <c r="C6748" t="s">
        <v>152</v>
      </c>
      <c r="D6748" t="s">
        <v>2</v>
      </c>
      <c r="E6748" s="7" t="s">
        <v>9</v>
      </c>
      <c r="F6748" s="3" t="s">
        <v>15</v>
      </c>
      <c r="G6748" s="9">
        <v>17</v>
      </c>
      <c r="H6748" s="9">
        <v>4716.64705882</v>
      </c>
      <c r="I6748" s="9">
        <v>80183</v>
      </c>
    </row>
    <row r="6749" spans="1:9" hidden="1" x14ac:dyDescent="0.25">
      <c r="A6749" s="1">
        <v>33</v>
      </c>
      <c r="B6749" t="s">
        <v>1089</v>
      </c>
      <c r="C6749" t="s">
        <v>6</v>
      </c>
      <c r="D6749" t="s">
        <v>2</v>
      </c>
      <c r="E6749" s="7" t="s">
        <v>42</v>
      </c>
      <c r="F6749" s="3" t="s">
        <v>1028</v>
      </c>
      <c r="G6749" s="9">
        <v>16</v>
      </c>
      <c r="H6749" s="9">
        <v>36320.189375000002</v>
      </c>
      <c r="I6749" s="9">
        <v>581123.03</v>
      </c>
    </row>
    <row r="6750" spans="1:9" hidden="1" x14ac:dyDescent="0.25">
      <c r="A6750" s="1">
        <v>33</v>
      </c>
      <c r="B6750" t="s">
        <v>902</v>
      </c>
      <c r="C6750" t="s">
        <v>769</v>
      </c>
      <c r="D6750" t="s">
        <v>2</v>
      </c>
      <c r="E6750" s="7" t="s">
        <v>9</v>
      </c>
      <c r="F6750" s="3" t="s">
        <v>15</v>
      </c>
      <c r="G6750" s="9">
        <v>16</v>
      </c>
      <c r="H6750" s="9">
        <v>3407.3125</v>
      </c>
      <c r="I6750" s="9">
        <v>54517</v>
      </c>
    </row>
    <row r="6751" spans="1:9" hidden="1" x14ac:dyDescent="0.25">
      <c r="A6751" s="1">
        <v>33</v>
      </c>
      <c r="B6751" t="s">
        <v>828</v>
      </c>
      <c r="C6751" t="s">
        <v>705</v>
      </c>
      <c r="D6751" t="s">
        <v>1033</v>
      </c>
      <c r="E6751" s="7" t="s">
        <v>9</v>
      </c>
      <c r="F6751" s="3" t="s">
        <v>15</v>
      </c>
      <c r="G6751" s="9">
        <v>16</v>
      </c>
      <c r="H6751" s="9">
        <v>3069.0887499999999</v>
      </c>
      <c r="I6751" s="9">
        <v>49105.42</v>
      </c>
    </row>
    <row r="6752" spans="1:9" hidden="1" x14ac:dyDescent="0.25">
      <c r="A6752" s="1">
        <v>33</v>
      </c>
      <c r="B6752" t="s">
        <v>672</v>
      </c>
      <c r="C6752" t="s">
        <v>24</v>
      </c>
      <c r="D6752" t="s">
        <v>1033</v>
      </c>
      <c r="E6752" s="7" t="s">
        <v>25</v>
      </c>
      <c r="F6752" s="3" t="s">
        <v>15</v>
      </c>
      <c r="G6752" s="9">
        <v>16</v>
      </c>
      <c r="H6752" s="9">
        <v>3011.5</v>
      </c>
      <c r="I6752" s="9">
        <v>48184</v>
      </c>
    </row>
    <row r="6753" spans="1:9" hidden="1" x14ac:dyDescent="0.25">
      <c r="A6753" s="1">
        <v>33</v>
      </c>
      <c r="B6753" t="s">
        <v>701</v>
      </c>
      <c r="C6753" t="s">
        <v>59</v>
      </c>
      <c r="D6753" t="s">
        <v>1033</v>
      </c>
      <c r="E6753" s="7" t="s">
        <v>9</v>
      </c>
      <c r="F6753" s="3" t="s">
        <v>15</v>
      </c>
      <c r="G6753" s="9">
        <v>16</v>
      </c>
      <c r="H6753" s="9">
        <v>2990.3962499999998</v>
      </c>
      <c r="I6753" s="9">
        <v>47846.34</v>
      </c>
    </row>
    <row r="6754" spans="1:9" hidden="1" x14ac:dyDescent="0.25">
      <c r="A6754" s="1">
        <v>33</v>
      </c>
      <c r="B6754" t="s">
        <v>1077</v>
      </c>
      <c r="C6754" t="s">
        <v>165</v>
      </c>
      <c r="D6754" t="s">
        <v>1033</v>
      </c>
      <c r="E6754" s="7" t="s">
        <v>9</v>
      </c>
      <c r="F6754" s="3" t="s">
        <v>10</v>
      </c>
      <c r="G6754" s="9">
        <v>15</v>
      </c>
      <c r="H6754" s="9">
        <v>2485.6666666699998</v>
      </c>
      <c r="I6754" s="9">
        <v>37285</v>
      </c>
    </row>
    <row r="6755" spans="1:9" hidden="1" x14ac:dyDescent="0.25">
      <c r="A6755" s="1">
        <v>33</v>
      </c>
      <c r="B6755" t="s">
        <v>1103</v>
      </c>
      <c r="C6755" t="s">
        <v>165</v>
      </c>
      <c r="D6755" t="s">
        <v>1033</v>
      </c>
      <c r="E6755" s="7" t="s">
        <v>171</v>
      </c>
      <c r="F6755" s="3" t="s">
        <v>15</v>
      </c>
      <c r="G6755" s="9">
        <v>15</v>
      </c>
      <c r="H6755" s="9">
        <v>4312.3333333299997</v>
      </c>
      <c r="I6755" s="9">
        <v>64685</v>
      </c>
    </row>
    <row r="6756" spans="1:9" hidden="1" x14ac:dyDescent="0.25">
      <c r="A6756" s="1">
        <v>33</v>
      </c>
      <c r="B6756" t="s">
        <v>213</v>
      </c>
      <c r="C6756" t="s">
        <v>51</v>
      </c>
      <c r="D6756" t="s">
        <v>2</v>
      </c>
      <c r="E6756" s="7" t="s">
        <v>9</v>
      </c>
      <c r="F6756" s="3" t="s">
        <v>15</v>
      </c>
      <c r="G6756" s="9">
        <v>15</v>
      </c>
      <c r="H6756" s="9">
        <v>4985.6666666700003</v>
      </c>
      <c r="I6756" s="9">
        <v>74785</v>
      </c>
    </row>
    <row r="6757" spans="1:9" hidden="1" x14ac:dyDescent="0.25">
      <c r="A6757" s="1">
        <v>33</v>
      </c>
      <c r="B6757" t="s">
        <v>83</v>
      </c>
      <c r="C6757" t="s">
        <v>19</v>
      </c>
      <c r="D6757" t="s">
        <v>1033</v>
      </c>
      <c r="E6757" s="7" t="s">
        <v>74</v>
      </c>
      <c r="F6757" s="3" t="s">
        <v>10</v>
      </c>
      <c r="G6757" s="9">
        <v>15</v>
      </c>
      <c r="H6757" s="9">
        <v>1892.66666667</v>
      </c>
      <c r="I6757" s="9">
        <v>28390</v>
      </c>
    </row>
    <row r="6758" spans="1:9" hidden="1" x14ac:dyDescent="0.25">
      <c r="A6758" s="1">
        <v>33</v>
      </c>
      <c r="B6758" t="s">
        <v>195</v>
      </c>
      <c r="C6758" t="s">
        <v>71</v>
      </c>
      <c r="D6758" t="s">
        <v>1033</v>
      </c>
      <c r="E6758" s="7" t="s">
        <v>9</v>
      </c>
      <c r="F6758" s="3" t="s">
        <v>15</v>
      </c>
      <c r="G6758" s="9">
        <v>15</v>
      </c>
      <c r="H6758" s="9">
        <v>5759</v>
      </c>
      <c r="I6758" s="9">
        <v>86385</v>
      </c>
    </row>
    <row r="6759" spans="1:9" hidden="1" x14ac:dyDescent="0.25">
      <c r="A6759" s="1">
        <v>33</v>
      </c>
      <c r="B6759" t="s">
        <v>106</v>
      </c>
      <c r="C6759" t="s">
        <v>107</v>
      </c>
      <c r="D6759" t="s">
        <v>2</v>
      </c>
      <c r="E6759" s="7" t="s">
        <v>9</v>
      </c>
      <c r="F6759" s="3" t="s">
        <v>10</v>
      </c>
      <c r="G6759" s="9">
        <v>15</v>
      </c>
      <c r="H6759" s="9">
        <v>7904.8666666700001</v>
      </c>
      <c r="I6759" s="9">
        <v>118573</v>
      </c>
    </row>
    <row r="6760" spans="1:9" hidden="1" x14ac:dyDescent="0.25">
      <c r="A6760" s="1">
        <v>33</v>
      </c>
      <c r="B6760" t="s">
        <v>86</v>
      </c>
      <c r="C6760" t="s">
        <v>71</v>
      </c>
      <c r="D6760" t="s">
        <v>2</v>
      </c>
      <c r="E6760" s="7" t="s">
        <v>12</v>
      </c>
      <c r="F6760" s="3" t="s">
        <v>10</v>
      </c>
      <c r="G6760" s="9">
        <v>15</v>
      </c>
      <c r="H6760" s="9">
        <v>9399</v>
      </c>
      <c r="I6760" s="9">
        <v>140985</v>
      </c>
    </row>
    <row r="6761" spans="1:9" hidden="1" x14ac:dyDescent="0.25">
      <c r="A6761" s="1">
        <v>33</v>
      </c>
      <c r="B6761" t="s">
        <v>1081</v>
      </c>
      <c r="C6761" t="s">
        <v>651</v>
      </c>
      <c r="D6761" t="s">
        <v>2</v>
      </c>
      <c r="E6761" s="7" t="s">
        <v>9</v>
      </c>
      <c r="F6761" s="3" t="s">
        <v>15</v>
      </c>
      <c r="G6761" s="9">
        <v>14</v>
      </c>
      <c r="H6761" s="9">
        <v>3635.1535714299998</v>
      </c>
      <c r="I6761" s="9">
        <v>50892.15</v>
      </c>
    </row>
    <row r="6762" spans="1:9" hidden="1" x14ac:dyDescent="0.25">
      <c r="A6762" s="1">
        <v>33</v>
      </c>
      <c r="B6762" t="s">
        <v>1052</v>
      </c>
      <c r="C6762" t="s">
        <v>62</v>
      </c>
      <c r="D6762" t="s">
        <v>2</v>
      </c>
      <c r="E6762" s="7" t="s">
        <v>9</v>
      </c>
      <c r="F6762" s="3" t="s">
        <v>15</v>
      </c>
      <c r="G6762" s="9">
        <v>14</v>
      </c>
      <c r="H6762" s="9">
        <v>4333</v>
      </c>
      <c r="I6762" s="9">
        <v>60662</v>
      </c>
    </row>
    <row r="6763" spans="1:9" hidden="1" x14ac:dyDescent="0.25">
      <c r="A6763" s="1">
        <v>33</v>
      </c>
      <c r="B6763" t="s">
        <v>1131</v>
      </c>
      <c r="C6763" t="s">
        <v>6</v>
      </c>
      <c r="D6763" t="s">
        <v>2</v>
      </c>
      <c r="E6763" s="7" t="s">
        <v>42</v>
      </c>
      <c r="F6763" s="3" t="s">
        <v>1028</v>
      </c>
      <c r="G6763" s="9">
        <v>14</v>
      </c>
      <c r="H6763" s="9">
        <v>64999.184285709998</v>
      </c>
      <c r="I6763" s="9">
        <v>909988.58</v>
      </c>
    </row>
    <row r="6764" spans="1:9" hidden="1" x14ac:dyDescent="0.25">
      <c r="A6764" s="1">
        <v>33</v>
      </c>
      <c r="B6764" t="s">
        <v>1087</v>
      </c>
      <c r="C6764" t="s">
        <v>6</v>
      </c>
      <c r="D6764" t="s">
        <v>2</v>
      </c>
      <c r="E6764" s="7" t="s">
        <v>68</v>
      </c>
      <c r="F6764" s="3" t="s">
        <v>1028</v>
      </c>
      <c r="G6764" s="9">
        <v>14</v>
      </c>
      <c r="H6764" s="9">
        <v>28708.15714286</v>
      </c>
      <c r="I6764" s="9">
        <v>401914.2</v>
      </c>
    </row>
    <row r="6765" spans="1:9" hidden="1" x14ac:dyDescent="0.25">
      <c r="A6765" s="1">
        <v>33</v>
      </c>
      <c r="B6765" t="s">
        <v>1064</v>
      </c>
      <c r="C6765" t="s">
        <v>165</v>
      </c>
      <c r="D6765" t="s">
        <v>2</v>
      </c>
      <c r="E6765" s="7" t="s">
        <v>7</v>
      </c>
      <c r="F6765" s="3" t="s">
        <v>10</v>
      </c>
      <c r="G6765" s="9">
        <v>14</v>
      </c>
      <c r="H6765" s="9">
        <v>5926.7664285700002</v>
      </c>
      <c r="I6765" s="9">
        <v>82974.73</v>
      </c>
    </row>
    <row r="6766" spans="1:9" hidden="1" x14ac:dyDescent="0.25">
      <c r="A6766" s="1">
        <v>33</v>
      </c>
      <c r="B6766" t="s">
        <v>900</v>
      </c>
      <c r="C6766" t="s">
        <v>121</v>
      </c>
      <c r="D6766" t="s">
        <v>2</v>
      </c>
      <c r="E6766" s="7" t="s">
        <v>9</v>
      </c>
      <c r="F6766" s="3" t="s">
        <v>15</v>
      </c>
      <c r="G6766" s="9">
        <v>14</v>
      </c>
      <c r="H6766" s="9">
        <v>3999</v>
      </c>
      <c r="I6766" s="9">
        <v>55986</v>
      </c>
    </row>
    <row r="6767" spans="1:9" hidden="1" x14ac:dyDescent="0.25">
      <c r="A6767" s="1">
        <v>33</v>
      </c>
      <c r="B6767" t="s">
        <v>838</v>
      </c>
      <c r="C6767" t="s">
        <v>107</v>
      </c>
      <c r="D6767" t="s">
        <v>2</v>
      </c>
      <c r="E6767" s="7" t="s">
        <v>192</v>
      </c>
      <c r="F6767" s="3" t="s">
        <v>1028</v>
      </c>
      <c r="G6767" s="9">
        <v>14</v>
      </c>
      <c r="H6767" s="9">
        <v>27856.142857139999</v>
      </c>
      <c r="I6767" s="9">
        <v>389986</v>
      </c>
    </row>
    <row r="6768" spans="1:9" hidden="1" x14ac:dyDescent="0.25">
      <c r="A6768" s="1">
        <v>33</v>
      </c>
      <c r="B6768" t="s">
        <v>724</v>
      </c>
      <c r="C6768" t="s">
        <v>24</v>
      </c>
      <c r="D6768" t="s">
        <v>2</v>
      </c>
      <c r="E6768" s="7" t="s">
        <v>63</v>
      </c>
      <c r="F6768" s="3" t="s">
        <v>1028</v>
      </c>
      <c r="G6768" s="9">
        <v>14</v>
      </c>
      <c r="H6768" s="9">
        <v>28193.696428570001</v>
      </c>
      <c r="I6768" s="9">
        <v>394711.75</v>
      </c>
    </row>
    <row r="6769" spans="1:9" hidden="1" x14ac:dyDescent="0.25">
      <c r="A6769" s="1">
        <v>33</v>
      </c>
      <c r="B6769" t="s">
        <v>566</v>
      </c>
      <c r="C6769" t="s">
        <v>6</v>
      </c>
      <c r="D6769" t="s">
        <v>2</v>
      </c>
      <c r="E6769" s="7" t="s">
        <v>46</v>
      </c>
      <c r="F6769" s="3" t="s">
        <v>1028</v>
      </c>
      <c r="G6769" s="9">
        <v>14</v>
      </c>
      <c r="H6769" s="9">
        <v>13785.41428571</v>
      </c>
      <c r="I6769" s="9">
        <v>192995.8</v>
      </c>
    </row>
    <row r="6770" spans="1:9" hidden="1" x14ac:dyDescent="0.25">
      <c r="A6770" s="1">
        <v>33</v>
      </c>
      <c r="B6770" t="s">
        <v>1148</v>
      </c>
      <c r="C6770" t="s">
        <v>31</v>
      </c>
      <c r="D6770" t="s">
        <v>2</v>
      </c>
      <c r="E6770" s="7" t="s">
        <v>7</v>
      </c>
      <c r="F6770" s="3" t="s">
        <v>1028</v>
      </c>
      <c r="G6770" s="9">
        <v>13</v>
      </c>
      <c r="H6770" s="9">
        <v>7938.2307692300001</v>
      </c>
      <c r="I6770" s="9">
        <v>103197</v>
      </c>
    </row>
    <row r="6771" spans="1:9" hidden="1" x14ac:dyDescent="0.25">
      <c r="A6771" s="1">
        <v>33</v>
      </c>
      <c r="B6771" t="s">
        <v>1100</v>
      </c>
      <c r="C6771" t="s">
        <v>93</v>
      </c>
      <c r="D6771" t="s">
        <v>2</v>
      </c>
      <c r="E6771" s="7" t="s">
        <v>171</v>
      </c>
      <c r="F6771" s="3" t="s">
        <v>15</v>
      </c>
      <c r="G6771" s="9">
        <v>13</v>
      </c>
      <c r="H6771" s="9">
        <v>5029.7692307699999</v>
      </c>
      <c r="I6771" s="9">
        <v>65387</v>
      </c>
    </row>
    <row r="6772" spans="1:9" hidden="1" x14ac:dyDescent="0.25">
      <c r="A6772" s="1">
        <v>33</v>
      </c>
      <c r="B6772" t="s">
        <v>1094</v>
      </c>
      <c r="C6772" t="s">
        <v>93</v>
      </c>
      <c r="D6772" t="s">
        <v>1033</v>
      </c>
      <c r="E6772" s="7" t="s">
        <v>9</v>
      </c>
      <c r="F6772" s="3" t="s">
        <v>15</v>
      </c>
      <c r="G6772" s="9">
        <v>13</v>
      </c>
      <c r="H6772" s="9">
        <v>2989.9230769199999</v>
      </c>
      <c r="I6772" s="9">
        <v>38869</v>
      </c>
    </row>
    <row r="6773" spans="1:9" hidden="1" x14ac:dyDescent="0.25">
      <c r="A6773" s="1">
        <v>33</v>
      </c>
      <c r="B6773" t="s">
        <v>1061</v>
      </c>
      <c r="C6773" t="s">
        <v>130</v>
      </c>
      <c r="D6773" t="s">
        <v>2</v>
      </c>
      <c r="E6773" s="7" t="s">
        <v>25</v>
      </c>
      <c r="F6773" s="3" t="s">
        <v>15</v>
      </c>
      <c r="G6773" s="9">
        <v>13</v>
      </c>
      <c r="H6773" s="9">
        <v>4569.0615384599996</v>
      </c>
      <c r="I6773" s="9">
        <v>59397.8</v>
      </c>
    </row>
    <row r="6774" spans="1:9" hidden="1" x14ac:dyDescent="0.25">
      <c r="A6774" s="1">
        <v>33</v>
      </c>
      <c r="B6774" t="s">
        <v>915</v>
      </c>
      <c r="C6774" t="s">
        <v>139</v>
      </c>
      <c r="D6774" t="s">
        <v>1033</v>
      </c>
      <c r="E6774" s="7" t="s">
        <v>9</v>
      </c>
      <c r="F6774" s="3" t="s">
        <v>15</v>
      </c>
      <c r="G6774" s="9">
        <v>13</v>
      </c>
      <c r="H6774" s="9">
        <v>3029</v>
      </c>
      <c r="I6774" s="9">
        <v>39377</v>
      </c>
    </row>
    <row r="6775" spans="1:9" hidden="1" x14ac:dyDescent="0.25">
      <c r="A6775" s="1">
        <v>33</v>
      </c>
      <c r="B6775" t="s">
        <v>652</v>
      </c>
      <c r="C6775" t="s">
        <v>59</v>
      </c>
      <c r="D6775" t="s">
        <v>2</v>
      </c>
      <c r="E6775" s="7" t="s">
        <v>46</v>
      </c>
      <c r="F6775" s="3" t="s">
        <v>1028</v>
      </c>
      <c r="G6775" s="9">
        <v>13</v>
      </c>
      <c r="H6775" s="9">
        <v>11533.84615385</v>
      </c>
      <c r="I6775" s="9">
        <v>149940</v>
      </c>
    </row>
    <row r="6776" spans="1:9" hidden="1" x14ac:dyDescent="0.25">
      <c r="A6776" s="1">
        <v>33</v>
      </c>
      <c r="B6776" t="s">
        <v>1133</v>
      </c>
      <c r="C6776" t="s">
        <v>24</v>
      </c>
      <c r="D6776" t="s">
        <v>2</v>
      </c>
      <c r="E6776" s="7" t="s">
        <v>63</v>
      </c>
      <c r="F6776" s="3" t="s">
        <v>1028</v>
      </c>
      <c r="G6776" s="9">
        <v>12</v>
      </c>
      <c r="H6776" s="9">
        <v>47938.824999999997</v>
      </c>
      <c r="I6776" s="9">
        <v>575265.9</v>
      </c>
    </row>
    <row r="6777" spans="1:9" hidden="1" x14ac:dyDescent="0.25">
      <c r="A6777" s="1">
        <v>33</v>
      </c>
      <c r="B6777" t="s">
        <v>1134</v>
      </c>
      <c r="C6777" t="s">
        <v>6</v>
      </c>
      <c r="D6777" t="s">
        <v>2</v>
      </c>
      <c r="E6777" s="7" t="s">
        <v>9</v>
      </c>
      <c r="F6777" s="3" t="s">
        <v>10</v>
      </c>
      <c r="G6777" s="9">
        <v>12</v>
      </c>
      <c r="H6777" s="9">
        <v>15670.58333333</v>
      </c>
      <c r="I6777" s="9">
        <v>188047</v>
      </c>
    </row>
    <row r="6778" spans="1:9" hidden="1" x14ac:dyDescent="0.25">
      <c r="A6778" s="1">
        <v>33</v>
      </c>
      <c r="B6778" t="s">
        <v>1107</v>
      </c>
      <c r="C6778" t="s">
        <v>6</v>
      </c>
      <c r="D6778" t="s">
        <v>2</v>
      </c>
      <c r="E6778" s="7" t="s">
        <v>42</v>
      </c>
      <c r="F6778" s="3" t="s">
        <v>1028</v>
      </c>
      <c r="G6778" s="9">
        <v>12</v>
      </c>
      <c r="H6778" s="9">
        <v>27625.913333330001</v>
      </c>
      <c r="I6778" s="9">
        <v>331510.96000000002</v>
      </c>
    </row>
    <row r="6779" spans="1:9" hidden="1" x14ac:dyDescent="0.25">
      <c r="A6779" s="1">
        <v>33</v>
      </c>
      <c r="B6779" t="s">
        <v>1108</v>
      </c>
      <c r="C6779" t="s">
        <v>93</v>
      </c>
      <c r="D6779" t="s">
        <v>2</v>
      </c>
      <c r="E6779" s="7" t="s">
        <v>96</v>
      </c>
      <c r="F6779" s="3" t="s">
        <v>10</v>
      </c>
      <c r="G6779" s="9">
        <v>12</v>
      </c>
      <c r="H6779" s="9">
        <v>2756.8125</v>
      </c>
      <c r="I6779" s="9">
        <v>33081.75</v>
      </c>
    </row>
    <row r="6780" spans="1:9" hidden="1" x14ac:dyDescent="0.25">
      <c r="A6780" s="1">
        <v>33</v>
      </c>
      <c r="B6780" t="s">
        <v>843</v>
      </c>
      <c r="C6780" t="s">
        <v>229</v>
      </c>
      <c r="D6780" t="s">
        <v>1033</v>
      </c>
      <c r="E6780" s="7" t="s">
        <v>46</v>
      </c>
      <c r="F6780" s="3" t="s">
        <v>10</v>
      </c>
      <c r="G6780" s="9">
        <v>12</v>
      </c>
      <c r="H6780" s="9">
        <v>7139.5</v>
      </c>
      <c r="I6780" s="9">
        <v>85674</v>
      </c>
    </row>
    <row r="6781" spans="1:9" hidden="1" x14ac:dyDescent="0.25">
      <c r="A6781" s="1">
        <v>33</v>
      </c>
      <c r="B6781" t="s">
        <v>707</v>
      </c>
      <c r="C6781" t="s">
        <v>152</v>
      </c>
      <c r="D6781" t="s">
        <v>2</v>
      </c>
      <c r="E6781" s="7" t="s">
        <v>12</v>
      </c>
      <c r="F6781" s="3" t="s">
        <v>10</v>
      </c>
      <c r="G6781" s="9">
        <v>12</v>
      </c>
      <c r="H6781" s="9">
        <v>7095.25</v>
      </c>
      <c r="I6781" s="9">
        <v>85143</v>
      </c>
    </row>
    <row r="6782" spans="1:9" hidden="1" x14ac:dyDescent="0.25">
      <c r="A6782" s="1">
        <v>33</v>
      </c>
      <c r="B6782" t="s">
        <v>699</v>
      </c>
      <c r="C6782" t="s">
        <v>24</v>
      </c>
      <c r="D6782" t="s">
        <v>1033</v>
      </c>
      <c r="E6782" s="7" t="s">
        <v>96</v>
      </c>
      <c r="F6782" s="3" t="s">
        <v>10</v>
      </c>
      <c r="G6782" s="9">
        <v>12</v>
      </c>
      <c r="H6782" s="9">
        <v>3439.4166666699998</v>
      </c>
      <c r="I6782" s="9">
        <v>41273</v>
      </c>
    </row>
    <row r="6783" spans="1:9" hidden="1" x14ac:dyDescent="0.25">
      <c r="A6783" s="1">
        <v>33</v>
      </c>
      <c r="B6783" t="s">
        <v>70</v>
      </c>
      <c r="C6783" t="s">
        <v>71</v>
      </c>
      <c r="D6783" t="s">
        <v>2</v>
      </c>
      <c r="E6783" s="7" t="s">
        <v>9</v>
      </c>
      <c r="F6783" s="3" t="s">
        <v>15</v>
      </c>
      <c r="G6783" s="9">
        <v>12</v>
      </c>
      <c r="H6783" s="9">
        <v>7632.9</v>
      </c>
      <c r="I6783" s="9">
        <v>91594.8</v>
      </c>
    </row>
    <row r="6784" spans="1:9" hidden="1" x14ac:dyDescent="0.25">
      <c r="A6784" s="1">
        <v>33</v>
      </c>
      <c r="B6784" t="s">
        <v>1277</v>
      </c>
      <c r="C6784" t="s">
        <v>165</v>
      </c>
      <c r="D6784" t="s">
        <v>2</v>
      </c>
      <c r="E6784" s="7" t="s">
        <v>25</v>
      </c>
      <c r="F6784" s="3" t="s">
        <v>15</v>
      </c>
      <c r="G6784" s="9">
        <v>11</v>
      </c>
      <c r="H6784" s="9">
        <v>2823.8836363599999</v>
      </c>
      <c r="I6784" s="9">
        <v>31062.720000000001</v>
      </c>
    </row>
    <row r="6785" spans="1:9" hidden="1" x14ac:dyDescent="0.25">
      <c r="A6785" s="1">
        <v>33</v>
      </c>
      <c r="B6785" t="s">
        <v>1127</v>
      </c>
      <c r="C6785" t="s">
        <v>24</v>
      </c>
      <c r="D6785" t="s">
        <v>2</v>
      </c>
      <c r="E6785" s="7" t="s">
        <v>38</v>
      </c>
      <c r="F6785" s="3" t="s">
        <v>1028</v>
      </c>
      <c r="G6785" s="9">
        <v>11</v>
      </c>
      <c r="H6785" s="9">
        <v>15361.430909090001</v>
      </c>
      <c r="I6785" s="9">
        <v>168975.74</v>
      </c>
    </row>
    <row r="6786" spans="1:9" hidden="1" x14ac:dyDescent="0.25">
      <c r="A6786" s="1">
        <v>33</v>
      </c>
      <c r="B6786" t="s">
        <v>1056</v>
      </c>
      <c r="C6786" t="s">
        <v>111</v>
      </c>
      <c r="D6786" t="s">
        <v>2</v>
      </c>
      <c r="E6786" s="7" t="s">
        <v>9</v>
      </c>
      <c r="F6786" s="3" t="s">
        <v>15</v>
      </c>
      <c r="G6786" s="9">
        <v>11</v>
      </c>
      <c r="H6786" s="9">
        <v>4314.5454545499997</v>
      </c>
      <c r="I6786" s="9">
        <v>47460</v>
      </c>
    </row>
    <row r="6787" spans="1:9" hidden="1" x14ac:dyDescent="0.25">
      <c r="A6787" s="1">
        <v>33</v>
      </c>
      <c r="B6787" t="s">
        <v>1168</v>
      </c>
      <c r="C6787" t="s">
        <v>24</v>
      </c>
      <c r="D6787" t="s">
        <v>2</v>
      </c>
      <c r="E6787" s="7" t="s">
        <v>38</v>
      </c>
      <c r="F6787" s="3" t="s">
        <v>1028</v>
      </c>
      <c r="G6787" s="9">
        <v>11</v>
      </c>
      <c r="H6787" s="9">
        <v>26187.98636364</v>
      </c>
      <c r="I6787" s="9">
        <v>288067.84999999998</v>
      </c>
    </row>
    <row r="6788" spans="1:9" hidden="1" x14ac:dyDescent="0.25">
      <c r="A6788" s="1">
        <v>33</v>
      </c>
      <c r="B6788" t="s">
        <v>1096</v>
      </c>
      <c r="C6788" t="s">
        <v>6</v>
      </c>
      <c r="D6788" t="s">
        <v>2</v>
      </c>
      <c r="E6788" s="7" t="s">
        <v>42</v>
      </c>
      <c r="F6788" s="3" t="s">
        <v>1028</v>
      </c>
      <c r="G6788" s="9">
        <v>11</v>
      </c>
      <c r="H6788" s="9">
        <v>31557.15090909</v>
      </c>
      <c r="I6788" s="9">
        <v>347128.66</v>
      </c>
    </row>
    <row r="6789" spans="1:9" hidden="1" x14ac:dyDescent="0.25">
      <c r="A6789" s="1">
        <v>33</v>
      </c>
      <c r="B6789" t="s">
        <v>972</v>
      </c>
      <c r="C6789" t="s">
        <v>705</v>
      </c>
      <c r="D6789" t="s">
        <v>2</v>
      </c>
      <c r="E6789" s="7" t="s">
        <v>20</v>
      </c>
      <c r="F6789" s="3" t="s">
        <v>15</v>
      </c>
      <c r="G6789" s="9">
        <v>11</v>
      </c>
      <c r="H6789" s="9">
        <v>4028.7272727300001</v>
      </c>
      <c r="I6789" s="9">
        <v>44316</v>
      </c>
    </row>
    <row r="6790" spans="1:9" hidden="1" x14ac:dyDescent="0.25">
      <c r="A6790" s="1">
        <v>33</v>
      </c>
      <c r="B6790" t="s">
        <v>875</v>
      </c>
      <c r="C6790" t="s">
        <v>323</v>
      </c>
      <c r="D6790" t="s">
        <v>1033</v>
      </c>
      <c r="E6790" s="7" t="s">
        <v>25</v>
      </c>
      <c r="F6790" s="3" t="s">
        <v>15</v>
      </c>
      <c r="G6790" s="9">
        <v>11</v>
      </c>
      <c r="H6790" s="9">
        <v>2009.5781818200001</v>
      </c>
      <c r="I6790" s="9">
        <v>22105.360000000001</v>
      </c>
    </row>
    <row r="6791" spans="1:9" hidden="1" x14ac:dyDescent="0.25">
      <c r="A6791" s="1">
        <v>33</v>
      </c>
      <c r="B6791" t="s">
        <v>717</v>
      </c>
      <c r="C6791" t="s">
        <v>59</v>
      </c>
      <c r="D6791" t="s">
        <v>2</v>
      </c>
      <c r="E6791" s="7" t="s">
        <v>718</v>
      </c>
      <c r="F6791" s="3" t="s">
        <v>1028</v>
      </c>
      <c r="G6791" s="9">
        <v>11</v>
      </c>
      <c r="H6791" s="9">
        <v>9800.4363636399994</v>
      </c>
      <c r="I6791" s="9">
        <v>107804.8</v>
      </c>
    </row>
    <row r="6792" spans="1:9" hidden="1" x14ac:dyDescent="0.25">
      <c r="A6792" s="1">
        <v>33</v>
      </c>
      <c r="B6792" t="s">
        <v>732</v>
      </c>
      <c r="C6792" t="s">
        <v>24</v>
      </c>
      <c r="D6792" t="s">
        <v>2</v>
      </c>
      <c r="E6792" s="7" t="s">
        <v>192</v>
      </c>
      <c r="F6792" s="3" t="s">
        <v>1028</v>
      </c>
      <c r="G6792" s="9">
        <v>11</v>
      </c>
      <c r="H6792" s="9">
        <v>27728.9</v>
      </c>
      <c r="I6792" s="9">
        <v>305017.90000000002</v>
      </c>
    </row>
    <row r="6793" spans="1:9" hidden="1" x14ac:dyDescent="0.25">
      <c r="A6793" s="1">
        <v>33</v>
      </c>
      <c r="B6793" t="s">
        <v>918</v>
      </c>
      <c r="C6793" t="s">
        <v>165</v>
      </c>
      <c r="D6793" t="s">
        <v>2</v>
      </c>
      <c r="E6793" s="7" t="s">
        <v>63</v>
      </c>
      <c r="F6793" s="3" t="s">
        <v>1028</v>
      </c>
      <c r="G6793" s="9">
        <v>11</v>
      </c>
      <c r="H6793" s="9">
        <v>8967</v>
      </c>
      <c r="I6793" s="9">
        <v>98637</v>
      </c>
    </row>
    <row r="6794" spans="1:9" hidden="1" x14ac:dyDescent="0.25">
      <c r="A6794" s="1">
        <v>33</v>
      </c>
      <c r="B6794" t="s">
        <v>486</v>
      </c>
      <c r="C6794" t="s">
        <v>53</v>
      </c>
      <c r="D6794" t="s">
        <v>1033</v>
      </c>
      <c r="E6794" s="7" t="s">
        <v>9</v>
      </c>
      <c r="F6794" s="3" t="s">
        <v>15</v>
      </c>
      <c r="G6794" s="9">
        <v>11</v>
      </c>
      <c r="H6794" s="9">
        <v>2779</v>
      </c>
      <c r="I6794" s="9">
        <v>30569</v>
      </c>
    </row>
    <row r="6795" spans="1:9" hidden="1" x14ac:dyDescent="0.25">
      <c r="A6795" s="1">
        <v>33</v>
      </c>
      <c r="B6795" t="s">
        <v>1163</v>
      </c>
      <c r="C6795" t="s">
        <v>651</v>
      </c>
      <c r="D6795" t="s">
        <v>1033</v>
      </c>
      <c r="E6795" s="7" t="s">
        <v>9</v>
      </c>
      <c r="F6795" s="3" t="s">
        <v>15</v>
      </c>
      <c r="G6795" s="9">
        <v>10</v>
      </c>
      <c r="H6795" s="9">
        <v>2760.8589999999999</v>
      </c>
      <c r="I6795" s="9">
        <v>27608.59</v>
      </c>
    </row>
    <row r="6796" spans="1:9" hidden="1" x14ac:dyDescent="0.25">
      <c r="A6796" s="1">
        <v>33</v>
      </c>
      <c r="B6796" t="s">
        <v>1101</v>
      </c>
      <c r="C6796" t="s">
        <v>71</v>
      </c>
      <c r="D6796" t="s">
        <v>2</v>
      </c>
      <c r="E6796" s="7" t="s">
        <v>42</v>
      </c>
      <c r="F6796" s="3" t="s">
        <v>1028</v>
      </c>
      <c r="G6796" s="9">
        <v>10</v>
      </c>
      <c r="H6796" s="9">
        <v>36626.480000000003</v>
      </c>
      <c r="I6796" s="9">
        <v>366264.8</v>
      </c>
    </row>
    <row r="6797" spans="1:9" hidden="1" x14ac:dyDescent="0.25">
      <c r="A6797" s="1">
        <v>33</v>
      </c>
      <c r="B6797" t="s">
        <v>1353</v>
      </c>
      <c r="C6797" t="s">
        <v>53</v>
      </c>
      <c r="D6797" t="s">
        <v>1033</v>
      </c>
      <c r="E6797" s="7" t="s">
        <v>9</v>
      </c>
      <c r="F6797" s="3" t="s">
        <v>15</v>
      </c>
      <c r="G6797" s="9">
        <v>10</v>
      </c>
      <c r="H6797" s="9">
        <v>2857.4</v>
      </c>
      <c r="I6797" s="9">
        <v>28574</v>
      </c>
    </row>
    <row r="6798" spans="1:9" hidden="1" x14ac:dyDescent="0.25">
      <c r="A6798" s="1">
        <v>33</v>
      </c>
      <c r="B6798" t="s">
        <v>984</v>
      </c>
      <c r="C6798" t="s">
        <v>985</v>
      </c>
      <c r="D6798" t="s">
        <v>2</v>
      </c>
      <c r="E6798" s="7" t="s">
        <v>9</v>
      </c>
      <c r="F6798" s="3" t="s">
        <v>15</v>
      </c>
      <c r="G6798" s="9">
        <v>10</v>
      </c>
      <c r="H6798" s="9">
        <v>3496.2</v>
      </c>
      <c r="I6798" s="9">
        <v>34962</v>
      </c>
    </row>
    <row r="6799" spans="1:9" hidden="1" x14ac:dyDescent="0.25">
      <c r="A6799" s="1">
        <v>33</v>
      </c>
      <c r="B6799" t="s">
        <v>1085</v>
      </c>
      <c r="C6799" t="s">
        <v>14</v>
      </c>
      <c r="D6799" t="s">
        <v>2</v>
      </c>
      <c r="E6799" s="7" t="s">
        <v>9</v>
      </c>
      <c r="F6799" s="3" t="s">
        <v>10</v>
      </c>
      <c r="G6799" s="9">
        <v>10</v>
      </c>
      <c r="H6799" s="9">
        <v>5906.9960000000001</v>
      </c>
      <c r="I6799" s="9">
        <v>59069.96</v>
      </c>
    </row>
    <row r="6800" spans="1:9" hidden="1" x14ac:dyDescent="0.25">
      <c r="A6800" s="1">
        <v>33</v>
      </c>
      <c r="B6800" t="s">
        <v>883</v>
      </c>
      <c r="C6800" t="s">
        <v>14</v>
      </c>
      <c r="D6800" t="s">
        <v>2</v>
      </c>
      <c r="E6800" s="7" t="s">
        <v>9</v>
      </c>
      <c r="F6800" s="3" t="s">
        <v>10</v>
      </c>
      <c r="G6800" s="9">
        <v>10</v>
      </c>
      <c r="H6800" s="9">
        <v>6073.36</v>
      </c>
      <c r="I6800" s="9">
        <v>60733.599999999999</v>
      </c>
    </row>
    <row r="6801" spans="1:9" hidden="1" x14ac:dyDescent="0.25">
      <c r="A6801" s="1">
        <v>33</v>
      </c>
      <c r="B6801" t="s">
        <v>886</v>
      </c>
      <c r="C6801" t="s">
        <v>14</v>
      </c>
      <c r="D6801" t="s">
        <v>2</v>
      </c>
      <c r="E6801" s="7" t="s">
        <v>42</v>
      </c>
      <c r="F6801" s="3" t="s">
        <v>1028</v>
      </c>
      <c r="G6801" s="9">
        <v>10</v>
      </c>
      <c r="H6801" s="9">
        <v>18918.7</v>
      </c>
      <c r="I6801" s="9">
        <v>189187</v>
      </c>
    </row>
    <row r="6802" spans="1:9" hidden="1" x14ac:dyDescent="0.25">
      <c r="A6802" s="1">
        <v>33</v>
      </c>
      <c r="B6802" t="s">
        <v>854</v>
      </c>
      <c r="C6802" t="s">
        <v>85</v>
      </c>
      <c r="D6802" t="s">
        <v>2</v>
      </c>
      <c r="E6802" s="7" t="s">
        <v>63</v>
      </c>
      <c r="F6802" s="3" t="s">
        <v>1028</v>
      </c>
      <c r="G6802" s="9">
        <v>10</v>
      </c>
      <c r="H6802" s="9">
        <v>9749</v>
      </c>
      <c r="I6802" s="9">
        <v>97490</v>
      </c>
    </row>
    <row r="6803" spans="1:9" hidden="1" x14ac:dyDescent="0.25">
      <c r="A6803" s="1">
        <v>33</v>
      </c>
      <c r="B6803" t="s">
        <v>786</v>
      </c>
      <c r="C6803" t="s">
        <v>769</v>
      </c>
      <c r="D6803" t="s">
        <v>2</v>
      </c>
      <c r="E6803" s="7" t="s">
        <v>9</v>
      </c>
      <c r="F6803" s="3" t="s">
        <v>15</v>
      </c>
      <c r="G6803" s="9">
        <v>10</v>
      </c>
      <c r="H6803" s="9">
        <v>3378.4</v>
      </c>
      <c r="I6803" s="9">
        <v>33784</v>
      </c>
    </row>
    <row r="6804" spans="1:9" hidden="1" x14ac:dyDescent="0.25">
      <c r="A6804" s="1">
        <v>33</v>
      </c>
      <c r="B6804" t="s">
        <v>796</v>
      </c>
      <c r="C6804" t="s">
        <v>93</v>
      </c>
      <c r="D6804" t="s">
        <v>1033</v>
      </c>
      <c r="E6804" s="7" t="s">
        <v>12</v>
      </c>
      <c r="F6804" s="3" t="s">
        <v>10</v>
      </c>
      <c r="G6804" s="9">
        <v>10</v>
      </c>
      <c r="H6804" s="9">
        <v>4245.3900000000003</v>
      </c>
      <c r="I6804" s="9">
        <v>42453.9</v>
      </c>
    </row>
    <row r="6805" spans="1:9" hidden="1" x14ac:dyDescent="0.25">
      <c r="A6805" s="1">
        <v>33</v>
      </c>
      <c r="B6805" t="s">
        <v>712</v>
      </c>
      <c r="C6805" t="s">
        <v>59</v>
      </c>
      <c r="D6805" t="s">
        <v>2</v>
      </c>
      <c r="E6805" s="7" t="s">
        <v>713</v>
      </c>
      <c r="F6805" s="3" t="s">
        <v>1028</v>
      </c>
      <c r="G6805" s="9">
        <v>10</v>
      </c>
      <c r="H6805" s="9">
        <v>8490.0400000000009</v>
      </c>
      <c r="I6805" s="9">
        <v>84900.4</v>
      </c>
    </row>
    <row r="6806" spans="1:9" hidden="1" x14ac:dyDescent="0.25">
      <c r="A6806" s="1">
        <v>33</v>
      </c>
      <c r="B6806" t="s">
        <v>656</v>
      </c>
      <c r="C6806" t="s">
        <v>59</v>
      </c>
      <c r="D6806" t="s">
        <v>2</v>
      </c>
      <c r="E6806" s="7" t="s">
        <v>7</v>
      </c>
      <c r="F6806" s="3" t="s">
        <v>1028</v>
      </c>
      <c r="G6806" s="9">
        <v>10</v>
      </c>
      <c r="H6806" s="9">
        <v>7996.2460000000001</v>
      </c>
      <c r="I6806" s="9">
        <v>79962.460000000006</v>
      </c>
    </row>
    <row r="6807" spans="1:9" hidden="1" x14ac:dyDescent="0.25">
      <c r="A6807" s="1">
        <v>33</v>
      </c>
      <c r="B6807" t="s">
        <v>895</v>
      </c>
      <c r="C6807" t="s">
        <v>41</v>
      </c>
      <c r="D6807" t="s">
        <v>2</v>
      </c>
      <c r="E6807" s="7" t="s">
        <v>12</v>
      </c>
      <c r="F6807" s="3" t="s">
        <v>10</v>
      </c>
      <c r="G6807" s="9">
        <v>9.6999999999999993</v>
      </c>
      <c r="H6807" s="9">
        <v>5980.7309278399998</v>
      </c>
      <c r="I6807" s="9">
        <v>58013.09</v>
      </c>
    </row>
    <row r="6808" spans="1:9" hidden="1" x14ac:dyDescent="0.25">
      <c r="A6808" s="1">
        <v>33</v>
      </c>
      <c r="B6808" t="s">
        <v>1364</v>
      </c>
      <c r="C6808" t="s">
        <v>323</v>
      </c>
      <c r="D6808" t="s">
        <v>1033</v>
      </c>
      <c r="E6808" s="7" t="s">
        <v>9</v>
      </c>
      <c r="F6808" s="3" t="s">
        <v>15</v>
      </c>
      <c r="G6808" s="9">
        <v>9</v>
      </c>
      <c r="H6808" s="9">
        <v>2841.4444444400001</v>
      </c>
      <c r="I6808" s="9">
        <v>25573</v>
      </c>
    </row>
    <row r="6809" spans="1:9" hidden="1" x14ac:dyDescent="0.25">
      <c r="A6809" s="1">
        <v>33</v>
      </c>
      <c r="B6809" t="s">
        <v>1345</v>
      </c>
      <c r="C6809" t="s">
        <v>323</v>
      </c>
      <c r="D6809" t="s">
        <v>1033</v>
      </c>
      <c r="E6809" s="7" t="s">
        <v>9</v>
      </c>
      <c r="F6809" s="3" t="s">
        <v>15</v>
      </c>
      <c r="G6809" s="9">
        <v>9</v>
      </c>
      <c r="H6809" s="9">
        <v>3685.8888888900001</v>
      </c>
      <c r="I6809" s="9">
        <v>33173</v>
      </c>
    </row>
    <row r="6810" spans="1:9" hidden="1" x14ac:dyDescent="0.25">
      <c r="A6810" s="1">
        <v>33</v>
      </c>
      <c r="B6810" t="s">
        <v>1292</v>
      </c>
      <c r="C6810" t="s">
        <v>59</v>
      </c>
      <c r="D6810" t="s">
        <v>2</v>
      </c>
      <c r="E6810" s="7" t="s">
        <v>63</v>
      </c>
      <c r="F6810" s="3" t="s">
        <v>1028</v>
      </c>
      <c r="G6810" s="9">
        <v>9</v>
      </c>
      <c r="H6810" s="9">
        <v>10744.05555556</v>
      </c>
      <c r="I6810" s="9">
        <v>96696.5</v>
      </c>
    </row>
    <row r="6811" spans="1:9" hidden="1" x14ac:dyDescent="0.25">
      <c r="A6811" s="1">
        <v>33</v>
      </c>
      <c r="B6811" t="s">
        <v>1119</v>
      </c>
      <c r="C6811" t="s">
        <v>24</v>
      </c>
      <c r="D6811" t="s">
        <v>2</v>
      </c>
      <c r="E6811" s="7" t="s">
        <v>63</v>
      </c>
      <c r="F6811" s="3" t="s">
        <v>1028</v>
      </c>
      <c r="G6811" s="9">
        <v>9</v>
      </c>
      <c r="H6811" s="9">
        <v>19285.113333329999</v>
      </c>
      <c r="I6811" s="9">
        <v>173566.02</v>
      </c>
    </row>
    <row r="6812" spans="1:9" hidden="1" x14ac:dyDescent="0.25">
      <c r="A6812" s="1">
        <v>33</v>
      </c>
      <c r="B6812" t="s">
        <v>1151</v>
      </c>
      <c r="C6812" t="s">
        <v>6</v>
      </c>
      <c r="D6812" t="s">
        <v>2</v>
      </c>
      <c r="E6812" s="7" t="s">
        <v>63</v>
      </c>
      <c r="F6812" s="3" t="s">
        <v>1028</v>
      </c>
      <c r="G6812" s="9">
        <v>9</v>
      </c>
      <c r="H6812" s="9">
        <v>58661.062222220004</v>
      </c>
      <c r="I6812" s="9">
        <v>527949.56000000006</v>
      </c>
    </row>
    <row r="6813" spans="1:9" hidden="1" x14ac:dyDescent="0.25">
      <c r="A6813" s="1">
        <v>33</v>
      </c>
      <c r="B6813" t="s">
        <v>1097</v>
      </c>
      <c r="C6813" t="s">
        <v>6</v>
      </c>
      <c r="D6813" t="s">
        <v>2</v>
      </c>
      <c r="E6813" s="7" t="s">
        <v>42</v>
      </c>
      <c r="F6813" s="3" t="s">
        <v>1028</v>
      </c>
      <c r="G6813" s="9">
        <v>9</v>
      </c>
      <c r="H6813" s="9">
        <v>43950.611111110004</v>
      </c>
      <c r="I6813" s="9">
        <v>395555.5</v>
      </c>
    </row>
    <row r="6814" spans="1:9" hidden="1" x14ac:dyDescent="0.25">
      <c r="A6814" s="1">
        <v>33</v>
      </c>
      <c r="B6814" t="s">
        <v>1098</v>
      </c>
      <c r="C6814" t="s">
        <v>76</v>
      </c>
      <c r="D6814" t="s">
        <v>2</v>
      </c>
      <c r="E6814" s="7" t="s">
        <v>7</v>
      </c>
      <c r="F6814" s="3" t="s">
        <v>10</v>
      </c>
      <c r="G6814" s="9">
        <v>9</v>
      </c>
      <c r="H6814" s="9">
        <v>8299.1777777799998</v>
      </c>
      <c r="I6814" s="9">
        <v>74692.600000000006</v>
      </c>
    </row>
    <row r="6815" spans="1:9" hidden="1" x14ac:dyDescent="0.25">
      <c r="A6815" s="1">
        <v>33</v>
      </c>
      <c r="B6815" t="s">
        <v>1172</v>
      </c>
      <c r="C6815" t="s">
        <v>93</v>
      </c>
      <c r="D6815" t="s">
        <v>2</v>
      </c>
      <c r="E6815" s="7" t="s">
        <v>25</v>
      </c>
      <c r="F6815" s="3" t="s">
        <v>15</v>
      </c>
      <c r="G6815" s="9">
        <v>9</v>
      </c>
      <c r="H6815" s="9">
        <v>3133.4522222199998</v>
      </c>
      <c r="I6815" s="9">
        <v>28201.07</v>
      </c>
    </row>
    <row r="6816" spans="1:9" hidden="1" x14ac:dyDescent="0.25">
      <c r="A6816" s="1">
        <v>33</v>
      </c>
      <c r="B6816" t="s">
        <v>882</v>
      </c>
      <c r="C6816" t="s">
        <v>19</v>
      </c>
      <c r="D6816" t="s">
        <v>1033</v>
      </c>
      <c r="E6816" s="7" t="s">
        <v>12</v>
      </c>
      <c r="F6816" s="3" t="s">
        <v>10</v>
      </c>
      <c r="G6816" s="9">
        <v>9</v>
      </c>
      <c r="H6816" s="9">
        <v>4065.4444444400001</v>
      </c>
      <c r="I6816" s="9">
        <v>36589</v>
      </c>
    </row>
    <row r="6817" spans="1:9" hidden="1" x14ac:dyDescent="0.25">
      <c r="A6817" s="1">
        <v>33</v>
      </c>
      <c r="B6817" t="s">
        <v>932</v>
      </c>
      <c r="C6817" t="s">
        <v>107</v>
      </c>
      <c r="D6817" t="s">
        <v>2</v>
      </c>
      <c r="E6817" s="7" t="s">
        <v>192</v>
      </c>
      <c r="F6817" s="3" t="s">
        <v>1028</v>
      </c>
      <c r="G6817" s="9">
        <v>9</v>
      </c>
      <c r="H6817" s="9">
        <v>21999</v>
      </c>
      <c r="I6817" s="9">
        <v>197991</v>
      </c>
    </row>
    <row r="6818" spans="1:9" hidden="1" x14ac:dyDescent="0.25">
      <c r="A6818" s="1">
        <v>33</v>
      </c>
      <c r="B6818" t="s">
        <v>775</v>
      </c>
      <c r="C6818" t="s">
        <v>51</v>
      </c>
      <c r="D6818" t="s">
        <v>2</v>
      </c>
      <c r="E6818" s="7" t="s">
        <v>12</v>
      </c>
      <c r="F6818" s="3" t="s">
        <v>1028</v>
      </c>
      <c r="G6818" s="9">
        <v>9</v>
      </c>
      <c r="H6818" s="9">
        <v>8665.6666666700003</v>
      </c>
      <c r="I6818" s="9">
        <v>77991</v>
      </c>
    </row>
    <row r="6819" spans="1:9" hidden="1" x14ac:dyDescent="0.25">
      <c r="A6819" s="1">
        <v>33</v>
      </c>
      <c r="B6819" t="s">
        <v>728</v>
      </c>
      <c r="C6819" t="s">
        <v>705</v>
      </c>
      <c r="D6819" t="s">
        <v>1033</v>
      </c>
      <c r="E6819" s="7" t="s">
        <v>394</v>
      </c>
      <c r="F6819" s="3" t="s">
        <v>15</v>
      </c>
      <c r="G6819" s="9">
        <v>9</v>
      </c>
      <c r="H6819" s="9">
        <v>2390.1111111099999</v>
      </c>
      <c r="I6819" s="9">
        <v>21511</v>
      </c>
    </row>
    <row r="6820" spans="1:9" hidden="1" x14ac:dyDescent="0.25">
      <c r="A6820" s="1">
        <v>33</v>
      </c>
      <c r="B6820" t="s">
        <v>829</v>
      </c>
      <c r="C6820" t="s">
        <v>24</v>
      </c>
      <c r="D6820" t="s">
        <v>2</v>
      </c>
      <c r="E6820" s="7" t="s">
        <v>7</v>
      </c>
      <c r="F6820" s="3" t="s">
        <v>1028</v>
      </c>
      <c r="G6820" s="9">
        <v>9</v>
      </c>
      <c r="H6820" s="9">
        <v>10210.21111111</v>
      </c>
      <c r="I6820" s="9">
        <v>91891.9</v>
      </c>
    </row>
    <row r="6821" spans="1:9" hidden="1" x14ac:dyDescent="0.25">
      <c r="A6821" s="1">
        <v>33</v>
      </c>
      <c r="B6821" t="s">
        <v>1117</v>
      </c>
      <c r="C6821" t="s">
        <v>71</v>
      </c>
      <c r="D6821" t="s">
        <v>2</v>
      </c>
      <c r="E6821" s="7" t="s">
        <v>38</v>
      </c>
      <c r="F6821" s="3" t="s">
        <v>1028</v>
      </c>
      <c r="G6821" s="9">
        <v>9</v>
      </c>
      <c r="H6821" s="9">
        <v>15808.077777779999</v>
      </c>
      <c r="I6821" s="9">
        <v>142272.70000000001</v>
      </c>
    </row>
    <row r="6822" spans="1:9" hidden="1" x14ac:dyDescent="0.25">
      <c r="A6822" s="1">
        <v>33</v>
      </c>
      <c r="B6822" t="s">
        <v>553</v>
      </c>
      <c r="C6822" t="s">
        <v>41</v>
      </c>
      <c r="D6822" t="s">
        <v>2</v>
      </c>
      <c r="E6822" s="7" t="s">
        <v>63</v>
      </c>
      <c r="F6822" s="3" t="s">
        <v>1028</v>
      </c>
      <c r="G6822" s="9">
        <v>9</v>
      </c>
      <c r="H6822" s="9">
        <v>10264.13111111</v>
      </c>
      <c r="I6822" s="9">
        <v>92377.18</v>
      </c>
    </row>
    <row r="6823" spans="1:9" hidden="1" x14ac:dyDescent="0.25">
      <c r="A6823" s="1">
        <v>33</v>
      </c>
      <c r="B6823" t="s">
        <v>551</v>
      </c>
      <c r="C6823" t="s">
        <v>6</v>
      </c>
      <c r="D6823" t="s">
        <v>2</v>
      </c>
      <c r="E6823" s="7" t="s">
        <v>63</v>
      </c>
      <c r="F6823" s="3" t="s">
        <v>1028</v>
      </c>
      <c r="G6823" s="9">
        <v>9</v>
      </c>
      <c r="H6823" s="9">
        <v>26501.202222219999</v>
      </c>
      <c r="I6823" s="9">
        <v>238510.82</v>
      </c>
    </row>
    <row r="6824" spans="1:9" hidden="1" x14ac:dyDescent="0.25">
      <c r="A6824" s="1">
        <v>33</v>
      </c>
      <c r="B6824" t="s">
        <v>552</v>
      </c>
      <c r="C6824" t="s">
        <v>6</v>
      </c>
      <c r="D6824" t="s">
        <v>2</v>
      </c>
      <c r="E6824" s="7" t="s">
        <v>38</v>
      </c>
      <c r="F6824" s="3" t="s">
        <v>1028</v>
      </c>
      <c r="G6824" s="9">
        <v>9</v>
      </c>
      <c r="H6824" s="9">
        <v>22374.293333329999</v>
      </c>
      <c r="I6824" s="9">
        <v>201368.64</v>
      </c>
    </row>
    <row r="6825" spans="1:9" hidden="1" x14ac:dyDescent="0.25">
      <c r="A6825" s="1">
        <v>33</v>
      </c>
      <c r="B6825" t="s">
        <v>176</v>
      </c>
      <c r="C6825" t="s">
        <v>107</v>
      </c>
      <c r="D6825" t="s">
        <v>1033</v>
      </c>
      <c r="E6825" s="7" t="s">
        <v>9</v>
      </c>
      <c r="F6825" s="3" t="s">
        <v>15</v>
      </c>
      <c r="G6825" s="9">
        <v>9</v>
      </c>
      <c r="H6825" s="9">
        <v>4655.6666666700003</v>
      </c>
      <c r="I6825" s="9">
        <v>41901</v>
      </c>
    </row>
    <row r="6826" spans="1:9" hidden="1" x14ac:dyDescent="0.25">
      <c r="A6826" s="1">
        <v>33</v>
      </c>
      <c r="B6826" t="s">
        <v>385</v>
      </c>
      <c r="C6826" t="s">
        <v>165</v>
      </c>
      <c r="D6826" t="s">
        <v>1033</v>
      </c>
      <c r="E6826" s="7" t="s">
        <v>25</v>
      </c>
      <c r="F6826" s="3" t="s">
        <v>15</v>
      </c>
      <c r="G6826" s="9">
        <v>9</v>
      </c>
      <c r="H6826" s="9">
        <v>1768.6077777800001</v>
      </c>
      <c r="I6826" s="9">
        <v>15917.47</v>
      </c>
    </row>
    <row r="6827" spans="1:9" hidden="1" x14ac:dyDescent="0.25">
      <c r="A6827" s="1">
        <v>33</v>
      </c>
      <c r="B6827" t="s">
        <v>1315</v>
      </c>
      <c r="C6827" t="s">
        <v>107</v>
      </c>
      <c r="D6827" t="s">
        <v>1033</v>
      </c>
      <c r="E6827" s="7" t="s">
        <v>7</v>
      </c>
      <c r="F6827" s="3" t="s">
        <v>10</v>
      </c>
      <c r="G6827" s="9">
        <v>8</v>
      </c>
      <c r="H6827" s="9">
        <v>7386.9025000000001</v>
      </c>
      <c r="I6827" s="9">
        <v>59095.22</v>
      </c>
    </row>
    <row r="6828" spans="1:9" hidden="1" x14ac:dyDescent="0.25">
      <c r="A6828" s="1">
        <v>33</v>
      </c>
      <c r="B6828" t="s">
        <v>1184</v>
      </c>
      <c r="C6828" t="s">
        <v>59</v>
      </c>
      <c r="D6828" t="s">
        <v>2</v>
      </c>
      <c r="E6828" s="7" t="s">
        <v>12</v>
      </c>
      <c r="F6828" s="3" t="s">
        <v>10</v>
      </c>
      <c r="G6828" s="9">
        <v>8</v>
      </c>
      <c r="H6828" s="9">
        <v>5811.69</v>
      </c>
      <c r="I6828" s="9">
        <v>46493.52</v>
      </c>
    </row>
    <row r="6829" spans="1:9" hidden="1" x14ac:dyDescent="0.25">
      <c r="A6829" s="1">
        <v>33</v>
      </c>
      <c r="B6829" t="s">
        <v>1187</v>
      </c>
      <c r="C6829" t="s">
        <v>651</v>
      </c>
      <c r="D6829" t="s">
        <v>2</v>
      </c>
      <c r="E6829" s="7" t="s">
        <v>12</v>
      </c>
      <c r="F6829" s="3" t="s">
        <v>10</v>
      </c>
      <c r="G6829" s="9">
        <v>8</v>
      </c>
      <c r="H6829" s="9">
        <v>5012.6625000000004</v>
      </c>
      <c r="I6829" s="9">
        <v>40101.300000000003</v>
      </c>
    </row>
    <row r="6830" spans="1:9" hidden="1" x14ac:dyDescent="0.25">
      <c r="A6830" s="1">
        <v>33</v>
      </c>
      <c r="B6830" t="s">
        <v>1137</v>
      </c>
      <c r="C6830" t="s">
        <v>85</v>
      </c>
      <c r="D6830" t="s">
        <v>1033</v>
      </c>
      <c r="E6830" s="7" t="s">
        <v>46</v>
      </c>
      <c r="F6830" s="3" t="s">
        <v>1028</v>
      </c>
      <c r="G6830" s="9">
        <v>8</v>
      </c>
      <c r="H6830" s="9">
        <v>6942</v>
      </c>
      <c r="I6830" s="9">
        <v>55536</v>
      </c>
    </row>
    <row r="6831" spans="1:9" hidden="1" x14ac:dyDescent="0.25">
      <c r="A6831" s="1">
        <v>33</v>
      </c>
      <c r="B6831" t="s">
        <v>1348</v>
      </c>
      <c r="C6831" t="s">
        <v>24</v>
      </c>
      <c r="D6831" t="s">
        <v>2</v>
      </c>
      <c r="E6831" s="7" t="s">
        <v>22</v>
      </c>
      <c r="F6831" s="3" t="s">
        <v>1028</v>
      </c>
      <c r="G6831" s="9">
        <v>8</v>
      </c>
      <c r="H6831" s="9">
        <v>20140.048750000002</v>
      </c>
      <c r="I6831" s="9">
        <v>161120.39000000001</v>
      </c>
    </row>
    <row r="6832" spans="1:9" hidden="1" x14ac:dyDescent="0.25">
      <c r="A6832" s="1">
        <v>33</v>
      </c>
      <c r="B6832" t="s">
        <v>1316</v>
      </c>
      <c r="C6832" t="s">
        <v>24</v>
      </c>
      <c r="D6832" t="s">
        <v>2</v>
      </c>
      <c r="E6832" s="7" t="s">
        <v>63</v>
      </c>
      <c r="F6832" s="3" t="s">
        <v>1028</v>
      </c>
      <c r="G6832" s="9">
        <v>8</v>
      </c>
      <c r="H6832" s="9">
        <v>33999.224999999999</v>
      </c>
      <c r="I6832" s="9">
        <v>271993.8</v>
      </c>
    </row>
    <row r="6833" spans="1:9" hidden="1" x14ac:dyDescent="0.25">
      <c r="A6833" s="1">
        <v>33</v>
      </c>
      <c r="B6833" t="s">
        <v>1120</v>
      </c>
      <c r="C6833" t="s">
        <v>6</v>
      </c>
      <c r="D6833" t="s">
        <v>2</v>
      </c>
      <c r="E6833" s="7" t="s">
        <v>192</v>
      </c>
      <c r="F6833" s="3" t="s">
        <v>1028</v>
      </c>
      <c r="G6833" s="9">
        <v>8</v>
      </c>
      <c r="H6833" s="9">
        <v>35074.047500000001</v>
      </c>
      <c r="I6833" s="9">
        <v>280592.38</v>
      </c>
    </row>
    <row r="6834" spans="1:9" hidden="1" x14ac:dyDescent="0.25">
      <c r="A6834" s="1">
        <v>33</v>
      </c>
      <c r="B6834" t="s">
        <v>1173</v>
      </c>
      <c r="C6834" t="s">
        <v>85</v>
      </c>
      <c r="D6834" t="s">
        <v>1033</v>
      </c>
      <c r="E6834" s="7" t="s">
        <v>63</v>
      </c>
      <c r="F6834" s="3" t="s">
        <v>1028</v>
      </c>
      <c r="G6834" s="9">
        <v>8</v>
      </c>
      <c r="H6834" s="9">
        <v>8998.9712500000005</v>
      </c>
      <c r="I6834" s="9">
        <v>71991.77</v>
      </c>
    </row>
    <row r="6835" spans="1:9" hidden="1" x14ac:dyDescent="0.25">
      <c r="A6835" s="1">
        <v>33</v>
      </c>
      <c r="B6835" t="s">
        <v>1090</v>
      </c>
      <c r="C6835" t="s">
        <v>93</v>
      </c>
      <c r="D6835" t="s">
        <v>2</v>
      </c>
      <c r="E6835" s="7" t="s">
        <v>7</v>
      </c>
      <c r="F6835" s="3" t="s">
        <v>10</v>
      </c>
      <c r="G6835" s="9">
        <v>8</v>
      </c>
      <c r="H6835" s="9">
        <v>6560.9962500000001</v>
      </c>
      <c r="I6835" s="9">
        <v>52487.97</v>
      </c>
    </row>
    <row r="6836" spans="1:9" hidden="1" x14ac:dyDescent="0.25">
      <c r="A6836" s="1">
        <v>33</v>
      </c>
      <c r="B6836" t="s">
        <v>993</v>
      </c>
      <c r="C6836" t="s">
        <v>985</v>
      </c>
      <c r="D6836" t="s">
        <v>1033</v>
      </c>
      <c r="E6836" s="7" t="s">
        <v>9</v>
      </c>
      <c r="F6836" s="3" t="s">
        <v>15</v>
      </c>
      <c r="G6836" s="9">
        <v>8</v>
      </c>
      <c r="H6836" s="9">
        <v>2384</v>
      </c>
      <c r="I6836" s="9">
        <v>19072</v>
      </c>
    </row>
    <row r="6837" spans="1:9" hidden="1" x14ac:dyDescent="0.25">
      <c r="A6837" s="1">
        <v>33</v>
      </c>
      <c r="B6837" t="s">
        <v>934</v>
      </c>
      <c r="C6837" t="s">
        <v>651</v>
      </c>
      <c r="D6837" t="s">
        <v>1033</v>
      </c>
      <c r="E6837" s="7" t="s">
        <v>7</v>
      </c>
      <c r="F6837" s="3" t="s">
        <v>10</v>
      </c>
      <c r="G6837" s="9">
        <v>8</v>
      </c>
      <c r="H6837" s="9">
        <v>4561.5</v>
      </c>
      <c r="I6837" s="9">
        <v>36492</v>
      </c>
    </row>
    <row r="6838" spans="1:9" hidden="1" x14ac:dyDescent="0.25">
      <c r="A6838" s="1">
        <v>33</v>
      </c>
      <c r="B6838" t="s">
        <v>619</v>
      </c>
      <c r="C6838" t="s">
        <v>71</v>
      </c>
      <c r="D6838" t="s">
        <v>2</v>
      </c>
      <c r="E6838" s="7" t="s">
        <v>42</v>
      </c>
      <c r="F6838" s="3" t="s">
        <v>1028</v>
      </c>
      <c r="G6838" s="9">
        <v>8</v>
      </c>
      <c r="H6838" s="9">
        <v>29996.75</v>
      </c>
      <c r="I6838" s="9">
        <v>239974</v>
      </c>
    </row>
    <row r="6839" spans="1:9" hidden="1" x14ac:dyDescent="0.25">
      <c r="A6839" s="1">
        <v>33</v>
      </c>
      <c r="B6839" t="s">
        <v>543</v>
      </c>
      <c r="C6839" t="s">
        <v>53</v>
      </c>
      <c r="D6839" t="s">
        <v>2</v>
      </c>
      <c r="E6839" s="7" t="s">
        <v>7</v>
      </c>
      <c r="F6839" s="3" t="s">
        <v>10</v>
      </c>
      <c r="G6839" s="9">
        <v>8</v>
      </c>
      <c r="H6839" s="9">
        <v>6622.875</v>
      </c>
      <c r="I6839" s="9">
        <v>52983</v>
      </c>
    </row>
    <row r="6840" spans="1:9" hidden="1" x14ac:dyDescent="0.25">
      <c r="A6840" s="1">
        <v>33</v>
      </c>
      <c r="B6840" t="s">
        <v>227</v>
      </c>
      <c r="C6840" t="s">
        <v>139</v>
      </c>
      <c r="D6840" t="s">
        <v>1033</v>
      </c>
      <c r="E6840" s="7" t="s">
        <v>12</v>
      </c>
      <c r="F6840" s="3" t="s">
        <v>10</v>
      </c>
      <c r="G6840" s="9">
        <v>8</v>
      </c>
      <c r="H6840" s="9">
        <v>4599</v>
      </c>
      <c r="I6840" s="9">
        <v>36792</v>
      </c>
    </row>
    <row r="6841" spans="1:9" hidden="1" x14ac:dyDescent="0.25">
      <c r="A6841" s="1">
        <v>33</v>
      </c>
      <c r="B6841" t="s">
        <v>470</v>
      </c>
      <c r="C6841" t="s">
        <v>14</v>
      </c>
      <c r="D6841" t="s">
        <v>1033</v>
      </c>
      <c r="E6841" s="7" t="s">
        <v>12</v>
      </c>
      <c r="F6841" s="3" t="s">
        <v>10</v>
      </c>
      <c r="G6841" s="9">
        <v>8</v>
      </c>
      <c r="H6841" s="9">
        <v>4599</v>
      </c>
      <c r="I6841" s="9">
        <v>36792</v>
      </c>
    </row>
    <row r="6842" spans="1:9" hidden="1" x14ac:dyDescent="0.25">
      <c r="A6842" s="1">
        <v>33</v>
      </c>
      <c r="B6842" t="s">
        <v>417</v>
      </c>
      <c r="C6842" t="s">
        <v>323</v>
      </c>
      <c r="D6842" t="s">
        <v>1033</v>
      </c>
      <c r="E6842" s="7" t="s">
        <v>9</v>
      </c>
      <c r="F6842" s="3" t="s">
        <v>15</v>
      </c>
      <c r="G6842" s="9">
        <v>8</v>
      </c>
      <c r="H6842" s="9">
        <v>2000.49875</v>
      </c>
      <c r="I6842" s="9">
        <v>16003.99</v>
      </c>
    </row>
    <row r="6843" spans="1:9" hidden="1" x14ac:dyDescent="0.25">
      <c r="A6843" s="1">
        <v>33</v>
      </c>
      <c r="B6843" t="s">
        <v>225</v>
      </c>
      <c r="C6843" t="s">
        <v>107</v>
      </c>
      <c r="D6843" t="s">
        <v>2</v>
      </c>
      <c r="E6843" s="7" t="s">
        <v>9</v>
      </c>
      <c r="F6843" s="3" t="s">
        <v>10</v>
      </c>
      <c r="G6843" s="9">
        <v>8</v>
      </c>
      <c r="H6843" s="9">
        <v>6981.1087500000003</v>
      </c>
      <c r="I6843" s="9">
        <v>55848.87</v>
      </c>
    </row>
    <row r="6844" spans="1:9" hidden="1" x14ac:dyDescent="0.25">
      <c r="A6844" s="1">
        <v>33</v>
      </c>
      <c r="B6844" t="s">
        <v>1396</v>
      </c>
      <c r="C6844" t="s">
        <v>107</v>
      </c>
      <c r="D6844" t="s">
        <v>2</v>
      </c>
      <c r="E6844" s="7" t="s">
        <v>68</v>
      </c>
      <c r="F6844" s="3" t="s">
        <v>1028</v>
      </c>
      <c r="G6844" s="9">
        <v>7</v>
      </c>
      <c r="H6844" s="9">
        <v>25436.021428569999</v>
      </c>
      <c r="I6844" s="9">
        <v>178052.15</v>
      </c>
    </row>
    <row r="6845" spans="1:9" hidden="1" x14ac:dyDescent="0.25">
      <c r="A6845" s="1">
        <v>33</v>
      </c>
      <c r="B6845" t="s">
        <v>1179</v>
      </c>
      <c r="C6845" t="s">
        <v>24</v>
      </c>
      <c r="D6845" t="s">
        <v>2</v>
      </c>
      <c r="E6845" s="7" t="s">
        <v>42</v>
      </c>
      <c r="F6845" s="3" t="s">
        <v>1028</v>
      </c>
      <c r="G6845" s="9">
        <v>7</v>
      </c>
      <c r="H6845" s="9">
        <v>64142</v>
      </c>
      <c r="I6845" s="9">
        <v>448994</v>
      </c>
    </row>
    <row r="6846" spans="1:9" hidden="1" x14ac:dyDescent="0.25">
      <c r="A6846" s="1">
        <v>33</v>
      </c>
      <c r="B6846" t="s">
        <v>1214</v>
      </c>
      <c r="C6846" t="s">
        <v>710</v>
      </c>
      <c r="D6846" t="s">
        <v>1033</v>
      </c>
      <c r="E6846" s="7" t="s">
        <v>9</v>
      </c>
      <c r="F6846" s="3" t="s">
        <v>15</v>
      </c>
      <c r="G6846" s="9">
        <v>7</v>
      </c>
      <c r="H6846" s="9">
        <v>2584.7142857099998</v>
      </c>
      <c r="I6846" s="9">
        <v>18093</v>
      </c>
    </row>
    <row r="6847" spans="1:9" hidden="1" x14ac:dyDescent="0.25">
      <c r="A6847" s="1">
        <v>33</v>
      </c>
      <c r="B6847" t="s">
        <v>1136</v>
      </c>
      <c r="C6847" t="s">
        <v>24</v>
      </c>
      <c r="D6847" t="s">
        <v>2</v>
      </c>
      <c r="E6847" s="7" t="s">
        <v>46</v>
      </c>
      <c r="F6847" s="3" t="s">
        <v>1028</v>
      </c>
      <c r="G6847" s="9">
        <v>7</v>
      </c>
      <c r="H6847" s="9">
        <v>16599</v>
      </c>
      <c r="I6847" s="9">
        <v>116193</v>
      </c>
    </row>
    <row r="6848" spans="1:9" hidden="1" x14ac:dyDescent="0.25">
      <c r="A6848" s="1">
        <v>33</v>
      </c>
      <c r="B6848" t="s">
        <v>1215</v>
      </c>
      <c r="C6848" t="s">
        <v>165</v>
      </c>
      <c r="D6848" t="s">
        <v>2</v>
      </c>
      <c r="E6848" s="7" t="s">
        <v>9</v>
      </c>
      <c r="F6848" s="3" t="s">
        <v>15</v>
      </c>
      <c r="G6848" s="9">
        <v>7</v>
      </c>
      <c r="H6848" s="9">
        <v>3675.8314285699998</v>
      </c>
      <c r="I6848" s="9">
        <v>25730.82</v>
      </c>
    </row>
    <row r="6849" spans="1:9" hidden="1" x14ac:dyDescent="0.25">
      <c r="A6849" s="1">
        <v>33</v>
      </c>
      <c r="B6849" t="s">
        <v>1167</v>
      </c>
      <c r="C6849" t="s">
        <v>24</v>
      </c>
      <c r="D6849" t="s">
        <v>2</v>
      </c>
      <c r="E6849" s="7" t="s">
        <v>42</v>
      </c>
      <c r="F6849" s="3" t="s">
        <v>1028</v>
      </c>
      <c r="G6849" s="9">
        <v>7</v>
      </c>
      <c r="H6849" s="9">
        <v>32372.857142860001</v>
      </c>
      <c r="I6849" s="9">
        <v>226610</v>
      </c>
    </row>
    <row r="6850" spans="1:9" hidden="1" x14ac:dyDescent="0.25">
      <c r="A6850" s="1">
        <v>33</v>
      </c>
      <c r="B6850" t="s">
        <v>1080</v>
      </c>
      <c r="C6850" t="s">
        <v>165</v>
      </c>
      <c r="D6850" t="s">
        <v>2</v>
      </c>
      <c r="E6850" s="7" t="s">
        <v>46</v>
      </c>
      <c r="F6850" s="3" t="s">
        <v>1028</v>
      </c>
      <c r="G6850" s="9">
        <v>7</v>
      </c>
      <c r="H6850" s="9">
        <v>7084.7142857099998</v>
      </c>
      <c r="I6850" s="9">
        <v>49593</v>
      </c>
    </row>
    <row r="6851" spans="1:9" hidden="1" x14ac:dyDescent="0.25">
      <c r="A6851" s="1">
        <v>33</v>
      </c>
      <c r="B6851" t="s">
        <v>1132</v>
      </c>
      <c r="C6851" t="s">
        <v>6</v>
      </c>
      <c r="D6851" t="s">
        <v>2</v>
      </c>
      <c r="E6851" s="7" t="s">
        <v>44</v>
      </c>
      <c r="F6851" s="3" t="s">
        <v>1028</v>
      </c>
      <c r="G6851" s="9">
        <v>7</v>
      </c>
      <c r="H6851" s="9">
        <v>44356.65714286</v>
      </c>
      <c r="I6851" s="9">
        <v>310496.59999999998</v>
      </c>
    </row>
    <row r="6852" spans="1:9" hidden="1" x14ac:dyDescent="0.25">
      <c r="A6852" s="1">
        <v>33</v>
      </c>
      <c r="B6852" t="s">
        <v>1144</v>
      </c>
      <c r="C6852" t="s">
        <v>85</v>
      </c>
      <c r="D6852" t="s">
        <v>1033</v>
      </c>
      <c r="E6852" s="7" t="s">
        <v>46</v>
      </c>
      <c r="F6852" s="3" t="s">
        <v>1028</v>
      </c>
      <c r="G6852" s="9">
        <v>7</v>
      </c>
      <c r="H6852" s="9">
        <v>7199.0214285700004</v>
      </c>
      <c r="I6852" s="9">
        <v>50393.15</v>
      </c>
    </row>
    <row r="6853" spans="1:9" hidden="1" x14ac:dyDescent="0.25">
      <c r="A6853" s="1">
        <v>33</v>
      </c>
      <c r="B6853" t="s">
        <v>1216</v>
      </c>
      <c r="C6853" t="s">
        <v>765</v>
      </c>
      <c r="D6853" t="s">
        <v>2</v>
      </c>
      <c r="E6853" s="7" t="s">
        <v>63</v>
      </c>
      <c r="F6853" s="3" t="s">
        <v>1028</v>
      </c>
      <c r="G6853" s="9">
        <v>7</v>
      </c>
      <c r="H6853" s="9">
        <v>8984.8657142899992</v>
      </c>
      <c r="I6853" s="9">
        <v>62894.06</v>
      </c>
    </row>
    <row r="6854" spans="1:9" hidden="1" x14ac:dyDescent="0.25">
      <c r="A6854" s="1">
        <v>33</v>
      </c>
      <c r="B6854" t="s">
        <v>991</v>
      </c>
      <c r="C6854" t="s">
        <v>985</v>
      </c>
      <c r="D6854" t="s">
        <v>2</v>
      </c>
      <c r="E6854" s="7" t="s">
        <v>12</v>
      </c>
      <c r="F6854" s="3" t="s">
        <v>10</v>
      </c>
      <c r="G6854" s="9">
        <v>7</v>
      </c>
      <c r="H6854" s="9">
        <v>4991</v>
      </c>
      <c r="I6854" s="9">
        <v>34937</v>
      </c>
    </row>
    <row r="6855" spans="1:9" hidden="1" x14ac:dyDescent="0.25">
      <c r="A6855" s="1">
        <v>33</v>
      </c>
      <c r="B6855" t="s">
        <v>1123</v>
      </c>
      <c r="C6855" t="s">
        <v>14</v>
      </c>
      <c r="D6855" t="s">
        <v>2</v>
      </c>
      <c r="E6855" s="7" t="s">
        <v>63</v>
      </c>
      <c r="F6855" s="3" t="s">
        <v>1028</v>
      </c>
      <c r="G6855" s="9">
        <v>7</v>
      </c>
      <c r="H6855" s="9">
        <v>15202.56571429</v>
      </c>
      <c r="I6855" s="9">
        <v>106417.96</v>
      </c>
    </row>
    <row r="6856" spans="1:9" hidden="1" x14ac:dyDescent="0.25">
      <c r="A6856" s="1">
        <v>33</v>
      </c>
      <c r="B6856" t="s">
        <v>788</v>
      </c>
      <c r="C6856" t="s">
        <v>93</v>
      </c>
      <c r="D6856" t="s">
        <v>1033</v>
      </c>
      <c r="E6856" s="7" t="s">
        <v>9</v>
      </c>
      <c r="F6856" s="3" t="s">
        <v>15</v>
      </c>
      <c r="G6856" s="9">
        <v>7</v>
      </c>
      <c r="H6856" s="9">
        <v>3613.2857142900002</v>
      </c>
      <c r="I6856" s="9">
        <v>25293</v>
      </c>
    </row>
    <row r="6857" spans="1:9" hidden="1" x14ac:dyDescent="0.25">
      <c r="A6857" s="1">
        <v>33</v>
      </c>
      <c r="B6857" t="s">
        <v>1110</v>
      </c>
      <c r="C6857" t="s">
        <v>71</v>
      </c>
      <c r="D6857" t="s">
        <v>2</v>
      </c>
      <c r="E6857" s="7" t="s">
        <v>63</v>
      </c>
      <c r="F6857" s="3" t="s">
        <v>1028</v>
      </c>
      <c r="G6857" s="9">
        <v>7</v>
      </c>
      <c r="H6857" s="9">
        <v>17105.447142860001</v>
      </c>
      <c r="I6857" s="9">
        <v>119738.13</v>
      </c>
    </row>
    <row r="6858" spans="1:9" hidden="1" x14ac:dyDescent="0.25">
      <c r="A6858" s="1">
        <v>33</v>
      </c>
      <c r="B6858" t="s">
        <v>874</v>
      </c>
      <c r="C6858" t="s">
        <v>51</v>
      </c>
      <c r="D6858" t="s">
        <v>1033</v>
      </c>
      <c r="E6858" s="7" t="s">
        <v>25</v>
      </c>
      <c r="F6858" s="3" t="s">
        <v>15</v>
      </c>
      <c r="G6858" s="9">
        <v>7</v>
      </c>
      <c r="H6858" s="9">
        <v>2799</v>
      </c>
      <c r="I6858" s="9">
        <v>19593</v>
      </c>
    </row>
    <row r="6859" spans="1:9" hidden="1" x14ac:dyDescent="0.25">
      <c r="A6859" s="1">
        <v>33</v>
      </c>
      <c r="B6859" t="s">
        <v>632</v>
      </c>
      <c r="C6859" t="s">
        <v>14</v>
      </c>
      <c r="D6859" t="s">
        <v>2</v>
      </c>
      <c r="E6859" s="7" t="s">
        <v>9</v>
      </c>
      <c r="F6859" s="3" t="s">
        <v>10</v>
      </c>
      <c r="G6859" s="9">
        <v>7</v>
      </c>
      <c r="H6859" s="9">
        <v>5001.9942857100004</v>
      </c>
      <c r="I6859" s="9">
        <v>35013.96</v>
      </c>
    </row>
    <row r="6860" spans="1:9" hidden="1" x14ac:dyDescent="0.25">
      <c r="A6860" s="1">
        <v>33</v>
      </c>
      <c r="B6860" t="s">
        <v>942</v>
      </c>
      <c r="C6860" t="s">
        <v>59</v>
      </c>
      <c r="D6860" t="s">
        <v>2</v>
      </c>
      <c r="E6860" s="7" t="s">
        <v>63</v>
      </c>
      <c r="F6860" s="3" t="s">
        <v>1028</v>
      </c>
      <c r="G6860" s="9">
        <v>7</v>
      </c>
      <c r="H6860" s="9">
        <v>23214.614285709999</v>
      </c>
      <c r="I6860" s="9">
        <v>162502.29999999999</v>
      </c>
    </row>
    <row r="6861" spans="1:9" hidden="1" x14ac:dyDescent="0.25">
      <c r="A6861" s="1">
        <v>33</v>
      </c>
      <c r="B6861" t="s">
        <v>196</v>
      </c>
      <c r="C6861" t="s">
        <v>14</v>
      </c>
      <c r="D6861" t="s">
        <v>2</v>
      </c>
      <c r="E6861" s="7" t="s">
        <v>12</v>
      </c>
      <c r="F6861" s="3" t="s">
        <v>1028</v>
      </c>
      <c r="G6861" s="9">
        <v>7</v>
      </c>
      <c r="H6861" s="9">
        <v>5813.2857142900002</v>
      </c>
      <c r="I6861" s="9">
        <v>40693</v>
      </c>
    </row>
    <row r="6862" spans="1:9" hidden="1" x14ac:dyDescent="0.25">
      <c r="A6862" s="1">
        <v>33</v>
      </c>
      <c r="B6862" t="s">
        <v>1092</v>
      </c>
      <c r="C6862" t="s">
        <v>50</v>
      </c>
      <c r="D6862" t="s">
        <v>2</v>
      </c>
      <c r="E6862" s="7" t="s">
        <v>12</v>
      </c>
      <c r="F6862" s="3" t="s">
        <v>1028</v>
      </c>
      <c r="G6862" s="9">
        <v>7</v>
      </c>
      <c r="H6862" s="9">
        <v>3820.2428571400001</v>
      </c>
      <c r="I6862" s="9">
        <v>26741.7</v>
      </c>
    </row>
    <row r="6863" spans="1:9" hidden="1" x14ac:dyDescent="0.25">
      <c r="A6863" s="1">
        <v>33</v>
      </c>
      <c r="B6863" t="s">
        <v>149</v>
      </c>
      <c r="C6863" t="s">
        <v>62</v>
      </c>
      <c r="D6863" t="s">
        <v>2</v>
      </c>
      <c r="E6863" s="7" t="s">
        <v>7</v>
      </c>
      <c r="F6863" s="3" t="s">
        <v>1028</v>
      </c>
      <c r="G6863" s="9">
        <v>7</v>
      </c>
      <c r="H6863" s="9">
        <v>7499</v>
      </c>
      <c r="I6863" s="9">
        <v>52493</v>
      </c>
    </row>
    <row r="6864" spans="1:9" hidden="1" x14ac:dyDescent="0.25">
      <c r="A6864" s="1">
        <v>33</v>
      </c>
      <c r="B6864" t="s">
        <v>532</v>
      </c>
      <c r="C6864" t="s">
        <v>53</v>
      </c>
      <c r="D6864" t="s">
        <v>2</v>
      </c>
      <c r="E6864" s="7" t="s">
        <v>12</v>
      </c>
      <c r="F6864" s="3" t="s">
        <v>10</v>
      </c>
      <c r="G6864" s="9">
        <v>7</v>
      </c>
      <c r="H6864" s="9">
        <v>4469.7142857099998</v>
      </c>
      <c r="I6864" s="9">
        <v>31288</v>
      </c>
    </row>
    <row r="6865" spans="1:9" hidden="1" x14ac:dyDescent="0.25">
      <c r="A6865" s="1">
        <v>33</v>
      </c>
      <c r="B6865" t="s">
        <v>1342</v>
      </c>
      <c r="C6865" t="s">
        <v>59</v>
      </c>
      <c r="D6865" t="s">
        <v>2</v>
      </c>
      <c r="E6865" s="7" t="s">
        <v>46</v>
      </c>
      <c r="F6865" s="3" t="s">
        <v>1028</v>
      </c>
      <c r="G6865" s="9">
        <v>6</v>
      </c>
      <c r="H6865" s="9">
        <v>11566.56666667</v>
      </c>
      <c r="I6865" s="9">
        <v>69399.399999999994</v>
      </c>
    </row>
    <row r="6866" spans="1:9" hidden="1" x14ac:dyDescent="0.25">
      <c r="A6866" s="1">
        <v>33</v>
      </c>
      <c r="B6866" t="s">
        <v>1337</v>
      </c>
      <c r="C6866" t="s">
        <v>323</v>
      </c>
      <c r="D6866" t="s">
        <v>1033</v>
      </c>
      <c r="E6866" s="7" t="s">
        <v>25</v>
      </c>
      <c r="F6866" s="3" t="s">
        <v>15</v>
      </c>
      <c r="G6866" s="9">
        <v>6</v>
      </c>
      <c r="H6866" s="9">
        <v>2826</v>
      </c>
      <c r="I6866" s="9">
        <v>16956</v>
      </c>
    </row>
    <row r="6867" spans="1:9" hidden="1" x14ac:dyDescent="0.25">
      <c r="A6867" s="1">
        <v>33</v>
      </c>
      <c r="B6867" t="s">
        <v>1118</v>
      </c>
      <c r="C6867" t="s">
        <v>85</v>
      </c>
      <c r="D6867" t="s">
        <v>1033</v>
      </c>
      <c r="E6867" s="7" t="s">
        <v>46</v>
      </c>
      <c r="F6867" s="3" t="s">
        <v>10</v>
      </c>
      <c r="G6867" s="9">
        <v>6</v>
      </c>
      <c r="H6867" s="9">
        <v>6682.0649999999996</v>
      </c>
      <c r="I6867" s="9">
        <v>40092.39</v>
      </c>
    </row>
    <row r="6868" spans="1:9" hidden="1" x14ac:dyDescent="0.25">
      <c r="A6868" s="1">
        <v>33</v>
      </c>
      <c r="B6868" t="s">
        <v>1088</v>
      </c>
      <c r="C6868" t="s">
        <v>130</v>
      </c>
      <c r="D6868" t="s">
        <v>2</v>
      </c>
      <c r="E6868" s="7" t="s">
        <v>12</v>
      </c>
      <c r="F6868" s="3" t="s">
        <v>10</v>
      </c>
      <c r="G6868" s="9">
        <v>6</v>
      </c>
      <c r="H6868" s="9">
        <v>7728.7666666699997</v>
      </c>
      <c r="I6868" s="9">
        <v>46372.6</v>
      </c>
    </row>
    <row r="6869" spans="1:9" hidden="1" x14ac:dyDescent="0.25">
      <c r="A6869" s="1">
        <v>33</v>
      </c>
      <c r="B6869" t="s">
        <v>987</v>
      </c>
      <c r="C6869" t="s">
        <v>985</v>
      </c>
      <c r="D6869" t="s">
        <v>1033</v>
      </c>
      <c r="E6869" s="7" t="s">
        <v>12</v>
      </c>
      <c r="F6869" s="3" t="s">
        <v>10</v>
      </c>
      <c r="G6869" s="9">
        <v>6</v>
      </c>
      <c r="H6869" s="9">
        <v>4229</v>
      </c>
      <c r="I6869" s="9">
        <v>25374</v>
      </c>
    </row>
    <row r="6870" spans="1:9" hidden="1" x14ac:dyDescent="0.25">
      <c r="A6870" s="1">
        <v>33</v>
      </c>
      <c r="B6870" t="s">
        <v>906</v>
      </c>
      <c r="C6870" t="s">
        <v>651</v>
      </c>
      <c r="D6870" t="s">
        <v>1033</v>
      </c>
      <c r="E6870" s="7" t="s">
        <v>12</v>
      </c>
      <c r="F6870" s="3" t="s">
        <v>10</v>
      </c>
      <c r="G6870" s="9">
        <v>6</v>
      </c>
      <c r="H6870" s="9">
        <v>5299.3</v>
      </c>
      <c r="I6870" s="9">
        <v>31795.8</v>
      </c>
    </row>
    <row r="6871" spans="1:9" hidden="1" x14ac:dyDescent="0.25">
      <c r="A6871" s="1">
        <v>33</v>
      </c>
      <c r="B6871" t="s">
        <v>805</v>
      </c>
      <c r="C6871" t="s">
        <v>710</v>
      </c>
      <c r="D6871" t="s">
        <v>1033</v>
      </c>
      <c r="E6871" s="7" t="s">
        <v>25</v>
      </c>
      <c r="F6871" s="3" t="s">
        <v>15</v>
      </c>
      <c r="G6871" s="9">
        <v>6</v>
      </c>
      <c r="H6871" s="9">
        <v>1999</v>
      </c>
      <c r="I6871" s="9">
        <v>11994</v>
      </c>
    </row>
    <row r="6872" spans="1:9" hidden="1" x14ac:dyDescent="0.25">
      <c r="A6872" s="1">
        <v>33</v>
      </c>
      <c r="B6872" t="s">
        <v>892</v>
      </c>
      <c r="C6872" t="s">
        <v>59</v>
      </c>
      <c r="D6872" t="s">
        <v>2</v>
      </c>
      <c r="E6872" s="7" t="s">
        <v>42</v>
      </c>
      <c r="F6872" s="3" t="s">
        <v>1028</v>
      </c>
      <c r="G6872" s="9">
        <v>6</v>
      </c>
      <c r="H6872" s="9">
        <v>16999.900000000001</v>
      </c>
      <c r="I6872" s="9">
        <v>101999.4</v>
      </c>
    </row>
    <row r="6873" spans="1:9" hidden="1" x14ac:dyDescent="0.25">
      <c r="A6873" s="1">
        <v>33</v>
      </c>
      <c r="B6873" t="s">
        <v>851</v>
      </c>
      <c r="C6873" t="s">
        <v>152</v>
      </c>
      <c r="D6873" t="s">
        <v>2</v>
      </c>
      <c r="E6873" s="7" t="s">
        <v>7</v>
      </c>
      <c r="F6873" s="3" t="s">
        <v>1028</v>
      </c>
      <c r="G6873" s="9">
        <v>6</v>
      </c>
      <c r="H6873" s="9">
        <v>8265.6666666700003</v>
      </c>
      <c r="I6873" s="9">
        <v>49594</v>
      </c>
    </row>
    <row r="6874" spans="1:9" hidden="1" x14ac:dyDescent="0.25">
      <c r="A6874" s="1">
        <v>33</v>
      </c>
      <c r="B6874" t="s">
        <v>634</v>
      </c>
      <c r="C6874" t="s">
        <v>6</v>
      </c>
      <c r="D6874" t="s">
        <v>2</v>
      </c>
      <c r="E6874" s="7" t="s">
        <v>46</v>
      </c>
      <c r="F6874" s="3" t="s">
        <v>1028</v>
      </c>
      <c r="G6874" s="9">
        <v>6</v>
      </c>
      <c r="H6874" s="9">
        <v>14861.46166667</v>
      </c>
      <c r="I6874" s="9">
        <v>89168.77</v>
      </c>
    </row>
    <row r="6875" spans="1:9" hidden="1" x14ac:dyDescent="0.25">
      <c r="A6875" s="1">
        <v>33</v>
      </c>
      <c r="B6875" t="s">
        <v>670</v>
      </c>
      <c r="C6875" t="s">
        <v>59</v>
      </c>
      <c r="D6875" t="s">
        <v>2</v>
      </c>
      <c r="E6875" s="7" t="s">
        <v>63</v>
      </c>
      <c r="F6875" s="3" t="s">
        <v>1028</v>
      </c>
      <c r="G6875" s="9">
        <v>6</v>
      </c>
      <c r="H6875" s="9">
        <v>12667.78333333</v>
      </c>
      <c r="I6875" s="9">
        <v>76006.7</v>
      </c>
    </row>
    <row r="6876" spans="1:9" hidden="1" x14ac:dyDescent="0.25">
      <c r="A6876" s="1">
        <v>33</v>
      </c>
      <c r="B6876" t="s">
        <v>721</v>
      </c>
      <c r="C6876" t="s">
        <v>59</v>
      </c>
      <c r="D6876" t="s">
        <v>2</v>
      </c>
      <c r="E6876" s="7" t="s">
        <v>7</v>
      </c>
      <c r="F6876" s="3" t="s">
        <v>1028</v>
      </c>
      <c r="G6876" s="9">
        <v>6</v>
      </c>
      <c r="H6876" s="9">
        <v>7487.25</v>
      </c>
      <c r="I6876" s="9">
        <v>44923.5</v>
      </c>
    </row>
    <row r="6877" spans="1:9" hidden="1" x14ac:dyDescent="0.25">
      <c r="A6877" s="1">
        <v>33</v>
      </c>
      <c r="B6877" t="s">
        <v>908</v>
      </c>
      <c r="C6877" t="s">
        <v>107</v>
      </c>
      <c r="D6877" t="s">
        <v>2</v>
      </c>
      <c r="E6877" s="7" t="s">
        <v>7</v>
      </c>
      <c r="F6877" s="3" t="s">
        <v>1028</v>
      </c>
      <c r="G6877" s="9">
        <v>6</v>
      </c>
      <c r="H6877" s="9">
        <v>14080.66666667</v>
      </c>
      <c r="I6877" s="9">
        <v>84484</v>
      </c>
    </row>
    <row r="6878" spans="1:9" hidden="1" x14ac:dyDescent="0.25">
      <c r="A6878" s="1">
        <v>33</v>
      </c>
      <c r="B6878" t="s">
        <v>678</v>
      </c>
      <c r="C6878" t="s">
        <v>24</v>
      </c>
      <c r="D6878" t="s">
        <v>2</v>
      </c>
      <c r="E6878" s="7" t="s">
        <v>38</v>
      </c>
      <c r="F6878" s="3" t="s">
        <v>1028</v>
      </c>
      <c r="G6878" s="9">
        <v>6</v>
      </c>
      <c r="H6878" s="9">
        <v>13999</v>
      </c>
      <c r="I6878" s="9">
        <v>83994</v>
      </c>
    </row>
    <row r="6879" spans="1:9" hidden="1" x14ac:dyDescent="0.25">
      <c r="A6879" s="1">
        <v>33</v>
      </c>
      <c r="B6879" t="s">
        <v>830</v>
      </c>
      <c r="C6879" t="s">
        <v>107</v>
      </c>
      <c r="D6879" t="s">
        <v>2</v>
      </c>
      <c r="E6879" s="7" t="s">
        <v>46</v>
      </c>
      <c r="F6879" s="3" t="s">
        <v>1028</v>
      </c>
      <c r="G6879" s="9">
        <v>6</v>
      </c>
      <c r="H6879" s="9">
        <v>11110.66666667</v>
      </c>
      <c r="I6879" s="9">
        <v>66664</v>
      </c>
    </row>
    <row r="6880" spans="1:9" hidden="1" x14ac:dyDescent="0.25">
      <c r="A6880" s="1">
        <v>33</v>
      </c>
      <c r="B6880" t="s">
        <v>589</v>
      </c>
      <c r="C6880" t="s">
        <v>6</v>
      </c>
      <c r="D6880" t="s">
        <v>2</v>
      </c>
      <c r="E6880" s="7" t="s">
        <v>63</v>
      </c>
      <c r="F6880" s="3" t="s">
        <v>1028</v>
      </c>
      <c r="G6880" s="9">
        <v>6</v>
      </c>
      <c r="H6880" s="9">
        <v>14016.266666670001</v>
      </c>
      <c r="I6880" s="9">
        <v>84097.600000000006</v>
      </c>
    </row>
    <row r="6881" spans="1:9" hidden="1" x14ac:dyDescent="0.25">
      <c r="A6881" s="1">
        <v>33</v>
      </c>
      <c r="B6881" t="s">
        <v>506</v>
      </c>
      <c r="C6881" t="s">
        <v>165</v>
      </c>
      <c r="D6881" t="s">
        <v>2</v>
      </c>
      <c r="E6881" s="7" t="s">
        <v>9</v>
      </c>
      <c r="F6881" s="3" t="s">
        <v>15</v>
      </c>
      <c r="G6881" s="9">
        <v>6</v>
      </c>
      <c r="H6881" s="9">
        <v>3449.13</v>
      </c>
      <c r="I6881" s="9">
        <v>20694.78</v>
      </c>
    </row>
    <row r="6882" spans="1:9" hidden="1" x14ac:dyDescent="0.25">
      <c r="A6882" s="1">
        <v>33</v>
      </c>
      <c r="B6882" t="s">
        <v>117</v>
      </c>
      <c r="C6882" t="s">
        <v>53</v>
      </c>
      <c r="D6882" t="s">
        <v>2</v>
      </c>
      <c r="E6882" s="7" t="s">
        <v>12</v>
      </c>
      <c r="F6882" s="3" t="s">
        <v>10</v>
      </c>
      <c r="G6882" s="9">
        <v>6</v>
      </c>
      <c r="H6882" s="9">
        <v>5631.6666666700003</v>
      </c>
      <c r="I6882" s="9">
        <v>33790</v>
      </c>
    </row>
    <row r="6883" spans="1:9" hidden="1" x14ac:dyDescent="0.25">
      <c r="A6883" s="1">
        <v>33</v>
      </c>
      <c r="B6883" t="s">
        <v>133</v>
      </c>
      <c r="C6883" t="s">
        <v>14</v>
      </c>
      <c r="D6883" t="s">
        <v>2</v>
      </c>
      <c r="E6883" s="7" t="s">
        <v>63</v>
      </c>
      <c r="F6883" s="3" t="s">
        <v>1028</v>
      </c>
      <c r="G6883" s="9">
        <v>6</v>
      </c>
      <c r="H6883" s="9">
        <v>7732.9333333300001</v>
      </c>
      <c r="I6883" s="9">
        <v>46397.599999999999</v>
      </c>
    </row>
    <row r="6884" spans="1:9" hidden="1" x14ac:dyDescent="0.25">
      <c r="A6884" s="1">
        <v>33</v>
      </c>
      <c r="B6884" t="s">
        <v>548</v>
      </c>
      <c r="C6884" t="s">
        <v>53</v>
      </c>
      <c r="D6884" t="s">
        <v>1033</v>
      </c>
      <c r="E6884" s="7" t="s">
        <v>9</v>
      </c>
      <c r="F6884" s="3" t="s">
        <v>15</v>
      </c>
      <c r="G6884" s="9">
        <v>6</v>
      </c>
      <c r="H6884" s="9">
        <v>2736.6666666699998</v>
      </c>
      <c r="I6884" s="9">
        <v>16420</v>
      </c>
    </row>
    <row r="6885" spans="1:9" hidden="1" x14ac:dyDescent="0.25">
      <c r="A6885" s="1">
        <v>33</v>
      </c>
      <c r="B6885" t="s">
        <v>56</v>
      </c>
      <c r="C6885" t="s">
        <v>24</v>
      </c>
      <c r="D6885" t="s">
        <v>2</v>
      </c>
      <c r="E6885" s="7" t="s">
        <v>9</v>
      </c>
      <c r="F6885" s="3" t="s">
        <v>15</v>
      </c>
      <c r="G6885" s="9">
        <v>6</v>
      </c>
      <c r="H6885" s="9">
        <v>5787.4133333299997</v>
      </c>
      <c r="I6885" s="9">
        <v>34724.480000000003</v>
      </c>
    </row>
    <row r="6886" spans="1:9" hidden="1" x14ac:dyDescent="0.25">
      <c r="A6886" s="1">
        <v>33</v>
      </c>
      <c r="B6886" t="s">
        <v>255</v>
      </c>
      <c r="C6886" t="s">
        <v>71</v>
      </c>
      <c r="D6886" t="s">
        <v>1033</v>
      </c>
      <c r="E6886" s="7" t="s">
        <v>12</v>
      </c>
      <c r="F6886" s="3" t="s">
        <v>10</v>
      </c>
      <c r="G6886" s="9">
        <v>6</v>
      </c>
      <c r="H6886" s="9">
        <v>8999</v>
      </c>
      <c r="I6886" s="9">
        <v>53994</v>
      </c>
    </row>
    <row r="6887" spans="1:9" hidden="1" x14ac:dyDescent="0.25">
      <c r="A6887" s="1">
        <v>33</v>
      </c>
      <c r="B6887" t="s">
        <v>100</v>
      </c>
      <c r="C6887" t="s">
        <v>71</v>
      </c>
      <c r="D6887" t="s">
        <v>2</v>
      </c>
      <c r="E6887" s="7" t="s">
        <v>9</v>
      </c>
      <c r="F6887" s="3" t="s">
        <v>10</v>
      </c>
      <c r="G6887" s="9">
        <v>6</v>
      </c>
      <c r="H6887" s="9">
        <v>11165.66333333</v>
      </c>
      <c r="I6887" s="9">
        <v>66993.98</v>
      </c>
    </row>
    <row r="6888" spans="1:9" hidden="1" x14ac:dyDescent="0.25">
      <c r="A6888" s="1">
        <v>33</v>
      </c>
      <c r="B6888" t="s">
        <v>1280</v>
      </c>
      <c r="C6888" t="s">
        <v>59</v>
      </c>
      <c r="D6888" t="s">
        <v>2</v>
      </c>
      <c r="E6888" s="7" t="s">
        <v>38</v>
      </c>
      <c r="F6888" s="3" t="s">
        <v>10</v>
      </c>
      <c r="G6888" s="9">
        <v>5</v>
      </c>
      <c r="H6888" s="9">
        <v>8840.1260000000002</v>
      </c>
      <c r="I6888" s="9">
        <v>44200.63</v>
      </c>
    </row>
    <row r="6889" spans="1:9" hidden="1" x14ac:dyDescent="0.25">
      <c r="A6889" s="1">
        <v>33</v>
      </c>
      <c r="B6889" t="s">
        <v>1297</v>
      </c>
      <c r="C6889" t="s">
        <v>858</v>
      </c>
      <c r="D6889" t="s">
        <v>1033</v>
      </c>
      <c r="E6889" s="7" t="s">
        <v>7</v>
      </c>
      <c r="F6889" s="3" t="s">
        <v>10</v>
      </c>
      <c r="G6889" s="9">
        <v>5</v>
      </c>
      <c r="H6889" s="9">
        <v>4411.3180000000002</v>
      </c>
      <c r="I6889" s="9">
        <v>22056.59</v>
      </c>
    </row>
    <row r="6890" spans="1:9" hidden="1" x14ac:dyDescent="0.25">
      <c r="A6890" s="1">
        <v>33</v>
      </c>
      <c r="B6890" t="s">
        <v>1260</v>
      </c>
      <c r="C6890" t="s">
        <v>59</v>
      </c>
      <c r="D6890" t="s">
        <v>2</v>
      </c>
      <c r="E6890" s="7" t="s">
        <v>1261</v>
      </c>
      <c r="F6890" s="3" t="s">
        <v>1028</v>
      </c>
      <c r="G6890" s="9">
        <v>5</v>
      </c>
      <c r="H6890" s="9">
        <v>32800.699999999997</v>
      </c>
      <c r="I6890" s="9">
        <v>164003.5</v>
      </c>
    </row>
    <row r="6891" spans="1:9" hidden="1" x14ac:dyDescent="0.25">
      <c r="A6891" s="1">
        <v>33</v>
      </c>
      <c r="B6891" t="s">
        <v>1138</v>
      </c>
      <c r="C6891" t="s">
        <v>93</v>
      </c>
      <c r="D6891" t="s">
        <v>2</v>
      </c>
      <c r="E6891" s="7" t="s">
        <v>7</v>
      </c>
      <c r="F6891" s="3" t="s">
        <v>10</v>
      </c>
      <c r="G6891" s="9">
        <v>5</v>
      </c>
      <c r="H6891" s="9">
        <v>5823.0820000000003</v>
      </c>
      <c r="I6891" s="9">
        <v>29115.41</v>
      </c>
    </row>
    <row r="6892" spans="1:9" hidden="1" x14ac:dyDescent="0.25">
      <c r="A6892" s="1">
        <v>33</v>
      </c>
      <c r="B6892" t="s">
        <v>1152</v>
      </c>
      <c r="C6892" t="s">
        <v>6</v>
      </c>
      <c r="D6892" t="s">
        <v>2</v>
      </c>
      <c r="E6892" s="7" t="s">
        <v>44</v>
      </c>
      <c r="F6892" s="3" t="s">
        <v>1028</v>
      </c>
      <c r="G6892" s="9">
        <v>5</v>
      </c>
      <c r="H6892" s="9">
        <v>75999.179999999993</v>
      </c>
      <c r="I6892" s="9">
        <v>379995.9</v>
      </c>
    </row>
    <row r="6893" spans="1:9" hidden="1" x14ac:dyDescent="0.25">
      <c r="A6893" s="1">
        <v>33</v>
      </c>
      <c r="B6893" t="s">
        <v>1153</v>
      </c>
      <c r="C6893" t="s">
        <v>361</v>
      </c>
      <c r="D6893" t="s">
        <v>1033</v>
      </c>
      <c r="E6893" s="7" t="s">
        <v>9</v>
      </c>
      <c r="F6893" s="3" t="s">
        <v>15</v>
      </c>
      <c r="G6893" s="9">
        <v>5</v>
      </c>
      <c r="H6893" s="9">
        <v>4198.8680000000004</v>
      </c>
      <c r="I6893" s="9">
        <v>20994.34</v>
      </c>
    </row>
    <row r="6894" spans="1:9" hidden="1" x14ac:dyDescent="0.25">
      <c r="A6894" s="1">
        <v>33</v>
      </c>
      <c r="B6894" t="s">
        <v>1142</v>
      </c>
      <c r="C6894" t="s">
        <v>6</v>
      </c>
      <c r="D6894" t="s">
        <v>2</v>
      </c>
      <c r="E6894" s="7" t="s">
        <v>42</v>
      </c>
      <c r="F6894" s="3" t="s">
        <v>1028</v>
      </c>
      <c r="G6894" s="9">
        <v>5</v>
      </c>
      <c r="H6894" s="9">
        <v>51375.54</v>
      </c>
      <c r="I6894" s="9">
        <v>256877.7</v>
      </c>
    </row>
    <row r="6895" spans="1:9" hidden="1" x14ac:dyDescent="0.25">
      <c r="A6895" s="1">
        <v>33</v>
      </c>
      <c r="B6895" t="s">
        <v>1130</v>
      </c>
      <c r="C6895" t="s">
        <v>6</v>
      </c>
      <c r="D6895" t="s">
        <v>2</v>
      </c>
      <c r="E6895" s="7" t="s">
        <v>44</v>
      </c>
      <c r="F6895" s="3" t="s">
        <v>1028</v>
      </c>
      <c r="G6895" s="9">
        <v>5</v>
      </c>
      <c r="H6895" s="9">
        <v>98599.368000000002</v>
      </c>
      <c r="I6895" s="9">
        <v>492996.84</v>
      </c>
    </row>
    <row r="6896" spans="1:9" hidden="1" x14ac:dyDescent="0.25">
      <c r="A6896" s="1">
        <v>33</v>
      </c>
      <c r="B6896" t="s">
        <v>1224</v>
      </c>
      <c r="C6896" t="s">
        <v>165</v>
      </c>
      <c r="D6896" t="s">
        <v>2</v>
      </c>
      <c r="E6896" s="7" t="s">
        <v>7</v>
      </c>
      <c r="F6896" s="3" t="s">
        <v>1028</v>
      </c>
      <c r="G6896" s="9">
        <v>5</v>
      </c>
      <c r="H6896" s="9">
        <v>5916.8379999999997</v>
      </c>
      <c r="I6896" s="9">
        <v>29584.19</v>
      </c>
    </row>
    <row r="6897" spans="1:9" hidden="1" x14ac:dyDescent="0.25">
      <c r="A6897" s="1">
        <v>33</v>
      </c>
      <c r="B6897" t="s">
        <v>1114</v>
      </c>
      <c r="C6897" t="s">
        <v>161</v>
      </c>
      <c r="D6897" t="s">
        <v>2</v>
      </c>
      <c r="E6897" s="7" t="s">
        <v>46</v>
      </c>
      <c r="F6897" s="3" t="s">
        <v>1028</v>
      </c>
      <c r="G6897" s="9">
        <v>5</v>
      </c>
      <c r="H6897" s="9">
        <v>9919</v>
      </c>
      <c r="I6897" s="9">
        <v>49595</v>
      </c>
    </row>
    <row r="6898" spans="1:9" hidden="1" x14ac:dyDescent="0.25">
      <c r="A6898" s="1">
        <v>33</v>
      </c>
      <c r="B6898" t="s">
        <v>899</v>
      </c>
      <c r="C6898" t="s">
        <v>769</v>
      </c>
      <c r="D6898" t="s">
        <v>1033</v>
      </c>
      <c r="E6898" s="7" t="s">
        <v>9</v>
      </c>
      <c r="F6898" s="3" t="s">
        <v>15</v>
      </c>
      <c r="G6898" s="9">
        <v>5</v>
      </c>
      <c r="H6898" s="9">
        <v>2499</v>
      </c>
      <c r="I6898" s="9">
        <v>12495</v>
      </c>
    </row>
    <row r="6899" spans="1:9" hidden="1" x14ac:dyDescent="0.25">
      <c r="A6899" s="1">
        <v>33</v>
      </c>
      <c r="B6899" t="s">
        <v>888</v>
      </c>
      <c r="C6899" t="s">
        <v>19</v>
      </c>
      <c r="D6899" t="s">
        <v>1033</v>
      </c>
      <c r="E6899" s="7" t="s">
        <v>25</v>
      </c>
      <c r="F6899" s="3" t="s">
        <v>15</v>
      </c>
      <c r="G6899" s="9">
        <v>5</v>
      </c>
      <c r="H6899" s="9">
        <v>1929</v>
      </c>
      <c r="I6899" s="9">
        <v>9645</v>
      </c>
    </row>
    <row r="6900" spans="1:9" hidden="1" x14ac:dyDescent="0.25">
      <c r="A6900" s="1">
        <v>33</v>
      </c>
      <c r="B6900" t="s">
        <v>856</v>
      </c>
      <c r="C6900" t="s">
        <v>85</v>
      </c>
      <c r="D6900" t="s">
        <v>2</v>
      </c>
      <c r="E6900" s="7" t="s">
        <v>46</v>
      </c>
      <c r="F6900" s="3" t="s">
        <v>1028</v>
      </c>
      <c r="G6900" s="9">
        <v>5</v>
      </c>
      <c r="H6900" s="9">
        <v>8452.8960000000006</v>
      </c>
      <c r="I6900" s="9">
        <v>42264.480000000003</v>
      </c>
    </row>
    <row r="6901" spans="1:9" hidden="1" x14ac:dyDescent="0.25">
      <c r="A6901" s="1">
        <v>33</v>
      </c>
      <c r="B6901" t="s">
        <v>795</v>
      </c>
      <c r="C6901" t="s">
        <v>130</v>
      </c>
      <c r="D6901" t="s">
        <v>2</v>
      </c>
      <c r="E6901" s="7" t="s">
        <v>38</v>
      </c>
      <c r="F6901" s="3" t="s">
        <v>1028</v>
      </c>
      <c r="G6901" s="9">
        <v>5</v>
      </c>
      <c r="H6901" s="9">
        <v>12959.9</v>
      </c>
      <c r="I6901" s="9">
        <v>64799.5</v>
      </c>
    </row>
    <row r="6902" spans="1:9" hidden="1" x14ac:dyDescent="0.25">
      <c r="A6902" s="1">
        <v>33</v>
      </c>
      <c r="B6902" t="s">
        <v>793</v>
      </c>
      <c r="C6902" t="s">
        <v>710</v>
      </c>
      <c r="D6902" t="s">
        <v>1033</v>
      </c>
      <c r="E6902" s="7" t="s">
        <v>96</v>
      </c>
      <c r="F6902" s="3" t="s">
        <v>10</v>
      </c>
      <c r="G6902" s="9">
        <v>5</v>
      </c>
      <c r="H6902" s="9">
        <v>1959.2</v>
      </c>
      <c r="I6902" s="9">
        <v>9796</v>
      </c>
    </row>
    <row r="6903" spans="1:9" hidden="1" x14ac:dyDescent="0.25">
      <c r="A6903" s="1">
        <v>33</v>
      </c>
      <c r="B6903" t="s">
        <v>727</v>
      </c>
      <c r="C6903" t="s">
        <v>229</v>
      </c>
      <c r="D6903" t="s">
        <v>2</v>
      </c>
      <c r="E6903" s="7" t="s">
        <v>12</v>
      </c>
      <c r="F6903" s="3" t="s">
        <v>10</v>
      </c>
      <c r="G6903" s="9">
        <v>5</v>
      </c>
      <c r="H6903" s="9">
        <v>4998.8</v>
      </c>
      <c r="I6903" s="9">
        <v>24994</v>
      </c>
    </row>
    <row r="6904" spans="1:9" hidden="1" x14ac:dyDescent="0.25">
      <c r="A6904" s="1">
        <v>33</v>
      </c>
      <c r="B6904" t="s">
        <v>709</v>
      </c>
      <c r="C6904" t="s">
        <v>710</v>
      </c>
      <c r="D6904" t="s">
        <v>1033</v>
      </c>
      <c r="E6904" s="7" t="s">
        <v>9</v>
      </c>
      <c r="F6904" s="3" t="s">
        <v>15</v>
      </c>
      <c r="G6904" s="9">
        <v>5</v>
      </c>
      <c r="H6904" s="9">
        <v>2599</v>
      </c>
      <c r="I6904" s="9">
        <v>12995</v>
      </c>
    </row>
    <row r="6905" spans="1:9" hidden="1" x14ac:dyDescent="0.25">
      <c r="A6905" s="1">
        <v>33</v>
      </c>
      <c r="B6905" t="s">
        <v>654</v>
      </c>
      <c r="C6905" t="s">
        <v>152</v>
      </c>
      <c r="D6905" t="s">
        <v>2</v>
      </c>
      <c r="E6905" s="7" t="s">
        <v>7</v>
      </c>
      <c r="F6905" s="3" t="s">
        <v>1028</v>
      </c>
      <c r="G6905" s="9">
        <v>5</v>
      </c>
      <c r="H6905" s="9">
        <v>8599</v>
      </c>
      <c r="I6905" s="9">
        <v>42995</v>
      </c>
    </row>
    <row r="6906" spans="1:9" hidden="1" x14ac:dyDescent="0.25">
      <c r="A6906" s="1">
        <v>33</v>
      </c>
      <c r="B6906" t="s">
        <v>744</v>
      </c>
      <c r="C6906" t="s">
        <v>71</v>
      </c>
      <c r="D6906" t="s">
        <v>2</v>
      </c>
      <c r="E6906" s="7" t="s">
        <v>7</v>
      </c>
      <c r="F6906" s="3" t="s">
        <v>1028</v>
      </c>
      <c r="G6906" s="9">
        <v>5</v>
      </c>
      <c r="H6906" s="9">
        <v>13854</v>
      </c>
      <c r="I6906" s="9">
        <v>69270</v>
      </c>
    </row>
    <row r="6907" spans="1:9" hidden="1" x14ac:dyDescent="0.25">
      <c r="A6907" s="1">
        <v>33</v>
      </c>
      <c r="B6907" t="s">
        <v>679</v>
      </c>
      <c r="C6907" t="s">
        <v>24</v>
      </c>
      <c r="D6907" t="s">
        <v>2</v>
      </c>
      <c r="E6907" s="7" t="s">
        <v>63</v>
      </c>
      <c r="F6907" s="3" t="s">
        <v>1028</v>
      </c>
      <c r="G6907" s="9">
        <v>5</v>
      </c>
      <c r="H6907" s="9">
        <v>51968.6</v>
      </c>
      <c r="I6907" s="9">
        <v>259843</v>
      </c>
    </row>
    <row r="6908" spans="1:9" hidden="1" x14ac:dyDescent="0.25">
      <c r="A6908" s="1">
        <v>33</v>
      </c>
      <c r="B6908" t="s">
        <v>696</v>
      </c>
      <c r="C6908" t="s">
        <v>24</v>
      </c>
      <c r="D6908" t="s">
        <v>2</v>
      </c>
      <c r="E6908" s="7" t="s">
        <v>63</v>
      </c>
      <c r="F6908" s="3" t="s">
        <v>1028</v>
      </c>
      <c r="G6908" s="9">
        <v>5</v>
      </c>
      <c r="H6908" s="9">
        <v>30939.371999999999</v>
      </c>
      <c r="I6908" s="9">
        <v>154696.85999999999</v>
      </c>
    </row>
    <row r="6909" spans="1:9" hidden="1" x14ac:dyDescent="0.25">
      <c r="A6909" s="1">
        <v>33</v>
      </c>
      <c r="B6909" t="s">
        <v>734</v>
      </c>
      <c r="C6909" t="s">
        <v>161</v>
      </c>
      <c r="D6909" t="s">
        <v>2</v>
      </c>
      <c r="E6909" s="7" t="s">
        <v>9</v>
      </c>
      <c r="F6909" s="3" t="s">
        <v>15</v>
      </c>
      <c r="G6909" s="9">
        <v>5</v>
      </c>
      <c r="H6909" s="9">
        <v>4599</v>
      </c>
      <c r="I6909" s="9">
        <v>22995</v>
      </c>
    </row>
    <row r="6910" spans="1:9" hidden="1" x14ac:dyDescent="0.25">
      <c r="A6910" s="1">
        <v>33</v>
      </c>
      <c r="B6910" t="s">
        <v>283</v>
      </c>
      <c r="C6910" t="s">
        <v>76</v>
      </c>
      <c r="D6910" t="s">
        <v>2</v>
      </c>
      <c r="E6910" s="7" t="s">
        <v>7</v>
      </c>
      <c r="F6910" s="3" t="s">
        <v>1028</v>
      </c>
      <c r="G6910" s="9">
        <v>5</v>
      </c>
      <c r="H6910" s="9">
        <v>10049.4</v>
      </c>
      <c r="I6910" s="9">
        <v>50247</v>
      </c>
    </row>
    <row r="6911" spans="1:9" hidden="1" x14ac:dyDescent="0.25">
      <c r="A6911" s="1">
        <v>33</v>
      </c>
      <c r="B6911" t="s">
        <v>135</v>
      </c>
      <c r="C6911" t="s">
        <v>136</v>
      </c>
      <c r="D6911" t="s">
        <v>1033</v>
      </c>
      <c r="E6911" s="7" t="s">
        <v>9</v>
      </c>
      <c r="F6911" s="3" t="s">
        <v>15</v>
      </c>
      <c r="G6911" s="9">
        <v>5</v>
      </c>
      <c r="H6911" s="9">
        <v>2732</v>
      </c>
      <c r="I6911" s="9">
        <v>13660</v>
      </c>
    </row>
    <row r="6912" spans="1:9" hidden="1" x14ac:dyDescent="0.25">
      <c r="A6912" s="1">
        <v>33</v>
      </c>
      <c r="B6912" t="s">
        <v>158</v>
      </c>
      <c r="C6912" t="s">
        <v>41</v>
      </c>
      <c r="D6912" t="s">
        <v>1033</v>
      </c>
      <c r="E6912" s="7" t="s">
        <v>12</v>
      </c>
      <c r="F6912" s="3" t="s">
        <v>10</v>
      </c>
      <c r="G6912" s="9">
        <v>5</v>
      </c>
      <c r="H6912" s="9">
        <v>4454.3059999999996</v>
      </c>
      <c r="I6912" s="9">
        <v>22271.53</v>
      </c>
    </row>
    <row r="6913" spans="1:9" hidden="1" x14ac:dyDescent="0.25">
      <c r="A6913" s="1">
        <v>33</v>
      </c>
      <c r="B6913" t="s">
        <v>64</v>
      </c>
      <c r="C6913" t="s">
        <v>14</v>
      </c>
      <c r="D6913" t="s">
        <v>2</v>
      </c>
      <c r="E6913" s="7" t="s">
        <v>63</v>
      </c>
      <c r="F6913" s="3" t="s">
        <v>1028</v>
      </c>
      <c r="G6913" s="9">
        <v>5</v>
      </c>
      <c r="H6913" s="9">
        <v>8454.6</v>
      </c>
      <c r="I6913" s="9">
        <v>42273</v>
      </c>
    </row>
    <row r="6914" spans="1:9" hidden="1" x14ac:dyDescent="0.25">
      <c r="A6914" s="1">
        <v>33</v>
      </c>
      <c r="B6914" t="s">
        <v>273</v>
      </c>
      <c r="C6914" t="s">
        <v>107</v>
      </c>
      <c r="D6914" t="s">
        <v>2</v>
      </c>
      <c r="E6914" s="7" t="s">
        <v>9</v>
      </c>
      <c r="F6914" s="3" t="s">
        <v>10</v>
      </c>
      <c r="G6914" s="9">
        <v>5</v>
      </c>
      <c r="H6914" s="9">
        <v>6515.8</v>
      </c>
      <c r="I6914" s="9">
        <v>32579</v>
      </c>
    </row>
    <row r="6915" spans="1:9" hidden="1" x14ac:dyDescent="0.25">
      <c r="A6915" s="1">
        <v>33</v>
      </c>
      <c r="B6915" t="s">
        <v>235</v>
      </c>
      <c r="C6915" t="s">
        <v>53</v>
      </c>
      <c r="D6915" t="s">
        <v>2</v>
      </c>
      <c r="E6915" s="7" t="s">
        <v>9</v>
      </c>
      <c r="F6915" s="3" t="s">
        <v>15</v>
      </c>
      <c r="G6915" s="9">
        <v>5</v>
      </c>
      <c r="H6915" s="9">
        <v>3754.4</v>
      </c>
      <c r="I6915" s="9">
        <v>18772</v>
      </c>
    </row>
    <row r="6916" spans="1:9" hidden="1" x14ac:dyDescent="0.25">
      <c r="A6916" s="1">
        <v>33</v>
      </c>
      <c r="B6916" t="s">
        <v>103</v>
      </c>
      <c r="C6916" t="s">
        <v>19</v>
      </c>
      <c r="D6916" t="s">
        <v>1033</v>
      </c>
      <c r="E6916" s="7" t="s">
        <v>104</v>
      </c>
      <c r="F6916" s="3" t="s">
        <v>15</v>
      </c>
      <c r="G6916" s="9">
        <v>5</v>
      </c>
      <c r="H6916" s="9">
        <v>1553</v>
      </c>
      <c r="I6916" s="9">
        <v>7765</v>
      </c>
    </row>
    <row r="6917" spans="1:9" hidden="1" x14ac:dyDescent="0.25">
      <c r="A6917" s="1">
        <v>33</v>
      </c>
      <c r="B6917" t="s">
        <v>194</v>
      </c>
      <c r="C6917" t="s">
        <v>41</v>
      </c>
      <c r="D6917" t="s">
        <v>1033</v>
      </c>
      <c r="E6917" s="7" t="s">
        <v>25</v>
      </c>
      <c r="F6917" s="3" t="s">
        <v>15</v>
      </c>
      <c r="G6917" s="9">
        <v>5</v>
      </c>
      <c r="H6917" s="9">
        <v>2356.3180000000002</v>
      </c>
      <c r="I6917" s="9">
        <v>11781.59</v>
      </c>
    </row>
    <row r="6918" spans="1:9" hidden="1" x14ac:dyDescent="0.25">
      <c r="A6918" s="1">
        <v>33</v>
      </c>
      <c r="B6918" t="s">
        <v>414</v>
      </c>
      <c r="C6918" t="s">
        <v>165</v>
      </c>
      <c r="D6918" t="s">
        <v>1033</v>
      </c>
      <c r="E6918" s="7" t="s">
        <v>7</v>
      </c>
      <c r="F6918" s="3" t="s">
        <v>10</v>
      </c>
      <c r="G6918" s="9">
        <v>5</v>
      </c>
      <c r="H6918" s="9">
        <v>4928.1379999999999</v>
      </c>
      <c r="I6918" s="9">
        <v>24640.69</v>
      </c>
    </row>
    <row r="6919" spans="1:9" hidden="1" x14ac:dyDescent="0.25">
      <c r="A6919" s="1">
        <v>33</v>
      </c>
      <c r="B6919" t="s">
        <v>1288</v>
      </c>
      <c r="C6919" t="s">
        <v>59</v>
      </c>
      <c r="D6919" t="s">
        <v>2</v>
      </c>
      <c r="E6919" s="7" t="s">
        <v>46</v>
      </c>
      <c r="F6919" s="3" t="s">
        <v>1028</v>
      </c>
      <c r="G6919" s="9">
        <v>4</v>
      </c>
      <c r="H6919" s="9">
        <v>11199.9</v>
      </c>
      <c r="I6919" s="9">
        <v>44799.6</v>
      </c>
    </row>
    <row r="6920" spans="1:9" hidden="1" x14ac:dyDescent="0.25">
      <c r="A6920" s="1">
        <v>33</v>
      </c>
      <c r="B6920" t="s">
        <v>1183</v>
      </c>
      <c r="C6920" t="s">
        <v>24</v>
      </c>
      <c r="D6920" t="s">
        <v>2</v>
      </c>
      <c r="E6920" s="7" t="s">
        <v>42</v>
      </c>
      <c r="F6920" s="3" t="s">
        <v>1028</v>
      </c>
      <c r="G6920" s="9">
        <v>4</v>
      </c>
      <c r="H6920" s="9">
        <v>23249.25</v>
      </c>
      <c r="I6920" s="9">
        <v>92997</v>
      </c>
    </row>
    <row r="6921" spans="1:9" hidden="1" x14ac:dyDescent="0.25">
      <c r="A6921" s="1">
        <v>33</v>
      </c>
      <c r="B6921" t="s">
        <v>1043</v>
      </c>
      <c r="C6921" t="s">
        <v>6</v>
      </c>
      <c r="D6921" t="s">
        <v>2</v>
      </c>
      <c r="E6921" s="7" t="s">
        <v>9</v>
      </c>
      <c r="F6921" s="3" t="s">
        <v>15</v>
      </c>
      <c r="G6921" s="9">
        <v>4</v>
      </c>
      <c r="H6921" s="9">
        <v>5813</v>
      </c>
      <c r="I6921" s="9">
        <v>23252</v>
      </c>
    </row>
    <row r="6922" spans="1:9" hidden="1" x14ac:dyDescent="0.25">
      <c r="A6922" s="1">
        <v>33</v>
      </c>
      <c r="B6922" t="s">
        <v>1135</v>
      </c>
      <c r="C6922" t="s">
        <v>93</v>
      </c>
      <c r="D6922" t="s">
        <v>2</v>
      </c>
      <c r="E6922" s="7" t="s">
        <v>9</v>
      </c>
      <c r="F6922" s="3" t="s">
        <v>15</v>
      </c>
      <c r="G6922" s="9">
        <v>4</v>
      </c>
      <c r="H6922" s="9">
        <v>3849</v>
      </c>
      <c r="I6922" s="9">
        <v>15396</v>
      </c>
    </row>
    <row r="6923" spans="1:9" hidden="1" x14ac:dyDescent="0.25">
      <c r="A6923" s="1">
        <v>33</v>
      </c>
      <c r="B6923" t="s">
        <v>1334</v>
      </c>
      <c r="C6923" t="s">
        <v>24</v>
      </c>
      <c r="D6923" t="s">
        <v>2</v>
      </c>
      <c r="E6923" s="7" t="s">
        <v>38</v>
      </c>
      <c r="F6923" s="3" t="s">
        <v>1028</v>
      </c>
      <c r="G6923" s="9">
        <v>4</v>
      </c>
      <c r="H6923" s="9">
        <v>20895.75</v>
      </c>
      <c r="I6923" s="9">
        <v>83583</v>
      </c>
    </row>
    <row r="6924" spans="1:9" hidden="1" x14ac:dyDescent="0.25">
      <c r="A6924" s="1">
        <v>33</v>
      </c>
      <c r="B6924" t="s">
        <v>1154</v>
      </c>
      <c r="C6924" t="s">
        <v>6</v>
      </c>
      <c r="D6924" t="s">
        <v>2</v>
      </c>
      <c r="E6924" s="7" t="s">
        <v>63</v>
      </c>
      <c r="F6924" s="3" t="s">
        <v>1028</v>
      </c>
      <c r="G6924" s="9">
        <v>4</v>
      </c>
      <c r="H6924" s="9">
        <v>40124.474999999999</v>
      </c>
      <c r="I6924" s="9">
        <v>160497.9</v>
      </c>
    </row>
    <row r="6925" spans="1:9" hidden="1" x14ac:dyDescent="0.25">
      <c r="A6925" s="1">
        <v>33</v>
      </c>
      <c r="B6925" t="s">
        <v>1223</v>
      </c>
      <c r="C6925" t="s">
        <v>62</v>
      </c>
      <c r="D6925" t="s">
        <v>2</v>
      </c>
      <c r="E6925" s="7" t="s">
        <v>9</v>
      </c>
      <c r="F6925" s="3" t="s">
        <v>10</v>
      </c>
      <c r="G6925" s="9">
        <v>4</v>
      </c>
      <c r="H6925" s="9">
        <v>5828.1324999999997</v>
      </c>
      <c r="I6925" s="9">
        <v>23312.53</v>
      </c>
    </row>
    <row r="6926" spans="1:9" hidden="1" x14ac:dyDescent="0.25">
      <c r="A6926" s="1">
        <v>33</v>
      </c>
      <c r="B6926" t="s">
        <v>1169</v>
      </c>
      <c r="C6926" t="s">
        <v>6</v>
      </c>
      <c r="D6926" t="s">
        <v>2</v>
      </c>
      <c r="E6926" s="7" t="s">
        <v>42</v>
      </c>
      <c r="F6926" s="3" t="s">
        <v>1028</v>
      </c>
      <c r="G6926" s="9">
        <v>4</v>
      </c>
      <c r="H6926" s="9">
        <v>81605.95</v>
      </c>
      <c r="I6926" s="9">
        <v>326423.8</v>
      </c>
    </row>
    <row r="6927" spans="1:9" hidden="1" x14ac:dyDescent="0.25">
      <c r="A6927" s="1">
        <v>33</v>
      </c>
      <c r="B6927" t="s">
        <v>1156</v>
      </c>
      <c r="C6927" t="s">
        <v>705</v>
      </c>
      <c r="D6927" t="s">
        <v>2</v>
      </c>
      <c r="E6927" s="7" t="s">
        <v>527</v>
      </c>
      <c r="F6927" s="3" t="s">
        <v>10</v>
      </c>
      <c r="G6927" s="9">
        <v>4</v>
      </c>
      <c r="H6927" s="9">
        <v>6118</v>
      </c>
      <c r="I6927" s="9">
        <v>24472</v>
      </c>
    </row>
    <row r="6928" spans="1:9" hidden="1" x14ac:dyDescent="0.25">
      <c r="A6928" s="1">
        <v>33</v>
      </c>
      <c r="B6928" t="s">
        <v>995</v>
      </c>
      <c r="C6928" t="s">
        <v>985</v>
      </c>
      <c r="D6928" t="s">
        <v>1033</v>
      </c>
      <c r="E6928" s="7" t="s">
        <v>25</v>
      </c>
      <c r="F6928" s="3" t="s">
        <v>15</v>
      </c>
      <c r="G6928" s="9">
        <v>4</v>
      </c>
      <c r="H6928" s="9">
        <v>1945.8275000000001</v>
      </c>
      <c r="I6928" s="9">
        <v>7783.31</v>
      </c>
    </row>
    <row r="6929" spans="1:9" hidden="1" x14ac:dyDescent="0.25">
      <c r="A6929" s="1">
        <v>33</v>
      </c>
      <c r="B6929" t="s">
        <v>954</v>
      </c>
      <c r="C6929" t="s">
        <v>14</v>
      </c>
      <c r="D6929" t="s">
        <v>2</v>
      </c>
      <c r="E6929" s="7" t="s">
        <v>12</v>
      </c>
      <c r="F6929" s="3" t="s">
        <v>10</v>
      </c>
      <c r="G6929" s="9">
        <v>4</v>
      </c>
      <c r="H6929" s="9">
        <v>6946.9750000000004</v>
      </c>
      <c r="I6929" s="9">
        <v>27787.9</v>
      </c>
    </row>
    <row r="6930" spans="1:9" hidden="1" x14ac:dyDescent="0.25">
      <c r="A6930" s="1">
        <v>33</v>
      </c>
      <c r="B6930" t="s">
        <v>872</v>
      </c>
      <c r="C6930" t="s">
        <v>93</v>
      </c>
      <c r="D6930" t="s">
        <v>1033</v>
      </c>
      <c r="E6930" s="7" t="s">
        <v>9</v>
      </c>
      <c r="F6930" s="3" t="s">
        <v>15</v>
      </c>
      <c r="G6930" s="9">
        <v>4</v>
      </c>
      <c r="H6930" s="9">
        <v>3544.75</v>
      </c>
      <c r="I6930" s="9">
        <v>14179</v>
      </c>
    </row>
    <row r="6931" spans="1:9" hidden="1" x14ac:dyDescent="0.25">
      <c r="A6931" s="1">
        <v>33</v>
      </c>
      <c r="B6931" t="s">
        <v>841</v>
      </c>
      <c r="C6931" t="s">
        <v>93</v>
      </c>
      <c r="D6931" t="s">
        <v>1033</v>
      </c>
      <c r="E6931" s="7" t="s">
        <v>46</v>
      </c>
      <c r="F6931" s="3" t="s">
        <v>1028</v>
      </c>
      <c r="G6931" s="9">
        <v>4</v>
      </c>
      <c r="H6931" s="9">
        <v>8643.5</v>
      </c>
      <c r="I6931" s="9">
        <v>34574</v>
      </c>
    </row>
    <row r="6932" spans="1:9" hidden="1" x14ac:dyDescent="0.25">
      <c r="A6932" s="1">
        <v>33</v>
      </c>
      <c r="B6932" t="s">
        <v>790</v>
      </c>
      <c r="C6932" t="s">
        <v>93</v>
      </c>
      <c r="D6932" t="s">
        <v>1033</v>
      </c>
      <c r="E6932" s="7" t="s">
        <v>96</v>
      </c>
      <c r="F6932" s="3" t="s">
        <v>10</v>
      </c>
      <c r="G6932" s="9">
        <v>4</v>
      </c>
      <c r="H6932" s="9">
        <v>1918.1925000000001</v>
      </c>
      <c r="I6932" s="9">
        <v>7672.77</v>
      </c>
    </row>
    <row r="6933" spans="1:9" hidden="1" x14ac:dyDescent="0.25">
      <c r="A6933" s="1">
        <v>33</v>
      </c>
      <c r="B6933" t="s">
        <v>966</v>
      </c>
      <c r="C6933" t="s">
        <v>51</v>
      </c>
      <c r="D6933" t="s">
        <v>1033</v>
      </c>
      <c r="E6933" s="7" t="s">
        <v>9</v>
      </c>
      <c r="F6933" s="3" t="s">
        <v>15</v>
      </c>
      <c r="G6933" s="9">
        <v>4</v>
      </c>
      <c r="H6933" s="9">
        <v>4332.6225000000004</v>
      </c>
      <c r="I6933" s="9">
        <v>17330.490000000002</v>
      </c>
    </row>
    <row r="6934" spans="1:9" hidden="1" x14ac:dyDescent="0.25">
      <c r="A6934" s="1">
        <v>33</v>
      </c>
      <c r="B6934" t="s">
        <v>1115</v>
      </c>
      <c r="C6934" t="s">
        <v>161</v>
      </c>
      <c r="D6934" t="s">
        <v>2</v>
      </c>
      <c r="E6934" s="7" t="s">
        <v>718</v>
      </c>
      <c r="F6934" s="3" t="s">
        <v>1028</v>
      </c>
      <c r="G6934" s="9">
        <v>4</v>
      </c>
      <c r="H6934" s="9">
        <v>11470.25</v>
      </c>
      <c r="I6934" s="9">
        <v>45881</v>
      </c>
    </row>
    <row r="6935" spans="1:9" hidden="1" x14ac:dyDescent="0.25">
      <c r="A6935" s="1">
        <v>33</v>
      </c>
      <c r="B6935" t="s">
        <v>688</v>
      </c>
      <c r="C6935" t="s">
        <v>24</v>
      </c>
      <c r="D6935" t="s">
        <v>1033</v>
      </c>
      <c r="E6935" s="7" t="s">
        <v>66</v>
      </c>
      <c r="F6935" s="3" t="s">
        <v>15</v>
      </c>
      <c r="G6935" s="9">
        <v>4</v>
      </c>
      <c r="H6935" s="9">
        <v>4388.25</v>
      </c>
      <c r="I6935" s="9">
        <v>17553</v>
      </c>
    </row>
    <row r="6936" spans="1:9" hidden="1" x14ac:dyDescent="0.25">
      <c r="A6936" s="1">
        <v>33</v>
      </c>
      <c r="B6936" t="s">
        <v>689</v>
      </c>
      <c r="C6936" t="s">
        <v>107</v>
      </c>
      <c r="D6936" t="s">
        <v>2</v>
      </c>
      <c r="E6936" s="7" t="s">
        <v>46</v>
      </c>
      <c r="F6936" s="3" t="s">
        <v>1028</v>
      </c>
      <c r="G6936" s="9">
        <v>4</v>
      </c>
      <c r="H6936" s="9">
        <v>18068.942500000001</v>
      </c>
      <c r="I6936" s="9">
        <v>72275.77</v>
      </c>
    </row>
    <row r="6937" spans="1:9" hidden="1" x14ac:dyDescent="0.25">
      <c r="A6937" s="1">
        <v>33</v>
      </c>
      <c r="B6937" t="s">
        <v>677</v>
      </c>
      <c r="C6937" t="s">
        <v>107</v>
      </c>
      <c r="D6937" t="s">
        <v>2</v>
      </c>
      <c r="E6937" s="7" t="s">
        <v>7</v>
      </c>
      <c r="F6937" s="3" t="s">
        <v>1028</v>
      </c>
      <c r="G6937" s="9">
        <v>4</v>
      </c>
      <c r="H6937" s="9">
        <v>9999.2250000000004</v>
      </c>
      <c r="I6937" s="9">
        <v>39996.9</v>
      </c>
    </row>
    <row r="6938" spans="1:9" hidden="1" x14ac:dyDescent="0.25">
      <c r="A6938" s="1">
        <v>33</v>
      </c>
      <c r="B6938" t="s">
        <v>1068</v>
      </c>
      <c r="C6938" t="s">
        <v>53</v>
      </c>
      <c r="D6938" t="s">
        <v>2</v>
      </c>
      <c r="E6938" s="7" t="s">
        <v>25</v>
      </c>
      <c r="F6938" s="3" t="s">
        <v>15</v>
      </c>
      <c r="G6938" s="9">
        <v>4</v>
      </c>
      <c r="H6938" s="9">
        <v>2898.25</v>
      </c>
      <c r="I6938" s="9">
        <v>11593</v>
      </c>
    </row>
    <row r="6939" spans="1:9" hidden="1" x14ac:dyDescent="0.25">
      <c r="A6939" s="1">
        <v>33</v>
      </c>
      <c r="B6939" t="s">
        <v>794</v>
      </c>
      <c r="C6939" t="s">
        <v>59</v>
      </c>
      <c r="D6939" t="s">
        <v>2</v>
      </c>
      <c r="E6939" s="7" t="s">
        <v>63</v>
      </c>
      <c r="F6939" s="3" t="s">
        <v>1028</v>
      </c>
      <c r="G6939" s="9">
        <v>4</v>
      </c>
      <c r="H6939" s="9">
        <v>9699.0149999999994</v>
      </c>
      <c r="I6939" s="9">
        <v>38796.06</v>
      </c>
    </row>
    <row r="6940" spans="1:9" hidden="1" x14ac:dyDescent="0.25">
      <c r="A6940" s="1">
        <v>33</v>
      </c>
      <c r="B6940" t="s">
        <v>877</v>
      </c>
      <c r="C6940" t="s">
        <v>107</v>
      </c>
      <c r="D6940" t="s">
        <v>2</v>
      </c>
      <c r="E6940" s="7" t="s">
        <v>7</v>
      </c>
      <c r="F6940" s="3" t="s">
        <v>1028</v>
      </c>
      <c r="G6940" s="9">
        <v>4</v>
      </c>
      <c r="H6940" s="9">
        <v>11999</v>
      </c>
      <c r="I6940" s="9">
        <v>47996</v>
      </c>
    </row>
    <row r="6941" spans="1:9" hidden="1" x14ac:dyDescent="0.25">
      <c r="A6941" s="1">
        <v>33</v>
      </c>
      <c r="B6941" t="s">
        <v>752</v>
      </c>
      <c r="C6941" t="s">
        <v>24</v>
      </c>
      <c r="D6941" t="s">
        <v>2</v>
      </c>
      <c r="E6941" s="7" t="s">
        <v>63</v>
      </c>
      <c r="F6941" s="3" t="s">
        <v>1028</v>
      </c>
      <c r="G6941" s="9">
        <v>4</v>
      </c>
      <c r="H6941" s="9">
        <v>16944.587500000001</v>
      </c>
      <c r="I6941" s="9">
        <v>67778.350000000006</v>
      </c>
    </row>
    <row r="6942" spans="1:9" hidden="1" x14ac:dyDescent="0.25">
      <c r="A6942" s="1">
        <v>33</v>
      </c>
      <c r="B6942" t="s">
        <v>714</v>
      </c>
      <c r="C6942" t="s">
        <v>24</v>
      </c>
      <c r="D6942" t="s">
        <v>2</v>
      </c>
      <c r="E6942" s="7" t="s">
        <v>63</v>
      </c>
      <c r="F6942" s="3" t="s">
        <v>1028</v>
      </c>
      <c r="G6942" s="9">
        <v>4</v>
      </c>
      <c r="H6942" s="9">
        <v>16278.55</v>
      </c>
      <c r="I6942" s="9">
        <v>65114.2</v>
      </c>
    </row>
    <row r="6943" spans="1:9" hidden="1" x14ac:dyDescent="0.25">
      <c r="A6943" s="1">
        <v>33</v>
      </c>
      <c r="B6943" t="s">
        <v>847</v>
      </c>
      <c r="C6943" t="s">
        <v>6</v>
      </c>
      <c r="D6943" t="s">
        <v>2</v>
      </c>
      <c r="E6943" s="7" t="s">
        <v>38</v>
      </c>
      <c r="F6943" s="3" t="s">
        <v>1028</v>
      </c>
      <c r="G6943" s="9">
        <v>4</v>
      </c>
      <c r="H6943" s="9">
        <v>26383.474999999999</v>
      </c>
      <c r="I6943" s="9">
        <v>105533.9</v>
      </c>
    </row>
    <row r="6944" spans="1:9" hidden="1" x14ac:dyDescent="0.25">
      <c r="A6944" s="1">
        <v>33</v>
      </c>
      <c r="B6944" t="s">
        <v>839</v>
      </c>
      <c r="C6944" t="s">
        <v>107</v>
      </c>
      <c r="D6944" t="s">
        <v>2</v>
      </c>
      <c r="E6944" s="7" t="s">
        <v>63</v>
      </c>
      <c r="F6944" s="3" t="s">
        <v>1028</v>
      </c>
      <c r="G6944" s="9">
        <v>4</v>
      </c>
      <c r="H6944" s="9">
        <v>15999</v>
      </c>
      <c r="I6944" s="9">
        <v>63996</v>
      </c>
    </row>
    <row r="6945" spans="1:9" hidden="1" x14ac:dyDescent="0.25">
      <c r="A6945" s="1">
        <v>33</v>
      </c>
      <c r="B6945" t="s">
        <v>581</v>
      </c>
      <c r="C6945" t="s">
        <v>6</v>
      </c>
      <c r="D6945" t="s">
        <v>2</v>
      </c>
      <c r="E6945" s="7" t="s">
        <v>46</v>
      </c>
      <c r="F6945" s="3" t="s">
        <v>1028</v>
      </c>
      <c r="G6945" s="9">
        <v>4</v>
      </c>
      <c r="H6945" s="9">
        <v>13424.434999999999</v>
      </c>
      <c r="I6945" s="9">
        <v>53697.74</v>
      </c>
    </row>
    <row r="6946" spans="1:9" hidden="1" x14ac:dyDescent="0.25">
      <c r="A6946" s="1">
        <v>33</v>
      </c>
      <c r="B6946" t="s">
        <v>588</v>
      </c>
      <c r="C6946" t="s">
        <v>6</v>
      </c>
      <c r="D6946" t="s">
        <v>2</v>
      </c>
      <c r="E6946" s="7" t="s">
        <v>63</v>
      </c>
      <c r="F6946" s="3" t="s">
        <v>1028</v>
      </c>
      <c r="G6946" s="9">
        <v>4</v>
      </c>
      <c r="H6946" s="9">
        <v>16999</v>
      </c>
      <c r="I6946" s="9">
        <v>67996</v>
      </c>
    </row>
    <row r="6947" spans="1:9" hidden="1" x14ac:dyDescent="0.25">
      <c r="A6947" s="1">
        <v>33</v>
      </c>
      <c r="B6947" t="s">
        <v>870</v>
      </c>
      <c r="C6947" t="s">
        <v>6</v>
      </c>
      <c r="D6947" t="s">
        <v>2</v>
      </c>
      <c r="E6947" s="7" t="s">
        <v>7</v>
      </c>
      <c r="F6947" s="3" t="s">
        <v>1028</v>
      </c>
      <c r="G6947" s="9">
        <v>4</v>
      </c>
      <c r="H6947" s="9">
        <v>8555.25</v>
      </c>
      <c r="I6947" s="9">
        <v>34221</v>
      </c>
    </row>
    <row r="6948" spans="1:9" hidden="1" x14ac:dyDescent="0.25">
      <c r="A6948" s="1">
        <v>33</v>
      </c>
      <c r="B6948" t="s">
        <v>623</v>
      </c>
      <c r="C6948" t="s">
        <v>107</v>
      </c>
      <c r="D6948" t="s">
        <v>1033</v>
      </c>
      <c r="E6948" s="7" t="s">
        <v>25</v>
      </c>
      <c r="F6948" s="3" t="s">
        <v>15</v>
      </c>
      <c r="G6948" s="9">
        <v>4</v>
      </c>
      <c r="H6948" s="9">
        <v>4196</v>
      </c>
      <c r="I6948" s="9">
        <v>16784</v>
      </c>
    </row>
    <row r="6949" spans="1:9" hidden="1" x14ac:dyDescent="0.25">
      <c r="A6949" s="1">
        <v>33</v>
      </c>
      <c r="B6949" t="s">
        <v>408</v>
      </c>
      <c r="C6949" t="s">
        <v>41</v>
      </c>
      <c r="D6949" t="s">
        <v>1033</v>
      </c>
      <c r="E6949" s="7" t="s">
        <v>9</v>
      </c>
      <c r="F6949" s="3" t="s">
        <v>15</v>
      </c>
      <c r="G6949" s="9">
        <v>4</v>
      </c>
      <c r="H6949" s="9">
        <v>3298.99</v>
      </c>
      <c r="I6949" s="9">
        <v>13195.96</v>
      </c>
    </row>
    <row r="6950" spans="1:9" hidden="1" x14ac:dyDescent="0.25">
      <c r="A6950" s="1">
        <v>33</v>
      </c>
      <c r="B6950" t="s">
        <v>644</v>
      </c>
      <c r="C6950" t="s">
        <v>361</v>
      </c>
      <c r="D6950" t="s">
        <v>2</v>
      </c>
      <c r="E6950" s="7" t="s">
        <v>12</v>
      </c>
      <c r="F6950" s="3" t="s">
        <v>1028</v>
      </c>
      <c r="G6950" s="9">
        <v>4</v>
      </c>
      <c r="H6950" s="9">
        <v>7850.125</v>
      </c>
      <c r="I6950" s="9">
        <v>31400.5</v>
      </c>
    </row>
    <row r="6951" spans="1:9" hidden="1" x14ac:dyDescent="0.25">
      <c r="A6951" s="1">
        <v>33</v>
      </c>
      <c r="B6951" t="s">
        <v>230</v>
      </c>
      <c r="C6951" t="s">
        <v>51</v>
      </c>
      <c r="D6951" t="s">
        <v>1033</v>
      </c>
      <c r="E6951" s="7" t="s">
        <v>9</v>
      </c>
      <c r="F6951" s="3" t="s">
        <v>15</v>
      </c>
      <c r="G6951" s="9">
        <v>4</v>
      </c>
      <c r="H6951" s="9">
        <v>3999</v>
      </c>
      <c r="I6951" s="9">
        <v>15996</v>
      </c>
    </row>
    <row r="6952" spans="1:9" hidden="1" x14ac:dyDescent="0.25">
      <c r="A6952" s="1">
        <v>33</v>
      </c>
      <c r="B6952" t="s">
        <v>243</v>
      </c>
      <c r="C6952" t="s">
        <v>24</v>
      </c>
      <c r="D6952" t="s">
        <v>1033</v>
      </c>
      <c r="E6952" s="7" t="s">
        <v>9</v>
      </c>
      <c r="F6952" s="3" t="s">
        <v>15</v>
      </c>
      <c r="G6952" s="9">
        <v>4</v>
      </c>
      <c r="H6952" s="9">
        <v>4849</v>
      </c>
      <c r="I6952" s="9">
        <v>19396</v>
      </c>
    </row>
    <row r="6953" spans="1:9" hidden="1" x14ac:dyDescent="0.25">
      <c r="A6953" s="1">
        <v>33</v>
      </c>
      <c r="B6953" t="s">
        <v>1411</v>
      </c>
      <c r="C6953" t="s">
        <v>1255</v>
      </c>
      <c r="D6953" t="s">
        <v>1033</v>
      </c>
      <c r="E6953" s="7" t="s">
        <v>9</v>
      </c>
      <c r="F6953" s="3" t="s">
        <v>15</v>
      </c>
      <c r="G6953" s="9">
        <v>3</v>
      </c>
      <c r="H6953" s="9">
        <v>4007.3333333300002</v>
      </c>
      <c r="I6953" s="9">
        <v>12022</v>
      </c>
    </row>
    <row r="6954" spans="1:9" hidden="1" x14ac:dyDescent="0.25">
      <c r="A6954" s="1">
        <v>33</v>
      </c>
      <c r="B6954" t="s">
        <v>1397</v>
      </c>
      <c r="C6954" t="s">
        <v>323</v>
      </c>
      <c r="D6954" t="s">
        <v>1033</v>
      </c>
      <c r="E6954" s="7" t="s">
        <v>7</v>
      </c>
      <c r="F6954" s="3" t="s">
        <v>10</v>
      </c>
      <c r="G6954" s="9">
        <v>3</v>
      </c>
      <c r="H6954" s="9">
        <v>6251</v>
      </c>
      <c r="I6954" s="9">
        <v>18753</v>
      </c>
    </row>
    <row r="6955" spans="1:9" hidden="1" x14ac:dyDescent="0.25">
      <c r="A6955" s="1">
        <v>33</v>
      </c>
      <c r="B6955" t="s">
        <v>1412</v>
      </c>
      <c r="C6955" t="s">
        <v>85</v>
      </c>
      <c r="D6955" t="s">
        <v>2</v>
      </c>
      <c r="E6955" s="7" t="s">
        <v>42</v>
      </c>
      <c r="F6955" s="3" t="s">
        <v>1028</v>
      </c>
      <c r="G6955" s="9">
        <v>3</v>
      </c>
      <c r="H6955" s="9">
        <v>16332.33333333</v>
      </c>
      <c r="I6955" s="9">
        <v>48997</v>
      </c>
    </row>
    <row r="6956" spans="1:9" hidden="1" x14ac:dyDescent="0.25">
      <c r="A6956" s="1">
        <v>33</v>
      </c>
      <c r="B6956" t="s">
        <v>1324</v>
      </c>
      <c r="C6956" t="s">
        <v>858</v>
      </c>
      <c r="D6956" t="s">
        <v>2</v>
      </c>
      <c r="E6956" s="7" t="s">
        <v>63</v>
      </c>
      <c r="F6956" s="3" t="s">
        <v>1028</v>
      </c>
      <c r="G6956" s="9">
        <v>3</v>
      </c>
      <c r="H6956" s="9">
        <v>8688.3333333299997</v>
      </c>
      <c r="I6956" s="9">
        <v>26065</v>
      </c>
    </row>
    <row r="6957" spans="1:9" hidden="1" x14ac:dyDescent="0.25">
      <c r="A6957" s="1">
        <v>33</v>
      </c>
      <c r="B6957" t="s">
        <v>1078</v>
      </c>
      <c r="C6957" t="s">
        <v>93</v>
      </c>
      <c r="D6957" t="s">
        <v>1033</v>
      </c>
      <c r="E6957" s="7" t="s">
        <v>9</v>
      </c>
      <c r="F6957" s="3" t="s">
        <v>15</v>
      </c>
      <c r="G6957" s="9">
        <v>3</v>
      </c>
      <c r="H6957" s="9">
        <v>2592.96666667</v>
      </c>
      <c r="I6957" s="9">
        <v>7778.9</v>
      </c>
    </row>
    <row r="6958" spans="1:9" hidden="1" x14ac:dyDescent="0.25">
      <c r="A6958" s="1">
        <v>33</v>
      </c>
      <c r="B6958" t="s">
        <v>1181</v>
      </c>
      <c r="C6958" t="s">
        <v>651</v>
      </c>
      <c r="D6958" t="s">
        <v>1033</v>
      </c>
      <c r="E6958" s="7" t="s">
        <v>171</v>
      </c>
      <c r="F6958" s="3" t="s">
        <v>15</v>
      </c>
      <c r="G6958" s="9">
        <v>3</v>
      </c>
      <c r="H6958" s="9">
        <v>4165.3333333299997</v>
      </c>
      <c r="I6958" s="9">
        <v>12496</v>
      </c>
    </row>
    <row r="6959" spans="1:9" hidden="1" x14ac:dyDescent="0.25">
      <c r="A6959" s="1">
        <v>33</v>
      </c>
      <c r="B6959" t="s">
        <v>1146</v>
      </c>
      <c r="C6959" t="s">
        <v>136</v>
      </c>
      <c r="D6959" t="s">
        <v>1033</v>
      </c>
      <c r="E6959" s="7" t="s">
        <v>7</v>
      </c>
      <c r="F6959" s="3" t="s">
        <v>10</v>
      </c>
      <c r="G6959" s="9">
        <v>3</v>
      </c>
      <c r="H6959" s="9">
        <v>4720.3333333299997</v>
      </c>
      <c r="I6959" s="9">
        <v>14161</v>
      </c>
    </row>
    <row r="6960" spans="1:9" hidden="1" x14ac:dyDescent="0.25">
      <c r="A6960" s="1">
        <v>33</v>
      </c>
      <c r="B6960" t="s">
        <v>1159</v>
      </c>
      <c r="C6960" t="s">
        <v>651</v>
      </c>
      <c r="D6960" t="s">
        <v>1033</v>
      </c>
      <c r="E6960" s="7" t="s">
        <v>12</v>
      </c>
      <c r="F6960" s="3" t="s">
        <v>10</v>
      </c>
      <c r="G6960" s="9">
        <v>3</v>
      </c>
      <c r="H6960" s="9">
        <v>4499</v>
      </c>
      <c r="I6960" s="9">
        <v>13497</v>
      </c>
    </row>
    <row r="6961" spans="1:9" hidden="1" x14ac:dyDescent="0.25">
      <c r="A6961" s="1">
        <v>33</v>
      </c>
      <c r="B6961" t="s">
        <v>1185</v>
      </c>
      <c r="C6961" t="s">
        <v>24</v>
      </c>
      <c r="D6961" t="s">
        <v>2</v>
      </c>
      <c r="E6961" s="7" t="s">
        <v>46</v>
      </c>
      <c r="F6961" s="3" t="s">
        <v>1028</v>
      </c>
      <c r="G6961" s="9">
        <v>3</v>
      </c>
      <c r="H6961" s="9">
        <v>15799</v>
      </c>
      <c r="I6961" s="9">
        <v>47397</v>
      </c>
    </row>
    <row r="6962" spans="1:9" hidden="1" x14ac:dyDescent="0.25">
      <c r="A6962" s="1">
        <v>33</v>
      </c>
      <c r="B6962" t="s">
        <v>1112</v>
      </c>
      <c r="C6962" t="s">
        <v>93</v>
      </c>
      <c r="D6962" t="s">
        <v>2</v>
      </c>
      <c r="E6962" s="7" t="s">
        <v>9</v>
      </c>
      <c r="F6962" s="3" t="s">
        <v>15</v>
      </c>
      <c r="G6962" s="9">
        <v>3</v>
      </c>
      <c r="H6962" s="9">
        <v>3899</v>
      </c>
      <c r="I6962" s="9">
        <v>11697</v>
      </c>
    </row>
    <row r="6963" spans="1:9" hidden="1" x14ac:dyDescent="0.25">
      <c r="A6963" s="1">
        <v>33</v>
      </c>
      <c r="B6963" t="s">
        <v>1076</v>
      </c>
      <c r="C6963" t="s">
        <v>24</v>
      </c>
      <c r="D6963" t="s">
        <v>2</v>
      </c>
      <c r="E6963" s="7" t="s">
        <v>63</v>
      </c>
      <c r="F6963" s="3" t="s">
        <v>1028</v>
      </c>
      <c r="G6963" s="9">
        <v>3</v>
      </c>
      <c r="H6963" s="9">
        <v>16199.33333333</v>
      </c>
      <c r="I6963" s="9">
        <v>48598</v>
      </c>
    </row>
    <row r="6964" spans="1:9" hidden="1" x14ac:dyDescent="0.25">
      <c r="A6964" s="1">
        <v>33</v>
      </c>
      <c r="B6964" t="s">
        <v>1126</v>
      </c>
      <c r="C6964" t="s">
        <v>53</v>
      </c>
      <c r="D6964" t="s">
        <v>2</v>
      </c>
      <c r="E6964" s="7" t="s">
        <v>9</v>
      </c>
      <c r="F6964" s="3" t="s">
        <v>15</v>
      </c>
      <c r="G6964" s="9">
        <v>3</v>
      </c>
      <c r="H6964" s="9">
        <v>3972</v>
      </c>
      <c r="I6964" s="9">
        <v>11916</v>
      </c>
    </row>
    <row r="6965" spans="1:9" hidden="1" x14ac:dyDescent="0.25">
      <c r="A6965" s="1">
        <v>33</v>
      </c>
      <c r="B6965" t="s">
        <v>1197</v>
      </c>
      <c r="C6965" t="s">
        <v>24</v>
      </c>
      <c r="D6965" t="s">
        <v>2</v>
      </c>
      <c r="E6965" s="7" t="s">
        <v>63</v>
      </c>
      <c r="F6965" s="3" t="s">
        <v>1028</v>
      </c>
      <c r="G6965" s="9">
        <v>3</v>
      </c>
      <c r="H6965" s="9">
        <v>37999</v>
      </c>
      <c r="I6965" s="9">
        <v>113997</v>
      </c>
    </row>
    <row r="6966" spans="1:9" hidden="1" x14ac:dyDescent="0.25">
      <c r="A6966" s="1">
        <v>33</v>
      </c>
      <c r="B6966" t="s">
        <v>1413</v>
      </c>
      <c r="C6966" t="s">
        <v>1406</v>
      </c>
      <c r="D6966" t="s">
        <v>2</v>
      </c>
      <c r="E6966" s="7" t="s">
        <v>9</v>
      </c>
      <c r="F6966" s="3" t="s">
        <v>15</v>
      </c>
      <c r="G6966" s="9">
        <v>3</v>
      </c>
      <c r="H6966" s="9">
        <v>4399</v>
      </c>
      <c r="I6966" s="9">
        <v>13197</v>
      </c>
    </row>
    <row r="6967" spans="1:9" hidden="1" x14ac:dyDescent="0.25">
      <c r="A6967" s="1">
        <v>33</v>
      </c>
      <c r="B6967" t="s">
        <v>1200</v>
      </c>
      <c r="C6967" t="s">
        <v>361</v>
      </c>
      <c r="D6967" t="s">
        <v>2</v>
      </c>
      <c r="E6967" s="7" t="s">
        <v>46</v>
      </c>
      <c r="F6967" s="3" t="s">
        <v>1028</v>
      </c>
      <c r="G6967" s="9">
        <v>3</v>
      </c>
      <c r="H6967" s="9">
        <v>12465.66666667</v>
      </c>
      <c r="I6967" s="9">
        <v>37397</v>
      </c>
    </row>
    <row r="6968" spans="1:9" hidden="1" x14ac:dyDescent="0.25">
      <c r="A6968" s="1">
        <v>33</v>
      </c>
      <c r="B6968" t="s">
        <v>1143</v>
      </c>
      <c r="C6968" t="s">
        <v>62</v>
      </c>
      <c r="D6968" t="s">
        <v>2</v>
      </c>
      <c r="E6968" s="7" t="s">
        <v>46</v>
      </c>
      <c r="F6968" s="3" t="s">
        <v>1028</v>
      </c>
      <c r="G6968" s="9">
        <v>3</v>
      </c>
      <c r="H6968" s="9">
        <v>11430</v>
      </c>
      <c r="I6968" s="9">
        <v>34290</v>
      </c>
    </row>
    <row r="6969" spans="1:9" hidden="1" x14ac:dyDescent="0.25">
      <c r="A6969" s="1">
        <v>33</v>
      </c>
      <c r="B6969" t="s">
        <v>1122</v>
      </c>
      <c r="C6969" t="s">
        <v>361</v>
      </c>
      <c r="D6969" t="s">
        <v>2</v>
      </c>
      <c r="E6969" s="7" t="s">
        <v>12</v>
      </c>
      <c r="F6969" s="3" t="s">
        <v>1028</v>
      </c>
      <c r="G6969" s="9">
        <v>3</v>
      </c>
      <c r="H6969" s="9">
        <v>9899</v>
      </c>
      <c r="I6969" s="9">
        <v>29697</v>
      </c>
    </row>
    <row r="6970" spans="1:9" hidden="1" x14ac:dyDescent="0.25">
      <c r="A6970" s="1">
        <v>33</v>
      </c>
      <c r="B6970" t="s">
        <v>1145</v>
      </c>
      <c r="C6970" t="s">
        <v>858</v>
      </c>
      <c r="D6970" t="s">
        <v>2</v>
      </c>
      <c r="E6970" s="7" t="s">
        <v>7</v>
      </c>
      <c r="F6970" s="3" t="s">
        <v>10</v>
      </c>
      <c r="G6970" s="9">
        <v>3</v>
      </c>
      <c r="H6970" s="9">
        <v>5499</v>
      </c>
      <c r="I6970" s="9">
        <v>16497</v>
      </c>
    </row>
    <row r="6971" spans="1:9" hidden="1" x14ac:dyDescent="0.25">
      <c r="A6971" s="1">
        <v>33</v>
      </c>
      <c r="B6971" t="s">
        <v>1157</v>
      </c>
      <c r="C6971" t="s">
        <v>136</v>
      </c>
      <c r="D6971" t="s">
        <v>1033</v>
      </c>
      <c r="E6971" s="7" t="s">
        <v>9</v>
      </c>
      <c r="F6971" s="3" t="s">
        <v>10</v>
      </c>
      <c r="G6971" s="9">
        <v>3</v>
      </c>
      <c r="H6971" s="9">
        <v>3199</v>
      </c>
      <c r="I6971" s="9">
        <v>9597</v>
      </c>
    </row>
    <row r="6972" spans="1:9" hidden="1" x14ac:dyDescent="0.25">
      <c r="A6972" s="1">
        <v>33</v>
      </c>
      <c r="B6972" t="s">
        <v>992</v>
      </c>
      <c r="C6972" t="s">
        <v>53</v>
      </c>
      <c r="D6972" t="s">
        <v>2</v>
      </c>
      <c r="E6972" s="7" t="s">
        <v>38</v>
      </c>
      <c r="F6972" s="3" t="s">
        <v>1028</v>
      </c>
      <c r="G6972" s="9">
        <v>3</v>
      </c>
      <c r="H6972" s="9">
        <v>8499</v>
      </c>
      <c r="I6972" s="9">
        <v>25497</v>
      </c>
    </row>
    <row r="6973" spans="1:9" hidden="1" x14ac:dyDescent="0.25">
      <c r="A6973" s="1">
        <v>33</v>
      </c>
      <c r="B6973" t="s">
        <v>1208</v>
      </c>
      <c r="C6973" t="s">
        <v>62</v>
      </c>
      <c r="D6973" t="s">
        <v>2</v>
      </c>
      <c r="E6973" s="7" t="s">
        <v>7</v>
      </c>
      <c r="F6973" s="3" t="s">
        <v>1028</v>
      </c>
      <c r="G6973" s="9">
        <v>3</v>
      </c>
      <c r="H6973" s="9">
        <v>10367</v>
      </c>
      <c r="I6973" s="9">
        <v>31101</v>
      </c>
    </row>
    <row r="6974" spans="1:9" hidden="1" x14ac:dyDescent="0.25">
      <c r="A6974" s="1">
        <v>33</v>
      </c>
      <c r="B6974" t="s">
        <v>898</v>
      </c>
      <c r="C6974" t="s">
        <v>19</v>
      </c>
      <c r="D6974" t="s">
        <v>2</v>
      </c>
      <c r="E6974" s="7" t="s">
        <v>9</v>
      </c>
      <c r="F6974" s="3" t="s">
        <v>15</v>
      </c>
      <c r="G6974" s="9">
        <v>3</v>
      </c>
      <c r="H6974" s="9">
        <v>3342.3333333300002</v>
      </c>
      <c r="I6974" s="9">
        <v>10027</v>
      </c>
    </row>
    <row r="6975" spans="1:9" hidden="1" x14ac:dyDescent="0.25">
      <c r="A6975" s="1">
        <v>33</v>
      </c>
      <c r="B6975" t="s">
        <v>904</v>
      </c>
      <c r="C6975" t="s">
        <v>121</v>
      </c>
      <c r="D6975" t="s">
        <v>2</v>
      </c>
      <c r="E6975" s="7" t="s">
        <v>25</v>
      </c>
      <c r="F6975" s="3" t="s">
        <v>15</v>
      </c>
      <c r="G6975" s="9">
        <v>3</v>
      </c>
      <c r="H6975" s="9">
        <v>2852.3333333300002</v>
      </c>
      <c r="I6975" s="9">
        <v>8557</v>
      </c>
    </row>
    <row r="6976" spans="1:9" hidden="1" x14ac:dyDescent="0.25">
      <c r="A6976" s="1">
        <v>33</v>
      </c>
      <c r="B6976" t="s">
        <v>1102</v>
      </c>
      <c r="C6976" t="s">
        <v>24</v>
      </c>
      <c r="D6976" t="s">
        <v>2</v>
      </c>
      <c r="E6976" s="7" t="s">
        <v>63</v>
      </c>
      <c r="F6976" s="3" t="s">
        <v>1028</v>
      </c>
      <c r="G6976" s="9">
        <v>3</v>
      </c>
      <c r="H6976" s="9">
        <v>46699.586666670002</v>
      </c>
      <c r="I6976" s="9">
        <v>140098.76</v>
      </c>
    </row>
    <row r="6977" spans="1:9" hidden="1" x14ac:dyDescent="0.25">
      <c r="A6977" s="1">
        <v>33</v>
      </c>
      <c r="B6977" t="s">
        <v>820</v>
      </c>
      <c r="C6977" t="s">
        <v>76</v>
      </c>
      <c r="D6977" t="s">
        <v>2</v>
      </c>
      <c r="E6977" s="7" t="s">
        <v>63</v>
      </c>
      <c r="F6977" s="3" t="s">
        <v>1028</v>
      </c>
      <c r="G6977" s="9">
        <v>3</v>
      </c>
      <c r="H6977" s="9">
        <v>15436.66666667</v>
      </c>
      <c r="I6977" s="9">
        <v>46310</v>
      </c>
    </row>
    <row r="6978" spans="1:9" hidden="1" x14ac:dyDescent="0.25">
      <c r="A6978" s="1">
        <v>33</v>
      </c>
      <c r="B6978" t="s">
        <v>823</v>
      </c>
      <c r="C6978" t="s">
        <v>93</v>
      </c>
      <c r="D6978" t="s">
        <v>1033</v>
      </c>
      <c r="E6978" s="7" t="s">
        <v>12</v>
      </c>
      <c r="F6978" s="3" t="s">
        <v>10</v>
      </c>
      <c r="G6978" s="9">
        <v>3</v>
      </c>
      <c r="H6978" s="9">
        <v>5472.3333333299997</v>
      </c>
      <c r="I6978" s="9">
        <v>16417</v>
      </c>
    </row>
    <row r="6979" spans="1:9" hidden="1" x14ac:dyDescent="0.25">
      <c r="A6979" s="1">
        <v>33</v>
      </c>
      <c r="B6979" t="s">
        <v>824</v>
      </c>
      <c r="C6979" t="s">
        <v>705</v>
      </c>
      <c r="D6979" t="s">
        <v>2</v>
      </c>
      <c r="E6979" s="7" t="s">
        <v>718</v>
      </c>
      <c r="F6979" s="3" t="s">
        <v>1028</v>
      </c>
      <c r="G6979" s="9">
        <v>3</v>
      </c>
      <c r="H6979" s="9">
        <v>7603</v>
      </c>
      <c r="I6979" s="9">
        <v>22809</v>
      </c>
    </row>
    <row r="6980" spans="1:9" hidden="1" x14ac:dyDescent="0.25">
      <c r="A6980" s="1">
        <v>33</v>
      </c>
      <c r="B6980" t="s">
        <v>801</v>
      </c>
      <c r="C6980" t="s">
        <v>14</v>
      </c>
      <c r="D6980" t="s">
        <v>2</v>
      </c>
      <c r="E6980" s="7" t="s">
        <v>25</v>
      </c>
      <c r="F6980" s="3" t="s">
        <v>10</v>
      </c>
      <c r="G6980" s="9">
        <v>3</v>
      </c>
      <c r="H6980" s="9">
        <v>3440.3933333300001</v>
      </c>
      <c r="I6980" s="9">
        <v>10321.18</v>
      </c>
    </row>
    <row r="6981" spans="1:9" hidden="1" x14ac:dyDescent="0.25">
      <c r="A6981" s="1">
        <v>33</v>
      </c>
      <c r="B6981" t="s">
        <v>771</v>
      </c>
      <c r="C6981" t="s">
        <v>136</v>
      </c>
      <c r="D6981" t="s">
        <v>2</v>
      </c>
      <c r="E6981" s="7" t="s">
        <v>9</v>
      </c>
      <c r="F6981" s="3" t="s">
        <v>15</v>
      </c>
      <c r="G6981" s="9">
        <v>3</v>
      </c>
      <c r="H6981" s="9">
        <v>3485.6666666699998</v>
      </c>
      <c r="I6981" s="9">
        <v>10457</v>
      </c>
    </row>
    <row r="6982" spans="1:9" hidden="1" x14ac:dyDescent="0.25">
      <c r="A6982" s="1">
        <v>33</v>
      </c>
      <c r="B6982" t="s">
        <v>865</v>
      </c>
      <c r="C6982" t="s">
        <v>6</v>
      </c>
      <c r="D6982" t="s">
        <v>2</v>
      </c>
      <c r="E6982" s="7" t="s">
        <v>44</v>
      </c>
      <c r="F6982" s="3" t="s">
        <v>1028</v>
      </c>
      <c r="G6982" s="9">
        <v>3</v>
      </c>
      <c r="H6982" s="9">
        <v>39865.666666669997</v>
      </c>
      <c r="I6982" s="9">
        <v>119597</v>
      </c>
    </row>
    <row r="6983" spans="1:9" hidden="1" x14ac:dyDescent="0.25">
      <c r="A6983" s="1">
        <v>33</v>
      </c>
      <c r="B6983" t="s">
        <v>686</v>
      </c>
      <c r="C6983" t="s">
        <v>59</v>
      </c>
      <c r="D6983" t="s">
        <v>2</v>
      </c>
      <c r="E6983" s="7" t="s">
        <v>12</v>
      </c>
      <c r="F6983" s="3" t="s">
        <v>10</v>
      </c>
      <c r="G6983" s="9">
        <v>3</v>
      </c>
      <c r="H6983" s="9">
        <v>6565.6666666700003</v>
      </c>
      <c r="I6983" s="9">
        <v>19697</v>
      </c>
    </row>
    <row r="6984" spans="1:9" hidden="1" x14ac:dyDescent="0.25">
      <c r="A6984" s="1">
        <v>33</v>
      </c>
      <c r="B6984" t="s">
        <v>845</v>
      </c>
      <c r="C6984" t="s">
        <v>152</v>
      </c>
      <c r="D6984" t="s">
        <v>2</v>
      </c>
      <c r="E6984" s="7" t="s">
        <v>46</v>
      </c>
      <c r="F6984" s="3" t="s">
        <v>1028</v>
      </c>
      <c r="G6984" s="9">
        <v>3</v>
      </c>
      <c r="H6984" s="9">
        <v>10332.33333333</v>
      </c>
      <c r="I6984" s="9">
        <v>30997</v>
      </c>
    </row>
    <row r="6985" spans="1:9" hidden="1" x14ac:dyDescent="0.25">
      <c r="A6985" s="1">
        <v>33</v>
      </c>
      <c r="B6985" t="s">
        <v>950</v>
      </c>
      <c r="C6985" t="s">
        <v>107</v>
      </c>
      <c r="D6985" t="s">
        <v>2</v>
      </c>
      <c r="E6985" s="7" t="s">
        <v>44</v>
      </c>
      <c r="F6985" s="3" t="s">
        <v>1028</v>
      </c>
      <c r="G6985" s="9">
        <v>3</v>
      </c>
      <c r="H6985" s="9">
        <v>35999.333333330003</v>
      </c>
      <c r="I6985" s="9">
        <v>107998</v>
      </c>
    </row>
    <row r="6986" spans="1:9" hidden="1" x14ac:dyDescent="0.25">
      <c r="A6986" s="1">
        <v>33</v>
      </c>
      <c r="B6986" t="s">
        <v>690</v>
      </c>
      <c r="C6986" t="s">
        <v>107</v>
      </c>
      <c r="D6986" t="s">
        <v>2</v>
      </c>
      <c r="E6986" s="7" t="s">
        <v>7</v>
      </c>
      <c r="F6986" s="3" t="s">
        <v>1028</v>
      </c>
      <c r="G6986" s="9">
        <v>3</v>
      </c>
      <c r="H6986" s="9">
        <v>15299</v>
      </c>
      <c r="I6986" s="9">
        <v>45897</v>
      </c>
    </row>
    <row r="6987" spans="1:9" hidden="1" x14ac:dyDescent="0.25">
      <c r="A6987" s="1">
        <v>33</v>
      </c>
      <c r="B6987" t="s">
        <v>731</v>
      </c>
      <c r="C6987" t="s">
        <v>107</v>
      </c>
      <c r="D6987" t="s">
        <v>2</v>
      </c>
      <c r="E6987" s="7" t="s">
        <v>46</v>
      </c>
      <c r="F6987" s="3" t="s">
        <v>1028</v>
      </c>
      <c r="G6987" s="9">
        <v>3</v>
      </c>
      <c r="H6987" s="9">
        <v>11111</v>
      </c>
      <c r="I6987" s="9">
        <v>33333</v>
      </c>
    </row>
    <row r="6988" spans="1:9" hidden="1" x14ac:dyDescent="0.25">
      <c r="A6988" s="1">
        <v>33</v>
      </c>
      <c r="B6988" t="s">
        <v>781</v>
      </c>
      <c r="C6988" t="s">
        <v>24</v>
      </c>
      <c r="D6988" t="s">
        <v>2</v>
      </c>
      <c r="E6988" s="7" t="s">
        <v>42</v>
      </c>
      <c r="F6988" s="3" t="s">
        <v>1028</v>
      </c>
      <c r="G6988" s="9">
        <v>3</v>
      </c>
      <c r="H6988" s="9">
        <v>28899</v>
      </c>
      <c r="I6988" s="9">
        <v>86697</v>
      </c>
    </row>
    <row r="6989" spans="1:9" hidden="1" x14ac:dyDescent="0.25">
      <c r="A6989" s="1">
        <v>33</v>
      </c>
      <c r="B6989" t="s">
        <v>695</v>
      </c>
      <c r="C6989" t="s">
        <v>24</v>
      </c>
      <c r="D6989" t="s">
        <v>2</v>
      </c>
      <c r="E6989" s="7" t="s">
        <v>63</v>
      </c>
      <c r="F6989" s="3" t="s">
        <v>1028</v>
      </c>
      <c r="G6989" s="9">
        <v>3</v>
      </c>
      <c r="H6989" s="9">
        <v>21865.66666667</v>
      </c>
      <c r="I6989" s="9">
        <v>65597</v>
      </c>
    </row>
    <row r="6990" spans="1:9" hidden="1" x14ac:dyDescent="0.25">
      <c r="A6990" s="1">
        <v>33</v>
      </c>
      <c r="B6990" t="s">
        <v>833</v>
      </c>
      <c r="C6990" t="s">
        <v>107</v>
      </c>
      <c r="D6990" t="s">
        <v>2</v>
      </c>
      <c r="E6990" s="7" t="s">
        <v>7</v>
      </c>
      <c r="F6990" s="3" t="s">
        <v>1028</v>
      </c>
      <c r="G6990" s="9">
        <v>3</v>
      </c>
      <c r="H6990" s="9">
        <v>9252.3333333299997</v>
      </c>
      <c r="I6990" s="9">
        <v>27757</v>
      </c>
    </row>
    <row r="6991" spans="1:9" hidden="1" x14ac:dyDescent="0.25">
      <c r="A6991" s="1">
        <v>33</v>
      </c>
      <c r="B6991" t="s">
        <v>803</v>
      </c>
      <c r="C6991" t="s">
        <v>6</v>
      </c>
      <c r="D6991" t="s">
        <v>2</v>
      </c>
      <c r="E6991" s="7" t="s">
        <v>7</v>
      </c>
      <c r="F6991" s="3" t="s">
        <v>1028</v>
      </c>
      <c r="G6991" s="9">
        <v>3</v>
      </c>
      <c r="H6991" s="9">
        <v>23005.96666667</v>
      </c>
      <c r="I6991" s="9">
        <v>69017.899999999994</v>
      </c>
    </row>
    <row r="6992" spans="1:9" hidden="1" x14ac:dyDescent="0.25">
      <c r="A6992" s="1">
        <v>33</v>
      </c>
      <c r="B6992" t="s">
        <v>807</v>
      </c>
      <c r="C6992" t="s">
        <v>6</v>
      </c>
      <c r="D6992" t="s">
        <v>2</v>
      </c>
      <c r="E6992" s="7" t="s">
        <v>63</v>
      </c>
      <c r="F6992" s="3" t="s">
        <v>1028</v>
      </c>
      <c r="G6992" s="9">
        <v>3</v>
      </c>
      <c r="H6992" s="9">
        <v>13299</v>
      </c>
      <c r="I6992" s="9">
        <v>39897</v>
      </c>
    </row>
    <row r="6993" spans="1:9" hidden="1" x14ac:dyDescent="0.25">
      <c r="A6993" s="1">
        <v>33</v>
      </c>
      <c r="B6993" t="s">
        <v>602</v>
      </c>
      <c r="C6993" t="s">
        <v>6</v>
      </c>
      <c r="D6993" t="s">
        <v>2</v>
      </c>
      <c r="E6993" s="7" t="s">
        <v>46</v>
      </c>
      <c r="F6993" s="3" t="s">
        <v>1028</v>
      </c>
      <c r="G6993" s="9">
        <v>3</v>
      </c>
      <c r="H6993" s="9">
        <v>17593.543333329999</v>
      </c>
      <c r="I6993" s="9">
        <v>52780.63</v>
      </c>
    </row>
    <row r="6994" spans="1:9" hidden="1" x14ac:dyDescent="0.25">
      <c r="A6994" s="1">
        <v>33</v>
      </c>
      <c r="B6994" t="s">
        <v>597</v>
      </c>
      <c r="C6994" t="s">
        <v>6</v>
      </c>
      <c r="D6994" t="s">
        <v>2</v>
      </c>
      <c r="E6994" s="7" t="s">
        <v>7</v>
      </c>
      <c r="F6994" s="3" t="s">
        <v>1028</v>
      </c>
      <c r="G6994" s="9">
        <v>3</v>
      </c>
      <c r="H6994" s="9">
        <v>15498.973333329999</v>
      </c>
      <c r="I6994" s="9">
        <v>46496.92</v>
      </c>
    </row>
    <row r="6995" spans="1:9" hidden="1" x14ac:dyDescent="0.25">
      <c r="A6995" s="1">
        <v>33</v>
      </c>
      <c r="B6995" t="s">
        <v>556</v>
      </c>
      <c r="C6995" t="s">
        <v>6</v>
      </c>
      <c r="D6995" t="s">
        <v>2</v>
      </c>
      <c r="E6995" s="7" t="s">
        <v>7</v>
      </c>
      <c r="F6995" s="3" t="s">
        <v>1028</v>
      </c>
      <c r="G6995" s="9">
        <v>3</v>
      </c>
      <c r="H6995" s="9">
        <v>13119</v>
      </c>
      <c r="I6995" s="9">
        <v>39357</v>
      </c>
    </row>
    <row r="6996" spans="1:9" hidden="1" x14ac:dyDescent="0.25">
      <c r="A6996" s="1">
        <v>33</v>
      </c>
      <c r="B6996" t="s">
        <v>574</v>
      </c>
      <c r="C6996" t="s">
        <v>6</v>
      </c>
      <c r="D6996" t="s">
        <v>2</v>
      </c>
      <c r="E6996" s="7" t="s">
        <v>38</v>
      </c>
      <c r="F6996" s="3" t="s">
        <v>1028</v>
      </c>
      <c r="G6996" s="9">
        <v>3</v>
      </c>
      <c r="H6996" s="9">
        <v>14232.66666667</v>
      </c>
      <c r="I6996" s="9">
        <v>42698</v>
      </c>
    </row>
    <row r="6997" spans="1:9" hidden="1" x14ac:dyDescent="0.25">
      <c r="A6997" s="1">
        <v>33</v>
      </c>
      <c r="B6997" t="s">
        <v>170</v>
      </c>
      <c r="C6997" t="s">
        <v>53</v>
      </c>
      <c r="D6997" t="s">
        <v>1033</v>
      </c>
      <c r="E6997" s="7" t="s">
        <v>171</v>
      </c>
      <c r="F6997" s="3" t="s">
        <v>15</v>
      </c>
      <c r="G6997" s="9">
        <v>3</v>
      </c>
      <c r="H6997" s="9">
        <v>3988.3333333300002</v>
      </c>
      <c r="I6997" s="9">
        <v>11965</v>
      </c>
    </row>
    <row r="6998" spans="1:9" hidden="1" x14ac:dyDescent="0.25">
      <c r="A6998" s="1">
        <v>33</v>
      </c>
      <c r="B6998" t="s">
        <v>305</v>
      </c>
      <c r="C6998" t="s">
        <v>51</v>
      </c>
      <c r="D6998" t="s">
        <v>2</v>
      </c>
      <c r="E6998" s="7" t="s">
        <v>7</v>
      </c>
      <c r="F6998" s="3" t="s">
        <v>1028</v>
      </c>
      <c r="G6998" s="9">
        <v>3</v>
      </c>
      <c r="H6998" s="9">
        <v>9999</v>
      </c>
      <c r="I6998" s="9">
        <v>29997</v>
      </c>
    </row>
    <row r="6999" spans="1:9" hidden="1" x14ac:dyDescent="0.25">
      <c r="A6999" s="1">
        <v>33</v>
      </c>
      <c r="B6999" t="s">
        <v>11</v>
      </c>
      <c r="C6999" t="s">
        <v>6</v>
      </c>
      <c r="D6999" t="s">
        <v>2</v>
      </c>
      <c r="E6999" s="7" t="s">
        <v>9</v>
      </c>
      <c r="F6999" s="3" t="s">
        <v>10</v>
      </c>
      <c r="G6999" s="9">
        <v>3</v>
      </c>
      <c r="H6999" s="9">
        <v>6235.6666666700003</v>
      </c>
      <c r="I6999" s="9">
        <v>18707</v>
      </c>
    </row>
    <row r="7000" spans="1:9" hidden="1" x14ac:dyDescent="0.25">
      <c r="A7000" s="1">
        <v>33</v>
      </c>
      <c r="B7000" t="s">
        <v>216</v>
      </c>
      <c r="C7000" t="s">
        <v>62</v>
      </c>
      <c r="D7000" t="s">
        <v>2</v>
      </c>
      <c r="E7000" s="7" t="s">
        <v>9</v>
      </c>
      <c r="F7000" s="3" t="s">
        <v>10</v>
      </c>
      <c r="G7000" s="9">
        <v>3</v>
      </c>
      <c r="H7000" s="9">
        <v>5532.3333333299997</v>
      </c>
      <c r="I7000" s="9">
        <v>16597</v>
      </c>
    </row>
    <row r="7001" spans="1:9" hidden="1" x14ac:dyDescent="0.25">
      <c r="A7001" s="1">
        <v>33</v>
      </c>
      <c r="B7001" t="s">
        <v>260</v>
      </c>
      <c r="C7001" t="s">
        <v>71</v>
      </c>
      <c r="D7001" t="s">
        <v>2</v>
      </c>
      <c r="E7001" s="7" t="s">
        <v>38</v>
      </c>
      <c r="F7001" s="3" t="s">
        <v>10</v>
      </c>
      <c r="G7001" s="9">
        <v>3</v>
      </c>
      <c r="H7001" s="9">
        <v>14710.016666670001</v>
      </c>
      <c r="I7001" s="9">
        <v>44130.05</v>
      </c>
    </row>
    <row r="7002" spans="1:9" hidden="1" x14ac:dyDescent="0.25">
      <c r="A7002" s="1">
        <v>33</v>
      </c>
      <c r="B7002" t="s">
        <v>335</v>
      </c>
      <c r="C7002" t="s">
        <v>24</v>
      </c>
      <c r="D7002" t="s">
        <v>2</v>
      </c>
      <c r="E7002" s="7" t="s">
        <v>42</v>
      </c>
      <c r="F7002" s="3" t="s">
        <v>1028</v>
      </c>
      <c r="G7002" s="9">
        <v>3</v>
      </c>
      <c r="H7002" s="9">
        <v>59999</v>
      </c>
      <c r="I7002" s="9">
        <v>179997</v>
      </c>
    </row>
    <row r="7003" spans="1:9" hidden="1" x14ac:dyDescent="0.25">
      <c r="A7003" s="1">
        <v>33</v>
      </c>
      <c r="B7003" t="s">
        <v>73</v>
      </c>
      <c r="C7003" t="s">
        <v>53</v>
      </c>
      <c r="D7003" t="s">
        <v>1033</v>
      </c>
      <c r="E7003" s="7" t="s">
        <v>74</v>
      </c>
      <c r="F7003" s="3" t="s">
        <v>10</v>
      </c>
      <c r="G7003" s="9">
        <v>3</v>
      </c>
      <c r="H7003" s="9">
        <v>1932.33333333</v>
      </c>
      <c r="I7003" s="9">
        <v>5797</v>
      </c>
    </row>
    <row r="7004" spans="1:9" hidden="1" x14ac:dyDescent="0.25">
      <c r="A7004" s="1">
        <v>33</v>
      </c>
      <c r="B7004" t="s">
        <v>392</v>
      </c>
      <c r="C7004" t="s">
        <v>71</v>
      </c>
      <c r="D7004" t="s">
        <v>2</v>
      </c>
      <c r="E7004" s="7" t="s">
        <v>38</v>
      </c>
      <c r="F7004" s="3" t="s">
        <v>1028</v>
      </c>
      <c r="G7004" s="9">
        <v>3</v>
      </c>
      <c r="H7004" s="9">
        <v>38332.933333330002</v>
      </c>
      <c r="I7004" s="9">
        <v>114998.8</v>
      </c>
    </row>
    <row r="7005" spans="1:9" hidden="1" x14ac:dyDescent="0.25">
      <c r="A7005" s="1">
        <v>33</v>
      </c>
      <c r="B7005" t="s">
        <v>78</v>
      </c>
      <c r="C7005" t="s">
        <v>6</v>
      </c>
      <c r="D7005" t="s">
        <v>2</v>
      </c>
      <c r="E7005" s="7" t="s">
        <v>7</v>
      </c>
      <c r="F7005" s="3" t="s">
        <v>10</v>
      </c>
      <c r="G7005" s="9">
        <v>3</v>
      </c>
      <c r="H7005" s="9">
        <v>8132.6333333299999</v>
      </c>
      <c r="I7005" s="9">
        <v>24397.9</v>
      </c>
    </row>
    <row r="7006" spans="1:9" hidden="1" x14ac:dyDescent="0.25">
      <c r="A7006" s="1">
        <v>33</v>
      </c>
      <c r="B7006" t="s">
        <v>817</v>
      </c>
      <c r="C7006" t="s">
        <v>107</v>
      </c>
      <c r="D7006" t="s">
        <v>2</v>
      </c>
      <c r="E7006" s="7" t="s">
        <v>46</v>
      </c>
      <c r="F7006" s="3" t="s">
        <v>1028</v>
      </c>
      <c r="G7006" s="9">
        <v>2.7</v>
      </c>
      <c r="H7006" s="9">
        <v>14477.03703704</v>
      </c>
      <c r="I7006" s="9">
        <v>39088</v>
      </c>
    </row>
    <row r="7007" spans="1:9" hidden="1" x14ac:dyDescent="0.25">
      <c r="A7007" s="1">
        <v>33</v>
      </c>
      <c r="B7007" t="s">
        <v>320</v>
      </c>
      <c r="C7007" t="s">
        <v>165</v>
      </c>
      <c r="D7007" t="s">
        <v>2</v>
      </c>
      <c r="E7007" s="7" t="s">
        <v>25</v>
      </c>
      <c r="F7007" s="3" t="s">
        <v>10</v>
      </c>
      <c r="G7007" s="9">
        <v>2</v>
      </c>
      <c r="H7007" s="9">
        <v>2599</v>
      </c>
      <c r="I7007" s="9">
        <v>5198</v>
      </c>
    </row>
    <row r="7008" spans="1:9" hidden="1" x14ac:dyDescent="0.25">
      <c r="A7008" s="1">
        <v>33</v>
      </c>
      <c r="B7008" t="s">
        <v>1414</v>
      </c>
      <c r="C7008" t="s">
        <v>71</v>
      </c>
      <c r="D7008" t="s">
        <v>2</v>
      </c>
      <c r="E7008" s="7" t="s">
        <v>38</v>
      </c>
      <c r="F7008" s="3" t="s">
        <v>1028</v>
      </c>
      <c r="G7008" s="9">
        <v>2</v>
      </c>
      <c r="H7008" s="9">
        <v>31999</v>
      </c>
      <c r="I7008" s="9">
        <v>63998</v>
      </c>
    </row>
    <row r="7009" spans="1:9" hidden="1" x14ac:dyDescent="0.25">
      <c r="A7009" s="1">
        <v>33</v>
      </c>
      <c r="B7009" t="s">
        <v>1415</v>
      </c>
      <c r="C7009" t="s">
        <v>107</v>
      </c>
      <c r="D7009" t="s">
        <v>2</v>
      </c>
      <c r="E7009" s="7" t="s">
        <v>42</v>
      </c>
      <c r="F7009" s="3" t="s">
        <v>1028</v>
      </c>
      <c r="G7009" s="9">
        <v>2</v>
      </c>
      <c r="H7009" s="9">
        <v>35281.5</v>
      </c>
      <c r="I7009" s="9">
        <v>70563</v>
      </c>
    </row>
    <row r="7010" spans="1:9" hidden="1" x14ac:dyDescent="0.25">
      <c r="A7010" s="1">
        <v>33</v>
      </c>
      <c r="B7010" t="s">
        <v>1395</v>
      </c>
      <c r="C7010" t="s">
        <v>50</v>
      </c>
      <c r="D7010" t="s">
        <v>2</v>
      </c>
      <c r="E7010" s="7" t="s">
        <v>46</v>
      </c>
      <c r="F7010" s="3" t="s">
        <v>1028</v>
      </c>
      <c r="G7010" s="9">
        <v>2</v>
      </c>
      <c r="H7010" s="9">
        <v>7127</v>
      </c>
      <c r="I7010" s="9">
        <v>14254</v>
      </c>
    </row>
    <row r="7011" spans="1:9" hidden="1" x14ac:dyDescent="0.25">
      <c r="A7011" s="1">
        <v>33</v>
      </c>
      <c r="B7011" t="s">
        <v>1381</v>
      </c>
      <c r="C7011" t="s">
        <v>50</v>
      </c>
      <c r="D7011" t="s">
        <v>1033</v>
      </c>
      <c r="E7011" s="7" t="s">
        <v>46</v>
      </c>
      <c r="F7011" s="3" t="s">
        <v>10</v>
      </c>
      <c r="G7011" s="9">
        <v>2</v>
      </c>
      <c r="H7011" s="9">
        <v>6964</v>
      </c>
      <c r="I7011" s="9">
        <v>13928</v>
      </c>
    </row>
    <row r="7012" spans="1:9" hidden="1" x14ac:dyDescent="0.25">
      <c r="A7012" s="1">
        <v>33</v>
      </c>
      <c r="B7012" t="s">
        <v>1365</v>
      </c>
      <c r="C7012" t="s">
        <v>651</v>
      </c>
      <c r="D7012" t="s">
        <v>2</v>
      </c>
      <c r="E7012" s="7" t="s">
        <v>46</v>
      </c>
      <c r="F7012" s="3" t="s">
        <v>1028</v>
      </c>
      <c r="G7012" s="9">
        <v>2</v>
      </c>
      <c r="H7012" s="9">
        <v>7702.5</v>
      </c>
      <c r="I7012" s="9">
        <v>15405</v>
      </c>
    </row>
    <row r="7013" spans="1:9" hidden="1" x14ac:dyDescent="0.25">
      <c r="A7013" s="1">
        <v>33</v>
      </c>
      <c r="B7013" t="s">
        <v>1372</v>
      </c>
      <c r="C7013" t="s">
        <v>71</v>
      </c>
      <c r="D7013" t="s">
        <v>2</v>
      </c>
      <c r="E7013" s="7" t="s">
        <v>63</v>
      </c>
      <c r="F7013" s="3" t="s">
        <v>1028</v>
      </c>
      <c r="G7013" s="9">
        <v>2</v>
      </c>
      <c r="H7013" s="9">
        <v>55999</v>
      </c>
      <c r="I7013" s="9">
        <v>111998</v>
      </c>
    </row>
    <row r="7014" spans="1:9" hidden="1" x14ac:dyDescent="0.25">
      <c r="A7014" s="1">
        <v>33</v>
      </c>
      <c r="B7014" t="s">
        <v>1416</v>
      </c>
      <c r="C7014" t="s">
        <v>6</v>
      </c>
      <c r="D7014" t="s">
        <v>2</v>
      </c>
      <c r="E7014" s="7" t="s">
        <v>63</v>
      </c>
      <c r="F7014" s="3" t="s">
        <v>1028</v>
      </c>
      <c r="G7014" s="9">
        <v>2</v>
      </c>
      <c r="H7014" s="9">
        <v>14147.485000000001</v>
      </c>
      <c r="I7014" s="9">
        <v>28294.97</v>
      </c>
    </row>
    <row r="7015" spans="1:9" hidden="1" x14ac:dyDescent="0.25">
      <c r="A7015" s="1">
        <v>33</v>
      </c>
      <c r="B7015" t="s">
        <v>1289</v>
      </c>
      <c r="C7015" t="s">
        <v>59</v>
      </c>
      <c r="D7015" t="s">
        <v>2</v>
      </c>
      <c r="E7015" s="7" t="s">
        <v>718</v>
      </c>
      <c r="F7015" s="3" t="s">
        <v>1028</v>
      </c>
      <c r="G7015" s="9">
        <v>2</v>
      </c>
      <c r="H7015" s="9">
        <v>21890.45</v>
      </c>
      <c r="I7015" s="9">
        <v>43780.9</v>
      </c>
    </row>
    <row r="7016" spans="1:9" hidden="1" x14ac:dyDescent="0.25">
      <c r="A7016" s="1">
        <v>33</v>
      </c>
      <c r="B7016" t="s">
        <v>1293</v>
      </c>
      <c r="C7016" t="s">
        <v>24</v>
      </c>
      <c r="D7016" t="s">
        <v>2</v>
      </c>
      <c r="E7016" s="7" t="s">
        <v>42</v>
      </c>
      <c r="F7016" s="3" t="s">
        <v>1028</v>
      </c>
      <c r="G7016" s="9">
        <v>2</v>
      </c>
      <c r="H7016" s="9">
        <v>89999</v>
      </c>
      <c r="I7016" s="9">
        <v>179998</v>
      </c>
    </row>
    <row r="7017" spans="1:9" hidden="1" x14ac:dyDescent="0.25">
      <c r="A7017" s="1">
        <v>33</v>
      </c>
      <c r="B7017" t="s">
        <v>1322</v>
      </c>
      <c r="C7017" t="s">
        <v>71</v>
      </c>
      <c r="D7017" t="s">
        <v>2</v>
      </c>
      <c r="E7017" s="7" t="s">
        <v>63</v>
      </c>
      <c r="F7017" s="3" t="s">
        <v>1028</v>
      </c>
      <c r="G7017" s="9">
        <v>2</v>
      </c>
      <c r="H7017" s="9">
        <v>71515</v>
      </c>
      <c r="I7017" s="9">
        <v>143030</v>
      </c>
    </row>
    <row r="7018" spans="1:9" hidden="1" x14ac:dyDescent="0.25">
      <c r="A7018" s="1">
        <v>33</v>
      </c>
      <c r="B7018" t="s">
        <v>1323</v>
      </c>
      <c r="C7018" t="s">
        <v>59</v>
      </c>
      <c r="D7018" t="s">
        <v>2</v>
      </c>
      <c r="E7018" s="7" t="s">
        <v>7</v>
      </c>
      <c r="F7018" s="3" t="s">
        <v>10</v>
      </c>
      <c r="G7018" s="9">
        <v>2</v>
      </c>
      <c r="H7018" s="9">
        <v>7875.2</v>
      </c>
      <c r="I7018" s="9">
        <v>15750.4</v>
      </c>
    </row>
    <row r="7019" spans="1:9" hidden="1" x14ac:dyDescent="0.25">
      <c r="A7019" s="1">
        <v>33</v>
      </c>
      <c r="B7019" t="s">
        <v>1296</v>
      </c>
      <c r="C7019" t="s">
        <v>710</v>
      </c>
      <c r="D7019" t="s">
        <v>1033</v>
      </c>
      <c r="E7019" s="7" t="s">
        <v>171</v>
      </c>
      <c r="F7019" s="3" t="s">
        <v>15</v>
      </c>
      <c r="G7019" s="9">
        <v>2</v>
      </c>
      <c r="H7019" s="9">
        <v>4095</v>
      </c>
      <c r="I7019" s="9">
        <v>8190</v>
      </c>
    </row>
    <row r="7020" spans="1:9" hidden="1" x14ac:dyDescent="0.25">
      <c r="A7020" s="1">
        <v>33</v>
      </c>
      <c r="B7020" t="s">
        <v>1256</v>
      </c>
      <c r="C7020" t="s">
        <v>59</v>
      </c>
      <c r="D7020" t="s">
        <v>2</v>
      </c>
      <c r="E7020" s="7" t="s">
        <v>7</v>
      </c>
      <c r="F7020" s="3" t="s">
        <v>1028</v>
      </c>
      <c r="G7020" s="9">
        <v>2</v>
      </c>
      <c r="H7020" s="9">
        <v>8939.9</v>
      </c>
      <c r="I7020" s="9">
        <v>17879.8</v>
      </c>
    </row>
    <row r="7021" spans="1:9" hidden="1" x14ac:dyDescent="0.25">
      <c r="A7021" s="1">
        <v>33</v>
      </c>
      <c r="B7021" t="s">
        <v>1178</v>
      </c>
      <c r="C7021" t="s">
        <v>59</v>
      </c>
      <c r="D7021" t="s">
        <v>2</v>
      </c>
      <c r="E7021" s="7" t="s">
        <v>63</v>
      </c>
      <c r="F7021" s="3" t="s">
        <v>1028</v>
      </c>
      <c r="G7021" s="9">
        <v>2</v>
      </c>
      <c r="H7021" s="9">
        <v>10299</v>
      </c>
      <c r="I7021" s="9">
        <v>20598</v>
      </c>
    </row>
    <row r="7022" spans="1:9" hidden="1" x14ac:dyDescent="0.25">
      <c r="A7022" s="1">
        <v>33</v>
      </c>
      <c r="B7022" t="s">
        <v>1221</v>
      </c>
      <c r="C7022" t="s">
        <v>93</v>
      </c>
      <c r="D7022" t="s">
        <v>2</v>
      </c>
      <c r="E7022" s="7" t="s">
        <v>7</v>
      </c>
      <c r="F7022" s="3" t="s">
        <v>10</v>
      </c>
      <c r="G7022" s="9">
        <v>2</v>
      </c>
      <c r="H7022" s="9">
        <v>5849</v>
      </c>
      <c r="I7022" s="9">
        <v>11698</v>
      </c>
    </row>
    <row r="7023" spans="1:9" hidden="1" x14ac:dyDescent="0.25">
      <c r="A7023" s="1">
        <v>33</v>
      </c>
      <c r="B7023" t="s">
        <v>1217</v>
      </c>
      <c r="C7023" t="s">
        <v>93</v>
      </c>
      <c r="D7023" t="s">
        <v>2</v>
      </c>
      <c r="E7023" s="7" t="s">
        <v>7</v>
      </c>
      <c r="F7023" s="3" t="s">
        <v>10</v>
      </c>
      <c r="G7023" s="9">
        <v>2</v>
      </c>
      <c r="H7023" s="9">
        <v>5309</v>
      </c>
      <c r="I7023" s="9">
        <v>10618</v>
      </c>
    </row>
    <row r="7024" spans="1:9" hidden="1" x14ac:dyDescent="0.25">
      <c r="A7024" s="1">
        <v>33</v>
      </c>
      <c r="B7024" t="s">
        <v>1149</v>
      </c>
      <c r="C7024" t="s">
        <v>6</v>
      </c>
      <c r="D7024" t="s">
        <v>2</v>
      </c>
      <c r="E7024" s="7" t="s">
        <v>44</v>
      </c>
      <c r="F7024" s="3" t="s">
        <v>1028</v>
      </c>
      <c r="G7024" s="9">
        <v>2</v>
      </c>
      <c r="H7024" s="9">
        <v>63545.754999999997</v>
      </c>
      <c r="I7024" s="9">
        <v>127091.51</v>
      </c>
    </row>
    <row r="7025" spans="1:9" hidden="1" x14ac:dyDescent="0.25">
      <c r="A7025" s="1">
        <v>33</v>
      </c>
      <c r="B7025" t="s">
        <v>1125</v>
      </c>
      <c r="C7025" t="s">
        <v>93</v>
      </c>
      <c r="D7025" t="s">
        <v>2</v>
      </c>
      <c r="E7025" s="7" t="s">
        <v>9</v>
      </c>
      <c r="F7025" s="3" t="s">
        <v>15</v>
      </c>
      <c r="G7025" s="9">
        <v>2</v>
      </c>
      <c r="H7025" s="9">
        <v>3945.53</v>
      </c>
      <c r="I7025" s="9">
        <v>7891.06</v>
      </c>
    </row>
    <row r="7026" spans="1:9" hidden="1" x14ac:dyDescent="0.25">
      <c r="A7026" s="1">
        <v>33</v>
      </c>
      <c r="B7026" t="s">
        <v>1266</v>
      </c>
      <c r="C7026" t="s">
        <v>24</v>
      </c>
      <c r="D7026" t="s">
        <v>2</v>
      </c>
      <c r="E7026" s="7" t="s">
        <v>42</v>
      </c>
      <c r="F7026" s="3" t="s">
        <v>1028</v>
      </c>
      <c r="G7026" s="9">
        <v>2</v>
      </c>
      <c r="H7026" s="9">
        <v>46998.98</v>
      </c>
      <c r="I7026" s="9">
        <v>93997.96</v>
      </c>
    </row>
    <row r="7027" spans="1:9" hidden="1" x14ac:dyDescent="0.25">
      <c r="A7027" s="1">
        <v>33</v>
      </c>
      <c r="B7027" t="s">
        <v>1165</v>
      </c>
      <c r="C7027" t="s">
        <v>6</v>
      </c>
      <c r="D7027" t="s">
        <v>2</v>
      </c>
      <c r="E7027" s="7" t="s">
        <v>94</v>
      </c>
      <c r="F7027" s="3" t="s">
        <v>1028</v>
      </c>
      <c r="G7027" s="9">
        <v>2</v>
      </c>
      <c r="H7027" s="9">
        <v>119999</v>
      </c>
      <c r="I7027" s="9">
        <v>239998</v>
      </c>
    </row>
    <row r="7028" spans="1:9" hidden="1" x14ac:dyDescent="0.25">
      <c r="A7028" s="1">
        <v>33</v>
      </c>
      <c r="B7028" t="s">
        <v>1141</v>
      </c>
      <c r="C7028" t="s">
        <v>6</v>
      </c>
      <c r="D7028" t="s">
        <v>2</v>
      </c>
      <c r="E7028" s="7" t="s">
        <v>42</v>
      </c>
      <c r="F7028" s="3" t="s">
        <v>1028</v>
      </c>
      <c r="G7028" s="9">
        <v>2</v>
      </c>
      <c r="H7028" s="9">
        <v>62345.5</v>
      </c>
      <c r="I7028" s="9">
        <v>124691</v>
      </c>
    </row>
    <row r="7029" spans="1:9" hidden="1" x14ac:dyDescent="0.25">
      <c r="A7029" s="1">
        <v>33</v>
      </c>
      <c r="B7029" t="s">
        <v>1128</v>
      </c>
      <c r="C7029" t="s">
        <v>6</v>
      </c>
      <c r="D7029" t="s">
        <v>2</v>
      </c>
      <c r="E7029" s="7" t="s">
        <v>7</v>
      </c>
      <c r="F7029" s="3" t="s">
        <v>1028</v>
      </c>
      <c r="G7029" s="9">
        <v>2</v>
      </c>
      <c r="H7029" s="9">
        <v>30598</v>
      </c>
      <c r="I7029" s="9">
        <v>61196</v>
      </c>
    </row>
    <row r="7030" spans="1:9" hidden="1" x14ac:dyDescent="0.25">
      <c r="A7030" s="1">
        <v>33</v>
      </c>
      <c r="B7030" t="s">
        <v>1268</v>
      </c>
      <c r="C7030" t="s">
        <v>6</v>
      </c>
      <c r="D7030" t="s">
        <v>2</v>
      </c>
      <c r="E7030" s="7" t="s">
        <v>38</v>
      </c>
      <c r="F7030" s="3" t="s">
        <v>1028</v>
      </c>
      <c r="G7030" s="9">
        <v>2</v>
      </c>
      <c r="H7030" s="9">
        <v>31499</v>
      </c>
      <c r="I7030" s="9">
        <v>62998</v>
      </c>
    </row>
    <row r="7031" spans="1:9" hidden="1" x14ac:dyDescent="0.25">
      <c r="A7031" s="1">
        <v>33</v>
      </c>
      <c r="B7031" t="s">
        <v>1105</v>
      </c>
      <c r="C7031" t="s">
        <v>6</v>
      </c>
      <c r="D7031" t="s">
        <v>2</v>
      </c>
      <c r="E7031" s="7" t="s">
        <v>46</v>
      </c>
      <c r="F7031" s="3" t="s">
        <v>1028</v>
      </c>
      <c r="G7031" s="9">
        <v>2</v>
      </c>
      <c r="H7031" s="9">
        <v>36249.5</v>
      </c>
      <c r="I7031" s="9">
        <v>72499</v>
      </c>
    </row>
    <row r="7032" spans="1:9" hidden="1" x14ac:dyDescent="0.25">
      <c r="A7032" s="1">
        <v>33</v>
      </c>
      <c r="B7032" t="s">
        <v>1129</v>
      </c>
      <c r="C7032" t="s">
        <v>62</v>
      </c>
      <c r="D7032" t="s">
        <v>1033</v>
      </c>
      <c r="E7032" s="7" t="s">
        <v>9</v>
      </c>
      <c r="F7032" s="3" t="s">
        <v>15</v>
      </c>
      <c r="G7032" s="9">
        <v>2</v>
      </c>
      <c r="H7032" s="9">
        <v>4277.5</v>
      </c>
      <c r="I7032" s="9">
        <v>8555</v>
      </c>
    </row>
    <row r="7033" spans="1:9" hidden="1" x14ac:dyDescent="0.25">
      <c r="A7033" s="1">
        <v>33</v>
      </c>
      <c r="B7033" t="s">
        <v>1095</v>
      </c>
      <c r="C7033" t="s">
        <v>62</v>
      </c>
      <c r="D7033" t="s">
        <v>2</v>
      </c>
      <c r="E7033" s="7" t="s">
        <v>63</v>
      </c>
      <c r="F7033" s="3" t="s">
        <v>1028</v>
      </c>
      <c r="G7033" s="9">
        <v>2</v>
      </c>
      <c r="H7033" s="9">
        <v>13999</v>
      </c>
      <c r="I7033" s="9">
        <v>27998</v>
      </c>
    </row>
    <row r="7034" spans="1:9" hidden="1" x14ac:dyDescent="0.25">
      <c r="A7034" s="1">
        <v>33</v>
      </c>
      <c r="B7034" t="s">
        <v>1170</v>
      </c>
      <c r="C7034" t="s">
        <v>6</v>
      </c>
      <c r="D7034" t="s">
        <v>2</v>
      </c>
      <c r="E7034" s="7" t="s">
        <v>44</v>
      </c>
      <c r="F7034" s="3" t="s">
        <v>1028</v>
      </c>
      <c r="G7034" s="9">
        <v>2</v>
      </c>
      <c r="H7034" s="9">
        <v>50789.464999999997</v>
      </c>
      <c r="I7034" s="9">
        <v>101578.93</v>
      </c>
    </row>
    <row r="7035" spans="1:9" hidden="1" x14ac:dyDescent="0.25">
      <c r="A7035" s="1">
        <v>33</v>
      </c>
      <c r="B7035" t="s">
        <v>853</v>
      </c>
      <c r="C7035" t="s">
        <v>6</v>
      </c>
      <c r="D7035" t="s">
        <v>2</v>
      </c>
      <c r="E7035" s="7" t="s">
        <v>42</v>
      </c>
      <c r="F7035" s="3" t="s">
        <v>1028</v>
      </c>
      <c r="G7035" s="9">
        <v>2</v>
      </c>
      <c r="H7035" s="9">
        <v>43999</v>
      </c>
      <c r="I7035" s="9">
        <v>87998</v>
      </c>
    </row>
    <row r="7036" spans="1:9" hidden="1" x14ac:dyDescent="0.25">
      <c r="A7036" s="1">
        <v>33</v>
      </c>
      <c r="B7036" t="s">
        <v>1158</v>
      </c>
      <c r="C7036" t="s">
        <v>53</v>
      </c>
      <c r="D7036" t="s">
        <v>1033</v>
      </c>
      <c r="E7036" s="7" t="s">
        <v>9</v>
      </c>
      <c r="F7036" s="3" t="s">
        <v>15</v>
      </c>
      <c r="G7036" s="9">
        <v>2</v>
      </c>
      <c r="H7036" s="9">
        <v>3499</v>
      </c>
      <c r="I7036" s="9">
        <v>6998</v>
      </c>
    </row>
    <row r="7037" spans="1:9" hidden="1" x14ac:dyDescent="0.25">
      <c r="A7037" s="1">
        <v>33</v>
      </c>
      <c r="B7037" t="s">
        <v>941</v>
      </c>
      <c r="C7037" t="s">
        <v>93</v>
      </c>
      <c r="D7037" t="s">
        <v>1033</v>
      </c>
      <c r="E7037" s="7" t="s">
        <v>12</v>
      </c>
      <c r="F7037" s="3" t="s">
        <v>10</v>
      </c>
      <c r="G7037" s="9">
        <v>2</v>
      </c>
      <c r="H7037" s="9">
        <v>4674</v>
      </c>
      <c r="I7037" s="9">
        <v>9348</v>
      </c>
    </row>
    <row r="7038" spans="1:9" hidden="1" x14ac:dyDescent="0.25">
      <c r="A7038" s="1">
        <v>33</v>
      </c>
      <c r="B7038" t="s">
        <v>937</v>
      </c>
      <c r="C7038" t="s">
        <v>93</v>
      </c>
      <c r="D7038" t="s">
        <v>1033</v>
      </c>
      <c r="E7038" s="7" t="s">
        <v>17</v>
      </c>
      <c r="F7038" s="3" t="s">
        <v>10</v>
      </c>
      <c r="G7038" s="9">
        <v>2</v>
      </c>
      <c r="H7038" s="9">
        <v>6488</v>
      </c>
      <c r="I7038" s="9">
        <v>12976</v>
      </c>
    </row>
    <row r="7039" spans="1:9" hidden="1" x14ac:dyDescent="0.25">
      <c r="A7039" s="1">
        <v>33</v>
      </c>
      <c r="B7039" t="s">
        <v>948</v>
      </c>
      <c r="C7039" t="s">
        <v>93</v>
      </c>
      <c r="D7039" t="s">
        <v>1033</v>
      </c>
      <c r="E7039" s="7" t="s">
        <v>25</v>
      </c>
      <c r="F7039" s="3" t="s">
        <v>15</v>
      </c>
      <c r="G7039" s="9">
        <v>2</v>
      </c>
      <c r="H7039" s="9">
        <v>2999</v>
      </c>
      <c r="I7039" s="9">
        <v>5998</v>
      </c>
    </row>
    <row r="7040" spans="1:9" hidden="1" x14ac:dyDescent="0.25">
      <c r="A7040" s="1">
        <v>33</v>
      </c>
      <c r="B7040" t="s">
        <v>930</v>
      </c>
      <c r="C7040" t="s">
        <v>6</v>
      </c>
      <c r="D7040" t="s">
        <v>2</v>
      </c>
      <c r="E7040" s="7" t="s">
        <v>192</v>
      </c>
      <c r="F7040" s="3" t="s">
        <v>1028</v>
      </c>
      <c r="G7040" s="9">
        <v>2</v>
      </c>
      <c r="H7040" s="9">
        <v>31998.959999999999</v>
      </c>
      <c r="I7040" s="9">
        <v>63997.919999999998</v>
      </c>
    </row>
    <row r="7041" spans="1:9" hidden="1" x14ac:dyDescent="0.25">
      <c r="A7041" s="1">
        <v>33</v>
      </c>
      <c r="B7041" t="s">
        <v>862</v>
      </c>
      <c r="C7041" t="s">
        <v>858</v>
      </c>
      <c r="D7041" t="s">
        <v>1033</v>
      </c>
      <c r="E7041" s="7" t="s">
        <v>25</v>
      </c>
      <c r="F7041" s="3" t="s">
        <v>10</v>
      </c>
      <c r="G7041" s="9">
        <v>2</v>
      </c>
      <c r="H7041" s="9">
        <v>2129.5</v>
      </c>
      <c r="I7041" s="9">
        <v>4259</v>
      </c>
    </row>
    <row r="7042" spans="1:9" hidden="1" x14ac:dyDescent="0.25">
      <c r="A7042" s="1">
        <v>33</v>
      </c>
      <c r="B7042" t="s">
        <v>825</v>
      </c>
      <c r="C7042" t="s">
        <v>229</v>
      </c>
      <c r="D7042" t="s">
        <v>1033</v>
      </c>
      <c r="E7042" s="7" t="s">
        <v>9</v>
      </c>
      <c r="F7042" s="3" t="s">
        <v>15</v>
      </c>
      <c r="G7042" s="9">
        <v>2</v>
      </c>
      <c r="H7042" s="9">
        <v>2799</v>
      </c>
      <c r="I7042" s="9">
        <v>5598</v>
      </c>
    </row>
    <row r="7043" spans="1:9" hidden="1" x14ac:dyDescent="0.25">
      <c r="A7043" s="1">
        <v>33</v>
      </c>
      <c r="B7043" t="s">
        <v>800</v>
      </c>
      <c r="C7043" t="s">
        <v>85</v>
      </c>
      <c r="D7043" t="s">
        <v>1033</v>
      </c>
      <c r="E7043" s="7" t="s">
        <v>9</v>
      </c>
      <c r="F7043" s="3" t="s">
        <v>10</v>
      </c>
      <c r="G7043" s="9">
        <v>2</v>
      </c>
      <c r="H7043" s="9">
        <v>3899</v>
      </c>
      <c r="I7043" s="9">
        <v>7798</v>
      </c>
    </row>
    <row r="7044" spans="1:9" hidden="1" x14ac:dyDescent="0.25">
      <c r="A7044" s="1">
        <v>33</v>
      </c>
      <c r="B7044" t="s">
        <v>741</v>
      </c>
      <c r="C7044" t="s">
        <v>76</v>
      </c>
      <c r="D7044" t="s">
        <v>2</v>
      </c>
      <c r="E7044" s="7" t="s">
        <v>38</v>
      </c>
      <c r="F7044" s="3" t="s">
        <v>1028</v>
      </c>
      <c r="G7044" s="9">
        <v>2</v>
      </c>
      <c r="H7044" s="9">
        <v>10999</v>
      </c>
      <c r="I7044" s="9">
        <v>21998</v>
      </c>
    </row>
    <row r="7045" spans="1:9" hidden="1" x14ac:dyDescent="0.25">
      <c r="A7045" s="1">
        <v>33</v>
      </c>
      <c r="B7045" t="s">
        <v>682</v>
      </c>
      <c r="C7045" t="s">
        <v>41</v>
      </c>
      <c r="D7045" t="s">
        <v>2</v>
      </c>
      <c r="E7045" s="7" t="s">
        <v>38</v>
      </c>
      <c r="F7045" s="3" t="s">
        <v>1028</v>
      </c>
      <c r="G7045" s="9">
        <v>2</v>
      </c>
      <c r="H7045" s="9">
        <v>10046</v>
      </c>
      <c r="I7045" s="9">
        <v>20092</v>
      </c>
    </row>
    <row r="7046" spans="1:9" hidden="1" x14ac:dyDescent="0.25">
      <c r="A7046" s="1">
        <v>33</v>
      </c>
      <c r="B7046" t="s">
        <v>1116</v>
      </c>
      <c r="C7046" t="s">
        <v>161</v>
      </c>
      <c r="D7046" t="s">
        <v>2</v>
      </c>
      <c r="E7046" s="7" t="s">
        <v>7</v>
      </c>
      <c r="F7046" s="3" t="s">
        <v>1028</v>
      </c>
      <c r="G7046" s="9">
        <v>2</v>
      </c>
      <c r="H7046" s="9">
        <v>7819</v>
      </c>
      <c r="I7046" s="9">
        <v>15638</v>
      </c>
    </row>
    <row r="7047" spans="1:9" hidden="1" x14ac:dyDescent="0.25">
      <c r="A7047" s="1">
        <v>33</v>
      </c>
      <c r="B7047" t="s">
        <v>665</v>
      </c>
      <c r="C7047" t="s">
        <v>71</v>
      </c>
      <c r="D7047" t="s">
        <v>2</v>
      </c>
      <c r="E7047" s="7" t="s">
        <v>63</v>
      </c>
      <c r="F7047" s="3" t="s">
        <v>1028</v>
      </c>
      <c r="G7047" s="9">
        <v>2</v>
      </c>
      <c r="H7047" s="9">
        <v>26366.95</v>
      </c>
      <c r="I7047" s="9">
        <v>52733.9</v>
      </c>
    </row>
    <row r="7048" spans="1:9" hidden="1" x14ac:dyDescent="0.25">
      <c r="A7048" s="1">
        <v>33</v>
      </c>
      <c r="B7048" t="s">
        <v>599</v>
      </c>
      <c r="C7048" t="s">
        <v>121</v>
      </c>
      <c r="D7048" t="s">
        <v>2</v>
      </c>
      <c r="E7048" s="7" t="s">
        <v>63</v>
      </c>
      <c r="F7048" s="3" t="s">
        <v>1028</v>
      </c>
      <c r="G7048" s="9">
        <v>2</v>
      </c>
      <c r="H7048" s="9">
        <v>10999</v>
      </c>
      <c r="I7048" s="9">
        <v>21998</v>
      </c>
    </row>
    <row r="7049" spans="1:9" hidden="1" x14ac:dyDescent="0.25">
      <c r="A7049" s="1">
        <v>33</v>
      </c>
      <c r="B7049" t="s">
        <v>846</v>
      </c>
      <c r="C7049" t="s">
        <v>107</v>
      </c>
      <c r="D7049" t="s">
        <v>2</v>
      </c>
      <c r="E7049" s="7" t="s">
        <v>68</v>
      </c>
      <c r="F7049" s="3" t="s">
        <v>1028</v>
      </c>
      <c r="G7049" s="9">
        <v>2</v>
      </c>
      <c r="H7049" s="9">
        <v>12998.5</v>
      </c>
      <c r="I7049" s="9">
        <v>25997</v>
      </c>
    </row>
    <row r="7050" spans="1:9" hidden="1" x14ac:dyDescent="0.25">
      <c r="A7050" s="1">
        <v>33</v>
      </c>
      <c r="B7050" t="s">
        <v>683</v>
      </c>
      <c r="C7050" t="s">
        <v>24</v>
      </c>
      <c r="D7050" t="s">
        <v>2</v>
      </c>
      <c r="E7050" s="7" t="s">
        <v>38</v>
      </c>
      <c r="F7050" s="3" t="s">
        <v>1028</v>
      </c>
      <c r="G7050" s="9">
        <v>2</v>
      </c>
      <c r="H7050" s="9">
        <v>14443.09</v>
      </c>
      <c r="I7050" s="9">
        <v>28886.18</v>
      </c>
    </row>
    <row r="7051" spans="1:9" hidden="1" x14ac:dyDescent="0.25">
      <c r="A7051" s="1">
        <v>33</v>
      </c>
      <c r="B7051" t="s">
        <v>580</v>
      </c>
      <c r="C7051" t="s">
        <v>6</v>
      </c>
      <c r="D7051" t="s">
        <v>2</v>
      </c>
      <c r="E7051" s="7" t="s">
        <v>42</v>
      </c>
      <c r="F7051" s="3" t="s">
        <v>1028</v>
      </c>
      <c r="G7051" s="9">
        <v>2</v>
      </c>
      <c r="H7051" s="9">
        <v>51828.5</v>
      </c>
      <c r="I7051" s="9">
        <v>103657</v>
      </c>
    </row>
    <row r="7052" spans="1:9" hidden="1" x14ac:dyDescent="0.25">
      <c r="A7052" s="1">
        <v>33</v>
      </c>
      <c r="B7052" t="s">
        <v>785</v>
      </c>
      <c r="C7052" t="s">
        <v>6</v>
      </c>
      <c r="D7052" t="s">
        <v>2</v>
      </c>
      <c r="E7052" s="7" t="s">
        <v>63</v>
      </c>
      <c r="F7052" s="3" t="s">
        <v>1028</v>
      </c>
      <c r="G7052" s="9">
        <v>2</v>
      </c>
      <c r="H7052" s="9">
        <v>30524</v>
      </c>
      <c r="I7052" s="9">
        <v>61048</v>
      </c>
    </row>
    <row r="7053" spans="1:9" hidden="1" x14ac:dyDescent="0.25">
      <c r="A7053" s="1">
        <v>33</v>
      </c>
      <c r="B7053" t="s">
        <v>926</v>
      </c>
      <c r="C7053" t="s">
        <v>107</v>
      </c>
      <c r="D7053" t="s">
        <v>2</v>
      </c>
      <c r="E7053" s="7" t="s">
        <v>42</v>
      </c>
      <c r="F7053" s="3" t="s">
        <v>1028</v>
      </c>
      <c r="G7053" s="9">
        <v>2</v>
      </c>
      <c r="H7053" s="9">
        <v>22084</v>
      </c>
      <c r="I7053" s="9">
        <v>44168</v>
      </c>
    </row>
    <row r="7054" spans="1:9" hidden="1" x14ac:dyDescent="0.25">
      <c r="A7054" s="1">
        <v>33</v>
      </c>
      <c r="B7054" t="s">
        <v>643</v>
      </c>
      <c r="C7054" t="s">
        <v>107</v>
      </c>
      <c r="D7054" t="s">
        <v>1033</v>
      </c>
      <c r="E7054" s="7" t="s">
        <v>25</v>
      </c>
      <c r="F7054" s="3" t="s">
        <v>15</v>
      </c>
      <c r="G7054" s="9">
        <v>2</v>
      </c>
      <c r="H7054" s="9">
        <v>4099</v>
      </c>
      <c r="I7054" s="9">
        <v>8198</v>
      </c>
    </row>
    <row r="7055" spans="1:9" hidden="1" x14ac:dyDescent="0.25">
      <c r="A7055" s="1">
        <v>33</v>
      </c>
      <c r="B7055" t="s">
        <v>622</v>
      </c>
      <c r="C7055" t="s">
        <v>6</v>
      </c>
      <c r="D7055" t="s">
        <v>2</v>
      </c>
      <c r="E7055" s="7" t="s">
        <v>44</v>
      </c>
      <c r="F7055" s="3" t="s">
        <v>1028</v>
      </c>
      <c r="G7055" s="9">
        <v>2</v>
      </c>
      <c r="H7055" s="9">
        <v>39999.449999999997</v>
      </c>
      <c r="I7055" s="9">
        <v>79998.899999999994</v>
      </c>
    </row>
    <row r="7056" spans="1:9" hidden="1" x14ac:dyDescent="0.25">
      <c r="A7056" s="1">
        <v>33</v>
      </c>
      <c r="B7056" t="s">
        <v>565</v>
      </c>
      <c r="C7056" t="s">
        <v>6</v>
      </c>
      <c r="D7056" t="s">
        <v>2</v>
      </c>
      <c r="E7056" s="7" t="s">
        <v>63</v>
      </c>
      <c r="F7056" s="3" t="s">
        <v>1028</v>
      </c>
      <c r="G7056" s="9">
        <v>2</v>
      </c>
      <c r="H7056" s="9">
        <v>33135.22</v>
      </c>
      <c r="I7056" s="9">
        <v>66270.44</v>
      </c>
    </row>
    <row r="7057" spans="1:9" hidden="1" x14ac:dyDescent="0.25">
      <c r="A7057" s="1">
        <v>33</v>
      </c>
      <c r="B7057" t="s">
        <v>637</v>
      </c>
      <c r="C7057" t="s">
        <v>71</v>
      </c>
      <c r="D7057" t="s">
        <v>2</v>
      </c>
      <c r="E7057" s="7" t="s">
        <v>42</v>
      </c>
      <c r="F7057" s="3" t="s">
        <v>1028</v>
      </c>
      <c r="G7057" s="9">
        <v>2</v>
      </c>
      <c r="H7057" s="9">
        <v>59547.82</v>
      </c>
      <c r="I7057" s="9">
        <v>119095.64</v>
      </c>
    </row>
    <row r="7058" spans="1:9" hidden="1" x14ac:dyDescent="0.25">
      <c r="A7058" s="1">
        <v>33</v>
      </c>
      <c r="B7058" t="s">
        <v>454</v>
      </c>
      <c r="C7058" t="s">
        <v>121</v>
      </c>
      <c r="D7058" t="s">
        <v>1033</v>
      </c>
      <c r="E7058" s="7" t="s">
        <v>25</v>
      </c>
      <c r="F7058" s="3" t="s">
        <v>15</v>
      </c>
      <c r="G7058" s="9">
        <v>2</v>
      </c>
      <c r="H7058" s="9">
        <v>2699</v>
      </c>
      <c r="I7058" s="9">
        <v>5398</v>
      </c>
    </row>
    <row r="7059" spans="1:9" hidden="1" x14ac:dyDescent="0.25">
      <c r="A7059" s="1">
        <v>33</v>
      </c>
      <c r="B7059" t="s">
        <v>988</v>
      </c>
      <c r="C7059" t="s">
        <v>161</v>
      </c>
      <c r="D7059" t="s">
        <v>2</v>
      </c>
      <c r="E7059" s="7" t="s">
        <v>12</v>
      </c>
      <c r="F7059" s="3" t="s">
        <v>10</v>
      </c>
      <c r="G7059" s="9">
        <v>2</v>
      </c>
      <c r="H7059" s="9">
        <v>6749</v>
      </c>
      <c r="I7059" s="9">
        <v>13498</v>
      </c>
    </row>
    <row r="7060" spans="1:9" hidden="1" x14ac:dyDescent="0.25">
      <c r="A7060" s="1">
        <v>33</v>
      </c>
      <c r="B7060" t="s">
        <v>211</v>
      </c>
      <c r="C7060" t="s">
        <v>85</v>
      </c>
      <c r="D7060" t="s">
        <v>2</v>
      </c>
      <c r="E7060" s="7" t="s">
        <v>63</v>
      </c>
      <c r="F7060" s="3" t="s">
        <v>1028</v>
      </c>
      <c r="G7060" s="9">
        <v>2</v>
      </c>
      <c r="H7060" s="9">
        <v>11499</v>
      </c>
      <c r="I7060" s="9">
        <v>22998</v>
      </c>
    </row>
    <row r="7061" spans="1:9" hidden="1" x14ac:dyDescent="0.25">
      <c r="A7061" s="1">
        <v>33</v>
      </c>
      <c r="B7061" t="s">
        <v>212</v>
      </c>
      <c r="C7061" t="s">
        <v>130</v>
      </c>
      <c r="D7061" t="s">
        <v>2</v>
      </c>
      <c r="E7061" s="7" t="s">
        <v>7</v>
      </c>
      <c r="F7061" s="3" t="s">
        <v>10</v>
      </c>
      <c r="G7061" s="9">
        <v>2</v>
      </c>
      <c r="H7061" s="9">
        <v>8864.9</v>
      </c>
      <c r="I7061" s="9">
        <v>17729.8</v>
      </c>
    </row>
    <row r="7062" spans="1:9" hidden="1" x14ac:dyDescent="0.25">
      <c r="A7062" s="1">
        <v>33</v>
      </c>
      <c r="B7062" t="s">
        <v>140</v>
      </c>
      <c r="C7062" t="s">
        <v>76</v>
      </c>
      <c r="D7062" t="s">
        <v>2</v>
      </c>
      <c r="E7062" s="7" t="s">
        <v>63</v>
      </c>
      <c r="F7062" s="3" t="s">
        <v>1028</v>
      </c>
      <c r="G7062" s="9">
        <v>2</v>
      </c>
      <c r="H7062" s="9">
        <v>11111</v>
      </c>
      <c r="I7062" s="9">
        <v>22222</v>
      </c>
    </row>
    <row r="7063" spans="1:9" hidden="1" x14ac:dyDescent="0.25">
      <c r="A7063" s="1">
        <v>33</v>
      </c>
      <c r="B7063" t="s">
        <v>511</v>
      </c>
      <c r="C7063" t="s">
        <v>165</v>
      </c>
      <c r="D7063" t="s">
        <v>2</v>
      </c>
      <c r="E7063" s="7" t="s">
        <v>25</v>
      </c>
      <c r="F7063" s="3" t="s">
        <v>15</v>
      </c>
      <c r="G7063" s="9">
        <v>2</v>
      </c>
      <c r="H7063" s="9">
        <v>2585.6</v>
      </c>
      <c r="I7063" s="9">
        <v>5171.2</v>
      </c>
    </row>
    <row r="7064" spans="1:9" hidden="1" x14ac:dyDescent="0.25">
      <c r="A7064" s="1">
        <v>33</v>
      </c>
      <c r="B7064" t="s">
        <v>468</v>
      </c>
      <c r="C7064" t="s">
        <v>14</v>
      </c>
      <c r="D7064" t="s">
        <v>2</v>
      </c>
      <c r="E7064" s="7" t="s">
        <v>9</v>
      </c>
      <c r="F7064" s="3" t="s">
        <v>10</v>
      </c>
      <c r="G7064" s="9">
        <v>2</v>
      </c>
      <c r="H7064" s="9">
        <v>5409.43</v>
      </c>
      <c r="I7064" s="9">
        <v>10818.86</v>
      </c>
    </row>
    <row r="7065" spans="1:9" hidden="1" x14ac:dyDescent="0.25">
      <c r="A7065" s="1">
        <v>33</v>
      </c>
      <c r="B7065" t="s">
        <v>45</v>
      </c>
      <c r="C7065" t="s">
        <v>14</v>
      </c>
      <c r="D7065" t="s">
        <v>2</v>
      </c>
      <c r="E7065" s="7" t="s">
        <v>46</v>
      </c>
      <c r="F7065" s="3" t="s">
        <v>1028</v>
      </c>
      <c r="G7065" s="9">
        <v>2</v>
      </c>
      <c r="H7065" s="9">
        <v>8141.39</v>
      </c>
      <c r="I7065" s="9">
        <v>16282.78</v>
      </c>
    </row>
    <row r="7066" spans="1:9" hidden="1" x14ac:dyDescent="0.25">
      <c r="A7066" s="1">
        <v>33</v>
      </c>
      <c r="B7066" t="s">
        <v>513</v>
      </c>
      <c r="C7066" t="s">
        <v>14</v>
      </c>
      <c r="D7066" t="s">
        <v>2</v>
      </c>
      <c r="E7066" s="7" t="s">
        <v>12</v>
      </c>
      <c r="F7066" s="3" t="s">
        <v>10</v>
      </c>
      <c r="G7066" s="9">
        <v>2</v>
      </c>
      <c r="H7066" s="9">
        <v>4599.09</v>
      </c>
      <c r="I7066" s="9">
        <v>9198.18</v>
      </c>
    </row>
    <row r="7067" spans="1:9" hidden="1" x14ac:dyDescent="0.25">
      <c r="A7067" s="1">
        <v>33</v>
      </c>
      <c r="B7067" t="s">
        <v>259</v>
      </c>
      <c r="C7067" t="s">
        <v>6</v>
      </c>
      <c r="D7067" t="s">
        <v>1033</v>
      </c>
      <c r="E7067" s="7" t="s">
        <v>9</v>
      </c>
      <c r="F7067" s="3" t="s">
        <v>15</v>
      </c>
      <c r="G7067" s="9">
        <v>2</v>
      </c>
      <c r="H7067" s="9">
        <v>4589</v>
      </c>
      <c r="I7067" s="9">
        <v>9178</v>
      </c>
    </row>
    <row r="7068" spans="1:9" hidden="1" x14ac:dyDescent="0.25">
      <c r="A7068" s="1">
        <v>33</v>
      </c>
      <c r="B7068" t="s">
        <v>613</v>
      </c>
      <c r="C7068" t="s">
        <v>6</v>
      </c>
      <c r="D7068" t="s">
        <v>2</v>
      </c>
      <c r="E7068" s="7" t="s">
        <v>42</v>
      </c>
      <c r="F7068" s="3" t="s">
        <v>1028</v>
      </c>
      <c r="G7068" s="9">
        <v>2</v>
      </c>
      <c r="H7068" s="9">
        <v>25321.48</v>
      </c>
      <c r="I7068" s="9">
        <v>50642.96</v>
      </c>
    </row>
    <row r="7069" spans="1:9" hidden="1" x14ac:dyDescent="0.25">
      <c r="A7069" s="1">
        <v>33</v>
      </c>
      <c r="B7069" t="s">
        <v>582</v>
      </c>
      <c r="C7069" t="s">
        <v>6</v>
      </c>
      <c r="D7069" t="s">
        <v>2</v>
      </c>
      <c r="E7069" s="7" t="s">
        <v>63</v>
      </c>
      <c r="F7069" s="3" t="s">
        <v>1028</v>
      </c>
      <c r="G7069" s="9">
        <v>2</v>
      </c>
      <c r="H7069" s="9">
        <v>14798.98</v>
      </c>
      <c r="I7069" s="9">
        <v>29597.96</v>
      </c>
    </row>
    <row r="7070" spans="1:9" hidden="1" x14ac:dyDescent="0.25">
      <c r="A7070" s="1">
        <v>33</v>
      </c>
      <c r="B7070" t="s">
        <v>586</v>
      </c>
      <c r="C7070" t="s">
        <v>71</v>
      </c>
      <c r="D7070" t="s">
        <v>2</v>
      </c>
      <c r="E7070" s="7" t="s">
        <v>38</v>
      </c>
      <c r="F7070" s="3" t="s">
        <v>10</v>
      </c>
      <c r="G7070" s="9">
        <v>2</v>
      </c>
      <c r="H7070" s="9">
        <v>15999</v>
      </c>
      <c r="I7070" s="9">
        <v>31998</v>
      </c>
    </row>
    <row r="7071" spans="1:9" hidden="1" x14ac:dyDescent="0.25">
      <c r="A7071" s="1">
        <v>33</v>
      </c>
      <c r="B7071" t="s">
        <v>976</v>
      </c>
      <c r="C7071" t="s">
        <v>361</v>
      </c>
      <c r="D7071" t="s">
        <v>1033</v>
      </c>
      <c r="E7071" s="7" t="s">
        <v>12</v>
      </c>
      <c r="F7071" s="3" t="s">
        <v>10</v>
      </c>
      <c r="G7071" s="9">
        <v>2</v>
      </c>
      <c r="H7071" s="9">
        <v>5598.98</v>
      </c>
      <c r="I7071" s="9">
        <v>11197.96</v>
      </c>
    </row>
    <row r="7072" spans="1:9" hidden="1" x14ac:dyDescent="0.25">
      <c r="A7072" s="1">
        <v>33</v>
      </c>
      <c r="B7072" t="s">
        <v>358</v>
      </c>
      <c r="C7072" t="s">
        <v>19</v>
      </c>
      <c r="D7072" t="s">
        <v>2</v>
      </c>
      <c r="E7072" s="7" t="s">
        <v>20</v>
      </c>
      <c r="F7072" s="3" t="s">
        <v>15</v>
      </c>
      <c r="G7072" s="9">
        <v>2</v>
      </c>
      <c r="H7072" s="9">
        <v>2969.5</v>
      </c>
      <c r="I7072" s="9">
        <v>5939</v>
      </c>
    </row>
    <row r="7073" spans="1:9" hidden="1" x14ac:dyDescent="0.25">
      <c r="A7073" s="1">
        <v>33</v>
      </c>
      <c r="B7073" t="s">
        <v>630</v>
      </c>
      <c r="C7073" t="s">
        <v>31</v>
      </c>
      <c r="D7073" t="s">
        <v>1033</v>
      </c>
      <c r="E7073" s="7" t="s">
        <v>9</v>
      </c>
      <c r="F7073" s="3" t="s">
        <v>15</v>
      </c>
      <c r="G7073" s="9">
        <v>2</v>
      </c>
      <c r="H7073" s="9">
        <v>2799</v>
      </c>
      <c r="I7073" s="9">
        <v>5598</v>
      </c>
    </row>
    <row r="7074" spans="1:9" hidden="1" x14ac:dyDescent="0.25">
      <c r="A7074" s="1">
        <v>33</v>
      </c>
      <c r="B7074" t="s">
        <v>162</v>
      </c>
      <c r="C7074" t="s">
        <v>19</v>
      </c>
      <c r="D7074" t="s">
        <v>1033</v>
      </c>
      <c r="E7074" s="7" t="s">
        <v>12</v>
      </c>
      <c r="F7074" s="3" t="s">
        <v>10</v>
      </c>
      <c r="G7074" s="9">
        <v>2</v>
      </c>
      <c r="H7074" s="9">
        <v>4029</v>
      </c>
      <c r="I7074" s="9">
        <v>8058</v>
      </c>
    </row>
    <row r="7075" spans="1:9" hidden="1" x14ac:dyDescent="0.25">
      <c r="A7075" s="1">
        <v>33</v>
      </c>
      <c r="B7075" t="s">
        <v>472</v>
      </c>
      <c r="C7075" t="s">
        <v>165</v>
      </c>
      <c r="D7075" t="s">
        <v>1033</v>
      </c>
      <c r="E7075" s="7" t="s">
        <v>55</v>
      </c>
      <c r="F7075" s="3" t="s">
        <v>10</v>
      </c>
      <c r="G7075" s="9">
        <v>1</v>
      </c>
      <c r="H7075" s="9">
        <v>4251.5</v>
      </c>
      <c r="I7075" s="9">
        <v>4251.5</v>
      </c>
    </row>
    <row r="7076" spans="1:9" hidden="1" x14ac:dyDescent="0.25">
      <c r="A7076" s="1">
        <v>33</v>
      </c>
      <c r="B7076" t="s">
        <v>1417</v>
      </c>
      <c r="C7076" t="s">
        <v>323</v>
      </c>
      <c r="D7076" t="s">
        <v>1033</v>
      </c>
      <c r="E7076" s="7" t="s">
        <v>46</v>
      </c>
      <c r="F7076" s="3" t="s">
        <v>1028</v>
      </c>
      <c r="G7076" s="9">
        <v>1</v>
      </c>
      <c r="H7076" s="9">
        <v>8993</v>
      </c>
      <c r="I7076" s="9">
        <v>8993</v>
      </c>
    </row>
    <row r="7077" spans="1:9" hidden="1" x14ac:dyDescent="0.25">
      <c r="A7077" s="1">
        <v>33</v>
      </c>
      <c r="B7077" t="s">
        <v>1418</v>
      </c>
      <c r="C7077" t="s">
        <v>705</v>
      </c>
      <c r="D7077" t="s">
        <v>2</v>
      </c>
      <c r="E7077" s="7" t="s">
        <v>12</v>
      </c>
      <c r="F7077" s="3" t="s">
        <v>10</v>
      </c>
      <c r="G7077" s="9">
        <v>1</v>
      </c>
      <c r="H7077" s="9">
        <v>6226.28</v>
      </c>
      <c r="I7077" s="9">
        <v>6226.28</v>
      </c>
    </row>
    <row r="7078" spans="1:9" hidden="1" x14ac:dyDescent="0.25">
      <c r="A7078" s="1">
        <v>33</v>
      </c>
      <c r="B7078" t="s">
        <v>1419</v>
      </c>
      <c r="C7078" t="s">
        <v>705</v>
      </c>
      <c r="D7078" t="s">
        <v>2</v>
      </c>
      <c r="E7078" s="7" t="s">
        <v>9</v>
      </c>
      <c r="F7078" s="3" t="s">
        <v>15</v>
      </c>
      <c r="G7078" s="9">
        <v>1</v>
      </c>
      <c r="H7078" s="9">
        <v>4548</v>
      </c>
      <c r="I7078" s="9">
        <v>4548</v>
      </c>
    </row>
    <row r="7079" spans="1:9" hidden="1" x14ac:dyDescent="0.25">
      <c r="A7079" s="1">
        <v>33</v>
      </c>
      <c r="B7079" t="s">
        <v>1401</v>
      </c>
      <c r="C7079" t="s">
        <v>107</v>
      </c>
      <c r="D7079" t="s">
        <v>2</v>
      </c>
      <c r="E7079" s="7" t="s">
        <v>7</v>
      </c>
      <c r="F7079" s="3" t="s">
        <v>1028</v>
      </c>
      <c r="G7079" s="9">
        <v>1</v>
      </c>
      <c r="H7079" s="9">
        <v>17231.23</v>
      </c>
      <c r="I7079" s="9">
        <v>17231.23</v>
      </c>
    </row>
    <row r="7080" spans="1:9" hidden="1" x14ac:dyDescent="0.25">
      <c r="A7080" s="1">
        <v>33</v>
      </c>
      <c r="B7080" t="s">
        <v>1420</v>
      </c>
      <c r="C7080" t="s">
        <v>71</v>
      </c>
      <c r="D7080" t="s">
        <v>2</v>
      </c>
      <c r="E7080" s="7" t="s">
        <v>42</v>
      </c>
      <c r="F7080" s="3" t="s">
        <v>1028</v>
      </c>
      <c r="G7080" s="9">
        <v>1</v>
      </c>
      <c r="H7080" s="9">
        <v>117999</v>
      </c>
      <c r="I7080" s="9">
        <v>117999</v>
      </c>
    </row>
    <row r="7081" spans="1:9" hidden="1" x14ac:dyDescent="0.25">
      <c r="A7081" s="1">
        <v>33</v>
      </c>
      <c r="B7081" t="s">
        <v>1370</v>
      </c>
      <c r="C7081" t="s">
        <v>24</v>
      </c>
      <c r="D7081" t="s">
        <v>2</v>
      </c>
      <c r="E7081" s="7" t="s">
        <v>63</v>
      </c>
      <c r="F7081" s="3" t="s">
        <v>1028</v>
      </c>
      <c r="G7081" s="9">
        <v>1</v>
      </c>
      <c r="H7081" s="9">
        <v>58999</v>
      </c>
      <c r="I7081" s="9">
        <v>58999</v>
      </c>
    </row>
    <row r="7082" spans="1:9" hidden="1" x14ac:dyDescent="0.25">
      <c r="A7082" s="1">
        <v>33</v>
      </c>
      <c r="B7082" t="s">
        <v>1354</v>
      </c>
      <c r="C7082" t="s">
        <v>361</v>
      </c>
      <c r="D7082" t="s">
        <v>1033</v>
      </c>
      <c r="E7082" s="7" t="s">
        <v>12</v>
      </c>
      <c r="F7082" s="3" t="s">
        <v>1028</v>
      </c>
      <c r="G7082" s="9">
        <v>1</v>
      </c>
      <c r="H7082" s="9">
        <v>6699</v>
      </c>
      <c r="I7082" s="9">
        <v>6699</v>
      </c>
    </row>
    <row r="7083" spans="1:9" hidden="1" x14ac:dyDescent="0.25">
      <c r="A7083" s="1">
        <v>33</v>
      </c>
      <c r="B7083" t="s">
        <v>1341</v>
      </c>
      <c r="C7083" t="s">
        <v>107</v>
      </c>
      <c r="D7083" t="s">
        <v>2</v>
      </c>
      <c r="E7083" s="7" t="s">
        <v>7</v>
      </c>
      <c r="F7083" s="3" t="s">
        <v>10</v>
      </c>
      <c r="G7083" s="9">
        <v>1</v>
      </c>
      <c r="H7083" s="9">
        <v>8794</v>
      </c>
      <c r="I7083" s="9">
        <v>8794</v>
      </c>
    </row>
    <row r="7084" spans="1:9" hidden="1" x14ac:dyDescent="0.25">
      <c r="A7084" s="1">
        <v>33</v>
      </c>
      <c r="B7084" t="s">
        <v>1335</v>
      </c>
      <c r="C7084" t="s">
        <v>705</v>
      </c>
      <c r="D7084" t="s">
        <v>2</v>
      </c>
      <c r="E7084" s="7" t="s">
        <v>46</v>
      </c>
      <c r="F7084" s="3" t="s">
        <v>1028</v>
      </c>
      <c r="G7084" s="9">
        <v>1</v>
      </c>
      <c r="H7084" s="9">
        <v>10499</v>
      </c>
      <c r="I7084" s="9">
        <v>10499</v>
      </c>
    </row>
    <row r="7085" spans="1:9" hidden="1" x14ac:dyDescent="0.25">
      <c r="A7085" s="1">
        <v>33</v>
      </c>
      <c r="B7085" t="s">
        <v>1338</v>
      </c>
      <c r="C7085" t="s">
        <v>93</v>
      </c>
      <c r="D7085" t="s">
        <v>2</v>
      </c>
      <c r="E7085" s="7" t="s">
        <v>9</v>
      </c>
      <c r="F7085" s="3" t="s">
        <v>15</v>
      </c>
      <c r="G7085" s="9">
        <v>1</v>
      </c>
      <c r="H7085" s="9">
        <v>3999</v>
      </c>
      <c r="I7085" s="9">
        <v>3999</v>
      </c>
    </row>
    <row r="7086" spans="1:9" hidden="1" x14ac:dyDescent="0.25">
      <c r="A7086" s="1">
        <v>33</v>
      </c>
      <c r="B7086" t="s">
        <v>1320</v>
      </c>
      <c r="C7086" t="s">
        <v>71</v>
      </c>
      <c r="D7086" t="s">
        <v>2</v>
      </c>
      <c r="E7086" s="7" t="s">
        <v>38</v>
      </c>
      <c r="F7086" s="3" t="s">
        <v>1028</v>
      </c>
      <c r="G7086" s="9">
        <v>1</v>
      </c>
      <c r="H7086" s="9">
        <v>48999</v>
      </c>
      <c r="I7086" s="9">
        <v>48999</v>
      </c>
    </row>
    <row r="7087" spans="1:9" hidden="1" x14ac:dyDescent="0.25">
      <c r="A7087" s="1">
        <v>33</v>
      </c>
      <c r="B7087" t="s">
        <v>1421</v>
      </c>
      <c r="C7087" t="s">
        <v>6</v>
      </c>
      <c r="D7087" t="s">
        <v>2</v>
      </c>
      <c r="E7087" s="7" t="s">
        <v>63</v>
      </c>
      <c r="F7087" s="3" t="s">
        <v>1028</v>
      </c>
      <c r="G7087" s="9">
        <v>1</v>
      </c>
      <c r="H7087" s="9">
        <v>17136.84</v>
      </c>
      <c r="I7087" s="9">
        <v>17136.84</v>
      </c>
    </row>
    <row r="7088" spans="1:9" hidden="1" x14ac:dyDescent="0.25">
      <c r="A7088" s="1">
        <v>33</v>
      </c>
      <c r="B7088" t="s">
        <v>1347</v>
      </c>
      <c r="C7088" t="s">
        <v>71</v>
      </c>
      <c r="D7088" t="s">
        <v>2</v>
      </c>
      <c r="E7088" s="7" t="s">
        <v>44</v>
      </c>
      <c r="F7088" s="3" t="s">
        <v>1028</v>
      </c>
      <c r="G7088" s="9">
        <v>1</v>
      </c>
      <c r="H7088" s="9">
        <v>85139</v>
      </c>
      <c r="I7088" s="9">
        <v>85139</v>
      </c>
    </row>
    <row r="7089" spans="1:9" hidden="1" x14ac:dyDescent="0.25">
      <c r="A7089" s="1">
        <v>33</v>
      </c>
      <c r="B7089" t="s">
        <v>1279</v>
      </c>
      <c r="C7089" t="s">
        <v>24</v>
      </c>
      <c r="D7089" t="s">
        <v>2</v>
      </c>
      <c r="E7089" s="7" t="s">
        <v>42</v>
      </c>
      <c r="F7089" s="3" t="s">
        <v>1028</v>
      </c>
      <c r="G7089" s="9">
        <v>1</v>
      </c>
      <c r="H7089" s="9">
        <v>29999.9</v>
      </c>
      <c r="I7089" s="9">
        <v>29999.9</v>
      </c>
    </row>
    <row r="7090" spans="1:9" hidden="1" x14ac:dyDescent="0.25">
      <c r="A7090" s="1">
        <v>33</v>
      </c>
      <c r="B7090" t="s">
        <v>1295</v>
      </c>
      <c r="C7090" t="s">
        <v>59</v>
      </c>
      <c r="D7090" t="s">
        <v>2</v>
      </c>
      <c r="E7090" s="7" t="s">
        <v>46</v>
      </c>
      <c r="F7090" s="3" t="s">
        <v>1028</v>
      </c>
      <c r="G7090" s="9">
        <v>1</v>
      </c>
      <c r="H7090" s="9">
        <v>9058.6</v>
      </c>
      <c r="I7090" s="9">
        <v>9058.6</v>
      </c>
    </row>
    <row r="7091" spans="1:9" hidden="1" x14ac:dyDescent="0.25">
      <c r="A7091" s="1">
        <v>33</v>
      </c>
      <c r="B7091" t="s">
        <v>1278</v>
      </c>
      <c r="C7091" t="s">
        <v>59</v>
      </c>
      <c r="D7091" t="s">
        <v>2</v>
      </c>
      <c r="E7091" s="7" t="s">
        <v>7</v>
      </c>
      <c r="F7091" s="3" t="s">
        <v>1028</v>
      </c>
      <c r="G7091" s="9">
        <v>1</v>
      </c>
      <c r="H7091" s="9">
        <v>7637</v>
      </c>
      <c r="I7091" s="9">
        <v>7637</v>
      </c>
    </row>
    <row r="7092" spans="1:9" hidden="1" x14ac:dyDescent="0.25">
      <c r="A7092" s="1">
        <v>33</v>
      </c>
      <c r="B7092" t="s">
        <v>1388</v>
      </c>
      <c r="C7092" t="s">
        <v>71</v>
      </c>
      <c r="D7092" t="s">
        <v>2</v>
      </c>
      <c r="E7092" s="7" t="s">
        <v>42</v>
      </c>
      <c r="F7092" s="3" t="s">
        <v>1028</v>
      </c>
      <c r="G7092" s="9">
        <v>1</v>
      </c>
      <c r="H7092" s="9">
        <v>59999</v>
      </c>
      <c r="I7092" s="9">
        <v>59999</v>
      </c>
    </row>
    <row r="7093" spans="1:9" hidden="1" x14ac:dyDescent="0.25">
      <c r="A7093" s="1">
        <v>33</v>
      </c>
      <c r="B7093" t="s">
        <v>1262</v>
      </c>
      <c r="C7093" t="s">
        <v>651</v>
      </c>
      <c r="D7093" t="s">
        <v>2</v>
      </c>
      <c r="E7093" s="7" t="s">
        <v>63</v>
      </c>
      <c r="F7093" s="3" t="s">
        <v>1028</v>
      </c>
      <c r="G7093" s="9">
        <v>1</v>
      </c>
      <c r="H7093" s="9">
        <v>9199</v>
      </c>
      <c r="I7093" s="9">
        <v>9199</v>
      </c>
    </row>
    <row r="7094" spans="1:9" hidden="1" x14ac:dyDescent="0.25">
      <c r="A7094" s="1">
        <v>33</v>
      </c>
      <c r="B7094" t="s">
        <v>1325</v>
      </c>
      <c r="C7094" t="s">
        <v>651</v>
      </c>
      <c r="D7094" t="s">
        <v>1033</v>
      </c>
      <c r="E7094" s="7" t="s">
        <v>9</v>
      </c>
      <c r="F7094" s="3" t="s">
        <v>15</v>
      </c>
      <c r="G7094" s="9">
        <v>1</v>
      </c>
      <c r="H7094" s="9">
        <v>2699</v>
      </c>
      <c r="I7094" s="9">
        <v>2699</v>
      </c>
    </row>
    <row r="7095" spans="1:9" hidden="1" x14ac:dyDescent="0.25">
      <c r="A7095" s="1">
        <v>33</v>
      </c>
      <c r="B7095" t="s">
        <v>1182</v>
      </c>
      <c r="C7095" t="s">
        <v>71</v>
      </c>
      <c r="D7095" t="s">
        <v>2</v>
      </c>
      <c r="E7095" s="7" t="s">
        <v>44</v>
      </c>
      <c r="F7095" s="3" t="s">
        <v>1028</v>
      </c>
      <c r="G7095" s="9">
        <v>1</v>
      </c>
      <c r="H7095" s="9">
        <v>59999</v>
      </c>
      <c r="I7095" s="9">
        <v>59999</v>
      </c>
    </row>
    <row r="7096" spans="1:9" hidden="1" x14ac:dyDescent="0.25">
      <c r="A7096" s="1">
        <v>33</v>
      </c>
      <c r="B7096" t="s">
        <v>1160</v>
      </c>
      <c r="C7096" t="s">
        <v>651</v>
      </c>
      <c r="D7096" t="s">
        <v>2</v>
      </c>
      <c r="E7096" s="7" t="s">
        <v>7</v>
      </c>
      <c r="F7096" s="3" t="s">
        <v>10</v>
      </c>
      <c r="G7096" s="9">
        <v>1</v>
      </c>
      <c r="H7096" s="9">
        <v>5499</v>
      </c>
      <c r="I7096" s="9">
        <v>5499</v>
      </c>
    </row>
    <row r="7097" spans="1:9" hidden="1" x14ac:dyDescent="0.25">
      <c r="A7097" s="1">
        <v>33</v>
      </c>
      <c r="B7097" t="s">
        <v>1263</v>
      </c>
      <c r="C7097" t="s">
        <v>31</v>
      </c>
      <c r="D7097" t="s">
        <v>2</v>
      </c>
      <c r="E7097" s="7" t="s">
        <v>63</v>
      </c>
      <c r="F7097" s="3" t="s">
        <v>1028</v>
      </c>
      <c r="G7097" s="9">
        <v>1</v>
      </c>
      <c r="H7097" s="9">
        <v>11467</v>
      </c>
      <c r="I7097" s="9">
        <v>11467</v>
      </c>
    </row>
    <row r="7098" spans="1:9" hidden="1" x14ac:dyDescent="0.25">
      <c r="A7098" s="1">
        <v>33</v>
      </c>
      <c r="B7098" t="s">
        <v>1374</v>
      </c>
      <c r="C7098" t="s">
        <v>24</v>
      </c>
      <c r="D7098" t="s">
        <v>2</v>
      </c>
      <c r="E7098" s="7" t="s">
        <v>44</v>
      </c>
      <c r="F7098" s="3" t="s">
        <v>1028</v>
      </c>
      <c r="G7098" s="9">
        <v>1</v>
      </c>
      <c r="H7098" s="9">
        <v>47999</v>
      </c>
      <c r="I7098" s="9">
        <v>47999</v>
      </c>
    </row>
    <row r="7099" spans="1:9" hidden="1" x14ac:dyDescent="0.25">
      <c r="A7099" s="1">
        <v>33</v>
      </c>
      <c r="B7099" t="s">
        <v>1265</v>
      </c>
      <c r="C7099" t="s">
        <v>651</v>
      </c>
      <c r="D7099" t="s">
        <v>2</v>
      </c>
      <c r="E7099" s="7" t="s">
        <v>25</v>
      </c>
      <c r="F7099" s="3" t="s">
        <v>15</v>
      </c>
      <c r="G7099" s="9">
        <v>1</v>
      </c>
      <c r="H7099" s="9">
        <v>2999</v>
      </c>
      <c r="I7099" s="9">
        <v>2999</v>
      </c>
    </row>
    <row r="7100" spans="1:9" hidden="1" x14ac:dyDescent="0.25">
      <c r="A7100" s="1">
        <v>33</v>
      </c>
      <c r="B7100" t="s">
        <v>1233</v>
      </c>
      <c r="C7100" t="s">
        <v>71</v>
      </c>
      <c r="D7100" t="s">
        <v>2</v>
      </c>
      <c r="E7100" s="7" t="s">
        <v>94</v>
      </c>
      <c r="F7100" s="3" t="s">
        <v>1028</v>
      </c>
      <c r="G7100" s="9">
        <v>1</v>
      </c>
      <c r="H7100" s="9">
        <v>86979</v>
      </c>
      <c r="I7100" s="9">
        <v>86979</v>
      </c>
    </row>
    <row r="7101" spans="1:9" hidden="1" x14ac:dyDescent="0.25">
      <c r="A7101" s="1">
        <v>33</v>
      </c>
      <c r="B7101" t="s">
        <v>1267</v>
      </c>
      <c r="C7101" t="s">
        <v>53</v>
      </c>
      <c r="D7101" t="s">
        <v>1033</v>
      </c>
      <c r="E7101" s="7" t="s">
        <v>96</v>
      </c>
      <c r="F7101" s="3" t="s">
        <v>10</v>
      </c>
      <c r="G7101" s="9">
        <v>1</v>
      </c>
      <c r="H7101" s="9">
        <v>1799</v>
      </c>
      <c r="I7101" s="9">
        <v>1799</v>
      </c>
    </row>
    <row r="7102" spans="1:9" hidden="1" x14ac:dyDescent="0.25">
      <c r="A7102" s="1">
        <v>33</v>
      </c>
      <c r="B7102" t="s">
        <v>1242</v>
      </c>
      <c r="C7102" t="s">
        <v>365</v>
      </c>
      <c r="D7102" t="s">
        <v>2</v>
      </c>
      <c r="E7102" s="7" t="s">
        <v>25</v>
      </c>
      <c r="F7102" s="3" t="s">
        <v>15</v>
      </c>
      <c r="G7102" s="9">
        <v>1</v>
      </c>
      <c r="H7102" s="9">
        <v>3198.51</v>
      </c>
      <c r="I7102" s="9">
        <v>3198.51</v>
      </c>
    </row>
    <row r="7103" spans="1:9" hidden="1" x14ac:dyDescent="0.25">
      <c r="A7103" s="1">
        <v>33</v>
      </c>
      <c r="B7103" t="s">
        <v>1139</v>
      </c>
      <c r="C7103" t="s">
        <v>6</v>
      </c>
      <c r="D7103" t="s">
        <v>2</v>
      </c>
      <c r="E7103" s="7" t="s">
        <v>42</v>
      </c>
      <c r="F7103" s="3" t="s">
        <v>1140</v>
      </c>
      <c r="G7103" s="9">
        <v>1</v>
      </c>
      <c r="H7103" s="9">
        <v>113999</v>
      </c>
      <c r="I7103" s="9">
        <v>113999</v>
      </c>
    </row>
    <row r="7104" spans="1:9" hidden="1" x14ac:dyDescent="0.25">
      <c r="A7104" s="1">
        <v>33</v>
      </c>
      <c r="B7104" t="s">
        <v>1405</v>
      </c>
      <c r="C7104" t="s">
        <v>1406</v>
      </c>
      <c r="D7104" t="s">
        <v>2</v>
      </c>
      <c r="E7104" s="7" t="s">
        <v>63</v>
      </c>
      <c r="F7104" s="3" t="s">
        <v>1028</v>
      </c>
      <c r="G7104" s="9">
        <v>1</v>
      </c>
      <c r="H7104" s="9">
        <v>11999</v>
      </c>
      <c r="I7104" s="9">
        <v>11999</v>
      </c>
    </row>
    <row r="7105" spans="1:9" hidden="1" x14ac:dyDescent="0.25">
      <c r="A7105" s="1">
        <v>33</v>
      </c>
      <c r="B7105" t="s">
        <v>1121</v>
      </c>
      <c r="C7105" t="s">
        <v>161</v>
      </c>
      <c r="D7105" t="s">
        <v>2</v>
      </c>
      <c r="E7105" s="7" t="s">
        <v>42</v>
      </c>
      <c r="F7105" s="3" t="s">
        <v>1028</v>
      </c>
      <c r="G7105" s="9">
        <v>1</v>
      </c>
      <c r="H7105" s="9">
        <v>17399</v>
      </c>
      <c r="I7105" s="9">
        <v>17399</v>
      </c>
    </row>
    <row r="7106" spans="1:9" hidden="1" x14ac:dyDescent="0.25">
      <c r="A7106" s="1">
        <v>33</v>
      </c>
      <c r="B7106" t="s">
        <v>1201</v>
      </c>
      <c r="C7106" t="s">
        <v>59</v>
      </c>
      <c r="D7106" t="s">
        <v>2</v>
      </c>
      <c r="E7106" s="7" t="s">
        <v>94</v>
      </c>
      <c r="F7106" s="3" t="s">
        <v>1028</v>
      </c>
      <c r="G7106" s="9">
        <v>1</v>
      </c>
      <c r="H7106" s="9">
        <v>47499.9</v>
      </c>
      <c r="I7106" s="9">
        <v>47499.9</v>
      </c>
    </row>
    <row r="7107" spans="1:9" hidden="1" x14ac:dyDescent="0.25">
      <c r="A7107" s="1">
        <v>33</v>
      </c>
      <c r="B7107" t="s">
        <v>1171</v>
      </c>
      <c r="C7107" t="s">
        <v>361</v>
      </c>
      <c r="D7107" t="s">
        <v>2</v>
      </c>
      <c r="E7107" s="7" t="s">
        <v>12</v>
      </c>
      <c r="F7107" s="3" t="s">
        <v>1028</v>
      </c>
      <c r="G7107" s="9">
        <v>1</v>
      </c>
      <c r="H7107" s="9">
        <v>7699</v>
      </c>
      <c r="I7107" s="9">
        <v>7699</v>
      </c>
    </row>
    <row r="7108" spans="1:9" hidden="1" x14ac:dyDescent="0.25">
      <c r="A7108" s="1">
        <v>33</v>
      </c>
      <c r="B7108" t="s">
        <v>1203</v>
      </c>
      <c r="C7108" t="s">
        <v>53</v>
      </c>
      <c r="D7108" t="s">
        <v>2</v>
      </c>
      <c r="E7108" s="7" t="s">
        <v>63</v>
      </c>
      <c r="F7108" s="3" t="s">
        <v>1028</v>
      </c>
      <c r="G7108" s="9">
        <v>1</v>
      </c>
      <c r="H7108" s="9">
        <v>9445</v>
      </c>
      <c r="I7108" s="9">
        <v>9445</v>
      </c>
    </row>
    <row r="7109" spans="1:9" hidden="1" x14ac:dyDescent="0.25">
      <c r="A7109" s="1">
        <v>33</v>
      </c>
      <c r="B7109" t="s">
        <v>1204</v>
      </c>
      <c r="C7109" t="s">
        <v>136</v>
      </c>
      <c r="D7109" t="s">
        <v>1033</v>
      </c>
      <c r="E7109" s="7" t="s">
        <v>25</v>
      </c>
      <c r="F7109" s="3" t="s">
        <v>15</v>
      </c>
      <c r="G7109" s="9">
        <v>1</v>
      </c>
      <c r="H7109" s="9">
        <v>2299</v>
      </c>
      <c r="I7109" s="9">
        <v>2299</v>
      </c>
    </row>
    <row r="7110" spans="1:9" hidden="1" x14ac:dyDescent="0.25">
      <c r="A7110" s="1">
        <v>33</v>
      </c>
      <c r="B7110" t="s">
        <v>1244</v>
      </c>
      <c r="C7110" t="s">
        <v>858</v>
      </c>
      <c r="D7110" t="s">
        <v>1033</v>
      </c>
      <c r="E7110" s="7" t="s">
        <v>96</v>
      </c>
      <c r="F7110" s="3" t="s">
        <v>10</v>
      </c>
      <c r="G7110" s="9">
        <v>1</v>
      </c>
      <c r="H7110" s="9">
        <v>1899</v>
      </c>
      <c r="I7110" s="9">
        <v>1899</v>
      </c>
    </row>
    <row r="7111" spans="1:9" hidden="1" x14ac:dyDescent="0.25">
      <c r="A7111" s="1">
        <v>33</v>
      </c>
      <c r="B7111" t="s">
        <v>982</v>
      </c>
      <c r="C7111" t="s">
        <v>59</v>
      </c>
      <c r="D7111" t="s">
        <v>1033</v>
      </c>
      <c r="E7111" s="7" t="s">
        <v>9</v>
      </c>
      <c r="F7111" s="3" t="s">
        <v>15</v>
      </c>
      <c r="G7111" s="9">
        <v>1</v>
      </c>
      <c r="H7111" s="9">
        <v>4199.8999999999996</v>
      </c>
      <c r="I7111" s="9">
        <v>4199.8999999999996</v>
      </c>
    </row>
    <row r="7112" spans="1:9" hidden="1" x14ac:dyDescent="0.25">
      <c r="A7112" s="1">
        <v>33</v>
      </c>
      <c r="B7112" t="s">
        <v>1023</v>
      </c>
      <c r="C7112" t="s">
        <v>107</v>
      </c>
      <c r="D7112" t="s">
        <v>2</v>
      </c>
      <c r="E7112" s="7" t="s">
        <v>1261</v>
      </c>
      <c r="F7112" s="3" t="s">
        <v>1028</v>
      </c>
      <c r="G7112" s="9">
        <v>1</v>
      </c>
      <c r="H7112" s="9">
        <v>21998.880000000001</v>
      </c>
      <c r="I7112" s="9">
        <v>21998.880000000001</v>
      </c>
    </row>
    <row r="7113" spans="1:9" hidden="1" x14ac:dyDescent="0.25">
      <c r="A7113" s="1">
        <v>33</v>
      </c>
      <c r="B7113" t="s">
        <v>1207</v>
      </c>
      <c r="C7113" t="s">
        <v>361</v>
      </c>
      <c r="D7113" t="s">
        <v>1033</v>
      </c>
      <c r="E7113" s="7" t="s">
        <v>9</v>
      </c>
      <c r="F7113" s="3" t="s">
        <v>15</v>
      </c>
      <c r="G7113" s="9">
        <v>1</v>
      </c>
      <c r="H7113" s="9">
        <v>4499</v>
      </c>
      <c r="I7113" s="9">
        <v>4499</v>
      </c>
    </row>
    <row r="7114" spans="1:9" hidden="1" x14ac:dyDescent="0.25">
      <c r="A7114" s="1">
        <v>33</v>
      </c>
      <c r="B7114" t="s">
        <v>983</v>
      </c>
      <c r="C7114" t="s">
        <v>14</v>
      </c>
      <c r="D7114" t="s">
        <v>2</v>
      </c>
      <c r="E7114" s="7" t="s">
        <v>42</v>
      </c>
      <c r="F7114" s="3" t="s">
        <v>1028</v>
      </c>
      <c r="G7114" s="9">
        <v>1</v>
      </c>
      <c r="H7114" s="9">
        <v>22999.9</v>
      </c>
      <c r="I7114" s="9">
        <v>22999.9</v>
      </c>
    </row>
    <row r="7115" spans="1:9" hidden="1" x14ac:dyDescent="0.25">
      <c r="A7115" s="1">
        <v>33</v>
      </c>
      <c r="B7115" t="s">
        <v>956</v>
      </c>
      <c r="C7115" t="s">
        <v>121</v>
      </c>
      <c r="D7115" t="s">
        <v>1033</v>
      </c>
      <c r="E7115" s="7" t="s">
        <v>25</v>
      </c>
      <c r="F7115" s="3" t="s">
        <v>15</v>
      </c>
      <c r="G7115" s="9">
        <v>1</v>
      </c>
      <c r="H7115" s="9">
        <v>2399</v>
      </c>
      <c r="I7115" s="9">
        <v>2399</v>
      </c>
    </row>
    <row r="7116" spans="1:9" hidden="1" x14ac:dyDescent="0.25">
      <c r="A7116" s="1">
        <v>33</v>
      </c>
      <c r="B7116" t="s">
        <v>1000</v>
      </c>
      <c r="C7116" t="s">
        <v>62</v>
      </c>
      <c r="D7116" t="s">
        <v>2</v>
      </c>
      <c r="E7116" s="7" t="s">
        <v>42</v>
      </c>
      <c r="F7116" s="3" t="s">
        <v>1028</v>
      </c>
      <c r="G7116" s="9">
        <v>1</v>
      </c>
      <c r="H7116" s="9">
        <v>21613</v>
      </c>
      <c r="I7116" s="9">
        <v>21613</v>
      </c>
    </row>
    <row r="7117" spans="1:9" hidden="1" x14ac:dyDescent="0.25">
      <c r="A7117" s="1">
        <v>33</v>
      </c>
      <c r="B7117" t="s">
        <v>940</v>
      </c>
      <c r="C7117" t="s">
        <v>93</v>
      </c>
      <c r="D7117" t="s">
        <v>1033</v>
      </c>
      <c r="E7117" s="7" t="s">
        <v>7</v>
      </c>
      <c r="F7117" s="3" t="s">
        <v>1028</v>
      </c>
      <c r="G7117" s="9">
        <v>1</v>
      </c>
      <c r="H7117" s="9">
        <v>6333</v>
      </c>
      <c r="I7117" s="9">
        <v>6333</v>
      </c>
    </row>
    <row r="7118" spans="1:9" hidden="1" x14ac:dyDescent="0.25">
      <c r="A7118" s="1">
        <v>33</v>
      </c>
      <c r="B7118" t="s">
        <v>935</v>
      </c>
      <c r="C7118" t="s">
        <v>93</v>
      </c>
      <c r="D7118" t="s">
        <v>1033</v>
      </c>
      <c r="E7118" s="7" t="s">
        <v>63</v>
      </c>
      <c r="F7118" s="3" t="s">
        <v>1028</v>
      </c>
      <c r="G7118" s="9">
        <v>1</v>
      </c>
      <c r="H7118" s="9">
        <v>7999</v>
      </c>
      <c r="I7118" s="9">
        <v>7999</v>
      </c>
    </row>
    <row r="7119" spans="1:9" hidden="1" x14ac:dyDescent="0.25">
      <c r="A7119" s="1">
        <v>33</v>
      </c>
      <c r="B7119" t="s">
        <v>919</v>
      </c>
      <c r="C7119" t="s">
        <v>920</v>
      </c>
      <c r="D7119" t="s">
        <v>2</v>
      </c>
      <c r="E7119" s="7" t="s">
        <v>9</v>
      </c>
      <c r="F7119" s="3" t="s">
        <v>15</v>
      </c>
      <c r="G7119" s="9">
        <v>1</v>
      </c>
      <c r="H7119" s="9">
        <v>4399</v>
      </c>
      <c r="I7119" s="9">
        <v>4399</v>
      </c>
    </row>
    <row r="7120" spans="1:9" hidden="1" x14ac:dyDescent="0.25">
      <c r="A7120" s="1">
        <v>33</v>
      </c>
      <c r="B7120" t="s">
        <v>957</v>
      </c>
      <c r="C7120" t="s">
        <v>14</v>
      </c>
      <c r="D7120" t="s">
        <v>2</v>
      </c>
      <c r="E7120" s="7" t="s">
        <v>9</v>
      </c>
      <c r="F7120" s="3" t="s">
        <v>10</v>
      </c>
      <c r="G7120" s="9">
        <v>1</v>
      </c>
      <c r="H7120" s="9">
        <v>5898.96</v>
      </c>
      <c r="I7120" s="9">
        <v>5898.96</v>
      </c>
    </row>
    <row r="7121" spans="1:9" hidden="1" x14ac:dyDescent="0.25">
      <c r="A7121" s="1">
        <v>33</v>
      </c>
      <c r="B7121" t="s">
        <v>907</v>
      </c>
      <c r="C7121" t="s">
        <v>53</v>
      </c>
      <c r="D7121" t="s">
        <v>2</v>
      </c>
      <c r="E7121" s="7" t="s">
        <v>38</v>
      </c>
      <c r="F7121" s="3" t="s">
        <v>10</v>
      </c>
      <c r="G7121" s="9">
        <v>1</v>
      </c>
      <c r="H7121" s="9">
        <v>5599</v>
      </c>
      <c r="I7121" s="9">
        <v>5599</v>
      </c>
    </row>
    <row r="7122" spans="1:9" hidden="1" x14ac:dyDescent="0.25">
      <c r="A7122" s="1">
        <v>33</v>
      </c>
      <c r="B7122" t="s">
        <v>894</v>
      </c>
      <c r="C7122" t="s">
        <v>705</v>
      </c>
      <c r="D7122" t="s">
        <v>2</v>
      </c>
      <c r="E7122" s="7" t="s">
        <v>38</v>
      </c>
      <c r="F7122" s="3" t="s">
        <v>1028</v>
      </c>
      <c r="G7122" s="9">
        <v>1</v>
      </c>
      <c r="H7122" s="9">
        <v>7221</v>
      </c>
      <c r="I7122" s="9">
        <v>7221</v>
      </c>
    </row>
    <row r="7123" spans="1:9" hidden="1" x14ac:dyDescent="0.25">
      <c r="A7123" s="1">
        <v>33</v>
      </c>
      <c r="B7123" t="s">
        <v>974</v>
      </c>
      <c r="C7123" t="s">
        <v>375</v>
      </c>
      <c r="D7123" t="s">
        <v>2</v>
      </c>
      <c r="E7123" s="7" t="s">
        <v>7</v>
      </c>
      <c r="F7123" s="3" t="s">
        <v>10</v>
      </c>
      <c r="G7123" s="9">
        <v>1</v>
      </c>
      <c r="H7123" s="9">
        <v>7999</v>
      </c>
      <c r="I7123" s="9">
        <v>7999</v>
      </c>
    </row>
    <row r="7124" spans="1:9" hidden="1" x14ac:dyDescent="0.25">
      <c r="A7124" s="1">
        <v>33</v>
      </c>
      <c r="B7124" t="s">
        <v>864</v>
      </c>
      <c r="C7124" t="s">
        <v>93</v>
      </c>
      <c r="D7124" t="s">
        <v>1033</v>
      </c>
      <c r="E7124" s="7" t="s">
        <v>171</v>
      </c>
      <c r="F7124" s="3" t="s">
        <v>15</v>
      </c>
      <c r="G7124" s="9">
        <v>1</v>
      </c>
      <c r="H7124" s="9">
        <v>3817.92</v>
      </c>
      <c r="I7124" s="9">
        <v>3817.92</v>
      </c>
    </row>
    <row r="7125" spans="1:9" hidden="1" x14ac:dyDescent="0.25">
      <c r="A7125" s="1">
        <v>33</v>
      </c>
      <c r="B7125" t="s">
        <v>832</v>
      </c>
      <c r="C7125" t="s">
        <v>93</v>
      </c>
      <c r="D7125" t="s">
        <v>2</v>
      </c>
      <c r="E7125" s="7" t="s">
        <v>7</v>
      </c>
      <c r="F7125" s="3" t="s">
        <v>1028</v>
      </c>
      <c r="G7125" s="9">
        <v>1</v>
      </c>
      <c r="H7125" s="9">
        <v>6649</v>
      </c>
      <c r="I7125" s="9">
        <v>6649</v>
      </c>
    </row>
    <row r="7126" spans="1:9" hidden="1" x14ac:dyDescent="0.25">
      <c r="A7126" s="1">
        <v>33</v>
      </c>
      <c r="B7126" t="s">
        <v>891</v>
      </c>
      <c r="C7126" t="s">
        <v>705</v>
      </c>
      <c r="D7126" t="s">
        <v>2</v>
      </c>
      <c r="E7126" s="7" t="s">
        <v>60</v>
      </c>
      <c r="F7126" s="3" t="s">
        <v>1028</v>
      </c>
      <c r="G7126" s="9">
        <v>1</v>
      </c>
      <c r="H7126" s="9">
        <v>7999</v>
      </c>
      <c r="I7126" s="9">
        <v>7999</v>
      </c>
    </row>
    <row r="7127" spans="1:9" hidden="1" x14ac:dyDescent="0.25">
      <c r="A7127" s="1">
        <v>33</v>
      </c>
      <c r="B7127" t="s">
        <v>835</v>
      </c>
      <c r="C7127" t="s">
        <v>130</v>
      </c>
      <c r="D7127" t="s">
        <v>2</v>
      </c>
      <c r="E7127" s="7" t="s">
        <v>63</v>
      </c>
      <c r="F7127" s="3" t="s">
        <v>1028</v>
      </c>
      <c r="G7127" s="9">
        <v>1</v>
      </c>
      <c r="H7127" s="9">
        <v>15519.9</v>
      </c>
      <c r="I7127" s="9">
        <v>15519.9</v>
      </c>
    </row>
    <row r="7128" spans="1:9" hidden="1" x14ac:dyDescent="0.25">
      <c r="A7128" s="1">
        <v>33</v>
      </c>
      <c r="B7128" t="s">
        <v>975</v>
      </c>
      <c r="C7128" t="s">
        <v>152</v>
      </c>
      <c r="D7128" t="s">
        <v>2</v>
      </c>
      <c r="E7128" s="7" t="s">
        <v>63</v>
      </c>
      <c r="F7128" s="3" t="s">
        <v>1028</v>
      </c>
      <c r="G7128" s="9">
        <v>1</v>
      </c>
      <c r="H7128" s="9">
        <v>23373.9</v>
      </c>
      <c r="I7128" s="9">
        <v>23373.9</v>
      </c>
    </row>
    <row r="7129" spans="1:9" hidden="1" x14ac:dyDescent="0.25">
      <c r="A7129" s="1">
        <v>33</v>
      </c>
      <c r="B7129" t="s">
        <v>1246</v>
      </c>
      <c r="C7129" t="s">
        <v>50</v>
      </c>
      <c r="D7129" t="s">
        <v>2</v>
      </c>
      <c r="E7129" s="7" t="s">
        <v>171</v>
      </c>
      <c r="F7129" s="3" t="s">
        <v>15</v>
      </c>
      <c r="G7129" s="9">
        <v>1</v>
      </c>
      <c r="H7129" s="9">
        <v>3999</v>
      </c>
      <c r="I7129" s="9">
        <v>3999</v>
      </c>
    </row>
    <row r="7130" spans="1:9" hidden="1" x14ac:dyDescent="0.25">
      <c r="A7130" s="1">
        <v>33</v>
      </c>
      <c r="B7130" t="s">
        <v>814</v>
      </c>
      <c r="C7130" t="s">
        <v>93</v>
      </c>
      <c r="D7130" t="s">
        <v>1033</v>
      </c>
      <c r="E7130" s="7" t="s">
        <v>9</v>
      </c>
      <c r="F7130" s="3" t="s">
        <v>15</v>
      </c>
      <c r="G7130" s="9">
        <v>1</v>
      </c>
      <c r="H7130" s="9">
        <v>2999</v>
      </c>
      <c r="I7130" s="9">
        <v>2999</v>
      </c>
    </row>
    <row r="7131" spans="1:9" hidden="1" x14ac:dyDescent="0.25">
      <c r="A7131" s="1">
        <v>33</v>
      </c>
      <c r="B7131" t="s">
        <v>1175</v>
      </c>
      <c r="C7131" t="s">
        <v>93</v>
      </c>
      <c r="D7131" t="s">
        <v>1033</v>
      </c>
      <c r="E7131" s="7" t="s">
        <v>25</v>
      </c>
      <c r="F7131" s="3" t="s">
        <v>15</v>
      </c>
      <c r="G7131" s="9">
        <v>1</v>
      </c>
      <c r="H7131" s="9">
        <v>1981</v>
      </c>
      <c r="I7131" s="9">
        <v>1981</v>
      </c>
    </row>
    <row r="7132" spans="1:9" hidden="1" x14ac:dyDescent="0.25">
      <c r="A7132" s="1">
        <v>33</v>
      </c>
      <c r="B7132" t="s">
        <v>789</v>
      </c>
      <c r="C7132" t="s">
        <v>93</v>
      </c>
      <c r="D7132" t="s">
        <v>1033</v>
      </c>
      <c r="E7132" s="7" t="s">
        <v>25</v>
      </c>
      <c r="F7132" s="3" t="s">
        <v>15</v>
      </c>
      <c r="G7132" s="9">
        <v>1</v>
      </c>
      <c r="H7132" s="9">
        <v>1920</v>
      </c>
      <c r="I7132" s="9">
        <v>1920</v>
      </c>
    </row>
    <row r="7133" spans="1:9" hidden="1" x14ac:dyDescent="0.25">
      <c r="A7133" s="1">
        <v>33</v>
      </c>
      <c r="B7133" t="s">
        <v>997</v>
      </c>
      <c r="C7133" t="s">
        <v>51</v>
      </c>
      <c r="D7133" t="s">
        <v>2</v>
      </c>
      <c r="E7133" s="7" t="s">
        <v>42</v>
      </c>
      <c r="F7133" s="3" t="s">
        <v>1028</v>
      </c>
      <c r="G7133" s="9">
        <v>1</v>
      </c>
      <c r="H7133" s="9">
        <v>20999</v>
      </c>
      <c r="I7133" s="9">
        <v>20999</v>
      </c>
    </row>
    <row r="7134" spans="1:9" hidden="1" x14ac:dyDescent="0.25">
      <c r="A7134" s="1">
        <v>33</v>
      </c>
      <c r="B7134" t="s">
        <v>757</v>
      </c>
      <c r="C7134" t="s">
        <v>587</v>
      </c>
      <c r="D7134" t="s">
        <v>1033</v>
      </c>
      <c r="E7134" s="7" t="s">
        <v>9</v>
      </c>
      <c r="F7134" s="3" t="s">
        <v>15</v>
      </c>
      <c r="G7134" s="9">
        <v>1</v>
      </c>
      <c r="H7134" s="9">
        <v>3398.92</v>
      </c>
      <c r="I7134" s="9">
        <v>3398.92</v>
      </c>
    </row>
    <row r="7135" spans="1:9" hidden="1" x14ac:dyDescent="0.25">
      <c r="A7135" s="1">
        <v>33</v>
      </c>
      <c r="B7135" t="s">
        <v>756</v>
      </c>
      <c r="C7135" t="s">
        <v>710</v>
      </c>
      <c r="D7135" t="s">
        <v>1033</v>
      </c>
      <c r="E7135" s="7" t="s">
        <v>171</v>
      </c>
      <c r="F7135" s="3" t="s">
        <v>15</v>
      </c>
      <c r="G7135" s="9">
        <v>1</v>
      </c>
      <c r="H7135" s="9">
        <v>3999</v>
      </c>
      <c r="I7135" s="9">
        <v>3999</v>
      </c>
    </row>
    <row r="7136" spans="1:9" hidden="1" x14ac:dyDescent="0.25">
      <c r="A7136" s="1">
        <v>33</v>
      </c>
      <c r="B7136" t="s">
        <v>742</v>
      </c>
      <c r="C7136" t="s">
        <v>14</v>
      </c>
      <c r="D7136" t="s">
        <v>2</v>
      </c>
      <c r="E7136" s="7" t="s">
        <v>25</v>
      </c>
      <c r="F7136" s="3" t="s">
        <v>15</v>
      </c>
      <c r="G7136" s="9">
        <v>1</v>
      </c>
      <c r="H7136" s="9">
        <v>3599</v>
      </c>
      <c r="I7136" s="9">
        <v>3599</v>
      </c>
    </row>
    <row r="7137" spans="1:9" hidden="1" x14ac:dyDescent="0.25">
      <c r="A7137" s="1">
        <v>33</v>
      </c>
      <c r="B7137" t="s">
        <v>704</v>
      </c>
      <c r="C7137" t="s">
        <v>705</v>
      </c>
      <c r="D7137" t="s">
        <v>1033</v>
      </c>
      <c r="E7137" s="7" t="s">
        <v>12</v>
      </c>
      <c r="F7137" s="3" t="s">
        <v>10</v>
      </c>
      <c r="G7137" s="9">
        <v>1</v>
      </c>
      <c r="H7137" s="9">
        <v>4748.58</v>
      </c>
      <c r="I7137" s="9">
        <v>4748.58</v>
      </c>
    </row>
    <row r="7138" spans="1:9" hidden="1" x14ac:dyDescent="0.25">
      <c r="A7138" s="1">
        <v>33</v>
      </c>
      <c r="B7138" t="s">
        <v>687</v>
      </c>
      <c r="C7138" t="s">
        <v>299</v>
      </c>
      <c r="D7138" t="s">
        <v>2</v>
      </c>
      <c r="E7138" s="7" t="s">
        <v>42</v>
      </c>
      <c r="F7138" s="3" t="s">
        <v>1028</v>
      </c>
      <c r="G7138" s="9">
        <v>1</v>
      </c>
      <c r="H7138" s="9">
        <v>14049.5</v>
      </c>
      <c r="I7138" s="9">
        <v>14049.5</v>
      </c>
    </row>
    <row r="7139" spans="1:9" hidden="1" x14ac:dyDescent="0.25">
      <c r="A7139" s="1">
        <v>33</v>
      </c>
      <c r="B7139" t="s">
        <v>850</v>
      </c>
      <c r="C7139" t="s">
        <v>59</v>
      </c>
      <c r="D7139" t="s">
        <v>2</v>
      </c>
      <c r="E7139" s="7" t="s">
        <v>68</v>
      </c>
      <c r="F7139" s="3" t="s">
        <v>1028</v>
      </c>
      <c r="G7139" s="9">
        <v>1</v>
      </c>
      <c r="H7139" s="9">
        <v>6050.3</v>
      </c>
      <c r="I7139" s="9">
        <v>6050.3</v>
      </c>
    </row>
    <row r="7140" spans="1:9" hidden="1" x14ac:dyDescent="0.25">
      <c r="A7140" s="1">
        <v>33</v>
      </c>
      <c r="B7140" t="s">
        <v>729</v>
      </c>
      <c r="C7140" t="s">
        <v>6</v>
      </c>
      <c r="D7140" t="s">
        <v>2</v>
      </c>
      <c r="E7140" s="7" t="s">
        <v>42</v>
      </c>
      <c r="F7140" s="3" t="s">
        <v>1028</v>
      </c>
      <c r="G7140" s="9">
        <v>1</v>
      </c>
      <c r="H7140" s="9">
        <v>27999</v>
      </c>
      <c r="I7140" s="9">
        <v>27999</v>
      </c>
    </row>
    <row r="7141" spans="1:9" hidden="1" x14ac:dyDescent="0.25">
      <c r="A7141" s="1">
        <v>33</v>
      </c>
      <c r="B7141" t="s">
        <v>649</v>
      </c>
      <c r="C7141" t="s">
        <v>323</v>
      </c>
      <c r="D7141" t="s">
        <v>1033</v>
      </c>
      <c r="E7141" s="7" t="s">
        <v>9</v>
      </c>
      <c r="F7141" s="3" t="s">
        <v>15</v>
      </c>
      <c r="G7141" s="9">
        <v>1</v>
      </c>
      <c r="H7141" s="9">
        <v>2816</v>
      </c>
      <c r="I7141" s="9">
        <v>2816</v>
      </c>
    </row>
    <row r="7142" spans="1:9" hidden="1" x14ac:dyDescent="0.25">
      <c r="A7142" s="1">
        <v>33</v>
      </c>
      <c r="B7142" t="s">
        <v>730</v>
      </c>
      <c r="C7142" t="s">
        <v>71</v>
      </c>
      <c r="D7142" t="s">
        <v>2</v>
      </c>
      <c r="E7142" s="7" t="s">
        <v>42</v>
      </c>
      <c r="F7142" s="3" t="s">
        <v>1028</v>
      </c>
      <c r="G7142" s="9">
        <v>1</v>
      </c>
      <c r="H7142" s="9">
        <v>29999</v>
      </c>
      <c r="I7142" s="9">
        <v>29999</v>
      </c>
    </row>
    <row r="7143" spans="1:9" hidden="1" x14ac:dyDescent="0.25">
      <c r="A7143" s="1">
        <v>33</v>
      </c>
      <c r="B7143" t="s">
        <v>653</v>
      </c>
      <c r="C7143" t="s">
        <v>71</v>
      </c>
      <c r="D7143" t="s">
        <v>2</v>
      </c>
      <c r="E7143" s="7" t="s">
        <v>63</v>
      </c>
      <c r="F7143" s="3" t="s">
        <v>1028</v>
      </c>
      <c r="G7143" s="9">
        <v>1</v>
      </c>
      <c r="H7143" s="9">
        <v>29998.98</v>
      </c>
      <c r="I7143" s="9">
        <v>29998.98</v>
      </c>
    </row>
    <row r="7144" spans="1:9" hidden="1" x14ac:dyDescent="0.25">
      <c r="A7144" s="1">
        <v>33</v>
      </c>
      <c r="B7144" t="s">
        <v>738</v>
      </c>
      <c r="C7144" t="s">
        <v>71</v>
      </c>
      <c r="D7144" t="s">
        <v>2</v>
      </c>
      <c r="E7144" s="7" t="s">
        <v>7</v>
      </c>
      <c r="F7144" s="3" t="s">
        <v>1028</v>
      </c>
      <c r="G7144" s="9">
        <v>1</v>
      </c>
      <c r="H7144" s="9">
        <v>20959.03</v>
      </c>
      <c r="I7144" s="9">
        <v>20959.03</v>
      </c>
    </row>
    <row r="7145" spans="1:9" hidden="1" x14ac:dyDescent="0.25">
      <c r="A7145" s="1">
        <v>33</v>
      </c>
      <c r="B7145" t="s">
        <v>675</v>
      </c>
      <c r="C7145" t="s">
        <v>152</v>
      </c>
      <c r="D7145" t="s">
        <v>2</v>
      </c>
      <c r="E7145" s="7" t="s">
        <v>46</v>
      </c>
      <c r="F7145" s="3" t="s">
        <v>1028</v>
      </c>
      <c r="G7145" s="9">
        <v>1</v>
      </c>
      <c r="H7145" s="9">
        <v>14999</v>
      </c>
      <c r="I7145" s="9">
        <v>14999</v>
      </c>
    </row>
    <row r="7146" spans="1:9" hidden="1" x14ac:dyDescent="0.25">
      <c r="A7146" s="1">
        <v>33</v>
      </c>
      <c r="B7146" t="s">
        <v>743</v>
      </c>
      <c r="C7146" t="s">
        <v>152</v>
      </c>
      <c r="D7146" t="s">
        <v>2</v>
      </c>
      <c r="E7146" s="7" t="s">
        <v>46</v>
      </c>
      <c r="F7146" s="3" t="s">
        <v>1028</v>
      </c>
      <c r="G7146" s="9">
        <v>1</v>
      </c>
      <c r="H7146" s="9">
        <v>10999</v>
      </c>
      <c r="I7146" s="9">
        <v>10999</v>
      </c>
    </row>
    <row r="7147" spans="1:9" hidden="1" x14ac:dyDescent="0.25">
      <c r="A7147" s="1">
        <v>33</v>
      </c>
      <c r="B7147" t="s">
        <v>685</v>
      </c>
      <c r="C7147" t="s">
        <v>152</v>
      </c>
      <c r="D7147" t="s">
        <v>2</v>
      </c>
      <c r="E7147" s="7" t="s">
        <v>63</v>
      </c>
      <c r="F7147" s="3" t="s">
        <v>1028</v>
      </c>
      <c r="G7147" s="9">
        <v>1</v>
      </c>
      <c r="H7147" s="9">
        <v>12600</v>
      </c>
      <c r="I7147" s="9">
        <v>12600</v>
      </c>
    </row>
    <row r="7148" spans="1:9" hidden="1" x14ac:dyDescent="0.25">
      <c r="A7148" s="1">
        <v>33</v>
      </c>
      <c r="B7148" t="s">
        <v>648</v>
      </c>
      <c r="C7148" t="s">
        <v>6</v>
      </c>
      <c r="D7148" t="s">
        <v>2</v>
      </c>
      <c r="E7148" s="7" t="s">
        <v>63</v>
      </c>
      <c r="F7148" s="3" t="s">
        <v>1028</v>
      </c>
      <c r="G7148" s="9">
        <v>1</v>
      </c>
      <c r="H7148" s="9">
        <v>15699</v>
      </c>
      <c r="I7148" s="9">
        <v>15699</v>
      </c>
    </row>
    <row r="7149" spans="1:9" hidden="1" x14ac:dyDescent="0.25">
      <c r="A7149" s="1">
        <v>33</v>
      </c>
      <c r="B7149" t="s">
        <v>617</v>
      </c>
      <c r="C7149" t="s">
        <v>41</v>
      </c>
      <c r="D7149" t="s">
        <v>2</v>
      </c>
      <c r="E7149" s="7" t="s">
        <v>42</v>
      </c>
      <c r="F7149" s="3" t="s">
        <v>1028</v>
      </c>
      <c r="G7149" s="9">
        <v>1</v>
      </c>
      <c r="H7149" s="9">
        <v>16663.96</v>
      </c>
      <c r="I7149" s="9">
        <v>16663.96</v>
      </c>
    </row>
    <row r="7150" spans="1:9" hidden="1" x14ac:dyDescent="0.25">
      <c r="A7150" s="1">
        <v>33</v>
      </c>
      <c r="B7150" t="s">
        <v>641</v>
      </c>
      <c r="C7150" t="s">
        <v>6</v>
      </c>
      <c r="D7150" t="s">
        <v>2</v>
      </c>
      <c r="E7150" s="7" t="s">
        <v>7</v>
      </c>
      <c r="F7150" s="3" t="s">
        <v>1028</v>
      </c>
      <c r="G7150" s="9">
        <v>1</v>
      </c>
      <c r="H7150" s="9">
        <v>10599</v>
      </c>
      <c r="I7150" s="9">
        <v>10599</v>
      </c>
    </row>
    <row r="7151" spans="1:9" hidden="1" x14ac:dyDescent="0.25">
      <c r="A7151" s="1">
        <v>33</v>
      </c>
      <c r="B7151" t="s">
        <v>655</v>
      </c>
      <c r="C7151" t="s">
        <v>107</v>
      </c>
      <c r="D7151" t="s">
        <v>2</v>
      </c>
      <c r="E7151" s="7" t="s">
        <v>63</v>
      </c>
      <c r="F7151" s="3" t="s">
        <v>1028</v>
      </c>
      <c r="G7151" s="9">
        <v>1</v>
      </c>
      <c r="H7151" s="9">
        <v>13599</v>
      </c>
      <c r="I7151" s="9">
        <v>13599</v>
      </c>
    </row>
    <row r="7152" spans="1:9" hidden="1" x14ac:dyDescent="0.25">
      <c r="A7152" s="1">
        <v>33</v>
      </c>
      <c r="B7152" t="s">
        <v>798</v>
      </c>
      <c r="C7152" t="s">
        <v>107</v>
      </c>
      <c r="D7152" t="s">
        <v>2</v>
      </c>
      <c r="E7152" s="7" t="s">
        <v>42</v>
      </c>
      <c r="F7152" s="3" t="s">
        <v>1028</v>
      </c>
      <c r="G7152" s="9">
        <v>1</v>
      </c>
      <c r="H7152" s="9">
        <v>27999</v>
      </c>
      <c r="I7152" s="9">
        <v>27999</v>
      </c>
    </row>
    <row r="7153" spans="1:9" hidden="1" x14ac:dyDescent="0.25">
      <c r="A7153" s="1">
        <v>33</v>
      </c>
      <c r="B7153" t="s">
        <v>598</v>
      </c>
      <c r="C7153" t="s">
        <v>14</v>
      </c>
      <c r="D7153" t="s">
        <v>2</v>
      </c>
      <c r="E7153" s="7" t="s">
        <v>9</v>
      </c>
      <c r="F7153" s="3" t="s">
        <v>15</v>
      </c>
      <c r="G7153" s="9">
        <v>1</v>
      </c>
      <c r="H7153" s="9">
        <v>3899</v>
      </c>
      <c r="I7153" s="9">
        <v>3899</v>
      </c>
    </row>
    <row r="7154" spans="1:9" hidden="1" x14ac:dyDescent="0.25">
      <c r="A7154" s="1">
        <v>33</v>
      </c>
      <c r="B7154" t="s">
        <v>692</v>
      </c>
      <c r="C7154" t="s">
        <v>107</v>
      </c>
      <c r="D7154" t="s">
        <v>2</v>
      </c>
      <c r="E7154" s="7" t="s">
        <v>63</v>
      </c>
      <c r="F7154" s="3" t="s">
        <v>1028</v>
      </c>
      <c r="G7154" s="9">
        <v>1</v>
      </c>
      <c r="H7154" s="9">
        <v>17722.62</v>
      </c>
      <c r="I7154" s="9">
        <v>17722.62</v>
      </c>
    </row>
    <row r="7155" spans="1:9" hidden="1" x14ac:dyDescent="0.25">
      <c r="A7155" s="1">
        <v>33</v>
      </c>
      <c r="B7155" t="s">
        <v>1176</v>
      </c>
      <c r="C7155" t="s">
        <v>50</v>
      </c>
      <c r="D7155" t="s">
        <v>2</v>
      </c>
      <c r="E7155" s="7" t="s">
        <v>38</v>
      </c>
      <c r="F7155" s="3" t="s">
        <v>10</v>
      </c>
      <c r="G7155" s="9">
        <v>1</v>
      </c>
      <c r="H7155" s="9">
        <v>7999</v>
      </c>
      <c r="I7155" s="9">
        <v>7999</v>
      </c>
    </row>
    <row r="7156" spans="1:9" hidden="1" x14ac:dyDescent="0.25">
      <c r="A7156" s="1">
        <v>33</v>
      </c>
      <c r="B7156" t="s">
        <v>917</v>
      </c>
      <c r="C7156" t="s">
        <v>24</v>
      </c>
      <c r="D7156" t="s">
        <v>2</v>
      </c>
      <c r="E7156" s="7" t="s">
        <v>44</v>
      </c>
      <c r="F7156" s="3" t="s">
        <v>1028</v>
      </c>
      <c r="G7156" s="9">
        <v>1</v>
      </c>
      <c r="H7156" s="9">
        <v>82000</v>
      </c>
      <c r="I7156" s="9">
        <v>82000</v>
      </c>
    </row>
    <row r="7157" spans="1:9" hidden="1" x14ac:dyDescent="0.25">
      <c r="A7157" s="1">
        <v>33</v>
      </c>
      <c r="B7157" t="s">
        <v>693</v>
      </c>
      <c r="C7157" t="s">
        <v>24</v>
      </c>
      <c r="D7157" t="s">
        <v>2</v>
      </c>
      <c r="E7157" s="7" t="s">
        <v>7</v>
      </c>
      <c r="F7157" s="3" t="s">
        <v>1028</v>
      </c>
      <c r="G7157" s="9">
        <v>1</v>
      </c>
      <c r="H7157" s="9">
        <v>13499</v>
      </c>
      <c r="I7157" s="9">
        <v>13499</v>
      </c>
    </row>
    <row r="7158" spans="1:9" hidden="1" x14ac:dyDescent="0.25">
      <c r="A7158" s="1">
        <v>33</v>
      </c>
      <c r="B7158" t="s">
        <v>753</v>
      </c>
      <c r="C7158" t="s">
        <v>24</v>
      </c>
      <c r="D7158" t="s">
        <v>2</v>
      </c>
      <c r="E7158" s="7" t="s">
        <v>63</v>
      </c>
      <c r="F7158" s="3" t="s">
        <v>1028</v>
      </c>
      <c r="G7158" s="9">
        <v>1</v>
      </c>
      <c r="H7158" s="9">
        <v>18999.900000000001</v>
      </c>
      <c r="I7158" s="9">
        <v>18999.900000000001</v>
      </c>
    </row>
    <row r="7159" spans="1:9" hidden="1" x14ac:dyDescent="0.25">
      <c r="A7159" s="1">
        <v>33</v>
      </c>
      <c r="B7159" t="s">
        <v>573</v>
      </c>
      <c r="C7159" t="s">
        <v>6</v>
      </c>
      <c r="D7159" t="s">
        <v>2</v>
      </c>
      <c r="E7159" s="7" t="s">
        <v>63</v>
      </c>
      <c r="F7159" s="3" t="s">
        <v>1028</v>
      </c>
      <c r="G7159" s="9">
        <v>1</v>
      </c>
      <c r="H7159" s="9">
        <v>30598.98</v>
      </c>
      <c r="I7159" s="9">
        <v>30598.98</v>
      </c>
    </row>
    <row r="7160" spans="1:9" hidden="1" x14ac:dyDescent="0.25">
      <c r="A7160" s="1">
        <v>33</v>
      </c>
      <c r="B7160" t="s">
        <v>782</v>
      </c>
      <c r="C7160" t="s">
        <v>24</v>
      </c>
      <c r="D7160" t="s">
        <v>2</v>
      </c>
      <c r="E7160" s="7" t="s">
        <v>7</v>
      </c>
      <c r="F7160" s="3" t="s">
        <v>1028</v>
      </c>
      <c r="G7160" s="9">
        <v>1</v>
      </c>
      <c r="H7160" s="9">
        <v>13139</v>
      </c>
      <c r="I7160" s="9">
        <v>13139</v>
      </c>
    </row>
    <row r="7161" spans="1:9" hidden="1" x14ac:dyDescent="0.25">
      <c r="A7161" s="1">
        <v>33</v>
      </c>
      <c r="B7161" t="s">
        <v>674</v>
      </c>
      <c r="C7161" t="s">
        <v>24</v>
      </c>
      <c r="D7161" t="s">
        <v>2</v>
      </c>
      <c r="E7161" s="7" t="s">
        <v>7</v>
      </c>
      <c r="F7161" s="3" t="s">
        <v>1028</v>
      </c>
      <c r="G7161" s="9">
        <v>1</v>
      </c>
      <c r="H7161" s="9">
        <v>9839</v>
      </c>
      <c r="I7161" s="9">
        <v>9839</v>
      </c>
    </row>
    <row r="7162" spans="1:9" hidden="1" x14ac:dyDescent="0.25">
      <c r="A7162" s="1">
        <v>33</v>
      </c>
      <c r="B7162" t="s">
        <v>725</v>
      </c>
      <c r="C7162" t="s">
        <v>24</v>
      </c>
      <c r="D7162" t="s">
        <v>2</v>
      </c>
      <c r="E7162" s="7" t="s">
        <v>42</v>
      </c>
      <c r="F7162" s="3" t="s">
        <v>1028</v>
      </c>
      <c r="G7162" s="9">
        <v>1</v>
      </c>
      <c r="H7162" s="9">
        <v>43650</v>
      </c>
      <c r="I7162" s="9">
        <v>43650</v>
      </c>
    </row>
    <row r="7163" spans="1:9" hidden="1" x14ac:dyDescent="0.25">
      <c r="A7163" s="1">
        <v>33</v>
      </c>
      <c r="B7163" t="s">
        <v>562</v>
      </c>
      <c r="C7163" t="s">
        <v>6</v>
      </c>
      <c r="D7163" t="s">
        <v>2</v>
      </c>
      <c r="E7163" s="7" t="s">
        <v>63</v>
      </c>
      <c r="F7163" s="3" t="s">
        <v>1028</v>
      </c>
      <c r="G7163" s="9">
        <v>1</v>
      </c>
      <c r="H7163" s="9">
        <v>21899</v>
      </c>
      <c r="I7163" s="9">
        <v>21899</v>
      </c>
    </row>
    <row r="7164" spans="1:9" hidden="1" x14ac:dyDescent="0.25">
      <c r="A7164" s="1">
        <v>33</v>
      </c>
      <c r="B7164" t="s">
        <v>572</v>
      </c>
      <c r="C7164" t="s">
        <v>6</v>
      </c>
      <c r="D7164" t="s">
        <v>2</v>
      </c>
      <c r="E7164" s="7" t="s">
        <v>46</v>
      </c>
      <c r="F7164" s="3" t="s">
        <v>1028</v>
      </c>
      <c r="G7164" s="9">
        <v>1</v>
      </c>
      <c r="H7164" s="9">
        <v>13999</v>
      </c>
      <c r="I7164" s="9">
        <v>13999</v>
      </c>
    </row>
    <row r="7165" spans="1:9" hidden="1" x14ac:dyDescent="0.25">
      <c r="A7165" s="1">
        <v>33</v>
      </c>
      <c r="B7165" t="s">
        <v>560</v>
      </c>
      <c r="C7165" t="s">
        <v>6</v>
      </c>
      <c r="D7165" t="s">
        <v>2</v>
      </c>
      <c r="E7165" s="7" t="s">
        <v>46</v>
      </c>
      <c r="F7165" s="3" t="s">
        <v>1028</v>
      </c>
      <c r="G7165" s="9">
        <v>1</v>
      </c>
      <c r="H7165" s="9">
        <v>15999</v>
      </c>
      <c r="I7165" s="9">
        <v>15999</v>
      </c>
    </row>
    <row r="7166" spans="1:9" hidden="1" x14ac:dyDescent="0.25">
      <c r="A7166" s="1">
        <v>33</v>
      </c>
      <c r="B7166" t="s">
        <v>627</v>
      </c>
      <c r="C7166" t="s">
        <v>71</v>
      </c>
      <c r="D7166" t="s">
        <v>2</v>
      </c>
      <c r="E7166" s="7" t="s">
        <v>63</v>
      </c>
      <c r="F7166" s="3" t="s">
        <v>1028</v>
      </c>
      <c r="G7166" s="9">
        <v>1</v>
      </c>
      <c r="H7166" s="9">
        <v>32959.919999999998</v>
      </c>
      <c r="I7166" s="9">
        <v>32959.919999999998</v>
      </c>
    </row>
    <row r="7167" spans="1:9" hidden="1" x14ac:dyDescent="0.25">
      <c r="A7167" s="1">
        <v>33</v>
      </c>
      <c r="B7167" t="s">
        <v>538</v>
      </c>
      <c r="C7167" t="s">
        <v>299</v>
      </c>
      <c r="D7167" t="s">
        <v>1033</v>
      </c>
      <c r="E7167" s="7" t="s">
        <v>7</v>
      </c>
      <c r="F7167" s="3" t="s">
        <v>1028</v>
      </c>
      <c r="G7167" s="9">
        <v>1</v>
      </c>
      <c r="H7167" s="9">
        <v>6149.55</v>
      </c>
      <c r="I7167" s="9">
        <v>6149.55</v>
      </c>
    </row>
    <row r="7168" spans="1:9" hidden="1" x14ac:dyDescent="0.25">
      <c r="A7168" s="1">
        <v>33</v>
      </c>
      <c r="B7168" t="s">
        <v>223</v>
      </c>
      <c r="C7168" t="s">
        <v>76</v>
      </c>
      <c r="D7168" t="s">
        <v>2</v>
      </c>
      <c r="E7168" s="7" t="s">
        <v>38</v>
      </c>
      <c r="F7168" s="3" t="s">
        <v>1028</v>
      </c>
      <c r="G7168" s="9">
        <v>1</v>
      </c>
      <c r="H7168" s="9">
        <v>10998</v>
      </c>
      <c r="I7168" s="9">
        <v>10998</v>
      </c>
    </row>
    <row r="7169" spans="1:9" hidden="1" x14ac:dyDescent="0.25">
      <c r="A7169" s="1">
        <v>33</v>
      </c>
      <c r="B7169" t="s">
        <v>101</v>
      </c>
      <c r="C7169" t="s">
        <v>62</v>
      </c>
      <c r="D7169" t="s">
        <v>1033</v>
      </c>
      <c r="E7169" s="7" t="s">
        <v>9</v>
      </c>
      <c r="F7169" s="3" t="s">
        <v>15</v>
      </c>
      <c r="G7169" s="9">
        <v>1</v>
      </c>
      <c r="H7169" s="9">
        <v>4599</v>
      </c>
      <c r="I7169" s="9">
        <v>4599</v>
      </c>
    </row>
    <row r="7170" spans="1:9" hidden="1" x14ac:dyDescent="0.25">
      <c r="A7170" s="1">
        <v>33</v>
      </c>
      <c r="B7170" t="s">
        <v>1422</v>
      </c>
      <c r="C7170" t="s">
        <v>50</v>
      </c>
      <c r="D7170" t="s">
        <v>1033</v>
      </c>
      <c r="E7170" s="7" t="s">
        <v>7</v>
      </c>
      <c r="F7170" s="3" t="s">
        <v>10</v>
      </c>
      <c r="G7170" s="9">
        <v>1</v>
      </c>
      <c r="H7170" s="9">
        <v>3420</v>
      </c>
      <c r="I7170" s="9">
        <v>3420</v>
      </c>
    </row>
    <row r="7171" spans="1:9" hidden="1" x14ac:dyDescent="0.25">
      <c r="A7171" s="1">
        <v>33</v>
      </c>
      <c r="B7171" t="s">
        <v>112</v>
      </c>
      <c r="C7171" t="s">
        <v>41</v>
      </c>
      <c r="D7171" t="s">
        <v>2</v>
      </c>
      <c r="E7171" s="7" t="s">
        <v>9</v>
      </c>
      <c r="F7171" s="3" t="s">
        <v>10</v>
      </c>
      <c r="G7171" s="9">
        <v>1</v>
      </c>
      <c r="H7171" s="9">
        <v>2404</v>
      </c>
      <c r="I7171" s="9">
        <v>2404</v>
      </c>
    </row>
    <row r="7172" spans="1:9" hidden="1" x14ac:dyDescent="0.25">
      <c r="A7172" s="1">
        <v>33</v>
      </c>
      <c r="B7172" t="s">
        <v>209</v>
      </c>
      <c r="C7172" t="s">
        <v>121</v>
      </c>
      <c r="D7172" t="s">
        <v>2</v>
      </c>
      <c r="E7172" s="7" t="s">
        <v>46</v>
      </c>
      <c r="F7172" s="3" t="s">
        <v>1028</v>
      </c>
      <c r="G7172" s="9">
        <v>1</v>
      </c>
      <c r="H7172" s="9">
        <v>9499</v>
      </c>
      <c r="I7172" s="9">
        <v>9499</v>
      </c>
    </row>
    <row r="7173" spans="1:9" hidden="1" x14ac:dyDescent="0.25">
      <c r="A7173" s="1">
        <v>33</v>
      </c>
      <c r="B7173" t="s">
        <v>1330</v>
      </c>
      <c r="C7173" t="s">
        <v>50</v>
      </c>
      <c r="D7173" t="s">
        <v>2</v>
      </c>
      <c r="E7173" s="7" t="s">
        <v>63</v>
      </c>
      <c r="F7173" s="3" t="s">
        <v>1028</v>
      </c>
      <c r="G7173" s="9">
        <v>1</v>
      </c>
      <c r="H7173" s="9">
        <v>2500</v>
      </c>
      <c r="I7173" s="9">
        <v>2500</v>
      </c>
    </row>
    <row r="7174" spans="1:9" hidden="1" x14ac:dyDescent="0.25">
      <c r="A7174" s="1">
        <v>33</v>
      </c>
      <c r="B7174" t="s">
        <v>155</v>
      </c>
      <c r="C7174" t="s">
        <v>53</v>
      </c>
      <c r="D7174" t="s">
        <v>2</v>
      </c>
      <c r="E7174" s="7" t="s">
        <v>9</v>
      </c>
      <c r="F7174" s="3" t="s">
        <v>15</v>
      </c>
      <c r="G7174" s="9">
        <v>1</v>
      </c>
      <c r="H7174" s="9">
        <v>3799</v>
      </c>
      <c r="I7174" s="9">
        <v>3799</v>
      </c>
    </row>
    <row r="7175" spans="1:9" hidden="1" x14ac:dyDescent="0.25">
      <c r="A7175" s="1">
        <v>33</v>
      </c>
      <c r="B7175" t="s">
        <v>770</v>
      </c>
      <c r="C7175" t="s">
        <v>14</v>
      </c>
      <c r="D7175" t="s">
        <v>2</v>
      </c>
      <c r="E7175" s="7" t="s">
        <v>7</v>
      </c>
      <c r="F7175" s="3" t="s">
        <v>1028</v>
      </c>
      <c r="G7175" s="9">
        <v>1</v>
      </c>
      <c r="H7175" s="9">
        <v>-100.1</v>
      </c>
      <c r="I7175" s="9">
        <v>-100.1</v>
      </c>
    </row>
    <row r="7176" spans="1:9" hidden="1" x14ac:dyDescent="0.25">
      <c r="A7176" s="1">
        <v>33</v>
      </c>
      <c r="B7176" t="s">
        <v>54</v>
      </c>
      <c r="C7176" t="s">
        <v>14</v>
      </c>
      <c r="D7176" t="s">
        <v>1033</v>
      </c>
      <c r="E7176" s="7" t="s">
        <v>25</v>
      </c>
      <c r="F7176" s="3" t="s">
        <v>15</v>
      </c>
      <c r="G7176" s="9">
        <v>1</v>
      </c>
      <c r="H7176" s="9">
        <v>2699</v>
      </c>
      <c r="I7176" s="9">
        <v>2699</v>
      </c>
    </row>
    <row r="7177" spans="1:9" hidden="1" x14ac:dyDescent="0.25">
      <c r="A7177" s="1">
        <v>33</v>
      </c>
      <c r="B7177" t="s">
        <v>1423</v>
      </c>
      <c r="C7177" t="s">
        <v>416</v>
      </c>
      <c r="D7177" t="s">
        <v>2</v>
      </c>
      <c r="E7177" s="7" t="s">
        <v>9</v>
      </c>
      <c r="F7177" s="3" t="s">
        <v>15</v>
      </c>
      <c r="G7177" s="9">
        <v>1</v>
      </c>
      <c r="H7177" s="9">
        <v>4793.49</v>
      </c>
      <c r="I7177" s="9">
        <v>4793.49</v>
      </c>
    </row>
    <row r="7178" spans="1:9" hidden="1" x14ac:dyDescent="0.25">
      <c r="A7178" s="1">
        <v>33</v>
      </c>
      <c r="B7178" t="s">
        <v>633</v>
      </c>
      <c r="C7178" t="s">
        <v>53</v>
      </c>
      <c r="D7178" t="s">
        <v>2</v>
      </c>
      <c r="E7178" s="7" t="s">
        <v>9</v>
      </c>
      <c r="F7178" s="3" t="s">
        <v>15</v>
      </c>
      <c r="G7178" s="9">
        <v>1</v>
      </c>
      <c r="H7178" s="9">
        <v>3149</v>
      </c>
      <c r="I7178" s="9">
        <v>3149</v>
      </c>
    </row>
    <row r="7179" spans="1:9" hidden="1" x14ac:dyDescent="0.25">
      <c r="A7179" s="1">
        <v>33</v>
      </c>
      <c r="B7179" t="s">
        <v>251</v>
      </c>
      <c r="C7179" t="s">
        <v>53</v>
      </c>
      <c r="D7179" t="s">
        <v>2</v>
      </c>
      <c r="E7179" s="7" t="s">
        <v>63</v>
      </c>
      <c r="F7179" s="3" t="s">
        <v>1028</v>
      </c>
      <c r="G7179" s="9">
        <v>1</v>
      </c>
      <c r="H7179" s="9">
        <v>6500</v>
      </c>
      <c r="I7179" s="9">
        <v>6500</v>
      </c>
    </row>
    <row r="7180" spans="1:9" hidden="1" x14ac:dyDescent="0.25">
      <c r="A7180" s="1">
        <v>33</v>
      </c>
      <c r="B7180" t="s">
        <v>34</v>
      </c>
      <c r="C7180" t="s">
        <v>14</v>
      </c>
      <c r="D7180" t="s">
        <v>2</v>
      </c>
      <c r="E7180" s="7" t="s">
        <v>25</v>
      </c>
      <c r="F7180" s="3" t="s">
        <v>15</v>
      </c>
      <c r="G7180" s="9">
        <v>1</v>
      </c>
      <c r="H7180" s="9">
        <v>2999.9</v>
      </c>
      <c r="I7180" s="9">
        <v>2999.9</v>
      </c>
    </row>
    <row r="7181" spans="1:9" hidden="1" x14ac:dyDescent="0.25">
      <c r="A7181" s="1">
        <v>33</v>
      </c>
      <c r="B7181" t="s">
        <v>584</v>
      </c>
      <c r="C7181" t="s">
        <v>6</v>
      </c>
      <c r="D7181" t="s">
        <v>2</v>
      </c>
      <c r="E7181" s="7" t="s">
        <v>44</v>
      </c>
      <c r="F7181" s="3" t="s">
        <v>1140</v>
      </c>
      <c r="G7181" s="9">
        <v>1</v>
      </c>
      <c r="H7181" s="9">
        <v>169999</v>
      </c>
      <c r="I7181" s="9">
        <v>169999</v>
      </c>
    </row>
    <row r="7182" spans="1:9" hidden="1" x14ac:dyDescent="0.25">
      <c r="A7182" s="1">
        <v>33</v>
      </c>
      <c r="B7182" t="s">
        <v>120</v>
      </c>
      <c r="C7182" t="s">
        <v>121</v>
      </c>
      <c r="D7182" t="s">
        <v>1033</v>
      </c>
      <c r="E7182" s="7" t="s">
        <v>9</v>
      </c>
      <c r="F7182" s="3" t="s">
        <v>15</v>
      </c>
      <c r="G7182" s="9">
        <v>1</v>
      </c>
      <c r="H7182" s="9">
        <v>3099</v>
      </c>
      <c r="I7182" s="9">
        <v>3099</v>
      </c>
    </row>
    <row r="7183" spans="1:9" hidden="1" x14ac:dyDescent="0.25">
      <c r="A7183" s="1">
        <v>33</v>
      </c>
      <c r="B7183" t="s">
        <v>304</v>
      </c>
      <c r="C7183" t="s">
        <v>121</v>
      </c>
      <c r="D7183" t="s">
        <v>2</v>
      </c>
      <c r="E7183" s="7" t="s">
        <v>7</v>
      </c>
      <c r="F7183" s="3" t="s">
        <v>10</v>
      </c>
      <c r="G7183" s="9">
        <v>1</v>
      </c>
      <c r="H7183" s="9">
        <v>7499</v>
      </c>
      <c r="I7183" s="9">
        <v>7499</v>
      </c>
    </row>
    <row r="7184" spans="1:9" hidden="1" x14ac:dyDescent="0.25">
      <c r="A7184" s="1">
        <v>33</v>
      </c>
      <c r="B7184" t="s">
        <v>99</v>
      </c>
      <c r="C7184" t="s">
        <v>62</v>
      </c>
      <c r="D7184" t="s">
        <v>2</v>
      </c>
      <c r="E7184" s="7" t="s">
        <v>12</v>
      </c>
      <c r="F7184" s="3" t="s">
        <v>10</v>
      </c>
      <c r="G7184" s="9">
        <v>1</v>
      </c>
      <c r="H7184" s="9">
        <v>7776</v>
      </c>
      <c r="I7184" s="9">
        <v>7776</v>
      </c>
    </row>
    <row r="7185" spans="1:9" hidden="1" x14ac:dyDescent="0.25">
      <c r="A7185" s="1">
        <v>33</v>
      </c>
      <c r="B7185" t="s">
        <v>240</v>
      </c>
      <c r="C7185" t="s">
        <v>229</v>
      </c>
      <c r="D7185" t="s">
        <v>1033</v>
      </c>
      <c r="E7185" s="7" t="s">
        <v>9</v>
      </c>
      <c r="F7185" s="3" t="s">
        <v>15</v>
      </c>
      <c r="G7185" s="9">
        <v>1</v>
      </c>
      <c r="H7185" s="9">
        <v>3889</v>
      </c>
      <c r="I7185" s="9">
        <v>3889</v>
      </c>
    </row>
    <row r="7186" spans="1:9" hidden="1" x14ac:dyDescent="0.25">
      <c r="A7186" s="1">
        <v>33</v>
      </c>
      <c r="B7186" t="s">
        <v>570</v>
      </c>
      <c r="C7186" t="s">
        <v>571</v>
      </c>
      <c r="D7186" t="s">
        <v>1033</v>
      </c>
      <c r="E7186" s="7" t="s">
        <v>7</v>
      </c>
      <c r="F7186" s="3" t="s">
        <v>10</v>
      </c>
      <c r="G7186" s="9">
        <v>1</v>
      </c>
      <c r="H7186" s="9">
        <v>7899</v>
      </c>
      <c r="I7186" s="9">
        <v>7899</v>
      </c>
    </row>
    <row r="7187" spans="1:9" hidden="1" x14ac:dyDescent="0.25">
      <c r="A7187" s="1">
        <v>33</v>
      </c>
      <c r="B7187" t="s">
        <v>166</v>
      </c>
      <c r="C7187" t="s">
        <v>152</v>
      </c>
      <c r="D7187" t="s">
        <v>2</v>
      </c>
      <c r="E7187" s="7" t="s">
        <v>46</v>
      </c>
      <c r="F7187" s="3" t="s">
        <v>1028</v>
      </c>
      <c r="G7187" s="9">
        <v>1</v>
      </c>
      <c r="H7187" s="9">
        <v>7884</v>
      </c>
      <c r="I7187" s="9">
        <v>7884</v>
      </c>
    </row>
    <row r="7188" spans="1:9" hidden="1" x14ac:dyDescent="0.25">
      <c r="A7188" s="1">
        <v>33</v>
      </c>
      <c r="B7188" t="s">
        <v>206</v>
      </c>
      <c r="C7188" t="s">
        <v>6</v>
      </c>
      <c r="D7188" t="s">
        <v>2</v>
      </c>
      <c r="E7188" s="7" t="s">
        <v>38</v>
      </c>
      <c r="F7188" s="3" t="s">
        <v>10</v>
      </c>
      <c r="G7188" s="9">
        <v>1</v>
      </c>
      <c r="H7188" s="9">
        <v>11998.98</v>
      </c>
      <c r="I7188" s="9">
        <v>11998.98</v>
      </c>
    </row>
    <row r="7189" spans="1:9" hidden="1" x14ac:dyDescent="0.25">
      <c r="A7189" s="1">
        <v>33</v>
      </c>
      <c r="B7189" t="s">
        <v>217</v>
      </c>
      <c r="C7189" t="s">
        <v>24</v>
      </c>
      <c r="D7189" t="s">
        <v>1033</v>
      </c>
      <c r="E7189" s="7" t="s">
        <v>7</v>
      </c>
      <c r="F7189" s="3" t="s">
        <v>10</v>
      </c>
      <c r="G7189" s="9">
        <v>1</v>
      </c>
      <c r="H7189" s="9">
        <v>6999</v>
      </c>
      <c r="I7189" s="9">
        <v>6999</v>
      </c>
    </row>
    <row r="7190" spans="1:9" hidden="1" x14ac:dyDescent="0.25">
      <c r="A7190" s="1">
        <v>33</v>
      </c>
      <c r="B7190" t="s">
        <v>81</v>
      </c>
      <c r="C7190" t="s">
        <v>6</v>
      </c>
      <c r="D7190" t="s">
        <v>2</v>
      </c>
      <c r="E7190" s="7" t="s">
        <v>63</v>
      </c>
      <c r="F7190" s="3" t="s">
        <v>1028</v>
      </c>
      <c r="G7190" s="9">
        <v>1</v>
      </c>
      <c r="H7190" s="9">
        <v>15999</v>
      </c>
      <c r="I7190" s="9">
        <v>15999</v>
      </c>
    </row>
    <row r="7191" spans="1:9" hidden="1" x14ac:dyDescent="0.25">
      <c r="A7191" s="1">
        <v>33</v>
      </c>
      <c r="B7191" t="s">
        <v>530</v>
      </c>
      <c r="C7191" t="s">
        <v>107</v>
      </c>
      <c r="D7191" t="s">
        <v>1033</v>
      </c>
      <c r="E7191" s="7" t="s">
        <v>9</v>
      </c>
      <c r="F7191" s="3" t="s">
        <v>15</v>
      </c>
      <c r="G7191" s="9">
        <v>1</v>
      </c>
      <c r="H7191" s="9">
        <v>4999</v>
      </c>
      <c r="I7191" s="9">
        <v>4999</v>
      </c>
    </row>
    <row r="7192" spans="1:9" hidden="1" x14ac:dyDescent="0.25">
      <c r="A7192" s="1">
        <v>33</v>
      </c>
      <c r="B7192" t="s">
        <v>5</v>
      </c>
      <c r="C7192" t="s">
        <v>6</v>
      </c>
      <c r="D7192" t="s">
        <v>2</v>
      </c>
      <c r="E7192" s="7" t="s">
        <v>7</v>
      </c>
      <c r="F7192" s="3" t="s">
        <v>1028</v>
      </c>
      <c r="G7192" s="9">
        <v>1</v>
      </c>
      <c r="H7192" s="9">
        <v>9999.08</v>
      </c>
      <c r="I7192" s="9">
        <v>9999.08</v>
      </c>
    </row>
    <row r="7193" spans="1:9" hidden="1" x14ac:dyDescent="0.25">
      <c r="A7193" s="1">
        <v>33</v>
      </c>
      <c r="B7193" t="s">
        <v>69</v>
      </c>
      <c r="C7193" t="s">
        <v>19</v>
      </c>
      <c r="D7193" t="s">
        <v>1033</v>
      </c>
      <c r="E7193" s="7" t="s">
        <v>12</v>
      </c>
      <c r="F7193" s="3" t="s">
        <v>10</v>
      </c>
      <c r="G7193" s="9">
        <v>1</v>
      </c>
      <c r="H7193" s="9">
        <v>2961</v>
      </c>
      <c r="I7193" s="9">
        <v>2961</v>
      </c>
    </row>
    <row r="7194" spans="1:9" hidden="1" x14ac:dyDescent="0.25">
      <c r="A7194" s="1">
        <v>33</v>
      </c>
      <c r="B7194" t="s">
        <v>440</v>
      </c>
      <c r="C7194" t="s">
        <v>136</v>
      </c>
      <c r="D7194" t="s">
        <v>2</v>
      </c>
      <c r="E7194" s="7" t="s">
        <v>7</v>
      </c>
      <c r="F7194" s="3" t="s">
        <v>1028</v>
      </c>
      <c r="G7194" s="9">
        <v>1</v>
      </c>
      <c r="H7194" s="9">
        <v>5076</v>
      </c>
      <c r="I7194" s="9">
        <v>5076</v>
      </c>
    </row>
    <row r="7195" spans="1:9" hidden="1" x14ac:dyDescent="0.25">
      <c r="A7195" s="1">
        <v>33</v>
      </c>
      <c r="B7195" t="s">
        <v>809</v>
      </c>
      <c r="C7195" t="s">
        <v>361</v>
      </c>
      <c r="D7195" t="s">
        <v>2</v>
      </c>
      <c r="E7195" s="7" t="s">
        <v>38</v>
      </c>
      <c r="F7195" s="3" t="s">
        <v>1028</v>
      </c>
      <c r="G7195" s="9">
        <v>1</v>
      </c>
      <c r="H7195" s="9">
        <v>10999</v>
      </c>
      <c r="I7195" s="9">
        <v>10999</v>
      </c>
    </row>
    <row r="7196" spans="1:9" hidden="1" x14ac:dyDescent="0.25">
      <c r="A7196" s="1">
        <v>33</v>
      </c>
      <c r="B7196" t="s">
        <v>419</v>
      </c>
      <c r="C7196" t="s">
        <v>24</v>
      </c>
      <c r="D7196" t="s">
        <v>2</v>
      </c>
      <c r="E7196" s="7" t="s">
        <v>42</v>
      </c>
      <c r="F7196" s="3" t="s">
        <v>1028</v>
      </c>
      <c r="G7196" s="9">
        <v>1</v>
      </c>
      <c r="H7196" s="9">
        <v>34200</v>
      </c>
      <c r="I7196" s="9">
        <v>34200</v>
      </c>
    </row>
    <row r="7197" spans="1:9" hidden="1" x14ac:dyDescent="0.25">
      <c r="A7197" s="1">
        <v>33</v>
      </c>
      <c r="B7197" t="s">
        <v>763</v>
      </c>
      <c r="C7197" t="s">
        <v>361</v>
      </c>
      <c r="D7197" t="s">
        <v>2</v>
      </c>
      <c r="E7197" s="7" t="s">
        <v>7</v>
      </c>
      <c r="F7197" s="3" t="s">
        <v>10</v>
      </c>
      <c r="G7197" s="9">
        <v>1</v>
      </c>
      <c r="H7197" s="9">
        <v>8315</v>
      </c>
      <c r="I7197" s="9">
        <v>8315</v>
      </c>
    </row>
    <row r="7198" spans="1:9" hidden="1" x14ac:dyDescent="0.25">
      <c r="A7198" s="1">
        <v>33</v>
      </c>
      <c r="B7198" t="s">
        <v>29</v>
      </c>
      <c r="C7198" t="s">
        <v>24</v>
      </c>
      <c r="D7198" t="s">
        <v>2</v>
      </c>
      <c r="E7198" s="7" t="s">
        <v>7</v>
      </c>
      <c r="F7198" s="3" t="s">
        <v>10</v>
      </c>
      <c r="G7198" s="9">
        <v>1</v>
      </c>
      <c r="H7198" s="9">
        <v>7998.96</v>
      </c>
      <c r="I7198" s="9">
        <v>7998.96</v>
      </c>
    </row>
    <row r="7199" spans="1:9" hidden="1" x14ac:dyDescent="0.25">
      <c r="A7199" s="1">
        <v>33</v>
      </c>
      <c r="B7199" t="s">
        <v>49</v>
      </c>
      <c r="C7199" t="s">
        <v>24</v>
      </c>
      <c r="D7199" t="s">
        <v>2</v>
      </c>
      <c r="E7199" s="7" t="s">
        <v>38</v>
      </c>
      <c r="F7199" s="3" t="s">
        <v>1028</v>
      </c>
      <c r="G7199" s="9">
        <v>1</v>
      </c>
      <c r="H7199" s="9">
        <v>8000</v>
      </c>
      <c r="I7199" s="9">
        <v>8000</v>
      </c>
    </row>
    <row r="7200" spans="1:9" hidden="1" x14ac:dyDescent="0.25">
      <c r="A7200" s="1">
        <v>33</v>
      </c>
      <c r="B7200" t="s">
        <v>168</v>
      </c>
      <c r="C7200" t="s">
        <v>107</v>
      </c>
      <c r="D7200" t="s">
        <v>1033</v>
      </c>
      <c r="E7200" s="7" t="s">
        <v>9</v>
      </c>
      <c r="F7200" s="3" t="s">
        <v>10</v>
      </c>
      <c r="G7200" s="9">
        <v>1</v>
      </c>
      <c r="H7200" s="9">
        <v>4844</v>
      </c>
      <c r="I7200" s="9">
        <v>4844</v>
      </c>
    </row>
    <row r="7201" spans="1:9" hidden="1" x14ac:dyDescent="0.25">
      <c r="A7201" s="1">
        <v>33</v>
      </c>
      <c r="B7201" t="s">
        <v>313</v>
      </c>
      <c r="C7201" t="s">
        <v>136</v>
      </c>
      <c r="D7201" t="s">
        <v>1033</v>
      </c>
      <c r="E7201" s="7" t="s">
        <v>12</v>
      </c>
      <c r="F7201" s="3" t="s">
        <v>10</v>
      </c>
      <c r="G7201" s="9">
        <v>1</v>
      </c>
      <c r="H7201" s="9">
        <v>6102</v>
      </c>
      <c r="I7201" s="9">
        <v>6102</v>
      </c>
    </row>
    <row r="7202" spans="1:9" hidden="1" x14ac:dyDescent="0.25">
      <c r="A7202" s="1">
        <v>33</v>
      </c>
      <c r="B7202" t="s">
        <v>75</v>
      </c>
      <c r="C7202" t="s">
        <v>31</v>
      </c>
      <c r="D7202" t="s">
        <v>1033</v>
      </c>
      <c r="E7202" s="7" t="s">
        <v>25</v>
      </c>
      <c r="F7202" s="3" t="s">
        <v>15</v>
      </c>
      <c r="G7202" s="9">
        <v>1</v>
      </c>
      <c r="H7202" s="9">
        <v>2798</v>
      </c>
      <c r="I7202" s="9">
        <v>2798</v>
      </c>
    </row>
    <row r="7203" spans="1:9" hidden="1" x14ac:dyDescent="0.25">
      <c r="A7203" s="1">
        <v>33</v>
      </c>
      <c r="B7203" t="s">
        <v>431</v>
      </c>
      <c r="C7203" t="s">
        <v>41</v>
      </c>
      <c r="D7203" t="s">
        <v>2</v>
      </c>
      <c r="E7203" s="7" t="s">
        <v>9</v>
      </c>
      <c r="F7203" s="3" t="s">
        <v>15</v>
      </c>
      <c r="G7203" s="9">
        <v>1</v>
      </c>
      <c r="H7203" s="9">
        <v>4999</v>
      </c>
      <c r="I7203" s="9">
        <v>4999</v>
      </c>
    </row>
    <row r="7204" spans="1:9" hidden="1" x14ac:dyDescent="0.25">
      <c r="A7204" s="1">
        <v>33</v>
      </c>
      <c r="B7204" t="s">
        <v>443</v>
      </c>
      <c r="C7204" t="s">
        <v>19</v>
      </c>
      <c r="D7204" t="s">
        <v>1033</v>
      </c>
      <c r="E7204" s="7" t="s">
        <v>38</v>
      </c>
      <c r="F7204" s="3" t="s">
        <v>10</v>
      </c>
      <c r="G7204" s="9">
        <v>1</v>
      </c>
      <c r="H7204" s="9">
        <v>5599</v>
      </c>
      <c r="I7204" s="9">
        <v>5599</v>
      </c>
    </row>
    <row r="7205" spans="1:9" hidden="1" x14ac:dyDescent="0.25">
      <c r="A7205" s="1">
        <v>33</v>
      </c>
      <c r="B7205" t="s">
        <v>425</v>
      </c>
      <c r="C7205" t="s">
        <v>53</v>
      </c>
      <c r="D7205" t="s">
        <v>1033</v>
      </c>
      <c r="E7205" s="7" t="s">
        <v>9</v>
      </c>
      <c r="F7205" s="3" t="s">
        <v>15</v>
      </c>
      <c r="G7205" s="9">
        <v>1</v>
      </c>
      <c r="H7205" s="9">
        <v>2239</v>
      </c>
      <c r="I7205" s="9">
        <v>2239</v>
      </c>
    </row>
    <row r="7206" spans="1:9" hidden="1" x14ac:dyDescent="0.25">
      <c r="A7206" s="1">
        <v>33</v>
      </c>
      <c r="B7206" t="s">
        <v>397</v>
      </c>
      <c r="C7206" t="s">
        <v>19</v>
      </c>
      <c r="D7206" t="s">
        <v>1033</v>
      </c>
      <c r="E7206" s="7" t="s">
        <v>394</v>
      </c>
      <c r="F7206" s="3" t="s">
        <v>15</v>
      </c>
      <c r="G7206" s="9">
        <v>1</v>
      </c>
      <c r="H7206" s="9">
        <v>2000</v>
      </c>
      <c r="I7206" s="9">
        <v>2000</v>
      </c>
    </row>
    <row r="7207" spans="1:9" hidden="1" x14ac:dyDescent="0.25">
      <c r="A7207" s="1">
        <v>33</v>
      </c>
      <c r="B7207" t="s">
        <v>1021</v>
      </c>
      <c r="C7207" t="s">
        <v>107</v>
      </c>
      <c r="D7207" t="s">
        <v>2</v>
      </c>
      <c r="E7207" s="7" t="s">
        <v>46</v>
      </c>
      <c r="F7207" s="3" t="s">
        <v>1028</v>
      </c>
      <c r="G7207" s="9">
        <v>1</v>
      </c>
      <c r="H7207" s="9">
        <v>15149</v>
      </c>
      <c r="I7207" s="9">
        <v>15149</v>
      </c>
    </row>
    <row r="7208" spans="1:9" hidden="1" x14ac:dyDescent="0.25">
      <c r="A7208" s="1">
        <v>33</v>
      </c>
      <c r="B7208" t="s">
        <v>357</v>
      </c>
      <c r="C7208" t="s">
        <v>6</v>
      </c>
      <c r="D7208" t="s">
        <v>2</v>
      </c>
      <c r="E7208" s="7" t="s">
        <v>63</v>
      </c>
      <c r="F7208" s="3" t="s">
        <v>1028</v>
      </c>
      <c r="G7208" s="9">
        <v>1</v>
      </c>
      <c r="H7208" s="9">
        <v>22999</v>
      </c>
      <c r="I7208" s="9">
        <v>22999</v>
      </c>
    </row>
    <row r="7209" spans="1:9" hidden="1" x14ac:dyDescent="0.25">
      <c r="A7209" s="1">
        <v>33</v>
      </c>
      <c r="B7209" t="s">
        <v>481</v>
      </c>
      <c r="C7209" t="s">
        <v>19</v>
      </c>
      <c r="D7209" t="s">
        <v>1033</v>
      </c>
      <c r="E7209" s="7" t="s">
        <v>104</v>
      </c>
      <c r="F7209" s="3" t="s">
        <v>15</v>
      </c>
      <c r="G7209" s="9">
        <v>1</v>
      </c>
      <c r="H7209" s="9">
        <v>989</v>
      </c>
      <c r="I7209" s="9">
        <v>989</v>
      </c>
    </row>
    <row r="7210" spans="1:9" hidden="1" x14ac:dyDescent="0.25">
      <c r="A7210" s="1">
        <v>33</v>
      </c>
      <c r="B7210" t="s">
        <v>373</v>
      </c>
      <c r="C7210" t="s">
        <v>19</v>
      </c>
      <c r="D7210" t="s">
        <v>2</v>
      </c>
      <c r="E7210" s="7" t="s">
        <v>57</v>
      </c>
      <c r="F7210" s="3" t="s">
        <v>10</v>
      </c>
      <c r="G7210" s="9">
        <v>1</v>
      </c>
      <c r="H7210" s="9">
        <v>4899</v>
      </c>
      <c r="I7210" s="9">
        <v>4899</v>
      </c>
    </row>
    <row r="7211" spans="1:9" hidden="1" x14ac:dyDescent="0.25">
      <c r="A7211" s="1">
        <v>33</v>
      </c>
      <c r="B7211" t="s">
        <v>415</v>
      </c>
      <c r="C7211" t="s">
        <v>19</v>
      </c>
      <c r="D7211" t="s">
        <v>1033</v>
      </c>
      <c r="E7211" s="7" t="s">
        <v>9</v>
      </c>
      <c r="F7211" s="3" t="s">
        <v>15</v>
      </c>
      <c r="G7211" s="9">
        <v>1</v>
      </c>
      <c r="H7211" s="9">
        <v>2399</v>
      </c>
      <c r="I7211" s="9">
        <v>2399</v>
      </c>
    </row>
    <row r="7212" spans="1:9" hidden="1" x14ac:dyDescent="0.25">
      <c r="A7212" s="1">
        <v>33</v>
      </c>
      <c r="B7212" t="s">
        <v>430</v>
      </c>
      <c r="C7212" t="s">
        <v>24</v>
      </c>
      <c r="D7212" t="s">
        <v>1033</v>
      </c>
      <c r="E7212" s="7" t="s">
        <v>25</v>
      </c>
      <c r="F7212" s="3" t="s">
        <v>15</v>
      </c>
      <c r="G7212" s="9">
        <v>1</v>
      </c>
      <c r="H7212" s="9">
        <v>5499</v>
      </c>
      <c r="I7212" s="9">
        <v>5499</v>
      </c>
    </row>
    <row r="7213" spans="1:9" hidden="1" x14ac:dyDescent="0.25">
      <c r="A7213" s="1">
        <v>33</v>
      </c>
      <c r="B7213" t="s">
        <v>239</v>
      </c>
      <c r="C7213" t="s">
        <v>71</v>
      </c>
      <c r="D7213" t="s">
        <v>2</v>
      </c>
      <c r="E7213" s="7" t="s">
        <v>57</v>
      </c>
      <c r="F7213" s="3" t="s">
        <v>10</v>
      </c>
      <c r="G7213" s="9">
        <v>1</v>
      </c>
      <c r="H7213" s="9">
        <v>14995.1</v>
      </c>
      <c r="I7213" s="9">
        <v>14995.1</v>
      </c>
    </row>
    <row r="7214" spans="1:9" hidden="1" x14ac:dyDescent="0.25">
      <c r="A7214" s="1">
        <v>33</v>
      </c>
      <c r="B7214" t="s">
        <v>897</v>
      </c>
      <c r="C7214" t="s">
        <v>165</v>
      </c>
      <c r="D7214" t="s">
        <v>2</v>
      </c>
      <c r="E7214" s="7" t="s">
        <v>12</v>
      </c>
      <c r="F7214" s="3" t="s">
        <v>10</v>
      </c>
      <c r="G7214" s="9">
        <v>1</v>
      </c>
      <c r="H7214" s="9">
        <v>5105.42</v>
      </c>
      <c r="I7214" s="9">
        <v>5105.42</v>
      </c>
    </row>
    <row r="7215" spans="1:9" hidden="1" x14ac:dyDescent="0.25">
      <c r="A7215" s="1">
        <v>33</v>
      </c>
      <c r="B7215" t="s">
        <v>438</v>
      </c>
      <c r="C7215" t="s">
        <v>165</v>
      </c>
      <c r="D7215" t="s">
        <v>1033</v>
      </c>
      <c r="E7215" s="7" t="s">
        <v>25</v>
      </c>
      <c r="F7215" s="3" t="s">
        <v>15</v>
      </c>
      <c r="G7215" s="9">
        <v>1</v>
      </c>
      <c r="H7215" s="9">
        <v>1999</v>
      </c>
      <c r="I7215" s="9">
        <v>1999</v>
      </c>
    </row>
    <row r="7216" spans="1:9" hidden="1" x14ac:dyDescent="0.25">
      <c r="A7216" s="1">
        <v>33</v>
      </c>
      <c r="B7216" t="s">
        <v>822</v>
      </c>
      <c r="C7216" t="s">
        <v>130</v>
      </c>
      <c r="D7216" t="s">
        <v>2</v>
      </c>
      <c r="E7216" s="7" t="s">
        <v>9</v>
      </c>
      <c r="F7216" s="3" t="s">
        <v>10</v>
      </c>
      <c r="G7216" s="9">
        <v>-1</v>
      </c>
      <c r="H7216" s="9">
        <v>6533</v>
      </c>
      <c r="I7216" s="9">
        <v>-6533</v>
      </c>
    </row>
    <row r="7217" spans="1:9" hidden="1" x14ac:dyDescent="0.25">
      <c r="A7217" s="1">
        <v>33</v>
      </c>
      <c r="B7217" t="s">
        <v>733</v>
      </c>
      <c r="C7217" t="s">
        <v>71</v>
      </c>
      <c r="D7217" t="s">
        <v>2</v>
      </c>
      <c r="E7217" s="7" t="s">
        <v>38</v>
      </c>
      <c r="F7217" s="3" t="s">
        <v>1028</v>
      </c>
      <c r="G7217" s="9">
        <v>-1</v>
      </c>
      <c r="H7217" s="9">
        <v>21543.9</v>
      </c>
      <c r="I7217" s="9">
        <v>-21543.9</v>
      </c>
    </row>
    <row r="7218" spans="1:9" hidden="1" x14ac:dyDescent="0.25">
      <c r="A7218" s="1">
        <v>33</v>
      </c>
      <c r="B7218" t="s">
        <v>952</v>
      </c>
      <c r="C7218" t="s">
        <v>6</v>
      </c>
      <c r="D7218" t="s">
        <v>2</v>
      </c>
      <c r="E7218" s="7" t="s">
        <v>47</v>
      </c>
      <c r="F7218" s="3" t="s">
        <v>1140</v>
      </c>
      <c r="G7218" s="9">
        <v>-1</v>
      </c>
      <c r="H7218" s="9">
        <v>1199640</v>
      </c>
      <c r="I7218" s="9">
        <v>-1199640</v>
      </c>
    </row>
    <row r="7219" spans="1:9" hidden="1" x14ac:dyDescent="0.25">
      <c r="A7219" s="1">
        <v>33</v>
      </c>
      <c r="B7219" t="s">
        <v>555</v>
      </c>
      <c r="C7219" t="s">
        <v>536</v>
      </c>
      <c r="D7219" t="s">
        <v>2</v>
      </c>
      <c r="E7219" s="7" t="s">
        <v>9</v>
      </c>
      <c r="F7219" s="3" t="s">
        <v>15</v>
      </c>
      <c r="G7219" s="9">
        <v>-1</v>
      </c>
      <c r="H7219" s="9">
        <v>3999</v>
      </c>
      <c r="I7219" s="9">
        <v>-3999</v>
      </c>
    </row>
    <row r="7220" spans="1:9" hidden="1" x14ac:dyDescent="0.25">
      <c r="A7220" s="1">
        <v>33</v>
      </c>
      <c r="B7220" t="s">
        <v>457</v>
      </c>
      <c r="C7220" t="s">
        <v>41</v>
      </c>
      <c r="D7220" t="s">
        <v>2</v>
      </c>
      <c r="E7220" s="7" t="s">
        <v>63</v>
      </c>
      <c r="F7220" s="3" t="s">
        <v>1028</v>
      </c>
      <c r="G7220" s="9">
        <v>-1</v>
      </c>
      <c r="H7220" s="9">
        <v>8998.98</v>
      </c>
      <c r="I7220" s="9">
        <v>-8998.98</v>
      </c>
    </row>
    <row r="7221" spans="1:9" hidden="1" x14ac:dyDescent="0.25">
      <c r="A7221" s="1">
        <v>33</v>
      </c>
      <c r="B7221" t="s">
        <v>18</v>
      </c>
      <c r="C7221" t="s">
        <v>19</v>
      </c>
      <c r="D7221" t="s">
        <v>1033</v>
      </c>
      <c r="E7221" s="7" t="s">
        <v>20</v>
      </c>
      <c r="F7221" s="3" t="s">
        <v>15</v>
      </c>
      <c r="G7221" s="9">
        <v>-1</v>
      </c>
      <c r="H7221" s="9">
        <v>4999</v>
      </c>
      <c r="I7221" s="9">
        <v>-4999</v>
      </c>
    </row>
    <row r="7222" spans="1:9" hidden="1" x14ac:dyDescent="0.25">
      <c r="A7222" s="1">
        <v>33</v>
      </c>
      <c r="B7222" t="s">
        <v>1275</v>
      </c>
      <c r="C7222" t="s">
        <v>50</v>
      </c>
      <c r="D7222" t="s">
        <v>2</v>
      </c>
      <c r="E7222" s="7" t="s">
        <v>42</v>
      </c>
      <c r="F7222" s="3" t="s">
        <v>1028</v>
      </c>
      <c r="G7222" s="9">
        <v>-1</v>
      </c>
      <c r="H7222" s="9">
        <v>22949.91</v>
      </c>
      <c r="I7222" s="9">
        <v>-22949.91</v>
      </c>
    </row>
    <row r="7223" spans="1:9" hidden="1" x14ac:dyDescent="0.25">
      <c r="A7223" s="1">
        <v>33</v>
      </c>
      <c r="B7223" t="s">
        <v>58</v>
      </c>
      <c r="C7223" t="s">
        <v>59</v>
      </c>
      <c r="D7223" t="s">
        <v>2</v>
      </c>
      <c r="E7223" s="7" t="s">
        <v>60</v>
      </c>
      <c r="F7223" s="3" t="s">
        <v>1028</v>
      </c>
      <c r="G7223" s="9">
        <v>-1</v>
      </c>
      <c r="H7223" s="9">
        <v>7700.12</v>
      </c>
      <c r="I7223" s="9">
        <v>-7700.12</v>
      </c>
    </row>
    <row r="7224" spans="1:9" hidden="1" x14ac:dyDescent="0.25">
      <c r="A7224" s="1">
        <v>33</v>
      </c>
      <c r="B7224" t="s">
        <v>386</v>
      </c>
      <c r="C7224" t="s">
        <v>14</v>
      </c>
      <c r="D7224" t="s">
        <v>2</v>
      </c>
      <c r="E7224" s="7" t="s">
        <v>46</v>
      </c>
      <c r="F7224" s="3" t="s">
        <v>10</v>
      </c>
      <c r="G7224" s="9">
        <v>-1</v>
      </c>
      <c r="H7224" s="9">
        <v>15499</v>
      </c>
      <c r="I7224" s="9">
        <v>-15499</v>
      </c>
    </row>
    <row r="7225" spans="1:9" hidden="1" x14ac:dyDescent="0.25">
      <c r="A7225" s="1">
        <v>33</v>
      </c>
      <c r="B7225" t="s">
        <v>349</v>
      </c>
      <c r="C7225" t="s">
        <v>62</v>
      </c>
      <c r="D7225" t="s">
        <v>2</v>
      </c>
      <c r="E7225" s="7" t="s">
        <v>7</v>
      </c>
      <c r="F7225" s="3" t="s">
        <v>1028</v>
      </c>
      <c r="G7225" s="9">
        <v>-1</v>
      </c>
      <c r="H7225" s="9">
        <v>13999</v>
      </c>
      <c r="I7225" s="9">
        <v>-13999</v>
      </c>
    </row>
    <row r="7226" spans="1:9" hidden="1" x14ac:dyDescent="0.25">
      <c r="A7226" s="1">
        <v>33</v>
      </c>
      <c r="B7226" t="s">
        <v>105</v>
      </c>
      <c r="C7226" t="s">
        <v>24</v>
      </c>
      <c r="D7226" t="s">
        <v>1033</v>
      </c>
      <c r="E7226" s="7" t="s">
        <v>9</v>
      </c>
      <c r="F7226" s="3" t="s">
        <v>10</v>
      </c>
      <c r="G7226" s="9">
        <v>-1</v>
      </c>
      <c r="H7226" s="9">
        <v>4498.9799999999996</v>
      </c>
      <c r="I7226" s="9">
        <v>-4498.9799999999996</v>
      </c>
    </row>
    <row r="7227" spans="1:9" hidden="1" x14ac:dyDescent="0.25">
      <c r="A7227" s="1">
        <v>33</v>
      </c>
      <c r="B7227" t="s">
        <v>256</v>
      </c>
      <c r="C7227" t="s">
        <v>24</v>
      </c>
      <c r="D7227" t="s">
        <v>2</v>
      </c>
      <c r="E7227" s="7" t="s">
        <v>38</v>
      </c>
      <c r="F7227" s="3" t="s">
        <v>1028</v>
      </c>
      <c r="G7227" s="9">
        <v>-1</v>
      </c>
      <c r="H7227" s="9">
        <v>21499.9</v>
      </c>
      <c r="I7227" s="9">
        <v>-21499.9</v>
      </c>
    </row>
    <row r="7228" spans="1:9" hidden="1" x14ac:dyDescent="0.25">
      <c r="A7228" s="1">
        <v>33</v>
      </c>
      <c r="B7228" t="s">
        <v>522</v>
      </c>
      <c r="C7228" t="s">
        <v>19</v>
      </c>
      <c r="D7228" t="s">
        <v>1033</v>
      </c>
      <c r="E7228" s="7" t="s">
        <v>12</v>
      </c>
      <c r="F7228" s="3" t="s">
        <v>10</v>
      </c>
      <c r="G7228" s="9">
        <v>-1</v>
      </c>
      <c r="H7228" s="9">
        <v>6211</v>
      </c>
      <c r="I7228" s="9">
        <v>-6211</v>
      </c>
    </row>
    <row r="7229" spans="1:9" hidden="1" x14ac:dyDescent="0.25">
      <c r="A7229" s="1">
        <v>33</v>
      </c>
      <c r="B7229" t="s">
        <v>977</v>
      </c>
      <c r="C7229" t="s">
        <v>299</v>
      </c>
      <c r="D7229" t="s">
        <v>1033</v>
      </c>
      <c r="E7229" s="7" t="s">
        <v>523</v>
      </c>
      <c r="F7229" s="3" t="s">
        <v>15</v>
      </c>
      <c r="G7229" s="9">
        <v>-1</v>
      </c>
      <c r="H7229" s="9">
        <v>4000</v>
      </c>
      <c r="I7229" s="9">
        <v>-4000</v>
      </c>
    </row>
    <row r="7230" spans="1:9" hidden="1" x14ac:dyDescent="0.25">
      <c r="A7230" s="1">
        <v>34</v>
      </c>
      <c r="B7230" t="s">
        <v>978</v>
      </c>
      <c r="C7230" t="s">
        <v>111</v>
      </c>
      <c r="D7230" t="s">
        <v>2</v>
      </c>
      <c r="E7230" s="7" t="s">
        <v>9</v>
      </c>
      <c r="F7230" s="3" t="s">
        <v>15</v>
      </c>
      <c r="G7230" s="9">
        <v>1173</v>
      </c>
      <c r="H7230" s="9">
        <v>4372.2574083500003</v>
      </c>
      <c r="I7230" s="9">
        <v>5128657.9400000004</v>
      </c>
    </row>
    <row r="7231" spans="1:9" hidden="1" x14ac:dyDescent="0.25">
      <c r="A7231" s="1">
        <v>34</v>
      </c>
      <c r="B7231" t="s">
        <v>1029</v>
      </c>
      <c r="C7231" t="s">
        <v>6</v>
      </c>
      <c r="D7231" t="s">
        <v>2</v>
      </c>
      <c r="E7231" s="7" t="s">
        <v>7</v>
      </c>
      <c r="F7231" s="3" t="s">
        <v>1028</v>
      </c>
      <c r="G7231" s="9">
        <v>1006</v>
      </c>
      <c r="H7231" s="9">
        <v>10956.835308150001</v>
      </c>
      <c r="I7231" s="9">
        <v>11022576.32</v>
      </c>
    </row>
    <row r="7232" spans="1:9" hidden="1" x14ac:dyDescent="0.25">
      <c r="A7232" s="1">
        <v>34</v>
      </c>
      <c r="B7232" t="s">
        <v>989</v>
      </c>
      <c r="C7232" t="s">
        <v>111</v>
      </c>
      <c r="D7232" t="s">
        <v>2</v>
      </c>
      <c r="E7232" s="7" t="s">
        <v>7</v>
      </c>
      <c r="F7232" s="3" t="s">
        <v>1028</v>
      </c>
      <c r="G7232" s="9">
        <v>872</v>
      </c>
      <c r="H7232" s="9">
        <v>7941.1795183499999</v>
      </c>
      <c r="I7232" s="9">
        <v>6924708.54</v>
      </c>
    </row>
    <row r="7233" spans="1:9" hidden="1" x14ac:dyDescent="0.25">
      <c r="A7233" s="1">
        <v>34</v>
      </c>
      <c r="B7233" t="s">
        <v>1030</v>
      </c>
      <c r="C7233" t="s">
        <v>6</v>
      </c>
      <c r="D7233" t="s">
        <v>2</v>
      </c>
      <c r="E7233" s="7" t="s">
        <v>9</v>
      </c>
      <c r="F7233" s="3" t="s">
        <v>10</v>
      </c>
      <c r="G7233" s="9">
        <v>683</v>
      </c>
      <c r="H7233" s="9">
        <v>6780.1391947299999</v>
      </c>
      <c r="I7233" s="9">
        <v>4630835.07</v>
      </c>
    </row>
    <row r="7234" spans="1:9" hidden="1" x14ac:dyDescent="0.25">
      <c r="A7234" s="1">
        <v>34</v>
      </c>
      <c r="B7234" t="s">
        <v>1032</v>
      </c>
      <c r="C7234" t="s">
        <v>50</v>
      </c>
      <c r="D7234" t="s">
        <v>1033</v>
      </c>
      <c r="E7234" s="7" t="s">
        <v>9</v>
      </c>
      <c r="F7234" s="3" t="s">
        <v>15</v>
      </c>
      <c r="G7234" s="9">
        <v>486</v>
      </c>
      <c r="H7234" s="9">
        <v>2473.8772428000002</v>
      </c>
      <c r="I7234" s="9">
        <v>1202304.3400000001</v>
      </c>
    </row>
    <row r="7235" spans="1:9" hidden="1" x14ac:dyDescent="0.25">
      <c r="A7235" s="1">
        <v>34</v>
      </c>
      <c r="B7235" t="s">
        <v>1031</v>
      </c>
      <c r="C7235" t="s">
        <v>6</v>
      </c>
      <c r="D7235" t="s">
        <v>2</v>
      </c>
      <c r="E7235" s="7" t="s">
        <v>63</v>
      </c>
      <c r="F7235" s="3" t="s">
        <v>1028</v>
      </c>
      <c r="G7235" s="9">
        <v>484</v>
      </c>
      <c r="H7235" s="9">
        <v>15460.224628100001</v>
      </c>
      <c r="I7235" s="9">
        <v>7482748.7199999997</v>
      </c>
    </row>
    <row r="7236" spans="1:9" hidden="1" x14ac:dyDescent="0.25">
      <c r="A7236" s="1">
        <v>34</v>
      </c>
      <c r="B7236" t="s">
        <v>813</v>
      </c>
      <c r="C7236" t="s">
        <v>111</v>
      </c>
      <c r="D7236" t="s">
        <v>2</v>
      </c>
      <c r="E7236" s="7" t="s">
        <v>63</v>
      </c>
      <c r="F7236" s="3" t="s">
        <v>1028</v>
      </c>
      <c r="G7236" s="9">
        <v>459</v>
      </c>
      <c r="H7236" s="9">
        <v>11388.896819170001</v>
      </c>
      <c r="I7236" s="9">
        <v>5227503.6399999997</v>
      </c>
    </row>
    <row r="7237" spans="1:9" hidden="1" x14ac:dyDescent="0.25">
      <c r="A7237" s="1">
        <v>34</v>
      </c>
      <c r="B7237" t="s">
        <v>1035</v>
      </c>
      <c r="C7237" t="s">
        <v>6</v>
      </c>
      <c r="D7237" t="s">
        <v>2</v>
      </c>
      <c r="E7237" s="7" t="s">
        <v>7</v>
      </c>
      <c r="F7237" s="3" t="s">
        <v>10</v>
      </c>
      <c r="G7237" s="9">
        <v>441</v>
      </c>
      <c r="H7237" s="9">
        <v>8753.7440816300004</v>
      </c>
      <c r="I7237" s="9">
        <v>3860401.14</v>
      </c>
    </row>
    <row r="7238" spans="1:9" hidden="1" x14ac:dyDescent="0.25">
      <c r="A7238" s="1">
        <v>34</v>
      </c>
      <c r="B7238" t="s">
        <v>776</v>
      </c>
      <c r="C7238" t="s">
        <v>24</v>
      </c>
      <c r="D7238" t="s">
        <v>2</v>
      </c>
      <c r="E7238" s="7" t="s">
        <v>7</v>
      </c>
      <c r="F7238" s="3" t="s">
        <v>10</v>
      </c>
      <c r="G7238" s="9">
        <v>415</v>
      </c>
      <c r="H7238" s="9">
        <v>8163.6539277100001</v>
      </c>
      <c r="I7238" s="9">
        <v>3387916.38</v>
      </c>
    </row>
    <row r="7239" spans="1:9" hidden="1" x14ac:dyDescent="0.25">
      <c r="A7239" s="1">
        <v>34</v>
      </c>
      <c r="B7239" t="s">
        <v>1050</v>
      </c>
      <c r="C7239" t="s">
        <v>6</v>
      </c>
      <c r="D7239" t="s">
        <v>2</v>
      </c>
      <c r="E7239" s="7" t="s">
        <v>9</v>
      </c>
      <c r="F7239" s="3" t="s">
        <v>15</v>
      </c>
      <c r="G7239" s="9">
        <v>394</v>
      </c>
      <c r="H7239" s="9">
        <v>5974.5130456899997</v>
      </c>
      <c r="I7239" s="9">
        <v>2353958.14</v>
      </c>
    </row>
    <row r="7240" spans="1:9" hidden="1" x14ac:dyDescent="0.25">
      <c r="A7240" s="1">
        <v>34</v>
      </c>
      <c r="B7240" t="s">
        <v>671</v>
      </c>
      <c r="C7240" t="s">
        <v>24</v>
      </c>
      <c r="D7240" t="s">
        <v>2</v>
      </c>
      <c r="E7240" s="7" t="s">
        <v>9</v>
      </c>
      <c r="F7240" s="3" t="s">
        <v>10</v>
      </c>
      <c r="G7240" s="9">
        <v>391</v>
      </c>
      <c r="H7240" s="9">
        <v>6821.4870332500004</v>
      </c>
      <c r="I7240" s="9">
        <v>2667201.4300000002</v>
      </c>
    </row>
    <row r="7241" spans="1:9" hidden="1" x14ac:dyDescent="0.25">
      <c r="A7241" s="1">
        <v>34</v>
      </c>
      <c r="B7241" t="s">
        <v>1317</v>
      </c>
      <c r="C7241" t="s">
        <v>24</v>
      </c>
      <c r="D7241" t="s">
        <v>2</v>
      </c>
      <c r="E7241" s="7" t="s">
        <v>7</v>
      </c>
      <c r="F7241" s="3" t="s">
        <v>1028</v>
      </c>
      <c r="G7241" s="9">
        <v>289</v>
      </c>
      <c r="H7241" s="9">
        <v>10984.693356399999</v>
      </c>
      <c r="I7241" s="9">
        <v>3174576.38</v>
      </c>
    </row>
    <row r="7242" spans="1:9" hidden="1" x14ac:dyDescent="0.25">
      <c r="A7242" s="1">
        <v>34</v>
      </c>
      <c r="B7242" t="s">
        <v>842</v>
      </c>
      <c r="C7242" t="s">
        <v>14</v>
      </c>
      <c r="D7242" t="s">
        <v>2</v>
      </c>
      <c r="E7242" s="7" t="s">
        <v>9</v>
      </c>
      <c r="F7242" s="3" t="s">
        <v>15</v>
      </c>
      <c r="G7242" s="9">
        <v>284</v>
      </c>
      <c r="H7242" s="9">
        <v>4233.0351760599997</v>
      </c>
      <c r="I7242" s="9">
        <v>1202181.99</v>
      </c>
    </row>
    <row r="7243" spans="1:9" hidden="1" x14ac:dyDescent="0.25">
      <c r="A7243" s="1">
        <v>34</v>
      </c>
      <c r="B7243" t="s">
        <v>884</v>
      </c>
      <c r="C7243" t="s">
        <v>14</v>
      </c>
      <c r="D7243" t="s">
        <v>1033</v>
      </c>
      <c r="E7243" s="7" t="s">
        <v>9</v>
      </c>
      <c r="F7243" s="3" t="s">
        <v>15</v>
      </c>
      <c r="G7243" s="9">
        <v>270</v>
      </c>
      <c r="H7243" s="9">
        <v>3243.76907407</v>
      </c>
      <c r="I7243" s="9">
        <v>875817.65</v>
      </c>
    </row>
    <row r="7244" spans="1:9" hidden="1" x14ac:dyDescent="0.25">
      <c r="A7244" s="1">
        <v>34</v>
      </c>
      <c r="B7244" t="s">
        <v>881</v>
      </c>
      <c r="C7244" t="s">
        <v>6</v>
      </c>
      <c r="D7244" t="s">
        <v>2</v>
      </c>
      <c r="E7244" s="7" t="s">
        <v>25</v>
      </c>
      <c r="F7244" s="3" t="s">
        <v>15</v>
      </c>
      <c r="G7244" s="9">
        <v>233</v>
      </c>
      <c r="H7244" s="9">
        <v>5257.9580257500002</v>
      </c>
      <c r="I7244" s="9">
        <v>1225104.22</v>
      </c>
    </row>
    <row r="7245" spans="1:9" hidden="1" x14ac:dyDescent="0.25">
      <c r="A7245" s="1">
        <v>34</v>
      </c>
      <c r="B7245" t="s">
        <v>1040</v>
      </c>
      <c r="C7245" t="s">
        <v>50</v>
      </c>
      <c r="D7245" t="s">
        <v>1033</v>
      </c>
      <c r="E7245" s="7" t="s">
        <v>25</v>
      </c>
      <c r="F7245" s="3" t="s">
        <v>15</v>
      </c>
      <c r="G7245" s="9">
        <v>215</v>
      </c>
      <c r="H7245" s="9">
        <v>2676.4698604700002</v>
      </c>
      <c r="I7245" s="9">
        <v>575441.02</v>
      </c>
    </row>
    <row r="7246" spans="1:9" hidden="1" x14ac:dyDescent="0.25">
      <c r="A7246" s="1">
        <v>34</v>
      </c>
      <c r="B7246" t="s">
        <v>680</v>
      </c>
      <c r="C7246" t="s">
        <v>59</v>
      </c>
      <c r="D7246" t="s">
        <v>2</v>
      </c>
      <c r="E7246" s="7" t="s">
        <v>9</v>
      </c>
      <c r="F7246" s="3" t="s">
        <v>15</v>
      </c>
      <c r="G7246" s="9">
        <v>207</v>
      </c>
      <c r="H7246" s="9">
        <v>4155.5828019299997</v>
      </c>
      <c r="I7246" s="9">
        <v>860205.64</v>
      </c>
    </row>
    <row r="7247" spans="1:9" hidden="1" x14ac:dyDescent="0.25">
      <c r="A7247" s="1">
        <v>34</v>
      </c>
      <c r="B7247" t="s">
        <v>610</v>
      </c>
      <c r="C7247" t="s">
        <v>6</v>
      </c>
      <c r="D7247" t="s">
        <v>2</v>
      </c>
      <c r="E7247" s="7" t="s">
        <v>46</v>
      </c>
      <c r="F7247" s="3" t="s">
        <v>1028</v>
      </c>
      <c r="G7247" s="9">
        <v>206</v>
      </c>
      <c r="H7247" s="9">
        <v>12763.071116499999</v>
      </c>
      <c r="I7247" s="9">
        <v>2629192.65</v>
      </c>
    </row>
    <row r="7248" spans="1:9" hidden="1" x14ac:dyDescent="0.25">
      <c r="A7248" s="1">
        <v>34</v>
      </c>
      <c r="B7248" t="s">
        <v>1039</v>
      </c>
      <c r="C7248" t="s">
        <v>6</v>
      </c>
      <c r="D7248" t="s">
        <v>2</v>
      </c>
      <c r="E7248" s="7" t="s">
        <v>46</v>
      </c>
      <c r="F7248" s="3" t="s">
        <v>1028</v>
      </c>
      <c r="G7248" s="9">
        <v>204</v>
      </c>
      <c r="H7248" s="9">
        <v>15966.51137255</v>
      </c>
      <c r="I7248" s="9">
        <v>3257168.32</v>
      </c>
    </row>
    <row r="7249" spans="1:9" hidden="1" x14ac:dyDescent="0.25">
      <c r="A7249" s="1">
        <v>34</v>
      </c>
      <c r="B7249" t="s">
        <v>1086</v>
      </c>
      <c r="C7249" t="s">
        <v>59</v>
      </c>
      <c r="D7249" t="s">
        <v>2</v>
      </c>
      <c r="E7249" s="7" t="s">
        <v>9</v>
      </c>
      <c r="F7249" s="3" t="s">
        <v>15</v>
      </c>
      <c r="G7249" s="9">
        <v>191</v>
      </c>
      <c r="H7249" s="9">
        <v>4468.0819371699999</v>
      </c>
      <c r="I7249" s="9">
        <v>853403.65</v>
      </c>
    </row>
    <row r="7250" spans="1:9" hidden="1" x14ac:dyDescent="0.25">
      <c r="A7250" s="1">
        <v>34</v>
      </c>
      <c r="B7250" t="s">
        <v>1041</v>
      </c>
      <c r="C7250" t="s">
        <v>165</v>
      </c>
      <c r="D7250" t="s">
        <v>1033</v>
      </c>
      <c r="E7250" s="7" t="s">
        <v>9</v>
      </c>
      <c r="F7250" s="3" t="s">
        <v>15</v>
      </c>
      <c r="G7250" s="9">
        <v>184</v>
      </c>
      <c r="H7250" s="9">
        <v>2608.0923913000001</v>
      </c>
      <c r="I7250" s="9">
        <v>479889</v>
      </c>
    </row>
    <row r="7251" spans="1:9" hidden="1" x14ac:dyDescent="0.25">
      <c r="A7251" s="1">
        <v>34</v>
      </c>
      <c r="B7251" t="s">
        <v>887</v>
      </c>
      <c r="C7251" t="s">
        <v>14</v>
      </c>
      <c r="D7251" t="s">
        <v>2</v>
      </c>
      <c r="E7251" s="7" t="s">
        <v>9</v>
      </c>
      <c r="F7251" s="3" t="s">
        <v>15</v>
      </c>
      <c r="G7251" s="9">
        <v>181</v>
      </c>
      <c r="H7251" s="9">
        <v>4610.7827624299998</v>
      </c>
      <c r="I7251" s="9">
        <v>834551.68</v>
      </c>
    </row>
    <row r="7252" spans="1:9" hidden="1" x14ac:dyDescent="0.25">
      <c r="A7252" s="1">
        <v>34</v>
      </c>
      <c r="B7252" t="s">
        <v>1276</v>
      </c>
      <c r="C7252" t="s">
        <v>6</v>
      </c>
      <c r="D7252" t="s">
        <v>2</v>
      </c>
      <c r="E7252" s="7" t="s">
        <v>9</v>
      </c>
      <c r="F7252" s="3" t="s">
        <v>15</v>
      </c>
      <c r="G7252" s="9">
        <v>174</v>
      </c>
      <c r="H7252" s="9">
        <v>5965.4740804599996</v>
      </c>
      <c r="I7252" s="9">
        <v>1037992.49</v>
      </c>
    </row>
    <row r="7253" spans="1:9" hidden="1" x14ac:dyDescent="0.25">
      <c r="A7253" s="1">
        <v>34</v>
      </c>
      <c r="B7253" t="s">
        <v>1036</v>
      </c>
      <c r="C7253" t="s">
        <v>50</v>
      </c>
      <c r="D7253" t="s">
        <v>1033</v>
      </c>
      <c r="E7253" s="7" t="s">
        <v>25</v>
      </c>
      <c r="F7253" s="3" t="s">
        <v>15</v>
      </c>
      <c r="G7253" s="9">
        <v>165</v>
      </c>
      <c r="H7253" s="9">
        <v>2059.9471515199998</v>
      </c>
      <c r="I7253" s="9">
        <v>339891.28</v>
      </c>
    </row>
    <row r="7254" spans="1:9" hidden="1" x14ac:dyDescent="0.25">
      <c r="A7254" s="1">
        <v>34</v>
      </c>
      <c r="B7254" t="s">
        <v>1037</v>
      </c>
      <c r="C7254" t="s">
        <v>6</v>
      </c>
      <c r="D7254" t="s">
        <v>2</v>
      </c>
      <c r="E7254" s="7" t="s">
        <v>7</v>
      </c>
      <c r="F7254" s="3" t="s">
        <v>1028</v>
      </c>
      <c r="G7254" s="9">
        <v>162</v>
      </c>
      <c r="H7254" s="9">
        <v>15708.8362963</v>
      </c>
      <c r="I7254" s="9">
        <v>2544831.48</v>
      </c>
    </row>
    <row r="7255" spans="1:9" hidden="1" x14ac:dyDescent="0.25">
      <c r="A7255" s="1">
        <v>34</v>
      </c>
      <c r="B7255" t="s">
        <v>1079</v>
      </c>
      <c r="C7255" t="s">
        <v>24</v>
      </c>
      <c r="D7255" t="s">
        <v>2</v>
      </c>
      <c r="E7255" s="7" t="s">
        <v>38</v>
      </c>
      <c r="F7255" s="3" t="s">
        <v>1028</v>
      </c>
      <c r="G7255" s="9">
        <v>160</v>
      </c>
      <c r="H7255" s="9">
        <v>12466.027249999999</v>
      </c>
      <c r="I7255" s="9">
        <v>1994564.36</v>
      </c>
    </row>
    <row r="7256" spans="1:9" hidden="1" x14ac:dyDescent="0.25">
      <c r="A7256" s="1">
        <v>34</v>
      </c>
      <c r="B7256" t="s">
        <v>1060</v>
      </c>
      <c r="C7256" t="s">
        <v>6</v>
      </c>
      <c r="D7256" t="s">
        <v>2</v>
      </c>
      <c r="E7256" s="7" t="s">
        <v>46</v>
      </c>
      <c r="F7256" s="3" t="s">
        <v>1028</v>
      </c>
      <c r="G7256" s="9">
        <v>153</v>
      </c>
      <c r="H7256" s="9">
        <v>13928.02901961</v>
      </c>
      <c r="I7256" s="9">
        <v>2130988.44</v>
      </c>
    </row>
    <row r="7257" spans="1:9" hidden="1" x14ac:dyDescent="0.25">
      <c r="A7257" s="1">
        <v>34</v>
      </c>
      <c r="B7257" t="s">
        <v>594</v>
      </c>
      <c r="C7257" t="s">
        <v>59</v>
      </c>
      <c r="D7257" t="s">
        <v>2</v>
      </c>
      <c r="E7257" s="7" t="s">
        <v>9</v>
      </c>
      <c r="F7257" s="3" t="s">
        <v>15</v>
      </c>
      <c r="G7257" s="9">
        <v>153</v>
      </c>
      <c r="H7257" s="9">
        <v>4625.25882353</v>
      </c>
      <c r="I7257" s="9">
        <v>707664.6</v>
      </c>
    </row>
    <row r="7258" spans="1:9" hidden="1" x14ac:dyDescent="0.25">
      <c r="A7258" s="1">
        <v>34</v>
      </c>
      <c r="B7258" t="s">
        <v>1049</v>
      </c>
      <c r="C7258" t="s">
        <v>165</v>
      </c>
      <c r="D7258" t="s">
        <v>1033</v>
      </c>
      <c r="E7258" s="7" t="s">
        <v>9</v>
      </c>
      <c r="F7258" s="3" t="s">
        <v>15</v>
      </c>
      <c r="G7258" s="9">
        <v>151</v>
      </c>
      <c r="H7258" s="9">
        <v>2493.8776821199999</v>
      </c>
      <c r="I7258" s="9">
        <v>376575.53</v>
      </c>
    </row>
    <row r="7259" spans="1:9" hidden="1" x14ac:dyDescent="0.25">
      <c r="A7259" s="1">
        <v>34</v>
      </c>
      <c r="B7259" t="s">
        <v>964</v>
      </c>
      <c r="C7259" t="s">
        <v>14</v>
      </c>
      <c r="D7259" t="s">
        <v>2</v>
      </c>
      <c r="E7259" s="7" t="s">
        <v>12</v>
      </c>
      <c r="F7259" s="3" t="s">
        <v>10</v>
      </c>
      <c r="G7259" s="9">
        <v>150</v>
      </c>
      <c r="H7259" s="9">
        <v>6497.2271333299996</v>
      </c>
      <c r="I7259" s="9">
        <v>974584.07</v>
      </c>
    </row>
    <row r="7260" spans="1:9" hidden="1" x14ac:dyDescent="0.25">
      <c r="A7260" s="1">
        <v>34</v>
      </c>
      <c r="B7260" t="s">
        <v>8</v>
      </c>
      <c r="C7260" t="s">
        <v>6</v>
      </c>
      <c r="D7260" t="s">
        <v>2</v>
      </c>
      <c r="E7260" s="7" t="s">
        <v>9</v>
      </c>
      <c r="F7260" s="3" t="s">
        <v>10</v>
      </c>
      <c r="G7260" s="9">
        <v>150</v>
      </c>
      <c r="H7260" s="9">
        <v>10586.786</v>
      </c>
      <c r="I7260" s="9">
        <v>1588017.9</v>
      </c>
    </row>
    <row r="7261" spans="1:9" hidden="1" x14ac:dyDescent="0.25">
      <c r="A7261" s="1">
        <v>34</v>
      </c>
      <c r="B7261" t="s">
        <v>1058</v>
      </c>
      <c r="C7261" t="s">
        <v>6</v>
      </c>
      <c r="D7261" t="s">
        <v>2</v>
      </c>
      <c r="E7261" s="7" t="s">
        <v>46</v>
      </c>
      <c r="F7261" s="3" t="s">
        <v>1028</v>
      </c>
      <c r="G7261" s="9">
        <v>138</v>
      </c>
      <c r="H7261" s="9">
        <v>21475.61434783</v>
      </c>
      <c r="I7261" s="9">
        <v>2963634.78</v>
      </c>
    </row>
    <row r="7262" spans="1:9" hidden="1" x14ac:dyDescent="0.25">
      <c r="A7262" s="1">
        <v>34</v>
      </c>
      <c r="B7262" t="s">
        <v>61</v>
      </c>
      <c r="C7262" t="s">
        <v>62</v>
      </c>
      <c r="D7262" t="s">
        <v>1033</v>
      </c>
      <c r="E7262" s="7" t="s">
        <v>9</v>
      </c>
      <c r="F7262" s="3" t="s">
        <v>15</v>
      </c>
      <c r="G7262" s="9">
        <v>137</v>
      </c>
      <c r="H7262" s="9">
        <v>3255</v>
      </c>
      <c r="I7262" s="9">
        <v>445935</v>
      </c>
    </row>
    <row r="7263" spans="1:9" hidden="1" x14ac:dyDescent="0.25">
      <c r="A7263" s="1">
        <v>34</v>
      </c>
      <c r="B7263" t="s">
        <v>567</v>
      </c>
      <c r="C7263" t="s">
        <v>6</v>
      </c>
      <c r="D7263" t="s">
        <v>2</v>
      </c>
      <c r="E7263" s="7" t="s">
        <v>7</v>
      </c>
      <c r="F7263" s="3" t="s">
        <v>1028</v>
      </c>
      <c r="G7263" s="9">
        <v>131</v>
      </c>
      <c r="H7263" s="9">
        <v>9997.5366412200001</v>
      </c>
      <c r="I7263" s="9">
        <v>1309677.3</v>
      </c>
    </row>
    <row r="7264" spans="1:9" hidden="1" x14ac:dyDescent="0.25">
      <c r="A7264" s="1">
        <v>34</v>
      </c>
      <c r="B7264" t="s">
        <v>990</v>
      </c>
      <c r="C7264" t="s">
        <v>14</v>
      </c>
      <c r="D7264" t="s">
        <v>2</v>
      </c>
      <c r="E7264" s="7" t="s">
        <v>7</v>
      </c>
      <c r="F7264" s="3" t="s">
        <v>1028</v>
      </c>
      <c r="G7264" s="9">
        <v>124</v>
      </c>
      <c r="H7264" s="9">
        <v>7955.1153225799999</v>
      </c>
      <c r="I7264" s="9">
        <v>986434.3</v>
      </c>
    </row>
    <row r="7265" spans="1:9" hidden="1" x14ac:dyDescent="0.25">
      <c r="A7265" s="1">
        <v>34</v>
      </c>
      <c r="B7265" t="s">
        <v>1308</v>
      </c>
      <c r="C7265" t="s">
        <v>24</v>
      </c>
      <c r="D7265" t="s">
        <v>2</v>
      </c>
      <c r="E7265" s="7" t="s">
        <v>7</v>
      </c>
      <c r="F7265" s="3" t="s">
        <v>1028</v>
      </c>
      <c r="G7265" s="9">
        <v>121</v>
      </c>
      <c r="H7265" s="9">
        <v>12981.406611570001</v>
      </c>
      <c r="I7265" s="9">
        <v>1570750.2</v>
      </c>
    </row>
    <row r="7266" spans="1:9" hidden="1" x14ac:dyDescent="0.25">
      <c r="A7266" s="1">
        <v>34</v>
      </c>
      <c r="B7266" t="s">
        <v>1042</v>
      </c>
      <c r="C7266" t="s">
        <v>6</v>
      </c>
      <c r="D7266" t="s">
        <v>2</v>
      </c>
      <c r="E7266" s="7" t="s">
        <v>63</v>
      </c>
      <c r="F7266" s="3" t="s">
        <v>1028</v>
      </c>
      <c r="G7266" s="9">
        <v>120</v>
      </c>
      <c r="H7266" s="9">
        <v>20918.275000000001</v>
      </c>
      <c r="I7266" s="9">
        <v>2510193</v>
      </c>
    </row>
    <row r="7267" spans="1:9" hidden="1" x14ac:dyDescent="0.25">
      <c r="A7267" s="1">
        <v>34</v>
      </c>
      <c r="B7267" t="s">
        <v>1046</v>
      </c>
      <c r="C7267" t="s">
        <v>24</v>
      </c>
      <c r="D7267" t="s">
        <v>2</v>
      </c>
      <c r="E7267" s="7" t="s">
        <v>9</v>
      </c>
      <c r="F7267" s="3" t="s">
        <v>15</v>
      </c>
      <c r="G7267" s="9">
        <v>118</v>
      </c>
      <c r="H7267" s="9">
        <v>5832.07474576</v>
      </c>
      <c r="I7267" s="9">
        <v>688184.82</v>
      </c>
    </row>
    <row r="7268" spans="1:9" hidden="1" x14ac:dyDescent="0.25">
      <c r="A7268" s="1">
        <v>34</v>
      </c>
      <c r="B7268" t="s">
        <v>1038</v>
      </c>
      <c r="C7268" t="s">
        <v>6</v>
      </c>
      <c r="D7268" t="s">
        <v>2</v>
      </c>
      <c r="E7268" s="7" t="s">
        <v>7</v>
      </c>
      <c r="F7268" s="3" t="s">
        <v>1028</v>
      </c>
      <c r="G7268" s="9">
        <v>115</v>
      </c>
      <c r="H7268" s="9">
        <v>13389.73104348</v>
      </c>
      <c r="I7268" s="9">
        <v>1539819.07</v>
      </c>
    </row>
    <row r="7269" spans="1:9" hidden="1" x14ac:dyDescent="0.25">
      <c r="A7269" s="1">
        <v>34</v>
      </c>
      <c r="B7269" t="s">
        <v>669</v>
      </c>
      <c r="C7269" t="s">
        <v>24</v>
      </c>
      <c r="D7269" t="s">
        <v>2</v>
      </c>
      <c r="E7269" s="7" t="s">
        <v>25</v>
      </c>
      <c r="F7269" s="3" t="s">
        <v>15</v>
      </c>
      <c r="G7269" s="9">
        <v>108</v>
      </c>
      <c r="H7269" s="9">
        <v>5258.9547222199999</v>
      </c>
      <c r="I7269" s="9">
        <v>567967.11</v>
      </c>
    </row>
    <row r="7270" spans="1:9" hidden="1" x14ac:dyDescent="0.25">
      <c r="A7270" s="1">
        <v>34</v>
      </c>
      <c r="B7270" t="s">
        <v>1057</v>
      </c>
      <c r="C7270" t="s">
        <v>6</v>
      </c>
      <c r="D7270" t="s">
        <v>2</v>
      </c>
      <c r="E7270" s="7" t="s">
        <v>63</v>
      </c>
      <c r="F7270" s="3" t="s">
        <v>1028</v>
      </c>
      <c r="G7270" s="9">
        <v>104</v>
      </c>
      <c r="H7270" s="9">
        <v>26140.585192310002</v>
      </c>
      <c r="I7270" s="9">
        <v>2718620.86</v>
      </c>
    </row>
    <row r="7271" spans="1:9" hidden="1" x14ac:dyDescent="0.25">
      <c r="A7271" s="1">
        <v>34</v>
      </c>
      <c r="B7271" t="s">
        <v>1309</v>
      </c>
      <c r="C7271" t="s">
        <v>1287</v>
      </c>
      <c r="D7271" t="s">
        <v>2</v>
      </c>
      <c r="E7271" s="7" t="s">
        <v>9</v>
      </c>
      <c r="F7271" s="3" t="s">
        <v>15</v>
      </c>
      <c r="G7271" s="9">
        <v>102</v>
      </c>
      <c r="H7271" s="9">
        <v>4404.2323529400001</v>
      </c>
      <c r="I7271" s="9">
        <v>449231.7</v>
      </c>
    </row>
    <row r="7272" spans="1:9" hidden="1" x14ac:dyDescent="0.25">
      <c r="A7272" s="1">
        <v>34</v>
      </c>
      <c r="B7272" t="s">
        <v>1044</v>
      </c>
      <c r="C7272" t="s">
        <v>24</v>
      </c>
      <c r="D7272" t="s">
        <v>2</v>
      </c>
      <c r="E7272" s="7" t="s">
        <v>7</v>
      </c>
      <c r="F7272" s="3" t="s">
        <v>1028</v>
      </c>
      <c r="G7272" s="9">
        <v>101</v>
      </c>
      <c r="H7272" s="9">
        <v>10008.752475249999</v>
      </c>
      <c r="I7272" s="9">
        <v>1010884</v>
      </c>
    </row>
    <row r="7273" spans="1:9" hidden="1" x14ac:dyDescent="0.25">
      <c r="A7273" s="1">
        <v>34</v>
      </c>
      <c r="B7273" t="s">
        <v>963</v>
      </c>
      <c r="C7273" t="s">
        <v>14</v>
      </c>
      <c r="D7273" t="s">
        <v>2</v>
      </c>
      <c r="E7273" s="7" t="s">
        <v>25</v>
      </c>
      <c r="F7273" s="3" t="s">
        <v>15</v>
      </c>
      <c r="G7273" s="9">
        <v>101</v>
      </c>
      <c r="H7273" s="9">
        <v>4006.3236633699998</v>
      </c>
      <c r="I7273" s="9">
        <v>404638.69</v>
      </c>
    </row>
    <row r="7274" spans="1:9" hidden="1" x14ac:dyDescent="0.25">
      <c r="A7274" s="1">
        <v>34</v>
      </c>
      <c r="B7274" t="s">
        <v>542</v>
      </c>
      <c r="C7274" t="s">
        <v>53</v>
      </c>
      <c r="D7274" t="s">
        <v>2</v>
      </c>
      <c r="E7274" s="7" t="s">
        <v>96</v>
      </c>
      <c r="F7274" s="3" t="s">
        <v>10</v>
      </c>
      <c r="G7274" s="9">
        <v>100</v>
      </c>
      <c r="H7274" s="9">
        <v>2359.98</v>
      </c>
      <c r="I7274" s="9">
        <v>235998</v>
      </c>
    </row>
    <row r="7275" spans="1:9" hidden="1" x14ac:dyDescent="0.25">
      <c r="A7275" s="1">
        <v>34</v>
      </c>
      <c r="B7275" t="s">
        <v>1051</v>
      </c>
      <c r="C7275" t="s">
        <v>6</v>
      </c>
      <c r="D7275" t="s">
        <v>2</v>
      </c>
      <c r="E7275" s="7" t="s">
        <v>7</v>
      </c>
      <c r="F7275" s="3" t="s">
        <v>1028</v>
      </c>
      <c r="G7275" s="9">
        <v>99</v>
      </c>
      <c r="H7275" s="9">
        <v>18188.20161616</v>
      </c>
      <c r="I7275" s="9">
        <v>1800631.96</v>
      </c>
    </row>
    <row r="7276" spans="1:9" hidden="1" x14ac:dyDescent="0.25">
      <c r="A7276" s="1">
        <v>34</v>
      </c>
      <c r="B7276" t="s">
        <v>1045</v>
      </c>
      <c r="C7276" t="s">
        <v>6</v>
      </c>
      <c r="D7276" t="s">
        <v>2</v>
      </c>
      <c r="E7276" s="7" t="s">
        <v>63</v>
      </c>
      <c r="F7276" s="3" t="s">
        <v>1028</v>
      </c>
      <c r="G7276" s="9">
        <v>98</v>
      </c>
      <c r="H7276" s="9">
        <v>18252.121020409999</v>
      </c>
      <c r="I7276" s="9">
        <v>1788707.86</v>
      </c>
    </row>
    <row r="7277" spans="1:9" hidden="1" x14ac:dyDescent="0.25">
      <c r="A7277" s="1">
        <v>34</v>
      </c>
      <c r="B7277" t="s">
        <v>981</v>
      </c>
      <c r="C7277" t="s">
        <v>14</v>
      </c>
      <c r="D7277" t="s">
        <v>2</v>
      </c>
      <c r="E7277" s="7" t="s">
        <v>46</v>
      </c>
      <c r="F7277" s="3" t="s">
        <v>1028</v>
      </c>
      <c r="G7277" s="9">
        <v>97</v>
      </c>
      <c r="H7277" s="9">
        <v>8891.1443299000002</v>
      </c>
      <c r="I7277" s="9">
        <v>862441</v>
      </c>
    </row>
    <row r="7278" spans="1:9" hidden="1" x14ac:dyDescent="0.25">
      <c r="A7278" s="1">
        <v>34</v>
      </c>
      <c r="B7278" t="s">
        <v>30</v>
      </c>
      <c r="C7278" t="s">
        <v>31</v>
      </c>
      <c r="D7278" t="s">
        <v>1033</v>
      </c>
      <c r="E7278" s="7" t="s">
        <v>9</v>
      </c>
      <c r="F7278" s="3" t="s">
        <v>15</v>
      </c>
      <c r="G7278" s="9">
        <v>94</v>
      </c>
      <c r="H7278" s="9">
        <v>3281.8404255300002</v>
      </c>
      <c r="I7278" s="9">
        <v>308493</v>
      </c>
    </row>
    <row r="7279" spans="1:9" hidden="1" x14ac:dyDescent="0.25">
      <c r="A7279" s="1">
        <v>34</v>
      </c>
      <c r="B7279" t="s">
        <v>1048</v>
      </c>
      <c r="C7279" t="s">
        <v>6</v>
      </c>
      <c r="D7279" t="s">
        <v>2</v>
      </c>
      <c r="E7279" s="7" t="s">
        <v>68</v>
      </c>
      <c r="F7279" s="3" t="s">
        <v>1028</v>
      </c>
      <c r="G7279" s="9">
        <v>92</v>
      </c>
      <c r="H7279" s="9">
        <v>16396.389891300001</v>
      </c>
      <c r="I7279" s="9">
        <v>1508467.87</v>
      </c>
    </row>
    <row r="7280" spans="1:9" hidden="1" x14ac:dyDescent="0.25">
      <c r="A7280" s="1">
        <v>34</v>
      </c>
      <c r="B7280" t="s">
        <v>1047</v>
      </c>
      <c r="C7280" t="s">
        <v>50</v>
      </c>
      <c r="D7280" t="s">
        <v>2</v>
      </c>
      <c r="E7280" s="7" t="s">
        <v>7</v>
      </c>
      <c r="F7280" s="3" t="s">
        <v>10</v>
      </c>
      <c r="G7280" s="9">
        <v>92</v>
      </c>
      <c r="H7280" s="9">
        <v>5886.3082608699997</v>
      </c>
      <c r="I7280" s="9">
        <v>541540.36</v>
      </c>
    </row>
    <row r="7281" spans="1:9" hidden="1" x14ac:dyDescent="0.25">
      <c r="A7281" s="1">
        <v>34</v>
      </c>
      <c r="B7281" t="s">
        <v>1053</v>
      </c>
      <c r="C7281" t="s">
        <v>6</v>
      </c>
      <c r="D7281" t="s">
        <v>2</v>
      </c>
      <c r="E7281" s="7" t="s">
        <v>46</v>
      </c>
      <c r="F7281" s="3" t="s">
        <v>1028</v>
      </c>
      <c r="G7281" s="9">
        <v>88</v>
      </c>
      <c r="H7281" s="9">
        <v>18709.51045455</v>
      </c>
      <c r="I7281" s="9">
        <v>1646436.92</v>
      </c>
    </row>
    <row r="7282" spans="1:9" hidden="1" x14ac:dyDescent="0.25">
      <c r="A7282" s="1">
        <v>34</v>
      </c>
      <c r="B7282" t="s">
        <v>515</v>
      </c>
      <c r="C7282" t="s">
        <v>62</v>
      </c>
      <c r="D7282" t="s">
        <v>1033</v>
      </c>
      <c r="E7282" s="7" t="s">
        <v>25</v>
      </c>
      <c r="F7282" s="3" t="s">
        <v>15</v>
      </c>
      <c r="G7282" s="9">
        <v>82</v>
      </c>
      <c r="H7282" s="9">
        <v>2797.9390243900002</v>
      </c>
      <c r="I7282" s="9">
        <v>229431</v>
      </c>
    </row>
    <row r="7283" spans="1:9" hidden="1" x14ac:dyDescent="0.25">
      <c r="A7283" s="1">
        <v>34</v>
      </c>
      <c r="B7283" t="s">
        <v>871</v>
      </c>
      <c r="C7283" t="s">
        <v>705</v>
      </c>
      <c r="D7283" t="s">
        <v>1033</v>
      </c>
      <c r="E7283" s="7" t="s">
        <v>9</v>
      </c>
      <c r="F7283" s="3" t="s">
        <v>15</v>
      </c>
      <c r="G7283" s="9">
        <v>81</v>
      </c>
      <c r="H7283" s="9">
        <v>2938.3703703699998</v>
      </c>
      <c r="I7283" s="9">
        <v>238008</v>
      </c>
    </row>
    <row r="7284" spans="1:9" hidden="1" x14ac:dyDescent="0.25">
      <c r="A7284" s="1">
        <v>34</v>
      </c>
      <c r="B7284" t="s">
        <v>722</v>
      </c>
      <c r="C7284" t="s">
        <v>59</v>
      </c>
      <c r="D7284" t="s">
        <v>2</v>
      </c>
      <c r="E7284" s="7" t="s">
        <v>7</v>
      </c>
      <c r="F7284" s="3" t="s">
        <v>10</v>
      </c>
      <c r="G7284" s="9">
        <v>81</v>
      </c>
      <c r="H7284" s="9">
        <v>6909.3123456800004</v>
      </c>
      <c r="I7284" s="9">
        <v>559654.30000000005</v>
      </c>
    </row>
    <row r="7285" spans="1:9" hidden="1" x14ac:dyDescent="0.25">
      <c r="A7285" s="1">
        <v>34</v>
      </c>
      <c r="B7285" t="s">
        <v>859</v>
      </c>
      <c r="C7285" t="s">
        <v>41</v>
      </c>
      <c r="D7285" t="s">
        <v>2</v>
      </c>
      <c r="E7285" s="7" t="s">
        <v>9</v>
      </c>
      <c r="F7285" s="3" t="s">
        <v>15</v>
      </c>
      <c r="G7285" s="9">
        <v>80</v>
      </c>
      <c r="H7285" s="9">
        <v>3934.9401250000001</v>
      </c>
      <c r="I7285" s="9">
        <v>314795.21000000002</v>
      </c>
    </row>
    <row r="7286" spans="1:9" hidden="1" x14ac:dyDescent="0.25">
      <c r="A7286" s="1">
        <v>34</v>
      </c>
      <c r="B7286" t="s">
        <v>774</v>
      </c>
      <c r="C7286" t="s">
        <v>41</v>
      </c>
      <c r="D7286" t="s">
        <v>2</v>
      </c>
      <c r="E7286" s="7" t="s">
        <v>9</v>
      </c>
      <c r="F7286" s="3" t="s">
        <v>15</v>
      </c>
      <c r="G7286" s="9">
        <v>80</v>
      </c>
      <c r="H7286" s="9">
        <v>2523.2624999999998</v>
      </c>
      <c r="I7286" s="9">
        <v>201861</v>
      </c>
    </row>
    <row r="7287" spans="1:9" hidden="1" x14ac:dyDescent="0.25">
      <c r="A7287" s="1">
        <v>34</v>
      </c>
      <c r="B7287" t="s">
        <v>768</v>
      </c>
      <c r="C7287" t="s">
        <v>769</v>
      </c>
      <c r="D7287" t="s">
        <v>1033</v>
      </c>
      <c r="E7287" s="7" t="s">
        <v>9</v>
      </c>
      <c r="F7287" s="3" t="s">
        <v>15</v>
      </c>
      <c r="G7287" s="9">
        <v>80</v>
      </c>
      <c r="H7287" s="9">
        <v>2484.4749999999999</v>
      </c>
      <c r="I7287" s="9">
        <v>198758</v>
      </c>
    </row>
    <row r="7288" spans="1:9" hidden="1" x14ac:dyDescent="0.25">
      <c r="A7288" s="1">
        <v>34</v>
      </c>
      <c r="B7288" t="s">
        <v>1054</v>
      </c>
      <c r="C7288" t="s">
        <v>50</v>
      </c>
      <c r="D7288" t="s">
        <v>1033</v>
      </c>
      <c r="E7288" s="7" t="s">
        <v>7</v>
      </c>
      <c r="F7288" s="3" t="s">
        <v>10</v>
      </c>
      <c r="G7288" s="9">
        <v>78</v>
      </c>
      <c r="H7288" s="9">
        <v>4643.4228205099998</v>
      </c>
      <c r="I7288" s="9">
        <v>362186.98</v>
      </c>
    </row>
    <row r="7289" spans="1:9" hidden="1" x14ac:dyDescent="0.25">
      <c r="A7289" s="1">
        <v>34</v>
      </c>
      <c r="B7289" t="s">
        <v>517</v>
      </c>
      <c r="C7289" t="s">
        <v>62</v>
      </c>
      <c r="D7289" t="s">
        <v>1033</v>
      </c>
      <c r="E7289" s="7" t="s">
        <v>12</v>
      </c>
      <c r="F7289" s="3" t="s">
        <v>10</v>
      </c>
      <c r="G7289" s="9">
        <v>77</v>
      </c>
      <c r="H7289" s="9">
        <v>4975.2597402600004</v>
      </c>
      <c r="I7289" s="9">
        <v>383095</v>
      </c>
    </row>
    <row r="7290" spans="1:9" hidden="1" x14ac:dyDescent="0.25">
      <c r="A7290" s="1">
        <v>34</v>
      </c>
      <c r="B7290" t="s">
        <v>723</v>
      </c>
      <c r="C7290" t="s">
        <v>229</v>
      </c>
      <c r="D7290" t="s">
        <v>2</v>
      </c>
      <c r="E7290" s="7" t="s">
        <v>9</v>
      </c>
      <c r="F7290" s="3" t="s">
        <v>15</v>
      </c>
      <c r="G7290" s="9">
        <v>75</v>
      </c>
      <c r="H7290" s="9">
        <v>3368.6773333299998</v>
      </c>
      <c r="I7290" s="9">
        <v>252650.8</v>
      </c>
    </row>
    <row r="7291" spans="1:9" hidden="1" x14ac:dyDescent="0.25">
      <c r="A7291" s="1">
        <v>34</v>
      </c>
      <c r="B7291" t="s">
        <v>1062</v>
      </c>
      <c r="C7291" t="s">
        <v>165</v>
      </c>
      <c r="D7291" t="s">
        <v>1033</v>
      </c>
      <c r="E7291" s="7" t="s">
        <v>25</v>
      </c>
      <c r="F7291" s="3" t="s">
        <v>15</v>
      </c>
      <c r="G7291" s="9">
        <v>72</v>
      </c>
      <c r="H7291" s="9">
        <v>2001.88833333</v>
      </c>
      <c r="I7291" s="9">
        <v>144135.96</v>
      </c>
    </row>
    <row r="7292" spans="1:9" hidden="1" x14ac:dyDescent="0.25">
      <c r="A7292" s="1">
        <v>34</v>
      </c>
      <c r="B7292" t="s">
        <v>129</v>
      </c>
      <c r="C7292" t="s">
        <v>130</v>
      </c>
      <c r="D7292" t="s">
        <v>2</v>
      </c>
      <c r="E7292" s="7" t="s">
        <v>9</v>
      </c>
      <c r="F7292" s="3" t="s">
        <v>15</v>
      </c>
      <c r="G7292" s="9">
        <v>72</v>
      </c>
      <c r="H7292" s="9">
        <v>5457.79027778</v>
      </c>
      <c r="I7292" s="9">
        <v>392960.9</v>
      </c>
    </row>
    <row r="7293" spans="1:9" hidden="1" x14ac:dyDescent="0.25">
      <c r="A7293" s="1">
        <v>34</v>
      </c>
      <c r="B7293" t="s">
        <v>747</v>
      </c>
      <c r="C7293" t="s">
        <v>59</v>
      </c>
      <c r="D7293" t="s">
        <v>2</v>
      </c>
      <c r="E7293" s="7" t="s">
        <v>46</v>
      </c>
      <c r="F7293" s="3" t="s">
        <v>1028</v>
      </c>
      <c r="G7293" s="9">
        <v>71</v>
      </c>
      <c r="H7293" s="9">
        <v>10025.879014079999</v>
      </c>
      <c r="I7293" s="9">
        <v>711837.41</v>
      </c>
    </row>
    <row r="7294" spans="1:9" hidden="1" x14ac:dyDescent="0.25">
      <c r="A7294" s="1">
        <v>34</v>
      </c>
      <c r="B7294" t="s">
        <v>1424</v>
      </c>
      <c r="C7294" t="s">
        <v>111</v>
      </c>
      <c r="D7294" t="s">
        <v>2</v>
      </c>
      <c r="E7294" s="7" t="s">
        <v>46</v>
      </c>
      <c r="F7294" s="3" t="s">
        <v>1028</v>
      </c>
      <c r="G7294" s="9">
        <v>70</v>
      </c>
      <c r="H7294" s="9">
        <v>9849.4977142900007</v>
      </c>
      <c r="I7294" s="9">
        <v>689464.84</v>
      </c>
    </row>
    <row r="7295" spans="1:9" hidden="1" x14ac:dyDescent="0.25">
      <c r="A7295" s="1">
        <v>34</v>
      </c>
      <c r="B7295" t="s">
        <v>1366</v>
      </c>
      <c r="C7295" t="s">
        <v>50</v>
      </c>
      <c r="D7295" t="s">
        <v>2</v>
      </c>
      <c r="E7295" s="7" t="s">
        <v>9</v>
      </c>
      <c r="F7295" s="3" t="s">
        <v>15</v>
      </c>
      <c r="G7295" s="9">
        <v>69</v>
      </c>
      <c r="H7295" s="9">
        <v>3729.2744927499998</v>
      </c>
      <c r="I7295" s="9">
        <v>257319.94</v>
      </c>
    </row>
    <row r="7296" spans="1:9" hidden="1" x14ac:dyDescent="0.25">
      <c r="A7296" s="1">
        <v>34</v>
      </c>
      <c r="B7296" t="s">
        <v>1075</v>
      </c>
      <c r="C7296" t="s">
        <v>6</v>
      </c>
      <c r="D7296" t="s">
        <v>2</v>
      </c>
      <c r="E7296" s="7" t="s">
        <v>63</v>
      </c>
      <c r="F7296" s="3" t="s">
        <v>1028</v>
      </c>
      <c r="G7296" s="9">
        <v>68</v>
      </c>
      <c r="H7296" s="9">
        <v>31168.79882353</v>
      </c>
      <c r="I7296" s="9">
        <v>2119478.3199999998</v>
      </c>
    </row>
    <row r="7297" spans="1:9" hidden="1" x14ac:dyDescent="0.25">
      <c r="A7297" s="1">
        <v>34</v>
      </c>
      <c r="B7297" t="s">
        <v>520</v>
      </c>
      <c r="C7297" t="s">
        <v>165</v>
      </c>
      <c r="D7297" t="s">
        <v>1033</v>
      </c>
      <c r="E7297" s="7" t="s">
        <v>9</v>
      </c>
      <c r="F7297" s="3" t="s">
        <v>15</v>
      </c>
      <c r="G7297" s="9">
        <v>68</v>
      </c>
      <c r="H7297" s="9">
        <v>2485.2550000000001</v>
      </c>
      <c r="I7297" s="9">
        <v>168997.34</v>
      </c>
    </row>
    <row r="7298" spans="1:9" hidden="1" x14ac:dyDescent="0.25">
      <c r="A7298" s="1">
        <v>34</v>
      </c>
      <c r="B7298" t="s">
        <v>1286</v>
      </c>
      <c r="C7298" t="s">
        <v>1287</v>
      </c>
      <c r="D7298" t="s">
        <v>2</v>
      </c>
      <c r="E7298" s="7" t="s">
        <v>7</v>
      </c>
      <c r="F7298" s="3" t="s">
        <v>10</v>
      </c>
      <c r="G7298" s="9">
        <v>65</v>
      </c>
      <c r="H7298" s="9">
        <v>6793.0138461500001</v>
      </c>
      <c r="I7298" s="9">
        <v>441545.9</v>
      </c>
    </row>
    <row r="7299" spans="1:9" hidden="1" x14ac:dyDescent="0.25">
      <c r="A7299" s="1">
        <v>34</v>
      </c>
      <c r="B7299" t="s">
        <v>1281</v>
      </c>
      <c r="C7299" t="s">
        <v>858</v>
      </c>
      <c r="D7299" t="s">
        <v>2</v>
      </c>
      <c r="E7299" s="7" t="s">
        <v>9</v>
      </c>
      <c r="F7299" s="3" t="s">
        <v>15</v>
      </c>
      <c r="G7299" s="9">
        <v>65</v>
      </c>
      <c r="H7299" s="9">
        <v>3324.6230769200001</v>
      </c>
      <c r="I7299" s="9">
        <v>216100.5</v>
      </c>
    </row>
    <row r="7300" spans="1:9" hidden="1" x14ac:dyDescent="0.25">
      <c r="A7300" s="1">
        <v>34</v>
      </c>
      <c r="B7300" t="s">
        <v>787</v>
      </c>
      <c r="C7300" t="s">
        <v>24</v>
      </c>
      <c r="D7300" t="s">
        <v>2</v>
      </c>
      <c r="E7300" s="7" t="s">
        <v>38</v>
      </c>
      <c r="F7300" s="3" t="s">
        <v>1028</v>
      </c>
      <c r="G7300" s="9">
        <v>65</v>
      </c>
      <c r="H7300" s="9">
        <v>12846.578461540001</v>
      </c>
      <c r="I7300" s="9">
        <v>835027.6</v>
      </c>
    </row>
    <row r="7301" spans="1:9" hidden="1" x14ac:dyDescent="0.25">
      <c r="A7301" s="1">
        <v>34</v>
      </c>
      <c r="B7301" t="s">
        <v>608</v>
      </c>
      <c r="C7301" t="s">
        <v>85</v>
      </c>
      <c r="D7301" t="s">
        <v>1033</v>
      </c>
      <c r="E7301" s="7" t="s">
        <v>9</v>
      </c>
      <c r="F7301" s="3" t="s">
        <v>15</v>
      </c>
      <c r="G7301" s="9">
        <v>65</v>
      </c>
      <c r="H7301" s="9">
        <v>3469.6430769200001</v>
      </c>
      <c r="I7301" s="9">
        <v>225526.8</v>
      </c>
    </row>
    <row r="7302" spans="1:9" hidden="1" x14ac:dyDescent="0.25">
      <c r="A7302" s="1">
        <v>34</v>
      </c>
      <c r="B7302" t="s">
        <v>676</v>
      </c>
      <c r="C7302" t="s">
        <v>24</v>
      </c>
      <c r="D7302" t="s">
        <v>2</v>
      </c>
      <c r="E7302" s="7" t="s">
        <v>66</v>
      </c>
      <c r="F7302" s="3" t="s">
        <v>15</v>
      </c>
      <c r="G7302" s="9">
        <v>65</v>
      </c>
      <c r="H7302" s="9">
        <v>5827.2259999999997</v>
      </c>
      <c r="I7302" s="9">
        <v>378769.69</v>
      </c>
    </row>
    <row r="7303" spans="1:9" hidden="1" x14ac:dyDescent="0.25">
      <c r="A7303" s="1">
        <v>34</v>
      </c>
      <c r="B7303" t="s">
        <v>857</v>
      </c>
      <c r="C7303" t="s">
        <v>858</v>
      </c>
      <c r="D7303" t="s">
        <v>2</v>
      </c>
      <c r="E7303" s="7" t="s">
        <v>9</v>
      </c>
      <c r="F7303" s="3" t="s">
        <v>15</v>
      </c>
      <c r="G7303" s="9">
        <v>62</v>
      </c>
      <c r="H7303" s="9">
        <v>3478.4722580600001</v>
      </c>
      <c r="I7303" s="9">
        <v>215665.28</v>
      </c>
    </row>
    <row r="7304" spans="1:9" hidden="1" x14ac:dyDescent="0.25">
      <c r="A7304" s="1">
        <v>34</v>
      </c>
      <c r="B7304" t="s">
        <v>579</v>
      </c>
      <c r="C7304" t="s">
        <v>41</v>
      </c>
      <c r="D7304" t="s">
        <v>1033</v>
      </c>
      <c r="E7304" s="7" t="s">
        <v>9</v>
      </c>
      <c r="F7304" s="3" t="s">
        <v>15</v>
      </c>
      <c r="G7304" s="9">
        <v>61</v>
      </c>
      <c r="H7304" s="9">
        <v>3148.6919672099998</v>
      </c>
      <c r="I7304" s="9">
        <v>192070.21</v>
      </c>
    </row>
    <row r="7305" spans="1:9" hidden="1" x14ac:dyDescent="0.25">
      <c r="A7305" s="1">
        <v>34</v>
      </c>
      <c r="B7305" t="s">
        <v>224</v>
      </c>
      <c r="C7305" t="s">
        <v>76</v>
      </c>
      <c r="D7305" t="s">
        <v>2</v>
      </c>
      <c r="E7305" s="7" t="s">
        <v>9</v>
      </c>
      <c r="F7305" s="3" t="s">
        <v>10</v>
      </c>
      <c r="G7305" s="9">
        <v>59</v>
      </c>
      <c r="H7305" s="9">
        <v>6323.5198305100002</v>
      </c>
      <c r="I7305" s="9">
        <v>373087.67</v>
      </c>
    </row>
    <row r="7306" spans="1:9" hidden="1" x14ac:dyDescent="0.25">
      <c r="A7306" s="1">
        <v>34</v>
      </c>
      <c r="B7306" t="s">
        <v>1059</v>
      </c>
      <c r="C7306" t="s">
        <v>165</v>
      </c>
      <c r="D7306" t="s">
        <v>2</v>
      </c>
      <c r="E7306" s="7" t="s">
        <v>25</v>
      </c>
      <c r="F7306" s="3" t="s">
        <v>15</v>
      </c>
      <c r="G7306" s="9">
        <v>54</v>
      </c>
      <c r="H7306" s="9">
        <v>2693.1111111099999</v>
      </c>
      <c r="I7306" s="9">
        <v>145428</v>
      </c>
    </row>
    <row r="7307" spans="1:9" hidden="1" x14ac:dyDescent="0.25">
      <c r="A7307" s="1">
        <v>34</v>
      </c>
      <c r="B7307" t="s">
        <v>1055</v>
      </c>
      <c r="C7307" t="s">
        <v>111</v>
      </c>
      <c r="D7307" t="s">
        <v>2</v>
      </c>
      <c r="E7307" s="7" t="s">
        <v>63</v>
      </c>
      <c r="F7307" s="3" t="s">
        <v>1028</v>
      </c>
      <c r="G7307" s="9">
        <v>52</v>
      </c>
      <c r="H7307" s="9">
        <v>11891.805769230001</v>
      </c>
      <c r="I7307" s="9">
        <v>618373.9</v>
      </c>
    </row>
    <row r="7308" spans="1:9" hidden="1" x14ac:dyDescent="0.25">
      <c r="A7308" s="1">
        <v>34</v>
      </c>
      <c r="B7308" t="s">
        <v>1084</v>
      </c>
      <c r="C7308" t="s">
        <v>76</v>
      </c>
      <c r="D7308" t="s">
        <v>2</v>
      </c>
      <c r="E7308" s="7" t="s">
        <v>7</v>
      </c>
      <c r="F7308" s="3" t="s">
        <v>1028</v>
      </c>
      <c r="G7308" s="9">
        <v>51</v>
      </c>
      <c r="H7308" s="9">
        <v>10123.915490199999</v>
      </c>
      <c r="I7308" s="9">
        <v>516319.69</v>
      </c>
    </row>
    <row r="7309" spans="1:9" hidden="1" x14ac:dyDescent="0.25">
      <c r="A7309" s="1">
        <v>34</v>
      </c>
      <c r="B7309" t="s">
        <v>971</v>
      </c>
      <c r="C7309" t="s">
        <v>14</v>
      </c>
      <c r="D7309" t="s">
        <v>1033</v>
      </c>
      <c r="E7309" s="7" t="s">
        <v>25</v>
      </c>
      <c r="F7309" s="3" t="s">
        <v>15</v>
      </c>
      <c r="G7309" s="9">
        <v>51</v>
      </c>
      <c r="H7309" s="9">
        <v>2840.3927451</v>
      </c>
      <c r="I7309" s="9">
        <v>144860.03</v>
      </c>
    </row>
    <row r="7310" spans="1:9" hidden="1" x14ac:dyDescent="0.25">
      <c r="A7310" s="1">
        <v>34</v>
      </c>
      <c r="B7310" t="s">
        <v>979</v>
      </c>
      <c r="C7310" t="s">
        <v>14</v>
      </c>
      <c r="D7310" t="s">
        <v>2</v>
      </c>
      <c r="E7310" s="7" t="s">
        <v>12</v>
      </c>
      <c r="F7310" s="3" t="s">
        <v>1028</v>
      </c>
      <c r="G7310" s="9">
        <v>50</v>
      </c>
      <c r="H7310" s="9">
        <v>6935.6995999999999</v>
      </c>
      <c r="I7310" s="9">
        <v>346784.98</v>
      </c>
    </row>
    <row r="7311" spans="1:9" hidden="1" x14ac:dyDescent="0.25">
      <c r="A7311" s="1">
        <v>34</v>
      </c>
      <c r="B7311" t="s">
        <v>27</v>
      </c>
      <c r="C7311" t="s">
        <v>6</v>
      </c>
      <c r="D7311" t="s">
        <v>1033</v>
      </c>
      <c r="E7311" s="7" t="s">
        <v>25</v>
      </c>
      <c r="F7311" s="3" t="s">
        <v>15</v>
      </c>
      <c r="G7311" s="9">
        <v>49</v>
      </c>
      <c r="H7311" s="9">
        <v>3147.5114285700001</v>
      </c>
      <c r="I7311" s="9">
        <v>154228.06</v>
      </c>
    </row>
    <row r="7312" spans="1:9" hidden="1" x14ac:dyDescent="0.25">
      <c r="A7312" s="1">
        <v>34</v>
      </c>
      <c r="B7312" t="s">
        <v>1034</v>
      </c>
      <c r="C7312" t="s">
        <v>50</v>
      </c>
      <c r="D7312" t="s">
        <v>2</v>
      </c>
      <c r="E7312" s="7" t="s">
        <v>9</v>
      </c>
      <c r="F7312" s="3" t="s">
        <v>15</v>
      </c>
      <c r="G7312" s="9">
        <v>48</v>
      </c>
      <c r="H7312" s="9">
        <v>3575.9791666699998</v>
      </c>
      <c r="I7312" s="9">
        <v>171647</v>
      </c>
    </row>
    <row r="7313" spans="1:9" hidden="1" x14ac:dyDescent="0.25">
      <c r="A7313" s="1">
        <v>34</v>
      </c>
      <c r="B7313" t="s">
        <v>1161</v>
      </c>
      <c r="C7313" t="s">
        <v>59</v>
      </c>
      <c r="D7313" t="s">
        <v>2</v>
      </c>
      <c r="E7313" s="7" t="s">
        <v>12</v>
      </c>
      <c r="F7313" s="3" t="s">
        <v>10</v>
      </c>
      <c r="G7313" s="9">
        <v>47</v>
      </c>
      <c r="H7313" s="9">
        <v>7007.4495744699998</v>
      </c>
      <c r="I7313" s="9">
        <v>329350.13</v>
      </c>
    </row>
    <row r="7314" spans="1:9" hidden="1" x14ac:dyDescent="0.25">
      <c r="A7314" s="1">
        <v>34</v>
      </c>
      <c r="B7314" t="s">
        <v>1063</v>
      </c>
      <c r="C7314" t="s">
        <v>6</v>
      </c>
      <c r="D7314" t="s">
        <v>2</v>
      </c>
      <c r="E7314" s="7" t="s">
        <v>66</v>
      </c>
      <c r="F7314" s="3" t="s">
        <v>15</v>
      </c>
      <c r="G7314" s="9">
        <v>47</v>
      </c>
      <c r="H7314" s="9">
        <v>5813.9276595700003</v>
      </c>
      <c r="I7314" s="9">
        <v>273254.59999999998</v>
      </c>
    </row>
    <row r="7315" spans="1:9" hidden="1" x14ac:dyDescent="0.25">
      <c r="A7315" s="1">
        <v>34</v>
      </c>
      <c r="B7315" t="s">
        <v>39</v>
      </c>
      <c r="C7315" t="s">
        <v>6</v>
      </c>
      <c r="D7315" t="s">
        <v>1033</v>
      </c>
      <c r="E7315" s="7" t="s">
        <v>9</v>
      </c>
      <c r="F7315" s="3" t="s">
        <v>15</v>
      </c>
      <c r="G7315" s="9">
        <v>47</v>
      </c>
      <c r="H7315" s="9">
        <v>5461.1748936200001</v>
      </c>
      <c r="I7315" s="9">
        <v>256675.22</v>
      </c>
    </row>
    <row r="7316" spans="1:9" hidden="1" x14ac:dyDescent="0.25">
      <c r="A7316" s="1">
        <v>34</v>
      </c>
      <c r="B7316" t="s">
        <v>766</v>
      </c>
      <c r="C7316" t="s">
        <v>765</v>
      </c>
      <c r="D7316" t="s">
        <v>2</v>
      </c>
      <c r="E7316" s="7" t="s">
        <v>9</v>
      </c>
      <c r="F7316" s="3" t="s">
        <v>15</v>
      </c>
      <c r="G7316" s="9">
        <v>46</v>
      </c>
      <c r="H7316" s="9">
        <v>4197.3389130400001</v>
      </c>
      <c r="I7316" s="9">
        <v>193077.59</v>
      </c>
    </row>
    <row r="7317" spans="1:9" hidden="1" x14ac:dyDescent="0.25">
      <c r="A7317" s="1">
        <v>34</v>
      </c>
      <c r="B7317" t="s">
        <v>36</v>
      </c>
      <c r="C7317" t="s">
        <v>31</v>
      </c>
      <c r="D7317" t="s">
        <v>1033</v>
      </c>
      <c r="E7317" s="7" t="s">
        <v>12</v>
      </c>
      <c r="F7317" s="3" t="s">
        <v>10</v>
      </c>
      <c r="G7317" s="9">
        <v>46</v>
      </c>
      <c r="H7317" s="9">
        <v>4975.0652173899998</v>
      </c>
      <c r="I7317" s="9">
        <v>228853</v>
      </c>
    </row>
    <row r="7318" spans="1:9" hidden="1" x14ac:dyDescent="0.25">
      <c r="A7318" s="1">
        <v>34</v>
      </c>
      <c r="B7318" t="s">
        <v>965</v>
      </c>
      <c r="C7318" t="s">
        <v>14</v>
      </c>
      <c r="D7318" t="s">
        <v>1033</v>
      </c>
      <c r="E7318" s="7" t="s">
        <v>12</v>
      </c>
      <c r="F7318" s="3" t="s">
        <v>10</v>
      </c>
      <c r="G7318" s="9">
        <v>45</v>
      </c>
      <c r="H7318" s="9">
        <v>4902.7604444400004</v>
      </c>
      <c r="I7318" s="9">
        <v>220624.22</v>
      </c>
    </row>
    <row r="7319" spans="1:9" hidden="1" x14ac:dyDescent="0.25">
      <c r="A7319" s="1">
        <v>34</v>
      </c>
      <c r="B7319" t="s">
        <v>1082</v>
      </c>
      <c r="C7319" t="s">
        <v>6</v>
      </c>
      <c r="D7319" t="s">
        <v>2</v>
      </c>
      <c r="E7319" s="7" t="s">
        <v>46</v>
      </c>
      <c r="F7319" s="3" t="s">
        <v>1028</v>
      </c>
      <c r="G7319" s="9">
        <v>42</v>
      </c>
      <c r="H7319" s="9">
        <v>18837.483333330001</v>
      </c>
      <c r="I7319" s="9">
        <v>791174.3</v>
      </c>
    </row>
    <row r="7320" spans="1:9" hidden="1" x14ac:dyDescent="0.25">
      <c r="A7320" s="1">
        <v>34</v>
      </c>
      <c r="B7320" t="s">
        <v>764</v>
      </c>
      <c r="C7320" t="s">
        <v>765</v>
      </c>
      <c r="D7320" t="s">
        <v>1033</v>
      </c>
      <c r="E7320" s="7" t="s">
        <v>9</v>
      </c>
      <c r="F7320" s="3" t="s">
        <v>15</v>
      </c>
      <c r="G7320" s="9">
        <v>41</v>
      </c>
      <c r="H7320" s="9">
        <v>2996.83512195</v>
      </c>
      <c r="I7320" s="9">
        <v>122870.24</v>
      </c>
    </row>
    <row r="7321" spans="1:9" hidden="1" x14ac:dyDescent="0.25">
      <c r="A7321" s="1">
        <v>34</v>
      </c>
      <c r="B7321" t="s">
        <v>661</v>
      </c>
      <c r="C7321" t="s">
        <v>59</v>
      </c>
      <c r="D7321" t="s">
        <v>1033</v>
      </c>
      <c r="E7321" s="7" t="s">
        <v>12</v>
      </c>
      <c r="F7321" s="3" t="s">
        <v>10</v>
      </c>
      <c r="G7321" s="9">
        <v>41</v>
      </c>
      <c r="H7321" s="9">
        <v>4506.6282926800004</v>
      </c>
      <c r="I7321" s="9">
        <v>184771.76</v>
      </c>
    </row>
    <row r="7322" spans="1:9" hidden="1" x14ac:dyDescent="0.25">
      <c r="A7322" s="1">
        <v>34</v>
      </c>
      <c r="B7322" t="s">
        <v>590</v>
      </c>
      <c r="C7322" t="s">
        <v>31</v>
      </c>
      <c r="D7322" t="s">
        <v>1033</v>
      </c>
      <c r="E7322" s="7" t="s">
        <v>96</v>
      </c>
      <c r="F7322" s="3" t="s">
        <v>10</v>
      </c>
      <c r="G7322" s="9">
        <v>40</v>
      </c>
      <c r="H7322" s="9">
        <v>1869</v>
      </c>
      <c r="I7322" s="9">
        <v>74760</v>
      </c>
    </row>
    <row r="7323" spans="1:9" hidden="1" x14ac:dyDescent="0.25">
      <c r="A7323" s="1">
        <v>34</v>
      </c>
      <c r="B7323" t="s">
        <v>1253</v>
      </c>
      <c r="C7323" t="s">
        <v>6</v>
      </c>
      <c r="D7323" t="s">
        <v>2</v>
      </c>
      <c r="E7323" s="7" t="s">
        <v>7</v>
      </c>
      <c r="F7323" s="3" t="s">
        <v>1028</v>
      </c>
      <c r="G7323" s="9">
        <v>39</v>
      </c>
      <c r="H7323" s="9">
        <v>15721.32205128</v>
      </c>
      <c r="I7323" s="9">
        <v>613131.56000000006</v>
      </c>
    </row>
    <row r="7324" spans="1:9" hidden="1" x14ac:dyDescent="0.25">
      <c r="A7324" s="1">
        <v>34</v>
      </c>
      <c r="B7324" t="s">
        <v>1113</v>
      </c>
      <c r="C7324" t="s">
        <v>24</v>
      </c>
      <c r="D7324" t="s">
        <v>2</v>
      </c>
      <c r="E7324" s="7" t="s">
        <v>63</v>
      </c>
      <c r="F7324" s="3" t="s">
        <v>1028</v>
      </c>
      <c r="G7324" s="9">
        <v>38</v>
      </c>
      <c r="H7324" s="9">
        <v>22446.605789469999</v>
      </c>
      <c r="I7324" s="9">
        <v>852971.02</v>
      </c>
    </row>
    <row r="7325" spans="1:9" hidden="1" x14ac:dyDescent="0.25">
      <c r="A7325" s="1">
        <v>34</v>
      </c>
      <c r="B7325" t="s">
        <v>1097</v>
      </c>
      <c r="C7325" t="s">
        <v>6</v>
      </c>
      <c r="D7325" t="s">
        <v>2</v>
      </c>
      <c r="E7325" s="7" t="s">
        <v>42</v>
      </c>
      <c r="F7325" s="3" t="s">
        <v>1028</v>
      </c>
      <c r="G7325" s="9">
        <v>38</v>
      </c>
      <c r="H7325" s="9">
        <v>36826.672631579997</v>
      </c>
      <c r="I7325" s="9">
        <v>1399413.56</v>
      </c>
    </row>
    <row r="7326" spans="1:9" hidden="1" x14ac:dyDescent="0.25">
      <c r="A7326" s="1">
        <v>34</v>
      </c>
      <c r="B7326" t="s">
        <v>1257</v>
      </c>
      <c r="C7326" t="s">
        <v>59</v>
      </c>
      <c r="D7326" t="s">
        <v>2</v>
      </c>
      <c r="E7326" s="7" t="s">
        <v>7</v>
      </c>
      <c r="F7326" s="3" t="s">
        <v>1028</v>
      </c>
      <c r="G7326" s="9">
        <v>36</v>
      </c>
      <c r="H7326" s="9">
        <v>9507.2872222200003</v>
      </c>
      <c r="I7326" s="9">
        <v>342262.34</v>
      </c>
    </row>
    <row r="7327" spans="1:9" hidden="1" x14ac:dyDescent="0.25">
      <c r="A7327" s="1">
        <v>34</v>
      </c>
      <c r="B7327" t="s">
        <v>1093</v>
      </c>
      <c r="C7327" t="s">
        <v>651</v>
      </c>
      <c r="D7327" t="s">
        <v>2</v>
      </c>
      <c r="E7327" s="7" t="s">
        <v>9</v>
      </c>
      <c r="F7327" s="3" t="s">
        <v>15</v>
      </c>
      <c r="G7327" s="9">
        <v>35</v>
      </c>
      <c r="H7327" s="9">
        <v>3393.2860000000001</v>
      </c>
      <c r="I7327" s="9">
        <v>118765.01</v>
      </c>
    </row>
    <row r="7328" spans="1:9" hidden="1" x14ac:dyDescent="0.25">
      <c r="A7328" s="1">
        <v>34</v>
      </c>
      <c r="B7328" t="s">
        <v>1312</v>
      </c>
      <c r="C7328" t="s">
        <v>71</v>
      </c>
      <c r="D7328" t="s">
        <v>2</v>
      </c>
      <c r="E7328" s="7" t="s">
        <v>7</v>
      </c>
      <c r="F7328" s="3" t="s">
        <v>1028</v>
      </c>
      <c r="G7328" s="9">
        <v>34</v>
      </c>
      <c r="H7328" s="9">
        <v>18687.067647060001</v>
      </c>
      <c r="I7328" s="9">
        <v>635360.30000000005</v>
      </c>
    </row>
    <row r="7329" spans="1:9" hidden="1" x14ac:dyDescent="0.25">
      <c r="A7329" s="1">
        <v>34</v>
      </c>
      <c r="B7329" t="s">
        <v>528</v>
      </c>
      <c r="C7329" t="s">
        <v>41</v>
      </c>
      <c r="D7329" t="s">
        <v>2</v>
      </c>
      <c r="E7329" s="7" t="s">
        <v>7</v>
      </c>
      <c r="F7329" s="3" t="s">
        <v>1028</v>
      </c>
      <c r="G7329" s="9">
        <v>34</v>
      </c>
      <c r="H7329" s="9">
        <v>7186.2688235300002</v>
      </c>
      <c r="I7329" s="9">
        <v>244333.14</v>
      </c>
    </row>
    <row r="7330" spans="1:9" hidden="1" x14ac:dyDescent="0.25">
      <c r="A7330" s="1">
        <v>34</v>
      </c>
      <c r="B7330" t="s">
        <v>698</v>
      </c>
      <c r="C7330" t="s">
        <v>152</v>
      </c>
      <c r="D7330" t="s">
        <v>2</v>
      </c>
      <c r="E7330" s="7" t="s">
        <v>9</v>
      </c>
      <c r="F7330" s="3" t="s">
        <v>15</v>
      </c>
      <c r="G7330" s="9">
        <v>34</v>
      </c>
      <c r="H7330" s="9">
        <v>4399</v>
      </c>
      <c r="I7330" s="9">
        <v>149566</v>
      </c>
    </row>
    <row r="7331" spans="1:9" hidden="1" x14ac:dyDescent="0.25">
      <c r="A7331" s="1">
        <v>34</v>
      </c>
      <c r="B7331" t="s">
        <v>1070</v>
      </c>
      <c r="C7331" t="s">
        <v>165</v>
      </c>
      <c r="D7331" t="s">
        <v>2</v>
      </c>
      <c r="E7331" s="7" t="s">
        <v>9</v>
      </c>
      <c r="F7331" s="3" t="s">
        <v>10</v>
      </c>
      <c r="G7331" s="9">
        <v>33</v>
      </c>
      <c r="H7331" s="9">
        <v>3710.8909090900002</v>
      </c>
      <c r="I7331" s="9">
        <v>122459.4</v>
      </c>
    </row>
    <row r="7332" spans="1:9" hidden="1" x14ac:dyDescent="0.25">
      <c r="A7332" s="1">
        <v>34</v>
      </c>
      <c r="B7332" t="s">
        <v>815</v>
      </c>
      <c r="C7332" t="s">
        <v>85</v>
      </c>
      <c r="D7332" t="s">
        <v>1033</v>
      </c>
      <c r="E7332" s="7" t="s">
        <v>9</v>
      </c>
      <c r="F7332" s="3" t="s">
        <v>15</v>
      </c>
      <c r="G7332" s="9">
        <v>33</v>
      </c>
      <c r="H7332" s="9">
        <v>2894.0036363600002</v>
      </c>
      <c r="I7332" s="9">
        <v>95502.12</v>
      </c>
    </row>
    <row r="7333" spans="1:9" hidden="1" x14ac:dyDescent="0.25">
      <c r="A7333" s="1">
        <v>34</v>
      </c>
      <c r="B7333" t="s">
        <v>719</v>
      </c>
      <c r="C7333" t="s">
        <v>59</v>
      </c>
      <c r="D7333" t="s">
        <v>2</v>
      </c>
      <c r="E7333" s="7" t="s">
        <v>63</v>
      </c>
      <c r="F7333" s="3" t="s">
        <v>1028</v>
      </c>
      <c r="G7333" s="9">
        <v>33</v>
      </c>
      <c r="H7333" s="9">
        <v>11992.24090909</v>
      </c>
      <c r="I7333" s="9">
        <v>395743.95</v>
      </c>
    </row>
    <row r="7334" spans="1:9" hidden="1" x14ac:dyDescent="0.25">
      <c r="A7334" s="1">
        <v>34</v>
      </c>
      <c r="B7334" t="s">
        <v>1314</v>
      </c>
      <c r="C7334" t="s">
        <v>71</v>
      </c>
      <c r="D7334" t="s">
        <v>2</v>
      </c>
      <c r="E7334" s="7" t="s">
        <v>38</v>
      </c>
      <c r="F7334" s="3" t="s">
        <v>1028</v>
      </c>
      <c r="G7334" s="9">
        <v>32</v>
      </c>
      <c r="H7334" s="9">
        <v>21500.75</v>
      </c>
      <c r="I7334" s="9">
        <v>688024</v>
      </c>
    </row>
    <row r="7335" spans="1:9" hidden="1" x14ac:dyDescent="0.25">
      <c r="A7335" s="1">
        <v>34</v>
      </c>
      <c r="B7335" t="s">
        <v>1069</v>
      </c>
      <c r="C7335" t="s">
        <v>651</v>
      </c>
      <c r="D7335" t="s">
        <v>1033</v>
      </c>
      <c r="E7335" s="7" t="s">
        <v>9</v>
      </c>
      <c r="F7335" s="3" t="s">
        <v>15</v>
      </c>
      <c r="G7335" s="9">
        <v>32</v>
      </c>
      <c r="H7335" s="9">
        <v>2503.78125</v>
      </c>
      <c r="I7335" s="9">
        <v>80121</v>
      </c>
    </row>
    <row r="7336" spans="1:9" hidden="1" x14ac:dyDescent="0.25">
      <c r="A7336" s="1">
        <v>34</v>
      </c>
      <c r="B7336" t="s">
        <v>1395</v>
      </c>
      <c r="C7336" t="s">
        <v>50</v>
      </c>
      <c r="D7336" t="s">
        <v>2</v>
      </c>
      <c r="E7336" s="7" t="s">
        <v>46</v>
      </c>
      <c r="F7336" s="3" t="s">
        <v>1028</v>
      </c>
      <c r="G7336" s="9">
        <v>31</v>
      </c>
      <c r="H7336" s="9">
        <v>7365.1741935500004</v>
      </c>
      <c r="I7336" s="9">
        <v>228320.4</v>
      </c>
    </row>
    <row r="7337" spans="1:9" hidden="1" x14ac:dyDescent="0.25">
      <c r="A7337" s="1">
        <v>34</v>
      </c>
      <c r="B7337" t="s">
        <v>1188</v>
      </c>
      <c r="C7337" t="s">
        <v>165</v>
      </c>
      <c r="D7337" t="s">
        <v>2</v>
      </c>
      <c r="E7337" s="7" t="s">
        <v>171</v>
      </c>
      <c r="F7337" s="3" t="s">
        <v>15</v>
      </c>
      <c r="G7337" s="9">
        <v>31</v>
      </c>
      <c r="H7337" s="9">
        <v>5013.4577419400002</v>
      </c>
      <c r="I7337" s="9">
        <v>155417.19</v>
      </c>
    </row>
    <row r="7338" spans="1:9" hidden="1" x14ac:dyDescent="0.25">
      <c r="A7338" s="1">
        <v>34</v>
      </c>
      <c r="B7338" t="s">
        <v>767</v>
      </c>
      <c r="C7338" t="s">
        <v>765</v>
      </c>
      <c r="D7338" t="s">
        <v>2</v>
      </c>
      <c r="E7338" s="7" t="s">
        <v>7</v>
      </c>
      <c r="F7338" s="3" t="s">
        <v>10</v>
      </c>
      <c r="G7338" s="9">
        <v>31</v>
      </c>
      <c r="H7338" s="9">
        <v>6288.9383871</v>
      </c>
      <c r="I7338" s="9">
        <v>194957.09</v>
      </c>
    </row>
    <row r="7339" spans="1:9" hidden="1" x14ac:dyDescent="0.25">
      <c r="A7339" s="1">
        <v>34</v>
      </c>
      <c r="B7339" t="s">
        <v>575</v>
      </c>
      <c r="C7339" t="s">
        <v>6</v>
      </c>
      <c r="D7339" t="s">
        <v>2</v>
      </c>
      <c r="E7339" s="7" t="s">
        <v>63</v>
      </c>
      <c r="F7339" s="3" t="s">
        <v>1028</v>
      </c>
      <c r="G7339" s="9">
        <v>31</v>
      </c>
      <c r="H7339" s="9">
        <v>15057.06451613</v>
      </c>
      <c r="I7339" s="9">
        <v>466769</v>
      </c>
    </row>
    <row r="7340" spans="1:9" hidden="1" x14ac:dyDescent="0.25">
      <c r="A7340" s="1">
        <v>34</v>
      </c>
      <c r="B7340" t="s">
        <v>1336</v>
      </c>
      <c r="C7340" t="s">
        <v>59</v>
      </c>
      <c r="D7340" t="s">
        <v>2</v>
      </c>
      <c r="E7340" s="7" t="s">
        <v>63</v>
      </c>
      <c r="F7340" s="3" t="s">
        <v>1028</v>
      </c>
      <c r="G7340" s="9">
        <v>30</v>
      </c>
      <c r="H7340" s="9">
        <v>12099.5</v>
      </c>
      <c r="I7340" s="9">
        <v>362985</v>
      </c>
    </row>
    <row r="7341" spans="1:9" hidden="1" x14ac:dyDescent="0.25">
      <c r="A7341" s="1">
        <v>34</v>
      </c>
      <c r="B7341" t="s">
        <v>1318</v>
      </c>
      <c r="C7341" t="s">
        <v>165</v>
      </c>
      <c r="D7341" t="s">
        <v>1033</v>
      </c>
      <c r="E7341" s="7" t="s">
        <v>25</v>
      </c>
      <c r="F7341" s="3" t="s">
        <v>15</v>
      </c>
      <c r="G7341" s="9">
        <v>30</v>
      </c>
      <c r="H7341" s="9">
        <v>2167.0500000000002</v>
      </c>
      <c r="I7341" s="9">
        <v>65011.5</v>
      </c>
    </row>
    <row r="7342" spans="1:9" hidden="1" x14ac:dyDescent="0.25">
      <c r="A7342" s="1">
        <v>34</v>
      </c>
      <c r="B7342" t="s">
        <v>1254</v>
      </c>
      <c r="C7342" t="s">
        <v>1255</v>
      </c>
      <c r="D7342" t="s">
        <v>1033</v>
      </c>
      <c r="E7342" s="7" t="s">
        <v>9</v>
      </c>
      <c r="F7342" s="3" t="s">
        <v>15</v>
      </c>
      <c r="G7342" s="9">
        <v>30</v>
      </c>
      <c r="H7342" s="9">
        <v>2431.12966667</v>
      </c>
      <c r="I7342" s="9">
        <v>72933.89</v>
      </c>
    </row>
    <row r="7343" spans="1:9" hidden="1" x14ac:dyDescent="0.25">
      <c r="A7343" s="1">
        <v>34</v>
      </c>
      <c r="B7343" t="s">
        <v>1066</v>
      </c>
      <c r="C7343" t="s">
        <v>24</v>
      </c>
      <c r="D7343" t="s">
        <v>2</v>
      </c>
      <c r="E7343" s="7" t="s">
        <v>7</v>
      </c>
      <c r="F7343" s="3" t="s">
        <v>1028</v>
      </c>
      <c r="G7343" s="9">
        <v>30</v>
      </c>
      <c r="H7343" s="9">
        <v>13887.13</v>
      </c>
      <c r="I7343" s="9">
        <v>416613.9</v>
      </c>
    </row>
    <row r="7344" spans="1:9" hidden="1" x14ac:dyDescent="0.25">
      <c r="A7344" s="1">
        <v>34</v>
      </c>
      <c r="B7344" t="s">
        <v>1072</v>
      </c>
      <c r="C7344" t="s">
        <v>6</v>
      </c>
      <c r="D7344" t="s">
        <v>2</v>
      </c>
      <c r="E7344" s="7" t="s">
        <v>38</v>
      </c>
      <c r="F7344" s="3" t="s">
        <v>1028</v>
      </c>
      <c r="G7344" s="9">
        <v>30</v>
      </c>
      <c r="H7344" s="9">
        <v>32223.044666670001</v>
      </c>
      <c r="I7344" s="9">
        <v>966691.34</v>
      </c>
    </row>
    <row r="7345" spans="1:9" hidden="1" x14ac:dyDescent="0.25">
      <c r="A7345" s="1">
        <v>34</v>
      </c>
      <c r="B7345" t="s">
        <v>1061</v>
      </c>
      <c r="C7345" t="s">
        <v>130</v>
      </c>
      <c r="D7345" t="s">
        <v>2</v>
      </c>
      <c r="E7345" s="7" t="s">
        <v>25</v>
      </c>
      <c r="F7345" s="3" t="s">
        <v>15</v>
      </c>
      <c r="G7345" s="9">
        <v>30</v>
      </c>
      <c r="H7345" s="9">
        <v>4498.0866666700003</v>
      </c>
      <c r="I7345" s="9">
        <v>134942.6</v>
      </c>
    </row>
    <row r="7346" spans="1:9" hidden="1" x14ac:dyDescent="0.25">
      <c r="A7346" s="1">
        <v>34</v>
      </c>
      <c r="B7346" t="s">
        <v>929</v>
      </c>
      <c r="C7346" t="s">
        <v>51</v>
      </c>
      <c r="D7346" t="s">
        <v>2</v>
      </c>
      <c r="E7346" s="7" t="s">
        <v>7</v>
      </c>
      <c r="F7346" s="3" t="s">
        <v>1028</v>
      </c>
      <c r="G7346" s="9">
        <v>29</v>
      </c>
      <c r="H7346" s="9">
        <v>8567.9655172399998</v>
      </c>
      <c r="I7346" s="9">
        <v>248471</v>
      </c>
    </row>
    <row r="7347" spans="1:9" hidden="1" x14ac:dyDescent="0.25">
      <c r="A7347" s="1">
        <v>34</v>
      </c>
      <c r="B7347" t="s">
        <v>855</v>
      </c>
      <c r="C7347" t="s">
        <v>651</v>
      </c>
      <c r="D7347" t="s">
        <v>2</v>
      </c>
      <c r="E7347" s="7" t="s">
        <v>9</v>
      </c>
      <c r="F7347" s="3" t="s">
        <v>15</v>
      </c>
      <c r="G7347" s="9">
        <v>29</v>
      </c>
      <c r="H7347" s="9">
        <v>2840.3793103399998</v>
      </c>
      <c r="I7347" s="9">
        <v>82371</v>
      </c>
    </row>
    <row r="7348" spans="1:9" hidden="1" x14ac:dyDescent="0.25">
      <c r="A7348" s="1">
        <v>34</v>
      </c>
      <c r="B7348" t="s">
        <v>1311</v>
      </c>
      <c r="C7348" t="s">
        <v>71</v>
      </c>
      <c r="D7348" t="s">
        <v>2</v>
      </c>
      <c r="E7348" s="7" t="s">
        <v>63</v>
      </c>
      <c r="F7348" s="3" t="s">
        <v>1028</v>
      </c>
      <c r="G7348" s="9">
        <v>28</v>
      </c>
      <c r="H7348" s="9">
        <v>24538.989285709999</v>
      </c>
      <c r="I7348" s="9">
        <v>687091.7</v>
      </c>
    </row>
    <row r="7349" spans="1:9" hidden="1" x14ac:dyDescent="0.25">
      <c r="A7349" s="1">
        <v>34</v>
      </c>
      <c r="B7349" t="s">
        <v>1067</v>
      </c>
      <c r="C7349" t="s">
        <v>6</v>
      </c>
      <c r="D7349" t="s">
        <v>2</v>
      </c>
      <c r="E7349" s="7" t="s">
        <v>63</v>
      </c>
      <c r="F7349" s="3" t="s">
        <v>1028</v>
      </c>
      <c r="G7349" s="9">
        <v>27</v>
      </c>
      <c r="H7349" s="9">
        <v>38271.568888889997</v>
      </c>
      <c r="I7349" s="9">
        <v>1033332.36</v>
      </c>
    </row>
    <row r="7350" spans="1:9" hidden="1" x14ac:dyDescent="0.25">
      <c r="A7350" s="1">
        <v>34</v>
      </c>
      <c r="B7350" t="s">
        <v>1109</v>
      </c>
      <c r="C7350" t="s">
        <v>14</v>
      </c>
      <c r="D7350" t="s">
        <v>2</v>
      </c>
      <c r="E7350" s="7" t="s">
        <v>7</v>
      </c>
      <c r="F7350" s="3" t="s">
        <v>1028</v>
      </c>
      <c r="G7350" s="9">
        <v>27</v>
      </c>
      <c r="H7350" s="9">
        <v>9836.3222222200002</v>
      </c>
      <c r="I7350" s="9">
        <v>265580.7</v>
      </c>
    </row>
    <row r="7351" spans="1:9" hidden="1" x14ac:dyDescent="0.25">
      <c r="A7351" s="1">
        <v>34</v>
      </c>
      <c r="B7351" t="s">
        <v>905</v>
      </c>
      <c r="C7351" t="s">
        <v>41</v>
      </c>
      <c r="D7351" t="s">
        <v>2</v>
      </c>
      <c r="E7351" s="7" t="s">
        <v>12</v>
      </c>
      <c r="F7351" s="3" t="s">
        <v>10</v>
      </c>
      <c r="G7351" s="9">
        <v>27</v>
      </c>
      <c r="H7351" s="9">
        <v>4537.8207407399996</v>
      </c>
      <c r="I7351" s="9">
        <v>122521.16</v>
      </c>
    </row>
    <row r="7352" spans="1:9" hidden="1" x14ac:dyDescent="0.25">
      <c r="A7352" s="1">
        <v>34</v>
      </c>
      <c r="B7352" t="s">
        <v>740</v>
      </c>
      <c r="C7352" t="s">
        <v>41</v>
      </c>
      <c r="D7352" t="s">
        <v>2</v>
      </c>
      <c r="E7352" s="7" t="s">
        <v>12</v>
      </c>
      <c r="F7352" s="3" t="s">
        <v>10</v>
      </c>
      <c r="G7352" s="9">
        <v>27</v>
      </c>
      <c r="H7352" s="9">
        <v>4945.6544444399997</v>
      </c>
      <c r="I7352" s="9">
        <v>133532.67000000001</v>
      </c>
    </row>
    <row r="7353" spans="1:9" hidden="1" x14ac:dyDescent="0.25">
      <c r="A7353" s="1">
        <v>34</v>
      </c>
      <c r="B7353" t="s">
        <v>79</v>
      </c>
      <c r="C7353" t="s">
        <v>76</v>
      </c>
      <c r="D7353" t="s">
        <v>2</v>
      </c>
      <c r="E7353" s="7" t="s">
        <v>12</v>
      </c>
      <c r="F7353" s="3" t="s">
        <v>10</v>
      </c>
      <c r="G7353" s="9">
        <v>27</v>
      </c>
      <c r="H7353" s="9">
        <v>7311.2962963</v>
      </c>
      <c r="I7353" s="9">
        <v>197405</v>
      </c>
    </row>
    <row r="7354" spans="1:9" hidden="1" x14ac:dyDescent="0.25">
      <c r="A7354" s="1">
        <v>34</v>
      </c>
      <c r="B7354" t="s">
        <v>1111</v>
      </c>
      <c r="C7354" t="s">
        <v>24</v>
      </c>
      <c r="D7354" t="s">
        <v>2</v>
      </c>
      <c r="E7354" s="7" t="s">
        <v>38</v>
      </c>
      <c r="F7354" s="3" t="s">
        <v>1028</v>
      </c>
      <c r="G7354" s="9">
        <v>26</v>
      </c>
      <c r="H7354" s="9">
        <v>15384.86153846</v>
      </c>
      <c r="I7354" s="9">
        <v>400006.40000000002</v>
      </c>
    </row>
    <row r="7355" spans="1:9" hidden="1" x14ac:dyDescent="0.25">
      <c r="A7355" s="1">
        <v>34</v>
      </c>
      <c r="B7355" t="s">
        <v>1073</v>
      </c>
      <c r="C7355" t="s">
        <v>14</v>
      </c>
      <c r="D7355" t="s">
        <v>2</v>
      </c>
      <c r="E7355" s="7" t="s">
        <v>12</v>
      </c>
      <c r="F7355" s="3" t="s">
        <v>10</v>
      </c>
      <c r="G7355" s="9">
        <v>26</v>
      </c>
      <c r="H7355" s="9">
        <v>6904.37</v>
      </c>
      <c r="I7355" s="9">
        <v>179513.62</v>
      </c>
    </row>
    <row r="7356" spans="1:9" hidden="1" x14ac:dyDescent="0.25">
      <c r="A7356" s="1">
        <v>34</v>
      </c>
      <c r="B7356" t="s">
        <v>955</v>
      </c>
      <c r="C7356" t="s">
        <v>14</v>
      </c>
      <c r="D7356" t="s">
        <v>2</v>
      </c>
      <c r="E7356" s="7" t="s">
        <v>46</v>
      </c>
      <c r="F7356" s="3" t="s">
        <v>1028</v>
      </c>
      <c r="G7356" s="9">
        <v>26</v>
      </c>
      <c r="H7356" s="9">
        <v>10013.898846149999</v>
      </c>
      <c r="I7356" s="9">
        <v>260361.37</v>
      </c>
    </row>
    <row r="7357" spans="1:9" hidden="1" x14ac:dyDescent="0.25">
      <c r="A7357" s="1">
        <v>34</v>
      </c>
      <c r="B7357" t="s">
        <v>1216</v>
      </c>
      <c r="C7357" t="s">
        <v>765</v>
      </c>
      <c r="D7357" t="s">
        <v>2</v>
      </c>
      <c r="E7357" s="7" t="s">
        <v>63</v>
      </c>
      <c r="F7357" s="3" t="s">
        <v>1028</v>
      </c>
      <c r="G7357" s="9">
        <v>25</v>
      </c>
      <c r="H7357" s="9">
        <v>8639</v>
      </c>
      <c r="I7357" s="9">
        <v>215975</v>
      </c>
    </row>
    <row r="7358" spans="1:9" hidden="1" x14ac:dyDescent="0.25">
      <c r="A7358" s="1">
        <v>34</v>
      </c>
      <c r="B7358" t="s">
        <v>856</v>
      </c>
      <c r="C7358" t="s">
        <v>85</v>
      </c>
      <c r="D7358" t="s">
        <v>2</v>
      </c>
      <c r="E7358" s="7" t="s">
        <v>46</v>
      </c>
      <c r="F7358" s="3" t="s">
        <v>1028</v>
      </c>
      <c r="G7358" s="9">
        <v>24</v>
      </c>
      <c r="H7358" s="9">
        <v>8573.0866666700003</v>
      </c>
      <c r="I7358" s="9">
        <v>205754.08</v>
      </c>
    </row>
    <row r="7359" spans="1:9" hidden="1" x14ac:dyDescent="0.25">
      <c r="A7359" s="1">
        <v>34</v>
      </c>
      <c r="B7359" t="s">
        <v>83</v>
      </c>
      <c r="C7359" t="s">
        <v>19</v>
      </c>
      <c r="D7359" t="s">
        <v>1033</v>
      </c>
      <c r="E7359" s="7" t="s">
        <v>74</v>
      </c>
      <c r="F7359" s="3" t="s">
        <v>10</v>
      </c>
      <c r="G7359" s="9">
        <v>24</v>
      </c>
      <c r="H7359" s="9">
        <v>1882.33333333</v>
      </c>
      <c r="I7359" s="9">
        <v>45176</v>
      </c>
    </row>
    <row r="7360" spans="1:9" hidden="1" x14ac:dyDescent="0.25">
      <c r="A7360" s="1">
        <v>34</v>
      </c>
      <c r="B7360" t="s">
        <v>1131</v>
      </c>
      <c r="C7360" t="s">
        <v>6</v>
      </c>
      <c r="D7360" t="s">
        <v>2</v>
      </c>
      <c r="E7360" s="7" t="s">
        <v>42</v>
      </c>
      <c r="F7360" s="3" t="s">
        <v>1028</v>
      </c>
      <c r="G7360" s="9">
        <v>23</v>
      </c>
      <c r="H7360" s="9">
        <v>55242.549130430001</v>
      </c>
      <c r="I7360" s="9">
        <v>1270578.6299999999</v>
      </c>
    </row>
    <row r="7361" spans="1:9" hidden="1" x14ac:dyDescent="0.25">
      <c r="A7361" s="1">
        <v>34</v>
      </c>
      <c r="B7361" t="s">
        <v>1087</v>
      </c>
      <c r="C7361" t="s">
        <v>6</v>
      </c>
      <c r="D7361" t="s">
        <v>2</v>
      </c>
      <c r="E7361" s="7" t="s">
        <v>68</v>
      </c>
      <c r="F7361" s="3" t="s">
        <v>1028</v>
      </c>
      <c r="G7361" s="9">
        <v>23</v>
      </c>
      <c r="H7361" s="9">
        <v>28266.9</v>
      </c>
      <c r="I7361" s="9">
        <v>650138.69999999995</v>
      </c>
    </row>
    <row r="7362" spans="1:9" hidden="1" x14ac:dyDescent="0.25">
      <c r="A7362" s="1">
        <v>34</v>
      </c>
      <c r="B7362" t="s">
        <v>973</v>
      </c>
      <c r="C7362" t="s">
        <v>121</v>
      </c>
      <c r="D7362" t="s">
        <v>1033</v>
      </c>
      <c r="E7362" s="7" t="s">
        <v>9</v>
      </c>
      <c r="F7362" s="3" t="s">
        <v>15</v>
      </c>
      <c r="G7362" s="9">
        <v>23</v>
      </c>
      <c r="H7362" s="9">
        <v>2899</v>
      </c>
      <c r="I7362" s="9">
        <v>66677</v>
      </c>
    </row>
    <row r="7363" spans="1:9" hidden="1" x14ac:dyDescent="0.25">
      <c r="A7363" s="1">
        <v>34</v>
      </c>
      <c r="B7363" t="s">
        <v>818</v>
      </c>
      <c r="C7363" t="s">
        <v>85</v>
      </c>
      <c r="D7363" t="s">
        <v>1033</v>
      </c>
      <c r="E7363" s="7" t="s">
        <v>7</v>
      </c>
      <c r="F7363" s="3" t="s">
        <v>10</v>
      </c>
      <c r="G7363" s="9">
        <v>23</v>
      </c>
      <c r="H7363" s="9">
        <v>5291.4465217400002</v>
      </c>
      <c r="I7363" s="9">
        <v>121703.27</v>
      </c>
    </row>
    <row r="7364" spans="1:9" hidden="1" x14ac:dyDescent="0.25">
      <c r="A7364" s="1">
        <v>34</v>
      </c>
      <c r="B7364" t="s">
        <v>618</v>
      </c>
      <c r="C7364" t="s">
        <v>85</v>
      </c>
      <c r="D7364" t="s">
        <v>1033</v>
      </c>
      <c r="E7364" s="7" t="s">
        <v>25</v>
      </c>
      <c r="F7364" s="3" t="s">
        <v>15</v>
      </c>
      <c r="G7364" s="9">
        <v>22</v>
      </c>
      <c r="H7364" s="9">
        <v>2184.7213636400002</v>
      </c>
      <c r="I7364" s="9">
        <v>48063.87</v>
      </c>
    </row>
    <row r="7365" spans="1:9" hidden="1" x14ac:dyDescent="0.25">
      <c r="A7365" s="1">
        <v>34</v>
      </c>
      <c r="B7365" t="s">
        <v>908</v>
      </c>
      <c r="C7365" t="s">
        <v>107</v>
      </c>
      <c r="D7365" t="s">
        <v>2</v>
      </c>
      <c r="E7365" s="7" t="s">
        <v>7</v>
      </c>
      <c r="F7365" s="3" t="s">
        <v>1028</v>
      </c>
      <c r="G7365" s="9">
        <v>22</v>
      </c>
      <c r="H7365" s="9">
        <v>13973.140454550001</v>
      </c>
      <c r="I7365" s="9">
        <v>307409.09000000003</v>
      </c>
    </row>
    <row r="7366" spans="1:9" hidden="1" x14ac:dyDescent="0.25">
      <c r="A7366" s="1">
        <v>34</v>
      </c>
      <c r="B7366" t="s">
        <v>80</v>
      </c>
      <c r="C7366" t="s">
        <v>6</v>
      </c>
      <c r="D7366" t="s">
        <v>1033</v>
      </c>
      <c r="E7366" s="7" t="s">
        <v>9</v>
      </c>
      <c r="F7366" s="3" t="s">
        <v>10</v>
      </c>
      <c r="G7366" s="9">
        <v>22</v>
      </c>
      <c r="H7366" s="9">
        <v>5979.2981818199996</v>
      </c>
      <c r="I7366" s="9">
        <v>131544.56</v>
      </c>
    </row>
    <row r="7367" spans="1:9" hidden="1" x14ac:dyDescent="0.25">
      <c r="A7367" s="1">
        <v>34</v>
      </c>
      <c r="B7367" t="s">
        <v>720</v>
      </c>
      <c r="C7367" t="s">
        <v>85</v>
      </c>
      <c r="D7367" t="s">
        <v>1033</v>
      </c>
      <c r="E7367" s="7" t="s">
        <v>7</v>
      </c>
      <c r="F7367" s="3" t="s">
        <v>10</v>
      </c>
      <c r="G7367" s="9">
        <v>22</v>
      </c>
      <c r="H7367" s="9">
        <v>6799.0086363600003</v>
      </c>
      <c r="I7367" s="9">
        <v>149578.19</v>
      </c>
    </row>
    <row r="7368" spans="1:9" hidden="1" x14ac:dyDescent="0.25">
      <c r="A7368" s="1">
        <v>34</v>
      </c>
      <c r="B7368" t="s">
        <v>883</v>
      </c>
      <c r="C7368" t="s">
        <v>14</v>
      </c>
      <c r="D7368" t="s">
        <v>2</v>
      </c>
      <c r="E7368" s="7" t="s">
        <v>9</v>
      </c>
      <c r="F7368" s="3" t="s">
        <v>10</v>
      </c>
      <c r="G7368" s="9">
        <v>21</v>
      </c>
      <c r="H7368" s="9">
        <v>5875.82857143</v>
      </c>
      <c r="I7368" s="9">
        <v>123392.4</v>
      </c>
    </row>
    <row r="7369" spans="1:9" hidden="1" x14ac:dyDescent="0.25">
      <c r="A7369" s="1">
        <v>34</v>
      </c>
      <c r="B7369" t="s">
        <v>980</v>
      </c>
      <c r="C7369" t="s">
        <v>14</v>
      </c>
      <c r="D7369" t="s">
        <v>2</v>
      </c>
      <c r="E7369" s="7" t="s">
        <v>63</v>
      </c>
      <c r="F7369" s="3" t="s">
        <v>1028</v>
      </c>
      <c r="G7369" s="9">
        <v>21</v>
      </c>
      <c r="H7369" s="9">
        <v>11144.892380949999</v>
      </c>
      <c r="I7369" s="9">
        <v>234042.74</v>
      </c>
    </row>
    <row r="7370" spans="1:9" hidden="1" x14ac:dyDescent="0.25">
      <c r="A7370" s="1">
        <v>34</v>
      </c>
      <c r="B7370" t="s">
        <v>775</v>
      </c>
      <c r="C7370" t="s">
        <v>51</v>
      </c>
      <c r="D7370" t="s">
        <v>2</v>
      </c>
      <c r="E7370" s="7" t="s">
        <v>12</v>
      </c>
      <c r="F7370" s="3" t="s">
        <v>1028</v>
      </c>
      <c r="G7370" s="9">
        <v>21</v>
      </c>
      <c r="H7370" s="9">
        <v>7999</v>
      </c>
      <c r="I7370" s="9">
        <v>167979</v>
      </c>
    </row>
    <row r="7371" spans="1:9" hidden="1" x14ac:dyDescent="0.25">
      <c r="A7371" s="1">
        <v>34</v>
      </c>
      <c r="B7371" t="s">
        <v>697</v>
      </c>
      <c r="C7371" t="s">
        <v>24</v>
      </c>
      <c r="D7371" t="s">
        <v>2</v>
      </c>
      <c r="E7371" s="7" t="s">
        <v>7</v>
      </c>
      <c r="F7371" s="3" t="s">
        <v>1028</v>
      </c>
      <c r="G7371" s="9">
        <v>21</v>
      </c>
      <c r="H7371" s="9">
        <v>12451.952380950001</v>
      </c>
      <c r="I7371" s="9">
        <v>261491</v>
      </c>
    </row>
    <row r="7372" spans="1:9" hidden="1" x14ac:dyDescent="0.25">
      <c r="A7372" s="1">
        <v>34</v>
      </c>
      <c r="B7372" t="s">
        <v>1349</v>
      </c>
      <c r="C7372" t="s">
        <v>31</v>
      </c>
      <c r="D7372" t="s">
        <v>1033</v>
      </c>
      <c r="E7372" s="7" t="s">
        <v>9</v>
      </c>
      <c r="F7372" s="3" t="s">
        <v>15</v>
      </c>
      <c r="G7372" s="9">
        <v>21</v>
      </c>
      <c r="H7372" s="9">
        <v>4529.1904761899996</v>
      </c>
      <c r="I7372" s="9">
        <v>95113</v>
      </c>
    </row>
    <row r="7373" spans="1:9" hidden="1" x14ac:dyDescent="0.25">
      <c r="A7373" s="1">
        <v>34</v>
      </c>
      <c r="B7373" t="s">
        <v>183</v>
      </c>
      <c r="C7373" t="s">
        <v>51</v>
      </c>
      <c r="D7373" t="s">
        <v>2</v>
      </c>
      <c r="E7373" s="7" t="s">
        <v>12</v>
      </c>
      <c r="F7373" s="3" t="s">
        <v>10</v>
      </c>
      <c r="G7373" s="9">
        <v>21</v>
      </c>
      <c r="H7373" s="9">
        <v>6779.9523809499997</v>
      </c>
      <c r="I7373" s="9">
        <v>142379</v>
      </c>
    </row>
    <row r="7374" spans="1:9" hidden="1" x14ac:dyDescent="0.25">
      <c r="A7374" s="1">
        <v>34</v>
      </c>
      <c r="B7374" t="s">
        <v>1077</v>
      </c>
      <c r="C7374" t="s">
        <v>165</v>
      </c>
      <c r="D7374" t="s">
        <v>1033</v>
      </c>
      <c r="E7374" s="7" t="s">
        <v>9</v>
      </c>
      <c r="F7374" s="3" t="s">
        <v>10</v>
      </c>
      <c r="G7374" s="9">
        <v>20</v>
      </c>
      <c r="H7374" s="9">
        <v>2499</v>
      </c>
      <c r="I7374" s="9">
        <v>49980</v>
      </c>
    </row>
    <row r="7375" spans="1:9" hidden="1" x14ac:dyDescent="0.25">
      <c r="A7375" s="1">
        <v>34</v>
      </c>
      <c r="B7375" t="s">
        <v>1187</v>
      </c>
      <c r="C7375" t="s">
        <v>651</v>
      </c>
      <c r="D7375" t="s">
        <v>2</v>
      </c>
      <c r="E7375" s="7" t="s">
        <v>12</v>
      </c>
      <c r="F7375" s="3" t="s">
        <v>10</v>
      </c>
      <c r="G7375" s="9">
        <v>20</v>
      </c>
      <c r="H7375" s="9">
        <v>4959.9160000000002</v>
      </c>
      <c r="I7375" s="9">
        <v>99198.32</v>
      </c>
    </row>
    <row r="7376" spans="1:9" hidden="1" x14ac:dyDescent="0.25">
      <c r="A7376" s="1">
        <v>34</v>
      </c>
      <c r="B7376" t="s">
        <v>928</v>
      </c>
      <c r="C7376" t="s">
        <v>51</v>
      </c>
      <c r="D7376" t="s">
        <v>2</v>
      </c>
      <c r="E7376" s="7" t="s">
        <v>38</v>
      </c>
      <c r="F7376" s="3" t="s">
        <v>1028</v>
      </c>
      <c r="G7376" s="9">
        <v>20</v>
      </c>
      <c r="H7376" s="9">
        <v>10946.2</v>
      </c>
      <c r="I7376" s="9">
        <v>218924</v>
      </c>
    </row>
    <row r="7377" spans="1:9" hidden="1" x14ac:dyDescent="0.25">
      <c r="A7377" s="1">
        <v>34</v>
      </c>
      <c r="B7377" t="s">
        <v>672</v>
      </c>
      <c r="C7377" t="s">
        <v>24</v>
      </c>
      <c r="D7377" t="s">
        <v>1033</v>
      </c>
      <c r="E7377" s="7" t="s">
        <v>25</v>
      </c>
      <c r="F7377" s="3" t="s">
        <v>15</v>
      </c>
      <c r="G7377" s="9">
        <v>20</v>
      </c>
      <c r="H7377" s="9">
        <v>3217.7779999999998</v>
      </c>
      <c r="I7377" s="9">
        <v>64355.56</v>
      </c>
    </row>
    <row r="7378" spans="1:9" hidden="1" x14ac:dyDescent="0.25">
      <c r="A7378" s="1">
        <v>34</v>
      </c>
      <c r="B7378" t="s">
        <v>779</v>
      </c>
      <c r="C7378" t="s">
        <v>59</v>
      </c>
      <c r="D7378" t="s">
        <v>2</v>
      </c>
      <c r="E7378" s="7" t="s">
        <v>7</v>
      </c>
      <c r="F7378" s="3" t="s">
        <v>1028</v>
      </c>
      <c r="G7378" s="9">
        <v>20</v>
      </c>
      <c r="H7378" s="9">
        <v>7053.9404999999997</v>
      </c>
      <c r="I7378" s="9">
        <v>141078.81</v>
      </c>
    </row>
    <row r="7379" spans="1:9" hidden="1" x14ac:dyDescent="0.25">
      <c r="A7379" s="1">
        <v>34</v>
      </c>
      <c r="B7379" t="s">
        <v>1142</v>
      </c>
      <c r="C7379" t="s">
        <v>6</v>
      </c>
      <c r="D7379" t="s">
        <v>2</v>
      </c>
      <c r="E7379" s="7" t="s">
        <v>42</v>
      </c>
      <c r="F7379" s="3" t="s">
        <v>1028</v>
      </c>
      <c r="G7379" s="9">
        <v>19</v>
      </c>
      <c r="H7379" s="9">
        <v>44515.531052630002</v>
      </c>
      <c r="I7379" s="9">
        <v>845795.09</v>
      </c>
    </row>
    <row r="7380" spans="1:9" hidden="1" x14ac:dyDescent="0.25">
      <c r="A7380" s="1">
        <v>34</v>
      </c>
      <c r="B7380" t="s">
        <v>1080</v>
      </c>
      <c r="C7380" t="s">
        <v>165</v>
      </c>
      <c r="D7380" t="s">
        <v>2</v>
      </c>
      <c r="E7380" s="7" t="s">
        <v>46</v>
      </c>
      <c r="F7380" s="3" t="s">
        <v>1028</v>
      </c>
      <c r="G7380" s="9">
        <v>19</v>
      </c>
      <c r="H7380" s="9">
        <v>6849.3157894699998</v>
      </c>
      <c r="I7380" s="9">
        <v>130137</v>
      </c>
    </row>
    <row r="7381" spans="1:9" hidden="1" x14ac:dyDescent="0.25">
      <c r="A7381" s="1">
        <v>34</v>
      </c>
      <c r="B7381" t="s">
        <v>882</v>
      </c>
      <c r="C7381" t="s">
        <v>19</v>
      </c>
      <c r="D7381" t="s">
        <v>1033</v>
      </c>
      <c r="E7381" s="7" t="s">
        <v>12</v>
      </c>
      <c r="F7381" s="3" t="s">
        <v>10</v>
      </c>
      <c r="G7381" s="9">
        <v>19</v>
      </c>
      <c r="H7381" s="9">
        <v>4219.4736842100001</v>
      </c>
      <c r="I7381" s="9">
        <v>80170</v>
      </c>
    </row>
    <row r="7382" spans="1:9" hidden="1" x14ac:dyDescent="0.25">
      <c r="A7382" s="1">
        <v>34</v>
      </c>
      <c r="B7382" t="s">
        <v>88</v>
      </c>
      <c r="C7382" t="s">
        <v>76</v>
      </c>
      <c r="D7382" t="s">
        <v>2</v>
      </c>
      <c r="E7382" s="7" t="s">
        <v>7</v>
      </c>
      <c r="F7382" s="3" t="s">
        <v>10</v>
      </c>
      <c r="G7382" s="9">
        <v>19</v>
      </c>
      <c r="H7382" s="9">
        <v>8808.8657894700009</v>
      </c>
      <c r="I7382" s="9">
        <v>167368.45000000001</v>
      </c>
    </row>
    <row r="7383" spans="1:9" hidden="1" x14ac:dyDescent="0.25">
      <c r="A7383" s="1">
        <v>34</v>
      </c>
      <c r="B7383" t="s">
        <v>1083</v>
      </c>
      <c r="C7383" t="s">
        <v>24</v>
      </c>
      <c r="D7383" t="s">
        <v>2</v>
      </c>
      <c r="E7383" s="7" t="s">
        <v>7</v>
      </c>
      <c r="F7383" s="3" t="s">
        <v>1028</v>
      </c>
      <c r="G7383" s="9">
        <v>18</v>
      </c>
      <c r="H7383" s="9">
        <v>12979.748888890001</v>
      </c>
      <c r="I7383" s="9">
        <v>233635.48</v>
      </c>
    </row>
    <row r="7384" spans="1:9" hidden="1" x14ac:dyDescent="0.25">
      <c r="A7384" s="1">
        <v>34</v>
      </c>
      <c r="B7384" t="s">
        <v>1323</v>
      </c>
      <c r="C7384" t="s">
        <v>59</v>
      </c>
      <c r="D7384" t="s">
        <v>2</v>
      </c>
      <c r="E7384" s="7" t="s">
        <v>7</v>
      </c>
      <c r="F7384" s="3" t="s">
        <v>10</v>
      </c>
      <c r="G7384" s="9">
        <v>17</v>
      </c>
      <c r="H7384" s="9">
        <v>7696.1764705899996</v>
      </c>
      <c r="I7384" s="9">
        <v>130835</v>
      </c>
    </row>
    <row r="7385" spans="1:9" hidden="1" x14ac:dyDescent="0.25">
      <c r="A7385" s="1">
        <v>34</v>
      </c>
      <c r="B7385" t="s">
        <v>1258</v>
      </c>
      <c r="C7385" t="s">
        <v>59</v>
      </c>
      <c r="D7385" t="s">
        <v>2</v>
      </c>
      <c r="E7385" s="7" t="s">
        <v>9</v>
      </c>
      <c r="F7385" s="3" t="s">
        <v>15</v>
      </c>
      <c r="G7385" s="9">
        <v>17</v>
      </c>
      <c r="H7385" s="9">
        <v>4084.14941176</v>
      </c>
      <c r="I7385" s="9">
        <v>69430.539999999994</v>
      </c>
    </row>
    <row r="7386" spans="1:9" hidden="1" x14ac:dyDescent="0.25">
      <c r="A7386" s="1">
        <v>34</v>
      </c>
      <c r="B7386" t="s">
        <v>1064</v>
      </c>
      <c r="C7386" t="s">
        <v>165</v>
      </c>
      <c r="D7386" t="s">
        <v>2</v>
      </c>
      <c r="E7386" s="7" t="s">
        <v>7</v>
      </c>
      <c r="F7386" s="3" t="s">
        <v>10</v>
      </c>
      <c r="G7386" s="9">
        <v>17</v>
      </c>
      <c r="H7386" s="9">
        <v>5671.4129411800004</v>
      </c>
      <c r="I7386" s="9">
        <v>96414.02</v>
      </c>
    </row>
    <row r="7387" spans="1:9" hidden="1" x14ac:dyDescent="0.25">
      <c r="A7387" s="1">
        <v>34</v>
      </c>
      <c r="B7387" t="s">
        <v>663</v>
      </c>
      <c r="C7387" t="s">
        <v>59</v>
      </c>
      <c r="D7387" t="s">
        <v>2</v>
      </c>
      <c r="E7387" s="7" t="s">
        <v>42</v>
      </c>
      <c r="F7387" s="3" t="s">
        <v>1028</v>
      </c>
      <c r="G7387" s="9">
        <v>17</v>
      </c>
      <c r="H7387" s="9">
        <v>18048.317647060001</v>
      </c>
      <c r="I7387" s="9">
        <v>306821.40000000002</v>
      </c>
    </row>
    <row r="7388" spans="1:9" hidden="1" x14ac:dyDescent="0.25">
      <c r="A7388" s="1">
        <v>34</v>
      </c>
      <c r="B7388" t="s">
        <v>808</v>
      </c>
      <c r="C7388" t="s">
        <v>152</v>
      </c>
      <c r="D7388" t="s">
        <v>2</v>
      </c>
      <c r="E7388" s="7" t="s">
        <v>9</v>
      </c>
      <c r="F7388" s="3" t="s">
        <v>15</v>
      </c>
      <c r="G7388" s="9">
        <v>17</v>
      </c>
      <c r="H7388" s="9">
        <v>4469.5882352899998</v>
      </c>
      <c r="I7388" s="9">
        <v>75983</v>
      </c>
    </row>
    <row r="7389" spans="1:9" hidden="1" x14ac:dyDescent="0.25">
      <c r="A7389" s="1">
        <v>34</v>
      </c>
      <c r="B7389" t="s">
        <v>176</v>
      </c>
      <c r="C7389" t="s">
        <v>107</v>
      </c>
      <c r="D7389" t="s">
        <v>1033</v>
      </c>
      <c r="E7389" s="7" t="s">
        <v>9</v>
      </c>
      <c r="F7389" s="3" t="s">
        <v>15</v>
      </c>
      <c r="G7389" s="9">
        <v>17</v>
      </c>
      <c r="H7389" s="9">
        <v>4595.8823529399997</v>
      </c>
      <c r="I7389" s="9">
        <v>78130</v>
      </c>
    </row>
    <row r="7390" spans="1:9" hidden="1" x14ac:dyDescent="0.25">
      <c r="A7390" s="1">
        <v>34</v>
      </c>
      <c r="B7390" t="s">
        <v>1118</v>
      </c>
      <c r="C7390" t="s">
        <v>85</v>
      </c>
      <c r="D7390" t="s">
        <v>1033</v>
      </c>
      <c r="E7390" s="7" t="s">
        <v>46</v>
      </c>
      <c r="F7390" s="3" t="s">
        <v>10</v>
      </c>
      <c r="G7390" s="9">
        <v>16</v>
      </c>
      <c r="H7390" s="9">
        <v>6799</v>
      </c>
      <c r="I7390" s="9">
        <v>108784</v>
      </c>
    </row>
    <row r="7391" spans="1:9" hidden="1" x14ac:dyDescent="0.25">
      <c r="A7391" s="1">
        <v>34</v>
      </c>
      <c r="B7391" t="s">
        <v>1071</v>
      </c>
      <c r="C7391" t="s">
        <v>24</v>
      </c>
      <c r="D7391" t="s">
        <v>2</v>
      </c>
      <c r="E7391" s="7" t="s">
        <v>38</v>
      </c>
      <c r="F7391" s="3" t="s">
        <v>1028</v>
      </c>
      <c r="G7391" s="9">
        <v>16</v>
      </c>
      <c r="H7391" s="9">
        <v>18737.247500000001</v>
      </c>
      <c r="I7391" s="9">
        <v>299795.96000000002</v>
      </c>
    </row>
    <row r="7392" spans="1:9" hidden="1" x14ac:dyDescent="0.25">
      <c r="A7392" s="1">
        <v>34</v>
      </c>
      <c r="B7392" t="s">
        <v>951</v>
      </c>
      <c r="C7392" t="s">
        <v>361</v>
      </c>
      <c r="D7392" t="s">
        <v>2</v>
      </c>
      <c r="E7392" s="7" t="s">
        <v>9</v>
      </c>
      <c r="F7392" s="3" t="s">
        <v>15</v>
      </c>
      <c r="G7392" s="9">
        <v>16</v>
      </c>
      <c r="H7392" s="9">
        <v>3251.9375</v>
      </c>
      <c r="I7392" s="9">
        <v>52031</v>
      </c>
    </row>
    <row r="7393" spans="1:9" hidden="1" x14ac:dyDescent="0.25">
      <c r="A7393" s="1">
        <v>34</v>
      </c>
      <c r="B7393" t="s">
        <v>566</v>
      </c>
      <c r="C7393" t="s">
        <v>6</v>
      </c>
      <c r="D7393" t="s">
        <v>2</v>
      </c>
      <c r="E7393" s="7" t="s">
        <v>46</v>
      </c>
      <c r="F7393" s="3" t="s">
        <v>1028</v>
      </c>
      <c r="G7393" s="9">
        <v>16</v>
      </c>
      <c r="H7393" s="9">
        <v>13958.94</v>
      </c>
      <c r="I7393" s="9">
        <v>223343.04</v>
      </c>
    </row>
    <row r="7394" spans="1:9" hidden="1" x14ac:dyDescent="0.25">
      <c r="A7394" s="1">
        <v>34</v>
      </c>
      <c r="B7394" t="s">
        <v>70</v>
      </c>
      <c r="C7394" t="s">
        <v>71</v>
      </c>
      <c r="D7394" t="s">
        <v>2</v>
      </c>
      <c r="E7394" s="7" t="s">
        <v>9</v>
      </c>
      <c r="F7394" s="3" t="s">
        <v>15</v>
      </c>
      <c r="G7394" s="9">
        <v>16</v>
      </c>
      <c r="H7394" s="9">
        <v>7515.1687499999998</v>
      </c>
      <c r="I7394" s="9">
        <v>120242.7</v>
      </c>
    </row>
    <row r="7395" spans="1:9" hidden="1" x14ac:dyDescent="0.25">
      <c r="A7395" s="1">
        <v>34</v>
      </c>
      <c r="B7395" t="s">
        <v>1149</v>
      </c>
      <c r="C7395" t="s">
        <v>6</v>
      </c>
      <c r="D7395" t="s">
        <v>2</v>
      </c>
      <c r="E7395" s="7" t="s">
        <v>44</v>
      </c>
      <c r="F7395" s="3" t="s">
        <v>1028</v>
      </c>
      <c r="G7395" s="9">
        <v>15</v>
      </c>
      <c r="H7395" s="9">
        <v>54942.753333330002</v>
      </c>
      <c r="I7395" s="9">
        <v>824141.3</v>
      </c>
    </row>
    <row r="7396" spans="1:9" hidden="1" x14ac:dyDescent="0.25">
      <c r="A7396" s="1">
        <v>34</v>
      </c>
      <c r="B7396" t="s">
        <v>1103</v>
      </c>
      <c r="C7396" t="s">
        <v>165</v>
      </c>
      <c r="D7396" t="s">
        <v>2</v>
      </c>
      <c r="E7396" s="7" t="s">
        <v>171</v>
      </c>
      <c r="F7396" s="3" t="s">
        <v>15</v>
      </c>
      <c r="G7396" s="9">
        <v>15</v>
      </c>
      <c r="H7396" s="9">
        <v>4325.6666666700003</v>
      </c>
      <c r="I7396" s="9">
        <v>64885</v>
      </c>
    </row>
    <row r="7397" spans="1:9" hidden="1" x14ac:dyDescent="0.25">
      <c r="A7397" s="1">
        <v>34</v>
      </c>
      <c r="B7397" t="s">
        <v>1102</v>
      </c>
      <c r="C7397" t="s">
        <v>24</v>
      </c>
      <c r="D7397" t="s">
        <v>2</v>
      </c>
      <c r="E7397" s="7" t="s">
        <v>63</v>
      </c>
      <c r="F7397" s="3" t="s">
        <v>1028</v>
      </c>
      <c r="G7397" s="9">
        <v>15</v>
      </c>
      <c r="H7397" s="9">
        <v>39619.06</v>
      </c>
      <c r="I7397" s="9">
        <v>594285.9</v>
      </c>
    </row>
    <row r="7398" spans="1:9" hidden="1" x14ac:dyDescent="0.25">
      <c r="A7398" s="1">
        <v>34</v>
      </c>
      <c r="B7398" t="s">
        <v>854</v>
      </c>
      <c r="C7398" t="s">
        <v>85</v>
      </c>
      <c r="D7398" t="s">
        <v>2</v>
      </c>
      <c r="E7398" s="7" t="s">
        <v>63</v>
      </c>
      <c r="F7398" s="3" t="s">
        <v>1028</v>
      </c>
      <c r="G7398" s="9">
        <v>15</v>
      </c>
      <c r="H7398" s="9">
        <v>9998.9973333300004</v>
      </c>
      <c r="I7398" s="9">
        <v>149984.95999999999</v>
      </c>
    </row>
    <row r="7399" spans="1:9" hidden="1" x14ac:dyDescent="0.25">
      <c r="A7399" s="1">
        <v>34</v>
      </c>
      <c r="B7399" t="s">
        <v>821</v>
      </c>
      <c r="C7399" t="s">
        <v>130</v>
      </c>
      <c r="D7399" t="s">
        <v>2</v>
      </c>
      <c r="E7399" s="7" t="s">
        <v>7</v>
      </c>
      <c r="F7399" s="3" t="s">
        <v>1028</v>
      </c>
      <c r="G7399" s="9">
        <v>15</v>
      </c>
      <c r="H7399" s="9">
        <v>9437.9933333299996</v>
      </c>
      <c r="I7399" s="9">
        <v>141569.9</v>
      </c>
    </row>
    <row r="7400" spans="1:9" hidden="1" x14ac:dyDescent="0.25">
      <c r="A7400" s="1">
        <v>34</v>
      </c>
      <c r="B7400" t="s">
        <v>739</v>
      </c>
      <c r="C7400" t="s">
        <v>41</v>
      </c>
      <c r="D7400" t="s">
        <v>2</v>
      </c>
      <c r="E7400" s="7" t="s">
        <v>9</v>
      </c>
      <c r="F7400" s="3" t="s">
        <v>15</v>
      </c>
      <c r="G7400" s="9">
        <v>15</v>
      </c>
      <c r="H7400" s="9">
        <v>3585.6666666699998</v>
      </c>
      <c r="I7400" s="9">
        <v>53785</v>
      </c>
    </row>
    <row r="7401" spans="1:9" hidden="1" x14ac:dyDescent="0.25">
      <c r="A7401" s="1">
        <v>34</v>
      </c>
      <c r="B7401" t="s">
        <v>727</v>
      </c>
      <c r="C7401" t="s">
        <v>229</v>
      </c>
      <c r="D7401" t="s">
        <v>2</v>
      </c>
      <c r="E7401" s="7" t="s">
        <v>12</v>
      </c>
      <c r="F7401" s="3" t="s">
        <v>10</v>
      </c>
      <c r="G7401" s="9">
        <v>15</v>
      </c>
      <c r="H7401" s="9">
        <v>4915.8673333300003</v>
      </c>
      <c r="I7401" s="9">
        <v>73738.009999999995</v>
      </c>
    </row>
    <row r="7402" spans="1:9" hidden="1" x14ac:dyDescent="0.25">
      <c r="A7402" s="1">
        <v>34</v>
      </c>
      <c r="B7402" t="s">
        <v>838</v>
      </c>
      <c r="C7402" t="s">
        <v>107</v>
      </c>
      <c r="D7402" t="s">
        <v>2</v>
      </c>
      <c r="E7402" s="7" t="s">
        <v>192</v>
      </c>
      <c r="F7402" s="3" t="s">
        <v>1028</v>
      </c>
      <c r="G7402" s="9">
        <v>15</v>
      </c>
      <c r="H7402" s="9">
        <v>27351.733333330001</v>
      </c>
      <c r="I7402" s="9">
        <v>410276</v>
      </c>
    </row>
    <row r="7403" spans="1:9" hidden="1" x14ac:dyDescent="0.25">
      <c r="A7403" s="1">
        <v>34</v>
      </c>
      <c r="B7403" t="s">
        <v>213</v>
      </c>
      <c r="C7403" t="s">
        <v>51</v>
      </c>
      <c r="D7403" t="s">
        <v>2</v>
      </c>
      <c r="E7403" s="7" t="s">
        <v>9</v>
      </c>
      <c r="F7403" s="3" t="s">
        <v>15</v>
      </c>
      <c r="G7403" s="9">
        <v>15</v>
      </c>
      <c r="H7403" s="9">
        <v>4939</v>
      </c>
      <c r="I7403" s="9">
        <v>74085</v>
      </c>
    </row>
    <row r="7404" spans="1:9" hidden="1" x14ac:dyDescent="0.25">
      <c r="A7404" s="1">
        <v>34</v>
      </c>
      <c r="B7404" t="s">
        <v>1277</v>
      </c>
      <c r="C7404" t="s">
        <v>165</v>
      </c>
      <c r="D7404" t="s">
        <v>2</v>
      </c>
      <c r="E7404" s="7" t="s">
        <v>25</v>
      </c>
      <c r="F7404" s="3" t="s">
        <v>15</v>
      </c>
      <c r="G7404" s="9">
        <v>14</v>
      </c>
      <c r="H7404" s="9">
        <v>2902.3321428600002</v>
      </c>
      <c r="I7404" s="9">
        <v>40632.65</v>
      </c>
    </row>
    <row r="7405" spans="1:9" hidden="1" x14ac:dyDescent="0.25">
      <c r="A7405" s="1">
        <v>34</v>
      </c>
      <c r="B7405" t="s">
        <v>1104</v>
      </c>
      <c r="C7405" t="s">
        <v>24</v>
      </c>
      <c r="D7405" t="s">
        <v>2</v>
      </c>
      <c r="E7405" s="7" t="s">
        <v>63</v>
      </c>
      <c r="F7405" s="3" t="s">
        <v>1028</v>
      </c>
      <c r="G7405" s="9">
        <v>14</v>
      </c>
      <c r="H7405" s="9">
        <v>15892.05714286</v>
      </c>
      <c r="I7405" s="9">
        <v>222488.8</v>
      </c>
    </row>
    <row r="7406" spans="1:9" hidden="1" x14ac:dyDescent="0.25">
      <c r="A7406" s="1">
        <v>34</v>
      </c>
      <c r="B7406" t="s">
        <v>1096</v>
      </c>
      <c r="C7406" t="s">
        <v>6</v>
      </c>
      <c r="D7406" t="s">
        <v>2</v>
      </c>
      <c r="E7406" s="7" t="s">
        <v>42</v>
      </c>
      <c r="F7406" s="3" t="s">
        <v>1028</v>
      </c>
      <c r="G7406" s="9">
        <v>14</v>
      </c>
      <c r="H7406" s="9">
        <v>29991.96785714</v>
      </c>
      <c r="I7406" s="9">
        <v>419887.55</v>
      </c>
    </row>
    <row r="7407" spans="1:9" hidden="1" x14ac:dyDescent="0.25">
      <c r="A7407" s="1">
        <v>34</v>
      </c>
      <c r="B7407" t="s">
        <v>1089</v>
      </c>
      <c r="C7407" t="s">
        <v>6</v>
      </c>
      <c r="D7407" t="s">
        <v>2</v>
      </c>
      <c r="E7407" s="7" t="s">
        <v>42</v>
      </c>
      <c r="F7407" s="3" t="s">
        <v>1028</v>
      </c>
      <c r="G7407" s="9">
        <v>14</v>
      </c>
      <c r="H7407" s="9">
        <v>34276.771428569999</v>
      </c>
      <c r="I7407" s="9">
        <v>479874.8</v>
      </c>
    </row>
    <row r="7408" spans="1:9" hidden="1" x14ac:dyDescent="0.25">
      <c r="A7408" s="1">
        <v>34</v>
      </c>
      <c r="B7408" t="s">
        <v>966</v>
      </c>
      <c r="C7408" t="s">
        <v>51</v>
      </c>
      <c r="D7408" t="s">
        <v>1033</v>
      </c>
      <c r="E7408" s="7" t="s">
        <v>9</v>
      </c>
      <c r="F7408" s="3" t="s">
        <v>15</v>
      </c>
      <c r="G7408" s="9">
        <v>14</v>
      </c>
      <c r="H7408" s="9">
        <v>4346.6428571400002</v>
      </c>
      <c r="I7408" s="9">
        <v>60853</v>
      </c>
    </row>
    <row r="7409" spans="1:9" hidden="1" x14ac:dyDescent="0.25">
      <c r="A7409" s="1">
        <v>34</v>
      </c>
      <c r="B7409" t="s">
        <v>851</v>
      </c>
      <c r="C7409" t="s">
        <v>152</v>
      </c>
      <c r="D7409" t="s">
        <v>2</v>
      </c>
      <c r="E7409" s="7" t="s">
        <v>7</v>
      </c>
      <c r="F7409" s="3" t="s">
        <v>1028</v>
      </c>
      <c r="G7409" s="9">
        <v>14</v>
      </c>
      <c r="H7409" s="9">
        <v>7899</v>
      </c>
      <c r="I7409" s="9">
        <v>110586</v>
      </c>
    </row>
    <row r="7410" spans="1:9" hidden="1" x14ac:dyDescent="0.25">
      <c r="A7410" s="1">
        <v>34</v>
      </c>
      <c r="B7410" t="s">
        <v>1134</v>
      </c>
      <c r="C7410" t="s">
        <v>6</v>
      </c>
      <c r="D7410" t="s">
        <v>2</v>
      </c>
      <c r="E7410" s="7" t="s">
        <v>9</v>
      </c>
      <c r="F7410" s="3" t="s">
        <v>10</v>
      </c>
      <c r="G7410" s="9">
        <v>13</v>
      </c>
      <c r="H7410" s="9">
        <v>16139.76615385</v>
      </c>
      <c r="I7410" s="9">
        <v>209816.95999999999</v>
      </c>
    </row>
    <row r="7411" spans="1:9" hidden="1" x14ac:dyDescent="0.25">
      <c r="A7411" s="1">
        <v>34</v>
      </c>
      <c r="B7411" t="s">
        <v>1114</v>
      </c>
      <c r="C7411" t="s">
        <v>161</v>
      </c>
      <c r="D7411" t="s">
        <v>2</v>
      </c>
      <c r="E7411" s="7" t="s">
        <v>46</v>
      </c>
      <c r="F7411" s="3" t="s">
        <v>1028</v>
      </c>
      <c r="G7411" s="9">
        <v>13</v>
      </c>
      <c r="H7411" s="9">
        <v>9937.4615384600002</v>
      </c>
      <c r="I7411" s="9">
        <v>129187</v>
      </c>
    </row>
    <row r="7412" spans="1:9" hidden="1" x14ac:dyDescent="0.25">
      <c r="A7412" s="1">
        <v>34</v>
      </c>
      <c r="B7412" t="s">
        <v>1116</v>
      </c>
      <c r="C7412" t="s">
        <v>161</v>
      </c>
      <c r="D7412" t="s">
        <v>2</v>
      </c>
      <c r="E7412" s="7" t="s">
        <v>7</v>
      </c>
      <c r="F7412" s="3" t="s">
        <v>1028</v>
      </c>
      <c r="G7412" s="9">
        <v>13</v>
      </c>
      <c r="H7412" s="9">
        <v>7778.8461538499996</v>
      </c>
      <c r="I7412" s="9">
        <v>101125</v>
      </c>
    </row>
    <row r="7413" spans="1:9" hidden="1" x14ac:dyDescent="0.25">
      <c r="A7413" s="1">
        <v>34</v>
      </c>
      <c r="B7413" t="s">
        <v>106</v>
      </c>
      <c r="C7413" t="s">
        <v>107</v>
      </c>
      <c r="D7413" t="s">
        <v>2</v>
      </c>
      <c r="E7413" s="7" t="s">
        <v>9</v>
      </c>
      <c r="F7413" s="3" t="s">
        <v>10</v>
      </c>
      <c r="G7413" s="9">
        <v>13</v>
      </c>
      <c r="H7413" s="9">
        <v>7811.1538461500004</v>
      </c>
      <c r="I7413" s="9">
        <v>101545</v>
      </c>
    </row>
    <row r="7414" spans="1:9" hidden="1" x14ac:dyDescent="0.25">
      <c r="A7414" s="1">
        <v>34</v>
      </c>
      <c r="B7414" t="s">
        <v>1345</v>
      </c>
      <c r="C7414" t="s">
        <v>323</v>
      </c>
      <c r="D7414" t="s">
        <v>2</v>
      </c>
      <c r="E7414" s="7" t="s">
        <v>9</v>
      </c>
      <c r="F7414" s="3" t="s">
        <v>15</v>
      </c>
      <c r="G7414" s="9">
        <v>12</v>
      </c>
      <c r="H7414" s="9">
        <v>3749</v>
      </c>
      <c r="I7414" s="9">
        <v>44988</v>
      </c>
    </row>
    <row r="7415" spans="1:9" hidden="1" x14ac:dyDescent="0.25">
      <c r="A7415" s="1">
        <v>34</v>
      </c>
      <c r="B7415" t="s">
        <v>1296</v>
      </c>
      <c r="C7415" t="s">
        <v>710</v>
      </c>
      <c r="D7415" t="s">
        <v>1033</v>
      </c>
      <c r="E7415" s="7" t="s">
        <v>171</v>
      </c>
      <c r="F7415" s="3" t="s">
        <v>15</v>
      </c>
      <c r="G7415" s="9">
        <v>12</v>
      </c>
      <c r="H7415" s="9">
        <v>4095</v>
      </c>
      <c r="I7415" s="9">
        <v>49140</v>
      </c>
    </row>
    <row r="7416" spans="1:9" hidden="1" x14ac:dyDescent="0.25">
      <c r="A7416" s="1">
        <v>34</v>
      </c>
      <c r="B7416" t="s">
        <v>1256</v>
      </c>
      <c r="C7416" t="s">
        <v>59</v>
      </c>
      <c r="D7416" t="s">
        <v>2</v>
      </c>
      <c r="E7416" s="7" t="s">
        <v>7</v>
      </c>
      <c r="F7416" s="3" t="s">
        <v>1028</v>
      </c>
      <c r="G7416" s="9">
        <v>12</v>
      </c>
      <c r="H7416" s="9">
        <v>8699.8166666699999</v>
      </c>
      <c r="I7416" s="9">
        <v>104397.8</v>
      </c>
    </row>
    <row r="7417" spans="1:9" hidden="1" x14ac:dyDescent="0.25">
      <c r="A7417" s="1">
        <v>34</v>
      </c>
      <c r="B7417" t="s">
        <v>1052</v>
      </c>
      <c r="C7417" t="s">
        <v>62</v>
      </c>
      <c r="D7417" t="s">
        <v>2</v>
      </c>
      <c r="E7417" s="7" t="s">
        <v>9</v>
      </c>
      <c r="F7417" s="3" t="s">
        <v>15</v>
      </c>
      <c r="G7417" s="9">
        <v>12</v>
      </c>
      <c r="H7417" s="9">
        <v>4362.3141666700003</v>
      </c>
      <c r="I7417" s="9">
        <v>52347.77</v>
      </c>
    </row>
    <row r="7418" spans="1:9" hidden="1" x14ac:dyDescent="0.25">
      <c r="A7418" s="1">
        <v>34</v>
      </c>
      <c r="B7418" t="s">
        <v>1353</v>
      </c>
      <c r="C7418" t="s">
        <v>53</v>
      </c>
      <c r="D7418" t="s">
        <v>1033</v>
      </c>
      <c r="E7418" s="7" t="s">
        <v>9</v>
      </c>
      <c r="F7418" s="3" t="s">
        <v>15</v>
      </c>
      <c r="G7418" s="9">
        <v>12</v>
      </c>
      <c r="H7418" s="9">
        <v>2881.5833333300002</v>
      </c>
      <c r="I7418" s="9">
        <v>34579</v>
      </c>
    </row>
    <row r="7419" spans="1:9" hidden="1" x14ac:dyDescent="0.25">
      <c r="A7419" s="1">
        <v>34</v>
      </c>
      <c r="B7419" t="s">
        <v>1090</v>
      </c>
      <c r="C7419" t="s">
        <v>93</v>
      </c>
      <c r="D7419" t="s">
        <v>2</v>
      </c>
      <c r="E7419" s="7" t="s">
        <v>7</v>
      </c>
      <c r="F7419" s="3" t="s">
        <v>10</v>
      </c>
      <c r="G7419" s="9">
        <v>12</v>
      </c>
      <c r="H7419" s="9">
        <v>7140.8175000000001</v>
      </c>
      <c r="I7419" s="9">
        <v>85689.81</v>
      </c>
    </row>
    <row r="7420" spans="1:9" hidden="1" x14ac:dyDescent="0.25">
      <c r="A7420" s="1">
        <v>34</v>
      </c>
      <c r="B7420" t="s">
        <v>1123</v>
      </c>
      <c r="C7420" t="s">
        <v>14</v>
      </c>
      <c r="D7420" t="s">
        <v>2</v>
      </c>
      <c r="E7420" s="7" t="s">
        <v>63</v>
      </c>
      <c r="F7420" s="3" t="s">
        <v>1028</v>
      </c>
      <c r="G7420" s="9">
        <v>12</v>
      </c>
      <c r="H7420" s="9">
        <v>15408.57666667</v>
      </c>
      <c r="I7420" s="9">
        <v>184902.92</v>
      </c>
    </row>
    <row r="7421" spans="1:9" hidden="1" x14ac:dyDescent="0.25">
      <c r="A7421" s="1">
        <v>34</v>
      </c>
      <c r="B7421" t="s">
        <v>795</v>
      </c>
      <c r="C7421" t="s">
        <v>130</v>
      </c>
      <c r="D7421" t="s">
        <v>2</v>
      </c>
      <c r="E7421" s="7" t="s">
        <v>38</v>
      </c>
      <c r="F7421" s="3" t="s">
        <v>1028</v>
      </c>
      <c r="G7421" s="9">
        <v>12</v>
      </c>
      <c r="H7421" s="9">
        <v>12656.55833333</v>
      </c>
      <c r="I7421" s="9">
        <v>151878.70000000001</v>
      </c>
    </row>
    <row r="7422" spans="1:9" hidden="1" x14ac:dyDescent="0.25">
      <c r="A7422" s="1">
        <v>34</v>
      </c>
      <c r="B7422" t="s">
        <v>932</v>
      </c>
      <c r="C7422" t="s">
        <v>107</v>
      </c>
      <c r="D7422" t="s">
        <v>2</v>
      </c>
      <c r="E7422" s="7" t="s">
        <v>192</v>
      </c>
      <c r="F7422" s="3" t="s">
        <v>1028</v>
      </c>
      <c r="G7422" s="9">
        <v>12</v>
      </c>
      <c r="H7422" s="9">
        <v>21978.704166669999</v>
      </c>
      <c r="I7422" s="9">
        <v>263744.45</v>
      </c>
    </row>
    <row r="7423" spans="1:9" hidden="1" x14ac:dyDescent="0.25">
      <c r="A7423" s="1">
        <v>34</v>
      </c>
      <c r="B7423" t="s">
        <v>845</v>
      </c>
      <c r="C7423" t="s">
        <v>152</v>
      </c>
      <c r="D7423" t="s">
        <v>2</v>
      </c>
      <c r="E7423" s="7" t="s">
        <v>46</v>
      </c>
      <c r="F7423" s="3" t="s">
        <v>1028</v>
      </c>
      <c r="G7423" s="9">
        <v>12</v>
      </c>
      <c r="H7423" s="9">
        <v>9999</v>
      </c>
      <c r="I7423" s="9">
        <v>119988</v>
      </c>
    </row>
    <row r="7424" spans="1:9" hidden="1" x14ac:dyDescent="0.25">
      <c r="A7424" s="1">
        <v>34</v>
      </c>
      <c r="B7424" t="s">
        <v>543</v>
      </c>
      <c r="C7424" t="s">
        <v>53</v>
      </c>
      <c r="D7424" t="s">
        <v>2</v>
      </c>
      <c r="E7424" s="7" t="s">
        <v>7</v>
      </c>
      <c r="F7424" s="3" t="s">
        <v>10</v>
      </c>
      <c r="G7424" s="9">
        <v>12</v>
      </c>
      <c r="H7424" s="9">
        <v>6570.9166666700003</v>
      </c>
      <c r="I7424" s="9">
        <v>78851</v>
      </c>
    </row>
    <row r="7425" spans="1:9" hidden="1" x14ac:dyDescent="0.25">
      <c r="A7425" s="1">
        <v>34</v>
      </c>
      <c r="B7425" t="s">
        <v>486</v>
      </c>
      <c r="C7425" t="s">
        <v>53</v>
      </c>
      <c r="D7425" t="s">
        <v>1033</v>
      </c>
      <c r="E7425" s="7" t="s">
        <v>9</v>
      </c>
      <c r="F7425" s="3" t="s">
        <v>15</v>
      </c>
      <c r="G7425" s="9">
        <v>12</v>
      </c>
      <c r="H7425" s="9">
        <v>2792.6666666699998</v>
      </c>
      <c r="I7425" s="9">
        <v>33512</v>
      </c>
    </row>
    <row r="7426" spans="1:9" hidden="1" x14ac:dyDescent="0.25">
      <c r="A7426" s="1">
        <v>34</v>
      </c>
      <c r="B7426" t="s">
        <v>1094</v>
      </c>
      <c r="C7426" t="s">
        <v>93</v>
      </c>
      <c r="D7426" t="s">
        <v>1033</v>
      </c>
      <c r="E7426" s="7" t="s">
        <v>9</v>
      </c>
      <c r="F7426" s="3" t="s">
        <v>15</v>
      </c>
      <c r="G7426" s="9">
        <v>11</v>
      </c>
      <c r="H7426" s="9">
        <v>3018.8290909100001</v>
      </c>
      <c r="I7426" s="9">
        <v>33207.120000000003</v>
      </c>
    </row>
    <row r="7427" spans="1:9" hidden="1" x14ac:dyDescent="0.25">
      <c r="A7427" s="1">
        <v>34</v>
      </c>
      <c r="B7427" t="s">
        <v>1088</v>
      </c>
      <c r="C7427" t="s">
        <v>130</v>
      </c>
      <c r="D7427" t="s">
        <v>2</v>
      </c>
      <c r="E7427" s="7" t="s">
        <v>12</v>
      </c>
      <c r="F7427" s="3" t="s">
        <v>10</v>
      </c>
      <c r="G7427" s="9">
        <v>11</v>
      </c>
      <c r="H7427" s="9">
        <v>7565.3636363599999</v>
      </c>
      <c r="I7427" s="9">
        <v>83219</v>
      </c>
    </row>
    <row r="7428" spans="1:9" hidden="1" x14ac:dyDescent="0.25">
      <c r="A7428" s="1">
        <v>34</v>
      </c>
      <c r="B7428" t="s">
        <v>885</v>
      </c>
      <c r="C7428" t="s">
        <v>19</v>
      </c>
      <c r="D7428" t="s">
        <v>2</v>
      </c>
      <c r="E7428" s="7" t="s">
        <v>12</v>
      </c>
      <c r="F7428" s="3" t="s">
        <v>10</v>
      </c>
      <c r="G7428" s="9">
        <v>11</v>
      </c>
      <c r="H7428" s="9">
        <v>5271.7272727299996</v>
      </c>
      <c r="I7428" s="9">
        <v>57989</v>
      </c>
    </row>
    <row r="7429" spans="1:9" hidden="1" x14ac:dyDescent="0.25">
      <c r="A7429" s="1">
        <v>34</v>
      </c>
      <c r="B7429" t="s">
        <v>843</v>
      </c>
      <c r="C7429" t="s">
        <v>229</v>
      </c>
      <c r="D7429" t="s">
        <v>2</v>
      </c>
      <c r="E7429" s="7" t="s">
        <v>46</v>
      </c>
      <c r="F7429" s="3" t="s">
        <v>10</v>
      </c>
      <c r="G7429" s="9">
        <v>11</v>
      </c>
      <c r="H7429" s="9">
        <v>7133</v>
      </c>
      <c r="I7429" s="9">
        <v>78463</v>
      </c>
    </row>
    <row r="7430" spans="1:9" hidden="1" x14ac:dyDescent="0.25">
      <c r="A7430" s="1">
        <v>34</v>
      </c>
      <c r="B7430" t="s">
        <v>786</v>
      </c>
      <c r="C7430" t="s">
        <v>769</v>
      </c>
      <c r="D7430" t="s">
        <v>2</v>
      </c>
      <c r="E7430" s="7" t="s">
        <v>9</v>
      </c>
      <c r="F7430" s="3" t="s">
        <v>15</v>
      </c>
      <c r="G7430" s="9">
        <v>11</v>
      </c>
      <c r="H7430" s="9">
        <v>3349.4545454499998</v>
      </c>
      <c r="I7430" s="9">
        <v>36844</v>
      </c>
    </row>
    <row r="7431" spans="1:9" hidden="1" x14ac:dyDescent="0.25">
      <c r="A7431" s="1">
        <v>34</v>
      </c>
      <c r="B7431" t="s">
        <v>652</v>
      </c>
      <c r="C7431" t="s">
        <v>59</v>
      </c>
      <c r="D7431" t="s">
        <v>2</v>
      </c>
      <c r="E7431" s="7" t="s">
        <v>46</v>
      </c>
      <c r="F7431" s="3" t="s">
        <v>1028</v>
      </c>
      <c r="G7431" s="9">
        <v>11</v>
      </c>
      <c r="H7431" s="9">
        <v>11596.134545450001</v>
      </c>
      <c r="I7431" s="9">
        <v>127557.48</v>
      </c>
    </row>
    <row r="7432" spans="1:9" hidden="1" x14ac:dyDescent="0.25">
      <c r="A7432" s="1">
        <v>34</v>
      </c>
      <c r="B7432" t="s">
        <v>925</v>
      </c>
      <c r="C7432" t="s">
        <v>152</v>
      </c>
      <c r="D7432" t="s">
        <v>2</v>
      </c>
      <c r="E7432" s="7" t="s">
        <v>63</v>
      </c>
      <c r="F7432" s="3" t="s">
        <v>1028</v>
      </c>
      <c r="G7432" s="9">
        <v>11</v>
      </c>
      <c r="H7432" s="9">
        <v>11480.818181819999</v>
      </c>
      <c r="I7432" s="9">
        <v>126289</v>
      </c>
    </row>
    <row r="7433" spans="1:9" hidden="1" x14ac:dyDescent="0.25">
      <c r="A7433" s="1">
        <v>34</v>
      </c>
      <c r="B7433" t="s">
        <v>670</v>
      </c>
      <c r="C7433" t="s">
        <v>59</v>
      </c>
      <c r="D7433" t="s">
        <v>2</v>
      </c>
      <c r="E7433" s="7" t="s">
        <v>63</v>
      </c>
      <c r="F7433" s="3" t="s">
        <v>1028</v>
      </c>
      <c r="G7433" s="9">
        <v>11</v>
      </c>
      <c r="H7433" s="9">
        <v>12600.52727273</v>
      </c>
      <c r="I7433" s="9">
        <v>138605.79999999999</v>
      </c>
    </row>
    <row r="7434" spans="1:9" hidden="1" x14ac:dyDescent="0.25">
      <c r="A7434" s="1">
        <v>34</v>
      </c>
      <c r="B7434" t="s">
        <v>942</v>
      </c>
      <c r="C7434" t="s">
        <v>59</v>
      </c>
      <c r="D7434" t="s">
        <v>2</v>
      </c>
      <c r="E7434" s="7" t="s">
        <v>63</v>
      </c>
      <c r="F7434" s="3" t="s">
        <v>1028</v>
      </c>
      <c r="G7434" s="9">
        <v>11</v>
      </c>
      <c r="H7434" s="9">
        <v>24100.209090910001</v>
      </c>
      <c r="I7434" s="9">
        <v>265102.3</v>
      </c>
    </row>
    <row r="7435" spans="1:9" hidden="1" x14ac:dyDescent="0.25">
      <c r="A7435" s="1">
        <v>34</v>
      </c>
      <c r="B7435" t="s">
        <v>721</v>
      </c>
      <c r="C7435" t="s">
        <v>59</v>
      </c>
      <c r="D7435" t="s">
        <v>2</v>
      </c>
      <c r="E7435" s="7" t="s">
        <v>7</v>
      </c>
      <c r="F7435" s="3" t="s">
        <v>1028</v>
      </c>
      <c r="G7435" s="9">
        <v>11</v>
      </c>
      <c r="H7435" s="9">
        <v>7385.7727272700004</v>
      </c>
      <c r="I7435" s="9">
        <v>81243.5</v>
      </c>
    </row>
    <row r="7436" spans="1:9" hidden="1" x14ac:dyDescent="0.25">
      <c r="A7436" s="1">
        <v>34</v>
      </c>
      <c r="B7436" t="s">
        <v>724</v>
      </c>
      <c r="C7436" t="s">
        <v>24</v>
      </c>
      <c r="D7436" t="s">
        <v>2</v>
      </c>
      <c r="E7436" s="7" t="s">
        <v>63</v>
      </c>
      <c r="F7436" s="3" t="s">
        <v>1028</v>
      </c>
      <c r="G7436" s="9">
        <v>11</v>
      </c>
      <c r="H7436" s="9">
        <v>25805.534545449998</v>
      </c>
      <c r="I7436" s="9">
        <v>283860.88</v>
      </c>
    </row>
    <row r="7437" spans="1:9" hidden="1" x14ac:dyDescent="0.25">
      <c r="A7437" s="1">
        <v>34</v>
      </c>
      <c r="B7437" t="s">
        <v>715</v>
      </c>
      <c r="C7437" t="s">
        <v>24</v>
      </c>
      <c r="D7437" t="s">
        <v>2</v>
      </c>
      <c r="E7437" s="7" t="s">
        <v>38</v>
      </c>
      <c r="F7437" s="3" t="s">
        <v>1028</v>
      </c>
      <c r="G7437" s="9">
        <v>11</v>
      </c>
      <c r="H7437" s="9">
        <v>27026.272727269999</v>
      </c>
      <c r="I7437" s="9">
        <v>297289</v>
      </c>
    </row>
    <row r="7438" spans="1:9" hidden="1" x14ac:dyDescent="0.25">
      <c r="A7438" s="1">
        <v>34</v>
      </c>
      <c r="B7438" t="s">
        <v>544</v>
      </c>
      <c r="C7438" t="s">
        <v>41</v>
      </c>
      <c r="D7438" t="s">
        <v>1033</v>
      </c>
      <c r="E7438" s="7" t="s">
        <v>7</v>
      </c>
      <c r="F7438" s="3" t="s">
        <v>10</v>
      </c>
      <c r="G7438" s="9">
        <v>11</v>
      </c>
      <c r="H7438" s="9">
        <v>5179.62</v>
      </c>
      <c r="I7438" s="9">
        <v>56975.82</v>
      </c>
    </row>
    <row r="7439" spans="1:9" hidden="1" x14ac:dyDescent="0.25">
      <c r="A7439" s="1">
        <v>34</v>
      </c>
      <c r="B7439" t="s">
        <v>707</v>
      </c>
      <c r="C7439" t="s">
        <v>152</v>
      </c>
      <c r="D7439" t="s">
        <v>2</v>
      </c>
      <c r="E7439" s="7" t="s">
        <v>12</v>
      </c>
      <c r="F7439" s="3" t="s">
        <v>10</v>
      </c>
      <c r="G7439" s="9">
        <v>11</v>
      </c>
      <c r="H7439" s="9">
        <v>6982.4545454500003</v>
      </c>
      <c r="I7439" s="9">
        <v>76807</v>
      </c>
    </row>
    <row r="7440" spans="1:9" hidden="1" x14ac:dyDescent="0.25">
      <c r="A7440" s="1">
        <v>34</v>
      </c>
      <c r="B7440" t="s">
        <v>137</v>
      </c>
      <c r="C7440" t="s">
        <v>6</v>
      </c>
      <c r="D7440" t="s">
        <v>1033</v>
      </c>
      <c r="E7440" s="7" t="s">
        <v>7</v>
      </c>
      <c r="F7440" s="3" t="s">
        <v>10</v>
      </c>
      <c r="G7440" s="9">
        <v>11</v>
      </c>
      <c r="H7440" s="9">
        <v>7553.5454545499997</v>
      </c>
      <c r="I7440" s="9">
        <v>83089</v>
      </c>
    </row>
    <row r="7441" spans="1:9" hidden="1" x14ac:dyDescent="0.25">
      <c r="A7441" s="1">
        <v>34</v>
      </c>
      <c r="B7441" t="s">
        <v>1411</v>
      </c>
      <c r="C7441" t="s">
        <v>1255</v>
      </c>
      <c r="D7441" t="s">
        <v>1033</v>
      </c>
      <c r="E7441" s="7" t="s">
        <v>9</v>
      </c>
      <c r="F7441" s="3" t="s">
        <v>15</v>
      </c>
      <c r="G7441" s="9">
        <v>10</v>
      </c>
      <c r="H7441" s="9">
        <v>4023.7979999999998</v>
      </c>
      <c r="I7441" s="9">
        <v>40237.980000000003</v>
      </c>
    </row>
    <row r="7442" spans="1:9" hidden="1" x14ac:dyDescent="0.25">
      <c r="A7442" s="1">
        <v>34</v>
      </c>
      <c r="B7442" t="s">
        <v>1133</v>
      </c>
      <c r="C7442" t="s">
        <v>24</v>
      </c>
      <c r="D7442" t="s">
        <v>2</v>
      </c>
      <c r="E7442" s="7" t="s">
        <v>63</v>
      </c>
      <c r="F7442" s="3" t="s">
        <v>1028</v>
      </c>
      <c r="G7442" s="9">
        <v>10</v>
      </c>
      <c r="H7442" s="9">
        <v>48939.19</v>
      </c>
      <c r="I7442" s="9">
        <v>489391.9</v>
      </c>
    </row>
    <row r="7443" spans="1:9" hidden="1" x14ac:dyDescent="0.25">
      <c r="A7443" s="1">
        <v>34</v>
      </c>
      <c r="B7443" t="s">
        <v>1148</v>
      </c>
      <c r="C7443" t="s">
        <v>31</v>
      </c>
      <c r="D7443" t="s">
        <v>2</v>
      </c>
      <c r="E7443" s="7" t="s">
        <v>7</v>
      </c>
      <c r="F7443" s="3" t="s">
        <v>1028</v>
      </c>
      <c r="G7443" s="9">
        <v>10</v>
      </c>
      <c r="H7443" s="9">
        <v>8045.6</v>
      </c>
      <c r="I7443" s="9">
        <v>80456</v>
      </c>
    </row>
    <row r="7444" spans="1:9" hidden="1" x14ac:dyDescent="0.25">
      <c r="A7444" s="1">
        <v>34</v>
      </c>
      <c r="B7444" t="s">
        <v>1100</v>
      </c>
      <c r="C7444" t="s">
        <v>93</v>
      </c>
      <c r="D7444" t="s">
        <v>2</v>
      </c>
      <c r="E7444" s="7" t="s">
        <v>171</v>
      </c>
      <c r="F7444" s="3" t="s">
        <v>15</v>
      </c>
      <c r="G7444" s="9">
        <v>10</v>
      </c>
      <c r="H7444" s="9">
        <v>4885.1000000000004</v>
      </c>
      <c r="I7444" s="9">
        <v>48851</v>
      </c>
    </row>
    <row r="7445" spans="1:9" hidden="1" x14ac:dyDescent="0.25">
      <c r="A7445" s="1">
        <v>34</v>
      </c>
      <c r="B7445" t="s">
        <v>1169</v>
      </c>
      <c r="C7445" t="s">
        <v>6</v>
      </c>
      <c r="D7445" t="s">
        <v>2</v>
      </c>
      <c r="E7445" s="7" t="s">
        <v>42</v>
      </c>
      <c r="F7445" s="3" t="s">
        <v>1028</v>
      </c>
      <c r="G7445" s="9">
        <v>10</v>
      </c>
      <c r="H7445" s="9">
        <v>76299.168000000005</v>
      </c>
      <c r="I7445" s="9">
        <v>762991.68</v>
      </c>
    </row>
    <row r="7446" spans="1:9" hidden="1" x14ac:dyDescent="0.25">
      <c r="A7446" s="1">
        <v>34</v>
      </c>
      <c r="B7446" t="s">
        <v>1156</v>
      </c>
      <c r="C7446" t="s">
        <v>705</v>
      </c>
      <c r="D7446" t="s">
        <v>2</v>
      </c>
      <c r="E7446" s="7" t="s">
        <v>527</v>
      </c>
      <c r="F7446" s="3" t="s">
        <v>10</v>
      </c>
      <c r="G7446" s="9">
        <v>10</v>
      </c>
      <c r="H7446" s="9">
        <v>5878.78</v>
      </c>
      <c r="I7446" s="9">
        <v>58787.8</v>
      </c>
    </row>
    <row r="7447" spans="1:9" hidden="1" x14ac:dyDescent="0.25">
      <c r="A7447" s="1">
        <v>34</v>
      </c>
      <c r="B7447" t="s">
        <v>967</v>
      </c>
      <c r="C7447" t="s">
        <v>14</v>
      </c>
      <c r="D7447" t="s">
        <v>2</v>
      </c>
      <c r="E7447" s="7" t="s">
        <v>63</v>
      </c>
      <c r="F7447" s="3" t="s">
        <v>1028</v>
      </c>
      <c r="G7447" s="9">
        <v>10</v>
      </c>
      <c r="H7447" s="9">
        <v>11630.8</v>
      </c>
      <c r="I7447" s="9">
        <v>116308</v>
      </c>
    </row>
    <row r="7448" spans="1:9" hidden="1" x14ac:dyDescent="0.25">
      <c r="A7448" s="1">
        <v>34</v>
      </c>
      <c r="B7448" t="s">
        <v>954</v>
      </c>
      <c r="C7448" t="s">
        <v>14</v>
      </c>
      <c r="D7448" t="s">
        <v>2</v>
      </c>
      <c r="E7448" s="7" t="s">
        <v>12</v>
      </c>
      <c r="F7448" s="3" t="s">
        <v>10</v>
      </c>
      <c r="G7448" s="9">
        <v>10</v>
      </c>
      <c r="H7448" s="9">
        <v>6852.77</v>
      </c>
      <c r="I7448" s="9">
        <v>68527.7</v>
      </c>
    </row>
    <row r="7449" spans="1:9" hidden="1" x14ac:dyDescent="0.25">
      <c r="A7449" s="1">
        <v>34</v>
      </c>
      <c r="B7449" t="s">
        <v>900</v>
      </c>
      <c r="C7449" t="s">
        <v>121</v>
      </c>
      <c r="D7449" t="s">
        <v>2</v>
      </c>
      <c r="E7449" s="7" t="s">
        <v>9</v>
      </c>
      <c r="F7449" s="3" t="s">
        <v>15</v>
      </c>
      <c r="G7449" s="9">
        <v>10</v>
      </c>
      <c r="H7449" s="9">
        <v>3999</v>
      </c>
      <c r="I7449" s="9">
        <v>39990</v>
      </c>
    </row>
    <row r="7450" spans="1:9" hidden="1" x14ac:dyDescent="0.25">
      <c r="A7450" s="1">
        <v>34</v>
      </c>
      <c r="B7450" t="s">
        <v>904</v>
      </c>
      <c r="C7450" t="s">
        <v>121</v>
      </c>
      <c r="D7450" t="s">
        <v>2</v>
      </c>
      <c r="E7450" s="7" t="s">
        <v>25</v>
      </c>
      <c r="F7450" s="3" t="s">
        <v>15</v>
      </c>
      <c r="G7450" s="9">
        <v>10</v>
      </c>
      <c r="H7450" s="9">
        <v>2995</v>
      </c>
      <c r="I7450" s="9">
        <v>29950</v>
      </c>
    </row>
    <row r="7451" spans="1:9" hidden="1" x14ac:dyDescent="0.25">
      <c r="A7451" s="1">
        <v>34</v>
      </c>
      <c r="B7451" t="s">
        <v>788</v>
      </c>
      <c r="C7451" t="s">
        <v>93</v>
      </c>
      <c r="D7451" t="s">
        <v>1033</v>
      </c>
      <c r="E7451" s="7" t="s">
        <v>9</v>
      </c>
      <c r="F7451" s="3" t="s">
        <v>15</v>
      </c>
      <c r="G7451" s="9">
        <v>10</v>
      </c>
      <c r="H7451" s="9">
        <v>3412.1</v>
      </c>
      <c r="I7451" s="9">
        <v>34121</v>
      </c>
    </row>
    <row r="7452" spans="1:9" hidden="1" x14ac:dyDescent="0.25">
      <c r="A7452" s="1">
        <v>34</v>
      </c>
      <c r="B7452" t="s">
        <v>874</v>
      </c>
      <c r="C7452" t="s">
        <v>51</v>
      </c>
      <c r="D7452" t="s">
        <v>1033</v>
      </c>
      <c r="E7452" s="7" t="s">
        <v>25</v>
      </c>
      <c r="F7452" s="3" t="s">
        <v>15</v>
      </c>
      <c r="G7452" s="9">
        <v>10</v>
      </c>
      <c r="H7452" s="9">
        <v>2819</v>
      </c>
      <c r="I7452" s="9">
        <v>28190</v>
      </c>
    </row>
    <row r="7453" spans="1:9" hidden="1" x14ac:dyDescent="0.25">
      <c r="A7453" s="1">
        <v>34</v>
      </c>
      <c r="B7453" t="s">
        <v>731</v>
      </c>
      <c r="C7453" t="s">
        <v>107</v>
      </c>
      <c r="D7453" t="s">
        <v>2</v>
      </c>
      <c r="E7453" s="7" t="s">
        <v>46</v>
      </c>
      <c r="F7453" s="3" t="s">
        <v>1028</v>
      </c>
      <c r="G7453" s="9">
        <v>10</v>
      </c>
      <c r="H7453" s="9">
        <v>11088.49</v>
      </c>
      <c r="I7453" s="9">
        <v>110884.9</v>
      </c>
    </row>
    <row r="7454" spans="1:9" hidden="1" x14ac:dyDescent="0.25">
      <c r="A7454" s="1">
        <v>34</v>
      </c>
      <c r="B7454" t="s">
        <v>717</v>
      </c>
      <c r="C7454" t="s">
        <v>59</v>
      </c>
      <c r="D7454" t="s">
        <v>2</v>
      </c>
      <c r="E7454" s="7" t="s">
        <v>718</v>
      </c>
      <c r="F7454" s="3" t="s">
        <v>1028</v>
      </c>
      <c r="G7454" s="9">
        <v>10</v>
      </c>
      <c r="H7454" s="9">
        <v>9799.4699999999993</v>
      </c>
      <c r="I7454" s="9">
        <v>97994.7</v>
      </c>
    </row>
    <row r="7455" spans="1:9" hidden="1" x14ac:dyDescent="0.25">
      <c r="A7455" s="1">
        <v>34</v>
      </c>
      <c r="B7455" t="s">
        <v>551</v>
      </c>
      <c r="C7455" t="s">
        <v>6</v>
      </c>
      <c r="D7455" t="s">
        <v>2</v>
      </c>
      <c r="E7455" s="7" t="s">
        <v>63</v>
      </c>
      <c r="F7455" s="3" t="s">
        <v>1028</v>
      </c>
      <c r="G7455" s="9">
        <v>10</v>
      </c>
      <c r="H7455" s="9">
        <v>27119.085999999999</v>
      </c>
      <c r="I7455" s="9">
        <v>271190.86</v>
      </c>
    </row>
    <row r="7456" spans="1:9" hidden="1" x14ac:dyDescent="0.25">
      <c r="A7456" s="1">
        <v>34</v>
      </c>
      <c r="B7456" t="s">
        <v>506</v>
      </c>
      <c r="C7456" t="s">
        <v>165</v>
      </c>
      <c r="D7456" t="s">
        <v>2</v>
      </c>
      <c r="E7456" s="7" t="s">
        <v>9</v>
      </c>
      <c r="F7456" s="3" t="s">
        <v>15</v>
      </c>
      <c r="G7456" s="9">
        <v>10</v>
      </c>
      <c r="H7456" s="9">
        <v>3532.2959999999998</v>
      </c>
      <c r="I7456" s="9">
        <v>35322.959999999999</v>
      </c>
    </row>
    <row r="7457" spans="1:9" hidden="1" x14ac:dyDescent="0.25">
      <c r="A7457" s="1">
        <v>34</v>
      </c>
      <c r="B7457" t="s">
        <v>195</v>
      </c>
      <c r="C7457" t="s">
        <v>71</v>
      </c>
      <c r="D7457" t="s">
        <v>1033</v>
      </c>
      <c r="E7457" s="7" t="s">
        <v>9</v>
      </c>
      <c r="F7457" s="3" t="s">
        <v>15</v>
      </c>
      <c r="G7457" s="9">
        <v>10</v>
      </c>
      <c r="H7457" s="9">
        <v>5669</v>
      </c>
      <c r="I7457" s="9">
        <v>56690</v>
      </c>
    </row>
    <row r="7458" spans="1:9" hidden="1" x14ac:dyDescent="0.25">
      <c r="A7458" s="1">
        <v>34</v>
      </c>
      <c r="B7458" t="s">
        <v>1382</v>
      </c>
      <c r="C7458" t="s">
        <v>107</v>
      </c>
      <c r="D7458" t="s">
        <v>2</v>
      </c>
      <c r="E7458" s="7" t="s">
        <v>46</v>
      </c>
      <c r="F7458" s="3" t="s">
        <v>1028</v>
      </c>
      <c r="G7458" s="9">
        <v>9</v>
      </c>
      <c r="H7458" s="9">
        <v>21543.442222220001</v>
      </c>
      <c r="I7458" s="9">
        <v>193890.98</v>
      </c>
    </row>
    <row r="7459" spans="1:9" hidden="1" x14ac:dyDescent="0.25">
      <c r="A7459" s="1">
        <v>34</v>
      </c>
      <c r="B7459" t="s">
        <v>1297</v>
      </c>
      <c r="C7459" t="s">
        <v>858</v>
      </c>
      <c r="D7459" t="s">
        <v>1033</v>
      </c>
      <c r="E7459" s="7" t="s">
        <v>7</v>
      </c>
      <c r="F7459" s="3" t="s">
        <v>10</v>
      </c>
      <c r="G7459" s="9">
        <v>9</v>
      </c>
      <c r="H7459" s="9">
        <v>4660.6066666699999</v>
      </c>
      <c r="I7459" s="9">
        <v>41945.46</v>
      </c>
    </row>
    <row r="7460" spans="1:9" hidden="1" x14ac:dyDescent="0.25">
      <c r="A7460" s="1">
        <v>34</v>
      </c>
      <c r="B7460" t="s">
        <v>1178</v>
      </c>
      <c r="C7460" t="s">
        <v>59</v>
      </c>
      <c r="D7460" t="s">
        <v>2</v>
      </c>
      <c r="E7460" s="7" t="s">
        <v>63</v>
      </c>
      <c r="F7460" s="3" t="s">
        <v>1028</v>
      </c>
      <c r="G7460" s="9">
        <v>9</v>
      </c>
      <c r="H7460" s="9">
        <v>10814.401111110001</v>
      </c>
      <c r="I7460" s="9">
        <v>97329.61</v>
      </c>
    </row>
    <row r="7461" spans="1:9" hidden="1" x14ac:dyDescent="0.25">
      <c r="A7461" s="1">
        <v>34</v>
      </c>
      <c r="B7461" t="s">
        <v>1184</v>
      </c>
      <c r="C7461" t="s">
        <v>59</v>
      </c>
      <c r="D7461" t="s">
        <v>2</v>
      </c>
      <c r="E7461" s="7" t="s">
        <v>12</v>
      </c>
      <c r="F7461" s="3" t="s">
        <v>10</v>
      </c>
      <c r="G7461" s="9">
        <v>9</v>
      </c>
      <c r="H7461" s="9">
        <v>5978.8911111099997</v>
      </c>
      <c r="I7461" s="9">
        <v>53810.02</v>
      </c>
    </row>
    <row r="7462" spans="1:9" hidden="1" x14ac:dyDescent="0.25">
      <c r="A7462" s="1">
        <v>34</v>
      </c>
      <c r="B7462" t="s">
        <v>1076</v>
      </c>
      <c r="C7462" t="s">
        <v>24</v>
      </c>
      <c r="D7462" t="s">
        <v>2</v>
      </c>
      <c r="E7462" s="7" t="s">
        <v>63</v>
      </c>
      <c r="F7462" s="3" t="s">
        <v>1028</v>
      </c>
      <c r="G7462" s="9">
        <v>9</v>
      </c>
      <c r="H7462" s="9">
        <v>16594.55555556</v>
      </c>
      <c r="I7462" s="9">
        <v>149351</v>
      </c>
    </row>
    <row r="7463" spans="1:9" hidden="1" x14ac:dyDescent="0.25">
      <c r="A7463" s="1">
        <v>34</v>
      </c>
      <c r="B7463" t="s">
        <v>1081</v>
      </c>
      <c r="C7463" t="s">
        <v>651</v>
      </c>
      <c r="D7463" t="s">
        <v>2</v>
      </c>
      <c r="E7463" s="7" t="s">
        <v>9</v>
      </c>
      <c r="F7463" s="3" t="s">
        <v>15</v>
      </c>
      <c r="G7463" s="9">
        <v>9</v>
      </c>
      <c r="H7463" s="9">
        <v>3735.0766666700001</v>
      </c>
      <c r="I7463" s="9">
        <v>33615.69</v>
      </c>
    </row>
    <row r="7464" spans="1:9" hidden="1" x14ac:dyDescent="0.25">
      <c r="A7464" s="1">
        <v>34</v>
      </c>
      <c r="B7464" t="s">
        <v>1107</v>
      </c>
      <c r="C7464" t="s">
        <v>6</v>
      </c>
      <c r="D7464" t="s">
        <v>2</v>
      </c>
      <c r="E7464" s="7" t="s">
        <v>42</v>
      </c>
      <c r="F7464" s="3" t="s">
        <v>1028</v>
      </c>
      <c r="G7464" s="9">
        <v>9</v>
      </c>
      <c r="H7464" s="9">
        <v>27332.64444444</v>
      </c>
      <c r="I7464" s="9">
        <v>245993.8</v>
      </c>
    </row>
    <row r="7465" spans="1:9" hidden="1" x14ac:dyDescent="0.25">
      <c r="A7465" s="1">
        <v>34</v>
      </c>
      <c r="B7465" t="s">
        <v>902</v>
      </c>
      <c r="C7465" t="s">
        <v>769</v>
      </c>
      <c r="D7465" t="s">
        <v>2</v>
      </c>
      <c r="E7465" s="7" t="s">
        <v>9</v>
      </c>
      <c r="F7465" s="3" t="s">
        <v>15</v>
      </c>
      <c r="G7465" s="9">
        <v>9</v>
      </c>
      <c r="H7465" s="9">
        <v>3323.5555555599999</v>
      </c>
      <c r="I7465" s="9">
        <v>29912</v>
      </c>
    </row>
    <row r="7466" spans="1:9" hidden="1" x14ac:dyDescent="0.25">
      <c r="A7466" s="1">
        <v>34</v>
      </c>
      <c r="B7466" t="s">
        <v>901</v>
      </c>
      <c r="C7466" t="s">
        <v>651</v>
      </c>
      <c r="D7466" t="s">
        <v>1033</v>
      </c>
      <c r="E7466" s="7" t="s">
        <v>25</v>
      </c>
      <c r="F7466" s="3" t="s">
        <v>15</v>
      </c>
      <c r="G7466" s="9">
        <v>9</v>
      </c>
      <c r="H7466" s="9">
        <v>2626</v>
      </c>
      <c r="I7466" s="9">
        <v>23634</v>
      </c>
    </row>
    <row r="7467" spans="1:9" hidden="1" x14ac:dyDescent="0.25">
      <c r="A7467" s="1">
        <v>34</v>
      </c>
      <c r="B7467" t="s">
        <v>906</v>
      </c>
      <c r="C7467" t="s">
        <v>651</v>
      </c>
      <c r="D7467" t="s">
        <v>1033</v>
      </c>
      <c r="E7467" s="7" t="s">
        <v>12</v>
      </c>
      <c r="F7467" s="3" t="s">
        <v>10</v>
      </c>
      <c r="G7467" s="9">
        <v>9</v>
      </c>
      <c r="H7467" s="9">
        <v>4945.4444444399996</v>
      </c>
      <c r="I7467" s="9">
        <v>44509</v>
      </c>
    </row>
    <row r="7468" spans="1:9" hidden="1" x14ac:dyDescent="0.25">
      <c r="A7468" s="1">
        <v>34</v>
      </c>
      <c r="B7468" t="s">
        <v>589</v>
      </c>
      <c r="C7468" t="s">
        <v>6</v>
      </c>
      <c r="D7468" t="s">
        <v>2</v>
      </c>
      <c r="E7468" s="7" t="s">
        <v>63</v>
      </c>
      <c r="F7468" s="3" t="s">
        <v>1028</v>
      </c>
      <c r="G7468" s="9">
        <v>9</v>
      </c>
      <c r="H7468" s="9">
        <v>14993.54444444</v>
      </c>
      <c r="I7468" s="9">
        <v>134941.9</v>
      </c>
    </row>
    <row r="7469" spans="1:9" hidden="1" x14ac:dyDescent="0.25">
      <c r="A7469" s="1">
        <v>34</v>
      </c>
      <c r="B7469" t="s">
        <v>170</v>
      </c>
      <c r="C7469" t="s">
        <v>53</v>
      </c>
      <c r="D7469" t="s">
        <v>1033</v>
      </c>
      <c r="E7469" s="7" t="s">
        <v>171</v>
      </c>
      <c r="F7469" s="3" t="s">
        <v>15</v>
      </c>
      <c r="G7469" s="9">
        <v>9</v>
      </c>
      <c r="H7469" s="9">
        <v>3754.5555555599999</v>
      </c>
      <c r="I7469" s="9">
        <v>33791</v>
      </c>
    </row>
    <row r="7470" spans="1:9" hidden="1" x14ac:dyDescent="0.25">
      <c r="A7470" s="1">
        <v>34</v>
      </c>
      <c r="B7470" t="s">
        <v>194</v>
      </c>
      <c r="C7470" t="s">
        <v>41</v>
      </c>
      <c r="D7470" t="s">
        <v>1033</v>
      </c>
      <c r="E7470" s="7" t="s">
        <v>25</v>
      </c>
      <c r="F7470" s="3" t="s">
        <v>15</v>
      </c>
      <c r="G7470" s="9">
        <v>9</v>
      </c>
      <c r="H7470" s="9">
        <v>2372.8066666700001</v>
      </c>
      <c r="I7470" s="9">
        <v>21355.26</v>
      </c>
    </row>
    <row r="7471" spans="1:9" hidden="1" x14ac:dyDescent="0.25">
      <c r="A7471" s="1">
        <v>34</v>
      </c>
      <c r="B7471" t="s">
        <v>319</v>
      </c>
      <c r="C7471" t="s">
        <v>165</v>
      </c>
      <c r="D7471" t="s">
        <v>2</v>
      </c>
      <c r="E7471" s="7" t="s">
        <v>9</v>
      </c>
      <c r="F7471" s="3" t="s">
        <v>15</v>
      </c>
      <c r="G7471" s="9">
        <v>8</v>
      </c>
      <c r="H7471" s="9">
        <v>3374</v>
      </c>
      <c r="I7471" s="9">
        <v>26992</v>
      </c>
    </row>
    <row r="7472" spans="1:9" hidden="1" x14ac:dyDescent="0.25">
      <c r="A7472" s="1">
        <v>34</v>
      </c>
      <c r="B7472" t="s">
        <v>1137</v>
      </c>
      <c r="C7472" t="s">
        <v>85</v>
      </c>
      <c r="D7472" t="s">
        <v>1033</v>
      </c>
      <c r="E7472" s="7" t="s">
        <v>46</v>
      </c>
      <c r="F7472" s="3" t="s">
        <v>1028</v>
      </c>
      <c r="G7472" s="9">
        <v>8</v>
      </c>
      <c r="H7472" s="9">
        <v>6981</v>
      </c>
      <c r="I7472" s="9">
        <v>55848</v>
      </c>
    </row>
    <row r="7473" spans="1:9" hidden="1" x14ac:dyDescent="0.25">
      <c r="A7473" s="1">
        <v>34</v>
      </c>
      <c r="B7473" t="s">
        <v>1074</v>
      </c>
      <c r="C7473" t="s">
        <v>111</v>
      </c>
      <c r="D7473" t="s">
        <v>2</v>
      </c>
      <c r="E7473" s="7" t="s">
        <v>7</v>
      </c>
      <c r="F7473" s="3" t="s">
        <v>1028</v>
      </c>
      <c r="G7473" s="9">
        <v>8</v>
      </c>
      <c r="H7473" s="9">
        <v>8167.3125</v>
      </c>
      <c r="I7473" s="9">
        <v>65338.5</v>
      </c>
    </row>
    <row r="7474" spans="1:9" hidden="1" x14ac:dyDescent="0.25">
      <c r="A7474" s="1">
        <v>34</v>
      </c>
      <c r="B7474" t="s">
        <v>1119</v>
      </c>
      <c r="C7474" t="s">
        <v>24</v>
      </c>
      <c r="D7474" t="s">
        <v>2</v>
      </c>
      <c r="E7474" s="7" t="s">
        <v>63</v>
      </c>
      <c r="F7474" s="3" t="s">
        <v>1028</v>
      </c>
      <c r="G7474" s="9">
        <v>8</v>
      </c>
      <c r="H7474" s="9">
        <v>19899.237499999999</v>
      </c>
      <c r="I7474" s="9">
        <v>159193.9</v>
      </c>
    </row>
    <row r="7475" spans="1:9" hidden="1" x14ac:dyDescent="0.25">
      <c r="A7475" s="1">
        <v>34</v>
      </c>
      <c r="B7475" t="s">
        <v>1101</v>
      </c>
      <c r="C7475" t="s">
        <v>71</v>
      </c>
      <c r="D7475" t="s">
        <v>2</v>
      </c>
      <c r="E7475" s="7" t="s">
        <v>42</v>
      </c>
      <c r="F7475" s="3" t="s">
        <v>1028</v>
      </c>
      <c r="G7475" s="9">
        <v>8</v>
      </c>
      <c r="H7475" s="9">
        <v>36414.863749999997</v>
      </c>
      <c r="I7475" s="9">
        <v>291318.90999999997</v>
      </c>
    </row>
    <row r="7476" spans="1:9" hidden="1" x14ac:dyDescent="0.25">
      <c r="A7476" s="1">
        <v>34</v>
      </c>
      <c r="B7476" t="s">
        <v>1151</v>
      </c>
      <c r="C7476" t="s">
        <v>6</v>
      </c>
      <c r="D7476" t="s">
        <v>2</v>
      </c>
      <c r="E7476" s="7" t="s">
        <v>63</v>
      </c>
      <c r="F7476" s="3" t="s">
        <v>1028</v>
      </c>
      <c r="G7476" s="9">
        <v>8</v>
      </c>
      <c r="H7476" s="9">
        <v>56423.887499999997</v>
      </c>
      <c r="I7476" s="9">
        <v>451391.1</v>
      </c>
    </row>
    <row r="7477" spans="1:9" hidden="1" x14ac:dyDescent="0.25">
      <c r="A7477" s="1">
        <v>34</v>
      </c>
      <c r="B7477" t="s">
        <v>1167</v>
      </c>
      <c r="C7477" t="s">
        <v>24</v>
      </c>
      <c r="D7477" t="s">
        <v>2</v>
      </c>
      <c r="E7477" s="7" t="s">
        <v>42</v>
      </c>
      <c r="F7477" s="3" t="s">
        <v>1028</v>
      </c>
      <c r="G7477" s="9">
        <v>8</v>
      </c>
      <c r="H7477" s="9">
        <v>32999.107499999998</v>
      </c>
      <c r="I7477" s="9">
        <v>263992.86</v>
      </c>
    </row>
    <row r="7478" spans="1:9" hidden="1" x14ac:dyDescent="0.25">
      <c r="A7478" s="1">
        <v>34</v>
      </c>
      <c r="B7478" t="s">
        <v>1105</v>
      </c>
      <c r="C7478" t="s">
        <v>6</v>
      </c>
      <c r="D7478" t="s">
        <v>2</v>
      </c>
      <c r="E7478" s="7" t="s">
        <v>46</v>
      </c>
      <c r="F7478" s="3" t="s">
        <v>1028</v>
      </c>
      <c r="G7478" s="9">
        <v>8</v>
      </c>
      <c r="H7478" s="9">
        <v>32729.375</v>
      </c>
      <c r="I7478" s="9">
        <v>261835</v>
      </c>
    </row>
    <row r="7479" spans="1:9" hidden="1" x14ac:dyDescent="0.25">
      <c r="A7479" s="1">
        <v>34</v>
      </c>
      <c r="B7479" t="s">
        <v>1110</v>
      </c>
      <c r="C7479" t="s">
        <v>71</v>
      </c>
      <c r="D7479" t="s">
        <v>2</v>
      </c>
      <c r="E7479" s="7" t="s">
        <v>63</v>
      </c>
      <c r="F7479" s="3" t="s">
        <v>1028</v>
      </c>
      <c r="G7479" s="9">
        <v>8</v>
      </c>
      <c r="H7479" s="9">
        <v>16874.125</v>
      </c>
      <c r="I7479" s="9">
        <v>134993</v>
      </c>
    </row>
    <row r="7480" spans="1:9" hidden="1" x14ac:dyDescent="0.25">
      <c r="A7480" s="1">
        <v>34</v>
      </c>
      <c r="B7480" t="s">
        <v>738</v>
      </c>
      <c r="C7480" t="s">
        <v>71</v>
      </c>
      <c r="D7480" t="s">
        <v>2</v>
      </c>
      <c r="E7480" s="7" t="s">
        <v>7</v>
      </c>
      <c r="F7480" s="3" t="s">
        <v>1028</v>
      </c>
      <c r="G7480" s="9">
        <v>8</v>
      </c>
      <c r="H7480" s="9">
        <v>16811.5</v>
      </c>
      <c r="I7480" s="9">
        <v>134492</v>
      </c>
    </row>
    <row r="7481" spans="1:9" hidden="1" x14ac:dyDescent="0.25">
      <c r="A7481" s="1">
        <v>34</v>
      </c>
      <c r="B7481" t="s">
        <v>644</v>
      </c>
      <c r="C7481" t="s">
        <v>361</v>
      </c>
      <c r="D7481" t="s">
        <v>2</v>
      </c>
      <c r="E7481" s="7" t="s">
        <v>12</v>
      </c>
      <c r="F7481" s="3" t="s">
        <v>1028</v>
      </c>
      <c r="G7481" s="9">
        <v>8</v>
      </c>
      <c r="H7481" s="9">
        <v>7581.9549999999999</v>
      </c>
      <c r="I7481" s="9">
        <v>60655.64</v>
      </c>
    </row>
    <row r="7482" spans="1:9" hidden="1" x14ac:dyDescent="0.25">
      <c r="A7482" s="1">
        <v>34</v>
      </c>
      <c r="B7482" t="s">
        <v>86</v>
      </c>
      <c r="C7482" t="s">
        <v>71</v>
      </c>
      <c r="D7482" t="s">
        <v>2</v>
      </c>
      <c r="E7482" s="7" t="s">
        <v>12</v>
      </c>
      <c r="F7482" s="3" t="s">
        <v>10</v>
      </c>
      <c r="G7482" s="9">
        <v>8</v>
      </c>
      <c r="H7482" s="9">
        <v>8624</v>
      </c>
      <c r="I7482" s="9">
        <v>68992</v>
      </c>
    </row>
    <row r="7483" spans="1:9" hidden="1" x14ac:dyDescent="0.25">
      <c r="A7483" s="1">
        <v>34</v>
      </c>
      <c r="B7483" t="s">
        <v>1183</v>
      </c>
      <c r="C7483" t="s">
        <v>24</v>
      </c>
      <c r="D7483" t="s">
        <v>2</v>
      </c>
      <c r="E7483" s="7" t="s">
        <v>42</v>
      </c>
      <c r="F7483" s="3" t="s">
        <v>1028</v>
      </c>
      <c r="G7483" s="9">
        <v>7</v>
      </c>
      <c r="H7483" s="9">
        <v>22913.552857139999</v>
      </c>
      <c r="I7483" s="9">
        <v>160394.87</v>
      </c>
    </row>
    <row r="7484" spans="1:9" hidden="1" x14ac:dyDescent="0.25">
      <c r="A7484" s="1">
        <v>34</v>
      </c>
      <c r="B7484" t="s">
        <v>1185</v>
      </c>
      <c r="C7484" t="s">
        <v>24</v>
      </c>
      <c r="D7484" t="s">
        <v>2</v>
      </c>
      <c r="E7484" s="7" t="s">
        <v>46</v>
      </c>
      <c r="F7484" s="3" t="s">
        <v>1028</v>
      </c>
      <c r="G7484" s="9">
        <v>7</v>
      </c>
      <c r="H7484" s="9">
        <v>15799</v>
      </c>
      <c r="I7484" s="9">
        <v>110593</v>
      </c>
    </row>
    <row r="7485" spans="1:9" hidden="1" x14ac:dyDescent="0.25">
      <c r="A7485" s="1">
        <v>34</v>
      </c>
      <c r="B7485" t="s">
        <v>1214</v>
      </c>
      <c r="C7485" t="s">
        <v>710</v>
      </c>
      <c r="D7485" t="s">
        <v>1033</v>
      </c>
      <c r="E7485" s="7" t="s">
        <v>9</v>
      </c>
      <c r="F7485" s="3" t="s">
        <v>15</v>
      </c>
      <c r="G7485" s="9">
        <v>7</v>
      </c>
      <c r="H7485" s="9">
        <v>2556.1428571400002</v>
      </c>
      <c r="I7485" s="9">
        <v>17893</v>
      </c>
    </row>
    <row r="7486" spans="1:9" hidden="1" x14ac:dyDescent="0.25">
      <c r="A7486" s="1">
        <v>34</v>
      </c>
      <c r="B7486" t="s">
        <v>1234</v>
      </c>
      <c r="C7486" t="s">
        <v>6</v>
      </c>
      <c r="D7486" t="s">
        <v>2</v>
      </c>
      <c r="E7486" s="7" t="s">
        <v>44</v>
      </c>
      <c r="F7486" s="3" t="s">
        <v>1028</v>
      </c>
      <c r="G7486" s="9">
        <v>7</v>
      </c>
      <c r="H7486" s="9">
        <v>112856.4</v>
      </c>
      <c r="I7486" s="9">
        <v>789994.8</v>
      </c>
    </row>
    <row r="7487" spans="1:9" hidden="1" x14ac:dyDescent="0.25">
      <c r="A7487" s="1">
        <v>34</v>
      </c>
      <c r="B7487" t="s">
        <v>1224</v>
      </c>
      <c r="C7487" t="s">
        <v>165</v>
      </c>
      <c r="D7487" t="s">
        <v>2</v>
      </c>
      <c r="E7487" s="7" t="s">
        <v>7</v>
      </c>
      <c r="F7487" s="3" t="s">
        <v>1028</v>
      </c>
      <c r="G7487" s="9">
        <v>7</v>
      </c>
      <c r="H7487" s="9">
        <v>6139.2571428600004</v>
      </c>
      <c r="I7487" s="9">
        <v>42974.8</v>
      </c>
    </row>
    <row r="7488" spans="1:9" hidden="1" x14ac:dyDescent="0.25">
      <c r="A7488" s="1">
        <v>34</v>
      </c>
      <c r="B7488" t="s">
        <v>987</v>
      </c>
      <c r="C7488" t="s">
        <v>985</v>
      </c>
      <c r="D7488" t="s">
        <v>1033</v>
      </c>
      <c r="E7488" s="7" t="s">
        <v>12</v>
      </c>
      <c r="F7488" s="3" t="s">
        <v>10</v>
      </c>
      <c r="G7488" s="9">
        <v>7</v>
      </c>
      <c r="H7488" s="9">
        <v>4275.5714285699996</v>
      </c>
      <c r="I7488" s="9">
        <v>29929</v>
      </c>
    </row>
    <row r="7489" spans="1:9" hidden="1" x14ac:dyDescent="0.25">
      <c r="A7489" s="1">
        <v>34</v>
      </c>
      <c r="B7489" t="s">
        <v>984</v>
      </c>
      <c r="C7489" t="s">
        <v>985</v>
      </c>
      <c r="D7489" t="s">
        <v>2</v>
      </c>
      <c r="E7489" s="7" t="s">
        <v>9</v>
      </c>
      <c r="F7489" s="3" t="s">
        <v>15</v>
      </c>
      <c r="G7489" s="9">
        <v>7</v>
      </c>
      <c r="H7489" s="9">
        <v>3483.8571428599998</v>
      </c>
      <c r="I7489" s="9">
        <v>24387</v>
      </c>
    </row>
    <row r="7490" spans="1:9" hidden="1" x14ac:dyDescent="0.25">
      <c r="A7490" s="1">
        <v>34</v>
      </c>
      <c r="B7490" t="s">
        <v>972</v>
      </c>
      <c r="C7490" t="s">
        <v>705</v>
      </c>
      <c r="D7490" t="s">
        <v>2</v>
      </c>
      <c r="E7490" s="7" t="s">
        <v>20</v>
      </c>
      <c r="F7490" s="3" t="s">
        <v>15</v>
      </c>
      <c r="G7490" s="9">
        <v>7</v>
      </c>
      <c r="H7490" s="9">
        <v>4014.7142857099998</v>
      </c>
      <c r="I7490" s="9">
        <v>28103</v>
      </c>
    </row>
    <row r="7491" spans="1:9" hidden="1" x14ac:dyDescent="0.25">
      <c r="A7491" s="1">
        <v>34</v>
      </c>
      <c r="B7491" t="s">
        <v>886</v>
      </c>
      <c r="C7491" t="s">
        <v>14</v>
      </c>
      <c r="D7491" t="s">
        <v>2</v>
      </c>
      <c r="E7491" s="7" t="s">
        <v>42</v>
      </c>
      <c r="F7491" s="3" t="s">
        <v>1028</v>
      </c>
      <c r="G7491" s="9">
        <v>7</v>
      </c>
      <c r="H7491" s="9">
        <v>18863.428571429999</v>
      </c>
      <c r="I7491" s="9">
        <v>132044</v>
      </c>
    </row>
    <row r="7492" spans="1:9" hidden="1" x14ac:dyDescent="0.25">
      <c r="A7492" s="1">
        <v>34</v>
      </c>
      <c r="B7492" t="s">
        <v>875</v>
      </c>
      <c r="C7492" t="s">
        <v>323</v>
      </c>
      <c r="D7492" t="s">
        <v>1033</v>
      </c>
      <c r="E7492" s="7" t="s">
        <v>25</v>
      </c>
      <c r="F7492" s="3" t="s">
        <v>15</v>
      </c>
      <c r="G7492" s="9">
        <v>7</v>
      </c>
      <c r="H7492" s="9">
        <v>2070.9128571400001</v>
      </c>
      <c r="I7492" s="9">
        <v>14496.39</v>
      </c>
    </row>
    <row r="7493" spans="1:9" hidden="1" x14ac:dyDescent="0.25">
      <c r="A7493" s="1">
        <v>34</v>
      </c>
      <c r="B7493" t="s">
        <v>665</v>
      </c>
      <c r="C7493" t="s">
        <v>71</v>
      </c>
      <c r="D7493" t="s">
        <v>2</v>
      </c>
      <c r="E7493" s="7" t="s">
        <v>63</v>
      </c>
      <c r="F7493" s="3" t="s">
        <v>1028</v>
      </c>
      <c r="G7493" s="9">
        <v>7</v>
      </c>
      <c r="H7493" s="9">
        <v>25654.992857140001</v>
      </c>
      <c r="I7493" s="9">
        <v>179584.95</v>
      </c>
    </row>
    <row r="7494" spans="1:9" hidden="1" x14ac:dyDescent="0.25">
      <c r="A7494" s="1">
        <v>34</v>
      </c>
      <c r="B7494" t="s">
        <v>701</v>
      </c>
      <c r="C7494" t="s">
        <v>59</v>
      </c>
      <c r="D7494" t="s">
        <v>1033</v>
      </c>
      <c r="E7494" s="7" t="s">
        <v>9</v>
      </c>
      <c r="F7494" s="3" t="s">
        <v>15</v>
      </c>
      <c r="G7494" s="9">
        <v>7</v>
      </c>
      <c r="H7494" s="9">
        <v>3006.2857142900002</v>
      </c>
      <c r="I7494" s="9">
        <v>21044</v>
      </c>
    </row>
    <row r="7495" spans="1:9" hidden="1" x14ac:dyDescent="0.25">
      <c r="A7495" s="1">
        <v>34</v>
      </c>
      <c r="B7495" t="s">
        <v>752</v>
      </c>
      <c r="C7495" t="s">
        <v>24</v>
      </c>
      <c r="D7495" t="s">
        <v>2</v>
      </c>
      <c r="E7495" s="7" t="s">
        <v>63</v>
      </c>
      <c r="F7495" s="3" t="s">
        <v>1028</v>
      </c>
      <c r="G7495" s="9">
        <v>7</v>
      </c>
      <c r="H7495" s="9">
        <v>15094.89571429</v>
      </c>
      <c r="I7495" s="9">
        <v>105664.27</v>
      </c>
    </row>
    <row r="7496" spans="1:9" hidden="1" x14ac:dyDescent="0.25">
      <c r="A7496" s="1">
        <v>34</v>
      </c>
      <c r="B7496" t="s">
        <v>553</v>
      </c>
      <c r="C7496" t="s">
        <v>41</v>
      </c>
      <c r="D7496" t="s">
        <v>2</v>
      </c>
      <c r="E7496" s="7" t="s">
        <v>63</v>
      </c>
      <c r="F7496" s="3" t="s">
        <v>1028</v>
      </c>
      <c r="G7496" s="9">
        <v>7</v>
      </c>
      <c r="H7496" s="9">
        <v>10403.57142857</v>
      </c>
      <c r="I7496" s="9">
        <v>72825</v>
      </c>
    </row>
    <row r="7497" spans="1:9" hidden="1" x14ac:dyDescent="0.25">
      <c r="A7497" s="1">
        <v>34</v>
      </c>
      <c r="B7497" t="s">
        <v>695</v>
      </c>
      <c r="C7497" t="s">
        <v>24</v>
      </c>
      <c r="D7497" t="s">
        <v>2</v>
      </c>
      <c r="E7497" s="7" t="s">
        <v>63</v>
      </c>
      <c r="F7497" s="3" t="s">
        <v>1028</v>
      </c>
      <c r="G7497" s="9">
        <v>7</v>
      </c>
      <c r="H7497" s="9">
        <v>21333.82571429</v>
      </c>
      <c r="I7497" s="9">
        <v>149336.78</v>
      </c>
    </row>
    <row r="7498" spans="1:9" hidden="1" x14ac:dyDescent="0.25">
      <c r="A7498" s="1">
        <v>34</v>
      </c>
      <c r="B7498" t="s">
        <v>273</v>
      </c>
      <c r="C7498" t="s">
        <v>107</v>
      </c>
      <c r="D7498" t="s">
        <v>2</v>
      </c>
      <c r="E7498" s="7" t="s">
        <v>9</v>
      </c>
      <c r="F7498" s="3" t="s">
        <v>10</v>
      </c>
      <c r="G7498" s="9">
        <v>7</v>
      </c>
      <c r="H7498" s="9">
        <v>6499.1428571400002</v>
      </c>
      <c r="I7498" s="9">
        <v>45494</v>
      </c>
    </row>
    <row r="7499" spans="1:9" hidden="1" x14ac:dyDescent="0.25">
      <c r="A7499" s="1">
        <v>34</v>
      </c>
      <c r="B7499" t="s">
        <v>1337</v>
      </c>
      <c r="C7499" t="s">
        <v>323</v>
      </c>
      <c r="D7499" t="s">
        <v>2</v>
      </c>
      <c r="E7499" s="7" t="s">
        <v>25</v>
      </c>
      <c r="F7499" s="3" t="s">
        <v>15</v>
      </c>
      <c r="G7499" s="9">
        <v>6</v>
      </c>
      <c r="H7499" s="9">
        <v>2827.3333333300002</v>
      </c>
      <c r="I7499" s="9">
        <v>16964</v>
      </c>
    </row>
    <row r="7500" spans="1:9" hidden="1" x14ac:dyDescent="0.25">
      <c r="A7500" s="1">
        <v>34</v>
      </c>
      <c r="B7500" t="s">
        <v>1388</v>
      </c>
      <c r="C7500" t="s">
        <v>71</v>
      </c>
      <c r="D7500" t="s">
        <v>2</v>
      </c>
      <c r="E7500" s="7" t="s">
        <v>42</v>
      </c>
      <c r="F7500" s="3" t="s">
        <v>1028</v>
      </c>
      <c r="G7500" s="9">
        <v>6</v>
      </c>
      <c r="H7500" s="9">
        <v>52166.333333330003</v>
      </c>
      <c r="I7500" s="9">
        <v>312998</v>
      </c>
    </row>
    <row r="7501" spans="1:9" hidden="1" x14ac:dyDescent="0.25">
      <c r="A7501" s="1">
        <v>34</v>
      </c>
      <c r="B7501" t="s">
        <v>1179</v>
      </c>
      <c r="C7501" t="s">
        <v>24</v>
      </c>
      <c r="D7501" t="s">
        <v>2</v>
      </c>
      <c r="E7501" s="7" t="s">
        <v>42</v>
      </c>
      <c r="F7501" s="3" t="s">
        <v>1028</v>
      </c>
      <c r="G7501" s="9">
        <v>6</v>
      </c>
      <c r="H7501" s="9">
        <v>66999</v>
      </c>
      <c r="I7501" s="9">
        <v>401994</v>
      </c>
    </row>
    <row r="7502" spans="1:9" hidden="1" x14ac:dyDescent="0.25">
      <c r="A7502" s="1">
        <v>34</v>
      </c>
      <c r="B7502" t="s">
        <v>1146</v>
      </c>
      <c r="C7502" t="s">
        <v>136</v>
      </c>
      <c r="D7502" t="s">
        <v>1033</v>
      </c>
      <c r="E7502" s="7" t="s">
        <v>7</v>
      </c>
      <c r="F7502" s="3" t="s">
        <v>10</v>
      </c>
      <c r="G7502" s="9">
        <v>6</v>
      </c>
      <c r="H7502" s="9">
        <v>4697.6666666700003</v>
      </c>
      <c r="I7502" s="9">
        <v>28186</v>
      </c>
    </row>
    <row r="7503" spans="1:9" hidden="1" x14ac:dyDescent="0.25">
      <c r="A7503" s="1">
        <v>34</v>
      </c>
      <c r="B7503" t="s">
        <v>1163</v>
      </c>
      <c r="C7503" t="s">
        <v>651</v>
      </c>
      <c r="D7503" t="s">
        <v>1033</v>
      </c>
      <c r="E7503" s="7" t="s">
        <v>9</v>
      </c>
      <c r="F7503" s="3" t="s">
        <v>15</v>
      </c>
      <c r="G7503" s="9">
        <v>6</v>
      </c>
      <c r="H7503" s="9">
        <v>2792.6033333300002</v>
      </c>
      <c r="I7503" s="9">
        <v>16755.62</v>
      </c>
    </row>
    <row r="7504" spans="1:9" hidden="1" x14ac:dyDescent="0.25">
      <c r="A7504" s="1">
        <v>34</v>
      </c>
      <c r="B7504" t="s">
        <v>1136</v>
      </c>
      <c r="C7504" t="s">
        <v>24</v>
      </c>
      <c r="D7504" t="s">
        <v>2</v>
      </c>
      <c r="E7504" s="7" t="s">
        <v>46</v>
      </c>
      <c r="F7504" s="3" t="s">
        <v>1028</v>
      </c>
      <c r="G7504" s="9">
        <v>6</v>
      </c>
      <c r="H7504" s="9">
        <v>16599</v>
      </c>
      <c r="I7504" s="9">
        <v>99594</v>
      </c>
    </row>
    <row r="7505" spans="1:9" hidden="1" x14ac:dyDescent="0.25">
      <c r="A7505" s="1">
        <v>34</v>
      </c>
      <c r="B7505" t="s">
        <v>1316</v>
      </c>
      <c r="C7505" t="s">
        <v>24</v>
      </c>
      <c r="D7505" t="s">
        <v>2</v>
      </c>
      <c r="E7505" s="7" t="s">
        <v>63</v>
      </c>
      <c r="F7505" s="3" t="s">
        <v>1028</v>
      </c>
      <c r="G7505" s="9">
        <v>6</v>
      </c>
      <c r="H7505" s="9">
        <v>33914.483333329998</v>
      </c>
      <c r="I7505" s="9">
        <v>203486.9</v>
      </c>
    </row>
    <row r="7506" spans="1:9" hidden="1" x14ac:dyDescent="0.25">
      <c r="A7506" s="1">
        <v>34</v>
      </c>
      <c r="B7506" t="s">
        <v>1152</v>
      </c>
      <c r="C7506" t="s">
        <v>6</v>
      </c>
      <c r="D7506" t="s">
        <v>2</v>
      </c>
      <c r="E7506" s="7" t="s">
        <v>44</v>
      </c>
      <c r="F7506" s="3" t="s">
        <v>1028</v>
      </c>
      <c r="G7506" s="9">
        <v>6</v>
      </c>
      <c r="H7506" s="9">
        <v>66832.326666669993</v>
      </c>
      <c r="I7506" s="9">
        <v>400993.96</v>
      </c>
    </row>
    <row r="7507" spans="1:9" hidden="1" x14ac:dyDescent="0.25">
      <c r="A7507" s="1">
        <v>34</v>
      </c>
      <c r="B7507" t="s">
        <v>1128</v>
      </c>
      <c r="C7507" t="s">
        <v>6</v>
      </c>
      <c r="D7507" t="s">
        <v>2</v>
      </c>
      <c r="E7507" s="7" t="s">
        <v>7</v>
      </c>
      <c r="F7507" s="3" t="s">
        <v>1028</v>
      </c>
      <c r="G7507" s="9">
        <v>6</v>
      </c>
      <c r="H7507" s="9">
        <v>28033.983333330001</v>
      </c>
      <c r="I7507" s="9">
        <v>168203.9</v>
      </c>
    </row>
    <row r="7508" spans="1:9" hidden="1" x14ac:dyDescent="0.25">
      <c r="A7508" s="1">
        <v>34</v>
      </c>
      <c r="B7508" t="s">
        <v>1168</v>
      </c>
      <c r="C7508" t="s">
        <v>24</v>
      </c>
      <c r="D7508" t="s">
        <v>2</v>
      </c>
      <c r="E7508" s="7" t="s">
        <v>38</v>
      </c>
      <c r="F7508" s="3" t="s">
        <v>1028</v>
      </c>
      <c r="G7508" s="9">
        <v>6</v>
      </c>
      <c r="H7508" s="9">
        <v>26099</v>
      </c>
      <c r="I7508" s="9">
        <v>156594</v>
      </c>
    </row>
    <row r="7509" spans="1:9" hidden="1" x14ac:dyDescent="0.25">
      <c r="A7509" s="1">
        <v>34</v>
      </c>
      <c r="B7509" t="s">
        <v>1130</v>
      </c>
      <c r="C7509" t="s">
        <v>6</v>
      </c>
      <c r="D7509" t="s">
        <v>2</v>
      </c>
      <c r="E7509" s="7" t="s">
        <v>44</v>
      </c>
      <c r="F7509" s="3" t="s">
        <v>1028</v>
      </c>
      <c r="G7509" s="9">
        <v>6</v>
      </c>
      <c r="H7509" s="9">
        <v>86441.666666670004</v>
      </c>
      <c r="I7509" s="9">
        <v>518650</v>
      </c>
    </row>
    <row r="7510" spans="1:9" hidden="1" x14ac:dyDescent="0.25">
      <c r="A7510" s="1">
        <v>34</v>
      </c>
      <c r="B7510" t="s">
        <v>1425</v>
      </c>
      <c r="C7510" t="s">
        <v>361</v>
      </c>
      <c r="D7510" t="s">
        <v>2</v>
      </c>
      <c r="E7510" s="7" t="s">
        <v>12</v>
      </c>
      <c r="F7510" s="3" t="s">
        <v>1028</v>
      </c>
      <c r="G7510" s="9">
        <v>6</v>
      </c>
      <c r="H7510" s="9">
        <v>9851.6666666700003</v>
      </c>
      <c r="I7510" s="9">
        <v>59110</v>
      </c>
    </row>
    <row r="7511" spans="1:9" hidden="1" x14ac:dyDescent="0.25">
      <c r="A7511" s="1">
        <v>34</v>
      </c>
      <c r="B7511" t="s">
        <v>1173</v>
      </c>
      <c r="C7511" t="s">
        <v>85</v>
      </c>
      <c r="D7511" t="s">
        <v>1033</v>
      </c>
      <c r="E7511" s="7" t="s">
        <v>63</v>
      </c>
      <c r="F7511" s="3" t="s">
        <v>1028</v>
      </c>
      <c r="G7511" s="9">
        <v>6</v>
      </c>
      <c r="H7511" s="9">
        <v>8999</v>
      </c>
      <c r="I7511" s="9">
        <v>53994</v>
      </c>
    </row>
    <row r="7512" spans="1:9" hidden="1" x14ac:dyDescent="0.25">
      <c r="A7512" s="1">
        <v>34</v>
      </c>
      <c r="B7512" t="s">
        <v>993</v>
      </c>
      <c r="C7512" t="s">
        <v>985</v>
      </c>
      <c r="D7512" t="s">
        <v>1033</v>
      </c>
      <c r="E7512" s="7" t="s">
        <v>9</v>
      </c>
      <c r="F7512" s="3" t="s">
        <v>15</v>
      </c>
      <c r="G7512" s="9">
        <v>6</v>
      </c>
      <c r="H7512" s="9">
        <v>2399</v>
      </c>
      <c r="I7512" s="9">
        <v>14394</v>
      </c>
    </row>
    <row r="7513" spans="1:9" hidden="1" x14ac:dyDescent="0.25">
      <c r="A7513" s="1">
        <v>34</v>
      </c>
      <c r="B7513" t="s">
        <v>1085</v>
      </c>
      <c r="C7513" t="s">
        <v>14</v>
      </c>
      <c r="D7513" t="s">
        <v>2</v>
      </c>
      <c r="E7513" s="7" t="s">
        <v>9</v>
      </c>
      <c r="F7513" s="3" t="s">
        <v>10</v>
      </c>
      <c r="G7513" s="9">
        <v>6</v>
      </c>
      <c r="H7513" s="9">
        <v>5807.5</v>
      </c>
      <c r="I7513" s="9">
        <v>34845</v>
      </c>
    </row>
    <row r="7514" spans="1:9" hidden="1" x14ac:dyDescent="0.25">
      <c r="A7514" s="1">
        <v>34</v>
      </c>
      <c r="B7514" t="s">
        <v>915</v>
      </c>
      <c r="C7514" t="s">
        <v>139</v>
      </c>
      <c r="D7514" t="s">
        <v>1033</v>
      </c>
      <c r="E7514" s="7" t="s">
        <v>9</v>
      </c>
      <c r="F7514" s="3" t="s">
        <v>15</v>
      </c>
      <c r="G7514" s="9">
        <v>6</v>
      </c>
      <c r="H7514" s="9">
        <v>2999</v>
      </c>
      <c r="I7514" s="9">
        <v>17994</v>
      </c>
    </row>
    <row r="7515" spans="1:9" hidden="1" x14ac:dyDescent="0.25">
      <c r="A7515" s="1">
        <v>34</v>
      </c>
      <c r="B7515" t="s">
        <v>686</v>
      </c>
      <c r="C7515" t="s">
        <v>59</v>
      </c>
      <c r="D7515" t="s">
        <v>2</v>
      </c>
      <c r="E7515" s="7" t="s">
        <v>12</v>
      </c>
      <c r="F7515" s="3" t="s">
        <v>10</v>
      </c>
      <c r="G7515" s="9">
        <v>6</v>
      </c>
      <c r="H7515" s="9">
        <v>6568.8666666700001</v>
      </c>
      <c r="I7515" s="9">
        <v>39413.199999999997</v>
      </c>
    </row>
    <row r="7516" spans="1:9" hidden="1" x14ac:dyDescent="0.25">
      <c r="A7516" s="1">
        <v>34</v>
      </c>
      <c r="B7516" t="s">
        <v>677</v>
      </c>
      <c r="C7516" t="s">
        <v>107</v>
      </c>
      <c r="D7516" t="s">
        <v>2</v>
      </c>
      <c r="E7516" s="7" t="s">
        <v>7</v>
      </c>
      <c r="F7516" s="3" t="s">
        <v>1028</v>
      </c>
      <c r="G7516" s="9">
        <v>6</v>
      </c>
      <c r="H7516" s="9">
        <v>9914</v>
      </c>
      <c r="I7516" s="9">
        <v>59484</v>
      </c>
    </row>
    <row r="7517" spans="1:9" hidden="1" x14ac:dyDescent="0.25">
      <c r="A7517" s="1">
        <v>34</v>
      </c>
      <c r="B7517" t="s">
        <v>656</v>
      </c>
      <c r="C7517" t="s">
        <v>59</v>
      </c>
      <c r="D7517" t="s">
        <v>2</v>
      </c>
      <c r="E7517" s="7" t="s">
        <v>7</v>
      </c>
      <c r="F7517" s="3" t="s">
        <v>1028</v>
      </c>
      <c r="G7517" s="9">
        <v>6</v>
      </c>
      <c r="H7517" s="9">
        <v>8954.34333333</v>
      </c>
      <c r="I7517" s="9">
        <v>53726.06</v>
      </c>
    </row>
    <row r="7518" spans="1:9" hidden="1" x14ac:dyDescent="0.25">
      <c r="A7518" s="1">
        <v>34</v>
      </c>
      <c r="B7518" t="s">
        <v>694</v>
      </c>
      <c r="C7518" t="s">
        <v>24</v>
      </c>
      <c r="D7518" t="s">
        <v>2</v>
      </c>
      <c r="E7518" s="7" t="s">
        <v>42</v>
      </c>
      <c r="F7518" s="3" t="s">
        <v>1028</v>
      </c>
      <c r="G7518" s="9">
        <v>6</v>
      </c>
      <c r="H7518" s="9">
        <v>35332.980000000003</v>
      </c>
      <c r="I7518" s="9">
        <v>211997.88</v>
      </c>
    </row>
    <row r="7519" spans="1:9" hidden="1" x14ac:dyDescent="0.25">
      <c r="A7519" s="1">
        <v>34</v>
      </c>
      <c r="B7519" t="s">
        <v>619</v>
      </c>
      <c r="C7519" t="s">
        <v>71</v>
      </c>
      <c r="D7519" t="s">
        <v>2</v>
      </c>
      <c r="E7519" s="7" t="s">
        <v>42</v>
      </c>
      <c r="F7519" s="3" t="s">
        <v>1028</v>
      </c>
      <c r="G7519" s="9">
        <v>6</v>
      </c>
      <c r="H7519" s="9">
        <v>29599.446666669999</v>
      </c>
      <c r="I7519" s="9">
        <v>177596.68</v>
      </c>
    </row>
    <row r="7520" spans="1:9" hidden="1" x14ac:dyDescent="0.25">
      <c r="A7520" s="1">
        <v>34</v>
      </c>
      <c r="B7520" t="s">
        <v>734</v>
      </c>
      <c r="C7520" t="s">
        <v>161</v>
      </c>
      <c r="D7520" t="s">
        <v>2</v>
      </c>
      <c r="E7520" s="7" t="s">
        <v>9</v>
      </c>
      <c r="F7520" s="3" t="s">
        <v>15</v>
      </c>
      <c r="G7520" s="9">
        <v>6</v>
      </c>
      <c r="H7520" s="9">
        <v>4665.6666666700003</v>
      </c>
      <c r="I7520" s="9">
        <v>27994</v>
      </c>
    </row>
    <row r="7521" spans="1:9" hidden="1" x14ac:dyDescent="0.25">
      <c r="A7521" s="1">
        <v>34</v>
      </c>
      <c r="B7521" t="s">
        <v>227</v>
      </c>
      <c r="C7521" t="s">
        <v>139</v>
      </c>
      <c r="D7521" t="s">
        <v>1033</v>
      </c>
      <c r="E7521" s="7" t="s">
        <v>12</v>
      </c>
      <c r="F7521" s="3" t="s">
        <v>10</v>
      </c>
      <c r="G7521" s="9">
        <v>6</v>
      </c>
      <c r="H7521" s="9">
        <v>4599</v>
      </c>
      <c r="I7521" s="9">
        <v>27594</v>
      </c>
    </row>
    <row r="7522" spans="1:9" hidden="1" x14ac:dyDescent="0.25">
      <c r="A7522" s="1">
        <v>34</v>
      </c>
      <c r="B7522" t="s">
        <v>189</v>
      </c>
      <c r="C7522" t="s">
        <v>53</v>
      </c>
      <c r="D7522" t="s">
        <v>1033</v>
      </c>
      <c r="E7522" s="7" t="s">
        <v>9</v>
      </c>
      <c r="F7522" s="3" t="s">
        <v>15</v>
      </c>
      <c r="G7522" s="9">
        <v>6</v>
      </c>
      <c r="H7522" s="9">
        <v>1625</v>
      </c>
      <c r="I7522" s="9">
        <v>9750</v>
      </c>
    </row>
    <row r="7523" spans="1:9" hidden="1" x14ac:dyDescent="0.25">
      <c r="A7523" s="1">
        <v>34</v>
      </c>
      <c r="B7523" t="s">
        <v>135</v>
      </c>
      <c r="C7523" t="s">
        <v>136</v>
      </c>
      <c r="D7523" t="s">
        <v>1033</v>
      </c>
      <c r="E7523" s="7" t="s">
        <v>9</v>
      </c>
      <c r="F7523" s="3" t="s">
        <v>15</v>
      </c>
      <c r="G7523" s="9">
        <v>6</v>
      </c>
      <c r="H7523" s="9">
        <v>2767.5833333300002</v>
      </c>
      <c r="I7523" s="9">
        <v>16605.5</v>
      </c>
    </row>
    <row r="7524" spans="1:9" hidden="1" x14ac:dyDescent="0.25">
      <c r="A7524" s="1">
        <v>34</v>
      </c>
      <c r="B7524" t="s">
        <v>417</v>
      </c>
      <c r="C7524" t="s">
        <v>323</v>
      </c>
      <c r="D7524" t="s">
        <v>1033</v>
      </c>
      <c r="E7524" s="7" t="s">
        <v>9</v>
      </c>
      <c r="F7524" s="3" t="s">
        <v>15</v>
      </c>
      <c r="G7524" s="9">
        <v>6</v>
      </c>
      <c r="H7524" s="9">
        <v>2349</v>
      </c>
      <c r="I7524" s="9">
        <v>14094</v>
      </c>
    </row>
    <row r="7525" spans="1:9" hidden="1" x14ac:dyDescent="0.25">
      <c r="A7525" s="1">
        <v>34</v>
      </c>
      <c r="B7525" t="s">
        <v>149</v>
      </c>
      <c r="C7525" t="s">
        <v>62</v>
      </c>
      <c r="D7525" t="s">
        <v>2</v>
      </c>
      <c r="E7525" s="7" t="s">
        <v>7</v>
      </c>
      <c r="F7525" s="3" t="s">
        <v>1028</v>
      </c>
      <c r="G7525" s="9">
        <v>6</v>
      </c>
      <c r="H7525" s="9">
        <v>6632.3333333299997</v>
      </c>
      <c r="I7525" s="9">
        <v>39794</v>
      </c>
    </row>
    <row r="7526" spans="1:9" hidden="1" x14ac:dyDescent="0.25">
      <c r="A7526" s="1">
        <v>34</v>
      </c>
      <c r="B7526" t="s">
        <v>425</v>
      </c>
      <c r="C7526" t="s">
        <v>53</v>
      </c>
      <c r="D7526" t="s">
        <v>1033</v>
      </c>
      <c r="E7526" s="7" t="s">
        <v>9</v>
      </c>
      <c r="F7526" s="3" t="s">
        <v>15</v>
      </c>
      <c r="G7526" s="9">
        <v>6</v>
      </c>
      <c r="H7526" s="9">
        <v>2184.3333333300002</v>
      </c>
      <c r="I7526" s="9">
        <v>13106</v>
      </c>
    </row>
    <row r="7527" spans="1:9" hidden="1" x14ac:dyDescent="0.25">
      <c r="A7527" s="1">
        <v>34</v>
      </c>
      <c r="B7527" t="s">
        <v>414</v>
      </c>
      <c r="C7527" t="s">
        <v>165</v>
      </c>
      <c r="D7527" t="s">
        <v>1033</v>
      </c>
      <c r="E7527" s="7" t="s">
        <v>7</v>
      </c>
      <c r="F7527" s="3" t="s">
        <v>10</v>
      </c>
      <c r="G7527" s="9">
        <v>6</v>
      </c>
      <c r="H7527" s="9">
        <v>4886.2833333299996</v>
      </c>
      <c r="I7527" s="9">
        <v>29317.7</v>
      </c>
    </row>
    <row r="7528" spans="1:9" hidden="1" x14ac:dyDescent="0.25">
      <c r="A7528" s="1">
        <v>34</v>
      </c>
      <c r="B7528" t="s">
        <v>1292</v>
      </c>
      <c r="C7528" t="s">
        <v>59</v>
      </c>
      <c r="D7528" t="s">
        <v>2</v>
      </c>
      <c r="E7528" s="7" t="s">
        <v>63</v>
      </c>
      <c r="F7528" s="3" t="s">
        <v>1028</v>
      </c>
      <c r="G7528" s="9">
        <v>5</v>
      </c>
      <c r="H7528" s="9">
        <v>11686.76</v>
      </c>
      <c r="I7528" s="9">
        <v>58433.8</v>
      </c>
    </row>
    <row r="7529" spans="1:9" hidden="1" x14ac:dyDescent="0.25">
      <c r="A7529" s="1">
        <v>34</v>
      </c>
      <c r="B7529" t="s">
        <v>1278</v>
      </c>
      <c r="C7529" t="s">
        <v>59</v>
      </c>
      <c r="D7529" t="s">
        <v>2</v>
      </c>
      <c r="E7529" s="7" t="s">
        <v>7</v>
      </c>
      <c r="F7529" s="3" t="s">
        <v>1028</v>
      </c>
      <c r="G7529" s="9">
        <v>5</v>
      </c>
      <c r="H7529" s="9">
        <v>8186.4279999999999</v>
      </c>
      <c r="I7529" s="9">
        <v>40932.14</v>
      </c>
    </row>
    <row r="7530" spans="1:9" hidden="1" x14ac:dyDescent="0.25">
      <c r="A7530" s="1">
        <v>34</v>
      </c>
      <c r="B7530" t="s">
        <v>1324</v>
      </c>
      <c r="C7530" t="s">
        <v>858</v>
      </c>
      <c r="D7530" t="s">
        <v>2</v>
      </c>
      <c r="E7530" s="7" t="s">
        <v>63</v>
      </c>
      <c r="F7530" s="3" t="s">
        <v>1028</v>
      </c>
      <c r="G7530" s="9">
        <v>5</v>
      </c>
      <c r="H7530" s="9">
        <v>8777.56</v>
      </c>
      <c r="I7530" s="9">
        <v>43887.8</v>
      </c>
    </row>
    <row r="7531" spans="1:9" hidden="1" x14ac:dyDescent="0.25">
      <c r="A7531" s="1">
        <v>34</v>
      </c>
      <c r="B7531" t="s">
        <v>1221</v>
      </c>
      <c r="C7531" t="s">
        <v>93</v>
      </c>
      <c r="D7531" t="s">
        <v>2</v>
      </c>
      <c r="E7531" s="7" t="s">
        <v>7</v>
      </c>
      <c r="F7531" s="3" t="s">
        <v>10</v>
      </c>
      <c r="G7531" s="9">
        <v>5</v>
      </c>
      <c r="H7531" s="9">
        <v>6285.56</v>
      </c>
      <c r="I7531" s="9">
        <v>31427.8</v>
      </c>
    </row>
    <row r="7532" spans="1:9" hidden="1" x14ac:dyDescent="0.25">
      <c r="A7532" s="1">
        <v>34</v>
      </c>
      <c r="B7532" t="s">
        <v>1135</v>
      </c>
      <c r="C7532" t="s">
        <v>93</v>
      </c>
      <c r="D7532" t="s">
        <v>2</v>
      </c>
      <c r="E7532" s="7" t="s">
        <v>9</v>
      </c>
      <c r="F7532" s="3" t="s">
        <v>15</v>
      </c>
      <c r="G7532" s="9">
        <v>5</v>
      </c>
      <c r="H7532" s="9">
        <v>3956.9879999999998</v>
      </c>
      <c r="I7532" s="9">
        <v>19784.939999999999</v>
      </c>
    </row>
    <row r="7533" spans="1:9" hidden="1" x14ac:dyDescent="0.25">
      <c r="A7533" s="1">
        <v>34</v>
      </c>
      <c r="B7533" t="s">
        <v>1141</v>
      </c>
      <c r="C7533" t="s">
        <v>6</v>
      </c>
      <c r="D7533" t="s">
        <v>2</v>
      </c>
      <c r="E7533" s="7" t="s">
        <v>42</v>
      </c>
      <c r="F7533" s="3" t="s">
        <v>1028</v>
      </c>
      <c r="G7533" s="9">
        <v>5</v>
      </c>
      <c r="H7533" s="9">
        <v>53429.34</v>
      </c>
      <c r="I7533" s="9">
        <v>267146.7</v>
      </c>
    </row>
    <row r="7534" spans="1:9" hidden="1" x14ac:dyDescent="0.25">
      <c r="A7534" s="1">
        <v>34</v>
      </c>
      <c r="B7534" t="s">
        <v>1098</v>
      </c>
      <c r="C7534" t="s">
        <v>76</v>
      </c>
      <c r="D7534" t="s">
        <v>2</v>
      </c>
      <c r="E7534" s="7" t="s">
        <v>7</v>
      </c>
      <c r="F7534" s="3" t="s">
        <v>10</v>
      </c>
      <c r="G7534" s="9">
        <v>5</v>
      </c>
      <c r="H7534" s="9">
        <v>8127.9380000000001</v>
      </c>
      <c r="I7534" s="9">
        <v>40639.69</v>
      </c>
    </row>
    <row r="7535" spans="1:9" hidden="1" x14ac:dyDescent="0.25">
      <c r="A7535" s="1">
        <v>34</v>
      </c>
      <c r="B7535" t="s">
        <v>1144</v>
      </c>
      <c r="C7535" t="s">
        <v>85</v>
      </c>
      <c r="D7535" t="s">
        <v>1033</v>
      </c>
      <c r="E7535" s="7" t="s">
        <v>46</v>
      </c>
      <c r="F7535" s="3" t="s">
        <v>1028</v>
      </c>
      <c r="G7535" s="9">
        <v>5</v>
      </c>
      <c r="H7535" s="9">
        <v>7199.018</v>
      </c>
      <c r="I7535" s="9">
        <v>35995.089999999997</v>
      </c>
    </row>
    <row r="7536" spans="1:9" hidden="1" x14ac:dyDescent="0.25">
      <c r="A7536" s="1">
        <v>34</v>
      </c>
      <c r="B7536" t="s">
        <v>1108</v>
      </c>
      <c r="C7536" t="s">
        <v>93</v>
      </c>
      <c r="D7536" t="s">
        <v>2</v>
      </c>
      <c r="E7536" s="7" t="s">
        <v>96</v>
      </c>
      <c r="F7536" s="3" t="s">
        <v>10</v>
      </c>
      <c r="G7536" s="9">
        <v>5</v>
      </c>
      <c r="H7536" s="9">
        <v>2896.7640000000001</v>
      </c>
      <c r="I7536" s="9">
        <v>14483.82</v>
      </c>
    </row>
    <row r="7537" spans="1:9" hidden="1" x14ac:dyDescent="0.25">
      <c r="A7537" s="1">
        <v>34</v>
      </c>
      <c r="B7537" t="s">
        <v>835</v>
      </c>
      <c r="C7537" t="s">
        <v>130</v>
      </c>
      <c r="D7537" t="s">
        <v>2</v>
      </c>
      <c r="E7537" s="7" t="s">
        <v>63</v>
      </c>
      <c r="F7537" s="3" t="s">
        <v>1028</v>
      </c>
      <c r="G7537" s="9">
        <v>5</v>
      </c>
      <c r="H7537" s="9">
        <v>15559.76</v>
      </c>
      <c r="I7537" s="9">
        <v>77798.8</v>
      </c>
    </row>
    <row r="7538" spans="1:9" hidden="1" x14ac:dyDescent="0.25">
      <c r="A7538" s="1">
        <v>34</v>
      </c>
      <c r="B7538" t="s">
        <v>796</v>
      </c>
      <c r="C7538" t="s">
        <v>93</v>
      </c>
      <c r="D7538" t="s">
        <v>1033</v>
      </c>
      <c r="E7538" s="7" t="s">
        <v>12</v>
      </c>
      <c r="F7538" s="3" t="s">
        <v>10</v>
      </c>
      <c r="G7538" s="9">
        <v>5</v>
      </c>
      <c r="H7538" s="9">
        <v>4495.72</v>
      </c>
      <c r="I7538" s="9">
        <v>22478.6</v>
      </c>
    </row>
    <row r="7539" spans="1:9" hidden="1" x14ac:dyDescent="0.25">
      <c r="A7539" s="1">
        <v>34</v>
      </c>
      <c r="B7539" t="s">
        <v>729</v>
      </c>
      <c r="C7539" t="s">
        <v>6</v>
      </c>
      <c r="D7539" t="s">
        <v>2</v>
      </c>
      <c r="E7539" s="7" t="s">
        <v>42</v>
      </c>
      <c r="F7539" s="3" t="s">
        <v>1028</v>
      </c>
      <c r="G7539" s="9">
        <v>5</v>
      </c>
      <c r="H7539" s="9">
        <v>28008.799999999999</v>
      </c>
      <c r="I7539" s="9">
        <v>140044</v>
      </c>
    </row>
    <row r="7540" spans="1:9" hidden="1" x14ac:dyDescent="0.25">
      <c r="A7540" s="1">
        <v>34</v>
      </c>
      <c r="B7540" t="s">
        <v>688</v>
      </c>
      <c r="C7540" t="s">
        <v>24</v>
      </c>
      <c r="D7540" t="s">
        <v>1033</v>
      </c>
      <c r="E7540" s="7" t="s">
        <v>66</v>
      </c>
      <c r="F7540" s="3" t="s">
        <v>15</v>
      </c>
      <c r="G7540" s="9">
        <v>5</v>
      </c>
      <c r="H7540" s="9">
        <v>4172.5</v>
      </c>
      <c r="I7540" s="9">
        <v>20862.5</v>
      </c>
    </row>
    <row r="7541" spans="1:9" hidden="1" x14ac:dyDescent="0.25">
      <c r="A7541" s="1">
        <v>34</v>
      </c>
      <c r="B7541" t="s">
        <v>632</v>
      </c>
      <c r="C7541" t="s">
        <v>14</v>
      </c>
      <c r="D7541" t="s">
        <v>2</v>
      </c>
      <c r="E7541" s="7" t="s">
        <v>9</v>
      </c>
      <c r="F7541" s="3" t="s">
        <v>10</v>
      </c>
      <c r="G7541" s="9">
        <v>5</v>
      </c>
      <c r="H7541" s="9">
        <v>4368.0159999999996</v>
      </c>
      <c r="I7541" s="9">
        <v>21840.080000000002</v>
      </c>
    </row>
    <row r="7542" spans="1:9" hidden="1" x14ac:dyDescent="0.25">
      <c r="A7542" s="1">
        <v>34</v>
      </c>
      <c r="B7542" t="s">
        <v>580</v>
      </c>
      <c r="C7542" t="s">
        <v>6</v>
      </c>
      <c r="D7542" t="s">
        <v>2</v>
      </c>
      <c r="E7542" s="7" t="s">
        <v>42</v>
      </c>
      <c r="F7542" s="3" t="s">
        <v>1028</v>
      </c>
      <c r="G7542" s="9">
        <v>5</v>
      </c>
      <c r="H7542" s="9">
        <v>47199</v>
      </c>
      <c r="I7542" s="9">
        <v>235995</v>
      </c>
    </row>
    <row r="7543" spans="1:9" hidden="1" x14ac:dyDescent="0.25">
      <c r="A7543" s="1">
        <v>34</v>
      </c>
      <c r="B7543" t="s">
        <v>693</v>
      </c>
      <c r="C7543" t="s">
        <v>24</v>
      </c>
      <c r="D7543" t="s">
        <v>2</v>
      </c>
      <c r="E7543" s="7" t="s">
        <v>7</v>
      </c>
      <c r="F7543" s="3" t="s">
        <v>1028</v>
      </c>
      <c r="G7543" s="9">
        <v>5</v>
      </c>
      <c r="H7543" s="9">
        <v>12558.992</v>
      </c>
      <c r="I7543" s="9">
        <v>62794.96</v>
      </c>
    </row>
    <row r="7544" spans="1:9" hidden="1" x14ac:dyDescent="0.25">
      <c r="A7544" s="1">
        <v>34</v>
      </c>
      <c r="B7544" t="s">
        <v>1117</v>
      </c>
      <c r="C7544" t="s">
        <v>71</v>
      </c>
      <c r="D7544" t="s">
        <v>2</v>
      </c>
      <c r="E7544" s="7" t="s">
        <v>38</v>
      </c>
      <c r="F7544" s="3" t="s">
        <v>1028</v>
      </c>
      <c r="G7544" s="9">
        <v>5</v>
      </c>
      <c r="H7544" s="9">
        <v>14562.82</v>
      </c>
      <c r="I7544" s="9">
        <v>72814.100000000006</v>
      </c>
    </row>
    <row r="7545" spans="1:9" hidden="1" x14ac:dyDescent="0.25">
      <c r="A7545" s="1">
        <v>34</v>
      </c>
      <c r="B7545" t="s">
        <v>696</v>
      </c>
      <c r="C7545" t="s">
        <v>24</v>
      </c>
      <c r="D7545" t="s">
        <v>2</v>
      </c>
      <c r="E7545" s="7" t="s">
        <v>63</v>
      </c>
      <c r="F7545" s="3" t="s">
        <v>1028</v>
      </c>
      <c r="G7545" s="9">
        <v>5</v>
      </c>
      <c r="H7545" s="9">
        <v>28987.78</v>
      </c>
      <c r="I7545" s="9">
        <v>144938.9</v>
      </c>
    </row>
    <row r="7546" spans="1:9" hidden="1" x14ac:dyDescent="0.25">
      <c r="A7546" s="1">
        <v>34</v>
      </c>
      <c r="B7546" t="s">
        <v>556</v>
      </c>
      <c r="C7546" t="s">
        <v>6</v>
      </c>
      <c r="D7546" t="s">
        <v>2</v>
      </c>
      <c r="E7546" s="7" t="s">
        <v>7</v>
      </c>
      <c r="F7546" s="3" t="s">
        <v>1028</v>
      </c>
      <c r="G7546" s="9">
        <v>5</v>
      </c>
      <c r="H7546" s="9">
        <v>13767.498</v>
      </c>
      <c r="I7546" s="9">
        <v>68837.490000000005</v>
      </c>
    </row>
    <row r="7547" spans="1:9" hidden="1" x14ac:dyDescent="0.25">
      <c r="A7547" s="1">
        <v>34</v>
      </c>
      <c r="B7547" t="s">
        <v>212</v>
      </c>
      <c r="C7547" t="s">
        <v>130</v>
      </c>
      <c r="D7547" t="s">
        <v>2</v>
      </c>
      <c r="E7547" s="7" t="s">
        <v>7</v>
      </c>
      <c r="F7547" s="3" t="s">
        <v>10</v>
      </c>
      <c r="G7547" s="9">
        <v>5</v>
      </c>
      <c r="H7547" s="9">
        <v>8621.7999999999993</v>
      </c>
      <c r="I7547" s="9">
        <v>43109</v>
      </c>
    </row>
    <row r="7548" spans="1:9" hidden="1" x14ac:dyDescent="0.25">
      <c r="A7548" s="1">
        <v>34</v>
      </c>
      <c r="B7548" t="s">
        <v>117</v>
      </c>
      <c r="C7548" t="s">
        <v>53</v>
      </c>
      <c r="D7548" t="s">
        <v>2</v>
      </c>
      <c r="E7548" s="7" t="s">
        <v>12</v>
      </c>
      <c r="F7548" s="3" t="s">
        <v>10</v>
      </c>
      <c r="G7548" s="9">
        <v>5</v>
      </c>
      <c r="H7548" s="9">
        <v>5489.2</v>
      </c>
      <c r="I7548" s="9">
        <v>27446</v>
      </c>
    </row>
    <row r="7549" spans="1:9" hidden="1" x14ac:dyDescent="0.25">
      <c r="A7549" s="1">
        <v>34</v>
      </c>
      <c r="B7549" t="s">
        <v>230</v>
      </c>
      <c r="C7549" t="s">
        <v>51</v>
      </c>
      <c r="D7549" t="s">
        <v>1033</v>
      </c>
      <c r="E7549" s="7" t="s">
        <v>9</v>
      </c>
      <c r="F7549" s="3" t="s">
        <v>15</v>
      </c>
      <c r="G7549" s="9">
        <v>5</v>
      </c>
      <c r="H7549" s="9">
        <v>4179</v>
      </c>
      <c r="I7549" s="9">
        <v>20895</v>
      </c>
    </row>
    <row r="7550" spans="1:9" hidden="1" x14ac:dyDescent="0.25">
      <c r="A7550" s="1">
        <v>34</v>
      </c>
      <c r="B7550" t="s">
        <v>145</v>
      </c>
      <c r="C7550" t="s">
        <v>107</v>
      </c>
      <c r="D7550" t="s">
        <v>2</v>
      </c>
      <c r="E7550" s="7" t="s">
        <v>7</v>
      </c>
      <c r="F7550" s="3" t="s">
        <v>10</v>
      </c>
      <c r="G7550" s="9">
        <v>5</v>
      </c>
      <c r="H7550" s="9">
        <v>8763.7999999999993</v>
      </c>
      <c r="I7550" s="9">
        <v>43819</v>
      </c>
    </row>
    <row r="7551" spans="1:9" hidden="1" x14ac:dyDescent="0.25">
      <c r="A7551" s="1">
        <v>34</v>
      </c>
      <c r="B7551" t="s">
        <v>78</v>
      </c>
      <c r="C7551" t="s">
        <v>6</v>
      </c>
      <c r="D7551" t="s">
        <v>2</v>
      </c>
      <c r="E7551" s="7" t="s">
        <v>7</v>
      </c>
      <c r="F7551" s="3" t="s">
        <v>10</v>
      </c>
      <c r="G7551" s="9">
        <v>5</v>
      </c>
      <c r="H7551" s="9">
        <v>8114.6</v>
      </c>
      <c r="I7551" s="9">
        <v>40573</v>
      </c>
    </row>
    <row r="7552" spans="1:9" hidden="1" x14ac:dyDescent="0.25">
      <c r="A7552" s="1">
        <v>34</v>
      </c>
      <c r="B7552" t="s">
        <v>532</v>
      </c>
      <c r="C7552" t="s">
        <v>53</v>
      </c>
      <c r="D7552" t="s">
        <v>2</v>
      </c>
      <c r="E7552" s="7" t="s">
        <v>12</v>
      </c>
      <c r="F7552" s="3" t="s">
        <v>10</v>
      </c>
      <c r="G7552" s="9">
        <v>5</v>
      </c>
      <c r="H7552" s="9">
        <v>4479</v>
      </c>
      <c r="I7552" s="9">
        <v>22395</v>
      </c>
    </row>
    <row r="7553" spans="1:9" hidden="1" x14ac:dyDescent="0.25">
      <c r="A7553" s="1">
        <v>34</v>
      </c>
      <c r="B7553" t="s">
        <v>100</v>
      </c>
      <c r="C7553" t="s">
        <v>71</v>
      </c>
      <c r="D7553" t="s">
        <v>2</v>
      </c>
      <c r="E7553" s="7" t="s">
        <v>9</v>
      </c>
      <c r="F7553" s="3" t="s">
        <v>10</v>
      </c>
      <c r="G7553" s="9">
        <v>5</v>
      </c>
      <c r="H7553" s="9">
        <v>10910.2</v>
      </c>
      <c r="I7553" s="9">
        <v>54551</v>
      </c>
    </row>
    <row r="7554" spans="1:9" hidden="1" x14ac:dyDescent="0.25">
      <c r="A7554" s="1">
        <v>34</v>
      </c>
      <c r="B7554" t="s">
        <v>1426</v>
      </c>
      <c r="C7554" t="s">
        <v>107</v>
      </c>
      <c r="D7554" t="s">
        <v>2</v>
      </c>
      <c r="E7554" s="7" t="s">
        <v>68</v>
      </c>
      <c r="F7554" s="3" t="s">
        <v>1028</v>
      </c>
      <c r="G7554" s="9">
        <v>4</v>
      </c>
      <c r="H7554" s="9">
        <v>16367.59</v>
      </c>
      <c r="I7554" s="9">
        <v>65470.36</v>
      </c>
    </row>
    <row r="7555" spans="1:9" hidden="1" x14ac:dyDescent="0.25">
      <c r="A7555" s="1">
        <v>34</v>
      </c>
      <c r="B7555" t="s">
        <v>1419</v>
      </c>
      <c r="C7555" t="s">
        <v>705</v>
      </c>
      <c r="D7555" t="s">
        <v>2</v>
      </c>
      <c r="E7555" s="7" t="s">
        <v>9</v>
      </c>
      <c r="F7555" s="3" t="s">
        <v>15</v>
      </c>
      <c r="G7555" s="9">
        <v>4</v>
      </c>
      <c r="H7555" s="9">
        <v>4891.3249999999998</v>
      </c>
      <c r="I7555" s="9">
        <v>19565.3</v>
      </c>
    </row>
    <row r="7556" spans="1:9" hidden="1" x14ac:dyDescent="0.25">
      <c r="A7556" s="1">
        <v>34</v>
      </c>
      <c r="B7556" t="s">
        <v>1280</v>
      </c>
      <c r="C7556" t="s">
        <v>59</v>
      </c>
      <c r="D7556" t="s">
        <v>2</v>
      </c>
      <c r="E7556" s="7" t="s">
        <v>38</v>
      </c>
      <c r="F7556" s="3" t="s">
        <v>10</v>
      </c>
      <c r="G7556" s="9">
        <v>4</v>
      </c>
      <c r="H7556" s="9">
        <v>8976.5</v>
      </c>
      <c r="I7556" s="9">
        <v>35906</v>
      </c>
    </row>
    <row r="7557" spans="1:9" hidden="1" x14ac:dyDescent="0.25">
      <c r="A7557" s="1">
        <v>34</v>
      </c>
      <c r="B7557" t="s">
        <v>1186</v>
      </c>
      <c r="C7557" t="s">
        <v>24</v>
      </c>
      <c r="D7557" t="s">
        <v>2</v>
      </c>
      <c r="E7557" s="7" t="s">
        <v>192</v>
      </c>
      <c r="F7557" s="3" t="s">
        <v>1028</v>
      </c>
      <c r="G7557" s="9">
        <v>4</v>
      </c>
      <c r="H7557" s="9">
        <v>35999</v>
      </c>
      <c r="I7557" s="9">
        <v>143996</v>
      </c>
    </row>
    <row r="7558" spans="1:9" hidden="1" x14ac:dyDescent="0.25">
      <c r="A7558" s="1">
        <v>34</v>
      </c>
      <c r="B7558" t="s">
        <v>1125</v>
      </c>
      <c r="C7558" t="s">
        <v>93</v>
      </c>
      <c r="D7558" t="s">
        <v>2</v>
      </c>
      <c r="E7558" s="7" t="s">
        <v>9</v>
      </c>
      <c r="F7558" s="3" t="s">
        <v>15</v>
      </c>
      <c r="G7558" s="9">
        <v>4</v>
      </c>
      <c r="H7558" s="9">
        <v>3805.75</v>
      </c>
      <c r="I7558" s="9">
        <v>15223</v>
      </c>
    </row>
    <row r="7559" spans="1:9" hidden="1" x14ac:dyDescent="0.25">
      <c r="A7559" s="1">
        <v>34</v>
      </c>
      <c r="B7559" t="s">
        <v>1215</v>
      </c>
      <c r="C7559" t="s">
        <v>165</v>
      </c>
      <c r="D7559" t="s">
        <v>2</v>
      </c>
      <c r="E7559" s="7" t="s">
        <v>9</v>
      </c>
      <c r="F7559" s="3" t="s">
        <v>15</v>
      </c>
      <c r="G7559" s="9">
        <v>4</v>
      </c>
      <c r="H7559" s="9">
        <v>3726.7474999999999</v>
      </c>
      <c r="I7559" s="9">
        <v>14906.99</v>
      </c>
    </row>
    <row r="7560" spans="1:9" hidden="1" x14ac:dyDescent="0.25">
      <c r="A7560" s="1">
        <v>34</v>
      </c>
      <c r="B7560" t="s">
        <v>1056</v>
      </c>
      <c r="C7560" t="s">
        <v>111</v>
      </c>
      <c r="D7560" t="s">
        <v>2</v>
      </c>
      <c r="E7560" s="7" t="s">
        <v>9</v>
      </c>
      <c r="F7560" s="3" t="s">
        <v>15</v>
      </c>
      <c r="G7560" s="9">
        <v>4</v>
      </c>
      <c r="H7560" s="9">
        <v>4210.5</v>
      </c>
      <c r="I7560" s="9">
        <v>16842</v>
      </c>
    </row>
    <row r="7561" spans="1:9" hidden="1" x14ac:dyDescent="0.25">
      <c r="A7561" s="1">
        <v>34</v>
      </c>
      <c r="B7561" t="s">
        <v>1138</v>
      </c>
      <c r="C7561" t="s">
        <v>93</v>
      </c>
      <c r="D7561" t="s">
        <v>2</v>
      </c>
      <c r="E7561" s="7" t="s">
        <v>7</v>
      </c>
      <c r="F7561" s="3" t="s">
        <v>10</v>
      </c>
      <c r="G7561" s="9">
        <v>4</v>
      </c>
      <c r="H7561" s="9">
        <v>6034.25</v>
      </c>
      <c r="I7561" s="9">
        <v>24137</v>
      </c>
    </row>
    <row r="7562" spans="1:9" hidden="1" x14ac:dyDescent="0.25">
      <c r="A7562" s="1">
        <v>34</v>
      </c>
      <c r="B7562" t="s">
        <v>1139</v>
      </c>
      <c r="C7562" t="s">
        <v>6</v>
      </c>
      <c r="D7562" t="s">
        <v>2</v>
      </c>
      <c r="E7562" s="7" t="s">
        <v>42</v>
      </c>
      <c r="F7562" s="3" t="s">
        <v>1140</v>
      </c>
      <c r="G7562" s="9">
        <v>4</v>
      </c>
      <c r="H7562" s="9">
        <v>96999.45</v>
      </c>
      <c r="I7562" s="9">
        <v>387997.8</v>
      </c>
    </row>
    <row r="7563" spans="1:9" hidden="1" x14ac:dyDescent="0.25">
      <c r="A7563" s="1">
        <v>34</v>
      </c>
      <c r="B7563" t="s">
        <v>1197</v>
      </c>
      <c r="C7563" t="s">
        <v>24</v>
      </c>
      <c r="D7563" t="s">
        <v>2</v>
      </c>
      <c r="E7563" s="7" t="s">
        <v>63</v>
      </c>
      <c r="F7563" s="3" t="s">
        <v>1028</v>
      </c>
      <c r="G7563" s="9">
        <v>4</v>
      </c>
      <c r="H7563" s="9">
        <v>37999</v>
      </c>
      <c r="I7563" s="9">
        <v>151996</v>
      </c>
    </row>
    <row r="7564" spans="1:9" hidden="1" x14ac:dyDescent="0.25">
      <c r="A7564" s="1">
        <v>34</v>
      </c>
      <c r="B7564" t="s">
        <v>1170</v>
      </c>
      <c r="C7564" t="s">
        <v>6</v>
      </c>
      <c r="D7564" t="s">
        <v>2</v>
      </c>
      <c r="E7564" s="7" t="s">
        <v>44</v>
      </c>
      <c r="F7564" s="3" t="s">
        <v>1028</v>
      </c>
      <c r="G7564" s="9">
        <v>4</v>
      </c>
      <c r="H7564" s="9">
        <v>49954.442499999997</v>
      </c>
      <c r="I7564" s="9">
        <v>199817.77</v>
      </c>
    </row>
    <row r="7565" spans="1:9" hidden="1" x14ac:dyDescent="0.25">
      <c r="A7565" s="1">
        <v>34</v>
      </c>
      <c r="B7565" t="s">
        <v>1427</v>
      </c>
      <c r="C7565" t="s">
        <v>361</v>
      </c>
      <c r="D7565" t="s">
        <v>2</v>
      </c>
      <c r="E7565" s="7" t="s">
        <v>46</v>
      </c>
      <c r="F7565" s="3" t="s">
        <v>1028</v>
      </c>
      <c r="G7565" s="9">
        <v>4</v>
      </c>
      <c r="H7565" s="9">
        <v>11817</v>
      </c>
      <c r="I7565" s="9">
        <v>47268</v>
      </c>
    </row>
    <row r="7566" spans="1:9" hidden="1" x14ac:dyDescent="0.25">
      <c r="A7566" s="1">
        <v>34</v>
      </c>
      <c r="B7566" t="s">
        <v>1172</v>
      </c>
      <c r="C7566" t="s">
        <v>93</v>
      </c>
      <c r="D7566" t="s">
        <v>2</v>
      </c>
      <c r="E7566" s="7" t="s">
        <v>25</v>
      </c>
      <c r="F7566" s="3" t="s">
        <v>15</v>
      </c>
      <c r="G7566" s="9">
        <v>4</v>
      </c>
      <c r="H7566" s="9">
        <v>3181.72</v>
      </c>
      <c r="I7566" s="9">
        <v>12726.88</v>
      </c>
    </row>
    <row r="7567" spans="1:9" hidden="1" x14ac:dyDescent="0.25">
      <c r="A7567" s="1">
        <v>34</v>
      </c>
      <c r="B7567" t="s">
        <v>1145</v>
      </c>
      <c r="C7567" t="s">
        <v>858</v>
      </c>
      <c r="D7567" t="s">
        <v>2</v>
      </c>
      <c r="E7567" s="7" t="s">
        <v>7</v>
      </c>
      <c r="F7567" s="3" t="s">
        <v>10</v>
      </c>
      <c r="G7567" s="9">
        <v>4</v>
      </c>
      <c r="H7567" s="9">
        <v>5146.25</v>
      </c>
      <c r="I7567" s="9">
        <v>20585</v>
      </c>
    </row>
    <row r="7568" spans="1:9" hidden="1" x14ac:dyDescent="0.25">
      <c r="A7568" s="1">
        <v>34</v>
      </c>
      <c r="B7568" t="s">
        <v>1157</v>
      </c>
      <c r="C7568" t="s">
        <v>136</v>
      </c>
      <c r="D7568" t="s">
        <v>1033</v>
      </c>
      <c r="E7568" s="7" t="s">
        <v>9</v>
      </c>
      <c r="F7568" s="3" t="s">
        <v>10</v>
      </c>
      <c r="G7568" s="9">
        <v>4</v>
      </c>
      <c r="H7568" s="9">
        <v>3313.9349999999999</v>
      </c>
      <c r="I7568" s="9">
        <v>13255.74</v>
      </c>
    </row>
    <row r="7569" spans="1:9" hidden="1" x14ac:dyDescent="0.25">
      <c r="A7569" s="1">
        <v>34</v>
      </c>
      <c r="B7569" t="s">
        <v>983</v>
      </c>
      <c r="C7569" t="s">
        <v>14</v>
      </c>
      <c r="D7569" t="s">
        <v>2</v>
      </c>
      <c r="E7569" s="7" t="s">
        <v>42</v>
      </c>
      <c r="F7569" s="3" t="s">
        <v>1028</v>
      </c>
      <c r="G7569" s="9">
        <v>4</v>
      </c>
      <c r="H7569" s="9">
        <v>22999</v>
      </c>
      <c r="I7569" s="9">
        <v>91996</v>
      </c>
    </row>
    <row r="7570" spans="1:9" hidden="1" x14ac:dyDescent="0.25">
      <c r="A7570" s="1">
        <v>34</v>
      </c>
      <c r="B7570" t="s">
        <v>937</v>
      </c>
      <c r="C7570" t="s">
        <v>93</v>
      </c>
      <c r="D7570" t="s">
        <v>2</v>
      </c>
      <c r="E7570" s="7" t="s">
        <v>17</v>
      </c>
      <c r="F7570" s="3" t="s">
        <v>10</v>
      </c>
      <c r="G7570" s="9">
        <v>4</v>
      </c>
      <c r="H7570" s="9">
        <v>6438</v>
      </c>
      <c r="I7570" s="9">
        <v>25752</v>
      </c>
    </row>
    <row r="7571" spans="1:9" hidden="1" x14ac:dyDescent="0.25">
      <c r="A7571" s="1">
        <v>34</v>
      </c>
      <c r="B7571" t="s">
        <v>898</v>
      </c>
      <c r="C7571" t="s">
        <v>19</v>
      </c>
      <c r="D7571" t="s">
        <v>2</v>
      </c>
      <c r="E7571" s="7" t="s">
        <v>9</v>
      </c>
      <c r="F7571" s="3" t="s">
        <v>15</v>
      </c>
      <c r="G7571" s="9">
        <v>4</v>
      </c>
      <c r="H7571" s="9">
        <v>3399</v>
      </c>
      <c r="I7571" s="9">
        <v>13596</v>
      </c>
    </row>
    <row r="7572" spans="1:9" hidden="1" x14ac:dyDescent="0.25">
      <c r="A7572" s="1">
        <v>34</v>
      </c>
      <c r="B7572" t="s">
        <v>888</v>
      </c>
      <c r="C7572" t="s">
        <v>19</v>
      </c>
      <c r="D7572" t="s">
        <v>1033</v>
      </c>
      <c r="E7572" s="7" t="s">
        <v>25</v>
      </c>
      <c r="F7572" s="3" t="s">
        <v>15</v>
      </c>
      <c r="G7572" s="9">
        <v>4</v>
      </c>
      <c r="H7572" s="9">
        <v>1894.5</v>
      </c>
      <c r="I7572" s="9">
        <v>7578</v>
      </c>
    </row>
    <row r="7573" spans="1:9" hidden="1" x14ac:dyDescent="0.25">
      <c r="A7573" s="1">
        <v>34</v>
      </c>
      <c r="B7573" t="s">
        <v>997</v>
      </c>
      <c r="C7573" t="s">
        <v>51</v>
      </c>
      <c r="D7573" t="s">
        <v>2</v>
      </c>
      <c r="E7573" s="7" t="s">
        <v>42</v>
      </c>
      <c r="F7573" s="3" t="s">
        <v>1028</v>
      </c>
      <c r="G7573" s="9">
        <v>4</v>
      </c>
      <c r="H7573" s="9">
        <v>20999</v>
      </c>
      <c r="I7573" s="9">
        <v>83996</v>
      </c>
    </row>
    <row r="7574" spans="1:9" hidden="1" x14ac:dyDescent="0.25">
      <c r="A7574" s="1">
        <v>34</v>
      </c>
      <c r="B7574" t="s">
        <v>682</v>
      </c>
      <c r="C7574" t="s">
        <v>41</v>
      </c>
      <c r="D7574" t="s">
        <v>2</v>
      </c>
      <c r="E7574" s="7" t="s">
        <v>38</v>
      </c>
      <c r="F7574" s="3" t="s">
        <v>1028</v>
      </c>
      <c r="G7574" s="9">
        <v>4</v>
      </c>
      <c r="H7574" s="9">
        <v>9499</v>
      </c>
      <c r="I7574" s="9">
        <v>37996</v>
      </c>
    </row>
    <row r="7575" spans="1:9" hidden="1" x14ac:dyDescent="0.25">
      <c r="A7575" s="1">
        <v>34</v>
      </c>
      <c r="B7575" t="s">
        <v>829</v>
      </c>
      <c r="C7575" t="s">
        <v>24</v>
      </c>
      <c r="D7575" t="s">
        <v>2</v>
      </c>
      <c r="E7575" s="7" t="s">
        <v>7</v>
      </c>
      <c r="F7575" s="3" t="s">
        <v>1028</v>
      </c>
      <c r="G7575" s="9">
        <v>4</v>
      </c>
      <c r="H7575" s="9">
        <v>10274</v>
      </c>
      <c r="I7575" s="9">
        <v>41096</v>
      </c>
    </row>
    <row r="7576" spans="1:9" hidden="1" x14ac:dyDescent="0.25">
      <c r="A7576" s="1">
        <v>34</v>
      </c>
      <c r="B7576" t="s">
        <v>1115</v>
      </c>
      <c r="C7576" t="s">
        <v>161</v>
      </c>
      <c r="D7576" t="s">
        <v>2</v>
      </c>
      <c r="E7576" s="7" t="s">
        <v>718</v>
      </c>
      <c r="F7576" s="3" t="s">
        <v>1028</v>
      </c>
      <c r="G7576" s="9">
        <v>4</v>
      </c>
      <c r="H7576" s="9">
        <v>11423.475</v>
      </c>
      <c r="I7576" s="9">
        <v>45693.9</v>
      </c>
    </row>
    <row r="7577" spans="1:9" hidden="1" x14ac:dyDescent="0.25">
      <c r="A7577" s="1">
        <v>34</v>
      </c>
      <c r="B7577" t="s">
        <v>634</v>
      </c>
      <c r="C7577" t="s">
        <v>6</v>
      </c>
      <c r="D7577" t="s">
        <v>2</v>
      </c>
      <c r="E7577" s="7" t="s">
        <v>46</v>
      </c>
      <c r="F7577" s="3" t="s">
        <v>1028</v>
      </c>
      <c r="G7577" s="9">
        <v>4</v>
      </c>
      <c r="H7577" s="9">
        <v>14726.514999999999</v>
      </c>
      <c r="I7577" s="9">
        <v>58906.06</v>
      </c>
    </row>
    <row r="7578" spans="1:9" hidden="1" x14ac:dyDescent="0.25">
      <c r="A7578" s="1">
        <v>34</v>
      </c>
      <c r="B7578" t="s">
        <v>654</v>
      </c>
      <c r="C7578" t="s">
        <v>152</v>
      </c>
      <c r="D7578" t="s">
        <v>2</v>
      </c>
      <c r="E7578" s="7" t="s">
        <v>7</v>
      </c>
      <c r="F7578" s="3" t="s">
        <v>1028</v>
      </c>
      <c r="G7578" s="9">
        <v>4</v>
      </c>
      <c r="H7578" s="9">
        <v>7999</v>
      </c>
      <c r="I7578" s="9">
        <v>31996</v>
      </c>
    </row>
    <row r="7579" spans="1:9" hidden="1" x14ac:dyDescent="0.25">
      <c r="A7579" s="1">
        <v>34</v>
      </c>
      <c r="B7579" t="s">
        <v>950</v>
      </c>
      <c r="C7579" t="s">
        <v>107</v>
      </c>
      <c r="D7579" t="s">
        <v>2</v>
      </c>
      <c r="E7579" s="7" t="s">
        <v>44</v>
      </c>
      <c r="F7579" s="3" t="s">
        <v>1028</v>
      </c>
      <c r="G7579" s="9">
        <v>4</v>
      </c>
      <c r="H7579" s="9">
        <v>37248.75</v>
      </c>
      <c r="I7579" s="9">
        <v>148995</v>
      </c>
    </row>
    <row r="7580" spans="1:9" hidden="1" x14ac:dyDescent="0.25">
      <c r="A7580" s="1">
        <v>34</v>
      </c>
      <c r="B7580" t="s">
        <v>617</v>
      </c>
      <c r="C7580" t="s">
        <v>41</v>
      </c>
      <c r="D7580" t="s">
        <v>2</v>
      </c>
      <c r="E7580" s="7" t="s">
        <v>42</v>
      </c>
      <c r="F7580" s="3" t="s">
        <v>1028</v>
      </c>
      <c r="G7580" s="9">
        <v>4</v>
      </c>
      <c r="H7580" s="9">
        <v>16549</v>
      </c>
      <c r="I7580" s="9">
        <v>66196</v>
      </c>
    </row>
    <row r="7581" spans="1:9" hidden="1" x14ac:dyDescent="0.25">
      <c r="A7581" s="1">
        <v>34</v>
      </c>
      <c r="B7581" t="s">
        <v>916</v>
      </c>
      <c r="C7581" t="s">
        <v>107</v>
      </c>
      <c r="D7581" t="s">
        <v>2</v>
      </c>
      <c r="E7581" s="7" t="s">
        <v>46</v>
      </c>
      <c r="F7581" s="3" t="s">
        <v>1028</v>
      </c>
      <c r="G7581" s="9">
        <v>4</v>
      </c>
      <c r="H7581" s="9">
        <v>17999</v>
      </c>
      <c r="I7581" s="9">
        <v>71996</v>
      </c>
    </row>
    <row r="7582" spans="1:9" hidden="1" x14ac:dyDescent="0.25">
      <c r="A7582" s="1">
        <v>34</v>
      </c>
      <c r="B7582" t="s">
        <v>1068</v>
      </c>
      <c r="C7582" t="s">
        <v>53</v>
      </c>
      <c r="D7582" t="s">
        <v>2</v>
      </c>
      <c r="E7582" s="7" t="s">
        <v>25</v>
      </c>
      <c r="F7582" s="3" t="s">
        <v>15</v>
      </c>
      <c r="G7582" s="9">
        <v>4</v>
      </c>
      <c r="H7582" s="9">
        <v>2798.5</v>
      </c>
      <c r="I7582" s="9">
        <v>11194</v>
      </c>
    </row>
    <row r="7583" spans="1:9" hidden="1" x14ac:dyDescent="0.25">
      <c r="A7583" s="1">
        <v>34</v>
      </c>
      <c r="B7583" t="s">
        <v>917</v>
      </c>
      <c r="C7583" t="s">
        <v>24</v>
      </c>
      <c r="D7583" t="s">
        <v>2</v>
      </c>
      <c r="E7583" s="7" t="s">
        <v>44</v>
      </c>
      <c r="F7583" s="3" t="s">
        <v>1028</v>
      </c>
      <c r="G7583" s="9">
        <v>4</v>
      </c>
      <c r="H7583" s="9">
        <v>95999.05</v>
      </c>
      <c r="I7583" s="9">
        <v>383996.2</v>
      </c>
    </row>
    <row r="7584" spans="1:9" hidden="1" x14ac:dyDescent="0.25">
      <c r="A7584" s="1">
        <v>34</v>
      </c>
      <c r="B7584" t="s">
        <v>744</v>
      </c>
      <c r="C7584" t="s">
        <v>71</v>
      </c>
      <c r="D7584" t="s">
        <v>2</v>
      </c>
      <c r="E7584" s="7" t="s">
        <v>7</v>
      </c>
      <c r="F7584" s="3" t="s">
        <v>1028</v>
      </c>
      <c r="G7584" s="9">
        <v>4</v>
      </c>
      <c r="H7584" s="9">
        <v>13299.25</v>
      </c>
      <c r="I7584" s="9">
        <v>53197</v>
      </c>
    </row>
    <row r="7585" spans="1:9" hidden="1" x14ac:dyDescent="0.25">
      <c r="A7585" s="1">
        <v>34</v>
      </c>
      <c r="B7585" t="s">
        <v>732</v>
      </c>
      <c r="C7585" t="s">
        <v>24</v>
      </c>
      <c r="D7585" t="s">
        <v>2</v>
      </c>
      <c r="E7585" s="7" t="s">
        <v>192</v>
      </c>
      <c r="F7585" s="3" t="s">
        <v>1028</v>
      </c>
      <c r="G7585" s="9">
        <v>4</v>
      </c>
      <c r="H7585" s="9">
        <v>28798.98</v>
      </c>
      <c r="I7585" s="9">
        <v>115195.92</v>
      </c>
    </row>
    <row r="7586" spans="1:9" hidden="1" x14ac:dyDescent="0.25">
      <c r="A7586" s="1">
        <v>34</v>
      </c>
      <c r="B7586" t="s">
        <v>745</v>
      </c>
      <c r="C7586" t="s">
        <v>107</v>
      </c>
      <c r="D7586" t="s">
        <v>2</v>
      </c>
      <c r="E7586" s="7" t="s">
        <v>7</v>
      </c>
      <c r="F7586" s="3" t="s">
        <v>1028</v>
      </c>
      <c r="G7586" s="9">
        <v>4</v>
      </c>
      <c r="H7586" s="9">
        <v>12298.98</v>
      </c>
      <c r="I7586" s="9">
        <v>49195.92</v>
      </c>
    </row>
    <row r="7587" spans="1:9" hidden="1" x14ac:dyDescent="0.25">
      <c r="A7587" s="1">
        <v>34</v>
      </c>
      <c r="B7587" t="s">
        <v>552</v>
      </c>
      <c r="C7587" t="s">
        <v>6</v>
      </c>
      <c r="D7587" t="s">
        <v>2</v>
      </c>
      <c r="E7587" s="7" t="s">
        <v>38</v>
      </c>
      <c r="F7587" s="3" t="s">
        <v>1028</v>
      </c>
      <c r="G7587" s="9">
        <v>4</v>
      </c>
      <c r="H7587" s="9">
        <v>21360.240000000002</v>
      </c>
      <c r="I7587" s="9">
        <v>85440.960000000006</v>
      </c>
    </row>
    <row r="7588" spans="1:9" hidden="1" x14ac:dyDescent="0.25">
      <c r="A7588" s="1">
        <v>34</v>
      </c>
      <c r="B7588" t="s">
        <v>511</v>
      </c>
      <c r="C7588" t="s">
        <v>165</v>
      </c>
      <c r="D7588" t="s">
        <v>2</v>
      </c>
      <c r="E7588" s="7" t="s">
        <v>25</v>
      </c>
      <c r="F7588" s="3" t="s">
        <v>15</v>
      </c>
      <c r="G7588" s="9">
        <v>4</v>
      </c>
      <c r="H7588" s="9">
        <v>2639.4650000000001</v>
      </c>
      <c r="I7588" s="9">
        <v>10557.86</v>
      </c>
    </row>
    <row r="7589" spans="1:9" hidden="1" x14ac:dyDescent="0.25">
      <c r="A7589" s="1">
        <v>34</v>
      </c>
      <c r="B7589" t="s">
        <v>11</v>
      </c>
      <c r="C7589" t="s">
        <v>6</v>
      </c>
      <c r="D7589" t="s">
        <v>2</v>
      </c>
      <c r="E7589" s="7" t="s">
        <v>9</v>
      </c>
      <c r="F7589" s="3" t="s">
        <v>10</v>
      </c>
      <c r="G7589" s="9">
        <v>4</v>
      </c>
      <c r="H7589" s="9">
        <v>6699</v>
      </c>
      <c r="I7589" s="9">
        <v>26796</v>
      </c>
    </row>
    <row r="7590" spans="1:9" hidden="1" x14ac:dyDescent="0.25">
      <c r="A7590" s="1">
        <v>34</v>
      </c>
      <c r="B7590" t="s">
        <v>56</v>
      </c>
      <c r="C7590" t="s">
        <v>24</v>
      </c>
      <c r="D7590" t="s">
        <v>2</v>
      </c>
      <c r="E7590" s="7" t="s">
        <v>9</v>
      </c>
      <c r="F7590" s="3" t="s">
        <v>15</v>
      </c>
      <c r="G7590" s="9">
        <v>4</v>
      </c>
      <c r="H7590" s="9">
        <v>4937.7449999999999</v>
      </c>
      <c r="I7590" s="9">
        <v>19750.98</v>
      </c>
    </row>
    <row r="7591" spans="1:9" hidden="1" x14ac:dyDescent="0.25">
      <c r="A7591" s="1">
        <v>34</v>
      </c>
      <c r="B7591" t="s">
        <v>1371</v>
      </c>
      <c r="C7591" t="s">
        <v>24</v>
      </c>
      <c r="D7591" t="s">
        <v>2</v>
      </c>
      <c r="E7591" s="7" t="s">
        <v>182</v>
      </c>
      <c r="F7591" s="3" t="s">
        <v>1028</v>
      </c>
      <c r="G7591" s="9">
        <v>3</v>
      </c>
      <c r="H7591" s="9">
        <v>69999</v>
      </c>
      <c r="I7591" s="9">
        <v>209997</v>
      </c>
    </row>
    <row r="7592" spans="1:9" hidden="1" x14ac:dyDescent="0.25">
      <c r="A7592" s="1">
        <v>34</v>
      </c>
      <c r="B7592" t="s">
        <v>1364</v>
      </c>
      <c r="C7592" t="s">
        <v>323</v>
      </c>
      <c r="D7592" t="s">
        <v>1033</v>
      </c>
      <c r="E7592" s="7" t="s">
        <v>9</v>
      </c>
      <c r="F7592" s="3" t="s">
        <v>15</v>
      </c>
      <c r="G7592" s="9">
        <v>3</v>
      </c>
      <c r="H7592" s="9">
        <v>2893</v>
      </c>
      <c r="I7592" s="9">
        <v>8679</v>
      </c>
    </row>
    <row r="7593" spans="1:9" hidden="1" x14ac:dyDescent="0.25">
      <c r="A7593" s="1">
        <v>34</v>
      </c>
      <c r="B7593" t="s">
        <v>1365</v>
      </c>
      <c r="C7593" t="s">
        <v>651</v>
      </c>
      <c r="D7593" t="s">
        <v>2</v>
      </c>
      <c r="E7593" s="7" t="s">
        <v>46</v>
      </c>
      <c r="F7593" s="3" t="s">
        <v>1028</v>
      </c>
      <c r="G7593" s="9">
        <v>3</v>
      </c>
      <c r="H7593" s="9">
        <v>7506.3333333299997</v>
      </c>
      <c r="I7593" s="9">
        <v>22519</v>
      </c>
    </row>
    <row r="7594" spans="1:9" hidden="1" x14ac:dyDescent="0.25">
      <c r="A7594" s="1">
        <v>34</v>
      </c>
      <c r="B7594" t="s">
        <v>1341</v>
      </c>
      <c r="C7594" t="s">
        <v>107</v>
      </c>
      <c r="D7594" t="s">
        <v>2</v>
      </c>
      <c r="E7594" s="7" t="s">
        <v>7</v>
      </c>
      <c r="F7594" s="3" t="s">
        <v>10</v>
      </c>
      <c r="G7594" s="9">
        <v>3</v>
      </c>
      <c r="H7594" s="9">
        <v>8794</v>
      </c>
      <c r="I7594" s="9">
        <v>26382</v>
      </c>
    </row>
    <row r="7595" spans="1:9" hidden="1" x14ac:dyDescent="0.25">
      <c r="A7595" s="1">
        <v>34</v>
      </c>
      <c r="B7595" t="s">
        <v>1342</v>
      </c>
      <c r="C7595" t="s">
        <v>59</v>
      </c>
      <c r="D7595" t="s">
        <v>2</v>
      </c>
      <c r="E7595" s="7" t="s">
        <v>46</v>
      </c>
      <c r="F7595" s="3" t="s">
        <v>1028</v>
      </c>
      <c r="G7595" s="9">
        <v>3</v>
      </c>
      <c r="H7595" s="9">
        <v>11213.3</v>
      </c>
      <c r="I7595" s="9">
        <v>33639.9</v>
      </c>
    </row>
    <row r="7596" spans="1:9" hidden="1" x14ac:dyDescent="0.25">
      <c r="A7596" s="1">
        <v>34</v>
      </c>
      <c r="B7596" t="s">
        <v>1343</v>
      </c>
      <c r="C7596" t="s">
        <v>59</v>
      </c>
      <c r="D7596" t="s">
        <v>2</v>
      </c>
      <c r="E7596" s="7" t="s">
        <v>42</v>
      </c>
      <c r="F7596" s="3" t="s">
        <v>1028</v>
      </c>
      <c r="G7596" s="9">
        <v>3</v>
      </c>
      <c r="H7596" s="9">
        <v>21999.9</v>
      </c>
      <c r="I7596" s="9">
        <v>65999.7</v>
      </c>
    </row>
    <row r="7597" spans="1:9" hidden="1" x14ac:dyDescent="0.25">
      <c r="A7597" s="1">
        <v>34</v>
      </c>
      <c r="B7597" t="s">
        <v>1288</v>
      </c>
      <c r="C7597" t="s">
        <v>59</v>
      </c>
      <c r="D7597" t="s">
        <v>2</v>
      </c>
      <c r="E7597" s="7" t="s">
        <v>46</v>
      </c>
      <c r="F7597" s="3" t="s">
        <v>1028</v>
      </c>
      <c r="G7597" s="9">
        <v>3</v>
      </c>
      <c r="H7597" s="9">
        <v>10975.133333330001</v>
      </c>
      <c r="I7597" s="9">
        <v>32925.4</v>
      </c>
    </row>
    <row r="7598" spans="1:9" hidden="1" x14ac:dyDescent="0.25">
      <c r="A7598" s="1">
        <v>34</v>
      </c>
      <c r="B7598" t="s">
        <v>1181</v>
      </c>
      <c r="C7598" t="s">
        <v>651</v>
      </c>
      <c r="D7598" t="s">
        <v>1033</v>
      </c>
      <c r="E7598" s="7" t="s">
        <v>171</v>
      </c>
      <c r="F7598" s="3" t="s">
        <v>15</v>
      </c>
      <c r="G7598" s="9">
        <v>3</v>
      </c>
      <c r="H7598" s="9">
        <v>3998.3333333300002</v>
      </c>
      <c r="I7598" s="9">
        <v>11995</v>
      </c>
    </row>
    <row r="7599" spans="1:9" hidden="1" x14ac:dyDescent="0.25">
      <c r="A7599" s="1">
        <v>34</v>
      </c>
      <c r="B7599" t="s">
        <v>1160</v>
      </c>
      <c r="C7599" t="s">
        <v>651</v>
      </c>
      <c r="D7599" t="s">
        <v>2</v>
      </c>
      <c r="E7599" s="7" t="s">
        <v>7</v>
      </c>
      <c r="F7599" s="3" t="s">
        <v>10</v>
      </c>
      <c r="G7599" s="9">
        <v>3</v>
      </c>
      <c r="H7599" s="9">
        <v>5755.3333333299997</v>
      </c>
      <c r="I7599" s="9">
        <v>17266</v>
      </c>
    </row>
    <row r="7600" spans="1:9" hidden="1" x14ac:dyDescent="0.25">
      <c r="A7600" s="1">
        <v>34</v>
      </c>
      <c r="B7600" t="s">
        <v>1147</v>
      </c>
      <c r="C7600" t="s">
        <v>93</v>
      </c>
      <c r="D7600" t="s">
        <v>1033</v>
      </c>
      <c r="E7600" s="7" t="s">
        <v>9</v>
      </c>
      <c r="F7600" s="3" t="s">
        <v>15</v>
      </c>
      <c r="G7600" s="9">
        <v>3</v>
      </c>
      <c r="H7600" s="9">
        <v>3044.3333333300002</v>
      </c>
      <c r="I7600" s="9">
        <v>9133</v>
      </c>
    </row>
    <row r="7601" spans="1:9" hidden="1" x14ac:dyDescent="0.25">
      <c r="A7601" s="1">
        <v>34</v>
      </c>
      <c r="B7601" t="s">
        <v>1043</v>
      </c>
      <c r="C7601" t="s">
        <v>6</v>
      </c>
      <c r="D7601" t="s">
        <v>2</v>
      </c>
      <c r="E7601" s="7" t="s">
        <v>9</v>
      </c>
      <c r="F7601" s="3" t="s">
        <v>15</v>
      </c>
      <c r="G7601" s="9">
        <v>3</v>
      </c>
      <c r="H7601" s="9">
        <v>5999</v>
      </c>
      <c r="I7601" s="9">
        <v>17997</v>
      </c>
    </row>
    <row r="7602" spans="1:9" hidden="1" x14ac:dyDescent="0.25">
      <c r="A7602" s="1">
        <v>34</v>
      </c>
      <c r="B7602" t="s">
        <v>1127</v>
      </c>
      <c r="C7602" t="s">
        <v>24</v>
      </c>
      <c r="D7602" t="s">
        <v>2</v>
      </c>
      <c r="E7602" s="7" t="s">
        <v>38</v>
      </c>
      <c r="F7602" s="3" t="s">
        <v>1028</v>
      </c>
      <c r="G7602" s="9">
        <v>3</v>
      </c>
      <c r="H7602" s="9">
        <v>15398.66666667</v>
      </c>
      <c r="I7602" s="9">
        <v>46196</v>
      </c>
    </row>
    <row r="7603" spans="1:9" hidden="1" x14ac:dyDescent="0.25">
      <c r="A7603" s="1">
        <v>34</v>
      </c>
      <c r="B7603" t="s">
        <v>1348</v>
      </c>
      <c r="C7603" t="s">
        <v>24</v>
      </c>
      <c r="D7603" t="s">
        <v>2</v>
      </c>
      <c r="E7603" s="7" t="s">
        <v>22</v>
      </c>
      <c r="F7603" s="3" t="s">
        <v>1028</v>
      </c>
      <c r="G7603" s="9">
        <v>3</v>
      </c>
      <c r="H7603" s="9">
        <v>20208.113333329999</v>
      </c>
      <c r="I7603" s="9">
        <v>60624.34</v>
      </c>
    </row>
    <row r="7604" spans="1:9" hidden="1" x14ac:dyDescent="0.25">
      <c r="A7604" s="1">
        <v>34</v>
      </c>
      <c r="B7604" t="s">
        <v>1165</v>
      </c>
      <c r="C7604" t="s">
        <v>6</v>
      </c>
      <c r="D7604" t="s">
        <v>2</v>
      </c>
      <c r="E7604" s="7" t="s">
        <v>94</v>
      </c>
      <c r="F7604" s="3" t="s">
        <v>1028</v>
      </c>
      <c r="G7604" s="9">
        <v>3</v>
      </c>
      <c r="H7604" s="9">
        <v>103999.3</v>
      </c>
      <c r="I7604" s="9">
        <v>311997.90000000002</v>
      </c>
    </row>
    <row r="7605" spans="1:9" hidden="1" x14ac:dyDescent="0.25">
      <c r="A7605" s="1">
        <v>34</v>
      </c>
      <c r="B7605" t="s">
        <v>1194</v>
      </c>
      <c r="C7605" t="s">
        <v>6</v>
      </c>
      <c r="D7605" t="s">
        <v>2</v>
      </c>
      <c r="E7605" s="7" t="s">
        <v>182</v>
      </c>
      <c r="F7605" s="3" t="s">
        <v>1028</v>
      </c>
      <c r="G7605" s="9">
        <v>3</v>
      </c>
      <c r="H7605" s="9">
        <v>69999.899999999994</v>
      </c>
      <c r="I7605" s="9">
        <v>209999.7</v>
      </c>
    </row>
    <row r="7606" spans="1:9" hidden="1" x14ac:dyDescent="0.25">
      <c r="A7606" s="1">
        <v>34</v>
      </c>
      <c r="B7606" t="s">
        <v>1154</v>
      </c>
      <c r="C7606" t="s">
        <v>6</v>
      </c>
      <c r="D7606" t="s">
        <v>2</v>
      </c>
      <c r="E7606" s="7" t="s">
        <v>63</v>
      </c>
      <c r="F7606" s="3" t="s">
        <v>1028</v>
      </c>
      <c r="G7606" s="9">
        <v>3</v>
      </c>
      <c r="H7606" s="9">
        <v>36043.333333330003</v>
      </c>
      <c r="I7606" s="9">
        <v>108130</v>
      </c>
    </row>
    <row r="7607" spans="1:9" hidden="1" x14ac:dyDescent="0.25">
      <c r="A7607" s="1">
        <v>34</v>
      </c>
      <c r="B7607" t="s">
        <v>1223</v>
      </c>
      <c r="C7607" t="s">
        <v>62</v>
      </c>
      <c r="D7607" t="s">
        <v>2</v>
      </c>
      <c r="E7607" s="7" t="s">
        <v>9</v>
      </c>
      <c r="F7607" s="3" t="s">
        <v>10</v>
      </c>
      <c r="G7607" s="9">
        <v>3</v>
      </c>
      <c r="H7607" s="9">
        <v>5760.3333333299997</v>
      </c>
      <c r="I7607" s="9">
        <v>17281</v>
      </c>
    </row>
    <row r="7608" spans="1:9" hidden="1" x14ac:dyDescent="0.25">
      <c r="A7608" s="1">
        <v>34</v>
      </c>
      <c r="B7608" t="s">
        <v>1413</v>
      </c>
      <c r="C7608" t="s">
        <v>1406</v>
      </c>
      <c r="D7608" t="s">
        <v>2</v>
      </c>
      <c r="E7608" s="7" t="s">
        <v>9</v>
      </c>
      <c r="F7608" s="3" t="s">
        <v>15</v>
      </c>
      <c r="G7608" s="9">
        <v>3</v>
      </c>
      <c r="H7608" s="9">
        <v>4355.6666666700003</v>
      </c>
      <c r="I7608" s="9">
        <v>13067</v>
      </c>
    </row>
    <row r="7609" spans="1:9" hidden="1" x14ac:dyDescent="0.25">
      <c r="A7609" s="1">
        <v>34</v>
      </c>
      <c r="B7609" t="s">
        <v>1121</v>
      </c>
      <c r="C7609" t="s">
        <v>161</v>
      </c>
      <c r="D7609" t="s">
        <v>2</v>
      </c>
      <c r="E7609" s="7" t="s">
        <v>42</v>
      </c>
      <c r="F7609" s="3" t="s">
        <v>1028</v>
      </c>
      <c r="G7609" s="9">
        <v>3</v>
      </c>
      <c r="H7609" s="9">
        <v>17332.33333333</v>
      </c>
      <c r="I7609" s="9">
        <v>51997</v>
      </c>
    </row>
    <row r="7610" spans="1:9" hidden="1" x14ac:dyDescent="0.25">
      <c r="A7610" s="1">
        <v>34</v>
      </c>
      <c r="B7610" t="s">
        <v>1174</v>
      </c>
      <c r="C7610" t="s">
        <v>53</v>
      </c>
      <c r="D7610" t="s">
        <v>2</v>
      </c>
      <c r="E7610" s="7" t="s">
        <v>7</v>
      </c>
      <c r="F7610" s="3" t="s">
        <v>10</v>
      </c>
      <c r="G7610" s="9">
        <v>3</v>
      </c>
      <c r="H7610" s="9">
        <v>5829.6666666700003</v>
      </c>
      <c r="I7610" s="9">
        <v>17489</v>
      </c>
    </row>
    <row r="7611" spans="1:9" hidden="1" x14ac:dyDescent="0.25">
      <c r="A7611" s="1">
        <v>34</v>
      </c>
      <c r="B7611" t="s">
        <v>995</v>
      </c>
      <c r="C7611" t="s">
        <v>985</v>
      </c>
      <c r="D7611" t="s">
        <v>1033</v>
      </c>
      <c r="E7611" s="7" t="s">
        <v>25</v>
      </c>
      <c r="F7611" s="3" t="s">
        <v>15</v>
      </c>
      <c r="G7611" s="9">
        <v>3</v>
      </c>
      <c r="H7611" s="9">
        <v>1997.00666667</v>
      </c>
      <c r="I7611" s="9">
        <v>5991.02</v>
      </c>
    </row>
    <row r="7612" spans="1:9" hidden="1" x14ac:dyDescent="0.25">
      <c r="A7612" s="1">
        <v>34</v>
      </c>
      <c r="B7612" t="s">
        <v>991</v>
      </c>
      <c r="C7612" t="s">
        <v>985</v>
      </c>
      <c r="D7612" t="s">
        <v>2</v>
      </c>
      <c r="E7612" s="7" t="s">
        <v>12</v>
      </c>
      <c r="F7612" s="3" t="s">
        <v>10</v>
      </c>
      <c r="G7612" s="9">
        <v>3</v>
      </c>
      <c r="H7612" s="9">
        <v>4999</v>
      </c>
      <c r="I7612" s="9">
        <v>14997</v>
      </c>
    </row>
    <row r="7613" spans="1:9" hidden="1" x14ac:dyDescent="0.25">
      <c r="A7613" s="1">
        <v>34</v>
      </c>
      <c r="B7613" t="s">
        <v>969</v>
      </c>
      <c r="C7613" t="s">
        <v>970</v>
      </c>
      <c r="D7613" t="s">
        <v>2</v>
      </c>
      <c r="E7613" s="7" t="s">
        <v>12</v>
      </c>
      <c r="F7613" s="3" t="s">
        <v>10</v>
      </c>
      <c r="G7613" s="9">
        <v>3</v>
      </c>
      <c r="H7613" s="9">
        <v>5593.0433333299998</v>
      </c>
      <c r="I7613" s="9">
        <v>16779.13</v>
      </c>
    </row>
    <row r="7614" spans="1:9" hidden="1" x14ac:dyDescent="0.25">
      <c r="A7614" s="1">
        <v>34</v>
      </c>
      <c r="B7614" t="s">
        <v>956</v>
      </c>
      <c r="C7614" t="s">
        <v>121</v>
      </c>
      <c r="D7614" t="s">
        <v>1033</v>
      </c>
      <c r="E7614" s="7" t="s">
        <v>25</v>
      </c>
      <c r="F7614" s="3" t="s">
        <v>15</v>
      </c>
      <c r="G7614" s="9">
        <v>3</v>
      </c>
      <c r="H7614" s="9">
        <v>2399</v>
      </c>
      <c r="I7614" s="9">
        <v>7197</v>
      </c>
    </row>
    <row r="7615" spans="1:9" hidden="1" x14ac:dyDescent="0.25">
      <c r="A7615" s="1">
        <v>34</v>
      </c>
      <c r="B7615" t="s">
        <v>934</v>
      </c>
      <c r="C7615" t="s">
        <v>651</v>
      </c>
      <c r="D7615" t="s">
        <v>1033</v>
      </c>
      <c r="E7615" s="7" t="s">
        <v>7</v>
      </c>
      <c r="F7615" s="3" t="s">
        <v>10</v>
      </c>
      <c r="G7615" s="9">
        <v>3</v>
      </c>
      <c r="H7615" s="9">
        <v>4892.9233333299999</v>
      </c>
      <c r="I7615" s="9">
        <v>14678.77</v>
      </c>
    </row>
    <row r="7616" spans="1:9" hidden="1" x14ac:dyDescent="0.25">
      <c r="A7616" s="1">
        <v>34</v>
      </c>
      <c r="B7616" t="s">
        <v>828</v>
      </c>
      <c r="C7616" t="s">
        <v>705</v>
      </c>
      <c r="D7616" t="s">
        <v>1033</v>
      </c>
      <c r="E7616" s="7" t="s">
        <v>9</v>
      </c>
      <c r="F7616" s="3" t="s">
        <v>15</v>
      </c>
      <c r="G7616" s="9">
        <v>3</v>
      </c>
      <c r="H7616" s="9">
        <v>2980.6666666699998</v>
      </c>
      <c r="I7616" s="9">
        <v>8942</v>
      </c>
    </row>
    <row r="7617" spans="1:9" hidden="1" x14ac:dyDescent="0.25">
      <c r="A7617" s="1">
        <v>34</v>
      </c>
      <c r="B7617" t="s">
        <v>892</v>
      </c>
      <c r="C7617" t="s">
        <v>59</v>
      </c>
      <c r="D7617" t="s">
        <v>2</v>
      </c>
      <c r="E7617" s="7" t="s">
        <v>42</v>
      </c>
      <c r="F7617" s="3" t="s">
        <v>1028</v>
      </c>
      <c r="G7617" s="9">
        <v>3</v>
      </c>
      <c r="H7617" s="9">
        <v>18404.599999999999</v>
      </c>
      <c r="I7617" s="9">
        <v>55213.8</v>
      </c>
    </row>
    <row r="7618" spans="1:9" hidden="1" x14ac:dyDescent="0.25">
      <c r="A7618" s="1">
        <v>34</v>
      </c>
      <c r="B7618" t="s">
        <v>793</v>
      </c>
      <c r="C7618" t="s">
        <v>710</v>
      </c>
      <c r="D7618" t="s">
        <v>1033</v>
      </c>
      <c r="E7618" s="7" t="s">
        <v>96</v>
      </c>
      <c r="F7618" s="3" t="s">
        <v>10</v>
      </c>
      <c r="G7618" s="9">
        <v>3</v>
      </c>
      <c r="H7618" s="9">
        <v>1893</v>
      </c>
      <c r="I7618" s="9">
        <v>5679</v>
      </c>
    </row>
    <row r="7619" spans="1:9" hidden="1" x14ac:dyDescent="0.25">
      <c r="A7619" s="1">
        <v>34</v>
      </c>
      <c r="B7619" t="s">
        <v>709</v>
      </c>
      <c r="C7619" t="s">
        <v>710</v>
      </c>
      <c r="D7619" t="s">
        <v>1033</v>
      </c>
      <c r="E7619" s="7" t="s">
        <v>9</v>
      </c>
      <c r="F7619" s="3" t="s">
        <v>15</v>
      </c>
      <c r="G7619" s="9">
        <v>3</v>
      </c>
      <c r="H7619" s="9">
        <v>2452.3333333300002</v>
      </c>
      <c r="I7619" s="9">
        <v>7357</v>
      </c>
    </row>
    <row r="7620" spans="1:9" hidden="1" x14ac:dyDescent="0.25">
      <c r="A7620" s="1">
        <v>34</v>
      </c>
      <c r="B7620" t="s">
        <v>836</v>
      </c>
      <c r="C7620" t="s">
        <v>51</v>
      </c>
      <c r="D7620" t="s">
        <v>2</v>
      </c>
      <c r="E7620" s="7" t="s">
        <v>38</v>
      </c>
      <c r="F7620" s="3" t="s">
        <v>1028</v>
      </c>
      <c r="G7620" s="9">
        <v>3</v>
      </c>
      <c r="H7620" s="9">
        <v>16999</v>
      </c>
      <c r="I7620" s="9">
        <v>50997</v>
      </c>
    </row>
    <row r="7621" spans="1:9" hidden="1" x14ac:dyDescent="0.25">
      <c r="A7621" s="1">
        <v>34</v>
      </c>
      <c r="B7621" t="s">
        <v>873</v>
      </c>
      <c r="C7621" t="s">
        <v>51</v>
      </c>
      <c r="D7621" t="s">
        <v>1033</v>
      </c>
      <c r="E7621" s="7" t="s">
        <v>7</v>
      </c>
      <c r="F7621" s="3" t="s">
        <v>10</v>
      </c>
      <c r="G7621" s="9">
        <v>3</v>
      </c>
      <c r="H7621" s="9">
        <v>6999</v>
      </c>
      <c r="I7621" s="9">
        <v>20997</v>
      </c>
    </row>
    <row r="7622" spans="1:9" hidden="1" x14ac:dyDescent="0.25">
      <c r="A7622" s="1">
        <v>34</v>
      </c>
      <c r="B7622" t="s">
        <v>743</v>
      </c>
      <c r="C7622" t="s">
        <v>152</v>
      </c>
      <c r="D7622" t="s">
        <v>2</v>
      </c>
      <c r="E7622" s="7" t="s">
        <v>46</v>
      </c>
      <c r="F7622" s="3" t="s">
        <v>1028</v>
      </c>
      <c r="G7622" s="9">
        <v>3</v>
      </c>
      <c r="H7622" s="9">
        <v>10999</v>
      </c>
      <c r="I7622" s="9">
        <v>32997</v>
      </c>
    </row>
    <row r="7623" spans="1:9" hidden="1" x14ac:dyDescent="0.25">
      <c r="A7623" s="1">
        <v>34</v>
      </c>
      <c r="B7623" t="s">
        <v>780</v>
      </c>
      <c r="C7623" t="s">
        <v>59</v>
      </c>
      <c r="D7623" t="s">
        <v>2</v>
      </c>
      <c r="E7623" s="7" t="s">
        <v>46</v>
      </c>
      <c r="F7623" s="3" t="s">
        <v>1028</v>
      </c>
      <c r="G7623" s="9">
        <v>3</v>
      </c>
      <c r="H7623" s="9">
        <v>8799.3333333299997</v>
      </c>
      <c r="I7623" s="9">
        <v>26398</v>
      </c>
    </row>
    <row r="7624" spans="1:9" hidden="1" x14ac:dyDescent="0.25">
      <c r="A7624" s="1">
        <v>34</v>
      </c>
      <c r="B7624" t="s">
        <v>678</v>
      </c>
      <c r="C7624" t="s">
        <v>24</v>
      </c>
      <c r="D7624" t="s">
        <v>2</v>
      </c>
      <c r="E7624" s="7" t="s">
        <v>38</v>
      </c>
      <c r="F7624" s="3" t="s">
        <v>1028</v>
      </c>
      <c r="G7624" s="9">
        <v>3</v>
      </c>
      <c r="H7624" s="9">
        <v>13999</v>
      </c>
      <c r="I7624" s="9">
        <v>41997</v>
      </c>
    </row>
    <row r="7625" spans="1:9" hidden="1" x14ac:dyDescent="0.25">
      <c r="A7625" s="1">
        <v>34</v>
      </c>
      <c r="B7625" t="s">
        <v>753</v>
      </c>
      <c r="C7625" t="s">
        <v>24</v>
      </c>
      <c r="D7625" t="s">
        <v>2</v>
      </c>
      <c r="E7625" s="7" t="s">
        <v>63</v>
      </c>
      <c r="F7625" s="3" t="s">
        <v>1028</v>
      </c>
      <c r="G7625" s="9">
        <v>3</v>
      </c>
      <c r="H7625" s="9">
        <v>20140.653333329999</v>
      </c>
      <c r="I7625" s="9">
        <v>60421.96</v>
      </c>
    </row>
    <row r="7626" spans="1:9" hidden="1" x14ac:dyDescent="0.25">
      <c r="A7626" s="1">
        <v>34</v>
      </c>
      <c r="B7626" t="s">
        <v>714</v>
      </c>
      <c r="C7626" t="s">
        <v>24</v>
      </c>
      <c r="D7626" t="s">
        <v>2</v>
      </c>
      <c r="E7626" s="7" t="s">
        <v>63</v>
      </c>
      <c r="F7626" s="3" t="s">
        <v>1028</v>
      </c>
      <c r="G7626" s="9">
        <v>3</v>
      </c>
      <c r="H7626" s="9">
        <v>17119.273333329998</v>
      </c>
      <c r="I7626" s="9">
        <v>51357.82</v>
      </c>
    </row>
    <row r="7627" spans="1:9" hidden="1" x14ac:dyDescent="0.25">
      <c r="A7627" s="1">
        <v>34</v>
      </c>
      <c r="B7627" t="s">
        <v>674</v>
      </c>
      <c r="C7627" t="s">
        <v>24</v>
      </c>
      <c r="D7627" t="s">
        <v>2</v>
      </c>
      <c r="E7627" s="7" t="s">
        <v>7</v>
      </c>
      <c r="F7627" s="3" t="s">
        <v>1028</v>
      </c>
      <c r="G7627" s="9">
        <v>3</v>
      </c>
      <c r="H7627" s="9">
        <v>12585.72</v>
      </c>
      <c r="I7627" s="9">
        <v>37757.160000000003</v>
      </c>
    </row>
    <row r="7628" spans="1:9" hidden="1" x14ac:dyDescent="0.25">
      <c r="A7628" s="1">
        <v>34</v>
      </c>
      <c r="B7628" t="s">
        <v>926</v>
      </c>
      <c r="C7628" t="s">
        <v>107</v>
      </c>
      <c r="D7628" t="s">
        <v>2</v>
      </c>
      <c r="E7628" s="7" t="s">
        <v>42</v>
      </c>
      <c r="F7628" s="3" t="s">
        <v>1028</v>
      </c>
      <c r="G7628" s="9">
        <v>3</v>
      </c>
      <c r="H7628" s="9">
        <v>22665.66666667</v>
      </c>
      <c r="I7628" s="9">
        <v>67997</v>
      </c>
    </row>
    <row r="7629" spans="1:9" hidden="1" x14ac:dyDescent="0.25">
      <c r="A7629" s="1">
        <v>34</v>
      </c>
      <c r="B7629" t="s">
        <v>643</v>
      </c>
      <c r="C7629" t="s">
        <v>107</v>
      </c>
      <c r="D7629" t="s">
        <v>1033</v>
      </c>
      <c r="E7629" s="7" t="s">
        <v>25</v>
      </c>
      <c r="F7629" s="3" t="s">
        <v>15</v>
      </c>
      <c r="G7629" s="9">
        <v>3</v>
      </c>
      <c r="H7629" s="9">
        <v>4099</v>
      </c>
      <c r="I7629" s="9">
        <v>12297</v>
      </c>
    </row>
    <row r="7630" spans="1:9" hidden="1" x14ac:dyDescent="0.25">
      <c r="A7630" s="1">
        <v>34</v>
      </c>
      <c r="B7630" t="s">
        <v>408</v>
      </c>
      <c r="C7630" t="s">
        <v>41</v>
      </c>
      <c r="D7630" t="s">
        <v>1033</v>
      </c>
      <c r="E7630" s="7" t="s">
        <v>9</v>
      </c>
      <c r="F7630" s="3" t="s">
        <v>15</v>
      </c>
      <c r="G7630" s="9">
        <v>3</v>
      </c>
      <c r="H7630" s="9">
        <v>2999</v>
      </c>
      <c r="I7630" s="9">
        <v>8997</v>
      </c>
    </row>
    <row r="7631" spans="1:9" hidden="1" x14ac:dyDescent="0.25">
      <c r="A7631" s="1">
        <v>34</v>
      </c>
      <c r="B7631" t="s">
        <v>735</v>
      </c>
      <c r="C7631" t="s">
        <v>59</v>
      </c>
      <c r="D7631" t="s">
        <v>2</v>
      </c>
      <c r="E7631" s="7" t="s">
        <v>44</v>
      </c>
      <c r="F7631" s="3" t="s">
        <v>1028</v>
      </c>
      <c r="G7631" s="9">
        <v>3</v>
      </c>
      <c r="H7631" s="9">
        <v>26032.266666669999</v>
      </c>
      <c r="I7631" s="9">
        <v>78096.800000000003</v>
      </c>
    </row>
    <row r="7632" spans="1:9" hidden="1" x14ac:dyDescent="0.25">
      <c r="A7632" s="1">
        <v>34</v>
      </c>
      <c r="B7632" t="s">
        <v>468</v>
      </c>
      <c r="C7632" t="s">
        <v>14</v>
      </c>
      <c r="D7632" t="s">
        <v>2</v>
      </c>
      <c r="E7632" s="7" t="s">
        <v>9</v>
      </c>
      <c r="F7632" s="3" t="s">
        <v>10</v>
      </c>
      <c r="G7632" s="9">
        <v>3</v>
      </c>
      <c r="H7632" s="9">
        <v>4605.74</v>
      </c>
      <c r="I7632" s="9">
        <v>13817.22</v>
      </c>
    </row>
    <row r="7633" spans="1:9" hidden="1" x14ac:dyDescent="0.25">
      <c r="A7633" s="1">
        <v>34</v>
      </c>
      <c r="B7633" t="s">
        <v>548</v>
      </c>
      <c r="C7633" t="s">
        <v>53</v>
      </c>
      <c r="D7633" t="s">
        <v>1033</v>
      </c>
      <c r="E7633" s="7" t="s">
        <v>9</v>
      </c>
      <c r="F7633" s="3" t="s">
        <v>15</v>
      </c>
      <c r="G7633" s="9">
        <v>3</v>
      </c>
      <c r="H7633" s="9">
        <v>2675.6666666699998</v>
      </c>
      <c r="I7633" s="9">
        <v>8027</v>
      </c>
    </row>
    <row r="7634" spans="1:9" hidden="1" x14ac:dyDescent="0.25">
      <c r="A7634" s="1">
        <v>34</v>
      </c>
      <c r="B7634" t="s">
        <v>470</v>
      </c>
      <c r="C7634" t="s">
        <v>14</v>
      </c>
      <c r="D7634" t="s">
        <v>1033</v>
      </c>
      <c r="E7634" s="7" t="s">
        <v>12</v>
      </c>
      <c r="F7634" s="3" t="s">
        <v>10</v>
      </c>
      <c r="G7634" s="9">
        <v>3</v>
      </c>
      <c r="H7634" s="9">
        <v>4724.0666666699999</v>
      </c>
      <c r="I7634" s="9">
        <v>14172.2</v>
      </c>
    </row>
    <row r="7635" spans="1:9" hidden="1" x14ac:dyDescent="0.25">
      <c r="A7635" s="1">
        <v>34</v>
      </c>
      <c r="B7635" t="s">
        <v>64</v>
      </c>
      <c r="C7635" t="s">
        <v>14</v>
      </c>
      <c r="D7635" t="s">
        <v>2</v>
      </c>
      <c r="E7635" s="7" t="s">
        <v>63</v>
      </c>
      <c r="F7635" s="3" t="s">
        <v>1028</v>
      </c>
      <c r="G7635" s="9">
        <v>3</v>
      </c>
      <c r="H7635" s="9">
        <v>8888</v>
      </c>
      <c r="I7635" s="9">
        <v>26664</v>
      </c>
    </row>
    <row r="7636" spans="1:9" hidden="1" x14ac:dyDescent="0.25">
      <c r="A7636" s="1">
        <v>34</v>
      </c>
      <c r="B7636" t="s">
        <v>570</v>
      </c>
      <c r="C7636" t="s">
        <v>571</v>
      </c>
      <c r="D7636" t="s">
        <v>1033</v>
      </c>
      <c r="E7636" s="7" t="s">
        <v>7</v>
      </c>
      <c r="F7636" s="3" t="s">
        <v>10</v>
      </c>
      <c r="G7636" s="9">
        <v>3</v>
      </c>
      <c r="H7636" s="9">
        <v>7899</v>
      </c>
      <c r="I7636" s="9">
        <v>23697</v>
      </c>
    </row>
    <row r="7637" spans="1:9" hidden="1" x14ac:dyDescent="0.25">
      <c r="A7637" s="1">
        <v>34</v>
      </c>
      <c r="B7637" t="s">
        <v>216</v>
      </c>
      <c r="C7637" t="s">
        <v>62</v>
      </c>
      <c r="D7637" t="s">
        <v>2</v>
      </c>
      <c r="E7637" s="7" t="s">
        <v>9</v>
      </c>
      <c r="F7637" s="3" t="s">
        <v>10</v>
      </c>
      <c r="G7637" s="9">
        <v>3</v>
      </c>
      <c r="H7637" s="9">
        <v>4732.3333333299997</v>
      </c>
      <c r="I7637" s="9">
        <v>14197</v>
      </c>
    </row>
    <row r="7638" spans="1:9" hidden="1" x14ac:dyDescent="0.25">
      <c r="A7638" s="1">
        <v>34</v>
      </c>
      <c r="B7638" t="s">
        <v>32</v>
      </c>
      <c r="C7638" t="s">
        <v>24</v>
      </c>
      <c r="D7638" t="s">
        <v>2</v>
      </c>
      <c r="E7638" s="7" t="s">
        <v>7</v>
      </c>
      <c r="F7638" s="3" t="s">
        <v>1028</v>
      </c>
      <c r="G7638" s="9">
        <v>3</v>
      </c>
      <c r="H7638" s="9">
        <v>10132.32666667</v>
      </c>
      <c r="I7638" s="9">
        <v>30396.98</v>
      </c>
    </row>
    <row r="7639" spans="1:9" hidden="1" x14ac:dyDescent="0.25">
      <c r="A7639" s="1">
        <v>34</v>
      </c>
      <c r="B7639" t="s">
        <v>225</v>
      </c>
      <c r="C7639" t="s">
        <v>107</v>
      </c>
      <c r="D7639" t="s">
        <v>2</v>
      </c>
      <c r="E7639" s="7" t="s">
        <v>9</v>
      </c>
      <c r="F7639" s="3" t="s">
        <v>10</v>
      </c>
      <c r="G7639" s="9">
        <v>3</v>
      </c>
      <c r="H7639" s="9">
        <v>6735.0266666699999</v>
      </c>
      <c r="I7639" s="9">
        <v>20205.080000000002</v>
      </c>
    </row>
    <row r="7640" spans="1:9" hidden="1" x14ac:dyDescent="0.25">
      <c r="A7640" s="1">
        <v>34</v>
      </c>
      <c r="B7640" t="s">
        <v>976</v>
      </c>
      <c r="C7640" t="s">
        <v>361</v>
      </c>
      <c r="D7640" t="s">
        <v>1033</v>
      </c>
      <c r="E7640" s="7" t="s">
        <v>12</v>
      </c>
      <c r="F7640" s="3" t="s">
        <v>10</v>
      </c>
      <c r="G7640" s="9">
        <v>3</v>
      </c>
      <c r="H7640" s="9">
        <v>5599</v>
      </c>
      <c r="I7640" s="9">
        <v>16797</v>
      </c>
    </row>
    <row r="7641" spans="1:9" hidden="1" x14ac:dyDescent="0.25">
      <c r="A7641" s="1">
        <v>34</v>
      </c>
      <c r="B7641" t="s">
        <v>320</v>
      </c>
      <c r="C7641" t="s">
        <v>165</v>
      </c>
      <c r="D7641" t="s">
        <v>2</v>
      </c>
      <c r="E7641" s="7" t="s">
        <v>25</v>
      </c>
      <c r="F7641" s="3" t="s">
        <v>10</v>
      </c>
      <c r="G7641" s="9">
        <v>2</v>
      </c>
      <c r="H7641" s="9">
        <v>2599</v>
      </c>
      <c r="I7641" s="9">
        <v>5198</v>
      </c>
    </row>
    <row r="7642" spans="1:9" hidden="1" x14ac:dyDescent="0.25">
      <c r="A7642" s="1">
        <v>34</v>
      </c>
      <c r="B7642" t="s">
        <v>1428</v>
      </c>
      <c r="C7642" t="s">
        <v>323</v>
      </c>
      <c r="D7642" t="s">
        <v>2</v>
      </c>
      <c r="E7642" s="7" t="s">
        <v>12</v>
      </c>
      <c r="F7642" s="3" t="s">
        <v>10</v>
      </c>
      <c r="G7642" s="9">
        <v>2</v>
      </c>
      <c r="H7642" s="9">
        <v>4595</v>
      </c>
      <c r="I7642" s="9">
        <v>9190</v>
      </c>
    </row>
    <row r="7643" spans="1:9" hidden="1" x14ac:dyDescent="0.25">
      <c r="A7643" s="1">
        <v>34</v>
      </c>
      <c r="B7643" t="s">
        <v>1429</v>
      </c>
      <c r="C7643" t="s">
        <v>1255</v>
      </c>
      <c r="D7643" t="s">
        <v>2</v>
      </c>
      <c r="E7643" s="7" t="s">
        <v>527</v>
      </c>
      <c r="F7643" s="3" t="s">
        <v>10</v>
      </c>
      <c r="G7643" s="9">
        <v>2</v>
      </c>
      <c r="H7643" s="9">
        <v>6199</v>
      </c>
      <c r="I7643" s="9">
        <v>12398</v>
      </c>
    </row>
    <row r="7644" spans="1:9" hidden="1" x14ac:dyDescent="0.25">
      <c r="A7644" s="1">
        <v>34</v>
      </c>
      <c r="B7644" t="s">
        <v>1396</v>
      </c>
      <c r="C7644" t="s">
        <v>107</v>
      </c>
      <c r="D7644" t="s">
        <v>2</v>
      </c>
      <c r="E7644" s="7" t="s">
        <v>68</v>
      </c>
      <c r="F7644" s="3" t="s">
        <v>1028</v>
      </c>
      <c r="G7644" s="9">
        <v>2</v>
      </c>
      <c r="H7644" s="9">
        <v>24970.735000000001</v>
      </c>
      <c r="I7644" s="9">
        <v>49941.47</v>
      </c>
    </row>
    <row r="7645" spans="1:9" hidden="1" x14ac:dyDescent="0.25">
      <c r="A7645" s="1">
        <v>34</v>
      </c>
      <c r="B7645" t="s">
        <v>1381</v>
      </c>
      <c r="C7645" t="s">
        <v>50</v>
      </c>
      <c r="D7645" t="s">
        <v>1033</v>
      </c>
      <c r="E7645" s="7" t="s">
        <v>46</v>
      </c>
      <c r="F7645" s="3" t="s">
        <v>10</v>
      </c>
      <c r="G7645" s="9">
        <v>2</v>
      </c>
      <c r="H7645" s="9">
        <v>6790.35</v>
      </c>
      <c r="I7645" s="9">
        <v>13580.7</v>
      </c>
    </row>
    <row r="7646" spans="1:9" hidden="1" x14ac:dyDescent="0.25">
      <c r="A7646" s="1">
        <v>34</v>
      </c>
      <c r="B7646" t="s">
        <v>1372</v>
      </c>
      <c r="C7646" t="s">
        <v>71</v>
      </c>
      <c r="D7646" t="s">
        <v>2</v>
      </c>
      <c r="E7646" s="7" t="s">
        <v>63</v>
      </c>
      <c r="F7646" s="3" t="s">
        <v>1028</v>
      </c>
      <c r="G7646" s="9">
        <v>2</v>
      </c>
      <c r="H7646" s="9">
        <v>55999.9</v>
      </c>
      <c r="I7646" s="9">
        <v>111999.8</v>
      </c>
    </row>
    <row r="7647" spans="1:9" hidden="1" x14ac:dyDescent="0.25">
      <c r="A7647" s="1">
        <v>34</v>
      </c>
      <c r="B7647" t="s">
        <v>1335</v>
      </c>
      <c r="C7647" t="s">
        <v>705</v>
      </c>
      <c r="D7647" t="s">
        <v>2</v>
      </c>
      <c r="E7647" s="7" t="s">
        <v>46</v>
      </c>
      <c r="F7647" s="3" t="s">
        <v>1028</v>
      </c>
      <c r="G7647" s="9">
        <v>2</v>
      </c>
      <c r="H7647" s="9">
        <v>10944</v>
      </c>
      <c r="I7647" s="9">
        <v>21888</v>
      </c>
    </row>
    <row r="7648" spans="1:9" hidden="1" x14ac:dyDescent="0.25">
      <c r="A7648" s="1">
        <v>34</v>
      </c>
      <c r="B7648" t="s">
        <v>1346</v>
      </c>
      <c r="C7648" t="s">
        <v>651</v>
      </c>
      <c r="D7648" t="s">
        <v>1033</v>
      </c>
      <c r="E7648" s="7" t="s">
        <v>9</v>
      </c>
      <c r="F7648" s="3" t="s">
        <v>15</v>
      </c>
      <c r="G7648" s="9">
        <v>2</v>
      </c>
      <c r="H7648" s="9">
        <v>2699</v>
      </c>
      <c r="I7648" s="9">
        <v>5398</v>
      </c>
    </row>
    <row r="7649" spans="1:9" hidden="1" x14ac:dyDescent="0.25">
      <c r="A7649" s="1">
        <v>34</v>
      </c>
      <c r="B7649" t="s">
        <v>1416</v>
      </c>
      <c r="C7649" t="s">
        <v>6</v>
      </c>
      <c r="D7649" t="s">
        <v>2</v>
      </c>
      <c r="E7649" s="7" t="s">
        <v>63</v>
      </c>
      <c r="F7649" s="3" t="s">
        <v>1028</v>
      </c>
      <c r="G7649" s="9">
        <v>2</v>
      </c>
      <c r="H7649" s="9">
        <v>14675.75</v>
      </c>
      <c r="I7649" s="9">
        <v>29351.5</v>
      </c>
    </row>
    <row r="7650" spans="1:9" hidden="1" x14ac:dyDescent="0.25">
      <c r="A7650" s="1">
        <v>34</v>
      </c>
      <c r="B7650" t="s">
        <v>1430</v>
      </c>
      <c r="C7650" t="s">
        <v>361</v>
      </c>
      <c r="D7650" t="s">
        <v>2</v>
      </c>
      <c r="E7650" s="7" t="s">
        <v>63</v>
      </c>
      <c r="F7650" s="3" t="s">
        <v>1028</v>
      </c>
      <c r="G7650" s="9">
        <v>2</v>
      </c>
      <c r="H7650" s="9">
        <v>12777</v>
      </c>
      <c r="I7650" s="9">
        <v>25554</v>
      </c>
    </row>
    <row r="7651" spans="1:9" hidden="1" x14ac:dyDescent="0.25">
      <c r="A7651" s="1">
        <v>34</v>
      </c>
      <c r="B7651" t="s">
        <v>1159</v>
      </c>
      <c r="C7651" t="s">
        <v>651</v>
      </c>
      <c r="D7651" t="s">
        <v>1033</v>
      </c>
      <c r="E7651" s="7" t="s">
        <v>12</v>
      </c>
      <c r="F7651" s="3" t="s">
        <v>10</v>
      </c>
      <c r="G7651" s="9">
        <v>2</v>
      </c>
      <c r="H7651" s="9">
        <v>4499</v>
      </c>
      <c r="I7651" s="9">
        <v>8998</v>
      </c>
    </row>
    <row r="7652" spans="1:9" hidden="1" x14ac:dyDescent="0.25">
      <c r="A7652" s="1">
        <v>34</v>
      </c>
      <c r="B7652" t="s">
        <v>1182</v>
      </c>
      <c r="C7652" t="s">
        <v>71</v>
      </c>
      <c r="D7652" t="s">
        <v>2</v>
      </c>
      <c r="E7652" s="7" t="s">
        <v>44</v>
      </c>
      <c r="F7652" s="3" t="s">
        <v>1028</v>
      </c>
      <c r="G7652" s="9">
        <v>2</v>
      </c>
      <c r="H7652" s="9">
        <v>52990.5</v>
      </c>
      <c r="I7652" s="9">
        <v>105981</v>
      </c>
    </row>
    <row r="7653" spans="1:9" hidden="1" x14ac:dyDescent="0.25">
      <c r="A7653" s="1">
        <v>34</v>
      </c>
      <c r="B7653" t="s">
        <v>1217</v>
      </c>
      <c r="C7653" t="s">
        <v>93</v>
      </c>
      <c r="D7653" t="s">
        <v>2</v>
      </c>
      <c r="E7653" s="7" t="s">
        <v>7</v>
      </c>
      <c r="F7653" s="3" t="s">
        <v>10</v>
      </c>
      <c r="G7653" s="9">
        <v>2</v>
      </c>
      <c r="H7653" s="9">
        <v>5483.02</v>
      </c>
      <c r="I7653" s="9">
        <v>10966.04</v>
      </c>
    </row>
    <row r="7654" spans="1:9" hidden="1" x14ac:dyDescent="0.25">
      <c r="A7654" s="1">
        <v>34</v>
      </c>
      <c r="B7654" t="s">
        <v>1164</v>
      </c>
      <c r="C7654" t="s">
        <v>651</v>
      </c>
      <c r="D7654" t="s">
        <v>2</v>
      </c>
      <c r="E7654" s="7" t="s">
        <v>171</v>
      </c>
      <c r="F7654" s="3" t="s">
        <v>15</v>
      </c>
      <c r="G7654" s="9">
        <v>2</v>
      </c>
      <c r="H7654" s="9">
        <v>5021.5</v>
      </c>
      <c r="I7654" s="9">
        <v>10043</v>
      </c>
    </row>
    <row r="7655" spans="1:9" hidden="1" x14ac:dyDescent="0.25">
      <c r="A7655" s="1">
        <v>34</v>
      </c>
      <c r="B7655" t="s">
        <v>1189</v>
      </c>
      <c r="C7655" t="s">
        <v>6</v>
      </c>
      <c r="D7655" t="s">
        <v>2</v>
      </c>
      <c r="E7655" s="7" t="s">
        <v>44</v>
      </c>
      <c r="F7655" s="3" t="s">
        <v>1140</v>
      </c>
      <c r="G7655" s="9">
        <v>2</v>
      </c>
      <c r="H7655" s="9">
        <v>152809.5</v>
      </c>
      <c r="I7655" s="9">
        <v>305619</v>
      </c>
    </row>
    <row r="7656" spans="1:9" hidden="1" x14ac:dyDescent="0.25">
      <c r="A7656" s="1">
        <v>34</v>
      </c>
      <c r="B7656" t="s">
        <v>1265</v>
      </c>
      <c r="C7656" t="s">
        <v>651</v>
      </c>
      <c r="D7656" t="s">
        <v>2</v>
      </c>
      <c r="E7656" s="7" t="s">
        <v>25</v>
      </c>
      <c r="F7656" s="3" t="s">
        <v>15</v>
      </c>
      <c r="G7656" s="9">
        <v>2</v>
      </c>
      <c r="H7656" s="9">
        <v>2999</v>
      </c>
      <c r="I7656" s="9">
        <v>5998</v>
      </c>
    </row>
    <row r="7657" spans="1:9" hidden="1" x14ac:dyDescent="0.25">
      <c r="A7657" s="1">
        <v>34</v>
      </c>
      <c r="B7657" t="s">
        <v>1389</v>
      </c>
      <c r="C7657" t="s">
        <v>6</v>
      </c>
      <c r="D7657" t="s">
        <v>2</v>
      </c>
      <c r="E7657" s="7" t="s">
        <v>7</v>
      </c>
      <c r="F7657" s="3" t="s">
        <v>1028</v>
      </c>
      <c r="G7657" s="9">
        <v>2</v>
      </c>
      <c r="H7657" s="9">
        <v>26951</v>
      </c>
      <c r="I7657" s="9">
        <v>53902</v>
      </c>
    </row>
    <row r="7658" spans="1:9" hidden="1" x14ac:dyDescent="0.25">
      <c r="A7658" s="1">
        <v>34</v>
      </c>
      <c r="B7658" t="s">
        <v>1120</v>
      </c>
      <c r="C7658" t="s">
        <v>6</v>
      </c>
      <c r="D7658" t="s">
        <v>2</v>
      </c>
      <c r="E7658" s="7" t="s">
        <v>192</v>
      </c>
      <c r="F7658" s="3" t="s">
        <v>1028</v>
      </c>
      <c r="G7658" s="9">
        <v>2</v>
      </c>
      <c r="H7658" s="9">
        <v>30549.5</v>
      </c>
      <c r="I7658" s="9">
        <v>61099</v>
      </c>
    </row>
    <row r="7659" spans="1:9" hidden="1" x14ac:dyDescent="0.25">
      <c r="A7659" s="1">
        <v>34</v>
      </c>
      <c r="B7659" t="s">
        <v>1302</v>
      </c>
      <c r="C7659" t="s">
        <v>1303</v>
      </c>
      <c r="D7659" t="s">
        <v>2</v>
      </c>
      <c r="E7659" s="7" t="s">
        <v>46</v>
      </c>
      <c r="F7659" s="3" t="s">
        <v>10</v>
      </c>
      <c r="G7659" s="9">
        <v>2</v>
      </c>
      <c r="H7659" s="9">
        <v>8954.75</v>
      </c>
      <c r="I7659" s="9">
        <v>17909.5</v>
      </c>
    </row>
    <row r="7660" spans="1:9" hidden="1" x14ac:dyDescent="0.25">
      <c r="A7660" s="1">
        <v>34</v>
      </c>
      <c r="B7660" t="s">
        <v>1099</v>
      </c>
      <c r="C7660" t="s">
        <v>59</v>
      </c>
      <c r="D7660" t="s">
        <v>2</v>
      </c>
      <c r="E7660" s="7" t="s">
        <v>63</v>
      </c>
      <c r="F7660" s="3" t="s">
        <v>1028</v>
      </c>
      <c r="G7660" s="9">
        <v>2</v>
      </c>
      <c r="H7660" s="9">
        <v>18499.95</v>
      </c>
      <c r="I7660" s="9">
        <v>36999.9</v>
      </c>
    </row>
    <row r="7661" spans="1:9" hidden="1" x14ac:dyDescent="0.25">
      <c r="A7661" s="1">
        <v>34</v>
      </c>
      <c r="B7661" t="s">
        <v>626</v>
      </c>
      <c r="C7661" t="s">
        <v>6</v>
      </c>
      <c r="D7661" t="s">
        <v>2</v>
      </c>
      <c r="E7661" s="7" t="s">
        <v>63</v>
      </c>
      <c r="F7661" s="3" t="s">
        <v>1028</v>
      </c>
      <c r="G7661" s="9">
        <v>2</v>
      </c>
      <c r="H7661" s="9">
        <v>26599</v>
      </c>
      <c r="I7661" s="9">
        <v>53198</v>
      </c>
    </row>
    <row r="7662" spans="1:9" hidden="1" x14ac:dyDescent="0.25">
      <c r="A7662" s="1">
        <v>34</v>
      </c>
      <c r="B7662" t="s">
        <v>1023</v>
      </c>
      <c r="C7662" t="s">
        <v>107</v>
      </c>
      <c r="D7662" t="s">
        <v>2</v>
      </c>
      <c r="E7662" s="7" t="s">
        <v>1261</v>
      </c>
      <c r="F7662" s="3" t="s">
        <v>1028</v>
      </c>
      <c r="G7662" s="9">
        <v>2</v>
      </c>
      <c r="H7662" s="9">
        <v>21989.5</v>
      </c>
      <c r="I7662" s="9">
        <v>43979</v>
      </c>
    </row>
    <row r="7663" spans="1:9" hidden="1" x14ac:dyDescent="0.25">
      <c r="A7663" s="1">
        <v>34</v>
      </c>
      <c r="B7663" t="s">
        <v>899</v>
      </c>
      <c r="C7663" t="s">
        <v>769</v>
      </c>
      <c r="D7663" t="s">
        <v>1033</v>
      </c>
      <c r="E7663" s="7" t="s">
        <v>9</v>
      </c>
      <c r="F7663" s="3" t="s">
        <v>15</v>
      </c>
      <c r="G7663" s="9">
        <v>2</v>
      </c>
      <c r="H7663" s="9">
        <v>2499</v>
      </c>
      <c r="I7663" s="9">
        <v>4998</v>
      </c>
    </row>
    <row r="7664" spans="1:9" hidden="1" x14ac:dyDescent="0.25">
      <c r="A7664" s="1">
        <v>34</v>
      </c>
      <c r="B7664" t="s">
        <v>912</v>
      </c>
      <c r="C7664" t="s">
        <v>41</v>
      </c>
      <c r="D7664" t="s">
        <v>2</v>
      </c>
      <c r="E7664" s="7" t="s">
        <v>25</v>
      </c>
      <c r="F7664" s="3" t="s">
        <v>15</v>
      </c>
      <c r="G7664" s="9">
        <v>2</v>
      </c>
      <c r="H7664" s="9">
        <v>2540.8850000000002</v>
      </c>
      <c r="I7664" s="9">
        <v>5081.7700000000004</v>
      </c>
    </row>
    <row r="7665" spans="1:9" hidden="1" x14ac:dyDescent="0.25">
      <c r="A7665" s="1">
        <v>34</v>
      </c>
      <c r="B7665" t="s">
        <v>893</v>
      </c>
      <c r="C7665" t="s">
        <v>19</v>
      </c>
      <c r="D7665" t="s">
        <v>2</v>
      </c>
      <c r="E7665" s="7" t="s">
        <v>25</v>
      </c>
      <c r="F7665" s="3" t="s">
        <v>15</v>
      </c>
      <c r="G7665" s="9">
        <v>2</v>
      </c>
      <c r="H7665" s="9">
        <v>2244</v>
      </c>
      <c r="I7665" s="9">
        <v>4488</v>
      </c>
    </row>
    <row r="7666" spans="1:9" hidden="1" x14ac:dyDescent="0.25">
      <c r="A7666" s="1">
        <v>34</v>
      </c>
      <c r="B7666" t="s">
        <v>895</v>
      </c>
      <c r="C7666" t="s">
        <v>41</v>
      </c>
      <c r="D7666" t="s">
        <v>2</v>
      </c>
      <c r="E7666" s="7" t="s">
        <v>12</v>
      </c>
      <c r="F7666" s="3" t="s">
        <v>10</v>
      </c>
      <c r="G7666" s="9">
        <v>2</v>
      </c>
      <c r="H7666" s="9">
        <v>5898.98</v>
      </c>
      <c r="I7666" s="9">
        <v>11797.96</v>
      </c>
    </row>
    <row r="7667" spans="1:9" hidden="1" x14ac:dyDescent="0.25">
      <c r="A7667" s="1">
        <v>34</v>
      </c>
      <c r="B7667" t="s">
        <v>930</v>
      </c>
      <c r="C7667" t="s">
        <v>6</v>
      </c>
      <c r="D7667" t="s">
        <v>2</v>
      </c>
      <c r="E7667" s="7" t="s">
        <v>192</v>
      </c>
      <c r="F7667" s="3" t="s">
        <v>1028</v>
      </c>
      <c r="G7667" s="9">
        <v>2</v>
      </c>
      <c r="H7667" s="9">
        <v>31998.98</v>
      </c>
      <c r="I7667" s="9">
        <v>63997.96</v>
      </c>
    </row>
    <row r="7668" spans="1:9" hidden="1" x14ac:dyDescent="0.25">
      <c r="A7668" s="1">
        <v>34</v>
      </c>
      <c r="B7668" t="s">
        <v>728</v>
      </c>
      <c r="C7668" t="s">
        <v>705</v>
      </c>
      <c r="D7668" t="s">
        <v>1033</v>
      </c>
      <c r="E7668" s="7" t="s">
        <v>394</v>
      </c>
      <c r="F7668" s="3" t="s">
        <v>15</v>
      </c>
      <c r="G7668" s="9">
        <v>2</v>
      </c>
      <c r="H7668" s="9">
        <v>2469</v>
      </c>
      <c r="I7668" s="9">
        <v>4938</v>
      </c>
    </row>
    <row r="7669" spans="1:9" hidden="1" x14ac:dyDescent="0.25">
      <c r="A7669" s="1">
        <v>34</v>
      </c>
      <c r="B7669" t="s">
        <v>850</v>
      </c>
      <c r="C7669" t="s">
        <v>59</v>
      </c>
      <c r="D7669" t="s">
        <v>2</v>
      </c>
      <c r="E7669" s="7" t="s">
        <v>68</v>
      </c>
      <c r="F7669" s="3" t="s">
        <v>1028</v>
      </c>
      <c r="G7669" s="9">
        <v>2</v>
      </c>
      <c r="H7669" s="9">
        <v>10491.95</v>
      </c>
      <c r="I7669" s="9">
        <v>20983.9</v>
      </c>
    </row>
    <row r="7670" spans="1:9" hidden="1" x14ac:dyDescent="0.25">
      <c r="A7670" s="1">
        <v>34</v>
      </c>
      <c r="B7670" t="s">
        <v>685</v>
      </c>
      <c r="C7670" t="s">
        <v>152</v>
      </c>
      <c r="D7670" t="s">
        <v>2</v>
      </c>
      <c r="E7670" s="7" t="s">
        <v>63</v>
      </c>
      <c r="F7670" s="3" t="s">
        <v>1028</v>
      </c>
      <c r="G7670" s="9">
        <v>2</v>
      </c>
      <c r="H7670" s="9">
        <v>12549.5</v>
      </c>
      <c r="I7670" s="9">
        <v>25099</v>
      </c>
    </row>
    <row r="7671" spans="1:9" hidden="1" x14ac:dyDescent="0.25">
      <c r="A7671" s="1">
        <v>34</v>
      </c>
      <c r="B7671" t="s">
        <v>648</v>
      </c>
      <c r="C7671" t="s">
        <v>6</v>
      </c>
      <c r="D7671" t="s">
        <v>2</v>
      </c>
      <c r="E7671" s="7" t="s">
        <v>63</v>
      </c>
      <c r="F7671" s="3" t="s">
        <v>1028</v>
      </c>
      <c r="G7671" s="9">
        <v>2</v>
      </c>
      <c r="H7671" s="9">
        <v>15499</v>
      </c>
      <c r="I7671" s="9">
        <v>30998</v>
      </c>
    </row>
    <row r="7672" spans="1:9" hidden="1" x14ac:dyDescent="0.25">
      <c r="A7672" s="1">
        <v>34</v>
      </c>
      <c r="B7672" t="s">
        <v>655</v>
      </c>
      <c r="C7672" t="s">
        <v>107</v>
      </c>
      <c r="D7672" t="s">
        <v>2</v>
      </c>
      <c r="E7672" s="7" t="s">
        <v>63</v>
      </c>
      <c r="F7672" s="3" t="s">
        <v>1028</v>
      </c>
      <c r="G7672" s="9">
        <v>2</v>
      </c>
      <c r="H7672" s="9">
        <v>14299</v>
      </c>
      <c r="I7672" s="9">
        <v>28598</v>
      </c>
    </row>
    <row r="7673" spans="1:9" hidden="1" x14ac:dyDescent="0.25">
      <c r="A7673" s="1">
        <v>34</v>
      </c>
      <c r="B7673" t="s">
        <v>867</v>
      </c>
      <c r="C7673" t="s">
        <v>107</v>
      </c>
      <c r="D7673" t="s">
        <v>2</v>
      </c>
      <c r="E7673" s="7" t="s">
        <v>63</v>
      </c>
      <c r="F7673" s="3" t="s">
        <v>1028</v>
      </c>
      <c r="G7673" s="9">
        <v>2</v>
      </c>
      <c r="H7673" s="9">
        <v>19998.98</v>
      </c>
      <c r="I7673" s="9">
        <v>39997.96</v>
      </c>
    </row>
    <row r="7674" spans="1:9" hidden="1" x14ac:dyDescent="0.25">
      <c r="A7674" s="1">
        <v>34</v>
      </c>
      <c r="B7674" t="s">
        <v>690</v>
      </c>
      <c r="C7674" t="s">
        <v>107</v>
      </c>
      <c r="D7674" t="s">
        <v>2</v>
      </c>
      <c r="E7674" s="7" t="s">
        <v>7</v>
      </c>
      <c r="F7674" s="3" t="s">
        <v>1028</v>
      </c>
      <c r="G7674" s="9">
        <v>2</v>
      </c>
      <c r="H7674" s="9">
        <v>15299</v>
      </c>
      <c r="I7674" s="9">
        <v>30598</v>
      </c>
    </row>
    <row r="7675" spans="1:9" hidden="1" x14ac:dyDescent="0.25">
      <c r="A7675" s="1">
        <v>34</v>
      </c>
      <c r="B7675" t="s">
        <v>599</v>
      </c>
      <c r="C7675" t="s">
        <v>121</v>
      </c>
      <c r="D7675" t="s">
        <v>2</v>
      </c>
      <c r="E7675" s="7" t="s">
        <v>63</v>
      </c>
      <c r="F7675" s="3" t="s">
        <v>1028</v>
      </c>
      <c r="G7675" s="9">
        <v>2</v>
      </c>
      <c r="H7675" s="9">
        <v>10999</v>
      </c>
      <c r="I7675" s="9">
        <v>21998</v>
      </c>
    </row>
    <row r="7676" spans="1:9" hidden="1" x14ac:dyDescent="0.25">
      <c r="A7676" s="1">
        <v>34</v>
      </c>
      <c r="B7676" t="s">
        <v>830</v>
      </c>
      <c r="C7676" t="s">
        <v>107</v>
      </c>
      <c r="D7676" t="s">
        <v>2</v>
      </c>
      <c r="E7676" s="7" t="s">
        <v>46</v>
      </c>
      <c r="F7676" s="3" t="s">
        <v>1028</v>
      </c>
      <c r="G7676" s="9">
        <v>2</v>
      </c>
      <c r="H7676" s="9">
        <v>11084.5</v>
      </c>
      <c r="I7676" s="9">
        <v>22169</v>
      </c>
    </row>
    <row r="7677" spans="1:9" hidden="1" x14ac:dyDescent="0.25">
      <c r="A7677" s="1">
        <v>34</v>
      </c>
      <c r="B7677" t="s">
        <v>573</v>
      </c>
      <c r="C7677" t="s">
        <v>6</v>
      </c>
      <c r="D7677" t="s">
        <v>2</v>
      </c>
      <c r="E7677" s="7" t="s">
        <v>63</v>
      </c>
      <c r="F7677" s="3" t="s">
        <v>1028</v>
      </c>
      <c r="G7677" s="9">
        <v>2</v>
      </c>
      <c r="H7677" s="9">
        <v>33028.97</v>
      </c>
      <c r="I7677" s="9">
        <v>66057.94</v>
      </c>
    </row>
    <row r="7678" spans="1:9" hidden="1" x14ac:dyDescent="0.25">
      <c r="A7678" s="1">
        <v>34</v>
      </c>
      <c r="B7678" t="s">
        <v>679</v>
      </c>
      <c r="C7678" t="s">
        <v>24</v>
      </c>
      <c r="D7678" t="s">
        <v>2</v>
      </c>
      <c r="E7678" s="7" t="s">
        <v>63</v>
      </c>
      <c r="F7678" s="3" t="s">
        <v>1028</v>
      </c>
      <c r="G7678" s="9">
        <v>2</v>
      </c>
      <c r="H7678" s="9">
        <v>55199.45</v>
      </c>
      <c r="I7678" s="9">
        <v>110398.9</v>
      </c>
    </row>
    <row r="7679" spans="1:9" hidden="1" x14ac:dyDescent="0.25">
      <c r="A7679" s="1">
        <v>34</v>
      </c>
      <c r="B7679" t="s">
        <v>847</v>
      </c>
      <c r="C7679" t="s">
        <v>6</v>
      </c>
      <c r="D7679" t="s">
        <v>2</v>
      </c>
      <c r="E7679" s="7" t="s">
        <v>38</v>
      </c>
      <c r="F7679" s="3" t="s">
        <v>1028</v>
      </c>
      <c r="G7679" s="9">
        <v>2</v>
      </c>
      <c r="H7679" s="9">
        <v>27297.535</v>
      </c>
      <c r="I7679" s="9">
        <v>54595.07</v>
      </c>
    </row>
    <row r="7680" spans="1:9" hidden="1" x14ac:dyDescent="0.25">
      <c r="A7680" s="1">
        <v>34</v>
      </c>
      <c r="B7680" t="s">
        <v>785</v>
      </c>
      <c r="C7680" t="s">
        <v>6</v>
      </c>
      <c r="D7680" t="s">
        <v>2</v>
      </c>
      <c r="E7680" s="7" t="s">
        <v>63</v>
      </c>
      <c r="F7680" s="3" t="s">
        <v>1028</v>
      </c>
      <c r="G7680" s="9">
        <v>2</v>
      </c>
      <c r="H7680" s="9">
        <v>27124.5</v>
      </c>
      <c r="I7680" s="9">
        <v>54249</v>
      </c>
    </row>
    <row r="7681" spans="1:9" hidden="1" x14ac:dyDescent="0.25">
      <c r="A7681" s="1">
        <v>34</v>
      </c>
      <c r="B7681" t="s">
        <v>725</v>
      </c>
      <c r="C7681" t="s">
        <v>24</v>
      </c>
      <c r="D7681" t="s">
        <v>2</v>
      </c>
      <c r="E7681" s="7" t="s">
        <v>42</v>
      </c>
      <c r="F7681" s="3" t="s">
        <v>1028</v>
      </c>
      <c r="G7681" s="9">
        <v>2</v>
      </c>
      <c r="H7681" s="9">
        <v>44249.45</v>
      </c>
      <c r="I7681" s="9">
        <v>88498.9</v>
      </c>
    </row>
    <row r="7682" spans="1:9" hidden="1" x14ac:dyDescent="0.25">
      <c r="A7682" s="1">
        <v>34</v>
      </c>
      <c r="B7682" t="s">
        <v>711</v>
      </c>
      <c r="C7682" t="s">
        <v>24</v>
      </c>
      <c r="D7682" t="s">
        <v>2</v>
      </c>
      <c r="E7682" s="7" t="s">
        <v>38</v>
      </c>
      <c r="F7682" s="3" t="s">
        <v>1028</v>
      </c>
      <c r="G7682" s="9">
        <v>2</v>
      </c>
      <c r="H7682" s="9">
        <v>17940.18</v>
      </c>
      <c r="I7682" s="9">
        <v>35880.36</v>
      </c>
    </row>
    <row r="7683" spans="1:9" hidden="1" x14ac:dyDescent="0.25">
      <c r="A7683" s="1">
        <v>34</v>
      </c>
      <c r="B7683" t="s">
        <v>602</v>
      </c>
      <c r="C7683" t="s">
        <v>6</v>
      </c>
      <c r="D7683" t="s">
        <v>2</v>
      </c>
      <c r="E7683" s="7" t="s">
        <v>46</v>
      </c>
      <c r="F7683" s="3" t="s">
        <v>1028</v>
      </c>
      <c r="G7683" s="9">
        <v>2</v>
      </c>
      <c r="H7683" s="9">
        <v>15999</v>
      </c>
      <c r="I7683" s="9">
        <v>31998</v>
      </c>
    </row>
    <row r="7684" spans="1:9" hidden="1" x14ac:dyDescent="0.25">
      <c r="A7684" s="1">
        <v>34</v>
      </c>
      <c r="B7684" t="s">
        <v>839</v>
      </c>
      <c r="C7684" t="s">
        <v>107</v>
      </c>
      <c r="D7684" t="s">
        <v>2</v>
      </c>
      <c r="E7684" s="7" t="s">
        <v>63</v>
      </c>
      <c r="F7684" s="3" t="s">
        <v>1028</v>
      </c>
      <c r="G7684" s="9">
        <v>2</v>
      </c>
      <c r="H7684" s="9">
        <v>15999</v>
      </c>
      <c r="I7684" s="9">
        <v>31998</v>
      </c>
    </row>
    <row r="7685" spans="1:9" hidden="1" x14ac:dyDescent="0.25">
      <c r="A7685" s="1">
        <v>34</v>
      </c>
      <c r="B7685" t="s">
        <v>588</v>
      </c>
      <c r="C7685" t="s">
        <v>6</v>
      </c>
      <c r="D7685" t="s">
        <v>2</v>
      </c>
      <c r="E7685" s="7" t="s">
        <v>63</v>
      </c>
      <c r="F7685" s="3" t="s">
        <v>1028</v>
      </c>
      <c r="G7685" s="9">
        <v>2</v>
      </c>
      <c r="H7685" s="9">
        <v>14999</v>
      </c>
      <c r="I7685" s="9">
        <v>29998</v>
      </c>
    </row>
    <row r="7686" spans="1:9" hidden="1" x14ac:dyDescent="0.25">
      <c r="A7686" s="1">
        <v>34</v>
      </c>
      <c r="B7686" t="s">
        <v>870</v>
      </c>
      <c r="C7686" t="s">
        <v>6</v>
      </c>
      <c r="D7686" t="s">
        <v>2</v>
      </c>
      <c r="E7686" s="7" t="s">
        <v>7</v>
      </c>
      <c r="F7686" s="3" t="s">
        <v>1028</v>
      </c>
      <c r="G7686" s="9">
        <v>2</v>
      </c>
      <c r="H7686" s="9">
        <v>9443.5</v>
      </c>
      <c r="I7686" s="9">
        <v>18887</v>
      </c>
    </row>
    <row r="7687" spans="1:9" hidden="1" x14ac:dyDescent="0.25">
      <c r="A7687" s="1">
        <v>34</v>
      </c>
      <c r="B7687" t="s">
        <v>622</v>
      </c>
      <c r="C7687" t="s">
        <v>6</v>
      </c>
      <c r="D7687" t="s">
        <v>2</v>
      </c>
      <c r="E7687" s="7" t="s">
        <v>44</v>
      </c>
      <c r="F7687" s="3" t="s">
        <v>1028</v>
      </c>
      <c r="G7687" s="9">
        <v>2</v>
      </c>
      <c r="H7687" s="9">
        <v>39999</v>
      </c>
      <c r="I7687" s="9">
        <v>79998</v>
      </c>
    </row>
    <row r="7688" spans="1:9" hidden="1" x14ac:dyDescent="0.25">
      <c r="A7688" s="1">
        <v>34</v>
      </c>
      <c r="B7688" t="s">
        <v>565</v>
      </c>
      <c r="C7688" t="s">
        <v>6</v>
      </c>
      <c r="D7688" t="s">
        <v>2</v>
      </c>
      <c r="E7688" s="7" t="s">
        <v>63</v>
      </c>
      <c r="F7688" s="3" t="s">
        <v>1028</v>
      </c>
      <c r="G7688" s="9">
        <v>2</v>
      </c>
      <c r="H7688" s="9">
        <v>32499</v>
      </c>
      <c r="I7688" s="9">
        <v>64998</v>
      </c>
    </row>
    <row r="7689" spans="1:9" hidden="1" x14ac:dyDescent="0.25">
      <c r="A7689" s="1">
        <v>34</v>
      </c>
      <c r="B7689" t="s">
        <v>196</v>
      </c>
      <c r="C7689" t="s">
        <v>14</v>
      </c>
      <c r="D7689" t="s">
        <v>2</v>
      </c>
      <c r="E7689" s="7" t="s">
        <v>12</v>
      </c>
      <c r="F7689" s="3" t="s">
        <v>1028</v>
      </c>
      <c r="G7689" s="9">
        <v>2</v>
      </c>
      <c r="H7689" s="9">
        <v>5038.9949999999999</v>
      </c>
      <c r="I7689" s="9">
        <v>10077.99</v>
      </c>
    </row>
    <row r="7690" spans="1:9" hidden="1" x14ac:dyDescent="0.25">
      <c r="A7690" s="1">
        <v>34</v>
      </c>
      <c r="B7690" t="s">
        <v>638</v>
      </c>
      <c r="C7690" t="s">
        <v>361</v>
      </c>
      <c r="D7690" t="s">
        <v>1033</v>
      </c>
      <c r="E7690" s="7" t="s">
        <v>9</v>
      </c>
      <c r="F7690" s="3" t="s">
        <v>15</v>
      </c>
      <c r="G7690" s="9">
        <v>2</v>
      </c>
      <c r="H7690" s="9">
        <v>3798.99</v>
      </c>
      <c r="I7690" s="9">
        <v>7597.98</v>
      </c>
    </row>
    <row r="7691" spans="1:9" hidden="1" x14ac:dyDescent="0.25">
      <c r="A7691" s="1">
        <v>34</v>
      </c>
      <c r="B7691" t="s">
        <v>112</v>
      </c>
      <c r="C7691" t="s">
        <v>41</v>
      </c>
      <c r="D7691" t="s">
        <v>2</v>
      </c>
      <c r="E7691" s="7" t="s">
        <v>9</v>
      </c>
      <c r="F7691" s="3" t="s">
        <v>10</v>
      </c>
      <c r="G7691" s="9">
        <v>2</v>
      </c>
      <c r="H7691" s="9">
        <v>4369</v>
      </c>
      <c r="I7691" s="9">
        <v>8738</v>
      </c>
    </row>
    <row r="7692" spans="1:9" hidden="1" x14ac:dyDescent="0.25">
      <c r="A7692" s="1">
        <v>34</v>
      </c>
      <c r="B7692" t="s">
        <v>209</v>
      </c>
      <c r="C7692" t="s">
        <v>121</v>
      </c>
      <c r="D7692" t="s">
        <v>2</v>
      </c>
      <c r="E7692" s="7" t="s">
        <v>46</v>
      </c>
      <c r="F7692" s="3" t="s">
        <v>1028</v>
      </c>
      <c r="G7692" s="9">
        <v>2</v>
      </c>
      <c r="H7692" s="9">
        <v>9499</v>
      </c>
      <c r="I7692" s="9">
        <v>18998</v>
      </c>
    </row>
    <row r="7693" spans="1:9" hidden="1" x14ac:dyDescent="0.25">
      <c r="A7693" s="1">
        <v>34</v>
      </c>
      <c r="B7693" t="s">
        <v>155</v>
      </c>
      <c r="C7693" t="s">
        <v>53</v>
      </c>
      <c r="D7693" t="s">
        <v>2</v>
      </c>
      <c r="E7693" s="7" t="s">
        <v>9</v>
      </c>
      <c r="F7693" s="3" t="s">
        <v>15</v>
      </c>
      <c r="G7693" s="9">
        <v>2</v>
      </c>
      <c r="H7693" s="9">
        <v>3799</v>
      </c>
      <c r="I7693" s="9">
        <v>7598</v>
      </c>
    </row>
    <row r="7694" spans="1:9" hidden="1" x14ac:dyDescent="0.25">
      <c r="A7694" s="1">
        <v>34</v>
      </c>
      <c r="B7694" t="s">
        <v>158</v>
      </c>
      <c r="C7694" t="s">
        <v>41</v>
      </c>
      <c r="D7694" t="s">
        <v>1033</v>
      </c>
      <c r="E7694" s="7" t="s">
        <v>12</v>
      </c>
      <c r="F7694" s="3" t="s">
        <v>10</v>
      </c>
      <c r="G7694" s="9">
        <v>2</v>
      </c>
      <c r="H7694" s="9">
        <v>4320.0600000000004</v>
      </c>
      <c r="I7694" s="9">
        <v>8640.1200000000008</v>
      </c>
    </row>
    <row r="7695" spans="1:9" hidden="1" x14ac:dyDescent="0.25">
      <c r="A7695" s="1">
        <v>34</v>
      </c>
      <c r="B7695" t="s">
        <v>305</v>
      </c>
      <c r="C7695" t="s">
        <v>51</v>
      </c>
      <c r="D7695" t="s">
        <v>2</v>
      </c>
      <c r="E7695" s="7" t="s">
        <v>7</v>
      </c>
      <c r="F7695" s="3" t="s">
        <v>1028</v>
      </c>
      <c r="G7695" s="9">
        <v>2</v>
      </c>
      <c r="H7695" s="9">
        <v>10249</v>
      </c>
      <c r="I7695" s="9">
        <v>20498</v>
      </c>
    </row>
    <row r="7696" spans="1:9" hidden="1" x14ac:dyDescent="0.25">
      <c r="A7696" s="1">
        <v>34</v>
      </c>
      <c r="B7696" t="s">
        <v>578</v>
      </c>
      <c r="C7696" t="s">
        <v>361</v>
      </c>
      <c r="D7696" t="s">
        <v>2</v>
      </c>
      <c r="E7696" s="7" t="s">
        <v>7</v>
      </c>
      <c r="F7696" s="3" t="s">
        <v>1028</v>
      </c>
      <c r="G7696" s="9">
        <v>2</v>
      </c>
      <c r="H7696" s="9">
        <v>8799</v>
      </c>
      <c r="I7696" s="9">
        <v>17598</v>
      </c>
    </row>
    <row r="7697" spans="1:9" hidden="1" x14ac:dyDescent="0.25">
      <c r="A7697" s="1">
        <v>34</v>
      </c>
      <c r="B7697" t="s">
        <v>156</v>
      </c>
      <c r="C7697" t="s">
        <v>24</v>
      </c>
      <c r="D7697" t="s">
        <v>2</v>
      </c>
      <c r="E7697" s="7" t="s">
        <v>63</v>
      </c>
      <c r="F7697" s="3" t="s">
        <v>1028</v>
      </c>
      <c r="G7697" s="9">
        <v>2</v>
      </c>
      <c r="H7697" s="9">
        <v>15499</v>
      </c>
      <c r="I7697" s="9">
        <v>30998</v>
      </c>
    </row>
    <row r="7698" spans="1:9" hidden="1" x14ac:dyDescent="0.25">
      <c r="A7698" s="1">
        <v>34</v>
      </c>
      <c r="B7698" t="s">
        <v>335</v>
      </c>
      <c r="C7698" t="s">
        <v>24</v>
      </c>
      <c r="D7698" t="s">
        <v>2</v>
      </c>
      <c r="E7698" s="7" t="s">
        <v>42</v>
      </c>
      <c r="F7698" s="3" t="s">
        <v>1028</v>
      </c>
      <c r="G7698" s="9">
        <v>2</v>
      </c>
      <c r="H7698" s="9">
        <v>57776.98</v>
      </c>
      <c r="I7698" s="9">
        <v>115553.96</v>
      </c>
    </row>
    <row r="7699" spans="1:9" hidden="1" x14ac:dyDescent="0.25">
      <c r="A7699" s="1">
        <v>34</v>
      </c>
      <c r="B7699" t="s">
        <v>699</v>
      </c>
      <c r="C7699" t="s">
        <v>24</v>
      </c>
      <c r="D7699" t="s">
        <v>1033</v>
      </c>
      <c r="E7699" s="7" t="s">
        <v>96</v>
      </c>
      <c r="F7699" s="3" t="s">
        <v>10</v>
      </c>
      <c r="G7699" s="9">
        <v>2</v>
      </c>
      <c r="H7699" s="9">
        <v>3267</v>
      </c>
      <c r="I7699" s="9">
        <v>6534</v>
      </c>
    </row>
    <row r="7700" spans="1:9" hidden="1" x14ac:dyDescent="0.25">
      <c r="A7700" s="1">
        <v>34</v>
      </c>
      <c r="B7700" t="s">
        <v>235</v>
      </c>
      <c r="C7700" t="s">
        <v>53</v>
      </c>
      <c r="D7700" t="s">
        <v>2</v>
      </c>
      <c r="E7700" s="7" t="s">
        <v>9</v>
      </c>
      <c r="F7700" s="3" t="s">
        <v>15</v>
      </c>
      <c r="G7700" s="9">
        <v>2</v>
      </c>
      <c r="H7700" s="9">
        <v>3799</v>
      </c>
      <c r="I7700" s="9">
        <v>7598</v>
      </c>
    </row>
    <row r="7701" spans="1:9" hidden="1" x14ac:dyDescent="0.25">
      <c r="A7701" s="1">
        <v>34</v>
      </c>
      <c r="B7701" t="s">
        <v>290</v>
      </c>
      <c r="C7701" t="s">
        <v>121</v>
      </c>
      <c r="D7701" t="s">
        <v>1033</v>
      </c>
      <c r="E7701" s="7" t="s">
        <v>12</v>
      </c>
      <c r="F7701" s="3" t="s">
        <v>10</v>
      </c>
      <c r="G7701" s="9">
        <v>2</v>
      </c>
      <c r="H7701" s="9">
        <v>5999</v>
      </c>
      <c r="I7701" s="9">
        <v>11998</v>
      </c>
    </row>
    <row r="7702" spans="1:9" hidden="1" x14ac:dyDescent="0.25">
      <c r="A7702" s="1">
        <v>34</v>
      </c>
      <c r="B7702" t="s">
        <v>103</v>
      </c>
      <c r="C7702" t="s">
        <v>19</v>
      </c>
      <c r="D7702" t="s">
        <v>1033</v>
      </c>
      <c r="E7702" s="7" t="s">
        <v>104</v>
      </c>
      <c r="F7702" s="3" t="s">
        <v>15</v>
      </c>
      <c r="G7702" s="9">
        <v>2</v>
      </c>
      <c r="H7702" s="9">
        <v>1044</v>
      </c>
      <c r="I7702" s="9">
        <v>2088</v>
      </c>
    </row>
    <row r="7703" spans="1:9" hidden="1" x14ac:dyDescent="0.25">
      <c r="A7703" s="1">
        <v>34</v>
      </c>
      <c r="B7703" t="s">
        <v>1177</v>
      </c>
      <c r="C7703" t="s">
        <v>944</v>
      </c>
      <c r="D7703" t="s">
        <v>2</v>
      </c>
      <c r="E7703" s="7" t="s">
        <v>12</v>
      </c>
      <c r="F7703" s="3" t="s">
        <v>1028</v>
      </c>
      <c r="G7703" s="9">
        <v>1</v>
      </c>
      <c r="H7703" s="9">
        <v>7082.91</v>
      </c>
      <c r="I7703" s="9">
        <v>7082.91</v>
      </c>
    </row>
    <row r="7704" spans="1:9" hidden="1" x14ac:dyDescent="0.25">
      <c r="A7704" s="1">
        <v>34</v>
      </c>
      <c r="B7704" t="s">
        <v>472</v>
      </c>
      <c r="C7704" t="s">
        <v>165</v>
      </c>
      <c r="D7704" t="s">
        <v>1033</v>
      </c>
      <c r="E7704" s="7" t="s">
        <v>55</v>
      </c>
      <c r="F7704" s="3" t="s">
        <v>10</v>
      </c>
      <c r="G7704" s="9">
        <v>1</v>
      </c>
      <c r="H7704" s="9">
        <v>4320.95</v>
      </c>
      <c r="I7704" s="9">
        <v>4320.95</v>
      </c>
    </row>
    <row r="7705" spans="1:9" hidden="1" x14ac:dyDescent="0.25">
      <c r="A7705" s="1">
        <v>34</v>
      </c>
      <c r="B7705" t="s">
        <v>406</v>
      </c>
      <c r="C7705" t="s">
        <v>165</v>
      </c>
      <c r="D7705" t="s">
        <v>1033</v>
      </c>
      <c r="E7705" s="7" t="s">
        <v>96</v>
      </c>
      <c r="F7705" s="3" t="s">
        <v>10</v>
      </c>
      <c r="G7705" s="9">
        <v>1</v>
      </c>
      <c r="H7705" s="9">
        <v>1460</v>
      </c>
      <c r="I7705" s="9">
        <v>1460</v>
      </c>
    </row>
    <row r="7706" spans="1:9" hidden="1" x14ac:dyDescent="0.25">
      <c r="A7706" s="1">
        <v>34</v>
      </c>
      <c r="B7706" t="s">
        <v>1431</v>
      </c>
      <c r="C7706" t="s">
        <v>107</v>
      </c>
      <c r="D7706" t="s">
        <v>2</v>
      </c>
      <c r="E7706" s="7" t="s">
        <v>192</v>
      </c>
      <c r="F7706" s="3" t="s">
        <v>1028</v>
      </c>
      <c r="G7706" s="9">
        <v>1</v>
      </c>
      <c r="H7706" s="9">
        <v>30999</v>
      </c>
      <c r="I7706" s="9">
        <v>30999</v>
      </c>
    </row>
    <row r="7707" spans="1:9" hidden="1" x14ac:dyDescent="0.25">
      <c r="A7707" s="1">
        <v>34</v>
      </c>
      <c r="B7707" t="s">
        <v>1432</v>
      </c>
      <c r="C7707" t="s">
        <v>24</v>
      </c>
      <c r="D7707" t="s">
        <v>2</v>
      </c>
      <c r="E7707" s="7" t="s">
        <v>42</v>
      </c>
      <c r="F7707" s="3" t="s">
        <v>1140</v>
      </c>
      <c r="G7707" s="9">
        <v>1</v>
      </c>
      <c r="H7707" s="9">
        <v>113999</v>
      </c>
      <c r="I7707" s="9">
        <v>113999</v>
      </c>
    </row>
    <row r="7708" spans="1:9" hidden="1" x14ac:dyDescent="0.25">
      <c r="A7708" s="1">
        <v>34</v>
      </c>
      <c r="B7708" t="s">
        <v>1433</v>
      </c>
      <c r="C7708" t="s">
        <v>24</v>
      </c>
      <c r="D7708" t="s">
        <v>2</v>
      </c>
      <c r="E7708" s="7" t="s">
        <v>184</v>
      </c>
      <c r="F7708" s="3" t="s">
        <v>1028</v>
      </c>
      <c r="G7708" s="9">
        <v>1</v>
      </c>
      <c r="H7708" s="9">
        <v>254999</v>
      </c>
      <c r="I7708" s="9">
        <v>254999</v>
      </c>
    </row>
    <row r="7709" spans="1:9" hidden="1" x14ac:dyDescent="0.25">
      <c r="A7709" s="1">
        <v>34</v>
      </c>
      <c r="B7709" t="s">
        <v>1434</v>
      </c>
      <c r="C7709" t="s">
        <v>62</v>
      </c>
      <c r="D7709" t="s">
        <v>2</v>
      </c>
      <c r="E7709" s="7" t="s">
        <v>718</v>
      </c>
      <c r="F7709" s="3" t="s">
        <v>10</v>
      </c>
      <c r="G7709" s="9">
        <v>1</v>
      </c>
      <c r="H7709" s="9">
        <v>11111</v>
      </c>
      <c r="I7709" s="9">
        <v>11111</v>
      </c>
    </row>
    <row r="7710" spans="1:9" hidden="1" x14ac:dyDescent="0.25">
      <c r="A7710" s="1">
        <v>34</v>
      </c>
      <c r="B7710" t="s">
        <v>1435</v>
      </c>
      <c r="C7710" t="s">
        <v>152</v>
      </c>
      <c r="D7710" t="s">
        <v>2</v>
      </c>
      <c r="E7710" s="7" t="s">
        <v>63</v>
      </c>
      <c r="F7710" s="3" t="s">
        <v>1028</v>
      </c>
      <c r="G7710" s="9">
        <v>1</v>
      </c>
      <c r="H7710" s="9">
        <v>19999</v>
      </c>
      <c r="I7710" s="9">
        <v>19999</v>
      </c>
    </row>
    <row r="7711" spans="1:9" hidden="1" x14ac:dyDescent="0.25">
      <c r="A7711" s="1">
        <v>34</v>
      </c>
      <c r="B7711" t="s">
        <v>1399</v>
      </c>
      <c r="C7711" t="s">
        <v>59</v>
      </c>
      <c r="D7711" t="s">
        <v>2</v>
      </c>
      <c r="E7711" s="7" t="s">
        <v>42</v>
      </c>
      <c r="F7711" s="3" t="s">
        <v>1028</v>
      </c>
      <c r="G7711" s="9">
        <v>1</v>
      </c>
      <c r="H7711" s="9">
        <v>18107</v>
      </c>
      <c r="I7711" s="9">
        <v>18107</v>
      </c>
    </row>
    <row r="7712" spans="1:9" hidden="1" x14ac:dyDescent="0.25">
      <c r="A7712" s="1">
        <v>34</v>
      </c>
      <c r="B7712" t="s">
        <v>1436</v>
      </c>
      <c r="C7712" t="s">
        <v>24</v>
      </c>
      <c r="D7712" t="s">
        <v>2</v>
      </c>
      <c r="E7712" s="7" t="s">
        <v>42</v>
      </c>
      <c r="F7712" s="3" t="s">
        <v>1028</v>
      </c>
      <c r="G7712" s="9">
        <v>1</v>
      </c>
      <c r="H7712" s="9">
        <v>209999</v>
      </c>
      <c r="I7712" s="9">
        <v>209999</v>
      </c>
    </row>
    <row r="7713" spans="1:9" hidden="1" x14ac:dyDescent="0.25">
      <c r="A7713" s="1">
        <v>34</v>
      </c>
      <c r="B7713" t="s">
        <v>1397</v>
      </c>
      <c r="C7713" t="s">
        <v>323</v>
      </c>
      <c r="D7713" t="s">
        <v>2</v>
      </c>
      <c r="E7713" s="7" t="s">
        <v>7</v>
      </c>
      <c r="F7713" s="3" t="s">
        <v>10</v>
      </c>
      <c r="G7713" s="9">
        <v>1</v>
      </c>
      <c r="H7713" s="9">
        <v>6293</v>
      </c>
      <c r="I7713" s="9">
        <v>6293</v>
      </c>
    </row>
    <row r="7714" spans="1:9" hidden="1" x14ac:dyDescent="0.25">
      <c r="A7714" s="1">
        <v>34</v>
      </c>
      <c r="B7714" t="s">
        <v>1370</v>
      </c>
      <c r="C7714" t="s">
        <v>24</v>
      </c>
      <c r="D7714" t="s">
        <v>2</v>
      </c>
      <c r="E7714" s="7" t="s">
        <v>63</v>
      </c>
      <c r="F7714" s="3" t="s">
        <v>1028</v>
      </c>
      <c r="G7714" s="9">
        <v>1</v>
      </c>
      <c r="H7714" s="9">
        <v>58999</v>
      </c>
      <c r="I7714" s="9">
        <v>58999</v>
      </c>
    </row>
    <row r="7715" spans="1:9" hidden="1" x14ac:dyDescent="0.25">
      <c r="A7715" s="1">
        <v>34</v>
      </c>
      <c r="B7715" t="s">
        <v>1358</v>
      </c>
      <c r="C7715" t="s">
        <v>62</v>
      </c>
      <c r="D7715" t="s">
        <v>2</v>
      </c>
      <c r="E7715" s="7" t="s">
        <v>12</v>
      </c>
      <c r="F7715" s="3" t="s">
        <v>1028</v>
      </c>
      <c r="G7715" s="9">
        <v>1</v>
      </c>
      <c r="H7715" s="9">
        <v>8499</v>
      </c>
      <c r="I7715" s="9">
        <v>8499</v>
      </c>
    </row>
    <row r="7716" spans="1:9" hidden="1" x14ac:dyDescent="0.25">
      <c r="A7716" s="1">
        <v>34</v>
      </c>
      <c r="B7716" t="s">
        <v>1359</v>
      </c>
      <c r="C7716" t="s">
        <v>130</v>
      </c>
      <c r="D7716" t="s">
        <v>2</v>
      </c>
      <c r="E7716" s="7" t="s">
        <v>42</v>
      </c>
      <c r="F7716" s="3" t="s">
        <v>1028</v>
      </c>
      <c r="G7716" s="9">
        <v>1</v>
      </c>
      <c r="H7716" s="9">
        <v>22800</v>
      </c>
      <c r="I7716" s="9">
        <v>22800</v>
      </c>
    </row>
    <row r="7717" spans="1:9" hidden="1" x14ac:dyDescent="0.25">
      <c r="A7717" s="1">
        <v>34</v>
      </c>
      <c r="B7717" t="s">
        <v>1387</v>
      </c>
      <c r="C7717" t="s">
        <v>1303</v>
      </c>
      <c r="D7717" t="s">
        <v>2</v>
      </c>
      <c r="E7717" s="7" t="s">
        <v>12</v>
      </c>
      <c r="F7717" s="3" t="s">
        <v>10</v>
      </c>
      <c r="G7717" s="9">
        <v>1</v>
      </c>
      <c r="H7717" s="9">
        <v>5999</v>
      </c>
      <c r="I7717" s="9">
        <v>5999</v>
      </c>
    </row>
    <row r="7718" spans="1:9" hidden="1" x14ac:dyDescent="0.25">
      <c r="A7718" s="1">
        <v>34</v>
      </c>
      <c r="B7718" t="s">
        <v>1344</v>
      </c>
      <c r="C7718" t="s">
        <v>705</v>
      </c>
      <c r="D7718" t="s">
        <v>2</v>
      </c>
      <c r="E7718" s="7" t="s">
        <v>63</v>
      </c>
      <c r="F7718" s="3" t="s">
        <v>1028</v>
      </c>
      <c r="G7718" s="9">
        <v>1</v>
      </c>
      <c r="H7718" s="9">
        <v>12869</v>
      </c>
      <c r="I7718" s="9">
        <v>12869</v>
      </c>
    </row>
    <row r="7719" spans="1:9" hidden="1" x14ac:dyDescent="0.25">
      <c r="A7719" s="1">
        <v>34</v>
      </c>
      <c r="B7719" t="s">
        <v>1338</v>
      </c>
      <c r="C7719" t="s">
        <v>93</v>
      </c>
      <c r="D7719" t="s">
        <v>2</v>
      </c>
      <c r="E7719" s="7" t="s">
        <v>9</v>
      </c>
      <c r="F7719" s="3" t="s">
        <v>15</v>
      </c>
      <c r="G7719" s="9">
        <v>1</v>
      </c>
      <c r="H7719" s="9">
        <v>3959</v>
      </c>
      <c r="I7719" s="9">
        <v>3959</v>
      </c>
    </row>
    <row r="7720" spans="1:9" hidden="1" x14ac:dyDescent="0.25">
      <c r="A7720" s="1">
        <v>34</v>
      </c>
      <c r="B7720" t="s">
        <v>1319</v>
      </c>
      <c r="C7720" t="s">
        <v>705</v>
      </c>
      <c r="D7720" t="s">
        <v>2</v>
      </c>
      <c r="E7720" s="7" t="s">
        <v>42</v>
      </c>
      <c r="F7720" s="3" t="s">
        <v>1028</v>
      </c>
      <c r="G7720" s="9">
        <v>1</v>
      </c>
      <c r="H7720" s="9">
        <v>18809</v>
      </c>
      <c r="I7720" s="9">
        <v>18809</v>
      </c>
    </row>
    <row r="7721" spans="1:9" hidden="1" x14ac:dyDescent="0.25">
      <c r="A7721" s="1">
        <v>34</v>
      </c>
      <c r="B7721" t="s">
        <v>1320</v>
      </c>
      <c r="C7721" t="s">
        <v>71</v>
      </c>
      <c r="D7721" t="s">
        <v>2</v>
      </c>
      <c r="E7721" s="7" t="s">
        <v>38</v>
      </c>
      <c r="F7721" s="3" t="s">
        <v>1028</v>
      </c>
      <c r="G7721" s="9">
        <v>1</v>
      </c>
      <c r="H7721" s="9">
        <v>48509</v>
      </c>
      <c r="I7721" s="9">
        <v>48509</v>
      </c>
    </row>
    <row r="7722" spans="1:9" hidden="1" x14ac:dyDescent="0.25">
      <c r="A7722" s="1">
        <v>34</v>
      </c>
      <c r="B7722" t="s">
        <v>1321</v>
      </c>
      <c r="C7722" t="s">
        <v>24</v>
      </c>
      <c r="D7722" t="s">
        <v>2</v>
      </c>
      <c r="E7722" s="7" t="s">
        <v>44</v>
      </c>
      <c r="F7722" s="3" t="s">
        <v>1028</v>
      </c>
      <c r="G7722" s="9">
        <v>1</v>
      </c>
      <c r="H7722" s="9">
        <v>39999</v>
      </c>
      <c r="I7722" s="9">
        <v>39999</v>
      </c>
    </row>
    <row r="7723" spans="1:9" hidden="1" x14ac:dyDescent="0.25">
      <c r="A7723" s="1">
        <v>34</v>
      </c>
      <c r="B7723" t="s">
        <v>1313</v>
      </c>
      <c r="C7723" t="s">
        <v>705</v>
      </c>
      <c r="D7723" t="s">
        <v>2</v>
      </c>
      <c r="E7723" s="7" t="s">
        <v>7</v>
      </c>
      <c r="F7723" s="3" t="s">
        <v>1028</v>
      </c>
      <c r="G7723" s="9">
        <v>1</v>
      </c>
      <c r="H7723" s="9">
        <v>7799</v>
      </c>
      <c r="I7723" s="9">
        <v>7799</v>
      </c>
    </row>
    <row r="7724" spans="1:9" hidden="1" x14ac:dyDescent="0.25">
      <c r="A7724" s="1">
        <v>34</v>
      </c>
      <c r="B7724" t="s">
        <v>1310</v>
      </c>
      <c r="C7724" t="s">
        <v>93</v>
      </c>
      <c r="D7724" t="s">
        <v>2</v>
      </c>
      <c r="E7724" s="7" t="s">
        <v>63</v>
      </c>
      <c r="F7724" s="3" t="s">
        <v>1028</v>
      </c>
      <c r="G7724" s="9">
        <v>1</v>
      </c>
      <c r="H7724" s="9">
        <v>9499</v>
      </c>
      <c r="I7724" s="9">
        <v>9499</v>
      </c>
    </row>
    <row r="7725" spans="1:9" hidden="1" x14ac:dyDescent="0.25">
      <c r="A7725" s="1">
        <v>34</v>
      </c>
      <c r="B7725" t="s">
        <v>1293</v>
      </c>
      <c r="C7725" t="s">
        <v>24</v>
      </c>
      <c r="D7725" t="s">
        <v>2</v>
      </c>
      <c r="E7725" s="7" t="s">
        <v>42</v>
      </c>
      <c r="F7725" s="3" t="s">
        <v>1028</v>
      </c>
      <c r="G7725" s="9">
        <v>1</v>
      </c>
      <c r="H7725" s="9">
        <v>89999</v>
      </c>
      <c r="I7725" s="9">
        <v>89999</v>
      </c>
    </row>
    <row r="7726" spans="1:9" hidden="1" x14ac:dyDescent="0.25">
      <c r="A7726" s="1">
        <v>34</v>
      </c>
      <c r="B7726" t="s">
        <v>1412</v>
      </c>
      <c r="C7726" t="s">
        <v>85</v>
      </c>
      <c r="D7726" t="s">
        <v>2</v>
      </c>
      <c r="E7726" s="7" t="s">
        <v>42</v>
      </c>
      <c r="F7726" s="3" t="s">
        <v>1028</v>
      </c>
      <c r="G7726" s="9">
        <v>1</v>
      </c>
      <c r="H7726" s="9">
        <v>16999.03</v>
      </c>
      <c r="I7726" s="9">
        <v>16999.03</v>
      </c>
    </row>
    <row r="7727" spans="1:9" hidden="1" x14ac:dyDescent="0.25">
      <c r="A7727" s="1">
        <v>34</v>
      </c>
      <c r="B7727" t="s">
        <v>1322</v>
      </c>
      <c r="C7727" t="s">
        <v>71</v>
      </c>
      <c r="D7727" t="s">
        <v>2</v>
      </c>
      <c r="E7727" s="7" t="s">
        <v>63</v>
      </c>
      <c r="F7727" s="3" t="s">
        <v>1028</v>
      </c>
      <c r="G7727" s="9">
        <v>1</v>
      </c>
      <c r="H7727" s="9">
        <v>75999</v>
      </c>
      <c r="I7727" s="9">
        <v>75999</v>
      </c>
    </row>
    <row r="7728" spans="1:9" hidden="1" x14ac:dyDescent="0.25">
      <c r="A7728" s="1">
        <v>34</v>
      </c>
      <c r="B7728" t="s">
        <v>1262</v>
      </c>
      <c r="C7728" t="s">
        <v>651</v>
      </c>
      <c r="D7728" t="s">
        <v>2</v>
      </c>
      <c r="E7728" s="7" t="s">
        <v>63</v>
      </c>
      <c r="F7728" s="3" t="s">
        <v>1028</v>
      </c>
      <c r="G7728" s="9">
        <v>1</v>
      </c>
      <c r="H7728" s="9">
        <v>9199</v>
      </c>
      <c r="I7728" s="9">
        <v>9199</v>
      </c>
    </row>
    <row r="7729" spans="1:9" hidden="1" x14ac:dyDescent="0.25">
      <c r="A7729" s="1">
        <v>34</v>
      </c>
      <c r="B7729" t="s">
        <v>1078</v>
      </c>
      <c r="C7729" t="s">
        <v>93</v>
      </c>
      <c r="D7729" t="s">
        <v>1033</v>
      </c>
      <c r="E7729" s="7" t="s">
        <v>9</v>
      </c>
      <c r="F7729" s="3" t="s">
        <v>15</v>
      </c>
      <c r="G7729" s="9">
        <v>1</v>
      </c>
      <c r="H7729" s="9">
        <v>3099</v>
      </c>
      <c r="I7729" s="9">
        <v>3099</v>
      </c>
    </row>
    <row r="7730" spans="1:9" hidden="1" x14ac:dyDescent="0.25">
      <c r="A7730" s="1">
        <v>34</v>
      </c>
      <c r="B7730" t="s">
        <v>1263</v>
      </c>
      <c r="C7730" t="s">
        <v>31</v>
      </c>
      <c r="D7730" t="s">
        <v>2</v>
      </c>
      <c r="E7730" s="7" t="s">
        <v>63</v>
      </c>
      <c r="F7730" s="3" t="s">
        <v>1028</v>
      </c>
      <c r="G7730" s="9">
        <v>1</v>
      </c>
      <c r="H7730" s="9">
        <v>11999</v>
      </c>
      <c r="I7730" s="9">
        <v>11999</v>
      </c>
    </row>
    <row r="7731" spans="1:9" hidden="1" x14ac:dyDescent="0.25">
      <c r="A7731" s="1">
        <v>34</v>
      </c>
      <c r="B7731" t="s">
        <v>1112</v>
      </c>
      <c r="C7731" t="s">
        <v>93</v>
      </c>
      <c r="D7731" t="s">
        <v>2</v>
      </c>
      <c r="E7731" s="7" t="s">
        <v>9</v>
      </c>
      <c r="F7731" s="3" t="s">
        <v>15</v>
      </c>
      <c r="G7731" s="9">
        <v>1</v>
      </c>
      <c r="H7731" s="9">
        <v>2646</v>
      </c>
      <c r="I7731" s="9">
        <v>2646</v>
      </c>
    </row>
    <row r="7732" spans="1:9" hidden="1" x14ac:dyDescent="0.25">
      <c r="A7732" s="1">
        <v>34</v>
      </c>
      <c r="B7732" t="s">
        <v>1374</v>
      </c>
      <c r="C7732" t="s">
        <v>24</v>
      </c>
      <c r="D7732" t="s">
        <v>2</v>
      </c>
      <c r="E7732" s="7" t="s">
        <v>44</v>
      </c>
      <c r="F7732" s="3" t="s">
        <v>1028</v>
      </c>
      <c r="G7732" s="9">
        <v>1</v>
      </c>
      <c r="H7732" s="9">
        <v>50349.9</v>
      </c>
      <c r="I7732" s="9">
        <v>50349.9</v>
      </c>
    </row>
    <row r="7733" spans="1:9" hidden="1" x14ac:dyDescent="0.25">
      <c r="A7733" s="1">
        <v>34</v>
      </c>
      <c r="B7733" t="s">
        <v>1238</v>
      </c>
      <c r="C7733" t="s">
        <v>76</v>
      </c>
      <c r="D7733" t="s">
        <v>2</v>
      </c>
      <c r="E7733" s="7" t="s">
        <v>42</v>
      </c>
      <c r="F7733" s="3" t="s">
        <v>1028</v>
      </c>
      <c r="G7733" s="9">
        <v>1</v>
      </c>
      <c r="H7733" s="9">
        <v>29999</v>
      </c>
      <c r="I7733" s="9">
        <v>29999</v>
      </c>
    </row>
    <row r="7734" spans="1:9" hidden="1" x14ac:dyDescent="0.25">
      <c r="A7734" s="1">
        <v>34</v>
      </c>
      <c r="B7734" t="s">
        <v>1334</v>
      </c>
      <c r="C7734" t="s">
        <v>24</v>
      </c>
      <c r="D7734" t="s">
        <v>2</v>
      </c>
      <c r="E7734" s="7" t="s">
        <v>38</v>
      </c>
      <c r="F7734" s="3" t="s">
        <v>1028</v>
      </c>
      <c r="G7734" s="9">
        <v>1</v>
      </c>
      <c r="H7734" s="9">
        <v>23999</v>
      </c>
      <c r="I7734" s="9">
        <v>23999</v>
      </c>
    </row>
    <row r="7735" spans="1:9" hidden="1" x14ac:dyDescent="0.25">
      <c r="A7735" s="1">
        <v>34</v>
      </c>
      <c r="B7735" t="s">
        <v>1191</v>
      </c>
      <c r="C7735" t="s">
        <v>71</v>
      </c>
      <c r="D7735" t="s">
        <v>2</v>
      </c>
      <c r="E7735" s="7" t="s">
        <v>42</v>
      </c>
      <c r="F7735" s="3" t="s">
        <v>1028</v>
      </c>
      <c r="G7735" s="9">
        <v>1</v>
      </c>
      <c r="H7735" s="9">
        <v>77999</v>
      </c>
      <c r="I7735" s="9">
        <v>77999</v>
      </c>
    </row>
    <row r="7736" spans="1:9" hidden="1" x14ac:dyDescent="0.25">
      <c r="A7736" s="1">
        <v>34</v>
      </c>
      <c r="B7736" t="s">
        <v>1404</v>
      </c>
      <c r="C7736" t="s">
        <v>6</v>
      </c>
      <c r="D7736" t="s">
        <v>2</v>
      </c>
      <c r="E7736" s="7" t="s">
        <v>94</v>
      </c>
      <c r="F7736" s="3" t="s">
        <v>1140</v>
      </c>
      <c r="G7736" s="9">
        <v>1</v>
      </c>
      <c r="H7736" s="9">
        <v>429999</v>
      </c>
      <c r="I7736" s="9">
        <v>429999</v>
      </c>
    </row>
    <row r="7737" spans="1:9" hidden="1" x14ac:dyDescent="0.25">
      <c r="A7737" s="1">
        <v>34</v>
      </c>
      <c r="B7737" t="s">
        <v>1233</v>
      </c>
      <c r="C7737" t="s">
        <v>71</v>
      </c>
      <c r="D7737" t="s">
        <v>2</v>
      </c>
      <c r="E7737" s="7" t="s">
        <v>94</v>
      </c>
      <c r="F7737" s="3" t="s">
        <v>1028</v>
      </c>
      <c r="G7737" s="9">
        <v>1</v>
      </c>
      <c r="H7737" s="9">
        <v>86979</v>
      </c>
      <c r="I7737" s="9">
        <v>86979</v>
      </c>
    </row>
    <row r="7738" spans="1:9" hidden="1" x14ac:dyDescent="0.25">
      <c r="A7738" s="1">
        <v>34</v>
      </c>
      <c r="B7738" t="s">
        <v>1150</v>
      </c>
      <c r="C7738" t="s">
        <v>53</v>
      </c>
      <c r="D7738" t="s">
        <v>1033</v>
      </c>
      <c r="E7738" s="7" t="s">
        <v>25</v>
      </c>
      <c r="F7738" s="3" t="s">
        <v>15</v>
      </c>
      <c r="G7738" s="9">
        <v>1</v>
      </c>
      <c r="H7738" s="9">
        <v>2395</v>
      </c>
      <c r="I7738" s="9">
        <v>2395</v>
      </c>
    </row>
    <row r="7739" spans="1:9" hidden="1" x14ac:dyDescent="0.25">
      <c r="A7739" s="1">
        <v>34</v>
      </c>
      <c r="B7739" t="s">
        <v>1266</v>
      </c>
      <c r="C7739" t="s">
        <v>24</v>
      </c>
      <c r="D7739" t="s">
        <v>2</v>
      </c>
      <c r="E7739" s="7" t="s">
        <v>42</v>
      </c>
      <c r="F7739" s="3" t="s">
        <v>1028</v>
      </c>
      <c r="G7739" s="9">
        <v>1</v>
      </c>
      <c r="H7739" s="9">
        <v>46999</v>
      </c>
      <c r="I7739" s="9">
        <v>46999</v>
      </c>
    </row>
    <row r="7740" spans="1:9" hidden="1" x14ac:dyDescent="0.25">
      <c r="A7740" s="1">
        <v>34</v>
      </c>
      <c r="B7740" t="s">
        <v>1437</v>
      </c>
      <c r="C7740" t="s">
        <v>365</v>
      </c>
      <c r="D7740" t="s">
        <v>2</v>
      </c>
      <c r="E7740" s="7" t="s">
        <v>46</v>
      </c>
      <c r="F7740" s="3" t="s">
        <v>10</v>
      </c>
      <c r="G7740" s="9">
        <v>1</v>
      </c>
      <c r="H7740" s="9">
        <v>7174.99</v>
      </c>
      <c r="I7740" s="9">
        <v>7174.99</v>
      </c>
    </row>
    <row r="7741" spans="1:9" hidden="1" x14ac:dyDescent="0.25">
      <c r="A7741" s="1">
        <v>34</v>
      </c>
      <c r="B7741" t="s">
        <v>1166</v>
      </c>
      <c r="C7741" t="s">
        <v>6</v>
      </c>
      <c r="D7741" t="s">
        <v>2</v>
      </c>
      <c r="E7741" s="7" t="s">
        <v>94</v>
      </c>
      <c r="F7741" s="3" t="s">
        <v>1028</v>
      </c>
      <c r="G7741" s="9">
        <v>1</v>
      </c>
      <c r="H7741" s="9">
        <v>176999.9</v>
      </c>
      <c r="I7741" s="9">
        <v>176999.9</v>
      </c>
    </row>
    <row r="7742" spans="1:9" hidden="1" x14ac:dyDescent="0.25">
      <c r="A7742" s="1">
        <v>34</v>
      </c>
      <c r="B7742" t="s">
        <v>1195</v>
      </c>
      <c r="C7742" t="s">
        <v>6</v>
      </c>
      <c r="D7742" t="s">
        <v>2</v>
      </c>
      <c r="E7742" s="7" t="s">
        <v>63</v>
      </c>
      <c r="F7742" s="3" t="s">
        <v>1028</v>
      </c>
      <c r="G7742" s="9">
        <v>1</v>
      </c>
      <c r="H7742" s="9">
        <v>36999</v>
      </c>
      <c r="I7742" s="9">
        <v>36999</v>
      </c>
    </row>
    <row r="7743" spans="1:9" hidden="1" x14ac:dyDescent="0.25">
      <c r="A7743" s="1">
        <v>34</v>
      </c>
      <c r="B7743" t="s">
        <v>1438</v>
      </c>
      <c r="C7743" t="s">
        <v>361</v>
      </c>
      <c r="D7743" t="s">
        <v>1033</v>
      </c>
      <c r="E7743" s="7" t="s">
        <v>9</v>
      </c>
      <c r="F7743" s="3" t="s">
        <v>15</v>
      </c>
      <c r="G7743" s="9">
        <v>1</v>
      </c>
      <c r="H7743" s="9">
        <v>4198.9799999999996</v>
      </c>
      <c r="I7743" s="9">
        <v>4198.9799999999996</v>
      </c>
    </row>
    <row r="7744" spans="1:9" hidden="1" x14ac:dyDescent="0.25">
      <c r="A7744" s="1">
        <v>34</v>
      </c>
      <c r="B7744" t="s">
        <v>1439</v>
      </c>
      <c r="C7744" t="s">
        <v>651</v>
      </c>
      <c r="D7744" t="s">
        <v>1033</v>
      </c>
      <c r="E7744" s="7" t="s">
        <v>9</v>
      </c>
      <c r="F7744" s="3" t="s">
        <v>15</v>
      </c>
      <c r="G7744" s="9">
        <v>1</v>
      </c>
      <c r="H7744" s="9">
        <v>2599</v>
      </c>
      <c r="I7744" s="9">
        <v>2599</v>
      </c>
    </row>
    <row r="7745" spans="1:9" hidden="1" x14ac:dyDescent="0.25">
      <c r="A7745" s="1">
        <v>34</v>
      </c>
      <c r="B7745" t="s">
        <v>1440</v>
      </c>
      <c r="C7745" t="s">
        <v>361</v>
      </c>
      <c r="D7745" t="s">
        <v>2</v>
      </c>
      <c r="E7745" s="7" t="s">
        <v>12</v>
      </c>
      <c r="F7745" s="3" t="s">
        <v>1028</v>
      </c>
      <c r="G7745" s="9">
        <v>1</v>
      </c>
      <c r="H7745" s="9">
        <v>9544.8799999999992</v>
      </c>
      <c r="I7745" s="9">
        <v>9544.8799999999992</v>
      </c>
    </row>
    <row r="7746" spans="1:9" hidden="1" x14ac:dyDescent="0.25">
      <c r="A7746" s="1">
        <v>34</v>
      </c>
      <c r="B7746" t="s">
        <v>1268</v>
      </c>
      <c r="C7746" t="s">
        <v>6</v>
      </c>
      <c r="D7746" t="s">
        <v>2</v>
      </c>
      <c r="E7746" s="7" t="s">
        <v>38</v>
      </c>
      <c r="F7746" s="3" t="s">
        <v>1028</v>
      </c>
      <c r="G7746" s="9">
        <v>1</v>
      </c>
      <c r="H7746" s="9">
        <v>31498</v>
      </c>
      <c r="I7746" s="9">
        <v>31498</v>
      </c>
    </row>
    <row r="7747" spans="1:9" hidden="1" x14ac:dyDescent="0.25">
      <c r="A7747" s="1">
        <v>34</v>
      </c>
      <c r="B7747" t="s">
        <v>1129</v>
      </c>
      <c r="C7747" t="s">
        <v>62</v>
      </c>
      <c r="D7747" t="s">
        <v>1033</v>
      </c>
      <c r="E7747" s="7" t="s">
        <v>9</v>
      </c>
      <c r="F7747" s="3" t="s">
        <v>15</v>
      </c>
      <c r="G7747" s="9">
        <v>1</v>
      </c>
      <c r="H7747" s="9">
        <v>4099</v>
      </c>
      <c r="I7747" s="9">
        <v>4099</v>
      </c>
    </row>
    <row r="7748" spans="1:9" hidden="1" x14ac:dyDescent="0.25">
      <c r="A7748" s="1">
        <v>34</v>
      </c>
      <c r="B7748" t="s">
        <v>1095</v>
      </c>
      <c r="C7748" t="s">
        <v>62</v>
      </c>
      <c r="D7748" t="s">
        <v>2</v>
      </c>
      <c r="E7748" s="7" t="s">
        <v>63</v>
      </c>
      <c r="F7748" s="3" t="s">
        <v>1028</v>
      </c>
      <c r="G7748" s="9">
        <v>1</v>
      </c>
      <c r="H7748" s="9">
        <v>12306</v>
      </c>
      <c r="I7748" s="9">
        <v>12306</v>
      </c>
    </row>
    <row r="7749" spans="1:9" hidden="1" x14ac:dyDescent="0.25">
      <c r="A7749" s="1">
        <v>34</v>
      </c>
      <c r="B7749" t="s">
        <v>1132</v>
      </c>
      <c r="C7749" t="s">
        <v>6</v>
      </c>
      <c r="D7749" t="s">
        <v>2</v>
      </c>
      <c r="E7749" s="7" t="s">
        <v>44</v>
      </c>
      <c r="F7749" s="3" t="s">
        <v>1028</v>
      </c>
      <c r="G7749" s="9">
        <v>1</v>
      </c>
      <c r="H7749" s="9">
        <v>42749.9</v>
      </c>
      <c r="I7749" s="9">
        <v>42749.9</v>
      </c>
    </row>
    <row r="7750" spans="1:9" hidden="1" x14ac:dyDescent="0.25">
      <c r="A7750" s="1">
        <v>34</v>
      </c>
      <c r="B7750" t="s">
        <v>1269</v>
      </c>
      <c r="C7750" t="s">
        <v>365</v>
      </c>
      <c r="D7750" t="s">
        <v>2</v>
      </c>
      <c r="E7750" s="7" t="s">
        <v>96</v>
      </c>
      <c r="F7750" s="3" t="s">
        <v>10</v>
      </c>
      <c r="G7750" s="9">
        <v>1</v>
      </c>
      <c r="H7750" s="9">
        <v>3198.87</v>
      </c>
      <c r="I7750" s="9">
        <v>3198.87</v>
      </c>
    </row>
    <row r="7751" spans="1:9" hidden="1" x14ac:dyDescent="0.25">
      <c r="A7751" s="1">
        <v>34</v>
      </c>
      <c r="B7751" t="s">
        <v>1171</v>
      </c>
      <c r="C7751" t="s">
        <v>361</v>
      </c>
      <c r="D7751" t="s">
        <v>2</v>
      </c>
      <c r="E7751" s="7" t="s">
        <v>12</v>
      </c>
      <c r="F7751" s="3" t="s">
        <v>1028</v>
      </c>
      <c r="G7751" s="9">
        <v>1</v>
      </c>
      <c r="H7751" s="9">
        <v>10999.9</v>
      </c>
      <c r="I7751" s="9">
        <v>10999.9</v>
      </c>
    </row>
    <row r="7752" spans="1:9" hidden="1" x14ac:dyDescent="0.25">
      <c r="A7752" s="1">
        <v>34</v>
      </c>
      <c r="B7752" t="s">
        <v>1143</v>
      </c>
      <c r="C7752" t="s">
        <v>62</v>
      </c>
      <c r="D7752" t="s">
        <v>2</v>
      </c>
      <c r="E7752" s="7" t="s">
        <v>46</v>
      </c>
      <c r="F7752" s="3" t="s">
        <v>1028</v>
      </c>
      <c r="G7752" s="9">
        <v>1</v>
      </c>
      <c r="H7752" s="9">
        <v>12869</v>
      </c>
      <c r="I7752" s="9">
        <v>12869</v>
      </c>
    </row>
    <row r="7753" spans="1:9" hidden="1" x14ac:dyDescent="0.25">
      <c r="A7753" s="1">
        <v>34</v>
      </c>
      <c r="B7753" t="s">
        <v>1441</v>
      </c>
      <c r="C7753" t="s">
        <v>361</v>
      </c>
      <c r="D7753" t="s">
        <v>2</v>
      </c>
      <c r="E7753" s="7" t="s">
        <v>42</v>
      </c>
      <c r="F7753" s="3" t="s">
        <v>1028</v>
      </c>
      <c r="G7753" s="9">
        <v>1</v>
      </c>
      <c r="H7753" s="9">
        <v>20999</v>
      </c>
      <c r="I7753" s="9">
        <v>20999</v>
      </c>
    </row>
    <row r="7754" spans="1:9" hidden="1" x14ac:dyDescent="0.25">
      <c r="A7754" s="1">
        <v>34</v>
      </c>
      <c r="B7754" t="s">
        <v>1204</v>
      </c>
      <c r="C7754" t="s">
        <v>136</v>
      </c>
      <c r="D7754" t="s">
        <v>1033</v>
      </c>
      <c r="E7754" s="7" t="s">
        <v>25</v>
      </c>
      <c r="F7754" s="3" t="s">
        <v>15</v>
      </c>
      <c r="G7754" s="9">
        <v>1</v>
      </c>
      <c r="H7754" s="9">
        <v>2499</v>
      </c>
      <c r="I7754" s="9">
        <v>2499</v>
      </c>
    </row>
    <row r="7755" spans="1:9" hidden="1" x14ac:dyDescent="0.25">
      <c r="A7755" s="1">
        <v>34</v>
      </c>
      <c r="B7755" t="s">
        <v>1158</v>
      </c>
      <c r="C7755" t="s">
        <v>53</v>
      </c>
      <c r="D7755" t="s">
        <v>1033</v>
      </c>
      <c r="E7755" s="7" t="s">
        <v>9</v>
      </c>
      <c r="F7755" s="3" t="s">
        <v>15</v>
      </c>
      <c r="G7755" s="9">
        <v>1</v>
      </c>
      <c r="H7755" s="9">
        <v>2999</v>
      </c>
      <c r="I7755" s="9">
        <v>2999</v>
      </c>
    </row>
    <row r="7756" spans="1:9" hidden="1" x14ac:dyDescent="0.25">
      <c r="A7756" s="1">
        <v>34</v>
      </c>
      <c r="B7756" t="s">
        <v>1124</v>
      </c>
      <c r="C7756" t="s">
        <v>24</v>
      </c>
      <c r="D7756" t="s">
        <v>2</v>
      </c>
      <c r="E7756" s="7" t="s">
        <v>42</v>
      </c>
      <c r="F7756" s="3" t="s">
        <v>1028</v>
      </c>
      <c r="G7756" s="9">
        <v>1</v>
      </c>
      <c r="H7756" s="9">
        <v>52998.96</v>
      </c>
      <c r="I7756" s="9">
        <v>52998.96</v>
      </c>
    </row>
    <row r="7757" spans="1:9" hidden="1" x14ac:dyDescent="0.25">
      <c r="A7757" s="1">
        <v>34</v>
      </c>
      <c r="B7757" t="s">
        <v>992</v>
      </c>
      <c r="C7757" t="s">
        <v>53</v>
      </c>
      <c r="D7757" t="s">
        <v>2</v>
      </c>
      <c r="E7757" s="7" t="s">
        <v>38</v>
      </c>
      <c r="F7757" s="3" t="s">
        <v>1028</v>
      </c>
      <c r="G7757" s="9">
        <v>1</v>
      </c>
      <c r="H7757" s="9">
        <v>8499</v>
      </c>
      <c r="I7757" s="9">
        <v>8499</v>
      </c>
    </row>
    <row r="7758" spans="1:9" hidden="1" x14ac:dyDescent="0.25">
      <c r="A7758" s="1">
        <v>34</v>
      </c>
      <c r="B7758" t="s">
        <v>1207</v>
      </c>
      <c r="C7758" t="s">
        <v>361</v>
      </c>
      <c r="D7758" t="s">
        <v>1033</v>
      </c>
      <c r="E7758" s="7" t="s">
        <v>9</v>
      </c>
      <c r="F7758" s="3" t="s">
        <v>15</v>
      </c>
      <c r="G7758" s="9">
        <v>1</v>
      </c>
      <c r="H7758" s="9">
        <v>4255.93</v>
      </c>
      <c r="I7758" s="9">
        <v>4255.93</v>
      </c>
    </row>
    <row r="7759" spans="1:9" hidden="1" x14ac:dyDescent="0.25">
      <c r="A7759" s="1">
        <v>34</v>
      </c>
      <c r="B7759" t="s">
        <v>941</v>
      </c>
      <c r="C7759" t="s">
        <v>93</v>
      </c>
      <c r="D7759" t="s">
        <v>1033</v>
      </c>
      <c r="E7759" s="7" t="s">
        <v>12</v>
      </c>
      <c r="F7759" s="3" t="s">
        <v>10</v>
      </c>
      <c r="G7759" s="9">
        <v>1</v>
      </c>
      <c r="H7759" s="9">
        <v>4699</v>
      </c>
      <c r="I7759" s="9">
        <v>4699</v>
      </c>
    </row>
    <row r="7760" spans="1:9" hidden="1" x14ac:dyDescent="0.25">
      <c r="A7760" s="1">
        <v>34</v>
      </c>
      <c r="B7760" t="s">
        <v>922</v>
      </c>
      <c r="C7760" t="s">
        <v>93</v>
      </c>
      <c r="D7760" t="s">
        <v>2</v>
      </c>
      <c r="E7760" s="7" t="s">
        <v>9</v>
      </c>
      <c r="F7760" s="3" t="s">
        <v>10</v>
      </c>
      <c r="G7760" s="9">
        <v>1</v>
      </c>
      <c r="H7760" s="9">
        <v>4599</v>
      </c>
      <c r="I7760" s="9">
        <v>4599</v>
      </c>
    </row>
    <row r="7761" spans="1:9" hidden="1" x14ac:dyDescent="0.25">
      <c r="A7761" s="1">
        <v>34</v>
      </c>
      <c r="B7761" t="s">
        <v>948</v>
      </c>
      <c r="C7761" t="s">
        <v>93</v>
      </c>
      <c r="D7761" t="s">
        <v>2</v>
      </c>
      <c r="E7761" s="7" t="s">
        <v>25</v>
      </c>
      <c r="F7761" s="3" t="s">
        <v>15</v>
      </c>
      <c r="G7761" s="9">
        <v>1</v>
      </c>
      <c r="H7761" s="9">
        <v>2999</v>
      </c>
      <c r="I7761" s="9">
        <v>2999</v>
      </c>
    </row>
    <row r="7762" spans="1:9" hidden="1" x14ac:dyDescent="0.25">
      <c r="A7762" s="1">
        <v>34</v>
      </c>
      <c r="B7762" t="s">
        <v>872</v>
      </c>
      <c r="C7762" t="s">
        <v>93</v>
      </c>
      <c r="D7762" t="s">
        <v>1033</v>
      </c>
      <c r="E7762" s="7" t="s">
        <v>9</v>
      </c>
      <c r="F7762" s="3" t="s">
        <v>15</v>
      </c>
      <c r="G7762" s="9">
        <v>1</v>
      </c>
      <c r="H7762" s="9">
        <v>2799</v>
      </c>
      <c r="I7762" s="9">
        <v>2799</v>
      </c>
    </row>
    <row r="7763" spans="1:9" hidden="1" x14ac:dyDescent="0.25">
      <c r="A7763" s="1">
        <v>34</v>
      </c>
      <c r="B7763" t="s">
        <v>863</v>
      </c>
      <c r="C7763" t="s">
        <v>858</v>
      </c>
      <c r="D7763" t="s">
        <v>2</v>
      </c>
      <c r="E7763" s="7" t="s">
        <v>12</v>
      </c>
      <c r="F7763" s="3" t="s">
        <v>10</v>
      </c>
      <c r="G7763" s="9">
        <v>1</v>
      </c>
      <c r="H7763" s="9">
        <v>4399</v>
      </c>
      <c r="I7763" s="9">
        <v>4399</v>
      </c>
    </row>
    <row r="7764" spans="1:9" hidden="1" x14ac:dyDescent="0.25">
      <c r="A7764" s="1">
        <v>34</v>
      </c>
      <c r="B7764" t="s">
        <v>841</v>
      </c>
      <c r="C7764" t="s">
        <v>93</v>
      </c>
      <c r="D7764" t="s">
        <v>2</v>
      </c>
      <c r="E7764" s="7" t="s">
        <v>46</v>
      </c>
      <c r="F7764" s="3" t="s">
        <v>1028</v>
      </c>
      <c r="G7764" s="9">
        <v>1</v>
      </c>
      <c r="H7764" s="9">
        <v>7349.78</v>
      </c>
      <c r="I7764" s="9">
        <v>7349.78</v>
      </c>
    </row>
    <row r="7765" spans="1:9" hidden="1" x14ac:dyDescent="0.25">
      <c r="A7765" s="1">
        <v>34</v>
      </c>
      <c r="B7765" t="s">
        <v>822</v>
      </c>
      <c r="C7765" t="s">
        <v>130</v>
      </c>
      <c r="D7765" t="s">
        <v>2</v>
      </c>
      <c r="E7765" s="7" t="s">
        <v>9</v>
      </c>
      <c r="F7765" s="3" t="s">
        <v>10</v>
      </c>
      <c r="G7765" s="9">
        <v>1</v>
      </c>
      <c r="H7765" s="9">
        <v>8167.9</v>
      </c>
      <c r="I7765" s="9">
        <v>8167.9</v>
      </c>
    </row>
    <row r="7766" spans="1:9" hidden="1" x14ac:dyDescent="0.25">
      <c r="A7766" s="1">
        <v>34</v>
      </c>
      <c r="B7766" t="s">
        <v>814</v>
      </c>
      <c r="C7766" t="s">
        <v>93</v>
      </c>
      <c r="D7766" t="s">
        <v>1033</v>
      </c>
      <c r="E7766" s="7" t="s">
        <v>9</v>
      </c>
      <c r="F7766" s="3" t="s">
        <v>15</v>
      </c>
      <c r="G7766" s="9">
        <v>1</v>
      </c>
      <c r="H7766" s="9">
        <v>2999</v>
      </c>
      <c r="I7766" s="9">
        <v>2999</v>
      </c>
    </row>
    <row r="7767" spans="1:9" hidden="1" x14ac:dyDescent="0.25">
      <c r="A7767" s="1">
        <v>34</v>
      </c>
      <c r="B7767" t="s">
        <v>802</v>
      </c>
      <c r="C7767" t="s">
        <v>93</v>
      </c>
      <c r="D7767" t="s">
        <v>1033</v>
      </c>
      <c r="E7767" s="7" t="s">
        <v>9</v>
      </c>
      <c r="F7767" s="3" t="s">
        <v>15</v>
      </c>
      <c r="G7767" s="9">
        <v>1</v>
      </c>
      <c r="H7767" s="9">
        <v>2399</v>
      </c>
      <c r="I7767" s="9">
        <v>2399</v>
      </c>
    </row>
    <row r="7768" spans="1:9" hidden="1" x14ac:dyDescent="0.25">
      <c r="A7768" s="1">
        <v>34</v>
      </c>
      <c r="B7768" t="s">
        <v>804</v>
      </c>
      <c r="C7768" t="s">
        <v>53</v>
      </c>
      <c r="D7768" t="s">
        <v>2</v>
      </c>
      <c r="E7768" s="7" t="s">
        <v>38</v>
      </c>
      <c r="F7768" s="3" t="s">
        <v>1028</v>
      </c>
      <c r="G7768" s="9">
        <v>1</v>
      </c>
      <c r="H7768" s="9">
        <v>5190</v>
      </c>
      <c r="I7768" s="9">
        <v>5190</v>
      </c>
    </row>
    <row r="7769" spans="1:9" hidden="1" x14ac:dyDescent="0.25">
      <c r="A7769" s="1">
        <v>34</v>
      </c>
      <c r="B7769" t="s">
        <v>800</v>
      </c>
      <c r="C7769" t="s">
        <v>85</v>
      </c>
      <c r="D7769" t="s">
        <v>1033</v>
      </c>
      <c r="E7769" s="7" t="s">
        <v>9</v>
      </c>
      <c r="F7769" s="3" t="s">
        <v>10</v>
      </c>
      <c r="G7769" s="9">
        <v>1</v>
      </c>
      <c r="H7769" s="9">
        <v>3899</v>
      </c>
      <c r="I7769" s="9">
        <v>3899</v>
      </c>
    </row>
    <row r="7770" spans="1:9" hidden="1" x14ac:dyDescent="0.25">
      <c r="A7770" s="1">
        <v>34</v>
      </c>
      <c r="B7770" t="s">
        <v>806</v>
      </c>
      <c r="C7770" t="s">
        <v>71</v>
      </c>
      <c r="D7770" t="s">
        <v>2</v>
      </c>
      <c r="E7770" s="7" t="s">
        <v>63</v>
      </c>
      <c r="F7770" s="3" t="s">
        <v>1028</v>
      </c>
      <c r="G7770" s="9">
        <v>1</v>
      </c>
      <c r="H7770" s="9">
        <v>99999</v>
      </c>
      <c r="I7770" s="9">
        <v>99999</v>
      </c>
    </row>
    <row r="7771" spans="1:9" hidden="1" x14ac:dyDescent="0.25">
      <c r="A7771" s="1">
        <v>34</v>
      </c>
      <c r="B7771" t="s">
        <v>772</v>
      </c>
      <c r="C7771" t="s">
        <v>76</v>
      </c>
      <c r="D7771" t="s">
        <v>2</v>
      </c>
      <c r="E7771" s="7" t="s">
        <v>63</v>
      </c>
      <c r="F7771" s="3" t="s">
        <v>1028</v>
      </c>
      <c r="G7771" s="9">
        <v>1</v>
      </c>
      <c r="H7771" s="9">
        <v>12999</v>
      </c>
      <c r="I7771" s="9">
        <v>12999</v>
      </c>
    </row>
    <row r="7772" spans="1:9" hidden="1" x14ac:dyDescent="0.25">
      <c r="A7772" s="1">
        <v>34</v>
      </c>
      <c r="B7772" t="s">
        <v>771</v>
      </c>
      <c r="C7772" t="s">
        <v>136</v>
      </c>
      <c r="D7772" t="s">
        <v>2</v>
      </c>
      <c r="E7772" s="7" t="s">
        <v>9</v>
      </c>
      <c r="F7772" s="3" t="s">
        <v>15</v>
      </c>
      <c r="G7772" s="9">
        <v>1</v>
      </c>
      <c r="H7772" s="9">
        <v>3419</v>
      </c>
      <c r="I7772" s="9">
        <v>3419</v>
      </c>
    </row>
    <row r="7773" spans="1:9" hidden="1" x14ac:dyDescent="0.25">
      <c r="A7773" s="1">
        <v>34</v>
      </c>
      <c r="B7773" t="s">
        <v>778</v>
      </c>
      <c r="C7773" t="s">
        <v>705</v>
      </c>
      <c r="D7773" t="s">
        <v>2</v>
      </c>
      <c r="E7773" s="7" t="s">
        <v>527</v>
      </c>
      <c r="F7773" s="3" t="s">
        <v>10</v>
      </c>
      <c r="G7773" s="9">
        <v>1</v>
      </c>
      <c r="H7773" s="9">
        <v>6999</v>
      </c>
      <c r="I7773" s="9">
        <v>6999</v>
      </c>
    </row>
    <row r="7774" spans="1:9" hidden="1" x14ac:dyDescent="0.25">
      <c r="A7774" s="1">
        <v>34</v>
      </c>
      <c r="B7774" t="s">
        <v>757</v>
      </c>
      <c r="C7774" t="s">
        <v>587</v>
      </c>
      <c r="D7774" t="s">
        <v>1033</v>
      </c>
      <c r="E7774" s="7" t="s">
        <v>9</v>
      </c>
      <c r="F7774" s="3" t="s">
        <v>15</v>
      </c>
      <c r="G7774" s="9">
        <v>1</v>
      </c>
      <c r="H7774" s="9">
        <v>3299</v>
      </c>
      <c r="I7774" s="9">
        <v>3299</v>
      </c>
    </row>
    <row r="7775" spans="1:9" hidden="1" x14ac:dyDescent="0.25">
      <c r="A7775" s="1">
        <v>34</v>
      </c>
      <c r="B7775" t="s">
        <v>758</v>
      </c>
      <c r="C7775" t="s">
        <v>587</v>
      </c>
      <c r="D7775" t="s">
        <v>2</v>
      </c>
      <c r="E7775" s="7" t="s">
        <v>9</v>
      </c>
      <c r="F7775" s="3" t="s">
        <v>15</v>
      </c>
      <c r="G7775" s="9">
        <v>1</v>
      </c>
      <c r="H7775" s="9">
        <v>4368.01</v>
      </c>
      <c r="I7775" s="9">
        <v>4368.01</v>
      </c>
    </row>
    <row r="7776" spans="1:9" hidden="1" x14ac:dyDescent="0.25">
      <c r="A7776" s="1">
        <v>34</v>
      </c>
      <c r="B7776" t="s">
        <v>949</v>
      </c>
      <c r="C7776" t="s">
        <v>51</v>
      </c>
      <c r="D7776" t="s">
        <v>2</v>
      </c>
      <c r="E7776" s="7" t="s">
        <v>63</v>
      </c>
      <c r="F7776" s="3" t="s">
        <v>1028</v>
      </c>
      <c r="G7776" s="9">
        <v>1</v>
      </c>
      <c r="H7776" s="9">
        <v>37999</v>
      </c>
      <c r="I7776" s="9">
        <v>37999</v>
      </c>
    </row>
    <row r="7777" spans="1:9" hidden="1" x14ac:dyDescent="0.25">
      <c r="A7777" s="1">
        <v>34</v>
      </c>
      <c r="B7777" t="s">
        <v>756</v>
      </c>
      <c r="C7777" t="s">
        <v>710</v>
      </c>
      <c r="D7777" t="s">
        <v>1033</v>
      </c>
      <c r="E7777" s="7" t="s">
        <v>171</v>
      </c>
      <c r="F7777" s="3" t="s">
        <v>15</v>
      </c>
      <c r="G7777" s="9">
        <v>1</v>
      </c>
      <c r="H7777" s="9">
        <v>4099</v>
      </c>
      <c r="I7777" s="9">
        <v>4099</v>
      </c>
    </row>
    <row r="7778" spans="1:9" hidden="1" x14ac:dyDescent="0.25">
      <c r="A7778" s="1">
        <v>34</v>
      </c>
      <c r="B7778" t="s">
        <v>797</v>
      </c>
      <c r="C7778" t="s">
        <v>705</v>
      </c>
      <c r="D7778" t="s">
        <v>2</v>
      </c>
      <c r="E7778" s="7" t="s">
        <v>42</v>
      </c>
      <c r="F7778" s="3" t="s">
        <v>1028</v>
      </c>
      <c r="G7778" s="9">
        <v>1</v>
      </c>
      <c r="H7778" s="9">
        <v>14999</v>
      </c>
      <c r="I7778" s="9">
        <v>14999</v>
      </c>
    </row>
    <row r="7779" spans="1:9" hidden="1" x14ac:dyDescent="0.25">
      <c r="A7779" s="1">
        <v>34</v>
      </c>
      <c r="B7779" t="s">
        <v>865</v>
      </c>
      <c r="C7779" t="s">
        <v>6</v>
      </c>
      <c r="D7779" t="s">
        <v>2</v>
      </c>
      <c r="E7779" s="7" t="s">
        <v>44</v>
      </c>
      <c r="F7779" s="3" t="s">
        <v>1028</v>
      </c>
      <c r="G7779" s="9">
        <v>1</v>
      </c>
      <c r="H7779" s="9">
        <v>37999</v>
      </c>
      <c r="I7779" s="9">
        <v>37999</v>
      </c>
    </row>
    <row r="7780" spans="1:9" hidden="1" x14ac:dyDescent="0.25">
      <c r="A7780" s="1">
        <v>34</v>
      </c>
      <c r="B7780" t="s">
        <v>748</v>
      </c>
      <c r="C7780" t="s">
        <v>705</v>
      </c>
      <c r="D7780" t="s">
        <v>2</v>
      </c>
      <c r="E7780" s="7" t="s">
        <v>20</v>
      </c>
      <c r="F7780" s="3" t="s">
        <v>15</v>
      </c>
      <c r="G7780" s="9">
        <v>1</v>
      </c>
      <c r="H7780" s="9">
        <v>4999</v>
      </c>
      <c r="I7780" s="9">
        <v>4999</v>
      </c>
    </row>
    <row r="7781" spans="1:9" hidden="1" x14ac:dyDescent="0.25">
      <c r="A7781" s="1">
        <v>34</v>
      </c>
      <c r="B7781" t="s">
        <v>866</v>
      </c>
      <c r="C7781" t="s">
        <v>71</v>
      </c>
      <c r="D7781" t="s">
        <v>2</v>
      </c>
      <c r="E7781" s="7" t="s">
        <v>42</v>
      </c>
      <c r="F7781" s="3" t="s">
        <v>1028</v>
      </c>
      <c r="G7781" s="9">
        <v>1</v>
      </c>
      <c r="H7781" s="9">
        <v>137699</v>
      </c>
      <c r="I7781" s="9">
        <v>137699</v>
      </c>
    </row>
    <row r="7782" spans="1:9" hidden="1" x14ac:dyDescent="0.25">
      <c r="A7782" s="1">
        <v>34</v>
      </c>
      <c r="B7782" t="s">
        <v>958</v>
      </c>
      <c r="C7782" t="s">
        <v>323</v>
      </c>
      <c r="D7782" t="s">
        <v>2</v>
      </c>
      <c r="E7782" s="7" t="s">
        <v>7</v>
      </c>
      <c r="F7782" s="3" t="s">
        <v>10</v>
      </c>
      <c r="G7782" s="9">
        <v>1</v>
      </c>
      <c r="H7782" s="9">
        <v>6293</v>
      </c>
      <c r="I7782" s="9">
        <v>6293</v>
      </c>
    </row>
    <row r="7783" spans="1:9" hidden="1" x14ac:dyDescent="0.25">
      <c r="A7783" s="1">
        <v>34</v>
      </c>
      <c r="B7783" t="s">
        <v>924</v>
      </c>
      <c r="C7783" t="s">
        <v>107</v>
      </c>
      <c r="D7783" t="s">
        <v>2</v>
      </c>
      <c r="E7783" s="7" t="s">
        <v>63</v>
      </c>
      <c r="F7783" s="3" t="s">
        <v>1028</v>
      </c>
      <c r="G7783" s="9">
        <v>1</v>
      </c>
      <c r="H7783" s="9">
        <v>35999</v>
      </c>
      <c r="I7783" s="9">
        <v>35999</v>
      </c>
    </row>
    <row r="7784" spans="1:9" hidden="1" x14ac:dyDescent="0.25">
      <c r="A7784" s="1">
        <v>34</v>
      </c>
      <c r="B7784" t="s">
        <v>662</v>
      </c>
      <c r="C7784" t="s">
        <v>651</v>
      </c>
      <c r="D7784" t="s">
        <v>1033</v>
      </c>
      <c r="E7784" s="7" t="s">
        <v>12</v>
      </c>
      <c r="F7784" s="3" t="s">
        <v>10</v>
      </c>
      <c r="G7784" s="9">
        <v>1</v>
      </c>
      <c r="H7784" s="9">
        <v>4299</v>
      </c>
      <c r="I7784" s="9">
        <v>4299</v>
      </c>
    </row>
    <row r="7785" spans="1:9" hidden="1" x14ac:dyDescent="0.25">
      <c r="A7785" s="1">
        <v>34</v>
      </c>
      <c r="B7785" t="s">
        <v>650</v>
      </c>
      <c r="C7785" t="s">
        <v>651</v>
      </c>
      <c r="D7785" t="s">
        <v>1033</v>
      </c>
      <c r="E7785" s="7" t="s">
        <v>25</v>
      </c>
      <c r="F7785" s="3" t="s">
        <v>15</v>
      </c>
      <c r="G7785" s="9">
        <v>1</v>
      </c>
      <c r="H7785" s="9">
        <v>1446</v>
      </c>
      <c r="I7785" s="9">
        <v>1446</v>
      </c>
    </row>
    <row r="7786" spans="1:9" hidden="1" x14ac:dyDescent="0.25">
      <c r="A7786" s="1">
        <v>34</v>
      </c>
      <c r="B7786" t="s">
        <v>826</v>
      </c>
      <c r="C7786" t="s">
        <v>71</v>
      </c>
      <c r="D7786" t="s">
        <v>2</v>
      </c>
      <c r="E7786" s="7" t="s">
        <v>42</v>
      </c>
      <c r="F7786" s="3" t="s">
        <v>1028</v>
      </c>
      <c r="G7786" s="9">
        <v>1</v>
      </c>
      <c r="H7786" s="9">
        <v>91800</v>
      </c>
      <c r="I7786" s="9">
        <v>91800</v>
      </c>
    </row>
    <row r="7787" spans="1:9" hidden="1" x14ac:dyDescent="0.25">
      <c r="A7787" s="1">
        <v>34</v>
      </c>
      <c r="B7787" t="s">
        <v>1227</v>
      </c>
      <c r="C7787" t="s">
        <v>152</v>
      </c>
      <c r="D7787" t="s">
        <v>2</v>
      </c>
      <c r="E7787" s="7" t="s">
        <v>42</v>
      </c>
      <c r="F7787" s="3" t="s">
        <v>1028</v>
      </c>
      <c r="G7787" s="9">
        <v>1</v>
      </c>
      <c r="H7787" s="9">
        <v>20100</v>
      </c>
      <c r="I7787" s="9">
        <v>20100</v>
      </c>
    </row>
    <row r="7788" spans="1:9" hidden="1" x14ac:dyDescent="0.25">
      <c r="A7788" s="1">
        <v>34</v>
      </c>
      <c r="B7788" t="s">
        <v>689</v>
      </c>
      <c r="C7788" t="s">
        <v>107</v>
      </c>
      <c r="D7788" t="s">
        <v>2</v>
      </c>
      <c r="E7788" s="7" t="s">
        <v>46</v>
      </c>
      <c r="F7788" s="3" t="s">
        <v>1028</v>
      </c>
      <c r="G7788" s="9">
        <v>1</v>
      </c>
      <c r="H7788" s="9">
        <v>18498.96</v>
      </c>
      <c r="I7788" s="9">
        <v>18498.96</v>
      </c>
    </row>
    <row r="7789" spans="1:9" hidden="1" x14ac:dyDescent="0.25">
      <c r="A7789" s="1">
        <v>34</v>
      </c>
      <c r="B7789" t="s">
        <v>852</v>
      </c>
      <c r="C7789" t="s">
        <v>107</v>
      </c>
      <c r="D7789" t="s">
        <v>2</v>
      </c>
      <c r="E7789" s="7" t="s">
        <v>63</v>
      </c>
      <c r="F7789" s="3" t="s">
        <v>1028</v>
      </c>
      <c r="G7789" s="9">
        <v>1</v>
      </c>
      <c r="H7789" s="9">
        <v>49999</v>
      </c>
      <c r="I7789" s="9">
        <v>49999</v>
      </c>
    </row>
    <row r="7790" spans="1:9" hidden="1" x14ac:dyDescent="0.25">
      <c r="A7790" s="1">
        <v>34</v>
      </c>
      <c r="B7790" t="s">
        <v>692</v>
      </c>
      <c r="C7790" t="s">
        <v>107</v>
      </c>
      <c r="D7790" t="s">
        <v>2</v>
      </c>
      <c r="E7790" s="7" t="s">
        <v>63</v>
      </c>
      <c r="F7790" s="3" t="s">
        <v>1028</v>
      </c>
      <c r="G7790" s="9">
        <v>1</v>
      </c>
      <c r="H7790" s="9">
        <v>20799</v>
      </c>
      <c r="I7790" s="9">
        <v>20799</v>
      </c>
    </row>
    <row r="7791" spans="1:9" hidden="1" x14ac:dyDescent="0.25">
      <c r="A7791" s="1">
        <v>34</v>
      </c>
      <c r="B7791" t="s">
        <v>1091</v>
      </c>
      <c r="C7791" t="s">
        <v>50</v>
      </c>
      <c r="D7791" t="s">
        <v>2</v>
      </c>
      <c r="E7791" s="7" t="s">
        <v>7</v>
      </c>
      <c r="F7791" s="3" t="s">
        <v>1028</v>
      </c>
      <c r="G7791" s="9">
        <v>1</v>
      </c>
      <c r="H7791" s="9">
        <v>5999</v>
      </c>
      <c r="I7791" s="9">
        <v>5999</v>
      </c>
    </row>
    <row r="7792" spans="1:9" hidden="1" x14ac:dyDescent="0.25">
      <c r="A7792" s="1">
        <v>34</v>
      </c>
      <c r="B7792" t="s">
        <v>877</v>
      </c>
      <c r="C7792" t="s">
        <v>107</v>
      </c>
      <c r="D7792" t="s">
        <v>2</v>
      </c>
      <c r="E7792" s="7" t="s">
        <v>7</v>
      </c>
      <c r="F7792" s="3" t="s">
        <v>1028</v>
      </c>
      <c r="G7792" s="9">
        <v>1</v>
      </c>
      <c r="H7792" s="9">
        <v>11716</v>
      </c>
      <c r="I7792" s="9">
        <v>11716</v>
      </c>
    </row>
    <row r="7793" spans="1:9" hidden="1" x14ac:dyDescent="0.25">
      <c r="A7793" s="1">
        <v>34</v>
      </c>
      <c r="B7793" t="s">
        <v>846</v>
      </c>
      <c r="C7793" t="s">
        <v>107</v>
      </c>
      <c r="D7793" t="s">
        <v>2</v>
      </c>
      <c r="E7793" s="7" t="s">
        <v>68</v>
      </c>
      <c r="F7793" s="3" t="s">
        <v>1028</v>
      </c>
      <c r="G7793" s="9">
        <v>1</v>
      </c>
      <c r="H7793" s="9">
        <v>13998.93</v>
      </c>
      <c r="I7793" s="9">
        <v>13998.93</v>
      </c>
    </row>
    <row r="7794" spans="1:9" hidden="1" x14ac:dyDescent="0.25">
      <c r="A7794" s="1">
        <v>34</v>
      </c>
      <c r="B7794" t="s">
        <v>803</v>
      </c>
      <c r="C7794" t="s">
        <v>6</v>
      </c>
      <c r="D7794" t="s">
        <v>2</v>
      </c>
      <c r="E7794" s="7" t="s">
        <v>7</v>
      </c>
      <c r="F7794" s="3" t="s">
        <v>1028</v>
      </c>
      <c r="G7794" s="9">
        <v>1</v>
      </c>
      <c r="H7794" s="9">
        <v>23403.9</v>
      </c>
      <c r="I7794" s="9">
        <v>23403.9</v>
      </c>
    </row>
    <row r="7795" spans="1:9" hidden="1" x14ac:dyDescent="0.25">
      <c r="A7795" s="1">
        <v>34</v>
      </c>
      <c r="B7795" t="s">
        <v>799</v>
      </c>
      <c r="C7795" t="s">
        <v>6</v>
      </c>
      <c r="D7795" t="s">
        <v>2</v>
      </c>
      <c r="E7795" s="7" t="s">
        <v>63</v>
      </c>
      <c r="F7795" s="3" t="s">
        <v>1028</v>
      </c>
      <c r="G7795" s="9">
        <v>1</v>
      </c>
      <c r="H7795" s="9">
        <v>30599</v>
      </c>
      <c r="I7795" s="9">
        <v>30599</v>
      </c>
    </row>
    <row r="7796" spans="1:9" hidden="1" x14ac:dyDescent="0.25">
      <c r="A7796" s="1">
        <v>34</v>
      </c>
      <c r="B7796" t="s">
        <v>537</v>
      </c>
      <c r="C7796" t="s">
        <v>536</v>
      </c>
      <c r="D7796" t="s">
        <v>2</v>
      </c>
      <c r="E7796" s="7" t="s">
        <v>9</v>
      </c>
      <c r="F7796" s="3" t="s">
        <v>15</v>
      </c>
      <c r="G7796" s="9">
        <v>1</v>
      </c>
      <c r="H7796" s="9">
        <v>3399</v>
      </c>
      <c r="I7796" s="9">
        <v>3399</v>
      </c>
    </row>
    <row r="7797" spans="1:9" hidden="1" x14ac:dyDescent="0.25">
      <c r="A7797" s="1">
        <v>34</v>
      </c>
      <c r="B7797" t="s">
        <v>535</v>
      </c>
      <c r="C7797" t="s">
        <v>536</v>
      </c>
      <c r="D7797" t="s">
        <v>2</v>
      </c>
      <c r="E7797" s="7" t="s">
        <v>527</v>
      </c>
      <c r="F7797" s="3" t="s">
        <v>10</v>
      </c>
      <c r="G7797" s="9">
        <v>1</v>
      </c>
      <c r="H7797" s="9">
        <v>5199</v>
      </c>
      <c r="I7797" s="9">
        <v>5199</v>
      </c>
    </row>
    <row r="7798" spans="1:9" hidden="1" x14ac:dyDescent="0.25">
      <c r="A7798" s="1">
        <v>34</v>
      </c>
      <c r="B7798" t="s">
        <v>817</v>
      </c>
      <c r="C7798" t="s">
        <v>107</v>
      </c>
      <c r="D7798" t="s">
        <v>2</v>
      </c>
      <c r="E7798" s="7" t="s">
        <v>46</v>
      </c>
      <c r="F7798" s="3" t="s">
        <v>1028</v>
      </c>
      <c r="G7798" s="9">
        <v>1</v>
      </c>
      <c r="H7798" s="9">
        <v>14249</v>
      </c>
      <c r="I7798" s="9">
        <v>14249</v>
      </c>
    </row>
    <row r="7799" spans="1:9" hidden="1" x14ac:dyDescent="0.25">
      <c r="A7799" s="1">
        <v>34</v>
      </c>
      <c r="B7799" t="s">
        <v>581</v>
      </c>
      <c r="C7799" t="s">
        <v>6</v>
      </c>
      <c r="D7799" t="s">
        <v>2</v>
      </c>
      <c r="E7799" s="7" t="s">
        <v>46</v>
      </c>
      <c r="F7799" s="3" t="s">
        <v>1028</v>
      </c>
      <c r="G7799" s="9">
        <v>1</v>
      </c>
      <c r="H7799" s="9">
        <v>13998.96</v>
      </c>
      <c r="I7799" s="9">
        <v>13998.96</v>
      </c>
    </row>
    <row r="7800" spans="1:9" hidden="1" x14ac:dyDescent="0.25">
      <c r="A7800" s="1">
        <v>34</v>
      </c>
      <c r="B7800" t="s">
        <v>597</v>
      </c>
      <c r="C7800" t="s">
        <v>6</v>
      </c>
      <c r="D7800" t="s">
        <v>2</v>
      </c>
      <c r="E7800" s="7" t="s">
        <v>7</v>
      </c>
      <c r="F7800" s="3" t="s">
        <v>1028</v>
      </c>
      <c r="G7800" s="9">
        <v>1</v>
      </c>
      <c r="H7800" s="9">
        <v>15498.96</v>
      </c>
      <c r="I7800" s="9">
        <v>15498.96</v>
      </c>
    </row>
    <row r="7801" spans="1:9" hidden="1" x14ac:dyDescent="0.25">
      <c r="A7801" s="1">
        <v>34</v>
      </c>
      <c r="B7801" t="s">
        <v>960</v>
      </c>
      <c r="C7801" t="s">
        <v>71</v>
      </c>
      <c r="D7801" t="s">
        <v>2</v>
      </c>
      <c r="E7801" s="7" t="s">
        <v>184</v>
      </c>
      <c r="F7801" s="3" t="s">
        <v>1028</v>
      </c>
      <c r="G7801" s="9">
        <v>1</v>
      </c>
      <c r="H7801" s="9">
        <v>199999</v>
      </c>
      <c r="I7801" s="9">
        <v>199999</v>
      </c>
    </row>
    <row r="7802" spans="1:9" hidden="1" x14ac:dyDescent="0.25">
      <c r="A7802" s="1">
        <v>34</v>
      </c>
      <c r="B7802" t="s">
        <v>564</v>
      </c>
      <c r="C7802" t="s">
        <v>6</v>
      </c>
      <c r="D7802" t="s">
        <v>2</v>
      </c>
      <c r="E7802" s="7" t="s">
        <v>7</v>
      </c>
      <c r="F7802" s="3" t="s">
        <v>1028</v>
      </c>
      <c r="G7802" s="9">
        <v>1</v>
      </c>
      <c r="H7802" s="9">
        <v>10499</v>
      </c>
      <c r="I7802" s="9">
        <v>10499</v>
      </c>
    </row>
    <row r="7803" spans="1:9" hidden="1" x14ac:dyDescent="0.25">
      <c r="A7803" s="1">
        <v>34</v>
      </c>
      <c r="B7803" t="s">
        <v>603</v>
      </c>
      <c r="C7803" t="s">
        <v>6</v>
      </c>
      <c r="D7803" t="s">
        <v>2</v>
      </c>
      <c r="E7803" s="7" t="s">
        <v>42</v>
      </c>
      <c r="F7803" s="3" t="s">
        <v>1028</v>
      </c>
      <c r="G7803" s="9">
        <v>1</v>
      </c>
      <c r="H7803" s="9">
        <v>26306.799999999999</v>
      </c>
      <c r="I7803" s="9">
        <v>26306.799999999999</v>
      </c>
    </row>
    <row r="7804" spans="1:9" hidden="1" x14ac:dyDescent="0.25">
      <c r="A7804" s="1">
        <v>34</v>
      </c>
      <c r="B7804" t="s">
        <v>505</v>
      </c>
      <c r="C7804" t="s">
        <v>53</v>
      </c>
      <c r="D7804" t="s">
        <v>1033</v>
      </c>
      <c r="E7804" s="7" t="s">
        <v>9</v>
      </c>
      <c r="F7804" s="3" t="s">
        <v>15</v>
      </c>
      <c r="G7804" s="9">
        <v>1</v>
      </c>
      <c r="H7804" s="9">
        <v>3149</v>
      </c>
      <c r="I7804" s="9">
        <v>3149</v>
      </c>
    </row>
    <row r="7805" spans="1:9" hidden="1" x14ac:dyDescent="0.25">
      <c r="A7805" s="1">
        <v>34</v>
      </c>
      <c r="B7805" t="s">
        <v>988</v>
      </c>
      <c r="C7805" t="s">
        <v>161</v>
      </c>
      <c r="D7805" t="s">
        <v>2</v>
      </c>
      <c r="E7805" s="7" t="s">
        <v>12</v>
      </c>
      <c r="F7805" s="3" t="s">
        <v>10</v>
      </c>
      <c r="G7805" s="9">
        <v>1</v>
      </c>
      <c r="H7805" s="9">
        <v>7499</v>
      </c>
      <c r="I7805" s="9">
        <v>7499</v>
      </c>
    </row>
    <row r="7806" spans="1:9" hidden="1" x14ac:dyDescent="0.25">
      <c r="A7806" s="1">
        <v>34</v>
      </c>
      <c r="B7806" t="s">
        <v>487</v>
      </c>
      <c r="C7806" t="s">
        <v>53</v>
      </c>
      <c r="D7806" t="s">
        <v>1033</v>
      </c>
      <c r="E7806" s="7" t="s">
        <v>9</v>
      </c>
      <c r="F7806" s="3" t="s">
        <v>15</v>
      </c>
      <c r="G7806" s="9">
        <v>1</v>
      </c>
      <c r="H7806" s="9">
        <v>2899</v>
      </c>
      <c r="I7806" s="9">
        <v>2899</v>
      </c>
    </row>
    <row r="7807" spans="1:9" hidden="1" x14ac:dyDescent="0.25">
      <c r="A7807" s="1">
        <v>34</v>
      </c>
      <c r="B7807" t="s">
        <v>223</v>
      </c>
      <c r="C7807" t="s">
        <v>76</v>
      </c>
      <c r="D7807" t="s">
        <v>2</v>
      </c>
      <c r="E7807" s="7" t="s">
        <v>38</v>
      </c>
      <c r="F7807" s="3" t="s">
        <v>1028</v>
      </c>
      <c r="G7807" s="9">
        <v>1</v>
      </c>
      <c r="H7807" s="9">
        <v>10998</v>
      </c>
      <c r="I7807" s="9">
        <v>10998</v>
      </c>
    </row>
    <row r="7808" spans="1:9" hidden="1" x14ac:dyDescent="0.25">
      <c r="A7808" s="1">
        <v>34</v>
      </c>
      <c r="B7808" t="s">
        <v>211</v>
      </c>
      <c r="C7808" t="s">
        <v>85</v>
      </c>
      <c r="D7808" t="s">
        <v>2</v>
      </c>
      <c r="E7808" s="7" t="s">
        <v>63</v>
      </c>
      <c r="F7808" s="3" t="s">
        <v>1028</v>
      </c>
      <c r="G7808" s="9">
        <v>1</v>
      </c>
      <c r="H7808" s="9">
        <v>11499</v>
      </c>
      <c r="I7808" s="9">
        <v>11499</v>
      </c>
    </row>
    <row r="7809" spans="1:9" hidden="1" x14ac:dyDescent="0.25">
      <c r="A7809" s="1">
        <v>34</v>
      </c>
      <c r="B7809" t="s">
        <v>460</v>
      </c>
      <c r="C7809" t="s">
        <v>85</v>
      </c>
      <c r="D7809" t="s">
        <v>2</v>
      </c>
      <c r="E7809" s="7" t="s">
        <v>44</v>
      </c>
      <c r="F7809" s="3" t="s">
        <v>1028</v>
      </c>
      <c r="G7809" s="9">
        <v>1</v>
      </c>
      <c r="H7809" s="9">
        <v>26999</v>
      </c>
      <c r="I7809" s="9">
        <v>26999</v>
      </c>
    </row>
    <row r="7810" spans="1:9" hidden="1" x14ac:dyDescent="0.25">
      <c r="A7810" s="1">
        <v>34</v>
      </c>
      <c r="B7810" t="s">
        <v>43</v>
      </c>
      <c r="C7810" t="s">
        <v>41</v>
      </c>
      <c r="D7810" t="s">
        <v>2</v>
      </c>
      <c r="E7810" s="7" t="s">
        <v>12</v>
      </c>
      <c r="F7810" s="3" t="s">
        <v>10</v>
      </c>
      <c r="G7810" s="9">
        <v>1</v>
      </c>
      <c r="H7810" s="9">
        <v>3899</v>
      </c>
      <c r="I7810" s="9">
        <v>3899</v>
      </c>
    </row>
    <row r="7811" spans="1:9" hidden="1" x14ac:dyDescent="0.25">
      <c r="A7811" s="1">
        <v>34</v>
      </c>
      <c r="B7811" t="s">
        <v>593</v>
      </c>
      <c r="C7811" t="s">
        <v>59</v>
      </c>
      <c r="D7811" t="s">
        <v>2</v>
      </c>
      <c r="E7811" s="7" t="s">
        <v>63</v>
      </c>
      <c r="F7811" s="3" t="s">
        <v>1028</v>
      </c>
      <c r="G7811" s="9">
        <v>1</v>
      </c>
      <c r="H7811" s="9">
        <v>9404</v>
      </c>
      <c r="I7811" s="9">
        <v>9404</v>
      </c>
    </row>
    <row r="7812" spans="1:9" hidden="1" x14ac:dyDescent="0.25">
      <c r="A7812" s="1">
        <v>34</v>
      </c>
      <c r="B7812" t="s">
        <v>140</v>
      </c>
      <c r="C7812" t="s">
        <v>76</v>
      </c>
      <c r="D7812" t="s">
        <v>2</v>
      </c>
      <c r="E7812" s="7" t="s">
        <v>63</v>
      </c>
      <c r="F7812" s="3" t="s">
        <v>1028</v>
      </c>
      <c r="G7812" s="9">
        <v>1</v>
      </c>
      <c r="H7812" s="9">
        <v>14999</v>
      </c>
      <c r="I7812" s="9">
        <v>14999</v>
      </c>
    </row>
    <row r="7813" spans="1:9" hidden="1" x14ac:dyDescent="0.25">
      <c r="A7813" s="1">
        <v>34</v>
      </c>
      <c r="B7813" t="s">
        <v>283</v>
      </c>
      <c r="C7813" t="s">
        <v>76</v>
      </c>
      <c r="D7813" t="s">
        <v>2</v>
      </c>
      <c r="E7813" s="7" t="s">
        <v>7</v>
      </c>
      <c r="F7813" s="3" t="s">
        <v>1028</v>
      </c>
      <c r="G7813" s="9">
        <v>1</v>
      </c>
      <c r="H7813" s="9">
        <v>12999</v>
      </c>
      <c r="I7813" s="9">
        <v>12999</v>
      </c>
    </row>
    <row r="7814" spans="1:9" hidden="1" x14ac:dyDescent="0.25">
      <c r="A7814" s="1">
        <v>34</v>
      </c>
      <c r="B7814" t="s">
        <v>611</v>
      </c>
      <c r="C7814" t="s">
        <v>361</v>
      </c>
      <c r="D7814" t="s">
        <v>2</v>
      </c>
      <c r="E7814" s="7" t="s">
        <v>12</v>
      </c>
      <c r="F7814" s="3" t="s">
        <v>10</v>
      </c>
      <c r="G7814" s="9">
        <v>1</v>
      </c>
      <c r="H7814" s="9">
        <v>6999</v>
      </c>
      <c r="I7814" s="9">
        <v>6999</v>
      </c>
    </row>
    <row r="7815" spans="1:9" hidden="1" x14ac:dyDescent="0.25">
      <c r="A7815" s="1">
        <v>34</v>
      </c>
      <c r="B7815" t="s">
        <v>770</v>
      </c>
      <c r="C7815" t="s">
        <v>14</v>
      </c>
      <c r="D7815" t="s">
        <v>2</v>
      </c>
      <c r="E7815" s="7" t="s">
        <v>7</v>
      </c>
      <c r="F7815" s="3" t="s">
        <v>1028</v>
      </c>
      <c r="G7815" s="9">
        <v>1</v>
      </c>
      <c r="H7815" s="9">
        <v>8299</v>
      </c>
      <c r="I7815" s="9">
        <v>8299</v>
      </c>
    </row>
    <row r="7816" spans="1:9" hidden="1" x14ac:dyDescent="0.25">
      <c r="A7816" s="1">
        <v>34</v>
      </c>
      <c r="B7816" t="s">
        <v>633</v>
      </c>
      <c r="C7816" t="s">
        <v>53</v>
      </c>
      <c r="D7816" t="s">
        <v>2</v>
      </c>
      <c r="E7816" s="7" t="s">
        <v>9</v>
      </c>
      <c r="F7816" s="3" t="s">
        <v>15</v>
      </c>
      <c r="G7816" s="9">
        <v>1</v>
      </c>
      <c r="H7816" s="9">
        <v>3149</v>
      </c>
      <c r="I7816" s="9">
        <v>3149</v>
      </c>
    </row>
    <row r="7817" spans="1:9" hidden="1" x14ac:dyDescent="0.25">
      <c r="A7817" s="1">
        <v>34</v>
      </c>
      <c r="B7817" t="s">
        <v>284</v>
      </c>
      <c r="C7817" t="s">
        <v>53</v>
      </c>
      <c r="D7817" t="s">
        <v>2</v>
      </c>
      <c r="E7817" s="7" t="s">
        <v>7</v>
      </c>
      <c r="F7817" s="3" t="s">
        <v>1028</v>
      </c>
      <c r="G7817" s="9">
        <v>1</v>
      </c>
      <c r="H7817" s="9">
        <v>5999</v>
      </c>
      <c r="I7817" s="9">
        <v>5999</v>
      </c>
    </row>
    <row r="7818" spans="1:9" hidden="1" x14ac:dyDescent="0.25">
      <c r="A7818" s="1">
        <v>34</v>
      </c>
      <c r="B7818" t="s">
        <v>45</v>
      </c>
      <c r="C7818" t="s">
        <v>14</v>
      </c>
      <c r="D7818" t="s">
        <v>2</v>
      </c>
      <c r="E7818" s="7" t="s">
        <v>46</v>
      </c>
      <c r="F7818" s="3" t="s">
        <v>1028</v>
      </c>
      <c r="G7818" s="9">
        <v>1</v>
      </c>
      <c r="H7818" s="9">
        <v>8999</v>
      </c>
      <c r="I7818" s="9">
        <v>8999</v>
      </c>
    </row>
    <row r="7819" spans="1:9" hidden="1" x14ac:dyDescent="0.25">
      <c r="A7819" s="1">
        <v>34</v>
      </c>
      <c r="B7819" t="s">
        <v>21</v>
      </c>
      <c r="C7819" t="s">
        <v>14</v>
      </c>
      <c r="D7819" t="s">
        <v>2</v>
      </c>
      <c r="E7819" s="7" t="s">
        <v>7</v>
      </c>
      <c r="F7819" s="3" t="s">
        <v>1028</v>
      </c>
      <c r="G7819" s="9">
        <v>1</v>
      </c>
      <c r="H7819" s="9">
        <v>6799</v>
      </c>
      <c r="I7819" s="9">
        <v>6799</v>
      </c>
    </row>
    <row r="7820" spans="1:9" hidden="1" x14ac:dyDescent="0.25">
      <c r="A7820" s="1">
        <v>34</v>
      </c>
      <c r="B7820" t="s">
        <v>34</v>
      </c>
      <c r="C7820" t="s">
        <v>14</v>
      </c>
      <c r="D7820" t="s">
        <v>2</v>
      </c>
      <c r="E7820" s="7" t="s">
        <v>25</v>
      </c>
      <c r="F7820" s="3" t="s">
        <v>15</v>
      </c>
      <c r="G7820" s="9">
        <v>1</v>
      </c>
      <c r="H7820" s="9">
        <v>3799</v>
      </c>
      <c r="I7820" s="9">
        <v>3799</v>
      </c>
    </row>
    <row r="7821" spans="1:9" hidden="1" x14ac:dyDescent="0.25">
      <c r="A7821" s="1">
        <v>34</v>
      </c>
      <c r="B7821" t="s">
        <v>13</v>
      </c>
      <c r="C7821" t="s">
        <v>14</v>
      </c>
      <c r="D7821" t="s">
        <v>2</v>
      </c>
      <c r="E7821" s="7" t="s">
        <v>9</v>
      </c>
      <c r="F7821" s="3" t="s">
        <v>15</v>
      </c>
      <c r="G7821" s="9">
        <v>1</v>
      </c>
      <c r="H7821" s="9">
        <v>3699</v>
      </c>
      <c r="I7821" s="9">
        <v>3699</v>
      </c>
    </row>
    <row r="7822" spans="1:9" hidden="1" x14ac:dyDescent="0.25">
      <c r="A7822" s="1">
        <v>34</v>
      </c>
      <c r="B7822" t="s">
        <v>469</v>
      </c>
      <c r="C7822" t="s">
        <v>14</v>
      </c>
      <c r="D7822" t="s">
        <v>1033</v>
      </c>
      <c r="E7822" s="7" t="s">
        <v>9</v>
      </c>
      <c r="F7822" s="3" t="s">
        <v>15</v>
      </c>
      <c r="G7822" s="9">
        <v>1</v>
      </c>
      <c r="H7822" s="9">
        <v>2998.98</v>
      </c>
      <c r="I7822" s="9">
        <v>2998.98</v>
      </c>
    </row>
    <row r="7823" spans="1:9" hidden="1" x14ac:dyDescent="0.25">
      <c r="A7823" s="1">
        <v>34</v>
      </c>
      <c r="B7823" t="s">
        <v>418</v>
      </c>
      <c r="C7823" t="s">
        <v>107</v>
      </c>
      <c r="D7823" t="s">
        <v>2</v>
      </c>
      <c r="E7823" s="7" t="s">
        <v>46</v>
      </c>
      <c r="F7823" s="3" t="s">
        <v>1028</v>
      </c>
      <c r="G7823" s="9">
        <v>1</v>
      </c>
      <c r="H7823" s="9">
        <v>11999</v>
      </c>
      <c r="I7823" s="9">
        <v>11999</v>
      </c>
    </row>
    <row r="7824" spans="1:9" hidden="1" x14ac:dyDescent="0.25">
      <c r="A7824" s="1">
        <v>34</v>
      </c>
      <c r="B7824" t="s">
        <v>558</v>
      </c>
      <c r="C7824" t="s">
        <v>6</v>
      </c>
      <c r="D7824" t="s">
        <v>2</v>
      </c>
      <c r="E7824" s="7" t="s">
        <v>42</v>
      </c>
      <c r="F7824" s="3" t="s">
        <v>1140</v>
      </c>
      <c r="G7824" s="9">
        <v>1</v>
      </c>
      <c r="H7824" s="9">
        <v>84999</v>
      </c>
      <c r="I7824" s="9">
        <v>84999</v>
      </c>
    </row>
    <row r="7825" spans="1:9" hidden="1" x14ac:dyDescent="0.25">
      <c r="A7825" s="1">
        <v>34</v>
      </c>
      <c r="B7825" t="s">
        <v>513</v>
      </c>
      <c r="C7825" t="s">
        <v>14</v>
      </c>
      <c r="D7825" t="s">
        <v>2</v>
      </c>
      <c r="E7825" s="7" t="s">
        <v>12</v>
      </c>
      <c r="F7825" s="3" t="s">
        <v>10</v>
      </c>
      <c r="G7825" s="9">
        <v>1</v>
      </c>
      <c r="H7825" s="9">
        <v>5819.94</v>
      </c>
      <c r="I7825" s="9">
        <v>5819.94</v>
      </c>
    </row>
    <row r="7826" spans="1:9" hidden="1" x14ac:dyDescent="0.25">
      <c r="A7826" s="1">
        <v>34</v>
      </c>
      <c r="B7826" t="s">
        <v>304</v>
      </c>
      <c r="C7826" t="s">
        <v>121</v>
      </c>
      <c r="D7826" t="s">
        <v>2</v>
      </c>
      <c r="E7826" s="7" t="s">
        <v>7</v>
      </c>
      <c r="F7826" s="3" t="s">
        <v>10</v>
      </c>
      <c r="G7826" s="9">
        <v>1</v>
      </c>
      <c r="H7826" s="9">
        <v>7499</v>
      </c>
      <c r="I7826" s="9">
        <v>7499</v>
      </c>
    </row>
    <row r="7827" spans="1:9" hidden="1" x14ac:dyDescent="0.25">
      <c r="A7827" s="1">
        <v>34</v>
      </c>
      <c r="B7827" t="s">
        <v>131</v>
      </c>
      <c r="C7827" t="s">
        <v>59</v>
      </c>
      <c r="D7827" t="s">
        <v>1033</v>
      </c>
      <c r="E7827" s="7" t="s">
        <v>12</v>
      </c>
      <c r="F7827" s="3" t="s">
        <v>10</v>
      </c>
      <c r="G7827" s="9">
        <v>1</v>
      </c>
      <c r="H7827" s="9">
        <v>4299</v>
      </c>
      <c r="I7827" s="9">
        <v>4299</v>
      </c>
    </row>
    <row r="7828" spans="1:9" hidden="1" x14ac:dyDescent="0.25">
      <c r="A7828" s="1">
        <v>34</v>
      </c>
      <c r="B7828" t="s">
        <v>287</v>
      </c>
      <c r="C7828" t="s">
        <v>19</v>
      </c>
      <c r="D7828" t="s">
        <v>1033</v>
      </c>
      <c r="E7828" s="7" t="s">
        <v>171</v>
      </c>
      <c r="F7828" s="3" t="s">
        <v>10</v>
      </c>
      <c r="G7828" s="9">
        <v>1</v>
      </c>
      <c r="H7828" s="9">
        <v>4507.8999999999996</v>
      </c>
      <c r="I7828" s="9">
        <v>4507.8999999999996</v>
      </c>
    </row>
    <row r="7829" spans="1:9" hidden="1" x14ac:dyDescent="0.25">
      <c r="A7829" s="1">
        <v>34</v>
      </c>
      <c r="B7829" t="s">
        <v>475</v>
      </c>
      <c r="C7829" t="s">
        <v>71</v>
      </c>
      <c r="D7829" t="s">
        <v>2</v>
      </c>
      <c r="E7829" s="7" t="s">
        <v>42</v>
      </c>
      <c r="F7829" s="3" t="s">
        <v>1028</v>
      </c>
      <c r="G7829" s="9">
        <v>1</v>
      </c>
      <c r="H7829" s="9">
        <v>99999.9</v>
      </c>
      <c r="I7829" s="9">
        <v>99999.9</v>
      </c>
    </row>
    <row r="7830" spans="1:9" hidden="1" x14ac:dyDescent="0.25">
      <c r="A7830" s="1">
        <v>34</v>
      </c>
      <c r="B7830" t="s">
        <v>613</v>
      </c>
      <c r="C7830" t="s">
        <v>6</v>
      </c>
      <c r="D7830" t="s">
        <v>2</v>
      </c>
      <c r="E7830" s="7" t="s">
        <v>42</v>
      </c>
      <c r="F7830" s="3" t="s">
        <v>1028</v>
      </c>
      <c r="G7830" s="9">
        <v>1</v>
      </c>
      <c r="H7830" s="9">
        <v>23998.98</v>
      </c>
      <c r="I7830" s="9">
        <v>23998.98</v>
      </c>
    </row>
    <row r="7831" spans="1:9" hidden="1" x14ac:dyDescent="0.25">
      <c r="A7831" s="1">
        <v>34</v>
      </c>
      <c r="B7831" t="s">
        <v>582</v>
      </c>
      <c r="C7831" t="s">
        <v>6</v>
      </c>
      <c r="D7831" t="s">
        <v>2</v>
      </c>
      <c r="E7831" s="7" t="s">
        <v>63</v>
      </c>
      <c r="F7831" s="3" t="s">
        <v>1028</v>
      </c>
      <c r="G7831" s="9">
        <v>1</v>
      </c>
      <c r="H7831" s="9">
        <v>14998.98</v>
      </c>
      <c r="I7831" s="9">
        <v>14998.98</v>
      </c>
    </row>
    <row r="7832" spans="1:9" hidden="1" x14ac:dyDescent="0.25">
      <c r="A7832" s="1">
        <v>34</v>
      </c>
      <c r="B7832" t="s">
        <v>77</v>
      </c>
      <c r="C7832" t="s">
        <v>62</v>
      </c>
      <c r="D7832" t="s">
        <v>2</v>
      </c>
      <c r="E7832" s="7" t="s">
        <v>9</v>
      </c>
      <c r="F7832" s="3" t="s">
        <v>15</v>
      </c>
      <c r="G7832" s="9">
        <v>1</v>
      </c>
      <c r="H7832" s="9">
        <v>4999</v>
      </c>
      <c r="I7832" s="9">
        <v>4999</v>
      </c>
    </row>
    <row r="7833" spans="1:9" hidden="1" x14ac:dyDescent="0.25">
      <c r="A7833" s="1">
        <v>34</v>
      </c>
      <c r="B7833" t="s">
        <v>529</v>
      </c>
      <c r="C7833" t="s">
        <v>24</v>
      </c>
      <c r="D7833" t="s">
        <v>2</v>
      </c>
      <c r="E7833" s="7" t="s">
        <v>192</v>
      </c>
      <c r="F7833" s="3" t="s">
        <v>1028</v>
      </c>
      <c r="G7833" s="9">
        <v>1</v>
      </c>
      <c r="H7833" s="9">
        <v>26998.98</v>
      </c>
      <c r="I7833" s="9">
        <v>26998.98</v>
      </c>
    </row>
    <row r="7834" spans="1:9" hidden="1" x14ac:dyDescent="0.25">
      <c r="A7834" s="1">
        <v>34</v>
      </c>
      <c r="B7834" t="s">
        <v>507</v>
      </c>
      <c r="C7834" t="s">
        <v>6</v>
      </c>
      <c r="D7834" t="s">
        <v>2</v>
      </c>
      <c r="E7834" s="7" t="s">
        <v>7</v>
      </c>
      <c r="F7834" s="3" t="s">
        <v>1028</v>
      </c>
      <c r="G7834" s="9">
        <v>1</v>
      </c>
      <c r="H7834" s="9">
        <v>9599</v>
      </c>
      <c r="I7834" s="9">
        <v>9599</v>
      </c>
    </row>
    <row r="7835" spans="1:9" hidden="1" x14ac:dyDescent="0.25">
      <c r="A7835" s="1">
        <v>34</v>
      </c>
      <c r="B7835" t="s">
        <v>185</v>
      </c>
      <c r="C7835" t="s">
        <v>71</v>
      </c>
      <c r="D7835" t="s">
        <v>2</v>
      </c>
      <c r="E7835" s="7" t="s">
        <v>63</v>
      </c>
      <c r="F7835" s="3" t="s">
        <v>1028</v>
      </c>
      <c r="G7835" s="9">
        <v>1</v>
      </c>
      <c r="H7835" s="9">
        <v>11999</v>
      </c>
      <c r="I7835" s="9">
        <v>11999</v>
      </c>
    </row>
    <row r="7836" spans="1:9" hidden="1" x14ac:dyDescent="0.25">
      <c r="A7836" s="1">
        <v>34</v>
      </c>
      <c r="B7836" t="s">
        <v>81</v>
      </c>
      <c r="C7836" t="s">
        <v>6</v>
      </c>
      <c r="D7836" t="s">
        <v>2</v>
      </c>
      <c r="E7836" s="7" t="s">
        <v>63</v>
      </c>
      <c r="F7836" s="3" t="s">
        <v>1028</v>
      </c>
      <c r="G7836" s="9">
        <v>1</v>
      </c>
      <c r="H7836" s="9">
        <v>14147.44</v>
      </c>
      <c r="I7836" s="9">
        <v>14147.44</v>
      </c>
    </row>
    <row r="7837" spans="1:9" hidden="1" x14ac:dyDescent="0.25">
      <c r="A7837" s="1">
        <v>34</v>
      </c>
      <c r="B7837" t="s">
        <v>69</v>
      </c>
      <c r="C7837" t="s">
        <v>19</v>
      </c>
      <c r="D7837" t="s">
        <v>1033</v>
      </c>
      <c r="E7837" s="7" t="s">
        <v>12</v>
      </c>
      <c r="F7837" s="3" t="s">
        <v>10</v>
      </c>
      <c r="G7837" s="9">
        <v>1</v>
      </c>
      <c r="H7837" s="9">
        <v>4230</v>
      </c>
      <c r="I7837" s="9">
        <v>4230</v>
      </c>
    </row>
    <row r="7838" spans="1:9" hidden="1" x14ac:dyDescent="0.25">
      <c r="A7838" s="1">
        <v>34</v>
      </c>
      <c r="B7838" t="s">
        <v>260</v>
      </c>
      <c r="C7838" t="s">
        <v>71</v>
      </c>
      <c r="D7838" t="s">
        <v>2</v>
      </c>
      <c r="E7838" s="7" t="s">
        <v>38</v>
      </c>
      <c r="F7838" s="3" t="s">
        <v>10</v>
      </c>
      <c r="G7838" s="9">
        <v>1</v>
      </c>
      <c r="H7838" s="9">
        <v>15225</v>
      </c>
      <c r="I7838" s="9">
        <v>15225</v>
      </c>
    </row>
    <row r="7839" spans="1:9" hidden="1" x14ac:dyDescent="0.25">
      <c r="A7839" s="1">
        <v>34</v>
      </c>
      <c r="B7839" t="s">
        <v>116</v>
      </c>
      <c r="C7839" t="s">
        <v>24</v>
      </c>
      <c r="D7839" t="s">
        <v>2</v>
      </c>
      <c r="E7839" s="7" t="s">
        <v>60</v>
      </c>
      <c r="F7839" s="3" t="s">
        <v>1028</v>
      </c>
      <c r="G7839" s="9">
        <v>1</v>
      </c>
      <c r="H7839" s="9">
        <v>12999</v>
      </c>
      <c r="I7839" s="9">
        <v>12999</v>
      </c>
    </row>
    <row r="7840" spans="1:9" hidden="1" x14ac:dyDescent="0.25">
      <c r="A7840" s="1">
        <v>34</v>
      </c>
      <c r="B7840" t="s">
        <v>242</v>
      </c>
      <c r="C7840" t="s">
        <v>6</v>
      </c>
      <c r="D7840" t="s">
        <v>2</v>
      </c>
      <c r="E7840" s="7" t="s">
        <v>38</v>
      </c>
      <c r="F7840" s="3" t="s">
        <v>1028</v>
      </c>
      <c r="G7840" s="9">
        <v>1</v>
      </c>
      <c r="H7840" s="9">
        <v>14944.51</v>
      </c>
      <c r="I7840" s="9">
        <v>14944.51</v>
      </c>
    </row>
    <row r="7841" spans="1:9" hidden="1" x14ac:dyDescent="0.25">
      <c r="A7841" s="1">
        <v>34</v>
      </c>
      <c r="B7841" t="s">
        <v>49</v>
      </c>
      <c r="C7841" t="s">
        <v>24</v>
      </c>
      <c r="D7841" t="s">
        <v>2</v>
      </c>
      <c r="E7841" s="7" t="s">
        <v>38</v>
      </c>
      <c r="F7841" s="3" t="s">
        <v>1028</v>
      </c>
      <c r="G7841" s="9">
        <v>1</v>
      </c>
      <c r="H7841" s="9">
        <v>10399</v>
      </c>
      <c r="I7841" s="9">
        <v>10399</v>
      </c>
    </row>
    <row r="7842" spans="1:9" hidden="1" x14ac:dyDescent="0.25">
      <c r="A7842" s="1">
        <v>34</v>
      </c>
      <c r="B7842" t="s">
        <v>175</v>
      </c>
      <c r="C7842" t="s">
        <v>127</v>
      </c>
      <c r="D7842" t="s">
        <v>2</v>
      </c>
      <c r="E7842" s="7" t="s">
        <v>12</v>
      </c>
      <c r="F7842" s="3" t="s">
        <v>10</v>
      </c>
      <c r="G7842" s="9">
        <v>1</v>
      </c>
      <c r="H7842" s="9">
        <v>3899</v>
      </c>
      <c r="I7842" s="9">
        <v>3899</v>
      </c>
    </row>
    <row r="7843" spans="1:9" hidden="1" x14ac:dyDescent="0.25">
      <c r="A7843" s="1">
        <v>34</v>
      </c>
      <c r="B7843" t="s">
        <v>35</v>
      </c>
      <c r="C7843" t="s">
        <v>24</v>
      </c>
      <c r="D7843" t="s">
        <v>2</v>
      </c>
      <c r="E7843" s="7" t="s">
        <v>9</v>
      </c>
      <c r="F7843" s="3" t="s">
        <v>10</v>
      </c>
      <c r="G7843" s="9">
        <v>1</v>
      </c>
      <c r="H7843" s="9">
        <v>7899</v>
      </c>
      <c r="I7843" s="9">
        <v>7899</v>
      </c>
    </row>
    <row r="7844" spans="1:9" hidden="1" x14ac:dyDescent="0.25">
      <c r="A7844" s="1">
        <v>34</v>
      </c>
      <c r="B7844" t="s">
        <v>422</v>
      </c>
      <c r="C7844" t="s">
        <v>107</v>
      </c>
      <c r="D7844" t="s">
        <v>2</v>
      </c>
      <c r="E7844" s="7" t="s">
        <v>96</v>
      </c>
      <c r="F7844" s="3" t="s">
        <v>10</v>
      </c>
      <c r="G7844" s="9">
        <v>1</v>
      </c>
      <c r="H7844" s="9">
        <v>3799</v>
      </c>
      <c r="I7844" s="9">
        <v>3799</v>
      </c>
    </row>
    <row r="7845" spans="1:9" hidden="1" x14ac:dyDescent="0.25">
      <c r="A7845" s="1">
        <v>34</v>
      </c>
      <c r="B7845" t="s">
        <v>208</v>
      </c>
      <c r="C7845" t="s">
        <v>93</v>
      </c>
      <c r="D7845" t="s">
        <v>1033</v>
      </c>
      <c r="E7845" s="7" t="s">
        <v>25</v>
      </c>
      <c r="F7845" s="3" t="s">
        <v>15</v>
      </c>
      <c r="G7845" s="9">
        <v>1</v>
      </c>
      <c r="H7845" s="9">
        <v>2599</v>
      </c>
      <c r="I7845" s="9">
        <v>2599</v>
      </c>
    </row>
    <row r="7846" spans="1:9" hidden="1" x14ac:dyDescent="0.25">
      <c r="A7846" s="1">
        <v>34</v>
      </c>
      <c r="B7846" t="s">
        <v>172</v>
      </c>
      <c r="C7846" t="s">
        <v>53</v>
      </c>
      <c r="D7846" t="s">
        <v>1033</v>
      </c>
      <c r="E7846" s="7" t="s">
        <v>12</v>
      </c>
      <c r="F7846" s="3" t="s">
        <v>10</v>
      </c>
      <c r="G7846" s="9">
        <v>1</v>
      </c>
      <c r="H7846" s="9">
        <v>3050</v>
      </c>
      <c r="I7846" s="9">
        <v>3050</v>
      </c>
    </row>
    <row r="7847" spans="1:9" hidden="1" x14ac:dyDescent="0.25">
      <c r="A7847" s="1">
        <v>34</v>
      </c>
      <c r="B7847" t="s">
        <v>75</v>
      </c>
      <c r="C7847" t="s">
        <v>31</v>
      </c>
      <c r="D7847" t="s">
        <v>1033</v>
      </c>
      <c r="E7847" s="7" t="s">
        <v>25</v>
      </c>
      <c r="F7847" s="3" t="s">
        <v>15</v>
      </c>
      <c r="G7847" s="9">
        <v>1</v>
      </c>
      <c r="H7847" s="9">
        <v>2799</v>
      </c>
      <c r="I7847" s="9">
        <v>2799</v>
      </c>
    </row>
    <row r="7848" spans="1:9" hidden="1" x14ac:dyDescent="0.25">
      <c r="A7848" s="1">
        <v>34</v>
      </c>
      <c r="B7848" t="s">
        <v>392</v>
      </c>
      <c r="C7848" t="s">
        <v>71</v>
      </c>
      <c r="D7848" t="s">
        <v>2</v>
      </c>
      <c r="E7848" s="7" t="s">
        <v>38</v>
      </c>
      <c r="F7848" s="3" t="s">
        <v>1028</v>
      </c>
      <c r="G7848" s="9">
        <v>1</v>
      </c>
      <c r="H7848" s="9">
        <v>38499.9</v>
      </c>
      <c r="I7848" s="9">
        <v>38499.9</v>
      </c>
    </row>
    <row r="7849" spans="1:9" hidden="1" x14ac:dyDescent="0.25">
      <c r="A7849" s="1">
        <v>34</v>
      </c>
      <c r="B7849" t="s">
        <v>244</v>
      </c>
      <c r="C7849" t="s">
        <v>245</v>
      </c>
      <c r="D7849" t="s">
        <v>1033</v>
      </c>
      <c r="E7849" s="7" t="s">
        <v>171</v>
      </c>
      <c r="F7849" s="3" t="s">
        <v>15</v>
      </c>
      <c r="G7849" s="9">
        <v>1</v>
      </c>
      <c r="H7849" s="9">
        <v>2825</v>
      </c>
      <c r="I7849" s="9">
        <v>2825</v>
      </c>
    </row>
    <row r="7850" spans="1:9" hidden="1" x14ac:dyDescent="0.25">
      <c r="A7850" s="1">
        <v>34</v>
      </c>
      <c r="B7850" t="s">
        <v>150</v>
      </c>
      <c r="C7850" t="s">
        <v>41</v>
      </c>
      <c r="D7850" t="s">
        <v>1033</v>
      </c>
      <c r="E7850" s="7" t="s">
        <v>151</v>
      </c>
      <c r="F7850" s="3" t="s">
        <v>10</v>
      </c>
      <c r="G7850" s="9">
        <v>1</v>
      </c>
      <c r="H7850" s="9">
        <v>2799</v>
      </c>
      <c r="I7850" s="9">
        <v>2799</v>
      </c>
    </row>
    <row r="7851" spans="1:9" hidden="1" x14ac:dyDescent="0.25">
      <c r="A7851" s="1">
        <v>34</v>
      </c>
      <c r="B7851" t="s">
        <v>316</v>
      </c>
      <c r="C7851" t="s">
        <v>6</v>
      </c>
      <c r="D7851" t="s">
        <v>2</v>
      </c>
      <c r="E7851" s="7" t="s">
        <v>63</v>
      </c>
      <c r="F7851" s="3" t="s">
        <v>1028</v>
      </c>
      <c r="G7851" s="9">
        <v>1</v>
      </c>
      <c r="H7851" s="9">
        <v>14000</v>
      </c>
      <c r="I7851" s="9">
        <v>14000</v>
      </c>
    </row>
    <row r="7852" spans="1:9" hidden="1" x14ac:dyDescent="0.25">
      <c r="A7852" s="1">
        <v>34</v>
      </c>
      <c r="B7852" t="s">
        <v>367</v>
      </c>
      <c r="C7852" t="s">
        <v>59</v>
      </c>
      <c r="D7852" t="s">
        <v>2</v>
      </c>
      <c r="E7852" s="7" t="s">
        <v>68</v>
      </c>
      <c r="F7852" s="3" t="s">
        <v>1028</v>
      </c>
      <c r="G7852" s="9">
        <v>1</v>
      </c>
      <c r="H7852" s="9">
        <v>12999</v>
      </c>
      <c r="I7852" s="9">
        <v>12999</v>
      </c>
    </row>
    <row r="7853" spans="1:9" hidden="1" x14ac:dyDescent="0.25">
      <c r="A7853" s="1">
        <v>34</v>
      </c>
      <c r="B7853" t="s">
        <v>1442</v>
      </c>
      <c r="C7853" t="s">
        <v>136</v>
      </c>
      <c r="D7853" t="s">
        <v>1033</v>
      </c>
      <c r="E7853" s="7" t="s">
        <v>25</v>
      </c>
      <c r="F7853" s="3" t="s">
        <v>15</v>
      </c>
      <c r="G7853" s="9">
        <v>1</v>
      </c>
      <c r="H7853" s="9">
        <v>3198.96</v>
      </c>
      <c r="I7853" s="9">
        <v>3198.96</v>
      </c>
    </row>
    <row r="7854" spans="1:9" hidden="1" x14ac:dyDescent="0.25">
      <c r="A7854" s="1">
        <v>34</v>
      </c>
      <c r="B7854" t="s">
        <v>810</v>
      </c>
      <c r="C7854" t="s">
        <v>71</v>
      </c>
      <c r="D7854" t="s">
        <v>2</v>
      </c>
      <c r="E7854" s="7" t="s">
        <v>7</v>
      </c>
      <c r="F7854" s="3" t="s">
        <v>1028</v>
      </c>
      <c r="G7854" s="9">
        <v>1</v>
      </c>
      <c r="H7854" s="9">
        <v>13000</v>
      </c>
      <c r="I7854" s="9">
        <v>13000</v>
      </c>
    </row>
    <row r="7855" spans="1:9" hidden="1" x14ac:dyDescent="0.25">
      <c r="A7855" s="1">
        <v>34</v>
      </c>
      <c r="B7855" t="s">
        <v>481</v>
      </c>
      <c r="C7855" t="s">
        <v>19</v>
      </c>
      <c r="D7855" t="s">
        <v>1033</v>
      </c>
      <c r="E7855" s="7" t="s">
        <v>104</v>
      </c>
      <c r="F7855" s="3" t="s">
        <v>15</v>
      </c>
      <c r="G7855" s="9">
        <v>1</v>
      </c>
      <c r="H7855" s="9">
        <v>659</v>
      </c>
      <c r="I7855" s="9">
        <v>659</v>
      </c>
    </row>
    <row r="7856" spans="1:9" hidden="1" x14ac:dyDescent="0.25">
      <c r="A7856" s="1">
        <v>34</v>
      </c>
      <c r="B7856" t="s">
        <v>102</v>
      </c>
      <c r="C7856" t="s">
        <v>19</v>
      </c>
      <c r="D7856" t="s">
        <v>1033</v>
      </c>
      <c r="E7856" s="7" t="s">
        <v>12</v>
      </c>
      <c r="F7856" s="3" t="s">
        <v>10</v>
      </c>
      <c r="G7856" s="9">
        <v>1</v>
      </c>
      <c r="H7856" s="9">
        <v>3172</v>
      </c>
      <c r="I7856" s="9">
        <v>3172</v>
      </c>
    </row>
    <row r="7857" spans="1:9" hidden="1" x14ac:dyDescent="0.25">
      <c r="A7857" s="1">
        <v>34</v>
      </c>
      <c r="B7857" t="s">
        <v>373</v>
      </c>
      <c r="C7857" t="s">
        <v>19</v>
      </c>
      <c r="D7857" t="s">
        <v>2</v>
      </c>
      <c r="E7857" s="7" t="s">
        <v>57</v>
      </c>
      <c r="F7857" s="3" t="s">
        <v>10</v>
      </c>
      <c r="G7857" s="9">
        <v>1</v>
      </c>
      <c r="H7857" s="9">
        <v>4899</v>
      </c>
      <c r="I7857" s="9">
        <v>4899</v>
      </c>
    </row>
    <row r="7858" spans="1:9" hidden="1" x14ac:dyDescent="0.25">
      <c r="A7858" s="1">
        <v>34</v>
      </c>
      <c r="B7858" t="s">
        <v>399</v>
      </c>
      <c r="C7858" t="s">
        <v>19</v>
      </c>
      <c r="D7858" t="s">
        <v>1033</v>
      </c>
      <c r="E7858" s="7" t="s">
        <v>9</v>
      </c>
      <c r="F7858" s="3" t="s">
        <v>15</v>
      </c>
      <c r="G7858" s="9">
        <v>1</v>
      </c>
      <c r="H7858" s="9">
        <v>4599</v>
      </c>
      <c r="I7858" s="9">
        <v>4599</v>
      </c>
    </row>
    <row r="7859" spans="1:9" hidden="1" x14ac:dyDescent="0.25">
      <c r="A7859" s="1">
        <v>34</v>
      </c>
      <c r="B7859" t="s">
        <v>162</v>
      </c>
      <c r="C7859" t="s">
        <v>19</v>
      </c>
      <c r="D7859" t="s">
        <v>1033</v>
      </c>
      <c r="E7859" s="7" t="s">
        <v>12</v>
      </c>
      <c r="F7859" s="3" t="s">
        <v>10</v>
      </c>
      <c r="G7859" s="9">
        <v>1</v>
      </c>
      <c r="H7859" s="9">
        <v>3899</v>
      </c>
      <c r="I7859" s="9">
        <v>3899</v>
      </c>
    </row>
    <row r="7860" spans="1:9" hidden="1" x14ac:dyDescent="0.25">
      <c r="A7860" s="1">
        <v>34</v>
      </c>
      <c r="B7860" t="s">
        <v>280</v>
      </c>
      <c r="C7860" t="s">
        <v>76</v>
      </c>
      <c r="D7860" t="s">
        <v>2</v>
      </c>
      <c r="E7860" s="7" t="s">
        <v>42</v>
      </c>
      <c r="F7860" s="3" t="s">
        <v>1028</v>
      </c>
      <c r="G7860" s="9">
        <v>1</v>
      </c>
      <c r="H7860" s="9">
        <v>23799</v>
      </c>
      <c r="I7860" s="9">
        <v>23799</v>
      </c>
    </row>
    <row r="7861" spans="1:9" hidden="1" x14ac:dyDescent="0.25">
      <c r="A7861" s="1">
        <v>34</v>
      </c>
      <c r="B7861" t="s">
        <v>471</v>
      </c>
      <c r="C7861" t="s">
        <v>19</v>
      </c>
      <c r="D7861" t="s">
        <v>1033</v>
      </c>
      <c r="E7861" s="7" t="s">
        <v>96</v>
      </c>
      <c r="F7861" s="3" t="s">
        <v>10</v>
      </c>
      <c r="G7861" s="9">
        <v>1</v>
      </c>
      <c r="H7861" s="9">
        <v>599</v>
      </c>
      <c r="I7861" s="9">
        <v>599</v>
      </c>
    </row>
    <row r="7862" spans="1:9" hidden="1" x14ac:dyDescent="0.25">
      <c r="A7862" s="1">
        <v>34</v>
      </c>
      <c r="B7862" t="s">
        <v>495</v>
      </c>
      <c r="C7862" t="s">
        <v>365</v>
      </c>
      <c r="D7862" t="s">
        <v>1033</v>
      </c>
      <c r="E7862" s="7" t="s">
        <v>66</v>
      </c>
      <c r="F7862" s="3" t="s">
        <v>15</v>
      </c>
      <c r="G7862" s="9">
        <v>1</v>
      </c>
      <c r="H7862" s="9">
        <v>2919.58</v>
      </c>
      <c r="I7862" s="9">
        <v>2919.58</v>
      </c>
    </row>
    <row r="7863" spans="1:9" hidden="1" x14ac:dyDescent="0.25">
      <c r="A7863" s="1">
        <v>34</v>
      </c>
      <c r="B7863" t="s">
        <v>385</v>
      </c>
      <c r="C7863" t="s">
        <v>165</v>
      </c>
      <c r="D7863" t="s">
        <v>1033</v>
      </c>
      <c r="E7863" s="7" t="s">
        <v>25</v>
      </c>
      <c r="F7863" s="3" t="s">
        <v>15</v>
      </c>
      <c r="G7863" s="9">
        <v>1</v>
      </c>
      <c r="H7863" s="9">
        <v>1792.51</v>
      </c>
      <c r="I7863" s="9">
        <v>1792.51</v>
      </c>
    </row>
    <row r="7864" spans="1:9" hidden="1" x14ac:dyDescent="0.25">
      <c r="A7864" s="1">
        <v>34</v>
      </c>
      <c r="B7864" t="s">
        <v>438</v>
      </c>
      <c r="C7864" t="s">
        <v>165</v>
      </c>
      <c r="D7864" t="s">
        <v>1033</v>
      </c>
      <c r="E7864" s="7" t="s">
        <v>25</v>
      </c>
      <c r="F7864" s="3" t="s">
        <v>15</v>
      </c>
      <c r="G7864" s="9">
        <v>1</v>
      </c>
      <c r="H7864" s="9">
        <v>1999</v>
      </c>
      <c r="I7864" s="9">
        <v>1999</v>
      </c>
    </row>
    <row r="7865" spans="1:9" hidden="1" x14ac:dyDescent="0.25">
      <c r="A7865" s="1">
        <v>34</v>
      </c>
      <c r="B7865" t="s">
        <v>921</v>
      </c>
      <c r="C7865" t="s">
        <v>229</v>
      </c>
      <c r="D7865" t="s">
        <v>2</v>
      </c>
      <c r="E7865" s="7" t="s">
        <v>7</v>
      </c>
      <c r="F7865" s="3" t="s">
        <v>10</v>
      </c>
      <c r="G7865" s="9">
        <v>-1</v>
      </c>
      <c r="H7865" s="9">
        <v>5099</v>
      </c>
      <c r="I7865" s="9">
        <v>-5099</v>
      </c>
    </row>
    <row r="7866" spans="1:9" hidden="1" x14ac:dyDescent="0.25">
      <c r="A7866" s="1">
        <v>34</v>
      </c>
      <c r="B7866" t="s">
        <v>894</v>
      </c>
      <c r="C7866" t="s">
        <v>705</v>
      </c>
      <c r="D7866" t="s">
        <v>2</v>
      </c>
      <c r="E7866" s="7" t="s">
        <v>38</v>
      </c>
      <c r="F7866" s="3" t="s">
        <v>1028</v>
      </c>
      <c r="G7866" s="9">
        <v>-1</v>
      </c>
      <c r="H7866" s="9">
        <v>7555</v>
      </c>
      <c r="I7866" s="9">
        <v>-7555</v>
      </c>
    </row>
    <row r="7867" spans="1:9" hidden="1" x14ac:dyDescent="0.25">
      <c r="A7867" s="1">
        <v>34</v>
      </c>
      <c r="B7867" t="s">
        <v>805</v>
      </c>
      <c r="C7867" t="s">
        <v>710</v>
      </c>
      <c r="D7867" t="s">
        <v>1033</v>
      </c>
      <c r="E7867" s="7" t="s">
        <v>25</v>
      </c>
      <c r="F7867" s="3" t="s">
        <v>15</v>
      </c>
      <c r="G7867" s="9">
        <v>-1</v>
      </c>
      <c r="H7867" s="9">
        <v>1999</v>
      </c>
      <c r="I7867" s="9">
        <v>-1999</v>
      </c>
    </row>
    <row r="7868" spans="1:9" hidden="1" x14ac:dyDescent="0.25">
      <c r="A7868" s="1">
        <v>34</v>
      </c>
      <c r="B7868" t="s">
        <v>712</v>
      </c>
      <c r="C7868" t="s">
        <v>59</v>
      </c>
      <c r="D7868" t="s">
        <v>2</v>
      </c>
      <c r="E7868" s="7" t="s">
        <v>713</v>
      </c>
      <c r="F7868" s="3" t="s">
        <v>1028</v>
      </c>
      <c r="G7868" s="9">
        <v>-1</v>
      </c>
      <c r="H7868" s="9">
        <v>6777</v>
      </c>
      <c r="I7868" s="9">
        <v>-6777</v>
      </c>
    </row>
    <row r="7869" spans="1:9" hidden="1" x14ac:dyDescent="0.25">
      <c r="A7869" s="1">
        <v>34</v>
      </c>
      <c r="B7869" t="s">
        <v>1330</v>
      </c>
      <c r="C7869" t="s">
        <v>50</v>
      </c>
      <c r="D7869" t="s">
        <v>2</v>
      </c>
      <c r="E7869" s="7" t="s">
        <v>63</v>
      </c>
      <c r="F7869" s="3" t="s">
        <v>1028</v>
      </c>
      <c r="G7869" s="9">
        <v>-1</v>
      </c>
      <c r="H7869" s="9">
        <v>9799.9</v>
      </c>
      <c r="I7869" s="9">
        <v>-9799.9</v>
      </c>
    </row>
    <row r="7870" spans="1:9" hidden="1" x14ac:dyDescent="0.25">
      <c r="A7870" s="1">
        <v>34</v>
      </c>
      <c r="B7870" t="s">
        <v>115</v>
      </c>
      <c r="C7870" t="s">
        <v>14</v>
      </c>
      <c r="D7870" t="s">
        <v>2</v>
      </c>
      <c r="E7870" s="7" t="s">
        <v>38</v>
      </c>
      <c r="F7870" s="3" t="s">
        <v>1028</v>
      </c>
      <c r="G7870" s="9">
        <v>-1</v>
      </c>
      <c r="H7870" s="9">
        <v>14999</v>
      </c>
      <c r="I7870" s="9">
        <v>-14999</v>
      </c>
    </row>
    <row r="7871" spans="1:9" hidden="1" x14ac:dyDescent="0.25">
      <c r="A7871" s="1">
        <v>34</v>
      </c>
      <c r="B7871" t="s">
        <v>1272</v>
      </c>
      <c r="C7871" t="s">
        <v>50</v>
      </c>
      <c r="D7871" t="s">
        <v>2</v>
      </c>
      <c r="E7871" s="7" t="s">
        <v>12</v>
      </c>
      <c r="F7871" s="3" t="s">
        <v>10</v>
      </c>
      <c r="G7871" s="9">
        <v>-1</v>
      </c>
      <c r="H7871" s="9">
        <v>7919.01</v>
      </c>
      <c r="I7871" s="9">
        <v>-7919.01</v>
      </c>
    </row>
    <row r="7872" spans="1:9" hidden="1" x14ac:dyDescent="0.25">
      <c r="A7872" s="1">
        <v>34</v>
      </c>
      <c r="B7872" t="s">
        <v>1092</v>
      </c>
      <c r="C7872" t="s">
        <v>50</v>
      </c>
      <c r="D7872" t="s">
        <v>2</v>
      </c>
      <c r="E7872" s="7" t="s">
        <v>12</v>
      </c>
      <c r="F7872" s="3" t="s">
        <v>1028</v>
      </c>
      <c r="G7872" s="9">
        <v>-1</v>
      </c>
      <c r="H7872" s="9">
        <v>2351.8000000000002</v>
      </c>
      <c r="I7872" s="9">
        <v>-2351.8000000000002</v>
      </c>
    </row>
    <row r="7873" spans="1:9" hidden="1" x14ac:dyDescent="0.25">
      <c r="A7873" s="1">
        <v>34</v>
      </c>
      <c r="B7873" t="s">
        <v>318</v>
      </c>
      <c r="C7873" t="s">
        <v>14</v>
      </c>
      <c r="D7873" t="s">
        <v>2</v>
      </c>
      <c r="E7873" s="7" t="s">
        <v>63</v>
      </c>
      <c r="F7873" s="3" t="s">
        <v>1028</v>
      </c>
      <c r="G7873" s="9">
        <v>-1</v>
      </c>
      <c r="H7873" s="9">
        <v>18999</v>
      </c>
      <c r="I7873" s="9">
        <v>-18999</v>
      </c>
    </row>
    <row r="7874" spans="1:9" hidden="1" x14ac:dyDescent="0.25">
      <c r="A7874" s="1">
        <v>34</v>
      </c>
      <c r="B7874" t="s">
        <v>258</v>
      </c>
      <c r="C7874" t="s">
        <v>14</v>
      </c>
      <c r="D7874" t="s">
        <v>2</v>
      </c>
      <c r="E7874" s="7" t="s">
        <v>7</v>
      </c>
      <c r="F7874" s="3" t="s">
        <v>1028</v>
      </c>
      <c r="G7874" s="9">
        <v>-1</v>
      </c>
      <c r="H7874" s="9">
        <v>10998.96</v>
      </c>
      <c r="I7874" s="9">
        <v>-10998.96</v>
      </c>
    </row>
    <row r="7875" spans="1:9" hidden="1" x14ac:dyDescent="0.25">
      <c r="A7875" s="1">
        <v>34</v>
      </c>
      <c r="B7875" t="s">
        <v>348</v>
      </c>
      <c r="C7875" t="s">
        <v>14</v>
      </c>
      <c r="D7875" t="s">
        <v>2</v>
      </c>
      <c r="E7875" s="7" t="s">
        <v>63</v>
      </c>
      <c r="F7875" s="3" t="s">
        <v>1028</v>
      </c>
      <c r="G7875" s="9">
        <v>-1</v>
      </c>
      <c r="H7875" s="9">
        <v>16659.02</v>
      </c>
      <c r="I7875" s="9">
        <v>-16659.02</v>
      </c>
    </row>
    <row r="7876" spans="1:9" hidden="1" x14ac:dyDescent="0.25">
      <c r="A7876" s="1">
        <v>34</v>
      </c>
      <c r="B7876" t="s">
        <v>266</v>
      </c>
      <c r="C7876" t="s">
        <v>71</v>
      </c>
      <c r="D7876" t="s">
        <v>2</v>
      </c>
      <c r="E7876" s="7" t="s">
        <v>63</v>
      </c>
      <c r="F7876" s="3" t="s">
        <v>1028</v>
      </c>
      <c r="G7876" s="9">
        <v>-1</v>
      </c>
      <c r="H7876" s="9">
        <v>23999</v>
      </c>
      <c r="I7876" s="9">
        <v>-23999</v>
      </c>
    </row>
    <row r="7877" spans="1:9" hidden="1" x14ac:dyDescent="0.25">
      <c r="A7877" s="1">
        <v>34</v>
      </c>
      <c r="B7877" t="s">
        <v>246</v>
      </c>
      <c r="C7877" t="s">
        <v>62</v>
      </c>
      <c r="D7877" t="s">
        <v>1033</v>
      </c>
      <c r="E7877" s="7" t="s">
        <v>9</v>
      </c>
      <c r="F7877" s="3" t="s">
        <v>15</v>
      </c>
      <c r="G7877" s="9">
        <v>-1</v>
      </c>
      <c r="H7877" s="9">
        <v>4999</v>
      </c>
      <c r="I7877" s="9">
        <v>-4999</v>
      </c>
    </row>
    <row r="7878" spans="1:9" hidden="1" x14ac:dyDescent="0.25">
      <c r="A7878" s="1">
        <v>34</v>
      </c>
      <c r="B7878" t="s">
        <v>118</v>
      </c>
      <c r="C7878" t="s">
        <v>14</v>
      </c>
      <c r="D7878" t="s">
        <v>2</v>
      </c>
      <c r="E7878" s="7" t="s">
        <v>42</v>
      </c>
      <c r="F7878" s="3" t="s">
        <v>1028</v>
      </c>
      <c r="G7878" s="9">
        <v>-3</v>
      </c>
      <c r="H7878" s="9">
        <v>28332.346666670001</v>
      </c>
      <c r="I7878" s="9">
        <v>-84997.04</v>
      </c>
    </row>
    <row r="7879" spans="1:9" hidden="1" x14ac:dyDescent="0.25">
      <c r="A7879" s="1">
        <v>35</v>
      </c>
      <c r="B7879" t="s">
        <v>978</v>
      </c>
      <c r="C7879" t="s">
        <v>111</v>
      </c>
      <c r="D7879" t="s">
        <v>2</v>
      </c>
      <c r="E7879" s="7" t="s">
        <v>9</v>
      </c>
      <c r="F7879" s="3" t="s">
        <v>15</v>
      </c>
      <c r="G7879" s="9">
        <v>1205</v>
      </c>
      <c r="H7879" s="9">
        <v>4386.3341659799999</v>
      </c>
      <c r="I7879" s="9">
        <v>5285532.67</v>
      </c>
    </row>
    <row r="7880" spans="1:9" hidden="1" x14ac:dyDescent="0.25">
      <c r="A7880" s="1">
        <v>35</v>
      </c>
      <c r="B7880" t="s">
        <v>1029</v>
      </c>
      <c r="C7880" t="s">
        <v>6</v>
      </c>
      <c r="D7880" t="s">
        <v>2</v>
      </c>
      <c r="E7880" s="7" t="s">
        <v>7</v>
      </c>
      <c r="F7880" s="3" t="s">
        <v>1028</v>
      </c>
      <c r="G7880" s="9">
        <v>1012</v>
      </c>
      <c r="H7880" s="9">
        <v>10895.21635375</v>
      </c>
      <c r="I7880" s="9">
        <v>11025958.949999999</v>
      </c>
    </row>
    <row r="7881" spans="1:9" hidden="1" x14ac:dyDescent="0.25">
      <c r="A7881" s="1">
        <v>35</v>
      </c>
      <c r="B7881" t="s">
        <v>989</v>
      </c>
      <c r="C7881" t="s">
        <v>111</v>
      </c>
      <c r="D7881" t="s">
        <v>2</v>
      </c>
      <c r="E7881" s="7" t="s">
        <v>7</v>
      </c>
      <c r="F7881" s="3" t="s">
        <v>1028</v>
      </c>
      <c r="G7881" s="9">
        <v>867</v>
      </c>
      <c r="H7881" s="9">
        <v>7958.4181199499999</v>
      </c>
      <c r="I7881" s="9">
        <v>6899948.5099999998</v>
      </c>
    </row>
    <row r="7882" spans="1:9" hidden="1" x14ac:dyDescent="0.25">
      <c r="A7882" s="1">
        <v>35</v>
      </c>
      <c r="B7882" t="s">
        <v>1030</v>
      </c>
      <c r="C7882" t="s">
        <v>6</v>
      </c>
      <c r="D7882" t="s">
        <v>2</v>
      </c>
      <c r="E7882" s="7" t="s">
        <v>9</v>
      </c>
      <c r="F7882" s="3" t="s">
        <v>10</v>
      </c>
      <c r="G7882" s="9">
        <v>816</v>
      </c>
      <c r="H7882" s="9">
        <v>6768.2332107800003</v>
      </c>
      <c r="I7882" s="9">
        <v>5522878.2999999998</v>
      </c>
    </row>
    <row r="7883" spans="1:9" hidden="1" x14ac:dyDescent="0.25">
      <c r="A7883" s="1">
        <v>35</v>
      </c>
      <c r="B7883" t="s">
        <v>1035</v>
      </c>
      <c r="C7883" t="s">
        <v>6</v>
      </c>
      <c r="D7883" t="s">
        <v>2</v>
      </c>
      <c r="E7883" s="7" t="s">
        <v>7</v>
      </c>
      <c r="F7883" s="3" t="s">
        <v>10</v>
      </c>
      <c r="G7883" s="9">
        <v>525</v>
      </c>
      <c r="H7883" s="9">
        <v>8778.11504762</v>
      </c>
      <c r="I7883" s="9">
        <v>4608510.4000000004</v>
      </c>
    </row>
    <row r="7884" spans="1:9" hidden="1" x14ac:dyDescent="0.25">
      <c r="A7884" s="1">
        <v>35</v>
      </c>
      <c r="B7884" t="s">
        <v>1031</v>
      </c>
      <c r="C7884" t="s">
        <v>6</v>
      </c>
      <c r="D7884" t="s">
        <v>2</v>
      </c>
      <c r="E7884" s="7" t="s">
        <v>63</v>
      </c>
      <c r="F7884" s="3" t="s">
        <v>1028</v>
      </c>
      <c r="G7884" s="9">
        <v>492</v>
      </c>
      <c r="H7884" s="9">
        <v>15435.74335366</v>
      </c>
      <c r="I7884" s="9">
        <v>7594385.7300000004</v>
      </c>
    </row>
    <row r="7885" spans="1:9" hidden="1" x14ac:dyDescent="0.25">
      <c r="A7885" s="1">
        <v>35</v>
      </c>
      <c r="B7885" t="s">
        <v>776</v>
      </c>
      <c r="C7885" t="s">
        <v>24</v>
      </c>
      <c r="D7885" t="s">
        <v>2</v>
      </c>
      <c r="E7885" s="7" t="s">
        <v>7</v>
      </c>
      <c r="F7885" s="3" t="s">
        <v>10</v>
      </c>
      <c r="G7885" s="9">
        <v>462</v>
      </c>
      <c r="H7885" s="9">
        <v>8184.1901515199997</v>
      </c>
      <c r="I7885" s="9">
        <v>3781095.85</v>
      </c>
    </row>
    <row r="7886" spans="1:9" hidden="1" x14ac:dyDescent="0.25">
      <c r="A7886" s="1">
        <v>35</v>
      </c>
      <c r="B7886" t="s">
        <v>1317</v>
      </c>
      <c r="C7886" t="s">
        <v>24</v>
      </c>
      <c r="D7886" t="s">
        <v>2</v>
      </c>
      <c r="E7886" s="7" t="s">
        <v>7</v>
      </c>
      <c r="F7886" s="3" t="s">
        <v>1028</v>
      </c>
      <c r="G7886" s="9">
        <v>386</v>
      </c>
      <c r="H7886" s="9">
        <v>10967.35215026</v>
      </c>
      <c r="I7886" s="9">
        <v>4233397.93</v>
      </c>
    </row>
    <row r="7887" spans="1:9" hidden="1" x14ac:dyDescent="0.25">
      <c r="A7887" s="1">
        <v>35</v>
      </c>
      <c r="B7887" t="s">
        <v>842</v>
      </c>
      <c r="C7887" t="s">
        <v>14</v>
      </c>
      <c r="D7887" t="s">
        <v>2</v>
      </c>
      <c r="E7887" s="7" t="s">
        <v>9</v>
      </c>
      <c r="F7887" s="3" t="s">
        <v>15</v>
      </c>
      <c r="G7887" s="9">
        <v>379</v>
      </c>
      <c r="H7887" s="9">
        <v>4049.16712401</v>
      </c>
      <c r="I7887" s="9">
        <v>1534634.34</v>
      </c>
    </row>
    <row r="7888" spans="1:9" hidden="1" x14ac:dyDescent="0.25">
      <c r="A7888" s="1">
        <v>35</v>
      </c>
      <c r="B7888" t="s">
        <v>813</v>
      </c>
      <c r="C7888" t="s">
        <v>111</v>
      </c>
      <c r="D7888" t="s">
        <v>2</v>
      </c>
      <c r="E7888" s="7" t="s">
        <v>63</v>
      </c>
      <c r="F7888" s="3" t="s">
        <v>1028</v>
      </c>
      <c r="G7888" s="9">
        <v>378</v>
      </c>
      <c r="H7888" s="9">
        <v>11630.28074074</v>
      </c>
      <c r="I7888" s="9">
        <v>4396246.12</v>
      </c>
    </row>
    <row r="7889" spans="1:9" hidden="1" x14ac:dyDescent="0.25">
      <c r="A7889" s="1">
        <v>35</v>
      </c>
      <c r="B7889" t="s">
        <v>1050</v>
      </c>
      <c r="C7889" t="s">
        <v>6</v>
      </c>
      <c r="D7889" t="s">
        <v>2</v>
      </c>
      <c r="E7889" s="7" t="s">
        <v>9</v>
      </c>
      <c r="F7889" s="3" t="s">
        <v>15</v>
      </c>
      <c r="G7889" s="9">
        <v>375</v>
      </c>
      <c r="H7889" s="9">
        <v>5980.6929600000003</v>
      </c>
      <c r="I7889" s="9">
        <v>2242759.86</v>
      </c>
    </row>
    <row r="7890" spans="1:9" hidden="1" x14ac:dyDescent="0.25">
      <c r="A7890" s="1">
        <v>35</v>
      </c>
      <c r="B7890" t="s">
        <v>1086</v>
      </c>
      <c r="C7890" t="s">
        <v>59</v>
      </c>
      <c r="D7890" t="s">
        <v>2</v>
      </c>
      <c r="E7890" s="7" t="s">
        <v>9</v>
      </c>
      <c r="F7890" s="3" t="s">
        <v>15</v>
      </c>
      <c r="G7890" s="9">
        <v>320</v>
      </c>
      <c r="H7890" s="9">
        <v>4391.1680937499996</v>
      </c>
      <c r="I7890" s="9">
        <v>1405173.79</v>
      </c>
    </row>
    <row r="7891" spans="1:9" hidden="1" x14ac:dyDescent="0.25">
      <c r="A7891" s="1">
        <v>35</v>
      </c>
      <c r="B7891" t="s">
        <v>1032</v>
      </c>
      <c r="C7891" t="s">
        <v>50</v>
      </c>
      <c r="D7891" t="s">
        <v>1033</v>
      </c>
      <c r="E7891" s="7" t="s">
        <v>9</v>
      </c>
      <c r="F7891" s="3" t="s">
        <v>15</v>
      </c>
      <c r="G7891" s="9">
        <v>303</v>
      </c>
      <c r="H7891" s="9">
        <v>2611.2722772299999</v>
      </c>
      <c r="I7891" s="9">
        <v>791215.5</v>
      </c>
    </row>
    <row r="7892" spans="1:9" hidden="1" x14ac:dyDescent="0.25">
      <c r="A7892" s="1">
        <v>35</v>
      </c>
      <c r="B7892" t="s">
        <v>671</v>
      </c>
      <c r="C7892" t="s">
        <v>24</v>
      </c>
      <c r="D7892" t="s">
        <v>2</v>
      </c>
      <c r="E7892" s="7" t="s">
        <v>9</v>
      </c>
      <c r="F7892" s="3" t="s">
        <v>10</v>
      </c>
      <c r="G7892" s="9">
        <v>279</v>
      </c>
      <c r="H7892" s="9">
        <v>6781.1027240100002</v>
      </c>
      <c r="I7892" s="9">
        <v>1891927.66</v>
      </c>
    </row>
    <row r="7893" spans="1:9" hidden="1" x14ac:dyDescent="0.25">
      <c r="A7893" s="1">
        <v>35</v>
      </c>
      <c r="B7893" t="s">
        <v>881</v>
      </c>
      <c r="C7893" t="s">
        <v>6</v>
      </c>
      <c r="D7893" t="s">
        <v>2</v>
      </c>
      <c r="E7893" s="7" t="s">
        <v>25</v>
      </c>
      <c r="F7893" s="3" t="s">
        <v>15</v>
      </c>
      <c r="G7893" s="9">
        <v>272</v>
      </c>
      <c r="H7893" s="9">
        <v>5263.4922426499998</v>
      </c>
      <c r="I7893" s="9">
        <v>1431669.89</v>
      </c>
    </row>
    <row r="7894" spans="1:9" hidden="1" x14ac:dyDescent="0.25">
      <c r="A7894" s="1">
        <v>35</v>
      </c>
      <c r="B7894" t="s">
        <v>1036</v>
      </c>
      <c r="C7894" t="s">
        <v>50</v>
      </c>
      <c r="D7894" t="s">
        <v>1033</v>
      </c>
      <c r="E7894" s="7" t="s">
        <v>25</v>
      </c>
      <c r="F7894" s="3" t="s">
        <v>15</v>
      </c>
      <c r="G7894" s="9">
        <v>268</v>
      </c>
      <c r="H7894" s="9">
        <v>2042.18671642</v>
      </c>
      <c r="I7894" s="9">
        <v>547306.04</v>
      </c>
    </row>
    <row r="7895" spans="1:9" hidden="1" x14ac:dyDescent="0.25">
      <c r="A7895" s="1">
        <v>35</v>
      </c>
      <c r="B7895" t="s">
        <v>884</v>
      </c>
      <c r="C7895" t="s">
        <v>14</v>
      </c>
      <c r="D7895" t="s">
        <v>1033</v>
      </c>
      <c r="E7895" s="7" t="s">
        <v>9</v>
      </c>
      <c r="F7895" s="3" t="s">
        <v>15</v>
      </c>
      <c r="G7895" s="9">
        <v>257</v>
      </c>
      <c r="H7895" s="9">
        <v>3283.0954863799998</v>
      </c>
      <c r="I7895" s="9">
        <v>843755.54</v>
      </c>
    </row>
    <row r="7896" spans="1:9" hidden="1" x14ac:dyDescent="0.25">
      <c r="A7896" s="1">
        <v>35</v>
      </c>
      <c r="B7896" t="s">
        <v>1046</v>
      </c>
      <c r="C7896" t="s">
        <v>24</v>
      </c>
      <c r="D7896" t="s">
        <v>2</v>
      </c>
      <c r="E7896" s="7" t="s">
        <v>9</v>
      </c>
      <c r="F7896" s="3" t="s">
        <v>15</v>
      </c>
      <c r="G7896" s="9">
        <v>246</v>
      </c>
      <c r="H7896" s="9">
        <v>5969.6704878</v>
      </c>
      <c r="I7896" s="9">
        <v>1468538.94</v>
      </c>
    </row>
    <row r="7897" spans="1:9" hidden="1" x14ac:dyDescent="0.25">
      <c r="A7897" s="1">
        <v>35</v>
      </c>
      <c r="B7897" t="s">
        <v>1039</v>
      </c>
      <c r="C7897" t="s">
        <v>6</v>
      </c>
      <c r="D7897" t="s">
        <v>2</v>
      </c>
      <c r="E7897" s="7" t="s">
        <v>46</v>
      </c>
      <c r="F7897" s="3" t="s">
        <v>1028</v>
      </c>
      <c r="G7897" s="9">
        <v>224</v>
      </c>
      <c r="H7897" s="9">
        <v>15964.773035710001</v>
      </c>
      <c r="I7897" s="9">
        <v>3576109.16</v>
      </c>
    </row>
    <row r="7898" spans="1:9" hidden="1" x14ac:dyDescent="0.25">
      <c r="A7898" s="1">
        <v>35</v>
      </c>
      <c r="B7898" t="s">
        <v>1424</v>
      </c>
      <c r="C7898" t="s">
        <v>111</v>
      </c>
      <c r="D7898" t="s">
        <v>2</v>
      </c>
      <c r="E7898" s="7" t="s">
        <v>46</v>
      </c>
      <c r="F7898" s="3" t="s">
        <v>1028</v>
      </c>
      <c r="G7898" s="9">
        <v>220</v>
      </c>
      <c r="H7898" s="9">
        <v>9932.8425000000007</v>
      </c>
      <c r="I7898" s="9">
        <v>2185225.35</v>
      </c>
    </row>
    <row r="7899" spans="1:9" hidden="1" x14ac:dyDescent="0.25">
      <c r="A7899" s="1">
        <v>35</v>
      </c>
      <c r="B7899" t="s">
        <v>594</v>
      </c>
      <c r="C7899" t="s">
        <v>59</v>
      </c>
      <c r="D7899" t="s">
        <v>2</v>
      </c>
      <c r="E7899" s="7" t="s">
        <v>9</v>
      </c>
      <c r="F7899" s="3" t="s">
        <v>15</v>
      </c>
      <c r="G7899" s="9">
        <v>214</v>
      </c>
      <c r="H7899" s="9">
        <v>4710.2191588799997</v>
      </c>
      <c r="I7899" s="9">
        <v>1007986.9</v>
      </c>
    </row>
    <row r="7900" spans="1:9" hidden="1" x14ac:dyDescent="0.25">
      <c r="A7900" s="1">
        <v>35</v>
      </c>
      <c r="B7900" t="s">
        <v>610</v>
      </c>
      <c r="C7900" t="s">
        <v>6</v>
      </c>
      <c r="D7900" t="s">
        <v>2</v>
      </c>
      <c r="E7900" s="7" t="s">
        <v>46</v>
      </c>
      <c r="F7900" s="3" t="s">
        <v>1028</v>
      </c>
      <c r="G7900" s="9">
        <v>211</v>
      </c>
      <c r="H7900" s="9">
        <v>12435.107109</v>
      </c>
      <c r="I7900" s="9">
        <v>2623807.6</v>
      </c>
    </row>
    <row r="7901" spans="1:9" hidden="1" x14ac:dyDescent="0.25">
      <c r="A7901" s="1">
        <v>35</v>
      </c>
      <c r="B7901" t="s">
        <v>1040</v>
      </c>
      <c r="C7901" t="s">
        <v>50</v>
      </c>
      <c r="D7901" t="s">
        <v>1033</v>
      </c>
      <c r="E7901" s="7" t="s">
        <v>25</v>
      </c>
      <c r="F7901" s="3" t="s">
        <v>15</v>
      </c>
      <c r="G7901" s="9">
        <v>195</v>
      </c>
      <c r="H7901" s="9">
        <v>2674.4968717900001</v>
      </c>
      <c r="I7901" s="9">
        <v>521526.89</v>
      </c>
    </row>
    <row r="7902" spans="1:9" hidden="1" x14ac:dyDescent="0.25">
      <c r="A7902" s="1">
        <v>35</v>
      </c>
      <c r="B7902" t="s">
        <v>1443</v>
      </c>
      <c r="C7902" t="s">
        <v>14</v>
      </c>
      <c r="D7902" t="s">
        <v>2</v>
      </c>
      <c r="E7902" s="7" t="s">
        <v>9</v>
      </c>
      <c r="F7902" s="3" t="s">
        <v>15</v>
      </c>
      <c r="G7902" s="9">
        <v>190</v>
      </c>
      <c r="H7902" s="9">
        <v>4433.3565789499999</v>
      </c>
      <c r="I7902" s="9">
        <v>842337.75</v>
      </c>
    </row>
    <row r="7903" spans="1:9" hidden="1" x14ac:dyDescent="0.25">
      <c r="A7903" s="1">
        <v>35</v>
      </c>
      <c r="B7903" t="s">
        <v>964</v>
      </c>
      <c r="C7903" t="s">
        <v>14</v>
      </c>
      <c r="D7903" t="s">
        <v>2</v>
      </c>
      <c r="E7903" s="7" t="s">
        <v>12</v>
      </c>
      <c r="F7903" s="3" t="s">
        <v>10</v>
      </c>
      <c r="G7903" s="9">
        <v>190</v>
      </c>
      <c r="H7903" s="9">
        <v>6313.03547368</v>
      </c>
      <c r="I7903" s="9">
        <v>1199476.74</v>
      </c>
    </row>
    <row r="7904" spans="1:9" hidden="1" x14ac:dyDescent="0.25">
      <c r="A7904" s="1">
        <v>35</v>
      </c>
      <c r="B7904" t="s">
        <v>1276</v>
      </c>
      <c r="C7904" t="s">
        <v>6</v>
      </c>
      <c r="D7904" t="s">
        <v>2</v>
      </c>
      <c r="E7904" s="7" t="s">
        <v>9</v>
      </c>
      <c r="F7904" s="3" t="s">
        <v>15</v>
      </c>
      <c r="G7904" s="9">
        <v>184</v>
      </c>
      <c r="H7904" s="9">
        <v>5975.7407608699996</v>
      </c>
      <c r="I7904" s="9">
        <v>1099536.3</v>
      </c>
    </row>
    <row r="7905" spans="1:9" hidden="1" x14ac:dyDescent="0.25">
      <c r="A7905" s="1">
        <v>35</v>
      </c>
      <c r="B7905" t="s">
        <v>1037</v>
      </c>
      <c r="C7905" t="s">
        <v>6</v>
      </c>
      <c r="D7905" t="s">
        <v>2</v>
      </c>
      <c r="E7905" s="7" t="s">
        <v>7</v>
      </c>
      <c r="F7905" s="3" t="s">
        <v>1028</v>
      </c>
      <c r="G7905" s="9">
        <v>180</v>
      </c>
      <c r="H7905" s="9">
        <v>15737.845055559999</v>
      </c>
      <c r="I7905" s="9">
        <v>2832812.11</v>
      </c>
    </row>
    <row r="7906" spans="1:9" hidden="1" x14ac:dyDescent="0.25">
      <c r="A7906" s="1">
        <v>35</v>
      </c>
      <c r="B7906" t="s">
        <v>990</v>
      </c>
      <c r="C7906" t="s">
        <v>14</v>
      </c>
      <c r="D7906" t="s">
        <v>2</v>
      </c>
      <c r="E7906" s="7" t="s">
        <v>7</v>
      </c>
      <c r="F7906" s="3" t="s">
        <v>1028</v>
      </c>
      <c r="G7906" s="9">
        <v>178</v>
      </c>
      <c r="H7906" s="9">
        <v>7796.2539887599996</v>
      </c>
      <c r="I7906" s="9">
        <v>1387733.21</v>
      </c>
    </row>
    <row r="7907" spans="1:9" hidden="1" x14ac:dyDescent="0.25">
      <c r="A7907" s="1">
        <v>35</v>
      </c>
      <c r="B7907" t="s">
        <v>8</v>
      </c>
      <c r="C7907" t="s">
        <v>6</v>
      </c>
      <c r="D7907" t="s">
        <v>2</v>
      </c>
      <c r="E7907" s="7" t="s">
        <v>9</v>
      </c>
      <c r="F7907" s="3" t="s">
        <v>10</v>
      </c>
      <c r="G7907" s="9">
        <v>175</v>
      </c>
      <c r="H7907" s="9">
        <v>10635.170571430001</v>
      </c>
      <c r="I7907" s="9">
        <v>1861154.85</v>
      </c>
    </row>
    <row r="7908" spans="1:9" hidden="1" x14ac:dyDescent="0.25">
      <c r="A7908" s="1">
        <v>35</v>
      </c>
      <c r="B7908" t="s">
        <v>680</v>
      </c>
      <c r="C7908" t="s">
        <v>59</v>
      </c>
      <c r="D7908" t="s">
        <v>2</v>
      </c>
      <c r="E7908" s="7" t="s">
        <v>9</v>
      </c>
      <c r="F7908" s="3" t="s">
        <v>15</v>
      </c>
      <c r="G7908" s="9">
        <v>159</v>
      </c>
      <c r="H7908" s="9">
        <v>4204.0486792499996</v>
      </c>
      <c r="I7908" s="9">
        <v>668443.74</v>
      </c>
    </row>
    <row r="7909" spans="1:9" hidden="1" x14ac:dyDescent="0.25">
      <c r="A7909" s="1">
        <v>35</v>
      </c>
      <c r="B7909" t="s">
        <v>1058</v>
      </c>
      <c r="C7909" t="s">
        <v>6</v>
      </c>
      <c r="D7909" t="s">
        <v>2</v>
      </c>
      <c r="E7909" s="7" t="s">
        <v>46</v>
      </c>
      <c r="F7909" s="3" t="s">
        <v>1028</v>
      </c>
      <c r="G7909" s="9">
        <v>154</v>
      </c>
      <c r="H7909" s="9">
        <v>21243.403506490002</v>
      </c>
      <c r="I7909" s="9">
        <v>3271484.14</v>
      </c>
    </row>
    <row r="7910" spans="1:9" hidden="1" x14ac:dyDescent="0.25">
      <c r="A7910" s="1">
        <v>35</v>
      </c>
      <c r="B7910" t="s">
        <v>1051</v>
      </c>
      <c r="C7910" t="s">
        <v>6</v>
      </c>
      <c r="D7910" t="s">
        <v>2</v>
      </c>
      <c r="E7910" s="7" t="s">
        <v>7</v>
      </c>
      <c r="F7910" s="3" t="s">
        <v>1028</v>
      </c>
      <c r="G7910" s="9">
        <v>152</v>
      </c>
      <c r="H7910" s="9">
        <v>17878.488092110001</v>
      </c>
      <c r="I7910" s="9">
        <v>2717530.19</v>
      </c>
    </row>
    <row r="7911" spans="1:9" hidden="1" x14ac:dyDescent="0.25">
      <c r="A7911" s="1">
        <v>35</v>
      </c>
      <c r="B7911" t="s">
        <v>1060</v>
      </c>
      <c r="C7911" t="s">
        <v>6</v>
      </c>
      <c r="D7911" t="s">
        <v>2</v>
      </c>
      <c r="E7911" s="7" t="s">
        <v>46</v>
      </c>
      <c r="F7911" s="3" t="s">
        <v>1028</v>
      </c>
      <c r="G7911" s="9">
        <v>151</v>
      </c>
      <c r="H7911" s="9">
        <v>13889.74112583</v>
      </c>
      <c r="I7911" s="9">
        <v>2097350.91</v>
      </c>
    </row>
    <row r="7912" spans="1:9" hidden="1" x14ac:dyDescent="0.25">
      <c r="A7912" s="1">
        <v>35</v>
      </c>
      <c r="B7912" t="s">
        <v>1079</v>
      </c>
      <c r="C7912" t="s">
        <v>24</v>
      </c>
      <c r="D7912" t="s">
        <v>2</v>
      </c>
      <c r="E7912" s="7" t="s">
        <v>38</v>
      </c>
      <c r="F7912" s="3" t="s">
        <v>1028</v>
      </c>
      <c r="G7912" s="9">
        <v>147</v>
      </c>
      <c r="H7912" s="9">
        <v>12477.84102041</v>
      </c>
      <c r="I7912" s="9">
        <v>1834242.63</v>
      </c>
    </row>
    <row r="7913" spans="1:9" hidden="1" x14ac:dyDescent="0.25">
      <c r="A7913" s="1">
        <v>35</v>
      </c>
      <c r="B7913" t="s">
        <v>1308</v>
      </c>
      <c r="C7913" t="s">
        <v>24</v>
      </c>
      <c r="D7913" t="s">
        <v>2</v>
      </c>
      <c r="E7913" s="7" t="s">
        <v>7</v>
      </c>
      <c r="F7913" s="3" t="s">
        <v>1028</v>
      </c>
      <c r="G7913" s="9">
        <v>146</v>
      </c>
      <c r="H7913" s="9">
        <v>12986.19178082</v>
      </c>
      <c r="I7913" s="9">
        <v>1895984</v>
      </c>
    </row>
    <row r="7914" spans="1:9" hidden="1" x14ac:dyDescent="0.25">
      <c r="A7914" s="1">
        <v>35</v>
      </c>
      <c r="B7914" t="s">
        <v>1038</v>
      </c>
      <c r="C7914" t="s">
        <v>6</v>
      </c>
      <c r="D7914" t="s">
        <v>2</v>
      </c>
      <c r="E7914" s="7" t="s">
        <v>7</v>
      </c>
      <c r="F7914" s="3" t="s">
        <v>1028</v>
      </c>
      <c r="G7914" s="9">
        <v>144</v>
      </c>
      <c r="H7914" s="9">
        <v>13424.44368056</v>
      </c>
      <c r="I7914" s="9">
        <v>1933119.89</v>
      </c>
    </row>
    <row r="7915" spans="1:9" hidden="1" x14ac:dyDescent="0.25">
      <c r="A7915" s="1">
        <v>35</v>
      </c>
      <c r="B7915" t="s">
        <v>1041</v>
      </c>
      <c r="C7915" t="s">
        <v>165</v>
      </c>
      <c r="D7915" t="s">
        <v>1033</v>
      </c>
      <c r="E7915" s="7" t="s">
        <v>9</v>
      </c>
      <c r="F7915" s="3" t="s">
        <v>15</v>
      </c>
      <c r="G7915" s="9">
        <v>136</v>
      </c>
      <c r="H7915" s="9">
        <v>2760.61830882</v>
      </c>
      <c r="I7915" s="9">
        <v>375444.09</v>
      </c>
    </row>
    <row r="7916" spans="1:9" hidden="1" x14ac:dyDescent="0.25">
      <c r="A7916" s="1">
        <v>35</v>
      </c>
      <c r="B7916" t="s">
        <v>963</v>
      </c>
      <c r="C7916" t="s">
        <v>14</v>
      </c>
      <c r="D7916" t="s">
        <v>2</v>
      </c>
      <c r="E7916" s="7" t="s">
        <v>25</v>
      </c>
      <c r="F7916" s="3" t="s">
        <v>15</v>
      </c>
      <c r="G7916" s="9">
        <v>132</v>
      </c>
      <c r="H7916" s="9">
        <v>3876.0810606099999</v>
      </c>
      <c r="I7916" s="9">
        <v>511642.7</v>
      </c>
    </row>
    <row r="7917" spans="1:9" hidden="1" x14ac:dyDescent="0.25">
      <c r="A7917" s="1">
        <v>35</v>
      </c>
      <c r="B7917" t="s">
        <v>61</v>
      </c>
      <c r="C7917" t="s">
        <v>62</v>
      </c>
      <c r="D7917" t="s">
        <v>1033</v>
      </c>
      <c r="E7917" s="7" t="s">
        <v>9</v>
      </c>
      <c r="F7917" s="3" t="s">
        <v>15</v>
      </c>
      <c r="G7917" s="9">
        <v>126</v>
      </c>
      <c r="H7917" s="9">
        <v>3151.17460317</v>
      </c>
      <c r="I7917" s="9">
        <v>397048</v>
      </c>
    </row>
    <row r="7918" spans="1:9" hidden="1" x14ac:dyDescent="0.25">
      <c r="A7918" s="1">
        <v>35</v>
      </c>
      <c r="B7918" t="s">
        <v>1042</v>
      </c>
      <c r="C7918" t="s">
        <v>6</v>
      </c>
      <c r="D7918" t="s">
        <v>2</v>
      </c>
      <c r="E7918" s="7" t="s">
        <v>63</v>
      </c>
      <c r="F7918" s="3" t="s">
        <v>1028</v>
      </c>
      <c r="G7918" s="9">
        <v>119</v>
      </c>
      <c r="H7918" s="9">
        <v>20900.016050419999</v>
      </c>
      <c r="I7918" s="9">
        <v>2487101.91</v>
      </c>
    </row>
    <row r="7919" spans="1:9" hidden="1" x14ac:dyDescent="0.25">
      <c r="A7919" s="1">
        <v>35</v>
      </c>
      <c r="B7919" t="s">
        <v>669</v>
      </c>
      <c r="C7919" t="s">
        <v>24</v>
      </c>
      <c r="D7919" t="s">
        <v>2</v>
      </c>
      <c r="E7919" s="7" t="s">
        <v>25</v>
      </c>
      <c r="F7919" s="3" t="s">
        <v>15</v>
      </c>
      <c r="G7919" s="9">
        <v>119</v>
      </c>
      <c r="H7919" s="9">
        <v>5233.6947058799997</v>
      </c>
      <c r="I7919" s="9">
        <v>622809.67000000004</v>
      </c>
    </row>
    <row r="7920" spans="1:9" hidden="1" x14ac:dyDescent="0.25">
      <c r="A7920" s="1">
        <v>35</v>
      </c>
      <c r="B7920" t="s">
        <v>567</v>
      </c>
      <c r="C7920" t="s">
        <v>6</v>
      </c>
      <c r="D7920" t="s">
        <v>2</v>
      </c>
      <c r="E7920" s="7" t="s">
        <v>7</v>
      </c>
      <c r="F7920" s="3" t="s">
        <v>1028</v>
      </c>
      <c r="G7920" s="9">
        <v>119</v>
      </c>
      <c r="H7920" s="9">
        <v>9967.0819327699992</v>
      </c>
      <c r="I7920" s="9">
        <v>1186082.75</v>
      </c>
    </row>
    <row r="7921" spans="1:9" hidden="1" x14ac:dyDescent="0.25">
      <c r="A7921" s="1">
        <v>35</v>
      </c>
      <c r="B7921" t="s">
        <v>1366</v>
      </c>
      <c r="C7921" t="s">
        <v>50</v>
      </c>
      <c r="D7921" t="s">
        <v>2</v>
      </c>
      <c r="E7921" s="7" t="s">
        <v>9</v>
      </c>
      <c r="F7921" s="3" t="s">
        <v>15</v>
      </c>
      <c r="G7921" s="9">
        <v>112</v>
      </c>
      <c r="H7921" s="9">
        <v>3755.9210714300002</v>
      </c>
      <c r="I7921" s="9">
        <v>420663.16</v>
      </c>
    </row>
    <row r="7922" spans="1:9" hidden="1" x14ac:dyDescent="0.25">
      <c r="A7922" s="1">
        <v>35</v>
      </c>
      <c r="B7922" t="s">
        <v>30</v>
      </c>
      <c r="C7922" t="s">
        <v>31</v>
      </c>
      <c r="D7922" t="s">
        <v>1033</v>
      </c>
      <c r="E7922" s="7" t="s">
        <v>9</v>
      </c>
      <c r="F7922" s="3" t="s">
        <v>15</v>
      </c>
      <c r="G7922" s="9">
        <v>106</v>
      </c>
      <c r="H7922" s="9">
        <v>3158.8450943399998</v>
      </c>
      <c r="I7922" s="9">
        <v>334837.58</v>
      </c>
    </row>
    <row r="7923" spans="1:9" hidden="1" x14ac:dyDescent="0.25">
      <c r="A7923" s="1">
        <v>35</v>
      </c>
      <c r="B7923" t="s">
        <v>1049</v>
      </c>
      <c r="C7923" t="s">
        <v>165</v>
      </c>
      <c r="D7923" t="s">
        <v>1033</v>
      </c>
      <c r="E7923" s="7" t="s">
        <v>9</v>
      </c>
      <c r="F7923" s="3" t="s">
        <v>15</v>
      </c>
      <c r="G7923" s="9">
        <v>105</v>
      </c>
      <c r="H7923" s="9">
        <v>2530.74638095</v>
      </c>
      <c r="I7923" s="9">
        <v>265728.37</v>
      </c>
    </row>
    <row r="7924" spans="1:9" hidden="1" x14ac:dyDescent="0.25">
      <c r="A7924" s="1">
        <v>35</v>
      </c>
      <c r="B7924" t="s">
        <v>542</v>
      </c>
      <c r="C7924" t="s">
        <v>53</v>
      </c>
      <c r="D7924" t="s">
        <v>2</v>
      </c>
      <c r="E7924" s="7" t="s">
        <v>96</v>
      </c>
      <c r="F7924" s="3" t="s">
        <v>10</v>
      </c>
      <c r="G7924" s="9">
        <v>105</v>
      </c>
      <c r="H7924" s="9">
        <v>2296.2260952400002</v>
      </c>
      <c r="I7924" s="9">
        <v>241103.74</v>
      </c>
    </row>
    <row r="7925" spans="1:9" hidden="1" x14ac:dyDescent="0.25">
      <c r="A7925" s="1">
        <v>35</v>
      </c>
      <c r="B7925" t="s">
        <v>971</v>
      </c>
      <c r="C7925" t="s">
        <v>14</v>
      </c>
      <c r="D7925" t="s">
        <v>1033</v>
      </c>
      <c r="E7925" s="7" t="s">
        <v>25</v>
      </c>
      <c r="F7925" s="3" t="s">
        <v>15</v>
      </c>
      <c r="G7925" s="9">
        <v>100</v>
      </c>
      <c r="H7925" s="9">
        <v>2839.8074999999999</v>
      </c>
      <c r="I7925" s="9">
        <v>283980.75</v>
      </c>
    </row>
    <row r="7926" spans="1:9" hidden="1" x14ac:dyDescent="0.25">
      <c r="A7926" s="1">
        <v>35</v>
      </c>
      <c r="B7926" t="s">
        <v>1054</v>
      </c>
      <c r="C7926" t="s">
        <v>50</v>
      </c>
      <c r="D7926" t="s">
        <v>1033</v>
      </c>
      <c r="E7926" s="7" t="s">
        <v>7</v>
      </c>
      <c r="F7926" s="3" t="s">
        <v>10</v>
      </c>
      <c r="G7926" s="9">
        <v>100</v>
      </c>
      <c r="H7926" s="9">
        <v>4579.7530999999999</v>
      </c>
      <c r="I7926" s="9">
        <v>457975.31</v>
      </c>
    </row>
    <row r="7927" spans="1:9" hidden="1" x14ac:dyDescent="0.25">
      <c r="A7927" s="1">
        <v>35</v>
      </c>
      <c r="B7927" t="s">
        <v>1048</v>
      </c>
      <c r="C7927" t="s">
        <v>6</v>
      </c>
      <c r="D7927" t="s">
        <v>2</v>
      </c>
      <c r="E7927" s="7" t="s">
        <v>68</v>
      </c>
      <c r="F7927" s="3" t="s">
        <v>1028</v>
      </c>
      <c r="G7927" s="9">
        <v>97</v>
      </c>
      <c r="H7927" s="9">
        <v>16375.26835052</v>
      </c>
      <c r="I7927" s="9">
        <v>1588401.03</v>
      </c>
    </row>
    <row r="7928" spans="1:9" hidden="1" x14ac:dyDescent="0.25">
      <c r="A7928" s="1">
        <v>35</v>
      </c>
      <c r="B7928" t="s">
        <v>1045</v>
      </c>
      <c r="C7928" t="s">
        <v>6</v>
      </c>
      <c r="D7928" t="s">
        <v>2</v>
      </c>
      <c r="E7928" s="7" t="s">
        <v>63</v>
      </c>
      <c r="F7928" s="3" t="s">
        <v>1028</v>
      </c>
      <c r="G7928" s="9">
        <v>97</v>
      </c>
      <c r="H7928" s="9">
        <v>18392.85917526</v>
      </c>
      <c r="I7928" s="9">
        <v>1784107.34</v>
      </c>
    </row>
    <row r="7929" spans="1:9" hidden="1" x14ac:dyDescent="0.25">
      <c r="A7929" s="1">
        <v>35</v>
      </c>
      <c r="B7929" t="s">
        <v>1053</v>
      </c>
      <c r="C7929" t="s">
        <v>6</v>
      </c>
      <c r="D7929" t="s">
        <v>2</v>
      </c>
      <c r="E7929" s="7" t="s">
        <v>46</v>
      </c>
      <c r="F7929" s="3" t="s">
        <v>1028</v>
      </c>
      <c r="G7929" s="9">
        <v>96</v>
      </c>
      <c r="H7929" s="9">
        <v>18762.525624999998</v>
      </c>
      <c r="I7929" s="9">
        <v>1801202.46</v>
      </c>
    </row>
    <row r="7930" spans="1:9" hidden="1" x14ac:dyDescent="0.25">
      <c r="A7930" s="1">
        <v>35</v>
      </c>
      <c r="B7930" t="s">
        <v>1057</v>
      </c>
      <c r="C7930" t="s">
        <v>6</v>
      </c>
      <c r="D7930" t="s">
        <v>2</v>
      </c>
      <c r="E7930" s="7" t="s">
        <v>63</v>
      </c>
      <c r="F7930" s="3" t="s">
        <v>1028</v>
      </c>
      <c r="G7930" s="9">
        <v>95</v>
      </c>
      <c r="H7930" s="9">
        <v>25870.689052630001</v>
      </c>
      <c r="I7930" s="9">
        <v>2457715.46</v>
      </c>
    </row>
    <row r="7931" spans="1:9" hidden="1" x14ac:dyDescent="0.25">
      <c r="A7931" s="1">
        <v>35</v>
      </c>
      <c r="B7931" t="s">
        <v>859</v>
      </c>
      <c r="C7931" t="s">
        <v>41</v>
      </c>
      <c r="D7931" t="s">
        <v>2</v>
      </c>
      <c r="E7931" s="7" t="s">
        <v>9</v>
      </c>
      <c r="F7931" s="3" t="s">
        <v>15</v>
      </c>
      <c r="G7931" s="9">
        <v>95</v>
      </c>
      <c r="H7931" s="9">
        <v>3847.4859999999999</v>
      </c>
      <c r="I7931" s="9">
        <v>365511.17</v>
      </c>
    </row>
    <row r="7932" spans="1:9" hidden="1" x14ac:dyDescent="0.25">
      <c r="A7932" s="1">
        <v>35</v>
      </c>
      <c r="B7932" t="s">
        <v>723</v>
      </c>
      <c r="C7932" t="s">
        <v>229</v>
      </c>
      <c r="D7932" t="s">
        <v>2</v>
      </c>
      <c r="E7932" s="7" t="s">
        <v>9</v>
      </c>
      <c r="F7932" s="3" t="s">
        <v>15</v>
      </c>
      <c r="G7932" s="9">
        <v>95</v>
      </c>
      <c r="H7932" s="9">
        <v>3326.3557894700002</v>
      </c>
      <c r="I7932" s="9">
        <v>316003.8</v>
      </c>
    </row>
    <row r="7933" spans="1:9" hidden="1" x14ac:dyDescent="0.25">
      <c r="A7933" s="1">
        <v>35</v>
      </c>
      <c r="B7933" t="s">
        <v>1281</v>
      </c>
      <c r="C7933" t="s">
        <v>858</v>
      </c>
      <c r="D7933" t="s">
        <v>2</v>
      </c>
      <c r="E7933" s="7" t="s">
        <v>9</v>
      </c>
      <c r="F7933" s="3" t="s">
        <v>15</v>
      </c>
      <c r="G7933" s="9">
        <v>92</v>
      </c>
      <c r="H7933" s="9">
        <v>3304.4445652200002</v>
      </c>
      <c r="I7933" s="9">
        <v>304008.90000000002</v>
      </c>
    </row>
    <row r="7934" spans="1:9" hidden="1" x14ac:dyDescent="0.25">
      <c r="A7934" s="1">
        <v>35</v>
      </c>
      <c r="B7934" t="s">
        <v>1066</v>
      </c>
      <c r="C7934" t="s">
        <v>24</v>
      </c>
      <c r="D7934" t="s">
        <v>2</v>
      </c>
      <c r="E7934" s="7" t="s">
        <v>7</v>
      </c>
      <c r="F7934" s="3" t="s">
        <v>1028</v>
      </c>
      <c r="G7934" s="9">
        <v>87</v>
      </c>
      <c r="H7934" s="9">
        <v>13843.364367820001</v>
      </c>
      <c r="I7934" s="9">
        <v>1204372.7</v>
      </c>
    </row>
    <row r="7935" spans="1:9" hidden="1" x14ac:dyDescent="0.25">
      <c r="A7935" s="1">
        <v>35</v>
      </c>
      <c r="B7935" t="s">
        <v>1044</v>
      </c>
      <c r="C7935" t="s">
        <v>24</v>
      </c>
      <c r="D7935" t="s">
        <v>2</v>
      </c>
      <c r="E7935" s="7" t="s">
        <v>7</v>
      </c>
      <c r="F7935" s="3" t="s">
        <v>1028</v>
      </c>
      <c r="G7935" s="9">
        <v>86</v>
      </c>
      <c r="H7935" s="9">
        <v>9972.2983720899992</v>
      </c>
      <c r="I7935" s="9">
        <v>857617.66</v>
      </c>
    </row>
    <row r="7936" spans="1:9" hidden="1" x14ac:dyDescent="0.25">
      <c r="A7936" s="1">
        <v>35</v>
      </c>
      <c r="B7936" t="s">
        <v>520</v>
      </c>
      <c r="C7936" t="s">
        <v>165</v>
      </c>
      <c r="D7936" t="s">
        <v>1033</v>
      </c>
      <c r="E7936" s="7" t="s">
        <v>9</v>
      </c>
      <c r="F7936" s="3" t="s">
        <v>15</v>
      </c>
      <c r="G7936" s="9">
        <v>86</v>
      </c>
      <c r="H7936" s="9">
        <v>2421.5155814</v>
      </c>
      <c r="I7936" s="9">
        <v>208250.34</v>
      </c>
    </row>
    <row r="7937" spans="1:9" hidden="1" x14ac:dyDescent="0.25">
      <c r="A7937" s="1">
        <v>35</v>
      </c>
      <c r="B7937" t="s">
        <v>1047</v>
      </c>
      <c r="C7937" t="s">
        <v>50</v>
      </c>
      <c r="D7937" t="s">
        <v>2</v>
      </c>
      <c r="E7937" s="7" t="s">
        <v>7</v>
      </c>
      <c r="F7937" s="3" t="s">
        <v>10</v>
      </c>
      <c r="G7937" s="9">
        <v>85</v>
      </c>
      <c r="H7937" s="9">
        <v>5794.3541176500003</v>
      </c>
      <c r="I7937" s="9">
        <v>492520.1</v>
      </c>
    </row>
    <row r="7938" spans="1:9" hidden="1" x14ac:dyDescent="0.25">
      <c r="A7938" s="1">
        <v>35</v>
      </c>
      <c r="B7938" t="s">
        <v>1309</v>
      </c>
      <c r="C7938" t="s">
        <v>1287</v>
      </c>
      <c r="D7938" t="s">
        <v>2</v>
      </c>
      <c r="E7938" s="7" t="s">
        <v>9</v>
      </c>
      <c r="F7938" s="3" t="s">
        <v>15</v>
      </c>
      <c r="G7938" s="9">
        <v>84</v>
      </c>
      <c r="H7938" s="9">
        <v>4381.75</v>
      </c>
      <c r="I7938" s="9">
        <v>368067</v>
      </c>
    </row>
    <row r="7939" spans="1:9" hidden="1" x14ac:dyDescent="0.25">
      <c r="A7939" s="1">
        <v>35</v>
      </c>
      <c r="B7939" t="s">
        <v>515</v>
      </c>
      <c r="C7939" t="s">
        <v>62</v>
      </c>
      <c r="D7939" t="s">
        <v>1033</v>
      </c>
      <c r="E7939" s="7" t="s">
        <v>25</v>
      </c>
      <c r="F7939" s="3" t="s">
        <v>15</v>
      </c>
      <c r="G7939" s="9">
        <v>82</v>
      </c>
      <c r="H7939" s="9">
        <v>2789.8902438999999</v>
      </c>
      <c r="I7939" s="9">
        <v>228771</v>
      </c>
    </row>
    <row r="7940" spans="1:9" hidden="1" x14ac:dyDescent="0.25">
      <c r="A7940" s="1">
        <v>35</v>
      </c>
      <c r="B7940" t="s">
        <v>579</v>
      </c>
      <c r="C7940" t="s">
        <v>41</v>
      </c>
      <c r="D7940" t="s">
        <v>1033</v>
      </c>
      <c r="E7940" s="7" t="s">
        <v>9</v>
      </c>
      <c r="F7940" s="3" t="s">
        <v>15</v>
      </c>
      <c r="G7940" s="9">
        <v>80</v>
      </c>
      <c r="H7940" s="9">
        <v>3168.36</v>
      </c>
      <c r="I7940" s="9">
        <v>253468.79999999999</v>
      </c>
    </row>
    <row r="7941" spans="1:9" hidden="1" x14ac:dyDescent="0.25">
      <c r="A7941" s="1">
        <v>35</v>
      </c>
      <c r="B7941" t="s">
        <v>981</v>
      </c>
      <c r="C7941" t="s">
        <v>14</v>
      </c>
      <c r="D7941" t="s">
        <v>2</v>
      </c>
      <c r="E7941" s="7" t="s">
        <v>46</v>
      </c>
      <c r="F7941" s="3" t="s">
        <v>1028</v>
      </c>
      <c r="G7941" s="9">
        <v>79</v>
      </c>
      <c r="H7941" s="9">
        <v>8943.6970886100007</v>
      </c>
      <c r="I7941" s="9">
        <v>706552.07</v>
      </c>
    </row>
    <row r="7942" spans="1:9" hidden="1" x14ac:dyDescent="0.25">
      <c r="A7942" s="1">
        <v>35</v>
      </c>
      <c r="B7942" t="s">
        <v>768</v>
      </c>
      <c r="C7942" t="s">
        <v>769</v>
      </c>
      <c r="D7942" t="s">
        <v>1033</v>
      </c>
      <c r="E7942" s="7" t="s">
        <v>9</v>
      </c>
      <c r="F7942" s="3" t="s">
        <v>15</v>
      </c>
      <c r="G7942" s="9">
        <v>79</v>
      </c>
      <c r="H7942" s="9">
        <v>2507.20303797</v>
      </c>
      <c r="I7942" s="9">
        <v>198069.04</v>
      </c>
    </row>
    <row r="7943" spans="1:9" hidden="1" x14ac:dyDescent="0.25">
      <c r="A7943" s="1">
        <v>35</v>
      </c>
      <c r="B7943" t="s">
        <v>517</v>
      </c>
      <c r="C7943" t="s">
        <v>62</v>
      </c>
      <c r="D7943" t="s">
        <v>1033</v>
      </c>
      <c r="E7943" s="7" t="s">
        <v>12</v>
      </c>
      <c r="F7943" s="3" t="s">
        <v>10</v>
      </c>
      <c r="G7943" s="9">
        <v>77</v>
      </c>
      <c r="H7943" s="9">
        <v>4991.33766234</v>
      </c>
      <c r="I7943" s="9">
        <v>384333</v>
      </c>
    </row>
    <row r="7944" spans="1:9" hidden="1" x14ac:dyDescent="0.25">
      <c r="A7944" s="1">
        <v>35</v>
      </c>
      <c r="B7944" t="s">
        <v>224</v>
      </c>
      <c r="C7944" t="s">
        <v>76</v>
      </c>
      <c r="D7944" t="s">
        <v>2</v>
      </c>
      <c r="E7944" s="7" t="s">
        <v>9</v>
      </c>
      <c r="F7944" s="3" t="s">
        <v>10</v>
      </c>
      <c r="G7944" s="9">
        <v>76</v>
      </c>
      <c r="H7944" s="9">
        <v>6253.6392105300001</v>
      </c>
      <c r="I7944" s="9">
        <v>475276.58</v>
      </c>
    </row>
    <row r="7945" spans="1:9" hidden="1" x14ac:dyDescent="0.25">
      <c r="A7945" s="1">
        <v>35</v>
      </c>
      <c r="B7945" t="s">
        <v>129</v>
      </c>
      <c r="C7945" t="s">
        <v>130</v>
      </c>
      <c r="D7945" t="s">
        <v>2</v>
      </c>
      <c r="E7945" s="7" t="s">
        <v>9</v>
      </c>
      <c r="F7945" s="3" t="s">
        <v>15</v>
      </c>
      <c r="G7945" s="9">
        <v>74</v>
      </c>
      <c r="H7945" s="9">
        <v>5662.8189189200002</v>
      </c>
      <c r="I7945" s="9">
        <v>419048.6</v>
      </c>
    </row>
    <row r="7946" spans="1:9" hidden="1" x14ac:dyDescent="0.25">
      <c r="A7946" s="1">
        <v>35</v>
      </c>
      <c r="B7946" t="s">
        <v>1062</v>
      </c>
      <c r="C7946" t="s">
        <v>165</v>
      </c>
      <c r="D7946" t="s">
        <v>1033</v>
      </c>
      <c r="E7946" s="7" t="s">
        <v>25</v>
      </c>
      <c r="F7946" s="3" t="s">
        <v>15</v>
      </c>
      <c r="G7946" s="9">
        <v>68</v>
      </c>
      <c r="H7946" s="9">
        <v>2052.4526470599999</v>
      </c>
      <c r="I7946" s="9">
        <v>139566.78</v>
      </c>
    </row>
    <row r="7947" spans="1:9" hidden="1" x14ac:dyDescent="0.25">
      <c r="A7947" s="1">
        <v>35</v>
      </c>
      <c r="B7947" t="s">
        <v>857</v>
      </c>
      <c r="C7947" t="s">
        <v>858</v>
      </c>
      <c r="D7947" t="s">
        <v>2</v>
      </c>
      <c r="E7947" s="7" t="s">
        <v>9</v>
      </c>
      <c r="F7947" s="3" t="s">
        <v>15</v>
      </c>
      <c r="G7947" s="9">
        <v>64</v>
      </c>
      <c r="H7947" s="9">
        <v>3411.4250000000002</v>
      </c>
      <c r="I7947" s="9">
        <v>218331.2</v>
      </c>
    </row>
    <row r="7948" spans="1:9" hidden="1" x14ac:dyDescent="0.25">
      <c r="A7948" s="1">
        <v>35</v>
      </c>
      <c r="B7948" t="s">
        <v>766</v>
      </c>
      <c r="C7948" t="s">
        <v>765</v>
      </c>
      <c r="D7948" t="s">
        <v>2</v>
      </c>
      <c r="E7948" s="7" t="s">
        <v>9</v>
      </c>
      <c r="F7948" s="3" t="s">
        <v>15</v>
      </c>
      <c r="G7948" s="9">
        <v>62</v>
      </c>
      <c r="H7948" s="9">
        <v>4104.64516129</v>
      </c>
      <c r="I7948" s="9">
        <v>254488</v>
      </c>
    </row>
    <row r="7949" spans="1:9" hidden="1" x14ac:dyDescent="0.25">
      <c r="A7949" s="1">
        <v>35</v>
      </c>
      <c r="B7949" t="s">
        <v>1286</v>
      </c>
      <c r="C7949" t="s">
        <v>1287</v>
      </c>
      <c r="D7949" t="s">
        <v>2</v>
      </c>
      <c r="E7949" s="7" t="s">
        <v>7</v>
      </c>
      <c r="F7949" s="3" t="s">
        <v>10</v>
      </c>
      <c r="G7949" s="9">
        <v>60</v>
      </c>
      <c r="H7949" s="9">
        <v>6796.7483333299997</v>
      </c>
      <c r="I7949" s="9">
        <v>407804.9</v>
      </c>
    </row>
    <row r="7950" spans="1:9" hidden="1" x14ac:dyDescent="0.25">
      <c r="A7950" s="1">
        <v>35</v>
      </c>
      <c r="B7950" t="s">
        <v>774</v>
      </c>
      <c r="C7950" t="s">
        <v>41</v>
      </c>
      <c r="D7950" t="s">
        <v>2</v>
      </c>
      <c r="E7950" s="7" t="s">
        <v>9</v>
      </c>
      <c r="F7950" s="3" t="s">
        <v>15</v>
      </c>
      <c r="G7950" s="9">
        <v>60</v>
      </c>
      <c r="H7950" s="9">
        <v>2585.6666666699998</v>
      </c>
      <c r="I7950" s="9">
        <v>155140</v>
      </c>
    </row>
    <row r="7951" spans="1:9" hidden="1" x14ac:dyDescent="0.25">
      <c r="A7951" s="1">
        <v>35</v>
      </c>
      <c r="B7951" t="s">
        <v>676</v>
      </c>
      <c r="C7951" t="s">
        <v>24</v>
      </c>
      <c r="D7951" t="s">
        <v>2</v>
      </c>
      <c r="E7951" s="7" t="s">
        <v>66</v>
      </c>
      <c r="F7951" s="3" t="s">
        <v>15</v>
      </c>
      <c r="G7951" s="9">
        <v>60</v>
      </c>
      <c r="H7951" s="9">
        <v>5879.2211666699995</v>
      </c>
      <c r="I7951" s="9">
        <v>352753.27</v>
      </c>
    </row>
    <row r="7952" spans="1:9" hidden="1" x14ac:dyDescent="0.25">
      <c r="A7952" s="1">
        <v>35</v>
      </c>
      <c r="B7952" t="s">
        <v>1113</v>
      </c>
      <c r="C7952" t="s">
        <v>24</v>
      </c>
      <c r="D7952" t="s">
        <v>2</v>
      </c>
      <c r="E7952" s="7" t="s">
        <v>63</v>
      </c>
      <c r="F7952" s="3" t="s">
        <v>1028</v>
      </c>
      <c r="G7952" s="9">
        <v>56</v>
      </c>
      <c r="H7952" s="9">
        <v>22437.04928571</v>
      </c>
      <c r="I7952" s="9">
        <v>1256474.76</v>
      </c>
    </row>
    <row r="7953" spans="1:9" hidden="1" x14ac:dyDescent="0.25">
      <c r="A7953" s="1">
        <v>35</v>
      </c>
      <c r="B7953" t="s">
        <v>608</v>
      </c>
      <c r="C7953" t="s">
        <v>85</v>
      </c>
      <c r="D7953" t="s">
        <v>1033</v>
      </c>
      <c r="E7953" s="7" t="s">
        <v>9</v>
      </c>
      <c r="F7953" s="3" t="s">
        <v>15</v>
      </c>
      <c r="G7953" s="9">
        <v>56</v>
      </c>
      <c r="H7953" s="9">
        <v>3619.0349999999999</v>
      </c>
      <c r="I7953" s="9">
        <v>202665.96</v>
      </c>
    </row>
    <row r="7954" spans="1:9" hidden="1" x14ac:dyDescent="0.25">
      <c r="A7954" s="1">
        <v>35</v>
      </c>
      <c r="B7954" t="s">
        <v>1059</v>
      </c>
      <c r="C7954" t="s">
        <v>165</v>
      </c>
      <c r="D7954" t="s">
        <v>2</v>
      </c>
      <c r="E7954" s="7" t="s">
        <v>25</v>
      </c>
      <c r="F7954" s="3" t="s">
        <v>15</v>
      </c>
      <c r="G7954" s="9">
        <v>55</v>
      </c>
      <c r="H7954" s="9">
        <v>2795.3636363599999</v>
      </c>
      <c r="I7954" s="9">
        <v>153745</v>
      </c>
    </row>
    <row r="7955" spans="1:9" hidden="1" x14ac:dyDescent="0.25">
      <c r="A7955" s="1">
        <v>35</v>
      </c>
      <c r="B7955" t="s">
        <v>1161</v>
      </c>
      <c r="C7955" t="s">
        <v>59</v>
      </c>
      <c r="D7955" t="s">
        <v>2</v>
      </c>
      <c r="E7955" s="7" t="s">
        <v>12</v>
      </c>
      <c r="F7955" s="3" t="s">
        <v>10</v>
      </c>
      <c r="G7955" s="9">
        <v>54</v>
      </c>
      <c r="H7955" s="9">
        <v>6828.1929629599999</v>
      </c>
      <c r="I7955" s="9">
        <v>368722.42</v>
      </c>
    </row>
    <row r="7956" spans="1:9" hidden="1" x14ac:dyDescent="0.25">
      <c r="A7956" s="1">
        <v>35</v>
      </c>
      <c r="B7956" t="s">
        <v>1063</v>
      </c>
      <c r="C7956" t="s">
        <v>6</v>
      </c>
      <c r="D7956" t="s">
        <v>2</v>
      </c>
      <c r="E7956" s="7" t="s">
        <v>66</v>
      </c>
      <c r="F7956" s="3" t="s">
        <v>15</v>
      </c>
      <c r="G7956" s="9">
        <v>54</v>
      </c>
      <c r="H7956" s="9">
        <v>5823.9907407399996</v>
      </c>
      <c r="I7956" s="9">
        <v>314495.5</v>
      </c>
    </row>
    <row r="7957" spans="1:9" hidden="1" x14ac:dyDescent="0.25">
      <c r="A7957" s="1">
        <v>35</v>
      </c>
      <c r="B7957" t="s">
        <v>1323</v>
      </c>
      <c r="C7957" t="s">
        <v>59</v>
      </c>
      <c r="D7957" t="s">
        <v>2</v>
      </c>
      <c r="E7957" s="7" t="s">
        <v>7</v>
      </c>
      <c r="F7957" s="3" t="s">
        <v>10</v>
      </c>
      <c r="G7957" s="9">
        <v>52</v>
      </c>
      <c r="H7957" s="9">
        <v>7481.7211538499996</v>
      </c>
      <c r="I7957" s="9">
        <v>389049.5</v>
      </c>
    </row>
    <row r="7958" spans="1:9" hidden="1" x14ac:dyDescent="0.25">
      <c r="A7958" s="1">
        <v>35</v>
      </c>
      <c r="B7958" t="s">
        <v>1075</v>
      </c>
      <c r="C7958" t="s">
        <v>6</v>
      </c>
      <c r="D7958" t="s">
        <v>2</v>
      </c>
      <c r="E7958" s="7" t="s">
        <v>63</v>
      </c>
      <c r="F7958" s="3" t="s">
        <v>1028</v>
      </c>
      <c r="G7958" s="9">
        <v>52</v>
      </c>
      <c r="H7958" s="9">
        <v>30179.99826923</v>
      </c>
      <c r="I7958" s="9">
        <v>1569359.91</v>
      </c>
    </row>
    <row r="7959" spans="1:9" hidden="1" x14ac:dyDescent="0.25">
      <c r="A7959" s="1">
        <v>35</v>
      </c>
      <c r="B7959" t="s">
        <v>1069</v>
      </c>
      <c r="C7959" t="s">
        <v>651</v>
      </c>
      <c r="D7959" t="s">
        <v>1033</v>
      </c>
      <c r="E7959" s="7" t="s">
        <v>9</v>
      </c>
      <c r="F7959" s="3" t="s">
        <v>15</v>
      </c>
      <c r="G7959" s="9">
        <v>51</v>
      </c>
      <c r="H7959" s="9">
        <v>2440.5882352899998</v>
      </c>
      <c r="I7959" s="9">
        <v>124470</v>
      </c>
    </row>
    <row r="7960" spans="1:9" hidden="1" x14ac:dyDescent="0.25">
      <c r="A7960" s="1">
        <v>35</v>
      </c>
      <c r="B7960" t="s">
        <v>871</v>
      </c>
      <c r="C7960" t="s">
        <v>705</v>
      </c>
      <c r="D7960" t="s">
        <v>1033</v>
      </c>
      <c r="E7960" s="7" t="s">
        <v>9</v>
      </c>
      <c r="F7960" s="3" t="s">
        <v>15</v>
      </c>
      <c r="G7960" s="9">
        <v>50</v>
      </c>
      <c r="H7960" s="9">
        <v>2989.7</v>
      </c>
      <c r="I7960" s="9">
        <v>149485</v>
      </c>
    </row>
    <row r="7961" spans="1:9" hidden="1" x14ac:dyDescent="0.25">
      <c r="A7961" s="1">
        <v>35</v>
      </c>
      <c r="B7961" t="s">
        <v>27</v>
      </c>
      <c r="C7961" t="s">
        <v>6</v>
      </c>
      <c r="D7961" t="s">
        <v>1033</v>
      </c>
      <c r="E7961" s="7" t="s">
        <v>25</v>
      </c>
      <c r="F7961" s="3" t="s">
        <v>15</v>
      </c>
      <c r="G7961" s="9">
        <v>48</v>
      </c>
      <c r="H7961" s="9">
        <v>3105.9389583299999</v>
      </c>
      <c r="I7961" s="9">
        <v>149085.07</v>
      </c>
    </row>
    <row r="7962" spans="1:9" hidden="1" x14ac:dyDescent="0.25">
      <c r="A7962" s="1">
        <v>35</v>
      </c>
      <c r="B7962" t="s">
        <v>1257</v>
      </c>
      <c r="C7962" t="s">
        <v>59</v>
      </c>
      <c r="D7962" t="s">
        <v>2</v>
      </c>
      <c r="E7962" s="7" t="s">
        <v>7</v>
      </c>
      <c r="F7962" s="3" t="s">
        <v>1028</v>
      </c>
      <c r="G7962" s="9">
        <v>48</v>
      </c>
      <c r="H7962" s="9">
        <v>9544.8133333299993</v>
      </c>
      <c r="I7962" s="9">
        <v>458151.04</v>
      </c>
    </row>
    <row r="7963" spans="1:9" hidden="1" x14ac:dyDescent="0.25">
      <c r="A7963" s="1">
        <v>35</v>
      </c>
      <c r="B7963" t="s">
        <v>1314</v>
      </c>
      <c r="C7963" t="s">
        <v>71</v>
      </c>
      <c r="D7963" t="s">
        <v>2</v>
      </c>
      <c r="E7963" s="7" t="s">
        <v>38</v>
      </c>
      <c r="F7963" s="3" t="s">
        <v>1028</v>
      </c>
      <c r="G7963" s="9">
        <v>47</v>
      </c>
      <c r="H7963" s="9">
        <v>21355.90212766</v>
      </c>
      <c r="I7963" s="9">
        <v>1003727.4</v>
      </c>
    </row>
    <row r="7964" spans="1:9" hidden="1" x14ac:dyDescent="0.25">
      <c r="A7964" s="1">
        <v>35</v>
      </c>
      <c r="B7964" t="s">
        <v>1312</v>
      </c>
      <c r="C7964" t="s">
        <v>71</v>
      </c>
      <c r="D7964" t="s">
        <v>2</v>
      </c>
      <c r="E7964" s="7" t="s">
        <v>7</v>
      </c>
      <c r="F7964" s="3" t="s">
        <v>1028</v>
      </c>
      <c r="G7964" s="9">
        <v>47</v>
      </c>
      <c r="H7964" s="9">
        <v>18278.685106379999</v>
      </c>
      <c r="I7964" s="9">
        <v>859098.2</v>
      </c>
    </row>
    <row r="7965" spans="1:9" hidden="1" x14ac:dyDescent="0.25">
      <c r="A7965" s="1">
        <v>35</v>
      </c>
      <c r="B7965" t="s">
        <v>1067</v>
      </c>
      <c r="C7965" t="s">
        <v>6</v>
      </c>
      <c r="D7965" t="s">
        <v>2</v>
      </c>
      <c r="E7965" s="7" t="s">
        <v>63</v>
      </c>
      <c r="F7965" s="3" t="s">
        <v>1028</v>
      </c>
      <c r="G7965" s="9">
        <v>46</v>
      </c>
      <c r="H7965" s="9">
        <v>37941.37369565</v>
      </c>
      <c r="I7965" s="9">
        <v>1745303.19</v>
      </c>
    </row>
    <row r="7966" spans="1:9" hidden="1" x14ac:dyDescent="0.25">
      <c r="A7966" s="1">
        <v>35</v>
      </c>
      <c r="B7966" t="s">
        <v>1084</v>
      </c>
      <c r="C7966" t="s">
        <v>76</v>
      </c>
      <c r="D7966" t="s">
        <v>2</v>
      </c>
      <c r="E7966" s="7" t="s">
        <v>7</v>
      </c>
      <c r="F7966" s="3" t="s">
        <v>1028</v>
      </c>
      <c r="G7966" s="9">
        <v>46</v>
      </c>
      <c r="H7966" s="9">
        <v>10032.32478261</v>
      </c>
      <c r="I7966" s="9">
        <v>461486.94</v>
      </c>
    </row>
    <row r="7967" spans="1:9" hidden="1" x14ac:dyDescent="0.25">
      <c r="A7967" s="1">
        <v>35</v>
      </c>
      <c r="B7967" t="s">
        <v>1311</v>
      </c>
      <c r="C7967" t="s">
        <v>71</v>
      </c>
      <c r="D7967" t="s">
        <v>2</v>
      </c>
      <c r="E7967" s="7" t="s">
        <v>63</v>
      </c>
      <c r="F7967" s="3" t="s">
        <v>1028</v>
      </c>
      <c r="G7967" s="9">
        <v>44</v>
      </c>
      <c r="H7967" s="9">
        <v>24624.11590909</v>
      </c>
      <c r="I7967" s="9">
        <v>1083461.1000000001</v>
      </c>
    </row>
    <row r="7968" spans="1:9" hidden="1" x14ac:dyDescent="0.25">
      <c r="A7968" s="1">
        <v>35</v>
      </c>
      <c r="B7968" t="s">
        <v>1336</v>
      </c>
      <c r="C7968" t="s">
        <v>59</v>
      </c>
      <c r="D7968" t="s">
        <v>2</v>
      </c>
      <c r="E7968" s="7" t="s">
        <v>63</v>
      </c>
      <c r="F7968" s="3" t="s">
        <v>1028</v>
      </c>
      <c r="G7968" s="9">
        <v>42</v>
      </c>
      <c r="H7968" s="9">
        <v>12387.01190476</v>
      </c>
      <c r="I7968" s="9">
        <v>520254.5</v>
      </c>
    </row>
    <row r="7969" spans="1:9" hidden="1" x14ac:dyDescent="0.25">
      <c r="A7969" s="1">
        <v>35</v>
      </c>
      <c r="B7969" t="s">
        <v>1253</v>
      </c>
      <c r="C7969" t="s">
        <v>6</v>
      </c>
      <c r="D7969" t="s">
        <v>2</v>
      </c>
      <c r="E7969" s="7" t="s">
        <v>7</v>
      </c>
      <c r="F7969" s="3" t="s">
        <v>1028</v>
      </c>
      <c r="G7969" s="9">
        <v>42</v>
      </c>
      <c r="H7969" s="9">
        <v>15906.32619048</v>
      </c>
      <c r="I7969" s="9">
        <v>668065.69999999995</v>
      </c>
    </row>
    <row r="7970" spans="1:9" hidden="1" x14ac:dyDescent="0.25">
      <c r="A7970" s="1">
        <v>35</v>
      </c>
      <c r="B7970" t="s">
        <v>818</v>
      </c>
      <c r="C7970" t="s">
        <v>85</v>
      </c>
      <c r="D7970" t="s">
        <v>1033</v>
      </c>
      <c r="E7970" s="7" t="s">
        <v>7</v>
      </c>
      <c r="F7970" s="3" t="s">
        <v>10</v>
      </c>
      <c r="G7970" s="9">
        <v>42</v>
      </c>
      <c r="H7970" s="9">
        <v>5298.9876190499999</v>
      </c>
      <c r="I7970" s="9">
        <v>222557.48</v>
      </c>
    </row>
    <row r="7971" spans="1:9" hidden="1" x14ac:dyDescent="0.25">
      <c r="A7971" s="1">
        <v>35</v>
      </c>
      <c r="B7971" t="s">
        <v>747</v>
      </c>
      <c r="C7971" t="s">
        <v>59</v>
      </c>
      <c r="D7971" t="s">
        <v>2</v>
      </c>
      <c r="E7971" s="7" t="s">
        <v>46</v>
      </c>
      <c r="F7971" s="3" t="s">
        <v>1028</v>
      </c>
      <c r="G7971" s="9">
        <v>42</v>
      </c>
      <c r="H7971" s="9">
        <v>10320.68071429</v>
      </c>
      <c r="I7971" s="9">
        <v>433468.59</v>
      </c>
    </row>
    <row r="7972" spans="1:9" hidden="1" x14ac:dyDescent="0.25">
      <c r="A7972" s="1">
        <v>35</v>
      </c>
      <c r="B7972" t="s">
        <v>1055</v>
      </c>
      <c r="C7972" t="s">
        <v>111</v>
      </c>
      <c r="D7972" t="s">
        <v>2</v>
      </c>
      <c r="E7972" s="7" t="s">
        <v>63</v>
      </c>
      <c r="F7972" s="3" t="s">
        <v>1028</v>
      </c>
      <c r="G7972" s="9">
        <v>41</v>
      </c>
      <c r="H7972" s="9">
        <v>11955.62073171</v>
      </c>
      <c r="I7972" s="9">
        <v>490180.45</v>
      </c>
    </row>
    <row r="7973" spans="1:9" hidden="1" x14ac:dyDescent="0.25">
      <c r="A7973" s="1">
        <v>35</v>
      </c>
      <c r="B7973" t="s">
        <v>905</v>
      </c>
      <c r="C7973" t="s">
        <v>41</v>
      </c>
      <c r="D7973" t="s">
        <v>2</v>
      </c>
      <c r="E7973" s="7" t="s">
        <v>12</v>
      </c>
      <c r="F7973" s="3" t="s">
        <v>10</v>
      </c>
      <c r="G7973" s="9">
        <v>41</v>
      </c>
      <c r="H7973" s="9">
        <v>4544.5692682899999</v>
      </c>
      <c r="I7973" s="9">
        <v>186327.34</v>
      </c>
    </row>
    <row r="7974" spans="1:9" hidden="1" x14ac:dyDescent="0.25">
      <c r="A7974" s="1">
        <v>35</v>
      </c>
      <c r="B7974" t="s">
        <v>1073</v>
      </c>
      <c r="C7974" t="s">
        <v>14</v>
      </c>
      <c r="D7974" t="s">
        <v>2</v>
      </c>
      <c r="E7974" s="7" t="s">
        <v>12</v>
      </c>
      <c r="F7974" s="3" t="s">
        <v>10</v>
      </c>
      <c r="G7974" s="9">
        <v>40</v>
      </c>
      <c r="H7974" s="9">
        <v>6521.7730000000001</v>
      </c>
      <c r="I7974" s="9">
        <v>260870.92</v>
      </c>
    </row>
    <row r="7975" spans="1:9" hidden="1" x14ac:dyDescent="0.25">
      <c r="A7975" s="1">
        <v>35</v>
      </c>
      <c r="B7975" t="s">
        <v>979</v>
      </c>
      <c r="C7975" t="s">
        <v>14</v>
      </c>
      <c r="D7975" t="s">
        <v>2</v>
      </c>
      <c r="E7975" s="7" t="s">
        <v>12</v>
      </c>
      <c r="F7975" s="3" t="s">
        <v>1028</v>
      </c>
      <c r="G7975" s="9">
        <v>40</v>
      </c>
      <c r="H7975" s="9">
        <v>6984.5005000000001</v>
      </c>
      <c r="I7975" s="9">
        <v>279380.02</v>
      </c>
    </row>
    <row r="7976" spans="1:9" hidden="1" x14ac:dyDescent="0.25">
      <c r="A7976" s="1">
        <v>35</v>
      </c>
      <c r="B7976" t="s">
        <v>965</v>
      </c>
      <c r="C7976" t="s">
        <v>14</v>
      </c>
      <c r="D7976" t="s">
        <v>1033</v>
      </c>
      <c r="E7976" s="7" t="s">
        <v>12</v>
      </c>
      <c r="F7976" s="3" t="s">
        <v>10</v>
      </c>
      <c r="G7976" s="9">
        <v>39</v>
      </c>
      <c r="H7976" s="9">
        <v>4879.1717948699998</v>
      </c>
      <c r="I7976" s="9">
        <v>190287.7</v>
      </c>
    </row>
    <row r="7977" spans="1:9" hidden="1" x14ac:dyDescent="0.25">
      <c r="A7977" s="1">
        <v>35</v>
      </c>
      <c r="B7977" t="s">
        <v>722</v>
      </c>
      <c r="C7977" t="s">
        <v>59</v>
      </c>
      <c r="D7977" t="s">
        <v>2</v>
      </c>
      <c r="E7977" s="7" t="s">
        <v>7</v>
      </c>
      <c r="F7977" s="3" t="s">
        <v>10</v>
      </c>
      <c r="G7977" s="9">
        <v>39</v>
      </c>
      <c r="H7977" s="9">
        <v>7308.2358974400004</v>
      </c>
      <c r="I7977" s="9">
        <v>285021.2</v>
      </c>
    </row>
    <row r="7978" spans="1:9" hidden="1" x14ac:dyDescent="0.25">
      <c r="A7978" s="1">
        <v>35</v>
      </c>
      <c r="B7978" t="s">
        <v>955</v>
      </c>
      <c r="C7978" t="s">
        <v>14</v>
      </c>
      <c r="D7978" t="s">
        <v>2</v>
      </c>
      <c r="E7978" s="7" t="s">
        <v>46</v>
      </c>
      <c r="F7978" s="3" t="s">
        <v>1028</v>
      </c>
      <c r="G7978" s="9">
        <v>38</v>
      </c>
      <c r="H7978" s="9">
        <v>9776.2036842100006</v>
      </c>
      <c r="I7978" s="9">
        <v>371495.74</v>
      </c>
    </row>
    <row r="7979" spans="1:9" hidden="1" x14ac:dyDescent="0.25">
      <c r="A7979" s="1">
        <v>35</v>
      </c>
      <c r="B7979" t="s">
        <v>787</v>
      </c>
      <c r="C7979" t="s">
        <v>24</v>
      </c>
      <c r="D7979" t="s">
        <v>2</v>
      </c>
      <c r="E7979" s="7" t="s">
        <v>38</v>
      </c>
      <c r="F7979" s="3" t="s">
        <v>1028</v>
      </c>
      <c r="G7979" s="9">
        <v>37</v>
      </c>
      <c r="H7979" s="9">
        <v>12953.775675680001</v>
      </c>
      <c r="I7979" s="9">
        <v>479289.7</v>
      </c>
    </row>
    <row r="7980" spans="1:9" hidden="1" x14ac:dyDescent="0.25">
      <c r="A7980" s="1">
        <v>35</v>
      </c>
      <c r="B7980" t="s">
        <v>36</v>
      </c>
      <c r="C7980" t="s">
        <v>31</v>
      </c>
      <c r="D7980" t="s">
        <v>1033</v>
      </c>
      <c r="E7980" s="7" t="s">
        <v>12</v>
      </c>
      <c r="F7980" s="3" t="s">
        <v>10</v>
      </c>
      <c r="G7980" s="9">
        <v>37</v>
      </c>
      <c r="H7980" s="9">
        <v>4963</v>
      </c>
      <c r="I7980" s="9">
        <v>183631</v>
      </c>
    </row>
    <row r="7981" spans="1:9" hidden="1" x14ac:dyDescent="0.25">
      <c r="A7981" s="1">
        <v>35</v>
      </c>
      <c r="B7981" t="s">
        <v>1254</v>
      </c>
      <c r="C7981" t="s">
        <v>1255</v>
      </c>
      <c r="D7981" t="s">
        <v>1033</v>
      </c>
      <c r="E7981" s="7" t="s">
        <v>9</v>
      </c>
      <c r="F7981" s="3" t="s">
        <v>15</v>
      </c>
      <c r="G7981" s="9">
        <v>36</v>
      </c>
      <c r="H7981" s="9">
        <v>2627.4133333300001</v>
      </c>
      <c r="I7981" s="9">
        <v>94586.880000000005</v>
      </c>
    </row>
    <row r="7982" spans="1:9" hidden="1" x14ac:dyDescent="0.25">
      <c r="A7982" s="1">
        <v>35</v>
      </c>
      <c r="B7982" t="s">
        <v>1131</v>
      </c>
      <c r="C7982" t="s">
        <v>6</v>
      </c>
      <c r="D7982" t="s">
        <v>2</v>
      </c>
      <c r="E7982" s="7" t="s">
        <v>42</v>
      </c>
      <c r="F7982" s="3" t="s">
        <v>1028</v>
      </c>
      <c r="G7982" s="9">
        <v>35</v>
      </c>
      <c r="H7982" s="9">
        <v>54751.954285710002</v>
      </c>
      <c r="I7982" s="9">
        <v>1916318.4</v>
      </c>
    </row>
    <row r="7983" spans="1:9" hidden="1" x14ac:dyDescent="0.25">
      <c r="A7983" s="1">
        <v>35</v>
      </c>
      <c r="B7983" t="s">
        <v>1034</v>
      </c>
      <c r="C7983" t="s">
        <v>50</v>
      </c>
      <c r="D7983" t="s">
        <v>2</v>
      </c>
      <c r="E7983" s="7" t="s">
        <v>9</v>
      </c>
      <c r="F7983" s="3" t="s">
        <v>15</v>
      </c>
      <c r="G7983" s="9">
        <v>35</v>
      </c>
      <c r="H7983" s="9">
        <v>3579.4571428600002</v>
      </c>
      <c r="I7983" s="9">
        <v>125281</v>
      </c>
    </row>
    <row r="7984" spans="1:9" hidden="1" x14ac:dyDescent="0.25">
      <c r="A7984" s="1">
        <v>35</v>
      </c>
      <c r="B7984" t="s">
        <v>980</v>
      </c>
      <c r="C7984" t="s">
        <v>14</v>
      </c>
      <c r="D7984" t="s">
        <v>2</v>
      </c>
      <c r="E7984" s="7" t="s">
        <v>63</v>
      </c>
      <c r="F7984" s="3" t="s">
        <v>1028</v>
      </c>
      <c r="G7984" s="9">
        <v>34</v>
      </c>
      <c r="H7984" s="9">
        <v>10590.25970588</v>
      </c>
      <c r="I7984" s="9">
        <v>360068.83</v>
      </c>
    </row>
    <row r="7985" spans="1:9" hidden="1" x14ac:dyDescent="0.25">
      <c r="A7985" s="1">
        <v>35</v>
      </c>
      <c r="B7985" t="s">
        <v>855</v>
      </c>
      <c r="C7985" t="s">
        <v>651</v>
      </c>
      <c r="D7985" t="s">
        <v>2</v>
      </c>
      <c r="E7985" s="7" t="s">
        <v>9</v>
      </c>
      <c r="F7985" s="3" t="s">
        <v>15</v>
      </c>
      <c r="G7985" s="9">
        <v>34</v>
      </c>
      <c r="H7985" s="9">
        <v>2653.1176470599999</v>
      </c>
      <c r="I7985" s="9">
        <v>90206</v>
      </c>
    </row>
    <row r="7986" spans="1:9" hidden="1" x14ac:dyDescent="0.25">
      <c r="A7986" s="1">
        <v>35</v>
      </c>
      <c r="B7986" t="s">
        <v>1111</v>
      </c>
      <c r="C7986" t="s">
        <v>24</v>
      </c>
      <c r="D7986" t="s">
        <v>2</v>
      </c>
      <c r="E7986" s="7" t="s">
        <v>38</v>
      </c>
      <c r="F7986" s="3" t="s">
        <v>1028</v>
      </c>
      <c r="G7986" s="9">
        <v>33</v>
      </c>
      <c r="H7986" s="9">
        <v>15399.163636359999</v>
      </c>
      <c r="I7986" s="9">
        <v>508172.4</v>
      </c>
    </row>
    <row r="7987" spans="1:9" hidden="1" x14ac:dyDescent="0.25">
      <c r="A7987" s="1">
        <v>35</v>
      </c>
      <c r="B7987" t="s">
        <v>1082</v>
      </c>
      <c r="C7987" t="s">
        <v>6</v>
      </c>
      <c r="D7987" t="s">
        <v>2</v>
      </c>
      <c r="E7987" s="7" t="s">
        <v>46</v>
      </c>
      <c r="F7987" s="3" t="s">
        <v>1028</v>
      </c>
      <c r="G7987" s="9">
        <v>33</v>
      </c>
      <c r="H7987" s="9">
        <v>18917.33333333</v>
      </c>
      <c r="I7987" s="9">
        <v>624272</v>
      </c>
    </row>
    <row r="7988" spans="1:9" hidden="1" x14ac:dyDescent="0.25">
      <c r="A7988" s="1">
        <v>35</v>
      </c>
      <c r="B7988" t="s">
        <v>1076</v>
      </c>
      <c r="C7988" t="s">
        <v>24</v>
      </c>
      <c r="D7988" t="s">
        <v>2</v>
      </c>
      <c r="E7988" s="7" t="s">
        <v>63</v>
      </c>
      <c r="F7988" s="3" t="s">
        <v>1028</v>
      </c>
      <c r="G7988" s="9">
        <v>32</v>
      </c>
      <c r="H7988" s="9">
        <v>16762.4375</v>
      </c>
      <c r="I7988" s="9">
        <v>536398</v>
      </c>
    </row>
    <row r="7989" spans="1:9" hidden="1" x14ac:dyDescent="0.25">
      <c r="A7989" s="1">
        <v>35</v>
      </c>
      <c r="B7989" t="s">
        <v>1070</v>
      </c>
      <c r="C7989" t="s">
        <v>165</v>
      </c>
      <c r="D7989" t="s">
        <v>2</v>
      </c>
      <c r="E7989" s="7" t="s">
        <v>9</v>
      </c>
      <c r="F7989" s="3" t="s">
        <v>10</v>
      </c>
      <c r="G7989" s="9">
        <v>32</v>
      </c>
      <c r="H7989" s="9">
        <v>3721.3956250000001</v>
      </c>
      <c r="I7989" s="9">
        <v>119084.66</v>
      </c>
    </row>
    <row r="7990" spans="1:9" hidden="1" x14ac:dyDescent="0.25">
      <c r="A7990" s="1">
        <v>35</v>
      </c>
      <c r="B7990" t="s">
        <v>815</v>
      </c>
      <c r="C7990" t="s">
        <v>85</v>
      </c>
      <c r="D7990" t="s">
        <v>1033</v>
      </c>
      <c r="E7990" s="7" t="s">
        <v>9</v>
      </c>
      <c r="F7990" s="3" t="s">
        <v>15</v>
      </c>
      <c r="G7990" s="9">
        <v>32</v>
      </c>
      <c r="H7990" s="9">
        <v>2899.5609374999999</v>
      </c>
      <c r="I7990" s="9">
        <v>92785.95</v>
      </c>
    </row>
    <row r="7991" spans="1:9" hidden="1" x14ac:dyDescent="0.25">
      <c r="A7991" s="1">
        <v>35</v>
      </c>
      <c r="B7991" t="s">
        <v>764</v>
      </c>
      <c r="C7991" t="s">
        <v>765</v>
      </c>
      <c r="D7991" t="s">
        <v>1033</v>
      </c>
      <c r="E7991" s="7" t="s">
        <v>9</v>
      </c>
      <c r="F7991" s="3" t="s">
        <v>15</v>
      </c>
      <c r="G7991" s="9">
        <v>32</v>
      </c>
      <c r="H7991" s="9">
        <v>3042.125</v>
      </c>
      <c r="I7991" s="9">
        <v>97348</v>
      </c>
    </row>
    <row r="7992" spans="1:9" hidden="1" x14ac:dyDescent="0.25">
      <c r="A7992" s="1">
        <v>35</v>
      </c>
      <c r="B7992" t="s">
        <v>1072</v>
      </c>
      <c r="C7992" t="s">
        <v>6</v>
      </c>
      <c r="D7992" t="s">
        <v>2</v>
      </c>
      <c r="E7992" s="7" t="s">
        <v>38</v>
      </c>
      <c r="F7992" s="3" t="s">
        <v>1028</v>
      </c>
      <c r="G7992" s="9">
        <v>31</v>
      </c>
      <c r="H7992" s="9">
        <v>31341.387741940001</v>
      </c>
      <c r="I7992" s="9">
        <v>971583.02</v>
      </c>
    </row>
    <row r="7993" spans="1:9" hidden="1" x14ac:dyDescent="0.25">
      <c r="A7993" s="1">
        <v>35</v>
      </c>
      <c r="B7993" t="s">
        <v>720</v>
      </c>
      <c r="C7993" t="s">
        <v>85</v>
      </c>
      <c r="D7993" t="s">
        <v>1033</v>
      </c>
      <c r="E7993" s="7" t="s">
        <v>7</v>
      </c>
      <c r="F7993" s="3" t="s">
        <v>10</v>
      </c>
      <c r="G7993" s="9">
        <v>31</v>
      </c>
      <c r="H7993" s="9">
        <v>6301.95</v>
      </c>
      <c r="I7993" s="9">
        <v>195360.45</v>
      </c>
    </row>
    <row r="7994" spans="1:9" hidden="1" x14ac:dyDescent="0.25">
      <c r="A7994" s="1">
        <v>35</v>
      </c>
      <c r="B7994" t="s">
        <v>1093</v>
      </c>
      <c r="C7994" t="s">
        <v>651</v>
      </c>
      <c r="D7994" t="s">
        <v>2</v>
      </c>
      <c r="E7994" s="7" t="s">
        <v>9</v>
      </c>
      <c r="F7994" s="3" t="s">
        <v>15</v>
      </c>
      <c r="G7994" s="9">
        <v>30</v>
      </c>
      <c r="H7994" s="9">
        <v>3303.2</v>
      </c>
      <c r="I7994" s="9">
        <v>99096</v>
      </c>
    </row>
    <row r="7995" spans="1:9" hidden="1" x14ac:dyDescent="0.25">
      <c r="A7995" s="1">
        <v>35</v>
      </c>
      <c r="B7995" t="s">
        <v>1188</v>
      </c>
      <c r="C7995" t="s">
        <v>165</v>
      </c>
      <c r="D7995" t="s">
        <v>2</v>
      </c>
      <c r="E7995" s="7" t="s">
        <v>171</v>
      </c>
      <c r="F7995" s="3" t="s">
        <v>15</v>
      </c>
      <c r="G7995" s="9">
        <v>30</v>
      </c>
      <c r="H7995" s="9">
        <v>4988.9716666699996</v>
      </c>
      <c r="I7995" s="9">
        <v>149669.15</v>
      </c>
    </row>
    <row r="7996" spans="1:9" hidden="1" x14ac:dyDescent="0.25">
      <c r="A7996" s="1">
        <v>35</v>
      </c>
      <c r="B7996" t="s">
        <v>1318</v>
      </c>
      <c r="C7996" t="s">
        <v>165</v>
      </c>
      <c r="D7996" t="s">
        <v>1033</v>
      </c>
      <c r="E7996" s="7" t="s">
        <v>25</v>
      </c>
      <c r="F7996" s="3" t="s">
        <v>15</v>
      </c>
      <c r="G7996" s="9">
        <v>29</v>
      </c>
      <c r="H7996" s="9">
        <v>2152.89137931</v>
      </c>
      <c r="I7996" s="9">
        <v>62433.85</v>
      </c>
    </row>
    <row r="7997" spans="1:9" hidden="1" x14ac:dyDescent="0.25">
      <c r="A7997" s="1">
        <v>35</v>
      </c>
      <c r="B7997" t="s">
        <v>672</v>
      </c>
      <c r="C7997" t="s">
        <v>24</v>
      </c>
      <c r="D7997" t="s">
        <v>1033</v>
      </c>
      <c r="E7997" s="7" t="s">
        <v>25</v>
      </c>
      <c r="F7997" s="3" t="s">
        <v>15</v>
      </c>
      <c r="G7997" s="9">
        <v>29</v>
      </c>
      <c r="H7997" s="9">
        <v>3061.0689655199999</v>
      </c>
      <c r="I7997" s="9">
        <v>88771</v>
      </c>
    </row>
    <row r="7998" spans="1:9" hidden="1" x14ac:dyDescent="0.25">
      <c r="A7998" s="1">
        <v>35</v>
      </c>
      <c r="B7998" t="s">
        <v>1097</v>
      </c>
      <c r="C7998" t="s">
        <v>6</v>
      </c>
      <c r="D7998" t="s">
        <v>2</v>
      </c>
      <c r="E7998" s="7" t="s">
        <v>42</v>
      </c>
      <c r="F7998" s="3" t="s">
        <v>1028</v>
      </c>
      <c r="G7998" s="9">
        <v>28</v>
      </c>
      <c r="H7998" s="9">
        <v>36878.185714289997</v>
      </c>
      <c r="I7998" s="9">
        <v>1032589.2</v>
      </c>
    </row>
    <row r="7999" spans="1:9" hidden="1" x14ac:dyDescent="0.25">
      <c r="A7999" s="1">
        <v>35</v>
      </c>
      <c r="B7999" t="s">
        <v>767</v>
      </c>
      <c r="C7999" t="s">
        <v>765</v>
      </c>
      <c r="D7999" t="s">
        <v>2</v>
      </c>
      <c r="E7999" s="7" t="s">
        <v>7</v>
      </c>
      <c r="F7999" s="3" t="s">
        <v>10</v>
      </c>
      <c r="G7999" s="9">
        <v>28</v>
      </c>
      <c r="H7999" s="9">
        <v>6288.2857142900002</v>
      </c>
      <c r="I7999" s="9">
        <v>176072</v>
      </c>
    </row>
    <row r="8000" spans="1:9" hidden="1" x14ac:dyDescent="0.25">
      <c r="A8000" s="1">
        <v>35</v>
      </c>
      <c r="B8000" t="s">
        <v>719</v>
      </c>
      <c r="C8000" t="s">
        <v>59</v>
      </c>
      <c r="D8000" t="s">
        <v>2</v>
      </c>
      <c r="E8000" s="7" t="s">
        <v>63</v>
      </c>
      <c r="F8000" s="3" t="s">
        <v>1028</v>
      </c>
      <c r="G8000" s="9">
        <v>27</v>
      </c>
      <c r="H8000" s="9">
        <v>11898.056296299999</v>
      </c>
      <c r="I8000" s="9">
        <v>321247.52</v>
      </c>
    </row>
    <row r="8001" spans="1:9" hidden="1" x14ac:dyDescent="0.25">
      <c r="A8001" s="1">
        <v>35</v>
      </c>
      <c r="B8001" t="s">
        <v>39</v>
      </c>
      <c r="C8001" t="s">
        <v>6</v>
      </c>
      <c r="D8001" t="s">
        <v>1033</v>
      </c>
      <c r="E8001" s="7" t="s">
        <v>9</v>
      </c>
      <c r="F8001" s="3" t="s">
        <v>15</v>
      </c>
      <c r="G8001" s="9">
        <v>27</v>
      </c>
      <c r="H8001" s="9">
        <v>5496.1722222199996</v>
      </c>
      <c r="I8001" s="9">
        <v>148396.65</v>
      </c>
    </row>
    <row r="8002" spans="1:9" hidden="1" x14ac:dyDescent="0.25">
      <c r="A8002" s="1">
        <v>35</v>
      </c>
      <c r="B8002" t="s">
        <v>88</v>
      </c>
      <c r="C8002" t="s">
        <v>76</v>
      </c>
      <c r="D8002" t="s">
        <v>2</v>
      </c>
      <c r="E8002" s="7" t="s">
        <v>7</v>
      </c>
      <c r="F8002" s="3" t="s">
        <v>10</v>
      </c>
      <c r="G8002" s="9">
        <v>26</v>
      </c>
      <c r="H8002" s="9">
        <v>8773.8703846200006</v>
      </c>
      <c r="I8002" s="9">
        <v>228120.63</v>
      </c>
    </row>
    <row r="8003" spans="1:9" hidden="1" x14ac:dyDescent="0.25">
      <c r="A8003" s="1">
        <v>35</v>
      </c>
      <c r="B8003" t="s">
        <v>1395</v>
      </c>
      <c r="C8003" t="s">
        <v>50</v>
      </c>
      <c r="D8003" t="s">
        <v>2</v>
      </c>
      <c r="E8003" s="7" t="s">
        <v>46</v>
      </c>
      <c r="F8003" s="3" t="s">
        <v>1028</v>
      </c>
      <c r="G8003" s="9">
        <v>25</v>
      </c>
      <c r="H8003" s="9">
        <v>7394.6719999999996</v>
      </c>
      <c r="I8003" s="9">
        <v>184866.8</v>
      </c>
    </row>
    <row r="8004" spans="1:9" hidden="1" x14ac:dyDescent="0.25">
      <c r="A8004" s="1">
        <v>35</v>
      </c>
      <c r="B8004" t="s">
        <v>973</v>
      </c>
      <c r="C8004" t="s">
        <v>121</v>
      </c>
      <c r="D8004" t="s">
        <v>1033</v>
      </c>
      <c r="E8004" s="7" t="s">
        <v>9</v>
      </c>
      <c r="F8004" s="3" t="s">
        <v>15</v>
      </c>
      <c r="G8004" s="9">
        <v>25</v>
      </c>
      <c r="H8004" s="9">
        <v>2899</v>
      </c>
      <c r="I8004" s="9">
        <v>72475</v>
      </c>
    </row>
    <row r="8005" spans="1:9" hidden="1" x14ac:dyDescent="0.25">
      <c r="A8005" s="1">
        <v>35</v>
      </c>
      <c r="B8005" t="s">
        <v>854</v>
      </c>
      <c r="C8005" t="s">
        <v>85</v>
      </c>
      <c r="D8005" t="s">
        <v>2</v>
      </c>
      <c r="E8005" s="7" t="s">
        <v>63</v>
      </c>
      <c r="F8005" s="3" t="s">
        <v>1028</v>
      </c>
      <c r="G8005" s="9">
        <v>25</v>
      </c>
      <c r="H8005" s="9">
        <v>9939.0084000000006</v>
      </c>
      <c r="I8005" s="9">
        <v>248475.21</v>
      </c>
    </row>
    <row r="8006" spans="1:9" hidden="1" x14ac:dyDescent="0.25">
      <c r="A8006" s="1">
        <v>35</v>
      </c>
      <c r="B8006" t="s">
        <v>1430</v>
      </c>
      <c r="C8006" t="s">
        <v>361</v>
      </c>
      <c r="D8006" t="s">
        <v>2</v>
      </c>
      <c r="E8006" s="7" t="s">
        <v>63</v>
      </c>
      <c r="F8006" s="3" t="s">
        <v>1028</v>
      </c>
      <c r="G8006" s="9">
        <v>24</v>
      </c>
      <c r="H8006" s="9">
        <v>12689.66</v>
      </c>
      <c r="I8006" s="9">
        <v>304551.84000000003</v>
      </c>
    </row>
    <row r="8007" spans="1:9" hidden="1" x14ac:dyDescent="0.25">
      <c r="A8007" s="1">
        <v>35</v>
      </c>
      <c r="B8007" t="s">
        <v>618</v>
      </c>
      <c r="C8007" t="s">
        <v>85</v>
      </c>
      <c r="D8007" t="s">
        <v>1033</v>
      </c>
      <c r="E8007" s="7" t="s">
        <v>25</v>
      </c>
      <c r="F8007" s="3" t="s">
        <v>15</v>
      </c>
      <c r="G8007" s="9">
        <v>24</v>
      </c>
      <c r="H8007" s="9">
        <v>2342.41708333</v>
      </c>
      <c r="I8007" s="9">
        <v>56218.01</v>
      </c>
    </row>
    <row r="8008" spans="1:9" hidden="1" x14ac:dyDescent="0.25">
      <c r="A8008" s="1">
        <v>35</v>
      </c>
      <c r="B8008" t="s">
        <v>661</v>
      </c>
      <c r="C8008" t="s">
        <v>59</v>
      </c>
      <c r="D8008" t="s">
        <v>1033</v>
      </c>
      <c r="E8008" s="7" t="s">
        <v>12</v>
      </c>
      <c r="F8008" s="3" t="s">
        <v>10</v>
      </c>
      <c r="G8008" s="9">
        <v>24</v>
      </c>
      <c r="H8008" s="9">
        <v>4606.5275000000001</v>
      </c>
      <c r="I8008" s="9">
        <v>110556.66</v>
      </c>
    </row>
    <row r="8009" spans="1:9" hidden="1" x14ac:dyDescent="0.25">
      <c r="A8009" s="1">
        <v>35</v>
      </c>
      <c r="B8009" t="s">
        <v>1109</v>
      </c>
      <c r="C8009" t="s">
        <v>14</v>
      </c>
      <c r="D8009" t="s">
        <v>2</v>
      </c>
      <c r="E8009" s="7" t="s">
        <v>7</v>
      </c>
      <c r="F8009" s="3" t="s">
        <v>1028</v>
      </c>
      <c r="G8009" s="9">
        <v>23</v>
      </c>
      <c r="H8009" s="9">
        <v>9513.2408695699996</v>
      </c>
      <c r="I8009" s="9">
        <v>218804.54</v>
      </c>
    </row>
    <row r="8010" spans="1:9" hidden="1" x14ac:dyDescent="0.25">
      <c r="A8010" s="1">
        <v>35</v>
      </c>
      <c r="B8010" t="s">
        <v>149</v>
      </c>
      <c r="C8010" t="s">
        <v>62</v>
      </c>
      <c r="D8010" t="s">
        <v>2</v>
      </c>
      <c r="E8010" s="7" t="s">
        <v>7</v>
      </c>
      <c r="F8010" s="3" t="s">
        <v>1028</v>
      </c>
      <c r="G8010" s="9">
        <v>23</v>
      </c>
      <c r="H8010" s="9">
        <v>7071.4347826100002</v>
      </c>
      <c r="I8010" s="9">
        <v>162643</v>
      </c>
    </row>
    <row r="8011" spans="1:9" hidden="1" x14ac:dyDescent="0.25">
      <c r="A8011" s="1">
        <v>35</v>
      </c>
      <c r="B8011" t="s">
        <v>886</v>
      </c>
      <c r="C8011" t="s">
        <v>14</v>
      </c>
      <c r="D8011" t="s">
        <v>2</v>
      </c>
      <c r="E8011" s="7" t="s">
        <v>42</v>
      </c>
      <c r="F8011" s="3" t="s">
        <v>1028</v>
      </c>
      <c r="G8011" s="9">
        <v>22</v>
      </c>
      <c r="H8011" s="9">
        <v>18563.485909089999</v>
      </c>
      <c r="I8011" s="9">
        <v>408396.69</v>
      </c>
    </row>
    <row r="8012" spans="1:9" hidden="1" x14ac:dyDescent="0.25">
      <c r="A8012" s="1">
        <v>35</v>
      </c>
      <c r="B8012" t="s">
        <v>544</v>
      </c>
      <c r="C8012" t="s">
        <v>41</v>
      </c>
      <c r="D8012" t="s">
        <v>1033</v>
      </c>
      <c r="E8012" s="7" t="s">
        <v>7</v>
      </c>
      <c r="F8012" s="3" t="s">
        <v>10</v>
      </c>
      <c r="G8012" s="9">
        <v>22</v>
      </c>
      <c r="H8012" s="9">
        <v>5213.7236363599995</v>
      </c>
      <c r="I8012" s="9">
        <v>114701.92</v>
      </c>
    </row>
    <row r="8013" spans="1:9" hidden="1" x14ac:dyDescent="0.25">
      <c r="A8013" s="1">
        <v>35</v>
      </c>
      <c r="B8013" t="s">
        <v>80</v>
      </c>
      <c r="C8013" t="s">
        <v>6</v>
      </c>
      <c r="D8013" t="s">
        <v>1033</v>
      </c>
      <c r="E8013" s="7" t="s">
        <v>9</v>
      </c>
      <c r="F8013" s="3" t="s">
        <v>10</v>
      </c>
      <c r="G8013" s="9">
        <v>22</v>
      </c>
      <c r="H8013" s="9">
        <v>5946.8409090900004</v>
      </c>
      <c r="I8013" s="9">
        <v>130830.5</v>
      </c>
    </row>
    <row r="8014" spans="1:9" hidden="1" x14ac:dyDescent="0.25">
      <c r="A8014" s="1">
        <v>35</v>
      </c>
      <c r="B8014" t="s">
        <v>183</v>
      </c>
      <c r="C8014" t="s">
        <v>51</v>
      </c>
      <c r="D8014" t="s">
        <v>2</v>
      </c>
      <c r="E8014" s="7" t="s">
        <v>12</v>
      </c>
      <c r="F8014" s="3" t="s">
        <v>10</v>
      </c>
      <c r="G8014" s="9">
        <v>22</v>
      </c>
      <c r="H8014" s="9">
        <v>6771.7272727299996</v>
      </c>
      <c r="I8014" s="9">
        <v>148978</v>
      </c>
    </row>
    <row r="8015" spans="1:9" hidden="1" x14ac:dyDescent="0.25">
      <c r="A8015" s="1">
        <v>35</v>
      </c>
      <c r="B8015" t="s">
        <v>1142</v>
      </c>
      <c r="C8015" t="s">
        <v>6</v>
      </c>
      <c r="D8015" t="s">
        <v>2</v>
      </c>
      <c r="E8015" s="7" t="s">
        <v>42</v>
      </c>
      <c r="F8015" s="3" t="s">
        <v>1028</v>
      </c>
      <c r="G8015" s="9">
        <v>21</v>
      </c>
      <c r="H8015" s="9">
        <v>43485.107619050003</v>
      </c>
      <c r="I8015" s="9">
        <v>913187.26</v>
      </c>
    </row>
    <row r="8016" spans="1:9" hidden="1" x14ac:dyDescent="0.25">
      <c r="A8016" s="1">
        <v>35</v>
      </c>
      <c r="B8016" t="s">
        <v>1061</v>
      </c>
      <c r="C8016" t="s">
        <v>130</v>
      </c>
      <c r="D8016" t="s">
        <v>2</v>
      </c>
      <c r="E8016" s="7" t="s">
        <v>25</v>
      </c>
      <c r="F8016" s="3" t="s">
        <v>15</v>
      </c>
      <c r="G8016" s="9">
        <v>21</v>
      </c>
      <c r="H8016" s="9">
        <v>4688.3238095200004</v>
      </c>
      <c r="I8016" s="9">
        <v>98454.8</v>
      </c>
    </row>
    <row r="8017" spans="1:9" hidden="1" x14ac:dyDescent="0.25">
      <c r="A8017" s="1">
        <v>35</v>
      </c>
      <c r="B8017" t="s">
        <v>972</v>
      </c>
      <c r="C8017" t="s">
        <v>705</v>
      </c>
      <c r="D8017" t="s">
        <v>2</v>
      </c>
      <c r="E8017" s="7" t="s">
        <v>20</v>
      </c>
      <c r="F8017" s="3" t="s">
        <v>15</v>
      </c>
      <c r="G8017" s="9">
        <v>21</v>
      </c>
      <c r="H8017" s="9">
        <v>3736.7142857099998</v>
      </c>
      <c r="I8017" s="9">
        <v>78471</v>
      </c>
    </row>
    <row r="8018" spans="1:9" hidden="1" x14ac:dyDescent="0.25">
      <c r="A8018" s="1">
        <v>35</v>
      </c>
      <c r="B8018" t="s">
        <v>86</v>
      </c>
      <c r="C8018" t="s">
        <v>71</v>
      </c>
      <c r="D8018" t="s">
        <v>2</v>
      </c>
      <c r="E8018" s="7" t="s">
        <v>12</v>
      </c>
      <c r="F8018" s="3" t="s">
        <v>10</v>
      </c>
      <c r="G8018" s="9">
        <v>21</v>
      </c>
      <c r="H8018" s="9">
        <v>8977.5714285699996</v>
      </c>
      <c r="I8018" s="9">
        <v>188529</v>
      </c>
    </row>
    <row r="8019" spans="1:9" hidden="1" x14ac:dyDescent="0.25">
      <c r="A8019" s="1">
        <v>35</v>
      </c>
      <c r="B8019" t="s">
        <v>1260</v>
      </c>
      <c r="C8019" t="s">
        <v>59</v>
      </c>
      <c r="D8019" t="s">
        <v>2</v>
      </c>
      <c r="E8019" s="7" t="s">
        <v>1261</v>
      </c>
      <c r="F8019" s="3" t="s">
        <v>1028</v>
      </c>
      <c r="G8019" s="9">
        <v>20</v>
      </c>
      <c r="H8019" s="9">
        <v>26719.183499999999</v>
      </c>
      <c r="I8019" s="9">
        <v>534383.67000000004</v>
      </c>
    </row>
    <row r="8020" spans="1:9" hidden="1" x14ac:dyDescent="0.25">
      <c r="A8020" s="1">
        <v>35</v>
      </c>
      <c r="B8020" t="s">
        <v>1103</v>
      </c>
      <c r="C8020" t="s">
        <v>165</v>
      </c>
      <c r="D8020" t="s">
        <v>2</v>
      </c>
      <c r="E8020" s="7" t="s">
        <v>171</v>
      </c>
      <c r="F8020" s="3" t="s">
        <v>15</v>
      </c>
      <c r="G8020" s="9">
        <v>20</v>
      </c>
      <c r="H8020" s="9">
        <v>4357.4385000000002</v>
      </c>
      <c r="I8020" s="9">
        <v>87148.77</v>
      </c>
    </row>
    <row r="8021" spans="1:9" hidden="1" x14ac:dyDescent="0.25">
      <c r="A8021" s="1">
        <v>35</v>
      </c>
      <c r="B8021" t="s">
        <v>740</v>
      </c>
      <c r="C8021" t="s">
        <v>41</v>
      </c>
      <c r="D8021" t="s">
        <v>2</v>
      </c>
      <c r="E8021" s="7" t="s">
        <v>12</v>
      </c>
      <c r="F8021" s="3" t="s">
        <v>10</v>
      </c>
      <c r="G8021" s="9">
        <v>20</v>
      </c>
      <c r="H8021" s="9">
        <v>5060.4764999999998</v>
      </c>
      <c r="I8021" s="9">
        <v>101209.53</v>
      </c>
    </row>
    <row r="8022" spans="1:9" hidden="1" x14ac:dyDescent="0.25">
      <c r="A8022" s="1">
        <v>35</v>
      </c>
      <c r="B8022" t="s">
        <v>1258</v>
      </c>
      <c r="C8022" t="s">
        <v>59</v>
      </c>
      <c r="D8022" t="s">
        <v>2</v>
      </c>
      <c r="E8022" s="7" t="s">
        <v>9</v>
      </c>
      <c r="F8022" s="3" t="s">
        <v>15</v>
      </c>
      <c r="G8022" s="9">
        <v>19</v>
      </c>
      <c r="H8022" s="9">
        <v>4143.2536842099998</v>
      </c>
      <c r="I8022" s="9">
        <v>78721.820000000007</v>
      </c>
    </row>
    <row r="8023" spans="1:9" hidden="1" x14ac:dyDescent="0.25">
      <c r="A8023" s="1">
        <v>35</v>
      </c>
      <c r="B8023" t="s">
        <v>1083</v>
      </c>
      <c r="C8023" t="s">
        <v>24</v>
      </c>
      <c r="D8023" t="s">
        <v>2</v>
      </c>
      <c r="E8023" s="7" t="s">
        <v>7</v>
      </c>
      <c r="F8023" s="3" t="s">
        <v>1028</v>
      </c>
      <c r="G8023" s="9">
        <v>19</v>
      </c>
      <c r="H8023" s="9">
        <v>12963.321578949999</v>
      </c>
      <c r="I8023" s="9">
        <v>246303.11</v>
      </c>
    </row>
    <row r="8024" spans="1:9" hidden="1" x14ac:dyDescent="0.25">
      <c r="A8024" s="1">
        <v>35</v>
      </c>
      <c r="B8024" t="s">
        <v>1085</v>
      </c>
      <c r="C8024" t="s">
        <v>14</v>
      </c>
      <c r="D8024" t="s">
        <v>2</v>
      </c>
      <c r="E8024" s="7" t="s">
        <v>9</v>
      </c>
      <c r="F8024" s="3" t="s">
        <v>10</v>
      </c>
      <c r="G8024" s="9">
        <v>19</v>
      </c>
      <c r="H8024" s="9">
        <v>5481.73684211</v>
      </c>
      <c r="I8024" s="9">
        <v>104153</v>
      </c>
    </row>
    <row r="8025" spans="1:9" hidden="1" x14ac:dyDescent="0.25">
      <c r="A8025" s="1">
        <v>35</v>
      </c>
      <c r="B8025" t="s">
        <v>1087</v>
      </c>
      <c r="C8025" t="s">
        <v>6</v>
      </c>
      <c r="D8025" t="s">
        <v>2</v>
      </c>
      <c r="E8025" s="7" t="s">
        <v>68</v>
      </c>
      <c r="F8025" s="3" t="s">
        <v>1028</v>
      </c>
      <c r="G8025" s="9">
        <v>18</v>
      </c>
      <c r="H8025" s="9">
        <v>27999.45</v>
      </c>
      <c r="I8025" s="9">
        <v>503990.1</v>
      </c>
    </row>
    <row r="8026" spans="1:9" hidden="1" x14ac:dyDescent="0.25">
      <c r="A8026" s="1">
        <v>35</v>
      </c>
      <c r="B8026" t="s">
        <v>79</v>
      </c>
      <c r="C8026" t="s">
        <v>76</v>
      </c>
      <c r="D8026" t="s">
        <v>2</v>
      </c>
      <c r="E8026" s="7" t="s">
        <v>12</v>
      </c>
      <c r="F8026" s="3" t="s">
        <v>10</v>
      </c>
      <c r="G8026" s="9">
        <v>18</v>
      </c>
      <c r="H8026" s="9">
        <v>7891.9444444399996</v>
      </c>
      <c r="I8026" s="9">
        <v>142055</v>
      </c>
    </row>
    <row r="8027" spans="1:9" hidden="1" x14ac:dyDescent="0.25">
      <c r="A8027" s="1">
        <v>35</v>
      </c>
      <c r="B8027" t="s">
        <v>1349</v>
      </c>
      <c r="C8027" t="s">
        <v>31</v>
      </c>
      <c r="D8027" t="s">
        <v>1033</v>
      </c>
      <c r="E8027" s="7" t="s">
        <v>9</v>
      </c>
      <c r="F8027" s="3" t="s">
        <v>15</v>
      </c>
      <c r="G8027" s="9">
        <v>18</v>
      </c>
      <c r="H8027" s="9">
        <v>4412.3333333299997</v>
      </c>
      <c r="I8027" s="9">
        <v>79422</v>
      </c>
    </row>
    <row r="8028" spans="1:9" hidden="1" x14ac:dyDescent="0.25">
      <c r="A8028" s="1">
        <v>35</v>
      </c>
      <c r="B8028" t="s">
        <v>1149</v>
      </c>
      <c r="C8028" t="s">
        <v>6</v>
      </c>
      <c r="D8028" t="s">
        <v>2</v>
      </c>
      <c r="E8028" s="7" t="s">
        <v>44</v>
      </c>
      <c r="F8028" s="3" t="s">
        <v>1028</v>
      </c>
      <c r="G8028" s="9">
        <v>17</v>
      </c>
      <c r="H8028" s="9">
        <v>54643.42352941</v>
      </c>
      <c r="I8028" s="9">
        <v>928938.2</v>
      </c>
    </row>
    <row r="8029" spans="1:9" hidden="1" x14ac:dyDescent="0.25">
      <c r="A8029" s="1">
        <v>35</v>
      </c>
      <c r="B8029" t="s">
        <v>967</v>
      </c>
      <c r="C8029" t="s">
        <v>14</v>
      </c>
      <c r="D8029" t="s">
        <v>2</v>
      </c>
      <c r="E8029" s="7" t="s">
        <v>63</v>
      </c>
      <c r="F8029" s="3" t="s">
        <v>1028</v>
      </c>
      <c r="G8029" s="9">
        <v>17</v>
      </c>
      <c r="H8029" s="9">
        <v>11250.529411760001</v>
      </c>
      <c r="I8029" s="9">
        <v>191259</v>
      </c>
    </row>
    <row r="8030" spans="1:9" hidden="1" x14ac:dyDescent="0.25">
      <c r="A8030" s="1">
        <v>35</v>
      </c>
      <c r="B8030" t="s">
        <v>528</v>
      </c>
      <c r="C8030" t="s">
        <v>41</v>
      </c>
      <c r="D8030" t="s">
        <v>2</v>
      </c>
      <c r="E8030" s="7" t="s">
        <v>7</v>
      </c>
      <c r="F8030" s="3" t="s">
        <v>1028</v>
      </c>
      <c r="G8030" s="9">
        <v>17</v>
      </c>
      <c r="H8030" s="9">
        <v>7171.3182352900003</v>
      </c>
      <c r="I8030" s="9">
        <v>121912.41</v>
      </c>
    </row>
    <row r="8031" spans="1:9" hidden="1" x14ac:dyDescent="0.25">
      <c r="A8031" s="1">
        <v>35</v>
      </c>
      <c r="B8031" t="s">
        <v>195</v>
      </c>
      <c r="C8031" t="s">
        <v>71</v>
      </c>
      <c r="D8031" t="s">
        <v>1033</v>
      </c>
      <c r="E8031" s="7" t="s">
        <v>9</v>
      </c>
      <c r="F8031" s="3" t="s">
        <v>15</v>
      </c>
      <c r="G8031" s="9">
        <v>17</v>
      </c>
      <c r="H8031" s="9">
        <v>5704.9411764699998</v>
      </c>
      <c r="I8031" s="9">
        <v>96984</v>
      </c>
    </row>
    <row r="8032" spans="1:9" hidden="1" x14ac:dyDescent="0.25">
      <c r="A8032" s="1">
        <v>35</v>
      </c>
      <c r="B8032" t="s">
        <v>1104</v>
      </c>
      <c r="C8032" t="s">
        <v>24</v>
      </c>
      <c r="D8032" t="s">
        <v>2</v>
      </c>
      <c r="E8032" s="7" t="s">
        <v>63</v>
      </c>
      <c r="F8032" s="3" t="s">
        <v>1028</v>
      </c>
      <c r="G8032" s="9">
        <v>16</v>
      </c>
      <c r="H8032" s="9">
        <v>15884.745625</v>
      </c>
      <c r="I8032" s="9">
        <v>254155.93</v>
      </c>
    </row>
    <row r="8033" spans="1:9" hidden="1" x14ac:dyDescent="0.25">
      <c r="A8033" s="1">
        <v>35</v>
      </c>
      <c r="B8033" t="s">
        <v>1080</v>
      </c>
      <c r="C8033" t="s">
        <v>165</v>
      </c>
      <c r="D8033" t="s">
        <v>2</v>
      </c>
      <c r="E8033" s="7" t="s">
        <v>46</v>
      </c>
      <c r="F8033" s="3" t="s">
        <v>1028</v>
      </c>
      <c r="G8033" s="9">
        <v>16</v>
      </c>
      <c r="H8033" s="9">
        <v>6799</v>
      </c>
      <c r="I8033" s="9">
        <v>108784</v>
      </c>
    </row>
    <row r="8034" spans="1:9" hidden="1" x14ac:dyDescent="0.25">
      <c r="A8034" s="1">
        <v>35</v>
      </c>
      <c r="B8034" t="s">
        <v>929</v>
      </c>
      <c r="C8034" t="s">
        <v>51</v>
      </c>
      <c r="D8034" t="s">
        <v>2</v>
      </c>
      <c r="E8034" s="7" t="s">
        <v>7</v>
      </c>
      <c r="F8034" s="3" t="s">
        <v>1028</v>
      </c>
      <c r="G8034" s="9">
        <v>16</v>
      </c>
      <c r="H8034" s="9">
        <v>8686.5625</v>
      </c>
      <c r="I8034" s="9">
        <v>138985</v>
      </c>
    </row>
    <row r="8035" spans="1:9" hidden="1" x14ac:dyDescent="0.25">
      <c r="A8035" s="1">
        <v>35</v>
      </c>
      <c r="B8035" t="s">
        <v>883</v>
      </c>
      <c r="C8035" t="s">
        <v>14</v>
      </c>
      <c r="D8035" t="s">
        <v>2</v>
      </c>
      <c r="E8035" s="7" t="s">
        <v>9</v>
      </c>
      <c r="F8035" s="3" t="s">
        <v>10</v>
      </c>
      <c r="G8035" s="9">
        <v>16</v>
      </c>
      <c r="H8035" s="9">
        <v>5741.4643749999996</v>
      </c>
      <c r="I8035" s="9">
        <v>91863.43</v>
      </c>
    </row>
    <row r="8036" spans="1:9" hidden="1" x14ac:dyDescent="0.25">
      <c r="A8036" s="1">
        <v>35</v>
      </c>
      <c r="B8036" t="s">
        <v>856</v>
      </c>
      <c r="C8036" t="s">
        <v>85</v>
      </c>
      <c r="D8036" t="s">
        <v>2</v>
      </c>
      <c r="E8036" s="7" t="s">
        <v>46</v>
      </c>
      <c r="F8036" s="3" t="s">
        <v>1028</v>
      </c>
      <c r="G8036" s="9">
        <v>16</v>
      </c>
      <c r="H8036" s="9">
        <v>8410.8731250000001</v>
      </c>
      <c r="I8036" s="9">
        <v>134573.97</v>
      </c>
    </row>
    <row r="8037" spans="1:9" hidden="1" x14ac:dyDescent="0.25">
      <c r="A8037" s="1">
        <v>35</v>
      </c>
      <c r="B8037" t="s">
        <v>779</v>
      </c>
      <c r="C8037" t="s">
        <v>59</v>
      </c>
      <c r="D8037" t="s">
        <v>2</v>
      </c>
      <c r="E8037" s="7" t="s">
        <v>7</v>
      </c>
      <c r="F8037" s="3" t="s">
        <v>1028</v>
      </c>
      <c r="G8037" s="9">
        <v>16</v>
      </c>
      <c r="H8037" s="9">
        <v>6938.39</v>
      </c>
      <c r="I8037" s="9">
        <v>111014.24</v>
      </c>
    </row>
    <row r="8038" spans="1:9" hidden="1" x14ac:dyDescent="0.25">
      <c r="A8038" s="1">
        <v>35</v>
      </c>
      <c r="B8038" t="s">
        <v>734</v>
      </c>
      <c r="C8038" t="s">
        <v>161</v>
      </c>
      <c r="D8038" t="s">
        <v>2</v>
      </c>
      <c r="E8038" s="7" t="s">
        <v>9</v>
      </c>
      <c r="F8038" s="3" t="s">
        <v>15</v>
      </c>
      <c r="G8038" s="9">
        <v>16</v>
      </c>
      <c r="H8038" s="9">
        <v>4964.8625000000002</v>
      </c>
      <c r="I8038" s="9">
        <v>79437.8</v>
      </c>
    </row>
    <row r="8039" spans="1:9" hidden="1" x14ac:dyDescent="0.25">
      <c r="A8039" s="1">
        <v>35</v>
      </c>
      <c r="B8039" t="s">
        <v>170</v>
      </c>
      <c r="C8039" t="s">
        <v>53</v>
      </c>
      <c r="D8039" t="s">
        <v>1033</v>
      </c>
      <c r="E8039" s="7" t="s">
        <v>171</v>
      </c>
      <c r="F8039" s="3" t="s">
        <v>15</v>
      </c>
      <c r="G8039" s="9">
        <v>16</v>
      </c>
      <c r="H8039" s="9">
        <v>4031.625</v>
      </c>
      <c r="I8039" s="9">
        <v>64506</v>
      </c>
    </row>
    <row r="8040" spans="1:9" hidden="1" x14ac:dyDescent="0.25">
      <c r="A8040" s="1">
        <v>35</v>
      </c>
      <c r="B8040" t="s">
        <v>213</v>
      </c>
      <c r="C8040" t="s">
        <v>51</v>
      </c>
      <c r="D8040" t="s">
        <v>2</v>
      </c>
      <c r="E8040" s="7" t="s">
        <v>9</v>
      </c>
      <c r="F8040" s="3" t="s">
        <v>15</v>
      </c>
      <c r="G8040" s="9">
        <v>16</v>
      </c>
      <c r="H8040" s="9">
        <v>4892.75</v>
      </c>
      <c r="I8040" s="9">
        <v>78284</v>
      </c>
    </row>
    <row r="8041" spans="1:9" hidden="1" x14ac:dyDescent="0.25">
      <c r="A8041" s="1">
        <v>35</v>
      </c>
      <c r="B8041" t="s">
        <v>137</v>
      </c>
      <c r="C8041" t="s">
        <v>6</v>
      </c>
      <c r="D8041" t="s">
        <v>1033</v>
      </c>
      <c r="E8041" s="7" t="s">
        <v>7</v>
      </c>
      <c r="F8041" s="3" t="s">
        <v>10</v>
      </c>
      <c r="G8041" s="9">
        <v>16</v>
      </c>
      <c r="H8041" s="9">
        <v>7736.5625</v>
      </c>
      <c r="I8041" s="9">
        <v>123785</v>
      </c>
    </row>
    <row r="8042" spans="1:9" hidden="1" x14ac:dyDescent="0.25">
      <c r="A8042" s="1">
        <v>35</v>
      </c>
      <c r="B8042" t="s">
        <v>1342</v>
      </c>
      <c r="C8042" t="s">
        <v>59</v>
      </c>
      <c r="D8042" t="s">
        <v>2</v>
      </c>
      <c r="E8042" s="7" t="s">
        <v>46</v>
      </c>
      <c r="F8042" s="3" t="s">
        <v>1028</v>
      </c>
      <c r="G8042" s="9">
        <v>15</v>
      </c>
      <c r="H8042" s="9">
        <v>11515.233333329999</v>
      </c>
      <c r="I8042" s="9">
        <v>172728.5</v>
      </c>
    </row>
    <row r="8043" spans="1:9" hidden="1" x14ac:dyDescent="0.25">
      <c r="A8043" s="1">
        <v>35</v>
      </c>
      <c r="B8043" t="s">
        <v>1133</v>
      </c>
      <c r="C8043" t="s">
        <v>24</v>
      </c>
      <c r="D8043" t="s">
        <v>2</v>
      </c>
      <c r="E8043" s="7" t="s">
        <v>63</v>
      </c>
      <c r="F8043" s="3" t="s">
        <v>1028</v>
      </c>
      <c r="G8043" s="9">
        <v>15</v>
      </c>
      <c r="H8043" s="9">
        <v>48499.42</v>
      </c>
      <c r="I8043" s="9">
        <v>727491.3</v>
      </c>
    </row>
    <row r="8044" spans="1:9" hidden="1" x14ac:dyDescent="0.25">
      <c r="A8044" s="1">
        <v>35</v>
      </c>
      <c r="B8044" t="s">
        <v>1088</v>
      </c>
      <c r="C8044" t="s">
        <v>130</v>
      </c>
      <c r="D8044" t="s">
        <v>2</v>
      </c>
      <c r="E8044" s="7" t="s">
        <v>12</v>
      </c>
      <c r="F8044" s="3" t="s">
        <v>10</v>
      </c>
      <c r="G8044" s="9">
        <v>15</v>
      </c>
      <c r="H8044" s="9">
        <v>7964.7933333299998</v>
      </c>
      <c r="I8044" s="9">
        <v>119471.9</v>
      </c>
    </row>
    <row r="8045" spans="1:9" hidden="1" x14ac:dyDescent="0.25">
      <c r="A8045" s="1">
        <v>35</v>
      </c>
      <c r="B8045" t="s">
        <v>1353</v>
      </c>
      <c r="C8045" t="s">
        <v>53</v>
      </c>
      <c r="D8045" t="s">
        <v>1033</v>
      </c>
      <c r="E8045" s="7" t="s">
        <v>9</v>
      </c>
      <c r="F8045" s="3" t="s">
        <v>15</v>
      </c>
      <c r="G8045" s="9">
        <v>15</v>
      </c>
      <c r="H8045" s="9">
        <v>2896.6</v>
      </c>
      <c r="I8045" s="9">
        <v>43449</v>
      </c>
    </row>
    <row r="8046" spans="1:9" hidden="1" x14ac:dyDescent="0.25">
      <c r="A8046" s="1">
        <v>35</v>
      </c>
      <c r="B8046" t="s">
        <v>1216</v>
      </c>
      <c r="C8046" t="s">
        <v>765</v>
      </c>
      <c r="D8046" t="s">
        <v>2</v>
      </c>
      <c r="E8046" s="7" t="s">
        <v>63</v>
      </c>
      <c r="F8046" s="3" t="s">
        <v>1028</v>
      </c>
      <c r="G8046" s="9">
        <v>15</v>
      </c>
      <c r="H8046" s="9">
        <v>8982.3266666700001</v>
      </c>
      <c r="I8046" s="9">
        <v>134734.9</v>
      </c>
    </row>
    <row r="8047" spans="1:9" hidden="1" x14ac:dyDescent="0.25">
      <c r="A8047" s="1">
        <v>35</v>
      </c>
      <c r="B8047" t="s">
        <v>901</v>
      </c>
      <c r="C8047" t="s">
        <v>651</v>
      </c>
      <c r="D8047" t="s">
        <v>1033</v>
      </c>
      <c r="E8047" s="7" t="s">
        <v>25</v>
      </c>
      <c r="F8047" s="3" t="s">
        <v>15</v>
      </c>
      <c r="G8047" s="9">
        <v>15</v>
      </c>
      <c r="H8047" s="9">
        <v>2835.4259999999999</v>
      </c>
      <c r="I8047" s="9">
        <v>42531.39</v>
      </c>
    </row>
    <row r="8048" spans="1:9" hidden="1" x14ac:dyDescent="0.25">
      <c r="A8048" s="1">
        <v>35</v>
      </c>
      <c r="B8048" t="s">
        <v>715</v>
      </c>
      <c r="C8048" t="s">
        <v>24</v>
      </c>
      <c r="D8048" t="s">
        <v>2</v>
      </c>
      <c r="E8048" s="7" t="s">
        <v>38</v>
      </c>
      <c r="F8048" s="3" t="s">
        <v>1028</v>
      </c>
      <c r="G8048" s="9">
        <v>15</v>
      </c>
      <c r="H8048" s="9">
        <v>27156.730666669999</v>
      </c>
      <c r="I8048" s="9">
        <v>407350.96</v>
      </c>
    </row>
    <row r="8049" spans="1:9" hidden="1" x14ac:dyDescent="0.25">
      <c r="A8049" s="1">
        <v>35</v>
      </c>
      <c r="B8049" t="s">
        <v>575</v>
      </c>
      <c r="C8049" t="s">
        <v>6</v>
      </c>
      <c r="D8049" t="s">
        <v>2</v>
      </c>
      <c r="E8049" s="7" t="s">
        <v>63</v>
      </c>
      <c r="F8049" s="3" t="s">
        <v>1028</v>
      </c>
      <c r="G8049" s="9">
        <v>15</v>
      </c>
      <c r="H8049" s="9">
        <v>15372.33333333</v>
      </c>
      <c r="I8049" s="9">
        <v>230585</v>
      </c>
    </row>
    <row r="8050" spans="1:9" hidden="1" x14ac:dyDescent="0.25">
      <c r="A8050" s="1">
        <v>35</v>
      </c>
      <c r="B8050" t="s">
        <v>1256</v>
      </c>
      <c r="C8050" t="s">
        <v>59</v>
      </c>
      <c r="D8050" t="s">
        <v>2</v>
      </c>
      <c r="E8050" s="7" t="s">
        <v>7</v>
      </c>
      <c r="F8050" s="3" t="s">
        <v>1028</v>
      </c>
      <c r="G8050" s="9">
        <v>14</v>
      </c>
      <c r="H8050" s="9">
        <v>8871.1642857099996</v>
      </c>
      <c r="I8050" s="9">
        <v>124196.3</v>
      </c>
    </row>
    <row r="8051" spans="1:9" hidden="1" x14ac:dyDescent="0.25">
      <c r="A8051" s="1">
        <v>35</v>
      </c>
      <c r="B8051" t="s">
        <v>1100</v>
      </c>
      <c r="C8051" t="s">
        <v>93</v>
      </c>
      <c r="D8051" t="s">
        <v>2</v>
      </c>
      <c r="E8051" s="7" t="s">
        <v>171</v>
      </c>
      <c r="F8051" s="3" t="s">
        <v>15</v>
      </c>
      <c r="G8051" s="9">
        <v>14</v>
      </c>
      <c r="H8051" s="9">
        <v>4862.1985714299999</v>
      </c>
      <c r="I8051" s="9">
        <v>68070.78</v>
      </c>
    </row>
    <row r="8052" spans="1:9" hidden="1" x14ac:dyDescent="0.25">
      <c r="A8052" s="1">
        <v>35</v>
      </c>
      <c r="B8052" t="s">
        <v>1214</v>
      </c>
      <c r="C8052" t="s">
        <v>710</v>
      </c>
      <c r="D8052" t="s">
        <v>1033</v>
      </c>
      <c r="E8052" s="7" t="s">
        <v>9</v>
      </c>
      <c r="F8052" s="3" t="s">
        <v>15</v>
      </c>
      <c r="G8052" s="9">
        <v>14</v>
      </c>
      <c r="H8052" s="9">
        <v>2534.7142857099998</v>
      </c>
      <c r="I8052" s="9">
        <v>35486</v>
      </c>
    </row>
    <row r="8053" spans="1:9" hidden="1" x14ac:dyDescent="0.25">
      <c r="A8053" s="1">
        <v>35</v>
      </c>
      <c r="B8053" t="s">
        <v>1096</v>
      </c>
      <c r="C8053" t="s">
        <v>6</v>
      </c>
      <c r="D8053" t="s">
        <v>2</v>
      </c>
      <c r="E8053" s="7" t="s">
        <v>42</v>
      </c>
      <c r="F8053" s="3" t="s">
        <v>1028</v>
      </c>
      <c r="G8053" s="9">
        <v>14</v>
      </c>
      <c r="H8053" s="9">
        <v>29860.470714290001</v>
      </c>
      <c r="I8053" s="9">
        <v>418046.59</v>
      </c>
    </row>
    <row r="8054" spans="1:9" hidden="1" x14ac:dyDescent="0.25">
      <c r="A8054" s="1">
        <v>35</v>
      </c>
      <c r="B8054" t="s">
        <v>900</v>
      </c>
      <c r="C8054" t="s">
        <v>121</v>
      </c>
      <c r="D8054" t="s">
        <v>2</v>
      </c>
      <c r="E8054" s="7" t="s">
        <v>9</v>
      </c>
      <c r="F8054" s="3" t="s">
        <v>15</v>
      </c>
      <c r="G8054" s="9">
        <v>14</v>
      </c>
      <c r="H8054" s="9">
        <v>3999</v>
      </c>
      <c r="I8054" s="9">
        <v>55986</v>
      </c>
    </row>
    <row r="8055" spans="1:9" hidden="1" x14ac:dyDescent="0.25">
      <c r="A8055" s="1">
        <v>35</v>
      </c>
      <c r="B8055" t="s">
        <v>786</v>
      </c>
      <c r="C8055" t="s">
        <v>769</v>
      </c>
      <c r="D8055" t="s">
        <v>2</v>
      </c>
      <c r="E8055" s="7" t="s">
        <v>9</v>
      </c>
      <c r="F8055" s="3" t="s">
        <v>15</v>
      </c>
      <c r="G8055" s="9">
        <v>14</v>
      </c>
      <c r="H8055" s="9">
        <v>3377.7857142900002</v>
      </c>
      <c r="I8055" s="9">
        <v>47289</v>
      </c>
    </row>
    <row r="8056" spans="1:9" hidden="1" x14ac:dyDescent="0.25">
      <c r="A8056" s="1">
        <v>35</v>
      </c>
      <c r="B8056" t="s">
        <v>697</v>
      </c>
      <c r="C8056" t="s">
        <v>24</v>
      </c>
      <c r="D8056" t="s">
        <v>2</v>
      </c>
      <c r="E8056" s="7" t="s">
        <v>7</v>
      </c>
      <c r="F8056" s="3" t="s">
        <v>1028</v>
      </c>
      <c r="G8056" s="9">
        <v>14</v>
      </c>
      <c r="H8056" s="9">
        <v>12324</v>
      </c>
      <c r="I8056" s="9">
        <v>172536</v>
      </c>
    </row>
    <row r="8057" spans="1:9" hidden="1" x14ac:dyDescent="0.25">
      <c r="A8057" s="1">
        <v>35</v>
      </c>
      <c r="B8057" t="s">
        <v>551</v>
      </c>
      <c r="C8057" t="s">
        <v>6</v>
      </c>
      <c r="D8057" t="s">
        <v>2</v>
      </c>
      <c r="E8057" s="7" t="s">
        <v>63</v>
      </c>
      <c r="F8057" s="3" t="s">
        <v>1028</v>
      </c>
      <c r="G8057" s="9">
        <v>14</v>
      </c>
      <c r="H8057" s="9">
        <v>24611.614285709999</v>
      </c>
      <c r="I8057" s="9">
        <v>344562.6</v>
      </c>
    </row>
    <row r="8058" spans="1:9" hidden="1" x14ac:dyDescent="0.25">
      <c r="A8058" s="1">
        <v>35</v>
      </c>
      <c r="B8058" t="s">
        <v>808</v>
      </c>
      <c r="C8058" t="s">
        <v>152</v>
      </c>
      <c r="D8058" t="s">
        <v>2</v>
      </c>
      <c r="E8058" s="7" t="s">
        <v>9</v>
      </c>
      <c r="F8058" s="3" t="s">
        <v>15</v>
      </c>
      <c r="G8058" s="9">
        <v>14</v>
      </c>
      <c r="H8058" s="9">
        <v>4591.8571428599998</v>
      </c>
      <c r="I8058" s="9">
        <v>64286</v>
      </c>
    </row>
    <row r="8059" spans="1:9" hidden="1" x14ac:dyDescent="0.25">
      <c r="A8059" s="1">
        <v>35</v>
      </c>
      <c r="B8059" t="s">
        <v>1148</v>
      </c>
      <c r="C8059" t="s">
        <v>31</v>
      </c>
      <c r="D8059" t="s">
        <v>2</v>
      </c>
      <c r="E8059" s="7" t="s">
        <v>7</v>
      </c>
      <c r="F8059" s="3" t="s">
        <v>1028</v>
      </c>
      <c r="G8059" s="9">
        <v>13</v>
      </c>
      <c r="H8059" s="9">
        <v>7676.2307692300001</v>
      </c>
      <c r="I8059" s="9">
        <v>99791</v>
      </c>
    </row>
    <row r="8060" spans="1:9" hidden="1" x14ac:dyDescent="0.25">
      <c r="A8060" s="1">
        <v>35</v>
      </c>
      <c r="B8060" t="s">
        <v>1081</v>
      </c>
      <c r="C8060" t="s">
        <v>651</v>
      </c>
      <c r="D8060" t="s">
        <v>2</v>
      </c>
      <c r="E8060" s="7" t="s">
        <v>9</v>
      </c>
      <c r="F8060" s="3" t="s">
        <v>15</v>
      </c>
      <c r="G8060" s="9">
        <v>13</v>
      </c>
      <c r="H8060" s="9">
        <v>3598.0376923099998</v>
      </c>
      <c r="I8060" s="9">
        <v>46774.49</v>
      </c>
    </row>
    <row r="8061" spans="1:9" hidden="1" x14ac:dyDescent="0.25">
      <c r="A8061" s="1">
        <v>35</v>
      </c>
      <c r="B8061" t="s">
        <v>1094</v>
      </c>
      <c r="C8061" t="s">
        <v>93</v>
      </c>
      <c r="D8061" t="s">
        <v>1033</v>
      </c>
      <c r="E8061" s="7" t="s">
        <v>9</v>
      </c>
      <c r="F8061" s="3" t="s">
        <v>15</v>
      </c>
      <c r="G8061" s="9">
        <v>13</v>
      </c>
      <c r="H8061" s="9">
        <v>3080.8461538500001</v>
      </c>
      <c r="I8061" s="9">
        <v>40051</v>
      </c>
    </row>
    <row r="8062" spans="1:9" hidden="1" x14ac:dyDescent="0.25">
      <c r="A8062" s="1">
        <v>35</v>
      </c>
      <c r="B8062" t="s">
        <v>875</v>
      </c>
      <c r="C8062" t="s">
        <v>323</v>
      </c>
      <c r="D8062" t="s">
        <v>1033</v>
      </c>
      <c r="E8062" s="7" t="s">
        <v>25</v>
      </c>
      <c r="F8062" s="3" t="s">
        <v>15</v>
      </c>
      <c r="G8062" s="9">
        <v>13</v>
      </c>
      <c r="H8062" s="9">
        <v>1991.04538462</v>
      </c>
      <c r="I8062" s="9">
        <v>25883.59</v>
      </c>
    </row>
    <row r="8063" spans="1:9" hidden="1" x14ac:dyDescent="0.25">
      <c r="A8063" s="1">
        <v>35</v>
      </c>
      <c r="B8063" t="s">
        <v>1110</v>
      </c>
      <c r="C8063" t="s">
        <v>71</v>
      </c>
      <c r="D8063" t="s">
        <v>2</v>
      </c>
      <c r="E8063" s="7" t="s">
        <v>63</v>
      </c>
      <c r="F8063" s="3" t="s">
        <v>1028</v>
      </c>
      <c r="G8063" s="9">
        <v>13</v>
      </c>
      <c r="H8063" s="9">
        <v>17306.692307689998</v>
      </c>
      <c r="I8063" s="9">
        <v>224987</v>
      </c>
    </row>
    <row r="8064" spans="1:9" hidden="1" x14ac:dyDescent="0.25">
      <c r="A8064" s="1">
        <v>35</v>
      </c>
      <c r="B8064" t="s">
        <v>1134</v>
      </c>
      <c r="C8064" t="s">
        <v>6</v>
      </c>
      <c r="D8064" t="s">
        <v>2</v>
      </c>
      <c r="E8064" s="7" t="s">
        <v>9</v>
      </c>
      <c r="F8064" s="3" t="s">
        <v>10</v>
      </c>
      <c r="G8064" s="9">
        <v>12</v>
      </c>
      <c r="H8064" s="9">
        <v>15495.758333330001</v>
      </c>
      <c r="I8064" s="9">
        <v>185949.1</v>
      </c>
    </row>
    <row r="8065" spans="1:9" hidden="1" x14ac:dyDescent="0.25">
      <c r="A8065" s="1">
        <v>35</v>
      </c>
      <c r="B8065" t="s">
        <v>1163</v>
      </c>
      <c r="C8065" t="s">
        <v>651</v>
      </c>
      <c r="D8065" t="s">
        <v>1033</v>
      </c>
      <c r="E8065" s="7" t="s">
        <v>9</v>
      </c>
      <c r="F8065" s="3" t="s">
        <v>15</v>
      </c>
      <c r="G8065" s="9">
        <v>12</v>
      </c>
      <c r="H8065" s="9">
        <v>2673.8366666699999</v>
      </c>
      <c r="I8065" s="9">
        <v>32086.04</v>
      </c>
    </row>
    <row r="8066" spans="1:9" hidden="1" x14ac:dyDescent="0.25">
      <c r="A8066" s="1">
        <v>35</v>
      </c>
      <c r="B8066" t="s">
        <v>1334</v>
      </c>
      <c r="C8066" t="s">
        <v>24</v>
      </c>
      <c r="D8066" t="s">
        <v>2</v>
      </c>
      <c r="E8066" s="7" t="s">
        <v>38</v>
      </c>
      <c r="F8066" s="3" t="s">
        <v>1028</v>
      </c>
      <c r="G8066" s="9">
        <v>12</v>
      </c>
      <c r="H8066" s="9">
        <v>23803.65833333</v>
      </c>
      <c r="I8066" s="9">
        <v>285643.90000000002</v>
      </c>
    </row>
    <row r="8067" spans="1:9" hidden="1" x14ac:dyDescent="0.25">
      <c r="A8067" s="1">
        <v>35</v>
      </c>
      <c r="B8067" t="s">
        <v>1169</v>
      </c>
      <c r="C8067" t="s">
        <v>6</v>
      </c>
      <c r="D8067" t="s">
        <v>2</v>
      </c>
      <c r="E8067" s="7" t="s">
        <v>42</v>
      </c>
      <c r="F8067" s="3" t="s">
        <v>1028</v>
      </c>
      <c r="G8067" s="9">
        <v>12</v>
      </c>
      <c r="H8067" s="9">
        <v>74624.13166667</v>
      </c>
      <c r="I8067" s="9">
        <v>895489.58</v>
      </c>
    </row>
    <row r="8068" spans="1:9" hidden="1" x14ac:dyDescent="0.25">
      <c r="A8068" s="1">
        <v>35</v>
      </c>
      <c r="B8068" t="s">
        <v>1224</v>
      </c>
      <c r="C8068" t="s">
        <v>165</v>
      </c>
      <c r="D8068" t="s">
        <v>2</v>
      </c>
      <c r="E8068" s="7" t="s">
        <v>7</v>
      </c>
      <c r="F8068" s="3" t="s">
        <v>1028</v>
      </c>
      <c r="G8068" s="9">
        <v>12</v>
      </c>
      <c r="H8068" s="9">
        <v>6053.3858333300004</v>
      </c>
      <c r="I8068" s="9">
        <v>72640.63</v>
      </c>
    </row>
    <row r="8069" spans="1:9" hidden="1" x14ac:dyDescent="0.25">
      <c r="A8069" s="1">
        <v>35</v>
      </c>
      <c r="B8069" t="s">
        <v>1089</v>
      </c>
      <c r="C8069" t="s">
        <v>6</v>
      </c>
      <c r="D8069" t="s">
        <v>2</v>
      </c>
      <c r="E8069" s="7" t="s">
        <v>42</v>
      </c>
      <c r="F8069" s="3" t="s">
        <v>1028</v>
      </c>
      <c r="G8069" s="9">
        <v>12</v>
      </c>
      <c r="H8069" s="9">
        <v>33959.15</v>
      </c>
      <c r="I8069" s="9">
        <v>407509.8</v>
      </c>
    </row>
    <row r="8070" spans="1:9" hidden="1" x14ac:dyDescent="0.25">
      <c r="A8070" s="1">
        <v>35</v>
      </c>
      <c r="B8070" t="s">
        <v>1114</v>
      </c>
      <c r="C8070" t="s">
        <v>161</v>
      </c>
      <c r="D8070" t="s">
        <v>2</v>
      </c>
      <c r="E8070" s="7" t="s">
        <v>46</v>
      </c>
      <c r="F8070" s="3" t="s">
        <v>1028</v>
      </c>
      <c r="G8070" s="9">
        <v>12</v>
      </c>
      <c r="H8070" s="9">
        <v>9699</v>
      </c>
      <c r="I8070" s="9">
        <v>116388</v>
      </c>
    </row>
    <row r="8071" spans="1:9" hidden="1" x14ac:dyDescent="0.25">
      <c r="A8071" s="1">
        <v>35</v>
      </c>
      <c r="B8071" t="s">
        <v>1108</v>
      </c>
      <c r="C8071" t="s">
        <v>93</v>
      </c>
      <c r="D8071" t="s">
        <v>2</v>
      </c>
      <c r="E8071" s="7" t="s">
        <v>96</v>
      </c>
      <c r="F8071" s="3" t="s">
        <v>10</v>
      </c>
      <c r="G8071" s="9">
        <v>12</v>
      </c>
      <c r="H8071" s="9">
        <v>2974.07333333</v>
      </c>
      <c r="I8071" s="9">
        <v>35688.879999999997</v>
      </c>
    </row>
    <row r="8072" spans="1:9" hidden="1" x14ac:dyDescent="0.25">
      <c r="A8072" s="1">
        <v>35</v>
      </c>
      <c r="B8072" t="s">
        <v>1123</v>
      </c>
      <c r="C8072" t="s">
        <v>14</v>
      </c>
      <c r="D8072" t="s">
        <v>2</v>
      </c>
      <c r="E8072" s="7" t="s">
        <v>63</v>
      </c>
      <c r="F8072" s="3" t="s">
        <v>1028</v>
      </c>
      <c r="G8072" s="9">
        <v>12</v>
      </c>
      <c r="H8072" s="9">
        <v>14975.684999999999</v>
      </c>
      <c r="I8072" s="9">
        <v>179708.22</v>
      </c>
    </row>
    <row r="8073" spans="1:9" hidden="1" x14ac:dyDescent="0.25">
      <c r="A8073" s="1">
        <v>35</v>
      </c>
      <c r="B8073" t="s">
        <v>882</v>
      </c>
      <c r="C8073" t="s">
        <v>19</v>
      </c>
      <c r="D8073" t="s">
        <v>1033</v>
      </c>
      <c r="E8073" s="7" t="s">
        <v>12</v>
      </c>
      <c r="F8073" s="3" t="s">
        <v>10</v>
      </c>
      <c r="G8073" s="9">
        <v>12</v>
      </c>
      <c r="H8073" s="9">
        <v>3996</v>
      </c>
      <c r="I8073" s="9">
        <v>47952</v>
      </c>
    </row>
    <row r="8074" spans="1:9" hidden="1" x14ac:dyDescent="0.25">
      <c r="A8074" s="1">
        <v>35</v>
      </c>
      <c r="B8074" t="s">
        <v>1102</v>
      </c>
      <c r="C8074" t="s">
        <v>24</v>
      </c>
      <c r="D8074" t="s">
        <v>2</v>
      </c>
      <c r="E8074" s="7" t="s">
        <v>63</v>
      </c>
      <c r="F8074" s="3" t="s">
        <v>1028</v>
      </c>
      <c r="G8074" s="9">
        <v>12</v>
      </c>
      <c r="H8074" s="9">
        <v>43130.666666669997</v>
      </c>
      <c r="I8074" s="9">
        <v>517568</v>
      </c>
    </row>
    <row r="8075" spans="1:9" hidden="1" x14ac:dyDescent="0.25">
      <c r="A8075" s="1">
        <v>35</v>
      </c>
      <c r="B8075" t="s">
        <v>843</v>
      </c>
      <c r="C8075" t="s">
        <v>229</v>
      </c>
      <c r="D8075" t="s">
        <v>2</v>
      </c>
      <c r="E8075" s="7" t="s">
        <v>46</v>
      </c>
      <c r="F8075" s="3" t="s">
        <v>10</v>
      </c>
      <c r="G8075" s="9">
        <v>12</v>
      </c>
      <c r="H8075" s="9">
        <v>7335.3649999999998</v>
      </c>
      <c r="I8075" s="9">
        <v>88024.38</v>
      </c>
    </row>
    <row r="8076" spans="1:9" hidden="1" x14ac:dyDescent="0.25">
      <c r="A8076" s="1">
        <v>35</v>
      </c>
      <c r="B8076" t="s">
        <v>821</v>
      </c>
      <c r="C8076" t="s">
        <v>130</v>
      </c>
      <c r="D8076" t="s">
        <v>2</v>
      </c>
      <c r="E8076" s="7" t="s">
        <v>7</v>
      </c>
      <c r="F8076" s="3" t="s">
        <v>1028</v>
      </c>
      <c r="G8076" s="9">
        <v>12</v>
      </c>
      <c r="H8076" s="9">
        <v>10447.549999999999</v>
      </c>
      <c r="I8076" s="9">
        <v>125370.6</v>
      </c>
    </row>
    <row r="8077" spans="1:9" hidden="1" x14ac:dyDescent="0.25">
      <c r="A8077" s="1">
        <v>35</v>
      </c>
      <c r="B8077" t="s">
        <v>739</v>
      </c>
      <c r="C8077" t="s">
        <v>41</v>
      </c>
      <c r="D8077" t="s">
        <v>2</v>
      </c>
      <c r="E8077" s="7" t="s">
        <v>9</v>
      </c>
      <c r="F8077" s="3" t="s">
        <v>15</v>
      </c>
      <c r="G8077" s="9">
        <v>12</v>
      </c>
      <c r="H8077" s="9">
        <v>3532.3333333300002</v>
      </c>
      <c r="I8077" s="9">
        <v>42388</v>
      </c>
    </row>
    <row r="8078" spans="1:9" hidden="1" x14ac:dyDescent="0.25">
      <c r="A8078" s="1">
        <v>35</v>
      </c>
      <c r="B8078" t="s">
        <v>727</v>
      </c>
      <c r="C8078" t="s">
        <v>229</v>
      </c>
      <c r="D8078" t="s">
        <v>2</v>
      </c>
      <c r="E8078" s="7" t="s">
        <v>12</v>
      </c>
      <c r="F8078" s="3" t="s">
        <v>10</v>
      </c>
      <c r="G8078" s="9">
        <v>12</v>
      </c>
      <c r="H8078" s="9">
        <v>4998.9166666700003</v>
      </c>
      <c r="I8078" s="9">
        <v>59987</v>
      </c>
    </row>
    <row r="8079" spans="1:9" hidden="1" x14ac:dyDescent="0.25">
      <c r="A8079" s="1">
        <v>35</v>
      </c>
      <c r="B8079" t="s">
        <v>654</v>
      </c>
      <c r="C8079" t="s">
        <v>152</v>
      </c>
      <c r="D8079" t="s">
        <v>2</v>
      </c>
      <c r="E8079" s="7" t="s">
        <v>7</v>
      </c>
      <c r="F8079" s="3" t="s">
        <v>1028</v>
      </c>
      <c r="G8079" s="9">
        <v>12</v>
      </c>
      <c r="H8079" s="9">
        <v>7999</v>
      </c>
      <c r="I8079" s="9">
        <v>95988</v>
      </c>
    </row>
    <row r="8080" spans="1:9" hidden="1" x14ac:dyDescent="0.25">
      <c r="A8080" s="1">
        <v>35</v>
      </c>
      <c r="B8080" t="s">
        <v>925</v>
      </c>
      <c r="C8080" t="s">
        <v>152</v>
      </c>
      <c r="D8080" t="s">
        <v>2</v>
      </c>
      <c r="E8080" s="7" t="s">
        <v>63</v>
      </c>
      <c r="F8080" s="3" t="s">
        <v>1028</v>
      </c>
      <c r="G8080" s="9">
        <v>12</v>
      </c>
      <c r="H8080" s="9">
        <v>11499</v>
      </c>
      <c r="I8080" s="9">
        <v>137988</v>
      </c>
    </row>
    <row r="8081" spans="1:9" hidden="1" x14ac:dyDescent="0.25">
      <c r="A8081" s="1">
        <v>35</v>
      </c>
      <c r="B8081" t="s">
        <v>693</v>
      </c>
      <c r="C8081" t="s">
        <v>24</v>
      </c>
      <c r="D8081" t="s">
        <v>2</v>
      </c>
      <c r="E8081" s="7" t="s">
        <v>7</v>
      </c>
      <c r="F8081" s="3" t="s">
        <v>1028</v>
      </c>
      <c r="G8081" s="9">
        <v>12</v>
      </c>
      <c r="H8081" s="9">
        <v>12122.23666667</v>
      </c>
      <c r="I8081" s="9">
        <v>145466.84</v>
      </c>
    </row>
    <row r="8082" spans="1:9" hidden="1" x14ac:dyDescent="0.25">
      <c r="A8082" s="1">
        <v>35</v>
      </c>
      <c r="B8082" t="s">
        <v>1117</v>
      </c>
      <c r="C8082" t="s">
        <v>71</v>
      </c>
      <c r="D8082" t="s">
        <v>2</v>
      </c>
      <c r="E8082" s="7" t="s">
        <v>38</v>
      </c>
      <c r="F8082" s="3" t="s">
        <v>1028</v>
      </c>
      <c r="G8082" s="9">
        <v>12</v>
      </c>
      <c r="H8082" s="9">
        <v>14755.45833333</v>
      </c>
      <c r="I8082" s="9">
        <v>177065.5</v>
      </c>
    </row>
    <row r="8083" spans="1:9" hidden="1" x14ac:dyDescent="0.25">
      <c r="A8083" s="1">
        <v>35</v>
      </c>
      <c r="B8083" t="s">
        <v>732</v>
      </c>
      <c r="C8083" t="s">
        <v>24</v>
      </c>
      <c r="D8083" t="s">
        <v>2</v>
      </c>
      <c r="E8083" s="7" t="s">
        <v>192</v>
      </c>
      <c r="F8083" s="3" t="s">
        <v>1028</v>
      </c>
      <c r="G8083" s="9">
        <v>12</v>
      </c>
      <c r="H8083" s="9">
        <v>28632.338333330001</v>
      </c>
      <c r="I8083" s="9">
        <v>343588.06</v>
      </c>
    </row>
    <row r="8084" spans="1:9" hidden="1" x14ac:dyDescent="0.25">
      <c r="A8084" s="1">
        <v>35</v>
      </c>
      <c r="B8084" t="s">
        <v>698</v>
      </c>
      <c r="C8084" t="s">
        <v>152</v>
      </c>
      <c r="D8084" t="s">
        <v>2</v>
      </c>
      <c r="E8084" s="7" t="s">
        <v>9</v>
      </c>
      <c r="F8084" s="3" t="s">
        <v>15</v>
      </c>
      <c r="G8084" s="9">
        <v>12</v>
      </c>
      <c r="H8084" s="9">
        <v>4383</v>
      </c>
      <c r="I8084" s="9">
        <v>52596</v>
      </c>
    </row>
    <row r="8085" spans="1:9" hidden="1" x14ac:dyDescent="0.25">
      <c r="A8085" s="1">
        <v>35</v>
      </c>
      <c r="B8085" t="s">
        <v>1077</v>
      </c>
      <c r="C8085" t="s">
        <v>165</v>
      </c>
      <c r="D8085" t="s">
        <v>1033</v>
      </c>
      <c r="E8085" s="7" t="s">
        <v>9</v>
      </c>
      <c r="F8085" s="3" t="s">
        <v>10</v>
      </c>
      <c r="G8085" s="9">
        <v>11</v>
      </c>
      <c r="H8085" s="9">
        <v>2501.7272727300001</v>
      </c>
      <c r="I8085" s="9">
        <v>27519</v>
      </c>
    </row>
    <row r="8086" spans="1:9" hidden="1" x14ac:dyDescent="0.25">
      <c r="A8086" s="1">
        <v>35</v>
      </c>
      <c r="B8086" t="s">
        <v>1130</v>
      </c>
      <c r="C8086" t="s">
        <v>6</v>
      </c>
      <c r="D8086" t="s">
        <v>2</v>
      </c>
      <c r="E8086" s="7" t="s">
        <v>44</v>
      </c>
      <c r="F8086" s="3" t="s">
        <v>1028</v>
      </c>
      <c r="G8086" s="9">
        <v>11</v>
      </c>
      <c r="H8086" s="9">
        <v>83835.589090909998</v>
      </c>
      <c r="I8086" s="9">
        <v>922191.48</v>
      </c>
    </row>
    <row r="8087" spans="1:9" hidden="1" x14ac:dyDescent="0.25">
      <c r="A8087" s="1">
        <v>35</v>
      </c>
      <c r="B8087" t="s">
        <v>874</v>
      </c>
      <c r="C8087" t="s">
        <v>51</v>
      </c>
      <c r="D8087" t="s">
        <v>1033</v>
      </c>
      <c r="E8087" s="7" t="s">
        <v>25</v>
      </c>
      <c r="F8087" s="3" t="s">
        <v>15</v>
      </c>
      <c r="G8087" s="9">
        <v>11</v>
      </c>
      <c r="H8087" s="9">
        <v>2889.8181818200001</v>
      </c>
      <c r="I8087" s="9">
        <v>31788</v>
      </c>
    </row>
    <row r="8088" spans="1:9" hidden="1" x14ac:dyDescent="0.25">
      <c r="A8088" s="1">
        <v>35</v>
      </c>
      <c r="B8088" t="s">
        <v>688</v>
      </c>
      <c r="C8088" t="s">
        <v>24</v>
      </c>
      <c r="D8088" t="s">
        <v>1033</v>
      </c>
      <c r="E8088" s="7" t="s">
        <v>66</v>
      </c>
      <c r="F8088" s="3" t="s">
        <v>15</v>
      </c>
      <c r="G8088" s="9">
        <v>11</v>
      </c>
      <c r="H8088" s="9">
        <v>4467.7272727299996</v>
      </c>
      <c r="I8088" s="9">
        <v>49145</v>
      </c>
    </row>
    <row r="8089" spans="1:9" hidden="1" x14ac:dyDescent="0.25">
      <c r="A8089" s="1">
        <v>35</v>
      </c>
      <c r="B8089" t="s">
        <v>724</v>
      </c>
      <c r="C8089" t="s">
        <v>24</v>
      </c>
      <c r="D8089" t="s">
        <v>2</v>
      </c>
      <c r="E8089" s="7" t="s">
        <v>63</v>
      </c>
      <c r="F8089" s="3" t="s">
        <v>1028</v>
      </c>
      <c r="G8089" s="9">
        <v>11</v>
      </c>
      <c r="H8089" s="9">
        <v>25946.99545455</v>
      </c>
      <c r="I8089" s="9">
        <v>285416.95</v>
      </c>
    </row>
    <row r="8090" spans="1:9" hidden="1" x14ac:dyDescent="0.25">
      <c r="A8090" s="1">
        <v>35</v>
      </c>
      <c r="B8090" t="s">
        <v>1444</v>
      </c>
      <c r="C8090" t="s">
        <v>24</v>
      </c>
      <c r="D8090" t="s">
        <v>2</v>
      </c>
      <c r="E8090" s="7" t="s">
        <v>63</v>
      </c>
      <c r="F8090" s="3" t="s">
        <v>1028</v>
      </c>
      <c r="G8090" s="9">
        <v>10</v>
      </c>
      <c r="H8090" s="9">
        <v>17164.79</v>
      </c>
      <c r="I8090" s="9">
        <v>171647.9</v>
      </c>
    </row>
    <row r="8091" spans="1:9" hidden="1" x14ac:dyDescent="0.25">
      <c r="A8091" s="1">
        <v>35</v>
      </c>
      <c r="B8091" t="s">
        <v>1160</v>
      </c>
      <c r="C8091" t="s">
        <v>651</v>
      </c>
      <c r="D8091" t="s">
        <v>2</v>
      </c>
      <c r="E8091" s="7" t="s">
        <v>7</v>
      </c>
      <c r="F8091" s="3" t="s">
        <v>10</v>
      </c>
      <c r="G8091" s="9">
        <v>10</v>
      </c>
      <c r="H8091" s="9">
        <v>5490.7</v>
      </c>
      <c r="I8091" s="9">
        <v>54907</v>
      </c>
    </row>
    <row r="8092" spans="1:9" hidden="1" x14ac:dyDescent="0.25">
      <c r="A8092" s="1">
        <v>35</v>
      </c>
      <c r="B8092" t="s">
        <v>1137</v>
      </c>
      <c r="C8092" t="s">
        <v>85</v>
      </c>
      <c r="D8092" t="s">
        <v>1033</v>
      </c>
      <c r="E8092" s="7" t="s">
        <v>46</v>
      </c>
      <c r="F8092" s="3" t="s">
        <v>1028</v>
      </c>
      <c r="G8092" s="9">
        <v>10</v>
      </c>
      <c r="H8092" s="9">
        <v>6999.0060000000003</v>
      </c>
      <c r="I8092" s="9">
        <v>69990.06</v>
      </c>
    </row>
    <row r="8093" spans="1:9" hidden="1" x14ac:dyDescent="0.25">
      <c r="A8093" s="1">
        <v>35</v>
      </c>
      <c r="B8093" t="s">
        <v>1445</v>
      </c>
      <c r="C8093" t="s">
        <v>24</v>
      </c>
      <c r="D8093" t="s">
        <v>2</v>
      </c>
      <c r="E8093" s="7" t="s">
        <v>38</v>
      </c>
      <c r="F8093" s="3" t="s">
        <v>1028</v>
      </c>
      <c r="G8093" s="9">
        <v>10</v>
      </c>
      <c r="H8093" s="9">
        <v>13684.28</v>
      </c>
      <c r="I8093" s="9">
        <v>136842.79999999999</v>
      </c>
    </row>
    <row r="8094" spans="1:9" hidden="1" x14ac:dyDescent="0.25">
      <c r="A8094" s="1">
        <v>35</v>
      </c>
      <c r="B8094" t="s">
        <v>1052</v>
      </c>
      <c r="C8094" t="s">
        <v>62</v>
      </c>
      <c r="D8094" t="s">
        <v>2</v>
      </c>
      <c r="E8094" s="7" t="s">
        <v>9</v>
      </c>
      <c r="F8094" s="3" t="s">
        <v>15</v>
      </c>
      <c r="G8094" s="9">
        <v>10</v>
      </c>
      <c r="H8094" s="9">
        <v>4333</v>
      </c>
      <c r="I8094" s="9">
        <v>43330</v>
      </c>
    </row>
    <row r="8095" spans="1:9" hidden="1" x14ac:dyDescent="0.25">
      <c r="A8095" s="1">
        <v>35</v>
      </c>
      <c r="B8095" t="s">
        <v>1154</v>
      </c>
      <c r="C8095" t="s">
        <v>6</v>
      </c>
      <c r="D8095" t="s">
        <v>2</v>
      </c>
      <c r="E8095" s="7" t="s">
        <v>63</v>
      </c>
      <c r="F8095" s="3" t="s">
        <v>1028</v>
      </c>
      <c r="G8095" s="9">
        <v>10</v>
      </c>
      <c r="H8095" s="9">
        <v>36706.167999999998</v>
      </c>
      <c r="I8095" s="9">
        <v>367061.68</v>
      </c>
    </row>
    <row r="8096" spans="1:9" hidden="1" x14ac:dyDescent="0.25">
      <c r="A8096" s="1">
        <v>35</v>
      </c>
      <c r="B8096" t="s">
        <v>1120</v>
      </c>
      <c r="C8096" t="s">
        <v>6</v>
      </c>
      <c r="D8096" t="s">
        <v>2</v>
      </c>
      <c r="E8096" s="7" t="s">
        <v>192</v>
      </c>
      <c r="F8096" s="3" t="s">
        <v>1028</v>
      </c>
      <c r="G8096" s="9">
        <v>10</v>
      </c>
      <c r="H8096" s="9">
        <v>35338.565999999999</v>
      </c>
      <c r="I8096" s="9">
        <v>353385.66</v>
      </c>
    </row>
    <row r="8097" spans="1:9" hidden="1" x14ac:dyDescent="0.25">
      <c r="A8097" s="1">
        <v>35</v>
      </c>
      <c r="B8097" t="s">
        <v>1172</v>
      </c>
      <c r="C8097" t="s">
        <v>93</v>
      </c>
      <c r="D8097" t="s">
        <v>2</v>
      </c>
      <c r="E8097" s="7" t="s">
        <v>25</v>
      </c>
      <c r="F8097" s="3" t="s">
        <v>15</v>
      </c>
      <c r="G8097" s="9">
        <v>10</v>
      </c>
      <c r="H8097" s="9">
        <v>3222.0880000000002</v>
      </c>
      <c r="I8097" s="9">
        <v>32220.880000000001</v>
      </c>
    </row>
    <row r="8098" spans="1:9" hidden="1" x14ac:dyDescent="0.25">
      <c r="A8098" s="1">
        <v>35</v>
      </c>
      <c r="B8098" t="s">
        <v>632</v>
      </c>
      <c r="C8098" t="s">
        <v>14</v>
      </c>
      <c r="D8098" t="s">
        <v>2</v>
      </c>
      <c r="E8098" s="7" t="s">
        <v>9</v>
      </c>
      <c r="F8098" s="3" t="s">
        <v>10</v>
      </c>
      <c r="G8098" s="9">
        <v>10</v>
      </c>
      <c r="H8098" s="9">
        <v>5437.4430000000002</v>
      </c>
      <c r="I8098" s="9">
        <v>54374.43</v>
      </c>
    </row>
    <row r="8099" spans="1:9" hidden="1" x14ac:dyDescent="0.25">
      <c r="A8099" s="1">
        <v>35</v>
      </c>
      <c r="B8099" t="s">
        <v>845</v>
      </c>
      <c r="C8099" t="s">
        <v>152</v>
      </c>
      <c r="D8099" t="s">
        <v>2</v>
      </c>
      <c r="E8099" s="7" t="s">
        <v>46</v>
      </c>
      <c r="F8099" s="3" t="s">
        <v>1028</v>
      </c>
      <c r="G8099" s="9">
        <v>10</v>
      </c>
      <c r="H8099" s="9">
        <v>9999</v>
      </c>
      <c r="I8099" s="9">
        <v>99990</v>
      </c>
    </row>
    <row r="8100" spans="1:9" hidden="1" x14ac:dyDescent="0.25">
      <c r="A8100" s="1">
        <v>35</v>
      </c>
      <c r="B8100" t="s">
        <v>908</v>
      </c>
      <c r="C8100" t="s">
        <v>107</v>
      </c>
      <c r="D8100" t="s">
        <v>2</v>
      </c>
      <c r="E8100" s="7" t="s">
        <v>7</v>
      </c>
      <c r="F8100" s="3" t="s">
        <v>1028</v>
      </c>
      <c r="G8100" s="9">
        <v>10</v>
      </c>
      <c r="H8100" s="9">
        <v>14158.9</v>
      </c>
      <c r="I8100" s="9">
        <v>141589</v>
      </c>
    </row>
    <row r="8101" spans="1:9" hidden="1" x14ac:dyDescent="0.25">
      <c r="A8101" s="1">
        <v>35</v>
      </c>
      <c r="B8101" t="s">
        <v>553</v>
      </c>
      <c r="C8101" t="s">
        <v>41</v>
      </c>
      <c r="D8101" t="s">
        <v>2</v>
      </c>
      <c r="E8101" s="7" t="s">
        <v>63</v>
      </c>
      <c r="F8101" s="3" t="s">
        <v>1028</v>
      </c>
      <c r="G8101" s="9">
        <v>10</v>
      </c>
      <c r="H8101" s="9">
        <v>10169</v>
      </c>
      <c r="I8101" s="9">
        <v>101690</v>
      </c>
    </row>
    <row r="8102" spans="1:9" hidden="1" x14ac:dyDescent="0.25">
      <c r="A8102" s="1">
        <v>35</v>
      </c>
      <c r="B8102" t="s">
        <v>695</v>
      </c>
      <c r="C8102" t="s">
        <v>24</v>
      </c>
      <c r="D8102" t="s">
        <v>2</v>
      </c>
      <c r="E8102" s="7" t="s">
        <v>63</v>
      </c>
      <c r="F8102" s="3" t="s">
        <v>1028</v>
      </c>
      <c r="G8102" s="9">
        <v>10</v>
      </c>
      <c r="H8102" s="9">
        <v>21522.6</v>
      </c>
      <c r="I8102" s="9">
        <v>215226</v>
      </c>
    </row>
    <row r="8103" spans="1:9" hidden="1" x14ac:dyDescent="0.25">
      <c r="A8103" s="1">
        <v>35</v>
      </c>
      <c r="B8103" t="s">
        <v>486</v>
      </c>
      <c r="C8103" t="s">
        <v>53</v>
      </c>
      <c r="D8103" t="s">
        <v>1033</v>
      </c>
      <c r="E8103" s="7" t="s">
        <v>9</v>
      </c>
      <c r="F8103" s="3" t="s">
        <v>15</v>
      </c>
      <c r="G8103" s="9">
        <v>10</v>
      </c>
      <c r="H8103" s="9">
        <v>2776.7840000000001</v>
      </c>
      <c r="I8103" s="9">
        <v>27767.84</v>
      </c>
    </row>
    <row r="8104" spans="1:9" hidden="1" x14ac:dyDescent="0.25">
      <c r="A8104" s="1">
        <v>35</v>
      </c>
      <c r="B8104" t="s">
        <v>566</v>
      </c>
      <c r="C8104" t="s">
        <v>6</v>
      </c>
      <c r="D8104" t="s">
        <v>2</v>
      </c>
      <c r="E8104" s="7" t="s">
        <v>46</v>
      </c>
      <c r="F8104" s="3" t="s">
        <v>1028</v>
      </c>
      <c r="G8104" s="9">
        <v>10</v>
      </c>
      <c r="H8104" s="9">
        <v>13851.812</v>
      </c>
      <c r="I8104" s="9">
        <v>138518.12</v>
      </c>
    </row>
    <row r="8105" spans="1:9" hidden="1" x14ac:dyDescent="0.25">
      <c r="A8105" s="1">
        <v>35</v>
      </c>
      <c r="B8105" t="s">
        <v>273</v>
      </c>
      <c r="C8105" t="s">
        <v>107</v>
      </c>
      <c r="D8105" t="s">
        <v>2</v>
      </c>
      <c r="E8105" s="7" t="s">
        <v>9</v>
      </c>
      <c r="F8105" s="3" t="s">
        <v>10</v>
      </c>
      <c r="G8105" s="9">
        <v>10</v>
      </c>
      <c r="H8105" s="9">
        <v>6471.8580000000002</v>
      </c>
      <c r="I8105" s="9">
        <v>64718.58</v>
      </c>
    </row>
    <row r="8106" spans="1:9" hidden="1" x14ac:dyDescent="0.25">
      <c r="A8106" s="1">
        <v>35</v>
      </c>
      <c r="B8106" t="s">
        <v>176</v>
      </c>
      <c r="C8106" t="s">
        <v>107</v>
      </c>
      <c r="D8106" t="s">
        <v>1033</v>
      </c>
      <c r="E8106" s="7" t="s">
        <v>9</v>
      </c>
      <c r="F8106" s="3" t="s">
        <v>15</v>
      </c>
      <c r="G8106" s="9">
        <v>10</v>
      </c>
      <c r="H8106" s="9">
        <v>4567</v>
      </c>
      <c r="I8106" s="9">
        <v>45670</v>
      </c>
    </row>
    <row r="8107" spans="1:9" hidden="1" x14ac:dyDescent="0.25">
      <c r="A8107" s="1">
        <v>35</v>
      </c>
      <c r="B8107" t="s">
        <v>1429</v>
      </c>
      <c r="C8107" t="s">
        <v>1255</v>
      </c>
      <c r="D8107" t="s">
        <v>2</v>
      </c>
      <c r="E8107" s="7" t="s">
        <v>527</v>
      </c>
      <c r="F8107" s="3" t="s">
        <v>10</v>
      </c>
      <c r="G8107" s="9">
        <v>9</v>
      </c>
      <c r="H8107" s="9">
        <v>5921.2222222199998</v>
      </c>
      <c r="I8107" s="9">
        <v>53291</v>
      </c>
    </row>
    <row r="8108" spans="1:9" hidden="1" x14ac:dyDescent="0.25">
      <c r="A8108" s="1">
        <v>35</v>
      </c>
      <c r="B8108" t="s">
        <v>1411</v>
      </c>
      <c r="C8108" t="s">
        <v>1255</v>
      </c>
      <c r="D8108" t="s">
        <v>1033</v>
      </c>
      <c r="E8108" s="7" t="s">
        <v>9</v>
      </c>
      <c r="F8108" s="3" t="s">
        <v>15</v>
      </c>
      <c r="G8108" s="9">
        <v>9</v>
      </c>
      <c r="H8108" s="9">
        <v>3776.6844444399999</v>
      </c>
      <c r="I8108" s="9">
        <v>33990.160000000003</v>
      </c>
    </row>
    <row r="8109" spans="1:9" hidden="1" x14ac:dyDescent="0.25">
      <c r="A8109" s="1">
        <v>35</v>
      </c>
      <c r="B8109" t="s">
        <v>1345</v>
      </c>
      <c r="C8109" t="s">
        <v>323</v>
      </c>
      <c r="D8109" t="s">
        <v>2</v>
      </c>
      <c r="E8109" s="7" t="s">
        <v>9</v>
      </c>
      <c r="F8109" s="3" t="s">
        <v>15</v>
      </c>
      <c r="G8109" s="9">
        <v>9</v>
      </c>
      <c r="H8109" s="9">
        <v>3693</v>
      </c>
      <c r="I8109" s="9">
        <v>33237</v>
      </c>
    </row>
    <row r="8110" spans="1:9" hidden="1" x14ac:dyDescent="0.25">
      <c r="A8110" s="1">
        <v>35</v>
      </c>
      <c r="B8110" t="s">
        <v>1179</v>
      </c>
      <c r="C8110" t="s">
        <v>24</v>
      </c>
      <c r="D8110" t="s">
        <v>2</v>
      </c>
      <c r="E8110" s="7" t="s">
        <v>42</v>
      </c>
      <c r="F8110" s="3" t="s">
        <v>1028</v>
      </c>
      <c r="G8110" s="9">
        <v>9</v>
      </c>
      <c r="H8110" s="9">
        <v>66999.199999999997</v>
      </c>
      <c r="I8110" s="9">
        <v>602992.80000000005</v>
      </c>
    </row>
    <row r="8111" spans="1:9" hidden="1" x14ac:dyDescent="0.25">
      <c r="A8111" s="1">
        <v>35</v>
      </c>
      <c r="B8111" t="s">
        <v>1056</v>
      </c>
      <c r="C8111" t="s">
        <v>111</v>
      </c>
      <c r="D8111" t="s">
        <v>2</v>
      </c>
      <c r="E8111" s="7" t="s">
        <v>9</v>
      </c>
      <c r="F8111" s="3" t="s">
        <v>15</v>
      </c>
      <c r="G8111" s="9">
        <v>9</v>
      </c>
      <c r="H8111" s="9">
        <v>4198.1111111099999</v>
      </c>
      <c r="I8111" s="9">
        <v>37783</v>
      </c>
    </row>
    <row r="8112" spans="1:9" hidden="1" x14ac:dyDescent="0.25">
      <c r="A8112" s="1">
        <v>35</v>
      </c>
      <c r="B8112" t="s">
        <v>1316</v>
      </c>
      <c r="C8112" t="s">
        <v>24</v>
      </c>
      <c r="D8112" t="s">
        <v>2</v>
      </c>
      <c r="E8112" s="7" t="s">
        <v>63</v>
      </c>
      <c r="F8112" s="3" t="s">
        <v>1028</v>
      </c>
      <c r="G8112" s="9">
        <v>9</v>
      </c>
      <c r="H8112" s="9">
        <v>32215.433333329998</v>
      </c>
      <c r="I8112" s="9">
        <v>289938.90000000002</v>
      </c>
    </row>
    <row r="8113" spans="1:9" hidden="1" x14ac:dyDescent="0.25">
      <c r="A8113" s="1">
        <v>35</v>
      </c>
      <c r="B8113" t="s">
        <v>1107</v>
      </c>
      <c r="C8113" t="s">
        <v>6</v>
      </c>
      <c r="D8113" t="s">
        <v>2</v>
      </c>
      <c r="E8113" s="7" t="s">
        <v>42</v>
      </c>
      <c r="F8113" s="3" t="s">
        <v>1028</v>
      </c>
      <c r="G8113" s="9">
        <v>9</v>
      </c>
      <c r="H8113" s="9">
        <v>27813.988888889999</v>
      </c>
      <c r="I8113" s="9">
        <v>250325.9</v>
      </c>
    </row>
    <row r="8114" spans="1:9" hidden="1" x14ac:dyDescent="0.25">
      <c r="A8114" s="1">
        <v>35</v>
      </c>
      <c r="B8114" t="s">
        <v>954</v>
      </c>
      <c r="C8114" t="s">
        <v>14</v>
      </c>
      <c r="D8114" t="s">
        <v>2</v>
      </c>
      <c r="E8114" s="7" t="s">
        <v>12</v>
      </c>
      <c r="F8114" s="3" t="s">
        <v>10</v>
      </c>
      <c r="G8114" s="9">
        <v>9</v>
      </c>
      <c r="H8114" s="9">
        <v>6610.4444444399996</v>
      </c>
      <c r="I8114" s="9">
        <v>59494</v>
      </c>
    </row>
    <row r="8115" spans="1:9" hidden="1" x14ac:dyDescent="0.25">
      <c r="A8115" s="1">
        <v>35</v>
      </c>
      <c r="B8115" t="s">
        <v>788</v>
      </c>
      <c r="C8115" t="s">
        <v>93</v>
      </c>
      <c r="D8115" t="s">
        <v>1033</v>
      </c>
      <c r="E8115" s="7" t="s">
        <v>9</v>
      </c>
      <c r="F8115" s="3" t="s">
        <v>15</v>
      </c>
      <c r="G8115" s="9">
        <v>9</v>
      </c>
      <c r="H8115" s="9">
        <v>3499</v>
      </c>
      <c r="I8115" s="9">
        <v>31491</v>
      </c>
    </row>
    <row r="8116" spans="1:9" hidden="1" x14ac:dyDescent="0.25">
      <c r="A8116" s="1">
        <v>35</v>
      </c>
      <c r="B8116" t="s">
        <v>775</v>
      </c>
      <c r="C8116" t="s">
        <v>51</v>
      </c>
      <c r="D8116" t="s">
        <v>2</v>
      </c>
      <c r="E8116" s="7" t="s">
        <v>12</v>
      </c>
      <c r="F8116" s="3" t="s">
        <v>1028</v>
      </c>
      <c r="G8116" s="9">
        <v>9</v>
      </c>
      <c r="H8116" s="9">
        <v>7999</v>
      </c>
      <c r="I8116" s="9">
        <v>71991</v>
      </c>
    </row>
    <row r="8117" spans="1:9" hidden="1" x14ac:dyDescent="0.25">
      <c r="A8117" s="1">
        <v>35</v>
      </c>
      <c r="B8117" t="s">
        <v>951</v>
      </c>
      <c r="C8117" t="s">
        <v>361</v>
      </c>
      <c r="D8117" t="s">
        <v>2</v>
      </c>
      <c r="E8117" s="7" t="s">
        <v>9</v>
      </c>
      <c r="F8117" s="3" t="s">
        <v>15</v>
      </c>
      <c r="G8117" s="9">
        <v>9</v>
      </c>
      <c r="H8117" s="9">
        <v>3425.2444444399998</v>
      </c>
      <c r="I8117" s="9">
        <v>30827.200000000001</v>
      </c>
    </row>
    <row r="8118" spans="1:9" hidden="1" x14ac:dyDescent="0.25">
      <c r="A8118" s="1">
        <v>35</v>
      </c>
      <c r="B8118" t="s">
        <v>717</v>
      </c>
      <c r="C8118" t="s">
        <v>59</v>
      </c>
      <c r="D8118" t="s">
        <v>2</v>
      </c>
      <c r="E8118" s="7" t="s">
        <v>718</v>
      </c>
      <c r="F8118" s="3" t="s">
        <v>1028</v>
      </c>
      <c r="G8118" s="9">
        <v>9</v>
      </c>
      <c r="H8118" s="9">
        <v>9644.2222222199998</v>
      </c>
      <c r="I8118" s="9">
        <v>86798</v>
      </c>
    </row>
    <row r="8119" spans="1:9" hidden="1" x14ac:dyDescent="0.25">
      <c r="A8119" s="1">
        <v>35</v>
      </c>
      <c r="B8119" t="s">
        <v>744</v>
      </c>
      <c r="C8119" t="s">
        <v>71</v>
      </c>
      <c r="D8119" t="s">
        <v>2</v>
      </c>
      <c r="E8119" s="7" t="s">
        <v>7</v>
      </c>
      <c r="F8119" s="3" t="s">
        <v>1028</v>
      </c>
      <c r="G8119" s="9">
        <v>9</v>
      </c>
      <c r="H8119" s="9">
        <v>13372.977777780001</v>
      </c>
      <c r="I8119" s="9">
        <v>120356.8</v>
      </c>
    </row>
    <row r="8120" spans="1:9" hidden="1" x14ac:dyDescent="0.25">
      <c r="A8120" s="1">
        <v>35</v>
      </c>
      <c r="B8120" t="s">
        <v>83</v>
      </c>
      <c r="C8120" t="s">
        <v>19</v>
      </c>
      <c r="D8120" t="s">
        <v>1033</v>
      </c>
      <c r="E8120" s="7" t="s">
        <v>74</v>
      </c>
      <c r="F8120" s="3" t="s">
        <v>10</v>
      </c>
      <c r="G8120" s="9">
        <v>9</v>
      </c>
      <c r="H8120" s="9">
        <v>1899</v>
      </c>
      <c r="I8120" s="9">
        <v>17091</v>
      </c>
    </row>
    <row r="8121" spans="1:9" hidden="1" x14ac:dyDescent="0.25">
      <c r="A8121" s="1">
        <v>35</v>
      </c>
      <c r="B8121" t="s">
        <v>1277</v>
      </c>
      <c r="C8121" t="s">
        <v>165</v>
      </c>
      <c r="D8121" t="s">
        <v>2</v>
      </c>
      <c r="E8121" s="7" t="s">
        <v>25</v>
      </c>
      <c r="F8121" s="3" t="s">
        <v>15</v>
      </c>
      <c r="G8121" s="9">
        <v>8</v>
      </c>
      <c r="H8121" s="9">
        <v>2926.5875000000001</v>
      </c>
      <c r="I8121" s="9">
        <v>23412.7</v>
      </c>
    </row>
    <row r="8122" spans="1:9" hidden="1" x14ac:dyDescent="0.25">
      <c r="A8122" s="1">
        <v>35</v>
      </c>
      <c r="B8122" t="s">
        <v>1071</v>
      </c>
      <c r="C8122" t="s">
        <v>24</v>
      </c>
      <c r="D8122" t="s">
        <v>2</v>
      </c>
      <c r="E8122" s="7" t="s">
        <v>38</v>
      </c>
      <c r="F8122" s="3" t="s">
        <v>1028</v>
      </c>
      <c r="G8122" s="9">
        <v>8</v>
      </c>
      <c r="H8122" s="9">
        <v>18622.075000000001</v>
      </c>
      <c r="I8122" s="9">
        <v>148976.6</v>
      </c>
    </row>
    <row r="8123" spans="1:9" hidden="1" x14ac:dyDescent="0.25">
      <c r="A8123" s="1">
        <v>35</v>
      </c>
      <c r="B8123" t="s">
        <v>1132</v>
      </c>
      <c r="C8123" t="s">
        <v>6</v>
      </c>
      <c r="D8123" t="s">
        <v>2</v>
      </c>
      <c r="E8123" s="7" t="s">
        <v>44</v>
      </c>
      <c r="F8123" s="3" t="s">
        <v>1028</v>
      </c>
      <c r="G8123" s="9">
        <v>8</v>
      </c>
      <c r="H8123" s="9">
        <v>41376.537499999999</v>
      </c>
      <c r="I8123" s="9">
        <v>331012.3</v>
      </c>
    </row>
    <row r="8124" spans="1:9" hidden="1" x14ac:dyDescent="0.25">
      <c r="A8124" s="1">
        <v>35</v>
      </c>
      <c r="B8124" t="s">
        <v>1173</v>
      </c>
      <c r="C8124" t="s">
        <v>85</v>
      </c>
      <c r="D8124" t="s">
        <v>1033</v>
      </c>
      <c r="E8124" s="7" t="s">
        <v>63</v>
      </c>
      <c r="F8124" s="3" t="s">
        <v>1028</v>
      </c>
      <c r="G8124" s="9">
        <v>8</v>
      </c>
      <c r="H8124" s="9">
        <v>8935.4974999999995</v>
      </c>
      <c r="I8124" s="9">
        <v>71483.98</v>
      </c>
    </row>
    <row r="8125" spans="1:9" hidden="1" x14ac:dyDescent="0.25">
      <c r="A8125" s="1">
        <v>35</v>
      </c>
      <c r="B8125" t="s">
        <v>928</v>
      </c>
      <c r="C8125" t="s">
        <v>51</v>
      </c>
      <c r="D8125" t="s">
        <v>2</v>
      </c>
      <c r="E8125" s="7" t="s">
        <v>38</v>
      </c>
      <c r="F8125" s="3" t="s">
        <v>1028</v>
      </c>
      <c r="G8125" s="9">
        <v>8</v>
      </c>
      <c r="H8125" s="9">
        <v>11249</v>
      </c>
      <c r="I8125" s="9">
        <v>89992</v>
      </c>
    </row>
    <row r="8126" spans="1:9" hidden="1" x14ac:dyDescent="0.25">
      <c r="A8126" s="1">
        <v>35</v>
      </c>
      <c r="B8126" t="s">
        <v>885</v>
      </c>
      <c r="C8126" t="s">
        <v>19</v>
      </c>
      <c r="D8126" t="s">
        <v>2</v>
      </c>
      <c r="E8126" s="7" t="s">
        <v>12</v>
      </c>
      <c r="F8126" s="3" t="s">
        <v>10</v>
      </c>
      <c r="G8126" s="9">
        <v>8</v>
      </c>
      <c r="H8126" s="9">
        <v>5199</v>
      </c>
      <c r="I8126" s="9">
        <v>41592</v>
      </c>
    </row>
    <row r="8127" spans="1:9" hidden="1" x14ac:dyDescent="0.25">
      <c r="A8127" s="1">
        <v>35</v>
      </c>
      <c r="B8127" t="s">
        <v>828</v>
      </c>
      <c r="C8127" t="s">
        <v>705</v>
      </c>
      <c r="D8127" t="s">
        <v>1033</v>
      </c>
      <c r="E8127" s="7" t="s">
        <v>9</v>
      </c>
      <c r="F8127" s="3" t="s">
        <v>15</v>
      </c>
      <c r="G8127" s="9">
        <v>8</v>
      </c>
      <c r="H8127" s="9">
        <v>3015.125</v>
      </c>
      <c r="I8127" s="9">
        <v>24121</v>
      </c>
    </row>
    <row r="8128" spans="1:9" hidden="1" x14ac:dyDescent="0.25">
      <c r="A8128" s="1">
        <v>35</v>
      </c>
      <c r="B8128" t="s">
        <v>932</v>
      </c>
      <c r="C8128" t="s">
        <v>107</v>
      </c>
      <c r="D8128" t="s">
        <v>2</v>
      </c>
      <c r="E8128" s="7" t="s">
        <v>192</v>
      </c>
      <c r="F8128" s="3" t="s">
        <v>1028</v>
      </c>
      <c r="G8128" s="9">
        <v>8</v>
      </c>
      <c r="H8128" s="9">
        <v>21501.5</v>
      </c>
      <c r="I8128" s="9">
        <v>172012</v>
      </c>
    </row>
    <row r="8129" spans="1:9" hidden="1" x14ac:dyDescent="0.25">
      <c r="A8129" s="1">
        <v>35</v>
      </c>
      <c r="B8129" t="s">
        <v>686</v>
      </c>
      <c r="C8129" t="s">
        <v>59</v>
      </c>
      <c r="D8129" t="s">
        <v>2</v>
      </c>
      <c r="E8129" s="7" t="s">
        <v>12</v>
      </c>
      <c r="F8129" s="3" t="s">
        <v>10</v>
      </c>
      <c r="G8129" s="9">
        <v>8</v>
      </c>
      <c r="H8129" s="9">
        <v>6572.7562500000004</v>
      </c>
      <c r="I8129" s="9">
        <v>52582.05</v>
      </c>
    </row>
    <row r="8130" spans="1:9" hidden="1" x14ac:dyDescent="0.25">
      <c r="A8130" s="1">
        <v>35</v>
      </c>
      <c r="B8130" t="s">
        <v>1115</v>
      </c>
      <c r="C8130" t="s">
        <v>161</v>
      </c>
      <c r="D8130" t="s">
        <v>2</v>
      </c>
      <c r="E8130" s="7" t="s">
        <v>718</v>
      </c>
      <c r="F8130" s="3" t="s">
        <v>1028</v>
      </c>
      <c r="G8130" s="9">
        <v>8</v>
      </c>
      <c r="H8130" s="9">
        <v>11805.75</v>
      </c>
      <c r="I8130" s="9">
        <v>94446</v>
      </c>
    </row>
    <row r="8131" spans="1:9" hidden="1" x14ac:dyDescent="0.25">
      <c r="A8131" s="1">
        <v>35</v>
      </c>
      <c r="B8131" t="s">
        <v>617</v>
      </c>
      <c r="C8131" t="s">
        <v>41</v>
      </c>
      <c r="D8131" t="s">
        <v>2</v>
      </c>
      <c r="E8131" s="7" t="s">
        <v>42</v>
      </c>
      <c r="F8131" s="3" t="s">
        <v>1028</v>
      </c>
      <c r="G8131" s="9">
        <v>8</v>
      </c>
      <c r="H8131" s="9">
        <v>15743.341249999999</v>
      </c>
      <c r="I8131" s="9">
        <v>125946.73</v>
      </c>
    </row>
    <row r="8132" spans="1:9" hidden="1" x14ac:dyDescent="0.25">
      <c r="A8132" s="1">
        <v>35</v>
      </c>
      <c r="B8132" t="s">
        <v>543</v>
      </c>
      <c r="C8132" t="s">
        <v>53</v>
      </c>
      <c r="D8132" t="s">
        <v>2</v>
      </c>
      <c r="E8132" s="7" t="s">
        <v>7</v>
      </c>
      <c r="F8132" s="3" t="s">
        <v>10</v>
      </c>
      <c r="G8132" s="9">
        <v>8</v>
      </c>
      <c r="H8132" s="9">
        <v>6454.4025000000001</v>
      </c>
      <c r="I8132" s="9">
        <v>51635.22</v>
      </c>
    </row>
    <row r="8133" spans="1:9" hidden="1" x14ac:dyDescent="0.25">
      <c r="A8133" s="1">
        <v>35</v>
      </c>
      <c r="B8133" t="s">
        <v>707</v>
      </c>
      <c r="C8133" t="s">
        <v>152</v>
      </c>
      <c r="D8133" t="s">
        <v>2</v>
      </c>
      <c r="E8133" s="7" t="s">
        <v>12</v>
      </c>
      <c r="F8133" s="3" t="s">
        <v>10</v>
      </c>
      <c r="G8133" s="9">
        <v>8</v>
      </c>
      <c r="H8133" s="9">
        <v>7061.5</v>
      </c>
      <c r="I8133" s="9">
        <v>56492</v>
      </c>
    </row>
    <row r="8134" spans="1:9" hidden="1" x14ac:dyDescent="0.25">
      <c r="A8134" s="1">
        <v>35</v>
      </c>
      <c r="B8134" t="s">
        <v>194</v>
      </c>
      <c r="C8134" t="s">
        <v>41</v>
      </c>
      <c r="D8134" t="s">
        <v>1033</v>
      </c>
      <c r="E8134" s="7" t="s">
        <v>25</v>
      </c>
      <c r="F8134" s="3" t="s">
        <v>15</v>
      </c>
      <c r="G8134" s="9">
        <v>8</v>
      </c>
      <c r="H8134" s="9">
        <v>2393.6012500000002</v>
      </c>
      <c r="I8134" s="9">
        <v>19148.810000000001</v>
      </c>
    </row>
    <row r="8135" spans="1:9" hidden="1" x14ac:dyDescent="0.25">
      <c r="A8135" s="1">
        <v>35</v>
      </c>
      <c r="B8135" t="s">
        <v>70</v>
      </c>
      <c r="C8135" t="s">
        <v>71</v>
      </c>
      <c r="D8135" t="s">
        <v>2</v>
      </c>
      <c r="E8135" s="7" t="s">
        <v>9</v>
      </c>
      <c r="F8135" s="3" t="s">
        <v>15</v>
      </c>
      <c r="G8135" s="9">
        <v>8</v>
      </c>
      <c r="H8135" s="9">
        <v>7779.8850000000002</v>
      </c>
      <c r="I8135" s="9">
        <v>62239.08</v>
      </c>
    </row>
    <row r="8136" spans="1:9" hidden="1" x14ac:dyDescent="0.25">
      <c r="A8136" s="1">
        <v>35</v>
      </c>
      <c r="B8136" t="s">
        <v>1289</v>
      </c>
      <c r="C8136" t="s">
        <v>59</v>
      </c>
      <c r="D8136" t="s">
        <v>2</v>
      </c>
      <c r="E8136" s="7" t="s">
        <v>718</v>
      </c>
      <c r="F8136" s="3" t="s">
        <v>1028</v>
      </c>
      <c r="G8136" s="9">
        <v>7</v>
      </c>
      <c r="H8136" s="9">
        <v>23438.414285710001</v>
      </c>
      <c r="I8136" s="9">
        <v>164068.9</v>
      </c>
    </row>
    <row r="8137" spans="1:9" hidden="1" x14ac:dyDescent="0.25">
      <c r="A8137" s="1">
        <v>35</v>
      </c>
      <c r="B8137" t="s">
        <v>1279</v>
      </c>
      <c r="C8137" t="s">
        <v>24</v>
      </c>
      <c r="D8137" t="s">
        <v>2</v>
      </c>
      <c r="E8137" s="7" t="s">
        <v>42</v>
      </c>
      <c r="F8137" s="3" t="s">
        <v>1028</v>
      </c>
      <c r="G8137" s="9">
        <v>7</v>
      </c>
      <c r="H8137" s="9">
        <v>29070.814285709999</v>
      </c>
      <c r="I8137" s="9">
        <v>203495.7</v>
      </c>
    </row>
    <row r="8138" spans="1:9" hidden="1" x14ac:dyDescent="0.25">
      <c r="A8138" s="1">
        <v>35</v>
      </c>
      <c r="B8138" t="s">
        <v>1127</v>
      </c>
      <c r="C8138" t="s">
        <v>24</v>
      </c>
      <c r="D8138" t="s">
        <v>2</v>
      </c>
      <c r="E8138" s="7" t="s">
        <v>38</v>
      </c>
      <c r="F8138" s="3" t="s">
        <v>1028</v>
      </c>
      <c r="G8138" s="9">
        <v>7</v>
      </c>
      <c r="H8138" s="9">
        <v>15298.857142860001</v>
      </c>
      <c r="I8138" s="9">
        <v>107092</v>
      </c>
    </row>
    <row r="8139" spans="1:9" hidden="1" x14ac:dyDescent="0.25">
      <c r="A8139" s="1">
        <v>35</v>
      </c>
      <c r="B8139" t="s">
        <v>1348</v>
      </c>
      <c r="C8139" t="s">
        <v>24</v>
      </c>
      <c r="D8139" t="s">
        <v>2</v>
      </c>
      <c r="E8139" s="7" t="s">
        <v>22</v>
      </c>
      <c r="F8139" s="3" t="s">
        <v>1028</v>
      </c>
      <c r="G8139" s="9">
        <v>7</v>
      </c>
      <c r="H8139" s="9">
        <v>20998.99142857</v>
      </c>
      <c r="I8139" s="9">
        <v>146992.94</v>
      </c>
    </row>
    <row r="8140" spans="1:9" hidden="1" x14ac:dyDescent="0.25">
      <c r="A8140" s="1">
        <v>35</v>
      </c>
      <c r="B8140" t="s">
        <v>915</v>
      </c>
      <c r="C8140" t="s">
        <v>139</v>
      </c>
      <c r="D8140" t="s">
        <v>1033</v>
      </c>
      <c r="E8140" s="7" t="s">
        <v>9</v>
      </c>
      <c r="F8140" s="3" t="s">
        <v>15</v>
      </c>
      <c r="G8140" s="9">
        <v>7</v>
      </c>
      <c r="H8140" s="9">
        <v>2999</v>
      </c>
      <c r="I8140" s="9">
        <v>20993</v>
      </c>
    </row>
    <row r="8141" spans="1:9" hidden="1" x14ac:dyDescent="0.25">
      <c r="A8141" s="1">
        <v>35</v>
      </c>
      <c r="B8141" t="s">
        <v>902</v>
      </c>
      <c r="C8141" t="s">
        <v>769</v>
      </c>
      <c r="D8141" t="s">
        <v>2</v>
      </c>
      <c r="E8141" s="7" t="s">
        <v>9</v>
      </c>
      <c r="F8141" s="3" t="s">
        <v>15</v>
      </c>
      <c r="G8141" s="9">
        <v>7</v>
      </c>
      <c r="H8141" s="9">
        <v>3391.4285714299999</v>
      </c>
      <c r="I8141" s="9">
        <v>23740</v>
      </c>
    </row>
    <row r="8142" spans="1:9" hidden="1" x14ac:dyDescent="0.25">
      <c r="A8142" s="1">
        <v>35</v>
      </c>
      <c r="B8142" t="s">
        <v>906</v>
      </c>
      <c r="C8142" t="s">
        <v>651</v>
      </c>
      <c r="D8142" t="s">
        <v>1033</v>
      </c>
      <c r="E8142" s="7" t="s">
        <v>12</v>
      </c>
      <c r="F8142" s="3" t="s">
        <v>10</v>
      </c>
      <c r="G8142" s="9">
        <v>7</v>
      </c>
      <c r="H8142" s="9">
        <v>5071.3457142899997</v>
      </c>
      <c r="I8142" s="9">
        <v>35499.42</v>
      </c>
    </row>
    <row r="8143" spans="1:9" hidden="1" x14ac:dyDescent="0.25">
      <c r="A8143" s="1">
        <v>35</v>
      </c>
      <c r="B8143" t="s">
        <v>656</v>
      </c>
      <c r="C8143" t="s">
        <v>59</v>
      </c>
      <c r="D8143" t="s">
        <v>2</v>
      </c>
      <c r="E8143" s="7" t="s">
        <v>7</v>
      </c>
      <c r="F8143" s="3" t="s">
        <v>1028</v>
      </c>
      <c r="G8143" s="9">
        <v>7</v>
      </c>
      <c r="H8143" s="9">
        <v>8725.4885714299999</v>
      </c>
      <c r="I8143" s="9">
        <v>61078.42</v>
      </c>
    </row>
    <row r="8144" spans="1:9" hidden="1" x14ac:dyDescent="0.25">
      <c r="A8144" s="1">
        <v>35</v>
      </c>
      <c r="B8144" t="s">
        <v>580</v>
      </c>
      <c r="C8144" t="s">
        <v>6</v>
      </c>
      <c r="D8144" t="s">
        <v>2</v>
      </c>
      <c r="E8144" s="7" t="s">
        <v>42</v>
      </c>
      <c r="F8144" s="3" t="s">
        <v>1028</v>
      </c>
      <c r="G8144" s="9">
        <v>7</v>
      </c>
      <c r="H8144" s="9">
        <v>45068.714285709997</v>
      </c>
      <c r="I8144" s="9">
        <v>315481</v>
      </c>
    </row>
    <row r="8145" spans="1:9" hidden="1" x14ac:dyDescent="0.25">
      <c r="A8145" s="1">
        <v>35</v>
      </c>
      <c r="B8145" t="s">
        <v>752</v>
      </c>
      <c r="C8145" t="s">
        <v>24</v>
      </c>
      <c r="D8145" t="s">
        <v>2</v>
      </c>
      <c r="E8145" s="7" t="s">
        <v>63</v>
      </c>
      <c r="F8145" s="3" t="s">
        <v>1028</v>
      </c>
      <c r="G8145" s="9">
        <v>7</v>
      </c>
      <c r="H8145" s="9">
        <v>16327.702857140001</v>
      </c>
      <c r="I8145" s="9">
        <v>114293.92</v>
      </c>
    </row>
    <row r="8146" spans="1:9" hidden="1" x14ac:dyDescent="0.25">
      <c r="A8146" s="1">
        <v>35</v>
      </c>
      <c r="B8146" t="s">
        <v>830</v>
      </c>
      <c r="C8146" t="s">
        <v>107</v>
      </c>
      <c r="D8146" t="s">
        <v>2</v>
      </c>
      <c r="E8146" s="7" t="s">
        <v>46</v>
      </c>
      <c r="F8146" s="3" t="s">
        <v>1028</v>
      </c>
      <c r="G8146" s="9">
        <v>7</v>
      </c>
      <c r="H8146" s="9">
        <v>11105</v>
      </c>
      <c r="I8146" s="9">
        <v>77735</v>
      </c>
    </row>
    <row r="8147" spans="1:9" hidden="1" x14ac:dyDescent="0.25">
      <c r="A8147" s="1">
        <v>35</v>
      </c>
      <c r="B8147" t="s">
        <v>212</v>
      </c>
      <c r="C8147" t="s">
        <v>130</v>
      </c>
      <c r="D8147" t="s">
        <v>2</v>
      </c>
      <c r="E8147" s="7" t="s">
        <v>7</v>
      </c>
      <c r="F8147" s="3" t="s">
        <v>10</v>
      </c>
      <c r="G8147" s="9">
        <v>7</v>
      </c>
      <c r="H8147" s="9">
        <v>9019.3714285700007</v>
      </c>
      <c r="I8147" s="9">
        <v>63135.6</v>
      </c>
    </row>
    <row r="8148" spans="1:9" hidden="1" x14ac:dyDescent="0.25">
      <c r="A8148" s="1">
        <v>35</v>
      </c>
      <c r="B8148" t="s">
        <v>117</v>
      </c>
      <c r="C8148" t="s">
        <v>53</v>
      </c>
      <c r="D8148" t="s">
        <v>2</v>
      </c>
      <c r="E8148" s="7" t="s">
        <v>12</v>
      </c>
      <c r="F8148" s="3" t="s">
        <v>10</v>
      </c>
      <c r="G8148" s="9">
        <v>7</v>
      </c>
      <c r="H8148" s="9">
        <v>5492</v>
      </c>
      <c r="I8148" s="9">
        <v>38444</v>
      </c>
    </row>
    <row r="8149" spans="1:9" hidden="1" x14ac:dyDescent="0.25">
      <c r="A8149" s="1">
        <v>35</v>
      </c>
      <c r="B8149" t="s">
        <v>145</v>
      </c>
      <c r="C8149" t="s">
        <v>107</v>
      </c>
      <c r="D8149" t="s">
        <v>2</v>
      </c>
      <c r="E8149" s="7" t="s">
        <v>7</v>
      </c>
      <c r="F8149" s="3" t="s">
        <v>10</v>
      </c>
      <c r="G8149" s="9">
        <v>7</v>
      </c>
      <c r="H8149" s="9">
        <v>8559.5571428599997</v>
      </c>
      <c r="I8149" s="9">
        <v>59916.9</v>
      </c>
    </row>
    <row r="8150" spans="1:9" hidden="1" x14ac:dyDescent="0.25">
      <c r="A8150" s="1">
        <v>35</v>
      </c>
      <c r="B8150" t="s">
        <v>106</v>
      </c>
      <c r="C8150" t="s">
        <v>107</v>
      </c>
      <c r="D8150" t="s">
        <v>2</v>
      </c>
      <c r="E8150" s="7" t="s">
        <v>9</v>
      </c>
      <c r="F8150" s="3" t="s">
        <v>10</v>
      </c>
      <c r="G8150" s="9">
        <v>7</v>
      </c>
      <c r="H8150" s="9">
        <v>7564.1428571400002</v>
      </c>
      <c r="I8150" s="9">
        <v>52949</v>
      </c>
    </row>
    <row r="8151" spans="1:9" hidden="1" x14ac:dyDescent="0.25">
      <c r="A8151" s="1">
        <v>35</v>
      </c>
      <c r="B8151" t="s">
        <v>414</v>
      </c>
      <c r="C8151" t="s">
        <v>165</v>
      </c>
      <c r="D8151" t="s">
        <v>1033</v>
      </c>
      <c r="E8151" s="7" t="s">
        <v>7</v>
      </c>
      <c r="F8151" s="3" t="s">
        <v>10</v>
      </c>
      <c r="G8151" s="9">
        <v>7</v>
      </c>
      <c r="H8151" s="9">
        <v>4871</v>
      </c>
      <c r="I8151" s="9">
        <v>34097</v>
      </c>
    </row>
    <row r="8152" spans="1:9" hidden="1" x14ac:dyDescent="0.25">
      <c r="A8152" s="1">
        <v>35</v>
      </c>
      <c r="B8152" t="s">
        <v>1446</v>
      </c>
      <c r="C8152" t="s">
        <v>161</v>
      </c>
      <c r="D8152" t="s">
        <v>2</v>
      </c>
      <c r="E8152" s="7" t="s">
        <v>42</v>
      </c>
      <c r="F8152" s="3" t="s">
        <v>1028</v>
      </c>
      <c r="G8152" s="9">
        <v>6</v>
      </c>
      <c r="H8152" s="9">
        <v>13999</v>
      </c>
      <c r="I8152" s="9">
        <v>83994</v>
      </c>
    </row>
    <row r="8153" spans="1:9" hidden="1" x14ac:dyDescent="0.25">
      <c r="A8153" s="1">
        <v>35</v>
      </c>
      <c r="B8153" t="s">
        <v>1382</v>
      </c>
      <c r="C8153" t="s">
        <v>107</v>
      </c>
      <c r="D8153" t="s">
        <v>2</v>
      </c>
      <c r="E8153" s="7" t="s">
        <v>46</v>
      </c>
      <c r="F8153" s="3" t="s">
        <v>1028</v>
      </c>
      <c r="G8153" s="9">
        <v>6</v>
      </c>
      <c r="H8153" s="9">
        <v>20871.33333333</v>
      </c>
      <c r="I8153" s="9">
        <v>125228</v>
      </c>
    </row>
    <row r="8154" spans="1:9" hidden="1" x14ac:dyDescent="0.25">
      <c r="A8154" s="1">
        <v>35</v>
      </c>
      <c r="B8154" t="s">
        <v>1292</v>
      </c>
      <c r="C8154" t="s">
        <v>59</v>
      </c>
      <c r="D8154" t="s">
        <v>2</v>
      </c>
      <c r="E8154" s="7" t="s">
        <v>63</v>
      </c>
      <c r="F8154" s="3" t="s">
        <v>1028</v>
      </c>
      <c r="G8154" s="9">
        <v>6</v>
      </c>
      <c r="H8154" s="9">
        <v>11799.91666667</v>
      </c>
      <c r="I8154" s="9">
        <v>70799.5</v>
      </c>
    </row>
    <row r="8155" spans="1:9" hidden="1" x14ac:dyDescent="0.25">
      <c r="A8155" s="1">
        <v>35</v>
      </c>
      <c r="B8155" t="s">
        <v>1324</v>
      </c>
      <c r="C8155" t="s">
        <v>858</v>
      </c>
      <c r="D8155" t="s">
        <v>2</v>
      </c>
      <c r="E8155" s="7" t="s">
        <v>63</v>
      </c>
      <c r="F8155" s="3" t="s">
        <v>1028</v>
      </c>
      <c r="G8155" s="9">
        <v>6</v>
      </c>
      <c r="H8155" s="9">
        <v>8743.1666666700003</v>
      </c>
      <c r="I8155" s="9">
        <v>52459</v>
      </c>
    </row>
    <row r="8156" spans="1:9" hidden="1" x14ac:dyDescent="0.25">
      <c r="A8156" s="1">
        <v>35</v>
      </c>
      <c r="B8156" t="s">
        <v>1178</v>
      </c>
      <c r="C8156" t="s">
        <v>59</v>
      </c>
      <c r="D8156" t="s">
        <v>2</v>
      </c>
      <c r="E8156" s="7" t="s">
        <v>63</v>
      </c>
      <c r="F8156" s="3" t="s">
        <v>1028</v>
      </c>
      <c r="G8156" s="9">
        <v>6</v>
      </c>
      <c r="H8156" s="9">
        <v>10745.40833333</v>
      </c>
      <c r="I8156" s="9">
        <v>64472.45</v>
      </c>
    </row>
    <row r="8157" spans="1:9" hidden="1" x14ac:dyDescent="0.25">
      <c r="A8157" s="1">
        <v>35</v>
      </c>
      <c r="B8157" t="s">
        <v>1159</v>
      </c>
      <c r="C8157" t="s">
        <v>651</v>
      </c>
      <c r="D8157" t="s">
        <v>1033</v>
      </c>
      <c r="E8157" s="7" t="s">
        <v>12</v>
      </c>
      <c r="F8157" s="3" t="s">
        <v>10</v>
      </c>
      <c r="G8157" s="9">
        <v>6</v>
      </c>
      <c r="H8157" s="9">
        <v>4311.5</v>
      </c>
      <c r="I8157" s="9">
        <v>25869</v>
      </c>
    </row>
    <row r="8158" spans="1:9" hidden="1" x14ac:dyDescent="0.25">
      <c r="A8158" s="1">
        <v>35</v>
      </c>
      <c r="B8158" t="s">
        <v>1182</v>
      </c>
      <c r="C8158" t="s">
        <v>71</v>
      </c>
      <c r="D8158" t="s">
        <v>2</v>
      </c>
      <c r="E8158" s="7" t="s">
        <v>44</v>
      </c>
      <c r="F8158" s="3" t="s">
        <v>1028</v>
      </c>
      <c r="G8158" s="9">
        <v>6</v>
      </c>
      <c r="H8158" s="9">
        <v>54852.65</v>
      </c>
      <c r="I8158" s="9">
        <v>329115.90000000002</v>
      </c>
    </row>
    <row r="8159" spans="1:9" hidden="1" x14ac:dyDescent="0.25">
      <c r="A8159" s="1">
        <v>35</v>
      </c>
      <c r="B8159" t="s">
        <v>1184</v>
      </c>
      <c r="C8159" t="s">
        <v>59</v>
      </c>
      <c r="D8159" t="s">
        <v>2</v>
      </c>
      <c r="E8159" s="7" t="s">
        <v>12</v>
      </c>
      <c r="F8159" s="3" t="s">
        <v>10</v>
      </c>
      <c r="G8159" s="9">
        <v>6</v>
      </c>
      <c r="H8159" s="9">
        <v>6031.01333333</v>
      </c>
      <c r="I8159" s="9">
        <v>36186.080000000002</v>
      </c>
    </row>
    <row r="8160" spans="1:9" hidden="1" x14ac:dyDescent="0.25">
      <c r="A8160" s="1">
        <v>35</v>
      </c>
      <c r="B8160" t="s">
        <v>1187</v>
      </c>
      <c r="C8160" t="s">
        <v>651</v>
      </c>
      <c r="D8160" t="s">
        <v>2</v>
      </c>
      <c r="E8160" s="7" t="s">
        <v>12</v>
      </c>
      <c r="F8160" s="3" t="s">
        <v>10</v>
      </c>
      <c r="G8160" s="9">
        <v>6</v>
      </c>
      <c r="H8160" s="9">
        <v>5002.7533333299998</v>
      </c>
      <c r="I8160" s="9">
        <v>30016.52</v>
      </c>
    </row>
    <row r="8161" spans="1:9" hidden="1" x14ac:dyDescent="0.25">
      <c r="A8161" s="1">
        <v>35</v>
      </c>
      <c r="B8161" t="s">
        <v>1136</v>
      </c>
      <c r="C8161" t="s">
        <v>24</v>
      </c>
      <c r="D8161" t="s">
        <v>2</v>
      </c>
      <c r="E8161" s="7" t="s">
        <v>46</v>
      </c>
      <c r="F8161" s="3" t="s">
        <v>1028</v>
      </c>
      <c r="G8161" s="9">
        <v>6</v>
      </c>
      <c r="H8161" s="9">
        <v>16599</v>
      </c>
      <c r="I8161" s="9">
        <v>99594</v>
      </c>
    </row>
    <row r="8162" spans="1:9" hidden="1" x14ac:dyDescent="0.25">
      <c r="A8162" s="1">
        <v>35</v>
      </c>
      <c r="B8162" t="s">
        <v>1101</v>
      </c>
      <c r="C8162" t="s">
        <v>71</v>
      </c>
      <c r="D8162" t="s">
        <v>2</v>
      </c>
      <c r="E8162" s="7" t="s">
        <v>42</v>
      </c>
      <c r="F8162" s="3" t="s">
        <v>1028</v>
      </c>
      <c r="G8162" s="9">
        <v>6</v>
      </c>
      <c r="H8162" s="9">
        <v>34715.833333330003</v>
      </c>
      <c r="I8162" s="9">
        <v>208295</v>
      </c>
    </row>
    <row r="8163" spans="1:9" hidden="1" x14ac:dyDescent="0.25">
      <c r="A8163" s="1">
        <v>35</v>
      </c>
      <c r="B8163" t="s">
        <v>1167</v>
      </c>
      <c r="C8163" t="s">
        <v>24</v>
      </c>
      <c r="D8163" t="s">
        <v>2</v>
      </c>
      <c r="E8163" s="7" t="s">
        <v>42</v>
      </c>
      <c r="F8163" s="3" t="s">
        <v>1028</v>
      </c>
      <c r="G8163" s="9">
        <v>6</v>
      </c>
      <c r="H8163" s="9">
        <v>32402.5</v>
      </c>
      <c r="I8163" s="9">
        <v>194415</v>
      </c>
    </row>
    <row r="8164" spans="1:9" hidden="1" x14ac:dyDescent="0.25">
      <c r="A8164" s="1">
        <v>35</v>
      </c>
      <c r="B8164" t="s">
        <v>1141</v>
      </c>
      <c r="C8164" t="s">
        <v>6</v>
      </c>
      <c r="D8164" t="s">
        <v>2</v>
      </c>
      <c r="E8164" s="7" t="s">
        <v>42</v>
      </c>
      <c r="F8164" s="3" t="s">
        <v>1028</v>
      </c>
      <c r="G8164" s="9">
        <v>6</v>
      </c>
      <c r="H8164" s="9">
        <v>52883.766666670002</v>
      </c>
      <c r="I8164" s="9">
        <v>317302.59999999998</v>
      </c>
    </row>
    <row r="8165" spans="1:9" hidden="1" x14ac:dyDescent="0.25">
      <c r="A8165" s="1">
        <v>35</v>
      </c>
      <c r="B8165" t="s">
        <v>1128</v>
      </c>
      <c r="C8165" t="s">
        <v>6</v>
      </c>
      <c r="D8165" t="s">
        <v>2</v>
      </c>
      <c r="E8165" s="7" t="s">
        <v>7</v>
      </c>
      <c r="F8165" s="3" t="s">
        <v>1028</v>
      </c>
      <c r="G8165" s="9">
        <v>6</v>
      </c>
      <c r="H8165" s="9">
        <v>26975.793333329999</v>
      </c>
      <c r="I8165" s="9">
        <v>161854.76</v>
      </c>
    </row>
    <row r="8166" spans="1:9" hidden="1" x14ac:dyDescent="0.25">
      <c r="A8166" s="1">
        <v>35</v>
      </c>
      <c r="B8166" t="s">
        <v>1105</v>
      </c>
      <c r="C8166" t="s">
        <v>6</v>
      </c>
      <c r="D8166" t="s">
        <v>2</v>
      </c>
      <c r="E8166" s="7" t="s">
        <v>46</v>
      </c>
      <c r="F8166" s="3" t="s">
        <v>1028</v>
      </c>
      <c r="G8166" s="9">
        <v>6</v>
      </c>
      <c r="H8166" s="9">
        <v>31445.483333330001</v>
      </c>
      <c r="I8166" s="9">
        <v>188672.9</v>
      </c>
    </row>
    <row r="8167" spans="1:9" hidden="1" x14ac:dyDescent="0.25">
      <c r="A8167" s="1">
        <v>35</v>
      </c>
      <c r="B8167" t="s">
        <v>1064</v>
      </c>
      <c r="C8167" t="s">
        <v>165</v>
      </c>
      <c r="D8167" t="s">
        <v>2</v>
      </c>
      <c r="E8167" s="7" t="s">
        <v>7</v>
      </c>
      <c r="F8167" s="3" t="s">
        <v>10</v>
      </c>
      <c r="G8167" s="9">
        <v>6</v>
      </c>
      <c r="H8167" s="9">
        <v>5898.8333333299997</v>
      </c>
      <c r="I8167" s="9">
        <v>35393</v>
      </c>
    </row>
    <row r="8168" spans="1:9" hidden="1" x14ac:dyDescent="0.25">
      <c r="A8168" s="1">
        <v>35</v>
      </c>
      <c r="B8168" t="s">
        <v>1425</v>
      </c>
      <c r="C8168" t="s">
        <v>361</v>
      </c>
      <c r="D8168" t="s">
        <v>2</v>
      </c>
      <c r="E8168" s="7" t="s">
        <v>12</v>
      </c>
      <c r="F8168" s="3" t="s">
        <v>1028</v>
      </c>
      <c r="G8168" s="9">
        <v>6</v>
      </c>
      <c r="H8168" s="9">
        <v>9932.3133333299993</v>
      </c>
      <c r="I8168" s="9">
        <v>59593.88</v>
      </c>
    </row>
    <row r="8169" spans="1:9" hidden="1" x14ac:dyDescent="0.25">
      <c r="A8169" s="1">
        <v>35</v>
      </c>
      <c r="B8169" t="s">
        <v>1090</v>
      </c>
      <c r="C8169" t="s">
        <v>93</v>
      </c>
      <c r="D8169" t="s">
        <v>2</v>
      </c>
      <c r="E8169" s="7" t="s">
        <v>7</v>
      </c>
      <c r="F8169" s="3" t="s">
        <v>10</v>
      </c>
      <c r="G8169" s="9">
        <v>6</v>
      </c>
      <c r="H8169" s="9">
        <v>7027.6016666699998</v>
      </c>
      <c r="I8169" s="9">
        <v>42165.61</v>
      </c>
    </row>
    <row r="8170" spans="1:9" hidden="1" x14ac:dyDescent="0.25">
      <c r="A8170" s="1">
        <v>35</v>
      </c>
      <c r="B8170" t="s">
        <v>1157</v>
      </c>
      <c r="C8170" t="s">
        <v>136</v>
      </c>
      <c r="D8170" t="s">
        <v>1033</v>
      </c>
      <c r="E8170" s="7" t="s">
        <v>9</v>
      </c>
      <c r="F8170" s="3" t="s">
        <v>10</v>
      </c>
      <c r="G8170" s="9">
        <v>6</v>
      </c>
      <c r="H8170" s="9">
        <v>3102.17833333</v>
      </c>
      <c r="I8170" s="9">
        <v>18613.07</v>
      </c>
    </row>
    <row r="8171" spans="1:9" hidden="1" x14ac:dyDescent="0.25">
      <c r="A8171" s="1">
        <v>35</v>
      </c>
      <c r="B8171" t="s">
        <v>796</v>
      </c>
      <c r="C8171" t="s">
        <v>93</v>
      </c>
      <c r="D8171" t="s">
        <v>1033</v>
      </c>
      <c r="E8171" s="7" t="s">
        <v>12</v>
      </c>
      <c r="F8171" s="3" t="s">
        <v>10</v>
      </c>
      <c r="G8171" s="9">
        <v>6</v>
      </c>
      <c r="H8171" s="9">
        <v>4954.4666666700004</v>
      </c>
      <c r="I8171" s="9">
        <v>29726.799999999999</v>
      </c>
    </row>
    <row r="8172" spans="1:9" hidden="1" x14ac:dyDescent="0.25">
      <c r="A8172" s="1">
        <v>35</v>
      </c>
      <c r="B8172" t="s">
        <v>829</v>
      </c>
      <c r="C8172" t="s">
        <v>24</v>
      </c>
      <c r="D8172" t="s">
        <v>2</v>
      </c>
      <c r="E8172" s="7" t="s">
        <v>7</v>
      </c>
      <c r="F8172" s="3" t="s">
        <v>1028</v>
      </c>
      <c r="G8172" s="9">
        <v>6</v>
      </c>
      <c r="H8172" s="9">
        <v>10049.16</v>
      </c>
      <c r="I8172" s="9">
        <v>60294.96</v>
      </c>
    </row>
    <row r="8173" spans="1:9" hidden="1" x14ac:dyDescent="0.25">
      <c r="A8173" s="1">
        <v>35</v>
      </c>
      <c r="B8173" t="s">
        <v>652</v>
      </c>
      <c r="C8173" t="s">
        <v>59</v>
      </c>
      <c r="D8173" t="s">
        <v>2</v>
      </c>
      <c r="E8173" s="7" t="s">
        <v>46</v>
      </c>
      <c r="F8173" s="3" t="s">
        <v>1028</v>
      </c>
      <c r="G8173" s="9">
        <v>6</v>
      </c>
      <c r="H8173" s="9">
        <v>11775.983333329999</v>
      </c>
      <c r="I8173" s="9">
        <v>70655.899999999994</v>
      </c>
    </row>
    <row r="8174" spans="1:9" hidden="1" x14ac:dyDescent="0.25">
      <c r="A8174" s="1">
        <v>35</v>
      </c>
      <c r="B8174" t="s">
        <v>838</v>
      </c>
      <c r="C8174" t="s">
        <v>107</v>
      </c>
      <c r="D8174" t="s">
        <v>2</v>
      </c>
      <c r="E8174" s="7" t="s">
        <v>192</v>
      </c>
      <c r="F8174" s="3" t="s">
        <v>1028</v>
      </c>
      <c r="G8174" s="9">
        <v>6</v>
      </c>
      <c r="H8174" s="9">
        <v>25999</v>
      </c>
      <c r="I8174" s="9">
        <v>155994</v>
      </c>
    </row>
    <row r="8175" spans="1:9" hidden="1" x14ac:dyDescent="0.25">
      <c r="A8175" s="1">
        <v>35</v>
      </c>
      <c r="B8175" t="s">
        <v>712</v>
      </c>
      <c r="C8175" t="s">
        <v>59</v>
      </c>
      <c r="D8175" t="s">
        <v>2</v>
      </c>
      <c r="E8175" s="7" t="s">
        <v>713</v>
      </c>
      <c r="F8175" s="3" t="s">
        <v>1028</v>
      </c>
      <c r="G8175" s="9">
        <v>6</v>
      </c>
      <c r="H8175" s="9">
        <v>8643.8833333300008</v>
      </c>
      <c r="I8175" s="9">
        <v>51863.3</v>
      </c>
    </row>
    <row r="8176" spans="1:9" hidden="1" x14ac:dyDescent="0.25">
      <c r="A8176" s="1">
        <v>35</v>
      </c>
      <c r="B8176" t="s">
        <v>721</v>
      </c>
      <c r="C8176" t="s">
        <v>59</v>
      </c>
      <c r="D8176" t="s">
        <v>2</v>
      </c>
      <c r="E8176" s="7" t="s">
        <v>7</v>
      </c>
      <c r="F8176" s="3" t="s">
        <v>1028</v>
      </c>
      <c r="G8176" s="9">
        <v>6</v>
      </c>
      <c r="H8176" s="9">
        <v>7444.7833333299996</v>
      </c>
      <c r="I8176" s="9">
        <v>44668.7</v>
      </c>
    </row>
    <row r="8177" spans="1:9" hidden="1" x14ac:dyDescent="0.25">
      <c r="A8177" s="1">
        <v>35</v>
      </c>
      <c r="B8177" t="s">
        <v>556</v>
      </c>
      <c r="C8177" t="s">
        <v>6</v>
      </c>
      <c r="D8177" t="s">
        <v>2</v>
      </c>
      <c r="E8177" s="7" t="s">
        <v>7</v>
      </c>
      <c r="F8177" s="3" t="s">
        <v>1028</v>
      </c>
      <c r="G8177" s="9">
        <v>6</v>
      </c>
      <c r="H8177" s="9">
        <v>13790.46166667</v>
      </c>
      <c r="I8177" s="9">
        <v>82742.77</v>
      </c>
    </row>
    <row r="8178" spans="1:9" hidden="1" x14ac:dyDescent="0.25">
      <c r="A8178" s="1">
        <v>35</v>
      </c>
      <c r="B8178" t="s">
        <v>506</v>
      </c>
      <c r="C8178" t="s">
        <v>165</v>
      </c>
      <c r="D8178" t="s">
        <v>2</v>
      </c>
      <c r="E8178" s="7" t="s">
        <v>9</v>
      </c>
      <c r="F8178" s="3" t="s">
        <v>15</v>
      </c>
      <c r="G8178" s="9">
        <v>6</v>
      </c>
      <c r="H8178" s="9">
        <v>3565.6533333299999</v>
      </c>
      <c r="I8178" s="9">
        <v>21393.919999999998</v>
      </c>
    </row>
    <row r="8179" spans="1:9" hidden="1" x14ac:dyDescent="0.25">
      <c r="A8179" s="1">
        <v>35</v>
      </c>
      <c r="B8179" t="s">
        <v>470</v>
      </c>
      <c r="C8179" t="s">
        <v>14</v>
      </c>
      <c r="D8179" t="s">
        <v>1033</v>
      </c>
      <c r="E8179" s="7" t="s">
        <v>12</v>
      </c>
      <c r="F8179" s="3" t="s">
        <v>10</v>
      </c>
      <c r="G8179" s="9">
        <v>6</v>
      </c>
      <c r="H8179" s="9">
        <v>4599</v>
      </c>
      <c r="I8179" s="9">
        <v>27594</v>
      </c>
    </row>
    <row r="8180" spans="1:9" hidden="1" x14ac:dyDescent="0.25">
      <c r="A8180" s="1">
        <v>35</v>
      </c>
      <c r="B8180" t="s">
        <v>235</v>
      </c>
      <c r="C8180" t="s">
        <v>53</v>
      </c>
      <c r="D8180" t="s">
        <v>2</v>
      </c>
      <c r="E8180" s="7" t="s">
        <v>9</v>
      </c>
      <c r="F8180" s="3" t="s">
        <v>15</v>
      </c>
      <c r="G8180" s="9">
        <v>6</v>
      </c>
      <c r="H8180" s="9">
        <v>3641.6666666699998</v>
      </c>
      <c r="I8180" s="9">
        <v>21850</v>
      </c>
    </row>
    <row r="8181" spans="1:9" hidden="1" x14ac:dyDescent="0.25">
      <c r="A8181" s="1">
        <v>35</v>
      </c>
      <c r="B8181" t="s">
        <v>532</v>
      </c>
      <c r="C8181" t="s">
        <v>53</v>
      </c>
      <c r="D8181" t="s">
        <v>2</v>
      </c>
      <c r="E8181" s="7" t="s">
        <v>12</v>
      </c>
      <c r="F8181" s="3" t="s">
        <v>10</v>
      </c>
      <c r="G8181" s="9">
        <v>6</v>
      </c>
      <c r="H8181" s="9">
        <v>4490.1666666700003</v>
      </c>
      <c r="I8181" s="9">
        <v>26941</v>
      </c>
    </row>
    <row r="8182" spans="1:9" hidden="1" x14ac:dyDescent="0.25">
      <c r="A8182" s="1">
        <v>35</v>
      </c>
      <c r="B8182" t="s">
        <v>1400</v>
      </c>
      <c r="C8182" t="s">
        <v>93</v>
      </c>
      <c r="D8182" t="s">
        <v>1033</v>
      </c>
      <c r="E8182" s="7" t="s">
        <v>171</v>
      </c>
      <c r="F8182" s="3" t="s">
        <v>15</v>
      </c>
      <c r="G8182" s="9">
        <v>5</v>
      </c>
      <c r="H8182" s="9">
        <v>4439</v>
      </c>
      <c r="I8182" s="9">
        <v>22195</v>
      </c>
    </row>
    <row r="8183" spans="1:9" hidden="1" x14ac:dyDescent="0.25">
      <c r="A8183" s="1">
        <v>35</v>
      </c>
      <c r="B8183" t="s">
        <v>1364</v>
      </c>
      <c r="C8183" t="s">
        <v>323</v>
      </c>
      <c r="D8183" t="s">
        <v>1033</v>
      </c>
      <c r="E8183" s="7" t="s">
        <v>9</v>
      </c>
      <c r="F8183" s="3" t="s">
        <v>15</v>
      </c>
      <c r="G8183" s="9">
        <v>5</v>
      </c>
      <c r="H8183" s="9">
        <v>2869</v>
      </c>
      <c r="I8183" s="9">
        <v>14345</v>
      </c>
    </row>
    <row r="8184" spans="1:9" hidden="1" x14ac:dyDescent="0.25">
      <c r="A8184" s="1">
        <v>35</v>
      </c>
      <c r="B8184" t="s">
        <v>1280</v>
      </c>
      <c r="C8184" t="s">
        <v>59</v>
      </c>
      <c r="D8184" t="s">
        <v>2</v>
      </c>
      <c r="E8184" s="7" t="s">
        <v>38</v>
      </c>
      <c r="F8184" s="3" t="s">
        <v>10</v>
      </c>
      <c r="G8184" s="9">
        <v>5</v>
      </c>
      <c r="H8184" s="9">
        <v>8809.6</v>
      </c>
      <c r="I8184" s="9">
        <v>44048</v>
      </c>
    </row>
    <row r="8185" spans="1:9" hidden="1" x14ac:dyDescent="0.25">
      <c r="A8185" s="1">
        <v>35</v>
      </c>
      <c r="B8185" t="s">
        <v>1183</v>
      </c>
      <c r="C8185" t="s">
        <v>24</v>
      </c>
      <c r="D8185" t="s">
        <v>2</v>
      </c>
      <c r="E8185" s="7" t="s">
        <v>42</v>
      </c>
      <c r="F8185" s="3" t="s">
        <v>1028</v>
      </c>
      <c r="G8185" s="9">
        <v>5</v>
      </c>
      <c r="H8185" s="9">
        <v>23999</v>
      </c>
      <c r="I8185" s="9">
        <v>119995</v>
      </c>
    </row>
    <row r="8186" spans="1:9" hidden="1" x14ac:dyDescent="0.25">
      <c r="A8186" s="1">
        <v>35</v>
      </c>
      <c r="B8186" t="s">
        <v>1215</v>
      </c>
      <c r="C8186" t="s">
        <v>165</v>
      </c>
      <c r="D8186" t="s">
        <v>2</v>
      </c>
      <c r="E8186" s="7" t="s">
        <v>9</v>
      </c>
      <c r="F8186" s="3" t="s">
        <v>15</v>
      </c>
      <c r="G8186" s="9">
        <v>5</v>
      </c>
      <c r="H8186" s="9">
        <v>3829.42</v>
      </c>
      <c r="I8186" s="9">
        <v>19147.099999999999</v>
      </c>
    </row>
    <row r="8187" spans="1:9" hidden="1" x14ac:dyDescent="0.25">
      <c r="A8187" s="1">
        <v>35</v>
      </c>
      <c r="B8187" t="s">
        <v>1151</v>
      </c>
      <c r="C8187" t="s">
        <v>6</v>
      </c>
      <c r="D8187" t="s">
        <v>2</v>
      </c>
      <c r="E8187" s="7" t="s">
        <v>63</v>
      </c>
      <c r="F8187" s="3" t="s">
        <v>1028</v>
      </c>
      <c r="G8187" s="9">
        <v>5</v>
      </c>
      <c r="H8187" s="9">
        <v>53853.23</v>
      </c>
      <c r="I8187" s="9">
        <v>269266.15000000002</v>
      </c>
    </row>
    <row r="8188" spans="1:9" hidden="1" x14ac:dyDescent="0.25">
      <c r="A8188" s="1">
        <v>35</v>
      </c>
      <c r="B8188" t="s">
        <v>1197</v>
      </c>
      <c r="C8188" t="s">
        <v>24</v>
      </c>
      <c r="D8188" t="s">
        <v>2</v>
      </c>
      <c r="E8188" s="7" t="s">
        <v>63</v>
      </c>
      <c r="F8188" s="3" t="s">
        <v>1028</v>
      </c>
      <c r="G8188" s="9">
        <v>5</v>
      </c>
      <c r="H8188" s="9">
        <v>36999.199999999997</v>
      </c>
      <c r="I8188" s="9">
        <v>184996</v>
      </c>
    </row>
    <row r="8189" spans="1:9" hidden="1" x14ac:dyDescent="0.25">
      <c r="A8189" s="1">
        <v>35</v>
      </c>
      <c r="B8189" t="s">
        <v>1168</v>
      </c>
      <c r="C8189" t="s">
        <v>24</v>
      </c>
      <c r="D8189" t="s">
        <v>2</v>
      </c>
      <c r="E8189" s="7" t="s">
        <v>38</v>
      </c>
      <c r="F8189" s="3" t="s">
        <v>1028</v>
      </c>
      <c r="G8189" s="9">
        <v>5</v>
      </c>
      <c r="H8189" s="9">
        <v>25942.58</v>
      </c>
      <c r="I8189" s="9">
        <v>129712.9</v>
      </c>
    </row>
    <row r="8190" spans="1:9" hidden="1" x14ac:dyDescent="0.25">
      <c r="A8190" s="1">
        <v>35</v>
      </c>
      <c r="B8190" t="s">
        <v>1129</v>
      </c>
      <c r="C8190" t="s">
        <v>62</v>
      </c>
      <c r="D8190" t="s">
        <v>1033</v>
      </c>
      <c r="E8190" s="7" t="s">
        <v>9</v>
      </c>
      <c r="F8190" s="3" t="s">
        <v>15</v>
      </c>
      <c r="G8190" s="9">
        <v>5</v>
      </c>
      <c r="H8190" s="9">
        <v>4285.8</v>
      </c>
      <c r="I8190" s="9">
        <v>21429</v>
      </c>
    </row>
    <row r="8191" spans="1:9" hidden="1" x14ac:dyDescent="0.25">
      <c r="A8191" s="1">
        <v>35</v>
      </c>
      <c r="B8191" t="s">
        <v>987</v>
      </c>
      <c r="C8191" t="s">
        <v>985</v>
      </c>
      <c r="D8191" t="s">
        <v>1033</v>
      </c>
      <c r="E8191" s="7" t="s">
        <v>12</v>
      </c>
      <c r="F8191" s="3" t="s">
        <v>10</v>
      </c>
      <c r="G8191" s="9">
        <v>5</v>
      </c>
      <c r="H8191" s="9">
        <v>4190.6000000000004</v>
      </c>
      <c r="I8191" s="9">
        <v>20953</v>
      </c>
    </row>
    <row r="8192" spans="1:9" hidden="1" x14ac:dyDescent="0.25">
      <c r="A8192" s="1">
        <v>35</v>
      </c>
      <c r="B8192" t="s">
        <v>984</v>
      </c>
      <c r="C8192" t="s">
        <v>985</v>
      </c>
      <c r="D8192" t="s">
        <v>2</v>
      </c>
      <c r="E8192" s="7" t="s">
        <v>9</v>
      </c>
      <c r="F8192" s="3" t="s">
        <v>15</v>
      </c>
      <c r="G8192" s="9">
        <v>5</v>
      </c>
      <c r="H8192" s="9">
        <v>3399</v>
      </c>
      <c r="I8192" s="9">
        <v>16995</v>
      </c>
    </row>
    <row r="8193" spans="1:9" hidden="1" x14ac:dyDescent="0.25">
      <c r="A8193" s="1">
        <v>35</v>
      </c>
      <c r="B8193" t="s">
        <v>1208</v>
      </c>
      <c r="C8193" t="s">
        <v>62</v>
      </c>
      <c r="D8193" t="s">
        <v>2</v>
      </c>
      <c r="E8193" s="7" t="s">
        <v>7</v>
      </c>
      <c r="F8193" s="3" t="s">
        <v>1028</v>
      </c>
      <c r="G8193" s="9">
        <v>5</v>
      </c>
      <c r="H8193" s="9">
        <v>10530.628000000001</v>
      </c>
      <c r="I8193" s="9">
        <v>52653.14</v>
      </c>
    </row>
    <row r="8194" spans="1:9" hidden="1" x14ac:dyDescent="0.25">
      <c r="A8194" s="1">
        <v>35</v>
      </c>
      <c r="B8194" t="s">
        <v>835</v>
      </c>
      <c r="C8194" t="s">
        <v>130</v>
      </c>
      <c r="D8194" t="s">
        <v>2</v>
      </c>
      <c r="E8194" s="7" t="s">
        <v>63</v>
      </c>
      <c r="F8194" s="3" t="s">
        <v>1028</v>
      </c>
      <c r="G8194" s="9">
        <v>5</v>
      </c>
      <c r="H8194" s="9">
        <v>16626.240000000002</v>
      </c>
      <c r="I8194" s="9">
        <v>83131.199999999997</v>
      </c>
    </row>
    <row r="8195" spans="1:9" hidden="1" x14ac:dyDescent="0.25">
      <c r="A8195" s="1">
        <v>35</v>
      </c>
      <c r="B8195" t="s">
        <v>795</v>
      </c>
      <c r="C8195" t="s">
        <v>130</v>
      </c>
      <c r="D8195" t="s">
        <v>2</v>
      </c>
      <c r="E8195" s="7" t="s">
        <v>38</v>
      </c>
      <c r="F8195" s="3" t="s">
        <v>1028</v>
      </c>
      <c r="G8195" s="9">
        <v>5</v>
      </c>
      <c r="H8195" s="9">
        <v>12825</v>
      </c>
      <c r="I8195" s="9">
        <v>64125</v>
      </c>
    </row>
    <row r="8196" spans="1:9" hidden="1" x14ac:dyDescent="0.25">
      <c r="A8196" s="1">
        <v>35</v>
      </c>
      <c r="B8196" t="s">
        <v>966</v>
      </c>
      <c r="C8196" t="s">
        <v>51</v>
      </c>
      <c r="D8196" t="s">
        <v>1033</v>
      </c>
      <c r="E8196" s="7" t="s">
        <v>9</v>
      </c>
      <c r="F8196" s="3" t="s">
        <v>15</v>
      </c>
      <c r="G8196" s="9">
        <v>5</v>
      </c>
      <c r="H8196" s="9">
        <v>4315</v>
      </c>
      <c r="I8196" s="9">
        <v>21575</v>
      </c>
    </row>
    <row r="8197" spans="1:9" hidden="1" x14ac:dyDescent="0.25">
      <c r="A8197" s="1">
        <v>35</v>
      </c>
      <c r="B8197" t="s">
        <v>873</v>
      </c>
      <c r="C8197" t="s">
        <v>51</v>
      </c>
      <c r="D8197" t="s">
        <v>1033</v>
      </c>
      <c r="E8197" s="7" t="s">
        <v>7</v>
      </c>
      <c r="F8197" s="3" t="s">
        <v>10</v>
      </c>
      <c r="G8197" s="9">
        <v>5</v>
      </c>
      <c r="H8197" s="9">
        <v>6599</v>
      </c>
      <c r="I8197" s="9">
        <v>32995</v>
      </c>
    </row>
    <row r="8198" spans="1:9" hidden="1" x14ac:dyDescent="0.25">
      <c r="A8198" s="1">
        <v>35</v>
      </c>
      <c r="B8198" t="s">
        <v>663</v>
      </c>
      <c r="C8198" t="s">
        <v>59</v>
      </c>
      <c r="D8198" t="s">
        <v>2</v>
      </c>
      <c r="E8198" s="7" t="s">
        <v>42</v>
      </c>
      <c r="F8198" s="3" t="s">
        <v>1028</v>
      </c>
      <c r="G8198" s="9">
        <v>5</v>
      </c>
      <c r="H8198" s="9">
        <v>18400.5</v>
      </c>
      <c r="I8198" s="9">
        <v>92002.5</v>
      </c>
    </row>
    <row r="8199" spans="1:9" hidden="1" x14ac:dyDescent="0.25">
      <c r="A8199" s="1">
        <v>35</v>
      </c>
      <c r="B8199" t="s">
        <v>851</v>
      </c>
      <c r="C8199" t="s">
        <v>152</v>
      </c>
      <c r="D8199" t="s">
        <v>2</v>
      </c>
      <c r="E8199" s="7" t="s">
        <v>7</v>
      </c>
      <c r="F8199" s="3" t="s">
        <v>1028</v>
      </c>
      <c r="G8199" s="9">
        <v>5</v>
      </c>
      <c r="H8199" s="9">
        <v>7706.2</v>
      </c>
      <c r="I8199" s="9">
        <v>38531</v>
      </c>
    </row>
    <row r="8200" spans="1:9" hidden="1" x14ac:dyDescent="0.25">
      <c r="A8200" s="1">
        <v>35</v>
      </c>
      <c r="B8200" t="s">
        <v>634</v>
      </c>
      <c r="C8200" t="s">
        <v>6</v>
      </c>
      <c r="D8200" t="s">
        <v>2</v>
      </c>
      <c r="E8200" s="7" t="s">
        <v>46</v>
      </c>
      <c r="F8200" s="3" t="s">
        <v>1028</v>
      </c>
      <c r="G8200" s="9">
        <v>5</v>
      </c>
      <c r="H8200" s="9">
        <v>13998.984</v>
      </c>
      <c r="I8200" s="9">
        <v>69994.92</v>
      </c>
    </row>
    <row r="8201" spans="1:9" hidden="1" x14ac:dyDescent="0.25">
      <c r="A8201" s="1">
        <v>35</v>
      </c>
      <c r="B8201" t="s">
        <v>670</v>
      </c>
      <c r="C8201" t="s">
        <v>59</v>
      </c>
      <c r="D8201" t="s">
        <v>2</v>
      </c>
      <c r="E8201" s="7" t="s">
        <v>63</v>
      </c>
      <c r="F8201" s="3" t="s">
        <v>1028</v>
      </c>
      <c r="G8201" s="9">
        <v>5</v>
      </c>
      <c r="H8201" s="9">
        <v>12205.96</v>
      </c>
      <c r="I8201" s="9">
        <v>61029.8</v>
      </c>
    </row>
    <row r="8202" spans="1:9" hidden="1" x14ac:dyDescent="0.25">
      <c r="A8202" s="1">
        <v>35</v>
      </c>
      <c r="B8202" t="s">
        <v>696</v>
      </c>
      <c r="C8202" t="s">
        <v>24</v>
      </c>
      <c r="D8202" t="s">
        <v>2</v>
      </c>
      <c r="E8202" s="7" t="s">
        <v>63</v>
      </c>
      <c r="F8202" s="3" t="s">
        <v>1028</v>
      </c>
      <c r="G8202" s="9">
        <v>5</v>
      </c>
      <c r="H8202" s="9">
        <v>29525.164000000001</v>
      </c>
      <c r="I8202" s="9">
        <v>147625.82</v>
      </c>
    </row>
    <row r="8203" spans="1:9" hidden="1" x14ac:dyDescent="0.25">
      <c r="A8203" s="1">
        <v>35</v>
      </c>
      <c r="B8203" t="s">
        <v>596</v>
      </c>
      <c r="C8203" t="s">
        <v>6</v>
      </c>
      <c r="D8203" t="s">
        <v>2</v>
      </c>
      <c r="E8203" s="7" t="s">
        <v>42</v>
      </c>
      <c r="F8203" s="3" t="s">
        <v>1028</v>
      </c>
      <c r="G8203" s="9">
        <v>5</v>
      </c>
      <c r="H8203" s="9">
        <v>26294.975999999999</v>
      </c>
      <c r="I8203" s="9">
        <v>131474.88</v>
      </c>
    </row>
    <row r="8204" spans="1:9" hidden="1" x14ac:dyDescent="0.25">
      <c r="A8204" s="1">
        <v>35</v>
      </c>
      <c r="B8204" t="s">
        <v>552</v>
      </c>
      <c r="C8204" t="s">
        <v>6</v>
      </c>
      <c r="D8204" t="s">
        <v>2</v>
      </c>
      <c r="E8204" s="7" t="s">
        <v>38</v>
      </c>
      <c r="F8204" s="3" t="s">
        <v>1028</v>
      </c>
      <c r="G8204" s="9">
        <v>5</v>
      </c>
      <c r="H8204" s="9">
        <v>20667.78</v>
      </c>
      <c r="I8204" s="9">
        <v>103338.9</v>
      </c>
    </row>
    <row r="8205" spans="1:9" hidden="1" x14ac:dyDescent="0.25">
      <c r="A8205" s="1">
        <v>35</v>
      </c>
      <c r="B8205" t="s">
        <v>582</v>
      </c>
      <c r="C8205" t="s">
        <v>6</v>
      </c>
      <c r="D8205" t="s">
        <v>2</v>
      </c>
      <c r="E8205" s="7" t="s">
        <v>63</v>
      </c>
      <c r="F8205" s="3" t="s">
        <v>1028</v>
      </c>
      <c r="G8205" s="9">
        <v>5</v>
      </c>
      <c r="H8205" s="9">
        <v>12950.4</v>
      </c>
      <c r="I8205" s="9">
        <v>64752</v>
      </c>
    </row>
    <row r="8206" spans="1:9" hidden="1" x14ac:dyDescent="0.25">
      <c r="A8206" s="1">
        <v>35</v>
      </c>
      <c r="B8206" t="s">
        <v>225</v>
      </c>
      <c r="C8206" t="s">
        <v>107</v>
      </c>
      <c r="D8206" t="s">
        <v>2</v>
      </c>
      <c r="E8206" s="7" t="s">
        <v>9</v>
      </c>
      <c r="F8206" s="3" t="s">
        <v>10</v>
      </c>
      <c r="G8206" s="9">
        <v>5</v>
      </c>
      <c r="H8206" s="9">
        <v>6649.6</v>
      </c>
      <c r="I8206" s="9">
        <v>33248</v>
      </c>
    </row>
    <row r="8207" spans="1:9" hidden="1" x14ac:dyDescent="0.25">
      <c r="A8207" s="1">
        <v>35</v>
      </c>
      <c r="B8207" t="s">
        <v>56</v>
      </c>
      <c r="C8207" t="s">
        <v>24</v>
      </c>
      <c r="D8207" t="s">
        <v>2</v>
      </c>
      <c r="E8207" s="7" t="s">
        <v>9</v>
      </c>
      <c r="F8207" s="3" t="s">
        <v>15</v>
      </c>
      <c r="G8207" s="9">
        <v>5</v>
      </c>
      <c r="H8207" s="9">
        <v>5657.1959999999999</v>
      </c>
      <c r="I8207" s="9">
        <v>28285.98</v>
      </c>
    </row>
    <row r="8208" spans="1:9" hidden="1" x14ac:dyDescent="0.25">
      <c r="A8208" s="1">
        <v>35</v>
      </c>
      <c r="B8208" t="s">
        <v>243</v>
      </c>
      <c r="C8208" t="s">
        <v>24</v>
      </c>
      <c r="D8208" t="s">
        <v>2</v>
      </c>
      <c r="E8208" s="7" t="s">
        <v>9</v>
      </c>
      <c r="F8208" s="3" t="s">
        <v>15</v>
      </c>
      <c r="G8208" s="9">
        <v>5</v>
      </c>
      <c r="H8208" s="9">
        <v>4379</v>
      </c>
      <c r="I8208" s="9">
        <v>21895</v>
      </c>
    </row>
    <row r="8209" spans="1:9" hidden="1" x14ac:dyDescent="0.25">
      <c r="A8209" s="1">
        <v>35</v>
      </c>
      <c r="B8209" t="s">
        <v>1337</v>
      </c>
      <c r="C8209" t="s">
        <v>323</v>
      </c>
      <c r="D8209" t="s">
        <v>2</v>
      </c>
      <c r="E8209" s="7" t="s">
        <v>25</v>
      </c>
      <c r="F8209" s="3" t="s">
        <v>15</v>
      </c>
      <c r="G8209" s="9">
        <v>4</v>
      </c>
      <c r="H8209" s="9">
        <v>2896</v>
      </c>
      <c r="I8209" s="9">
        <v>11584</v>
      </c>
    </row>
    <row r="8210" spans="1:9" hidden="1" x14ac:dyDescent="0.25">
      <c r="A8210" s="1">
        <v>35</v>
      </c>
      <c r="B8210" t="s">
        <v>1181</v>
      </c>
      <c r="C8210" t="s">
        <v>651</v>
      </c>
      <c r="D8210" t="s">
        <v>1033</v>
      </c>
      <c r="E8210" s="7" t="s">
        <v>171</v>
      </c>
      <c r="F8210" s="3" t="s">
        <v>15</v>
      </c>
      <c r="G8210" s="9">
        <v>4</v>
      </c>
      <c r="H8210" s="9">
        <v>4257.75</v>
      </c>
      <c r="I8210" s="9">
        <v>17031</v>
      </c>
    </row>
    <row r="8211" spans="1:9" hidden="1" x14ac:dyDescent="0.25">
      <c r="A8211" s="1">
        <v>35</v>
      </c>
      <c r="B8211" t="s">
        <v>1185</v>
      </c>
      <c r="C8211" t="s">
        <v>24</v>
      </c>
      <c r="D8211" t="s">
        <v>2</v>
      </c>
      <c r="E8211" s="7" t="s">
        <v>46</v>
      </c>
      <c r="F8211" s="3" t="s">
        <v>1028</v>
      </c>
      <c r="G8211" s="9">
        <v>4</v>
      </c>
      <c r="H8211" s="9">
        <v>15799</v>
      </c>
      <c r="I8211" s="9">
        <v>63196</v>
      </c>
    </row>
    <row r="8212" spans="1:9" hidden="1" x14ac:dyDescent="0.25">
      <c r="A8212" s="1">
        <v>35</v>
      </c>
      <c r="B8212" t="s">
        <v>1217</v>
      </c>
      <c r="C8212" t="s">
        <v>93</v>
      </c>
      <c r="D8212" t="s">
        <v>2</v>
      </c>
      <c r="E8212" s="7" t="s">
        <v>7</v>
      </c>
      <c r="F8212" s="3" t="s">
        <v>10</v>
      </c>
      <c r="G8212" s="9">
        <v>4</v>
      </c>
      <c r="H8212" s="9">
        <v>5701.71</v>
      </c>
      <c r="I8212" s="9">
        <v>22806.84</v>
      </c>
    </row>
    <row r="8213" spans="1:9" hidden="1" x14ac:dyDescent="0.25">
      <c r="A8213" s="1">
        <v>35</v>
      </c>
      <c r="B8213" t="s">
        <v>1138</v>
      </c>
      <c r="C8213" t="s">
        <v>93</v>
      </c>
      <c r="D8213" t="s">
        <v>2</v>
      </c>
      <c r="E8213" s="7" t="s">
        <v>7</v>
      </c>
      <c r="F8213" s="3" t="s">
        <v>10</v>
      </c>
      <c r="G8213" s="9">
        <v>4</v>
      </c>
      <c r="H8213" s="9">
        <v>6636.5</v>
      </c>
      <c r="I8213" s="9">
        <v>26546</v>
      </c>
    </row>
    <row r="8214" spans="1:9" hidden="1" x14ac:dyDescent="0.25">
      <c r="A8214" s="1">
        <v>35</v>
      </c>
      <c r="B8214" t="s">
        <v>1447</v>
      </c>
      <c r="C8214" t="s">
        <v>161</v>
      </c>
      <c r="D8214" t="s">
        <v>2</v>
      </c>
      <c r="E8214" s="7" t="s">
        <v>63</v>
      </c>
      <c r="F8214" s="3" t="s">
        <v>1028</v>
      </c>
      <c r="G8214" s="9">
        <v>4</v>
      </c>
      <c r="H8214" s="9">
        <v>9499</v>
      </c>
      <c r="I8214" s="9">
        <v>37996</v>
      </c>
    </row>
    <row r="8215" spans="1:9" hidden="1" x14ac:dyDescent="0.25">
      <c r="A8215" s="1">
        <v>35</v>
      </c>
      <c r="B8215" t="s">
        <v>1165</v>
      </c>
      <c r="C8215" t="s">
        <v>6</v>
      </c>
      <c r="D8215" t="s">
        <v>2</v>
      </c>
      <c r="E8215" s="7" t="s">
        <v>94</v>
      </c>
      <c r="F8215" s="3" t="s">
        <v>1028</v>
      </c>
      <c r="G8215" s="9">
        <v>4</v>
      </c>
      <c r="H8215" s="9">
        <v>103999</v>
      </c>
      <c r="I8215" s="9">
        <v>415996</v>
      </c>
    </row>
    <row r="8216" spans="1:9" hidden="1" x14ac:dyDescent="0.25">
      <c r="A8216" s="1">
        <v>35</v>
      </c>
      <c r="B8216" t="s">
        <v>1448</v>
      </c>
      <c r="C8216" t="s">
        <v>24</v>
      </c>
      <c r="D8216" t="s">
        <v>2</v>
      </c>
      <c r="E8216" s="7" t="s">
        <v>63</v>
      </c>
      <c r="F8216" s="3" t="s">
        <v>1028</v>
      </c>
      <c r="G8216" s="9">
        <v>4</v>
      </c>
      <c r="H8216" s="9">
        <v>28999</v>
      </c>
      <c r="I8216" s="9">
        <v>115996</v>
      </c>
    </row>
    <row r="8217" spans="1:9" hidden="1" x14ac:dyDescent="0.25">
      <c r="A8217" s="1">
        <v>35</v>
      </c>
      <c r="B8217" t="s">
        <v>1098</v>
      </c>
      <c r="C8217" t="s">
        <v>76</v>
      </c>
      <c r="D8217" t="s">
        <v>2</v>
      </c>
      <c r="E8217" s="7" t="s">
        <v>7</v>
      </c>
      <c r="F8217" s="3" t="s">
        <v>10</v>
      </c>
      <c r="G8217" s="9">
        <v>4</v>
      </c>
      <c r="H8217" s="9">
        <v>8630.5375000000004</v>
      </c>
      <c r="I8217" s="9">
        <v>34522.15</v>
      </c>
    </row>
    <row r="8218" spans="1:9" hidden="1" x14ac:dyDescent="0.25">
      <c r="A8218" s="1">
        <v>35</v>
      </c>
      <c r="B8218" t="s">
        <v>1156</v>
      </c>
      <c r="C8218" t="s">
        <v>705</v>
      </c>
      <c r="D8218" t="s">
        <v>2</v>
      </c>
      <c r="E8218" s="7" t="s">
        <v>527</v>
      </c>
      <c r="F8218" s="3" t="s">
        <v>10</v>
      </c>
      <c r="G8218" s="9">
        <v>4</v>
      </c>
      <c r="H8218" s="9">
        <v>5883.5</v>
      </c>
      <c r="I8218" s="9">
        <v>23534</v>
      </c>
    </row>
    <row r="8219" spans="1:9" hidden="1" x14ac:dyDescent="0.25">
      <c r="A8219" s="1">
        <v>35</v>
      </c>
      <c r="B8219" t="s">
        <v>993</v>
      </c>
      <c r="C8219" t="s">
        <v>985</v>
      </c>
      <c r="D8219" t="s">
        <v>1033</v>
      </c>
      <c r="E8219" s="7" t="s">
        <v>9</v>
      </c>
      <c r="F8219" s="3" t="s">
        <v>15</v>
      </c>
      <c r="G8219" s="9">
        <v>4</v>
      </c>
      <c r="H8219" s="9">
        <v>2399</v>
      </c>
      <c r="I8219" s="9">
        <v>9596</v>
      </c>
    </row>
    <row r="8220" spans="1:9" hidden="1" x14ac:dyDescent="0.25">
      <c r="A8220" s="1">
        <v>35</v>
      </c>
      <c r="B8220" t="s">
        <v>937</v>
      </c>
      <c r="C8220" t="s">
        <v>93</v>
      </c>
      <c r="D8220" t="s">
        <v>2</v>
      </c>
      <c r="E8220" s="7" t="s">
        <v>17</v>
      </c>
      <c r="F8220" s="3" t="s">
        <v>10</v>
      </c>
      <c r="G8220" s="9">
        <v>4</v>
      </c>
      <c r="H8220" s="9">
        <v>7074</v>
      </c>
      <c r="I8220" s="9">
        <v>28296</v>
      </c>
    </row>
    <row r="8221" spans="1:9" hidden="1" x14ac:dyDescent="0.25">
      <c r="A8221" s="1">
        <v>35</v>
      </c>
      <c r="B8221" t="s">
        <v>898</v>
      </c>
      <c r="C8221" t="s">
        <v>19</v>
      </c>
      <c r="D8221" t="s">
        <v>2</v>
      </c>
      <c r="E8221" s="7" t="s">
        <v>9</v>
      </c>
      <c r="F8221" s="3" t="s">
        <v>15</v>
      </c>
      <c r="G8221" s="9">
        <v>4</v>
      </c>
      <c r="H8221" s="9">
        <v>3354.75</v>
      </c>
      <c r="I8221" s="9">
        <v>13419</v>
      </c>
    </row>
    <row r="8222" spans="1:9" hidden="1" x14ac:dyDescent="0.25">
      <c r="A8222" s="1">
        <v>35</v>
      </c>
      <c r="B8222" t="s">
        <v>904</v>
      </c>
      <c r="C8222" t="s">
        <v>121</v>
      </c>
      <c r="D8222" t="s">
        <v>2</v>
      </c>
      <c r="E8222" s="7" t="s">
        <v>25</v>
      </c>
      <c r="F8222" s="3" t="s">
        <v>15</v>
      </c>
      <c r="G8222" s="9">
        <v>4</v>
      </c>
      <c r="H8222" s="9">
        <v>2999</v>
      </c>
      <c r="I8222" s="9">
        <v>11996</v>
      </c>
    </row>
    <row r="8223" spans="1:9" hidden="1" x14ac:dyDescent="0.25">
      <c r="A8223" s="1">
        <v>35</v>
      </c>
      <c r="B8223" t="s">
        <v>893</v>
      </c>
      <c r="C8223" t="s">
        <v>19</v>
      </c>
      <c r="D8223" t="s">
        <v>2</v>
      </c>
      <c r="E8223" s="7" t="s">
        <v>25</v>
      </c>
      <c r="F8223" s="3" t="s">
        <v>15</v>
      </c>
      <c r="G8223" s="9">
        <v>4</v>
      </c>
      <c r="H8223" s="9">
        <v>2599</v>
      </c>
      <c r="I8223" s="9">
        <v>10396</v>
      </c>
    </row>
    <row r="8224" spans="1:9" hidden="1" x14ac:dyDescent="0.25">
      <c r="A8224" s="1">
        <v>35</v>
      </c>
      <c r="B8224" t="s">
        <v>895</v>
      </c>
      <c r="C8224" t="s">
        <v>41</v>
      </c>
      <c r="D8224" t="s">
        <v>2</v>
      </c>
      <c r="E8224" s="7" t="s">
        <v>12</v>
      </c>
      <c r="F8224" s="3" t="s">
        <v>10</v>
      </c>
      <c r="G8224" s="9">
        <v>4</v>
      </c>
      <c r="H8224" s="9">
        <v>5922.1475</v>
      </c>
      <c r="I8224" s="9">
        <v>23688.59</v>
      </c>
    </row>
    <row r="8225" spans="1:9" hidden="1" x14ac:dyDescent="0.25">
      <c r="A8225" s="1">
        <v>35</v>
      </c>
      <c r="B8225" t="s">
        <v>824</v>
      </c>
      <c r="C8225" t="s">
        <v>705</v>
      </c>
      <c r="D8225" t="s">
        <v>2</v>
      </c>
      <c r="E8225" s="7" t="s">
        <v>718</v>
      </c>
      <c r="F8225" s="3" t="s">
        <v>1028</v>
      </c>
      <c r="G8225" s="9">
        <v>4</v>
      </c>
      <c r="H8225" s="9">
        <v>7959</v>
      </c>
      <c r="I8225" s="9">
        <v>31836</v>
      </c>
    </row>
    <row r="8226" spans="1:9" hidden="1" x14ac:dyDescent="0.25">
      <c r="A8226" s="1">
        <v>35</v>
      </c>
      <c r="B8226" t="s">
        <v>997</v>
      </c>
      <c r="C8226" t="s">
        <v>51</v>
      </c>
      <c r="D8226" t="s">
        <v>2</v>
      </c>
      <c r="E8226" s="7" t="s">
        <v>42</v>
      </c>
      <c r="F8226" s="3" t="s">
        <v>1028</v>
      </c>
      <c r="G8226" s="9">
        <v>4</v>
      </c>
      <c r="H8226" s="9">
        <v>21719.75</v>
      </c>
      <c r="I8226" s="9">
        <v>86879</v>
      </c>
    </row>
    <row r="8227" spans="1:9" hidden="1" x14ac:dyDescent="0.25">
      <c r="A8227" s="1">
        <v>35</v>
      </c>
      <c r="B8227" t="s">
        <v>771</v>
      </c>
      <c r="C8227" t="s">
        <v>136</v>
      </c>
      <c r="D8227" t="s">
        <v>2</v>
      </c>
      <c r="E8227" s="7" t="s">
        <v>9</v>
      </c>
      <c r="F8227" s="3" t="s">
        <v>15</v>
      </c>
      <c r="G8227" s="9">
        <v>4</v>
      </c>
      <c r="H8227" s="9">
        <v>3749</v>
      </c>
      <c r="I8227" s="9">
        <v>14996</v>
      </c>
    </row>
    <row r="8228" spans="1:9" hidden="1" x14ac:dyDescent="0.25">
      <c r="A8228" s="1">
        <v>35</v>
      </c>
      <c r="B8228" t="s">
        <v>743</v>
      </c>
      <c r="C8228" t="s">
        <v>152</v>
      </c>
      <c r="D8228" t="s">
        <v>2</v>
      </c>
      <c r="E8228" s="7" t="s">
        <v>46</v>
      </c>
      <c r="F8228" s="3" t="s">
        <v>1028</v>
      </c>
      <c r="G8228" s="9">
        <v>4</v>
      </c>
      <c r="H8228" s="9">
        <v>10999</v>
      </c>
      <c r="I8228" s="9">
        <v>43996</v>
      </c>
    </row>
    <row r="8229" spans="1:9" hidden="1" x14ac:dyDescent="0.25">
      <c r="A8229" s="1">
        <v>35</v>
      </c>
      <c r="B8229" t="s">
        <v>689</v>
      </c>
      <c r="C8229" t="s">
        <v>107</v>
      </c>
      <c r="D8229" t="s">
        <v>2</v>
      </c>
      <c r="E8229" s="7" t="s">
        <v>46</v>
      </c>
      <c r="F8229" s="3" t="s">
        <v>1028</v>
      </c>
      <c r="G8229" s="9">
        <v>4</v>
      </c>
      <c r="H8229" s="9">
        <v>18498.98</v>
      </c>
      <c r="I8229" s="9">
        <v>73995.92</v>
      </c>
    </row>
    <row r="8230" spans="1:9" hidden="1" x14ac:dyDescent="0.25">
      <c r="A8230" s="1">
        <v>35</v>
      </c>
      <c r="B8230" t="s">
        <v>942</v>
      </c>
      <c r="C8230" t="s">
        <v>59</v>
      </c>
      <c r="D8230" t="s">
        <v>2</v>
      </c>
      <c r="E8230" s="7" t="s">
        <v>63</v>
      </c>
      <c r="F8230" s="3" t="s">
        <v>1028</v>
      </c>
      <c r="G8230" s="9">
        <v>4</v>
      </c>
      <c r="H8230" s="9">
        <v>24349.7</v>
      </c>
      <c r="I8230" s="9">
        <v>97398.8</v>
      </c>
    </row>
    <row r="8231" spans="1:9" hidden="1" x14ac:dyDescent="0.25">
      <c r="A8231" s="1">
        <v>35</v>
      </c>
      <c r="B8231" t="s">
        <v>694</v>
      </c>
      <c r="C8231" t="s">
        <v>24</v>
      </c>
      <c r="D8231" t="s">
        <v>2</v>
      </c>
      <c r="E8231" s="7" t="s">
        <v>42</v>
      </c>
      <c r="F8231" s="3" t="s">
        <v>1028</v>
      </c>
      <c r="G8231" s="9">
        <v>4</v>
      </c>
      <c r="H8231" s="9">
        <v>33076.35</v>
      </c>
      <c r="I8231" s="9">
        <v>132305.4</v>
      </c>
    </row>
    <row r="8232" spans="1:9" hidden="1" x14ac:dyDescent="0.25">
      <c r="A8232" s="1">
        <v>35</v>
      </c>
      <c r="B8232" t="s">
        <v>711</v>
      </c>
      <c r="C8232" t="s">
        <v>24</v>
      </c>
      <c r="D8232" t="s">
        <v>2</v>
      </c>
      <c r="E8232" s="7" t="s">
        <v>38</v>
      </c>
      <c r="F8232" s="3" t="s">
        <v>1028</v>
      </c>
      <c r="G8232" s="9">
        <v>4</v>
      </c>
      <c r="H8232" s="9">
        <v>18573.98</v>
      </c>
      <c r="I8232" s="9">
        <v>74295.92</v>
      </c>
    </row>
    <row r="8233" spans="1:9" hidden="1" x14ac:dyDescent="0.25">
      <c r="A8233" s="1">
        <v>35</v>
      </c>
      <c r="B8233" t="s">
        <v>589</v>
      </c>
      <c r="C8233" t="s">
        <v>6</v>
      </c>
      <c r="D8233" t="s">
        <v>2</v>
      </c>
      <c r="E8233" s="7" t="s">
        <v>63</v>
      </c>
      <c r="F8233" s="3" t="s">
        <v>1028</v>
      </c>
      <c r="G8233" s="9">
        <v>4</v>
      </c>
      <c r="H8233" s="9">
        <v>15064.225</v>
      </c>
      <c r="I8233" s="9">
        <v>60256.9</v>
      </c>
    </row>
    <row r="8234" spans="1:9" hidden="1" x14ac:dyDescent="0.25">
      <c r="A8234" s="1">
        <v>35</v>
      </c>
      <c r="B8234" t="s">
        <v>644</v>
      </c>
      <c r="C8234" t="s">
        <v>361</v>
      </c>
      <c r="D8234" t="s">
        <v>2</v>
      </c>
      <c r="E8234" s="7" t="s">
        <v>12</v>
      </c>
      <c r="F8234" s="3" t="s">
        <v>1028</v>
      </c>
      <c r="G8234" s="9">
        <v>4</v>
      </c>
      <c r="H8234" s="9">
        <v>7583.75</v>
      </c>
      <c r="I8234" s="9">
        <v>30335</v>
      </c>
    </row>
    <row r="8235" spans="1:9" hidden="1" x14ac:dyDescent="0.25">
      <c r="A8235" s="1">
        <v>35</v>
      </c>
      <c r="B8235" t="s">
        <v>78</v>
      </c>
      <c r="C8235" t="s">
        <v>6</v>
      </c>
      <c r="D8235" t="s">
        <v>2</v>
      </c>
      <c r="E8235" s="7" t="s">
        <v>7</v>
      </c>
      <c r="F8235" s="3" t="s">
        <v>10</v>
      </c>
      <c r="G8235" s="9">
        <v>4</v>
      </c>
      <c r="H8235" s="9">
        <v>7154.73</v>
      </c>
      <c r="I8235" s="9">
        <v>28618.92</v>
      </c>
    </row>
    <row r="8236" spans="1:9" hidden="1" x14ac:dyDescent="0.25">
      <c r="A8236" s="1">
        <v>35</v>
      </c>
      <c r="B8236" t="s">
        <v>100</v>
      </c>
      <c r="C8236" t="s">
        <v>71</v>
      </c>
      <c r="D8236" t="s">
        <v>2</v>
      </c>
      <c r="E8236" s="7" t="s">
        <v>9</v>
      </c>
      <c r="F8236" s="3" t="s">
        <v>10</v>
      </c>
      <c r="G8236" s="9">
        <v>4</v>
      </c>
      <c r="H8236" s="9">
        <v>10916.25</v>
      </c>
      <c r="I8236" s="9">
        <v>43665</v>
      </c>
    </row>
    <row r="8237" spans="1:9" hidden="1" x14ac:dyDescent="0.25">
      <c r="A8237" s="1">
        <v>35</v>
      </c>
      <c r="B8237" t="s">
        <v>909</v>
      </c>
      <c r="C8237" t="s">
        <v>910</v>
      </c>
      <c r="D8237" t="s">
        <v>1033</v>
      </c>
      <c r="E8237" s="7" t="s">
        <v>104</v>
      </c>
      <c r="F8237" s="3" t="s">
        <v>15</v>
      </c>
      <c r="G8237" s="9">
        <v>3</v>
      </c>
      <c r="H8237" s="9">
        <v>1495</v>
      </c>
      <c r="I8237" s="9">
        <v>4485</v>
      </c>
    </row>
    <row r="8238" spans="1:9" hidden="1" x14ac:dyDescent="0.25">
      <c r="A8238" s="1">
        <v>35</v>
      </c>
      <c r="B8238" t="s">
        <v>1449</v>
      </c>
      <c r="C8238" t="s">
        <v>705</v>
      </c>
      <c r="D8238" t="s">
        <v>1033</v>
      </c>
      <c r="E8238" s="7" t="s">
        <v>9</v>
      </c>
      <c r="F8238" s="3" t="s">
        <v>15</v>
      </c>
      <c r="G8238" s="9">
        <v>3</v>
      </c>
      <c r="H8238" s="9">
        <v>3253.6666666699998</v>
      </c>
      <c r="I8238" s="9">
        <v>9761</v>
      </c>
    </row>
    <row r="8239" spans="1:9" hidden="1" x14ac:dyDescent="0.25">
      <c r="A8239" s="1">
        <v>35</v>
      </c>
      <c r="B8239" t="s">
        <v>1435</v>
      </c>
      <c r="C8239" t="s">
        <v>152</v>
      </c>
      <c r="D8239" t="s">
        <v>2</v>
      </c>
      <c r="E8239" s="7" t="s">
        <v>63</v>
      </c>
      <c r="F8239" s="3" t="s">
        <v>1028</v>
      </c>
      <c r="G8239" s="9">
        <v>3</v>
      </c>
      <c r="H8239" s="9">
        <v>19999</v>
      </c>
      <c r="I8239" s="9">
        <v>59997</v>
      </c>
    </row>
    <row r="8240" spans="1:9" hidden="1" x14ac:dyDescent="0.25">
      <c r="A8240" s="1">
        <v>35</v>
      </c>
      <c r="B8240" t="s">
        <v>1419</v>
      </c>
      <c r="C8240" t="s">
        <v>705</v>
      </c>
      <c r="D8240" t="s">
        <v>2</v>
      </c>
      <c r="E8240" s="7" t="s">
        <v>9</v>
      </c>
      <c r="F8240" s="3" t="s">
        <v>15</v>
      </c>
      <c r="G8240" s="9">
        <v>3</v>
      </c>
      <c r="H8240" s="9">
        <v>4982.3333333299997</v>
      </c>
      <c r="I8240" s="9">
        <v>14947</v>
      </c>
    </row>
    <row r="8241" spans="1:9" hidden="1" x14ac:dyDescent="0.25">
      <c r="A8241" s="1">
        <v>35</v>
      </c>
      <c r="B8241" t="s">
        <v>1387</v>
      </c>
      <c r="C8241" t="s">
        <v>1303</v>
      </c>
      <c r="D8241" t="s">
        <v>2</v>
      </c>
      <c r="E8241" s="7" t="s">
        <v>12</v>
      </c>
      <c r="F8241" s="3" t="s">
        <v>10</v>
      </c>
      <c r="G8241" s="9">
        <v>3</v>
      </c>
      <c r="H8241" s="9">
        <v>5979</v>
      </c>
      <c r="I8241" s="9">
        <v>17937</v>
      </c>
    </row>
    <row r="8242" spans="1:9" hidden="1" x14ac:dyDescent="0.25">
      <c r="A8242" s="1">
        <v>35</v>
      </c>
      <c r="B8242" t="s">
        <v>1341</v>
      </c>
      <c r="C8242" t="s">
        <v>107</v>
      </c>
      <c r="D8242" t="s">
        <v>2</v>
      </c>
      <c r="E8242" s="7" t="s">
        <v>7</v>
      </c>
      <c r="F8242" s="3" t="s">
        <v>10</v>
      </c>
      <c r="G8242" s="9">
        <v>3</v>
      </c>
      <c r="H8242" s="9">
        <v>8999</v>
      </c>
      <c r="I8242" s="9">
        <v>26997</v>
      </c>
    </row>
    <row r="8243" spans="1:9" hidden="1" x14ac:dyDescent="0.25">
      <c r="A8243" s="1">
        <v>35</v>
      </c>
      <c r="B8243" t="s">
        <v>1343</v>
      </c>
      <c r="C8243" t="s">
        <v>59</v>
      </c>
      <c r="D8243" t="s">
        <v>2</v>
      </c>
      <c r="E8243" s="7" t="s">
        <v>42</v>
      </c>
      <c r="F8243" s="3" t="s">
        <v>1028</v>
      </c>
      <c r="G8243" s="9">
        <v>3</v>
      </c>
      <c r="H8243" s="9">
        <v>21999.9</v>
      </c>
      <c r="I8243" s="9">
        <v>65999.7</v>
      </c>
    </row>
    <row r="8244" spans="1:9" hidden="1" x14ac:dyDescent="0.25">
      <c r="A8244" s="1">
        <v>35</v>
      </c>
      <c r="B8244" t="s">
        <v>1372</v>
      </c>
      <c r="C8244" t="s">
        <v>71</v>
      </c>
      <c r="D8244" t="s">
        <v>2</v>
      </c>
      <c r="E8244" s="7" t="s">
        <v>63</v>
      </c>
      <c r="F8244" s="3" t="s">
        <v>1028</v>
      </c>
      <c r="G8244" s="9">
        <v>3</v>
      </c>
      <c r="H8244" s="9">
        <v>55999.3</v>
      </c>
      <c r="I8244" s="9">
        <v>167997.9</v>
      </c>
    </row>
    <row r="8245" spans="1:9" hidden="1" x14ac:dyDescent="0.25">
      <c r="A8245" s="1">
        <v>35</v>
      </c>
      <c r="B8245" t="s">
        <v>1315</v>
      </c>
      <c r="C8245" t="s">
        <v>107</v>
      </c>
      <c r="D8245" t="s">
        <v>1033</v>
      </c>
      <c r="E8245" s="7" t="s">
        <v>7</v>
      </c>
      <c r="F8245" s="3" t="s">
        <v>10</v>
      </c>
      <c r="G8245" s="9">
        <v>3</v>
      </c>
      <c r="H8245" s="9">
        <v>7678.6666666700003</v>
      </c>
      <c r="I8245" s="9">
        <v>23036</v>
      </c>
    </row>
    <row r="8246" spans="1:9" hidden="1" x14ac:dyDescent="0.25">
      <c r="A8246" s="1">
        <v>35</v>
      </c>
      <c r="B8246" t="s">
        <v>1262</v>
      </c>
      <c r="C8246" t="s">
        <v>651</v>
      </c>
      <c r="D8246" t="s">
        <v>2</v>
      </c>
      <c r="E8246" s="7" t="s">
        <v>63</v>
      </c>
      <c r="F8246" s="3" t="s">
        <v>1028</v>
      </c>
      <c r="G8246" s="9">
        <v>3</v>
      </c>
      <c r="H8246" s="9">
        <v>9330.49</v>
      </c>
      <c r="I8246" s="9">
        <v>27991.47</v>
      </c>
    </row>
    <row r="8247" spans="1:9" hidden="1" x14ac:dyDescent="0.25">
      <c r="A8247" s="1">
        <v>35</v>
      </c>
      <c r="B8247" t="s">
        <v>1118</v>
      </c>
      <c r="C8247" t="s">
        <v>85</v>
      </c>
      <c r="D8247" t="s">
        <v>1033</v>
      </c>
      <c r="E8247" s="7" t="s">
        <v>46</v>
      </c>
      <c r="F8247" s="3" t="s">
        <v>10</v>
      </c>
      <c r="G8247" s="9">
        <v>3</v>
      </c>
      <c r="H8247" s="9">
        <v>6799</v>
      </c>
      <c r="I8247" s="9">
        <v>20397</v>
      </c>
    </row>
    <row r="8248" spans="1:9" hidden="1" x14ac:dyDescent="0.25">
      <c r="A8248" s="1">
        <v>35</v>
      </c>
      <c r="B8248" t="s">
        <v>1221</v>
      </c>
      <c r="C8248" t="s">
        <v>93</v>
      </c>
      <c r="D8248" t="s">
        <v>2</v>
      </c>
      <c r="E8248" s="7" t="s">
        <v>7</v>
      </c>
      <c r="F8248" s="3" t="s">
        <v>10</v>
      </c>
      <c r="G8248" s="9">
        <v>3</v>
      </c>
      <c r="H8248" s="9">
        <v>6505.9666666700004</v>
      </c>
      <c r="I8248" s="9">
        <v>19517.900000000001</v>
      </c>
    </row>
    <row r="8249" spans="1:9" hidden="1" x14ac:dyDescent="0.25">
      <c r="A8249" s="1">
        <v>35</v>
      </c>
      <c r="B8249" t="s">
        <v>1263</v>
      </c>
      <c r="C8249" t="s">
        <v>31</v>
      </c>
      <c r="D8249" t="s">
        <v>2</v>
      </c>
      <c r="E8249" s="7" t="s">
        <v>63</v>
      </c>
      <c r="F8249" s="3" t="s">
        <v>1028</v>
      </c>
      <c r="G8249" s="9">
        <v>3</v>
      </c>
      <c r="H8249" s="9">
        <v>11632.66666667</v>
      </c>
      <c r="I8249" s="9">
        <v>34898</v>
      </c>
    </row>
    <row r="8250" spans="1:9" hidden="1" x14ac:dyDescent="0.25">
      <c r="A8250" s="1">
        <v>35</v>
      </c>
      <c r="B8250" t="s">
        <v>1145</v>
      </c>
      <c r="C8250" t="s">
        <v>858</v>
      </c>
      <c r="D8250" t="s">
        <v>2</v>
      </c>
      <c r="E8250" s="7" t="s">
        <v>7</v>
      </c>
      <c r="F8250" s="3" t="s">
        <v>10</v>
      </c>
      <c r="G8250" s="9">
        <v>3</v>
      </c>
      <c r="H8250" s="9">
        <v>5232.3333333299997</v>
      </c>
      <c r="I8250" s="9">
        <v>15697</v>
      </c>
    </row>
    <row r="8251" spans="1:9" hidden="1" x14ac:dyDescent="0.25">
      <c r="A8251" s="1">
        <v>35</v>
      </c>
      <c r="B8251" t="s">
        <v>995</v>
      </c>
      <c r="C8251" t="s">
        <v>985</v>
      </c>
      <c r="D8251" t="s">
        <v>1033</v>
      </c>
      <c r="E8251" s="7" t="s">
        <v>25</v>
      </c>
      <c r="F8251" s="3" t="s">
        <v>15</v>
      </c>
      <c r="G8251" s="9">
        <v>3</v>
      </c>
      <c r="H8251" s="9">
        <v>1999</v>
      </c>
      <c r="I8251" s="9">
        <v>5997</v>
      </c>
    </row>
    <row r="8252" spans="1:9" hidden="1" x14ac:dyDescent="0.25">
      <c r="A8252" s="1">
        <v>35</v>
      </c>
      <c r="B8252" t="s">
        <v>991</v>
      </c>
      <c r="C8252" t="s">
        <v>985</v>
      </c>
      <c r="D8252" t="s">
        <v>2</v>
      </c>
      <c r="E8252" s="7" t="s">
        <v>12</v>
      </c>
      <c r="F8252" s="3" t="s">
        <v>10</v>
      </c>
      <c r="G8252" s="9">
        <v>3</v>
      </c>
      <c r="H8252" s="9">
        <v>4997</v>
      </c>
      <c r="I8252" s="9">
        <v>14991</v>
      </c>
    </row>
    <row r="8253" spans="1:9" hidden="1" x14ac:dyDescent="0.25">
      <c r="A8253" s="1">
        <v>35</v>
      </c>
      <c r="B8253" t="s">
        <v>941</v>
      </c>
      <c r="C8253" t="s">
        <v>93</v>
      </c>
      <c r="D8253" t="s">
        <v>1033</v>
      </c>
      <c r="E8253" s="7" t="s">
        <v>12</v>
      </c>
      <c r="F8253" s="3" t="s">
        <v>10</v>
      </c>
      <c r="G8253" s="9">
        <v>3</v>
      </c>
      <c r="H8253" s="9">
        <v>4832.3333333299997</v>
      </c>
      <c r="I8253" s="9">
        <v>14497</v>
      </c>
    </row>
    <row r="8254" spans="1:9" hidden="1" x14ac:dyDescent="0.25">
      <c r="A8254" s="1">
        <v>35</v>
      </c>
      <c r="B8254" t="s">
        <v>888</v>
      </c>
      <c r="C8254" t="s">
        <v>19</v>
      </c>
      <c r="D8254" t="s">
        <v>1033</v>
      </c>
      <c r="E8254" s="7" t="s">
        <v>25</v>
      </c>
      <c r="F8254" s="3" t="s">
        <v>15</v>
      </c>
      <c r="G8254" s="9">
        <v>3</v>
      </c>
      <c r="H8254" s="9">
        <v>1929</v>
      </c>
      <c r="I8254" s="9">
        <v>5787</v>
      </c>
    </row>
    <row r="8255" spans="1:9" hidden="1" x14ac:dyDescent="0.25">
      <c r="A8255" s="1">
        <v>35</v>
      </c>
      <c r="B8255" t="s">
        <v>793</v>
      </c>
      <c r="C8255" t="s">
        <v>710</v>
      </c>
      <c r="D8255" t="s">
        <v>1033</v>
      </c>
      <c r="E8255" s="7" t="s">
        <v>96</v>
      </c>
      <c r="F8255" s="3" t="s">
        <v>10</v>
      </c>
      <c r="G8255" s="9">
        <v>3</v>
      </c>
      <c r="H8255" s="9">
        <v>2099</v>
      </c>
      <c r="I8255" s="9">
        <v>6297</v>
      </c>
    </row>
    <row r="8256" spans="1:9" hidden="1" x14ac:dyDescent="0.25">
      <c r="A8256" s="1">
        <v>35</v>
      </c>
      <c r="B8256" t="s">
        <v>865</v>
      </c>
      <c r="C8256" t="s">
        <v>6</v>
      </c>
      <c r="D8256" t="s">
        <v>2</v>
      </c>
      <c r="E8256" s="7" t="s">
        <v>44</v>
      </c>
      <c r="F8256" s="3" t="s">
        <v>1028</v>
      </c>
      <c r="G8256" s="9">
        <v>3</v>
      </c>
      <c r="H8256" s="9">
        <v>38869</v>
      </c>
      <c r="I8256" s="9">
        <v>116607</v>
      </c>
    </row>
    <row r="8257" spans="1:9" hidden="1" x14ac:dyDescent="0.25">
      <c r="A8257" s="1">
        <v>35</v>
      </c>
      <c r="B8257" t="s">
        <v>728</v>
      </c>
      <c r="C8257" t="s">
        <v>705</v>
      </c>
      <c r="D8257" t="s">
        <v>1033</v>
      </c>
      <c r="E8257" s="7" t="s">
        <v>394</v>
      </c>
      <c r="F8257" s="3" t="s">
        <v>15</v>
      </c>
      <c r="G8257" s="9">
        <v>3</v>
      </c>
      <c r="H8257" s="9">
        <v>2437</v>
      </c>
      <c r="I8257" s="9">
        <v>7311</v>
      </c>
    </row>
    <row r="8258" spans="1:9" hidden="1" x14ac:dyDescent="0.25">
      <c r="A8258" s="1">
        <v>35</v>
      </c>
      <c r="B8258" t="s">
        <v>709</v>
      </c>
      <c r="C8258" t="s">
        <v>710</v>
      </c>
      <c r="D8258" t="s">
        <v>1033</v>
      </c>
      <c r="E8258" s="7" t="s">
        <v>9</v>
      </c>
      <c r="F8258" s="3" t="s">
        <v>15</v>
      </c>
      <c r="G8258" s="9">
        <v>3</v>
      </c>
      <c r="H8258" s="9">
        <v>2452.3333333300002</v>
      </c>
      <c r="I8258" s="9">
        <v>7357</v>
      </c>
    </row>
    <row r="8259" spans="1:9" hidden="1" x14ac:dyDescent="0.25">
      <c r="A8259" s="1">
        <v>35</v>
      </c>
      <c r="B8259" t="s">
        <v>738</v>
      </c>
      <c r="C8259" t="s">
        <v>71</v>
      </c>
      <c r="D8259" t="s">
        <v>2</v>
      </c>
      <c r="E8259" s="7" t="s">
        <v>7</v>
      </c>
      <c r="F8259" s="3" t="s">
        <v>1028</v>
      </c>
      <c r="G8259" s="9">
        <v>3</v>
      </c>
      <c r="H8259" s="9">
        <v>17159</v>
      </c>
      <c r="I8259" s="9">
        <v>51477</v>
      </c>
    </row>
    <row r="8260" spans="1:9" hidden="1" x14ac:dyDescent="0.25">
      <c r="A8260" s="1">
        <v>35</v>
      </c>
      <c r="B8260" t="s">
        <v>950</v>
      </c>
      <c r="C8260" t="s">
        <v>107</v>
      </c>
      <c r="D8260" t="s">
        <v>2</v>
      </c>
      <c r="E8260" s="7" t="s">
        <v>44</v>
      </c>
      <c r="F8260" s="3" t="s">
        <v>1028</v>
      </c>
      <c r="G8260" s="9">
        <v>3</v>
      </c>
      <c r="H8260" s="9">
        <v>36653.333333330003</v>
      </c>
      <c r="I8260" s="9">
        <v>109960</v>
      </c>
    </row>
    <row r="8261" spans="1:9" hidden="1" x14ac:dyDescent="0.25">
      <c r="A8261" s="1">
        <v>35</v>
      </c>
      <c r="B8261" t="s">
        <v>916</v>
      </c>
      <c r="C8261" t="s">
        <v>107</v>
      </c>
      <c r="D8261" t="s">
        <v>2</v>
      </c>
      <c r="E8261" s="7" t="s">
        <v>46</v>
      </c>
      <c r="F8261" s="3" t="s">
        <v>1028</v>
      </c>
      <c r="G8261" s="9">
        <v>3</v>
      </c>
      <c r="H8261" s="9">
        <v>17999</v>
      </c>
      <c r="I8261" s="9">
        <v>53997</v>
      </c>
    </row>
    <row r="8262" spans="1:9" hidden="1" x14ac:dyDescent="0.25">
      <c r="A8262" s="1">
        <v>35</v>
      </c>
      <c r="B8262" t="s">
        <v>690</v>
      </c>
      <c r="C8262" t="s">
        <v>107</v>
      </c>
      <c r="D8262" t="s">
        <v>2</v>
      </c>
      <c r="E8262" s="7" t="s">
        <v>7</v>
      </c>
      <c r="F8262" s="3" t="s">
        <v>1028</v>
      </c>
      <c r="G8262" s="9">
        <v>3</v>
      </c>
      <c r="H8262" s="9">
        <v>15299</v>
      </c>
      <c r="I8262" s="9">
        <v>45897</v>
      </c>
    </row>
    <row r="8263" spans="1:9" hidden="1" x14ac:dyDescent="0.25">
      <c r="A8263" s="1">
        <v>35</v>
      </c>
      <c r="B8263" t="s">
        <v>677</v>
      </c>
      <c r="C8263" t="s">
        <v>107</v>
      </c>
      <c r="D8263" t="s">
        <v>2</v>
      </c>
      <c r="E8263" s="7" t="s">
        <v>7</v>
      </c>
      <c r="F8263" s="3" t="s">
        <v>1028</v>
      </c>
      <c r="G8263" s="9">
        <v>3</v>
      </c>
      <c r="H8263" s="9">
        <v>9999</v>
      </c>
      <c r="I8263" s="9">
        <v>29997</v>
      </c>
    </row>
    <row r="8264" spans="1:9" hidden="1" x14ac:dyDescent="0.25">
      <c r="A8264" s="1">
        <v>35</v>
      </c>
      <c r="B8264" t="s">
        <v>701</v>
      </c>
      <c r="C8264" t="s">
        <v>59</v>
      </c>
      <c r="D8264" t="s">
        <v>1033</v>
      </c>
      <c r="E8264" s="7" t="s">
        <v>9</v>
      </c>
      <c r="F8264" s="3" t="s">
        <v>15</v>
      </c>
      <c r="G8264" s="9">
        <v>3</v>
      </c>
      <c r="H8264" s="9">
        <v>3063.4766666700002</v>
      </c>
      <c r="I8264" s="9">
        <v>9190.43</v>
      </c>
    </row>
    <row r="8265" spans="1:9" hidden="1" x14ac:dyDescent="0.25">
      <c r="A8265" s="1">
        <v>35</v>
      </c>
      <c r="B8265" t="s">
        <v>731</v>
      </c>
      <c r="C8265" t="s">
        <v>107</v>
      </c>
      <c r="D8265" t="s">
        <v>2</v>
      </c>
      <c r="E8265" s="7" t="s">
        <v>46</v>
      </c>
      <c r="F8265" s="3" t="s">
        <v>1028</v>
      </c>
      <c r="G8265" s="9">
        <v>3</v>
      </c>
      <c r="H8265" s="9">
        <v>11034</v>
      </c>
      <c r="I8265" s="9">
        <v>33102</v>
      </c>
    </row>
    <row r="8266" spans="1:9" hidden="1" x14ac:dyDescent="0.25">
      <c r="A8266" s="1">
        <v>35</v>
      </c>
      <c r="B8266" t="s">
        <v>877</v>
      </c>
      <c r="C8266" t="s">
        <v>107</v>
      </c>
      <c r="D8266" t="s">
        <v>2</v>
      </c>
      <c r="E8266" s="7" t="s">
        <v>7</v>
      </c>
      <c r="F8266" s="3" t="s">
        <v>1028</v>
      </c>
      <c r="G8266" s="9">
        <v>3</v>
      </c>
      <c r="H8266" s="9">
        <v>11999</v>
      </c>
      <c r="I8266" s="9">
        <v>35997</v>
      </c>
    </row>
    <row r="8267" spans="1:9" hidden="1" x14ac:dyDescent="0.25">
      <c r="A8267" s="1">
        <v>35</v>
      </c>
      <c r="B8267" t="s">
        <v>846</v>
      </c>
      <c r="C8267" t="s">
        <v>107</v>
      </c>
      <c r="D8267" t="s">
        <v>2</v>
      </c>
      <c r="E8267" s="7" t="s">
        <v>68</v>
      </c>
      <c r="F8267" s="3" t="s">
        <v>1028</v>
      </c>
      <c r="G8267" s="9">
        <v>3</v>
      </c>
      <c r="H8267" s="9">
        <v>12999</v>
      </c>
      <c r="I8267" s="9">
        <v>38997</v>
      </c>
    </row>
    <row r="8268" spans="1:9" hidden="1" x14ac:dyDescent="0.25">
      <c r="A8268" s="1">
        <v>35</v>
      </c>
      <c r="B8268" t="s">
        <v>714</v>
      </c>
      <c r="C8268" t="s">
        <v>24</v>
      </c>
      <c r="D8268" t="s">
        <v>2</v>
      </c>
      <c r="E8268" s="7" t="s">
        <v>63</v>
      </c>
      <c r="F8268" s="3" t="s">
        <v>1028</v>
      </c>
      <c r="G8268" s="9">
        <v>3</v>
      </c>
      <c r="H8268" s="9">
        <v>16696.07666667</v>
      </c>
      <c r="I8268" s="9">
        <v>50088.23</v>
      </c>
    </row>
    <row r="8269" spans="1:9" hidden="1" x14ac:dyDescent="0.25">
      <c r="A8269" s="1">
        <v>35</v>
      </c>
      <c r="B8269" t="s">
        <v>799</v>
      </c>
      <c r="C8269" t="s">
        <v>6</v>
      </c>
      <c r="D8269" t="s">
        <v>2</v>
      </c>
      <c r="E8269" s="7" t="s">
        <v>63</v>
      </c>
      <c r="F8269" s="3" t="s">
        <v>1028</v>
      </c>
      <c r="G8269" s="9">
        <v>3</v>
      </c>
      <c r="H8269" s="9">
        <v>28630.633333329999</v>
      </c>
      <c r="I8269" s="9">
        <v>85891.9</v>
      </c>
    </row>
    <row r="8270" spans="1:9" hidden="1" x14ac:dyDescent="0.25">
      <c r="A8270" s="1">
        <v>35</v>
      </c>
      <c r="B8270" t="s">
        <v>602</v>
      </c>
      <c r="C8270" t="s">
        <v>6</v>
      </c>
      <c r="D8270" t="s">
        <v>2</v>
      </c>
      <c r="E8270" s="7" t="s">
        <v>46</v>
      </c>
      <c r="F8270" s="3" t="s">
        <v>1028</v>
      </c>
      <c r="G8270" s="9">
        <v>3</v>
      </c>
      <c r="H8270" s="9">
        <v>16670.91666667</v>
      </c>
      <c r="I8270" s="9">
        <v>50012.75</v>
      </c>
    </row>
    <row r="8271" spans="1:9" hidden="1" x14ac:dyDescent="0.25">
      <c r="A8271" s="1">
        <v>35</v>
      </c>
      <c r="B8271" t="s">
        <v>839</v>
      </c>
      <c r="C8271" t="s">
        <v>107</v>
      </c>
      <c r="D8271" t="s">
        <v>2</v>
      </c>
      <c r="E8271" s="7" t="s">
        <v>63</v>
      </c>
      <c r="F8271" s="3" t="s">
        <v>1028</v>
      </c>
      <c r="G8271" s="9">
        <v>3</v>
      </c>
      <c r="H8271" s="9">
        <v>15821</v>
      </c>
      <c r="I8271" s="9">
        <v>47463</v>
      </c>
    </row>
    <row r="8272" spans="1:9" hidden="1" x14ac:dyDescent="0.25">
      <c r="A8272" s="1">
        <v>35</v>
      </c>
      <c r="B8272" t="s">
        <v>643</v>
      </c>
      <c r="C8272" t="s">
        <v>107</v>
      </c>
      <c r="D8272" t="s">
        <v>1033</v>
      </c>
      <c r="E8272" s="7" t="s">
        <v>25</v>
      </c>
      <c r="F8272" s="3" t="s">
        <v>15</v>
      </c>
      <c r="G8272" s="9">
        <v>3</v>
      </c>
      <c r="H8272" s="9">
        <v>4034.3733333300002</v>
      </c>
      <c r="I8272" s="9">
        <v>12103.12</v>
      </c>
    </row>
    <row r="8273" spans="1:9" hidden="1" x14ac:dyDescent="0.25">
      <c r="A8273" s="1">
        <v>35</v>
      </c>
      <c r="B8273" t="s">
        <v>454</v>
      </c>
      <c r="C8273" t="s">
        <v>121</v>
      </c>
      <c r="D8273" t="s">
        <v>1033</v>
      </c>
      <c r="E8273" s="7" t="s">
        <v>25</v>
      </c>
      <c r="F8273" s="3" t="s">
        <v>15</v>
      </c>
      <c r="G8273" s="9">
        <v>3</v>
      </c>
      <c r="H8273" s="9">
        <v>2935.6666666699998</v>
      </c>
      <c r="I8273" s="9">
        <v>8807</v>
      </c>
    </row>
    <row r="8274" spans="1:9" hidden="1" x14ac:dyDescent="0.25">
      <c r="A8274" s="1">
        <v>35</v>
      </c>
      <c r="B8274" t="s">
        <v>135</v>
      </c>
      <c r="C8274" t="s">
        <v>136</v>
      </c>
      <c r="D8274" t="s">
        <v>1033</v>
      </c>
      <c r="E8274" s="7" t="s">
        <v>9</v>
      </c>
      <c r="F8274" s="3" t="s">
        <v>15</v>
      </c>
      <c r="G8274" s="9">
        <v>3</v>
      </c>
      <c r="H8274" s="9">
        <v>2732.3333333300002</v>
      </c>
      <c r="I8274" s="9">
        <v>8197</v>
      </c>
    </row>
    <row r="8275" spans="1:9" hidden="1" x14ac:dyDescent="0.25">
      <c r="A8275" s="1">
        <v>35</v>
      </c>
      <c r="B8275" t="s">
        <v>468</v>
      </c>
      <c r="C8275" t="s">
        <v>14</v>
      </c>
      <c r="D8275" t="s">
        <v>2</v>
      </c>
      <c r="E8275" s="7" t="s">
        <v>9</v>
      </c>
      <c r="F8275" s="3" t="s">
        <v>10</v>
      </c>
      <c r="G8275" s="9">
        <v>3</v>
      </c>
      <c r="H8275" s="9">
        <v>5443.25</v>
      </c>
      <c r="I8275" s="9">
        <v>16329.75</v>
      </c>
    </row>
    <row r="8276" spans="1:9" hidden="1" x14ac:dyDescent="0.25">
      <c r="A8276" s="1">
        <v>35</v>
      </c>
      <c r="B8276" t="s">
        <v>64</v>
      </c>
      <c r="C8276" t="s">
        <v>14</v>
      </c>
      <c r="D8276" t="s">
        <v>2</v>
      </c>
      <c r="E8276" s="7" t="s">
        <v>63</v>
      </c>
      <c r="F8276" s="3" t="s">
        <v>1028</v>
      </c>
      <c r="G8276" s="9">
        <v>3</v>
      </c>
      <c r="H8276" s="9">
        <v>7773</v>
      </c>
      <c r="I8276" s="9">
        <v>23319</v>
      </c>
    </row>
    <row r="8277" spans="1:9" hidden="1" x14ac:dyDescent="0.25">
      <c r="A8277" s="1">
        <v>35</v>
      </c>
      <c r="B8277" t="s">
        <v>304</v>
      </c>
      <c r="C8277" t="s">
        <v>121</v>
      </c>
      <c r="D8277" t="s">
        <v>2</v>
      </c>
      <c r="E8277" s="7" t="s">
        <v>7</v>
      </c>
      <c r="F8277" s="3" t="s">
        <v>10</v>
      </c>
      <c r="G8277" s="9">
        <v>3</v>
      </c>
      <c r="H8277" s="9">
        <v>7499</v>
      </c>
      <c r="I8277" s="9">
        <v>22497</v>
      </c>
    </row>
    <row r="8278" spans="1:9" hidden="1" x14ac:dyDescent="0.25">
      <c r="A8278" s="1">
        <v>35</v>
      </c>
      <c r="B8278" t="s">
        <v>570</v>
      </c>
      <c r="C8278" t="s">
        <v>571</v>
      </c>
      <c r="D8278" t="s">
        <v>1033</v>
      </c>
      <c r="E8278" s="7" t="s">
        <v>7</v>
      </c>
      <c r="F8278" s="3" t="s">
        <v>10</v>
      </c>
      <c r="G8278" s="9">
        <v>3</v>
      </c>
      <c r="H8278" s="9">
        <v>7899</v>
      </c>
      <c r="I8278" s="9">
        <v>23697</v>
      </c>
    </row>
    <row r="8279" spans="1:9" hidden="1" x14ac:dyDescent="0.25">
      <c r="A8279" s="1">
        <v>35</v>
      </c>
      <c r="B8279" t="s">
        <v>11</v>
      </c>
      <c r="C8279" t="s">
        <v>6</v>
      </c>
      <c r="D8279" t="s">
        <v>2</v>
      </c>
      <c r="E8279" s="7" t="s">
        <v>9</v>
      </c>
      <c r="F8279" s="3" t="s">
        <v>10</v>
      </c>
      <c r="G8279" s="9">
        <v>3</v>
      </c>
      <c r="H8279" s="9">
        <v>5997.6666666700003</v>
      </c>
      <c r="I8279" s="9">
        <v>17993</v>
      </c>
    </row>
    <row r="8280" spans="1:9" hidden="1" x14ac:dyDescent="0.25">
      <c r="A8280" s="1">
        <v>35</v>
      </c>
      <c r="B8280" t="s">
        <v>216</v>
      </c>
      <c r="C8280" t="s">
        <v>62</v>
      </c>
      <c r="D8280" t="s">
        <v>2</v>
      </c>
      <c r="E8280" s="7" t="s">
        <v>9</v>
      </c>
      <c r="F8280" s="3" t="s">
        <v>10</v>
      </c>
      <c r="G8280" s="9">
        <v>3</v>
      </c>
      <c r="H8280" s="9">
        <v>5299</v>
      </c>
      <c r="I8280" s="9">
        <v>15897</v>
      </c>
    </row>
    <row r="8281" spans="1:9" hidden="1" x14ac:dyDescent="0.25">
      <c r="A8281" s="1">
        <v>35</v>
      </c>
      <c r="B8281" t="s">
        <v>32</v>
      </c>
      <c r="C8281" t="s">
        <v>24</v>
      </c>
      <c r="D8281" t="s">
        <v>2</v>
      </c>
      <c r="E8281" s="7" t="s">
        <v>7</v>
      </c>
      <c r="F8281" s="3" t="s">
        <v>1028</v>
      </c>
      <c r="G8281" s="9">
        <v>3</v>
      </c>
      <c r="H8281" s="9">
        <v>8479</v>
      </c>
      <c r="I8281" s="9">
        <v>25437</v>
      </c>
    </row>
    <row r="8282" spans="1:9" hidden="1" x14ac:dyDescent="0.25">
      <c r="A8282" s="1">
        <v>35</v>
      </c>
      <c r="B8282" t="s">
        <v>262</v>
      </c>
      <c r="C8282" t="s">
        <v>24</v>
      </c>
      <c r="D8282" t="s">
        <v>2</v>
      </c>
      <c r="E8282" s="7" t="s">
        <v>63</v>
      </c>
      <c r="F8282" s="3" t="s">
        <v>1028</v>
      </c>
      <c r="G8282" s="9">
        <v>3</v>
      </c>
      <c r="H8282" s="9">
        <v>29332.32</v>
      </c>
      <c r="I8282" s="9">
        <v>87996.96</v>
      </c>
    </row>
    <row r="8283" spans="1:9" hidden="1" x14ac:dyDescent="0.25">
      <c r="A8283" s="1">
        <v>35</v>
      </c>
      <c r="B8283" t="s">
        <v>89</v>
      </c>
      <c r="C8283" t="s">
        <v>71</v>
      </c>
      <c r="D8283" t="s">
        <v>2</v>
      </c>
      <c r="E8283" s="7" t="s">
        <v>7</v>
      </c>
      <c r="F8283" s="3" t="s">
        <v>1028</v>
      </c>
      <c r="G8283" s="9">
        <v>3</v>
      </c>
      <c r="H8283" s="9">
        <v>14117.96666667</v>
      </c>
      <c r="I8283" s="9">
        <v>42353.9</v>
      </c>
    </row>
    <row r="8284" spans="1:9" hidden="1" x14ac:dyDescent="0.25">
      <c r="A8284" s="1">
        <v>35</v>
      </c>
      <c r="B8284" t="s">
        <v>277</v>
      </c>
      <c r="C8284" t="s">
        <v>152</v>
      </c>
      <c r="D8284" t="s">
        <v>2</v>
      </c>
      <c r="E8284" s="7" t="s">
        <v>7</v>
      </c>
      <c r="F8284" s="3" t="s">
        <v>1028</v>
      </c>
      <c r="G8284" s="9">
        <v>3</v>
      </c>
      <c r="H8284" s="9">
        <v>7729</v>
      </c>
      <c r="I8284" s="9">
        <v>23187</v>
      </c>
    </row>
    <row r="8285" spans="1:9" hidden="1" x14ac:dyDescent="0.25">
      <c r="A8285" s="1">
        <v>35</v>
      </c>
      <c r="B8285" t="s">
        <v>290</v>
      </c>
      <c r="C8285" t="s">
        <v>121</v>
      </c>
      <c r="D8285" t="s">
        <v>1033</v>
      </c>
      <c r="E8285" s="7" t="s">
        <v>12</v>
      </c>
      <c r="F8285" s="3" t="s">
        <v>10</v>
      </c>
      <c r="G8285" s="9">
        <v>3</v>
      </c>
      <c r="H8285" s="9">
        <v>5999</v>
      </c>
      <c r="I8285" s="9">
        <v>17997</v>
      </c>
    </row>
    <row r="8286" spans="1:9" hidden="1" x14ac:dyDescent="0.25">
      <c r="A8286" s="1">
        <v>35</v>
      </c>
      <c r="B8286" t="s">
        <v>103</v>
      </c>
      <c r="C8286" t="s">
        <v>19</v>
      </c>
      <c r="D8286" t="s">
        <v>1033</v>
      </c>
      <c r="E8286" s="7" t="s">
        <v>104</v>
      </c>
      <c r="F8286" s="3" t="s">
        <v>15</v>
      </c>
      <c r="G8286" s="9">
        <v>3</v>
      </c>
      <c r="H8286" s="9">
        <v>695.66666667000004</v>
      </c>
      <c r="I8286" s="9">
        <v>2087</v>
      </c>
    </row>
    <row r="8287" spans="1:9" hidden="1" x14ac:dyDescent="0.25">
      <c r="A8287" s="1">
        <v>35</v>
      </c>
      <c r="B8287" t="s">
        <v>358</v>
      </c>
      <c r="C8287" t="s">
        <v>19</v>
      </c>
      <c r="D8287" t="s">
        <v>2</v>
      </c>
      <c r="E8287" s="7" t="s">
        <v>20</v>
      </c>
      <c r="F8287" s="3" t="s">
        <v>15</v>
      </c>
      <c r="G8287" s="9">
        <v>3</v>
      </c>
      <c r="H8287" s="9">
        <v>2084.3333333300002</v>
      </c>
      <c r="I8287" s="9">
        <v>6253</v>
      </c>
    </row>
    <row r="8288" spans="1:9" hidden="1" x14ac:dyDescent="0.25">
      <c r="A8288" s="1">
        <v>35</v>
      </c>
      <c r="B8288" t="s">
        <v>590</v>
      </c>
      <c r="C8288" t="s">
        <v>31</v>
      </c>
      <c r="D8288" t="s">
        <v>1033</v>
      </c>
      <c r="E8288" s="7" t="s">
        <v>96</v>
      </c>
      <c r="F8288" s="3" t="s">
        <v>10</v>
      </c>
      <c r="G8288" s="9">
        <v>2</v>
      </c>
      <c r="H8288" s="9">
        <v>2444</v>
      </c>
      <c r="I8288" s="9">
        <v>4888</v>
      </c>
    </row>
    <row r="8289" spans="1:9" hidden="1" x14ac:dyDescent="0.25">
      <c r="A8289" s="1">
        <v>35</v>
      </c>
      <c r="B8289" t="s">
        <v>320</v>
      </c>
      <c r="C8289" t="s">
        <v>165</v>
      </c>
      <c r="D8289" t="s">
        <v>2</v>
      </c>
      <c r="E8289" s="7" t="s">
        <v>25</v>
      </c>
      <c r="F8289" s="3" t="s">
        <v>10</v>
      </c>
      <c r="G8289" s="9">
        <v>2</v>
      </c>
      <c r="H8289" s="9">
        <v>2781.21</v>
      </c>
      <c r="I8289" s="9">
        <v>5562.42</v>
      </c>
    </row>
    <row r="8290" spans="1:9" hidden="1" x14ac:dyDescent="0.25">
      <c r="A8290" s="1">
        <v>35</v>
      </c>
      <c r="B8290" t="s">
        <v>1450</v>
      </c>
      <c r="C8290" t="s">
        <v>161</v>
      </c>
      <c r="D8290" t="s">
        <v>2</v>
      </c>
      <c r="E8290" s="7" t="s">
        <v>42</v>
      </c>
      <c r="F8290" s="3" t="s">
        <v>1028</v>
      </c>
      <c r="G8290" s="9">
        <v>2</v>
      </c>
      <c r="H8290" s="9">
        <v>13999</v>
      </c>
      <c r="I8290" s="9">
        <v>27998</v>
      </c>
    </row>
    <row r="8291" spans="1:9" hidden="1" x14ac:dyDescent="0.25">
      <c r="A8291" s="1">
        <v>35</v>
      </c>
      <c r="B8291" t="s">
        <v>1451</v>
      </c>
      <c r="C8291" t="s">
        <v>165</v>
      </c>
      <c r="D8291" t="s">
        <v>2</v>
      </c>
      <c r="E8291" s="7" t="s">
        <v>9</v>
      </c>
      <c r="F8291" s="3" t="s">
        <v>15</v>
      </c>
      <c r="G8291" s="9">
        <v>2</v>
      </c>
      <c r="H8291" s="9">
        <v>3599</v>
      </c>
      <c r="I8291" s="9">
        <v>7198</v>
      </c>
    </row>
    <row r="8292" spans="1:9" hidden="1" x14ac:dyDescent="0.25">
      <c r="A8292" s="1">
        <v>35</v>
      </c>
      <c r="B8292" t="s">
        <v>1401</v>
      </c>
      <c r="C8292" t="s">
        <v>107</v>
      </c>
      <c r="D8292" t="s">
        <v>2</v>
      </c>
      <c r="E8292" s="7" t="s">
        <v>7</v>
      </c>
      <c r="F8292" s="3" t="s">
        <v>1028</v>
      </c>
      <c r="G8292" s="9">
        <v>2</v>
      </c>
      <c r="H8292" s="9">
        <v>17783.400000000001</v>
      </c>
      <c r="I8292" s="9">
        <v>35566.800000000003</v>
      </c>
    </row>
    <row r="8293" spans="1:9" hidden="1" x14ac:dyDescent="0.25">
      <c r="A8293" s="1">
        <v>35</v>
      </c>
      <c r="B8293" t="s">
        <v>1381</v>
      </c>
      <c r="C8293" t="s">
        <v>50</v>
      </c>
      <c r="D8293" t="s">
        <v>1033</v>
      </c>
      <c r="E8293" s="7" t="s">
        <v>46</v>
      </c>
      <c r="F8293" s="3" t="s">
        <v>10</v>
      </c>
      <c r="G8293" s="9">
        <v>2</v>
      </c>
      <c r="H8293" s="9">
        <v>6475</v>
      </c>
      <c r="I8293" s="9">
        <v>12950</v>
      </c>
    </row>
    <row r="8294" spans="1:9" hidden="1" x14ac:dyDescent="0.25">
      <c r="A8294" s="1">
        <v>35</v>
      </c>
      <c r="B8294" t="s">
        <v>1397</v>
      </c>
      <c r="C8294" t="s">
        <v>323</v>
      </c>
      <c r="D8294" t="s">
        <v>2</v>
      </c>
      <c r="E8294" s="7" t="s">
        <v>7</v>
      </c>
      <c r="F8294" s="3" t="s">
        <v>10</v>
      </c>
      <c r="G8294" s="9">
        <v>2</v>
      </c>
      <c r="H8294" s="9">
        <v>6293</v>
      </c>
      <c r="I8294" s="9">
        <v>12586</v>
      </c>
    </row>
    <row r="8295" spans="1:9" hidden="1" x14ac:dyDescent="0.25">
      <c r="A8295" s="1">
        <v>35</v>
      </c>
      <c r="B8295" t="s">
        <v>1365</v>
      </c>
      <c r="C8295" t="s">
        <v>651</v>
      </c>
      <c r="D8295" t="s">
        <v>2</v>
      </c>
      <c r="E8295" s="7" t="s">
        <v>46</v>
      </c>
      <c r="F8295" s="3" t="s">
        <v>1028</v>
      </c>
      <c r="G8295" s="9">
        <v>2</v>
      </c>
      <c r="H8295" s="9">
        <v>7649</v>
      </c>
      <c r="I8295" s="9">
        <v>15298</v>
      </c>
    </row>
    <row r="8296" spans="1:9" hidden="1" x14ac:dyDescent="0.25">
      <c r="A8296" s="1">
        <v>35</v>
      </c>
      <c r="B8296" t="s">
        <v>1358</v>
      </c>
      <c r="C8296" t="s">
        <v>62</v>
      </c>
      <c r="D8296" t="s">
        <v>2</v>
      </c>
      <c r="E8296" s="7" t="s">
        <v>12</v>
      </c>
      <c r="F8296" s="3" t="s">
        <v>1028</v>
      </c>
      <c r="G8296" s="9">
        <v>2</v>
      </c>
      <c r="H8296" s="9">
        <v>8749</v>
      </c>
      <c r="I8296" s="9">
        <v>17498</v>
      </c>
    </row>
    <row r="8297" spans="1:9" hidden="1" x14ac:dyDescent="0.25">
      <c r="A8297" s="1">
        <v>35</v>
      </c>
      <c r="B8297" t="s">
        <v>1321</v>
      </c>
      <c r="C8297" t="s">
        <v>24</v>
      </c>
      <c r="D8297" t="s">
        <v>2</v>
      </c>
      <c r="E8297" s="7" t="s">
        <v>44</v>
      </c>
      <c r="F8297" s="3" t="s">
        <v>1028</v>
      </c>
      <c r="G8297" s="9">
        <v>2</v>
      </c>
      <c r="H8297" s="9">
        <v>39999</v>
      </c>
      <c r="I8297" s="9">
        <v>79998</v>
      </c>
    </row>
    <row r="8298" spans="1:9" hidden="1" x14ac:dyDescent="0.25">
      <c r="A8298" s="1">
        <v>35</v>
      </c>
      <c r="B8298" t="s">
        <v>1288</v>
      </c>
      <c r="C8298" t="s">
        <v>59</v>
      </c>
      <c r="D8298" t="s">
        <v>2</v>
      </c>
      <c r="E8298" s="7" t="s">
        <v>46</v>
      </c>
      <c r="F8298" s="3" t="s">
        <v>1028</v>
      </c>
      <c r="G8298" s="9">
        <v>2</v>
      </c>
      <c r="H8298" s="9">
        <v>9708.4500000000007</v>
      </c>
      <c r="I8298" s="9">
        <v>19416.900000000001</v>
      </c>
    </row>
    <row r="8299" spans="1:9" hidden="1" x14ac:dyDescent="0.25">
      <c r="A8299" s="1">
        <v>35</v>
      </c>
      <c r="B8299" t="s">
        <v>1412</v>
      </c>
      <c r="C8299" t="s">
        <v>85</v>
      </c>
      <c r="D8299" t="s">
        <v>2</v>
      </c>
      <c r="E8299" s="7" t="s">
        <v>42</v>
      </c>
      <c r="F8299" s="3" t="s">
        <v>1028</v>
      </c>
      <c r="G8299" s="9">
        <v>2</v>
      </c>
      <c r="H8299" s="9">
        <v>16999.014999999999</v>
      </c>
      <c r="I8299" s="9">
        <v>33998.03</v>
      </c>
    </row>
    <row r="8300" spans="1:9" hidden="1" x14ac:dyDescent="0.25">
      <c r="A8300" s="1">
        <v>35</v>
      </c>
      <c r="B8300" t="s">
        <v>1295</v>
      </c>
      <c r="C8300" t="s">
        <v>59</v>
      </c>
      <c r="D8300" t="s">
        <v>2</v>
      </c>
      <c r="E8300" s="7" t="s">
        <v>46</v>
      </c>
      <c r="F8300" s="3" t="s">
        <v>1028</v>
      </c>
      <c r="G8300" s="9">
        <v>2</v>
      </c>
      <c r="H8300" s="9">
        <v>9999</v>
      </c>
      <c r="I8300" s="9">
        <v>19998</v>
      </c>
    </row>
    <row r="8301" spans="1:9" hidden="1" x14ac:dyDescent="0.25">
      <c r="A8301" s="1">
        <v>35</v>
      </c>
      <c r="B8301" t="s">
        <v>1278</v>
      </c>
      <c r="C8301" t="s">
        <v>59</v>
      </c>
      <c r="D8301" t="s">
        <v>2</v>
      </c>
      <c r="E8301" s="7" t="s">
        <v>7</v>
      </c>
      <c r="F8301" s="3" t="s">
        <v>1028</v>
      </c>
      <c r="G8301" s="9">
        <v>2</v>
      </c>
      <c r="H8301" s="9">
        <v>8362.52</v>
      </c>
      <c r="I8301" s="9">
        <v>16725.04</v>
      </c>
    </row>
    <row r="8302" spans="1:9" hidden="1" x14ac:dyDescent="0.25">
      <c r="A8302" s="1">
        <v>35</v>
      </c>
      <c r="B8302" t="s">
        <v>1297</v>
      </c>
      <c r="C8302" t="s">
        <v>858</v>
      </c>
      <c r="D8302" t="s">
        <v>1033</v>
      </c>
      <c r="E8302" s="7" t="s">
        <v>7</v>
      </c>
      <c r="F8302" s="3" t="s">
        <v>10</v>
      </c>
      <c r="G8302" s="9">
        <v>2</v>
      </c>
      <c r="H8302" s="9">
        <v>4699</v>
      </c>
      <c r="I8302" s="9">
        <v>9398</v>
      </c>
    </row>
    <row r="8303" spans="1:9" hidden="1" x14ac:dyDescent="0.25">
      <c r="A8303" s="1">
        <v>35</v>
      </c>
      <c r="B8303" t="s">
        <v>1146</v>
      </c>
      <c r="C8303" t="s">
        <v>136</v>
      </c>
      <c r="D8303" t="s">
        <v>1033</v>
      </c>
      <c r="E8303" s="7" t="s">
        <v>7</v>
      </c>
      <c r="F8303" s="3" t="s">
        <v>10</v>
      </c>
      <c r="G8303" s="9">
        <v>2</v>
      </c>
      <c r="H8303" s="9">
        <v>4799</v>
      </c>
      <c r="I8303" s="9">
        <v>9598</v>
      </c>
    </row>
    <row r="8304" spans="1:9" hidden="1" x14ac:dyDescent="0.25">
      <c r="A8304" s="1">
        <v>35</v>
      </c>
      <c r="B8304" t="s">
        <v>1164</v>
      </c>
      <c r="C8304" t="s">
        <v>651</v>
      </c>
      <c r="D8304" t="s">
        <v>2</v>
      </c>
      <c r="E8304" s="7" t="s">
        <v>171</v>
      </c>
      <c r="F8304" s="3" t="s">
        <v>15</v>
      </c>
      <c r="G8304" s="9">
        <v>2</v>
      </c>
      <c r="H8304" s="9">
        <v>5021.5</v>
      </c>
      <c r="I8304" s="9">
        <v>10043</v>
      </c>
    </row>
    <row r="8305" spans="1:9" hidden="1" x14ac:dyDescent="0.25">
      <c r="A8305" s="1">
        <v>35</v>
      </c>
      <c r="B8305" t="s">
        <v>1264</v>
      </c>
      <c r="C8305" t="s">
        <v>24</v>
      </c>
      <c r="D8305" t="s">
        <v>2</v>
      </c>
      <c r="E8305" s="7" t="s">
        <v>42</v>
      </c>
      <c r="F8305" s="3" t="s">
        <v>1028</v>
      </c>
      <c r="G8305" s="9">
        <v>2</v>
      </c>
      <c r="H8305" s="9">
        <v>55004.45</v>
      </c>
      <c r="I8305" s="9">
        <v>110008.9</v>
      </c>
    </row>
    <row r="8306" spans="1:9" hidden="1" x14ac:dyDescent="0.25">
      <c r="A8306" s="1">
        <v>35</v>
      </c>
      <c r="B8306" t="s">
        <v>1282</v>
      </c>
      <c r="C8306" t="s">
        <v>6</v>
      </c>
      <c r="D8306" t="s">
        <v>2</v>
      </c>
      <c r="E8306" s="7" t="s">
        <v>42</v>
      </c>
      <c r="F8306" s="3" t="s">
        <v>1140</v>
      </c>
      <c r="G8306" s="9">
        <v>2</v>
      </c>
      <c r="H8306" s="9">
        <v>159999</v>
      </c>
      <c r="I8306" s="9">
        <v>319998</v>
      </c>
    </row>
    <row r="8307" spans="1:9" hidden="1" x14ac:dyDescent="0.25">
      <c r="A8307" s="1">
        <v>35</v>
      </c>
      <c r="B8307" t="s">
        <v>1119</v>
      </c>
      <c r="C8307" t="s">
        <v>24</v>
      </c>
      <c r="D8307" t="s">
        <v>2</v>
      </c>
      <c r="E8307" s="7" t="s">
        <v>63</v>
      </c>
      <c r="F8307" s="3" t="s">
        <v>1028</v>
      </c>
      <c r="G8307" s="9">
        <v>2</v>
      </c>
      <c r="H8307" s="9">
        <v>19555.05</v>
      </c>
      <c r="I8307" s="9">
        <v>39110.1</v>
      </c>
    </row>
    <row r="8308" spans="1:9" hidden="1" x14ac:dyDescent="0.25">
      <c r="A8308" s="1">
        <v>35</v>
      </c>
      <c r="B8308" t="s">
        <v>1150</v>
      </c>
      <c r="C8308" t="s">
        <v>53</v>
      </c>
      <c r="D8308" t="s">
        <v>1033</v>
      </c>
      <c r="E8308" s="7" t="s">
        <v>25</v>
      </c>
      <c r="F8308" s="3" t="s">
        <v>15</v>
      </c>
      <c r="G8308" s="9">
        <v>2</v>
      </c>
      <c r="H8308" s="9">
        <v>2395</v>
      </c>
      <c r="I8308" s="9">
        <v>4790</v>
      </c>
    </row>
    <row r="8309" spans="1:9" hidden="1" x14ac:dyDescent="0.25">
      <c r="A8309" s="1">
        <v>35</v>
      </c>
      <c r="B8309" t="s">
        <v>1234</v>
      </c>
      <c r="C8309" t="s">
        <v>6</v>
      </c>
      <c r="D8309" t="s">
        <v>2</v>
      </c>
      <c r="E8309" s="7" t="s">
        <v>44</v>
      </c>
      <c r="F8309" s="3" t="s">
        <v>1028</v>
      </c>
      <c r="G8309" s="9">
        <v>2</v>
      </c>
      <c r="H8309" s="9">
        <v>109999</v>
      </c>
      <c r="I8309" s="9">
        <v>219998</v>
      </c>
    </row>
    <row r="8310" spans="1:9" hidden="1" x14ac:dyDescent="0.25">
      <c r="A8310" s="1">
        <v>35</v>
      </c>
      <c r="B8310" t="s">
        <v>1195</v>
      </c>
      <c r="C8310" t="s">
        <v>6</v>
      </c>
      <c r="D8310" t="s">
        <v>2</v>
      </c>
      <c r="E8310" s="7" t="s">
        <v>63</v>
      </c>
      <c r="F8310" s="3" t="s">
        <v>1028</v>
      </c>
      <c r="G8310" s="9">
        <v>2</v>
      </c>
      <c r="H8310" s="9">
        <v>36999</v>
      </c>
      <c r="I8310" s="9">
        <v>73998</v>
      </c>
    </row>
    <row r="8311" spans="1:9" hidden="1" x14ac:dyDescent="0.25">
      <c r="A8311" s="1">
        <v>35</v>
      </c>
      <c r="B8311" t="s">
        <v>1139</v>
      </c>
      <c r="C8311" t="s">
        <v>6</v>
      </c>
      <c r="D8311" t="s">
        <v>2</v>
      </c>
      <c r="E8311" s="7" t="s">
        <v>42</v>
      </c>
      <c r="F8311" s="3" t="s">
        <v>1140</v>
      </c>
      <c r="G8311" s="9">
        <v>2</v>
      </c>
      <c r="H8311" s="9">
        <v>96999</v>
      </c>
      <c r="I8311" s="9">
        <v>193998</v>
      </c>
    </row>
    <row r="8312" spans="1:9" hidden="1" x14ac:dyDescent="0.25">
      <c r="A8312" s="1">
        <v>35</v>
      </c>
      <c r="B8312" t="s">
        <v>1170</v>
      </c>
      <c r="C8312" t="s">
        <v>6</v>
      </c>
      <c r="D8312" t="s">
        <v>2</v>
      </c>
      <c r="E8312" s="7" t="s">
        <v>44</v>
      </c>
      <c r="F8312" s="3" t="s">
        <v>1028</v>
      </c>
      <c r="G8312" s="9">
        <v>2</v>
      </c>
      <c r="H8312" s="9">
        <v>48999</v>
      </c>
      <c r="I8312" s="9">
        <v>97998</v>
      </c>
    </row>
    <row r="8313" spans="1:9" hidden="1" x14ac:dyDescent="0.25">
      <c r="A8313" s="1">
        <v>35</v>
      </c>
      <c r="B8313" t="s">
        <v>1201</v>
      </c>
      <c r="C8313" t="s">
        <v>59</v>
      </c>
      <c r="D8313" t="s">
        <v>2</v>
      </c>
      <c r="E8313" s="7" t="s">
        <v>94</v>
      </c>
      <c r="F8313" s="3" t="s">
        <v>1028</v>
      </c>
      <c r="G8313" s="9">
        <v>2</v>
      </c>
      <c r="H8313" s="9">
        <v>49989.95</v>
      </c>
      <c r="I8313" s="9">
        <v>99979.9</v>
      </c>
    </row>
    <row r="8314" spans="1:9" hidden="1" x14ac:dyDescent="0.25">
      <c r="A8314" s="1">
        <v>35</v>
      </c>
      <c r="B8314" t="s">
        <v>626</v>
      </c>
      <c r="C8314" t="s">
        <v>6</v>
      </c>
      <c r="D8314" t="s">
        <v>2</v>
      </c>
      <c r="E8314" s="7" t="s">
        <v>63</v>
      </c>
      <c r="F8314" s="3" t="s">
        <v>1028</v>
      </c>
      <c r="G8314" s="9">
        <v>2</v>
      </c>
      <c r="H8314" s="9">
        <v>24499</v>
      </c>
      <c r="I8314" s="9">
        <v>48998</v>
      </c>
    </row>
    <row r="8315" spans="1:9" hidden="1" x14ac:dyDescent="0.25">
      <c r="A8315" s="1">
        <v>35</v>
      </c>
      <c r="B8315" t="s">
        <v>983</v>
      </c>
      <c r="C8315" t="s">
        <v>14</v>
      </c>
      <c r="D8315" t="s">
        <v>2</v>
      </c>
      <c r="E8315" s="7" t="s">
        <v>42</v>
      </c>
      <c r="F8315" s="3" t="s">
        <v>1028</v>
      </c>
      <c r="G8315" s="9">
        <v>2</v>
      </c>
      <c r="H8315" s="9">
        <v>22999</v>
      </c>
      <c r="I8315" s="9">
        <v>45998</v>
      </c>
    </row>
    <row r="8316" spans="1:9" hidden="1" x14ac:dyDescent="0.25">
      <c r="A8316" s="1">
        <v>35</v>
      </c>
      <c r="B8316" t="s">
        <v>934</v>
      </c>
      <c r="C8316" t="s">
        <v>651</v>
      </c>
      <c r="D8316" t="s">
        <v>1033</v>
      </c>
      <c r="E8316" s="7" t="s">
        <v>7</v>
      </c>
      <c r="F8316" s="3" t="s">
        <v>10</v>
      </c>
      <c r="G8316" s="9">
        <v>2</v>
      </c>
      <c r="H8316" s="9">
        <v>4837.45</v>
      </c>
      <c r="I8316" s="9">
        <v>9674.9</v>
      </c>
    </row>
    <row r="8317" spans="1:9" hidden="1" x14ac:dyDescent="0.25">
      <c r="A8317" s="1">
        <v>35</v>
      </c>
      <c r="B8317" t="s">
        <v>899</v>
      </c>
      <c r="C8317" t="s">
        <v>769</v>
      </c>
      <c r="D8317" t="s">
        <v>1033</v>
      </c>
      <c r="E8317" s="7" t="s">
        <v>9</v>
      </c>
      <c r="F8317" s="3" t="s">
        <v>15</v>
      </c>
      <c r="G8317" s="9">
        <v>2</v>
      </c>
      <c r="H8317" s="9">
        <v>2374</v>
      </c>
      <c r="I8317" s="9">
        <v>4748</v>
      </c>
    </row>
    <row r="8318" spans="1:9" hidden="1" x14ac:dyDescent="0.25">
      <c r="A8318" s="1">
        <v>35</v>
      </c>
      <c r="B8318" t="s">
        <v>880</v>
      </c>
      <c r="C8318" t="s">
        <v>19</v>
      </c>
      <c r="D8318" t="s">
        <v>1033</v>
      </c>
      <c r="E8318" s="7" t="s">
        <v>9</v>
      </c>
      <c r="F8318" s="3" t="s">
        <v>15</v>
      </c>
      <c r="G8318" s="9">
        <v>2</v>
      </c>
      <c r="H8318" s="9">
        <v>2399</v>
      </c>
      <c r="I8318" s="9">
        <v>4798</v>
      </c>
    </row>
    <row r="8319" spans="1:9" hidden="1" x14ac:dyDescent="0.25">
      <c r="A8319" s="1">
        <v>35</v>
      </c>
      <c r="B8319" t="s">
        <v>841</v>
      </c>
      <c r="C8319" t="s">
        <v>93</v>
      </c>
      <c r="D8319" t="s">
        <v>2</v>
      </c>
      <c r="E8319" s="7" t="s">
        <v>46</v>
      </c>
      <c r="F8319" s="3" t="s">
        <v>1028</v>
      </c>
      <c r="G8319" s="9">
        <v>2</v>
      </c>
      <c r="H8319" s="9">
        <v>8077</v>
      </c>
      <c r="I8319" s="9">
        <v>16154</v>
      </c>
    </row>
    <row r="8320" spans="1:9" hidden="1" x14ac:dyDescent="0.25">
      <c r="A8320" s="1">
        <v>35</v>
      </c>
      <c r="B8320" t="s">
        <v>805</v>
      </c>
      <c r="C8320" t="s">
        <v>710</v>
      </c>
      <c r="D8320" t="s">
        <v>1033</v>
      </c>
      <c r="E8320" s="7" t="s">
        <v>25</v>
      </c>
      <c r="F8320" s="3" t="s">
        <v>15</v>
      </c>
      <c r="G8320" s="9">
        <v>2</v>
      </c>
      <c r="H8320" s="9">
        <v>1649.5</v>
      </c>
      <c r="I8320" s="9">
        <v>3299</v>
      </c>
    </row>
    <row r="8321" spans="1:9" hidden="1" x14ac:dyDescent="0.25">
      <c r="A8321" s="1">
        <v>35</v>
      </c>
      <c r="B8321" t="s">
        <v>801</v>
      </c>
      <c r="C8321" t="s">
        <v>14</v>
      </c>
      <c r="D8321" t="s">
        <v>2</v>
      </c>
      <c r="E8321" s="7" t="s">
        <v>25</v>
      </c>
      <c r="F8321" s="3" t="s">
        <v>10</v>
      </c>
      <c r="G8321" s="9">
        <v>2</v>
      </c>
      <c r="H8321" s="9">
        <v>3598.99</v>
      </c>
      <c r="I8321" s="9">
        <v>7197.98</v>
      </c>
    </row>
    <row r="8322" spans="1:9" hidden="1" x14ac:dyDescent="0.25">
      <c r="A8322" s="1">
        <v>35</v>
      </c>
      <c r="B8322" t="s">
        <v>892</v>
      </c>
      <c r="C8322" t="s">
        <v>59</v>
      </c>
      <c r="D8322" t="s">
        <v>2</v>
      </c>
      <c r="E8322" s="7" t="s">
        <v>42</v>
      </c>
      <c r="F8322" s="3" t="s">
        <v>1028</v>
      </c>
      <c r="G8322" s="9">
        <v>2</v>
      </c>
      <c r="H8322" s="9">
        <v>18904.45</v>
      </c>
      <c r="I8322" s="9">
        <v>37808.9</v>
      </c>
    </row>
    <row r="8323" spans="1:9" hidden="1" x14ac:dyDescent="0.25">
      <c r="A8323" s="1">
        <v>35</v>
      </c>
      <c r="B8323" t="s">
        <v>791</v>
      </c>
      <c r="C8323" t="s">
        <v>136</v>
      </c>
      <c r="D8323" t="s">
        <v>2</v>
      </c>
      <c r="E8323" s="7" t="s">
        <v>46</v>
      </c>
      <c r="F8323" s="3" t="s">
        <v>1028</v>
      </c>
      <c r="G8323" s="9">
        <v>2</v>
      </c>
      <c r="H8323" s="9">
        <v>8299</v>
      </c>
      <c r="I8323" s="9">
        <v>16598</v>
      </c>
    </row>
    <row r="8324" spans="1:9" hidden="1" x14ac:dyDescent="0.25">
      <c r="A8324" s="1">
        <v>35</v>
      </c>
      <c r="B8324" t="s">
        <v>789</v>
      </c>
      <c r="C8324" t="s">
        <v>93</v>
      </c>
      <c r="D8324" t="s">
        <v>1033</v>
      </c>
      <c r="E8324" s="7" t="s">
        <v>25</v>
      </c>
      <c r="F8324" s="3" t="s">
        <v>15</v>
      </c>
      <c r="G8324" s="9">
        <v>2</v>
      </c>
      <c r="H8324" s="9">
        <v>2334</v>
      </c>
      <c r="I8324" s="9">
        <v>4668</v>
      </c>
    </row>
    <row r="8325" spans="1:9" hidden="1" x14ac:dyDescent="0.25">
      <c r="A8325" s="1">
        <v>35</v>
      </c>
      <c r="B8325" t="s">
        <v>836</v>
      </c>
      <c r="C8325" t="s">
        <v>51</v>
      </c>
      <c r="D8325" t="s">
        <v>2</v>
      </c>
      <c r="E8325" s="7" t="s">
        <v>38</v>
      </c>
      <c r="F8325" s="3" t="s">
        <v>1028</v>
      </c>
      <c r="G8325" s="9">
        <v>2</v>
      </c>
      <c r="H8325" s="9">
        <v>13599</v>
      </c>
      <c r="I8325" s="9">
        <v>27198</v>
      </c>
    </row>
    <row r="8326" spans="1:9" hidden="1" x14ac:dyDescent="0.25">
      <c r="A8326" s="1">
        <v>35</v>
      </c>
      <c r="B8326" t="s">
        <v>850</v>
      </c>
      <c r="C8326" t="s">
        <v>59</v>
      </c>
      <c r="D8326" t="s">
        <v>2</v>
      </c>
      <c r="E8326" s="7" t="s">
        <v>68</v>
      </c>
      <c r="F8326" s="3" t="s">
        <v>1028</v>
      </c>
      <c r="G8326" s="9">
        <v>2</v>
      </c>
      <c r="H8326" s="9">
        <v>13929.45</v>
      </c>
      <c r="I8326" s="9">
        <v>27858.9</v>
      </c>
    </row>
    <row r="8327" spans="1:9" hidden="1" x14ac:dyDescent="0.25">
      <c r="A8327" s="1">
        <v>35</v>
      </c>
      <c r="B8327" t="s">
        <v>729</v>
      </c>
      <c r="C8327" t="s">
        <v>6</v>
      </c>
      <c r="D8327" t="s">
        <v>2</v>
      </c>
      <c r="E8327" s="7" t="s">
        <v>42</v>
      </c>
      <c r="F8327" s="3" t="s">
        <v>1028</v>
      </c>
      <c r="G8327" s="9">
        <v>2</v>
      </c>
      <c r="H8327" s="9">
        <v>26998.98</v>
      </c>
      <c r="I8327" s="9">
        <v>53997.96</v>
      </c>
    </row>
    <row r="8328" spans="1:9" hidden="1" x14ac:dyDescent="0.25">
      <c r="A8328" s="1">
        <v>35</v>
      </c>
      <c r="B8328" t="s">
        <v>1116</v>
      </c>
      <c r="C8328" t="s">
        <v>161</v>
      </c>
      <c r="D8328" t="s">
        <v>2</v>
      </c>
      <c r="E8328" s="7" t="s">
        <v>7</v>
      </c>
      <c r="F8328" s="3" t="s">
        <v>1028</v>
      </c>
      <c r="G8328" s="9">
        <v>2</v>
      </c>
      <c r="H8328" s="9">
        <v>7761.6</v>
      </c>
      <c r="I8328" s="9">
        <v>15523.2</v>
      </c>
    </row>
    <row r="8329" spans="1:9" hidden="1" x14ac:dyDescent="0.25">
      <c r="A8329" s="1">
        <v>35</v>
      </c>
      <c r="B8329" t="s">
        <v>665</v>
      </c>
      <c r="C8329" t="s">
        <v>71</v>
      </c>
      <c r="D8329" t="s">
        <v>2</v>
      </c>
      <c r="E8329" s="7" t="s">
        <v>63</v>
      </c>
      <c r="F8329" s="3" t="s">
        <v>1028</v>
      </c>
      <c r="G8329" s="9">
        <v>2</v>
      </c>
      <c r="H8329" s="9">
        <v>26499</v>
      </c>
      <c r="I8329" s="9">
        <v>52998</v>
      </c>
    </row>
    <row r="8330" spans="1:9" hidden="1" x14ac:dyDescent="0.25">
      <c r="A8330" s="1">
        <v>35</v>
      </c>
      <c r="B8330" t="s">
        <v>867</v>
      </c>
      <c r="C8330" t="s">
        <v>107</v>
      </c>
      <c r="D8330" t="s">
        <v>2</v>
      </c>
      <c r="E8330" s="7" t="s">
        <v>63</v>
      </c>
      <c r="F8330" s="3" t="s">
        <v>1028</v>
      </c>
      <c r="G8330" s="9">
        <v>2</v>
      </c>
      <c r="H8330" s="9">
        <v>19999</v>
      </c>
      <c r="I8330" s="9">
        <v>39998</v>
      </c>
    </row>
    <row r="8331" spans="1:9" hidden="1" x14ac:dyDescent="0.25">
      <c r="A8331" s="1">
        <v>35</v>
      </c>
      <c r="B8331" t="s">
        <v>852</v>
      </c>
      <c r="C8331" t="s">
        <v>107</v>
      </c>
      <c r="D8331" t="s">
        <v>2</v>
      </c>
      <c r="E8331" s="7" t="s">
        <v>63</v>
      </c>
      <c r="F8331" s="3" t="s">
        <v>1028</v>
      </c>
      <c r="G8331" s="9">
        <v>2</v>
      </c>
      <c r="H8331" s="9">
        <v>50089.605000000003</v>
      </c>
      <c r="I8331" s="9">
        <v>100179.21</v>
      </c>
    </row>
    <row r="8332" spans="1:9" hidden="1" x14ac:dyDescent="0.25">
      <c r="A8332" s="1">
        <v>35</v>
      </c>
      <c r="B8332" t="s">
        <v>599</v>
      </c>
      <c r="C8332" t="s">
        <v>121</v>
      </c>
      <c r="D8332" t="s">
        <v>2</v>
      </c>
      <c r="E8332" s="7" t="s">
        <v>63</v>
      </c>
      <c r="F8332" s="3" t="s">
        <v>1028</v>
      </c>
      <c r="G8332" s="9">
        <v>2</v>
      </c>
      <c r="H8332" s="9">
        <v>10999</v>
      </c>
      <c r="I8332" s="9">
        <v>21998</v>
      </c>
    </row>
    <row r="8333" spans="1:9" hidden="1" x14ac:dyDescent="0.25">
      <c r="A8333" s="1">
        <v>35</v>
      </c>
      <c r="B8333" t="s">
        <v>1068</v>
      </c>
      <c r="C8333" t="s">
        <v>53</v>
      </c>
      <c r="D8333" t="s">
        <v>2</v>
      </c>
      <c r="E8333" s="7" t="s">
        <v>25</v>
      </c>
      <c r="F8333" s="3" t="s">
        <v>15</v>
      </c>
      <c r="G8333" s="9">
        <v>2</v>
      </c>
      <c r="H8333" s="9">
        <v>2599</v>
      </c>
      <c r="I8333" s="9">
        <v>5198</v>
      </c>
    </row>
    <row r="8334" spans="1:9" hidden="1" x14ac:dyDescent="0.25">
      <c r="A8334" s="1">
        <v>35</v>
      </c>
      <c r="B8334" t="s">
        <v>780</v>
      </c>
      <c r="C8334" t="s">
        <v>59</v>
      </c>
      <c r="D8334" t="s">
        <v>2</v>
      </c>
      <c r="E8334" s="7" t="s">
        <v>46</v>
      </c>
      <c r="F8334" s="3" t="s">
        <v>1028</v>
      </c>
      <c r="G8334" s="9">
        <v>2</v>
      </c>
      <c r="H8334" s="9">
        <v>8533.42</v>
      </c>
      <c r="I8334" s="9">
        <v>17066.84</v>
      </c>
    </row>
    <row r="8335" spans="1:9" hidden="1" x14ac:dyDescent="0.25">
      <c r="A8335" s="1">
        <v>35</v>
      </c>
      <c r="B8335" t="s">
        <v>678</v>
      </c>
      <c r="C8335" t="s">
        <v>24</v>
      </c>
      <c r="D8335" t="s">
        <v>2</v>
      </c>
      <c r="E8335" s="7" t="s">
        <v>38</v>
      </c>
      <c r="F8335" s="3" t="s">
        <v>1028</v>
      </c>
      <c r="G8335" s="9">
        <v>2</v>
      </c>
      <c r="H8335" s="9">
        <v>13999</v>
      </c>
      <c r="I8335" s="9">
        <v>27998</v>
      </c>
    </row>
    <row r="8336" spans="1:9" hidden="1" x14ac:dyDescent="0.25">
      <c r="A8336" s="1">
        <v>35</v>
      </c>
      <c r="B8336" t="s">
        <v>753</v>
      </c>
      <c r="C8336" t="s">
        <v>24</v>
      </c>
      <c r="D8336" t="s">
        <v>2</v>
      </c>
      <c r="E8336" s="7" t="s">
        <v>63</v>
      </c>
      <c r="F8336" s="3" t="s">
        <v>1028</v>
      </c>
      <c r="G8336" s="9">
        <v>2</v>
      </c>
      <c r="H8336" s="9">
        <v>19998.96</v>
      </c>
      <c r="I8336" s="9">
        <v>39997.919999999998</v>
      </c>
    </row>
    <row r="8337" spans="1:9" hidden="1" x14ac:dyDescent="0.25">
      <c r="A8337" s="1">
        <v>35</v>
      </c>
      <c r="B8337" t="s">
        <v>817</v>
      </c>
      <c r="C8337" t="s">
        <v>107</v>
      </c>
      <c r="D8337" t="s">
        <v>2</v>
      </c>
      <c r="E8337" s="7" t="s">
        <v>46</v>
      </c>
      <c r="F8337" s="3" t="s">
        <v>1028</v>
      </c>
      <c r="G8337" s="9">
        <v>2</v>
      </c>
      <c r="H8337" s="9">
        <v>14499</v>
      </c>
      <c r="I8337" s="9">
        <v>28998</v>
      </c>
    </row>
    <row r="8338" spans="1:9" hidden="1" x14ac:dyDescent="0.25">
      <c r="A8338" s="1">
        <v>35</v>
      </c>
      <c r="B8338" t="s">
        <v>581</v>
      </c>
      <c r="C8338" t="s">
        <v>6</v>
      </c>
      <c r="D8338" t="s">
        <v>2</v>
      </c>
      <c r="E8338" s="7" t="s">
        <v>46</v>
      </c>
      <c r="F8338" s="3" t="s">
        <v>1028</v>
      </c>
      <c r="G8338" s="9">
        <v>2</v>
      </c>
      <c r="H8338" s="9">
        <v>13498.98</v>
      </c>
      <c r="I8338" s="9">
        <v>26997.96</v>
      </c>
    </row>
    <row r="8339" spans="1:9" hidden="1" x14ac:dyDescent="0.25">
      <c r="A8339" s="1">
        <v>35</v>
      </c>
      <c r="B8339" t="s">
        <v>918</v>
      </c>
      <c r="C8339" t="s">
        <v>165</v>
      </c>
      <c r="D8339" t="s">
        <v>2</v>
      </c>
      <c r="E8339" s="7" t="s">
        <v>63</v>
      </c>
      <c r="F8339" s="3" t="s">
        <v>1028</v>
      </c>
      <c r="G8339" s="9">
        <v>2</v>
      </c>
      <c r="H8339" s="9">
        <v>9494.4500000000007</v>
      </c>
      <c r="I8339" s="9">
        <v>18988.900000000001</v>
      </c>
    </row>
    <row r="8340" spans="1:9" hidden="1" x14ac:dyDescent="0.25">
      <c r="A8340" s="1">
        <v>35</v>
      </c>
      <c r="B8340" t="s">
        <v>408</v>
      </c>
      <c r="C8340" t="s">
        <v>41</v>
      </c>
      <c r="D8340" t="s">
        <v>1033</v>
      </c>
      <c r="E8340" s="7" t="s">
        <v>9</v>
      </c>
      <c r="F8340" s="3" t="s">
        <v>15</v>
      </c>
      <c r="G8340" s="9">
        <v>2</v>
      </c>
      <c r="H8340" s="9">
        <v>3599</v>
      </c>
      <c r="I8340" s="9">
        <v>7198</v>
      </c>
    </row>
    <row r="8341" spans="1:9" hidden="1" x14ac:dyDescent="0.25">
      <c r="A8341" s="1">
        <v>35</v>
      </c>
      <c r="B8341" t="s">
        <v>188</v>
      </c>
      <c r="C8341" t="s">
        <v>53</v>
      </c>
      <c r="D8341" t="s">
        <v>2</v>
      </c>
      <c r="E8341" s="7" t="s">
        <v>9</v>
      </c>
      <c r="F8341" s="3" t="s">
        <v>15</v>
      </c>
      <c r="G8341" s="9">
        <v>2</v>
      </c>
      <c r="H8341" s="9">
        <v>3799</v>
      </c>
      <c r="I8341" s="9">
        <v>7598</v>
      </c>
    </row>
    <row r="8342" spans="1:9" hidden="1" x14ac:dyDescent="0.25">
      <c r="A8342" s="1">
        <v>35</v>
      </c>
      <c r="B8342" t="s">
        <v>211</v>
      </c>
      <c r="C8342" t="s">
        <v>85</v>
      </c>
      <c r="D8342" t="s">
        <v>2</v>
      </c>
      <c r="E8342" s="7" t="s">
        <v>63</v>
      </c>
      <c r="F8342" s="3" t="s">
        <v>1028</v>
      </c>
      <c r="G8342" s="9">
        <v>2</v>
      </c>
      <c r="H8342" s="9">
        <v>11499</v>
      </c>
      <c r="I8342" s="9">
        <v>22998</v>
      </c>
    </row>
    <row r="8343" spans="1:9" hidden="1" x14ac:dyDescent="0.25">
      <c r="A8343" s="1">
        <v>35</v>
      </c>
      <c r="B8343" t="s">
        <v>196</v>
      </c>
      <c r="C8343" t="s">
        <v>14</v>
      </c>
      <c r="D8343" t="s">
        <v>2</v>
      </c>
      <c r="E8343" s="7" t="s">
        <v>12</v>
      </c>
      <c r="F8343" s="3" t="s">
        <v>1028</v>
      </c>
      <c r="G8343" s="9">
        <v>2</v>
      </c>
      <c r="H8343" s="9">
        <v>6353.665</v>
      </c>
      <c r="I8343" s="9">
        <v>12707.33</v>
      </c>
    </row>
    <row r="8344" spans="1:9" hidden="1" x14ac:dyDescent="0.25">
      <c r="A8344" s="1">
        <v>35</v>
      </c>
      <c r="B8344" t="s">
        <v>72</v>
      </c>
      <c r="C8344" t="s">
        <v>14</v>
      </c>
      <c r="D8344" t="s">
        <v>2</v>
      </c>
      <c r="E8344" s="7" t="s">
        <v>25</v>
      </c>
      <c r="F8344" s="3" t="s">
        <v>10</v>
      </c>
      <c r="G8344" s="9">
        <v>2</v>
      </c>
      <c r="H8344" s="9">
        <v>3344.32</v>
      </c>
      <c r="I8344" s="9">
        <v>6688.64</v>
      </c>
    </row>
    <row r="8345" spans="1:9" hidden="1" x14ac:dyDescent="0.25">
      <c r="A8345" s="1">
        <v>35</v>
      </c>
      <c r="B8345" t="s">
        <v>140</v>
      </c>
      <c r="C8345" t="s">
        <v>76</v>
      </c>
      <c r="D8345" t="s">
        <v>2</v>
      </c>
      <c r="E8345" s="7" t="s">
        <v>63</v>
      </c>
      <c r="F8345" s="3" t="s">
        <v>1028</v>
      </c>
      <c r="G8345" s="9">
        <v>2</v>
      </c>
      <c r="H8345" s="9">
        <v>11111</v>
      </c>
      <c r="I8345" s="9">
        <v>22222</v>
      </c>
    </row>
    <row r="8346" spans="1:9" hidden="1" x14ac:dyDescent="0.25">
      <c r="A8346" s="1">
        <v>35</v>
      </c>
      <c r="B8346" t="s">
        <v>283</v>
      </c>
      <c r="C8346" t="s">
        <v>76</v>
      </c>
      <c r="D8346" t="s">
        <v>2</v>
      </c>
      <c r="E8346" s="7" t="s">
        <v>7</v>
      </c>
      <c r="F8346" s="3" t="s">
        <v>1028</v>
      </c>
      <c r="G8346" s="9">
        <v>2</v>
      </c>
      <c r="H8346" s="9">
        <v>10149</v>
      </c>
      <c r="I8346" s="9">
        <v>20298</v>
      </c>
    </row>
    <row r="8347" spans="1:9" hidden="1" x14ac:dyDescent="0.25">
      <c r="A8347" s="1">
        <v>35</v>
      </c>
      <c r="B8347" t="s">
        <v>548</v>
      </c>
      <c r="C8347" t="s">
        <v>53</v>
      </c>
      <c r="D8347" t="s">
        <v>1033</v>
      </c>
      <c r="E8347" s="7" t="s">
        <v>9</v>
      </c>
      <c r="F8347" s="3" t="s">
        <v>15</v>
      </c>
      <c r="G8347" s="9">
        <v>2</v>
      </c>
      <c r="H8347" s="9">
        <v>2403</v>
      </c>
      <c r="I8347" s="9">
        <v>4806</v>
      </c>
    </row>
    <row r="8348" spans="1:9" hidden="1" x14ac:dyDescent="0.25">
      <c r="A8348" s="1">
        <v>35</v>
      </c>
      <c r="B8348" t="s">
        <v>21</v>
      </c>
      <c r="C8348" t="s">
        <v>14</v>
      </c>
      <c r="D8348" t="s">
        <v>2</v>
      </c>
      <c r="E8348" s="7" t="s">
        <v>7</v>
      </c>
      <c r="F8348" s="3" t="s">
        <v>1028</v>
      </c>
      <c r="G8348" s="9">
        <v>2</v>
      </c>
      <c r="H8348" s="9">
        <v>6799</v>
      </c>
      <c r="I8348" s="9">
        <v>13598</v>
      </c>
    </row>
    <row r="8349" spans="1:9" hidden="1" x14ac:dyDescent="0.25">
      <c r="A8349" s="1">
        <v>35</v>
      </c>
      <c r="B8349" t="s">
        <v>230</v>
      </c>
      <c r="C8349" t="s">
        <v>51</v>
      </c>
      <c r="D8349" t="s">
        <v>1033</v>
      </c>
      <c r="E8349" s="7" t="s">
        <v>9</v>
      </c>
      <c r="F8349" s="3" t="s">
        <v>15</v>
      </c>
      <c r="G8349" s="9">
        <v>2</v>
      </c>
      <c r="H8349" s="9">
        <v>3999</v>
      </c>
      <c r="I8349" s="9">
        <v>7998</v>
      </c>
    </row>
    <row r="8350" spans="1:9" hidden="1" x14ac:dyDescent="0.25">
      <c r="A8350" s="1">
        <v>35</v>
      </c>
      <c r="B8350" t="s">
        <v>530</v>
      </c>
      <c r="C8350" t="s">
        <v>107</v>
      </c>
      <c r="D8350" t="s">
        <v>1033</v>
      </c>
      <c r="E8350" s="7" t="s">
        <v>9</v>
      </c>
      <c r="F8350" s="3" t="s">
        <v>15</v>
      </c>
      <c r="G8350" s="9">
        <v>2</v>
      </c>
      <c r="H8350" s="9">
        <v>4999</v>
      </c>
      <c r="I8350" s="9">
        <v>9998</v>
      </c>
    </row>
    <row r="8351" spans="1:9" hidden="1" x14ac:dyDescent="0.25">
      <c r="A8351" s="1">
        <v>35</v>
      </c>
      <c r="B8351" t="s">
        <v>586</v>
      </c>
      <c r="C8351" t="s">
        <v>71</v>
      </c>
      <c r="D8351" t="s">
        <v>2</v>
      </c>
      <c r="E8351" s="7" t="s">
        <v>38</v>
      </c>
      <c r="F8351" s="3" t="s">
        <v>10</v>
      </c>
      <c r="G8351" s="9">
        <v>2</v>
      </c>
      <c r="H8351" s="9">
        <v>15999</v>
      </c>
      <c r="I8351" s="9">
        <v>31998</v>
      </c>
    </row>
    <row r="8352" spans="1:9" hidden="1" x14ac:dyDescent="0.25">
      <c r="A8352" s="1">
        <v>35</v>
      </c>
      <c r="B8352" t="s">
        <v>809</v>
      </c>
      <c r="C8352" t="s">
        <v>361</v>
      </c>
      <c r="D8352" t="s">
        <v>2</v>
      </c>
      <c r="E8352" s="7" t="s">
        <v>38</v>
      </c>
      <c r="F8352" s="3" t="s">
        <v>1028</v>
      </c>
      <c r="G8352" s="9">
        <v>2</v>
      </c>
      <c r="H8352" s="9">
        <v>10999</v>
      </c>
      <c r="I8352" s="9">
        <v>21998</v>
      </c>
    </row>
    <row r="8353" spans="1:9" hidden="1" x14ac:dyDescent="0.25">
      <c r="A8353" s="1">
        <v>35</v>
      </c>
      <c r="B8353" t="s">
        <v>500</v>
      </c>
      <c r="C8353" t="s">
        <v>165</v>
      </c>
      <c r="D8353" t="s">
        <v>1033</v>
      </c>
      <c r="E8353" s="7" t="s">
        <v>7</v>
      </c>
      <c r="F8353" s="3" t="s">
        <v>10</v>
      </c>
      <c r="G8353" s="9">
        <v>2</v>
      </c>
      <c r="H8353" s="9">
        <v>4370</v>
      </c>
      <c r="I8353" s="9">
        <v>8740</v>
      </c>
    </row>
    <row r="8354" spans="1:9" hidden="1" x14ac:dyDescent="0.25">
      <c r="A8354" s="1">
        <v>35</v>
      </c>
      <c r="B8354" t="s">
        <v>255</v>
      </c>
      <c r="C8354" t="s">
        <v>71</v>
      </c>
      <c r="D8354" t="s">
        <v>1033</v>
      </c>
      <c r="E8354" s="7" t="s">
        <v>12</v>
      </c>
      <c r="F8354" s="3" t="s">
        <v>10</v>
      </c>
      <c r="G8354" s="9">
        <v>2</v>
      </c>
      <c r="H8354" s="9">
        <v>9244</v>
      </c>
      <c r="I8354" s="9">
        <v>18488</v>
      </c>
    </row>
    <row r="8355" spans="1:9" hidden="1" x14ac:dyDescent="0.25">
      <c r="A8355" s="1">
        <v>35</v>
      </c>
      <c r="B8355" t="s">
        <v>368</v>
      </c>
      <c r="C8355" t="s">
        <v>19</v>
      </c>
      <c r="D8355" t="s">
        <v>1033</v>
      </c>
      <c r="E8355" s="7" t="s">
        <v>46</v>
      </c>
      <c r="F8355" s="3" t="s">
        <v>10</v>
      </c>
      <c r="G8355" s="9">
        <v>2</v>
      </c>
      <c r="H8355" s="9">
        <v>5383.5</v>
      </c>
      <c r="I8355" s="9">
        <v>10767</v>
      </c>
    </row>
    <row r="8356" spans="1:9" hidden="1" x14ac:dyDescent="0.25">
      <c r="A8356" s="1">
        <v>35</v>
      </c>
      <c r="B8356" t="s">
        <v>162</v>
      </c>
      <c r="C8356" t="s">
        <v>19</v>
      </c>
      <c r="D8356" t="s">
        <v>1033</v>
      </c>
      <c r="E8356" s="7" t="s">
        <v>12</v>
      </c>
      <c r="F8356" s="3" t="s">
        <v>10</v>
      </c>
      <c r="G8356" s="9">
        <v>2</v>
      </c>
      <c r="H8356" s="9">
        <v>3145</v>
      </c>
      <c r="I8356" s="9">
        <v>6290</v>
      </c>
    </row>
    <row r="8357" spans="1:9" hidden="1" x14ac:dyDescent="0.25">
      <c r="A8357" s="1">
        <v>35</v>
      </c>
      <c r="B8357" t="s">
        <v>494</v>
      </c>
      <c r="C8357" t="s">
        <v>365</v>
      </c>
      <c r="D8357" t="s">
        <v>1033</v>
      </c>
      <c r="E8357" s="7" t="s">
        <v>25</v>
      </c>
      <c r="F8357" s="3" t="s">
        <v>15</v>
      </c>
      <c r="G8357" s="9">
        <v>2</v>
      </c>
      <c r="H8357" s="9">
        <v>1984.51</v>
      </c>
      <c r="I8357" s="9">
        <v>3969.02</v>
      </c>
    </row>
    <row r="8358" spans="1:9" hidden="1" x14ac:dyDescent="0.25">
      <c r="A8358" s="1">
        <v>35</v>
      </c>
      <c r="B8358" t="s">
        <v>319</v>
      </c>
      <c r="C8358" t="s">
        <v>165</v>
      </c>
      <c r="D8358" t="s">
        <v>2</v>
      </c>
      <c r="E8358" s="7" t="s">
        <v>9</v>
      </c>
      <c r="F8358" s="3" t="s">
        <v>15</v>
      </c>
      <c r="G8358" s="9">
        <v>1</v>
      </c>
      <c r="H8358" s="9">
        <v>3499</v>
      </c>
      <c r="I8358" s="9">
        <v>3499</v>
      </c>
    </row>
    <row r="8359" spans="1:9" hidden="1" x14ac:dyDescent="0.25">
      <c r="A8359" s="1">
        <v>35</v>
      </c>
      <c r="B8359" t="s">
        <v>433</v>
      </c>
      <c r="C8359" t="s">
        <v>165</v>
      </c>
      <c r="D8359" t="s">
        <v>1033</v>
      </c>
      <c r="E8359" s="7" t="s">
        <v>25</v>
      </c>
      <c r="F8359" s="3" t="s">
        <v>15</v>
      </c>
      <c r="G8359" s="9">
        <v>1</v>
      </c>
      <c r="H8359" s="9">
        <v>2199</v>
      </c>
      <c r="I8359" s="9">
        <v>2199</v>
      </c>
    </row>
    <row r="8360" spans="1:9" hidden="1" x14ac:dyDescent="0.25">
      <c r="A8360" s="1">
        <v>35</v>
      </c>
      <c r="B8360" t="s">
        <v>518</v>
      </c>
      <c r="C8360" t="s">
        <v>6</v>
      </c>
      <c r="D8360" t="s">
        <v>1033</v>
      </c>
      <c r="E8360" s="7" t="s">
        <v>25</v>
      </c>
      <c r="F8360" s="3" t="s">
        <v>15</v>
      </c>
      <c r="G8360" s="9">
        <v>1</v>
      </c>
      <c r="H8360" s="9">
        <v>5199</v>
      </c>
      <c r="I8360" s="9">
        <v>5199</v>
      </c>
    </row>
    <row r="8361" spans="1:9" hidden="1" x14ac:dyDescent="0.25">
      <c r="A8361" s="1">
        <v>35</v>
      </c>
      <c r="B8361" t="s">
        <v>1177</v>
      </c>
      <c r="C8361" t="s">
        <v>944</v>
      </c>
      <c r="D8361" t="s">
        <v>2</v>
      </c>
      <c r="E8361" s="7" t="s">
        <v>12</v>
      </c>
      <c r="F8361" s="3" t="s">
        <v>1028</v>
      </c>
      <c r="G8361" s="9">
        <v>1</v>
      </c>
      <c r="H8361" s="9">
        <v>6339.86</v>
      </c>
      <c r="I8361" s="9">
        <v>6339.86</v>
      </c>
    </row>
    <row r="8362" spans="1:9" hidden="1" x14ac:dyDescent="0.25">
      <c r="A8362" s="1">
        <v>35</v>
      </c>
      <c r="B8362" t="s">
        <v>1340</v>
      </c>
      <c r="C8362" t="s">
        <v>365</v>
      </c>
      <c r="D8362" t="s">
        <v>1033</v>
      </c>
      <c r="E8362" s="7" t="s">
        <v>9</v>
      </c>
      <c r="F8362" s="3" t="s">
        <v>15</v>
      </c>
      <c r="G8362" s="9">
        <v>1</v>
      </c>
      <c r="H8362" s="9">
        <v>3398.51</v>
      </c>
      <c r="I8362" s="9">
        <v>3398.51</v>
      </c>
    </row>
    <row r="8363" spans="1:9" hidden="1" x14ac:dyDescent="0.25">
      <c r="A8363" s="1">
        <v>35</v>
      </c>
      <c r="B8363" t="s">
        <v>1452</v>
      </c>
      <c r="C8363" t="s">
        <v>1378</v>
      </c>
      <c r="D8363" t="s">
        <v>2</v>
      </c>
      <c r="E8363" s="7" t="s">
        <v>38</v>
      </c>
      <c r="F8363" s="3" t="s">
        <v>1028</v>
      </c>
      <c r="G8363" s="9">
        <v>1</v>
      </c>
      <c r="H8363" s="9">
        <v>8849</v>
      </c>
      <c r="I8363" s="9">
        <v>8849</v>
      </c>
    </row>
    <row r="8364" spans="1:9" hidden="1" x14ac:dyDescent="0.25">
      <c r="A8364" s="1">
        <v>35</v>
      </c>
      <c r="B8364" t="s">
        <v>1453</v>
      </c>
      <c r="C8364" t="s">
        <v>152</v>
      </c>
      <c r="D8364" t="s">
        <v>2</v>
      </c>
      <c r="E8364" s="7" t="s">
        <v>22</v>
      </c>
      <c r="F8364" s="3" t="s">
        <v>1028</v>
      </c>
      <c r="G8364" s="9">
        <v>1</v>
      </c>
      <c r="H8364" s="9">
        <v>12699</v>
      </c>
      <c r="I8364" s="9">
        <v>12699</v>
      </c>
    </row>
    <row r="8365" spans="1:9" hidden="1" x14ac:dyDescent="0.25">
      <c r="A8365" s="1">
        <v>35</v>
      </c>
      <c r="B8365" t="s">
        <v>1454</v>
      </c>
      <c r="C8365" t="s">
        <v>161</v>
      </c>
      <c r="D8365" t="s">
        <v>2</v>
      </c>
      <c r="E8365" s="7" t="s">
        <v>38</v>
      </c>
      <c r="F8365" s="3" t="s">
        <v>1028</v>
      </c>
      <c r="G8365" s="9">
        <v>1</v>
      </c>
      <c r="H8365" s="9">
        <v>8499</v>
      </c>
      <c r="I8365" s="9">
        <v>8499</v>
      </c>
    </row>
    <row r="8366" spans="1:9" hidden="1" x14ac:dyDescent="0.25">
      <c r="A8366" s="1">
        <v>35</v>
      </c>
      <c r="B8366" t="s">
        <v>1455</v>
      </c>
      <c r="C8366" t="s">
        <v>161</v>
      </c>
      <c r="D8366" t="s">
        <v>2</v>
      </c>
      <c r="E8366" s="7" t="s">
        <v>38</v>
      </c>
      <c r="F8366" s="3" t="s">
        <v>1028</v>
      </c>
      <c r="G8366" s="9">
        <v>1</v>
      </c>
      <c r="H8366" s="9">
        <v>10099</v>
      </c>
      <c r="I8366" s="9">
        <v>10099</v>
      </c>
    </row>
    <row r="8367" spans="1:9" hidden="1" x14ac:dyDescent="0.25">
      <c r="A8367" s="1">
        <v>35</v>
      </c>
      <c r="B8367" t="s">
        <v>1456</v>
      </c>
      <c r="C8367" t="s">
        <v>161</v>
      </c>
      <c r="D8367" t="s">
        <v>2</v>
      </c>
      <c r="E8367" s="7" t="s">
        <v>38</v>
      </c>
      <c r="F8367" s="3" t="s">
        <v>1028</v>
      </c>
      <c r="G8367" s="9">
        <v>1</v>
      </c>
      <c r="H8367" s="9">
        <v>8399</v>
      </c>
      <c r="I8367" s="9">
        <v>8399</v>
      </c>
    </row>
    <row r="8368" spans="1:9" hidden="1" x14ac:dyDescent="0.25">
      <c r="A8368" s="1">
        <v>35</v>
      </c>
      <c r="B8368" t="s">
        <v>1457</v>
      </c>
      <c r="C8368" t="s">
        <v>161</v>
      </c>
      <c r="D8368" t="s">
        <v>2</v>
      </c>
      <c r="E8368" s="7" t="s">
        <v>42</v>
      </c>
      <c r="F8368" s="3" t="s">
        <v>1028</v>
      </c>
      <c r="G8368" s="9">
        <v>1</v>
      </c>
      <c r="H8368" s="9">
        <v>13999</v>
      </c>
      <c r="I8368" s="9">
        <v>13999</v>
      </c>
    </row>
    <row r="8369" spans="1:9" hidden="1" x14ac:dyDescent="0.25">
      <c r="A8369" s="1">
        <v>35</v>
      </c>
      <c r="B8369" t="s">
        <v>1458</v>
      </c>
      <c r="C8369" t="s">
        <v>161</v>
      </c>
      <c r="D8369" t="s">
        <v>2</v>
      </c>
      <c r="E8369" s="7" t="s">
        <v>38</v>
      </c>
      <c r="F8369" s="3" t="s">
        <v>1028</v>
      </c>
      <c r="G8369" s="9">
        <v>1</v>
      </c>
      <c r="H8369" s="9">
        <v>9599</v>
      </c>
      <c r="I8369" s="9">
        <v>9599</v>
      </c>
    </row>
    <row r="8370" spans="1:9" hidden="1" x14ac:dyDescent="0.25">
      <c r="A8370" s="1">
        <v>35</v>
      </c>
      <c r="B8370" t="s">
        <v>1459</v>
      </c>
      <c r="C8370" t="s">
        <v>161</v>
      </c>
      <c r="D8370" t="s">
        <v>2</v>
      </c>
      <c r="E8370" s="7" t="s">
        <v>63</v>
      </c>
      <c r="F8370" s="3" t="s">
        <v>1028</v>
      </c>
      <c r="G8370" s="9">
        <v>1</v>
      </c>
      <c r="H8370" s="9">
        <v>10599</v>
      </c>
      <c r="I8370" s="9">
        <v>10599</v>
      </c>
    </row>
    <row r="8371" spans="1:9" hidden="1" x14ac:dyDescent="0.25">
      <c r="A8371" s="1">
        <v>35</v>
      </c>
      <c r="B8371" t="s">
        <v>1460</v>
      </c>
      <c r="C8371" t="s">
        <v>161</v>
      </c>
      <c r="D8371" t="s">
        <v>2</v>
      </c>
      <c r="E8371" s="7" t="s">
        <v>63</v>
      </c>
      <c r="F8371" s="3" t="s">
        <v>1028</v>
      </c>
      <c r="G8371" s="9">
        <v>1</v>
      </c>
      <c r="H8371" s="9">
        <v>9499</v>
      </c>
      <c r="I8371" s="9">
        <v>9499</v>
      </c>
    </row>
    <row r="8372" spans="1:9" hidden="1" x14ac:dyDescent="0.25">
      <c r="A8372" s="1">
        <v>35</v>
      </c>
      <c r="B8372" t="s">
        <v>1461</v>
      </c>
      <c r="C8372" t="s">
        <v>161</v>
      </c>
      <c r="D8372" t="s">
        <v>2</v>
      </c>
      <c r="E8372" s="7" t="s">
        <v>38</v>
      </c>
      <c r="F8372" s="3" t="s">
        <v>1028</v>
      </c>
      <c r="G8372" s="9">
        <v>1</v>
      </c>
      <c r="H8372" s="9">
        <v>8399</v>
      </c>
      <c r="I8372" s="9">
        <v>8399</v>
      </c>
    </row>
    <row r="8373" spans="1:9" hidden="1" x14ac:dyDescent="0.25">
      <c r="A8373" s="1">
        <v>35</v>
      </c>
      <c r="B8373" t="s">
        <v>1462</v>
      </c>
      <c r="C8373" t="s">
        <v>50</v>
      </c>
      <c r="D8373" t="s">
        <v>2</v>
      </c>
      <c r="E8373" s="7" t="s">
        <v>7</v>
      </c>
      <c r="F8373" s="3" t="s">
        <v>10</v>
      </c>
      <c r="G8373" s="9">
        <v>1</v>
      </c>
      <c r="H8373" s="9">
        <v>5999</v>
      </c>
      <c r="I8373" s="9">
        <v>5999</v>
      </c>
    </row>
    <row r="8374" spans="1:9" hidden="1" x14ac:dyDescent="0.25">
      <c r="A8374" s="1">
        <v>35</v>
      </c>
      <c r="B8374" t="s">
        <v>1463</v>
      </c>
      <c r="C8374" t="s">
        <v>24</v>
      </c>
      <c r="D8374" t="s">
        <v>2</v>
      </c>
      <c r="E8374" s="7" t="s">
        <v>184</v>
      </c>
      <c r="F8374" s="3" t="s">
        <v>1028</v>
      </c>
      <c r="G8374" s="9">
        <v>1</v>
      </c>
      <c r="H8374" s="9">
        <v>219999</v>
      </c>
      <c r="I8374" s="9">
        <v>219999</v>
      </c>
    </row>
    <row r="8375" spans="1:9" hidden="1" x14ac:dyDescent="0.25">
      <c r="A8375" s="1">
        <v>35</v>
      </c>
      <c r="B8375" t="s">
        <v>1428</v>
      </c>
      <c r="C8375" t="s">
        <v>323</v>
      </c>
      <c r="D8375" t="s">
        <v>2</v>
      </c>
      <c r="E8375" s="7" t="s">
        <v>12</v>
      </c>
      <c r="F8375" s="3" t="s">
        <v>10</v>
      </c>
      <c r="G8375" s="9">
        <v>1</v>
      </c>
      <c r="H8375" s="9">
        <v>4595</v>
      </c>
      <c r="I8375" s="9">
        <v>4595</v>
      </c>
    </row>
    <row r="8376" spans="1:9" hidden="1" x14ac:dyDescent="0.25">
      <c r="A8376" s="1">
        <v>35</v>
      </c>
      <c r="B8376" t="s">
        <v>1418</v>
      </c>
      <c r="C8376" t="s">
        <v>705</v>
      </c>
      <c r="D8376" t="s">
        <v>2</v>
      </c>
      <c r="E8376" s="7" t="s">
        <v>12</v>
      </c>
      <c r="F8376" s="3" t="s">
        <v>10</v>
      </c>
      <c r="G8376" s="9">
        <v>1</v>
      </c>
      <c r="H8376" s="9">
        <v>6999</v>
      </c>
      <c r="I8376" s="9">
        <v>6999</v>
      </c>
    </row>
    <row r="8377" spans="1:9" hidden="1" x14ac:dyDescent="0.25">
      <c r="A8377" s="1">
        <v>35</v>
      </c>
      <c r="B8377" t="s">
        <v>1414</v>
      </c>
      <c r="C8377" t="s">
        <v>71</v>
      </c>
      <c r="D8377" t="s">
        <v>2</v>
      </c>
      <c r="E8377" s="7" t="s">
        <v>38</v>
      </c>
      <c r="F8377" s="3" t="s">
        <v>1028</v>
      </c>
      <c r="G8377" s="9">
        <v>1</v>
      </c>
      <c r="H8377" s="9">
        <v>29759</v>
      </c>
      <c r="I8377" s="9">
        <v>29759</v>
      </c>
    </row>
    <row r="8378" spans="1:9" hidden="1" x14ac:dyDescent="0.25">
      <c r="A8378" s="1">
        <v>35</v>
      </c>
      <c r="B8378" t="s">
        <v>1396</v>
      </c>
      <c r="C8378" t="s">
        <v>107</v>
      </c>
      <c r="D8378" t="s">
        <v>2</v>
      </c>
      <c r="E8378" s="7" t="s">
        <v>68</v>
      </c>
      <c r="F8378" s="3" t="s">
        <v>1028</v>
      </c>
      <c r="G8378" s="9">
        <v>1</v>
      </c>
      <c r="H8378" s="9">
        <v>23986</v>
      </c>
      <c r="I8378" s="9">
        <v>23986</v>
      </c>
    </row>
    <row r="8379" spans="1:9" hidden="1" x14ac:dyDescent="0.25">
      <c r="A8379" s="1">
        <v>35</v>
      </c>
      <c r="B8379" t="s">
        <v>1375</v>
      </c>
      <c r="C8379" t="s">
        <v>107</v>
      </c>
      <c r="D8379" t="s">
        <v>2</v>
      </c>
      <c r="E8379" s="7" t="s">
        <v>192</v>
      </c>
      <c r="F8379" s="3" t="s">
        <v>1028</v>
      </c>
      <c r="G8379" s="9">
        <v>1</v>
      </c>
      <c r="H8379" s="9">
        <v>41999</v>
      </c>
      <c r="I8379" s="9">
        <v>41999</v>
      </c>
    </row>
    <row r="8380" spans="1:9" hidden="1" x14ac:dyDescent="0.25">
      <c r="A8380" s="1">
        <v>35</v>
      </c>
      <c r="B8380" t="s">
        <v>1377</v>
      </c>
      <c r="C8380" t="s">
        <v>1378</v>
      </c>
      <c r="D8380" t="s">
        <v>2</v>
      </c>
      <c r="E8380" s="7" t="s">
        <v>9</v>
      </c>
      <c r="F8380" s="3" t="s">
        <v>10</v>
      </c>
      <c r="G8380" s="9">
        <v>1</v>
      </c>
      <c r="H8380" s="9">
        <v>4399</v>
      </c>
      <c r="I8380" s="9">
        <v>4399</v>
      </c>
    </row>
    <row r="8381" spans="1:9" hidden="1" x14ac:dyDescent="0.25">
      <c r="A8381" s="1">
        <v>35</v>
      </c>
      <c r="B8381" t="s">
        <v>1380</v>
      </c>
      <c r="C8381" t="s">
        <v>1378</v>
      </c>
      <c r="D8381" t="s">
        <v>2</v>
      </c>
      <c r="E8381" s="7" t="s">
        <v>20</v>
      </c>
      <c r="F8381" s="3" t="s">
        <v>10</v>
      </c>
      <c r="G8381" s="9">
        <v>1</v>
      </c>
      <c r="H8381" s="9">
        <v>4399</v>
      </c>
      <c r="I8381" s="9">
        <v>4399</v>
      </c>
    </row>
    <row r="8382" spans="1:9" hidden="1" x14ac:dyDescent="0.25">
      <c r="A8382" s="1">
        <v>35</v>
      </c>
      <c r="B8382" t="s">
        <v>1370</v>
      </c>
      <c r="C8382" t="s">
        <v>24</v>
      </c>
      <c r="D8382" t="s">
        <v>2</v>
      </c>
      <c r="E8382" s="7" t="s">
        <v>63</v>
      </c>
      <c r="F8382" s="3" t="s">
        <v>1028</v>
      </c>
      <c r="G8382" s="9">
        <v>1</v>
      </c>
      <c r="H8382" s="9">
        <v>58999</v>
      </c>
      <c r="I8382" s="9">
        <v>58999</v>
      </c>
    </row>
    <row r="8383" spans="1:9" hidden="1" x14ac:dyDescent="0.25">
      <c r="A8383" s="1">
        <v>35</v>
      </c>
      <c r="B8383" t="s">
        <v>1464</v>
      </c>
      <c r="C8383" t="s">
        <v>361</v>
      </c>
      <c r="D8383" t="s">
        <v>2</v>
      </c>
      <c r="E8383" s="7" t="s">
        <v>12</v>
      </c>
      <c r="F8383" s="3" t="s">
        <v>1028</v>
      </c>
      <c r="G8383" s="9">
        <v>1</v>
      </c>
      <c r="H8383" s="9">
        <v>6598.9</v>
      </c>
      <c r="I8383" s="9">
        <v>6598.9</v>
      </c>
    </row>
    <row r="8384" spans="1:9" hidden="1" x14ac:dyDescent="0.25">
      <c r="A8384" s="1">
        <v>35</v>
      </c>
      <c r="B8384" t="s">
        <v>1465</v>
      </c>
      <c r="C8384" t="s">
        <v>361</v>
      </c>
      <c r="D8384" t="s">
        <v>2</v>
      </c>
      <c r="E8384" s="7" t="s">
        <v>46</v>
      </c>
      <c r="F8384" s="3" t="s">
        <v>1028</v>
      </c>
      <c r="G8384" s="9">
        <v>1</v>
      </c>
      <c r="H8384" s="9">
        <v>10998</v>
      </c>
      <c r="I8384" s="9">
        <v>10998</v>
      </c>
    </row>
    <row r="8385" spans="1:9" hidden="1" x14ac:dyDescent="0.25">
      <c r="A8385" s="1">
        <v>35</v>
      </c>
      <c r="B8385" t="s">
        <v>1344</v>
      </c>
      <c r="C8385" t="s">
        <v>705</v>
      </c>
      <c r="D8385" t="s">
        <v>2</v>
      </c>
      <c r="E8385" s="7" t="s">
        <v>63</v>
      </c>
      <c r="F8385" s="3" t="s">
        <v>1028</v>
      </c>
      <c r="G8385" s="9">
        <v>1</v>
      </c>
      <c r="H8385" s="9">
        <v>12869</v>
      </c>
      <c r="I8385" s="9">
        <v>12869</v>
      </c>
    </row>
    <row r="8386" spans="1:9" hidden="1" x14ac:dyDescent="0.25">
      <c r="A8386" s="1">
        <v>35</v>
      </c>
      <c r="B8386" t="s">
        <v>1335</v>
      </c>
      <c r="C8386" t="s">
        <v>705</v>
      </c>
      <c r="D8386" t="s">
        <v>2</v>
      </c>
      <c r="E8386" s="7" t="s">
        <v>46</v>
      </c>
      <c r="F8386" s="3" t="s">
        <v>1028</v>
      </c>
      <c r="G8386" s="9">
        <v>1</v>
      </c>
      <c r="H8386" s="9">
        <v>10345.5</v>
      </c>
      <c r="I8386" s="9">
        <v>10345.5</v>
      </c>
    </row>
    <row r="8387" spans="1:9" hidden="1" x14ac:dyDescent="0.25">
      <c r="A8387" s="1">
        <v>35</v>
      </c>
      <c r="B8387" t="s">
        <v>1338</v>
      </c>
      <c r="C8387" t="s">
        <v>93</v>
      </c>
      <c r="D8387" t="s">
        <v>2</v>
      </c>
      <c r="E8387" s="7" t="s">
        <v>9</v>
      </c>
      <c r="F8387" s="3" t="s">
        <v>15</v>
      </c>
      <c r="G8387" s="9">
        <v>1</v>
      </c>
      <c r="H8387" s="9">
        <v>3999</v>
      </c>
      <c r="I8387" s="9">
        <v>3999</v>
      </c>
    </row>
    <row r="8388" spans="1:9" hidden="1" x14ac:dyDescent="0.25">
      <c r="A8388" s="1">
        <v>35</v>
      </c>
      <c r="B8388" t="s">
        <v>1320</v>
      </c>
      <c r="C8388" t="s">
        <v>71</v>
      </c>
      <c r="D8388" t="s">
        <v>2</v>
      </c>
      <c r="E8388" s="7" t="s">
        <v>38</v>
      </c>
      <c r="F8388" s="3" t="s">
        <v>1028</v>
      </c>
      <c r="G8388" s="9">
        <v>1</v>
      </c>
      <c r="H8388" s="9">
        <v>48999.9</v>
      </c>
      <c r="I8388" s="9">
        <v>48999.9</v>
      </c>
    </row>
    <row r="8389" spans="1:9" hidden="1" x14ac:dyDescent="0.25">
      <c r="A8389" s="1">
        <v>35</v>
      </c>
      <c r="B8389" t="s">
        <v>1313</v>
      </c>
      <c r="C8389" t="s">
        <v>705</v>
      </c>
      <c r="D8389" t="s">
        <v>2</v>
      </c>
      <c r="E8389" s="7" t="s">
        <v>7</v>
      </c>
      <c r="F8389" s="3" t="s">
        <v>1028</v>
      </c>
      <c r="G8389" s="9">
        <v>1</v>
      </c>
      <c r="H8389" s="9">
        <v>8999</v>
      </c>
      <c r="I8389" s="9">
        <v>8999</v>
      </c>
    </row>
    <row r="8390" spans="1:9" hidden="1" x14ac:dyDescent="0.25">
      <c r="A8390" s="1">
        <v>35</v>
      </c>
      <c r="B8390" t="s">
        <v>1310</v>
      </c>
      <c r="C8390" t="s">
        <v>93</v>
      </c>
      <c r="D8390" t="s">
        <v>2</v>
      </c>
      <c r="E8390" s="7" t="s">
        <v>63</v>
      </c>
      <c r="F8390" s="3" t="s">
        <v>1028</v>
      </c>
      <c r="G8390" s="9">
        <v>1</v>
      </c>
      <c r="H8390" s="9">
        <v>9249.74</v>
      </c>
      <c r="I8390" s="9">
        <v>9249.74</v>
      </c>
    </row>
    <row r="8391" spans="1:9" hidden="1" x14ac:dyDescent="0.25">
      <c r="A8391" s="1">
        <v>35</v>
      </c>
      <c r="B8391" t="s">
        <v>1293</v>
      </c>
      <c r="C8391" t="s">
        <v>24</v>
      </c>
      <c r="D8391" t="s">
        <v>2</v>
      </c>
      <c r="E8391" s="7" t="s">
        <v>42</v>
      </c>
      <c r="F8391" s="3" t="s">
        <v>1028</v>
      </c>
      <c r="G8391" s="9">
        <v>1</v>
      </c>
      <c r="H8391" s="9">
        <v>89999</v>
      </c>
      <c r="I8391" s="9">
        <v>89999</v>
      </c>
    </row>
    <row r="8392" spans="1:9" hidden="1" x14ac:dyDescent="0.25">
      <c r="A8392" s="1">
        <v>35</v>
      </c>
      <c r="B8392" t="s">
        <v>1388</v>
      </c>
      <c r="C8392" t="s">
        <v>71</v>
      </c>
      <c r="D8392" t="s">
        <v>2</v>
      </c>
      <c r="E8392" s="7" t="s">
        <v>42</v>
      </c>
      <c r="F8392" s="3" t="s">
        <v>1028</v>
      </c>
      <c r="G8392" s="9">
        <v>1</v>
      </c>
      <c r="H8392" s="9">
        <v>48249</v>
      </c>
      <c r="I8392" s="9">
        <v>48249</v>
      </c>
    </row>
    <row r="8393" spans="1:9" hidden="1" x14ac:dyDescent="0.25">
      <c r="A8393" s="1">
        <v>35</v>
      </c>
      <c r="B8393" t="s">
        <v>1325</v>
      </c>
      <c r="C8393" t="s">
        <v>651</v>
      </c>
      <c r="D8393" t="s">
        <v>1033</v>
      </c>
      <c r="E8393" s="7" t="s">
        <v>9</v>
      </c>
      <c r="F8393" s="3" t="s">
        <v>15</v>
      </c>
      <c r="G8393" s="9">
        <v>1</v>
      </c>
      <c r="H8393" s="9">
        <v>2599.37</v>
      </c>
      <c r="I8393" s="9">
        <v>2599.37</v>
      </c>
    </row>
    <row r="8394" spans="1:9" hidden="1" x14ac:dyDescent="0.25">
      <c r="A8394" s="1">
        <v>35</v>
      </c>
      <c r="B8394" t="s">
        <v>1078</v>
      </c>
      <c r="C8394" t="s">
        <v>93</v>
      </c>
      <c r="D8394" t="s">
        <v>1033</v>
      </c>
      <c r="E8394" s="7" t="s">
        <v>9</v>
      </c>
      <c r="F8394" s="3" t="s">
        <v>15</v>
      </c>
      <c r="G8394" s="9">
        <v>1</v>
      </c>
      <c r="H8394" s="9">
        <v>3099</v>
      </c>
      <c r="I8394" s="9">
        <v>3099</v>
      </c>
    </row>
    <row r="8395" spans="1:9" hidden="1" x14ac:dyDescent="0.25">
      <c r="A8395" s="1">
        <v>35</v>
      </c>
      <c r="B8395" t="s">
        <v>1466</v>
      </c>
      <c r="C8395" t="s">
        <v>53</v>
      </c>
      <c r="D8395" t="s">
        <v>2</v>
      </c>
      <c r="E8395" s="7" t="s">
        <v>171</v>
      </c>
      <c r="F8395" s="3" t="s">
        <v>15</v>
      </c>
      <c r="G8395" s="9">
        <v>1</v>
      </c>
      <c r="H8395" s="9">
        <v>3781</v>
      </c>
      <c r="I8395" s="9">
        <v>3781</v>
      </c>
    </row>
    <row r="8396" spans="1:9" hidden="1" x14ac:dyDescent="0.25">
      <c r="A8396" s="1">
        <v>35</v>
      </c>
      <c r="B8396" t="s">
        <v>1043</v>
      </c>
      <c r="C8396" t="s">
        <v>6</v>
      </c>
      <c r="D8396" t="s">
        <v>2</v>
      </c>
      <c r="E8396" s="7" t="s">
        <v>9</v>
      </c>
      <c r="F8396" s="3" t="s">
        <v>15</v>
      </c>
      <c r="G8396" s="9">
        <v>1</v>
      </c>
      <c r="H8396" s="9">
        <v>5998.98</v>
      </c>
      <c r="I8396" s="9">
        <v>5998.98</v>
      </c>
    </row>
    <row r="8397" spans="1:9" hidden="1" x14ac:dyDescent="0.25">
      <c r="A8397" s="1">
        <v>35</v>
      </c>
      <c r="B8397" t="s">
        <v>1162</v>
      </c>
      <c r="C8397" t="s">
        <v>93</v>
      </c>
      <c r="D8397" t="s">
        <v>2</v>
      </c>
      <c r="E8397" s="7" t="s">
        <v>68</v>
      </c>
      <c r="F8397" s="3" t="s">
        <v>1028</v>
      </c>
      <c r="G8397" s="9">
        <v>1</v>
      </c>
      <c r="H8397" s="9">
        <v>10499</v>
      </c>
      <c r="I8397" s="9">
        <v>10499</v>
      </c>
    </row>
    <row r="8398" spans="1:9" hidden="1" x14ac:dyDescent="0.25">
      <c r="A8398" s="1">
        <v>35</v>
      </c>
      <c r="B8398" t="s">
        <v>1112</v>
      </c>
      <c r="C8398" t="s">
        <v>93</v>
      </c>
      <c r="D8398" t="s">
        <v>2</v>
      </c>
      <c r="E8398" s="7" t="s">
        <v>9</v>
      </c>
      <c r="F8398" s="3" t="s">
        <v>15</v>
      </c>
      <c r="G8398" s="9">
        <v>1</v>
      </c>
      <c r="H8398" s="9">
        <v>4099</v>
      </c>
      <c r="I8398" s="9">
        <v>4099</v>
      </c>
    </row>
    <row r="8399" spans="1:9" hidden="1" x14ac:dyDescent="0.25">
      <c r="A8399" s="1">
        <v>35</v>
      </c>
      <c r="B8399" t="s">
        <v>1218</v>
      </c>
      <c r="C8399" t="s">
        <v>93</v>
      </c>
      <c r="D8399" t="s">
        <v>2</v>
      </c>
      <c r="E8399" s="7" t="s">
        <v>46</v>
      </c>
      <c r="F8399" s="3" t="s">
        <v>1028</v>
      </c>
      <c r="G8399" s="9">
        <v>1</v>
      </c>
      <c r="H8399" s="9">
        <v>8999.9</v>
      </c>
      <c r="I8399" s="9">
        <v>8999.9</v>
      </c>
    </row>
    <row r="8400" spans="1:9" hidden="1" x14ac:dyDescent="0.25">
      <c r="A8400" s="1">
        <v>35</v>
      </c>
      <c r="B8400" t="s">
        <v>1374</v>
      </c>
      <c r="C8400" t="s">
        <v>24</v>
      </c>
      <c r="D8400" t="s">
        <v>2</v>
      </c>
      <c r="E8400" s="7" t="s">
        <v>44</v>
      </c>
      <c r="F8400" s="3" t="s">
        <v>1028</v>
      </c>
      <c r="G8400" s="9">
        <v>1</v>
      </c>
      <c r="H8400" s="9">
        <v>52999</v>
      </c>
      <c r="I8400" s="9">
        <v>52999</v>
      </c>
    </row>
    <row r="8401" spans="1:9" hidden="1" x14ac:dyDescent="0.25">
      <c r="A8401" s="1">
        <v>35</v>
      </c>
      <c r="B8401" t="s">
        <v>1074</v>
      </c>
      <c r="C8401" t="s">
        <v>111</v>
      </c>
      <c r="D8401" t="s">
        <v>2</v>
      </c>
      <c r="E8401" s="7" t="s">
        <v>7</v>
      </c>
      <c r="F8401" s="3" t="s">
        <v>1028</v>
      </c>
      <c r="G8401" s="9">
        <v>1</v>
      </c>
      <c r="H8401" s="9">
        <v>7499</v>
      </c>
      <c r="I8401" s="9">
        <v>7499</v>
      </c>
    </row>
    <row r="8402" spans="1:9" hidden="1" x14ac:dyDescent="0.25">
      <c r="A8402" s="1">
        <v>35</v>
      </c>
      <c r="B8402" t="s">
        <v>1189</v>
      </c>
      <c r="C8402" t="s">
        <v>6</v>
      </c>
      <c r="D8402" t="s">
        <v>2</v>
      </c>
      <c r="E8402" s="7" t="s">
        <v>44</v>
      </c>
      <c r="F8402" s="3" t="s">
        <v>1140</v>
      </c>
      <c r="G8402" s="9">
        <v>1</v>
      </c>
      <c r="H8402" s="9">
        <v>142290</v>
      </c>
      <c r="I8402" s="9">
        <v>142290</v>
      </c>
    </row>
    <row r="8403" spans="1:9" hidden="1" x14ac:dyDescent="0.25">
      <c r="A8403" s="1">
        <v>35</v>
      </c>
      <c r="B8403" t="s">
        <v>1265</v>
      </c>
      <c r="C8403" t="s">
        <v>651</v>
      </c>
      <c r="D8403" t="s">
        <v>2</v>
      </c>
      <c r="E8403" s="7" t="s">
        <v>25</v>
      </c>
      <c r="F8403" s="3" t="s">
        <v>15</v>
      </c>
      <c r="G8403" s="9">
        <v>1</v>
      </c>
      <c r="H8403" s="9">
        <v>2909</v>
      </c>
      <c r="I8403" s="9">
        <v>2909</v>
      </c>
    </row>
    <row r="8404" spans="1:9" hidden="1" x14ac:dyDescent="0.25">
      <c r="A8404" s="1">
        <v>35</v>
      </c>
      <c r="B8404" t="s">
        <v>1190</v>
      </c>
      <c r="C8404" t="s">
        <v>71</v>
      </c>
      <c r="D8404" t="s">
        <v>2</v>
      </c>
      <c r="E8404" s="7" t="s">
        <v>44</v>
      </c>
      <c r="F8404" s="3" t="s">
        <v>1028</v>
      </c>
      <c r="G8404" s="9">
        <v>1</v>
      </c>
      <c r="H8404" s="9">
        <v>119999.9</v>
      </c>
      <c r="I8404" s="9">
        <v>119999.9</v>
      </c>
    </row>
    <row r="8405" spans="1:9" hidden="1" x14ac:dyDescent="0.25">
      <c r="A8405" s="1">
        <v>35</v>
      </c>
      <c r="B8405" t="s">
        <v>1191</v>
      </c>
      <c r="C8405" t="s">
        <v>71</v>
      </c>
      <c r="D8405" t="s">
        <v>2</v>
      </c>
      <c r="E8405" s="7" t="s">
        <v>42</v>
      </c>
      <c r="F8405" s="3" t="s">
        <v>1028</v>
      </c>
      <c r="G8405" s="9">
        <v>1</v>
      </c>
      <c r="H8405" s="9">
        <v>77999</v>
      </c>
      <c r="I8405" s="9">
        <v>77999</v>
      </c>
    </row>
    <row r="8406" spans="1:9" hidden="1" x14ac:dyDescent="0.25">
      <c r="A8406" s="1">
        <v>35</v>
      </c>
      <c r="B8406" t="s">
        <v>1192</v>
      </c>
      <c r="C8406" t="s">
        <v>71</v>
      </c>
      <c r="D8406" t="s">
        <v>2</v>
      </c>
      <c r="E8406" s="7" t="s">
        <v>94</v>
      </c>
      <c r="F8406" s="3" t="s">
        <v>1028</v>
      </c>
      <c r="G8406" s="9">
        <v>1</v>
      </c>
      <c r="H8406" s="9">
        <v>189999</v>
      </c>
      <c r="I8406" s="9">
        <v>189999</v>
      </c>
    </row>
    <row r="8407" spans="1:9" hidden="1" x14ac:dyDescent="0.25">
      <c r="A8407" s="1">
        <v>35</v>
      </c>
      <c r="B8407" t="s">
        <v>1233</v>
      </c>
      <c r="C8407" t="s">
        <v>71</v>
      </c>
      <c r="D8407" t="s">
        <v>2</v>
      </c>
      <c r="E8407" s="7" t="s">
        <v>94</v>
      </c>
      <c r="F8407" s="3" t="s">
        <v>1028</v>
      </c>
      <c r="G8407" s="9">
        <v>1</v>
      </c>
      <c r="H8407" s="9">
        <v>86979</v>
      </c>
      <c r="I8407" s="9">
        <v>86979</v>
      </c>
    </row>
    <row r="8408" spans="1:9" hidden="1" x14ac:dyDescent="0.25">
      <c r="A8408" s="1">
        <v>35</v>
      </c>
      <c r="B8408" t="s">
        <v>1298</v>
      </c>
      <c r="C8408" t="s">
        <v>6</v>
      </c>
      <c r="D8408" t="s">
        <v>2</v>
      </c>
      <c r="E8408" s="7" t="s">
        <v>44</v>
      </c>
      <c r="F8408" s="3" t="s">
        <v>1140</v>
      </c>
      <c r="G8408" s="9">
        <v>1</v>
      </c>
      <c r="H8408" s="9">
        <v>242999</v>
      </c>
      <c r="I8408" s="9">
        <v>242999</v>
      </c>
    </row>
    <row r="8409" spans="1:9" hidden="1" x14ac:dyDescent="0.25">
      <c r="A8409" s="1">
        <v>35</v>
      </c>
      <c r="B8409" t="s">
        <v>1467</v>
      </c>
      <c r="C8409" t="s">
        <v>24</v>
      </c>
      <c r="D8409" t="s">
        <v>2</v>
      </c>
      <c r="E8409" s="7" t="s">
        <v>180</v>
      </c>
      <c r="F8409" s="3" t="s">
        <v>1028</v>
      </c>
      <c r="G8409" s="9">
        <v>1</v>
      </c>
      <c r="H8409" s="9">
        <v>144999</v>
      </c>
      <c r="I8409" s="9">
        <v>144999</v>
      </c>
    </row>
    <row r="8410" spans="1:9" hidden="1" x14ac:dyDescent="0.25">
      <c r="A8410" s="1">
        <v>35</v>
      </c>
      <c r="B8410" t="s">
        <v>1266</v>
      </c>
      <c r="C8410" t="s">
        <v>24</v>
      </c>
      <c r="D8410" t="s">
        <v>2</v>
      </c>
      <c r="E8410" s="7" t="s">
        <v>42</v>
      </c>
      <c r="F8410" s="3" t="s">
        <v>1028</v>
      </c>
      <c r="G8410" s="9">
        <v>1</v>
      </c>
      <c r="H8410" s="9">
        <v>46998.96</v>
      </c>
      <c r="I8410" s="9">
        <v>46998.96</v>
      </c>
    </row>
    <row r="8411" spans="1:9" hidden="1" x14ac:dyDescent="0.25">
      <c r="A8411" s="1">
        <v>35</v>
      </c>
      <c r="B8411" t="s">
        <v>1389</v>
      </c>
      <c r="C8411" t="s">
        <v>6</v>
      </c>
      <c r="D8411" t="s">
        <v>2</v>
      </c>
      <c r="E8411" s="7" t="s">
        <v>7</v>
      </c>
      <c r="F8411" s="3" t="s">
        <v>1028</v>
      </c>
      <c r="G8411" s="9">
        <v>1</v>
      </c>
      <c r="H8411" s="9">
        <v>26999</v>
      </c>
      <c r="I8411" s="9">
        <v>26999</v>
      </c>
    </row>
    <row r="8412" spans="1:9" hidden="1" x14ac:dyDescent="0.25">
      <c r="A8412" s="1">
        <v>35</v>
      </c>
      <c r="B8412" t="s">
        <v>1241</v>
      </c>
      <c r="C8412" t="s">
        <v>6</v>
      </c>
      <c r="D8412" t="s">
        <v>2</v>
      </c>
      <c r="E8412" s="7" t="s">
        <v>44</v>
      </c>
      <c r="F8412" s="3" t="s">
        <v>1028</v>
      </c>
      <c r="G8412" s="9">
        <v>1</v>
      </c>
      <c r="H8412" s="9">
        <v>82000</v>
      </c>
      <c r="I8412" s="9">
        <v>82000</v>
      </c>
    </row>
    <row r="8413" spans="1:9" hidden="1" x14ac:dyDescent="0.25">
      <c r="A8413" s="1">
        <v>35</v>
      </c>
      <c r="B8413" t="s">
        <v>1152</v>
      </c>
      <c r="C8413" t="s">
        <v>6</v>
      </c>
      <c r="D8413" t="s">
        <v>2</v>
      </c>
      <c r="E8413" s="7" t="s">
        <v>44</v>
      </c>
      <c r="F8413" s="3" t="s">
        <v>1028</v>
      </c>
      <c r="G8413" s="9">
        <v>1</v>
      </c>
      <c r="H8413" s="9">
        <v>64998</v>
      </c>
      <c r="I8413" s="9">
        <v>64998</v>
      </c>
    </row>
    <row r="8414" spans="1:9" hidden="1" x14ac:dyDescent="0.25">
      <c r="A8414" s="1">
        <v>35</v>
      </c>
      <c r="B8414" t="s">
        <v>1438</v>
      </c>
      <c r="C8414" t="s">
        <v>361</v>
      </c>
      <c r="D8414" t="s">
        <v>1033</v>
      </c>
      <c r="E8414" s="7" t="s">
        <v>9</v>
      </c>
      <c r="F8414" s="3" t="s">
        <v>15</v>
      </c>
      <c r="G8414" s="9">
        <v>1</v>
      </c>
      <c r="H8414" s="9">
        <v>4198.9799999999996</v>
      </c>
      <c r="I8414" s="9">
        <v>4198.9799999999996</v>
      </c>
    </row>
    <row r="8415" spans="1:9" hidden="1" x14ac:dyDescent="0.25">
      <c r="A8415" s="1">
        <v>35</v>
      </c>
      <c r="B8415" t="s">
        <v>1440</v>
      </c>
      <c r="C8415" t="s">
        <v>361</v>
      </c>
      <c r="D8415" t="s">
        <v>2</v>
      </c>
      <c r="E8415" s="7" t="s">
        <v>12</v>
      </c>
      <c r="F8415" s="3" t="s">
        <v>1028</v>
      </c>
      <c r="G8415" s="9">
        <v>1</v>
      </c>
      <c r="H8415" s="9">
        <v>9555</v>
      </c>
      <c r="I8415" s="9">
        <v>9555</v>
      </c>
    </row>
    <row r="8416" spans="1:9" hidden="1" x14ac:dyDescent="0.25">
      <c r="A8416" s="1">
        <v>35</v>
      </c>
      <c r="B8416" t="s">
        <v>1223</v>
      </c>
      <c r="C8416" t="s">
        <v>62</v>
      </c>
      <c r="D8416" t="s">
        <v>2</v>
      </c>
      <c r="E8416" s="7" t="s">
        <v>9</v>
      </c>
      <c r="F8416" s="3" t="s">
        <v>10</v>
      </c>
      <c r="G8416" s="9">
        <v>1</v>
      </c>
      <c r="H8416" s="9">
        <v>5799</v>
      </c>
      <c r="I8416" s="9">
        <v>5799</v>
      </c>
    </row>
    <row r="8417" spans="1:9" hidden="1" x14ac:dyDescent="0.25">
      <c r="A8417" s="1">
        <v>35</v>
      </c>
      <c r="B8417" t="s">
        <v>1095</v>
      </c>
      <c r="C8417" t="s">
        <v>62</v>
      </c>
      <c r="D8417" t="s">
        <v>2</v>
      </c>
      <c r="E8417" s="7" t="s">
        <v>63</v>
      </c>
      <c r="F8417" s="3" t="s">
        <v>1028</v>
      </c>
      <c r="G8417" s="9">
        <v>1</v>
      </c>
      <c r="H8417" s="9">
        <v>13999</v>
      </c>
      <c r="I8417" s="9">
        <v>13999</v>
      </c>
    </row>
    <row r="8418" spans="1:9" hidden="1" x14ac:dyDescent="0.25">
      <c r="A8418" s="1">
        <v>35</v>
      </c>
      <c r="B8418" t="s">
        <v>1405</v>
      </c>
      <c r="C8418" t="s">
        <v>1406</v>
      </c>
      <c r="D8418" t="s">
        <v>2</v>
      </c>
      <c r="E8418" s="7" t="s">
        <v>63</v>
      </c>
      <c r="F8418" s="3" t="s">
        <v>1028</v>
      </c>
      <c r="G8418" s="9">
        <v>1</v>
      </c>
      <c r="H8418" s="9">
        <v>11999</v>
      </c>
      <c r="I8418" s="9">
        <v>11999</v>
      </c>
    </row>
    <row r="8419" spans="1:9" hidden="1" x14ac:dyDescent="0.25">
      <c r="A8419" s="1">
        <v>35</v>
      </c>
      <c r="B8419" t="s">
        <v>1413</v>
      </c>
      <c r="C8419" t="s">
        <v>1406</v>
      </c>
      <c r="D8419" t="s">
        <v>2</v>
      </c>
      <c r="E8419" s="7" t="s">
        <v>9</v>
      </c>
      <c r="F8419" s="3" t="s">
        <v>15</v>
      </c>
      <c r="G8419" s="9">
        <v>1</v>
      </c>
      <c r="H8419" s="9">
        <v>4529</v>
      </c>
      <c r="I8419" s="9">
        <v>4529</v>
      </c>
    </row>
    <row r="8420" spans="1:9" hidden="1" x14ac:dyDescent="0.25">
      <c r="A8420" s="1">
        <v>35</v>
      </c>
      <c r="B8420" t="s">
        <v>1427</v>
      </c>
      <c r="C8420" t="s">
        <v>361</v>
      </c>
      <c r="D8420" t="s">
        <v>2</v>
      </c>
      <c r="E8420" s="7" t="s">
        <v>46</v>
      </c>
      <c r="F8420" s="3" t="s">
        <v>1028</v>
      </c>
      <c r="G8420" s="9">
        <v>1</v>
      </c>
      <c r="H8420" s="9">
        <v>12499</v>
      </c>
      <c r="I8420" s="9">
        <v>12499</v>
      </c>
    </row>
    <row r="8421" spans="1:9" hidden="1" x14ac:dyDescent="0.25">
      <c r="A8421" s="1">
        <v>35</v>
      </c>
      <c r="B8421" t="s">
        <v>1236</v>
      </c>
      <c r="C8421" t="s">
        <v>136</v>
      </c>
      <c r="D8421" t="s">
        <v>2</v>
      </c>
      <c r="E8421" s="7" t="s">
        <v>63</v>
      </c>
      <c r="F8421" s="3" t="s">
        <v>1028</v>
      </c>
      <c r="G8421" s="9">
        <v>1</v>
      </c>
      <c r="H8421" s="9">
        <v>8893.09</v>
      </c>
      <c r="I8421" s="9">
        <v>8893.09</v>
      </c>
    </row>
    <row r="8422" spans="1:9" hidden="1" x14ac:dyDescent="0.25">
      <c r="A8422" s="1">
        <v>35</v>
      </c>
      <c r="B8422" t="s">
        <v>1302</v>
      </c>
      <c r="C8422" t="s">
        <v>1303</v>
      </c>
      <c r="D8422" t="s">
        <v>2</v>
      </c>
      <c r="E8422" s="7" t="s">
        <v>46</v>
      </c>
      <c r="F8422" s="3" t="s">
        <v>10</v>
      </c>
      <c r="G8422" s="9">
        <v>1</v>
      </c>
      <c r="H8422" s="9">
        <v>9025.23</v>
      </c>
      <c r="I8422" s="9">
        <v>9025.23</v>
      </c>
    </row>
    <row r="8423" spans="1:9" hidden="1" x14ac:dyDescent="0.25">
      <c r="A8423" s="1">
        <v>35</v>
      </c>
      <c r="B8423" t="s">
        <v>1441</v>
      </c>
      <c r="C8423" t="s">
        <v>361</v>
      </c>
      <c r="D8423" t="s">
        <v>2</v>
      </c>
      <c r="E8423" s="7" t="s">
        <v>42</v>
      </c>
      <c r="F8423" s="3" t="s">
        <v>1028</v>
      </c>
      <c r="G8423" s="9">
        <v>1</v>
      </c>
      <c r="H8423" s="9">
        <v>20499</v>
      </c>
      <c r="I8423" s="9">
        <v>20499</v>
      </c>
    </row>
    <row r="8424" spans="1:9" hidden="1" x14ac:dyDescent="0.25">
      <c r="A8424" s="1">
        <v>35</v>
      </c>
      <c r="B8424" t="s">
        <v>1144</v>
      </c>
      <c r="C8424" t="s">
        <v>85</v>
      </c>
      <c r="D8424" t="s">
        <v>1033</v>
      </c>
      <c r="E8424" s="7" t="s">
        <v>46</v>
      </c>
      <c r="F8424" s="3" t="s">
        <v>1028</v>
      </c>
      <c r="G8424" s="9">
        <v>1</v>
      </c>
      <c r="H8424" s="9">
        <v>7199.23</v>
      </c>
      <c r="I8424" s="9">
        <v>7199.23</v>
      </c>
    </row>
    <row r="8425" spans="1:9" hidden="1" x14ac:dyDescent="0.25">
      <c r="A8425" s="1">
        <v>35</v>
      </c>
      <c r="B8425" t="s">
        <v>1468</v>
      </c>
      <c r="C8425" t="s">
        <v>24</v>
      </c>
      <c r="D8425" t="s">
        <v>2</v>
      </c>
      <c r="E8425" s="7" t="s">
        <v>192</v>
      </c>
      <c r="F8425" s="3" t="s">
        <v>1028</v>
      </c>
      <c r="G8425" s="9">
        <v>1</v>
      </c>
      <c r="H8425" s="9">
        <v>31010.74</v>
      </c>
      <c r="I8425" s="9">
        <v>31010.74</v>
      </c>
    </row>
    <row r="8426" spans="1:9" hidden="1" x14ac:dyDescent="0.25">
      <c r="A8426" s="1">
        <v>35</v>
      </c>
      <c r="B8426" t="s">
        <v>1124</v>
      </c>
      <c r="C8426" t="s">
        <v>24</v>
      </c>
      <c r="D8426" t="s">
        <v>2</v>
      </c>
      <c r="E8426" s="7" t="s">
        <v>42</v>
      </c>
      <c r="F8426" s="3" t="s">
        <v>1028</v>
      </c>
      <c r="G8426" s="9">
        <v>1</v>
      </c>
      <c r="H8426" s="9">
        <v>65999.899999999994</v>
      </c>
      <c r="I8426" s="9">
        <v>65999.899999999994</v>
      </c>
    </row>
    <row r="8427" spans="1:9" hidden="1" x14ac:dyDescent="0.25">
      <c r="A8427" s="1">
        <v>35</v>
      </c>
      <c r="B8427" t="s">
        <v>1469</v>
      </c>
      <c r="C8427" t="s">
        <v>53</v>
      </c>
      <c r="D8427" t="s">
        <v>2</v>
      </c>
      <c r="E8427" s="7" t="s">
        <v>46</v>
      </c>
      <c r="F8427" s="3" t="s">
        <v>10</v>
      </c>
      <c r="G8427" s="9">
        <v>1</v>
      </c>
      <c r="H8427" s="9">
        <v>7999</v>
      </c>
      <c r="I8427" s="9">
        <v>7999</v>
      </c>
    </row>
    <row r="8428" spans="1:9" hidden="1" x14ac:dyDescent="0.25">
      <c r="A8428" s="1">
        <v>35</v>
      </c>
      <c r="B8428" t="s">
        <v>760</v>
      </c>
      <c r="C8428" t="s">
        <v>587</v>
      </c>
      <c r="D8428" t="s">
        <v>2</v>
      </c>
      <c r="E8428" s="7" t="s">
        <v>46</v>
      </c>
      <c r="F8428" s="3" t="s">
        <v>1028</v>
      </c>
      <c r="G8428" s="9">
        <v>1</v>
      </c>
      <c r="H8428" s="9">
        <v>9499</v>
      </c>
      <c r="I8428" s="9">
        <v>9499</v>
      </c>
    </row>
    <row r="8429" spans="1:9" hidden="1" x14ac:dyDescent="0.25">
      <c r="A8429" s="1">
        <v>35</v>
      </c>
      <c r="B8429" t="s">
        <v>1023</v>
      </c>
      <c r="C8429" t="s">
        <v>107</v>
      </c>
      <c r="D8429" t="s">
        <v>2</v>
      </c>
      <c r="E8429" s="7" t="s">
        <v>1261</v>
      </c>
      <c r="F8429" s="3" t="s">
        <v>1028</v>
      </c>
      <c r="G8429" s="9">
        <v>1</v>
      </c>
      <c r="H8429" s="9">
        <v>20999</v>
      </c>
      <c r="I8429" s="9">
        <v>20999</v>
      </c>
    </row>
    <row r="8430" spans="1:9" hidden="1" x14ac:dyDescent="0.25">
      <c r="A8430" s="1">
        <v>35</v>
      </c>
      <c r="B8430" t="s">
        <v>969</v>
      </c>
      <c r="C8430" t="s">
        <v>970</v>
      </c>
      <c r="D8430" t="s">
        <v>2</v>
      </c>
      <c r="E8430" s="7" t="s">
        <v>12</v>
      </c>
      <c r="F8430" s="3" t="s">
        <v>10</v>
      </c>
      <c r="G8430" s="9">
        <v>1</v>
      </c>
      <c r="H8430" s="9">
        <v>5587</v>
      </c>
      <c r="I8430" s="9">
        <v>5587</v>
      </c>
    </row>
    <row r="8431" spans="1:9" hidden="1" x14ac:dyDescent="0.25">
      <c r="A8431" s="1">
        <v>35</v>
      </c>
      <c r="B8431" t="s">
        <v>956</v>
      </c>
      <c r="C8431" t="s">
        <v>121</v>
      </c>
      <c r="D8431" t="s">
        <v>1033</v>
      </c>
      <c r="E8431" s="7" t="s">
        <v>25</v>
      </c>
      <c r="F8431" s="3" t="s">
        <v>15</v>
      </c>
      <c r="G8431" s="9">
        <v>1</v>
      </c>
      <c r="H8431" s="9">
        <v>2399</v>
      </c>
      <c r="I8431" s="9">
        <v>2399</v>
      </c>
    </row>
    <row r="8432" spans="1:9" hidden="1" x14ac:dyDescent="0.25">
      <c r="A8432" s="1">
        <v>35</v>
      </c>
      <c r="B8432" t="s">
        <v>947</v>
      </c>
      <c r="C8432" t="s">
        <v>705</v>
      </c>
      <c r="D8432" t="s">
        <v>2</v>
      </c>
      <c r="E8432" s="7" t="s">
        <v>63</v>
      </c>
      <c r="F8432" s="3" t="s">
        <v>1028</v>
      </c>
      <c r="G8432" s="9">
        <v>1</v>
      </c>
      <c r="H8432" s="9">
        <v>9599</v>
      </c>
      <c r="I8432" s="9">
        <v>9599</v>
      </c>
    </row>
    <row r="8433" spans="1:9" hidden="1" x14ac:dyDescent="0.25">
      <c r="A8433" s="1">
        <v>35</v>
      </c>
      <c r="B8433" t="s">
        <v>940</v>
      </c>
      <c r="C8433" t="s">
        <v>93</v>
      </c>
      <c r="D8433" t="s">
        <v>2</v>
      </c>
      <c r="E8433" s="7" t="s">
        <v>7</v>
      </c>
      <c r="F8433" s="3" t="s">
        <v>1028</v>
      </c>
      <c r="G8433" s="9">
        <v>1</v>
      </c>
      <c r="H8433" s="9">
        <v>6789.9</v>
      </c>
      <c r="I8433" s="9">
        <v>6789.9</v>
      </c>
    </row>
    <row r="8434" spans="1:9" hidden="1" x14ac:dyDescent="0.25">
      <c r="A8434" s="1">
        <v>35</v>
      </c>
      <c r="B8434" t="s">
        <v>939</v>
      </c>
      <c r="C8434" t="s">
        <v>93</v>
      </c>
      <c r="D8434" t="s">
        <v>2</v>
      </c>
      <c r="E8434" s="7" t="s">
        <v>46</v>
      </c>
      <c r="F8434" s="3" t="s">
        <v>1028</v>
      </c>
      <c r="G8434" s="9">
        <v>1</v>
      </c>
      <c r="H8434" s="9">
        <v>8699</v>
      </c>
      <c r="I8434" s="9">
        <v>8699</v>
      </c>
    </row>
    <row r="8435" spans="1:9" hidden="1" x14ac:dyDescent="0.25">
      <c r="A8435" s="1">
        <v>35</v>
      </c>
      <c r="B8435" t="s">
        <v>931</v>
      </c>
      <c r="C8435" t="s">
        <v>51</v>
      </c>
      <c r="D8435" t="s">
        <v>2</v>
      </c>
      <c r="E8435" s="7" t="s">
        <v>63</v>
      </c>
      <c r="F8435" s="3" t="s">
        <v>1028</v>
      </c>
      <c r="G8435" s="9">
        <v>1</v>
      </c>
      <c r="H8435" s="9">
        <v>11999</v>
      </c>
      <c r="I8435" s="9">
        <v>11999</v>
      </c>
    </row>
    <row r="8436" spans="1:9" hidden="1" x14ac:dyDescent="0.25">
      <c r="A8436" s="1">
        <v>35</v>
      </c>
      <c r="B8436" t="s">
        <v>922</v>
      </c>
      <c r="C8436" t="s">
        <v>93</v>
      </c>
      <c r="D8436" t="s">
        <v>2</v>
      </c>
      <c r="E8436" s="7" t="s">
        <v>9</v>
      </c>
      <c r="F8436" s="3" t="s">
        <v>10</v>
      </c>
      <c r="G8436" s="9">
        <v>1</v>
      </c>
      <c r="H8436" s="9">
        <v>4599</v>
      </c>
      <c r="I8436" s="9">
        <v>4599</v>
      </c>
    </row>
    <row r="8437" spans="1:9" hidden="1" x14ac:dyDescent="0.25">
      <c r="A8437" s="1">
        <v>35</v>
      </c>
      <c r="B8437" t="s">
        <v>923</v>
      </c>
      <c r="C8437" t="s">
        <v>93</v>
      </c>
      <c r="D8437" t="s">
        <v>2</v>
      </c>
      <c r="E8437" s="7" t="s">
        <v>68</v>
      </c>
      <c r="F8437" s="3" t="s">
        <v>1028</v>
      </c>
      <c r="G8437" s="9">
        <v>1</v>
      </c>
      <c r="H8437" s="9">
        <v>9499</v>
      </c>
      <c r="I8437" s="9">
        <v>9499</v>
      </c>
    </row>
    <row r="8438" spans="1:9" hidden="1" x14ac:dyDescent="0.25">
      <c r="A8438" s="1">
        <v>35</v>
      </c>
      <c r="B8438" t="s">
        <v>907</v>
      </c>
      <c r="C8438" t="s">
        <v>53</v>
      </c>
      <c r="D8438" t="s">
        <v>2</v>
      </c>
      <c r="E8438" s="7" t="s">
        <v>38</v>
      </c>
      <c r="F8438" s="3" t="s">
        <v>10</v>
      </c>
      <c r="G8438" s="9">
        <v>1</v>
      </c>
      <c r="H8438" s="9">
        <v>4512</v>
      </c>
      <c r="I8438" s="9">
        <v>4512</v>
      </c>
    </row>
    <row r="8439" spans="1:9" hidden="1" x14ac:dyDescent="0.25">
      <c r="A8439" s="1">
        <v>35</v>
      </c>
      <c r="B8439" t="s">
        <v>912</v>
      </c>
      <c r="C8439" t="s">
        <v>41</v>
      </c>
      <c r="D8439" t="s">
        <v>2</v>
      </c>
      <c r="E8439" s="7" t="s">
        <v>25</v>
      </c>
      <c r="F8439" s="3" t="s">
        <v>15</v>
      </c>
      <c r="G8439" s="9">
        <v>1</v>
      </c>
      <c r="H8439" s="9">
        <v>2788.77</v>
      </c>
      <c r="I8439" s="9">
        <v>2788.77</v>
      </c>
    </row>
    <row r="8440" spans="1:9" hidden="1" x14ac:dyDescent="0.25">
      <c r="A8440" s="1">
        <v>35</v>
      </c>
      <c r="B8440" t="s">
        <v>948</v>
      </c>
      <c r="C8440" t="s">
        <v>93</v>
      </c>
      <c r="D8440" t="s">
        <v>2</v>
      </c>
      <c r="E8440" s="7" t="s">
        <v>25</v>
      </c>
      <c r="F8440" s="3" t="s">
        <v>15</v>
      </c>
      <c r="G8440" s="9">
        <v>1</v>
      </c>
      <c r="H8440" s="9">
        <v>3624</v>
      </c>
      <c r="I8440" s="9">
        <v>3624</v>
      </c>
    </row>
    <row r="8441" spans="1:9" hidden="1" x14ac:dyDescent="0.25">
      <c r="A8441" s="1">
        <v>35</v>
      </c>
      <c r="B8441" t="s">
        <v>861</v>
      </c>
      <c r="C8441" t="s">
        <v>375</v>
      </c>
      <c r="D8441" t="s">
        <v>2</v>
      </c>
      <c r="E8441" s="7" t="s">
        <v>9</v>
      </c>
      <c r="F8441" s="3" t="s">
        <v>15</v>
      </c>
      <c r="G8441" s="9">
        <v>1</v>
      </c>
      <c r="H8441" s="9">
        <v>4999</v>
      </c>
      <c r="I8441" s="9">
        <v>4999</v>
      </c>
    </row>
    <row r="8442" spans="1:9" hidden="1" x14ac:dyDescent="0.25">
      <c r="A8442" s="1">
        <v>35</v>
      </c>
      <c r="B8442" t="s">
        <v>863</v>
      </c>
      <c r="C8442" t="s">
        <v>858</v>
      </c>
      <c r="D8442" t="s">
        <v>2</v>
      </c>
      <c r="E8442" s="7" t="s">
        <v>12</v>
      </c>
      <c r="F8442" s="3" t="s">
        <v>10</v>
      </c>
      <c r="G8442" s="9">
        <v>1</v>
      </c>
      <c r="H8442" s="9">
        <v>4399</v>
      </c>
      <c r="I8442" s="9">
        <v>4399</v>
      </c>
    </row>
    <row r="8443" spans="1:9" hidden="1" x14ac:dyDescent="0.25">
      <c r="A8443" s="1">
        <v>35</v>
      </c>
      <c r="B8443" t="s">
        <v>864</v>
      </c>
      <c r="C8443" t="s">
        <v>93</v>
      </c>
      <c r="D8443" t="s">
        <v>1033</v>
      </c>
      <c r="E8443" s="7" t="s">
        <v>171</v>
      </c>
      <c r="F8443" s="3" t="s">
        <v>15</v>
      </c>
      <c r="G8443" s="9">
        <v>1</v>
      </c>
      <c r="H8443" s="9">
        <v>3817.92</v>
      </c>
      <c r="I8443" s="9">
        <v>3817.92</v>
      </c>
    </row>
    <row r="8444" spans="1:9" hidden="1" x14ac:dyDescent="0.25">
      <c r="A8444" s="1">
        <v>35</v>
      </c>
      <c r="B8444" t="s">
        <v>823</v>
      </c>
      <c r="C8444" t="s">
        <v>93</v>
      </c>
      <c r="D8444" t="s">
        <v>2</v>
      </c>
      <c r="E8444" s="7" t="s">
        <v>12</v>
      </c>
      <c r="F8444" s="3" t="s">
        <v>10</v>
      </c>
      <c r="G8444" s="9">
        <v>1</v>
      </c>
      <c r="H8444" s="9">
        <v>5799</v>
      </c>
      <c r="I8444" s="9">
        <v>5799</v>
      </c>
    </row>
    <row r="8445" spans="1:9" hidden="1" x14ac:dyDescent="0.25">
      <c r="A8445" s="1">
        <v>35</v>
      </c>
      <c r="B8445" t="s">
        <v>802</v>
      </c>
      <c r="C8445" t="s">
        <v>93</v>
      </c>
      <c r="D8445" t="s">
        <v>1033</v>
      </c>
      <c r="E8445" s="7" t="s">
        <v>9</v>
      </c>
      <c r="F8445" s="3" t="s">
        <v>15</v>
      </c>
      <c r="G8445" s="9">
        <v>1</v>
      </c>
      <c r="H8445" s="9">
        <v>2999</v>
      </c>
      <c r="I8445" s="9">
        <v>2999</v>
      </c>
    </row>
    <row r="8446" spans="1:9" hidden="1" x14ac:dyDescent="0.25">
      <c r="A8446" s="1">
        <v>35</v>
      </c>
      <c r="B8446" t="s">
        <v>790</v>
      </c>
      <c r="C8446" t="s">
        <v>93</v>
      </c>
      <c r="D8446" t="s">
        <v>1033</v>
      </c>
      <c r="E8446" s="7" t="s">
        <v>96</v>
      </c>
      <c r="F8446" s="3" t="s">
        <v>10</v>
      </c>
      <c r="G8446" s="9">
        <v>1</v>
      </c>
      <c r="H8446" s="9">
        <v>2299</v>
      </c>
      <c r="I8446" s="9">
        <v>2299</v>
      </c>
    </row>
    <row r="8447" spans="1:9" hidden="1" x14ac:dyDescent="0.25">
      <c r="A8447" s="1">
        <v>35</v>
      </c>
      <c r="B8447" t="s">
        <v>758</v>
      </c>
      <c r="C8447" t="s">
        <v>587</v>
      </c>
      <c r="D8447" t="s">
        <v>2</v>
      </c>
      <c r="E8447" s="7" t="s">
        <v>9</v>
      </c>
      <c r="F8447" s="3" t="s">
        <v>15</v>
      </c>
      <c r="G8447" s="9">
        <v>1</v>
      </c>
      <c r="H8447" s="9">
        <v>3779</v>
      </c>
      <c r="I8447" s="9">
        <v>3779</v>
      </c>
    </row>
    <row r="8448" spans="1:9" hidden="1" x14ac:dyDescent="0.25">
      <c r="A8448" s="1">
        <v>35</v>
      </c>
      <c r="B8448" t="s">
        <v>756</v>
      </c>
      <c r="C8448" t="s">
        <v>710</v>
      </c>
      <c r="D8448" t="s">
        <v>1033</v>
      </c>
      <c r="E8448" s="7" t="s">
        <v>171</v>
      </c>
      <c r="F8448" s="3" t="s">
        <v>15</v>
      </c>
      <c r="G8448" s="9">
        <v>1</v>
      </c>
      <c r="H8448" s="9">
        <v>4099</v>
      </c>
      <c r="I8448" s="9">
        <v>4099</v>
      </c>
    </row>
    <row r="8449" spans="1:9" hidden="1" x14ac:dyDescent="0.25">
      <c r="A8449" s="1">
        <v>35</v>
      </c>
      <c r="B8449" t="s">
        <v>742</v>
      </c>
      <c r="C8449" t="s">
        <v>14</v>
      </c>
      <c r="D8449" t="s">
        <v>2</v>
      </c>
      <c r="E8449" s="7" t="s">
        <v>25</v>
      </c>
      <c r="F8449" s="3" t="s">
        <v>15</v>
      </c>
      <c r="G8449" s="9">
        <v>1</v>
      </c>
      <c r="H8449" s="9">
        <v>2303</v>
      </c>
      <c r="I8449" s="9">
        <v>2303</v>
      </c>
    </row>
    <row r="8450" spans="1:9" hidden="1" x14ac:dyDescent="0.25">
      <c r="A8450" s="1">
        <v>35</v>
      </c>
      <c r="B8450" t="s">
        <v>797</v>
      </c>
      <c r="C8450" t="s">
        <v>705</v>
      </c>
      <c r="D8450" t="s">
        <v>2</v>
      </c>
      <c r="E8450" s="7" t="s">
        <v>42</v>
      </c>
      <c r="F8450" s="3" t="s">
        <v>1028</v>
      </c>
      <c r="G8450" s="9">
        <v>1</v>
      </c>
      <c r="H8450" s="9">
        <v>14999</v>
      </c>
      <c r="I8450" s="9">
        <v>14999</v>
      </c>
    </row>
    <row r="8451" spans="1:9" hidden="1" x14ac:dyDescent="0.25">
      <c r="A8451" s="1">
        <v>35</v>
      </c>
      <c r="B8451" t="s">
        <v>924</v>
      </c>
      <c r="C8451" t="s">
        <v>107</v>
      </c>
      <c r="D8451" t="s">
        <v>2</v>
      </c>
      <c r="E8451" s="7" t="s">
        <v>63</v>
      </c>
      <c r="F8451" s="3" t="s">
        <v>1028</v>
      </c>
      <c r="G8451" s="9">
        <v>1</v>
      </c>
      <c r="H8451" s="9">
        <v>31999</v>
      </c>
      <c r="I8451" s="9">
        <v>31999</v>
      </c>
    </row>
    <row r="8452" spans="1:9" hidden="1" x14ac:dyDescent="0.25">
      <c r="A8452" s="1">
        <v>35</v>
      </c>
      <c r="B8452" t="s">
        <v>682</v>
      </c>
      <c r="C8452" t="s">
        <v>41</v>
      </c>
      <c r="D8452" t="s">
        <v>2</v>
      </c>
      <c r="E8452" s="7" t="s">
        <v>38</v>
      </c>
      <c r="F8452" s="3" t="s">
        <v>1028</v>
      </c>
      <c r="G8452" s="9">
        <v>1</v>
      </c>
      <c r="H8452" s="9">
        <v>9039.75</v>
      </c>
      <c r="I8452" s="9">
        <v>9039.75</v>
      </c>
    </row>
    <row r="8453" spans="1:9" hidden="1" x14ac:dyDescent="0.25">
      <c r="A8453" s="1">
        <v>35</v>
      </c>
      <c r="B8453" t="s">
        <v>826</v>
      </c>
      <c r="C8453" t="s">
        <v>71</v>
      </c>
      <c r="D8453" t="s">
        <v>2</v>
      </c>
      <c r="E8453" s="7" t="s">
        <v>42</v>
      </c>
      <c r="F8453" s="3" t="s">
        <v>1028</v>
      </c>
      <c r="G8453" s="9">
        <v>1</v>
      </c>
      <c r="H8453" s="9">
        <v>99999</v>
      </c>
      <c r="I8453" s="9">
        <v>99999</v>
      </c>
    </row>
    <row r="8454" spans="1:9" hidden="1" x14ac:dyDescent="0.25">
      <c r="A8454" s="1">
        <v>35</v>
      </c>
      <c r="B8454" t="s">
        <v>896</v>
      </c>
      <c r="C8454" t="s">
        <v>152</v>
      </c>
      <c r="D8454" t="s">
        <v>2</v>
      </c>
      <c r="E8454" s="7" t="s">
        <v>1261</v>
      </c>
      <c r="F8454" s="3" t="s">
        <v>1028</v>
      </c>
      <c r="G8454" s="9">
        <v>1</v>
      </c>
      <c r="H8454" s="9">
        <v>23999</v>
      </c>
      <c r="I8454" s="9">
        <v>23999</v>
      </c>
    </row>
    <row r="8455" spans="1:9" hidden="1" x14ac:dyDescent="0.25">
      <c r="A8455" s="1">
        <v>35</v>
      </c>
      <c r="B8455" t="s">
        <v>666</v>
      </c>
      <c r="C8455" t="s">
        <v>152</v>
      </c>
      <c r="D8455" t="s">
        <v>2</v>
      </c>
      <c r="E8455" s="7" t="s">
        <v>718</v>
      </c>
      <c r="F8455" s="3" t="s">
        <v>1028</v>
      </c>
      <c r="G8455" s="9">
        <v>1</v>
      </c>
      <c r="H8455" s="9">
        <v>17340</v>
      </c>
      <c r="I8455" s="9">
        <v>17340</v>
      </c>
    </row>
    <row r="8456" spans="1:9" hidden="1" x14ac:dyDescent="0.25">
      <c r="A8456" s="1">
        <v>35</v>
      </c>
      <c r="B8456" t="s">
        <v>648</v>
      </c>
      <c r="C8456" t="s">
        <v>6</v>
      </c>
      <c r="D8456" t="s">
        <v>2</v>
      </c>
      <c r="E8456" s="7" t="s">
        <v>63</v>
      </c>
      <c r="F8456" s="3" t="s">
        <v>1028</v>
      </c>
      <c r="G8456" s="9">
        <v>1</v>
      </c>
      <c r="H8456" s="9">
        <v>15699</v>
      </c>
      <c r="I8456" s="9">
        <v>15699</v>
      </c>
    </row>
    <row r="8457" spans="1:9" hidden="1" x14ac:dyDescent="0.25">
      <c r="A8457" s="1">
        <v>35</v>
      </c>
      <c r="B8457" t="s">
        <v>837</v>
      </c>
      <c r="C8457" t="s">
        <v>152</v>
      </c>
      <c r="D8457" t="s">
        <v>2</v>
      </c>
      <c r="E8457" s="7" t="s">
        <v>42</v>
      </c>
      <c r="F8457" s="3" t="s">
        <v>1028</v>
      </c>
      <c r="G8457" s="9">
        <v>1</v>
      </c>
      <c r="H8457" s="9">
        <v>23903</v>
      </c>
      <c r="I8457" s="9">
        <v>23903</v>
      </c>
    </row>
    <row r="8458" spans="1:9" hidden="1" x14ac:dyDescent="0.25">
      <c r="A8458" s="1">
        <v>35</v>
      </c>
      <c r="B8458" t="s">
        <v>655</v>
      </c>
      <c r="C8458" t="s">
        <v>107</v>
      </c>
      <c r="D8458" t="s">
        <v>2</v>
      </c>
      <c r="E8458" s="7" t="s">
        <v>63</v>
      </c>
      <c r="F8458" s="3" t="s">
        <v>1028</v>
      </c>
      <c r="G8458" s="9">
        <v>1</v>
      </c>
      <c r="H8458" s="9">
        <v>13598</v>
      </c>
      <c r="I8458" s="9">
        <v>13598</v>
      </c>
    </row>
    <row r="8459" spans="1:9" hidden="1" x14ac:dyDescent="0.25">
      <c r="A8459" s="1">
        <v>35</v>
      </c>
      <c r="B8459" t="s">
        <v>598</v>
      </c>
      <c r="C8459" t="s">
        <v>14</v>
      </c>
      <c r="D8459" t="s">
        <v>2</v>
      </c>
      <c r="E8459" s="7" t="s">
        <v>9</v>
      </c>
      <c r="F8459" s="3" t="s">
        <v>15</v>
      </c>
      <c r="G8459" s="9">
        <v>1</v>
      </c>
      <c r="H8459" s="9">
        <v>4199</v>
      </c>
      <c r="I8459" s="9">
        <v>4199</v>
      </c>
    </row>
    <row r="8460" spans="1:9" hidden="1" x14ac:dyDescent="0.25">
      <c r="A8460" s="1">
        <v>35</v>
      </c>
      <c r="B8460" t="s">
        <v>1176</v>
      </c>
      <c r="C8460" t="s">
        <v>50</v>
      </c>
      <c r="D8460" t="s">
        <v>2</v>
      </c>
      <c r="E8460" s="7" t="s">
        <v>38</v>
      </c>
      <c r="F8460" s="3" t="s">
        <v>10</v>
      </c>
      <c r="G8460" s="9">
        <v>1</v>
      </c>
      <c r="H8460" s="9">
        <v>7599</v>
      </c>
      <c r="I8460" s="9">
        <v>7599</v>
      </c>
    </row>
    <row r="8461" spans="1:9" hidden="1" x14ac:dyDescent="0.25">
      <c r="A8461" s="1">
        <v>35</v>
      </c>
      <c r="B8461" t="s">
        <v>683</v>
      </c>
      <c r="C8461" t="s">
        <v>24</v>
      </c>
      <c r="D8461" t="s">
        <v>2</v>
      </c>
      <c r="E8461" s="7" t="s">
        <v>38</v>
      </c>
      <c r="F8461" s="3" t="s">
        <v>1028</v>
      </c>
      <c r="G8461" s="9">
        <v>1</v>
      </c>
      <c r="H8461" s="9">
        <v>11095</v>
      </c>
      <c r="I8461" s="9">
        <v>11095</v>
      </c>
    </row>
    <row r="8462" spans="1:9" hidden="1" x14ac:dyDescent="0.25">
      <c r="A8462" s="1">
        <v>35</v>
      </c>
      <c r="B8462" t="s">
        <v>619</v>
      </c>
      <c r="C8462" t="s">
        <v>71</v>
      </c>
      <c r="D8462" t="s">
        <v>2</v>
      </c>
      <c r="E8462" s="7" t="s">
        <v>42</v>
      </c>
      <c r="F8462" s="3" t="s">
        <v>1028</v>
      </c>
      <c r="G8462" s="9">
        <v>1</v>
      </c>
      <c r="H8462" s="9">
        <v>29999</v>
      </c>
      <c r="I8462" s="9">
        <v>29999</v>
      </c>
    </row>
    <row r="8463" spans="1:9" hidden="1" x14ac:dyDescent="0.25">
      <c r="A8463" s="1">
        <v>35</v>
      </c>
      <c r="B8463" t="s">
        <v>573</v>
      </c>
      <c r="C8463" t="s">
        <v>6</v>
      </c>
      <c r="D8463" t="s">
        <v>2</v>
      </c>
      <c r="E8463" s="7" t="s">
        <v>63</v>
      </c>
      <c r="F8463" s="3" t="s">
        <v>1028</v>
      </c>
      <c r="G8463" s="9">
        <v>1</v>
      </c>
      <c r="H8463" s="9">
        <v>17679</v>
      </c>
      <c r="I8463" s="9">
        <v>17679</v>
      </c>
    </row>
    <row r="8464" spans="1:9" hidden="1" x14ac:dyDescent="0.25">
      <c r="A8464" s="1">
        <v>35</v>
      </c>
      <c r="B8464" t="s">
        <v>679</v>
      </c>
      <c r="C8464" t="s">
        <v>24</v>
      </c>
      <c r="D8464" t="s">
        <v>2</v>
      </c>
      <c r="E8464" s="7" t="s">
        <v>63</v>
      </c>
      <c r="F8464" s="3" t="s">
        <v>1028</v>
      </c>
      <c r="G8464" s="9">
        <v>1</v>
      </c>
      <c r="H8464" s="9">
        <v>47053</v>
      </c>
      <c r="I8464" s="9">
        <v>47053</v>
      </c>
    </row>
    <row r="8465" spans="1:9" hidden="1" x14ac:dyDescent="0.25">
      <c r="A8465" s="1">
        <v>35</v>
      </c>
      <c r="B8465" t="s">
        <v>803</v>
      </c>
      <c r="C8465" t="s">
        <v>6</v>
      </c>
      <c r="D8465" t="s">
        <v>2</v>
      </c>
      <c r="E8465" s="7" t="s">
        <v>7</v>
      </c>
      <c r="F8465" s="3" t="s">
        <v>1028</v>
      </c>
      <c r="G8465" s="9">
        <v>1</v>
      </c>
      <c r="H8465" s="9">
        <v>23799.9</v>
      </c>
      <c r="I8465" s="9">
        <v>23799.9</v>
      </c>
    </row>
    <row r="8466" spans="1:9" hidden="1" x14ac:dyDescent="0.25">
      <c r="A8466" s="1">
        <v>35</v>
      </c>
      <c r="B8466" t="s">
        <v>667</v>
      </c>
      <c r="C8466" t="s">
        <v>24</v>
      </c>
      <c r="D8466" t="s">
        <v>2</v>
      </c>
      <c r="E8466" s="7" t="s">
        <v>184</v>
      </c>
      <c r="F8466" s="3" t="s">
        <v>1028</v>
      </c>
      <c r="G8466" s="9">
        <v>1</v>
      </c>
      <c r="H8466" s="9">
        <v>212499</v>
      </c>
      <c r="I8466" s="9">
        <v>212499</v>
      </c>
    </row>
    <row r="8467" spans="1:9" hidden="1" x14ac:dyDescent="0.25">
      <c r="A8467" s="1">
        <v>35</v>
      </c>
      <c r="B8467" t="s">
        <v>1470</v>
      </c>
      <c r="C8467" t="s">
        <v>6</v>
      </c>
      <c r="D8467" t="s">
        <v>2</v>
      </c>
      <c r="E8467" s="7" t="s">
        <v>7</v>
      </c>
      <c r="F8467" s="3" t="s">
        <v>1028</v>
      </c>
      <c r="G8467" s="9">
        <v>1</v>
      </c>
      <c r="H8467" s="9">
        <v>12300</v>
      </c>
      <c r="I8467" s="9">
        <v>12300</v>
      </c>
    </row>
    <row r="8468" spans="1:9" hidden="1" x14ac:dyDescent="0.25">
      <c r="A8468" s="1">
        <v>35</v>
      </c>
      <c r="B8468" t="s">
        <v>535</v>
      </c>
      <c r="C8468" t="s">
        <v>536</v>
      </c>
      <c r="D8468" t="s">
        <v>2</v>
      </c>
      <c r="E8468" s="7" t="s">
        <v>527</v>
      </c>
      <c r="F8468" s="3" t="s">
        <v>10</v>
      </c>
      <c r="G8468" s="9">
        <v>1</v>
      </c>
      <c r="H8468" s="9">
        <v>5095</v>
      </c>
      <c r="I8468" s="9">
        <v>5095</v>
      </c>
    </row>
    <row r="8469" spans="1:9" hidden="1" x14ac:dyDescent="0.25">
      <c r="A8469" s="1">
        <v>35</v>
      </c>
      <c r="B8469" t="s">
        <v>807</v>
      </c>
      <c r="C8469" t="s">
        <v>6</v>
      </c>
      <c r="D8469" t="s">
        <v>2</v>
      </c>
      <c r="E8469" s="7" t="s">
        <v>63</v>
      </c>
      <c r="F8469" s="3" t="s">
        <v>1028</v>
      </c>
      <c r="G8469" s="9">
        <v>1</v>
      </c>
      <c r="H8469" s="9">
        <v>13299</v>
      </c>
      <c r="I8469" s="9">
        <v>13299</v>
      </c>
    </row>
    <row r="8470" spans="1:9" hidden="1" x14ac:dyDescent="0.25">
      <c r="A8470" s="1">
        <v>35</v>
      </c>
      <c r="B8470" t="s">
        <v>926</v>
      </c>
      <c r="C8470" t="s">
        <v>107</v>
      </c>
      <c r="D8470" t="s">
        <v>2</v>
      </c>
      <c r="E8470" s="7" t="s">
        <v>42</v>
      </c>
      <c r="F8470" s="3" t="s">
        <v>1028</v>
      </c>
      <c r="G8470" s="9">
        <v>1</v>
      </c>
      <c r="H8470" s="9">
        <v>22999</v>
      </c>
      <c r="I8470" s="9">
        <v>22999</v>
      </c>
    </row>
    <row r="8471" spans="1:9" hidden="1" x14ac:dyDescent="0.25">
      <c r="A8471" s="1">
        <v>35</v>
      </c>
      <c r="B8471" t="s">
        <v>574</v>
      </c>
      <c r="C8471" t="s">
        <v>6</v>
      </c>
      <c r="D8471" t="s">
        <v>2</v>
      </c>
      <c r="E8471" s="7" t="s">
        <v>38</v>
      </c>
      <c r="F8471" s="3" t="s">
        <v>1028</v>
      </c>
      <c r="G8471" s="9">
        <v>1</v>
      </c>
      <c r="H8471" s="9">
        <v>13299</v>
      </c>
      <c r="I8471" s="9">
        <v>13299</v>
      </c>
    </row>
    <row r="8472" spans="1:9" hidden="1" x14ac:dyDescent="0.25">
      <c r="A8472" s="1">
        <v>35</v>
      </c>
      <c r="B8472" t="s">
        <v>588</v>
      </c>
      <c r="C8472" t="s">
        <v>6</v>
      </c>
      <c r="D8472" t="s">
        <v>2</v>
      </c>
      <c r="E8472" s="7" t="s">
        <v>63</v>
      </c>
      <c r="F8472" s="3" t="s">
        <v>1028</v>
      </c>
      <c r="G8472" s="9">
        <v>1</v>
      </c>
      <c r="H8472" s="9">
        <v>18999</v>
      </c>
      <c r="I8472" s="9">
        <v>18999</v>
      </c>
    </row>
    <row r="8473" spans="1:9" hidden="1" x14ac:dyDescent="0.25">
      <c r="A8473" s="1">
        <v>35</v>
      </c>
      <c r="B8473" t="s">
        <v>622</v>
      </c>
      <c r="C8473" t="s">
        <v>6</v>
      </c>
      <c r="D8473" t="s">
        <v>2</v>
      </c>
      <c r="E8473" s="7" t="s">
        <v>44</v>
      </c>
      <c r="F8473" s="3" t="s">
        <v>1028</v>
      </c>
      <c r="G8473" s="9">
        <v>1</v>
      </c>
      <c r="H8473" s="9">
        <v>38998.980000000003</v>
      </c>
      <c r="I8473" s="9">
        <v>38998.980000000003</v>
      </c>
    </row>
    <row r="8474" spans="1:9" hidden="1" x14ac:dyDescent="0.25">
      <c r="A8474" s="1">
        <v>35</v>
      </c>
      <c r="B8474" t="s">
        <v>519</v>
      </c>
      <c r="C8474" t="s">
        <v>41</v>
      </c>
      <c r="D8474" t="s">
        <v>2</v>
      </c>
      <c r="E8474" s="7" t="s">
        <v>46</v>
      </c>
      <c r="F8474" s="3" t="s">
        <v>1028</v>
      </c>
      <c r="G8474" s="9">
        <v>1</v>
      </c>
      <c r="H8474" s="9">
        <v>7999</v>
      </c>
      <c r="I8474" s="9">
        <v>7999</v>
      </c>
    </row>
    <row r="8475" spans="1:9" hidden="1" x14ac:dyDescent="0.25">
      <c r="A8475" s="1">
        <v>35</v>
      </c>
      <c r="B8475" t="s">
        <v>545</v>
      </c>
      <c r="C8475" t="s">
        <v>6</v>
      </c>
      <c r="D8475" t="s">
        <v>2</v>
      </c>
      <c r="E8475" s="7" t="s">
        <v>42</v>
      </c>
      <c r="F8475" s="3" t="s">
        <v>1028</v>
      </c>
      <c r="G8475" s="9">
        <v>1</v>
      </c>
      <c r="H8475" s="9">
        <v>53998.98</v>
      </c>
      <c r="I8475" s="9">
        <v>53998.98</v>
      </c>
    </row>
    <row r="8476" spans="1:9" hidden="1" x14ac:dyDescent="0.25">
      <c r="A8476" s="1">
        <v>35</v>
      </c>
      <c r="B8476" t="s">
        <v>409</v>
      </c>
      <c r="C8476" t="s">
        <v>41</v>
      </c>
      <c r="D8476" t="s">
        <v>2</v>
      </c>
      <c r="E8476" s="7" t="s">
        <v>7</v>
      </c>
      <c r="F8476" s="3" t="s">
        <v>1028</v>
      </c>
      <c r="G8476" s="9">
        <v>1</v>
      </c>
      <c r="H8476" s="9">
        <v>4759</v>
      </c>
      <c r="I8476" s="9">
        <v>4759</v>
      </c>
    </row>
    <row r="8477" spans="1:9" hidden="1" x14ac:dyDescent="0.25">
      <c r="A8477" s="1">
        <v>35</v>
      </c>
      <c r="B8477" t="s">
        <v>487</v>
      </c>
      <c r="C8477" t="s">
        <v>53</v>
      </c>
      <c r="D8477" t="s">
        <v>1033</v>
      </c>
      <c r="E8477" s="7" t="s">
        <v>9</v>
      </c>
      <c r="F8477" s="3" t="s">
        <v>15</v>
      </c>
      <c r="G8477" s="9">
        <v>1</v>
      </c>
      <c r="H8477" s="9">
        <v>2899</v>
      </c>
      <c r="I8477" s="9">
        <v>2899</v>
      </c>
    </row>
    <row r="8478" spans="1:9" hidden="1" x14ac:dyDescent="0.25">
      <c r="A8478" s="1">
        <v>35</v>
      </c>
      <c r="B8478" t="s">
        <v>451</v>
      </c>
      <c r="C8478" t="s">
        <v>111</v>
      </c>
      <c r="D8478" t="s">
        <v>2</v>
      </c>
      <c r="E8478" s="7" t="s">
        <v>9</v>
      </c>
      <c r="F8478" s="3" t="s">
        <v>15</v>
      </c>
      <c r="G8478" s="9">
        <v>1</v>
      </c>
      <c r="H8478" s="9">
        <v>4399</v>
      </c>
      <c r="I8478" s="9">
        <v>4399</v>
      </c>
    </row>
    <row r="8479" spans="1:9" hidden="1" x14ac:dyDescent="0.25">
      <c r="A8479" s="1">
        <v>35</v>
      </c>
      <c r="B8479" t="s">
        <v>460</v>
      </c>
      <c r="C8479" t="s">
        <v>85</v>
      </c>
      <c r="D8479" t="s">
        <v>2</v>
      </c>
      <c r="E8479" s="7" t="s">
        <v>44</v>
      </c>
      <c r="F8479" s="3" t="s">
        <v>1028</v>
      </c>
      <c r="G8479" s="9">
        <v>1</v>
      </c>
      <c r="H8479" s="9">
        <v>26999</v>
      </c>
      <c r="I8479" s="9">
        <v>26999</v>
      </c>
    </row>
    <row r="8480" spans="1:9" hidden="1" x14ac:dyDescent="0.25">
      <c r="A8480" s="1">
        <v>35</v>
      </c>
      <c r="B8480" t="s">
        <v>200</v>
      </c>
      <c r="C8480" t="s">
        <v>41</v>
      </c>
      <c r="D8480" t="s">
        <v>1033</v>
      </c>
      <c r="E8480" s="7" t="s">
        <v>104</v>
      </c>
      <c r="F8480" s="3" t="s">
        <v>15</v>
      </c>
      <c r="G8480" s="9">
        <v>1</v>
      </c>
      <c r="H8480" s="9">
        <v>2699</v>
      </c>
      <c r="I8480" s="9">
        <v>2699</v>
      </c>
    </row>
    <row r="8481" spans="1:9" hidden="1" x14ac:dyDescent="0.25">
      <c r="A8481" s="1">
        <v>35</v>
      </c>
      <c r="B8481" t="s">
        <v>735</v>
      </c>
      <c r="C8481" t="s">
        <v>59</v>
      </c>
      <c r="D8481" t="s">
        <v>2</v>
      </c>
      <c r="E8481" s="7" t="s">
        <v>44</v>
      </c>
      <c r="F8481" s="3" t="s">
        <v>1028</v>
      </c>
      <c r="G8481" s="9">
        <v>1</v>
      </c>
      <c r="H8481" s="9">
        <v>28020.5</v>
      </c>
      <c r="I8481" s="9">
        <v>28020.5</v>
      </c>
    </row>
    <row r="8482" spans="1:9" hidden="1" x14ac:dyDescent="0.25">
      <c r="A8482" s="1">
        <v>35</v>
      </c>
      <c r="B8482" t="s">
        <v>708</v>
      </c>
      <c r="C8482" t="s">
        <v>361</v>
      </c>
      <c r="D8482" t="s">
        <v>1033</v>
      </c>
      <c r="E8482" s="7" t="s">
        <v>9</v>
      </c>
      <c r="F8482" s="3" t="s">
        <v>15</v>
      </c>
      <c r="G8482" s="9">
        <v>1</v>
      </c>
      <c r="H8482" s="9">
        <v>3598.98</v>
      </c>
      <c r="I8482" s="9">
        <v>3598.98</v>
      </c>
    </row>
    <row r="8483" spans="1:9" hidden="1" x14ac:dyDescent="0.25">
      <c r="A8483" s="1">
        <v>35</v>
      </c>
      <c r="B8483" t="s">
        <v>511</v>
      </c>
      <c r="C8483" t="s">
        <v>165</v>
      </c>
      <c r="D8483" t="s">
        <v>2</v>
      </c>
      <c r="E8483" s="7" t="s">
        <v>25</v>
      </c>
      <c r="F8483" s="3" t="s">
        <v>15</v>
      </c>
      <c r="G8483" s="9">
        <v>1</v>
      </c>
      <c r="H8483" s="9">
        <v>2585.6</v>
      </c>
      <c r="I8483" s="9">
        <v>2585.6</v>
      </c>
    </row>
    <row r="8484" spans="1:9" hidden="1" x14ac:dyDescent="0.25">
      <c r="A8484" s="1">
        <v>35</v>
      </c>
      <c r="B8484" t="s">
        <v>155</v>
      </c>
      <c r="C8484" t="s">
        <v>53</v>
      </c>
      <c r="D8484" t="s">
        <v>2</v>
      </c>
      <c r="E8484" s="7" t="s">
        <v>9</v>
      </c>
      <c r="F8484" s="3" t="s">
        <v>15</v>
      </c>
      <c r="G8484" s="9">
        <v>1</v>
      </c>
      <c r="H8484" s="9">
        <v>3799</v>
      </c>
      <c r="I8484" s="9">
        <v>3799</v>
      </c>
    </row>
    <row r="8485" spans="1:9" hidden="1" x14ac:dyDescent="0.25">
      <c r="A8485" s="1">
        <v>35</v>
      </c>
      <c r="B8485" t="s">
        <v>611</v>
      </c>
      <c r="C8485" t="s">
        <v>361</v>
      </c>
      <c r="D8485" t="s">
        <v>2</v>
      </c>
      <c r="E8485" s="7" t="s">
        <v>12</v>
      </c>
      <c r="F8485" s="3" t="s">
        <v>10</v>
      </c>
      <c r="G8485" s="9">
        <v>1</v>
      </c>
      <c r="H8485" s="9">
        <v>6999</v>
      </c>
      <c r="I8485" s="9">
        <v>6999</v>
      </c>
    </row>
    <row r="8486" spans="1:9" hidden="1" x14ac:dyDescent="0.25">
      <c r="A8486" s="1">
        <v>35</v>
      </c>
      <c r="B8486" t="s">
        <v>158</v>
      </c>
      <c r="C8486" t="s">
        <v>41</v>
      </c>
      <c r="D8486" t="s">
        <v>1033</v>
      </c>
      <c r="E8486" s="7" t="s">
        <v>12</v>
      </c>
      <c r="F8486" s="3" t="s">
        <v>10</v>
      </c>
      <c r="G8486" s="9">
        <v>1</v>
      </c>
      <c r="H8486" s="9">
        <v>4402</v>
      </c>
      <c r="I8486" s="9">
        <v>4402</v>
      </c>
    </row>
    <row r="8487" spans="1:9" hidden="1" x14ac:dyDescent="0.25">
      <c r="A8487" s="1">
        <v>35</v>
      </c>
      <c r="B8487" t="s">
        <v>228</v>
      </c>
      <c r="C8487" t="s">
        <v>229</v>
      </c>
      <c r="D8487" t="s">
        <v>2</v>
      </c>
      <c r="E8487" s="7" t="s">
        <v>9</v>
      </c>
      <c r="F8487" s="3" t="s">
        <v>15</v>
      </c>
      <c r="G8487" s="9">
        <v>1</v>
      </c>
      <c r="H8487" s="9">
        <v>4199</v>
      </c>
      <c r="I8487" s="9">
        <v>4199</v>
      </c>
    </row>
    <row r="8488" spans="1:9" hidden="1" x14ac:dyDescent="0.25">
      <c r="A8488" s="1">
        <v>35</v>
      </c>
      <c r="B8488" t="s">
        <v>770</v>
      </c>
      <c r="C8488" t="s">
        <v>14</v>
      </c>
      <c r="D8488" t="s">
        <v>2</v>
      </c>
      <c r="E8488" s="7" t="s">
        <v>7</v>
      </c>
      <c r="F8488" s="3" t="s">
        <v>1028</v>
      </c>
      <c r="G8488" s="9">
        <v>1</v>
      </c>
      <c r="H8488" s="9">
        <v>7899</v>
      </c>
      <c r="I8488" s="9">
        <v>7899</v>
      </c>
    </row>
    <row r="8489" spans="1:9" hidden="1" x14ac:dyDescent="0.25">
      <c r="A8489" s="1">
        <v>35</v>
      </c>
      <c r="B8489" t="s">
        <v>251</v>
      </c>
      <c r="C8489" t="s">
        <v>53</v>
      </c>
      <c r="D8489" t="s">
        <v>2</v>
      </c>
      <c r="E8489" s="7" t="s">
        <v>63</v>
      </c>
      <c r="F8489" s="3" t="s">
        <v>1028</v>
      </c>
      <c r="G8489" s="9">
        <v>1</v>
      </c>
      <c r="H8489" s="9">
        <v>6499</v>
      </c>
      <c r="I8489" s="9">
        <v>6499</v>
      </c>
    </row>
    <row r="8490" spans="1:9" hidden="1" x14ac:dyDescent="0.25">
      <c r="A8490" s="1">
        <v>35</v>
      </c>
      <c r="B8490" t="s">
        <v>45</v>
      </c>
      <c r="C8490" t="s">
        <v>14</v>
      </c>
      <c r="D8490" t="s">
        <v>2</v>
      </c>
      <c r="E8490" s="7" t="s">
        <v>46</v>
      </c>
      <c r="F8490" s="3" t="s">
        <v>1028</v>
      </c>
      <c r="G8490" s="9">
        <v>1</v>
      </c>
      <c r="H8490" s="9">
        <v>8398.98</v>
      </c>
      <c r="I8490" s="9">
        <v>8398.98</v>
      </c>
    </row>
    <row r="8491" spans="1:9" hidden="1" x14ac:dyDescent="0.25">
      <c r="A8491" s="1">
        <v>35</v>
      </c>
      <c r="B8491" t="s">
        <v>418</v>
      </c>
      <c r="C8491" t="s">
        <v>107</v>
      </c>
      <c r="D8491" t="s">
        <v>2</v>
      </c>
      <c r="E8491" s="7" t="s">
        <v>46</v>
      </c>
      <c r="F8491" s="3" t="s">
        <v>1028</v>
      </c>
      <c r="G8491" s="9">
        <v>1</v>
      </c>
      <c r="H8491" s="9">
        <v>11999</v>
      </c>
      <c r="I8491" s="9">
        <v>11999</v>
      </c>
    </row>
    <row r="8492" spans="1:9" hidden="1" x14ac:dyDescent="0.25">
      <c r="A8492" s="1">
        <v>35</v>
      </c>
      <c r="B8492" t="s">
        <v>439</v>
      </c>
      <c r="C8492" t="s">
        <v>85</v>
      </c>
      <c r="D8492" t="s">
        <v>2</v>
      </c>
      <c r="E8492" s="7" t="s">
        <v>7</v>
      </c>
      <c r="F8492" s="3" t="s">
        <v>10</v>
      </c>
      <c r="G8492" s="9">
        <v>1</v>
      </c>
      <c r="H8492" s="9">
        <v>6299</v>
      </c>
      <c r="I8492" s="9">
        <v>6299</v>
      </c>
    </row>
    <row r="8493" spans="1:9" hidden="1" x14ac:dyDescent="0.25">
      <c r="A8493" s="1">
        <v>35</v>
      </c>
      <c r="B8493" t="s">
        <v>658</v>
      </c>
      <c r="C8493" t="s">
        <v>71</v>
      </c>
      <c r="D8493" t="s">
        <v>2</v>
      </c>
      <c r="E8493" s="7" t="s">
        <v>44</v>
      </c>
      <c r="F8493" s="3" t="s">
        <v>1028</v>
      </c>
      <c r="G8493" s="9">
        <v>1</v>
      </c>
      <c r="H8493" s="9">
        <v>99999.9</v>
      </c>
      <c r="I8493" s="9">
        <v>99999.9</v>
      </c>
    </row>
    <row r="8494" spans="1:9" hidden="1" x14ac:dyDescent="0.25">
      <c r="A8494" s="1">
        <v>35</v>
      </c>
      <c r="B8494" t="s">
        <v>840</v>
      </c>
      <c r="C8494" t="s">
        <v>161</v>
      </c>
      <c r="D8494" t="s">
        <v>2</v>
      </c>
      <c r="E8494" s="7" t="s">
        <v>42</v>
      </c>
      <c r="F8494" s="3" t="s">
        <v>1028</v>
      </c>
      <c r="G8494" s="9">
        <v>1</v>
      </c>
      <c r="H8494" s="9">
        <v>13999</v>
      </c>
      <c r="I8494" s="9">
        <v>13999</v>
      </c>
    </row>
    <row r="8495" spans="1:9" hidden="1" x14ac:dyDescent="0.25">
      <c r="A8495" s="1">
        <v>35</v>
      </c>
      <c r="B8495" t="s">
        <v>26</v>
      </c>
      <c r="C8495" t="s">
        <v>6</v>
      </c>
      <c r="D8495" t="s">
        <v>2</v>
      </c>
      <c r="E8495" s="7" t="s">
        <v>9</v>
      </c>
      <c r="F8495" s="3" t="s">
        <v>15</v>
      </c>
      <c r="G8495" s="9">
        <v>1</v>
      </c>
      <c r="H8495" s="9">
        <v>5554.98</v>
      </c>
      <c r="I8495" s="9">
        <v>5554.98</v>
      </c>
    </row>
    <row r="8496" spans="1:9" hidden="1" x14ac:dyDescent="0.25">
      <c r="A8496" s="1">
        <v>35</v>
      </c>
      <c r="B8496" t="s">
        <v>388</v>
      </c>
      <c r="C8496" t="s">
        <v>71</v>
      </c>
      <c r="D8496" t="s">
        <v>2</v>
      </c>
      <c r="E8496" s="7" t="s">
        <v>42</v>
      </c>
      <c r="F8496" s="3" t="s">
        <v>1028</v>
      </c>
      <c r="G8496" s="9">
        <v>1</v>
      </c>
      <c r="H8496" s="9">
        <v>99999</v>
      </c>
      <c r="I8496" s="9">
        <v>99999</v>
      </c>
    </row>
    <row r="8497" spans="1:9" hidden="1" x14ac:dyDescent="0.25">
      <c r="A8497" s="1">
        <v>35</v>
      </c>
      <c r="B8497" t="s">
        <v>98</v>
      </c>
      <c r="C8497" t="s">
        <v>14</v>
      </c>
      <c r="D8497" t="s">
        <v>2</v>
      </c>
      <c r="E8497" s="7" t="s">
        <v>25</v>
      </c>
      <c r="F8497" s="3" t="s">
        <v>10</v>
      </c>
      <c r="G8497" s="9">
        <v>1</v>
      </c>
      <c r="H8497" s="9">
        <v>3999</v>
      </c>
      <c r="I8497" s="9">
        <v>3999</v>
      </c>
    </row>
    <row r="8498" spans="1:9" hidden="1" x14ac:dyDescent="0.25">
      <c r="A8498" s="1">
        <v>35</v>
      </c>
      <c r="B8498" t="s">
        <v>613</v>
      </c>
      <c r="C8498" t="s">
        <v>6</v>
      </c>
      <c r="D8498" t="s">
        <v>2</v>
      </c>
      <c r="E8498" s="7" t="s">
        <v>42</v>
      </c>
      <c r="F8498" s="3" t="s">
        <v>1028</v>
      </c>
      <c r="G8498" s="9">
        <v>1</v>
      </c>
      <c r="H8498" s="9">
        <v>24998.41</v>
      </c>
      <c r="I8498" s="9">
        <v>24998.41</v>
      </c>
    </row>
    <row r="8499" spans="1:9" hidden="1" x14ac:dyDescent="0.25">
      <c r="A8499" s="1">
        <v>35</v>
      </c>
      <c r="B8499" t="s">
        <v>645</v>
      </c>
      <c r="C8499" t="s">
        <v>361</v>
      </c>
      <c r="D8499" t="s">
        <v>1033</v>
      </c>
      <c r="E8499" s="7" t="s">
        <v>9</v>
      </c>
      <c r="F8499" s="3" t="s">
        <v>15</v>
      </c>
      <c r="G8499" s="9">
        <v>1</v>
      </c>
      <c r="H8499" s="9">
        <v>3598.98</v>
      </c>
      <c r="I8499" s="9">
        <v>3598.98</v>
      </c>
    </row>
    <row r="8500" spans="1:9" hidden="1" x14ac:dyDescent="0.25">
      <c r="A8500" s="1">
        <v>35</v>
      </c>
      <c r="B8500" t="s">
        <v>217</v>
      </c>
      <c r="C8500" t="s">
        <v>24</v>
      </c>
      <c r="D8500" t="s">
        <v>1033</v>
      </c>
      <c r="E8500" s="7" t="s">
        <v>7</v>
      </c>
      <c r="F8500" s="3" t="s">
        <v>10</v>
      </c>
      <c r="G8500" s="9">
        <v>1</v>
      </c>
      <c r="H8500" s="9">
        <v>6999</v>
      </c>
      <c r="I8500" s="9">
        <v>6999</v>
      </c>
    </row>
    <row r="8501" spans="1:9" hidden="1" x14ac:dyDescent="0.25">
      <c r="A8501" s="1">
        <v>35</v>
      </c>
      <c r="B8501" t="s">
        <v>1092</v>
      </c>
      <c r="C8501" t="s">
        <v>50</v>
      </c>
      <c r="D8501" t="s">
        <v>2</v>
      </c>
      <c r="E8501" s="7" t="s">
        <v>12</v>
      </c>
      <c r="F8501" s="3" t="s">
        <v>1028</v>
      </c>
      <c r="G8501" s="9">
        <v>1</v>
      </c>
      <c r="H8501" s="9">
        <v>6236</v>
      </c>
      <c r="I8501" s="9">
        <v>6236</v>
      </c>
    </row>
    <row r="8502" spans="1:9" hidden="1" x14ac:dyDescent="0.25">
      <c r="A8502" s="1">
        <v>35</v>
      </c>
      <c r="B8502" t="s">
        <v>330</v>
      </c>
      <c r="C8502" t="s">
        <v>24</v>
      </c>
      <c r="D8502" t="s">
        <v>1033</v>
      </c>
      <c r="E8502" s="7" t="s">
        <v>7</v>
      </c>
      <c r="F8502" s="3" t="s">
        <v>10</v>
      </c>
      <c r="G8502" s="9">
        <v>1</v>
      </c>
      <c r="H8502" s="9">
        <v>4999</v>
      </c>
      <c r="I8502" s="9">
        <v>4999</v>
      </c>
    </row>
    <row r="8503" spans="1:9" hidden="1" x14ac:dyDescent="0.25">
      <c r="A8503" s="1">
        <v>35</v>
      </c>
      <c r="B8503" t="s">
        <v>69</v>
      </c>
      <c r="C8503" t="s">
        <v>19</v>
      </c>
      <c r="D8503" t="s">
        <v>1033</v>
      </c>
      <c r="E8503" s="7" t="s">
        <v>12</v>
      </c>
      <c r="F8503" s="3" t="s">
        <v>10</v>
      </c>
      <c r="G8503" s="9">
        <v>1</v>
      </c>
      <c r="H8503" s="9">
        <v>3172</v>
      </c>
      <c r="I8503" s="9">
        <v>3172</v>
      </c>
    </row>
    <row r="8504" spans="1:9" hidden="1" x14ac:dyDescent="0.25">
      <c r="A8504" s="1">
        <v>35</v>
      </c>
      <c r="B8504" t="s">
        <v>157</v>
      </c>
      <c r="C8504" t="s">
        <v>71</v>
      </c>
      <c r="D8504" t="s">
        <v>2</v>
      </c>
      <c r="E8504" s="7" t="s">
        <v>38</v>
      </c>
      <c r="F8504" s="3" t="s">
        <v>1028</v>
      </c>
      <c r="G8504" s="9">
        <v>1</v>
      </c>
      <c r="H8504" s="9">
        <v>15109</v>
      </c>
      <c r="I8504" s="9">
        <v>15109</v>
      </c>
    </row>
    <row r="8505" spans="1:9" hidden="1" x14ac:dyDescent="0.25">
      <c r="A8505" s="1">
        <v>35</v>
      </c>
      <c r="B8505" t="s">
        <v>272</v>
      </c>
      <c r="C8505" t="s">
        <v>59</v>
      </c>
      <c r="D8505" t="s">
        <v>2</v>
      </c>
      <c r="E8505" s="7" t="s">
        <v>46</v>
      </c>
      <c r="F8505" s="3" t="s">
        <v>1028</v>
      </c>
      <c r="G8505" s="9">
        <v>1</v>
      </c>
      <c r="H8505" s="9">
        <v>6999</v>
      </c>
      <c r="I8505" s="9">
        <v>6999</v>
      </c>
    </row>
    <row r="8506" spans="1:9" hidden="1" x14ac:dyDescent="0.25">
      <c r="A8506" s="1">
        <v>35</v>
      </c>
      <c r="B8506" t="s">
        <v>699</v>
      </c>
      <c r="C8506" t="s">
        <v>24</v>
      </c>
      <c r="D8506" t="s">
        <v>1033</v>
      </c>
      <c r="E8506" s="7" t="s">
        <v>96</v>
      </c>
      <c r="F8506" s="3" t="s">
        <v>10</v>
      </c>
      <c r="G8506" s="9">
        <v>1</v>
      </c>
      <c r="H8506" s="9">
        <v>3499</v>
      </c>
      <c r="I8506" s="9">
        <v>3499</v>
      </c>
    </row>
    <row r="8507" spans="1:9" hidden="1" x14ac:dyDescent="0.25">
      <c r="A8507" s="1">
        <v>35</v>
      </c>
      <c r="B8507" t="s">
        <v>380</v>
      </c>
      <c r="C8507" t="s">
        <v>24</v>
      </c>
      <c r="D8507" t="s">
        <v>1033</v>
      </c>
      <c r="E8507" s="7" t="s">
        <v>7</v>
      </c>
      <c r="F8507" s="3" t="s">
        <v>10</v>
      </c>
      <c r="G8507" s="9">
        <v>1</v>
      </c>
      <c r="H8507" s="9">
        <v>4999</v>
      </c>
      <c r="I8507" s="9">
        <v>4999</v>
      </c>
    </row>
    <row r="8508" spans="1:9" hidden="1" x14ac:dyDescent="0.25">
      <c r="A8508" s="1">
        <v>35</v>
      </c>
      <c r="B8508" t="s">
        <v>160</v>
      </c>
      <c r="C8508" t="s">
        <v>161</v>
      </c>
      <c r="D8508" t="s">
        <v>1033</v>
      </c>
      <c r="E8508" s="7" t="s">
        <v>9</v>
      </c>
      <c r="F8508" s="3" t="s">
        <v>15</v>
      </c>
      <c r="G8508" s="9">
        <v>1</v>
      </c>
      <c r="H8508" s="9">
        <v>3947.97</v>
      </c>
      <c r="I8508" s="9">
        <v>3947.97</v>
      </c>
    </row>
    <row r="8509" spans="1:9" hidden="1" x14ac:dyDescent="0.25">
      <c r="A8509" s="1">
        <v>35</v>
      </c>
      <c r="B8509" t="s">
        <v>381</v>
      </c>
      <c r="C8509" t="s">
        <v>14</v>
      </c>
      <c r="D8509" t="s">
        <v>2</v>
      </c>
      <c r="E8509" s="7" t="s">
        <v>12</v>
      </c>
      <c r="F8509" s="3" t="s">
        <v>10</v>
      </c>
      <c r="G8509" s="9">
        <v>1</v>
      </c>
      <c r="H8509" s="9">
        <v>5478.9</v>
      </c>
      <c r="I8509" s="9">
        <v>5478.9</v>
      </c>
    </row>
    <row r="8510" spans="1:9" hidden="1" x14ac:dyDescent="0.25">
      <c r="A8510" s="1">
        <v>35</v>
      </c>
      <c r="B8510" t="s">
        <v>218</v>
      </c>
      <c r="C8510" t="s">
        <v>6</v>
      </c>
      <c r="D8510" t="s">
        <v>2</v>
      </c>
      <c r="E8510" s="7" t="s">
        <v>63</v>
      </c>
      <c r="F8510" s="3" t="s">
        <v>1028</v>
      </c>
      <c r="G8510" s="9">
        <v>1</v>
      </c>
      <c r="H8510" s="9">
        <v>32300</v>
      </c>
      <c r="I8510" s="9">
        <v>32300</v>
      </c>
    </row>
    <row r="8511" spans="1:9" hidden="1" x14ac:dyDescent="0.25">
      <c r="A8511" s="1">
        <v>35</v>
      </c>
      <c r="B8511" t="s">
        <v>1471</v>
      </c>
      <c r="C8511" t="s">
        <v>161</v>
      </c>
      <c r="D8511" t="s">
        <v>2</v>
      </c>
      <c r="E8511" s="7" t="s">
        <v>63</v>
      </c>
      <c r="F8511" s="3" t="s">
        <v>1028</v>
      </c>
      <c r="G8511" s="9">
        <v>1</v>
      </c>
      <c r="H8511" s="9">
        <v>9499</v>
      </c>
      <c r="I8511" s="9">
        <v>9499</v>
      </c>
    </row>
    <row r="8512" spans="1:9" hidden="1" x14ac:dyDescent="0.25">
      <c r="A8512" s="1">
        <v>35</v>
      </c>
      <c r="B8512" t="s">
        <v>976</v>
      </c>
      <c r="C8512" t="s">
        <v>361</v>
      </c>
      <c r="D8512" t="s">
        <v>1033</v>
      </c>
      <c r="E8512" s="7" t="s">
        <v>12</v>
      </c>
      <c r="F8512" s="3" t="s">
        <v>10</v>
      </c>
      <c r="G8512" s="9">
        <v>1</v>
      </c>
      <c r="H8512" s="9">
        <v>5369</v>
      </c>
      <c r="I8512" s="9">
        <v>5369</v>
      </c>
    </row>
    <row r="8513" spans="1:9" hidden="1" x14ac:dyDescent="0.25">
      <c r="A8513" s="1">
        <v>35</v>
      </c>
      <c r="B8513" t="s">
        <v>317</v>
      </c>
      <c r="C8513" t="s">
        <v>165</v>
      </c>
      <c r="D8513" t="s">
        <v>1033</v>
      </c>
      <c r="E8513" s="7" t="s">
        <v>25</v>
      </c>
      <c r="F8513" s="3" t="s">
        <v>15</v>
      </c>
      <c r="G8513" s="9">
        <v>1</v>
      </c>
      <c r="H8513" s="9">
        <v>2061.2199999999998</v>
      </c>
      <c r="I8513" s="9">
        <v>2061.2199999999998</v>
      </c>
    </row>
    <row r="8514" spans="1:9" hidden="1" x14ac:dyDescent="0.25">
      <c r="A8514" s="1">
        <v>35</v>
      </c>
      <c r="B8514" t="s">
        <v>354</v>
      </c>
      <c r="C8514" t="s">
        <v>24</v>
      </c>
      <c r="D8514" t="s">
        <v>1033</v>
      </c>
      <c r="E8514" s="7" t="s">
        <v>7</v>
      </c>
      <c r="F8514" s="3" t="s">
        <v>10</v>
      </c>
      <c r="G8514" s="9">
        <v>1</v>
      </c>
      <c r="H8514" s="9">
        <v>7599</v>
      </c>
      <c r="I8514" s="9">
        <v>7599</v>
      </c>
    </row>
    <row r="8515" spans="1:9" hidden="1" x14ac:dyDescent="0.25">
      <c r="A8515" s="1">
        <v>35</v>
      </c>
      <c r="B8515" t="s">
        <v>1472</v>
      </c>
      <c r="C8515" t="s">
        <v>152</v>
      </c>
      <c r="D8515" t="s">
        <v>2</v>
      </c>
      <c r="E8515" s="7" t="s">
        <v>63</v>
      </c>
      <c r="F8515" s="3" t="s">
        <v>1028</v>
      </c>
      <c r="G8515" s="9">
        <v>1</v>
      </c>
      <c r="H8515" s="9">
        <v>18999</v>
      </c>
      <c r="I8515" s="9">
        <v>18999</v>
      </c>
    </row>
    <row r="8516" spans="1:9" hidden="1" x14ac:dyDescent="0.25">
      <c r="A8516" s="1">
        <v>35</v>
      </c>
      <c r="B8516" t="s">
        <v>481</v>
      </c>
      <c r="C8516" t="s">
        <v>19</v>
      </c>
      <c r="D8516" t="s">
        <v>1033</v>
      </c>
      <c r="E8516" s="7" t="s">
        <v>104</v>
      </c>
      <c r="F8516" s="3" t="s">
        <v>15</v>
      </c>
      <c r="G8516" s="9">
        <v>1</v>
      </c>
      <c r="H8516" s="9">
        <v>1133</v>
      </c>
      <c r="I8516" s="9">
        <v>1133</v>
      </c>
    </row>
    <row r="8517" spans="1:9" hidden="1" x14ac:dyDescent="0.25">
      <c r="A8517" s="1">
        <v>35</v>
      </c>
      <c r="B8517" t="s">
        <v>102</v>
      </c>
      <c r="C8517" t="s">
        <v>19</v>
      </c>
      <c r="D8517" t="s">
        <v>1033</v>
      </c>
      <c r="E8517" s="7" t="s">
        <v>12</v>
      </c>
      <c r="F8517" s="3" t="s">
        <v>10</v>
      </c>
      <c r="G8517" s="9">
        <v>1</v>
      </c>
      <c r="H8517" s="9">
        <v>3172</v>
      </c>
      <c r="I8517" s="9">
        <v>3172</v>
      </c>
    </row>
    <row r="8518" spans="1:9" hidden="1" x14ac:dyDescent="0.25">
      <c r="A8518" s="1">
        <v>35</v>
      </c>
      <c r="B8518" t="s">
        <v>373</v>
      </c>
      <c r="C8518" t="s">
        <v>19</v>
      </c>
      <c r="D8518" t="s">
        <v>2</v>
      </c>
      <c r="E8518" s="7" t="s">
        <v>57</v>
      </c>
      <c r="F8518" s="3" t="s">
        <v>10</v>
      </c>
      <c r="G8518" s="9">
        <v>1</v>
      </c>
      <c r="H8518" s="9">
        <v>4409</v>
      </c>
      <c r="I8518" s="9">
        <v>4409</v>
      </c>
    </row>
    <row r="8519" spans="1:9" hidden="1" x14ac:dyDescent="0.25">
      <c r="A8519" s="1">
        <v>35</v>
      </c>
      <c r="B8519" t="s">
        <v>359</v>
      </c>
      <c r="C8519" t="s">
        <v>19</v>
      </c>
      <c r="D8519" t="s">
        <v>2</v>
      </c>
      <c r="E8519" s="7" t="s">
        <v>9</v>
      </c>
      <c r="F8519" s="3" t="s">
        <v>15</v>
      </c>
      <c r="G8519" s="9">
        <v>1</v>
      </c>
      <c r="H8519" s="9">
        <v>2379</v>
      </c>
      <c r="I8519" s="9">
        <v>2379</v>
      </c>
    </row>
    <row r="8520" spans="1:9" hidden="1" x14ac:dyDescent="0.25">
      <c r="A8520" s="1">
        <v>35</v>
      </c>
      <c r="B8520" t="s">
        <v>297</v>
      </c>
      <c r="C8520" t="s">
        <v>41</v>
      </c>
      <c r="D8520" t="s">
        <v>1033</v>
      </c>
      <c r="E8520" s="7" t="s">
        <v>9</v>
      </c>
      <c r="F8520" s="3" t="s">
        <v>15</v>
      </c>
      <c r="G8520" s="9">
        <v>1</v>
      </c>
      <c r="H8520" s="9">
        <v>4362.05</v>
      </c>
      <c r="I8520" s="9">
        <v>4362.05</v>
      </c>
    </row>
    <row r="8521" spans="1:9" hidden="1" x14ac:dyDescent="0.25">
      <c r="A8521" s="1">
        <v>35</v>
      </c>
      <c r="B8521" t="s">
        <v>385</v>
      </c>
      <c r="C8521" t="s">
        <v>165</v>
      </c>
      <c r="D8521" t="s">
        <v>1033</v>
      </c>
      <c r="E8521" s="7" t="s">
        <v>25</v>
      </c>
      <c r="F8521" s="3" t="s">
        <v>15</v>
      </c>
      <c r="G8521" s="9">
        <v>1</v>
      </c>
      <c r="H8521" s="9">
        <v>1785.93</v>
      </c>
      <c r="I8521" s="9">
        <v>1785.93</v>
      </c>
    </row>
    <row r="8522" spans="1:9" hidden="1" x14ac:dyDescent="0.25">
      <c r="A8522" s="1">
        <v>35</v>
      </c>
      <c r="B8522" t="s">
        <v>438</v>
      </c>
      <c r="C8522" t="s">
        <v>165</v>
      </c>
      <c r="D8522" t="s">
        <v>1033</v>
      </c>
      <c r="E8522" s="7" t="s">
        <v>25</v>
      </c>
      <c r="F8522" s="3" t="s">
        <v>15</v>
      </c>
      <c r="G8522" s="9">
        <v>1</v>
      </c>
      <c r="H8522" s="9">
        <v>1891.97</v>
      </c>
      <c r="I8522" s="9">
        <v>1891.97</v>
      </c>
    </row>
    <row r="8523" spans="1:9" hidden="1" x14ac:dyDescent="0.25">
      <c r="A8523" s="1">
        <v>35</v>
      </c>
      <c r="B8523" t="s">
        <v>1155</v>
      </c>
      <c r="C8523" t="s">
        <v>229</v>
      </c>
      <c r="D8523" t="s">
        <v>2</v>
      </c>
      <c r="E8523" s="7" t="s">
        <v>7</v>
      </c>
      <c r="F8523" s="3" t="s">
        <v>1028</v>
      </c>
      <c r="G8523" s="9">
        <v>-1</v>
      </c>
      <c r="H8523" s="9">
        <v>5999</v>
      </c>
      <c r="I8523" s="9">
        <v>-5999</v>
      </c>
    </row>
    <row r="8524" spans="1:9" hidden="1" x14ac:dyDescent="0.25">
      <c r="A8524" s="1">
        <v>35</v>
      </c>
      <c r="B8524" t="s">
        <v>921</v>
      </c>
      <c r="C8524" t="s">
        <v>229</v>
      </c>
      <c r="D8524" t="s">
        <v>2</v>
      </c>
      <c r="E8524" s="7" t="s">
        <v>7</v>
      </c>
      <c r="F8524" s="3" t="s">
        <v>10</v>
      </c>
      <c r="G8524" s="9">
        <v>-1</v>
      </c>
      <c r="H8524" s="9">
        <v>5099</v>
      </c>
      <c r="I8524" s="9">
        <v>-5099</v>
      </c>
    </row>
    <row r="8525" spans="1:9" hidden="1" x14ac:dyDescent="0.25">
      <c r="A8525" s="1">
        <v>35</v>
      </c>
      <c r="B8525" t="s">
        <v>785</v>
      </c>
      <c r="C8525" t="s">
        <v>6</v>
      </c>
      <c r="D8525" t="s">
        <v>2</v>
      </c>
      <c r="E8525" s="7" t="s">
        <v>63</v>
      </c>
      <c r="F8525" s="3" t="s">
        <v>1028</v>
      </c>
      <c r="G8525" s="9">
        <v>-1</v>
      </c>
      <c r="H8525" s="9">
        <v>28049</v>
      </c>
      <c r="I8525" s="9">
        <v>-28049</v>
      </c>
    </row>
    <row r="8526" spans="1:9" hidden="1" x14ac:dyDescent="0.25">
      <c r="A8526" s="1">
        <v>35</v>
      </c>
      <c r="B8526" t="s">
        <v>745</v>
      </c>
      <c r="C8526" t="s">
        <v>107</v>
      </c>
      <c r="D8526" t="s">
        <v>2</v>
      </c>
      <c r="E8526" s="7" t="s">
        <v>7</v>
      </c>
      <c r="F8526" s="3" t="s">
        <v>1028</v>
      </c>
      <c r="G8526" s="9">
        <v>-1</v>
      </c>
      <c r="H8526" s="9">
        <v>12298.98</v>
      </c>
      <c r="I8526" s="9">
        <v>-12298.98</v>
      </c>
    </row>
    <row r="8527" spans="1:9" hidden="1" x14ac:dyDescent="0.25">
      <c r="A8527" s="1">
        <v>35</v>
      </c>
      <c r="B8527" t="s">
        <v>452</v>
      </c>
      <c r="C8527" t="s">
        <v>111</v>
      </c>
      <c r="D8527" t="s">
        <v>2</v>
      </c>
      <c r="E8527" s="7" t="s">
        <v>7</v>
      </c>
      <c r="F8527" s="3" t="s">
        <v>10</v>
      </c>
      <c r="G8527" s="9">
        <v>-1</v>
      </c>
      <c r="H8527" s="9">
        <v>8999</v>
      </c>
      <c r="I8527" s="9">
        <v>-8999</v>
      </c>
    </row>
    <row r="8528" spans="1:9" hidden="1" x14ac:dyDescent="0.25">
      <c r="A8528" s="1">
        <v>35</v>
      </c>
      <c r="B8528" t="s">
        <v>461</v>
      </c>
      <c r="C8528" t="s">
        <v>41</v>
      </c>
      <c r="D8528" t="s">
        <v>2</v>
      </c>
      <c r="E8528" s="7" t="s">
        <v>38</v>
      </c>
      <c r="F8528" s="3" t="s">
        <v>1028</v>
      </c>
      <c r="G8528" s="9">
        <v>-1</v>
      </c>
      <c r="H8528" s="9">
        <v>13495</v>
      </c>
      <c r="I8528" s="9">
        <v>-13495</v>
      </c>
    </row>
    <row r="8529" spans="1:9" hidden="1" x14ac:dyDescent="0.25">
      <c r="A8529" s="1">
        <v>35</v>
      </c>
      <c r="B8529" t="s">
        <v>99</v>
      </c>
      <c r="C8529" t="s">
        <v>62</v>
      </c>
      <c r="D8529" t="s">
        <v>2</v>
      </c>
      <c r="E8529" s="7" t="s">
        <v>12</v>
      </c>
      <c r="F8529" s="3" t="s">
        <v>10</v>
      </c>
      <c r="G8529" s="9">
        <v>-1</v>
      </c>
      <c r="H8529" s="9">
        <v>8499</v>
      </c>
      <c r="I8529" s="9">
        <v>-8499</v>
      </c>
    </row>
    <row r="8530" spans="1:9" hidden="1" x14ac:dyDescent="0.25">
      <c r="A8530" s="1">
        <v>35</v>
      </c>
      <c r="B8530" t="s">
        <v>126</v>
      </c>
      <c r="C8530" t="s">
        <v>127</v>
      </c>
      <c r="D8530" t="s">
        <v>2</v>
      </c>
      <c r="E8530" s="7" t="s">
        <v>9</v>
      </c>
      <c r="F8530" s="3" t="s">
        <v>15</v>
      </c>
      <c r="G8530" s="9">
        <v>-1</v>
      </c>
      <c r="H8530" s="9">
        <v>5533</v>
      </c>
      <c r="I8530" s="9">
        <v>-5533</v>
      </c>
    </row>
    <row r="8531" spans="1:9" hidden="1" x14ac:dyDescent="0.25">
      <c r="A8531" s="1">
        <v>35</v>
      </c>
      <c r="B8531" t="s">
        <v>191</v>
      </c>
      <c r="C8531" t="s">
        <v>14</v>
      </c>
      <c r="D8531" t="s">
        <v>2</v>
      </c>
      <c r="E8531" s="7" t="s">
        <v>7</v>
      </c>
      <c r="F8531" s="3" t="s">
        <v>10</v>
      </c>
      <c r="G8531" s="9">
        <v>-1</v>
      </c>
      <c r="H8531" s="9">
        <v>11499</v>
      </c>
      <c r="I8531" s="9">
        <v>-11499</v>
      </c>
    </row>
    <row r="8532" spans="1:9" hidden="1" x14ac:dyDescent="0.25">
      <c r="A8532" s="1">
        <v>35</v>
      </c>
      <c r="B8532" t="s">
        <v>338</v>
      </c>
      <c r="C8532" t="s">
        <v>107</v>
      </c>
      <c r="D8532" t="s">
        <v>2</v>
      </c>
      <c r="E8532" s="7" t="s">
        <v>46</v>
      </c>
      <c r="F8532" s="3" t="s">
        <v>1028</v>
      </c>
      <c r="G8532" s="9">
        <v>-1</v>
      </c>
      <c r="H8532" s="9">
        <v>18536.080000000002</v>
      </c>
      <c r="I8532" s="9">
        <v>-18536.080000000002</v>
      </c>
    </row>
    <row r="8533" spans="1:9" hidden="1" x14ac:dyDescent="0.25">
      <c r="A8533" s="1">
        <v>35</v>
      </c>
      <c r="B8533" t="s">
        <v>392</v>
      </c>
      <c r="C8533" t="s">
        <v>71</v>
      </c>
      <c r="D8533" t="s">
        <v>2</v>
      </c>
      <c r="E8533" s="7" t="s">
        <v>38</v>
      </c>
      <c r="F8533" s="3" t="s">
        <v>1028</v>
      </c>
      <c r="G8533" s="9">
        <v>-1</v>
      </c>
      <c r="H8533" s="9">
        <v>30492.9</v>
      </c>
      <c r="I8533" s="9">
        <v>-30492.9</v>
      </c>
    </row>
    <row r="8534" spans="1:9" hidden="1" x14ac:dyDescent="0.25">
      <c r="A8534" s="1">
        <v>35</v>
      </c>
      <c r="B8534" t="s">
        <v>1407</v>
      </c>
      <c r="C8534" t="s">
        <v>41</v>
      </c>
      <c r="D8534" t="s">
        <v>1033</v>
      </c>
      <c r="E8534" s="7" t="s">
        <v>9</v>
      </c>
      <c r="F8534" s="3" t="s">
        <v>15</v>
      </c>
      <c r="G8534" s="9">
        <v>-1</v>
      </c>
      <c r="H8534" s="9">
        <v>3999</v>
      </c>
      <c r="I8534" s="9">
        <v>-3999</v>
      </c>
    </row>
    <row r="8535" spans="1:9" hidden="1" x14ac:dyDescent="0.25">
      <c r="A8535" s="1">
        <v>35</v>
      </c>
      <c r="B8535" t="s">
        <v>1473</v>
      </c>
      <c r="C8535" t="s">
        <v>50</v>
      </c>
      <c r="D8535" t="s">
        <v>2</v>
      </c>
      <c r="E8535" s="7" t="s">
        <v>55</v>
      </c>
      <c r="F8535" s="3" t="s">
        <v>10</v>
      </c>
      <c r="G8535" s="9">
        <v>-1</v>
      </c>
      <c r="H8535" s="9">
        <v>10691.9</v>
      </c>
      <c r="I8535" s="9">
        <v>-10691.9</v>
      </c>
    </row>
    <row r="8536" spans="1:9" hidden="1" x14ac:dyDescent="0.25">
      <c r="A8536" s="1">
        <v>35</v>
      </c>
      <c r="B8536" t="s">
        <v>292</v>
      </c>
      <c r="C8536" t="s">
        <v>14</v>
      </c>
      <c r="D8536" t="s">
        <v>2</v>
      </c>
      <c r="E8536" s="7" t="s">
        <v>38</v>
      </c>
      <c r="F8536" s="3" t="s">
        <v>1028</v>
      </c>
      <c r="G8536" s="9">
        <v>-1</v>
      </c>
      <c r="H8536" s="9">
        <v>15899</v>
      </c>
      <c r="I8536" s="9">
        <v>-15899</v>
      </c>
    </row>
    <row r="8537" spans="1:9" hidden="1" x14ac:dyDescent="0.25">
      <c r="A8537" s="1">
        <v>35</v>
      </c>
      <c r="B8537" t="s">
        <v>294</v>
      </c>
      <c r="C8537" t="s">
        <v>24</v>
      </c>
      <c r="D8537" t="s">
        <v>1033</v>
      </c>
      <c r="E8537" s="7" t="s">
        <v>9</v>
      </c>
      <c r="F8537" s="3" t="s">
        <v>15</v>
      </c>
      <c r="G8537" s="9">
        <v>-1</v>
      </c>
      <c r="H8537" s="9">
        <v>7900</v>
      </c>
      <c r="I8537" s="9">
        <v>-7900</v>
      </c>
    </row>
    <row r="8538" spans="1:9" hidden="1" x14ac:dyDescent="0.25">
      <c r="A8538" s="1">
        <v>35</v>
      </c>
      <c r="B8538" t="s">
        <v>239</v>
      </c>
      <c r="C8538" t="s">
        <v>71</v>
      </c>
      <c r="D8538" t="s">
        <v>2</v>
      </c>
      <c r="E8538" s="7" t="s">
        <v>57</v>
      </c>
      <c r="F8538" s="3" t="s">
        <v>10</v>
      </c>
      <c r="G8538" s="9">
        <v>-1</v>
      </c>
      <c r="H8538" s="9">
        <v>21849.9</v>
      </c>
      <c r="I8538" s="9">
        <v>-21849.9</v>
      </c>
    </row>
    <row r="8539" spans="1:9" hidden="1" x14ac:dyDescent="0.25">
      <c r="A8539" s="1">
        <v>35</v>
      </c>
      <c r="B8539" t="s">
        <v>1474</v>
      </c>
      <c r="C8539" t="s">
        <v>299</v>
      </c>
      <c r="D8539" t="s">
        <v>1033</v>
      </c>
      <c r="E8539" s="7" t="s">
        <v>12</v>
      </c>
      <c r="F8539" s="3" t="s">
        <v>15</v>
      </c>
      <c r="G8539" s="9">
        <v>-1</v>
      </c>
      <c r="H8539" s="9">
        <v>5600</v>
      </c>
      <c r="I8539" s="9">
        <v>-5600</v>
      </c>
    </row>
    <row r="8540" spans="1:9" hidden="1" x14ac:dyDescent="0.25">
      <c r="A8540" s="1">
        <v>35</v>
      </c>
      <c r="B8540" t="s">
        <v>118</v>
      </c>
      <c r="C8540" t="s">
        <v>14</v>
      </c>
      <c r="D8540" t="s">
        <v>2</v>
      </c>
      <c r="E8540" s="7" t="s">
        <v>42</v>
      </c>
      <c r="F8540" s="3" t="s">
        <v>1028</v>
      </c>
      <c r="G8540" s="9">
        <v>-4</v>
      </c>
      <c r="H8540" s="9">
        <v>26936.74</v>
      </c>
      <c r="I8540" s="9">
        <v>-107746.96</v>
      </c>
    </row>
    <row r="8541" spans="1:9" hidden="1" x14ac:dyDescent="0.25">
      <c r="A8541" s="1">
        <v>36</v>
      </c>
      <c r="B8541" s="16" t="s">
        <v>978</v>
      </c>
      <c r="C8541" s="15" t="s">
        <v>111</v>
      </c>
      <c r="D8541" s="17" t="s">
        <v>2</v>
      </c>
      <c r="E8541" s="18" t="s">
        <v>9</v>
      </c>
      <c r="F8541" s="3" t="s">
        <v>15</v>
      </c>
      <c r="G8541" s="19">
        <v>1129</v>
      </c>
      <c r="H8541" s="9">
        <v>4372.93505757</v>
      </c>
      <c r="I8541" s="9">
        <v>4937043.68</v>
      </c>
    </row>
    <row r="8542" spans="1:9" hidden="1" x14ac:dyDescent="0.25">
      <c r="A8542" s="1">
        <v>36</v>
      </c>
      <c r="B8542" s="16" t="s">
        <v>1029</v>
      </c>
      <c r="C8542" s="15" t="s">
        <v>6</v>
      </c>
      <c r="D8542" s="17" t="s">
        <v>2</v>
      </c>
      <c r="E8542" s="18" t="s">
        <v>7</v>
      </c>
      <c r="F8542" s="3" t="s">
        <v>1028</v>
      </c>
      <c r="G8542" s="19">
        <v>1035</v>
      </c>
      <c r="H8542" s="9">
        <v>10893.95917874</v>
      </c>
      <c r="I8542" s="9">
        <v>11275247.75</v>
      </c>
    </row>
    <row r="8543" spans="1:9" hidden="1" x14ac:dyDescent="0.25">
      <c r="A8543" s="1">
        <v>36</v>
      </c>
      <c r="B8543" s="16" t="s">
        <v>989</v>
      </c>
      <c r="C8543" s="15" t="s">
        <v>111</v>
      </c>
      <c r="D8543" s="17" t="s">
        <v>2</v>
      </c>
      <c r="E8543" s="18" t="s">
        <v>7</v>
      </c>
      <c r="F8543" s="3" t="s">
        <v>1028</v>
      </c>
      <c r="G8543" s="19">
        <v>840</v>
      </c>
      <c r="H8543" s="9">
        <v>7931.8893571400004</v>
      </c>
      <c r="I8543" s="9">
        <v>6662787.0599999996</v>
      </c>
    </row>
    <row r="8544" spans="1:9" hidden="1" x14ac:dyDescent="0.25">
      <c r="A8544" s="1">
        <v>36</v>
      </c>
      <c r="B8544" s="16" t="s">
        <v>1030</v>
      </c>
      <c r="C8544" s="15" t="s">
        <v>6</v>
      </c>
      <c r="D8544" s="17" t="s">
        <v>2</v>
      </c>
      <c r="E8544" s="18" t="s">
        <v>9</v>
      </c>
      <c r="F8544" s="3" t="s">
        <v>10</v>
      </c>
      <c r="G8544" s="19">
        <v>657</v>
      </c>
      <c r="H8544" s="9">
        <v>6765.3842770199999</v>
      </c>
      <c r="I8544" s="9">
        <v>4444857.47</v>
      </c>
    </row>
    <row r="8545" spans="1:9" hidden="1" x14ac:dyDescent="0.25">
      <c r="A8545" s="1">
        <v>36</v>
      </c>
      <c r="B8545" s="16" t="s">
        <v>1035</v>
      </c>
      <c r="C8545" s="15" t="s">
        <v>6</v>
      </c>
      <c r="D8545" s="17" t="s">
        <v>2</v>
      </c>
      <c r="E8545" s="18" t="s">
        <v>7</v>
      </c>
      <c r="F8545" s="3" t="s">
        <v>10</v>
      </c>
      <c r="G8545" s="19">
        <v>525</v>
      </c>
      <c r="H8545" s="9">
        <v>8756.3399238099992</v>
      </c>
      <c r="I8545" s="9">
        <v>4597078.46</v>
      </c>
    </row>
    <row r="8546" spans="1:9" hidden="1" x14ac:dyDescent="0.25">
      <c r="A8546" s="1">
        <v>36</v>
      </c>
      <c r="B8546" s="16" t="s">
        <v>1031</v>
      </c>
      <c r="C8546" s="15" t="s">
        <v>6</v>
      </c>
      <c r="D8546" s="17" t="s">
        <v>2</v>
      </c>
      <c r="E8546" s="18" t="s">
        <v>63</v>
      </c>
      <c r="F8546" s="3" t="s">
        <v>1028</v>
      </c>
      <c r="G8546" s="19">
        <v>459</v>
      </c>
      <c r="H8546" s="9">
        <v>15390.174640519999</v>
      </c>
      <c r="I8546" s="9">
        <v>7064090.1600000001</v>
      </c>
    </row>
    <row r="8547" spans="1:9" hidden="1" x14ac:dyDescent="0.25">
      <c r="A8547" s="1">
        <v>36</v>
      </c>
      <c r="B8547" s="16" t="s">
        <v>842</v>
      </c>
      <c r="C8547" s="15" t="s">
        <v>14</v>
      </c>
      <c r="D8547" s="17" t="s">
        <v>2</v>
      </c>
      <c r="E8547" s="18" t="s">
        <v>9</v>
      </c>
      <c r="F8547" s="3" t="s">
        <v>15</v>
      </c>
      <c r="G8547" s="19">
        <v>436.2</v>
      </c>
      <c r="H8547" s="9">
        <v>3996.7854378699999</v>
      </c>
      <c r="I8547" s="9">
        <v>1743397.808</v>
      </c>
    </row>
    <row r="8548" spans="1:9" hidden="1" x14ac:dyDescent="0.25">
      <c r="A8548" s="1">
        <v>36</v>
      </c>
      <c r="B8548" s="16" t="s">
        <v>813</v>
      </c>
      <c r="C8548" s="15" t="s">
        <v>111</v>
      </c>
      <c r="D8548" s="17" t="s">
        <v>2</v>
      </c>
      <c r="E8548" s="18" t="s">
        <v>63</v>
      </c>
      <c r="F8548" s="3" t="s">
        <v>1028</v>
      </c>
      <c r="G8548" s="19">
        <v>371</v>
      </c>
      <c r="H8548" s="9">
        <v>11893.08760108</v>
      </c>
      <c r="I8548" s="9">
        <v>4412335.5</v>
      </c>
    </row>
    <row r="8549" spans="1:9" hidden="1" x14ac:dyDescent="0.25">
      <c r="A8549" s="1">
        <v>36</v>
      </c>
      <c r="B8549" s="16" t="s">
        <v>776</v>
      </c>
      <c r="C8549" s="15" t="s">
        <v>24</v>
      </c>
      <c r="D8549" s="17" t="s">
        <v>2</v>
      </c>
      <c r="E8549" s="18" t="s">
        <v>7</v>
      </c>
      <c r="F8549" s="3" t="s">
        <v>10</v>
      </c>
      <c r="G8549" s="19">
        <v>369</v>
      </c>
      <c r="H8549" s="9">
        <v>8638.5604335999997</v>
      </c>
      <c r="I8549" s="9">
        <v>3187628.8</v>
      </c>
    </row>
    <row r="8550" spans="1:9" hidden="1" x14ac:dyDescent="0.25">
      <c r="A8550" s="1">
        <v>36</v>
      </c>
      <c r="B8550" s="16" t="s">
        <v>1050</v>
      </c>
      <c r="C8550" s="15" t="s">
        <v>6</v>
      </c>
      <c r="D8550" s="17" t="s">
        <v>2</v>
      </c>
      <c r="E8550" s="18" t="s">
        <v>9</v>
      </c>
      <c r="F8550" s="3" t="s">
        <v>15</v>
      </c>
      <c r="G8550" s="19">
        <v>356</v>
      </c>
      <c r="H8550" s="9">
        <v>5968.6464606700001</v>
      </c>
      <c r="I8550" s="9">
        <v>2124838.14</v>
      </c>
    </row>
    <row r="8551" spans="1:9" hidden="1" x14ac:dyDescent="0.25">
      <c r="A8551" s="1">
        <v>36</v>
      </c>
      <c r="B8551" s="16" t="s">
        <v>671</v>
      </c>
      <c r="C8551" s="15" t="s">
        <v>24</v>
      </c>
      <c r="D8551" s="17" t="s">
        <v>2</v>
      </c>
      <c r="E8551" s="18" t="s">
        <v>9</v>
      </c>
      <c r="F8551" s="3" t="s">
        <v>10</v>
      </c>
      <c r="G8551" s="19">
        <v>350</v>
      </c>
      <c r="H8551" s="9">
        <v>6759.5579142899996</v>
      </c>
      <c r="I8551" s="9">
        <v>2365845.27</v>
      </c>
    </row>
    <row r="8552" spans="1:9" hidden="1" x14ac:dyDescent="0.25">
      <c r="A8552" s="1">
        <v>36</v>
      </c>
      <c r="B8552" s="16" t="s">
        <v>1317</v>
      </c>
      <c r="C8552" s="15" t="s">
        <v>24</v>
      </c>
      <c r="D8552" s="17" t="s">
        <v>2</v>
      </c>
      <c r="E8552" s="18" t="s">
        <v>7</v>
      </c>
      <c r="F8552" s="3" t="s">
        <v>1028</v>
      </c>
      <c r="G8552" s="19">
        <v>311</v>
      </c>
      <c r="H8552" s="9">
        <v>10935.726848869999</v>
      </c>
      <c r="I8552" s="9">
        <v>3401011.05</v>
      </c>
    </row>
    <row r="8553" spans="1:9" hidden="1" x14ac:dyDescent="0.25">
      <c r="A8553" s="1">
        <v>36</v>
      </c>
      <c r="B8553" s="16" t="s">
        <v>1424</v>
      </c>
      <c r="C8553" s="15" t="s">
        <v>111</v>
      </c>
      <c r="D8553" s="17" t="s">
        <v>2</v>
      </c>
      <c r="E8553" s="18" t="s">
        <v>46</v>
      </c>
      <c r="F8553" s="3" t="s">
        <v>1028</v>
      </c>
      <c r="G8553" s="19">
        <v>271</v>
      </c>
      <c r="H8553" s="9">
        <v>9930.5177859800006</v>
      </c>
      <c r="I8553" s="9">
        <v>2691170.32</v>
      </c>
    </row>
    <row r="8554" spans="1:9" hidden="1" x14ac:dyDescent="0.25">
      <c r="A8554" s="1">
        <v>36</v>
      </c>
      <c r="B8554" s="16" t="s">
        <v>881</v>
      </c>
      <c r="C8554" s="15" t="s">
        <v>6</v>
      </c>
      <c r="D8554" s="17" t="s">
        <v>2</v>
      </c>
      <c r="E8554" s="18" t="s">
        <v>25</v>
      </c>
      <c r="F8554" s="3" t="s">
        <v>15</v>
      </c>
      <c r="G8554" s="19">
        <v>268</v>
      </c>
      <c r="H8554" s="9">
        <v>5257.4291417900004</v>
      </c>
      <c r="I8554" s="9">
        <v>1408991.01</v>
      </c>
    </row>
    <row r="8555" spans="1:9" hidden="1" x14ac:dyDescent="0.25">
      <c r="A8555" s="1">
        <v>36</v>
      </c>
      <c r="B8555" s="16" t="s">
        <v>1086</v>
      </c>
      <c r="C8555" s="15" t="s">
        <v>59</v>
      </c>
      <c r="D8555" s="17" t="s">
        <v>2</v>
      </c>
      <c r="E8555" s="18" t="s">
        <v>9</v>
      </c>
      <c r="F8555" s="3" t="s">
        <v>15</v>
      </c>
      <c r="G8555" s="19">
        <v>255</v>
      </c>
      <c r="H8555" s="9">
        <v>4713.1569019600001</v>
      </c>
      <c r="I8555" s="9">
        <v>1201855.01</v>
      </c>
    </row>
    <row r="8556" spans="1:9" hidden="1" x14ac:dyDescent="0.25">
      <c r="A8556" s="1">
        <v>36</v>
      </c>
      <c r="B8556" s="16" t="s">
        <v>1443</v>
      </c>
      <c r="C8556" s="15" t="s">
        <v>14</v>
      </c>
      <c r="D8556" s="17" t="s">
        <v>2</v>
      </c>
      <c r="E8556" s="18" t="s">
        <v>9</v>
      </c>
      <c r="F8556" s="3" t="s">
        <v>15</v>
      </c>
      <c r="G8556" s="19">
        <v>239.5</v>
      </c>
      <c r="H8556" s="9">
        <v>4266.86329854</v>
      </c>
      <c r="I8556" s="9">
        <v>1021913.76</v>
      </c>
    </row>
    <row r="8557" spans="1:9" hidden="1" x14ac:dyDescent="0.25">
      <c r="A8557" s="1">
        <v>36</v>
      </c>
      <c r="B8557" s="16" t="s">
        <v>884</v>
      </c>
      <c r="C8557" s="15" t="s">
        <v>14</v>
      </c>
      <c r="D8557" s="17" t="s">
        <v>1033</v>
      </c>
      <c r="E8557" s="18" t="s">
        <v>9</v>
      </c>
      <c r="F8557" s="3" t="s">
        <v>15</v>
      </c>
      <c r="G8557" s="19">
        <v>228.55</v>
      </c>
      <c r="H8557" s="9">
        <v>3312.4225333600002</v>
      </c>
      <c r="I8557" s="9">
        <v>757054.17</v>
      </c>
    </row>
    <row r="8558" spans="1:9" hidden="1" x14ac:dyDescent="0.25">
      <c r="A8558" s="1">
        <v>36</v>
      </c>
      <c r="B8558" s="16" t="s">
        <v>1046</v>
      </c>
      <c r="C8558" s="15" t="s">
        <v>24</v>
      </c>
      <c r="D8558" s="17" t="s">
        <v>2</v>
      </c>
      <c r="E8558" s="18" t="s">
        <v>9</v>
      </c>
      <c r="F8558" s="3" t="s">
        <v>15</v>
      </c>
      <c r="G8558" s="19">
        <v>228</v>
      </c>
      <c r="H8558" s="9">
        <v>5976.5651754399996</v>
      </c>
      <c r="I8558" s="9">
        <v>1362656.86</v>
      </c>
    </row>
    <row r="8559" spans="1:9" hidden="1" x14ac:dyDescent="0.25">
      <c r="A8559" s="1">
        <v>36</v>
      </c>
      <c r="B8559" s="16" t="s">
        <v>964</v>
      </c>
      <c r="C8559" s="15" t="s">
        <v>14</v>
      </c>
      <c r="D8559" s="17" t="s">
        <v>2</v>
      </c>
      <c r="E8559" s="18" t="s">
        <v>12</v>
      </c>
      <c r="F8559" s="3" t="s">
        <v>10</v>
      </c>
      <c r="G8559" s="19">
        <v>225.65</v>
      </c>
      <c r="H8559" s="9">
        <v>6079.2474628800001</v>
      </c>
      <c r="I8559" s="9">
        <v>1371782.19</v>
      </c>
    </row>
    <row r="8560" spans="1:9" hidden="1" x14ac:dyDescent="0.25">
      <c r="A8560" s="1">
        <v>36</v>
      </c>
      <c r="B8560" s="16" t="s">
        <v>1036</v>
      </c>
      <c r="C8560" s="15" t="s">
        <v>50</v>
      </c>
      <c r="D8560" s="17" t="s">
        <v>1033</v>
      </c>
      <c r="E8560" s="18" t="s">
        <v>25</v>
      </c>
      <c r="F8560" s="3" t="s">
        <v>15</v>
      </c>
      <c r="G8560" s="19">
        <v>202</v>
      </c>
      <c r="H8560" s="9">
        <v>2088.27707921</v>
      </c>
      <c r="I8560" s="9">
        <v>421831.97</v>
      </c>
    </row>
    <row r="8561" spans="1:9" hidden="1" x14ac:dyDescent="0.25">
      <c r="A8561" s="1">
        <v>36</v>
      </c>
      <c r="B8561" s="16" t="s">
        <v>1039</v>
      </c>
      <c r="C8561" s="15" t="s">
        <v>6</v>
      </c>
      <c r="D8561" s="17" t="s">
        <v>2</v>
      </c>
      <c r="E8561" s="18" t="s">
        <v>46</v>
      </c>
      <c r="F8561" s="3" t="s">
        <v>1028</v>
      </c>
      <c r="G8561" s="19">
        <v>194</v>
      </c>
      <c r="H8561" s="9">
        <v>15888.061494850001</v>
      </c>
      <c r="I8561" s="9">
        <v>3082283.93</v>
      </c>
    </row>
    <row r="8562" spans="1:9" hidden="1" x14ac:dyDescent="0.25">
      <c r="A8562" s="1">
        <v>36</v>
      </c>
      <c r="B8562" s="16" t="s">
        <v>1032</v>
      </c>
      <c r="C8562" s="15" t="s">
        <v>50</v>
      </c>
      <c r="D8562" s="17" t="s">
        <v>1033</v>
      </c>
      <c r="E8562" s="18" t="s">
        <v>9</v>
      </c>
      <c r="F8562" s="3" t="s">
        <v>15</v>
      </c>
      <c r="G8562" s="19">
        <v>185</v>
      </c>
      <c r="H8562" s="9">
        <v>2719.9190810800001</v>
      </c>
      <c r="I8562" s="9">
        <v>503185.03</v>
      </c>
    </row>
    <row r="8563" spans="1:9" hidden="1" x14ac:dyDescent="0.25">
      <c r="A8563" s="1">
        <v>36</v>
      </c>
      <c r="B8563" s="16" t="s">
        <v>1276</v>
      </c>
      <c r="C8563" s="15" t="s">
        <v>6</v>
      </c>
      <c r="D8563" s="17" t="s">
        <v>2</v>
      </c>
      <c r="E8563" s="18" t="s">
        <v>9</v>
      </c>
      <c r="F8563" s="3" t="s">
        <v>15</v>
      </c>
      <c r="G8563" s="19">
        <v>184</v>
      </c>
      <c r="H8563" s="9">
        <v>5959.5647282600003</v>
      </c>
      <c r="I8563" s="9">
        <v>1096559.9099999999</v>
      </c>
    </row>
    <row r="8564" spans="1:9" hidden="1" x14ac:dyDescent="0.25">
      <c r="A8564" s="1">
        <v>36</v>
      </c>
      <c r="B8564" s="16" t="s">
        <v>61</v>
      </c>
      <c r="C8564" s="15" t="s">
        <v>62</v>
      </c>
      <c r="D8564" s="17" t="s">
        <v>1033</v>
      </c>
      <c r="E8564" s="18" t="s">
        <v>9</v>
      </c>
      <c r="F8564" s="3" t="s">
        <v>15</v>
      </c>
      <c r="G8564" s="19">
        <v>179</v>
      </c>
      <c r="H8564" s="9">
        <v>2991.2905027900001</v>
      </c>
      <c r="I8564" s="9">
        <v>535441</v>
      </c>
    </row>
    <row r="8565" spans="1:9" hidden="1" x14ac:dyDescent="0.25">
      <c r="A8565" s="1">
        <v>36</v>
      </c>
      <c r="B8565" s="16" t="s">
        <v>8</v>
      </c>
      <c r="C8565" s="15" t="s">
        <v>6</v>
      </c>
      <c r="D8565" s="17" t="s">
        <v>2</v>
      </c>
      <c r="E8565" s="18" t="s">
        <v>9</v>
      </c>
      <c r="F8565" s="3" t="s">
        <v>10</v>
      </c>
      <c r="G8565" s="19">
        <v>169</v>
      </c>
      <c r="H8565" s="9">
        <v>10594.97473373</v>
      </c>
      <c r="I8565" s="9">
        <v>1790550.73</v>
      </c>
    </row>
    <row r="8566" spans="1:9" hidden="1" x14ac:dyDescent="0.25">
      <c r="A8566" s="1">
        <v>36</v>
      </c>
      <c r="B8566" s="16" t="s">
        <v>1037</v>
      </c>
      <c r="C8566" s="15" t="s">
        <v>6</v>
      </c>
      <c r="D8566" s="17" t="s">
        <v>2</v>
      </c>
      <c r="E8566" s="18" t="s">
        <v>7</v>
      </c>
      <c r="F8566" s="3" t="s">
        <v>1028</v>
      </c>
      <c r="G8566" s="19">
        <v>168</v>
      </c>
      <c r="H8566" s="9">
        <v>15685.55928571</v>
      </c>
      <c r="I8566" s="9">
        <v>2635173.96</v>
      </c>
    </row>
    <row r="8567" spans="1:9" hidden="1" x14ac:dyDescent="0.25">
      <c r="A8567" s="1">
        <v>36</v>
      </c>
      <c r="B8567" s="16" t="s">
        <v>610</v>
      </c>
      <c r="C8567" s="15" t="s">
        <v>6</v>
      </c>
      <c r="D8567" s="17" t="s">
        <v>2</v>
      </c>
      <c r="E8567" s="18" t="s">
        <v>46</v>
      </c>
      <c r="F8567" s="3" t="s">
        <v>1028</v>
      </c>
      <c r="G8567" s="19">
        <v>167</v>
      </c>
      <c r="H8567" s="9">
        <v>12687.89838323</v>
      </c>
      <c r="I8567" s="9">
        <v>2118879.0299999998</v>
      </c>
    </row>
    <row r="8568" spans="1:9" hidden="1" x14ac:dyDescent="0.25">
      <c r="A8568" s="1">
        <v>36</v>
      </c>
      <c r="B8568" s="16" t="s">
        <v>1051</v>
      </c>
      <c r="C8568" s="15" t="s">
        <v>6</v>
      </c>
      <c r="D8568" s="17" t="s">
        <v>2</v>
      </c>
      <c r="E8568" s="18" t="s">
        <v>7</v>
      </c>
      <c r="F8568" s="3" t="s">
        <v>1028</v>
      </c>
      <c r="G8568" s="19">
        <v>159</v>
      </c>
      <c r="H8568" s="9">
        <v>17893.587924529998</v>
      </c>
      <c r="I8568" s="9">
        <v>2845080.48</v>
      </c>
    </row>
    <row r="8569" spans="1:9" hidden="1" x14ac:dyDescent="0.25">
      <c r="A8569" s="1">
        <v>36</v>
      </c>
      <c r="B8569" s="16" t="s">
        <v>990</v>
      </c>
      <c r="C8569" s="15" t="s">
        <v>14</v>
      </c>
      <c r="D8569" s="17" t="s">
        <v>2</v>
      </c>
      <c r="E8569" s="18" t="s">
        <v>7</v>
      </c>
      <c r="F8569" s="3" t="s">
        <v>1028</v>
      </c>
      <c r="G8569" s="19">
        <v>158.25</v>
      </c>
      <c r="H8569" s="9">
        <v>7759.1515702999995</v>
      </c>
      <c r="I8569" s="9">
        <v>1227885.736</v>
      </c>
    </row>
    <row r="8570" spans="1:9" hidden="1" x14ac:dyDescent="0.25">
      <c r="A8570" s="1">
        <v>36</v>
      </c>
      <c r="B8570" s="16" t="s">
        <v>1038</v>
      </c>
      <c r="C8570" s="15" t="s">
        <v>6</v>
      </c>
      <c r="D8570" s="17" t="s">
        <v>2</v>
      </c>
      <c r="E8570" s="18" t="s">
        <v>7</v>
      </c>
      <c r="F8570" s="3" t="s">
        <v>1028</v>
      </c>
      <c r="G8570" s="19">
        <v>146</v>
      </c>
      <c r="H8570" s="9">
        <v>13439.812397260001</v>
      </c>
      <c r="I8570" s="9">
        <v>1962212.61</v>
      </c>
    </row>
    <row r="8571" spans="1:9" hidden="1" x14ac:dyDescent="0.25">
      <c r="A8571" s="1">
        <v>36</v>
      </c>
      <c r="B8571" s="16" t="s">
        <v>520</v>
      </c>
      <c r="C8571" s="15" t="s">
        <v>165</v>
      </c>
      <c r="D8571" s="17" t="s">
        <v>1033</v>
      </c>
      <c r="E8571" s="18" t="s">
        <v>9</v>
      </c>
      <c r="F8571" s="3" t="s">
        <v>15</v>
      </c>
      <c r="G8571" s="19">
        <v>145.55000000000001</v>
      </c>
      <c r="H8571" s="9">
        <v>2440.68182755</v>
      </c>
      <c r="I8571" s="9">
        <v>355241.24</v>
      </c>
    </row>
    <row r="8572" spans="1:9" hidden="1" x14ac:dyDescent="0.25">
      <c r="A8572" s="1">
        <v>36</v>
      </c>
      <c r="B8572" s="16" t="s">
        <v>1040</v>
      </c>
      <c r="C8572" s="15" t="s">
        <v>50</v>
      </c>
      <c r="D8572" s="17" t="s">
        <v>1033</v>
      </c>
      <c r="E8572" s="18" t="s">
        <v>25</v>
      </c>
      <c r="F8572" s="3" t="s">
        <v>15</v>
      </c>
      <c r="G8572" s="19">
        <v>145</v>
      </c>
      <c r="H8572" s="9">
        <v>2710.6689655199998</v>
      </c>
      <c r="I8572" s="9">
        <v>393047</v>
      </c>
    </row>
    <row r="8573" spans="1:9" hidden="1" x14ac:dyDescent="0.25">
      <c r="A8573" s="1">
        <v>36</v>
      </c>
      <c r="B8573" s="16" t="s">
        <v>1041</v>
      </c>
      <c r="C8573" s="15" t="s">
        <v>165</v>
      </c>
      <c r="D8573" s="17" t="s">
        <v>1033</v>
      </c>
      <c r="E8573" s="18" t="s">
        <v>9</v>
      </c>
      <c r="F8573" s="3" t="s">
        <v>15</v>
      </c>
      <c r="G8573" s="19">
        <v>142</v>
      </c>
      <c r="H8573" s="9">
        <v>2957.8802816900002</v>
      </c>
      <c r="I8573" s="9">
        <v>420019</v>
      </c>
    </row>
    <row r="8574" spans="1:9" hidden="1" x14ac:dyDescent="0.25">
      <c r="A8574" s="1">
        <v>36</v>
      </c>
      <c r="B8574" s="16" t="s">
        <v>963</v>
      </c>
      <c r="C8574" s="15" t="s">
        <v>14</v>
      </c>
      <c r="D8574" s="17" t="s">
        <v>2</v>
      </c>
      <c r="E8574" s="18" t="s">
        <v>25</v>
      </c>
      <c r="F8574" s="3" t="s">
        <v>15</v>
      </c>
      <c r="G8574" s="19">
        <v>140.80000000000001</v>
      </c>
      <c r="H8574" s="9">
        <v>3975.1681107999998</v>
      </c>
      <c r="I8574" s="9">
        <v>559703.67000000004</v>
      </c>
    </row>
    <row r="8575" spans="1:9" hidden="1" x14ac:dyDescent="0.25">
      <c r="A8575" s="1">
        <v>36</v>
      </c>
      <c r="B8575" s="16" t="s">
        <v>1058</v>
      </c>
      <c r="C8575" s="15" t="s">
        <v>6</v>
      </c>
      <c r="D8575" s="17" t="s">
        <v>2</v>
      </c>
      <c r="E8575" s="18" t="s">
        <v>46</v>
      </c>
      <c r="F8575" s="3" t="s">
        <v>1028</v>
      </c>
      <c r="G8575" s="19">
        <v>140</v>
      </c>
      <c r="H8575" s="9">
        <v>21213.891857139999</v>
      </c>
      <c r="I8575" s="9">
        <v>2969944.86</v>
      </c>
    </row>
    <row r="8576" spans="1:9" hidden="1" x14ac:dyDescent="0.25">
      <c r="A8576" s="1">
        <v>36</v>
      </c>
      <c r="B8576" s="16" t="s">
        <v>594</v>
      </c>
      <c r="C8576" s="15" t="s">
        <v>59</v>
      </c>
      <c r="D8576" s="17" t="s">
        <v>2</v>
      </c>
      <c r="E8576" s="18" t="s">
        <v>9</v>
      </c>
      <c r="F8576" s="3" t="s">
        <v>15</v>
      </c>
      <c r="G8576" s="19">
        <v>136</v>
      </c>
      <c r="H8576" s="9">
        <v>4754.2639705900001</v>
      </c>
      <c r="I8576" s="9">
        <v>646579.9</v>
      </c>
    </row>
    <row r="8577" spans="1:9" hidden="1" x14ac:dyDescent="0.25">
      <c r="A8577" s="1">
        <v>36</v>
      </c>
      <c r="B8577" s="16" t="s">
        <v>1308</v>
      </c>
      <c r="C8577" s="15" t="s">
        <v>24</v>
      </c>
      <c r="D8577" s="17" t="s">
        <v>2</v>
      </c>
      <c r="E8577" s="18" t="s">
        <v>7</v>
      </c>
      <c r="F8577" s="3" t="s">
        <v>1028</v>
      </c>
      <c r="G8577" s="19">
        <v>124</v>
      </c>
      <c r="H8577" s="9">
        <v>12966.97774194</v>
      </c>
      <c r="I8577" s="9">
        <v>1607905.24</v>
      </c>
    </row>
    <row r="8578" spans="1:9" hidden="1" x14ac:dyDescent="0.25">
      <c r="A8578" s="1">
        <v>36</v>
      </c>
      <c r="B8578" s="16" t="s">
        <v>1060</v>
      </c>
      <c r="C8578" s="15" t="s">
        <v>6</v>
      </c>
      <c r="D8578" s="17" t="s">
        <v>2</v>
      </c>
      <c r="E8578" s="18" t="s">
        <v>46</v>
      </c>
      <c r="F8578" s="3" t="s">
        <v>1028</v>
      </c>
      <c r="G8578" s="19">
        <v>124</v>
      </c>
      <c r="H8578" s="9">
        <v>13888.1391129</v>
      </c>
      <c r="I8578" s="9">
        <v>1722129.25</v>
      </c>
    </row>
    <row r="8579" spans="1:9" hidden="1" x14ac:dyDescent="0.25">
      <c r="A8579" s="1">
        <v>36</v>
      </c>
      <c r="B8579" s="16" t="s">
        <v>1042</v>
      </c>
      <c r="C8579" s="15" t="s">
        <v>6</v>
      </c>
      <c r="D8579" s="17" t="s">
        <v>2</v>
      </c>
      <c r="E8579" s="18" t="s">
        <v>63</v>
      </c>
      <c r="F8579" s="3" t="s">
        <v>1028</v>
      </c>
      <c r="G8579" s="19">
        <v>118</v>
      </c>
      <c r="H8579" s="9">
        <v>20805.825847460001</v>
      </c>
      <c r="I8579" s="9">
        <v>2455087.4500000002</v>
      </c>
    </row>
    <row r="8580" spans="1:9" hidden="1" x14ac:dyDescent="0.25">
      <c r="A8580" s="1">
        <v>36</v>
      </c>
      <c r="B8580" s="16" t="s">
        <v>1057</v>
      </c>
      <c r="C8580" s="15" t="s">
        <v>6</v>
      </c>
      <c r="D8580" s="17" t="s">
        <v>2</v>
      </c>
      <c r="E8580" s="18" t="s">
        <v>63</v>
      </c>
      <c r="F8580" s="3" t="s">
        <v>1028</v>
      </c>
      <c r="G8580" s="19">
        <v>115</v>
      </c>
      <c r="H8580" s="9">
        <v>25761.019565219998</v>
      </c>
      <c r="I8580" s="9">
        <v>2962517.25</v>
      </c>
    </row>
    <row r="8581" spans="1:9" hidden="1" x14ac:dyDescent="0.25">
      <c r="A8581" s="1">
        <v>36</v>
      </c>
      <c r="B8581" s="16" t="s">
        <v>1049</v>
      </c>
      <c r="C8581" s="15" t="s">
        <v>165</v>
      </c>
      <c r="D8581" s="17" t="s">
        <v>1033</v>
      </c>
      <c r="E8581" s="18" t="s">
        <v>9</v>
      </c>
      <c r="F8581" s="3" t="s">
        <v>15</v>
      </c>
      <c r="G8581" s="19">
        <v>112.85</v>
      </c>
      <c r="H8581" s="9">
        <v>2567.4434204700001</v>
      </c>
      <c r="I8581" s="9">
        <v>289735.99</v>
      </c>
    </row>
    <row r="8582" spans="1:9" hidden="1" x14ac:dyDescent="0.25">
      <c r="A8582" s="1">
        <v>36</v>
      </c>
      <c r="B8582" s="16" t="s">
        <v>30</v>
      </c>
      <c r="C8582" s="15" t="s">
        <v>31</v>
      </c>
      <c r="D8582" s="17" t="s">
        <v>1033</v>
      </c>
      <c r="E8582" s="18" t="s">
        <v>9</v>
      </c>
      <c r="F8582" s="3" t="s">
        <v>15</v>
      </c>
      <c r="G8582" s="19">
        <v>112</v>
      </c>
      <c r="H8582" s="9">
        <v>3496.4780357099999</v>
      </c>
      <c r="I8582" s="9">
        <v>391605.54</v>
      </c>
    </row>
    <row r="8583" spans="1:9" hidden="1" x14ac:dyDescent="0.25">
      <c r="A8583" s="1">
        <v>36</v>
      </c>
      <c r="B8583" s="16" t="s">
        <v>1079</v>
      </c>
      <c r="C8583" s="15" t="s">
        <v>24</v>
      </c>
      <c r="D8583" s="17" t="s">
        <v>2</v>
      </c>
      <c r="E8583" s="18" t="s">
        <v>38</v>
      </c>
      <c r="F8583" s="3" t="s">
        <v>1028</v>
      </c>
      <c r="G8583" s="19">
        <v>108</v>
      </c>
      <c r="H8583" s="9">
        <v>12480.561111110001</v>
      </c>
      <c r="I8583" s="9">
        <v>1347900.6</v>
      </c>
    </row>
    <row r="8584" spans="1:9" hidden="1" x14ac:dyDescent="0.25">
      <c r="A8584" s="1">
        <v>36</v>
      </c>
      <c r="B8584" s="16" t="s">
        <v>669</v>
      </c>
      <c r="C8584" s="15" t="s">
        <v>24</v>
      </c>
      <c r="D8584" s="17" t="s">
        <v>2</v>
      </c>
      <c r="E8584" s="18" t="s">
        <v>25</v>
      </c>
      <c r="F8584" s="3" t="s">
        <v>15</v>
      </c>
      <c r="G8584" s="19">
        <v>106</v>
      </c>
      <c r="H8584" s="9">
        <v>5230.5115094299999</v>
      </c>
      <c r="I8584" s="9">
        <v>554434.22</v>
      </c>
    </row>
    <row r="8585" spans="1:9" hidden="1" x14ac:dyDescent="0.25">
      <c r="A8585" s="1">
        <v>36</v>
      </c>
      <c r="B8585" s="16" t="s">
        <v>567</v>
      </c>
      <c r="C8585" s="15" t="s">
        <v>6</v>
      </c>
      <c r="D8585" s="17" t="s">
        <v>2</v>
      </c>
      <c r="E8585" s="18" t="s">
        <v>7</v>
      </c>
      <c r="F8585" s="3" t="s">
        <v>1028</v>
      </c>
      <c r="G8585" s="19">
        <v>96</v>
      </c>
      <c r="H8585" s="9">
        <v>9974.6373958299992</v>
      </c>
      <c r="I8585" s="9">
        <v>957565.19</v>
      </c>
    </row>
    <row r="8586" spans="1:9" hidden="1" x14ac:dyDescent="0.25">
      <c r="A8586" s="1">
        <v>36</v>
      </c>
      <c r="B8586" s="16" t="s">
        <v>1045</v>
      </c>
      <c r="C8586" s="15" t="s">
        <v>6</v>
      </c>
      <c r="D8586" s="17" t="s">
        <v>2</v>
      </c>
      <c r="E8586" s="18" t="s">
        <v>63</v>
      </c>
      <c r="F8586" s="3" t="s">
        <v>1028</v>
      </c>
      <c r="G8586" s="19">
        <v>95</v>
      </c>
      <c r="H8586" s="9">
        <v>18334.805578949999</v>
      </c>
      <c r="I8586" s="9">
        <v>1741806.53</v>
      </c>
    </row>
    <row r="8587" spans="1:9" hidden="1" x14ac:dyDescent="0.25">
      <c r="A8587" s="1">
        <v>36</v>
      </c>
      <c r="B8587" s="16" t="s">
        <v>1048</v>
      </c>
      <c r="C8587" s="15" t="s">
        <v>6</v>
      </c>
      <c r="D8587" s="17" t="s">
        <v>2</v>
      </c>
      <c r="E8587" s="18" t="s">
        <v>68</v>
      </c>
      <c r="F8587" s="3" t="s">
        <v>1028</v>
      </c>
      <c r="G8587" s="19">
        <v>90</v>
      </c>
      <c r="H8587" s="9">
        <v>16376.424777779999</v>
      </c>
      <c r="I8587" s="9">
        <v>1473878.23</v>
      </c>
    </row>
    <row r="8588" spans="1:9" hidden="1" x14ac:dyDescent="0.25">
      <c r="A8588" s="1">
        <v>36</v>
      </c>
      <c r="B8588" s="16" t="s">
        <v>542</v>
      </c>
      <c r="C8588" s="15" t="s">
        <v>53</v>
      </c>
      <c r="D8588" s="17" t="s">
        <v>2</v>
      </c>
      <c r="E8588" s="18" t="s">
        <v>96</v>
      </c>
      <c r="F8588" s="3" t="s">
        <v>10</v>
      </c>
      <c r="G8588" s="19">
        <v>88</v>
      </c>
      <c r="H8588" s="9">
        <v>2377.80863636</v>
      </c>
      <c r="I8588" s="9">
        <v>209247.16</v>
      </c>
    </row>
    <row r="8589" spans="1:9" hidden="1" x14ac:dyDescent="0.25">
      <c r="A8589" s="1">
        <v>36</v>
      </c>
      <c r="B8589" s="16" t="s">
        <v>1053</v>
      </c>
      <c r="C8589" s="15" t="s">
        <v>6</v>
      </c>
      <c r="D8589" s="17" t="s">
        <v>2</v>
      </c>
      <c r="E8589" s="18" t="s">
        <v>46</v>
      </c>
      <c r="F8589" s="3" t="s">
        <v>1028</v>
      </c>
      <c r="G8589" s="19">
        <v>85</v>
      </c>
      <c r="H8589" s="9">
        <v>18611.538352939999</v>
      </c>
      <c r="I8589" s="9">
        <v>1581980.76</v>
      </c>
    </row>
    <row r="8590" spans="1:9" hidden="1" x14ac:dyDescent="0.25">
      <c r="A8590" s="1">
        <v>36</v>
      </c>
      <c r="B8590" s="16" t="s">
        <v>768</v>
      </c>
      <c r="C8590" s="15" t="s">
        <v>769</v>
      </c>
      <c r="D8590" s="17" t="s">
        <v>1033</v>
      </c>
      <c r="E8590" s="18" t="s">
        <v>9</v>
      </c>
      <c r="F8590" s="3" t="s">
        <v>15</v>
      </c>
      <c r="G8590" s="19">
        <v>85</v>
      </c>
      <c r="H8590" s="9">
        <v>2487.31047059</v>
      </c>
      <c r="I8590" s="9">
        <v>211421.39</v>
      </c>
    </row>
    <row r="8591" spans="1:9" hidden="1" x14ac:dyDescent="0.25">
      <c r="A8591" s="1">
        <v>36</v>
      </c>
      <c r="B8591" s="16" t="s">
        <v>723</v>
      </c>
      <c r="C8591" s="15" t="s">
        <v>229</v>
      </c>
      <c r="D8591" s="17" t="s">
        <v>2</v>
      </c>
      <c r="E8591" s="18" t="s">
        <v>9</v>
      </c>
      <c r="F8591" s="3" t="s">
        <v>15</v>
      </c>
      <c r="G8591" s="19">
        <v>84</v>
      </c>
      <c r="H8591" s="9">
        <v>3259.7259523799999</v>
      </c>
      <c r="I8591" s="9">
        <v>273816.98</v>
      </c>
    </row>
    <row r="8592" spans="1:9" hidden="1" x14ac:dyDescent="0.25">
      <c r="A8592" s="1">
        <v>36</v>
      </c>
      <c r="B8592" s="16" t="s">
        <v>680</v>
      </c>
      <c r="C8592" s="15" t="s">
        <v>59</v>
      </c>
      <c r="D8592" s="17" t="s">
        <v>2</v>
      </c>
      <c r="E8592" s="18" t="s">
        <v>9</v>
      </c>
      <c r="F8592" s="3" t="s">
        <v>15</v>
      </c>
      <c r="G8592" s="19">
        <v>84</v>
      </c>
      <c r="H8592" s="9">
        <v>4312.0216666699998</v>
      </c>
      <c r="I8592" s="9">
        <v>362209.82</v>
      </c>
    </row>
    <row r="8593" spans="1:9" hidden="1" x14ac:dyDescent="0.25">
      <c r="A8593" s="1">
        <v>36</v>
      </c>
      <c r="B8593" s="16" t="s">
        <v>1066</v>
      </c>
      <c r="C8593" s="15" t="s">
        <v>24</v>
      </c>
      <c r="D8593" s="17" t="s">
        <v>2</v>
      </c>
      <c r="E8593" s="18" t="s">
        <v>7</v>
      </c>
      <c r="F8593" s="3" t="s">
        <v>1028</v>
      </c>
      <c r="G8593" s="19">
        <v>83</v>
      </c>
      <c r="H8593" s="9">
        <v>13808.471927709999</v>
      </c>
      <c r="I8593" s="9">
        <v>1146103.17</v>
      </c>
    </row>
    <row r="8594" spans="1:9" hidden="1" x14ac:dyDescent="0.25">
      <c r="A8594" s="1">
        <v>36</v>
      </c>
      <c r="B8594" s="16" t="s">
        <v>1054</v>
      </c>
      <c r="C8594" s="15" t="s">
        <v>50</v>
      </c>
      <c r="D8594" s="17" t="s">
        <v>1033</v>
      </c>
      <c r="E8594" s="18" t="s">
        <v>7</v>
      </c>
      <c r="F8594" s="3" t="s">
        <v>10</v>
      </c>
      <c r="G8594" s="19">
        <v>83</v>
      </c>
      <c r="H8594" s="9">
        <v>4714.0173494000001</v>
      </c>
      <c r="I8594" s="9">
        <v>391263.44</v>
      </c>
    </row>
    <row r="8595" spans="1:9" hidden="1" x14ac:dyDescent="0.25">
      <c r="A8595" s="1">
        <v>36</v>
      </c>
      <c r="B8595" s="16" t="s">
        <v>1366</v>
      </c>
      <c r="C8595" s="15" t="s">
        <v>50</v>
      </c>
      <c r="D8595" s="17" t="s">
        <v>2</v>
      </c>
      <c r="E8595" s="18" t="s">
        <v>9</v>
      </c>
      <c r="F8595" s="3" t="s">
        <v>15</v>
      </c>
      <c r="G8595" s="19">
        <v>82</v>
      </c>
      <c r="H8595" s="9">
        <v>3766.5103658500002</v>
      </c>
      <c r="I8595" s="9">
        <v>308853.84999999998</v>
      </c>
    </row>
    <row r="8596" spans="1:9" hidden="1" x14ac:dyDescent="0.25">
      <c r="A8596" s="1">
        <v>36</v>
      </c>
      <c r="B8596" s="16" t="s">
        <v>859</v>
      </c>
      <c r="C8596" s="15" t="s">
        <v>41</v>
      </c>
      <c r="D8596" s="17" t="s">
        <v>2</v>
      </c>
      <c r="E8596" s="18" t="s">
        <v>9</v>
      </c>
      <c r="F8596" s="3" t="s">
        <v>15</v>
      </c>
      <c r="G8596" s="19">
        <v>82</v>
      </c>
      <c r="H8596" s="9">
        <v>3878.0220731700001</v>
      </c>
      <c r="I8596" s="9">
        <v>317997.81</v>
      </c>
    </row>
    <row r="8597" spans="1:9" hidden="1" x14ac:dyDescent="0.25">
      <c r="A8597" s="1">
        <v>36</v>
      </c>
      <c r="B8597" s="16" t="s">
        <v>517</v>
      </c>
      <c r="C8597" s="15" t="s">
        <v>62</v>
      </c>
      <c r="D8597" s="17" t="s">
        <v>1033</v>
      </c>
      <c r="E8597" s="18" t="s">
        <v>12</v>
      </c>
      <c r="F8597" s="3" t="s">
        <v>10</v>
      </c>
      <c r="G8597" s="19">
        <v>82</v>
      </c>
      <c r="H8597" s="9">
        <v>4987.3658536599996</v>
      </c>
      <c r="I8597" s="9">
        <v>408964</v>
      </c>
    </row>
    <row r="8598" spans="1:9" hidden="1" x14ac:dyDescent="0.25">
      <c r="A8598" s="1">
        <v>36</v>
      </c>
      <c r="B8598" s="16" t="s">
        <v>1062</v>
      </c>
      <c r="C8598" s="15" t="s">
        <v>165</v>
      </c>
      <c r="D8598" s="17" t="s">
        <v>1033</v>
      </c>
      <c r="E8598" s="18" t="s">
        <v>25</v>
      </c>
      <c r="F8598" s="3" t="s">
        <v>15</v>
      </c>
      <c r="G8598" s="19">
        <v>81.8</v>
      </c>
      <c r="H8598" s="9">
        <v>2108.5806846</v>
      </c>
      <c r="I8598" s="9">
        <v>172481.9</v>
      </c>
    </row>
    <row r="8599" spans="1:9" hidden="1" x14ac:dyDescent="0.25">
      <c r="A8599" s="1">
        <v>36</v>
      </c>
      <c r="B8599" s="16" t="s">
        <v>981</v>
      </c>
      <c r="C8599" s="15" t="s">
        <v>14</v>
      </c>
      <c r="D8599" s="17" t="s">
        <v>2</v>
      </c>
      <c r="E8599" s="18" t="s">
        <v>46</v>
      </c>
      <c r="F8599" s="3" t="s">
        <v>1028</v>
      </c>
      <c r="G8599" s="19">
        <v>81.75</v>
      </c>
      <c r="H8599" s="9">
        <v>8839.1330886899996</v>
      </c>
      <c r="I8599" s="9">
        <v>722599.13</v>
      </c>
    </row>
    <row r="8600" spans="1:9" hidden="1" x14ac:dyDescent="0.25">
      <c r="A8600" s="1">
        <v>36</v>
      </c>
      <c r="B8600" s="16" t="s">
        <v>579</v>
      </c>
      <c r="C8600" s="15" t="s">
        <v>41</v>
      </c>
      <c r="D8600" s="17" t="s">
        <v>1033</v>
      </c>
      <c r="E8600" s="18" t="s">
        <v>9</v>
      </c>
      <c r="F8600" s="3" t="s">
        <v>15</v>
      </c>
      <c r="G8600" s="19">
        <v>81</v>
      </c>
      <c r="H8600" s="9">
        <v>3210.7758024700001</v>
      </c>
      <c r="I8600" s="9">
        <v>260072.84</v>
      </c>
    </row>
    <row r="8601" spans="1:9" hidden="1" x14ac:dyDescent="0.25">
      <c r="A8601" s="1">
        <v>36</v>
      </c>
      <c r="B8601" s="16" t="s">
        <v>1309</v>
      </c>
      <c r="C8601" s="15" t="s">
        <v>1287</v>
      </c>
      <c r="D8601" s="17" t="s">
        <v>2</v>
      </c>
      <c r="E8601" s="18" t="s">
        <v>9</v>
      </c>
      <c r="F8601" s="3" t="s">
        <v>15</v>
      </c>
      <c r="G8601" s="19">
        <v>80</v>
      </c>
      <c r="H8601" s="9">
        <v>4406.5112499999996</v>
      </c>
      <c r="I8601" s="9">
        <v>352520.9</v>
      </c>
    </row>
    <row r="8602" spans="1:9" hidden="1" x14ac:dyDescent="0.25">
      <c r="A8602" s="1">
        <v>36</v>
      </c>
      <c r="B8602" s="16" t="s">
        <v>857</v>
      </c>
      <c r="C8602" s="15" t="s">
        <v>858</v>
      </c>
      <c r="D8602" s="17" t="s">
        <v>2</v>
      </c>
      <c r="E8602" s="18" t="s">
        <v>9</v>
      </c>
      <c r="F8602" s="3" t="s">
        <v>15</v>
      </c>
      <c r="G8602" s="19">
        <v>79</v>
      </c>
      <c r="H8602" s="9">
        <v>3324.4303797500002</v>
      </c>
      <c r="I8602" s="9">
        <v>262630</v>
      </c>
    </row>
    <row r="8603" spans="1:9" hidden="1" x14ac:dyDescent="0.25">
      <c r="A8603" s="1">
        <v>36</v>
      </c>
      <c r="B8603" s="16" t="s">
        <v>1075</v>
      </c>
      <c r="C8603" s="15" t="s">
        <v>6</v>
      </c>
      <c r="D8603" s="17" t="s">
        <v>2</v>
      </c>
      <c r="E8603" s="18" t="s">
        <v>63</v>
      </c>
      <c r="F8603" s="3" t="s">
        <v>1028</v>
      </c>
      <c r="G8603" s="19">
        <v>76</v>
      </c>
      <c r="H8603" s="9">
        <v>30463.04815789</v>
      </c>
      <c r="I8603" s="9">
        <v>2315191.66</v>
      </c>
    </row>
    <row r="8604" spans="1:9" hidden="1" x14ac:dyDescent="0.25">
      <c r="A8604" s="1">
        <v>36</v>
      </c>
      <c r="B8604" s="16" t="s">
        <v>971</v>
      </c>
      <c r="C8604" s="15" t="s">
        <v>14</v>
      </c>
      <c r="D8604" s="17" t="s">
        <v>1033</v>
      </c>
      <c r="E8604" s="18" t="s">
        <v>25</v>
      </c>
      <c r="F8604" s="3" t="s">
        <v>15</v>
      </c>
      <c r="G8604" s="19">
        <v>66.7</v>
      </c>
      <c r="H8604" s="9">
        <v>2813.9862069000001</v>
      </c>
      <c r="I8604" s="9">
        <v>187692.88</v>
      </c>
    </row>
    <row r="8605" spans="1:9" hidden="1" x14ac:dyDescent="0.25">
      <c r="A8605" s="1">
        <v>36</v>
      </c>
      <c r="B8605" s="16" t="s">
        <v>1253</v>
      </c>
      <c r="C8605" s="15" t="s">
        <v>6</v>
      </c>
      <c r="D8605" s="17" t="s">
        <v>2</v>
      </c>
      <c r="E8605" s="18" t="s">
        <v>7</v>
      </c>
      <c r="F8605" s="3" t="s">
        <v>1028</v>
      </c>
      <c r="G8605" s="19">
        <v>66</v>
      </c>
      <c r="H8605" s="9">
        <v>15954.248484850001</v>
      </c>
      <c r="I8605" s="9">
        <v>1052980.3999999999</v>
      </c>
    </row>
    <row r="8606" spans="1:9" hidden="1" x14ac:dyDescent="0.25">
      <c r="A8606" s="1">
        <v>36</v>
      </c>
      <c r="B8606" s="16" t="s">
        <v>1444</v>
      </c>
      <c r="C8606" s="15" t="s">
        <v>24</v>
      </c>
      <c r="D8606" s="17" t="s">
        <v>2</v>
      </c>
      <c r="E8606" s="18" t="s">
        <v>63</v>
      </c>
      <c r="F8606" s="3" t="s">
        <v>1028</v>
      </c>
      <c r="G8606" s="19">
        <v>64</v>
      </c>
      <c r="H8606" s="9">
        <v>15476.61875</v>
      </c>
      <c r="I8606" s="9">
        <v>990503.6</v>
      </c>
    </row>
    <row r="8607" spans="1:9" hidden="1" x14ac:dyDescent="0.25">
      <c r="A8607" s="1">
        <v>36</v>
      </c>
      <c r="B8607" s="16" t="s">
        <v>1281</v>
      </c>
      <c r="C8607" s="15" t="s">
        <v>858</v>
      </c>
      <c r="D8607" s="17" t="s">
        <v>2</v>
      </c>
      <c r="E8607" s="18" t="s">
        <v>9</v>
      </c>
      <c r="F8607" s="3" t="s">
        <v>15</v>
      </c>
      <c r="G8607" s="19">
        <v>64</v>
      </c>
      <c r="H8607" s="9">
        <v>3324.5374999999999</v>
      </c>
      <c r="I8607" s="9">
        <v>212770.4</v>
      </c>
    </row>
    <row r="8608" spans="1:9" hidden="1" x14ac:dyDescent="0.25">
      <c r="A8608" s="1">
        <v>36</v>
      </c>
      <c r="B8608" s="16" t="s">
        <v>1044</v>
      </c>
      <c r="C8608" s="15" t="s">
        <v>24</v>
      </c>
      <c r="D8608" s="17" t="s">
        <v>2</v>
      </c>
      <c r="E8608" s="18" t="s">
        <v>7</v>
      </c>
      <c r="F8608" s="3" t="s">
        <v>1028</v>
      </c>
      <c r="G8608" s="19">
        <v>64</v>
      </c>
      <c r="H8608" s="9">
        <v>9934.9584374999995</v>
      </c>
      <c r="I8608" s="9">
        <v>635837.34</v>
      </c>
    </row>
    <row r="8609" spans="1:9" hidden="1" x14ac:dyDescent="0.25">
      <c r="A8609" s="1">
        <v>36</v>
      </c>
      <c r="B8609" s="16" t="s">
        <v>1047</v>
      </c>
      <c r="C8609" s="15" t="s">
        <v>50</v>
      </c>
      <c r="D8609" s="17" t="s">
        <v>2</v>
      </c>
      <c r="E8609" s="18" t="s">
        <v>7</v>
      </c>
      <c r="F8609" s="3" t="s">
        <v>10</v>
      </c>
      <c r="G8609" s="19">
        <v>61</v>
      </c>
      <c r="H8609" s="9">
        <v>5759.8304918000003</v>
      </c>
      <c r="I8609" s="9">
        <v>351349.66</v>
      </c>
    </row>
    <row r="8610" spans="1:9" hidden="1" x14ac:dyDescent="0.25">
      <c r="A8610" s="1">
        <v>36</v>
      </c>
      <c r="B8610" s="16" t="s">
        <v>855</v>
      </c>
      <c r="C8610" s="15" t="s">
        <v>651</v>
      </c>
      <c r="D8610" s="17" t="s">
        <v>2</v>
      </c>
      <c r="E8610" s="18" t="s">
        <v>9</v>
      </c>
      <c r="F8610" s="3" t="s">
        <v>15</v>
      </c>
      <c r="G8610" s="19">
        <v>60</v>
      </c>
      <c r="H8610" s="9">
        <v>2598.6019999999999</v>
      </c>
      <c r="I8610" s="9">
        <v>155916.12</v>
      </c>
    </row>
    <row r="8611" spans="1:9" hidden="1" x14ac:dyDescent="0.25">
      <c r="A8611" s="1">
        <v>36</v>
      </c>
      <c r="B8611" s="16" t="s">
        <v>515</v>
      </c>
      <c r="C8611" s="15" t="s">
        <v>62</v>
      </c>
      <c r="D8611" s="17" t="s">
        <v>1033</v>
      </c>
      <c r="E8611" s="18" t="s">
        <v>25</v>
      </c>
      <c r="F8611" s="3" t="s">
        <v>15</v>
      </c>
      <c r="G8611" s="19">
        <v>60</v>
      </c>
      <c r="H8611" s="9">
        <v>2792.3</v>
      </c>
      <c r="I8611" s="9">
        <v>167538</v>
      </c>
    </row>
    <row r="8612" spans="1:9" hidden="1" x14ac:dyDescent="0.25">
      <c r="A8612" s="1">
        <v>36</v>
      </c>
      <c r="B8612" s="16" t="s">
        <v>224</v>
      </c>
      <c r="C8612" s="15" t="s">
        <v>76</v>
      </c>
      <c r="D8612" s="17" t="s">
        <v>2</v>
      </c>
      <c r="E8612" s="18" t="s">
        <v>9</v>
      </c>
      <c r="F8612" s="3" t="s">
        <v>10</v>
      </c>
      <c r="G8612" s="19">
        <v>59</v>
      </c>
      <c r="H8612" s="9">
        <v>6306.6427118600004</v>
      </c>
      <c r="I8612" s="9">
        <v>372091.92</v>
      </c>
    </row>
    <row r="8613" spans="1:9" hidden="1" x14ac:dyDescent="0.25">
      <c r="A8613" s="1">
        <v>36</v>
      </c>
      <c r="B8613" s="16" t="s">
        <v>766</v>
      </c>
      <c r="C8613" s="15" t="s">
        <v>765</v>
      </c>
      <c r="D8613" s="17" t="s">
        <v>2</v>
      </c>
      <c r="E8613" s="18" t="s">
        <v>9</v>
      </c>
      <c r="F8613" s="3" t="s">
        <v>15</v>
      </c>
      <c r="G8613" s="19">
        <v>58.9</v>
      </c>
      <c r="H8613" s="9">
        <v>4104.64516129</v>
      </c>
      <c r="I8613" s="9">
        <v>241763.6</v>
      </c>
    </row>
    <row r="8614" spans="1:9" hidden="1" x14ac:dyDescent="0.25">
      <c r="A8614" s="1">
        <v>36</v>
      </c>
      <c r="B8614" s="16" t="s">
        <v>1073</v>
      </c>
      <c r="C8614" s="15" t="s">
        <v>14</v>
      </c>
      <c r="D8614" s="17" t="s">
        <v>2</v>
      </c>
      <c r="E8614" s="18" t="s">
        <v>12</v>
      </c>
      <c r="F8614" s="3" t="s">
        <v>10</v>
      </c>
      <c r="G8614" s="19">
        <v>58</v>
      </c>
      <c r="H8614" s="9">
        <v>6421.8677586200001</v>
      </c>
      <c r="I8614" s="9">
        <v>372468.33</v>
      </c>
    </row>
    <row r="8615" spans="1:9" hidden="1" x14ac:dyDescent="0.25">
      <c r="A8615" s="1">
        <v>36</v>
      </c>
      <c r="B8615" s="16" t="s">
        <v>1161</v>
      </c>
      <c r="C8615" s="15" t="s">
        <v>59</v>
      </c>
      <c r="D8615" s="17" t="s">
        <v>2</v>
      </c>
      <c r="E8615" s="18" t="s">
        <v>12</v>
      </c>
      <c r="F8615" s="3" t="s">
        <v>10</v>
      </c>
      <c r="G8615" s="19">
        <v>54</v>
      </c>
      <c r="H8615" s="9">
        <v>6873.68462963</v>
      </c>
      <c r="I8615" s="9">
        <v>371178.97</v>
      </c>
    </row>
    <row r="8616" spans="1:9" hidden="1" x14ac:dyDescent="0.25">
      <c r="A8616" s="1">
        <v>36</v>
      </c>
      <c r="B8616" s="16" t="s">
        <v>1445</v>
      </c>
      <c r="C8616" s="15" t="s">
        <v>24</v>
      </c>
      <c r="D8616" s="17" t="s">
        <v>2</v>
      </c>
      <c r="E8616" s="18" t="s">
        <v>38</v>
      </c>
      <c r="F8616" s="3" t="s">
        <v>1028</v>
      </c>
      <c r="G8616" s="19">
        <v>52</v>
      </c>
      <c r="H8616" s="9">
        <v>13978.602884620001</v>
      </c>
      <c r="I8616" s="9">
        <v>726887.35</v>
      </c>
    </row>
    <row r="8617" spans="1:9" hidden="1" x14ac:dyDescent="0.25">
      <c r="A8617" s="1">
        <v>36</v>
      </c>
      <c r="B8617" s="16" t="s">
        <v>955</v>
      </c>
      <c r="C8617" s="15" t="s">
        <v>14</v>
      </c>
      <c r="D8617" s="17" t="s">
        <v>2</v>
      </c>
      <c r="E8617" s="18" t="s">
        <v>46</v>
      </c>
      <c r="F8617" s="3" t="s">
        <v>1028</v>
      </c>
      <c r="G8617" s="19">
        <v>51</v>
      </c>
      <c r="H8617" s="9">
        <v>9918.4188235300007</v>
      </c>
      <c r="I8617" s="9">
        <v>505839.35999999999</v>
      </c>
    </row>
    <row r="8618" spans="1:9" hidden="1" x14ac:dyDescent="0.25">
      <c r="A8618" s="1">
        <v>36</v>
      </c>
      <c r="B8618" s="16" t="s">
        <v>815</v>
      </c>
      <c r="C8618" s="15" t="s">
        <v>85</v>
      </c>
      <c r="D8618" s="17" t="s">
        <v>1033</v>
      </c>
      <c r="E8618" s="18" t="s">
        <v>9</v>
      </c>
      <c r="F8618" s="3" t="s">
        <v>15</v>
      </c>
      <c r="G8618" s="19">
        <v>51</v>
      </c>
      <c r="H8618" s="9">
        <v>2898.9515686300001</v>
      </c>
      <c r="I8618" s="9">
        <v>147846.53</v>
      </c>
    </row>
    <row r="8619" spans="1:9" hidden="1" x14ac:dyDescent="0.25">
      <c r="A8619" s="1">
        <v>36</v>
      </c>
      <c r="B8619" s="16" t="s">
        <v>1314</v>
      </c>
      <c r="C8619" s="15" t="s">
        <v>71</v>
      </c>
      <c r="D8619" s="17" t="s">
        <v>2</v>
      </c>
      <c r="E8619" s="18" t="s">
        <v>38</v>
      </c>
      <c r="F8619" s="3" t="s">
        <v>1028</v>
      </c>
      <c r="G8619" s="19">
        <v>50</v>
      </c>
      <c r="H8619" s="9">
        <v>21615.998</v>
      </c>
      <c r="I8619" s="9">
        <v>1080799.8999999999</v>
      </c>
    </row>
    <row r="8620" spans="1:9" hidden="1" x14ac:dyDescent="0.25">
      <c r="A8620" s="1">
        <v>36</v>
      </c>
      <c r="B8620" s="16" t="s">
        <v>676</v>
      </c>
      <c r="C8620" s="15" t="s">
        <v>24</v>
      </c>
      <c r="D8620" s="17" t="s">
        <v>2</v>
      </c>
      <c r="E8620" s="18" t="s">
        <v>66</v>
      </c>
      <c r="F8620" s="3" t="s">
        <v>15</v>
      </c>
      <c r="G8620" s="19">
        <v>50</v>
      </c>
      <c r="H8620" s="9">
        <v>5859.8819999999996</v>
      </c>
      <c r="I8620" s="9">
        <v>292994.09999999998</v>
      </c>
    </row>
    <row r="8621" spans="1:9" hidden="1" x14ac:dyDescent="0.25">
      <c r="A8621" s="1">
        <v>36</v>
      </c>
      <c r="B8621" s="16" t="s">
        <v>1286</v>
      </c>
      <c r="C8621" s="15" t="s">
        <v>1287</v>
      </c>
      <c r="D8621" s="17" t="s">
        <v>2</v>
      </c>
      <c r="E8621" s="18" t="s">
        <v>7</v>
      </c>
      <c r="F8621" s="3" t="s">
        <v>10</v>
      </c>
      <c r="G8621" s="19">
        <v>48</v>
      </c>
      <c r="H8621" s="9">
        <v>6641.34375</v>
      </c>
      <c r="I8621" s="9">
        <v>318784.5</v>
      </c>
    </row>
    <row r="8622" spans="1:9" hidden="1" x14ac:dyDescent="0.25">
      <c r="A8622" s="1">
        <v>36</v>
      </c>
      <c r="B8622" s="16" t="s">
        <v>1257</v>
      </c>
      <c r="C8622" s="15" t="s">
        <v>59</v>
      </c>
      <c r="D8622" s="17" t="s">
        <v>2</v>
      </c>
      <c r="E8622" s="18" t="s">
        <v>7</v>
      </c>
      <c r="F8622" s="3" t="s">
        <v>1028</v>
      </c>
      <c r="G8622" s="19">
        <v>48</v>
      </c>
      <c r="H8622" s="9">
        <v>9729.7697916699999</v>
      </c>
      <c r="I8622" s="9">
        <v>467028.95</v>
      </c>
    </row>
    <row r="8623" spans="1:9" hidden="1" x14ac:dyDescent="0.25">
      <c r="A8623" s="1">
        <v>36</v>
      </c>
      <c r="B8623" s="16" t="s">
        <v>1067</v>
      </c>
      <c r="C8623" s="15" t="s">
        <v>6</v>
      </c>
      <c r="D8623" s="17" t="s">
        <v>2</v>
      </c>
      <c r="E8623" s="18" t="s">
        <v>63</v>
      </c>
      <c r="F8623" s="3" t="s">
        <v>1028</v>
      </c>
      <c r="G8623" s="19">
        <v>47</v>
      </c>
      <c r="H8623" s="9">
        <v>37722.814893620001</v>
      </c>
      <c r="I8623" s="9">
        <v>1772972.3</v>
      </c>
    </row>
    <row r="8624" spans="1:9" hidden="1" x14ac:dyDescent="0.25">
      <c r="A8624" s="1">
        <v>36</v>
      </c>
      <c r="B8624" s="16" t="s">
        <v>608</v>
      </c>
      <c r="C8624" s="15" t="s">
        <v>85</v>
      </c>
      <c r="D8624" s="17" t="s">
        <v>1033</v>
      </c>
      <c r="E8624" s="18" t="s">
        <v>9</v>
      </c>
      <c r="F8624" s="3" t="s">
        <v>15</v>
      </c>
      <c r="G8624" s="19">
        <v>47</v>
      </c>
      <c r="H8624" s="9">
        <v>3674.41659574</v>
      </c>
      <c r="I8624" s="9">
        <v>172697.58</v>
      </c>
    </row>
    <row r="8625" spans="1:9" hidden="1" x14ac:dyDescent="0.25">
      <c r="A8625" s="1">
        <v>36</v>
      </c>
      <c r="B8625" s="16" t="s">
        <v>980</v>
      </c>
      <c r="C8625" s="15" t="s">
        <v>14</v>
      </c>
      <c r="D8625" s="17" t="s">
        <v>2</v>
      </c>
      <c r="E8625" s="18" t="s">
        <v>63</v>
      </c>
      <c r="F8625" s="3" t="s">
        <v>1028</v>
      </c>
      <c r="G8625" s="19">
        <v>46.8</v>
      </c>
      <c r="H8625" s="9">
        <v>10306.959401710001</v>
      </c>
      <c r="I8625" s="9">
        <v>482365.7</v>
      </c>
    </row>
    <row r="8626" spans="1:9" hidden="1" x14ac:dyDescent="0.25">
      <c r="A8626" s="1">
        <v>36</v>
      </c>
      <c r="B8626" s="16" t="s">
        <v>965</v>
      </c>
      <c r="C8626" s="15" t="s">
        <v>14</v>
      </c>
      <c r="D8626" s="17" t="s">
        <v>1033</v>
      </c>
      <c r="E8626" s="18" t="s">
        <v>12</v>
      </c>
      <c r="F8626" s="3" t="s">
        <v>10</v>
      </c>
      <c r="G8626" s="19">
        <v>46.75</v>
      </c>
      <c r="H8626" s="9">
        <v>4763.9880000000003</v>
      </c>
      <c r="I8626" s="9">
        <v>222716.43900000001</v>
      </c>
    </row>
    <row r="8627" spans="1:9" hidden="1" x14ac:dyDescent="0.25">
      <c r="A8627" s="1">
        <v>36</v>
      </c>
      <c r="B8627" s="16" t="s">
        <v>1059</v>
      </c>
      <c r="C8627" s="15" t="s">
        <v>165</v>
      </c>
      <c r="D8627" s="17" t="s">
        <v>2</v>
      </c>
      <c r="E8627" s="18" t="s">
        <v>25</v>
      </c>
      <c r="F8627" s="3" t="s">
        <v>15</v>
      </c>
      <c r="G8627" s="19">
        <v>46</v>
      </c>
      <c r="H8627" s="9">
        <v>2829.4347826100002</v>
      </c>
      <c r="I8627" s="9">
        <v>130154</v>
      </c>
    </row>
    <row r="8628" spans="1:9" hidden="1" x14ac:dyDescent="0.25">
      <c r="A8628" s="1">
        <v>36</v>
      </c>
      <c r="B8628" s="16" t="s">
        <v>672</v>
      </c>
      <c r="C8628" s="15" t="s">
        <v>24</v>
      </c>
      <c r="D8628" s="17" t="s">
        <v>1033</v>
      </c>
      <c r="E8628" s="18" t="s">
        <v>25</v>
      </c>
      <c r="F8628" s="3" t="s">
        <v>15</v>
      </c>
      <c r="G8628" s="19">
        <v>46</v>
      </c>
      <c r="H8628" s="9">
        <v>2994.6521739099999</v>
      </c>
      <c r="I8628" s="9">
        <v>137754</v>
      </c>
    </row>
    <row r="8629" spans="1:9" hidden="1" x14ac:dyDescent="0.25">
      <c r="A8629" s="1">
        <v>36</v>
      </c>
      <c r="B8629" s="16" t="s">
        <v>149</v>
      </c>
      <c r="C8629" s="15" t="s">
        <v>62</v>
      </c>
      <c r="D8629" s="17" t="s">
        <v>2</v>
      </c>
      <c r="E8629" s="18" t="s">
        <v>7</v>
      </c>
      <c r="F8629" s="3" t="s">
        <v>1028</v>
      </c>
      <c r="G8629" s="19">
        <v>46</v>
      </c>
      <c r="H8629" s="9">
        <v>6971.9782608699998</v>
      </c>
      <c r="I8629" s="9">
        <v>320711</v>
      </c>
    </row>
    <row r="8630" spans="1:9" hidden="1" x14ac:dyDescent="0.25">
      <c r="A8630" s="1">
        <v>36</v>
      </c>
      <c r="B8630" s="16" t="s">
        <v>1093</v>
      </c>
      <c r="C8630" s="15" t="s">
        <v>651</v>
      </c>
      <c r="D8630" s="17" t="s">
        <v>2</v>
      </c>
      <c r="E8630" s="18" t="s">
        <v>9</v>
      </c>
      <c r="F8630" s="3" t="s">
        <v>15</v>
      </c>
      <c r="G8630" s="19">
        <v>45</v>
      </c>
      <c r="H8630" s="9">
        <v>3213.6</v>
      </c>
      <c r="I8630" s="9">
        <v>144612</v>
      </c>
    </row>
    <row r="8631" spans="1:9" hidden="1" x14ac:dyDescent="0.25">
      <c r="A8631" s="1">
        <v>36</v>
      </c>
      <c r="B8631" s="16" t="s">
        <v>1076</v>
      </c>
      <c r="C8631" s="15" t="s">
        <v>24</v>
      </c>
      <c r="D8631" s="17" t="s">
        <v>2</v>
      </c>
      <c r="E8631" s="18" t="s">
        <v>63</v>
      </c>
      <c r="F8631" s="3" t="s">
        <v>1028</v>
      </c>
      <c r="G8631" s="19">
        <v>44</v>
      </c>
      <c r="H8631" s="9">
        <v>16299.818181819999</v>
      </c>
      <c r="I8631" s="9">
        <v>717192</v>
      </c>
    </row>
    <row r="8632" spans="1:9" hidden="1" x14ac:dyDescent="0.25">
      <c r="A8632" s="1">
        <v>36</v>
      </c>
      <c r="B8632" s="16" t="s">
        <v>905</v>
      </c>
      <c r="C8632" s="15" t="s">
        <v>41</v>
      </c>
      <c r="D8632" s="17" t="s">
        <v>2</v>
      </c>
      <c r="E8632" s="18" t="s">
        <v>12</v>
      </c>
      <c r="F8632" s="3" t="s">
        <v>10</v>
      </c>
      <c r="G8632" s="19">
        <v>44</v>
      </c>
      <c r="H8632" s="9">
        <v>4432.3113636400003</v>
      </c>
      <c r="I8632" s="9">
        <v>195021.7</v>
      </c>
    </row>
    <row r="8633" spans="1:9" hidden="1" x14ac:dyDescent="0.25">
      <c r="A8633" s="1">
        <v>36</v>
      </c>
      <c r="B8633" s="16" t="s">
        <v>129</v>
      </c>
      <c r="C8633" s="15" t="s">
        <v>130</v>
      </c>
      <c r="D8633" s="17" t="s">
        <v>2</v>
      </c>
      <c r="E8633" s="18" t="s">
        <v>9</v>
      </c>
      <c r="F8633" s="3" t="s">
        <v>15</v>
      </c>
      <c r="G8633" s="19">
        <v>44</v>
      </c>
      <c r="H8633" s="9">
        <v>5610.1322727300003</v>
      </c>
      <c r="I8633" s="9">
        <v>246845.82</v>
      </c>
    </row>
    <row r="8634" spans="1:9" hidden="1" x14ac:dyDescent="0.25">
      <c r="A8634" s="1">
        <v>36</v>
      </c>
      <c r="B8634" s="16" t="s">
        <v>27</v>
      </c>
      <c r="C8634" s="15" t="s">
        <v>6</v>
      </c>
      <c r="D8634" s="17" t="s">
        <v>1033</v>
      </c>
      <c r="E8634" s="18" t="s">
        <v>25</v>
      </c>
      <c r="F8634" s="3" t="s">
        <v>15</v>
      </c>
      <c r="G8634" s="19">
        <v>43</v>
      </c>
      <c r="H8634" s="9">
        <v>3100.8139534900001</v>
      </c>
      <c r="I8634" s="9">
        <v>133335</v>
      </c>
    </row>
    <row r="8635" spans="1:9" hidden="1" x14ac:dyDescent="0.25">
      <c r="A8635" s="1">
        <v>36</v>
      </c>
      <c r="B8635" s="16" t="s">
        <v>1097</v>
      </c>
      <c r="C8635" s="15" t="s">
        <v>6</v>
      </c>
      <c r="D8635" s="17" t="s">
        <v>2</v>
      </c>
      <c r="E8635" s="18" t="s">
        <v>42</v>
      </c>
      <c r="F8635" s="3" t="s">
        <v>1028</v>
      </c>
      <c r="G8635" s="19">
        <v>43</v>
      </c>
      <c r="H8635" s="9">
        <v>36832.805813949999</v>
      </c>
      <c r="I8635" s="9">
        <v>1583810.65</v>
      </c>
    </row>
    <row r="8636" spans="1:9" hidden="1" x14ac:dyDescent="0.25">
      <c r="A8636" s="1">
        <v>36</v>
      </c>
      <c r="B8636" s="16" t="s">
        <v>871</v>
      </c>
      <c r="C8636" s="15" t="s">
        <v>705</v>
      </c>
      <c r="D8636" s="17" t="s">
        <v>1033</v>
      </c>
      <c r="E8636" s="18" t="s">
        <v>9</v>
      </c>
      <c r="F8636" s="3" t="s">
        <v>15</v>
      </c>
      <c r="G8636" s="19">
        <v>43</v>
      </c>
      <c r="H8636" s="9">
        <v>3012</v>
      </c>
      <c r="I8636" s="9">
        <v>129516</v>
      </c>
    </row>
    <row r="8637" spans="1:9" hidden="1" x14ac:dyDescent="0.25">
      <c r="A8637" s="1">
        <v>36</v>
      </c>
      <c r="B8637" s="16" t="s">
        <v>213</v>
      </c>
      <c r="C8637" s="15" t="s">
        <v>51</v>
      </c>
      <c r="D8637" s="17" t="s">
        <v>2</v>
      </c>
      <c r="E8637" s="18" t="s">
        <v>9</v>
      </c>
      <c r="F8637" s="3" t="s">
        <v>15</v>
      </c>
      <c r="G8637" s="19">
        <v>43</v>
      </c>
      <c r="H8637" s="9">
        <v>4743.1860465099999</v>
      </c>
      <c r="I8637" s="9">
        <v>203957</v>
      </c>
    </row>
    <row r="8638" spans="1:9" hidden="1" x14ac:dyDescent="0.25">
      <c r="A8638" s="1">
        <v>36</v>
      </c>
      <c r="B8638" s="16" t="s">
        <v>1055</v>
      </c>
      <c r="C8638" s="15" t="s">
        <v>111</v>
      </c>
      <c r="D8638" s="17" t="s">
        <v>2</v>
      </c>
      <c r="E8638" s="18" t="s">
        <v>63</v>
      </c>
      <c r="F8638" s="3" t="s">
        <v>1028</v>
      </c>
      <c r="G8638" s="19">
        <v>42</v>
      </c>
      <c r="H8638" s="9">
        <v>12262.718095239999</v>
      </c>
      <c r="I8638" s="9">
        <v>515034.16</v>
      </c>
    </row>
    <row r="8639" spans="1:9" hidden="1" x14ac:dyDescent="0.25">
      <c r="A8639" s="1">
        <v>36</v>
      </c>
      <c r="B8639" s="16" t="s">
        <v>79</v>
      </c>
      <c r="C8639" s="15" t="s">
        <v>76</v>
      </c>
      <c r="D8639" s="17" t="s">
        <v>2</v>
      </c>
      <c r="E8639" s="18" t="s">
        <v>12</v>
      </c>
      <c r="F8639" s="3" t="s">
        <v>10</v>
      </c>
      <c r="G8639" s="19">
        <v>42</v>
      </c>
      <c r="H8639" s="9">
        <v>7272.97</v>
      </c>
      <c r="I8639" s="9">
        <v>305464.74</v>
      </c>
    </row>
    <row r="8640" spans="1:9" hidden="1" x14ac:dyDescent="0.25">
      <c r="A8640" s="1">
        <v>36</v>
      </c>
      <c r="B8640" s="16" t="s">
        <v>1323</v>
      </c>
      <c r="C8640" s="15" t="s">
        <v>59</v>
      </c>
      <c r="D8640" s="17" t="s">
        <v>2</v>
      </c>
      <c r="E8640" s="18" t="s">
        <v>7</v>
      </c>
      <c r="F8640" s="3" t="s">
        <v>10</v>
      </c>
      <c r="G8640" s="19">
        <v>41</v>
      </c>
      <c r="H8640" s="9">
        <v>7355.3634146300001</v>
      </c>
      <c r="I8640" s="9">
        <v>301569.90000000002</v>
      </c>
    </row>
    <row r="8641" spans="1:9" hidden="1" x14ac:dyDescent="0.25">
      <c r="A8641" s="1">
        <v>36</v>
      </c>
      <c r="B8641" s="16" t="s">
        <v>1111</v>
      </c>
      <c r="C8641" s="15" t="s">
        <v>24</v>
      </c>
      <c r="D8641" s="17" t="s">
        <v>2</v>
      </c>
      <c r="E8641" s="18" t="s">
        <v>38</v>
      </c>
      <c r="F8641" s="3" t="s">
        <v>1028</v>
      </c>
      <c r="G8641" s="19">
        <v>41</v>
      </c>
      <c r="H8641" s="9">
        <v>15300.40268293</v>
      </c>
      <c r="I8641" s="9">
        <v>627316.51</v>
      </c>
    </row>
    <row r="8642" spans="1:9" hidden="1" x14ac:dyDescent="0.25">
      <c r="A8642" s="1">
        <v>36</v>
      </c>
      <c r="B8642" s="16" t="s">
        <v>1348</v>
      </c>
      <c r="C8642" s="15" t="s">
        <v>24</v>
      </c>
      <c r="D8642" s="17" t="s">
        <v>2</v>
      </c>
      <c r="E8642" s="18" t="s">
        <v>22</v>
      </c>
      <c r="F8642" s="3" t="s">
        <v>1028</v>
      </c>
      <c r="G8642" s="19">
        <v>40</v>
      </c>
      <c r="H8642" s="9">
        <v>19079.730749999999</v>
      </c>
      <c r="I8642" s="9">
        <v>763189.23</v>
      </c>
    </row>
    <row r="8643" spans="1:9" hidden="1" x14ac:dyDescent="0.25">
      <c r="A8643" s="1">
        <v>36</v>
      </c>
      <c r="B8643" s="16" t="s">
        <v>854</v>
      </c>
      <c r="C8643" s="15" t="s">
        <v>85</v>
      </c>
      <c r="D8643" s="17" t="s">
        <v>2</v>
      </c>
      <c r="E8643" s="18" t="s">
        <v>63</v>
      </c>
      <c r="F8643" s="3" t="s">
        <v>1028</v>
      </c>
      <c r="G8643" s="19">
        <v>38</v>
      </c>
      <c r="H8643" s="9">
        <v>9991.59394737</v>
      </c>
      <c r="I8643" s="9">
        <v>379680.57</v>
      </c>
    </row>
    <row r="8644" spans="1:9" hidden="1" x14ac:dyDescent="0.25">
      <c r="A8644" s="1">
        <v>36</v>
      </c>
      <c r="B8644" s="16" t="s">
        <v>1063</v>
      </c>
      <c r="C8644" s="15" t="s">
        <v>6</v>
      </c>
      <c r="D8644" s="17" t="s">
        <v>2</v>
      </c>
      <c r="E8644" s="18" t="s">
        <v>66</v>
      </c>
      <c r="F8644" s="3" t="s">
        <v>15</v>
      </c>
      <c r="G8644" s="19">
        <v>37</v>
      </c>
      <c r="H8644" s="9">
        <v>5865.1159459500004</v>
      </c>
      <c r="I8644" s="9">
        <v>217009.29</v>
      </c>
    </row>
    <row r="8645" spans="1:9" hidden="1" x14ac:dyDescent="0.25">
      <c r="A8645" s="1">
        <v>36</v>
      </c>
      <c r="B8645" s="16" t="s">
        <v>967</v>
      </c>
      <c r="C8645" s="15" t="s">
        <v>14</v>
      </c>
      <c r="D8645" s="17" t="s">
        <v>2</v>
      </c>
      <c r="E8645" s="18" t="s">
        <v>63</v>
      </c>
      <c r="F8645" s="3" t="s">
        <v>1028</v>
      </c>
      <c r="G8645" s="19">
        <v>37</v>
      </c>
      <c r="H8645" s="9">
        <v>10865.75675676</v>
      </c>
      <c r="I8645" s="9">
        <v>402033</v>
      </c>
    </row>
    <row r="8646" spans="1:9" hidden="1" x14ac:dyDescent="0.25">
      <c r="A8646" s="1">
        <v>36</v>
      </c>
      <c r="B8646" s="16" t="s">
        <v>661</v>
      </c>
      <c r="C8646" s="15" t="s">
        <v>59</v>
      </c>
      <c r="D8646" s="17" t="s">
        <v>1033</v>
      </c>
      <c r="E8646" s="18" t="s">
        <v>12</v>
      </c>
      <c r="F8646" s="3" t="s">
        <v>10</v>
      </c>
      <c r="G8646" s="19">
        <v>37</v>
      </c>
      <c r="H8646" s="9">
        <v>4545.7894594600002</v>
      </c>
      <c r="I8646" s="9">
        <v>168194.21</v>
      </c>
    </row>
    <row r="8647" spans="1:9" hidden="1" x14ac:dyDescent="0.25">
      <c r="A8647" s="1">
        <v>36</v>
      </c>
      <c r="B8647" s="16" t="s">
        <v>36</v>
      </c>
      <c r="C8647" s="15" t="s">
        <v>31</v>
      </c>
      <c r="D8647" s="17" t="s">
        <v>1033</v>
      </c>
      <c r="E8647" s="18" t="s">
        <v>12</v>
      </c>
      <c r="F8647" s="3" t="s">
        <v>10</v>
      </c>
      <c r="G8647" s="19">
        <v>37</v>
      </c>
      <c r="H8647" s="9">
        <v>4930.4743243200001</v>
      </c>
      <c r="I8647" s="9">
        <v>182427.55</v>
      </c>
    </row>
    <row r="8648" spans="1:9" hidden="1" x14ac:dyDescent="0.25">
      <c r="A8648" s="1">
        <v>36</v>
      </c>
      <c r="B8648" s="16" t="s">
        <v>1336</v>
      </c>
      <c r="C8648" s="15" t="s">
        <v>59</v>
      </c>
      <c r="D8648" s="17" t="s">
        <v>2</v>
      </c>
      <c r="E8648" s="18" t="s">
        <v>63</v>
      </c>
      <c r="F8648" s="3" t="s">
        <v>1028</v>
      </c>
      <c r="G8648" s="19">
        <v>36</v>
      </c>
      <c r="H8648" s="9">
        <v>12582.25</v>
      </c>
      <c r="I8648" s="9">
        <v>452961</v>
      </c>
    </row>
    <row r="8649" spans="1:9" hidden="1" x14ac:dyDescent="0.25">
      <c r="A8649" s="1">
        <v>36</v>
      </c>
      <c r="B8649" s="16" t="s">
        <v>1188</v>
      </c>
      <c r="C8649" s="15" t="s">
        <v>165</v>
      </c>
      <c r="D8649" s="17" t="s">
        <v>2</v>
      </c>
      <c r="E8649" s="18" t="s">
        <v>171</v>
      </c>
      <c r="F8649" s="3" t="s">
        <v>15</v>
      </c>
      <c r="G8649" s="19">
        <v>35.799999999999997</v>
      </c>
      <c r="H8649" s="9">
        <v>5060.6254189900001</v>
      </c>
      <c r="I8649" s="9">
        <v>181170.39</v>
      </c>
    </row>
    <row r="8650" spans="1:9" hidden="1" x14ac:dyDescent="0.25">
      <c r="A8650" s="1">
        <v>36</v>
      </c>
      <c r="B8650" s="16" t="s">
        <v>1254</v>
      </c>
      <c r="C8650" s="15" t="s">
        <v>1255</v>
      </c>
      <c r="D8650" s="17" t="s">
        <v>1033</v>
      </c>
      <c r="E8650" s="18" t="s">
        <v>9</v>
      </c>
      <c r="F8650" s="3" t="s">
        <v>15</v>
      </c>
      <c r="G8650" s="19">
        <v>35</v>
      </c>
      <c r="H8650" s="9">
        <v>2557.92771429</v>
      </c>
      <c r="I8650" s="9">
        <v>89527.47</v>
      </c>
    </row>
    <row r="8651" spans="1:9" hidden="1" x14ac:dyDescent="0.25">
      <c r="A8651" s="1">
        <v>36</v>
      </c>
      <c r="B8651" s="16" t="s">
        <v>1349</v>
      </c>
      <c r="C8651" s="15" t="s">
        <v>31</v>
      </c>
      <c r="D8651" s="17" t="s">
        <v>1033</v>
      </c>
      <c r="E8651" s="18" t="s">
        <v>9</v>
      </c>
      <c r="F8651" s="3" t="s">
        <v>15</v>
      </c>
      <c r="G8651" s="19">
        <v>35</v>
      </c>
      <c r="H8651" s="9">
        <v>4513.9797142899997</v>
      </c>
      <c r="I8651" s="9">
        <v>157989.29</v>
      </c>
    </row>
    <row r="8652" spans="1:9" hidden="1" x14ac:dyDescent="0.25">
      <c r="A8652" s="1">
        <v>36</v>
      </c>
      <c r="B8652" s="16" t="s">
        <v>1451</v>
      </c>
      <c r="C8652" s="15" t="s">
        <v>165</v>
      </c>
      <c r="D8652" s="17" t="s">
        <v>2</v>
      </c>
      <c r="E8652" s="18" t="s">
        <v>9</v>
      </c>
      <c r="F8652" s="3" t="s">
        <v>15</v>
      </c>
      <c r="G8652" s="19">
        <v>34</v>
      </c>
      <c r="H8652" s="9">
        <v>3383.82352941</v>
      </c>
      <c r="I8652" s="9">
        <v>115050</v>
      </c>
    </row>
    <row r="8653" spans="1:9" hidden="1" x14ac:dyDescent="0.25">
      <c r="A8653" s="1">
        <v>36</v>
      </c>
      <c r="B8653" s="16" t="s">
        <v>1072</v>
      </c>
      <c r="C8653" s="15" t="s">
        <v>6</v>
      </c>
      <c r="D8653" s="17" t="s">
        <v>2</v>
      </c>
      <c r="E8653" s="18" t="s">
        <v>38</v>
      </c>
      <c r="F8653" s="3" t="s">
        <v>1028</v>
      </c>
      <c r="G8653" s="19">
        <v>34</v>
      </c>
      <c r="H8653" s="9">
        <v>31569.911764709999</v>
      </c>
      <c r="I8653" s="9">
        <v>1073377</v>
      </c>
    </row>
    <row r="8654" spans="1:9" hidden="1" x14ac:dyDescent="0.25">
      <c r="A8654" s="1">
        <v>36</v>
      </c>
      <c r="B8654" s="16" t="s">
        <v>1084</v>
      </c>
      <c r="C8654" s="15" t="s">
        <v>76</v>
      </c>
      <c r="D8654" s="17" t="s">
        <v>2</v>
      </c>
      <c r="E8654" s="18" t="s">
        <v>7</v>
      </c>
      <c r="F8654" s="3" t="s">
        <v>1028</v>
      </c>
      <c r="G8654" s="19">
        <v>34</v>
      </c>
      <c r="H8654" s="9">
        <v>10208.63588235</v>
      </c>
      <c r="I8654" s="9">
        <v>347093.62</v>
      </c>
    </row>
    <row r="8655" spans="1:9" hidden="1" x14ac:dyDescent="0.25">
      <c r="A8655" s="1">
        <v>36</v>
      </c>
      <c r="B8655" s="16" t="s">
        <v>1069</v>
      </c>
      <c r="C8655" s="15" t="s">
        <v>651</v>
      </c>
      <c r="D8655" s="17" t="s">
        <v>1033</v>
      </c>
      <c r="E8655" s="18" t="s">
        <v>9</v>
      </c>
      <c r="F8655" s="3" t="s">
        <v>15</v>
      </c>
      <c r="G8655" s="19">
        <v>33</v>
      </c>
      <c r="H8655" s="9">
        <v>2499</v>
      </c>
      <c r="I8655" s="9">
        <v>82467</v>
      </c>
    </row>
    <row r="8656" spans="1:9" hidden="1" x14ac:dyDescent="0.25">
      <c r="A8656" s="1">
        <v>36</v>
      </c>
      <c r="B8656" s="16" t="s">
        <v>1082</v>
      </c>
      <c r="C8656" s="15" t="s">
        <v>6</v>
      </c>
      <c r="D8656" s="17" t="s">
        <v>2</v>
      </c>
      <c r="E8656" s="18" t="s">
        <v>46</v>
      </c>
      <c r="F8656" s="3" t="s">
        <v>1028</v>
      </c>
      <c r="G8656" s="19">
        <v>33</v>
      </c>
      <c r="H8656" s="9">
        <v>18851.757575759999</v>
      </c>
      <c r="I8656" s="9">
        <v>622108</v>
      </c>
    </row>
    <row r="8657" spans="1:9" hidden="1" x14ac:dyDescent="0.25">
      <c r="A8657" s="1">
        <v>36</v>
      </c>
      <c r="B8657" s="16" t="s">
        <v>1131</v>
      </c>
      <c r="C8657" s="15" t="s">
        <v>6</v>
      </c>
      <c r="D8657" s="17" t="s">
        <v>2</v>
      </c>
      <c r="E8657" s="18" t="s">
        <v>42</v>
      </c>
      <c r="F8657" s="3" t="s">
        <v>1028</v>
      </c>
      <c r="G8657" s="19">
        <v>33</v>
      </c>
      <c r="H8657" s="9">
        <v>54796.296969700001</v>
      </c>
      <c r="I8657" s="9">
        <v>1808277.8</v>
      </c>
    </row>
    <row r="8658" spans="1:9" hidden="1" x14ac:dyDescent="0.25">
      <c r="A8658" s="1">
        <v>36</v>
      </c>
      <c r="B8658" s="16" t="s">
        <v>39</v>
      </c>
      <c r="C8658" s="15" t="s">
        <v>6</v>
      </c>
      <c r="D8658" s="17" t="s">
        <v>1033</v>
      </c>
      <c r="E8658" s="18" t="s">
        <v>9</v>
      </c>
      <c r="F8658" s="3" t="s">
        <v>15</v>
      </c>
      <c r="G8658" s="19">
        <v>33</v>
      </c>
      <c r="H8658" s="9">
        <v>5487.5454545499997</v>
      </c>
      <c r="I8658" s="9">
        <v>181089</v>
      </c>
    </row>
    <row r="8659" spans="1:9" hidden="1" x14ac:dyDescent="0.25">
      <c r="A8659" s="1">
        <v>36</v>
      </c>
      <c r="B8659" s="16" t="s">
        <v>722</v>
      </c>
      <c r="C8659" s="15" t="s">
        <v>59</v>
      </c>
      <c r="D8659" s="17" t="s">
        <v>2</v>
      </c>
      <c r="E8659" s="18" t="s">
        <v>7</v>
      </c>
      <c r="F8659" s="3" t="s">
        <v>10</v>
      </c>
      <c r="G8659" s="19">
        <v>32</v>
      </c>
      <c r="H8659" s="9">
        <v>7279.1906250000002</v>
      </c>
      <c r="I8659" s="9">
        <v>232934.1</v>
      </c>
    </row>
    <row r="8660" spans="1:9" hidden="1" x14ac:dyDescent="0.25">
      <c r="A8660" s="1">
        <v>36</v>
      </c>
      <c r="B8660" s="16" t="s">
        <v>553</v>
      </c>
      <c r="C8660" s="15" t="s">
        <v>41</v>
      </c>
      <c r="D8660" s="17" t="s">
        <v>2</v>
      </c>
      <c r="E8660" s="18" t="s">
        <v>63</v>
      </c>
      <c r="F8660" s="3" t="s">
        <v>1028</v>
      </c>
      <c r="G8660" s="19">
        <v>32</v>
      </c>
      <c r="H8660" s="9">
        <v>9814.0009375000009</v>
      </c>
      <c r="I8660" s="9">
        <v>314048.03000000003</v>
      </c>
    </row>
    <row r="8661" spans="1:9" hidden="1" x14ac:dyDescent="0.25">
      <c r="A8661" s="1">
        <v>36</v>
      </c>
      <c r="B8661" s="16" t="s">
        <v>764</v>
      </c>
      <c r="C8661" s="15" t="s">
        <v>765</v>
      </c>
      <c r="D8661" s="17" t="s">
        <v>1033</v>
      </c>
      <c r="E8661" s="18" t="s">
        <v>9</v>
      </c>
      <c r="F8661" s="3" t="s">
        <v>15</v>
      </c>
      <c r="G8661" s="19">
        <v>30.4</v>
      </c>
      <c r="H8661" s="9">
        <v>3042.125</v>
      </c>
      <c r="I8661" s="9">
        <v>92480.6</v>
      </c>
    </row>
    <row r="8662" spans="1:9" hidden="1" x14ac:dyDescent="0.25">
      <c r="A8662" s="1">
        <v>36</v>
      </c>
      <c r="B8662" s="16" t="s">
        <v>1342</v>
      </c>
      <c r="C8662" s="15" t="s">
        <v>59</v>
      </c>
      <c r="D8662" s="17" t="s">
        <v>2</v>
      </c>
      <c r="E8662" s="18" t="s">
        <v>46</v>
      </c>
      <c r="F8662" s="3" t="s">
        <v>1028</v>
      </c>
      <c r="G8662" s="19">
        <v>30</v>
      </c>
      <c r="H8662" s="9">
        <v>11448.893333329999</v>
      </c>
      <c r="I8662" s="9">
        <v>343466.8</v>
      </c>
    </row>
    <row r="8663" spans="1:9" hidden="1" x14ac:dyDescent="0.25">
      <c r="A8663" s="1">
        <v>36</v>
      </c>
      <c r="B8663" s="16" t="s">
        <v>1312</v>
      </c>
      <c r="C8663" s="15" t="s">
        <v>71</v>
      </c>
      <c r="D8663" s="17" t="s">
        <v>2</v>
      </c>
      <c r="E8663" s="18" t="s">
        <v>7</v>
      </c>
      <c r="F8663" s="3" t="s">
        <v>1028</v>
      </c>
      <c r="G8663" s="19">
        <v>30</v>
      </c>
      <c r="H8663" s="9">
        <v>18614.834666670002</v>
      </c>
      <c r="I8663" s="9">
        <v>558445.04</v>
      </c>
    </row>
    <row r="8664" spans="1:9" hidden="1" x14ac:dyDescent="0.25">
      <c r="A8664" s="1">
        <v>36</v>
      </c>
      <c r="B8664" s="16" t="s">
        <v>1087</v>
      </c>
      <c r="C8664" s="15" t="s">
        <v>6</v>
      </c>
      <c r="D8664" s="17" t="s">
        <v>2</v>
      </c>
      <c r="E8664" s="18" t="s">
        <v>68</v>
      </c>
      <c r="F8664" s="3" t="s">
        <v>1028</v>
      </c>
      <c r="G8664" s="19">
        <v>30</v>
      </c>
      <c r="H8664" s="9">
        <v>27711.17333333</v>
      </c>
      <c r="I8664" s="9">
        <v>831335.2</v>
      </c>
    </row>
    <row r="8665" spans="1:9" hidden="1" x14ac:dyDescent="0.25">
      <c r="A8665" s="1">
        <v>36</v>
      </c>
      <c r="B8665" s="16" t="s">
        <v>1077</v>
      </c>
      <c r="C8665" s="15" t="s">
        <v>165</v>
      </c>
      <c r="D8665" s="17" t="s">
        <v>1033</v>
      </c>
      <c r="E8665" s="18" t="s">
        <v>9</v>
      </c>
      <c r="F8665" s="3" t="s">
        <v>10</v>
      </c>
      <c r="G8665" s="19">
        <v>29</v>
      </c>
      <c r="H8665" s="9">
        <v>2499.5172413800001</v>
      </c>
      <c r="I8665" s="9">
        <v>72486</v>
      </c>
    </row>
    <row r="8666" spans="1:9" hidden="1" x14ac:dyDescent="0.25">
      <c r="A8666" s="1">
        <v>36</v>
      </c>
      <c r="B8666" s="16" t="s">
        <v>979</v>
      </c>
      <c r="C8666" s="15" t="s">
        <v>14</v>
      </c>
      <c r="D8666" s="17" t="s">
        <v>2</v>
      </c>
      <c r="E8666" s="18" t="s">
        <v>12</v>
      </c>
      <c r="F8666" s="3" t="s">
        <v>1028</v>
      </c>
      <c r="G8666" s="19">
        <v>27.8</v>
      </c>
      <c r="H8666" s="9">
        <v>6959.2529136700005</v>
      </c>
      <c r="I8666" s="9">
        <v>193467.231</v>
      </c>
    </row>
    <row r="8667" spans="1:9" hidden="1" x14ac:dyDescent="0.25">
      <c r="A8667" s="1">
        <v>36</v>
      </c>
      <c r="B8667" s="16" t="s">
        <v>787</v>
      </c>
      <c r="C8667" s="15" t="s">
        <v>24</v>
      </c>
      <c r="D8667" s="17" t="s">
        <v>2</v>
      </c>
      <c r="E8667" s="18" t="s">
        <v>38</v>
      </c>
      <c r="F8667" s="3" t="s">
        <v>1028</v>
      </c>
      <c r="G8667" s="19">
        <v>27</v>
      </c>
      <c r="H8667" s="9">
        <v>12807.270370370001</v>
      </c>
      <c r="I8667" s="9">
        <v>345796.3</v>
      </c>
    </row>
    <row r="8668" spans="1:9" hidden="1" x14ac:dyDescent="0.25">
      <c r="A8668" s="1">
        <v>36</v>
      </c>
      <c r="B8668" s="16" t="s">
        <v>1070</v>
      </c>
      <c r="C8668" s="15" t="s">
        <v>165</v>
      </c>
      <c r="D8668" s="17" t="s">
        <v>2</v>
      </c>
      <c r="E8668" s="18" t="s">
        <v>9</v>
      </c>
      <c r="F8668" s="3" t="s">
        <v>10</v>
      </c>
      <c r="G8668" s="19">
        <v>26.7</v>
      </c>
      <c r="H8668" s="9">
        <v>3775.2157303399999</v>
      </c>
      <c r="I8668" s="9">
        <v>100798.26</v>
      </c>
    </row>
    <row r="8669" spans="1:9" hidden="1" x14ac:dyDescent="0.25">
      <c r="A8669" s="1">
        <v>36</v>
      </c>
      <c r="B8669" s="16" t="s">
        <v>1318</v>
      </c>
      <c r="C8669" s="15" t="s">
        <v>165</v>
      </c>
      <c r="D8669" s="17" t="s">
        <v>1033</v>
      </c>
      <c r="E8669" s="18" t="s">
        <v>25</v>
      </c>
      <c r="F8669" s="3" t="s">
        <v>15</v>
      </c>
      <c r="G8669" s="19">
        <v>26.65</v>
      </c>
      <c r="H8669" s="9">
        <v>2200.9703752300002</v>
      </c>
      <c r="I8669" s="9">
        <v>58655.860500000003</v>
      </c>
    </row>
    <row r="8670" spans="1:9" hidden="1" x14ac:dyDescent="0.25">
      <c r="A8670" s="1">
        <v>36</v>
      </c>
      <c r="B8670" s="16" t="s">
        <v>767</v>
      </c>
      <c r="C8670" s="15" t="s">
        <v>765</v>
      </c>
      <c r="D8670" s="17" t="s">
        <v>2</v>
      </c>
      <c r="E8670" s="18" t="s">
        <v>7</v>
      </c>
      <c r="F8670" s="3" t="s">
        <v>10</v>
      </c>
      <c r="G8670" s="19">
        <v>26.6</v>
      </c>
      <c r="H8670" s="9">
        <v>6288.2857142900002</v>
      </c>
      <c r="I8670" s="9">
        <v>167268.4</v>
      </c>
    </row>
    <row r="8671" spans="1:9" hidden="1" x14ac:dyDescent="0.25">
      <c r="A8671" s="1">
        <v>36</v>
      </c>
      <c r="B8671" s="16" t="s">
        <v>1311</v>
      </c>
      <c r="C8671" s="15" t="s">
        <v>71</v>
      </c>
      <c r="D8671" s="17" t="s">
        <v>2</v>
      </c>
      <c r="E8671" s="18" t="s">
        <v>63</v>
      </c>
      <c r="F8671" s="3" t="s">
        <v>1028</v>
      </c>
      <c r="G8671" s="19">
        <v>26</v>
      </c>
      <c r="H8671" s="9">
        <v>24998.953846150001</v>
      </c>
      <c r="I8671" s="9">
        <v>649972.80000000005</v>
      </c>
    </row>
    <row r="8672" spans="1:9" hidden="1" x14ac:dyDescent="0.25">
      <c r="A8672" s="1">
        <v>36</v>
      </c>
      <c r="B8672" s="16" t="s">
        <v>528</v>
      </c>
      <c r="C8672" s="15" t="s">
        <v>41</v>
      </c>
      <c r="D8672" s="17" t="s">
        <v>2</v>
      </c>
      <c r="E8672" s="18" t="s">
        <v>7</v>
      </c>
      <c r="F8672" s="3" t="s">
        <v>1028</v>
      </c>
      <c r="G8672" s="19">
        <v>26</v>
      </c>
      <c r="H8672" s="9">
        <v>7193.6230769200001</v>
      </c>
      <c r="I8672" s="9">
        <v>187034.2</v>
      </c>
    </row>
    <row r="8673" spans="1:9" hidden="1" x14ac:dyDescent="0.25">
      <c r="A8673" s="1">
        <v>36</v>
      </c>
      <c r="B8673" s="16" t="s">
        <v>1462</v>
      </c>
      <c r="C8673" s="15" t="s">
        <v>50</v>
      </c>
      <c r="D8673" s="17" t="s">
        <v>2</v>
      </c>
      <c r="E8673" s="18" t="s">
        <v>7</v>
      </c>
      <c r="F8673" s="3" t="s">
        <v>10</v>
      </c>
      <c r="G8673" s="19">
        <v>25</v>
      </c>
      <c r="H8673" s="9">
        <v>5964.848</v>
      </c>
      <c r="I8673" s="9">
        <v>149121.20000000001</v>
      </c>
    </row>
    <row r="8674" spans="1:9" hidden="1" x14ac:dyDescent="0.25">
      <c r="A8674" s="1">
        <v>36</v>
      </c>
      <c r="B8674" s="16" t="s">
        <v>747</v>
      </c>
      <c r="C8674" s="15" t="s">
        <v>59</v>
      </c>
      <c r="D8674" s="17" t="s">
        <v>2</v>
      </c>
      <c r="E8674" s="18" t="s">
        <v>46</v>
      </c>
      <c r="F8674" s="3" t="s">
        <v>1028</v>
      </c>
      <c r="G8674" s="19">
        <v>25</v>
      </c>
      <c r="H8674" s="9">
        <v>11261.9228</v>
      </c>
      <c r="I8674" s="9">
        <v>281548.07</v>
      </c>
    </row>
    <row r="8675" spans="1:9" hidden="1" x14ac:dyDescent="0.25">
      <c r="A8675" s="1">
        <v>36</v>
      </c>
      <c r="B8675" s="16" t="s">
        <v>929</v>
      </c>
      <c r="C8675" s="15" t="s">
        <v>51</v>
      </c>
      <c r="D8675" s="17" t="s">
        <v>2</v>
      </c>
      <c r="E8675" s="18" t="s">
        <v>7</v>
      </c>
      <c r="F8675" s="3" t="s">
        <v>1028</v>
      </c>
      <c r="G8675" s="19">
        <v>24</v>
      </c>
      <c r="H8675" s="9">
        <v>8936.5</v>
      </c>
      <c r="I8675" s="9">
        <v>214476</v>
      </c>
    </row>
    <row r="8676" spans="1:9" hidden="1" x14ac:dyDescent="0.25">
      <c r="A8676" s="1">
        <v>36</v>
      </c>
      <c r="B8676" s="16" t="s">
        <v>1109</v>
      </c>
      <c r="C8676" s="15" t="s">
        <v>14</v>
      </c>
      <c r="D8676" s="17" t="s">
        <v>2</v>
      </c>
      <c r="E8676" s="18" t="s">
        <v>7</v>
      </c>
      <c r="F8676" s="3" t="s">
        <v>1028</v>
      </c>
      <c r="G8676" s="19">
        <v>24</v>
      </c>
      <c r="H8676" s="9">
        <v>9909.2649999999994</v>
      </c>
      <c r="I8676" s="9">
        <v>237822.36</v>
      </c>
    </row>
    <row r="8677" spans="1:9" hidden="1" x14ac:dyDescent="0.25">
      <c r="A8677" s="1">
        <v>36</v>
      </c>
      <c r="B8677" s="16" t="s">
        <v>818</v>
      </c>
      <c r="C8677" s="15" t="s">
        <v>85</v>
      </c>
      <c r="D8677" s="17" t="s">
        <v>1033</v>
      </c>
      <c r="E8677" s="18" t="s">
        <v>7</v>
      </c>
      <c r="F8677" s="3" t="s">
        <v>10</v>
      </c>
      <c r="G8677" s="19">
        <v>24</v>
      </c>
      <c r="H8677" s="9">
        <v>5276.8679166700003</v>
      </c>
      <c r="I8677" s="9">
        <v>126644.83</v>
      </c>
    </row>
    <row r="8678" spans="1:9" hidden="1" x14ac:dyDescent="0.25">
      <c r="A8678" s="1">
        <v>36</v>
      </c>
      <c r="B8678" s="16" t="s">
        <v>719</v>
      </c>
      <c r="C8678" s="15" t="s">
        <v>59</v>
      </c>
      <c r="D8678" s="17" t="s">
        <v>2</v>
      </c>
      <c r="E8678" s="18" t="s">
        <v>63</v>
      </c>
      <c r="F8678" s="3" t="s">
        <v>1028</v>
      </c>
      <c r="G8678" s="19">
        <v>23</v>
      </c>
      <c r="H8678" s="9">
        <v>12161.631304349999</v>
      </c>
      <c r="I8678" s="9">
        <v>279717.52</v>
      </c>
    </row>
    <row r="8679" spans="1:9" hidden="1" x14ac:dyDescent="0.25">
      <c r="A8679" s="1">
        <v>36</v>
      </c>
      <c r="B8679" s="16" t="s">
        <v>1258</v>
      </c>
      <c r="C8679" s="15" t="s">
        <v>59</v>
      </c>
      <c r="D8679" s="17" t="s">
        <v>2</v>
      </c>
      <c r="E8679" s="18" t="s">
        <v>9</v>
      </c>
      <c r="F8679" s="3" t="s">
        <v>15</v>
      </c>
      <c r="G8679" s="19">
        <v>22</v>
      </c>
      <c r="H8679" s="9">
        <v>4152.8059090899997</v>
      </c>
      <c r="I8679" s="9">
        <v>91361.73</v>
      </c>
    </row>
    <row r="8680" spans="1:9" hidden="1" x14ac:dyDescent="0.25">
      <c r="A8680" s="1">
        <v>36</v>
      </c>
      <c r="B8680" s="16" t="s">
        <v>1334</v>
      </c>
      <c r="C8680" s="15" t="s">
        <v>24</v>
      </c>
      <c r="D8680" s="17" t="s">
        <v>2</v>
      </c>
      <c r="E8680" s="18" t="s">
        <v>38</v>
      </c>
      <c r="F8680" s="3" t="s">
        <v>1028</v>
      </c>
      <c r="G8680" s="19">
        <v>22</v>
      </c>
      <c r="H8680" s="9">
        <v>21216.95</v>
      </c>
      <c r="I8680" s="9">
        <v>466772.9</v>
      </c>
    </row>
    <row r="8681" spans="1:9" hidden="1" x14ac:dyDescent="0.25">
      <c r="A8681" s="1">
        <v>36</v>
      </c>
      <c r="B8681" s="16" t="s">
        <v>1034</v>
      </c>
      <c r="C8681" s="15" t="s">
        <v>50</v>
      </c>
      <c r="D8681" s="17" t="s">
        <v>2</v>
      </c>
      <c r="E8681" s="18" t="s">
        <v>9</v>
      </c>
      <c r="F8681" s="3" t="s">
        <v>15</v>
      </c>
      <c r="G8681" s="19">
        <v>22</v>
      </c>
      <c r="H8681" s="9">
        <v>3651.2409090900001</v>
      </c>
      <c r="I8681" s="9">
        <v>80327.3</v>
      </c>
    </row>
    <row r="8682" spans="1:9" hidden="1" x14ac:dyDescent="0.25">
      <c r="A8682" s="1">
        <v>36</v>
      </c>
      <c r="B8682" s="16" t="s">
        <v>575</v>
      </c>
      <c r="C8682" s="15" t="s">
        <v>6</v>
      </c>
      <c r="D8682" s="17" t="s">
        <v>2</v>
      </c>
      <c r="E8682" s="18" t="s">
        <v>63</v>
      </c>
      <c r="F8682" s="3" t="s">
        <v>1028</v>
      </c>
      <c r="G8682" s="19">
        <v>22</v>
      </c>
      <c r="H8682" s="9">
        <v>15408.818181819999</v>
      </c>
      <c r="I8682" s="9">
        <v>338994</v>
      </c>
    </row>
    <row r="8683" spans="1:9" hidden="1" x14ac:dyDescent="0.25">
      <c r="A8683" s="1">
        <v>36</v>
      </c>
      <c r="B8683" s="16" t="s">
        <v>1448</v>
      </c>
      <c r="C8683" s="15" t="s">
        <v>24</v>
      </c>
      <c r="D8683" s="17" t="s">
        <v>2</v>
      </c>
      <c r="E8683" s="18" t="s">
        <v>63</v>
      </c>
      <c r="F8683" s="3" t="s">
        <v>1028</v>
      </c>
      <c r="G8683" s="19">
        <v>21</v>
      </c>
      <c r="H8683" s="9">
        <v>23605.59</v>
      </c>
      <c r="I8683" s="9">
        <v>495717.39</v>
      </c>
    </row>
    <row r="8684" spans="1:9" hidden="1" x14ac:dyDescent="0.25">
      <c r="A8684" s="1">
        <v>36</v>
      </c>
      <c r="B8684" s="16" t="s">
        <v>618</v>
      </c>
      <c r="C8684" s="15" t="s">
        <v>85</v>
      </c>
      <c r="D8684" s="17" t="s">
        <v>1033</v>
      </c>
      <c r="E8684" s="18" t="s">
        <v>25</v>
      </c>
      <c r="F8684" s="3" t="s">
        <v>15</v>
      </c>
      <c r="G8684" s="19">
        <v>21</v>
      </c>
      <c r="H8684" s="9">
        <v>2302.3123809499998</v>
      </c>
      <c r="I8684" s="9">
        <v>48348.56</v>
      </c>
    </row>
    <row r="8685" spans="1:9" hidden="1" x14ac:dyDescent="0.25">
      <c r="A8685" s="1">
        <v>36</v>
      </c>
      <c r="B8685" s="16" t="s">
        <v>1068</v>
      </c>
      <c r="C8685" s="15" t="s">
        <v>53</v>
      </c>
      <c r="D8685" s="17" t="s">
        <v>2</v>
      </c>
      <c r="E8685" s="18" t="s">
        <v>25</v>
      </c>
      <c r="F8685" s="3" t="s">
        <v>15</v>
      </c>
      <c r="G8685" s="19">
        <v>21</v>
      </c>
      <c r="H8685" s="9">
        <v>2770.0952381000002</v>
      </c>
      <c r="I8685" s="9">
        <v>58172</v>
      </c>
    </row>
    <row r="8686" spans="1:9" hidden="1" x14ac:dyDescent="0.25">
      <c r="A8686" s="1">
        <v>36</v>
      </c>
      <c r="B8686" s="16" t="s">
        <v>88</v>
      </c>
      <c r="C8686" s="15" t="s">
        <v>76</v>
      </c>
      <c r="D8686" s="17" t="s">
        <v>2</v>
      </c>
      <c r="E8686" s="18" t="s">
        <v>7</v>
      </c>
      <c r="F8686" s="3" t="s">
        <v>10</v>
      </c>
      <c r="G8686" s="19">
        <v>21</v>
      </c>
      <c r="H8686" s="9">
        <v>8623.0666666699999</v>
      </c>
      <c r="I8686" s="9">
        <v>181084.4</v>
      </c>
    </row>
    <row r="8687" spans="1:9" hidden="1" x14ac:dyDescent="0.25">
      <c r="A8687" s="1">
        <v>36</v>
      </c>
      <c r="B8687" s="16" t="s">
        <v>1142</v>
      </c>
      <c r="C8687" s="15" t="s">
        <v>6</v>
      </c>
      <c r="D8687" s="17" t="s">
        <v>2</v>
      </c>
      <c r="E8687" s="18" t="s">
        <v>42</v>
      </c>
      <c r="F8687" s="3" t="s">
        <v>1028</v>
      </c>
      <c r="G8687" s="19">
        <v>20</v>
      </c>
      <c r="H8687" s="9">
        <v>43735.167999999998</v>
      </c>
      <c r="I8687" s="9">
        <v>874703.35999999999</v>
      </c>
    </row>
    <row r="8688" spans="1:9" hidden="1" x14ac:dyDescent="0.25">
      <c r="A8688" s="1">
        <v>36</v>
      </c>
      <c r="B8688" s="16" t="s">
        <v>697</v>
      </c>
      <c r="C8688" s="15" t="s">
        <v>24</v>
      </c>
      <c r="D8688" s="17" t="s">
        <v>2</v>
      </c>
      <c r="E8688" s="18" t="s">
        <v>7</v>
      </c>
      <c r="F8688" s="3" t="s">
        <v>1028</v>
      </c>
      <c r="G8688" s="19">
        <v>20</v>
      </c>
      <c r="H8688" s="9">
        <v>12075.110500000001</v>
      </c>
      <c r="I8688" s="9">
        <v>241502.21</v>
      </c>
    </row>
    <row r="8689" spans="1:9" hidden="1" x14ac:dyDescent="0.25">
      <c r="A8689" s="1">
        <v>36</v>
      </c>
      <c r="B8689" s="16" t="s">
        <v>137</v>
      </c>
      <c r="C8689" s="15" t="s">
        <v>6</v>
      </c>
      <c r="D8689" s="17" t="s">
        <v>1033</v>
      </c>
      <c r="E8689" s="18" t="s">
        <v>7</v>
      </c>
      <c r="F8689" s="3" t="s">
        <v>10</v>
      </c>
      <c r="G8689" s="19">
        <v>20</v>
      </c>
      <c r="H8689" s="9">
        <v>7474</v>
      </c>
      <c r="I8689" s="9">
        <v>149480</v>
      </c>
    </row>
    <row r="8690" spans="1:9" hidden="1" x14ac:dyDescent="0.25">
      <c r="A8690" s="1">
        <v>36</v>
      </c>
      <c r="B8690" s="16" t="s">
        <v>1395</v>
      </c>
      <c r="C8690" s="15" t="s">
        <v>50</v>
      </c>
      <c r="D8690" s="17" t="s">
        <v>2</v>
      </c>
      <c r="E8690" s="18" t="s">
        <v>46</v>
      </c>
      <c r="F8690" s="3" t="s">
        <v>1028</v>
      </c>
      <c r="G8690" s="19">
        <v>19</v>
      </c>
      <c r="H8690" s="9">
        <v>7289.3052631600003</v>
      </c>
      <c r="I8690" s="9">
        <v>138496.79999999999</v>
      </c>
    </row>
    <row r="8691" spans="1:9" hidden="1" x14ac:dyDescent="0.25">
      <c r="A8691" s="1">
        <v>36</v>
      </c>
      <c r="B8691" s="16" t="s">
        <v>1083</v>
      </c>
      <c r="C8691" s="15" t="s">
        <v>24</v>
      </c>
      <c r="D8691" s="17" t="s">
        <v>2</v>
      </c>
      <c r="E8691" s="18" t="s">
        <v>7</v>
      </c>
      <c r="F8691" s="3" t="s">
        <v>1028</v>
      </c>
      <c r="G8691" s="19">
        <v>19</v>
      </c>
      <c r="H8691" s="9">
        <v>12914.789473680001</v>
      </c>
      <c r="I8691" s="9">
        <v>245381</v>
      </c>
    </row>
    <row r="8692" spans="1:9" hidden="1" x14ac:dyDescent="0.25">
      <c r="A8692" s="1">
        <v>36</v>
      </c>
      <c r="B8692" s="16" t="s">
        <v>973</v>
      </c>
      <c r="C8692" s="15" t="s">
        <v>121</v>
      </c>
      <c r="D8692" s="17" t="s">
        <v>1033</v>
      </c>
      <c r="E8692" s="18" t="s">
        <v>9</v>
      </c>
      <c r="F8692" s="3" t="s">
        <v>15</v>
      </c>
      <c r="G8692" s="19">
        <v>19</v>
      </c>
      <c r="H8692" s="9">
        <v>2899</v>
      </c>
      <c r="I8692" s="9">
        <v>55081</v>
      </c>
    </row>
    <row r="8693" spans="1:9" hidden="1" x14ac:dyDescent="0.25">
      <c r="A8693" s="1">
        <v>36</v>
      </c>
      <c r="B8693" s="16" t="s">
        <v>954</v>
      </c>
      <c r="C8693" s="15" t="s">
        <v>14</v>
      </c>
      <c r="D8693" s="17" t="s">
        <v>2</v>
      </c>
      <c r="E8693" s="18" t="s">
        <v>12</v>
      </c>
      <c r="F8693" s="3" t="s">
        <v>10</v>
      </c>
      <c r="G8693" s="19">
        <v>19</v>
      </c>
      <c r="H8693" s="9">
        <v>6447.6105263199997</v>
      </c>
      <c r="I8693" s="9">
        <v>122504.6</v>
      </c>
    </row>
    <row r="8694" spans="1:9" hidden="1" x14ac:dyDescent="0.25">
      <c r="A8694" s="1">
        <v>36</v>
      </c>
      <c r="B8694" s="16" t="s">
        <v>544</v>
      </c>
      <c r="C8694" s="15" t="s">
        <v>41</v>
      </c>
      <c r="D8694" s="17" t="s">
        <v>1033</v>
      </c>
      <c r="E8694" s="18" t="s">
        <v>7</v>
      </c>
      <c r="F8694" s="3" t="s">
        <v>10</v>
      </c>
      <c r="G8694" s="19">
        <v>19</v>
      </c>
      <c r="H8694" s="9">
        <v>5143.9742105300002</v>
      </c>
      <c r="I8694" s="9">
        <v>97735.51</v>
      </c>
    </row>
    <row r="8695" spans="1:9" hidden="1" x14ac:dyDescent="0.25">
      <c r="A8695" s="1">
        <v>36</v>
      </c>
      <c r="B8695" s="16" t="s">
        <v>183</v>
      </c>
      <c r="C8695" s="15" t="s">
        <v>51</v>
      </c>
      <c r="D8695" s="17" t="s">
        <v>2</v>
      </c>
      <c r="E8695" s="18" t="s">
        <v>12</v>
      </c>
      <c r="F8695" s="3" t="s">
        <v>10</v>
      </c>
      <c r="G8695" s="19">
        <v>19</v>
      </c>
      <c r="H8695" s="9">
        <v>6825.3157894699998</v>
      </c>
      <c r="I8695" s="9">
        <v>129681</v>
      </c>
    </row>
    <row r="8696" spans="1:9" hidden="1" x14ac:dyDescent="0.25">
      <c r="A8696" s="1">
        <v>36</v>
      </c>
      <c r="B8696" s="16" t="s">
        <v>86</v>
      </c>
      <c r="C8696" s="15" t="s">
        <v>71</v>
      </c>
      <c r="D8696" s="17" t="s">
        <v>2</v>
      </c>
      <c r="E8696" s="18" t="s">
        <v>12</v>
      </c>
      <c r="F8696" s="3" t="s">
        <v>10</v>
      </c>
      <c r="G8696" s="19">
        <v>19</v>
      </c>
      <c r="H8696" s="9">
        <v>8959.5789473700006</v>
      </c>
      <c r="I8696" s="9">
        <v>170232</v>
      </c>
    </row>
    <row r="8697" spans="1:9" hidden="1" x14ac:dyDescent="0.25">
      <c r="A8697" s="1">
        <v>36</v>
      </c>
      <c r="B8697" s="16" t="s">
        <v>1113</v>
      </c>
      <c r="C8697" s="15" t="s">
        <v>24</v>
      </c>
      <c r="D8697" s="17" t="s">
        <v>2</v>
      </c>
      <c r="E8697" s="18" t="s">
        <v>63</v>
      </c>
      <c r="F8697" s="3" t="s">
        <v>1028</v>
      </c>
      <c r="G8697" s="19">
        <v>18</v>
      </c>
      <c r="H8697" s="9">
        <v>22499.148888889998</v>
      </c>
      <c r="I8697" s="9">
        <v>404984.68</v>
      </c>
    </row>
    <row r="8698" spans="1:9" hidden="1" x14ac:dyDescent="0.25">
      <c r="A8698" s="1">
        <v>36</v>
      </c>
      <c r="B8698" s="16" t="s">
        <v>1151</v>
      </c>
      <c r="C8698" s="15" t="s">
        <v>6</v>
      </c>
      <c r="D8698" s="17" t="s">
        <v>2</v>
      </c>
      <c r="E8698" s="18" t="s">
        <v>63</v>
      </c>
      <c r="F8698" s="3" t="s">
        <v>1028</v>
      </c>
      <c r="G8698" s="19">
        <v>18</v>
      </c>
      <c r="H8698" s="9">
        <v>54756.927777780002</v>
      </c>
      <c r="I8698" s="9">
        <v>985624.7</v>
      </c>
    </row>
    <row r="8699" spans="1:9" hidden="1" x14ac:dyDescent="0.25">
      <c r="A8699" s="1">
        <v>36</v>
      </c>
      <c r="B8699" s="16" t="s">
        <v>1080</v>
      </c>
      <c r="C8699" s="15" t="s">
        <v>165</v>
      </c>
      <c r="D8699" s="17" t="s">
        <v>2</v>
      </c>
      <c r="E8699" s="18" t="s">
        <v>46</v>
      </c>
      <c r="F8699" s="3" t="s">
        <v>1028</v>
      </c>
      <c r="G8699" s="19">
        <v>18</v>
      </c>
      <c r="H8699" s="9">
        <v>7161.16</v>
      </c>
      <c r="I8699" s="9">
        <v>128900.88</v>
      </c>
    </row>
    <row r="8700" spans="1:9" hidden="1" x14ac:dyDescent="0.25">
      <c r="A8700" s="1">
        <v>36</v>
      </c>
      <c r="B8700" s="16" t="s">
        <v>882</v>
      </c>
      <c r="C8700" s="15" t="s">
        <v>19</v>
      </c>
      <c r="D8700" s="17" t="s">
        <v>1033</v>
      </c>
      <c r="E8700" s="18" t="s">
        <v>12</v>
      </c>
      <c r="F8700" s="3" t="s">
        <v>10</v>
      </c>
      <c r="G8700" s="19">
        <v>18</v>
      </c>
      <c r="H8700" s="9">
        <v>4011.8333333300002</v>
      </c>
      <c r="I8700" s="9">
        <v>72213</v>
      </c>
    </row>
    <row r="8701" spans="1:9" hidden="1" x14ac:dyDescent="0.25">
      <c r="A8701" s="1">
        <v>36</v>
      </c>
      <c r="B8701" s="16" t="s">
        <v>1149</v>
      </c>
      <c r="C8701" s="15" t="s">
        <v>6</v>
      </c>
      <c r="D8701" s="17" t="s">
        <v>2</v>
      </c>
      <c r="E8701" s="18" t="s">
        <v>44</v>
      </c>
      <c r="F8701" s="3" t="s">
        <v>1028</v>
      </c>
      <c r="G8701" s="19">
        <v>17</v>
      </c>
      <c r="H8701" s="9">
        <v>54963.885294120002</v>
      </c>
      <c r="I8701" s="9">
        <v>934386.05</v>
      </c>
    </row>
    <row r="8702" spans="1:9" hidden="1" x14ac:dyDescent="0.25">
      <c r="A8702" s="1">
        <v>36</v>
      </c>
      <c r="B8702" s="16" t="s">
        <v>1214</v>
      </c>
      <c r="C8702" s="15" t="s">
        <v>710</v>
      </c>
      <c r="D8702" s="17" t="s">
        <v>1033</v>
      </c>
      <c r="E8702" s="18" t="s">
        <v>9</v>
      </c>
      <c r="F8702" s="3" t="s">
        <v>15</v>
      </c>
      <c r="G8702" s="19">
        <v>17</v>
      </c>
      <c r="H8702" s="9">
        <v>2494.5882352899998</v>
      </c>
      <c r="I8702" s="9">
        <v>42408</v>
      </c>
    </row>
    <row r="8703" spans="1:9" hidden="1" x14ac:dyDescent="0.25">
      <c r="A8703" s="1">
        <v>36</v>
      </c>
      <c r="B8703" s="16" t="s">
        <v>1061</v>
      </c>
      <c r="C8703" s="15" t="s">
        <v>130</v>
      </c>
      <c r="D8703" s="17" t="s">
        <v>2</v>
      </c>
      <c r="E8703" s="18" t="s">
        <v>25</v>
      </c>
      <c r="F8703" s="3" t="s">
        <v>15</v>
      </c>
      <c r="G8703" s="19">
        <v>17</v>
      </c>
      <c r="H8703" s="9">
        <v>4913.4411764699998</v>
      </c>
      <c r="I8703" s="9">
        <v>83528.5</v>
      </c>
    </row>
    <row r="8704" spans="1:9" hidden="1" x14ac:dyDescent="0.25">
      <c r="A8704" s="1">
        <v>36</v>
      </c>
      <c r="B8704" s="16" t="s">
        <v>908</v>
      </c>
      <c r="C8704" s="15" t="s">
        <v>107</v>
      </c>
      <c r="D8704" s="17" t="s">
        <v>2</v>
      </c>
      <c r="E8704" s="18" t="s">
        <v>7</v>
      </c>
      <c r="F8704" s="3" t="s">
        <v>1028</v>
      </c>
      <c r="G8704" s="19">
        <v>17</v>
      </c>
      <c r="H8704" s="9">
        <v>13899.11764706</v>
      </c>
      <c r="I8704" s="9">
        <v>236285</v>
      </c>
    </row>
    <row r="8705" spans="1:9" hidden="1" x14ac:dyDescent="0.25">
      <c r="A8705" s="1">
        <v>36</v>
      </c>
      <c r="B8705" s="16" t="s">
        <v>720</v>
      </c>
      <c r="C8705" s="15" t="s">
        <v>85</v>
      </c>
      <c r="D8705" s="17" t="s">
        <v>1033</v>
      </c>
      <c r="E8705" s="18" t="s">
        <v>7</v>
      </c>
      <c r="F8705" s="3" t="s">
        <v>10</v>
      </c>
      <c r="G8705" s="19">
        <v>17</v>
      </c>
      <c r="H8705" s="9">
        <v>6799.0288235300004</v>
      </c>
      <c r="I8705" s="9">
        <v>115583.49</v>
      </c>
    </row>
    <row r="8706" spans="1:9" hidden="1" x14ac:dyDescent="0.25">
      <c r="A8706" s="1">
        <v>36</v>
      </c>
      <c r="B8706" s="16" t="s">
        <v>1108</v>
      </c>
      <c r="C8706" s="15" t="s">
        <v>93</v>
      </c>
      <c r="D8706" s="17" t="s">
        <v>2</v>
      </c>
      <c r="E8706" s="18" t="s">
        <v>96</v>
      </c>
      <c r="F8706" s="3" t="s">
        <v>10</v>
      </c>
      <c r="G8706" s="19">
        <v>16</v>
      </c>
      <c r="H8706" s="9">
        <v>2803.0037499999999</v>
      </c>
      <c r="I8706" s="9">
        <v>44848.06</v>
      </c>
    </row>
    <row r="8707" spans="1:9" hidden="1" x14ac:dyDescent="0.25">
      <c r="A8707" s="1">
        <v>36</v>
      </c>
      <c r="B8707" s="16" t="s">
        <v>972</v>
      </c>
      <c r="C8707" s="15" t="s">
        <v>705</v>
      </c>
      <c r="D8707" s="17" t="s">
        <v>2</v>
      </c>
      <c r="E8707" s="18" t="s">
        <v>20</v>
      </c>
      <c r="F8707" s="3" t="s">
        <v>15</v>
      </c>
      <c r="G8707" s="19">
        <v>16</v>
      </c>
      <c r="H8707" s="9">
        <v>4009.3775000000001</v>
      </c>
      <c r="I8707" s="9">
        <v>64150.04</v>
      </c>
    </row>
    <row r="8708" spans="1:9" hidden="1" x14ac:dyDescent="0.25">
      <c r="A8708" s="1">
        <v>36</v>
      </c>
      <c r="B8708" s="16" t="s">
        <v>883</v>
      </c>
      <c r="C8708" s="15" t="s">
        <v>14</v>
      </c>
      <c r="D8708" s="17" t="s">
        <v>2</v>
      </c>
      <c r="E8708" s="18" t="s">
        <v>9</v>
      </c>
      <c r="F8708" s="3" t="s">
        <v>10</v>
      </c>
      <c r="G8708" s="19">
        <v>16</v>
      </c>
      <c r="H8708" s="9">
        <v>5877.2837499999996</v>
      </c>
      <c r="I8708" s="9">
        <v>94036.54</v>
      </c>
    </row>
    <row r="8709" spans="1:9" hidden="1" x14ac:dyDescent="0.25">
      <c r="A8709" s="1">
        <v>36</v>
      </c>
      <c r="B8709" s="16" t="s">
        <v>786</v>
      </c>
      <c r="C8709" s="15" t="s">
        <v>769</v>
      </c>
      <c r="D8709" s="17" t="s">
        <v>2</v>
      </c>
      <c r="E8709" s="18" t="s">
        <v>9</v>
      </c>
      <c r="F8709" s="3" t="s">
        <v>15</v>
      </c>
      <c r="G8709" s="19">
        <v>16</v>
      </c>
      <c r="H8709" s="9">
        <v>3398.5</v>
      </c>
      <c r="I8709" s="9">
        <v>54376</v>
      </c>
    </row>
    <row r="8710" spans="1:9" hidden="1" x14ac:dyDescent="0.25">
      <c r="A8710" s="1">
        <v>36</v>
      </c>
      <c r="B8710" s="16" t="s">
        <v>80</v>
      </c>
      <c r="C8710" s="15" t="s">
        <v>6</v>
      </c>
      <c r="D8710" s="17" t="s">
        <v>1033</v>
      </c>
      <c r="E8710" s="18" t="s">
        <v>9</v>
      </c>
      <c r="F8710" s="3" t="s">
        <v>10</v>
      </c>
      <c r="G8710" s="19">
        <v>16</v>
      </c>
      <c r="H8710" s="9">
        <v>5933.1875</v>
      </c>
      <c r="I8710" s="9">
        <v>94931</v>
      </c>
    </row>
    <row r="8711" spans="1:9" hidden="1" x14ac:dyDescent="0.25">
      <c r="A8711" s="1">
        <v>36</v>
      </c>
      <c r="B8711" s="16" t="s">
        <v>1419</v>
      </c>
      <c r="C8711" s="15" t="s">
        <v>705</v>
      </c>
      <c r="D8711" s="17" t="s">
        <v>2</v>
      </c>
      <c r="E8711" s="18" t="s">
        <v>9</v>
      </c>
      <c r="F8711" s="3" t="s">
        <v>15</v>
      </c>
      <c r="G8711" s="19">
        <v>15</v>
      </c>
      <c r="H8711" s="9">
        <v>4606.1333333299999</v>
      </c>
      <c r="I8711" s="9">
        <v>69092</v>
      </c>
    </row>
    <row r="8712" spans="1:9" hidden="1" x14ac:dyDescent="0.25">
      <c r="A8712" s="1">
        <v>36</v>
      </c>
      <c r="B8712" s="16" t="s">
        <v>1256</v>
      </c>
      <c r="C8712" s="15" t="s">
        <v>59</v>
      </c>
      <c r="D8712" s="17" t="s">
        <v>2</v>
      </c>
      <c r="E8712" s="18" t="s">
        <v>7</v>
      </c>
      <c r="F8712" s="3" t="s">
        <v>1028</v>
      </c>
      <c r="G8712" s="19">
        <v>15</v>
      </c>
      <c r="H8712" s="9">
        <v>9059.84</v>
      </c>
      <c r="I8712" s="9">
        <v>135897.60000000001</v>
      </c>
    </row>
    <row r="8713" spans="1:9" hidden="1" x14ac:dyDescent="0.25">
      <c r="A8713" s="1">
        <v>36</v>
      </c>
      <c r="B8713" s="16" t="s">
        <v>1133</v>
      </c>
      <c r="C8713" s="15" t="s">
        <v>24</v>
      </c>
      <c r="D8713" s="17" t="s">
        <v>2</v>
      </c>
      <c r="E8713" s="18" t="s">
        <v>63</v>
      </c>
      <c r="F8713" s="3" t="s">
        <v>1028</v>
      </c>
      <c r="G8713" s="19">
        <v>15</v>
      </c>
      <c r="H8713" s="9">
        <v>49461.588666670003</v>
      </c>
      <c r="I8713" s="9">
        <v>741923.83</v>
      </c>
    </row>
    <row r="8714" spans="1:9" hidden="1" x14ac:dyDescent="0.25">
      <c r="A8714" s="1">
        <v>36</v>
      </c>
      <c r="B8714" s="16" t="s">
        <v>1148</v>
      </c>
      <c r="C8714" s="15" t="s">
        <v>31</v>
      </c>
      <c r="D8714" s="17" t="s">
        <v>2</v>
      </c>
      <c r="E8714" s="18" t="s">
        <v>7</v>
      </c>
      <c r="F8714" s="3" t="s">
        <v>1028</v>
      </c>
      <c r="G8714" s="19">
        <v>15</v>
      </c>
      <c r="H8714" s="9">
        <v>7707</v>
      </c>
      <c r="I8714" s="9">
        <v>115605</v>
      </c>
    </row>
    <row r="8715" spans="1:9" hidden="1" x14ac:dyDescent="0.25">
      <c r="A8715" s="1">
        <v>36</v>
      </c>
      <c r="B8715" s="16" t="s">
        <v>1316</v>
      </c>
      <c r="C8715" s="15" t="s">
        <v>24</v>
      </c>
      <c r="D8715" s="17" t="s">
        <v>2</v>
      </c>
      <c r="E8715" s="18" t="s">
        <v>63</v>
      </c>
      <c r="F8715" s="3" t="s">
        <v>1028</v>
      </c>
      <c r="G8715" s="19">
        <v>15</v>
      </c>
      <c r="H8715" s="9">
        <v>30212.186666670001</v>
      </c>
      <c r="I8715" s="9">
        <v>453182.8</v>
      </c>
    </row>
    <row r="8716" spans="1:9" hidden="1" x14ac:dyDescent="0.25">
      <c r="A8716" s="1">
        <v>36</v>
      </c>
      <c r="B8716" s="16" t="s">
        <v>901</v>
      </c>
      <c r="C8716" s="15" t="s">
        <v>651</v>
      </c>
      <c r="D8716" s="17" t="s">
        <v>1033</v>
      </c>
      <c r="E8716" s="18" t="s">
        <v>25</v>
      </c>
      <c r="F8716" s="3" t="s">
        <v>15</v>
      </c>
      <c r="G8716" s="19">
        <v>15</v>
      </c>
      <c r="H8716" s="9">
        <v>2822.4053333299998</v>
      </c>
      <c r="I8716" s="9">
        <v>42336.08</v>
      </c>
    </row>
    <row r="8717" spans="1:9" hidden="1" x14ac:dyDescent="0.25">
      <c r="A8717" s="1">
        <v>36</v>
      </c>
      <c r="B8717" s="16" t="s">
        <v>740</v>
      </c>
      <c r="C8717" s="15" t="s">
        <v>41</v>
      </c>
      <c r="D8717" s="17" t="s">
        <v>2</v>
      </c>
      <c r="E8717" s="18" t="s">
        <v>12</v>
      </c>
      <c r="F8717" s="3" t="s">
        <v>10</v>
      </c>
      <c r="G8717" s="19">
        <v>15</v>
      </c>
      <c r="H8717" s="9">
        <v>5197.7786666700003</v>
      </c>
      <c r="I8717" s="9">
        <v>77966.679999999993</v>
      </c>
    </row>
    <row r="8718" spans="1:9" hidden="1" x14ac:dyDescent="0.25">
      <c r="A8718" s="1">
        <v>36</v>
      </c>
      <c r="B8718" s="16" t="s">
        <v>176</v>
      </c>
      <c r="C8718" s="15" t="s">
        <v>107</v>
      </c>
      <c r="D8718" s="17" t="s">
        <v>1033</v>
      </c>
      <c r="E8718" s="18" t="s">
        <v>9</v>
      </c>
      <c r="F8718" s="3" t="s">
        <v>15</v>
      </c>
      <c r="G8718" s="19">
        <v>15</v>
      </c>
      <c r="H8718" s="9">
        <v>4578.7533333299998</v>
      </c>
      <c r="I8718" s="9">
        <v>68681.3</v>
      </c>
    </row>
    <row r="8719" spans="1:9" hidden="1" x14ac:dyDescent="0.25">
      <c r="A8719" s="1">
        <v>36</v>
      </c>
      <c r="B8719" s="16" t="s">
        <v>1103</v>
      </c>
      <c r="C8719" s="15" t="s">
        <v>165</v>
      </c>
      <c r="D8719" s="17" t="s">
        <v>2</v>
      </c>
      <c r="E8719" s="18" t="s">
        <v>171</v>
      </c>
      <c r="F8719" s="3" t="s">
        <v>15</v>
      </c>
      <c r="G8719" s="19">
        <v>14.95</v>
      </c>
      <c r="H8719" s="9">
        <v>4297.0154849500004</v>
      </c>
      <c r="I8719" s="9">
        <v>64240.381500000003</v>
      </c>
    </row>
    <row r="8720" spans="1:9" hidden="1" x14ac:dyDescent="0.25">
      <c r="A8720" s="1">
        <v>36</v>
      </c>
      <c r="B8720" s="16" t="s">
        <v>1216</v>
      </c>
      <c r="C8720" s="15" t="s">
        <v>765</v>
      </c>
      <c r="D8720" s="17" t="s">
        <v>2</v>
      </c>
      <c r="E8720" s="18" t="s">
        <v>63</v>
      </c>
      <c r="F8720" s="3" t="s">
        <v>1028</v>
      </c>
      <c r="G8720" s="19">
        <v>14.25</v>
      </c>
      <c r="H8720" s="9">
        <v>8982.3266666700001</v>
      </c>
      <c r="I8720" s="9">
        <v>127998.155</v>
      </c>
    </row>
    <row r="8721" spans="1:9" hidden="1" x14ac:dyDescent="0.25">
      <c r="A8721" s="1">
        <v>36</v>
      </c>
      <c r="B8721" s="16" t="s">
        <v>1297</v>
      </c>
      <c r="C8721" s="15" t="s">
        <v>858</v>
      </c>
      <c r="D8721" s="17" t="s">
        <v>1033</v>
      </c>
      <c r="E8721" s="18" t="s">
        <v>7</v>
      </c>
      <c r="F8721" s="3" t="s">
        <v>10</v>
      </c>
      <c r="G8721" s="19">
        <v>14</v>
      </c>
      <c r="H8721" s="9">
        <v>4675.73571429</v>
      </c>
      <c r="I8721" s="9">
        <v>65460.3</v>
      </c>
    </row>
    <row r="8722" spans="1:9" hidden="1" x14ac:dyDescent="0.25">
      <c r="A8722" s="1">
        <v>36</v>
      </c>
      <c r="B8722" s="16" t="s">
        <v>1134</v>
      </c>
      <c r="C8722" s="15" t="s">
        <v>6</v>
      </c>
      <c r="D8722" s="17" t="s">
        <v>2</v>
      </c>
      <c r="E8722" s="18" t="s">
        <v>9</v>
      </c>
      <c r="F8722" s="3" t="s">
        <v>10</v>
      </c>
      <c r="G8722" s="19">
        <v>14</v>
      </c>
      <c r="H8722" s="9">
        <v>15348.372857140001</v>
      </c>
      <c r="I8722" s="9">
        <v>214877.22</v>
      </c>
    </row>
    <row r="8723" spans="1:9" hidden="1" x14ac:dyDescent="0.25">
      <c r="A8723" s="1">
        <v>36</v>
      </c>
      <c r="B8723" s="16" t="s">
        <v>1104</v>
      </c>
      <c r="C8723" s="15" t="s">
        <v>24</v>
      </c>
      <c r="D8723" s="17" t="s">
        <v>2</v>
      </c>
      <c r="E8723" s="18" t="s">
        <v>63</v>
      </c>
      <c r="F8723" s="3" t="s">
        <v>1028</v>
      </c>
      <c r="G8723" s="19">
        <v>14</v>
      </c>
      <c r="H8723" s="9">
        <v>14883.34</v>
      </c>
      <c r="I8723" s="9">
        <v>208366.76</v>
      </c>
    </row>
    <row r="8724" spans="1:9" hidden="1" x14ac:dyDescent="0.25">
      <c r="A8724" s="1">
        <v>36</v>
      </c>
      <c r="B8724" s="16" t="s">
        <v>1224</v>
      </c>
      <c r="C8724" s="15" t="s">
        <v>165</v>
      </c>
      <c r="D8724" s="17" t="s">
        <v>2</v>
      </c>
      <c r="E8724" s="18" t="s">
        <v>7</v>
      </c>
      <c r="F8724" s="3" t="s">
        <v>1028</v>
      </c>
      <c r="G8724" s="19">
        <v>14</v>
      </c>
      <c r="H8724" s="9">
        <v>5857.2778571400004</v>
      </c>
      <c r="I8724" s="9">
        <v>82001.89</v>
      </c>
    </row>
    <row r="8725" spans="1:9" hidden="1" x14ac:dyDescent="0.25">
      <c r="A8725" s="1">
        <v>36</v>
      </c>
      <c r="B8725" s="16" t="s">
        <v>885</v>
      </c>
      <c r="C8725" s="15" t="s">
        <v>19</v>
      </c>
      <c r="D8725" s="17" t="s">
        <v>2</v>
      </c>
      <c r="E8725" s="18" t="s">
        <v>12</v>
      </c>
      <c r="F8725" s="3" t="s">
        <v>10</v>
      </c>
      <c r="G8725" s="19">
        <v>14</v>
      </c>
      <c r="H8725" s="9">
        <v>4970.4285714300004</v>
      </c>
      <c r="I8725" s="9">
        <v>69586</v>
      </c>
    </row>
    <row r="8726" spans="1:9" hidden="1" x14ac:dyDescent="0.25">
      <c r="A8726" s="1">
        <v>36</v>
      </c>
      <c r="B8726" s="16" t="s">
        <v>715</v>
      </c>
      <c r="C8726" s="15" t="s">
        <v>24</v>
      </c>
      <c r="D8726" s="17" t="s">
        <v>2</v>
      </c>
      <c r="E8726" s="18" t="s">
        <v>38</v>
      </c>
      <c r="F8726" s="3" t="s">
        <v>1028</v>
      </c>
      <c r="G8726" s="19">
        <v>14</v>
      </c>
      <c r="H8726" s="9">
        <v>26653.41857143</v>
      </c>
      <c r="I8726" s="9">
        <v>373147.86</v>
      </c>
    </row>
    <row r="8727" spans="1:9" hidden="1" x14ac:dyDescent="0.25">
      <c r="A8727" s="1">
        <v>36</v>
      </c>
      <c r="B8727" s="16" t="s">
        <v>70</v>
      </c>
      <c r="C8727" s="15" t="s">
        <v>71</v>
      </c>
      <c r="D8727" s="17" t="s">
        <v>2</v>
      </c>
      <c r="E8727" s="18" t="s">
        <v>9</v>
      </c>
      <c r="F8727" s="3" t="s">
        <v>15</v>
      </c>
      <c r="G8727" s="19">
        <v>14</v>
      </c>
      <c r="H8727" s="9">
        <v>7719.2428571399996</v>
      </c>
      <c r="I8727" s="9">
        <v>108069.4</v>
      </c>
    </row>
    <row r="8728" spans="1:9" hidden="1" x14ac:dyDescent="0.25">
      <c r="A8728" s="1">
        <v>36</v>
      </c>
      <c r="B8728" s="16" t="s">
        <v>1096</v>
      </c>
      <c r="C8728" s="15" t="s">
        <v>6</v>
      </c>
      <c r="D8728" s="17" t="s">
        <v>2</v>
      </c>
      <c r="E8728" s="18" t="s">
        <v>42</v>
      </c>
      <c r="F8728" s="3" t="s">
        <v>1028</v>
      </c>
      <c r="G8728" s="19">
        <v>13</v>
      </c>
      <c r="H8728" s="9">
        <v>29575.673846149999</v>
      </c>
      <c r="I8728" s="9">
        <v>384483.76</v>
      </c>
    </row>
    <row r="8729" spans="1:9" hidden="1" x14ac:dyDescent="0.25">
      <c r="A8729" s="1">
        <v>36</v>
      </c>
      <c r="B8729" s="16" t="s">
        <v>828</v>
      </c>
      <c r="C8729" s="15" t="s">
        <v>705</v>
      </c>
      <c r="D8729" s="17" t="s">
        <v>1033</v>
      </c>
      <c r="E8729" s="18" t="s">
        <v>9</v>
      </c>
      <c r="F8729" s="3" t="s">
        <v>15</v>
      </c>
      <c r="G8729" s="19">
        <v>13</v>
      </c>
      <c r="H8729" s="9">
        <v>2885.9484615400002</v>
      </c>
      <c r="I8729" s="9">
        <v>37517.33</v>
      </c>
    </row>
    <row r="8730" spans="1:9" hidden="1" x14ac:dyDescent="0.25">
      <c r="A8730" s="1">
        <v>36</v>
      </c>
      <c r="B8730" s="16" t="s">
        <v>788</v>
      </c>
      <c r="C8730" s="15" t="s">
        <v>93</v>
      </c>
      <c r="D8730" s="17" t="s">
        <v>1033</v>
      </c>
      <c r="E8730" s="18" t="s">
        <v>9</v>
      </c>
      <c r="F8730" s="3" t="s">
        <v>15</v>
      </c>
      <c r="G8730" s="19">
        <v>13</v>
      </c>
      <c r="H8730" s="9">
        <v>3634.2307692300001</v>
      </c>
      <c r="I8730" s="9">
        <v>47245</v>
      </c>
    </row>
    <row r="8731" spans="1:9" hidden="1" x14ac:dyDescent="0.25">
      <c r="A8731" s="1">
        <v>36</v>
      </c>
      <c r="B8731" s="16" t="s">
        <v>932</v>
      </c>
      <c r="C8731" s="15" t="s">
        <v>107</v>
      </c>
      <c r="D8731" s="17" t="s">
        <v>2</v>
      </c>
      <c r="E8731" s="18" t="s">
        <v>192</v>
      </c>
      <c r="F8731" s="3" t="s">
        <v>1028</v>
      </c>
      <c r="G8731" s="19">
        <v>13</v>
      </c>
      <c r="H8731" s="9">
        <v>21999</v>
      </c>
      <c r="I8731" s="9">
        <v>285987</v>
      </c>
    </row>
    <row r="8732" spans="1:9" hidden="1" x14ac:dyDescent="0.25">
      <c r="A8732" s="1">
        <v>36</v>
      </c>
      <c r="B8732" s="16" t="s">
        <v>1411</v>
      </c>
      <c r="C8732" s="15" t="s">
        <v>1255</v>
      </c>
      <c r="D8732" s="17" t="s">
        <v>1033</v>
      </c>
      <c r="E8732" s="18" t="s">
        <v>9</v>
      </c>
      <c r="F8732" s="3" t="s">
        <v>15</v>
      </c>
      <c r="G8732" s="19">
        <v>12</v>
      </c>
      <c r="H8732" s="9">
        <v>3847.3316666699998</v>
      </c>
      <c r="I8732" s="9">
        <v>46167.98</v>
      </c>
    </row>
    <row r="8733" spans="1:9" hidden="1" x14ac:dyDescent="0.25">
      <c r="A8733" s="1">
        <v>36</v>
      </c>
      <c r="B8733" s="16" t="s">
        <v>1127</v>
      </c>
      <c r="C8733" s="15" t="s">
        <v>24</v>
      </c>
      <c r="D8733" s="17" t="s">
        <v>2</v>
      </c>
      <c r="E8733" s="18" t="s">
        <v>38</v>
      </c>
      <c r="F8733" s="3" t="s">
        <v>1028</v>
      </c>
      <c r="G8733" s="19">
        <v>12</v>
      </c>
      <c r="H8733" s="9">
        <v>15314.25</v>
      </c>
      <c r="I8733" s="9">
        <v>183771</v>
      </c>
    </row>
    <row r="8734" spans="1:9" hidden="1" x14ac:dyDescent="0.25">
      <c r="A8734" s="1">
        <v>36</v>
      </c>
      <c r="B8734" s="16" t="s">
        <v>1167</v>
      </c>
      <c r="C8734" s="15" t="s">
        <v>24</v>
      </c>
      <c r="D8734" s="17" t="s">
        <v>2</v>
      </c>
      <c r="E8734" s="18" t="s">
        <v>42</v>
      </c>
      <c r="F8734" s="3" t="s">
        <v>1028</v>
      </c>
      <c r="G8734" s="19">
        <v>12</v>
      </c>
      <c r="H8734" s="9">
        <v>32998.996666669998</v>
      </c>
      <c r="I8734" s="9">
        <v>395987.96</v>
      </c>
    </row>
    <row r="8735" spans="1:9" hidden="1" x14ac:dyDescent="0.25">
      <c r="A8735" s="1">
        <v>36</v>
      </c>
      <c r="B8735" s="16" t="s">
        <v>984</v>
      </c>
      <c r="C8735" s="15" t="s">
        <v>985</v>
      </c>
      <c r="D8735" s="17" t="s">
        <v>2</v>
      </c>
      <c r="E8735" s="18" t="s">
        <v>9</v>
      </c>
      <c r="F8735" s="3" t="s">
        <v>15</v>
      </c>
      <c r="G8735" s="19">
        <v>12</v>
      </c>
      <c r="H8735" s="9">
        <v>3222</v>
      </c>
      <c r="I8735" s="9">
        <v>38664</v>
      </c>
    </row>
    <row r="8736" spans="1:9" hidden="1" x14ac:dyDescent="0.25">
      <c r="A8736" s="1">
        <v>36</v>
      </c>
      <c r="B8736" s="16" t="s">
        <v>566</v>
      </c>
      <c r="C8736" s="15" t="s">
        <v>6</v>
      </c>
      <c r="D8736" s="17" t="s">
        <v>2</v>
      </c>
      <c r="E8736" s="18" t="s">
        <v>46</v>
      </c>
      <c r="F8736" s="3" t="s">
        <v>1028</v>
      </c>
      <c r="G8736" s="19">
        <v>12</v>
      </c>
      <c r="H8736" s="9">
        <v>13532.75</v>
      </c>
      <c r="I8736" s="9">
        <v>162393</v>
      </c>
    </row>
    <row r="8737" spans="1:9" hidden="1" x14ac:dyDescent="0.25">
      <c r="A8737" s="1">
        <v>36</v>
      </c>
      <c r="B8737" s="16" t="s">
        <v>1136</v>
      </c>
      <c r="C8737" s="15" t="s">
        <v>24</v>
      </c>
      <c r="D8737" s="17" t="s">
        <v>2</v>
      </c>
      <c r="E8737" s="18" t="s">
        <v>46</v>
      </c>
      <c r="F8737" s="3" t="s">
        <v>1028</v>
      </c>
      <c r="G8737" s="19">
        <v>11</v>
      </c>
      <c r="H8737" s="9">
        <v>16448.090909089999</v>
      </c>
      <c r="I8737" s="9">
        <v>180929</v>
      </c>
    </row>
    <row r="8738" spans="1:9" hidden="1" x14ac:dyDescent="0.25">
      <c r="A8738" s="1">
        <v>36</v>
      </c>
      <c r="B8738" s="16" t="s">
        <v>900</v>
      </c>
      <c r="C8738" s="15" t="s">
        <v>121</v>
      </c>
      <c r="D8738" s="17" t="s">
        <v>2</v>
      </c>
      <c r="E8738" s="18" t="s">
        <v>9</v>
      </c>
      <c r="F8738" s="3" t="s">
        <v>15</v>
      </c>
      <c r="G8738" s="19">
        <v>11</v>
      </c>
      <c r="H8738" s="9">
        <v>3999</v>
      </c>
      <c r="I8738" s="9">
        <v>43989</v>
      </c>
    </row>
    <row r="8739" spans="1:9" hidden="1" x14ac:dyDescent="0.25">
      <c r="A8739" s="1">
        <v>36</v>
      </c>
      <c r="B8739" s="16" t="s">
        <v>924</v>
      </c>
      <c r="C8739" s="15" t="s">
        <v>107</v>
      </c>
      <c r="D8739" s="17" t="s">
        <v>2</v>
      </c>
      <c r="E8739" s="18" t="s">
        <v>63</v>
      </c>
      <c r="F8739" s="3" t="s">
        <v>1028</v>
      </c>
      <c r="G8739" s="19">
        <v>11</v>
      </c>
      <c r="H8739" s="9">
        <v>31998.909090910001</v>
      </c>
      <c r="I8739" s="9">
        <v>351988</v>
      </c>
    </row>
    <row r="8740" spans="1:9" hidden="1" x14ac:dyDescent="0.25">
      <c r="A8740" s="1">
        <v>36</v>
      </c>
      <c r="B8740" s="16" t="s">
        <v>874</v>
      </c>
      <c r="C8740" s="15" t="s">
        <v>51</v>
      </c>
      <c r="D8740" s="17" t="s">
        <v>1033</v>
      </c>
      <c r="E8740" s="18" t="s">
        <v>25</v>
      </c>
      <c r="F8740" s="3" t="s">
        <v>15</v>
      </c>
      <c r="G8740" s="19">
        <v>11</v>
      </c>
      <c r="H8740" s="9">
        <v>2799</v>
      </c>
      <c r="I8740" s="9">
        <v>30789</v>
      </c>
    </row>
    <row r="8741" spans="1:9" hidden="1" x14ac:dyDescent="0.25">
      <c r="A8741" s="1">
        <v>36</v>
      </c>
      <c r="B8741" s="16" t="s">
        <v>543</v>
      </c>
      <c r="C8741" s="15" t="s">
        <v>53</v>
      </c>
      <c r="D8741" s="17" t="s">
        <v>2</v>
      </c>
      <c r="E8741" s="18" t="s">
        <v>7</v>
      </c>
      <c r="F8741" s="3" t="s">
        <v>10</v>
      </c>
      <c r="G8741" s="19">
        <v>11</v>
      </c>
      <c r="H8741" s="9">
        <v>6492.0909090900004</v>
      </c>
      <c r="I8741" s="9">
        <v>71413</v>
      </c>
    </row>
    <row r="8742" spans="1:9" hidden="1" x14ac:dyDescent="0.25">
      <c r="A8742" s="1">
        <v>36</v>
      </c>
      <c r="B8742" s="16" t="s">
        <v>1100</v>
      </c>
      <c r="C8742" s="15" t="s">
        <v>93</v>
      </c>
      <c r="D8742" s="17" t="s">
        <v>2</v>
      </c>
      <c r="E8742" s="18" t="s">
        <v>171</v>
      </c>
      <c r="F8742" s="3" t="s">
        <v>15</v>
      </c>
      <c r="G8742" s="19">
        <v>10</v>
      </c>
      <c r="H8742" s="9">
        <v>4559</v>
      </c>
      <c r="I8742" s="9">
        <v>45590</v>
      </c>
    </row>
    <row r="8743" spans="1:9" hidden="1" x14ac:dyDescent="0.25">
      <c r="A8743" s="1">
        <v>36</v>
      </c>
      <c r="B8743" s="16" t="s">
        <v>1094</v>
      </c>
      <c r="C8743" s="15" t="s">
        <v>93</v>
      </c>
      <c r="D8743" s="17" t="s">
        <v>1033</v>
      </c>
      <c r="E8743" s="18" t="s">
        <v>9</v>
      </c>
      <c r="F8743" s="3" t="s">
        <v>15</v>
      </c>
      <c r="G8743" s="19">
        <v>10</v>
      </c>
      <c r="H8743" s="9">
        <v>2998</v>
      </c>
      <c r="I8743" s="9">
        <v>29980</v>
      </c>
    </row>
    <row r="8744" spans="1:9" hidden="1" x14ac:dyDescent="0.25">
      <c r="A8744" s="1">
        <v>36</v>
      </c>
      <c r="B8744" s="16" t="s">
        <v>987</v>
      </c>
      <c r="C8744" s="15" t="s">
        <v>985</v>
      </c>
      <c r="D8744" s="17" t="s">
        <v>1033</v>
      </c>
      <c r="E8744" s="18" t="s">
        <v>12</v>
      </c>
      <c r="F8744" s="3" t="s">
        <v>10</v>
      </c>
      <c r="G8744" s="19">
        <v>10</v>
      </c>
      <c r="H8744" s="9">
        <v>4068</v>
      </c>
      <c r="I8744" s="9">
        <v>40680</v>
      </c>
    </row>
    <row r="8745" spans="1:9" hidden="1" x14ac:dyDescent="0.25">
      <c r="A8745" s="1">
        <v>36</v>
      </c>
      <c r="B8745" s="16" t="s">
        <v>915</v>
      </c>
      <c r="C8745" s="15" t="s">
        <v>139</v>
      </c>
      <c r="D8745" s="17" t="s">
        <v>1033</v>
      </c>
      <c r="E8745" s="18" t="s">
        <v>9</v>
      </c>
      <c r="F8745" s="3" t="s">
        <v>15</v>
      </c>
      <c r="G8745" s="19">
        <v>10</v>
      </c>
      <c r="H8745" s="9">
        <v>2999</v>
      </c>
      <c r="I8745" s="9">
        <v>29990</v>
      </c>
    </row>
    <row r="8746" spans="1:9" hidden="1" x14ac:dyDescent="0.25">
      <c r="A8746" s="1">
        <v>36</v>
      </c>
      <c r="B8746" s="16" t="s">
        <v>775</v>
      </c>
      <c r="C8746" s="15" t="s">
        <v>51</v>
      </c>
      <c r="D8746" s="17" t="s">
        <v>2</v>
      </c>
      <c r="E8746" s="18" t="s">
        <v>12</v>
      </c>
      <c r="F8746" s="3" t="s">
        <v>1028</v>
      </c>
      <c r="G8746" s="19">
        <v>10</v>
      </c>
      <c r="H8746" s="9">
        <v>7989</v>
      </c>
      <c r="I8746" s="9">
        <v>79890</v>
      </c>
    </row>
    <row r="8747" spans="1:9" hidden="1" x14ac:dyDescent="0.25">
      <c r="A8747" s="1">
        <v>36</v>
      </c>
      <c r="B8747" s="16" t="s">
        <v>1110</v>
      </c>
      <c r="C8747" s="15" t="s">
        <v>71</v>
      </c>
      <c r="D8747" s="17" t="s">
        <v>2</v>
      </c>
      <c r="E8747" s="18" t="s">
        <v>63</v>
      </c>
      <c r="F8747" s="3" t="s">
        <v>1028</v>
      </c>
      <c r="G8747" s="19">
        <v>10</v>
      </c>
      <c r="H8747" s="9">
        <v>17199</v>
      </c>
      <c r="I8747" s="9">
        <v>171990</v>
      </c>
    </row>
    <row r="8748" spans="1:9" hidden="1" x14ac:dyDescent="0.25">
      <c r="A8748" s="1">
        <v>36</v>
      </c>
      <c r="B8748" s="16" t="s">
        <v>731</v>
      </c>
      <c r="C8748" s="15" t="s">
        <v>107</v>
      </c>
      <c r="D8748" s="17" t="s">
        <v>2</v>
      </c>
      <c r="E8748" s="18" t="s">
        <v>46</v>
      </c>
      <c r="F8748" s="3" t="s">
        <v>1028</v>
      </c>
      <c r="G8748" s="19">
        <v>10</v>
      </c>
      <c r="H8748" s="9">
        <v>10969.209000000001</v>
      </c>
      <c r="I8748" s="9">
        <v>109692.09</v>
      </c>
    </row>
    <row r="8749" spans="1:9" hidden="1" x14ac:dyDescent="0.25">
      <c r="A8749" s="1">
        <v>36</v>
      </c>
      <c r="B8749" s="16" t="s">
        <v>808</v>
      </c>
      <c r="C8749" s="15" t="s">
        <v>152</v>
      </c>
      <c r="D8749" s="17" t="s">
        <v>2</v>
      </c>
      <c r="E8749" s="18" t="s">
        <v>9</v>
      </c>
      <c r="F8749" s="3" t="s">
        <v>15</v>
      </c>
      <c r="G8749" s="19">
        <v>10</v>
      </c>
      <c r="H8749" s="9">
        <v>4699</v>
      </c>
      <c r="I8749" s="9">
        <v>46990</v>
      </c>
    </row>
    <row r="8750" spans="1:9" hidden="1" x14ac:dyDescent="0.25">
      <c r="A8750" s="1">
        <v>36</v>
      </c>
      <c r="B8750" s="16" t="s">
        <v>195</v>
      </c>
      <c r="C8750" s="15" t="s">
        <v>71</v>
      </c>
      <c r="D8750" s="17" t="s">
        <v>1033</v>
      </c>
      <c r="E8750" s="18" t="s">
        <v>9</v>
      </c>
      <c r="F8750" s="3" t="s">
        <v>15</v>
      </c>
      <c r="G8750" s="19">
        <v>10</v>
      </c>
      <c r="H8750" s="9">
        <v>5718.9979999999996</v>
      </c>
      <c r="I8750" s="9">
        <v>57189.98</v>
      </c>
    </row>
    <row r="8751" spans="1:9" hidden="1" x14ac:dyDescent="0.25">
      <c r="A8751" s="1">
        <v>36</v>
      </c>
      <c r="B8751" s="16" t="s">
        <v>100</v>
      </c>
      <c r="C8751" s="15" t="s">
        <v>71</v>
      </c>
      <c r="D8751" s="17" t="s">
        <v>2</v>
      </c>
      <c r="E8751" s="18" t="s">
        <v>9</v>
      </c>
      <c r="F8751" s="3" t="s">
        <v>10</v>
      </c>
      <c r="G8751" s="19">
        <v>10</v>
      </c>
      <c r="H8751" s="9">
        <v>10916.79</v>
      </c>
      <c r="I8751" s="9">
        <v>109167.9</v>
      </c>
    </row>
    <row r="8752" spans="1:9" hidden="1" x14ac:dyDescent="0.25">
      <c r="A8752" s="1">
        <v>36</v>
      </c>
      <c r="B8752" s="16" t="s">
        <v>1277</v>
      </c>
      <c r="C8752" s="15" t="s">
        <v>165</v>
      </c>
      <c r="D8752" s="17" t="s">
        <v>2</v>
      </c>
      <c r="E8752" s="18" t="s">
        <v>25</v>
      </c>
      <c r="F8752" s="3" t="s">
        <v>15</v>
      </c>
      <c r="G8752" s="19">
        <v>9.8000000000000007</v>
      </c>
      <c r="H8752" s="9">
        <v>2961.8668367300002</v>
      </c>
      <c r="I8752" s="9">
        <v>29026.294999999998</v>
      </c>
    </row>
    <row r="8753" spans="1:9" hidden="1" x14ac:dyDescent="0.25">
      <c r="A8753" s="1">
        <v>36</v>
      </c>
      <c r="B8753" s="16" t="s">
        <v>1234</v>
      </c>
      <c r="C8753" s="15" t="s">
        <v>6</v>
      </c>
      <c r="D8753" s="17" t="s">
        <v>2</v>
      </c>
      <c r="E8753" s="18" t="s">
        <v>44</v>
      </c>
      <c r="F8753" s="3" t="s">
        <v>1028</v>
      </c>
      <c r="G8753" s="19">
        <v>9</v>
      </c>
      <c r="H8753" s="9">
        <v>108776.87777778</v>
      </c>
      <c r="I8753" s="9">
        <v>978991.9</v>
      </c>
    </row>
    <row r="8754" spans="1:9" hidden="1" x14ac:dyDescent="0.25">
      <c r="A8754" s="1">
        <v>36</v>
      </c>
      <c r="B8754" s="16" t="s">
        <v>1128</v>
      </c>
      <c r="C8754" s="15" t="s">
        <v>6</v>
      </c>
      <c r="D8754" s="17" t="s">
        <v>2</v>
      </c>
      <c r="E8754" s="18" t="s">
        <v>7</v>
      </c>
      <c r="F8754" s="3" t="s">
        <v>1028</v>
      </c>
      <c r="G8754" s="19">
        <v>9</v>
      </c>
      <c r="H8754" s="9">
        <v>27110.96666667</v>
      </c>
      <c r="I8754" s="9">
        <v>243998.7</v>
      </c>
    </row>
    <row r="8755" spans="1:9" hidden="1" x14ac:dyDescent="0.25">
      <c r="A8755" s="1">
        <v>36</v>
      </c>
      <c r="B8755" s="16" t="s">
        <v>1168</v>
      </c>
      <c r="C8755" s="15" t="s">
        <v>24</v>
      </c>
      <c r="D8755" s="17" t="s">
        <v>2</v>
      </c>
      <c r="E8755" s="18" t="s">
        <v>38</v>
      </c>
      <c r="F8755" s="3" t="s">
        <v>1028</v>
      </c>
      <c r="G8755" s="19">
        <v>9</v>
      </c>
      <c r="H8755" s="9">
        <v>25565.664444440001</v>
      </c>
      <c r="I8755" s="9">
        <v>230090.98</v>
      </c>
    </row>
    <row r="8756" spans="1:9" hidden="1" x14ac:dyDescent="0.25">
      <c r="A8756" s="1">
        <v>36</v>
      </c>
      <c r="B8756" s="16" t="s">
        <v>1172</v>
      </c>
      <c r="C8756" s="15" t="s">
        <v>93</v>
      </c>
      <c r="D8756" s="17" t="s">
        <v>2</v>
      </c>
      <c r="E8756" s="18" t="s">
        <v>25</v>
      </c>
      <c r="F8756" s="3" t="s">
        <v>15</v>
      </c>
      <c r="G8756" s="19">
        <v>9</v>
      </c>
      <c r="H8756" s="9">
        <v>3329.1388888900001</v>
      </c>
      <c r="I8756" s="9">
        <v>29962.25</v>
      </c>
    </row>
    <row r="8757" spans="1:9" hidden="1" x14ac:dyDescent="0.25">
      <c r="A8757" s="1">
        <v>36</v>
      </c>
      <c r="B8757" s="16" t="s">
        <v>1156</v>
      </c>
      <c r="C8757" s="15" t="s">
        <v>705</v>
      </c>
      <c r="D8757" s="17" t="s">
        <v>2</v>
      </c>
      <c r="E8757" s="18" t="s">
        <v>527</v>
      </c>
      <c r="F8757" s="3" t="s">
        <v>10</v>
      </c>
      <c r="G8757" s="19">
        <v>9</v>
      </c>
      <c r="H8757" s="9">
        <v>5747.6477777800001</v>
      </c>
      <c r="I8757" s="9">
        <v>51728.83</v>
      </c>
    </row>
    <row r="8758" spans="1:9" hidden="1" x14ac:dyDescent="0.25">
      <c r="A8758" s="1">
        <v>36</v>
      </c>
      <c r="B8758" s="16" t="s">
        <v>904</v>
      </c>
      <c r="C8758" s="15" t="s">
        <v>121</v>
      </c>
      <c r="D8758" s="17" t="s">
        <v>2</v>
      </c>
      <c r="E8758" s="18" t="s">
        <v>25</v>
      </c>
      <c r="F8758" s="3" t="s">
        <v>15</v>
      </c>
      <c r="G8758" s="19">
        <v>9</v>
      </c>
      <c r="H8758" s="9">
        <v>2999</v>
      </c>
      <c r="I8758" s="9">
        <v>26991</v>
      </c>
    </row>
    <row r="8759" spans="1:9" hidden="1" x14ac:dyDescent="0.25">
      <c r="A8759" s="1">
        <v>36</v>
      </c>
      <c r="B8759" s="16" t="s">
        <v>1123</v>
      </c>
      <c r="C8759" s="15" t="s">
        <v>14</v>
      </c>
      <c r="D8759" s="17" t="s">
        <v>2</v>
      </c>
      <c r="E8759" s="18" t="s">
        <v>63</v>
      </c>
      <c r="F8759" s="3" t="s">
        <v>1028</v>
      </c>
      <c r="G8759" s="19">
        <v>9</v>
      </c>
      <c r="H8759" s="9">
        <v>14402.877777780001</v>
      </c>
      <c r="I8759" s="9">
        <v>129625.9</v>
      </c>
    </row>
    <row r="8760" spans="1:9" hidden="1" x14ac:dyDescent="0.25">
      <c r="A8760" s="1">
        <v>36</v>
      </c>
      <c r="B8760" s="16" t="s">
        <v>886</v>
      </c>
      <c r="C8760" s="15" t="s">
        <v>14</v>
      </c>
      <c r="D8760" s="17" t="s">
        <v>2</v>
      </c>
      <c r="E8760" s="18" t="s">
        <v>42</v>
      </c>
      <c r="F8760" s="3" t="s">
        <v>1028</v>
      </c>
      <c r="G8760" s="19">
        <v>9</v>
      </c>
      <c r="H8760" s="9">
        <v>18999.2</v>
      </c>
      <c r="I8760" s="9">
        <v>170992.8</v>
      </c>
    </row>
    <row r="8761" spans="1:9" hidden="1" x14ac:dyDescent="0.25">
      <c r="A8761" s="1">
        <v>36</v>
      </c>
      <c r="B8761" s="16" t="s">
        <v>856</v>
      </c>
      <c r="C8761" s="15" t="s">
        <v>85</v>
      </c>
      <c r="D8761" s="17" t="s">
        <v>2</v>
      </c>
      <c r="E8761" s="18" t="s">
        <v>46</v>
      </c>
      <c r="F8761" s="3" t="s">
        <v>1028</v>
      </c>
      <c r="G8761" s="19">
        <v>9</v>
      </c>
      <c r="H8761" s="9">
        <v>8599</v>
      </c>
      <c r="I8761" s="9">
        <v>77391</v>
      </c>
    </row>
    <row r="8762" spans="1:9" hidden="1" x14ac:dyDescent="0.25">
      <c r="A8762" s="1">
        <v>36</v>
      </c>
      <c r="B8762" s="16" t="s">
        <v>843</v>
      </c>
      <c r="C8762" s="15" t="s">
        <v>229</v>
      </c>
      <c r="D8762" s="17" t="s">
        <v>2</v>
      </c>
      <c r="E8762" s="18" t="s">
        <v>46</v>
      </c>
      <c r="F8762" s="3" t="s">
        <v>10</v>
      </c>
      <c r="G8762" s="19">
        <v>9</v>
      </c>
      <c r="H8762" s="9">
        <v>7454.2222222199998</v>
      </c>
      <c r="I8762" s="9">
        <v>67088</v>
      </c>
    </row>
    <row r="8763" spans="1:9" hidden="1" x14ac:dyDescent="0.25">
      <c r="A8763" s="1">
        <v>36</v>
      </c>
      <c r="B8763" s="16" t="s">
        <v>739</v>
      </c>
      <c r="C8763" s="15" t="s">
        <v>41</v>
      </c>
      <c r="D8763" s="17" t="s">
        <v>2</v>
      </c>
      <c r="E8763" s="18" t="s">
        <v>9</v>
      </c>
      <c r="F8763" s="3" t="s">
        <v>15</v>
      </c>
      <c r="G8763" s="19">
        <v>9</v>
      </c>
      <c r="H8763" s="9">
        <v>3401.5555555599999</v>
      </c>
      <c r="I8763" s="9">
        <v>30614</v>
      </c>
    </row>
    <row r="8764" spans="1:9" hidden="1" x14ac:dyDescent="0.25">
      <c r="A8764" s="1">
        <v>36</v>
      </c>
      <c r="B8764" s="16" t="s">
        <v>727</v>
      </c>
      <c r="C8764" s="15" t="s">
        <v>229</v>
      </c>
      <c r="D8764" s="17" t="s">
        <v>2</v>
      </c>
      <c r="E8764" s="18" t="s">
        <v>12</v>
      </c>
      <c r="F8764" s="3" t="s">
        <v>10</v>
      </c>
      <c r="G8764" s="19">
        <v>9</v>
      </c>
      <c r="H8764" s="9">
        <v>5242.5555555600004</v>
      </c>
      <c r="I8764" s="9">
        <v>47183</v>
      </c>
    </row>
    <row r="8765" spans="1:9" hidden="1" x14ac:dyDescent="0.25">
      <c r="A8765" s="1">
        <v>36</v>
      </c>
      <c r="B8765" s="16" t="s">
        <v>845</v>
      </c>
      <c r="C8765" s="15" t="s">
        <v>152</v>
      </c>
      <c r="D8765" s="17" t="s">
        <v>2</v>
      </c>
      <c r="E8765" s="18" t="s">
        <v>46</v>
      </c>
      <c r="F8765" s="3" t="s">
        <v>1028</v>
      </c>
      <c r="G8765" s="19">
        <v>9</v>
      </c>
      <c r="H8765" s="9">
        <v>9987.8888888900001</v>
      </c>
      <c r="I8765" s="9">
        <v>89891</v>
      </c>
    </row>
    <row r="8766" spans="1:9" hidden="1" x14ac:dyDescent="0.25">
      <c r="A8766" s="1">
        <v>36</v>
      </c>
      <c r="B8766" s="16" t="s">
        <v>654</v>
      </c>
      <c r="C8766" s="15" t="s">
        <v>152</v>
      </c>
      <c r="D8766" s="17" t="s">
        <v>2</v>
      </c>
      <c r="E8766" s="18" t="s">
        <v>7</v>
      </c>
      <c r="F8766" s="3" t="s">
        <v>1028</v>
      </c>
      <c r="G8766" s="19">
        <v>9</v>
      </c>
      <c r="H8766" s="9">
        <v>7987.8888888900001</v>
      </c>
      <c r="I8766" s="9">
        <v>71891</v>
      </c>
    </row>
    <row r="8767" spans="1:9" hidden="1" x14ac:dyDescent="0.25">
      <c r="A8767" s="1">
        <v>36</v>
      </c>
      <c r="B8767" s="16" t="s">
        <v>925</v>
      </c>
      <c r="C8767" s="15" t="s">
        <v>152</v>
      </c>
      <c r="D8767" s="17" t="s">
        <v>2</v>
      </c>
      <c r="E8767" s="18" t="s">
        <v>63</v>
      </c>
      <c r="F8767" s="3" t="s">
        <v>1028</v>
      </c>
      <c r="G8767" s="19">
        <v>9</v>
      </c>
      <c r="H8767" s="9">
        <v>11499</v>
      </c>
      <c r="I8767" s="9">
        <v>103491</v>
      </c>
    </row>
    <row r="8768" spans="1:9" hidden="1" x14ac:dyDescent="0.25">
      <c r="A8768" s="1">
        <v>36</v>
      </c>
      <c r="B8768" s="16" t="s">
        <v>580</v>
      </c>
      <c r="C8768" s="15" t="s">
        <v>6</v>
      </c>
      <c r="D8768" s="17" t="s">
        <v>2</v>
      </c>
      <c r="E8768" s="18" t="s">
        <v>42</v>
      </c>
      <c r="F8768" s="3" t="s">
        <v>1028</v>
      </c>
      <c r="G8768" s="19">
        <v>9</v>
      </c>
      <c r="H8768" s="9">
        <v>44048.44444444</v>
      </c>
      <c r="I8768" s="9">
        <v>396436</v>
      </c>
    </row>
    <row r="8769" spans="1:9" hidden="1" x14ac:dyDescent="0.25">
      <c r="A8769" s="1">
        <v>36</v>
      </c>
      <c r="B8769" s="16" t="s">
        <v>679</v>
      </c>
      <c r="C8769" s="15" t="s">
        <v>24</v>
      </c>
      <c r="D8769" s="17" t="s">
        <v>2</v>
      </c>
      <c r="E8769" s="18" t="s">
        <v>63</v>
      </c>
      <c r="F8769" s="3" t="s">
        <v>1028</v>
      </c>
      <c r="G8769" s="19">
        <v>9</v>
      </c>
      <c r="H8769" s="9">
        <v>52243.544444439998</v>
      </c>
      <c r="I8769" s="9">
        <v>470191.9</v>
      </c>
    </row>
    <row r="8770" spans="1:9" hidden="1" x14ac:dyDescent="0.25">
      <c r="A8770" s="1">
        <v>36</v>
      </c>
      <c r="B8770" s="16" t="s">
        <v>273</v>
      </c>
      <c r="C8770" s="15" t="s">
        <v>107</v>
      </c>
      <c r="D8770" s="17" t="s">
        <v>2</v>
      </c>
      <c r="E8770" s="18" t="s">
        <v>9</v>
      </c>
      <c r="F8770" s="3" t="s">
        <v>10</v>
      </c>
      <c r="G8770" s="19">
        <v>9</v>
      </c>
      <c r="H8770" s="9">
        <v>6599</v>
      </c>
      <c r="I8770" s="9">
        <v>59391</v>
      </c>
    </row>
    <row r="8771" spans="1:9" hidden="1" x14ac:dyDescent="0.25">
      <c r="A8771" s="1">
        <v>36</v>
      </c>
      <c r="B8771" s="16" t="s">
        <v>1381</v>
      </c>
      <c r="C8771" s="15" t="s">
        <v>50</v>
      </c>
      <c r="D8771" s="17" t="s">
        <v>1033</v>
      </c>
      <c r="E8771" s="18" t="s">
        <v>46</v>
      </c>
      <c r="F8771" s="3" t="s">
        <v>10</v>
      </c>
      <c r="G8771" s="19">
        <v>8</v>
      </c>
      <c r="H8771" s="9">
        <v>6434.2250000000004</v>
      </c>
      <c r="I8771" s="9">
        <v>51473.8</v>
      </c>
    </row>
    <row r="8772" spans="1:9" hidden="1" x14ac:dyDescent="0.25">
      <c r="A8772" s="1">
        <v>36</v>
      </c>
      <c r="B8772" s="16" t="s">
        <v>1364</v>
      </c>
      <c r="C8772" s="15" t="s">
        <v>323</v>
      </c>
      <c r="D8772" s="17" t="s">
        <v>1033</v>
      </c>
      <c r="E8772" s="18" t="s">
        <v>9</v>
      </c>
      <c r="F8772" s="3" t="s">
        <v>15</v>
      </c>
      <c r="G8772" s="19">
        <v>8</v>
      </c>
      <c r="H8772" s="9">
        <v>2893</v>
      </c>
      <c r="I8772" s="9">
        <v>23144</v>
      </c>
    </row>
    <row r="8773" spans="1:9" hidden="1" x14ac:dyDescent="0.25">
      <c r="A8773" s="1">
        <v>36</v>
      </c>
      <c r="B8773" s="16" t="s">
        <v>1412</v>
      </c>
      <c r="C8773" s="15" t="s">
        <v>85</v>
      </c>
      <c r="D8773" s="17" t="s">
        <v>2</v>
      </c>
      <c r="E8773" s="18" t="s">
        <v>42</v>
      </c>
      <c r="F8773" s="3" t="s">
        <v>1028</v>
      </c>
      <c r="G8773" s="19">
        <v>8</v>
      </c>
      <c r="H8773" s="9">
        <v>15999</v>
      </c>
      <c r="I8773" s="9">
        <v>127992</v>
      </c>
    </row>
    <row r="8774" spans="1:9" hidden="1" x14ac:dyDescent="0.25">
      <c r="A8774" s="1">
        <v>36</v>
      </c>
      <c r="B8774" s="16" t="s">
        <v>1119</v>
      </c>
      <c r="C8774" s="15" t="s">
        <v>24</v>
      </c>
      <c r="D8774" s="17" t="s">
        <v>2</v>
      </c>
      <c r="E8774" s="18" t="s">
        <v>63</v>
      </c>
      <c r="F8774" s="3" t="s">
        <v>1028</v>
      </c>
      <c r="G8774" s="19">
        <v>8</v>
      </c>
      <c r="H8774" s="9">
        <v>18999</v>
      </c>
      <c r="I8774" s="9">
        <v>151992</v>
      </c>
    </row>
    <row r="8775" spans="1:9" hidden="1" x14ac:dyDescent="0.25">
      <c r="A8775" s="1">
        <v>36</v>
      </c>
      <c r="B8775" s="16" t="s">
        <v>1052</v>
      </c>
      <c r="C8775" s="15" t="s">
        <v>62</v>
      </c>
      <c r="D8775" s="17" t="s">
        <v>2</v>
      </c>
      <c r="E8775" s="18" t="s">
        <v>9</v>
      </c>
      <c r="F8775" s="3" t="s">
        <v>15</v>
      </c>
      <c r="G8775" s="19">
        <v>8</v>
      </c>
      <c r="H8775" s="9">
        <v>4500</v>
      </c>
      <c r="I8775" s="9">
        <v>36000</v>
      </c>
    </row>
    <row r="8776" spans="1:9" hidden="1" x14ac:dyDescent="0.25">
      <c r="A8776" s="1">
        <v>36</v>
      </c>
      <c r="B8776" s="16" t="s">
        <v>1120</v>
      </c>
      <c r="C8776" s="15" t="s">
        <v>6</v>
      </c>
      <c r="D8776" s="17" t="s">
        <v>2</v>
      </c>
      <c r="E8776" s="18" t="s">
        <v>192</v>
      </c>
      <c r="F8776" s="3" t="s">
        <v>1028</v>
      </c>
      <c r="G8776" s="19">
        <v>8</v>
      </c>
      <c r="H8776" s="9">
        <v>35340.598749999997</v>
      </c>
      <c r="I8776" s="9">
        <v>282724.78999999998</v>
      </c>
    </row>
    <row r="8777" spans="1:9" hidden="1" x14ac:dyDescent="0.25">
      <c r="A8777" s="1">
        <v>36</v>
      </c>
      <c r="B8777" s="16" t="s">
        <v>1130</v>
      </c>
      <c r="C8777" s="15" t="s">
        <v>6</v>
      </c>
      <c r="D8777" s="17" t="s">
        <v>2</v>
      </c>
      <c r="E8777" s="18" t="s">
        <v>44</v>
      </c>
      <c r="F8777" s="3" t="s">
        <v>1028</v>
      </c>
      <c r="G8777" s="19">
        <v>8</v>
      </c>
      <c r="H8777" s="9">
        <v>83998.98</v>
      </c>
      <c r="I8777" s="9">
        <v>671991.84</v>
      </c>
    </row>
    <row r="8778" spans="1:9" hidden="1" x14ac:dyDescent="0.25">
      <c r="A8778" s="1">
        <v>36</v>
      </c>
      <c r="B8778" s="16" t="s">
        <v>1089</v>
      </c>
      <c r="C8778" s="15" t="s">
        <v>6</v>
      </c>
      <c r="D8778" s="17" t="s">
        <v>2</v>
      </c>
      <c r="E8778" s="18" t="s">
        <v>42</v>
      </c>
      <c r="F8778" s="3" t="s">
        <v>1028</v>
      </c>
      <c r="G8778" s="19">
        <v>8</v>
      </c>
      <c r="H8778" s="9">
        <v>33999.105000000003</v>
      </c>
      <c r="I8778" s="9">
        <v>271992.84000000003</v>
      </c>
    </row>
    <row r="8779" spans="1:9" hidden="1" x14ac:dyDescent="0.25">
      <c r="A8779" s="1">
        <v>36</v>
      </c>
      <c r="B8779" s="16" t="s">
        <v>993</v>
      </c>
      <c r="C8779" s="15" t="s">
        <v>985</v>
      </c>
      <c r="D8779" s="17" t="s">
        <v>1033</v>
      </c>
      <c r="E8779" s="18" t="s">
        <v>9</v>
      </c>
      <c r="F8779" s="3" t="s">
        <v>15</v>
      </c>
      <c r="G8779" s="19">
        <v>8</v>
      </c>
      <c r="H8779" s="9">
        <v>2409</v>
      </c>
      <c r="I8779" s="9">
        <v>19272</v>
      </c>
    </row>
    <row r="8780" spans="1:9" hidden="1" x14ac:dyDescent="0.25">
      <c r="A8780" s="1">
        <v>36</v>
      </c>
      <c r="B8780" s="16" t="s">
        <v>1085</v>
      </c>
      <c r="C8780" s="15" t="s">
        <v>14</v>
      </c>
      <c r="D8780" s="17" t="s">
        <v>2</v>
      </c>
      <c r="E8780" s="18" t="s">
        <v>9</v>
      </c>
      <c r="F8780" s="3" t="s">
        <v>10</v>
      </c>
      <c r="G8780" s="19">
        <v>8</v>
      </c>
      <c r="H8780" s="9">
        <v>5776.1225000000004</v>
      </c>
      <c r="I8780" s="9">
        <v>46208.98</v>
      </c>
    </row>
    <row r="8781" spans="1:9" hidden="1" x14ac:dyDescent="0.25">
      <c r="A8781" s="1">
        <v>36</v>
      </c>
      <c r="B8781" s="16" t="s">
        <v>875</v>
      </c>
      <c r="C8781" s="15" t="s">
        <v>323</v>
      </c>
      <c r="D8781" s="17" t="s">
        <v>1033</v>
      </c>
      <c r="E8781" s="18" t="s">
        <v>25</v>
      </c>
      <c r="F8781" s="3" t="s">
        <v>15</v>
      </c>
      <c r="G8781" s="19">
        <v>8</v>
      </c>
      <c r="H8781" s="9">
        <v>2018.8824999999999</v>
      </c>
      <c r="I8781" s="9">
        <v>16151.06</v>
      </c>
    </row>
    <row r="8782" spans="1:9" hidden="1" x14ac:dyDescent="0.25">
      <c r="A8782" s="1">
        <v>36</v>
      </c>
      <c r="B8782" s="16" t="s">
        <v>966</v>
      </c>
      <c r="C8782" s="15" t="s">
        <v>51</v>
      </c>
      <c r="D8782" s="17" t="s">
        <v>1033</v>
      </c>
      <c r="E8782" s="18" t="s">
        <v>9</v>
      </c>
      <c r="F8782" s="3" t="s">
        <v>15</v>
      </c>
      <c r="G8782" s="19">
        <v>8</v>
      </c>
      <c r="H8782" s="9">
        <v>4267.1312500000004</v>
      </c>
      <c r="I8782" s="9">
        <v>34137.050000000003</v>
      </c>
    </row>
    <row r="8783" spans="1:9" hidden="1" x14ac:dyDescent="0.25">
      <c r="A8783" s="1">
        <v>36</v>
      </c>
      <c r="B8783" s="16" t="s">
        <v>688</v>
      </c>
      <c r="C8783" s="15" t="s">
        <v>24</v>
      </c>
      <c r="D8783" s="17" t="s">
        <v>1033</v>
      </c>
      <c r="E8783" s="18" t="s">
        <v>66</v>
      </c>
      <c r="F8783" s="3" t="s">
        <v>15</v>
      </c>
      <c r="G8783" s="19">
        <v>8</v>
      </c>
      <c r="H8783" s="9">
        <v>4383.8999999999996</v>
      </c>
      <c r="I8783" s="9">
        <v>35071.199999999997</v>
      </c>
    </row>
    <row r="8784" spans="1:9" hidden="1" x14ac:dyDescent="0.25">
      <c r="A8784" s="1">
        <v>36</v>
      </c>
      <c r="B8784" s="16" t="s">
        <v>732</v>
      </c>
      <c r="C8784" s="15" t="s">
        <v>24</v>
      </c>
      <c r="D8784" s="17" t="s">
        <v>2</v>
      </c>
      <c r="E8784" s="18" t="s">
        <v>192</v>
      </c>
      <c r="F8784" s="3" t="s">
        <v>1028</v>
      </c>
      <c r="G8784" s="19">
        <v>8</v>
      </c>
      <c r="H8784" s="9">
        <v>28009.215</v>
      </c>
      <c r="I8784" s="9">
        <v>224073.72</v>
      </c>
    </row>
    <row r="8785" spans="1:9" hidden="1" x14ac:dyDescent="0.25">
      <c r="A8785" s="1">
        <v>36</v>
      </c>
      <c r="B8785" s="16" t="s">
        <v>589</v>
      </c>
      <c r="C8785" s="15" t="s">
        <v>6</v>
      </c>
      <c r="D8785" s="17" t="s">
        <v>2</v>
      </c>
      <c r="E8785" s="18" t="s">
        <v>63</v>
      </c>
      <c r="F8785" s="3" t="s">
        <v>1028</v>
      </c>
      <c r="G8785" s="19">
        <v>8</v>
      </c>
      <c r="H8785" s="9">
        <v>14962.0625</v>
      </c>
      <c r="I8785" s="9">
        <v>119696.5</v>
      </c>
    </row>
    <row r="8786" spans="1:9" hidden="1" x14ac:dyDescent="0.25">
      <c r="A8786" s="1">
        <v>36</v>
      </c>
      <c r="B8786" s="16" t="s">
        <v>551</v>
      </c>
      <c r="C8786" s="15" t="s">
        <v>6</v>
      </c>
      <c r="D8786" s="17" t="s">
        <v>2</v>
      </c>
      <c r="E8786" s="18" t="s">
        <v>63</v>
      </c>
      <c r="F8786" s="3" t="s">
        <v>1028</v>
      </c>
      <c r="G8786" s="19">
        <v>8</v>
      </c>
      <c r="H8786" s="9">
        <v>24277.862499999999</v>
      </c>
      <c r="I8786" s="9">
        <v>194222.9</v>
      </c>
    </row>
    <row r="8787" spans="1:9" hidden="1" x14ac:dyDescent="0.25">
      <c r="A8787" s="1">
        <v>36</v>
      </c>
      <c r="B8787" s="16" t="s">
        <v>230</v>
      </c>
      <c r="C8787" s="15" t="s">
        <v>51</v>
      </c>
      <c r="D8787" s="17" t="s">
        <v>1033</v>
      </c>
      <c r="E8787" s="18" t="s">
        <v>9</v>
      </c>
      <c r="F8787" s="3" t="s">
        <v>15</v>
      </c>
      <c r="G8787" s="19">
        <v>8</v>
      </c>
      <c r="H8787" s="9">
        <v>3999</v>
      </c>
      <c r="I8787" s="9">
        <v>31992</v>
      </c>
    </row>
    <row r="8788" spans="1:9" hidden="1" x14ac:dyDescent="0.25">
      <c r="A8788" s="1">
        <v>36</v>
      </c>
      <c r="B8788" s="16" t="s">
        <v>1475</v>
      </c>
      <c r="C8788" s="15" t="s">
        <v>14</v>
      </c>
      <c r="D8788" s="17" t="s">
        <v>2</v>
      </c>
      <c r="E8788" s="18" t="s">
        <v>9</v>
      </c>
      <c r="F8788" s="3" t="s">
        <v>15</v>
      </c>
      <c r="G8788" s="19">
        <v>7</v>
      </c>
      <c r="H8788" s="9">
        <v>5148.2857142900002</v>
      </c>
      <c r="I8788" s="9">
        <v>36038</v>
      </c>
    </row>
    <row r="8789" spans="1:9" hidden="1" x14ac:dyDescent="0.25">
      <c r="A8789" s="1">
        <v>36</v>
      </c>
      <c r="B8789" s="16" t="s">
        <v>1382</v>
      </c>
      <c r="C8789" s="15" t="s">
        <v>107</v>
      </c>
      <c r="D8789" s="17" t="s">
        <v>2</v>
      </c>
      <c r="E8789" s="18" t="s">
        <v>46</v>
      </c>
      <c r="F8789" s="3" t="s">
        <v>1028</v>
      </c>
      <c r="G8789" s="19">
        <v>7</v>
      </c>
      <c r="H8789" s="9">
        <v>21824.382857140001</v>
      </c>
      <c r="I8789" s="9">
        <v>152770.68</v>
      </c>
    </row>
    <row r="8790" spans="1:9" hidden="1" x14ac:dyDescent="0.25">
      <c r="A8790" s="1">
        <v>36</v>
      </c>
      <c r="B8790" s="16" t="s">
        <v>1345</v>
      </c>
      <c r="C8790" s="15" t="s">
        <v>323</v>
      </c>
      <c r="D8790" s="17" t="s">
        <v>2</v>
      </c>
      <c r="E8790" s="18" t="s">
        <v>9</v>
      </c>
      <c r="F8790" s="3" t="s">
        <v>15</v>
      </c>
      <c r="G8790" s="19">
        <v>7</v>
      </c>
      <c r="H8790" s="9">
        <v>3705.8114285699999</v>
      </c>
      <c r="I8790" s="9">
        <v>25940.68</v>
      </c>
    </row>
    <row r="8791" spans="1:9" hidden="1" x14ac:dyDescent="0.25">
      <c r="A8791" s="1">
        <v>36</v>
      </c>
      <c r="B8791" s="16" t="s">
        <v>1288</v>
      </c>
      <c r="C8791" s="15" t="s">
        <v>59</v>
      </c>
      <c r="D8791" s="17" t="s">
        <v>2</v>
      </c>
      <c r="E8791" s="18" t="s">
        <v>46</v>
      </c>
      <c r="F8791" s="3" t="s">
        <v>1028</v>
      </c>
      <c r="G8791" s="19">
        <v>7</v>
      </c>
      <c r="H8791" s="9">
        <v>9933.15714286</v>
      </c>
      <c r="I8791" s="9">
        <v>69532.100000000006</v>
      </c>
    </row>
    <row r="8792" spans="1:9" hidden="1" x14ac:dyDescent="0.25">
      <c r="A8792" s="1">
        <v>36</v>
      </c>
      <c r="B8792" s="16" t="s">
        <v>1118</v>
      </c>
      <c r="C8792" s="15" t="s">
        <v>85</v>
      </c>
      <c r="D8792" s="17" t="s">
        <v>1033</v>
      </c>
      <c r="E8792" s="18" t="s">
        <v>46</v>
      </c>
      <c r="F8792" s="3" t="s">
        <v>10</v>
      </c>
      <c r="G8792" s="19">
        <v>7</v>
      </c>
      <c r="H8792" s="9">
        <v>6804.6771428599995</v>
      </c>
      <c r="I8792" s="9">
        <v>47632.74</v>
      </c>
    </row>
    <row r="8793" spans="1:9" hidden="1" x14ac:dyDescent="0.25">
      <c r="A8793" s="1">
        <v>36</v>
      </c>
      <c r="B8793" s="16" t="s">
        <v>1184</v>
      </c>
      <c r="C8793" s="15" t="s">
        <v>59</v>
      </c>
      <c r="D8793" s="17" t="s">
        <v>2</v>
      </c>
      <c r="E8793" s="18" t="s">
        <v>12</v>
      </c>
      <c r="F8793" s="3" t="s">
        <v>10</v>
      </c>
      <c r="G8793" s="19">
        <v>7</v>
      </c>
      <c r="H8793" s="9">
        <v>6383.7028571399997</v>
      </c>
      <c r="I8793" s="9">
        <v>44685.919999999998</v>
      </c>
    </row>
    <row r="8794" spans="1:9" hidden="1" x14ac:dyDescent="0.25">
      <c r="A8794" s="1">
        <v>36</v>
      </c>
      <c r="B8794" s="16" t="s">
        <v>1154</v>
      </c>
      <c r="C8794" s="15" t="s">
        <v>6</v>
      </c>
      <c r="D8794" s="17" t="s">
        <v>2</v>
      </c>
      <c r="E8794" s="18" t="s">
        <v>63</v>
      </c>
      <c r="F8794" s="3" t="s">
        <v>1028</v>
      </c>
      <c r="G8794" s="19">
        <v>7</v>
      </c>
      <c r="H8794" s="9">
        <v>36594.285714290003</v>
      </c>
      <c r="I8794" s="9">
        <v>256160</v>
      </c>
    </row>
    <row r="8795" spans="1:9" hidden="1" x14ac:dyDescent="0.25">
      <c r="A8795" s="1">
        <v>36</v>
      </c>
      <c r="B8795" s="16" t="s">
        <v>1353</v>
      </c>
      <c r="C8795" s="15" t="s">
        <v>53</v>
      </c>
      <c r="D8795" s="17" t="s">
        <v>1033</v>
      </c>
      <c r="E8795" s="18" t="s">
        <v>9</v>
      </c>
      <c r="F8795" s="3" t="s">
        <v>15</v>
      </c>
      <c r="G8795" s="19">
        <v>7</v>
      </c>
      <c r="H8795" s="9">
        <v>2847.0414285699999</v>
      </c>
      <c r="I8795" s="9">
        <v>19929.29</v>
      </c>
    </row>
    <row r="8796" spans="1:9" hidden="1" x14ac:dyDescent="0.25">
      <c r="A8796" s="1">
        <v>36</v>
      </c>
      <c r="B8796" s="16" t="s">
        <v>1107</v>
      </c>
      <c r="C8796" s="15" t="s">
        <v>6</v>
      </c>
      <c r="D8796" s="17" t="s">
        <v>2</v>
      </c>
      <c r="E8796" s="18" t="s">
        <v>42</v>
      </c>
      <c r="F8796" s="3" t="s">
        <v>1028</v>
      </c>
      <c r="G8796" s="19">
        <v>7</v>
      </c>
      <c r="H8796" s="9">
        <v>26234.948571429999</v>
      </c>
      <c r="I8796" s="9">
        <v>183644.64</v>
      </c>
    </row>
    <row r="8797" spans="1:9" hidden="1" x14ac:dyDescent="0.25">
      <c r="A8797" s="1">
        <v>36</v>
      </c>
      <c r="B8797" s="16" t="s">
        <v>1173</v>
      </c>
      <c r="C8797" s="15" t="s">
        <v>85</v>
      </c>
      <c r="D8797" s="17" t="s">
        <v>1033</v>
      </c>
      <c r="E8797" s="18" t="s">
        <v>63</v>
      </c>
      <c r="F8797" s="3" t="s">
        <v>1028</v>
      </c>
      <c r="G8797" s="19">
        <v>7</v>
      </c>
      <c r="H8797" s="9">
        <v>8998.9828571399994</v>
      </c>
      <c r="I8797" s="9">
        <v>62992.88</v>
      </c>
    </row>
    <row r="8798" spans="1:9" hidden="1" x14ac:dyDescent="0.25">
      <c r="A8798" s="1">
        <v>36</v>
      </c>
      <c r="B8798" s="16" t="s">
        <v>928</v>
      </c>
      <c r="C8798" s="15" t="s">
        <v>51</v>
      </c>
      <c r="D8798" s="17" t="s">
        <v>2</v>
      </c>
      <c r="E8798" s="18" t="s">
        <v>38</v>
      </c>
      <c r="F8798" s="3" t="s">
        <v>1028</v>
      </c>
      <c r="G8798" s="19">
        <v>7</v>
      </c>
      <c r="H8798" s="9">
        <v>11999</v>
      </c>
      <c r="I8798" s="9">
        <v>83993</v>
      </c>
    </row>
    <row r="8799" spans="1:9" hidden="1" x14ac:dyDescent="0.25">
      <c r="A8799" s="1">
        <v>36</v>
      </c>
      <c r="B8799" s="16" t="s">
        <v>652</v>
      </c>
      <c r="C8799" s="15" t="s">
        <v>59</v>
      </c>
      <c r="D8799" s="17" t="s">
        <v>2</v>
      </c>
      <c r="E8799" s="18" t="s">
        <v>46</v>
      </c>
      <c r="F8799" s="3" t="s">
        <v>1028</v>
      </c>
      <c r="G8799" s="19">
        <v>7</v>
      </c>
      <c r="H8799" s="9">
        <v>11965.357142860001</v>
      </c>
      <c r="I8799" s="9">
        <v>83757.5</v>
      </c>
    </row>
    <row r="8800" spans="1:9" hidden="1" x14ac:dyDescent="0.25">
      <c r="A8800" s="1">
        <v>36</v>
      </c>
      <c r="B8800" s="16" t="s">
        <v>1116</v>
      </c>
      <c r="C8800" s="15" t="s">
        <v>161</v>
      </c>
      <c r="D8800" s="17" t="s">
        <v>2</v>
      </c>
      <c r="E8800" s="18" t="s">
        <v>7</v>
      </c>
      <c r="F8800" s="3" t="s">
        <v>1028</v>
      </c>
      <c r="G8800" s="19">
        <v>7</v>
      </c>
      <c r="H8800" s="9">
        <v>7987.5714285699996</v>
      </c>
      <c r="I8800" s="9">
        <v>55913</v>
      </c>
    </row>
    <row r="8801" spans="1:9" hidden="1" x14ac:dyDescent="0.25">
      <c r="A8801" s="1">
        <v>36</v>
      </c>
      <c r="B8801" s="16" t="s">
        <v>632</v>
      </c>
      <c r="C8801" s="15" t="s">
        <v>14</v>
      </c>
      <c r="D8801" s="17" t="s">
        <v>2</v>
      </c>
      <c r="E8801" s="18" t="s">
        <v>9</v>
      </c>
      <c r="F8801" s="3" t="s">
        <v>10</v>
      </c>
      <c r="G8801" s="19">
        <v>7</v>
      </c>
      <c r="H8801" s="9">
        <v>5311.5771428600001</v>
      </c>
      <c r="I8801" s="9">
        <v>37181.040000000001</v>
      </c>
    </row>
    <row r="8802" spans="1:9" hidden="1" x14ac:dyDescent="0.25">
      <c r="A8802" s="1">
        <v>36</v>
      </c>
      <c r="B8802" s="16" t="s">
        <v>744</v>
      </c>
      <c r="C8802" s="15" t="s">
        <v>71</v>
      </c>
      <c r="D8802" s="17" t="s">
        <v>2</v>
      </c>
      <c r="E8802" s="18" t="s">
        <v>7</v>
      </c>
      <c r="F8802" s="3" t="s">
        <v>1028</v>
      </c>
      <c r="G8802" s="19">
        <v>7</v>
      </c>
      <c r="H8802" s="9">
        <v>13368.50285714</v>
      </c>
      <c r="I8802" s="9">
        <v>93579.520000000004</v>
      </c>
    </row>
    <row r="8803" spans="1:9" hidden="1" x14ac:dyDescent="0.25">
      <c r="A8803" s="1">
        <v>36</v>
      </c>
      <c r="B8803" s="16" t="s">
        <v>698</v>
      </c>
      <c r="C8803" s="15" t="s">
        <v>152</v>
      </c>
      <c r="D8803" s="17" t="s">
        <v>2</v>
      </c>
      <c r="E8803" s="18" t="s">
        <v>9</v>
      </c>
      <c r="F8803" s="3" t="s">
        <v>15</v>
      </c>
      <c r="G8803" s="19">
        <v>7</v>
      </c>
      <c r="H8803" s="9">
        <v>4446.4285714300004</v>
      </c>
      <c r="I8803" s="9">
        <v>31125</v>
      </c>
    </row>
    <row r="8804" spans="1:9" hidden="1" x14ac:dyDescent="0.25">
      <c r="A8804" s="1">
        <v>36</v>
      </c>
      <c r="B8804" s="16" t="s">
        <v>56</v>
      </c>
      <c r="C8804" s="15" t="s">
        <v>24</v>
      </c>
      <c r="D8804" s="17" t="s">
        <v>2</v>
      </c>
      <c r="E8804" s="18" t="s">
        <v>9</v>
      </c>
      <c r="F8804" s="3" t="s">
        <v>15</v>
      </c>
      <c r="G8804" s="19">
        <v>7</v>
      </c>
      <c r="H8804" s="9">
        <v>5902.7042857099996</v>
      </c>
      <c r="I8804" s="9">
        <v>41318.93</v>
      </c>
    </row>
    <row r="8805" spans="1:9" hidden="1" x14ac:dyDescent="0.25">
      <c r="A8805" s="1">
        <v>36</v>
      </c>
      <c r="B8805" s="16" t="s">
        <v>78</v>
      </c>
      <c r="C8805" s="15" t="s">
        <v>6</v>
      </c>
      <c r="D8805" s="17" t="s">
        <v>2</v>
      </c>
      <c r="E8805" s="18" t="s">
        <v>7</v>
      </c>
      <c r="F8805" s="3" t="s">
        <v>10</v>
      </c>
      <c r="G8805" s="19">
        <v>7</v>
      </c>
      <c r="H8805" s="9">
        <v>7711.13142857</v>
      </c>
      <c r="I8805" s="9">
        <v>53977.919999999998</v>
      </c>
    </row>
    <row r="8806" spans="1:9" hidden="1" x14ac:dyDescent="0.25">
      <c r="A8806" s="1">
        <v>36</v>
      </c>
      <c r="B8806" s="16" t="s">
        <v>1476</v>
      </c>
      <c r="C8806" s="15" t="s">
        <v>14</v>
      </c>
      <c r="D8806" s="17" t="s">
        <v>2</v>
      </c>
      <c r="E8806" s="18" t="s">
        <v>7</v>
      </c>
      <c r="F8806" s="3" t="s">
        <v>15</v>
      </c>
      <c r="G8806" s="19">
        <v>6</v>
      </c>
      <c r="H8806" s="9">
        <v>8546</v>
      </c>
      <c r="I8806" s="9">
        <v>51276</v>
      </c>
    </row>
    <row r="8807" spans="1:9" hidden="1" x14ac:dyDescent="0.25">
      <c r="A8807" s="1">
        <v>36</v>
      </c>
      <c r="B8807" s="16" t="s">
        <v>1343</v>
      </c>
      <c r="C8807" s="15" t="s">
        <v>59</v>
      </c>
      <c r="D8807" s="17" t="s">
        <v>2</v>
      </c>
      <c r="E8807" s="18" t="s">
        <v>42</v>
      </c>
      <c r="F8807" s="3" t="s">
        <v>1028</v>
      </c>
      <c r="G8807" s="19">
        <v>6</v>
      </c>
      <c r="H8807" s="9">
        <v>20794.816666670002</v>
      </c>
      <c r="I8807" s="9">
        <v>124768.9</v>
      </c>
    </row>
    <row r="8808" spans="1:9" hidden="1" x14ac:dyDescent="0.25">
      <c r="A8808" s="1">
        <v>36</v>
      </c>
      <c r="B8808" s="16" t="s">
        <v>1147</v>
      </c>
      <c r="C8808" s="15" t="s">
        <v>93</v>
      </c>
      <c r="D8808" s="17" t="s">
        <v>1033</v>
      </c>
      <c r="E8808" s="18" t="s">
        <v>9</v>
      </c>
      <c r="F8808" s="3" t="s">
        <v>15</v>
      </c>
      <c r="G8808" s="19">
        <v>6</v>
      </c>
      <c r="H8808" s="9">
        <v>2989.1666666699998</v>
      </c>
      <c r="I8808" s="9">
        <v>17935</v>
      </c>
    </row>
    <row r="8809" spans="1:9" hidden="1" x14ac:dyDescent="0.25">
      <c r="A8809" s="1">
        <v>36</v>
      </c>
      <c r="B8809" s="16" t="s">
        <v>1186</v>
      </c>
      <c r="C8809" s="15" t="s">
        <v>24</v>
      </c>
      <c r="D8809" s="17" t="s">
        <v>2</v>
      </c>
      <c r="E8809" s="18" t="s">
        <v>192</v>
      </c>
      <c r="F8809" s="3" t="s">
        <v>1028</v>
      </c>
      <c r="G8809" s="19">
        <v>6</v>
      </c>
      <c r="H8809" s="9">
        <v>33082.333333330003</v>
      </c>
      <c r="I8809" s="9">
        <v>198494</v>
      </c>
    </row>
    <row r="8810" spans="1:9" hidden="1" x14ac:dyDescent="0.25">
      <c r="A8810" s="1">
        <v>36</v>
      </c>
      <c r="B8810" s="16" t="s">
        <v>1081</v>
      </c>
      <c r="C8810" s="15" t="s">
        <v>651</v>
      </c>
      <c r="D8810" s="17" t="s">
        <v>2</v>
      </c>
      <c r="E8810" s="18" t="s">
        <v>9</v>
      </c>
      <c r="F8810" s="3" t="s">
        <v>15</v>
      </c>
      <c r="G8810" s="19">
        <v>6</v>
      </c>
      <c r="H8810" s="9">
        <v>3668.21666667</v>
      </c>
      <c r="I8810" s="9">
        <v>22009.3</v>
      </c>
    </row>
    <row r="8811" spans="1:9" hidden="1" x14ac:dyDescent="0.25">
      <c r="A8811" s="1">
        <v>36</v>
      </c>
      <c r="B8811" s="16" t="s">
        <v>1071</v>
      </c>
      <c r="C8811" s="15" t="s">
        <v>24</v>
      </c>
      <c r="D8811" s="17" t="s">
        <v>2</v>
      </c>
      <c r="E8811" s="18" t="s">
        <v>38</v>
      </c>
      <c r="F8811" s="3" t="s">
        <v>1028</v>
      </c>
      <c r="G8811" s="19">
        <v>6</v>
      </c>
      <c r="H8811" s="9">
        <v>18999</v>
      </c>
      <c r="I8811" s="9">
        <v>113994</v>
      </c>
    </row>
    <row r="8812" spans="1:9" hidden="1" x14ac:dyDescent="0.25">
      <c r="A8812" s="1">
        <v>36</v>
      </c>
      <c r="B8812" s="16" t="s">
        <v>1197</v>
      </c>
      <c r="C8812" s="15" t="s">
        <v>24</v>
      </c>
      <c r="D8812" s="17" t="s">
        <v>2</v>
      </c>
      <c r="E8812" s="18" t="s">
        <v>63</v>
      </c>
      <c r="F8812" s="3" t="s">
        <v>1028</v>
      </c>
      <c r="G8812" s="19">
        <v>6</v>
      </c>
      <c r="H8812" s="9">
        <v>33238.361666670004</v>
      </c>
      <c r="I8812" s="9">
        <v>199430.17</v>
      </c>
    </row>
    <row r="8813" spans="1:9" hidden="1" x14ac:dyDescent="0.25">
      <c r="A8813" s="1">
        <v>36</v>
      </c>
      <c r="B8813" s="16" t="s">
        <v>1090</v>
      </c>
      <c r="C8813" s="15" t="s">
        <v>93</v>
      </c>
      <c r="D8813" s="17" t="s">
        <v>2</v>
      </c>
      <c r="E8813" s="18" t="s">
        <v>7</v>
      </c>
      <c r="F8813" s="3" t="s">
        <v>10</v>
      </c>
      <c r="G8813" s="19">
        <v>6</v>
      </c>
      <c r="H8813" s="9">
        <v>6700.4516666700001</v>
      </c>
      <c r="I8813" s="9">
        <v>40202.71</v>
      </c>
    </row>
    <row r="8814" spans="1:9" hidden="1" x14ac:dyDescent="0.25">
      <c r="A8814" s="1">
        <v>36</v>
      </c>
      <c r="B8814" s="16" t="s">
        <v>1157</v>
      </c>
      <c r="C8814" s="15" t="s">
        <v>136</v>
      </c>
      <c r="D8814" s="17" t="s">
        <v>1033</v>
      </c>
      <c r="E8814" s="18" t="s">
        <v>9</v>
      </c>
      <c r="F8814" s="3" t="s">
        <v>10</v>
      </c>
      <c r="G8814" s="19">
        <v>6</v>
      </c>
      <c r="H8814" s="9">
        <v>3390.2966666699999</v>
      </c>
      <c r="I8814" s="9">
        <v>20341.78</v>
      </c>
    </row>
    <row r="8815" spans="1:9" hidden="1" x14ac:dyDescent="0.25">
      <c r="A8815" s="1">
        <v>36</v>
      </c>
      <c r="B8815" s="16" t="s">
        <v>898</v>
      </c>
      <c r="C8815" s="15" t="s">
        <v>19</v>
      </c>
      <c r="D8815" s="17" t="s">
        <v>2</v>
      </c>
      <c r="E8815" s="18" t="s">
        <v>9</v>
      </c>
      <c r="F8815" s="3" t="s">
        <v>15</v>
      </c>
      <c r="G8815" s="19">
        <v>6</v>
      </c>
      <c r="H8815" s="9">
        <v>3222</v>
      </c>
      <c r="I8815" s="9">
        <v>19332</v>
      </c>
    </row>
    <row r="8816" spans="1:9" hidden="1" x14ac:dyDescent="0.25">
      <c r="A8816" s="1">
        <v>36</v>
      </c>
      <c r="B8816" s="16" t="s">
        <v>895</v>
      </c>
      <c r="C8816" s="15" t="s">
        <v>41</v>
      </c>
      <c r="D8816" s="17" t="s">
        <v>2</v>
      </c>
      <c r="E8816" s="18" t="s">
        <v>12</v>
      </c>
      <c r="F8816" s="3" t="s">
        <v>10</v>
      </c>
      <c r="G8816" s="19">
        <v>6</v>
      </c>
      <c r="H8816" s="9">
        <v>5984</v>
      </c>
      <c r="I8816" s="9">
        <v>35904</v>
      </c>
    </row>
    <row r="8817" spans="1:9" hidden="1" x14ac:dyDescent="0.25">
      <c r="A8817" s="1">
        <v>36</v>
      </c>
      <c r="B8817" s="16" t="s">
        <v>728</v>
      </c>
      <c r="C8817" s="15" t="s">
        <v>705</v>
      </c>
      <c r="D8817" s="17" t="s">
        <v>1033</v>
      </c>
      <c r="E8817" s="18" t="s">
        <v>394</v>
      </c>
      <c r="F8817" s="3" t="s">
        <v>15</v>
      </c>
      <c r="G8817" s="19">
        <v>6</v>
      </c>
      <c r="H8817" s="9">
        <v>2507.415</v>
      </c>
      <c r="I8817" s="9">
        <v>15044.49</v>
      </c>
    </row>
    <row r="8818" spans="1:9" hidden="1" x14ac:dyDescent="0.25">
      <c r="A8818" s="1">
        <v>36</v>
      </c>
      <c r="B8818" s="16" t="s">
        <v>686</v>
      </c>
      <c r="C8818" s="15" t="s">
        <v>59</v>
      </c>
      <c r="D8818" s="17" t="s">
        <v>2</v>
      </c>
      <c r="E8818" s="18" t="s">
        <v>12</v>
      </c>
      <c r="F8818" s="3" t="s">
        <v>10</v>
      </c>
      <c r="G8818" s="19">
        <v>6</v>
      </c>
      <c r="H8818" s="9">
        <v>6472.0083333299999</v>
      </c>
      <c r="I8818" s="9">
        <v>38832.050000000003</v>
      </c>
    </row>
    <row r="8819" spans="1:9" hidden="1" x14ac:dyDescent="0.25">
      <c r="A8819" s="1">
        <v>36</v>
      </c>
      <c r="B8819" s="16" t="s">
        <v>851</v>
      </c>
      <c r="C8819" s="15" t="s">
        <v>152</v>
      </c>
      <c r="D8819" s="17" t="s">
        <v>2</v>
      </c>
      <c r="E8819" s="18" t="s">
        <v>7</v>
      </c>
      <c r="F8819" s="3" t="s">
        <v>1028</v>
      </c>
      <c r="G8819" s="19">
        <v>6</v>
      </c>
      <c r="H8819" s="9">
        <v>7899</v>
      </c>
      <c r="I8819" s="9">
        <v>47394</v>
      </c>
    </row>
    <row r="8820" spans="1:9" hidden="1" x14ac:dyDescent="0.25">
      <c r="A8820" s="1">
        <v>36</v>
      </c>
      <c r="B8820" s="16" t="s">
        <v>916</v>
      </c>
      <c r="C8820" s="15" t="s">
        <v>107</v>
      </c>
      <c r="D8820" s="17" t="s">
        <v>2</v>
      </c>
      <c r="E8820" s="18" t="s">
        <v>46</v>
      </c>
      <c r="F8820" s="3" t="s">
        <v>1028</v>
      </c>
      <c r="G8820" s="19">
        <v>6</v>
      </c>
      <c r="H8820" s="9">
        <v>17597.16666667</v>
      </c>
      <c r="I8820" s="9">
        <v>105583</v>
      </c>
    </row>
    <row r="8821" spans="1:9" hidden="1" x14ac:dyDescent="0.25">
      <c r="A8821" s="1">
        <v>36</v>
      </c>
      <c r="B8821" s="16" t="s">
        <v>677</v>
      </c>
      <c r="C8821" s="15" t="s">
        <v>107</v>
      </c>
      <c r="D8821" s="17" t="s">
        <v>2</v>
      </c>
      <c r="E8821" s="18" t="s">
        <v>7</v>
      </c>
      <c r="F8821" s="3" t="s">
        <v>1028</v>
      </c>
      <c r="G8821" s="19">
        <v>6</v>
      </c>
      <c r="H8821" s="9">
        <v>9982.3333333299997</v>
      </c>
      <c r="I8821" s="9">
        <v>59894</v>
      </c>
    </row>
    <row r="8822" spans="1:9" hidden="1" x14ac:dyDescent="0.25">
      <c r="A8822" s="1">
        <v>36</v>
      </c>
      <c r="B8822" s="16" t="s">
        <v>656</v>
      </c>
      <c r="C8822" s="15" t="s">
        <v>59</v>
      </c>
      <c r="D8822" s="17" t="s">
        <v>2</v>
      </c>
      <c r="E8822" s="18" t="s">
        <v>7</v>
      </c>
      <c r="F8822" s="3" t="s">
        <v>1028</v>
      </c>
      <c r="G8822" s="19">
        <v>6</v>
      </c>
      <c r="H8822" s="9">
        <v>8984.1466666699998</v>
      </c>
      <c r="I8822" s="9">
        <v>53904.88</v>
      </c>
    </row>
    <row r="8823" spans="1:9" hidden="1" x14ac:dyDescent="0.25">
      <c r="A8823" s="1">
        <v>36</v>
      </c>
      <c r="B8823" s="16" t="s">
        <v>734</v>
      </c>
      <c r="C8823" s="15" t="s">
        <v>161</v>
      </c>
      <c r="D8823" s="17" t="s">
        <v>2</v>
      </c>
      <c r="E8823" s="18" t="s">
        <v>9</v>
      </c>
      <c r="F8823" s="3" t="s">
        <v>15</v>
      </c>
      <c r="G8823" s="19">
        <v>6</v>
      </c>
      <c r="H8823" s="9">
        <v>4873.5</v>
      </c>
      <c r="I8823" s="9">
        <v>29241</v>
      </c>
    </row>
    <row r="8824" spans="1:9" hidden="1" x14ac:dyDescent="0.25">
      <c r="A8824" s="1">
        <v>36</v>
      </c>
      <c r="B8824" s="16" t="s">
        <v>707</v>
      </c>
      <c r="C8824" s="15" t="s">
        <v>152</v>
      </c>
      <c r="D8824" s="17" t="s">
        <v>2</v>
      </c>
      <c r="E8824" s="18" t="s">
        <v>12</v>
      </c>
      <c r="F8824" s="3" t="s">
        <v>10</v>
      </c>
      <c r="G8824" s="19">
        <v>6</v>
      </c>
      <c r="H8824" s="9">
        <v>6999</v>
      </c>
      <c r="I8824" s="9">
        <v>41994</v>
      </c>
    </row>
    <row r="8825" spans="1:9" hidden="1" x14ac:dyDescent="0.25">
      <c r="A8825" s="1">
        <v>36</v>
      </c>
      <c r="B8825" s="16" t="s">
        <v>170</v>
      </c>
      <c r="C8825" s="15" t="s">
        <v>53</v>
      </c>
      <c r="D8825" s="17" t="s">
        <v>1033</v>
      </c>
      <c r="E8825" s="18" t="s">
        <v>171</v>
      </c>
      <c r="F8825" s="3" t="s">
        <v>15</v>
      </c>
      <c r="G8825" s="19">
        <v>6</v>
      </c>
      <c r="H8825" s="9">
        <v>4081.6666666699998</v>
      </c>
      <c r="I8825" s="9">
        <v>24490</v>
      </c>
    </row>
    <row r="8826" spans="1:9" hidden="1" x14ac:dyDescent="0.25">
      <c r="A8826" s="1">
        <v>36</v>
      </c>
      <c r="B8826" s="16" t="s">
        <v>117</v>
      </c>
      <c r="C8826" s="15" t="s">
        <v>53</v>
      </c>
      <c r="D8826" s="17" t="s">
        <v>2</v>
      </c>
      <c r="E8826" s="18" t="s">
        <v>12</v>
      </c>
      <c r="F8826" s="3" t="s">
        <v>10</v>
      </c>
      <c r="G8826" s="19">
        <v>6</v>
      </c>
      <c r="H8826" s="9">
        <v>5499</v>
      </c>
      <c r="I8826" s="9">
        <v>32994</v>
      </c>
    </row>
    <row r="8827" spans="1:9" hidden="1" x14ac:dyDescent="0.25">
      <c r="A8827" s="1">
        <v>36</v>
      </c>
      <c r="B8827" s="16" t="s">
        <v>83</v>
      </c>
      <c r="C8827" s="15" t="s">
        <v>19</v>
      </c>
      <c r="D8827" s="17" t="s">
        <v>1033</v>
      </c>
      <c r="E8827" s="18" t="s">
        <v>74</v>
      </c>
      <c r="F8827" s="3" t="s">
        <v>10</v>
      </c>
      <c r="G8827" s="19">
        <v>6</v>
      </c>
      <c r="H8827" s="9">
        <v>1899</v>
      </c>
      <c r="I8827" s="9">
        <v>11394</v>
      </c>
    </row>
    <row r="8828" spans="1:9" hidden="1" x14ac:dyDescent="0.25">
      <c r="A8828" s="1">
        <v>36</v>
      </c>
      <c r="B8828" s="16" t="s">
        <v>1064</v>
      </c>
      <c r="C8828" s="15" t="s">
        <v>165</v>
      </c>
      <c r="D8828" s="17" t="s">
        <v>2</v>
      </c>
      <c r="E8828" s="18" t="s">
        <v>7</v>
      </c>
      <c r="F8828" s="3" t="s">
        <v>10</v>
      </c>
      <c r="G8828" s="19">
        <v>5.75</v>
      </c>
      <c r="H8828" s="9">
        <v>5888.9130434799999</v>
      </c>
      <c r="I8828" s="9">
        <v>33861.25</v>
      </c>
    </row>
    <row r="8829" spans="1:9" hidden="1" x14ac:dyDescent="0.25">
      <c r="A8829" s="1">
        <v>36</v>
      </c>
      <c r="B8829" s="16" t="s">
        <v>1418</v>
      </c>
      <c r="C8829" s="15" t="s">
        <v>705</v>
      </c>
      <c r="D8829" s="17" t="s">
        <v>2</v>
      </c>
      <c r="E8829" s="18" t="s">
        <v>12</v>
      </c>
      <c r="F8829" s="3" t="s">
        <v>10</v>
      </c>
      <c r="G8829" s="19">
        <v>5</v>
      </c>
      <c r="H8829" s="9">
        <v>6546.884</v>
      </c>
      <c r="I8829" s="9">
        <v>32734.42</v>
      </c>
    </row>
    <row r="8830" spans="1:9" hidden="1" x14ac:dyDescent="0.25">
      <c r="A8830" s="1">
        <v>36</v>
      </c>
      <c r="B8830" s="16" t="s">
        <v>1289</v>
      </c>
      <c r="C8830" s="15" t="s">
        <v>59</v>
      </c>
      <c r="D8830" s="17" t="s">
        <v>2</v>
      </c>
      <c r="E8830" s="18" t="s">
        <v>718</v>
      </c>
      <c r="F8830" s="3" t="s">
        <v>1028</v>
      </c>
      <c r="G8830" s="19">
        <v>5</v>
      </c>
      <c r="H8830" s="9">
        <v>24557.56</v>
      </c>
      <c r="I8830" s="9">
        <v>122787.8</v>
      </c>
    </row>
    <row r="8831" spans="1:9" hidden="1" x14ac:dyDescent="0.25">
      <c r="A8831" s="1">
        <v>36</v>
      </c>
      <c r="B8831" s="16" t="s">
        <v>1263</v>
      </c>
      <c r="C8831" s="15" t="s">
        <v>31</v>
      </c>
      <c r="D8831" s="17" t="s">
        <v>2</v>
      </c>
      <c r="E8831" s="18" t="s">
        <v>63</v>
      </c>
      <c r="F8831" s="3" t="s">
        <v>1028</v>
      </c>
      <c r="G8831" s="19">
        <v>5</v>
      </c>
      <c r="H8831" s="9">
        <v>11199</v>
      </c>
      <c r="I8831" s="9">
        <v>55995</v>
      </c>
    </row>
    <row r="8832" spans="1:9" hidden="1" x14ac:dyDescent="0.25">
      <c r="A8832" s="1">
        <v>36</v>
      </c>
      <c r="B8832" s="16" t="s">
        <v>1074</v>
      </c>
      <c r="C8832" s="15" t="s">
        <v>111</v>
      </c>
      <c r="D8832" s="17" t="s">
        <v>2</v>
      </c>
      <c r="E8832" s="18" t="s">
        <v>7</v>
      </c>
      <c r="F8832" s="3" t="s">
        <v>1028</v>
      </c>
      <c r="G8832" s="19">
        <v>5</v>
      </c>
      <c r="H8832" s="9">
        <v>8059</v>
      </c>
      <c r="I8832" s="9">
        <v>40295</v>
      </c>
    </row>
    <row r="8833" spans="1:9" hidden="1" x14ac:dyDescent="0.25">
      <c r="A8833" s="1">
        <v>36</v>
      </c>
      <c r="B8833" s="16" t="s">
        <v>1477</v>
      </c>
      <c r="C8833" s="15" t="s">
        <v>1406</v>
      </c>
      <c r="D8833" s="17" t="s">
        <v>2</v>
      </c>
      <c r="E8833" s="18" t="s">
        <v>7</v>
      </c>
      <c r="F8833" s="3" t="s">
        <v>1028</v>
      </c>
      <c r="G8833" s="19">
        <v>5</v>
      </c>
      <c r="H8833" s="9">
        <v>7999</v>
      </c>
      <c r="I8833" s="9">
        <v>39995</v>
      </c>
    </row>
    <row r="8834" spans="1:9" hidden="1" x14ac:dyDescent="0.25">
      <c r="A8834" s="1">
        <v>36</v>
      </c>
      <c r="B8834" s="16" t="s">
        <v>1105</v>
      </c>
      <c r="C8834" s="15" t="s">
        <v>6</v>
      </c>
      <c r="D8834" s="17" t="s">
        <v>2</v>
      </c>
      <c r="E8834" s="18" t="s">
        <v>46</v>
      </c>
      <c r="F8834" s="3" t="s">
        <v>1028</v>
      </c>
      <c r="G8834" s="19">
        <v>5</v>
      </c>
      <c r="H8834" s="9">
        <v>30800.16</v>
      </c>
      <c r="I8834" s="9">
        <v>154000.79999999999</v>
      </c>
    </row>
    <row r="8835" spans="1:9" hidden="1" x14ac:dyDescent="0.25">
      <c r="A8835" s="1">
        <v>36</v>
      </c>
      <c r="B8835" s="16" t="s">
        <v>1413</v>
      </c>
      <c r="C8835" s="15" t="s">
        <v>1406</v>
      </c>
      <c r="D8835" s="17" t="s">
        <v>2</v>
      </c>
      <c r="E8835" s="18" t="s">
        <v>9</v>
      </c>
      <c r="F8835" s="3" t="s">
        <v>15</v>
      </c>
      <c r="G8835" s="19">
        <v>5</v>
      </c>
      <c r="H8835" s="9">
        <v>4399</v>
      </c>
      <c r="I8835" s="9">
        <v>21995</v>
      </c>
    </row>
    <row r="8836" spans="1:9" hidden="1" x14ac:dyDescent="0.25">
      <c r="A8836" s="1">
        <v>36</v>
      </c>
      <c r="B8836" s="16" t="s">
        <v>1114</v>
      </c>
      <c r="C8836" s="15" t="s">
        <v>161</v>
      </c>
      <c r="D8836" s="17" t="s">
        <v>2</v>
      </c>
      <c r="E8836" s="18" t="s">
        <v>46</v>
      </c>
      <c r="F8836" s="3" t="s">
        <v>1028</v>
      </c>
      <c r="G8836" s="19">
        <v>5</v>
      </c>
      <c r="H8836" s="9">
        <v>9759</v>
      </c>
      <c r="I8836" s="9">
        <v>48795</v>
      </c>
    </row>
    <row r="8837" spans="1:9" hidden="1" x14ac:dyDescent="0.25">
      <c r="A8837" s="1">
        <v>36</v>
      </c>
      <c r="B8837" s="16" t="s">
        <v>1098</v>
      </c>
      <c r="C8837" s="15" t="s">
        <v>76</v>
      </c>
      <c r="D8837" s="17" t="s">
        <v>2</v>
      </c>
      <c r="E8837" s="18" t="s">
        <v>7</v>
      </c>
      <c r="F8837" s="3" t="s">
        <v>10</v>
      </c>
      <c r="G8837" s="19">
        <v>5</v>
      </c>
      <c r="H8837" s="9">
        <v>8445.732</v>
      </c>
      <c r="I8837" s="9">
        <v>42228.66</v>
      </c>
    </row>
    <row r="8838" spans="1:9" hidden="1" x14ac:dyDescent="0.25">
      <c r="A8838" s="1">
        <v>36</v>
      </c>
      <c r="B8838" s="16" t="s">
        <v>991</v>
      </c>
      <c r="C8838" s="15" t="s">
        <v>985</v>
      </c>
      <c r="D8838" s="17" t="s">
        <v>2</v>
      </c>
      <c r="E8838" s="18" t="s">
        <v>12</v>
      </c>
      <c r="F8838" s="3" t="s">
        <v>10</v>
      </c>
      <c r="G8838" s="19">
        <v>5</v>
      </c>
      <c r="H8838" s="9">
        <v>5069.884</v>
      </c>
      <c r="I8838" s="9">
        <v>25349.42</v>
      </c>
    </row>
    <row r="8839" spans="1:9" hidden="1" x14ac:dyDescent="0.25">
      <c r="A8839" s="1">
        <v>36</v>
      </c>
      <c r="B8839" s="16" t="s">
        <v>934</v>
      </c>
      <c r="C8839" s="15" t="s">
        <v>651</v>
      </c>
      <c r="D8839" s="17" t="s">
        <v>1033</v>
      </c>
      <c r="E8839" s="18" t="s">
        <v>7</v>
      </c>
      <c r="F8839" s="3" t="s">
        <v>10</v>
      </c>
      <c r="G8839" s="19">
        <v>5</v>
      </c>
      <c r="H8839" s="9">
        <v>5159</v>
      </c>
      <c r="I8839" s="9">
        <v>25795</v>
      </c>
    </row>
    <row r="8840" spans="1:9" hidden="1" x14ac:dyDescent="0.25">
      <c r="A8840" s="1">
        <v>36</v>
      </c>
      <c r="B8840" s="16" t="s">
        <v>902</v>
      </c>
      <c r="C8840" s="15" t="s">
        <v>769</v>
      </c>
      <c r="D8840" s="17" t="s">
        <v>2</v>
      </c>
      <c r="E8840" s="18" t="s">
        <v>9</v>
      </c>
      <c r="F8840" s="3" t="s">
        <v>15</v>
      </c>
      <c r="G8840" s="19">
        <v>5</v>
      </c>
      <c r="H8840" s="9">
        <v>3497.6</v>
      </c>
      <c r="I8840" s="9">
        <v>17488</v>
      </c>
    </row>
    <row r="8841" spans="1:9" hidden="1" x14ac:dyDescent="0.25">
      <c r="A8841" s="1">
        <v>36</v>
      </c>
      <c r="B8841" s="16" t="s">
        <v>793</v>
      </c>
      <c r="C8841" s="15" t="s">
        <v>710</v>
      </c>
      <c r="D8841" s="17" t="s">
        <v>1033</v>
      </c>
      <c r="E8841" s="18" t="s">
        <v>96</v>
      </c>
      <c r="F8841" s="3" t="s">
        <v>10</v>
      </c>
      <c r="G8841" s="19">
        <v>5</v>
      </c>
      <c r="H8841" s="9">
        <v>2033.2</v>
      </c>
      <c r="I8841" s="9">
        <v>10166</v>
      </c>
    </row>
    <row r="8842" spans="1:9" hidden="1" x14ac:dyDescent="0.25">
      <c r="A8842" s="1">
        <v>36</v>
      </c>
      <c r="B8842" s="16" t="s">
        <v>685</v>
      </c>
      <c r="C8842" s="15" t="s">
        <v>152</v>
      </c>
      <c r="D8842" s="17" t="s">
        <v>2</v>
      </c>
      <c r="E8842" s="18" t="s">
        <v>63</v>
      </c>
      <c r="F8842" s="3" t="s">
        <v>1028</v>
      </c>
      <c r="G8842" s="19">
        <v>5</v>
      </c>
      <c r="H8842" s="9">
        <v>11399</v>
      </c>
      <c r="I8842" s="9">
        <v>56995</v>
      </c>
    </row>
    <row r="8843" spans="1:9" hidden="1" x14ac:dyDescent="0.25">
      <c r="A8843" s="1">
        <v>36</v>
      </c>
      <c r="B8843" s="16" t="s">
        <v>779</v>
      </c>
      <c r="C8843" s="15" t="s">
        <v>59</v>
      </c>
      <c r="D8843" s="17" t="s">
        <v>2</v>
      </c>
      <c r="E8843" s="18" t="s">
        <v>7</v>
      </c>
      <c r="F8843" s="3" t="s">
        <v>1028</v>
      </c>
      <c r="G8843" s="19">
        <v>5</v>
      </c>
      <c r="H8843" s="9">
        <v>6978.7439999999997</v>
      </c>
      <c r="I8843" s="9">
        <v>34893.72</v>
      </c>
    </row>
    <row r="8844" spans="1:9" hidden="1" x14ac:dyDescent="0.25">
      <c r="A8844" s="1">
        <v>36</v>
      </c>
      <c r="B8844" s="16" t="s">
        <v>724</v>
      </c>
      <c r="C8844" s="15" t="s">
        <v>24</v>
      </c>
      <c r="D8844" s="17" t="s">
        <v>2</v>
      </c>
      <c r="E8844" s="18" t="s">
        <v>63</v>
      </c>
      <c r="F8844" s="3" t="s">
        <v>1028</v>
      </c>
      <c r="G8844" s="19">
        <v>5</v>
      </c>
      <c r="H8844" s="9">
        <v>25998.984</v>
      </c>
      <c r="I8844" s="9">
        <v>129994.92</v>
      </c>
    </row>
    <row r="8845" spans="1:9" hidden="1" x14ac:dyDescent="0.25">
      <c r="A8845" s="1">
        <v>36</v>
      </c>
      <c r="B8845" s="16" t="s">
        <v>1117</v>
      </c>
      <c r="C8845" s="15" t="s">
        <v>71</v>
      </c>
      <c r="D8845" s="17" t="s">
        <v>2</v>
      </c>
      <c r="E8845" s="18" t="s">
        <v>38</v>
      </c>
      <c r="F8845" s="3" t="s">
        <v>1028</v>
      </c>
      <c r="G8845" s="19">
        <v>5</v>
      </c>
      <c r="H8845" s="9">
        <v>14811.2</v>
      </c>
      <c r="I8845" s="9">
        <v>74056</v>
      </c>
    </row>
    <row r="8846" spans="1:9" hidden="1" x14ac:dyDescent="0.25">
      <c r="A8846" s="1">
        <v>36</v>
      </c>
      <c r="B8846" s="16" t="s">
        <v>830</v>
      </c>
      <c r="C8846" s="15" t="s">
        <v>107</v>
      </c>
      <c r="D8846" s="17" t="s">
        <v>2</v>
      </c>
      <c r="E8846" s="18" t="s">
        <v>46</v>
      </c>
      <c r="F8846" s="3" t="s">
        <v>1028</v>
      </c>
      <c r="G8846" s="19">
        <v>5</v>
      </c>
      <c r="H8846" s="9">
        <v>11188.2</v>
      </c>
      <c r="I8846" s="9">
        <v>55941</v>
      </c>
    </row>
    <row r="8847" spans="1:9" hidden="1" x14ac:dyDescent="0.25">
      <c r="A8847" s="1">
        <v>36</v>
      </c>
      <c r="B8847" s="16" t="s">
        <v>695</v>
      </c>
      <c r="C8847" s="15" t="s">
        <v>24</v>
      </c>
      <c r="D8847" s="17" t="s">
        <v>2</v>
      </c>
      <c r="E8847" s="18" t="s">
        <v>63</v>
      </c>
      <c r="F8847" s="3" t="s">
        <v>1028</v>
      </c>
      <c r="G8847" s="19">
        <v>5</v>
      </c>
      <c r="H8847" s="9">
        <v>21017.175999999999</v>
      </c>
      <c r="I8847" s="9">
        <v>105085.88</v>
      </c>
    </row>
    <row r="8848" spans="1:9" hidden="1" x14ac:dyDescent="0.25">
      <c r="A8848" s="1">
        <v>36</v>
      </c>
      <c r="B8848" s="16" t="s">
        <v>487</v>
      </c>
      <c r="C8848" s="15" t="s">
        <v>53</v>
      </c>
      <c r="D8848" s="17" t="s">
        <v>1033</v>
      </c>
      <c r="E8848" s="18" t="s">
        <v>9</v>
      </c>
      <c r="F8848" s="3" t="s">
        <v>15</v>
      </c>
      <c r="G8848" s="19">
        <v>5</v>
      </c>
      <c r="H8848" s="9">
        <v>2899</v>
      </c>
      <c r="I8848" s="9">
        <v>14495</v>
      </c>
    </row>
    <row r="8849" spans="1:9" hidden="1" x14ac:dyDescent="0.25">
      <c r="A8849" s="1">
        <v>36</v>
      </c>
      <c r="B8849" s="16" t="s">
        <v>211</v>
      </c>
      <c r="C8849" s="15" t="s">
        <v>85</v>
      </c>
      <c r="D8849" s="17" t="s">
        <v>2</v>
      </c>
      <c r="E8849" s="18" t="s">
        <v>63</v>
      </c>
      <c r="F8849" s="3" t="s">
        <v>1028</v>
      </c>
      <c r="G8849" s="19">
        <v>5</v>
      </c>
      <c r="H8849" s="9">
        <v>11499</v>
      </c>
      <c r="I8849" s="9">
        <v>57495</v>
      </c>
    </row>
    <row r="8850" spans="1:9" hidden="1" x14ac:dyDescent="0.25">
      <c r="A8850" s="1">
        <v>36</v>
      </c>
      <c r="B8850" s="16" t="s">
        <v>135</v>
      </c>
      <c r="C8850" s="15" t="s">
        <v>136</v>
      </c>
      <c r="D8850" s="17" t="s">
        <v>1033</v>
      </c>
      <c r="E8850" s="18" t="s">
        <v>9</v>
      </c>
      <c r="F8850" s="3" t="s">
        <v>15</v>
      </c>
      <c r="G8850" s="19">
        <v>5</v>
      </c>
      <c r="H8850" s="9">
        <v>2779</v>
      </c>
      <c r="I8850" s="9">
        <v>13895</v>
      </c>
    </row>
    <row r="8851" spans="1:9" hidden="1" x14ac:dyDescent="0.25">
      <c r="A8851" s="1">
        <v>36</v>
      </c>
      <c r="B8851" s="16" t="s">
        <v>486</v>
      </c>
      <c r="C8851" s="15" t="s">
        <v>53</v>
      </c>
      <c r="D8851" s="17" t="s">
        <v>1033</v>
      </c>
      <c r="E8851" s="18" t="s">
        <v>9</v>
      </c>
      <c r="F8851" s="3" t="s">
        <v>15</v>
      </c>
      <c r="G8851" s="19">
        <v>5</v>
      </c>
      <c r="H8851" s="9">
        <v>2999</v>
      </c>
      <c r="I8851" s="9">
        <v>14995</v>
      </c>
    </row>
    <row r="8852" spans="1:9" hidden="1" x14ac:dyDescent="0.25">
      <c r="A8852" s="1">
        <v>36</v>
      </c>
      <c r="B8852" s="16" t="s">
        <v>470</v>
      </c>
      <c r="C8852" s="15" t="s">
        <v>14</v>
      </c>
      <c r="D8852" s="17" t="s">
        <v>1033</v>
      </c>
      <c r="E8852" s="18" t="s">
        <v>12</v>
      </c>
      <c r="F8852" s="3" t="s">
        <v>10</v>
      </c>
      <c r="G8852" s="19">
        <v>5</v>
      </c>
      <c r="H8852" s="9">
        <v>4370.2</v>
      </c>
      <c r="I8852" s="9">
        <v>21851</v>
      </c>
    </row>
    <row r="8853" spans="1:9" hidden="1" x14ac:dyDescent="0.25">
      <c r="A8853" s="1">
        <v>36</v>
      </c>
      <c r="B8853" s="16" t="s">
        <v>106</v>
      </c>
      <c r="C8853" s="15" t="s">
        <v>107</v>
      </c>
      <c r="D8853" s="17" t="s">
        <v>2</v>
      </c>
      <c r="E8853" s="18" t="s">
        <v>9</v>
      </c>
      <c r="F8853" s="3" t="s">
        <v>10</v>
      </c>
      <c r="G8853" s="19">
        <v>5</v>
      </c>
      <c r="H8853" s="9">
        <v>7679</v>
      </c>
      <c r="I8853" s="9">
        <v>38395</v>
      </c>
    </row>
    <row r="8854" spans="1:9" hidden="1" x14ac:dyDescent="0.25">
      <c r="A8854" s="1">
        <v>36</v>
      </c>
      <c r="B8854" s="16" t="s">
        <v>414</v>
      </c>
      <c r="C8854" s="15" t="s">
        <v>165</v>
      </c>
      <c r="D8854" s="17" t="s">
        <v>1033</v>
      </c>
      <c r="E8854" s="18" t="s">
        <v>7</v>
      </c>
      <c r="F8854" s="3" t="s">
        <v>10</v>
      </c>
      <c r="G8854" s="19">
        <v>4.8499999999999996</v>
      </c>
      <c r="H8854" s="9">
        <v>4948.8556700999998</v>
      </c>
      <c r="I8854" s="9">
        <v>24001.95</v>
      </c>
    </row>
    <row r="8855" spans="1:9" hidden="1" x14ac:dyDescent="0.25">
      <c r="A8855" s="1">
        <v>36</v>
      </c>
      <c r="B8855" s="16" t="s">
        <v>506</v>
      </c>
      <c r="C8855" s="15" t="s">
        <v>165</v>
      </c>
      <c r="D8855" s="17" t="s">
        <v>2</v>
      </c>
      <c r="E8855" s="18" t="s">
        <v>9</v>
      </c>
      <c r="F8855" s="3" t="s">
        <v>15</v>
      </c>
      <c r="G8855" s="19">
        <v>4.8</v>
      </c>
      <c r="H8855" s="9">
        <v>3338.9791666699998</v>
      </c>
      <c r="I8855" s="9">
        <v>16027.1</v>
      </c>
    </row>
    <row r="8856" spans="1:9" hidden="1" x14ac:dyDescent="0.25">
      <c r="A8856" s="1">
        <v>36</v>
      </c>
      <c r="B8856" s="16" t="s">
        <v>319</v>
      </c>
      <c r="C8856" s="15" t="s">
        <v>165</v>
      </c>
      <c r="D8856" s="17" t="s">
        <v>2</v>
      </c>
      <c r="E8856" s="18" t="s">
        <v>9</v>
      </c>
      <c r="F8856" s="3" t="s">
        <v>15</v>
      </c>
      <c r="G8856" s="19">
        <v>4</v>
      </c>
      <c r="H8856" s="9">
        <v>3399</v>
      </c>
      <c r="I8856" s="9">
        <v>13596</v>
      </c>
    </row>
    <row r="8857" spans="1:9" hidden="1" x14ac:dyDescent="0.25">
      <c r="A8857" s="1">
        <v>36</v>
      </c>
      <c r="B8857" s="16" t="s">
        <v>1401</v>
      </c>
      <c r="C8857" s="15" t="s">
        <v>107</v>
      </c>
      <c r="D8857" s="17" t="s">
        <v>2</v>
      </c>
      <c r="E8857" s="18" t="s">
        <v>7</v>
      </c>
      <c r="F8857" s="3" t="s">
        <v>1028</v>
      </c>
      <c r="G8857" s="19">
        <v>4</v>
      </c>
      <c r="H8857" s="9">
        <v>18999</v>
      </c>
      <c r="I8857" s="9">
        <v>75996</v>
      </c>
    </row>
    <row r="8858" spans="1:9" hidden="1" x14ac:dyDescent="0.25">
      <c r="A8858" s="1">
        <v>36</v>
      </c>
      <c r="B8858" s="16" t="s">
        <v>1396</v>
      </c>
      <c r="C8858" s="15" t="s">
        <v>107</v>
      </c>
      <c r="D8858" s="17" t="s">
        <v>2</v>
      </c>
      <c r="E8858" s="18" t="s">
        <v>68</v>
      </c>
      <c r="F8858" s="3" t="s">
        <v>1028</v>
      </c>
      <c r="G8858" s="19">
        <v>4</v>
      </c>
      <c r="H8858" s="9">
        <v>25998.98</v>
      </c>
      <c r="I8858" s="9">
        <v>103995.92</v>
      </c>
    </row>
    <row r="8859" spans="1:9" hidden="1" x14ac:dyDescent="0.25">
      <c r="A8859" s="1">
        <v>36</v>
      </c>
      <c r="B8859" s="16" t="s">
        <v>1397</v>
      </c>
      <c r="C8859" s="15" t="s">
        <v>323</v>
      </c>
      <c r="D8859" s="17" t="s">
        <v>2</v>
      </c>
      <c r="E8859" s="18" t="s">
        <v>7</v>
      </c>
      <c r="F8859" s="3" t="s">
        <v>10</v>
      </c>
      <c r="G8859" s="19">
        <v>4</v>
      </c>
      <c r="H8859" s="9">
        <v>6168.75</v>
      </c>
      <c r="I8859" s="9">
        <v>24675</v>
      </c>
    </row>
    <row r="8860" spans="1:9" hidden="1" x14ac:dyDescent="0.25">
      <c r="A8860" s="1">
        <v>36</v>
      </c>
      <c r="B8860" s="16" t="s">
        <v>1370</v>
      </c>
      <c r="C8860" s="15" t="s">
        <v>24</v>
      </c>
      <c r="D8860" s="17" t="s">
        <v>2</v>
      </c>
      <c r="E8860" s="18" t="s">
        <v>63</v>
      </c>
      <c r="F8860" s="3" t="s">
        <v>1028</v>
      </c>
      <c r="G8860" s="19">
        <v>4</v>
      </c>
      <c r="H8860" s="9">
        <v>57524</v>
      </c>
      <c r="I8860" s="9">
        <v>230096</v>
      </c>
    </row>
    <row r="8861" spans="1:9" hidden="1" x14ac:dyDescent="0.25">
      <c r="A8861" s="1">
        <v>36</v>
      </c>
      <c r="B8861" s="16" t="s">
        <v>1341</v>
      </c>
      <c r="C8861" s="15" t="s">
        <v>107</v>
      </c>
      <c r="D8861" s="17" t="s">
        <v>2</v>
      </c>
      <c r="E8861" s="18" t="s">
        <v>7</v>
      </c>
      <c r="F8861" s="3" t="s">
        <v>10</v>
      </c>
      <c r="G8861" s="19">
        <v>4</v>
      </c>
      <c r="H8861" s="9">
        <v>8748.7250000000004</v>
      </c>
      <c r="I8861" s="9">
        <v>34994.9</v>
      </c>
    </row>
    <row r="8862" spans="1:9" hidden="1" x14ac:dyDescent="0.25">
      <c r="A8862" s="1">
        <v>36</v>
      </c>
      <c r="B8862" s="16" t="s">
        <v>1337</v>
      </c>
      <c r="C8862" s="15" t="s">
        <v>323</v>
      </c>
      <c r="D8862" s="17" t="s">
        <v>2</v>
      </c>
      <c r="E8862" s="18" t="s">
        <v>25</v>
      </c>
      <c r="F8862" s="3" t="s">
        <v>15</v>
      </c>
      <c r="G8862" s="19">
        <v>4</v>
      </c>
      <c r="H8862" s="9">
        <v>2793</v>
      </c>
      <c r="I8862" s="9">
        <v>11172</v>
      </c>
    </row>
    <row r="8863" spans="1:9" hidden="1" x14ac:dyDescent="0.25">
      <c r="A8863" s="1">
        <v>36</v>
      </c>
      <c r="B8863" s="16" t="s">
        <v>1292</v>
      </c>
      <c r="C8863" s="15" t="s">
        <v>59</v>
      </c>
      <c r="D8863" s="17" t="s">
        <v>2</v>
      </c>
      <c r="E8863" s="18" t="s">
        <v>63</v>
      </c>
      <c r="F8863" s="3" t="s">
        <v>1028</v>
      </c>
      <c r="G8863" s="19">
        <v>4</v>
      </c>
      <c r="H8863" s="9">
        <v>11969.674999999999</v>
      </c>
      <c r="I8863" s="9">
        <v>47878.7</v>
      </c>
    </row>
    <row r="8864" spans="1:9" hidden="1" x14ac:dyDescent="0.25">
      <c r="A8864" s="1">
        <v>36</v>
      </c>
      <c r="B8864" s="16" t="s">
        <v>1295</v>
      </c>
      <c r="C8864" s="15" t="s">
        <v>59</v>
      </c>
      <c r="D8864" s="17" t="s">
        <v>2</v>
      </c>
      <c r="E8864" s="18" t="s">
        <v>46</v>
      </c>
      <c r="F8864" s="3" t="s">
        <v>1028</v>
      </c>
      <c r="G8864" s="19">
        <v>4</v>
      </c>
      <c r="H8864" s="9">
        <v>9910.7150000000001</v>
      </c>
      <c r="I8864" s="9">
        <v>39642.86</v>
      </c>
    </row>
    <row r="8865" spans="1:9" hidden="1" x14ac:dyDescent="0.25">
      <c r="A8865" s="1">
        <v>36</v>
      </c>
      <c r="B8865" s="16" t="s">
        <v>1178</v>
      </c>
      <c r="C8865" s="15" t="s">
        <v>59</v>
      </c>
      <c r="D8865" s="17" t="s">
        <v>2</v>
      </c>
      <c r="E8865" s="18" t="s">
        <v>63</v>
      </c>
      <c r="F8865" s="3" t="s">
        <v>1028</v>
      </c>
      <c r="G8865" s="19">
        <v>4</v>
      </c>
      <c r="H8865" s="9">
        <v>10999</v>
      </c>
      <c r="I8865" s="9">
        <v>43996</v>
      </c>
    </row>
    <row r="8866" spans="1:9" hidden="1" x14ac:dyDescent="0.25">
      <c r="A8866" s="1">
        <v>36</v>
      </c>
      <c r="B8866" s="16" t="s">
        <v>1078</v>
      </c>
      <c r="C8866" s="15" t="s">
        <v>93</v>
      </c>
      <c r="D8866" s="17" t="s">
        <v>1033</v>
      </c>
      <c r="E8866" s="18" t="s">
        <v>9</v>
      </c>
      <c r="F8866" s="3" t="s">
        <v>15</v>
      </c>
      <c r="G8866" s="19">
        <v>4</v>
      </c>
      <c r="H8866" s="9">
        <v>2949</v>
      </c>
      <c r="I8866" s="9">
        <v>11796</v>
      </c>
    </row>
    <row r="8867" spans="1:9" hidden="1" x14ac:dyDescent="0.25">
      <c r="A8867" s="1">
        <v>36</v>
      </c>
      <c r="B8867" s="16" t="s">
        <v>1183</v>
      </c>
      <c r="C8867" s="15" t="s">
        <v>24</v>
      </c>
      <c r="D8867" s="17" t="s">
        <v>2</v>
      </c>
      <c r="E8867" s="18" t="s">
        <v>42</v>
      </c>
      <c r="F8867" s="3" t="s">
        <v>1028</v>
      </c>
      <c r="G8867" s="19">
        <v>4</v>
      </c>
      <c r="H8867" s="9">
        <v>22999.244999999999</v>
      </c>
      <c r="I8867" s="9">
        <v>91996.98</v>
      </c>
    </row>
    <row r="8868" spans="1:9" hidden="1" x14ac:dyDescent="0.25">
      <c r="A8868" s="1">
        <v>36</v>
      </c>
      <c r="B8868" s="16" t="s">
        <v>1137</v>
      </c>
      <c r="C8868" s="15" t="s">
        <v>85</v>
      </c>
      <c r="D8868" s="17" t="s">
        <v>1033</v>
      </c>
      <c r="E8868" s="18" t="s">
        <v>46</v>
      </c>
      <c r="F8868" s="3" t="s">
        <v>1028</v>
      </c>
      <c r="G8868" s="19">
        <v>4</v>
      </c>
      <c r="H8868" s="9">
        <v>6998.9575000000004</v>
      </c>
      <c r="I8868" s="9">
        <v>27995.83</v>
      </c>
    </row>
    <row r="8869" spans="1:9" hidden="1" x14ac:dyDescent="0.25">
      <c r="A8869" s="1">
        <v>36</v>
      </c>
      <c r="B8869" s="16" t="s">
        <v>1152</v>
      </c>
      <c r="C8869" s="15" t="s">
        <v>6</v>
      </c>
      <c r="D8869" s="17" t="s">
        <v>2</v>
      </c>
      <c r="E8869" s="18" t="s">
        <v>44</v>
      </c>
      <c r="F8869" s="3" t="s">
        <v>1028</v>
      </c>
      <c r="G8869" s="19">
        <v>4</v>
      </c>
      <c r="H8869" s="9">
        <v>64999.675000000003</v>
      </c>
      <c r="I8869" s="9">
        <v>259998.7</v>
      </c>
    </row>
    <row r="8870" spans="1:9" hidden="1" x14ac:dyDescent="0.25">
      <c r="A8870" s="1">
        <v>36</v>
      </c>
      <c r="B8870" s="16" t="s">
        <v>1088</v>
      </c>
      <c r="C8870" s="15" t="s">
        <v>130</v>
      </c>
      <c r="D8870" s="17" t="s">
        <v>2</v>
      </c>
      <c r="E8870" s="18" t="s">
        <v>12</v>
      </c>
      <c r="F8870" s="3" t="s">
        <v>10</v>
      </c>
      <c r="G8870" s="19">
        <v>4</v>
      </c>
      <c r="H8870" s="9">
        <v>7667.2749999999996</v>
      </c>
      <c r="I8870" s="9">
        <v>30669.1</v>
      </c>
    </row>
    <row r="8871" spans="1:9" hidden="1" x14ac:dyDescent="0.25">
      <c r="A8871" s="1">
        <v>36</v>
      </c>
      <c r="B8871" s="16" t="s">
        <v>1129</v>
      </c>
      <c r="C8871" s="15" t="s">
        <v>62</v>
      </c>
      <c r="D8871" s="17" t="s">
        <v>1033</v>
      </c>
      <c r="E8871" s="18" t="s">
        <v>9</v>
      </c>
      <c r="F8871" s="3" t="s">
        <v>15</v>
      </c>
      <c r="G8871" s="19">
        <v>4</v>
      </c>
      <c r="H8871" s="9">
        <v>4277.8</v>
      </c>
      <c r="I8871" s="9">
        <v>17111.2</v>
      </c>
    </row>
    <row r="8872" spans="1:9" hidden="1" x14ac:dyDescent="0.25">
      <c r="A8872" s="1">
        <v>36</v>
      </c>
      <c r="B8872" s="16" t="s">
        <v>1427</v>
      </c>
      <c r="C8872" s="15" t="s">
        <v>361</v>
      </c>
      <c r="D8872" s="17" t="s">
        <v>2</v>
      </c>
      <c r="E8872" s="18" t="s">
        <v>46</v>
      </c>
      <c r="F8872" s="3" t="s">
        <v>1028</v>
      </c>
      <c r="G8872" s="19">
        <v>4</v>
      </c>
      <c r="H8872" s="9">
        <v>9235.8250000000007</v>
      </c>
      <c r="I8872" s="9">
        <v>36943.300000000003</v>
      </c>
    </row>
    <row r="8873" spans="1:9" hidden="1" x14ac:dyDescent="0.25">
      <c r="A8873" s="1">
        <v>36</v>
      </c>
      <c r="B8873" s="16" t="s">
        <v>1144</v>
      </c>
      <c r="C8873" s="15" t="s">
        <v>85</v>
      </c>
      <c r="D8873" s="17" t="s">
        <v>1033</v>
      </c>
      <c r="E8873" s="18" t="s">
        <v>46</v>
      </c>
      <c r="F8873" s="3" t="s">
        <v>1028</v>
      </c>
      <c r="G8873" s="19">
        <v>4</v>
      </c>
      <c r="H8873" s="9">
        <v>7199.0950000000003</v>
      </c>
      <c r="I8873" s="9">
        <v>28796.38</v>
      </c>
    </row>
    <row r="8874" spans="1:9" hidden="1" x14ac:dyDescent="0.25">
      <c r="A8874" s="1">
        <v>36</v>
      </c>
      <c r="B8874" s="16" t="s">
        <v>1145</v>
      </c>
      <c r="C8874" s="15" t="s">
        <v>858</v>
      </c>
      <c r="D8874" s="17" t="s">
        <v>2</v>
      </c>
      <c r="E8874" s="18" t="s">
        <v>7</v>
      </c>
      <c r="F8874" s="3" t="s">
        <v>10</v>
      </c>
      <c r="G8874" s="19">
        <v>4</v>
      </c>
      <c r="H8874" s="9">
        <v>4974</v>
      </c>
      <c r="I8874" s="9">
        <v>19896</v>
      </c>
    </row>
    <row r="8875" spans="1:9" hidden="1" x14ac:dyDescent="0.25">
      <c r="A8875" s="1">
        <v>36</v>
      </c>
      <c r="B8875" s="16" t="s">
        <v>982</v>
      </c>
      <c r="C8875" s="15" t="s">
        <v>59</v>
      </c>
      <c r="D8875" s="17" t="s">
        <v>2</v>
      </c>
      <c r="E8875" s="18" t="s">
        <v>9</v>
      </c>
      <c r="F8875" s="3" t="s">
        <v>15</v>
      </c>
      <c r="G8875" s="19">
        <v>4</v>
      </c>
      <c r="H8875" s="9">
        <v>4036</v>
      </c>
      <c r="I8875" s="9">
        <v>16144</v>
      </c>
    </row>
    <row r="8876" spans="1:9" hidden="1" x14ac:dyDescent="0.25">
      <c r="A8876" s="1">
        <v>36</v>
      </c>
      <c r="B8876" s="16" t="s">
        <v>906</v>
      </c>
      <c r="C8876" s="15" t="s">
        <v>651</v>
      </c>
      <c r="D8876" s="17" t="s">
        <v>1033</v>
      </c>
      <c r="E8876" s="18" t="s">
        <v>12</v>
      </c>
      <c r="F8876" s="3" t="s">
        <v>10</v>
      </c>
      <c r="G8876" s="19">
        <v>4</v>
      </c>
      <c r="H8876" s="9">
        <v>5099</v>
      </c>
      <c r="I8876" s="9">
        <v>20396</v>
      </c>
    </row>
    <row r="8877" spans="1:9" hidden="1" x14ac:dyDescent="0.25">
      <c r="A8877" s="1">
        <v>36</v>
      </c>
      <c r="B8877" s="16" t="s">
        <v>892</v>
      </c>
      <c r="C8877" s="15" t="s">
        <v>59</v>
      </c>
      <c r="D8877" s="17" t="s">
        <v>2</v>
      </c>
      <c r="E8877" s="18" t="s">
        <v>42</v>
      </c>
      <c r="F8877" s="3" t="s">
        <v>1028</v>
      </c>
      <c r="G8877" s="19">
        <v>4</v>
      </c>
      <c r="H8877" s="9">
        <v>17547.2</v>
      </c>
      <c r="I8877" s="9">
        <v>70188.800000000003</v>
      </c>
    </row>
    <row r="8878" spans="1:9" hidden="1" x14ac:dyDescent="0.25">
      <c r="A8878" s="1">
        <v>36</v>
      </c>
      <c r="B8878" s="16" t="s">
        <v>771</v>
      </c>
      <c r="C8878" s="15" t="s">
        <v>136</v>
      </c>
      <c r="D8878" s="17" t="s">
        <v>2</v>
      </c>
      <c r="E8878" s="18" t="s">
        <v>9</v>
      </c>
      <c r="F8878" s="3" t="s">
        <v>15</v>
      </c>
      <c r="G8878" s="19">
        <v>4</v>
      </c>
      <c r="H8878" s="9">
        <v>3598.5025000000001</v>
      </c>
      <c r="I8878" s="9">
        <v>14394.01</v>
      </c>
    </row>
    <row r="8879" spans="1:9" hidden="1" x14ac:dyDescent="0.25">
      <c r="A8879" s="1">
        <v>36</v>
      </c>
      <c r="B8879" s="16" t="s">
        <v>950</v>
      </c>
      <c r="C8879" s="15" t="s">
        <v>107</v>
      </c>
      <c r="D8879" s="17" t="s">
        <v>2</v>
      </c>
      <c r="E8879" s="18" t="s">
        <v>44</v>
      </c>
      <c r="F8879" s="3" t="s">
        <v>1028</v>
      </c>
      <c r="G8879" s="19">
        <v>4</v>
      </c>
      <c r="H8879" s="9">
        <v>35499.25</v>
      </c>
      <c r="I8879" s="9">
        <v>141997</v>
      </c>
    </row>
    <row r="8880" spans="1:9" hidden="1" x14ac:dyDescent="0.25">
      <c r="A8880" s="1">
        <v>36</v>
      </c>
      <c r="B8880" s="16" t="s">
        <v>617</v>
      </c>
      <c r="C8880" s="15" t="s">
        <v>41</v>
      </c>
      <c r="D8880" s="17" t="s">
        <v>2</v>
      </c>
      <c r="E8880" s="18" t="s">
        <v>42</v>
      </c>
      <c r="F8880" s="3" t="s">
        <v>1028</v>
      </c>
      <c r="G8880" s="19">
        <v>4</v>
      </c>
      <c r="H8880" s="9">
        <v>16133.165000000001</v>
      </c>
      <c r="I8880" s="9">
        <v>64532.66</v>
      </c>
    </row>
    <row r="8881" spans="1:9" hidden="1" x14ac:dyDescent="0.25">
      <c r="A8881" s="1">
        <v>36</v>
      </c>
      <c r="B8881" s="16" t="s">
        <v>951</v>
      </c>
      <c r="C8881" s="15" t="s">
        <v>361</v>
      </c>
      <c r="D8881" s="17" t="s">
        <v>2</v>
      </c>
      <c r="E8881" s="18" t="s">
        <v>9</v>
      </c>
      <c r="F8881" s="3" t="s">
        <v>15</v>
      </c>
      <c r="G8881" s="19">
        <v>4</v>
      </c>
      <c r="H8881" s="9">
        <v>3565.4749999999999</v>
      </c>
      <c r="I8881" s="9">
        <v>14261.9</v>
      </c>
    </row>
    <row r="8882" spans="1:9" hidden="1" x14ac:dyDescent="0.25">
      <c r="A8882" s="1">
        <v>36</v>
      </c>
      <c r="B8882" s="16" t="s">
        <v>942</v>
      </c>
      <c r="C8882" s="15" t="s">
        <v>59</v>
      </c>
      <c r="D8882" s="17" t="s">
        <v>2</v>
      </c>
      <c r="E8882" s="18" t="s">
        <v>63</v>
      </c>
      <c r="F8882" s="3" t="s">
        <v>1028</v>
      </c>
      <c r="G8882" s="19">
        <v>4</v>
      </c>
      <c r="H8882" s="9">
        <v>26324.9</v>
      </c>
      <c r="I8882" s="9">
        <v>105299.6</v>
      </c>
    </row>
    <row r="8883" spans="1:9" hidden="1" x14ac:dyDescent="0.25">
      <c r="A8883" s="1">
        <v>36</v>
      </c>
      <c r="B8883" s="16" t="s">
        <v>701</v>
      </c>
      <c r="C8883" s="15" t="s">
        <v>59</v>
      </c>
      <c r="D8883" s="17" t="s">
        <v>1033</v>
      </c>
      <c r="E8883" s="18" t="s">
        <v>9</v>
      </c>
      <c r="F8883" s="3" t="s">
        <v>15</v>
      </c>
      <c r="G8883" s="19">
        <v>4</v>
      </c>
      <c r="H8883" s="9">
        <v>2929.5549999999998</v>
      </c>
      <c r="I8883" s="9">
        <v>11718.22</v>
      </c>
    </row>
    <row r="8884" spans="1:9" hidden="1" x14ac:dyDescent="0.25">
      <c r="A8884" s="1">
        <v>36</v>
      </c>
      <c r="B8884" s="16" t="s">
        <v>752</v>
      </c>
      <c r="C8884" s="15" t="s">
        <v>24</v>
      </c>
      <c r="D8884" s="17" t="s">
        <v>2</v>
      </c>
      <c r="E8884" s="18" t="s">
        <v>63</v>
      </c>
      <c r="F8884" s="3" t="s">
        <v>1028</v>
      </c>
      <c r="G8884" s="19">
        <v>4</v>
      </c>
      <c r="H8884" s="9">
        <v>16129.07</v>
      </c>
      <c r="I8884" s="9">
        <v>64516.28</v>
      </c>
    </row>
    <row r="8885" spans="1:9" hidden="1" x14ac:dyDescent="0.25">
      <c r="A8885" s="1">
        <v>36</v>
      </c>
      <c r="B8885" s="16" t="s">
        <v>216</v>
      </c>
      <c r="C8885" s="15" t="s">
        <v>62</v>
      </c>
      <c r="D8885" s="17" t="s">
        <v>2</v>
      </c>
      <c r="E8885" s="18" t="s">
        <v>9</v>
      </c>
      <c r="F8885" s="3" t="s">
        <v>10</v>
      </c>
      <c r="G8885" s="19">
        <v>4</v>
      </c>
      <c r="H8885" s="9">
        <v>5299</v>
      </c>
      <c r="I8885" s="9">
        <v>21196</v>
      </c>
    </row>
    <row r="8886" spans="1:9" hidden="1" x14ac:dyDescent="0.25">
      <c r="A8886" s="1">
        <v>36</v>
      </c>
      <c r="B8886" s="16" t="s">
        <v>532</v>
      </c>
      <c r="C8886" s="15" t="s">
        <v>53</v>
      </c>
      <c r="D8886" s="17" t="s">
        <v>2</v>
      </c>
      <c r="E8886" s="18" t="s">
        <v>12</v>
      </c>
      <c r="F8886" s="3" t="s">
        <v>10</v>
      </c>
      <c r="G8886" s="19">
        <v>4</v>
      </c>
      <c r="H8886" s="9">
        <v>4624</v>
      </c>
      <c r="I8886" s="9">
        <v>18496</v>
      </c>
    </row>
    <row r="8887" spans="1:9" hidden="1" x14ac:dyDescent="0.25">
      <c r="A8887" s="1">
        <v>36</v>
      </c>
      <c r="B8887" s="16" t="s">
        <v>1215</v>
      </c>
      <c r="C8887" s="15" t="s">
        <v>165</v>
      </c>
      <c r="D8887" s="17" t="s">
        <v>2</v>
      </c>
      <c r="E8887" s="18" t="s">
        <v>9</v>
      </c>
      <c r="F8887" s="3" t="s">
        <v>15</v>
      </c>
      <c r="G8887" s="19">
        <v>3.8</v>
      </c>
      <c r="H8887" s="9">
        <v>3782.0250000000001</v>
      </c>
      <c r="I8887" s="9">
        <v>14371.695</v>
      </c>
    </row>
    <row r="8888" spans="1:9" hidden="1" x14ac:dyDescent="0.25">
      <c r="A8888" s="1">
        <v>36</v>
      </c>
      <c r="B8888" s="16" t="s">
        <v>1478</v>
      </c>
      <c r="C8888" s="15" t="s">
        <v>14</v>
      </c>
      <c r="D8888" s="17" t="s">
        <v>1033</v>
      </c>
      <c r="E8888" s="18" t="s">
        <v>25</v>
      </c>
      <c r="F8888" s="3" t="s">
        <v>15</v>
      </c>
      <c r="G8888" s="19">
        <v>3</v>
      </c>
      <c r="H8888" s="9">
        <v>2999</v>
      </c>
      <c r="I8888" s="9">
        <v>8997</v>
      </c>
    </row>
    <row r="8889" spans="1:9" hidden="1" x14ac:dyDescent="0.25">
      <c r="A8889" s="1">
        <v>36</v>
      </c>
      <c r="B8889" s="16" t="s">
        <v>1449</v>
      </c>
      <c r="C8889" s="15" t="s">
        <v>705</v>
      </c>
      <c r="D8889" s="17" t="s">
        <v>1033</v>
      </c>
      <c r="E8889" s="18" t="s">
        <v>9</v>
      </c>
      <c r="F8889" s="3" t="s">
        <v>15</v>
      </c>
      <c r="G8889" s="19">
        <v>3</v>
      </c>
      <c r="H8889" s="9">
        <v>3068</v>
      </c>
      <c r="I8889" s="9">
        <v>9204</v>
      </c>
    </row>
    <row r="8890" spans="1:9" hidden="1" x14ac:dyDescent="0.25">
      <c r="A8890" s="1">
        <v>36</v>
      </c>
      <c r="B8890" s="16" t="s">
        <v>1479</v>
      </c>
      <c r="C8890" s="15" t="s">
        <v>14</v>
      </c>
      <c r="D8890" s="17" t="s">
        <v>2</v>
      </c>
      <c r="E8890" s="18" t="s">
        <v>63</v>
      </c>
      <c r="F8890" s="3" t="s">
        <v>1028</v>
      </c>
      <c r="G8890" s="19">
        <v>3</v>
      </c>
      <c r="H8890" s="9">
        <v>12290.66666667</v>
      </c>
      <c r="I8890" s="9">
        <v>36872</v>
      </c>
    </row>
    <row r="8891" spans="1:9" hidden="1" x14ac:dyDescent="0.25">
      <c r="A8891" s="1">
        <v>36</v>
      </c>
      <c r="B8891" s="16" t="s">
        <v>1335</v>
      </c>
      <c r="C8891" s="15" t="s">
        <v>705</v>
      </c>
      <c r="D8891" s="17" t="s">
        <v>2</v>
      </c>
      <c r="E8891" s="18" t="s">
        <v>46</v>
      </c>
      <c r="F8891" s="3" t="s">
        <v>1028</v>
      </c>
      <c r="G8891" s="19">
        <v>3</v>
      </c>
      <c r="H8891" s="9">
        <v>10598.16666667</v>
      </c>
      <c r="I8891" s="9">
        <v>31794.5</v>
      </c>
    </row>
    <row r="8892" spans="1:9" hidden="1" x14ac:dyDescent="0.25">
      <c r="A8892" s="1">
        <v>36</v>
      </c>
      <c r="B8892" s="16" t="s">
        <v>1315</v>
      </c>
      <c r="C8892" s="15" t="s">
        <v>107</v>
      </c>
      <c r="D8892" s="17" t="s">
        <v>1033</v>
      </c>
      <c r="E8892" s="18" t="s">
        <v>7</v>
      </c>
      <c r="F8892" s="3" t="s">
        <v>10</v>
      </c>
      <c r="G8892" s="19">
        <v>3</v>
      </c>
      <c r="H8892" s="9">
        <v>7799</v>
      </c>
      <c r="I8892" s="9">
        <v>23397</v>
      </c>
    </row>
    <row r="8893" spans="1:9" hidden="1" x14ac:dyDescent="0.25">
      <c r="A8893" s="1">
        <v>36</v>
      </c>
      <c r="B8893" s="16" t="s">
        <v>1293</v>
      </c>
      <c r="C8893" s="15" t="s">
        <v>24</v>
      </c>
      <c r="D8893" s="17" t="s">
        <v>2</v>
      </c>
      <c r="E8893" s="18" t="s">
        <v>42</v>
      </c>
      <c r="F8893" s="3" t="s">
        <v>1028</v>
      </c>
      <c r="G8893" s="19">
        <v>3</v>
      </c>
      <c r="H8893" s="9">
        <v>79999</v>
      </c>
      <c r="I8893" s="9">
        <v>239997</v>
      </c>
    </row>
    <row r="8894" spans="1:9" hidden="1" x14ac:dyDescent="0.25">
      <c r="A8894" s="1">
        <v>36</v>
      </c>
      <c r="B8894" s="16" t="s">
        <v>1347</v>
      </c>
      <c r="C8894" s="15" t="s">
        <v>71</v>
      </c>
      <c r="D8894" s="17" t="s">
        <v>2</v>
      </c>
      <c r="E8894" s="18" t="s">
        <v>44</v>
      </c>
      <c r="F8894" s="3" t="s">
        <v>1028</v>
      </c>
      <c r="G8894" s="19">
        <v>3</v>
      </c>
      <c r="H8894" s="9">
        <v>69241.320000000007</v>
      </c>
      <c r="I8894" s="9">
        <v>207723.96</v>
      </c>
    </row>
    <row r="8895" spans="1:9" hidden="1" x14ac:dyDescent="0.25">
      <c r="A8895" s="1">
        <v>36</v>
      </c>
      <c r="B8895" s="16" t="s">
        <v>1279</v>
      </c>
      <c r="C8895" s="15" t="s">
        <v>24</v>
      </c>
      <c r="D8895" s="17" t="s">
        <v>2</v>
      </c>
      <c r="E8895" s="18" t="s">
        <v>42</v>
      </c>
      <c r="F8895" s="3" t="s">
        <v>1028</v>
      </c>
      <c r="G8895" s="19">
        <v>3</v>
      </c>
      <c r="H8895" s="9">
        <v>27999.599999999999</v>
      </c>
      <c r="I8895" s="9">
        <v>83998.8</v>
      </c>
    </row>
    <row r="8896" spans="1:9" hidden="1" x14ac:dyDescent="0.25">
      <c r="A8896" s="1">
        <v>36</v>
      </c>
      <c r="B8896" s="16" t="s">
        <v>1324</v>
      </c>
      <c r="C8896" s="15" t="s">
        <v>858</v>
      </c>
      <c r="D8896" s="17" t="s">
        <v>2</v>
      </c>
      <c r="E8896" s="18" t="s">
        <v>63</v>
      </c>
      <c r="F8896" s="3" t="s">
        <v>1028</v>
      </c>
      <c r="G8896" s="19">
        <v>3</v>
      </c>
      <c r="H8896" s="9">
        <v>8871.5833333299997</v>
      </c>
      <c r="I8896" s="9">
        <v>26614.75</v>
      </c>
    </row>
    <row r="8897" spans="1:9" hidden="1" x14ac:dyDescent="0.25">
      <c r="A8897" s="1">
        <v>36</v>
      </c>
      <c r="B8897" s="16" t="s">
        <v>1221</v>
      </c>
      <c r="C8897" s="15" t="s">
        <v>93</v>
      </c>
      <c r="D8897" s="17" t="s">
        <v>2</v>
      </c>
      <c r="E8897" s="18" t="s">
        <v>7</v>
      </c>
      <c r="F8897" s="3" t="s">
        <v>10</v>
      </c>
      <c r="G8897" s="19">
        <v>3</v>
      </c>
      <c r="H8897" s="9">
        <v>6132.6333333299999</v>
      </c>
      <c r="I8897" s="9">
        <v>18397.900000000001</v>
      </c>
    </row>
    <row r="8898" spans="1:9" hidden="1" x14ac:dyDescent="0.25">
      <c r="A8898" s="1">
        <v>36</v>
      </c>
      <c r="B8898" s="16" t="s">
        <v>1185</v>
      </c>
      <c r="C8898" s="15" t="s">
        <v>24</v>
      </c>
      <c r="D8898" s="17" t="s">
        <v>2</v>
      </c>
      <c r="E8898" s="18" t="s">
        <v>46</v>
      </c>
      <c r="F8898" s="3" t="s">
        <v>1028</v>
      </c>
      <c r="G8898" s="19">
        <v>3</v>
      </c>
      <c r="H8898" s="9">
        <v>15799</v>
      </c>
      <c r="I8898" s="9">
        <v>47397</v>
      </c>
    </row>
    <row r="8899" spans="1:9" hidden="1" x14ac:dyDescent="0.25">
      <c r="A8899" s="1">
        <v>36</v>
      </c>
      <c r="B8899" s="16" t="s">
        <v>1163</v>
      </c>
      <c r="C8899" s="15" t="s">
        <v>651</v>
      </c>
      <c r="D8899" s="17" t="s">
        <v>1033</v>
      </c>
      <c r="E8899" s="18" t="s">
        <v>9</v>
      </c>
      <c r="F8899" s="3" t="s">
        <v>15</v>
      </c>
      <c r="G8899" s="19">
        <v>3</v>
      </c>
      <c r="H8899" s="9">
        <v>2611.0466666699999</v>
      </c>
      <c r="I8899" s="9">
        <v>7833.14</v>
      </c>
    </row>
    <row r="8900" spans="1:9" hidden="1" x14ac:dyDescent="0.25">
      <c r="A8900" s="1">
        <v>36</v>
      </c>
      <c r="B8900" s="16" t="s">
        <v>1164</v>
      </c>
      <c r="C8900" s="15" t="s">
        <v>651</v>
      </c>
      <c r="D8900" s="17" t="s">
        <v>2</v>
      </c>
      <c r="E8900" s="18" t="s">
        <v>171</v>
      </c>
      <c r="F8900" s="3" t="s">
        <v>15</v>
      </c>
      <c r="G8900" s="19">
        <v>3</v>
      </c>
      <c r="H8900" s="9">
        <v>5032.3333333299997</v>
      </c>
      <c r="I8900" s="9">
        <v>15097</v>
      </c>
    </row>
    <row r="8901" spans="1:9" hidden="1" x14ac:dyDescent="0.25">
      <c r="A8901" s="1">
        <v>36</v>
      </c>
      <c r="B8901" s="16" t="s">
        <v>1056</v>
      </c>
      <c r="C8901" s="15" t="s">
        <v>111</v>
      </c>
      <c r="D8901" s="17" t="s">
        <v>2</v>
      </c>
      <c r="E8901" s="18" t="s">
        <v>9</v>
      </c>
      <c r="F8901" s="3" t="s">
        <v>15</v>
      </c>
      <c r="G8901" s="19">
        <v>3</v>
      </c>
      <c r="H8901" s="9">
        <v>4432.3333333299997</v>
      </c>
      <c r="I8901" s="9">
        <v>13297</v>
      </c>
    </row>
    <row r="8902" spans="1:9" hidden="1" x14ac:dyDescent="0.25">
      <c r="A8902" s="1">
        <v>36</v>
      </c>
      <c r="B8902" s="16" t="s">
        <v>1101</v>
      </c>
      <c r="C8902" s="15" t="s">
        <v>71</v>
      </c>
      <c r="D8902" s="17" t="s">
        <v>2</v>
      </c>
      <c r="E8902" s="18" t="s">
        <v>42</v>
      </c>
      <c r="F8902" s="3" t="s">
        <v>1028</v>
      </c>
      <c r="G8902" s="19">
        <v>3</v>
      </c>
      <c r="H8902" s="9">
        <v>37999.300000000003</v>
      </c>
      <c r="I8902" s="9">
        <v>113997.9</v>
      </c>
    </row>
    <row r="8903" spans="1:9" hidden="1" x14ac:dyDescent="0.25">
      <c r="A8903" s="1">
        <v>36</v>
      </c>
      <c r="B8903" s="16" t="s">
        <v>1266</v>
      </c>
      <c r="C8903" s="15" t="s">
        <v>24</v>
      </c>
      <c r="D8903" s="17" t="s">
        <v>2</v>
      </c>
      <c r="E8903" s="18" t="s">
        <v>42</v>
      </c>
      <c r="F8903" s="3" t="s">
        <v>1028</v>
      </c>
      <c r="G8903" s="19">
        <v>3</v>
      </c>
      <c r="H8903" s="9">
        <v>44332.32</v>
      </c>
      <c r="I8903" s="9">
        <v>132996.96</v>
      </c>
    </row>
    <row r="8904" spans="1:9" hidden="1" x14ac:dyDescent="0.25">
      <c r="A8904" s="1">
        <v>36</v>
      </c>
      <c r="B8904" s="16" t="s">
        <v>1195</v>
      </c>
      <c r="C8904" s="15" t="s">
        <v>6</v>
      </c>
      <c r="D8904" s="17" t="s">
        <v>2</v>
      </c>
      <c r="E8904" s="18" t="s">
        <v>63</v>
      </c>
      <c r="F8904" s="3" t="s">
        <v>1028</v>
      </c>
      <c r="G8904" s="19">
        <v>3</v>
      </c>
      <c r="H8904" s="9">
        <v>36880.333333330003</v>
      </c>
      <c r="I8904" s="9">
        <v>110641</v>
      </c>
    </row>
    <row r="8905" spans="1:9" hidden="1" x14ac:dyDescent="0.25">
      <c r="A8905" s="1">
        <v>36</v>
      </c>
      <c r="B8905" s="16" t="s">
        <v>1139</v>
      </c>
      <c r="C8905" s="15" t="s">
        <v>6</v>
      </c>
      <c r="D8905" s="17" t="s">
        <v>2</v>
      </c>
      <c r="E8905" s="18" t="s">
        <v>42</v>
      </c>
      <c r="F8905" s="3" t="s">
        <v>1140</v>
      </c>
      <c r="G8905" s="19">
        <v>3</v>
      </c>
      <c r="H8905" s="9">
        <v>96029.333333329996</v>
      </c>
      <c r="I8905" s="9">
        <v>288088</v>
      </c>
    </row>
    <row r="8906" spans="1:9" hidden="1" x14ac:dyDescent="0.25">
      <c r="A8906" s="1">
        <v>36</v>
      </c>
      <c r="B8906" s="16" t="s">
        <v>1141</v>
      </c>
      <c r="C8906" s="15" t="s">
        <v>6</v>
      </c>
      <c r="D8906" s="17" t="s">
        <v>2</v>
      </c>
      <c r="E8906" s="18" t="s">
        <v>42</v>
      </c>
      <c r="F8906" s="3" t="s">
        <v>1028</v>
      </c>
      <c r="G8906" s="19">
        <v>3</v>
      </c>
      <c r="H8906" s="9">
        <v>51666.666666669997</v>
      </c>
      <c r="I8906" s="9">
        <v>155000</v>
      </c>
    </row>
    <row r="8907" spans="1:9" hidden="1" x14ac:dyDescent="0.25">
      <c r="A8907" s="1">
        <v>36</v>
      </c>
      <c r="B8907" s="16" t="s">
        <v>1268</v>
      </c>
      <c r="C8907" s="15" t="s">
        <v>6</v>
      </c>
      <c r="D8907" s="17" t="s">
        <v>2</v>
      </c>
      <c r="E8907" s="18" t="s">
        <v>38</v>
      </c>
      <c r="F8907" s="3" t="s">
        <v>1028</v>
      </c>
      <c r="G8907" s="19">
        <v>3</v>
      </c>
      <c r="H8907" s="9">
        <v>31498.96666667</v>
      </c>
      <c r="I8907" s="9">
        <v>94496.9</v>
      </c>
    </row>
    <row r="8908" spans="1:9" hidden="1" x14ac:dyDescent="0.25">
      <c r="A8908" s="1">
        <v>36</v>
      </c>
      <c r="B8908" s="16" t="s">
        <v>1169</v>
      </c>
      <c r="C8908" s="15" t="s">
        <v>6</v>
      </c>
      <c r="D8908" s="17" t="s">
        <v>2</v>
      </c>
      <c r="E8908" s="18" t="s">
        <v>42</v>
      </c>
      <c r="F8908" s="3" t="s">
        <v>1028</v>
      </c>
      <c r="G8908" s="19">
        <v>3</v>
      </c>
      <c r="H8908" s="9">
        <v>74999</v>
      </c>
      <c r="I8908" s="9">
        <v>224997</v>
      </c>
    </row>
    <row r="8909" spans="1:9" hidden="1" x14ac:dyDescent="0.25">
      <c r="A8909" s="1">
        <v>36</v>
      </c>
      <c r="B8909" s="16" t="s">
        <v>995</v>
      </c>
      <c r="C8909" s="15" t="s">
        <v>985</v>
      </c>
      <c r="D8909" s="17" t="s">
        <v>1033</v>
      </c>
      <c r="E8909" s="18" t="s">
        <v>25</v>
      </c>
      <c r="F8909" s="3" t="s">
        <v>15</v>
      </c>
      <c r="G8909" s="19">
        <v>3</v>
      </c>
      <c r="H8909" s="9">
        <v>1999</v>
      </c>
      <c r="I8909" s="9">
        <v>5997</v>
      </c>
    </row>
    <row r="8910" spans="1:9" hidden="1" x14ac:dyDescent="0.25">
      <c r="A8910" s="1">
        <v>36</v>
      </c>
      <c r="B8910" s="16" t="s">
        <v>626</v>
      </c>
      <c r="C8910" s="15" t="s">
        <v>6</v>
      </c>
      <c r="D8910" s="17" t="s">
        <v>2</v>
      </c>
      <c r="E8910" s="18" t="s">
        <v>63</v>
      </c>
      <c r="F8910" s="3" t="s">
        <v>1028</v>
      </c>
      <c r="G8910" s="19">
        <v>3</v>
      </c>
      <c r="H8910" s="9">
        <v>22999</v>
      </c>
      <c r="I8910" s="9">
        <v>68997</v>
      </c>
    </row>
    <row r="8911" spans="1:9" hidden="1" x14ac:dyDescent="0.25">
      <c r="A8911" s="1">
        <v>36</v>
      </c>
      <c r="B8911" s="16" t="s">
        <v>983</v>
      </c>
      <c r="C8911" s="15" t="s">
        <v>14</v>
      </c>
      <c r="D8911" s="17" t="s">
        <v>2</v>
      </c>
      <c r="E8911" s="18" t="s">
        <v>42</v>
      </c>
      <c r="F8911" s="3" t="s">
        <v>1028</v>
      </c>
      <c r="G8911" s="19">
        <v>3</v>
      </c>
      <c r="H8911" s="9">
        <v>22539.33333333</v>
      </c>
      <c r="I8911" s="9">
        <v>67618</v>
      </c>
    </row>
    <row r="8912" spans="1:9" hidden="1" x14ac:dyDescent="0.25">
      <c r="A8912" s="1">
        <v>36</v>
      </c>
      <c r="B8912" s="16" t="s">
        <v>969</v>
      </c>
      <c r="C8912" s="15" t="s">
        <v>970</v>
      </c>
      <c r="D8912" s="17" t="s">
        <v>2</v>
      </c>
      <c r="E8912" s="18" t="s">
        <v>12</v>
      </c>
      <c r="F8912" s="3" t="s">
        <v>10</v>
      </c>
      <c r="G8912" s="19">
        <v>3</v>
      </c>
      <c r="H8912" s="9">
        <v>5464</v>
      </c>
      <c r="I8912" s="9">
        <v>16392</v>
      </c>
    </row>
    <row r="8913" spans="1:9" hidden="1" x14ac:dyDescent="0.25">
      <c r="A8913" s="1">
        <v>36</v>
      </c>
      <c r="B8913" s="16" t="s">
        <v>1208</v>
      </c>
      <c r="C8913" s="15" t="s">
        <v>62</v>
      </c>
      <c r="D8913" s="17" t="s">
        <v>2</v>
      </c>
      <c r="E8913" s="18" t="s">
        <v>7</v>
      </c>
      <c r="F8913" s="3" t="s">
        <v>1028</v>
      </c>
      <c r="G8913" s="19">
        <v>3</v>
      </c>
      <c r="H8913" s="9">
        <v>10765.66666667</v>
      </c>
      <c r="I8913" s="9">
        <v>32297</v>
      </c>
    </row>
    <row r="8914" spans="1:9" hidden="1" x14ac:dyDescent="0.25">
      <c r="A8914" s="1">
        <v>36</v>
      </c>
      <c r="B8914" s="16" t="s">
        <v>1102</v>
      </c>
      <c r="C8914" s="15" t="s">
        <v>24</v>
      </c>
      <c r="D8914" s="17" t="s">
        <v>2</v>
      </c>
      <c r="E8914" s="18" t="s">
        <v>63</v>
      </c>
      <c r="F8914" s="3" t="s">
        <v>1028</v>
      </c>
      <c r="G8914" s="19">
        <v>3</v>
      </c>
      <c r="H8914" s="9">
        <v>44786.2</v>
      </c>
      <c r="I8914" s="9">
        <v>134358.6</v>
      </c>
    </row>
    <row r="8915" spans="1:9" hidden="1" x14ac:dyDescent="0.25">
      <c r="A8915" s="1">
        <v>36</v>
      </c>
      <c r="B8915" s="16" t="s">
        <v>805</v>
      </c>
      <c r="C8915" s="15" t="s">
        <v>710</v>
      </c>
      <c r="D8915" s="17" t="s">
        <v>1033</v>
      </c>
      <c r="E8915" s="18" t="s">
        <v>25</v>
      </c>
      <c r="F8915" s="3" t="s">
        <v>15</v>
      </c>
      <c r="G8915" s="19">
        <v>3</v>
      </c>
      <c r="H8915" s="9">
        <v>1865.66666667</v>
      </c>
      <c r="I8915" s="9">
        <v>5597</v>
      </c>
    </row>
    <row r="8916" spans="1:9" hidden="1" x14ac:dyDescent="0.25">
      <c r="A8916" s="1">
        <v>36</v>
      </c>
      <c r="B8916" s="16" t="s">
        <v>836</v>
      </c>
      <c r="C8916" s="15" t="s">
        <v>51</v>
      </c>
      <c r="D8916" s="17" t="s">
        <v>2</v>
      </c>
      <c r="E8916" s="18" t="s">
        <v>38</v>
      </c>
      <c r="F8916" s="3" t="s">
        <v>1028</v>
      </c>
      <c r="G8916" s="19">
        <v>3</v>
      </c>
      <c r="H8916" s="9">
        <v>13599</v>
      </c>
      <c r="I8916" s="9">
        <v>40797</v>
      </c>
    </row>
    <row r="8917" spans="1:9" hidden="1" x14ac:dyDescent="0.25">
      <c r="A8917" s="1">
        <v>36</v>
      </c>
      <c r="B8917" s="16" t="s">
        <v>682</v>
      </c>
      <c r="C8917" s="15" t="s">
        <v>41</v>
      </c>
      <c r="D8917" s="17" t="s">
        <v>2</v>
      </c>
      <c r="E8917" s="18" t="s">
        <v>38</v>
      </c>
      <c r="F8917" s="3" t="s">
        <v>1028</v>
      </c>
      <c r="G8917" s="19">
        <v>3</v>
      </c>
      <c r="H8917" s="9">
        <v>9349.4466666699991</v>
      </c>
      <c r="I8917" s="9">
        <v>28048.34</v>
      </c>
    </row>
    <row r="8918" spans="1:9" hidden="1" x14ac:dyDescent="0.25">
      <c r="A8918" s="1">
        <v>36</v>
      </c>
      <c r="B8918" s="16" t="s">
        <v>829</v>
      </c>
      <c r="C8918" s="15" t="s">
        <v>24</v>
      </c>
      <c r="D8918" s="17" t="s">
        <v>2</v>
      </c>
      <c r="E8918" s="18" t="s">
        <v>7</v>
      </c>
      <c r="F8918" s="3" t="s">
        <v>1028</v>
      </c>
      <c r="G8918" s="19">
        <v>3</v>
      </c>
      <c r="H8918" s="9">
        <v>11346</v>
      </c>
      <c r="I8918" s="9">
        <v>34038</v>
      </c>
    </row>
    <row r="8919" spans="1:9" hidden="1" x14ac:dyDescent="0.25">
      <c r="A8919" s="1">
        <v>36</v>
      </c>
      <c r="B8919" s="16" t="s">
        <v>743</v>
      </c>
      <c r="C8919" s="15" t="s">
        <v>152</v>
      </c>
      <c r="D8919" s="17" t="s">
        <v>2</v>
      </c>
      <c r="E8919" s="18" t="s">
        <v>46</v>
      </c>
      <c r="F8919" s="3" t="s">
        <v>1028</v>
      </c>
      <c r="G8919" s="19">
        <v>3</v>
      </c>
      <c r="H8919" s="9">
        <v>10999</v>
      </c>
      <c r="I8919" s="9">
        <v>32997</v>
      </c>
    </row>
    <row r="8920" spans="1:9" hidden="1" x14ac:dyDescent="0.25">
      <c r="A8920" s="1">
        <v>36</v>
      </c>
      <c r="B8920" s="16" t="s">
        <v>717</v>
      </c>
      <c r="C8920" s="15" t="s">
        <v>59</v>
      </c>
      <c r="D8920" s="17" t="s">
        <v>2</v>
      </c>
      <c r="E8920" s="18" t="s">
        <v>718</v>
      </c>
      <c r="F8920" s="3" t="s">
        <v>1028</v>
      </c>
      <c r="G8920" s="19">
        <v>3</v>
      </c>
      <c r="H8920" s="9">
        <v>8999.3666666699992</v>
      </c>
      <c r="I8920" s="9">
        <v>26998.1</v>
      </c>
    </row>
    <row r="8921" spans="1:9" hidden="1" x14ac:dyDescent="0.25">
      <c r="A8921" s="1">
        <v>36</v>
      </c>
      <c r="B8921" s="16" t="s">
        <v>721</v>
      </c>
      <c r="C8921" s="15" t="s">
        <v>59</v>
      </c>
      <c r="D8921" s="17" t="s">
        <v>2</v>
      </c>
      <c r="E8921" s="18" t="s">
        <v>7</v>
      </c>
      <c r="F8921" s="3" t="s">
        <v>1028</v>
      </c>
      <c r="G8921" s="19">
        <v>3</v>
      </c>
      <c r="H8921" s="9">
        <v>7779.3</v>
      </c>
      <c r="I8921" s="9">
        <v>23337.9</v>
      </c>
    </row>
    <row r="8922" spans="1:9" hidden="1" x14ac:dyDescent="0.25">
      <c r="A8922" s="1">
        <v>36</v>
      </c>
      <c r="B8922" s="16" t="s">
        <v>693</v>
      </c>
      <c r="C8922" s="15" t="s">
        <v>24</v>
      </c>
      <c r="D8922" s="17" t="s">
        <v>2</v>
      </c>
      <c r="E8922" s="18" t="s">
        <v>7</v>
      </c>
      <c r="F8922" s="3" t="s">
        <v>1028</v>
      </c>
      <c r="G8922" s="19">
        <v>3</v>
      </c>
      <c r="H8922" s="9">
        <v>10721.98</v>
      </c>
      <c r="I8922" s="9">
        <v>32165.94</v>
      </c>
    </row>
    <row r="8923" spans="1:9" hidden="1" x14ac:dyDescent="0.25">
      <c r="A8923" s="1">
        <v>36</v>
      </c>
      <c r="B8923" s="16" t="s">
        <v>678</v>
      </c>
      <c r="C8923" s="15" t="s">
        <v>24</v>
      </c>
      <c r="D8923" s="17" t="s">
        <v>2</v>
      </c>
      <c r="E8923" s="18" t="s">
        <v>38</v>
      </c>
      <c r="F8923" s="3" t="s">
        <v>1028</v>
      </c>
      <c r="G8923" s="19">
        <v>3</v>
      </c>
      <c r="H8923" s="9">
        <v>13987.66666667</v>
      </c>
      <c r="I8923" s="9">
        <v>41963</v>
      </c>
    </row>
    <row r="8924" spans="1:9" hidden="1" x14ac:dyDescent="0.25">
      <c r="A8924" s="1">
        <v>36</v>
      </c>
      <c r="B8924" s="16" t="s">
        <v>714</v>
      </c>
      <c r="C8924" s="15" t="s">
        <v>24</v>
      </c>
      <c r="D8924" s="17" t="s">
        <v>2</v>
      </c>
      <c r="E8924" s="18" t="s">
        <v>63</v>
      </c>
      <c r="F8924" s="3" t="s">
        <v>1028</v>
      </c>
      <c r="G8924" s="19">
        <v>3</v>
      </c>
      <c r="H8924" s="9">
        <v>16999.3</v>
      </c>
      <c r="I8924" s="9">
        <v>50997.9</v>
      </c>
    </row>
    <row r="8925" spans="1:9" hidden="1" x14ac:dyDescent="0.25">
      <c r="A8925" s="1">
        <v>36</v>
      </c>
      <c r="B8925" s="16" t="s">
        <v>696</v>
      </c>
      <c r="C8925" s="15" t="s">
        <v>24</v>
      </c>
      <c r="D8925" s="17" t="s">
        <v>2</v>
      </c>
      <c r="E8925" s="18" t="s">
        <v>63</v>
      </c>
      <c r="F8925" s="3" t="s">
        <v>1028</v>
      </c>
      <c r="G8925" s="19">
        <v>3</v>
      </c>
      <c r="H8925" s="9">
        <v>28146.96666667</v>
      </c>
      <c r="I8925" s="9">
        <v>84440.9</v>
      </c>
    </row>
    <row r="8926" spans="1:9" hidden="1" x14ac:dyDescent="0.25">
      <c r="A8926" s="1">
        <v>36</v>
      </c>
      <c r="B8926" s="16" t="s">
        <v>817</v>
      </c>
      <c r="C8926" s="15" t="s">
        <v>107</v>
      </c>
      <c r="D8926" s="17" t="s">
        <v>2</v>
      </c>
      <c r="E8926" s="18" t="s">
        <v>46</v>
      </c>
      <c r="F8926" s="3" t="s">
        <v>1028</v>
      </c>
      <c r="G8926" s="19">
        <v>3</v>
      </c>
      <c r="H8926" s="9">
        <v>14999</v>
      </c>
      <c r="I8926" s="9">
        <v>44997</v>
      </c>
    </row>
    <row r="8927" spans="1:9" hidden="1" x14ac:dyDescent="0.25">
      <c r="A8927" s="1">
        <v>36</v>
      </c>
      <c r="B8927" s="16" t="s">
        <v>597</v>
      </c>
      <c r="C8927" s="15" t="s">
        <v>6</v>
      </c>
      <c r="D8927" s="17" t="s">
        <v>2</v>
      </c>
      <c r="E8927" s="18" t="s">
        <v>7</v>
      </c>
      <c r="F8927" s="3" t="s">
        <v>1028</v>
      </c>
      <c r="G8927" s="19">
        <v>3</v>
      </c>
      <c r="H8927" s="9">
        <v>13998.96</v>
      </c>
      <c r="I8927" s="9">
        <v>41996.88</v>
      </c>
    </row>
    <row r="8928" spans="1:9" hidden="1" x14ac:dyDescent="0.25">
      <c r="A8928" s="1">
        <v>36</v>
      </c>
      <c r="B8928" s="16" t="s">
        <v>556</v>
      </c>
      <c r="C8928" s="15" t="s">
        <v>6</v>
      </c>
      <c r="D8928" s="17" t="s">
        <v>2</v>
      </c>
      <c r="E8928" s="18" t="s">
        <v>7</v>
      </c>
      <c r="F8928" s="3" t="s">
        <v>1028</v>
      </c>
      <c r="G8928" s="19">
        <v>3</v>
      </c>
      <c r="H8928" s="9">
        <v>14341.94</v>
      </c>
      <c r="I8928" s="9">
        <v>43025.82</v>
      </c>
    </row>
    <row r="8929" spans="1:9" hidden="1" x14ac:dyDescent="0.25">
      <c r="A8929" s="1">
        <v>36</v>
      </c>
      <c r="B8929" s="16" t="s">
        <v>434</v>
      </c>
      <c r="C8929" s="15" t="s">
        <v>85</v>
      </c>
      <c r="D8929" s="17" t="s">
        <v>2</v>
      </c>
      <c r="E8929" s="18" t="s">
        <v>42</v>
      </c>
      <c r="F8929" s="3" t="s">
        <v>1028</v>
      </c>
      <c r="G8929" s="19">
        <v>3</v>
      </c>
      <c r="H8929" s="9">
        <v>16299</v>
      </c>
      <c r="I8929" s="9">
        <v>48897</v>
      </c>
    </row>
    <row r="8930" spans="1:9" hidden="1" x14ac:dyDescent="0.25">
      <c r="A8930" s="1">
        <v>36</v>
      </c>
      <c r="B8930" s="16" t="s">
        <v>196</v>
      </c>
      <c r="C8930" s="15" t="s">
        <v>14</v>
      </c>
      <c r="D8930" s="17" t="s">
        <v>2</v>
      </c>
      <c r="E8930" s="18" t="s">
        <v>12</v>
      </c>
      <c r="F8930" s="3" t="s">
        <v>1028</v>
      </c>
      <c r="G8930" s="19">
        <v>3</v>
      </c>
      <c r="H8930" s="9">
        <v>5947.0066666700004</v>
      </c>
      <c r="I8930" s="9">
        <v>17841.02</v>
      </c>
    </row>
    <row r="8931" spans="1:9" hidden="1" x14ac:dyDescent="0.25">
      <c r="A8931" s="1">
        <v>36</v>
      </c>
      <c r="B8931" s="16" t="s">
        <v>644</v>
      </c>
      <c r="C8931" s="15" t="s">
        <v>361</v>
      </c>
      <c r="D8931" s="17" t="s">
        <v>2</v>
      </c>
      <c r="E8931" s="18" t="s">
        <v>12</v>
      </c>
      <c r="F8931" s="3" t="s">
        <v>1028</v>
      </c>
      <c r="G8931" s="19">
        <v>3</v>
      </c>
      <c r="H8931" s="9">
        <v>7546.6</v>
      </c>
      <c r="I8931" s="9">
        <v>22639.8</v>
      </c>
    </row>
    <row r="8932" spans="1:9" hidden="1" x14ac:dyDescent="0.25">
      <c r="A8932" s="1">
        <v>36</v>
      </c>
      <c r="B8932" s="16" t="s">
        <v>54</v>
      </c>
      <c r="C8932" s="15" t="s">
        <v>14</v>
      </c>
      <c r="D8932" s="17" t="s">
        <v>1033</v>
      </c>
      <c r="E8932" s="18" t="s">
        <v>25</v>
      </c>
      <c r="F8932" s="3" t="s">
        <v>15</v>
      </c>
      <c r="G8932" s="19">
        <v>3</v>
      </c>
      <c r="H8932" s="9">
        <v>2499</v>
      </c>
      <c r="I8932" s="9">
        <v>7497</v>
      </c>
    </row>
    <row r="8933" spans="1:9" hidden="1" x14ac:dyDescent="0.25">
      <c r="A8933" s="1">
        <v>36</v>
      </c>
      <c r="B8933" s="16" t="s">
        <v>1092</v>
      </c>
      <c r="C8933" s="15" t="s">
        <v>50</v>
      </c>
      <c r="D8933" s="17" t="s">
        <v>2</v>
      </c>
      <c r="E8933" s="18" t="s">
        <v>12</v>
      </c>
      <c r="F8933" s="3" t="s">
        <v>1028</v>
      </c>
      <c r="G8933" s="19">
        <v>3</v>
      </c>
      <c r="H8933" s="9">
        <v>4495.9333333300001</v>
      </c>
      <c r="I8933" s="9">
        <v>13487.8</v>
      </c>
    </row>
    <row r="8934" spans="1:9" hidden="1" x14ac:dyDescent="0.25">
      <c r="A8934" s="1">
        <v>36</v>
      </c>
      <c r="B8934" s="16" t="s">
        <v>262</v>
      </c>
      <c r="C8934" s="15" t="s">
        <v>24</v>
      </c>
      <c r="D8934" s="17" t="s">
        <v>2</v>
      </c>
      <c r="E8934" s="18" t="s">
        <v>63</v>
      </c>
      <c r="F8934" s="3" t="s">
        <v>1028</v>
      </c>
      <c r="G8934" s="19">
        <v>3</v>
      </c>
      <c r="H8934" s="9">
        <v>30665.653333329999</v>
      </c>
      <c r="I8934" s="9">
        <v>91996.96</v>
      </c>
    </row>
    <row r="8935" spans="1:9" hidden="1" x14ac:dyDescent="0.25">
      <c r="A8935" s="1">
        <v>36</v>
      </c>
      <c r="B8935" s="16" t="s">
        <v>103</v>
      </c>
      <c r="C8935" s="15" t="s">
        <v>19</v>
      </c>
      <c r="D8935" s="17" t="s">
        <v>1033</v>
      </c>
      <c r="E8935" s="18" t="s">
        <v>104</v>
      </c>
      <c r="F8935" s="3" t="s">
        <v>15</v>
      </c>
      <c r="G8935" s="19">
        <v>3</v>
      </c>
      <c r="H8935" s="9">
        <v>1379</v>
      </c>
      <c r="I8935" s="9">
        <v>4137</v>
      </c>
    </row>
    <row r="8936" spans="1:9" hidden="1" x14ac:dyDescent="0.25">
      <c r="A8936" s="1">
        <v>36</v>
      </c>
      <c r="B8936" s="16" t="s">
        <v>590</v>
      </c>
      <c r="C8936" s="15" t="s">
        <v>31</v>
      </c>
      <c r="D8936" s="17" t="s">
        <v>1033</v>
      </c>
      <c r="E8936" s="18" t="s">
        <v>96</v>
      </c>
      <c r="F8936" s="3" t="s">
        <v>10</v>
      </c>
      <c r="G8936" s="19">
        <v>2</v>
      </c>
      <c r="H8936" s="9">
        <v>2849</v>
      </c>
      <c r="I8936" s="9">
        <v>5698</v>
      </c>
    </row>
    <row r="8937" spans="1:9" hidden="1" x14ac:dyDescent="0.25">
      <c r="A8937" s="1">
        <v>36</v>
      </c>
      <c r="B8937" s="16" t="s">
        <v>1480</v>
      </c>
      <c r="C8937" s="15" t="s">
        <v>107</v>
      </c>
      <c r="D8937" s="17" t="s">
        <v>2</v>
      </c>
      <c r="E8937" s="18" t="s">
        <v>9</v>
      </c>
      <c r="F8937" s="3" t="s">
        <v>10</v>
      </c>
      <c r="G8937" s="19">
        <v>2</v>
      </c>
      <c r="H8937" s="9">
        <v>7299</v>
      </c>
      <c r="I8937" s="9">
        <v>14598</v>
      </c>
    </row>
    <row r="8938" spans="1:9" hidden="1" x14ac:dyDescent="0.25">
      <c r="A8938" s="1">
        <v>36</v>
      </c>
      <c r="B8938" s="16" t="s">
        <v>1481</v>
      </c>
      <c r="C8938" s="15" t="s">
        <v>53</v>
      </c>
      <c r="D8938" s="17" t="s">
        <v>1033</v>
      </c>
      <c r="E8938" s="18" t="s">
        <v>7</v>
      </c>
      <c r="F8938" s="3" t="s">
        <v>10</v>
      </c>
      <c r="G8938" s="19">
        <v>2</v>
      </c>
      <c r="H8938" s="9">
        <v>5064.5</v>
      </c>
      <c r="I8938" s="9">
        <v>10129</v>
      </c>
    </row>
    <row r="8939" spans="1:9" hidden="1" x14ac:dyDescent="0.25">
      <c r="A8939" s="1">
        <v>36</v>
      </c>
      <c r="B8939" s="16" t="s">
        <v>1428</v>
      </c>
      <c r="C8939" s="15" t="s">
        <v>323</v>
      </c>
      <c r="D8939" s="17" t="s">
        <v>2</v>
      </c>
      <c r="E8939" s="18" t="s">
        <v>12</v>
      </c>
      <c r="F8939" s="3" t="s">
        <v>10</v>
      </c>
      <c r="G8939" s="19">
        <v>2</v>
      </c>
      <c r="H8939" s="9">
        <v>4503</v>
      </c>
      <c r="I8939" s="9">
        <v>9006</v>
      </c>
    </row>
    <row r="8940" spans="1:9" hidden="1" x14ac:dyDescent="0.25">
      <c r="A8940" s="1">
        <v>36</v>
      </c>
      <c r="B8940" s="16" t="s">
        <v>1414</v>
      </c>
      <c r="C8940" s="15" t="s">
        <v>71</v>
      </c>
      <c r="D8940" s="17" t="s">
        <v>2</v>
      </c>
      <c r="E8940" s="18" t="s">
        <v>38</v>
      </c>
      <c r="F8940" s="3" t="s">
        <v>1028</v>
      </c>
      <c r="G8940" s="19">
        <v>2</v>
      </c>
      <c r="H8940" s="9">
        <v>31999</v>
      </c>
      <c r="I8940" s="9">
        <v>63998</v>
      </c>
    </row>
    <row r="8941" spans="1:9" hidden="1" x14ac:dyDescent="0.25">
      <c r="A8941" s="1">
        <v>36</v>
      </c>
      <c r="B8941" s="16" t="s">
        <v>1400</v>
      </c>
      <c r="C8941" s="15" t="s">
        <v>93</v>
      </c>
      <c r="D8941" s="17" t="s">
        <v>1033</v>
      </c>
      <c r="E8941" s="18" t="s">
        <v>171</v>
      </c>
      <c r="F8941" s="3" t="s">
        <v>15</v>
      </c>
      <c r="G8941" s="19">
        <v>2</v>
      </c>
      <c r="H8941" s="9">
        <v>4599</v>
      </c>
      <c r="I8941" s="9">
        <v>9198</v>
      </c>
    </row>
    <row r="8942" spans="1:9" hidden="1" x14ac:dyDescent="0.25">
      <c r="A8942" s="1">
        <v>36</v>
      </c>
      <c r="B8942" s="16" t="s">
        <v>1365</v>
      </c>
      <c r="C8942" s="15" t="s">
        <v>651</v>
      </c>
      <c r="D8942" s="17" t="s">
        <v>2</v>
      </c>
      <c r="E8942" s="18" t="s">
        <v>46</v>
      </c>
      <c r="F8942" s="3" t="s">
        <v>1028</v>
      </c>
      <c r="G8942" s="19">
        <v>2</v>
      </c>
      <c r="H8942" s="9">
        <v>7796.8</v>
      </c>
      <c r="I8942" s="9">
        <v>15593.6</v>
      </c>
    </row>
    <row r="8943" spans="1:9" hidden="1" x14ac:dyDescent="0.25">
      <c r="A8943" s="1">
        <v>36</v>
      </c>
      <c r="B8943" s="16" t="s">
        <v>1346</v>
      </c>
      <c r="C8943" s="15" t="s">
        <v>651</v>
      </c>
      <c r="D8943" s="17" t="s">
        <v>1033</v>
      </c>
      <c r="E8943" s="18" t="s">
        <v>9</v>
      </c>
      <c r="F8943" s="3" t="s">
        <v>15</v>
      </c>
      <c r="G8943" s="19">
        <v>2</v>
      </c>
      <c r="H8943" s="9">
        <v>2699</v>
      </c>
      <c r="I8943" s="9">
        <v>5398</v>
      </c>
    </row>
    <row r="8944" spans="1:9" hidden="1" x14ac:dyDescent="0.25">
      <c r="A8944" s="1">
        <v>36</v>
      </c>
      <c r="B8944" s="16" t="s">
        <v>1217</v>
      </c>
      <c r="C8944" s="15" t="s">
        <v>93</v>
      </c>
      <c r="D8944" s="17" t="s">
        <v>2</v>
      </c>
      <c r="E8944" s="18" t="s">
        <v>7</v>
      </c>
      <c r="F8944" s="3" t="s">
        <v>10</v>
      </c>
      <c r="G8944" s="19">
        <v>2</v>
      </c>
      <c r="H8944" s="9">
        <v>5613.5</v>
      </c>
      <c r="I8944" s="9">
        <v>11227</v>
      </c>
    </row>
    <row r="8945" spans="1:9" hidden="1" x14ac:dyDescent="0.25">
      <c r="A8945" s="1">
        <v>36</v>
      </c>
      <c r="B8945" s="16" t="s">
        <v>1187</v>
      </c>
      <c r="C8945" s="15" t="s">
        <v>651</v>
      </c>
      <c r="D8945" s="17" t="s">
        <v>2</v>
      </c>
      <c r="E8945" s="18" t="s">
        <v>12</v>
      </c>
      <c r="F8945" s="3" t="s">
        <v>10</v>
      </c>
      <c r="G8945" s="19">
        <v>2</v>
      </c>
      <c r="H8945" s="9">
        <v>5050.8599999999997</v>
      </c>
      <c r="I8945" s="9">
        <v>10101.719999999999</v>
      </c>
    </row>
    <row r="8946" spans="1:9" hidden="1" x14ac:dyDescent="0.25">
      <c r="A8946" s="1">
        <v>36</v>
      </c>
      <c r="B8946" s="16" t="s">
        <v>1043</v>
      </c>
      <c r="C8946" s="15" t="s">
        <v>6</v>
      </c>
      <c r="D8946" s="17" t="s">
        <v>2</v>
      </c>
      <c r="E8946" s="18" t="s">
        <v>9</v>
      </c>
      <c r="F8946" s="3" t="s">
        <v>15</v>
      </c>
      <c r="G8946" s="19">
        <v>2</v>
      </c>
      <c r="H8946" s="9">
        <v>5825.2250000000004</v>
      </c>
      <c r="I8946" s="9">
        <v>11650.45</v>
      </c>
    </row>
    <row r="8947" spans="1:9" hidden="1" x14ac:dyDescent="0.25">
      <c r="A8947" s="1">
        <v>36</v>
      </c>
      <c r="B8947" s="16" t="s">
        <v>1138</v>
      </c>
      <c r="C8947" s="15" t="s">
        <v>93</v>
      </c>
      <c r="D8947" s="17" t="s">
        <v>2</v>
      </c>
      <c r="E8947" s="18" t="s">
        <v>7</v>
      </c>
      <c r="F8947" s="3" t="s">
        <v>10</v>
      </c>
      <c r="G8947" s="19">
        <v>2</v>
      </c>
      <c r="H8947" s="9">
        <v>6264.6149999999998</v>
      </c>
      <c r="I8947" s="9">
        <v>12529.23</v>
      </c>
    </row>
    <row r="8948" spans="1:9" hidden="1" x14ac:dyDescent="0.25">
      <c r="A8948" s="1">
        <v>36</v>
      </c>
      <c r="B8948" s="16" t="s">
        <v>1482</v>
      </c>
      <c r="C8948" s="15" t="s">
        <v>24</v>
      </c>
      <c r="D8948" s="17" t="s">
        <v>2</v>
      </c>
      <c r="E8948" s="18" t="s">
        <v>44</v>
      </c>
      <c r="F8948" s="3" t="s">
        <v>1028</v>
      </c>
      <c r="G8948" s="19">
        <v>2</v>
      </c>
      <c r="H8948" s="9">
        <v>40499</v>
      </c>
      <c r="I8948" s="9">
        <v>80998</v>
      </c>
    </row>
    <row r="8949" spans="1:9" hidden="1" x14ac:dyDescent="0.25">
      <c r="A8949" s="1">
        <v>36</v>
      </c>
      <c r="B8949" s="16" t="s">
        <v>1194</v>
      </c>
      <c r="C8949" s="15" t="s">
        <v>6</v>
      </c>
      <c r="D8949" s="17" t="s">
        <v>2</v>
      </c>
      <c r="E8949" s="18" t="s">
        <v>182</v>
      </c>
      <c r="F8949" s="3" t="s">
        <v>1028</v>
      </c>
      <c r="G8949" s="19">
        <v>2</v>
      </c>
      <c r="H8949" s="9">
        <v>68284.56</v>
      </c>
      <c r="I8949" s="9">
        <v>136569.12</v>
      </c>
    </row>
    <row r="8950" spans="1:9" hidden="1" x14ac:dyDescent="0.25">
      <c r="A8950" s="1">
        <v>36</v>
      </c>
      <c r="B8950" s="16" t="s">
        <v>1166</v>
      </c>
      <c r="C8950" s="15" t="s">
        <v>6</v>
      </c>
      <c r="D8950" s="17" t="s">
        <v>2</v>
      </c>
      <c r="E8950" s="18" t="s">
        <v>94</v>
      </c>
      <c r="F8950" s="3" t="s">
        <v>1028</v>
      </c>
      <c r="G8950" s="19">
        <v>2</v>
      </c>
      <c r="H8950" s="9">
        <v>176999.9</v>
      </c>
      <c r="I8950" s="9">
        <v>353999.8</v>
      </c>
    </row>
    <row r="8951" spans="1:9" hidden="1" x14ac:dyDescent="0.25">
      <c r="A8951" s="1">
        <v>36</v>
      </c>
      <c r="B8951" s="16" t="s">
        <v>1235</v>
      </c>
      <c r="C8951" s="15" t="s">
        <v>6</v>
      </c>
      <c r="D8951" s="17" t="s">
        <v>2</v>
      </c>
      <c r="E8951" s="18" t="s">
        <v>94</v>
      </c>
      <c r="F8951" s="3" t="s">
        <v>1028</v>
      </c>
      <c r="G8951" s="19">
        <v>2</v>
      </c>
      <c r="H8951" s="9">
        <v>134999</v>
      </c>
      <c r="I8951" s="9">
        <v>269998</v>
      </c>
    </row>
    <row r="8952" spans="1:9" hidden="1" x14ac:dyDescent="0.25">
      <c r="A8952" s="1">
        <v>36</v>
      </c>
      <c r="B8952" s="16" t="s">
        <v>1223</v>
      </c>
      <c r="C8952" s="15" t="s">
        <v>62</v>
      </c>
      <c r="D8952" s="17" t="s">
        <v>2</v>
      </c>
      <c r="E8952" s="18" t="s">
        <v>9</v>
      </c>
      <c r="F8952" s="3" t="s">
        <v>10</v>
      </c>
      <c r="G8952" s="19">
        <v>2</v>
      </c>
      <c r="H8952" s="9">
        <v>5770</v>
      </c>
      <c r="I8952" s="9">
        <v>11540</v>
      </c>
    </row>
    <row r="8953" spans="1:9" hidden="1" x14ac:dyDescent="0.25">
      <c r="A8953" s="1">
        <v>36</v>
      </c>
      <c r="B8953" s="16" t="s">
        <v>1405</v>
      </c>
      <c r="C8953" s="15" t="s">
        <v>1406</v>
      </c>
      <c r="D8953" s="17" t="s">
        <v>2</v>
      </c>
      <c r="E8953" s="18" t="s">
        <v>63</v>
      </c>
      <c r="F8953" s="3" t="s">
        <v>1028</v>
      </c>
      <c r="G8953" s="19">
        <v>2</v>
      </c>
      <c r="H8953" s="9">
        <v>11999</v>
      </c>
      <c r="I8953" s="9">
        <v>23998</v>
      </c>
    </row>
    <row r="8954" spans="1:9" hidden="1" x14ac:dyDescent="0.25">
      <c r="A8954" s="1">
        <v>36</v>
      </c>
      <c r="B8954" s="16" t="s">
        <v>1121</v>
      </c>
      <c r="C8954" s="15" t="s">
        <v>161</v>
      </c>
      <c r="D8954" s="17" t="s">
        <v>2</v>
      </c>
      <c r="E8954" s="18" t="s">
        <v>42</v>
      </c>
      <c r="F8954" s="3" t="s">
        <v>1028</v>
      </c>
      <c r="G8954" s="19">
        <v>2</v>
      </c>
      <c r="H8954" s="9">
        <v>16999</v>
      </c>
      <c r="I8954" s="9">
        <v>33998</v>
      </c>
    </row>
    <row r="8955" spans="1:9" hidden="1" x14ac:dyDescent="0.25">
      <c r="A8955" s="1">
        <v>36</v>
      </c>
      <c r="B8955" s="16" t="s">
        <v>1441</v>
      </c>
      <c r="C8955" s="15" t="s">
        <v>361</v>
      </c>
      <c r="D8955" s="17" t="s">
        <v>2</v>
      </c>
      <c r="E8955" s="18" t="s">
        <v>42</v>
      </c>
      <c r="F8955" s="3" t="s">
        <v>1028</v>
      </c>
      <c r="G8955" s="19">
        <v>2</v>
      </c>
      <c r="H8955" s="9">
        <v>20499</v>
      </c>
      <c r="I8955" s="9">
        <v>40998</v>
      </c>
    </row>
    <row r="8956" spans="1:9" hidden="1" x14ac:dyDescent="0.25">
      <c r="A8956" s="1">
        <v>36</v>
      </c>
      <c r="B8956" s="16" t="s">
        <v>1023</v>
      </c>
      <c r="C8956" s="15" t="s">
        <v>107</v>
      </c>
      <c r="D8956" s="17" t="s">
        <v>2</v>
      </c>
      <c r="E8956" s="18" t="s">
        <v>1261</v>
      </c>
      <c r="F8956" s="3" t="s">
        <v>1028</v>
      </c>
      <c r="G8956" s="19">
        <v>2</v>
      </c>
      <c r="H8956" s="9">
        <v>20999</v>
      </c>
      <c r="I8956" s="9">
        <v>41998</v>
      </c>
    </row>
    <row r="8957" spans="1:9" hidden="1" x14ac:dyDescent="0.25">
      <c r="A8957" s="1">
        <v>36</v>
      </c>
      <c r="B8957" s="16" t="s">
        <v>941</v>
      </c>
      <c r="C8957" s="15" t="s">
        <v>93</v>
      </c>
      <c r="D8957" s="17" t="s">
        <v>1033</v>
      </c>
      <c r="E8957" s="18" t="s">
        <v>12</v>
      </c>
      <c r="F8957" s="3" t="s">
        <v>10</v>
      </c>
      <c r="G8957" s="19">
        <v>2</v>
      </c>
      <c r="H8957" s="9">
        <v>4727.1149999999998</v>
      </c>
      <c r="I8957" s="9">
        <v>9454.23</v>
      </c>
    </row>
    <row r="8958" spans="1:9" hidden="1" x14ac:dyDescent="0.25">
      <c r="A8958" s="1">
        <v>36</v>
      </c>
      <c r="B8958" s="16" t="s">
        <v>937</v>
      </c>
      <c r="C8958" s="15" t="s">
        <v>93</v>
      </c>
      <c r="D8958" s="17" t="s">
        <v>2</v>
      </c>
      <c r="E8958" s="18" t="s">
        <v>17</v>
      </c>
      <c r="F8958" s="3" t="s">
        <v>10</v>
      </c>
      <c r="G8958" s="19">
        <v>2</v>
      </c>
      <c r="H8958" s="9">
        <v>6743.5</v>
      </c>
      <c r="I8958" s="9">
        <v>13487</v>
      </c>
    </row>
    <row r="8959" spans="1:9" hidden="1" x14ac:dyDescent="0.25">
      <c r="A8959" s="1">
        <v>36</v>
      </c>
      <c r="B8959" s="16" t="s">
        <v>899</v>
      </c>
      <c r="C8959" s="15" t="s">
        <v>769</v>
      </c>
      <c r="D8959" s="17" t="s">
        <v>1033</v>
      </c>
      <c r="E8959" s="18" t="s">
        <v>9</v>
      </c>
      <c r="F8959" s="3" t="s">
        <v>15</v>
      </c>
      <c r="G8959" s="19">
        <v>2</v>
      </c>
      <c r="H8959" s="9">
        <v>2499</v>
      </c>
      <c r="I8959" s="9">
        <v>4998</v>
      </c>
    </row>
    <row r="8960" spans="1:9" hidden="1" x14ac:dyDescent="0.25">
      <c r="A8960" s="1">
        <v>36</v>
      </c>
      <c r="B8960" s="16" t="s">
        <v>893</v>
      </c>
      <c r="C8960" s="15" t="s">
        <v>19</v>
      </c>
      <c r="D8960" s="17" t="s">
        <v>2</v>
      </c>
      <c r="E8960" s="18" t="s">
        <v>25</v>
      </c>
      <c r="F8960" s="3" t="s">
        <v>15</v>
      </c>
      <c r="G8960" s="19">
        <v>2</v>
      </c>
      <c r="H8960" s="9">
        <v>2599</v>
      </c>
      <c r="I8960" s="9">
        <v>5198</v>
      </c>
    </row>
    <row r="8961" spans="1:9" hidden="1" x14ac:dyDescent="0.25">
      <c r="A8961" s="1">
        <v>36</v>
      </c>
      <c r="B8961" s="16" t="s">
        <v>930</v>
      </c>
      <c r="C8961" s="15" t="s">
        <v>6</v>
      </c>
      <c r="D8961" s="17" t="s">
        <v>2</v>
      </c>
      <c r="E8961" s="18" t="s">
        <v>192</v>
      </c>
      <c r="F8961" s="3" t="s">
        <v>1028</v>
      </c>
      <c r="G8961" s="19">
        <v>2</v>
      </c>
      <c r="H8961" s="9">
        <v>30769.43</v>
      </c>
      <c r="I8961" s="9">
        <v>61538.86</v>
      </c>
    </row>
    <row r="8962" spans="1:9" hidden="1" x14ac:dyDescent="0.25">
      <c r="A8962" s="1">
        <v>36</v>
      </c>
      <c r="B8962" s="16" t="s">
        <v>824</v>
      </c>
      <c r="C8962" s="15" t="s">
        <v>705</v>
      </c>
      <c r="D8962" s="17" t="s">
        <v>2</v>
      </c>
      <c r="E8962" s="18" t="s">
        <v>718</v>
      </c>
      <c r="F8962" s="3" t="s">
        <v>1028</v>
      </c>
      <c r="G8962" s="19">
        <v>2</v>
      </c>
      <c r="H8962" s="9">
        <v>8449</v>
      </c>
      <c r="I8962" s="9">
        <v>16898</v>
      </c>
    </row>
    <row r="8963" spans="1:9" hidden="1" x14ac:dyDescent="0.25">
      <c r="A8963" s="1">
        <v>36</v>
      </c>
      <c r="B8963" s="16" t="s">
        <v>814</v>
      </c>
      <c r="C8963" s="15" t="s">
        <v>93</v>
      </c>
      <c r="D8963" s="17" t="s">
        <v>1033</v>
      </c>
      <c r="E8963" s="18" t="s">
        <v>9</v>
      </c>
      <c r="F8963" s="3" t="s">
        <v>15</v>
      </c>
      <c r="G8963" s="19">
        <v>2</v>
      </c>
      <c r="H8963" s="9">
        <v>2999</v>
      </c>
      <c r="I8963" s="9">
        <v>5998</v>
      </c>
    </row>
    <row r="8964" spans="1:9" hidden="1" x14ac:dyDescent="0.25">
      <c r="A8964" s="1">
        <v>36</v>
      </c>
      <c r="B8964" s="16" t="s">
        <v>801</v>
      </c>
      <c r="C8964" s="15" t="s">
        <v>14</v>
      </c>
      <c r="D8964" s="17" t="s">
        <v>2</v>
      </c>
      <c r="E8964" s="18" t="s">
        <v>25</v>
      </c>
      <c r="F8964" s="3" t="s">
        <v>10</v>
      </c>
      <c r="G8964" s="19">
        <v>2</v>
      </c>
      <c r="H8964" s="9">
        <v>3598.98</v>
      </c>
      <c r="I8964" s="9">
        <v>7197.96</v>
      </c>
    </row>
    <row r="8965" spans="1:9" hidden="1" x14ac:dyDescent="0.25">
      <c r="A8965" s="1">
        <v>36</v>
      </c>
      <c r="B8965" s="16" t="s">
        <v>997</v>
      </c>
      <c r="C8965" s="15" t="s">
        <v>51</v>
      </c>
      <c r="D8965" s="17" t="s">
        <v>2</v>
      </c>
      <c r="E8965" s="18" t="s">
        <v>42</v>
      </c>
      <c r="F8965" s="3" t="s">
        <v>1028</v>
      </c>
      <c r="G8965" s="19">
        <v>2</v>
      </c>
      <c r="H8965" s="9">
        <v>20999</v>
      </c>
      <c r="I8965" s="9">
        <v>41998</v>
      </c>
    </row>
    <row r="8966" spans="1:9" hidden="1" x14ac:dyDescent="0.25">
      <c r="A8966" s="1">
        <v>36</v>
      </c>
      <c r="B8966" s="16" t="s">
        <v>758</v>
      </c>
      <c r="C8966" s="15" t="s">
        <v>587</v>
      </c>
      <c r="D8966" s="17" t="s">
        <v>2</v>
      </c>
      <c r="E8966" s="18" t="s">
        <v>9</v>
      </c>
      <c r="F8966" s="3" t="s">
        <v>15</v>
      </c>
      <c r="G8966" s="19">
        <v>2</v>
      </c>
      <c r="H8966" s="9">
        <v>3136.25</v>
      </c>
      <c r="I8966" s="9">
        <v>6272.5</v>
      </c>
    </row>
    <row r="8967" spans="1:9" hidden="1" x14ac:dyDescent="0.25">
      <c r="A8967" s="1">
        <v>36</v>
      </c>
      <c r="B8967" s="16" t="s">
        <v>749</v>
      </c>
      <c r="C8967" s="15" t="s">
        <v>587</v>
      </c>
      <c r="D8967" s="17" t="s">
        <v>1033</v>
      </c>
      <c r="E8967" s="18" t="s">
        <v>25</v>
      </c>
      <c r="F8967" s="3" t="s">
        <v>15</v>
      </c>
      <c r="G8967" s="19">
        <v>2</v>
      </c>
      <c r="H8967" s="9">
        <v>2799</v>
      </c>
      <c r="I8967" s="9">
        <v>5598</v>
      </c>
    </row>
    <row r="8968" spans="1:9" hidden="1" x14ac:dyDescent="0.25">
      <c r="A8968" s="1">
        <v>36</v>
      </c>
      <c r="B8968" s="16" t="s">
        <v>709</v>
      </c>
      <c r="C8968" s="15" t="s">
        <v>710</v>
      </c>
      <c r="D8968" s="17" t="s">
        <v>1033</v>
      </c>
      <c r="E8968" s="18" t="s">
        <v>9</v>
      </c>
      <c r="F8968" s="3" t="s">
        <v>15</v>
      </c>
      <c r="G8968" s="19">
        <v>2</v>
      </c>
      <c r="H8968" s="9">
        <v>2599</v>
      </c>
      <c r="I8968" s="9">
        <v>5198</v>
      </c>
    </row>
    <row r="8969" spans="1:9" hidden="1" x14ac:dyDescent="0.25">
      <c r="A8969" s="1">
        <v>36</v>
      </c>
      <c r="B8969" s="16" t="s">
        <v>850</v>
      </c>
      <c r="C8969" s="15" t="s">
        <v>59</v>
      </c>
      <c r="D8969" s="17" t="s">
        <v>2</v>
      </c>
      <c r="E8969" s="18" t="s">
        <v>68</v>
      </c>
      <c r="F8969" s="3" t="s">
        <v>1028</v>
      </c>
      <c r="G8969" s="19">
        <v>2</v>
      </c>
      <c r="H8969" s="9">
        <v>13999.45</v>
      </c>
      <c r="I8969" s="9">
        <v>27998.9</v>
      </c>
    </row>
    <row r="8970" spans="1:9" hidden="1" x14ac:dyDescent="0.25">
      <c r="A8970" s="1">
        <v>36</v>
      </c>
      <c r="B8970" s="16" t="s">
        <v>1115</v>
      </c>
      <c r="C8970" s="15" t="s">
        <v>161</v>
      </c>
      <c r="D8970" s="17" t="s">
        <v>2</v>
      </c>
      <c r="E8970" s="18" t="s">
        <v>718</v>
      </c>
      <c r="F8970" s="3" t="s">
        <v>1028</v>
      </c>
      <c r="G8970" s="19">
        <v>2</v>
      </c>
      <c r="H8970" s="9">
        <v>11999</v>
      </c>
      <c r="I8970" s="9">
        <v>23998</v>
      </c>
    </row>
    <row r="8971" spans="1:9" hidden="1" x14ac:dyDescent="0.25">
      <c r="A8971" s="1">
        <v>36</v>
      </c>
      <c r="B8971" s="16" t="s">
        <v>729</v>
      </c>
      <c r="C8971" s="15" t="s">
        <v>6</v>
      </c>
      <c r="D8971" s="17" t="s">
        <v>2</v>
      </c>
      <c r="E8971" s="18" t="s">
        <v>42</v>
      </c>
      <c r="F8971" s="3" t="s">
        <v>1028</v>
      </c>
      <c r="G8971" s="19">
        <v>2</v>
      </c>
      <c r="H8971" s="9">
        <v>24799</v>
      </c>
      <c r="I8971" s="9">
        <v>49598</v>
      </c>
    </row>
    <row r="8972" spans="1:9" hidden="1" x14ac:dyDescent="0.25">
      <c r="A8972" s="1">
        <v>36</v>
      </c>
      <c r="B8972" s="16" t="s">
        <v>663</v>
      </c>
      <c r="C8972" s="15" t="s">
        <v>59</v>
      </c>
      <c r="D8972" s="17" t="s">
        <v>2</v>
      </c>
      <c r="E8972" s="18" t="s">
        <v>42</v>
      </c>
      <c r="F8972" s="3" t="s">
        <v>1028</v>
      </c>
      <c r="G8972" s="19">
        <v>2</v>
      </c>
      <c r="H8972" s="9">
        <v>19999.900000000001</v>
      </c>
      <c r="I8972" s="9">
        <v>39999.800000000003</v>
      </c>
    </row>
    <row r="8973" spans="1:9" hidden="1" x14ac:dyDescent="0.25">
      <c r="A8973" s="1">
        <v>36</v>
      </c>
      <c r="B8973" s="16" t="s">
        <v>665</v>
      </c>
      <c r="C8973" s="15" t="s">
        <v>71</v>
      </c>
      <c r="D8973" s="17" t="s">
        <v>2</v>
      </c>
      <c r="E8973" s="18" t="s">
        <v>63</v>
      </c>
      <c r="F8973" s="3" t="s">
        <v>1028</v>
      </c>
      <c r="G8973" s="19">
        <v>2</v>
      </c>
      <c r="H8973" s="9">
        <v>23999.9</v>
      </c>
      <c r="I8973" s="9">
        <v>47999.8</v>
      </c>
    </row>
    <row r="8974" spans="1:9" hidden="1" x14ac:dyDescent="0.25">
      <c r="A8974" s="1">
        <v>36</v>
      </c>
      <c r="B8974" s="16" t="s">
        <v>1227</v>
      </c>
      <c r="C8974" s="15" t="s">
        <v>152</v>
      </c>
      <c r="D8974" s="17" t="s">
        <v>2</v>
      </c>
      <c r="E8974" s="18" t="s">
        <v>42</v>
      </c>
      <c r="F8974" s="3" t="s">
        <v>1028</v>
      </c>
      <c r="G8974" s="19">
        <v>2</v>
      </c>
      <c r="H8974" s="9">
        <v>15999</v>
      </c>
      <c r="I8974" s="9">
        <v>31998</v>
      </c>
    </row>
    <row r="8975" spans="1:9" hidden="1" x14ac:dyDescent="0.25">
      <c r="A8975" s="1">
        <v>36</v>
      </c>
      <c r="B8975" s="16" t="s">
        <v>689</v>
      </c>
      <c r="C8975" s="15" t="s">
        <v>107</v>
      </c>
      <c r="D8975" s="17" t="s">
        <v>2</v>
      </c>
      <c r="E8975" s="18" t="s">
        <v>46</v>
      </c>
      <c r="F8975" s="3" t="s">
        <v>1028</v>
      </c>
      <c r="G8975" s="19">
        <v>2</v>
      </c>
      <c r="H8975" s="9">
        <v>18221.48</v>
      </c>
      <c r="I8975" s="9">
        <v>36442.959999999999</v>
      </c>
    </row>
    <row r="8976" spans="1:9" hidden="1" x14ac:dyDescent="0.25">
      <c r="A8976" s="1">
        <v>36</v>
      </c>
      <c r="B8976" s="16" t="s">
        <v>794</v>
      </c>
      <c r="C8976" s="15" t="s">
        <v>59</v>
      </c>
      <c r="D8976" s="17" t="s">
        <v>2</v>
      </c>
      <c r="E8976" s="18" t="s">
        <v>63</v>
      </c>
      <c r="F8976" s="3" t="s">
        <v>1028</v>
      </c>
      <c r="G8976" s="19">
        <v>2</v>
      </c>
      <c r="H8976" s="9">
        <v>9749</v>
      </c>
      <c r="I8976" s="9">
        <v>19498</v>
      </c>
    </row>
    <row r="8977" spans="1:9" hidden="1" x14ac:dyDescent="0.25">
      <c r="A8977" s="1">
        <v>36</v>
      </c>
      <c r="B8977" s="16" t="s">
        <v>725</v>
      </c>
      <c r="C8977" s="15" t="s">
        <v>24</v>
      </c>
      <c r="D8977" s="17" t="s">
        <v>2</v>
      </c>
      <c r="E8977" s="18" t="s">
        <v>42</v>
      </c>
      <c r="F8977" s="3" t="s">
        <v>1028</v>
      </c>
      <c r="G8977" s="19">
        <v>2</v>
      </c>
      <c r="H8977" s="9">
        <v>36346.785000000003</v>
      </c>
      <c r="I8977" s="9">
        <v>72693.570000000007</v>
      </c>
    </row>
    <row r="8978" spans="1:9" hidden="1" x14ac:dyDescent="0.25">
      <c r="A8978" s="1">
        <v>36</v>
      </c>
      <c r="B8978" s="16" t="s">
        <v>839</v>
      </c>
      <c r="C8978" s="15" t="s">
        <v>107</v>
      </c>
      <c r="D8978" s="17" t="s">
        <v>2</v>
      </c>
      <c r="E8978" s="18" t="s">
        <v>63</v>
      </c>
      <c r="F8978" s="3" t="s">
        <v>1028</v>
      </c>
      <c r="G8978" s="19">
        <v>2</v>
      </c>
      <c r="H8978" s="9">
        <v>15999</v>
      </c>
      <c r="I8978" s="9">
        <v>31998</v>
      </c>
    </row>
    <row r="8979" spans="1:9" hidden="1" x14ac:dyDescent="0.25">
      <c r="A8979" s="1">
        <v>36</v>
      </c>
      <c r="B8979" s="16" t="s">
        <v>588</v>
      </c>
      <c r="C8979" s="15" t="s">
        <v>6</v>
      </c>
      <c r="D8979" s="17" t="s">
        <v>2</v>
      </c>
      <c r="E8979" s="18" t="s">
        <v>63</v>
      </c>
      <c r="F8979" s="3" t="s">
        <v>1028</v>
      </c>
      <c r="G8979" s="19">
        <v>2</v>
      </c>
      <c r="H8979" s="9">
        <v>18999</v>
      </c>
      <c r="I8979" s="9">
        <v>37998</v>
      </c>
    </row>
    <row r="8980" spans="1:9" hidden="1" x14ac:dyDescent="0.25">
      <c r="A8980" s="1">
        <v>36</v>
      </c>
      <c r="B8980" s="16" t="s">
        <v>552</v>
      </c>
      <c r="C8980" s="15" t="s">
        <v>6</v>
      </c>
      <c r="D8980" s="17" t="s">
        <v>2</v>
      </c>
      <c r="E8980" s="18" t="s">
        <v>38</v>
      </c>
      <c r="F8980" s="3" t="s">
        <v>1028</v>
      </c>
      <c r="G8980" s="19">
        <v>2</v>
      </c>
      <c r="H8980" s="9">
        <v>20499</v>
      </c>
      <c r="I8980" s="9">
        <v>40998</v>
      </c>
    </row>
    <row r="8981" spans="1:9" hidden="1" x14ac:dyDescent="0.25">
      <c r="A8981" s="1">
        <v>36</v>
      </c>
      <c r="B8981" s="16" t="s">
        <v>638</v>
      </c>
      <c r="C8981" s="15" t="s">
        <v>361</v>
      </c>
      <c r="D8981" s="17" t="s">
        <v>1033</v>
      </c>
      <c r="E8981" s="18" t="s">
        <v>9</v>
      </c>
      <c r="F8981" s="3" t="s">
        <v>15</v>
      </c>
      <c r="G8981" s="19">
        <v>2</v>
      </c>
      <c r="H8981" s="9">
        <v>4026.49</v>
      </c>
      <c r="I8981" s="9">
        <v>8052.98</v>
      </c>
    </row>
    <row r="8982" spans="1:9" hidden="1" x14ac:dyDescent="0.25">
      <c r="A8982" s="1">
        <v>36</v>
      </c>
      <c r="B8982" s="16" t="s">
        <v>133</v>
      </c>
      <c r="C8982" s="15" t="s">
        <v>14</v>
      </c>
      <c r="D8982" s="17" t="s">
        <v>2</v>
      </c>
      <c r="E8982" s="18" t="s">
        <v>63</v>
      </c>
      <c r="F8982" s="3" t="s">
        <v>1028</v>
      </c>
      <c r="G8982" s="19">
        <v>2</v>
      </c>
      <c r="H8982" s="9">
        <v>10998.98</v>
      </c>
      <c r="I8982" s="9">
        <v>21997.96</v>
      </c>
    </row>
    <row r="8983" spans="1:9" hidden="1" x14ac:dyDescent="0.25">
      <c r="A8983" s="1">
        <v>36</v>
      </c>
      <c r="B8983" s="16" t="s">
        <v>21</v>
      </c>
      <c r="C8983" s="15" t="s">
        <v>14</v>
      </c>
      <c r="D8983" s="17" t="s">
        <v>2</v>
      </c>
      <c r="E8983" s="18" t="s">
        <v>7</v>
      </c>
      <c r="F8983" s="3" t="s">
        <v>1028</v>
      </c>
      <c r="G8983" s="19">
        <v>2</v>
      </c>
      <c r="H8983" s="9">
        <v>7389.1549999999997</v>
      </c>
      <c r="I8983" s="9">
        <v>14778.31</v>
      </c>
    </row>
    <row r="8984" spans="1:9" hidden="1" x14ac:dyDescent="0.25">
      <c r="A8984" s="1">
        <v>36</v>
      </c>
      <c r="B8984" s="16" t="s">
        <v>469</v>
      </c>
      <c r="C8984" s="15" t="s">
        <v>14</v>
      </c>
      <c r="D8984" s="17" t="s">
        <v>1033</v>
      </c>
      <c r="E8984" s="18" t="s">
        <v>9</v>
      </c>
      <c r="F8984" s="3" t="s">
        <v>15</v>
      </c>
      <c r="G8984" s="19">
        <v>2</v>
      </c>
      <c r="H8984" s="9">
        <v>2998.98</v>
      </c>
      <c r="I8984" s="9">
        <v>5997.96</v>
      </c>
    </row>
    <row r="8985" spans="1:9" hidden="1" x14ac:dyDescent="0.25">
      <c r="A8985" s="1">
        <v>36</v>
      </c>
      <c r="B8985" s="16" t="s">
        <v>570</v>
      </c>
      <c r="C8985" s="15" t="s">
        <v>571</v>
      </c>
      <c r="D8985" s="17" t="s">
        <v>1033</v>
      </c>
      <c r="E8985" s="18" t="s">
        <v>7</v>
      </c>
      <c r="F8985" s="3" t="s">
        <v>10</v>
      </c>
      <c r="G8985" s="19">
        <v>2</v>
      </c>
      <c r="H8985" s="9">
        <v>7899</v>
      </c>
      <c r="I8985" s="9">
        <v>15798</v>
      </c>
    </row>
    <row r="8986" spans="1:9" hidden="1" x14ac:dyDescent="0.25">
      <c r="A8986" s="1">
        <v>36</v>
      </c>
      <c r="B8986" s="16" t="s">
        <v>166</v>
      </c>
      <c r="C8986" s="15" t="s">
        <v>152</v>
      </c>
      <c r="D8986" s="17" t="s">
        <v>2</v>
      </c>
      <c r="E8986" s="18" t="s">
        <v>46</v>
      </c>
      <c r="F8986" s="3" t="s">
        <v>1028</v>
      </c>
      <c r="G8986" s="19">
        <v>2</v>
      </c>
      <c r="H8986" s="9">
        <v>7399</v>
      </c>
      <c r="I8986" s="9">
        <v>14798</v>
      </c>
    </row>
    <row r="8987" spans="1:9" hidden="1" x14ac:dyDescent="0.25">
      <c r="A8987" s="1">
        <v>36</v>
      </c>
      <c r="B8987" s="16" t="s">
        <v>613</v>
      </c>
      <c r="C8987" s="15" t="s">
        <v>6</v>
      </c>
      <c r="D8987" s="17" t="s">
        <v>2</v>
      </c>
      <c r="E8987" s="18" t="s">
        <v>42</v>
      </c>
      <c r="F8987" s="3" t="s">
        <v>1028</v>
      </c>
      <c r="G8987" s="19">
        <v>2</v>
      </c>
      <c r="H8987" s="9">
        <v>23998.98</v>
      </c>
      <c r="I8987" s="9">
        <v>47997.96</v>
      </c>
    </row>
    <row r="8988" spans="1:9" hidden="1" x14ac:dyDescent="0.25">
      <c r="A8988" s="1">
        <v>36</v>
      </c>
      <c r="B8988" s="16" t="s">
        <v>11</v>
      </c>
      <c r="C8988" s="15" t="s">
        <v>6</v>
      </c>
      <c r="D8988" s="17" t="s">
        <v>2</v>
      </c>
      <c r="E8988" s="18" t="s">
        <v>9</v>
      </c>
      <c r="F8988" s="3" t="s">
        <v>10</v>
      </c>
      <c r="G8988" s="19">
        <v>2</v>
      </c>
      <c r="H8988" s="9">
        <v>7512.71</v>
      </c>
      <c r="I8988" s="9">
        <v>15025.42</v>
      </c>
    </row>
    <row r="8989" spans="1:9" hidden="1" x14ac:dyDescent="0.25">
      <c r="A8989" s="1">
        <v>36</v>
      </c>
      <c r="B8989" s="16" t="s">
        <v>582</v>
      </c>
      <c r="C8989" s="15" t="s">
        <v>6</v>
      </c>
      <c r="D8989" s="17" t="s">
        <v>2</v>
      </c>
      <c r="E8989" s="18" t="s">
        <v>63</v>
      </c>
      <c r="F8989" s="3" t="s">
        <v>1028</v>
      </c>
      <c r="G8989" s="19">
        <v>2</v>
      </c>
      <c r="H8989" s="9">
        <v>14721.5</v>
      </c>
      <c r="I8989" s="9">
        <v>29443</v>
      </c>
    </row>
    <row r="8990" spans="1:9" hidden="1" x14ac:dyDescent="0.25">
      <c r="A8990" s="1">
        <v>36</v>
      </c>
      <c r="B8990" s="16" t="s">
        <v>645</v>
      </c>
      <c r="C8990" s="15" t="s">
        <v>361</v>
      </c>
      <c r="D8990" s="17" t="s">
        <v>1033</v>
      </c>
      <c r="E8990" s="18" t="s">
        <v>9</v>
      </c>
      <c r="F8990" s="3" t="s">
        <v>15</v>
      </c>
      <c r="G8990" s="19">
        <v>2</v>
      </c>
      <c r="H8990" s="9">
        <v>3599</v>
      </c>
      <c r="I8990" s="9">
        <v>7198</v>
      </c>
    </row>
    <row r="8991" spans="1:9" hidden="1" x14ac:dyDescent="0.25">
      <c r="A8991" s="1">
        <v>36</v>
      </c>
      <c r="B8991" s="16" t="s">
        <v>225</v>
      </c>
      <c r="C8991" s="15" t="s">
        <v>107</v>
      </c>
      <c r="D8991" s="17" t="s">
        <v>2</v>
      </c>
      <c r="E8991" s="18" t="s">
        <v>9</v>
      </c>
      <c r="F8991" s="3" t="s">
        <v>10</v>
      </c>
      <c r="G8991" s="19">
        <v>2</v>
      </c>
      <c r="H8991" s="9">
        <v>6725.16</v>
      </c>
      <c r="I8991" s="9">
        <v>13450.32</v>
      </c>
    </row>
    <row r="8992" spans="1:9" hidden="1" x14ac:dyDescent="0.25">
      <c r="A8992" s="1">
        <v>36</v>
      </c>
      <c r="B8992" s="16" t="s">
        <v>699</v>
      </c>
      <c r="C8992" s="15" t="s">
        <v>24</v>
      </c>
      <c r="D8992" s="17" t="s">
        <v>1033</v>
      </c>
      <c r="E8992" s="18" t="s">
        <v>96</v>
      </c>
      <c r="F8992" s="3" t="s">
        <v>10</v>
      </c>
      <c r="G8992" s="19">
        <v>2</v>
      </c>
      <c r="H8992" s="9">
        <v>3499</v>
      </c>
      <c r="I8992" s="9">
        <v>6998</v>
      </c>
    </row>
    <row r="8993" spans="1:9" hidden="1" x14ac:dyDescent="0.25">
      <c r="A8993" s="1">
        <v>36</v>
      </c>
      <c r="B8993" s="16" t="s">
        <v>145</v>
      </c>
      <c r="C8993" s="15" t="s">
        <v>107</v>
      </c>
      <c r="D8993" s="17" t="s">
        <v>2</v>
      </c>
      <c r="E8993" s="18" t="s">
        <v>7</v>
      </c>
      <c r="F8993" s="3" t="s">
        <v>10</v>
      </c>
      <c r="G8993" s="19">
        <v>2</v>
      </c>
      <c r="H8993" s="9">
        <v>8799</v>
      </c>
      <c r="I8993" s="9">
        <v>17598</v>
      </c>
    </row>
    <row r="8994" spans="1:9" hidden="1" x14ac:dyDescent="0.25">
      <c r="A8994" s="1">
        <v>36</v>
      </c>
      <c r="B8994" s="16" t="s">
        <v>277</v>
      </c>
      <c r="C8994" s="15" t="s">
        <v>152</v>
      </c>
      <c r="D8994" s="17" t="s">
        <v>2</v>
      </c>
      <c r="E8994" s="18" t="s">
        <v>7</v>
      </c>
      <c r="F8994" s="3" t="s">
        <v>1028</v>
      </c>
      <c r="G8994" s="19">
        <v>2</v>
      </c>
      <c r="H8994" s="9">
        <v>6999</v>
      </c>
      <c r="I8994" s="9">
        <v>13998</v>
      </c>
    </row>
    <row r="8995" spans="1:9" hidden="1" x14ac:dyDescent="0.25">
      <c r="A8995" s="1">
        <v>36</v>
      </c>
      <c r="B8995" s="16" t="s">
        <v>358</v>
      </c>
      <c r="C8995" s="15" t="s">
        <v>19</v>
      </c>
      <c r="D8995" s="17" t="s">
        <v>2</v>
      </c>
      <c r="E8995" s="18" t="s">
        <v>20</v>
      </c>
      <c r="F8995" s="3" t="s">
        <v>15</v>
      </c>
      <c r="G8995" s="19">
        <v>2</v>
      </c>
      <c r="H8995" s="9">
        <v>2094</v>
      </c>
      <c r="I8995" s="9">
        <v>4188</v>
      </c>
    </row>
    <row r="8996" spans="1:9" hidden="1" x14ac:dyDescent="0.25">
      <c r="A8996" s="1">
        <v>36</v>
      </c>
      <c r="B8996" s="16" t="s">
        <v>466</v>
      </c>
      <c r="C8996" s="15" t="s">
        <v>24</v>
      </c>
      <c r="D8996" s="17" t="s">
        <v>2</v>
      </c>
      <c r="E8996" s="18" t="s">
        <v>38</v>
      </c>
      <c r="F8996" s="3" t="s">
        <v>10</v>
      </c>
      <c r="G8996" s="19">
        <v>2</v>
      </c>
      <c r="H8996" s="9">
        <v>11999</v>
      </c>
      <c r="I8996" s="9">
        <v>23998</v>
      </c>
    </row>
    <row r="8997" spans="1:9" hidden="1" x14ac:dyDescent="0.25">
      <c r="A8997" s="1">
        <v>36</v>
      </c>
      <c r="B8997" s="16" t="s">
        <v>495</v>
      </c>
      <c r="C8997" s="15" t="s">
        <v>365</v>
      </c>
      <c r="D8997" s="17" t="s">
        <v>1033</v>
      </c>
      <c r="E8997" s="18" t="s">
        <v>66</v>
      </c>
      <c r="F8997" s="3" t="s">
        <v>15</v>
      </c>
      <c r="G8997" s="19">
        <v>2</v>
      </c>
      <c r="H8997" s="9">
        <v>2798.95</v>
      </c>
      <c r="I8997" s="9">
        <v>5597.9</v>
      </c>
    </row>
    <row r="8998" spans="1:9" hidden="1" x14ac:dyDescent="0.25">
      <c r="A8998" s="1">
        <v>36</v>
      </c>
      <c r="B8998" s="16" t="s">
        <v>385</v>
      </c>
      <c r="C8998" s="15" t="s">
        <v>165</v>
      </c>
      <c r="D8998" s="17" t="s">
        <v>1033</v>
      </c>
      <c r="E8998" s="18" t="s">
        <v>25</v>
      </c>
      <c r="F8998" s="3" t="s">
        <v>15</v>
      </c>
      <c r="G8998" s="19">
        <v>2</v>
      </c>
      <c r="H8998" s="9">
        <v>1719.395</v>
      </c>
      <c r="I8998" s="9">
        <v>3438.79</v>
      </c>
    </row>
    <row r="8999" spans="1:9" hidden="1" x14ac:dyDescent="0.25">
      <c r="A8999" s="1">
        <v>36</v>
      </c>
      <c r="B8999" s="16" t="s">
        <v>511</v>
      </c>
      <c r="C8999" s="15" t="s">
        <v>165</v>
      </c>
      <c r="D8999" s="17" t="s">
        <v>2</v>
      </c>
      <c r="E8999" s="18" t="s">
        <v>25</v>
      </c>
      <c r="F8999" s="3" t="s">
        <v>15</v>
      </c>
      <c r="G8999" s="19">
        <v>1.95</v>
      </c>
      <c r="H8999" s="9">
        <v>2588.3692307699998</v>
      </c>
      <c r="I8999" s="9">
        <v>5047.32</v>
      </c>
    </row>
    <row r="9000" spans="1:9" hidden="1" x14ac:dyDescent="0.25">
      <c r="A9000" s="1">
        <v>36</v>
      </c>
      <c r="B9000" s="16" t="s">
        <v>1483</v>
      </c>
      <c r="C9000" s="15" t="s">
        <v>71</v>
      </c>
      <c r="D9000" s="17" t="s">
        <v>2</v>
      </c>
      <c r="E9000" s="18" t="s">
        <v>42</v>
      </c>
      <c r="F9000" s="3" t="s">
        <v>1028</v>
      </c>
      <c r="G9000" s="19">
        <v>1</v>
      </c>
      <c r="H9000" s="9">
        <v>35998.980000000003</v>
      </c>
      <c r="I9000" s="9">
        <v>35998.980000000003</v>
      </c>
    </row>
    <row r="9001" spans="1:9" hidden="1" x14ac:dyDescent="0.25">
      <c r="A9001" s="1">
        <v>36</v>
      </c>
      <c r="B9001" s="16" t="s">
        <v>1177</v>
      </c>
      <c r="C9001" s="15" t="s">
        <v>944</v>
      </c>
      <c r="D9001" s="17" t="s">
        <v>2</v>
      </c>
      <c r="E9001" s="18" t="s">
        <v>12</v>
      </c>
      <c r="F9001" s="3" t="s">
        <v>1028</v>
      </c>
      <c r="G9001" s="19">
        <v>1</v>
      </c>
      <c r="H9001" s="9">
        <v>6685.42</v>
      </c>
      <c r="I9001" s="9">
        <v>6685.42</v>
      </c>
    </row>
    <row r="9002" spans="1:9" hidden="1" x14ac:dyDescent="0.25">
      <c r="A9002" s="1">
        <v>36</v>
      </c>
      <c r="B9002" s="16" t="s">
        <v>320</v>
      </c>
      <c r="C9002" s="15" t="s">
        <v>165</v>
      </c>
      <c r="D9002" s="17" t="s">
        <v>2</v>
      </c>
      <c r="E9002" s="18" t="s">
        <v>25</v>
      </c>
      <c r="F9002" s="3" t="s">
        <v>10</v>
      </c>
      <c r="G9002" s="19">
        <v>1</v>
      </c>
      <c r="H9002" s="9">
        <v>2699</v>
      </c>
      <c r="I9002" s="9">
        <v>2699</v>
      </c>
    </row>
    <row r="9003" spans="1:9" hidden="1" x14ac:dyDescent="0.25">
      <c r="A9003" s="1">
        <v>36</v>
      </c>
      <c r="B9003" s="16" t="s">
        <v>406</v>
      </c>
      <c r="C9003" s="15" t="s">
        <v>165</v>
      </c>
      <c r="D9003" s="17" t="s">
        <v>1033</v>
      </c>
      <c r="E9003" s="18" t="s">
        <v>96</v>
      </c>
      <c r="F9003" s="3" t="s">
        <v>10</v>
      </c>
      <c r="G9003" s="19">
        <v>1</v>
      </c>
      <c r="H9003" s="9">
        <v>1579</v>
      </c>
      <c r="I9003" s="9">
        <v>1579</v>
      </c>
    </row>
    <row r="9004" spans="1:9" hidden="1" x14ac:dyDescent="0.25">
      <c r="A9004" s="1">
        <v>36</v>
      </c>
      <c r="B9004" s="16" t="s">
        <v>1484</v>
      </c>
      <c r="C9004" s="15" t="s">
        <v>361</v>
      </c>
      <c r="D9004" s="17" t="s">
        <v>1033</v>
      </c>
      <c r="E9004" s="18" t="s">
        <v>9</v>
      </c>
      <c r="F9004" s="3" t="s">
        <v>15</v>
      </c>
      <c r="G9004" s="19">
        <v>1</v>
      </c>
      <c r="H9004" s="9">
        <v>3248.57</v>
      </c>
      <c r="I9004" s="9">
        <v>3248.57</v>
      </c>
    </row>
    <row r="9005" spans="1:9" hidden="1" x14ac:dyDescent="0.25">
      <c r="A9005" s="1">
        <v>36</v>
      </c>
      <c r="B9005" s="16" t="s">
        <v>1485</v>
      </c>
      <c r="C9005" s="15" t="s">
        <v>71</v>
      </c>
      <c r="D9005" s="17" t="s">
        <v>2</v>
      </c>
      <c r="E9005" s="18" t="s">
        <v>44</v>
      </c>
      <c r="F9005" s="3" t="s">
        <v>1140</v>
      </c>
      <c r="G9005" s="19">
        <v>1</v>
      </c>
      <c r="H9005" s="9">
        <v>219999</v>
      </c>
      <c r="I9005" s="9">
        <v>219999</v>
      </c>
    </row>
    <row r="9006" spans="1:9" hidden="1" x14ac:dyDescent="0.25">
      <c r="A9006" s="1">
        <v>36</v>
      </c>
      <c r="B9006" s="16" t="s">
        <v>1486</v>
      </c>
      <c r="C9006" s="15" t="s">
        <v>51</v>
      </c>
      <c r="D9006" s="17" t="s">
        <v>2</v>
      </c>
      <c r="E9006" s="18" t="s">
        <v>9</v>
      </c>
      <c r="F9006" s="3" t="s">
        <v>10</v>
      </c>
      <c r="G9006" s="19">
        <v>1</v>
      </c>
      <c r="H9006" s="9">
        <v>5999</v>
      </c>
      <c r="I9006" s="9">
        <v>5999</v>
      </c>
    </row>
    <row r="9007" spans="1:9" hidden="1" x14ac:dyDescent="0.25">
      <c r="A9007" s="1">
        <v>36</v>
      </c>
      <c r="B9007" s="16" t="s">
        <v>1487</v>
      </c>
      <c r="C9007" s="15" t="s">
        <v>51</v>
      </c>
      <c r="D9007" s="17" t="s">
        <v>2</v>
      </c>
      <c r="E9007" s="18" t="s">
        <v>7</v>
      </c>
      <c r="F9007" s="3" t="s">
        <v>10</v>
      </c>
      <c r="G9007" s="19">
        <v>1</v>
      </c>
      <c r="H9007" s="9">
        <v>8999</v>
      </c>
      <c r="I9007" s="9">
        <v>8999</v>
      </c>
    </row>
    <row r="9008" spans="1:9" hidden="1" x14ac:dyDescent="0.25">
      <c r="A9008" s="1">
        <v>36</v>
      </c>
      <c r="B9008" s="16" t="s">
        <v>1488</v>
      </c>
      <c r="C9008" s="15" t="s">
        <v>14</v>
      </c>
      <c r="D9008" s="17" t="s">
        <v>1033</v>
      </c>
      <c r="E9008" s="18" t="s">
        <v>9</v>
      </c>
      <c r="F9008" s="3" t="s">
        <v>15</v>
      </c>
      <c r="G9008" s="19">
        <v>1</v>
      </c>
      <c r="H9008" s="9">
        <v>3699</v>
      </c>
      <c r="I9008" s="9">
        <v>3699</v>
      </c>
    </row>
    <row r="9009" spans="1:9" hidden="1" x14ac:dyDescent="0.25">
      <c r="A9009" s="1">
        <v>36</v>
      </c>
      <c r="B9009" s="16" t="s">
        <v>1489</v>
      </c>
      <c r="C9009" s="15" t="s">
        <v>107</v>
      </c>
      <c r="D9009" s="17" t="s">
        <v>2</v>
      </c>
      <c r="E9009" s="18" t="s">
        <v>46</v>
      </c>
      <c r="F9009" s="3" t="s">
        <v>1028</v>
      </c>
      <c r="G9009" s="19">
        <v>1</v>
      </c>
      <c r="H9009" s="9">
        <v>13537.92</v>
      </c>
      <c r="I9009" s="9">
        <v>13537.92</v>
      </c>
    </row>
    <row r="9010" spans="1:9" hidden="1" x14ac:dyDescent="0.25">
      <c r="A9010" s="1">
        <v>36</v>
      </c>
      <c r="B9010" s="16" t="s">
        <v>1490</v>
      </c>
      <c r="C9010" s="15" t="s">
        <v>107</v>
      </c>
      <c r="D9010" s="17" t="s">
        <v>2</v>
      </c>
      <c r="E9010" s="18" t="s">
        <v>7</v>
      </c>
      <c r="F9010" s="3" t="s">
        <v>1028</v>
      </c>
      <c r="G9010" s="19">
        <v>1</v>
      </c>
      <c r="H9010" s="9">
        <v>11999</v>
      </c>
      <c r="I9010" s="9">
        <v>11999</v>
      </c>
    </row>
    <row r="9011" spans="1:9" hidden="1" x14ac:dyDescent="0.25">
      <c r="A9011" s="1">
        <v>36</v>
      </c>
      <c r="B9011" s="16" t="s">
        <v>1491</v>
      </c>
      <c r="C9011" s="15" t="s">
        <v>107</v>
      </c>
      <c r="D9011" s="17" t="s">
        <v>2</v>
      </c>
      <c r="E9011" s="18" t="s">
        <v>63</v>
      </c>
      <c r="F9011" s="3" t="s">
        <v>1028</v>
      </c>
      <c r="G9011" s="19">
        <v>1</v>
      </c>
      <c r="H9011" s="9">
        <v>18999</v>
      </c>
      <c r="I9011" s="9">
        <v>18999</v>
      </c>
    </row>
    <row r="9012" spans="1:9" hidden="1" x14ac:dyDescent="0.25">
      <c r="A9012" s="1">
        <v>36</v>
      </c>
      <c r="B9012" s="16" t="s">
        <v>1429</v>
      </c>
      <c r="C9012" s="15" t="s">
        <v>1255</v>
      </c>
      <c r="D9012" s="17" t="s">
        <v>2</v>
      </c>
      <c r="E9012" s="18" t="s">
        <v>527</v>
      </c>
      <c r="F9012" s="3" t="s">
        <v>10</v>
      </c>
      <c r="G9012" s="19">
        <v>1</v>
      </c>
      <c r="H9012" s="9">
        <v>4949</v>
      </c>
      <c r="I9012" s="9">
        <v>4949</v>
      </c>
    </row>
    <row r="9013" spans="1:9" hidden="1" x14ac:dyDescent="0.25">
      <c r="A9013" s="1">
        <v>36</v>
      </c>
      <c r="B9013" s="16" t="s">
        <v>1415</v>
      </c>
      <c r="C9013" s="15" t="s">
        <v>107</v>
      </c>
      <c r="D9013" s="17" t="s">
        <v>2</v>
      </c>
      <c r="E9013" s="18" t="s">
        <v>42</v>
      </c>
      <c r="F9013" s="3" t="s">
        <v>1028</v>
      </c>
      <c r="G9013" s="19">
        <v>1</v>
      </c>
      <c r="H9013" s="9">
        <v>35999</v>
      </c>
      <c r="I9013" s="9">
        <v>35999</v>
      </c>
    </row>
    <row r="9014" spans="1:9" hidden="1" x14ac:dyDescent="0.25">
      <c r="A9014" s="1">
        <v>36</v>
      </c>
      <c r="B9014" s="16" t="s">
        <v>1464</v>
      </c>
      <c r="C9014" s="15" t="s">
        <v>361</v>
      </c>
      <c r="D9014" s="17" t="s">
        <v>2</v>
      </c>
      <c r="E9014" s="18" t="s">
        <v>12</v>
      </c>
      <c r="F9014" s="3" t="s">
        <v>1028</v>
      </c>
      <c r="G9014" s="19">
        <v>1</v>
      </c>
      <c r="H9014" s="9">
        <v>6599</v>
      </c>
      <c r="I9014" s="9">
        <v>6599</v>
      </c>
    </row>
    <row r="9015" spans="1:9" hidden="1" x14ac:dyDescent="0.25">
      <c r="A9015" s="1">
        <v>36</v>
      </c>
      <c r="B9015" s="16" t="s">
        <v>1358</v>
      </c>
      <c r="C9015" s="15" t="s">
        <v>62</v>
      </c>
      <c r="D9015" s="17" t="s">
        <v>2</v>
      </c>
      <c r="E9015" s="18" t="s">
        <v>12</v>
      </c>
      <c r="F9015" s="3" t="s">
        <v>1028</v>
      </c>
      <c r="G9015" s="19">
        <v>1</v>
      </c>
      <c r="H9015" s="9">
        <v>8499</v>
      </c>
      <c r="I9015" s="9">
        <v>8499</v>
      </c>
    </row>
    <row r="9016" spans="1:9" hidden="1" x14ac:dyDescent="0.25">
      <c r="A9016" s="1">
        <v>36</v>
      </c>
      <c r="B9016" s="16" t="s">
        <v>1359</v>
      </c>
      <c r="C9016" s="15" t="s">
        <v>130</v>
      </c>
      <c r="D9016" s="17" t="s">
        <v>2</v>
      </c>
      <c r="E9016" s="18" t="s">
        <v>42</v>
      </c>
      <c r="F9016" s="3" t="s">
        <v>1028</v>
      </c>
      <c r="G9016" s="19">
        <v>1</v>
      </c>
      <c r="H9016" s="9">
        <v>23999</v>
      </c>
      <c r="I9016" s="9">
        <v>23999</v>
      </c>
    </row>
    <row r="9017" spans="1:9" hidden="1" x14ac:dyDescent="0.25">
      <c r="A9017" s="1">
        <v>36</v>
      </c>
      <c r="B9017" s="16" t="s">
        <v>1344</v>
      </c>
      <c r="C9017" s="15" t="s">
        <v>705</v>
      </c>
      <c r="D9017" s="17" t="s">
        <v>2</v>
      </c>
      <c r="E9017" s="18" t="s">
        <v>63</v>
      </c>
      <c r="F9017" s="3" t="s">
        <v>1028</v>
      </c>
      <c r="G9017" s="19">
        <v>1</v>
      </c>
      <c r="H9017" s="9">
        <v>11999</v>
      </c>
      <c r="I9017" s="9">
        <v>11999</v>
      </c>
    </row>
    <row r="9018" spans="1:9" hidden="1" x14ac:dyDescent="0.25">
      <c r="A9018" s="1">
        <v>36</v>
      </c>
      <c r="B9018" s="16" t="s">
        <v>1372</v>
      </c>
      <c r="C9018" s="15" t="s">
        <v>71</v>
      </c>
      <c r="D9018" s="17" t="s">
        <v>2</v>
      </c>
      <c r="E9018" s="18" t="s">
        <v>63</v>
      </c>
      <c r="F9018" s="3" t="s">
        <v>1028</v>
      </c>
      <c r="G9018" s="19">
        <v>1</v>
      </c>
      <c r="H9018" s="9">
        <v>55999</v>
      </c>
      <c r="I9018" s="9">
        <v>55999</v>
      </c>
    </row>
    <row r="9019" spans="1:9" hidden="1" x14ac:dyDescent="0.25">
      <c r="A9019" s="1">
        <v>36</v>
      </c>
      <c r="B9019" s="16" t="s">
        <v>1338</v>
      </c>
      <c r="C9019" s="15" t="s">
        <v>93</v>
      </c>
      <c r="D9019" s="17" t="s">
        <v>2</v>
      </c>
      <c r="E9019" s="18" t="s">
        <v>9</v>
      </c>
      <c r="F9019" s="3" t="s">
        <v>15</v>
      </c>
      <c r="G9019" s="19">
        <v>1</v>
      </c>
      <c r="H9019" s="9">
        <v>3918.83</v>
      </c>
      <c r="I9019" s="9">
        <v>3918.83</v>
      </c>
    </row>
    <row r="9020" spans="1:9" hidden="1" x14ac:dyDescent="0.25">
      <c r="A9020" s="1">
        <v>36</v>
      </c>
      <c r="B9020" s="16" t="s">
        <v>1319</v>
      </c>
      <c r="C9020" s="15" t="s">
        <v>705</v>
      </c>
      <c r="D9020" s="17" t="s">
        <v>2</v>
      </c>
      <c r="E9020" s="18" t="s">
        <v>42</v>
      </c>
      <c r="F9020" s="3" t="s">
        <v>1028</v>
      </c>
      <c r="G9020" s="19">
        <v>1</v>
      </c>
      <c r="H9020" s="9">
        <v>18999</v>
      </c>
      <c r="I9020" s="9">
        <v>18999</v>
      </c>
    </row>
    <row r="9021" spans="1:9" hidden="1" x14ac:dyDescent="0.25">
      <c r="A9021" s="1">
        <v>36</v>
      </c>
      <c r="B9021" s="16" t="s">
        <v>1321</v>
      </c>
      <c r="C9021" s="15" t="s">
        <v>24</v>
      </c>
      <c r="D9021" s="17" t="s">
        <v>2</v>
      </c>
      <c r="E9021" s="18" t="s">
        <v>44</v>
      </c>
      <c r="F9021" s="3" t="s">
        <v>1028</v>
      </c>
      <c r="G9021" s="19">
        <v>1</v>
      </c>
      <c r="H9021" s="9">
        <v>35999</v>
      </c>
      <c r="I9021" s="9">
        <v>35999</v>
      </c>
    </row>
    <row r="9022" spans="1:9" hidden="1" x14ac:dyDescent="0.25">
      <c r="A9022" s="1">
        <v>36</v>
      </c>
      <c r="B9022" s="16" t="s">
        <v>1280</v>
      </c>
      <c r="C9022" s="15" t="s">
        <v>59</v>
      </c>
      <c r="D9022" s="17" t="s">
        <v>2</v>
      </c>
      <c r="E9022" s="18" t="s">
        <v>38</v>
      </c>
      <c r="F9022" s="3" t="s">
        <v>10</v>
      </c>
      <c r="G9022" s="19">
        <v>1</v>
      </c>
      <c r="H9022" s="9">
        <v>8999</v>
      </c>
      <c r="I9022" s="9">
        <v>8999</v>
      </c>
    </row>
    <row r="9023" spans="1:9" hidden="1" x14ac:dyDescent="0.25">
      <c r="A9023" s="1">
        <v>36</v>
      </c>
      <c r="B9023" s="16" t="s">
        <v>1278</v>
      </c>
      <c r="C9023" s="15" t="s">
        <v>59</v>
      </c>
      <c r="D9023" s="17" t="s">
        <v>2</v>
      </c>
      <c r="E9023" s="18" t="s">
        <v>7</v>
      </c>
      <c r="F9023" s="3" t="s">
        <v>1028</v>
      </c>
      <c r="G9023" s="19">
        <v>1</v>
      </c>
      <c r="H9023" s="9">
        <v>8079.16</v>
      </c>
      <c r="I9023" s="9">
        <v>8079.16</v>
      </c>
    </row>
    <row r="9024" spans="1:9" hidden="1" x14ac:dyDescent="0.25">
      <c r="A9024" s="1">
        <v>36</v>
      </c>
      <c r="B9024" s="16" t="s">
        <v>1262</v>
      </c>
      <c r="C9024" s="15" t="s">
        <v>651</v>
      </c>
      <c r="D9024" s="17" t="s">
        <v>2</v>
      </c>
      <c r="E9024" s="18" t="s">
        <v>63</v>
      </c>
      <c r="F9024" s="3" t="s">
        <v>1028</v>
      </c>
      <c r="G9024" s="19">
        <v>1</v>
      </c>
      <c r="H9024" s="9">
        <v>9377.5300000000007</v>
      </c>
      <c r="I9024" s="9">
        <v>9377.5300000000007</v>
      </c>
    </row>
    <row r="9025" spans="1:9" hidden="1" x14ac:dyDescent="0.25">
      <c r="A9025" s="1">
        <v>36</v>
      </c>
      <c r="B9025" s="16" t="s">
        <v>1179</v>
      </c>
      <c r="C9025" s="15" t="s">
        <v>24</v>
      </c>
      <c r="D9025" s="17" t="s">
        <v>2</v>
      </c>
      <c r="E9025" s="18" t="s">
        <v>42</v>
      </c>
      <c r="F9025" s="3" t="s">
        <v>1028</v>
      </c>
      <c r="G9025" s="19">
        <v>1</v>
      </c>
      <c r="H9025" s="9">
        <v>53001</v>
      </c>
      <c r="I9025" s="9">
        <v>53001</v>
      </c>
    </row>
    <row r="9026" spans="1:9" hidden="1" x14ac:dyDescent="0.25">
      <c r="A9026" s="1">
        <v>36</v>
      </c>
      <c r="B9026" s="16" t="s">
        <v>1492</v>
      </c>
      <c r="C9026" s="15" t="s">
        <v>361</v>
      </c>
      <c r="D9026" s="17" t="s">
        <v>2</v>
      </c>
      <c r="E9026" s="18" t="s">
        <v>63</v>
      </c>
      <c r="F9026" s="3" t="s">
        <v>1028</v>
      </c>
      <c r="G9026" s="19">
        <v>1</v>
      </c>
      <c r="H9026" s="9">
        <v>13999</v>
      </c>
      <c r="I9026" s="9">
        <v>13999</v>
      </c>
    </row>
    <row r="9027" spans="1:9" hidden="1" x14ac:dyDescent="0.25">
      <c r="A9027" s="1">
        <v>36</v>
      </c>
      <c r="B9027" s="16" t="s">
        <v>1181</v>
      </c>
      <c r="C9027" s="15" t="s">
        <v>651</v>
      </c>
      <c r="D9027" s="17" t="s">
        <v>1033</v>
      </c>
      <c r="E9027" s="18" t="s">
        <v>171</v>
      </c>
      <c r="F9027" s="3" t="s">
        <v>15</v>
      </c>
      <c r="G9027" s="19">
        <v>1</v>
      </c>
      <c r="H9027" s="9">
        <v>3999</v>
      </c>
      <c r="I9027" s="9">
        <v>3999</v>
      </c>
    </row>
    <row r="9028" spans="1:9" hidden="1" x14ac:dyDescent="0.25">
      <c r="A9028" s="1">
        <v>36</v>
      </c>
      <c r="B9028" s="16" t="s">
        <v>1182</v>
      </c>
      <c r="C9028" s="15" t="s">
        <v>71</v>
      </c>
      <c r="D9028" s="17" t="s">
        <v>2</v>
      </c>
      <c r="E9028" s="18" t="s">
        <v>44</v>
      </c>
      <c r="F9028" s="3" t="s">
        <v>1028</v>
      </c>
      <c r="G9028" s="19">
        <v>1</v>
      </c>
      <c r="H9028" s="9">
        <v>59999</v>
      </c>
      <c r="I9028" s="9">
        <v>59999</v>
      </c>
    </row>
    <row r="9029" spans="1:9" hidden="1" x14ac:dyDescent="0.25">
      <c r="A9029" s="1">
        <v>36</v>
      </c>
      <c r="B9029" s="16" t="s">
        <v>1135</v>
      </c>
      <c r="C9029" s="15" t="s">
        <v>93</v>
      </c>
      <c r="D9029" s="17" t="s">
        <v>2</v>
      </c>
      <c r="E9029" s="18" t="s">
        <v>9</v>
      </c>
      <c r="F9029" s="3" t="s">
        <v>15</v>
      </c>
      <c r="G9029" s="19">
        <v>1</v>
      </c>
      <c r="H9029" s="9">
        <v>3799</v>
      </c>
      <c r="I9029" s="9">
        <v>3799</v>
      </c>
    </row>
    <row r="9030" spans="1:9" hidden="1" x14ac:dyDescent="0.25">
      <c r="A9030" s="1">
        <v>36</v>
      </c>
      <c r="B9030" s="16" t="s">
        <v>1162</v>
      </c>
      <c r="C9030" s="15" t="s">
        <v>93</v>
      </c>
      <c r="D9030" s="17" t="s">
        <v>2</v>
      </c>
      <c r="E9030" s="18" t="s">
        <v>68</v>
      </c>
      <c r="F9030" s="3" t="s">
        <v>1028</v>
      </c>
      <c r="G9030" s="19">
        <v>1</v>
      </c>
      <c r="H9030" s="9">
        <v>10499</v>
      </c>
      <c r="I9030" s="9">
        <v>10499</v>
      </c>
    </row>
    <row r="9031" spans="1:9" hidden="1" x14ac:dyDescent="0.25">
      <c r="A9031" s="1">
        <v>36</v>
      </c>
      <c r="B9031" s="16" t="s">
        <v>1112</v>
      </c>
      <c r="C9031" s="15" t="s">
        <v>93</v>
      </c>
      <c r="D9031" s="17" t="s">
        <v>2</v>
      </c>
      <c r="E9031" s="18" t="s">
        <v>9</v>
      </c>
      <c r="F9031" s="3" t="s">
        <v>15</v>
      </c>
      <c r="G9031" s="19">
        <v>1</v>
      </c>
      <c r="H9031" s="9">
        <v>4099</v>
      </c>
      <c r="I9031" s="9">
        <v>4099</v>
      </c>
    </row>
    <row r="9032" spans="1:9" hidden="1" x14ac:dyDescent="0.25">
      <c r="A9032" s="1">
        <v>36</v>
      </c>
      <c r="B9032" s="16" t="s">
        <v>1125</v>
      </c>
      <c r="C9032" s="15" t="s">
        <v>93</v>
      </c>
      <c r="D9032" s="17" t="s">
        <v>2</v>
      </c>
      <c r="E9032" s="18" t="s">
        <v>9</v>
      </c>
      <c r="F9032" s="3" t="s">
        <v>15</v>
      </c>
      <c r="G9032" s="19">
        <v>1</v>
      </c>
      <c r="H9032" s="9">
        <v>3899</v>
      </c>
      <c r="I9032" s="9">
        <v>3899</v>
      </c>
    </row>
    <row r="9033" spans="1:9" hidden="1" x14ac:dyDescent="0.25">
      <c r="A9033" s="1">
        <v>36</v>
      </c>
      <c r="B9033" s="16" t="s">
        <v>1218</v>
      </c>
      <c r="C9033" s="15" t="s">
        <v>93</v>
      </c>
      <c r="D9033" s="17" t="s">
        <v>2</v>
      </c>
      <c r="E9033" s="18" t="s">
        <v>46</v>
      </c>
      <c r="F9033" s="3" t="s">
        <v>1028</v>
      </c>
      <c r="G9033" s="19">
        <v>1</v>
      </c>
      <c r="H9033" s="9">
        <v>8654</v>
      </c>
      <c r="I9033" s="9">
        <v>8654</v>
      </c>
    </row>
    <row r="9034" spans="1:9" hidden="1" x14ac:dyDescent="0.25">
      <c r="A9034" s="1">
        <v>36</v>
      </c>
      <c r="B9034" s="16" t="s">
        <v>1264</v>
      </c>
      <c r="C9034" s="15" t="s">
        <v>24</v>
      </c>
      <c r="D9034" s="17" t="s">
        <v>2</v>
      </c>
      <c r="E9034" s="18" t="s">
        <v>42</v>
      </c>
      <c r="F9034" s="3" t="s">
        <v>1028</v>
      </c>
      <c r="G9034" s="19">
        <v>1</v>
      </c>
      <c r="H9034" s="9">
        <v>52999</v>
      </c>
      <c r="I9034" s="9">
        <v>52999</v>
      </c>
    </row>
    <row r="9035" spans="1:9" hidden="1" x14ac:dyDescent="0.25">
      <c r="A9035" s="1">
        <v>36</v>
      </c>
      <c r="B9035" s="16" t="s">
        <v>1189</v>
      </c>
      <c r="C9035" s="15" t="s">
        <v>6</v>
      </c>
      <c r="D9035" s="17" t="s">
        <v>2</v>
      </c>
      <c r="E9035" s="18" t="s">
        <v>44</v>
      </c>
      <c r="F9035" s="3" t="s">
        <v>1140</v>
      </c>
      <c r="G9035" s="19">
        <v>1</v>
      </c>
      <c r="H9035" s="9">
        <v>152999</v>
      </c>
      <c r="I9035" s="9">
        <v>152999</v>
      </c>
    </row>
    <row r="9036" spans="1:9" hidden="1" x14ac:dyDescent="0.25">
      <c r="A9036" s="1">
        <v>36</v>
      </c>
      <c r="B9036" s="16" t="s">
        <v>1265</v>
      </c>
      <c r="C9036" s="15" t="s">
        <v>651</v>
      </c>
      <c r="D9036" s="17" t="s">
        <v>2</v>
      </c>
      <c r="E9036" s="18" t="s">
        <v>25</v>
      </c>
      <c r="F9036" s="3" t="s">
        <v>15</v>
      </c>
      <c r="G9036" s="19">
        <v>1</v>
      </c>
      <c r="H9036" s="9">
        <v>2895.78</v>
      </c>
      <c r="I9036" s="9">
        <v>2895.78</v>
      </c>
    </row>
    <row r="9037" spans="1:9" hidden="1" x14ac:dyDescent="0.25">
      <c r="A9037" s="1">
        <v>36</v>
      </c>
      <c r="B9037" s="16" t="s">
        <v>1191</v>
      </c>
      <c r="C9037" s="15" t="s">
        <v>71</v>
      </c>
      <c r="D9037" s="17" t="s">
        <v>2</v>
      </c>
      <c r="E9037" s="18" t="s">
        <v>42</v>
      </c>
      <c r="F9037" s="3" t="s">
        <v>1028</v>
      </c>
      <c r="G9037" s="19">
        <v>1</v>
      </c>
      <c r="H9037" s="9">
        <v>77999</v>
      </c>
      <c r="I9037" s="9">
        <v>77999</v>
      </c>
    </row>
    <row r="9038" spans="1:9" hidden="1" x14ac:dyDescent="0.25">
      <c r="A9038" s="1">
        <v>36</v>
      </c>
      <c r="B9038" s="16" t="s">
        <v>1233</v>
      </c>
      <c r="C9038" s="15" t="s">
        <v>71</v>
      </c>
      <c r="D9038" s="17" t="s">
        <v>2</v>
      </c>
      <c r="E9038" s="18" t="s">
        <v>94</v>
      </c>
      <c r="F9038" s="3" t="s">
        <v>1028</v>
      </c>
      <c r="G9038" s="19">
        <v>1</v>
      </c>
      <c r="H9038" s="9">
        <v>83872</v>
      </c>
      <c r="I9038" s="9">
        <v>83872</v>
      </c>
    </row>
    <row r="9039" spans="1:9" hidden="1" x14ac:dyDescent="0.25">
      <c r="A9039" s="1">
        <v>36</v>
      </c>
      <c r="B9039" s="16" t="s">
        <v>1267</v>
      </c>
      <c r="C9039" s="15" t="s">
        <v>53</v>
      </c>
      <c r="D9039" s="17" t="s">
        <v>1033</v>
      </c>
      <c r="E9039" s="18" t="s">
        <v>96</v>
      </c>
      <c r="F9039" s="3" t="s">
        <v>10</v>
      </c>
      <c r="G9039" s="19">
        <v>1</v>
      </c>
      <c r="H9039" s="9">
        <v>1799</v>
      </c>
      <c r="I9039" s="9">
        <v>1799</v>
      </c>
    </row>
    <row r="9040" spans="1:9" hidden="1" x14ac:dyDescent="0.25">
      <c r="A9040" s="1">
        <v>36</v>
      </c>
      <c r="B9040" s="16" t="s">
        <v>1241</v>
      </c>
      <c r="C9040" s="15" t="s">
        <v>6</v>
      </c>
      <c r="D9040" s="17" t="s">
        <v>2</v>
      </c>
      <c r="E9040" s="18" t="s">
        <v>44</v>
      </c>
      <c r="F9040" s="3" t="s">
        <v>1028</v>
      </c>
      <c r="G9040" s="19">
        <v>1</v>
      </c>
      <c r="H9040" s="9">
        <v>84999.9</v>
      </c>
      <c r="I9040" s="9">
        <v>84999.9</v>
      </c>
    </row>
    <row r="9041" spans="1:9" hidden="1" x14ac:dyDescent="0.25">
      <c r="A9041" s="1">
        <v>36</v>
      </c>
      <c r="B9041" s="16" t="s">
        <v>1242</v>
      </c>
      <c r="C9041" s="15" t="s">
        <v>365</v>
      </c>
      <c r="D9041" s="17" t="s">
        <v>2</v>
      </c>
      <c r="E9041" s="18" t="s">
        <v>25</v>
      </c>
      <c r="F9041" s="3" t="s">
        <v>15</v>
      </c>
      <c r="G9041" s="19">
        <v>1</v>
      </c>
      <c r="H9041" s="9">
        <v>2598.52</v>
      </c>
      <c r="I9041" s="9">
        <v>2598.52</v>
      </c>
    </row>
    <row r="9042" spans="1:9" hidden="1" x14ac:dyDescent="0.25">
      <c r="A9042" s="1">
        <v>36</v>
      </c>
      <c r="B9042" s="16" t="s">
        <v>1095</v>
      </c>
      <c r="C9042" s="15" t="s">
        <v>62</v>
      </c>
      <c r="D9042" s="17" t="s">
        <v>2</v>
      </c>
      <c r="E9042" s="18" t="s">
        <v>63</v>
      </c>
      <c r="F9042" s="3" t="s">
        <v>1028</v>
      </c>
      <c r="G9042" s="19">
        <v>1</v>
      </c>
      <c r="H9042" s="9">
        <v>9999</v>
      </c>
      <c r="I9042" s="9">
        <v>9999</v>
      </c>
    </row>
    <row r="9043" spans="1:9" hidden="1" x14ac:dyDescent="0.25">
      <c r="A9043" s="1">
        <v>36</v>
      </c>
      <c r="B9043" s="16" t="s">
        <v>1170</v>
      </c>
      <c r="C9043" s="15" t="s">
        <v>6</v>
      </c>
      <c r="D9043" s="17" t="s">
        <v>2</v>
      </c>
      <c r="E9043" s="18" t="s">
        <v>44</v>
      </c>
      <c r="F9043" s="3" t="s">
        <v>1028</v>
      </c>
      <c r="G9043" s="19">
        <v>1</v>
      </c>
      <c r="H9043" s="9">
        <v>48999</v>
      </c>
      <c r="I9043" s="9">
        <v>48999</v>
      </c>
    </row>
    <row r="9044" spans="1:9" hidden="1" x14ac:dyDescent="0.25">
      <c r="A9044" s="1">
        <v>36</v>
      </c>
      <c r="B9044" s="16" t="s">
        <v>1132</v>
      </c>
      <c r="C9044" s="15" t="s">
        <v>6</v>
      </c>
      <c r="D9044" s="17" t="s">
        <v>2</v>
      </c>
      <c r="E9044" s="18" t="s">
        <v>44</v>
      </c>
      <c r="F9044" s="3" t="s">
        <v>1028</v>
      </c>
      <c r="G9044" s="19">
        <v>1</v>
      </c>
      <c r="H9044" s="9">
        <v>35999</v>
      </c>
      <c r="I9044" s="9">
        <v>35999</v>
      </c>
    </row>
    <row r="9045" spans="1:9" hidden="1" x14ac:dyDescent="0.25">
      <c r="A9045" s="1">
        <v>36</v>
      </c>
      <c r="B9045" s="16" t="s">
        <v>1199</v>
      </c>
      <c r="C9045" s="15" t="s">
        <v>85</v>
      </c>
      <c r="D9045" s="17" t="s">
        <v>2</v>
      </c>
      <c r="E9045" s="18" t="s">
        <v>7</v>
      </c>
      <c r="F9045" s="3" t="s">
        <v>10</v>
      </c>
      <c r="G9045" s="19">
        <v>1</v>
      </c>
      <c r="H9045" s="9">
        <v>6177.96</v>
      </c>
      <c r="I9045" s="9">
        <v>6177.96</v>
      </c>
    </row>
    <row r="9046" spans="1:9" hidden="1" x14ac:dyDescent="0.25">
      <c r="A9046" s="1">
        <v>36</v>
      </c>
      <c r="B9046" s="16" t="s">
        <v>1302</v>
      </c>
      <c r="C9046" s="15" t="s">
        <v>1303</v>
      </c>
      <c r="D9046" s="17" t="s">
        <v>2</v>
      </c>
      <c r="E9046" s="18" t="s">
        <v>46</v>
      </c>
      <c r="F9046" s="3" t="s">
        <v>10</v>
      </c>
      <c r="G9046" s="19">
        <v>1</v>
      </c>
      <c r="H9046" s="9">
        <v>8999</v>
      </c>
      <c r="I9046" s="9">
        <v>8999</v>
      </c>
    </row>
    <row r="9047" spans="1:9" hidden="1" x14ac:dyDescent="0.25">
      <c r="A9047" s="1">
        <v>36</v>
      </c>
      <c r="B9047" s="16" t="s">
        <v>1099</v>
      </c>
      <c r="C9047" s="15" t="s">
        <v>59</v>
      </c>
      <c r="D9047" s="17" t="s">
        <v>2</v>
      </c>
      <c r="E9047" s="18" t="s">
        <v>63</v>
      </c>
      <c r="F9047" s="3" t="s">
        <v>1028</v>
      </c>
      <c r="G9047" s="19">
        <v>1</v>
      </c>
      <c r="H9047" s="9">
        <v>19799</v>
      </c>
      <c r="I9047" s="9">
        <v>19799</v>
      </c>
    </row>
    <row r="9048" spans="1:9" hidden="1" x14ac:dyDescent="0.25">
      <c r="A9048" s="1">
        <v>36</v>
      </c>
      <c r="B9048" s="16" t="s">
        <v>1158</v>
      </c>
      <c r="C9048" s="15" t="s">
        <v>53</v>
      </c>
      <c r="D9048" s="17" t="s">
        <v>1033</v>
      </c>
      <c r="E9048" s="18" t="s">
        <v>9</v>
      </c>
      <c r="F9048" s="3" t="s">
        <v>15</v>
      </c>
      <c r="G9048" s="19">
        <v>1</v>
      </c>
      <c r="H9048" s="9">
        <v>2999</v>
      </c>
      <c r="I9048" s="9">
        <v>2999</v>
      </c>
    </row>
    <row r="9049" spans="1:9" hidden="1" x14ac:dyDescent="0.25">
      <c r="A9049" s="1">
        <v>36</v>
      </c>
      <c r="B9049" s="16" t="s">
        <v>1124</v>
      </c>
      <c r="C9049" s="15" t="s">
        <v>24</v>
      </c>
      <c r="D9049" s="17" t="s">
        <v>2</v>
      </c>
      <c r="E9049" s="18" t="s">
        <v>42</v>
      </c>
      <c r="F9049" s="3" t="s">
        <v>1028</v>
      </c>
      <c r="G9049" s="19">
        <v>1</v>
      </c>
      <c r="H9049" s="9">
        <v>52998.96</v>
      </c>
      <c r="I9049" s="9">
        <v>52998.96</v>
      </c>
    </row>
    <row r="9050" spans="1:9" hidden="1" x14ac:dyDescent="0.25">
      <c r="A9050" s="1">
        <v>36</v>
      </c>
      <c r="B9050" s="16" t="s">
        <v>760</v>
      </c>
      <c r="C9050" s="15" t="s">
        <v>587</v>
      </c>
      <c r="D9050" s="17" t="s">
        <v>2</v>
      </c>
      <c r="E9050" s="18" t="s">
        <v>46</v>
      </c>
      <c r="F9050" s="3" t="s">
        <v>1028</v>
      </c>
      <c r="G9050" s="19">
        <v>1</v>
      </c>
      <c r="H9050" s="9">
        <v>8899</v>
      </c>
      <c r="I9050" s="9">
        <v>8899</v>
      </c>
    </row>
    <row r="9051" spans="1:9" hidden="1" x14ac:dyDescent="0.25">
      <c r="A9051" s="1">
        <v>36</v>
      </c>
      <c r="B9051" s="16" t="s">
        <v>992</v>
      </c>
      <c r="C9051" s="15" t="s">
        <v>53</v>
      </c>
      <c r="D9051" s="17" t="s">
        <v>2</v>
      </c>
      <c r="E9051" s="18" t="s">
        <v>38</v>
      </c>
      <c r="F9051" s="3" t="s">
        <v>1028</v>
      </c>
      <c r="G9051" s="19">
        <v>1</v>
      </c>
      <c r="H9051" s="9">
        <v>8499</v>
      </c>
      <c r="I9051" s="9">
        <v>8499</v>
      </c>
    </row>
    <row r="9052" spans="1:9" hidden="1" x14ac:dyDescent="0.25">
      <c r="A9052" s="1">
        <v>36</v>
      </c>
      <c r="B9052" s="16" t="s">
        <v>1207</v>
      </c>
      <c r="C9052" s="15" t="s">
        <v>361</v>
      </c>
      <c r="D9052" s="17" t="s">
        <v>1033</v>
      </c>
      <c r="E9052" s="18" t="s">
        <v>9</v>
      </c>
      <c r="F9052" s="3" t="s">
        <v>15</v>
      </c>
      <c r="G9052" s="19">
        <v>1</v>
      </c>
      <c r="H9052" s="9">
        <v>4399</v>
      </c>
      <c r="I9052" s="9">
        <v>4399</v>
      </c>
    </row>
    <row r="9053" spans="1:9" hidden="1" x14ac:dyDescent="0.25">
      <c r="A9053" s="1">
        <v>36</v>
      </c>
      <c r="B9053" s="16" t="s">
        <v>956</v>
      </c>
      <c r="C9053" s="15" t="s">
        <v>121</v>
      </c>
      <c r="D9053" s="17" t="s">
        <v>1033</v>
      </c>
      <c r="E9053" s="18" t="s">
        <v>25</v>
      </c>
      <c r="F9053" s="3" t="s">
        <v>15</v>
      </c>
      <c r="G9053" s="19">
        <v>1</v>
      </c>
      <c r="H9053" s="9">
        <v>2399</v>
      </c>
      <c r="I9053" s="9">
        <v>2399</v>
      </c>
    </row>
    <row r="9054" spans="1:9" hidden="1" x14ac:dyDescent="0.25">
      <c r="A9054" s="1">
        <v>36</v>
      </c>
      <c r="B9054" s="16" t="s">
        <v>938</v>
      </c>
      <c r="C9054" s="15" t="s">
        <v>93</v>
      </c>
      <c r="D9054" s="17" t="s">
        <v>2</v>
      </c>
      <c r="E9054" s="18" t="s">
        <v>12</v>
      </c>
      <c r="F9054" s="3" t="s">
        <v>10</v>
      </c>
      <c r="G9054" s="19">
        <v>1</v>
      </c>
      <c r="H9054" s="9">
        <v>5117</v>
      </c>
      <c r="I9054" s="9">
        <v>5117</v>
      </c>
    </row>
    <row r="9055" spans="1:9" hidden="1" x14ac:dyDescent="0.25">
      <c r="A9055" s="1">
        <v>36</v>
      </c>
      <c r="B9055" s="16" t="s">
        <v>935</v>
      </c>
      <c r="C9055" s="15" t="s">
        <v>93</v>
      </c>
      <c r="D9055" s="17" t="s">
        <v>2</v>
      </c>
      <c r="E9055" s="18" t="s">
        <v>63</v>
      </c>
      <c r="F9055" s="3" t="s">
        <v>1028</v>
      </c>
      <c r="G9055" s="19">
        <v>1</v>
      </c>
      <c r="H9055" s="9">
        <v>9494.23</v>
      </c>
      <c r="I9055" s="9">
        <v>9494.23</v>
      </c>
    </row>
    <row r="9056" spans="1:9" hidden="1" x14ac:dyDescent="0.25">
      <c r="A9056" s="1">
        <v>36</v>
      </c>
      <c r="B9056" s="16" t="s">
        <v>922</v>
      </c>
      <c r="C9056" s="15" t="s">
        <v>93</v>
      </c>
      <c r="D9056" s="17" t="s">
        <v>2</v>
      </c>
      <c r="E9056" s="18" t="s">
        <v>9</v>
      </c>
      <c r="F9056" s="3" t="s">
        <v>10</v>
      </c>
      <c r="G9056" s="19">
        <v>1</v>
      </c>
      <c r="H9056" s="9">
        <v>4553</v>
      </c>
      <c r="I9056" s="9">
        <v>4553</v>
      </c>
    </row>
    <row r="9057" spans="1:9" hidden="1" x14ac:dyDescent="0.25">
      <c r="A9057" s="1">
        <v>36</v>
      </c>
      <c r="B9057" s="16" t="s">
        <v>923</v>
      </c>
      <c r="C9057" s="15" t="s">
        <v>93</v>
      </c>
      <c r="D9057" s="17" t="s">
        <v>2</v>
      </c>
      <c r="E9057" s="18" t="s">
        <v>68</v>
      </c>
      <c r="F9057" s="3" t="s">
        <v>1028</v>
      </c>
      <c r="G9057" s="19">
        <v>1</v>
      </c>
      <c r="H9057" s="9">
        <v>9499</v>
      </c>
      <c r="I9057" s="9">
        <v>9499</v>
      </c>
    </row>
    <row r="9058" spans="1:9" hidden="1" x14ac:dyDescent="0.25">
      <c r="A9058" s="1">
        <v>36</v>
      </c>
      <c r="B9058" s="16" t="s">
        <v>862</v>
      </c>
      <c r="C9058" s="15" t="s">
        <v>858</v>
      </c>
      <c r="D9058" s="17" t="s">
        <v>1033</v>
      </c>
      <c r="E9058" s="18" t="s">
        <v>25</v>
      </c>
      <c r="F9058" s="3" t="s">
        <v>10</v>
      </c>
      <c r="G9058" s="19">
        <v>1</v>
      </c>
      <c r="H9058" s="9">
        <v>2199</v>
      </c>
      <c r="I9058" s="9">
        <v>2199</v>
      </c>
    </row>
    <row r="9059" spans="1:9" hidden="1" x14ac:dyDescent="0.25">
      <c r="A9059" s="1">
        <v>36</v>
      </c>
      <c r="B9059" s="16" t="s">
        <v>832</v>
      </c>
      <c r="C9059" s="15" t="s">
        <v>93</v>
      </c>
      <c r="D9059" s="17" t="s">
        <v>2</v>
      </c>
      <c r="E9059" s="18" t="s">
        <v>7</v>
      </c>
      <c r="F9059" s="3" t="s">
        <v>1028</v>
      </c>
      <c r="G9059" s="19">
        <v>1</v>
      </c>
      <c r="H9059" s="9">
        <v>6999.9</v>
      </c>
      <c r="I9059" s="9">
        <v>6999.9</v>
      </c>
    </row>
    <row r="9060" spans="1:9" hidden="1" x14ac:dyDescent="0.25">
      <c r="A9060" s="1">
        <v>36</v>
      </c>
      <c r="B9060" s="16" t="s">
        <v>834</v>
      </c>
      <c r="C9060" s="15" t="s">
        <v>85</v>
      </c>
      <c r="D9060" s="17" t="s">
        <v>2</v>
      </c>
      <c r="E9060" s="18" t="s">
        <v>9</v>
      </c>
      <c r="F9060" s="3" t="s">
        <v>15</v>
      </c>
      <c r="G9060" s="19">
        <v>1</v>
      </c>
      <c r="H9060" s="9">
        <v>3626.09</v>
      </c>
      <c r="I9060" s="9">
        <v>3626.09</v>
      </c>
    </row>
    <row r="9061" spans="1:9" hidden="1" x14ac:dyDescent="0.25">
      <c r="A9061" s="1">
        <v>36</v>
      </c>
      <c r="B9061" s="16" t="s">
        <v>835</v>
      </c>
      <c r="C9061" s="15" t="s">
        <v>130</v>
      </c>
      <c r="D9061" s="17" t="s">
        <v>2</v>
      </c>
      <c r="E9061" s="18" t="s">
        <v>63</v>
      </c>
      <c r="F9061" s="3" t="s">
        <v>1028</v>
      </c>
      <c r="G9061" s="19">
        <v>1</v>
      </c>
      <c r="H9061" s="9">
        <v>17609.5</v>
      </c>
      <c r="I9061" s="9">
        <v>17609.5</v>
      </c>
    </row>
    <row r="9062" spans="1:9" hidden="1" x14ac:dyDescent="0.25">
      <c r="A9062" s="1">
        <v>36</v>
      </c>
      <c r="B9062" s="16" t="s">
        <v>821</v>
      </c>
      <c r="C9062" s="15" t="s">
        <v>130</v>
      </c>
      <c r="D9062" s="17" t="s">
        <v>2</v>
      </c>
      <c r="E9062" s="18" t="s">
        <v>7</v>
      </c>
      <c r="F9062" s="3" t="s">
        <v>1028</v>
      </c>
      <c r="G9062" s="19">
        <v>1</v>
      </c>
      <c r="H9062" s="9">
        <v>11345.9</v>
      </c>
      <c r="I9062" s="9">
        <v>11345.9</v>
      </c>
    </row>
    <row r="9063" spans="1:9" hidden="1" x14ac:dyDescent="0.25">
      <c r="A9063" s="1">
        <v>36</v>
      </c>
      <c r="B9063" s="16" t="s">
        <v>975</v>
      </c>
      <c r="C9063" s="15" t="s">
        <v>152</v>
      </c>
      <c r="D9063" s="17" t="s">
        <v>2</v>
      </c>
      <c r="E9063" s="18" t="s">
        <v>63</v>
      </c>
      <c r="F9063" s="3" t="s">
        <v>1028</v>
      </c>
      <c r="G9063" s="19">
        <v>1</v>
      </c>
      <c r="H9063" s="9">
        <v>23373.9</v>
      </c>
      <c r="I9063" s="9">
        <v>23373.9</v>
      </c>
    </row>
    <row r="9064" spans="1:9" hidden="1" x14ac:dyDescent="0.25">
      <c r="A9064" s="1">
        <v>36</v>
      </c>
      <c r="B9064" s="16" t="s">
        <v>825</v>
      </c>
      <c r="C9064" s="15" t="s">
        <v>229</v>
      </c>
      <c r="D9064" s="17" t="s">
        <v>1033</v>
      </c>
      <c r="E9064" s="18" t="s">
        <v>9</v>
      </c>
      <c r="F9064" s="3" t="s">
        <v>15</v>
      </c>
      <c r="G9064" s="19">
        <v>1</v>
      </c>
      <c r="H9064" s="9">
        <v>2799</v>
      </c>
      <c r="I9064" s="9">
        <v>2799</v>
      </c>
    </row>
    <row r="9065" spans="1:9" hidden="1" x14ac:dyDescent="0.25">
      <c r="A9065" s="1">
        <v>36</v>
      </c>
      <c r="B9065" s="16" t="s">
        <v>800</v>
      </c>
      <c r="C9065" s="15" t="s">
        <v>85</v>
      </c>
      <c r="D9065" s="17" t="s">
        <v>1033</v>
      </c>
      <c r="E9065" s="18" t="s">
        <v>9</v>
      </c>
      <c r="F9065" s="3" t="s">
        <v>10</v>
      </c>
      <c r="G9065" s="19">
        <v>1</v>
      </c>
      <c r="H9065" s="9">
        <v>3899</v>
      </c>
      <c r="I9065" s="9">
        <v>3899</v>
      </c>
    </row>
    <row r="9066" spans="1:9" hidden="1" x14ac:dyDescent="0.25">
      <c r="A9066" s="1">
        <v>36</v>
      </c>
      <c r="B9066" s="16" t="s">
        <v>795</v>
      </c>
      <c r="C9066" s="15" t="s">
        <v>130</v>
      </c>
      <c r="D9066" s="17" t="s">
        <v>2</v>
      </c>
      <c r="E9066" s="18" t="s">
        <v>38</v>
      </c>
      <c r="F9066" s="3" t="s">
        <v>1028</v>
      </c>
      <c r="G9066" s="19">
        <v>1</v>
      </c>
      <c r="H9066" s="9">
        <v>13299.9</v>
      </c>
      <c r="I9066" s="9">
        <v>13299.9</v>
      </c>
    </row>
    <row r="9067" spans="1:9" hidden="1" x14ac:dyDescent="0.25">
      <c r="A9067" s="1">
        <v>36</v>
      </c>
      <c r="B9067" s="16" t="s">
        <v>806</v>
      </c>
      <c r="C9067" s="15" t="s">
        <v>71</v>
      </c>
      <c r="D9067" s="17" t="s">
        <v>2</v>
      </c>
      <c r="E9067" s="18" t="s">
        <v>63</v>
      </c>
      <c r="F9067" s="3" t="s">
        <v>1028</v>
      </c>
      <c r="G9067" s="19">
        <v>1</v>
      </c>
      <c r="H9067" s="9">
        <v>99999</v>
      </c>
      <c r="I9067" s="9">
        <v>99999</v>
      </c>
    </row>
    <row r="9068" spans="1:9" hidden="1" x14ac:dyDescent="0.25">
      <c r="A9068" s="1">
        <v>36</v>
      </c>
      <c r="B9068" s="16" t="s">
        <v>796</v>
      </c>
      <c r="C9068" s="15" t="s">
        <v>93</v>
      </c>
      <c r="D9068" s="17" t="s">
        <v>1033</v>
      </c>
      <c r="E9068" s="18" t="s">
        <v>12</v>
      </c>
      <c r="F9068" s="3" t="s">
        <v>10</v>
      </c>
      <c r="G9068" s="19">
        <v>1</v>
      </c>
      <c r="H9068" s="9">
        <v>4230</v>
      </c>
      <c r="I9068" s="9">
        <v>4230</v>
      </c>
    </row>
    <row r="9069" spans="1:9" hidden="1" x14ac:dyDescent="0.25">
      <c r="A9069" s="1">
        <v>36</v>
      </c>
      <c r="B9069" s="16" t="s">
        <v>774</v>
      </c>
      <c r="C9069" s="15" t="s">
        <v>41</v>
      </c>
      <c r="D9069" s="17" t="s">
        <v>2</v>
      </c>
      <c r="E9069" s="18" t="s">
        <v>9</v>
      </c>
      <c r="F9069" s="3" t="s">
        <v>15</v>
      </c>
      <c r="G9069" s="19">
        <v>1</v>
      </c>
      <c r="H9069" s="9">
        <v>4433</v>
      </c>
      <c r="I9069" s="9">
        <v>4433</v>
      </c>
    </row>
    <row r="9070" spans="1:9" hidden="1" x14ac:dyDescent="0.25">
      <c r="A9070" s="1">
        <v>36</v>
      </c>
      <c r="B9070" s="16" t="s">
        <v>757</v>
      </c>
      <c r="C9070" s="15" t="s">
        <v>587</v>
      </c>
      <c r="D9070" s="17" t="s">
        <v>1033</v>
      </c>
      <c r="E9070" s="18" t="s">
        <v>9</v>
      </c>
      <c r="F9070" s="3" t="s">
        <v>15</v>
      </c>
      <c r="G9070" s="19">
        <v>1</v>
      </c>
      <c r="H9070" s="9">
        <v>3399</v>
      </c>
      <c r="I9070" s="9">
        <v>3399</v>
      </c>
    </row>
    <row r="9071" spans="1:9" hidden="1" x14ac:dyDescent="0.25">
      <c r="A9071" s="1">
        <v>36</v>
      </c>
      <c r="B9071" s="16" t="s">
        <v>756</v>
      </c>
      <c r="C9071" s="15" t="s">
        <v>710</v>
      </c>
      <c r="D9071" s="17" t="s">
        <v>1033</v>
      </c>
      <c r="E9071" s="18" t="s">
        <v>171</v>
      </c>
      <c r="F9071" s="3" t="s">
        <v>15</v>
      </c>
      <c r="G9071" s="19">
        <v>1</v>
      </c>
      <c r="H9071" s="9">
        <v>4075</v>
      </c>
      <c r="I9071" s="9">
        <v>4075</v>
      </c>
    </row>
    <row r="9072" spans="1:9" hidden="1" x14ac:dyDescent="0.25">
      <c r="A9072" s="1">
        <v>36</v>
      </c>
      <c r="B9072" s="16" t="s">
        <v>865</v>
      </c>
      <c r="C9072" s="15" t="s">
        <v>6</v>
      </c>
      <c r="D9072" s="17" t="s">
        <v>2</v>
      </c>
      <c r="E9072" s="18" t="s">
        <v>44</v>
      </c>
      <c r="F9072" s="3" t="s">
        <v>1028</v>
      </c>
      <c r="G9072" s="19">
        <v>1</v>
      </c>
      <c r="H9072" s="9">
        <v>38986.51</v>
      </c>
      <c r="I9072" s="9">
        <v>38986.51</v>
      </c>
    </row>
    <row r="9073" spans="1:9" hidden="1" x14ac:dyDescent="0.25">
      <c r="A9073" s="1">
        <v>36</v>
      </c>
      <c r="B9073" s="16" t="s">
        <v>751</v>
      </c>
      <c r="C9073" s="15" t="s">
        <v>651</v>
      </c>
      <c r="D9073" s="17" t="s">
        <v>2</v>
      </c>
      <c r="E9073" s="18" t="s">
        <v>7</v>
      </c>
      <c r="F9073" s="3" t="s">
        <v>1028</v>
      </c>
      <c r="G9073" s="19">
        <v>1</v>
      </c>
      <c r="H9073" s="9">
        <v>7711.1</v>
      </c>
      <c r="I9073" s="9">
        <v>7711.1</v>
      </c>
    </row>
    <row r="9074" spans="1:9" hidden="1" x14ac:dyDescent="0.25">
      <c r="A9074" s="1">
        <v>36</v>
      </c>
      <c r="B9074" s="16" t="s">
        <v>490</v>
      </c>
      <c r="C9074" s="15" t="s">
        <v>59</v>
      </c>
      <c r="D9074" s="17" t="s">
        <v>2</v>
      </c>
      <c r="E9074" s="18" t="s">
        <v>7</v>
      </c>
      <c r="F9074" s="3" t="s">
        <v>1028</v>
      </c>
      <c r="G9074" s="19">
        <v>1</v>
      </c>
      <c r="H9074" s="9">
        <v>7703.04</v>
      </c>
      <c r="I9074" s="9">
        <v>7703.04</v>
      </c>
    </row>
    <row r="9075" spans="1:9" hidden="1" x14ac:dyDescent="0.25">
      <c r="A9075" s="1">
        <v>36</v>
      </c>
      <c r="B9075" s="16" t="s">
        <v>690</v>
      </c>
      <c r="C9075" s="15" t="s">
        <v>107</v>
      </c>
      <c r="D9075" s="17" t="s">
        <v>2</v>
      </c>
      <c r="E9075" s="18" t="s">
        <v>7</v>
      </c>
      <c r="F9075" s="3" t="s">
        <v>1028</v>
      </c>
      <c r="G9075" s="19">
        <v>1</v>
      </c>
      <c r="H9075" s="9">
        <v>15299</v>
      </c>
      <c r="I9075" s="9">
        <v>15299</v>
      </c>
    </row>
    <row r="9076" spans="1:9" hidden="1" x14ac:dyDescent="0.25">
      <c r="A9076" s="1">
        <v>36</v>
      </c>
      <c r="B9076" s="16" t="s">
        <v>852</v>
      </c>
      <c r="C9076" s="15" t="s">
        <v>107</v>
      </c>
      <c r="D9076" s="17" t="s">
        <v>2</v>
      </c>
      <c r="E9076" s="18" t="s">
        <v>63</v>
      </c>
      <c r="F9076" s="3" t="s">
        <v>1028</v>
      </c>
      <c r="G9076" s="19">
        <v>1</v>
      </c>
      <c r="H9076" s="9">
        <v>49999</v>
      </c>
      <c r="I9076" s="9">
        <v>49999</v>
      </c>
    </row>
    <row r="9077" spans="1:9" hidden="1" x14ac:dyDescent="0.25">
      <c r="A9077" s="1">
        <v>36</v>
      </c>
      <c r="B9077" s="16" t="s">
        <v>1091</v>
      </c>
      <c r="C9077" s="15" t="s">
        <v>50</v>
      </c>
      <c r="D9077" s="17" t="s">
        <v>2</v>
      </c>
      <c r="E9077" s="18" t="s">
        <v>7</v>
      </c>
      <c r="F9077" s="3" t="s">
        <v>1028</v>
      </c>
      <c r="G9077" s="19">
        <v>1</v>
      </c>
      <c r="H9077" s="9">
        <v>5699</v>
      </c>
      <c r="I9077" s="9">
        <v>5699</v>
      </c>
    </row>
    <row r="9078" spans="1:9" hidden="1" x14ac:dyDescent="0.25">
      <c r="A9078" s="1">
        <v>36</v>
      </c>
      <c r="B9078" s="16" t="s">
        <v>599</v>
      </c>
      <c r="C9078" s="15" t="s">
        <v>121</v>
      </c>
      <c r="D9078" s="17" t="s">
        <v>2</v>
      </c>
      <c r="E9078" s="18" t="s">
        <v>63</v>
      </c>
      <c r="F9078" s="3" t="s">
        <v>1028</v>
      </c>
      <c r="G9078" s="19">
        <v>1</v>
      </c>
      <c r="H9078" s="9">
        <v>10999</v>
      </c>
      <c r="I9078" s="9">
        <v>10999</v>
      </c>
    </row>
    <row r="9079" spans="1:9" hidden="1" x14ac:dyDescent="0.25">
      <c r="A9079" s="1">
        <v>36</v>
      </c>
      <c r="B9079" s="16" t="s">
        <v>838</v>
      </c>
      <c r="C9079" s="15" t="s">
        <v>107</v>
      </c>
      <c r="D9079" s="17" t="s">
        <v>2</v>
      </c>
      <c r="E9079" s="18" t="s">
        <v>192</v>
      </c>
      <c r="F9079" s="3" t="s">
        <v>1028</v>
      </c>
      <c r="G9079" s="19">
        <v>1</v>
      </c>
      <c r="H9079" s="9">
        <v>26999</v>
      </c>
      <c r="I9079" s="9">
        <v>26999</v>
      </c>
    </row>
    <row r="9080" spans="1:9" hidden="1" x14ac:dyDescent="0.25">
      <c r="A9080" s="1">
        <v>36</v>
      </c>
      <c r="B9080" s="16" t="s">
        <v>625</v>
      </c>
      <c r="C9080" s="15" t="s">
        <v>6</v>
      </c>
      <c r="D9080" s="17" t="s">
        <v>2</v>
      </c>
      <c r="E9080" s="18" t="s">
        <v>44</v>
      </c>
      <c r="F9080" s="3" t="s">
        <v>1028</v>
      </c>
      <c r="G9080" s="19">
        <v>1</v>
      </c>
      <c r="H9080" s="9">
        <v>89280</v>
      </c>
      <c r="I9080" s="9">
        <v>89280</v>
      </c>
    </row>
    <row r="9081" spans="1:9" hidden="1" x14ac:dyDescent="0.25">
      <c r="A9081" s="1">
        <v>36</v>
      </c>
      <c r="B9081" s="16" t="s">
        <v>1176</v>
      </c>
      <c r="C9081" s="15" t="s">
        <v>50</v>
      </c>
      <c r="D9081" s="17" t="s">
        <v>2</v>
      </c>
      <c r="E9081" s="18" t="s">
        <v>38</v>
      </c>
      <c r="F9081" s="3" t="s">
        <v>10</v>
      </c>
      <c r="G9081" s="19">
        <v>1</v>
      </c>
      <c r="H9081" s="9">
        <v>7599</v>
      </c>
      <c r="I9081" s="9">
        <v>7599</v>
      </c>
    </row>
    <row r="9082" spans="1:9" hidden="1" x14ac:dyDescent="0.25">
      <c r="A9082" s="1">
        <v>36</v>
      </c>
      <c r="B9082" s="16" t="s">
        <v>712</v>
      </c>
      <c r="C9082" s="15" t="s">
        <v>59</v>
      </c>
      <c r="D9082" s="17" t="s">
        <v>2</v>
      </c>
      <c r="E9082" s="18" t="s">
        <v>713</v>
      </c>
      <c r="F9082" s="3" t="s">
        <v>1028</v>
      </c>
      <c r="G9082" s="19">
        <v>1</v>
      </c>
      <c r="H9082" s="9">
        <v>8909</v>
      </c>
      <c r="I9082" s="9">
        <v>8909</v>
      </c>
    </row>
    <row r="9083" spans="1:9" hidden="1" x14ac:dyDescent="0.25">
      <c r="A9083" s="1">
        <v>36</v>
      </c>
      <c r="B9083" s="16" t="s">
        <v>781</v>
      </c>
      <c r="C9083" s="15" t="s">
        <v>24</v>
      </c>
      <c r="D9083" s="17" t="s">
        <v>2</v>
      </c>
      <c r="E9083" s="18" t="s">
        <v>42</v>
      </c>
      <c r="F9083" s="3" t="s">
        <v>1028</v>
      </c>
      <c r="G9083" s="19">
        <v>1</v>
      </c>
      <c r="H9083" s="9">
        <v>33999</v>
      </c>
      <c r="I9083" s="9">
        <v>33999</v>
      </c>
    </row>
    <row r="9084" spans="1:9" hidden="1" x14ac:dyDescent="0.25">
      <c r="A9084" s="1">
        <v>36</v>
      </c>
      <c r="B9084" s="16" t="s">
        <v>846</v>
      </c>
      <c r="C9084" s="15" t="s">
        <v>107</v>
      </c>
      <c r="D9084" s="17" t="s">
        <v>2</v>
      </c>
      <c r="E9084" s="18" t="s">
        <v>68</v>
      </c>
      <c r="F9084" s="3" t="s">
        <v>1028</v>
      </c>
      <c r="G9084" s="19">
        <v>1</v>
      </c>
      <c r="H9084" s="9">
        <v>12858.27</v>
      </c>
      <c r="I9084" s="9">
        <v>12858.27</v>
      </c>
    </row>
    <row r="9085" spans="1:9" hidden="1" x14ac:dyDescent="0.25">
      <c r="A9085" s="1">
        <v>36</v>
      </c>
      <c r="B9085" s="16" t="s">
        <v>694</v>
      </c>
      <c r="C9085" s="15" t="s">
        <v>24</v>
      </c>
      <c r="D9085" s="17" t="s">
        <v>2</v>
      </c>
      <c r="E9085" s="18" t="s">
        <v>42</v>
      </c>
      <c r="F9085" s="3" t="s">
        <v>1028</v>
      </c>
      <c r="G9085" s="19">
        <v>1</v>
      </c>
      <c r="H9085" s="9">
        <v>31666</v>
      </c>
      <c r="I9085" s="9">
        <v>31666</v>
      </c>
    </row>
    <row r="9086" spans="1:9" hidden="1" x14ac:dyDescent="0.25">
      <c r="A9086" s="1">
        <v>36</v>
      </c>
      <c r="B9086" s="16" t="s">
        <v>773</v>
      </c>
      <c r="C9086" s="15" t="s">
        <v>6</v>
      </c>
      <c r="D9086" s="17" t="s">
        <v>2</v>
      </c>
      <c r="E9086" s="18" t="s">
        <v>7</v>
      </c>
      <c r="F9086" s="3" t="s">
        <v>1028</v>
      </c>
      <c r="G9086" s="19">
        <v>1</v>
      </c>
      <c r="H9086" s="9">
        <v>27899.9</v>
      </c>
      <c r="I9086" s="9">
        <v>27899.9</v>
      </c>
    </row>
    <row r="9087" spans="1:9" hidden="1" x14ac:dyDescent="0.25">
      <c r="A9087" s="1">
        <v>36</v>
      </c>
      <c r="B9087" s="16" t="s">
        <v>619</v>
      </c>
      <c r="C9087" s="15" t="s">
        <v>71</v>
      </c>
      <c r="D9087" s="17" t="s">
        <v>2</v>
      </c>
      <c r="E9087" s="18" t="s">
        <v>42</v>
      </c>
      <c r="F9087" s="3" t="s">
        <v>1028</v>
      </c>
      <c r="G9087" s="19">
        <v>1</v>
      </c>
      <c r="H9087" s="9">
        <v>29999</v>
      </c>
      <c r="I9087" s="9">
        <v>29999</v>
      </c>
    </row>
    <row r="9088" spans="1:9" hidden="1" x14ac:dyDescent="0.25">
      <c r="A9088" s="1">
        <v>36</v>
      </c>
      <c r="B9088" s="16" t="s">
        <v>573</v>
      </c>
      <c r="C9088" s="15" t="s">
        <v>6</v>
      </c>
      <c r="D9088" s="17" t="s">
        <v>2</v>
      </c>
      <c r="E9088" s="18" t="s">
        <v>63</v>
      </c>
      <c r="F9088" s="3" t="s">
        <v>1028</v>
      </c>
      <c r="G9088" s="19">
        <v>1</v>
      </c>
      <c r="H9088" s="9">
        <v>24699</v>
      </c>
      <c r="I9088" s="9">
        <v>24699</v>
      </c>
    </row>
    <row r="9089" spans="1:9" hidden="1" x14ac:dyDescent="0.25">
      <c r="A9089" s="1">
        <v>36</v>
      </c>
      <c r="B9089" s="16" t="s">
        <v>1493</v>
      </c>
      <c r="C9089" s="15" t="s">
        <v>24</v>
      </c>
      <c r="D9089" s="17" t="s">
        <v>2</v>
      </c>
      <c r="E9089" s="18" t="s">
        <v>42</v>
      </c>
      <c r="F9089" s="3" t="s">
        <v>1028</v>
      </c>
      <c r="G9089" s="19">
        <v>1</v>
      </c>
      <c r="H9089" s="9">
        <v>66599.899999999994</v>
      </c>
      <c r="I9089" s="9">
        <v>66599.899999999994</v>
      </c>
    </row>
    <row r="9090" spans="1:9" hidden="1" x14ac:dyDescent="0.25">
      <c r="A9090" s="1">
        <v>36</v>
      </c>
      <c r="B9090" s="16" t="s">
        <v>847</v>
      </c>
      <c r="C9090" s="15" t="s">
        <v>6</v>
      </c>
      <c r="D9090" s="17" t="s">
        <v>2</v>
      </c>
      <c r="E9090" s="18" t="s">
        <v>38</v>
      </c>
      <c r="F9090" s="3" t="s">
        <v>1028</v>
      </c>
      <c r="G9090" s="19">
        <v>1</v>
      </c>
      <c r="H9090" s="9">
        <v>27199.9</v>
      </c>
      <c r="I9090" s="9">
        <v>27199.9</v>
      </c>
    </row>
    <row r="9091" spans="1:9" hidden="1" x14ac:dyDescent="0.25">
      <c r="A9091" s="1">
        <v>36</v>
      </c>
      <c r="B9091" s="16" t="s">
        <v>803</v>
      </c>
      <c r="C9091" s="15" t="s">
        <v>6</v>
      </c>
      <c r="D9091" s="17" t="s">
        <v>2</v>
      </c>
      <c r="E9091" s="18" t="s">
        <v>7</v>
      </c>
      <c r="F9091" s="3" t="s">
        <v>1028</v>
      </c>
      <c r="G9091" s="19">
        <v>1</v>
      </c>
      <c r="H9091" s="9">
        <v>22609.9</v>
      </c>
      <c r="I9091" s="9">
        <v>22609.9</v>
      </c>
    </row>
    <row r="9092" spans="1:9" hidden="1" x14ac:dyDescent="0.25">
      <c r="A9092" s="1">
        <v>36</v>
      </c>
      <c r="B9092" s="16" t="s">
        <v>674</v>
      </c>
      <c r="C9092" s="15" t="s">
        <v>24</v>
      </c>
      <c r="D9092" s="17" t="s">
        <v>2</v>
      </c>
      <c r="E9092" s="18" t="s">
        <v>7</v>
      </c>
      <c r="F9092" s="3" t="s">
        <v>1028</v>
      </c>
      <c r="G9092" s="19">
        <v>1</v>
      </c>
      <c r="H9092" s="9">
        <v>12498.96</v>
      </c>
      <c r="I9092" s="9">
        <v>12498.96</v>
      </c>
    </row>
    <row r="9093" spans="1:9" hidden="1" x14ac:dyDescent="0.25">
      <c r="A9093" s="1">
        <v>36</v>
      </c>
      <c r="B9093" s="16" t="s">
        <v>784</v>
      </c>
      <c r="C9093" s="15" t="s">
        <v>6</v>
      </c>
      <c r="D9093" s="17" t="s">
        <v>2</v>
      </c>
      <c r="E9093" s="18" t="s">
        <v>46</v>
      </c>
      <c r="F9093" s="3" t="s">
        <v>1028</v>
      </c>
      <c r="G9093" s="19">
        <v>1</v>
      </c>
      <c r="H9093" s="9">
        <v>11833.1</v>
      </c>
      <c r="I9093" s="9">
        <v>11833.1</v>
      </c>
    </row>
    <row r="9094" spans="1:9" hidden="1" x14ac:dyDescent="0.25">
      <c r="A9094" s="1">
        <v>36</v>
      </c>
      <c r="B9094" s="16" t="s">
        <v>537</v>
      </c>
      <c r="C9094" s="15" t="s">
        <v>536</v>
      </c>
      <c r="D9094" s="17" t="s">
        <v>2</v>
      </c>
      <c r="E9094" s="18" t="s">
        <v>9</v>
      </c>
      <c r="F9094" s="3" t="s">
        <v>15</v>
      </c>
      <c r="G9094" s="19">
        <v>1</v>
      </c>
      <c r="H9094" s="9">
        <v>3399</v>
      </c>
      <c r="I9094" s="9">
        <v>3399</v>
      </c>
    </row>
    <row r="9095" spans="1:9" hidden="1" x14ac:dyDescent="0.25">
      <c r="A9095" s="1">
        <v>36</v>
      </c>
      <c r="B9095" s="16" t="s">
        <v>761</v>
      </c>
      <c r="C9095" s="15" t="s">
        <v>24</v>
      </c>
      <c r="D9095" s="17" t="s">
        <v>2</v>
      </c>
      <c r="E9095" s="18" t="s">
        <v>42</v>
      </c>
      <c r="F9095" s="3" t="s">
        <v>1028</v>
      </c>
      <c r="G9095" s="19">
        <v>1</v>
      </c>
      <c r="H9095" s="9">
        <v>61750</v>
      </c>
      <c r="I9095" s="9">
        <v>61750</v>
      </c>
    </row>
    <row r="9096" spans="1:9" hidden="1" x14ac:dyDescent="0.25">
      <c r="A9096" s="1">
        <v>36</v>
      </c>
      <c r="B9096" s="16" t="s">
        <v>562</v>
      </c>
      <c r="C9096" s="15" t="s">
        <v>6</v>
      </c>
      <c r="D9096" s="17" t="s">
        <v>2</v>
      </c>
      <c r="E9096" s="18" t="s">
        <v>63</v>
      </c>
      <c r="F9096" s="3" t="s">
        <v>1028</v>
      </c>
      <c r="G9096" s="19">
        <v>1</v>
      </c>
      <c r="H9096" s="9">
        <v>21680</v>
      </c>
      <c r="I9096" s="9">
        <v>21680</v>
      </c>
    </row>
    <row r="9097" spans="1:9" hidden="1" x14ac:dyDescent="0.25">
      <c r="A9097" s="1">
        <v>36</v>
      </c>
      <c r="B9097" s="16" t="s">
        <v>602</v>
      </c>
      <c r="C9097" s="15" t="s">
        <v>6</v>
      </c>
      <c r="D9097" s="17" t="s">
        <v>2</v>
      </c>
      <c r="E9097" s="18" t="s">
        <v>46</v>
      </c>
      <c r="F9097" s="3" t="s">
        <v>1028</v>
      </c>
      <c r="G9097" s="19">
        <v>1</v>
      </c>
      <c r="H9097" s="9">
        <v>15999</v>
      </c>
      <c r="I9097" s="9">
        <v>15999</v>
      </c>
    </row>
    <row r="9098" spans="1:9" hidden="1" x14ac:dyDescent="0.25">
      <c r="A9098" s="1">
        <v>36</v>
      </c>
      <c r="B9098" s="16" t="s">
        <v>762</v>
      </c>
      <c r="C9098" s="15" t="s">
        <v>6</v>
      </c>
      <c r="D9098" s="17" t="s">
        <v>2</v>
      </c>
      <c r="E9098" s="18" t="s">
        <v>7</v>
      </c>
      <c r="F9098" s="3" t="s">
        <v>1028</v>
      </c>
      <c r="G9098" s="19">
        <v>1</v>
      </c>
      <c r="H9098" s="9">
        <v>9500</v>
      </c>
      <c r="I9098" s="9">
        <v>9500</v>
      </c>
    </row>
    <row r="9099" spans="1:9" hidden="1" x14ac:dyDescent="0.25">
      <c r="A9099" s="1">
        <v>36</v>
      </c>
      <c r="B9099" s="16" t="s">
        <v>560</v>
      </c>
      <c r="C9099" s="15" t="s">
        <v>6</v>
      </c>
      <c r="D9099" s="17" t="s">
        <v>2</v>
      </c>
      <c r="E9099" s="18" t="s">
        <v>46</v>
      </c>
      <c r="F9099" s="3" t="s">
        <v>1028</v>
      </c>
      <c r="G9099" s="19">
        <v>1</v>
      </c>
      <c r="H9099" s="9">
        <v>18199.63</v>
      </c>
      <c r="I9099" s="9">
        <v>18199.63</v>
      </c>
    </row>
    <row r="9100" spans="1:9" hidden="1" x14ac:dyDescent="0.25">
      <c r="A9100" s="1">
        <v>36</v>
      </c>
      <c r="B9100" s="16" t="s">
        <v>574</v>
      </c>
      <c r="C9100" s="15" t="s">
        <v>6</v>
      </c>
      <c r="D9100" s="17" t="s">
        <v>2</v>
      </c>
      <c r="E9100" s="18" t="s">
        <v>38</v>
      </c>
      <c r="F9100" s="3" t="s">
        <v>1028</v>
      </c>
      <c r="G9100" s="19">
        <v>1</v>
      </c>
      <c r="H9100" s="9">
        <v>12999</v>
      </c>
      <c r="I9100" s="9">
        <v>12999</v>
      </c>
    </row>
    <row r="9101" spans="1:9" hidden="1" x14ac:dyDescent="0.25">
      <c r="A9101" s="1">
        <v>36</v>
      </c>
      <c r="B9101" s="16" t="s">
        <v>869</v>
      </c>
      <c r="C9101" s="15" t="s">
        <v>6</v>
      </c>
      <c r="D9101" s="17" t="s">
        <v>2</v>
      </c>
      <c r="E9101" s="18" t="s">
        <v>63</v>
      </c>
      <c r="F9101" s="3" t="s">
        <v>1028</v>
      </c>
      <c r="G9101" s="19">
        <v>1</v>
      </c>
      <c r="H9101" s="9">
        <v>21498.85</v>
      </c>
      <c r="I9101" s="9">
        <v>21498.85</v>
      </c>
    </row>
    <row r="9102" spans="1:9" hidden="1" x14ac:dyDescent="0.25">
      <c r="A9102" s="1">
        <v>36</v>
      </c>
      <c r="B9102" s="16" t="s">
        <v>870</v>
      </c>
      <c r="C9102" s="15" t="s">
        <v>6</v>
      </c>
      <c r="D9102" s="17" t="s">
        <v>2</v>
      </c>
      <c r="E9102" s="18" t="s">
        <v>7</v>
      </c>
      <c r="F9102" s="3" t="s">
        <v>1028</v>
      </c>
      <c r="G9102" s="19">
        <v>1</v>
      </c>
      <c r="H9102" s="9">
        <v>9999</v>
      </c>
      <c r="I9102" s="9">
        <v>9999</v>
      </c>
    </row>
    <row r="9103" spans="1:9" hidden="1" x14ac:dyDescent="0.25">
      <c r="A9103" s="1">
        <v>36</v>
      </c>
      <c r="B9103" s="16" t="s">
        <v>643</v>
      </c>
      <c r="C9103" s="15" t="s">
        <v>107</v>
      </c>
      <c r="D9103" s="17" t="s">
        <v>1033</v>
      </c>
      <c r="E9103" s="18" t="s">
        <v>25</v>
      </c>
      <c r="F9103" s="3" t="s">
        <v>15</v>
      </c>
      <c r="G9103" s="19">
        <v>1</v>
      </c>
      <c r="H9103" s="9">
        <v>4099</v>
      </c>
      <c r="I9103" s="9">
        <v>4099</v>
      </c>
    </row>
    <row r="9104" spans="1:9" hidden="1" x14ac:dyDescent="0.25">
      <c r="A9104" s="1">
        <v>36</v>
      </c>
      <c r="B9104" s="16" t="s">
        <v>550</v>
      </c>
      <c r="C9104" s="15" t="s">
        <v>6</v>
      </c>
      <c r="D9104" s="17" t="s">
        <v>2</v>
      </c>
      <c r="E9104" s="18" t="s">
        <v>7</v>
      </c>
      <c r="F9104" s="3" t="s">
        <v>1028</v>
      </c>
      <c r="G9104" s="19">
        <v>1</v>
      </c>
      <c r="H9104" s="9">
        <v>11589</v>
      </c>
      <c r="I9104" s="9">
        <v>11589</v>
      </c>
    </row>
    <row r="9105" spans="1:9" hidden="1" x14ac:dyDescent="0.25">
      <c r="A9105" s="1">
        <v>36</v>
      </c>
      <c r="B9105" s="16" t="s">
        <v>564</v>
      </c>
      <c r="C9105" s="15" t="s">
        <v>6</v>
      </c>
      <c r="D9105" s="17" t="s">
        <v>2</v>
      </c>
      <c r="E9105" s="18" t="s">
        <v>7</v>
      </c>
      <c r="F9105" s="3" t="s">
        <v>1028</v>
      </c>
      <c r="G9105" s="19">
        <v>1</v>
      </c>
      <c r="H9105" s="9">
        <v>13916.34</v>
      </c>
      <c r="I9105" s="9">
        <v>13916.34</v>
      </c>
    </row>
    <row r="9106" spans="1:9" hidden="1" x14ac:dyDescent="0.25">
      <c r="A9106" s="1">
        <v>36</v>
      </c>
      <c r="B9106" s="16" t="s">
        <v>603</v>
      </c>
      <c r="C9106" s="15" t="s">
        <v>6</v>
      </c>
      <c r="D9106" s="17" t="s">
        <v>2</v>
      </c>
      <c r="E9106" s="18" t="s">
        <v>42</v>
      </c>
      <c r="F9106" s="3" t="s">
        <v>1028</v>
      </c>
      <c r="G9106" s="19">
        <v>1</v>
      </c>
      <c r="H9106" s="9">
        <v>27499.9</v>
      </c>
      <c r="I9106" s="9">
        <v>27499.9</v>
      </c>
    </row>
    <row r="9107" spans="1:9" hidden="1" x14ac:dyDescent="0.25">
      <c r="A9107" s="1">
        <v>36</v>
      </c>
      <c r="B9107" s="16" t="s">
        <v>622</v>
      </c>
      <c r="C9107" s="15" t="s">
        <v>6</v>
      </c>
      <c r="D9107" s="17" t="s">
        <v>2</v>
      </c>
      <c r="E9107" s="18" t="s">
        <v>44</v>
      </c>
      <c r="F9107" s="3" t="s">
        <v>1028</v>
      </c>
      <c r="G9107" s="19">
        <v>1</v>
      </c>
      <c r="H9107" s="9">
        <v>38999</v>
      </c>
      <c r="I9107" s="9">
        <v>38999</v>
      </c>
    </row>
    <row r="9108" spans="1:9" hidden="1" x14ac:dyDescent="0.25">
      <c r="A9108" s="1">
        <v>36</v>
      </c>
      <c r="B9108" s="16" t="s">
        <v>576</v>
      </c>
      <c r="C9108" s="15" t="s">
        <v>6</v>
      </c>
      <c r="D9108" s="17" t="s">
        <v>2</v>
      </c>
      <c r="E9108" s="18" t="s">
        <v>63</v>
      </c>
      <c r="F9108" s="3" t="s">
        <v>1028</v>
      </c>
      <c r="G9108" s="19">
        <v>1</v>
      </c>
      <c r="H9108" s="9">
        <v>47499</v>
      </c>
      <c r="I9108" s="9">
        <v>47499</v>
      </c>
    </row>
    <row r="9109" spans="1:9" hidden="1" x14ac:dyDescent="0.25">
      <c r="A9109" s="1">
        <v>36</v>
      </c>
      <c r="B9109" s="16" t="s">
        <v>453</v>
      </c>
      <c r="C9109" s="15" t="s">
        <v>121</v>
      </c>
      <c r="D9109" s="17" t="s">
        <v>2</v>
      </c>
      <c r="E9109" s="18" t="s">
        <v>9</v>
      </c>
      <c r="F9109" s="3" t="s">
        <v>15</v>
      </c>
      <c r="G9109" s="19">
        <v>1</v>
      </c>
      <c r="H9109" s="9">
        <v>4699</v>
      </c>
      <c r="I9109" s="9">
        <v>4699</v>
      </c>
    </row>
    <row r="9110" spans="1:9" hidden="1" x14ac:dyDescent="0.25">
      <c r="A9110" s="1">
        <v>36</v>
      </c>
      <c r="B9110" s="16" t="s">
        <v>227</v>
      </c>
      <c r="C9110" s="15" t="s">
        <v>139</v>
      </c>
      <c r="D9110" s="17" t="s">
        <v>1033</v>
      </c>
      <c r="E9110" s="18" t="s">
        <v>12</v>
      </c>
      <c r="F9110" s="3" t="s">
        <v>10</v>
      </c>
      <c r="G9110" s="19">
        <v>1</v>
      </c>
      <c r="H9110" s="9">
        <v>4599</v>
      </c>
      <c r="I9110" s="9">
        <v>4599</v>
      </c>
    </row>
    <row r="9111" spans="1:9" hidden="1" x14ac:dyDescent="0.25">
      <c r="A9111" s="1">
        <v>36</v>
      </c>
      <c r="B9111" s="16" t="s">
        <v>212</v>
      </c>
      <c r="C9111" s="15" t="s">
        <v>130</v>
      </c>
      <c r="D9111" s="17" t="s">
        <v>2</v>
      </c>
      <c r="E9111" s="18" t="s">
        <v>7</v>
      </c>
      <c r="F9111" s="3" t="s">
        <v>10</v>
      </c>
      <c r="G9111" s="19">
        <v>1</v>
      </c>
      <c r="H9111" s="9">
        <v>9673.15</v>
      </c>
      <c r="I9111" s="9">
        <v>9673.15</v>
      </c>
    </row>
    <row r="9112" spans="1:9" hidden="1" x14ac:dyDescent="0.25">
      <c r="A9112" s="1">
        <v>36</v>
      </c>
      <c r="B9112" s="16" t="s">
        <v>18</v>
      </c>
      <c r="C9112" s="15" t="s">
        <v>19</v>
      </c>
      <c r="D9112" s="17" t="s">
        <v>1033</v>
      </c>
      <c r="E9112" s="18" t="s">
        <v>20</v>
      </c>
      <c r="F9112" s="3" t="s">
        <v>15</v>
      </c>
      <c r="G9112" s="19">
        <v>1</v>
      </c>
      <c r="H9112" s="9">
        <v>2279</v>
      </c>
      <c r="I9112" s="9">
        <v>2279</v>
      </c>
    </row>
    <row r="9113" spans="1:9" hidden="1" x14ac:dyDescent="0.25">
      <c r="A9113" s="1">
        <v>36</v>
      </c>
      <c r="B9113" s="16" t="s">
        <v>158</v>
      </c>
      <c r="C9113" s="15" t="s">
        <v>41</v>
      </c>
      <c r="D9113" s="17" t="s">
        <v>1033</v>
      </c>
      <c r="E9113" s="18" t="s">
        <v>12</v>
      </c>
      <c r="F9113" s="3" t="s">
        <v>10</v>
      </c>
      <c r="G9113" s="19">
        <v>1</v>
      </c>
      <c r="H9113" s="9">
        <v>4275.6099999999997</v>
      </c>
      <c r="I9113" s="9">
        <v>4275.6099999999997</v>
      </c>
    </row>
    <row r="9114" spans="1:9" hidden="1" x14ac:dyDescent="0.25">
      <c r="A9114" s="1">
        <v>36</v>
      </c>
      <c r="B9114" s="16" t="s">
        <v>557</v>
      </c>
      <c r="C9114" s="15" t="s">
        <v>323</v>
      </c>
      <c r="D9114" s="17" t="s">
        <v>1033</v>
      </c>
      <c r="E9114" s="18" t="s">
        <v>12</v>
      </c>
      <c r="F9114" s="3" t="s">
        <v>10</v>
      </c>
      <c r="G9114" s="19">
        <v>1</v>
      </c>
      <c r="H9114" s="9">
        <v>4523.2</v>
      </c>
      <c r="I9114" s="9">
        <v>4523.2</v>
      </c>
    </row>
    <row r="9115" spans="1:9" hidden="1" x14ac:dyDescent="0.25">
      <c r="A9115" s="1">
        <v>36</v>
      </c>
      <c r="B9115" s="16" t="s">
        <v>548</v>
      </c>
      <c r="C9115" s="15" t="s">
        <v>53</v>
      </c>
      <c r="D9115" s="17" t="s">
        <v>1033</v>
      </c>
      <c r="E9115" s="18" t="s">
        <v>9</v>
      </c>
      <c r="F9115" s="3" t="s">
        <v>15</v>
      </c>
      <c r="G9115" s="19">
        <v>1</v>
      </c>
      <c r="H9115" s="9">
        <v>2698</v>
      </c>
      <c r="I9115" s="9">
        <v>2698</v>
      </c>
    </row>
    <row r="9116" spans="1:9" hidden="1" x14ac:dyDescent="0.25">
      <c r="A9116" s="1">
        <v>36</v>
      </c>
      <c r="B9116" s="16" t="s">
        <v>633</v>
      </c>
      <c r="C9116" s="15" t="s">
        <v>53</v>
      </c>
      <c r="D9116" s="17" t="s">
        <v>2</v>
      </c>
      <c r="E9116" s="18" t="s">
        <v>9</v>
      </c>
      <c r="F9116" s="3" t="s">
        <v>15</v>
      </c>
      <c r="G9116" s="19">
        <v>1</v>
      </c>
      <c r="H9116" s="9">
        <v>3149</v>
      </c>
      <c r="I9116" s="9">
        <v>3149</v>
      </c>
    </row>
    <row r="9117" spans="1:9" hidden="1" x14ac:dyDescent="0.25">
      <c r="A9117" s="1">
        <v>36</v>
      </c>
      <c r="B9117" s="16" t="s">
        <v>284</v>
      </c>
      <c r="C9117" s="15" t="s">
        <v>53</v>
      </c>
      <c r="D9117" s="17" t="s">
        <v>2</v>
      </c>
      <c r="E9117" s="18" t="s">
        <v>7</v>
      </c>
      <c r="F9117" s="3" t="s">
        <v>1028</v>
      </c>
      <c r="G9117" s="19">
        <v>1</v>
      </c>
      <c r="H9117" s="9">
        <v>5999</v>
      </c>
      <c r="I9117" s="9">
        <v>5999</v>
      </c>
    </row>
    <row r="9118" spans="1:9" hidden="1" x14ac:dyDescent="0.25">
      <c r="A9118" s="1">
        <v>36</v>
      </c>
      <c r="B9118" s="16" t="s">
        <v>118</v>
      </c>
      <c r="C9118" s="15" t="s">
        <v>14</v>
      </c>
      <c r="D9118" s="17" t="s">
        <v>2</v>
      </c>
      <c r="E9118" s="18" t="s">
        <v>42</v>
      </c>
      <c r="F9118" s="3" t="s">
        <v>1028</v>
      </c>
      <c r="G9118" s="19">
        <v>1</v>
      </c>
      <c r="H9118" s="9">
        <v>18888</v>
      </c>
      <c r="I9118" s="9">
        <v>18888</v>
      </c>
    </row>
    <row r="9119" spans="1:9" hidden="1" x14ac:dyDescent="0.25">
      <c r="A9119" s="1">
        <v>36</v>
      </c>
      <c r="B9119" s="16" t="s">
        <v>64</v>
      </c>
      <c r="C9119" s="15" t="s">
        <v>14</v>
      </c>
      <c r="D9119" s="17" t="s">
        <v>2</v>
      </c>
      <c r="E9119" s="18" t="s">
        <v>63</v>
      </c>
      <c r="F9119" s="3" t="s">
        <v>1028</v>
      </c>
      <c r="G9119" s="19">
        <v>1</v>
      </c>
      <c r="H9119" s="9">
        <v>3995.1</v>
      </c>
      <c r="I9119" s="9">
        <v>3995.1</v>
      </c>
    </row>
    <row r="9120" spans="1:9" hidden="1" x14ac:dyDescent="0.25">
      <c r="A9120" s="1">
        <v>36</v>
      </c>
      <c r="B9120" s="16" t="s">
        <v>45</v>
      </c>
      <c r="C9120" s="15" t="s">
        <v>14</v>
      </c>
      <c r="D9120" s="17" t="s">
        <v>2</v>
      </c>
      <c r="E9120" s="18" t="s">
        <v>46</v>
      </c>
      <c r="F9120" s="3" t="s">
        <v>1028</v>
      </c>
      <c r="G9120" s="19">
        <v>1</v>
      </c>
      <c r="H9120" s="9">
        <v>8999</v>
      </c>
      <c r="I9120" s="9">
        <v>8999</v>
      </c>
    </row>
    <row r="9121" spans="1:9" hidden="1" x14ac:dyDescent="0.25">
      <c r="A9121" s="1">
        <v>36</v>
      </c>
      <c r="B9121" s="16" t="s">
        <v>558</v>
      </c>
      <c r="C9121" s="15" t="s">
        <v>6</v>
      </c>
      <c r="D9121" s="17" t="s">
        <v>2</v>
      </c>
      <c r="E9121" s="18" t="s">
        <v>42</v>
      </c>
      <c r="F9121" s="3" t="s">
        <v>1140</v>
      </c>
      <c r="G9121" s="19">
        <v>1</v>
      </c>
      <c r="H9121" s="9">
        <v>108799.9</v>
      </c>
      <c r="I9121" s="9">
        <v>108799.9</v>
      </c>
    </row>
    <row r="9122" spans="1:9" hidden="1" x14ac:dyDescent="0.25">
      <c r="A9122" s="1">
        <v>36</v>
      </c>
      <c r="B9122" s="16" t="s">
        <v>304</v>
      </c>
      <c r="C9122" s="15" t="s">
        <v>121</v>
      </c>
      <c r="D9122" s="17" t="s">
        <v>2</v>
      </c>
      <c r="E9122" s="18" t="s">
        <v>7</v>
      </c>
      <c r="F9122" s="3" t="s">
        <v>10</v>
      </c>
      <c r="G9122" s="19">
        <v>1</v>
      </c>
      <c r="H9122" s="9">
        <v>7499</v>
      </c>
      <c r="I9122" s="9">
        <v>7499</v>
      </c>
    </row>
    <row r="9123" spans="1:9" hidden="1" x14ac:dyDescent="0.25">
      <c r="A9123" s="1">
        <v>36</v>
      </c>
      <c r="B9123" s="16" t="s">
        <v>305</v>
      </c>
      <c r="C9123" s="15" t="s">
        <v>51</v>
      </c>
      <c r="D9123" s="17" t="s">
        <v>2</v>
      </c>
      <c r="E9123" s="18" t="s">
        <v>7</v>
      </c>
      <c r="F9123" s="3" t="s">
        <v>1028</v>
      </c>
      <c r="G9123" s="19">
        <v>1</v>
      </c>
      <c r="H9123" s="9">
        <v>10499</v>
      </c>
      <c r="I9123" s="9">
        <v>10499</v>
      </c>
    </row>
    <row r="9124" spans="1:9" hidden="1" x14ac:dyDescent="0.25">
      <c r="A9124" s="1">
        <v>36</v>
      </c>
      <c r="B9124" s="16" t="s">
        <v>134</v>
      </c>
      <c r="C9124" s="15" t="s">
        <v>24</v>
      </c>
      <c r="D9124" s="17" t="s">
        <v>2</v>
      </c>
      <c r="E9124" s="18" t="s">
        <v>38</v>
      </c>
      <c r="F9124" s="3" t="s">
        <v>1028</v>
      </c>
      <c r="G9124" s="19">
        <v>1</v>
      </c>
      <c r="H9124" s="9">
        <v>12419</v>
      </c>
      <c r="I9124" s="9">
        <v>12419</v>
      </c>
    </row>
    <row r="9125" spans="1:9" hidden="1" x14ac:dyDescent="0.25">
      <c r="A9125" s="1">
        <v>36</v>
      </c>
      <c r="B9125" s="16" t="s">
        <v>612</v>
      </c>
      <c r="C9125" s="15" t="s">
        <v>361</v>
      </c>
      <c r="D9125" s="17" t="s">
        <v>2</v>
      </c>
      <c r="E9125" s="18" t="s">
        <v>7</v>
      </c>
      <c r="F9125" s="3" t="s">
        <v>1028</v>
      </c>
      <c r="G9125" s="19">
        <v>1</v>
      </c>
      <c r="H9125" s="9">
        <v>7168</v>
      </c>
      <c r="I9125" s="9">
        <v>7168</v>
      </c>
    </row>
    <row r="9126" spans="1:9" hidden="1" x14ac:dyDescent="0.25">
      <c r="A9126" s="1">
        <v>36</v>
      </c>
      <c r="B9126" s="16" t="s">
        <v>48</v>
      </c>
      <c r="C9126" s="15" t="s">
        <v>6</v>
      </c>
      <c r="D9126" s="17" t="s">
        <v>2</v>
      </c>
      <c r="E9126" s="18" t="s">
        <v>9</v>
      </c>
      <c r="F9126" s="3" t="s">
        <v>15</v>
      </c>
      <c r="G9126" s="19">
        <v>1</v>
      </c>
      <c r="H9126" s="9">
        <v>6999</v>
      </c>
      <c r="I9126" s="9">
        <v>6999</v>
      </c>
    </row>
    <row r="9127" spans="1:9" hidden="1" x14ac:dyDescent="0.25">
      <c r="A9127" s="1">
        <v>36</v>
      </c>
      <c r="B9127" s="16" t="s">
        <v>206</v>
      </c>
      <c r="C9127" s="15" t="s">
        <v>6</v>
      </c>
      <c r="D9127" s="17" t="s">
        <v>2</v>
      </c>
      <c r="E9127" s="18" t="s">
        <v>38</v>
      </c>
      <c r="F9127" s="3" t="s">
        <v>10</v>
      </c>
      <c r="G9127" s="19">
        <v>1</v>
      </c>
      <c r="H9127" s="9">
        <v>11999</v>
      </c>
      <c r="I9127" s="9">
        <v>11999</v>
      </c>
    </row>
    <row r="9128" spans="1:9" hidden="1" x14ac:dyDescent="0.25">
      <c r="A9128" s="1">
        <v>36</v>
      </c>
      <c r="B9128" s="16" t="s">
        <v>217</v>
      </c>
      <c r="C9128" s="15" t="s">
        <v>24</v>
      </c>
      <c r="D9128" s="17" t="s">
        <v>1033</v>
      </c>
      <c r="E9128" s="18" t="s">
        <v>7</v>
      </c>
      <c r="F9128" s="3" t="s">
        <v>10</v>
      </c>
      <c r="G9128" s="19">
        <v>1</v>
      </c>
      <c r="H9128" s="9">
        <v>6999</v>
      </c>
      <c r="I9128" s="9">
        <v>6999</v>
      </c>
    </row>
    <row r="9129" spans="1:9" hidden="1" x14ac:dyDescent="0.25">
      <c r="A9129" s="1">
        <v>36</v>
      </c>
      <c r="B9129" s="16" t="s">
        <v>185</v>
      </c>
      <c r="C9129" s="15" t="s">
        <v>71</v>
      </c>
      <c r="D9129" s="17" t="s">
        <v>2</v>
      </c>
      <c r="E9129" s="18" t="s">
        <v>63</v>
      </c>
      <c r="F9129" s="3" t="s">
        <v>1028</v>
      </c>
      <c r="G9129" s="19">
        <v>1</v>
      </c>
      <c r="H9129" s="9">
        <v>24499.9</v>
      </c>
      <c r="I9129" s="9">
        <v>24499.9</v>
      </c>
    </row>
    <row r="9130" spans="1:9" hidden="1" x14ac:dyDescent="0.25">
      <c r="A9130" s="1">
        <v>36</v>
      </c>
      <c r="B9130" s="16" t="s">
        <v>260</v>
      </c>
      <c r="C9130" s="15" t="s">
        <v>71</v>
      </c>
      <c r="D9130" s="17" t="s">
        <v>2</v>
      </c>
      <c r="E9130" s="18" t="s">
        <v>38</v>
      </c>
      <c r="F9130" s="3" t="s">
        <v>10</v>
      </c>
      <c r="G9130" s="19">
        <v>1</v>
      </c>
      <c r="H9130" s="9">
        <v>15225</v>
      </c>
      <c r="I9130" s="9">
        <v>15225</v>
      </c>
    </row>
    <row r="9131" spans="1:9" hidden="1" x14ac:dyDescent="0.25">
      <c r="A9131" s="1">
        <v>36</v>
      </c>
      <c r="B9131" s="16" t="s">
        <v>440</v>
      </c>
      <c r="C9131" s="15" t="s">
        <v>136</v>
      </c>
      <c r="D9131" s="17" t="s">
        <v>2</v>
      </c>
      <c r="E9131" s="18" t="s">
        <v>7</v>
      </c>
      <c r="F9131" s="3" t="s">
        <v>1028</v>
      </c>
      <c r="G9131" s="19">
        <v>1</v>
      </c>
      <c r="H9131" s="9">
        <v>7399</v>
      </c>
      <c r="I9131" s="9">
        <v>7399</v>
      </c>
    </row>
    <row r="9132" spans="1:9" hidden="1" x14ac:dyDescent="0.25">
      <c r="A9132" s="1">
        <v>36</v>
      </c>
      <c r="B9132" s="16" t="s">
        <v>809</v>
      </c>
      <c r="C9132" s="15" t="s">
        <v>361</v>
      </c>
      <c r="D9132" s="17" t="s">
        <v>2</v>
      </c>
      <c r="E9132" s="18" t="s">
        <v>38</v>
      </c>
      <c r="F9132" s="3" t="s">
        <v>1028</v>
      </c>
      <c r="G9132" s="19">
        <v>1</v>
      </c>
      <c r="H9132" s="9">
        <v>10999</v>
      </c>
      <c r="I9132" s="9">
        <v>10999</v>
      </c>
    </row>
    <row r="9133" spans="1:9" hidden="1" x14ac:dyDescent="0.25">
      <c r="A9133" s="1">
        <v>36</v>
      </c>
      <c r="B9133" s="16" t="s">
        <v>261</v>
      </c>
      <c r="C9133" s="15" t="s">
        <v>24</v>
      </c>
      <c r="D9133" s="17" t="s">
        <v>2</v>
      </c>
      <c r="E9133" s="18" t="s">
        <v>7</v>
      </c>
      <c r="F9133" s="3" t="s">
        <v>10</v>
      </c>
      <c r="G9133" s="19">
        <v>1</v>
      </c>
      <c r="H9133" s="9">
        <v>13568.01</v>
      </c>
      <c r="I9133" s="9">
        <v>13568.01</v>
      </c>
    </row>
    <row r="9134" spans="1:9" hidden="1" x14ac:dyDescent="0.25">
      <c r="A9134" s="1">
        <v>36</v>
      </c>
      <c r="B9134" s="16" t="s">
        <v>335</v>
      </c>
      <c r="C9134" s="15" t="s">
        <v>24</v>
      </c>
      <c r="D9134" s="17" t="s">
        <v>2</v>
      </c>
      <c r="E9134" s="18" t="s">
        <v>42</v>
      </c>
      <c r="F9134" s="3" t="s">
        <v>1028</v>
      </c>
      <c r="G9134" s="19">
        <v>1</v>
      </c>
      <c r="H9134" s="9">
        <v>59999</v>
      </c>
      <c r="I9134" s="9">
        <v>59999</v>
      </c>
    </row>
    <row r="9135" spans="1:9" hidden="1" x14ac:dyDescent="0.25">
      <c r="A9135" s="1">
        <v>36</v>
      </c>
      <c r="B9135" s="16" t="s">
        <v>412</v>
      </c>
      <c r="C9135" s="15" t="s">
        <v>107</v>
      </c>
      <c r="D9135" s="17" t="s">
        <v>1033</v>
      </c>
      <c r="E9135" s="18" t="s">
        <v>9</v>
      </c>
      <c r="F9135" s="3" t="s">
        <v>15</v>
      </c>
      <c r="G9135" s="19">
        <v>1</v>
      </c>
      <c r="H9135" s="9">
        <v>4799</v>
      </c>
      <c r="I9135" s="9">
        <v>4799</v>
      </c>
    </row>
    <row r="9136" spans="1:9" hidden="1" x14ac:dyDescent="0.25">
      <c r="A9136" s="1">
        <v>36</v>
      </c>
      <c r="B9136" s="16" t="s">
        <v>310</v>
      </c>
      <c r="C9136" s="15" t="s">
        <v>24</v>
      </c>
      <c r="D9136" s="17" t="s">
        <v>2</v>
      </c>
      <c r="E9136" s="18" t="s">
        <v>9</v>
      </c>
      <c r="F9136" s="3" t="s">
        <v>15</v>
      </c>
      <c r="G9136" s="19">
        <v>1</v>
      </c>
      <c r="H9136" s="9">
        <v>4999</v>
      </c>
      <c r="I9136" s="9">
        <v>4999</v>
      </c>
    </row>
    <row r="9137" spans="1:9" hidden="1" x14ac:dyDescent="0.25">
      <c r="A9137" s="1">
        <v>36</v>
      </c>
      <c r="B9137" s="16" t="s">
        <v>380</v>
      </c>
      <c r="C9137" s="15" t="s">
        <v>24</v>
      </c>
      <c r="D9137" s="17" t="s">
        <v>1033</v>
      </c>
      <c r="E9137" s="18" t="s">
        <v>7</v>
      </c>
      <c r="F9137" s="3" t="s">
        <v>10</v>
      </c>
      <c r="G9137" s="19">
        <v>1</v>
      </c>
      <c r="H9137" s="9">
        <v>4999</v>
      </c>
      <c r="I9137" s="9">
        <v>4999</v>
      </c>
    </row>
    <row r="9138" spans="1:9" hidden="1" x14ac:dyDescent="0.25">
      <c r="A9138" s="1">
        <v>36</v>
      </c>
      <c r="B9138" s="16" t="s">
        <v>243</v>
      </c>
      <c r="C9138" s="15" t="s">
        <v>24</v>
      </c>
      <c r="D9138" s="17" t="s">
        <v>2</v>
      </c>
      <c r="E9138" s="18" t="s">
        <v>9</v>
      </c>
      <c r="F9138" s="3" t="s">
        <v>15</v>
      </c>
      <c r="G9138" s="19">
        <v>1</v>
      </c>
      <c r="H9138" s="9">
        <v>3999</v>
      </c>
      <c r="I9138" s="9">
        <v>3999</v>
      </c>
    </row>
    <row r="9139" spans="1:9" hidden="1" x14ac:dyDescent="0.25">
      <c r="A9139" s="1">
        <v>36</v>
      </c>
      <c r="B9139" s="16" t="s">
        <v>276</v>
      </c>
      <c r="C9139" s="15" t="s">
        <v>71</v>
      </c>
      <c r="D9139" s="17" t="s">
        <v>2</v>
      </c>
      <c r="E9139" s="18" t="s">
        <v>38</v>
      </c>
      <c r="F9139" s="3" t="s">
        <v>1028</v>
      </c>
      <c r="G9139" s="19">
        <v>1</v>
      </c>
      <c r="H9139" s="9">
        <v>21999</v>
      </c>
      <c r="I9139" s="9">
        <v>21999</v>
      </c>
    </row>
    <row r="9140" spans="1:9" hidden="1" x14ac:dyDescent="0.25">
      <c r="A9140" s="1">
        <v>36</v>
      </c>
      <c r="B9140" s="16" t="s">
        <v>339</v>
      </c>
      <c r="C9140" s="15" t="s">
        <v>152</v>
      </c>
      <c r="D9140" s="17" t="s">
        <v>2</v>
      </c>
      <c r="E9140" s="18" t="s">
        <v>63</v>
      </c>
      <c r="F9140" s="3" t="s">
        <v>1028</v>
      </c>
      <c r="G9140" s="19">
        <v>1</v>
      </c>
      <c r="H9140" s="9">
        <v>21072.76</v>
      </c>
      <c r="I9140" s="9">
        <v>21072.76</v>
      </c>
    </row>
    <row r="9141" spans="1:9" hidden="1" x14ac:dyDescent="0.25">
      <c r="A9141" s="1">
        <v>36</v>
      </c>
      <c r="B9141" s="16" t="s">
        <v>160</v>
      </c>
      <c r="C9141" s="15" t="s">
        <v>161</v>
      </c>
      <c r="D9141" s="17" t="s">
        <v>1033</v>
      </c>
      <c r="E9141" s="18" t="s">
        <v>9</v>
      </c>
      <c r="F9141" s="3" t="s">
        <v>15</v>
      </c>
      <c r="G9141" s="19">
        <v>1</v>
      </c>
      <c r="H9141" s="9">
        <v>3699</v>
      </c>
      <c r="I9141" s="9">
        <v>3699</v>
      </c>
    </row>
    <row r="9142" spans="1:9" hidden="1" x14ac:dyDescent="0.25">
      <c r="A9142" s="1">
        <v>36</v>
      </c>
      <c r="B9142" s="16" t="s">
        <v>208</v>
      </c>
      <c r="C9142" s="15" t="s">
        <v>93</v>
      </c>
      <c r="D9142" s="17" t="s">
        <v>1033</v>
      </c>
      <c r="E9142" s="18" t="s">
        <v>25</v>
      </c>
      <c r="F9142" s="3" t="s">
        <v>15</v>
      </c>
      <c r="G9142" s="19">
        <v>1</v>
      </c>
      <c r="H9142" s="9">
        <v>2688</v>
      </c>
      <c r="I9142" s="9">
        <v>2688</v>
      </c>
    </row>
    <row r="9143" spans="1:9" hidden="1" x14ac:dyDescent="0.25">
      <c r="A9143" s="1">
        <v>36</v>
      </c>
      <c r="B9143" s="16" t="s">
        <v>315</v>
      </c>
      <c r="C9143" s="15" t="s">
        <v>165</v>
      </c>
      <c r="D9143" s="17" t="s">
        <v>2</v>
      </c>
      <c r="E9143" s="18" t="s">
        <v>63</v>
      </c>
      <c r="F9143" s="3" t="s">
        <v>10</v>
      </c>
      <c r="G9143" s="19">
        <v>1</v>
      </c>
      <c r="H9143" s="9">
        <v>9208.1200000000008</v>
      </c>
      <c r="I9143" s="9">
        <v>9208.1200000000008</v>
      </c>
    </row>
    <row r="9144" spans="1:9" hidden="1" x14ac:dyDescent="0.25">
      <c r="A9144" s="1">
        <v>36</v>
      </c>
      <c r="B9144" s="16" t="s">
        <v>500</v>
      </c>
      <c r="C9144" s="15" t="s">
        <v>165</v>
      </c>
      <c r="D9144" s="17" t="s">
        <v>1033</v>
      </c>
      <c r="E9144" s="18" t="s">
        <v>7</v>
      </c>
      <c r="F9144" s="3" t="s">
        <v>10</v>
      </c>
      <c r="G9144" s="19">
        <v>1</v>
      </c>
      <c r="H9144" s="9">
        <v>4936.3999999999996</v>
      </c>
      <c r="I9144" s="9">
        <v>4936.3999999999996</v>
      </c>
    </row>
    <row r="9145" spans="1:9" hidden="1" x14ac:dyDescent="0.25">
      <c r="A9145" s="1">
        <v>36</v>
      </c>
      <c r="B9145" s="16" t="s">
        <v>194</v>
      </c>
      <c r="C9145" s="15" t="s">
        <v>41</v>
      </c>
      <c r="D9145" s="17" t="s">
        <v>1033</v>
      </c>
      <c r="E9145" s="18" t="s">
        <v>25</v>
      </c>
      <c r="F9145" s="3" t="s">
        <v>15</v>
      </c>
      <c r="G9145" s="19">
        <v>1</v>
      </c>
      <c r="H9145" s="9">
        <v>2373.11</v>
      </c>
      <c r="I9145" s="9">
        <v>2373.11</v>
      </c>
    </row>
    <row r="9146" spans="1:9" hidden="1" x14ac:dyDescent="0.25">
      <c r="A9146" s="1">
        <v>36</v>
      </c>
      <c r="B9146" s="16" t="s">
        <v>976</v>
      </c>
      <c r="C9146" s="15" t="s">
        <v>361</v>
      </c>
      <c r="D9146" s="17" t="s">
        <v>1033</v>
      </c>
      <c r="E9146" s="18" t="s">
        <v>12</v>
      </c>
      <c r="F9146" s="3" t="s">
        <v>10</v>
      </c>
      <c r="G9146" s="19">
        <v>1</v>
      </c>
      <c r="H9146" s="9">
        <v>5369</v>
      </c>
      <c r="I9146" s="9">
        <v>5369</v>
      </c>
    </row>
    <row r="9147" spans="1:9" hidden="1" x14ac:dyDescent="0.25">
      <c r="A9147" s="1">
        <v>36</v>
      </c>
      <c r="B9147" s="16" t="s">
        <v>258</v>
      </c>
      <c r="C9147" s="15" t="s">
        <v>14</v>
      </c>
      <c r="D9147" s="17" t="s">
        <v>2</v>
      </c>
      <c r="E9147" s="18" t="s">
        <v>7</v>
      </c>
      <c r="F9147" s="3" t="s">
        <v>1028</v>
      </c>
      <c r="G9147" s="19">
        <v>1</v>
      </c>
      <c r="H9147" s="9">
        <v>7899</v>
      </c>
      <c r="I9147" s="9">
        <v>7899</v>
      </c>
    </row>
    <row r="9148" spans="1:9" hidden="1" x14ac:dyDescent="0.25">
      <c r="A9148" s="1">
        <v>36</v>
      </c>
      <c r="B9148" s="16" t="s">
        <v>317</v>
      </c>
      <c r="C9148" s="15" t="s">
        <v>165</v>
      </c>
      <c r="D9148" s="17" t="s">
        <v>1033</v>
      </c>
      <c r="E9148" s="18" t="s">
        <v>25</v>
      </c>
      <c r="F9148" s="3" t="s">
        <v>15</v>
      </c>
      <c r="G9148" s="19">
        <v>1</v>
      </c>
      <c r="H9148" s="9">
        <v>1994</v>
      </c>
      <c r="I9148" s="9">
        <v>1994</v>
      </c>
    </row>
    <row r="9149" spans="1:9" hidden="1" x14ac:dyDescent="0.25">
      <c r="A9149" s="1">
        <v>36</v>
      </c>
      <c r="B9149" s="16" t="s">
        <v>464</v>
      </c>
      <c r="C9149" s="15" t="s">
        <v>6</v>
      </c>
      <c r="D9149" s="17" t="s">
        <v>2</v>
      </c>
      <c r="E9149" s="18" t="s">
        <v>38</v>
      </c>
      <c r="F9149" s="3" t="s">
        <v>1028</v>
      </c>
      <c r="G9149" s="19">
        <v>1</v>
      </c>
      <c r="H9149" s="9">
        <v>9999</v>
      </c>
      <c r="I9149" s="9">
        <v>9999</v>
      </c>
    </row>
    <row r="9150" spans="1:9" hidden="1" x14ac:dyDescent="0.25">
      <c r="A9150" s="1">
        <v>36</v>
      </c>
      <c r="B9150" s="16" t="s">
        <v>256</v>
      </c>
      <c r="C9150" s="15" t="s">
        <v>24</v>
      </c>
      <c r="D9150" s="17" t="s">
        <v>2</v>
      </c>
      <c r="E9150" s="18" t="s">
        <v>38</v>
      </c>
      <c r="F9150" s="3" t="s">
        <v>1028</v>
      </c>
      <c r="G9150" s="19">
        <v>1</v>
      </c>
      <c r="H9150" s="9">
        <v>8999</v>
      </c>
      <c r="I9150" s="9">
        <v>8999</v>
      </c>
    </row>
    <row r="9151" spans="1:9" hidden="1" x14ac:dyDescent="0.25">
      <c r="A9151" s="1">
        <v>36</v>
      </c>
      <c r="B9151" s="16" t="s">
        <v>639</v>
      </c>
      <c r="C9151" s="15" t="s">
        <v>107</v>
      </c>
      <c r="D9151" s="17" t="s">
        <v>2</v>
      </c>
      <c r="E9151" s="18" t="s">
        <v>9</v>
      </c>
      <c r="F9151" s="3" t="s">
        <v>15</v>
      </c>
      <c r="G9151" s="19">
        <v>1</v>
      </c>
      <c r="H9151" s="9">
        <v>7399</v>
      </c>
      <c r="I9151" s="9">
        <v>7399</v>
      </c>
    </row>
    <row r="9152" spans="1:9" hidden="1" x14ac:dyDescent="0.25">
      <c r="A9152" s="1">
        <v>36</v>
      </c>
      <c r="B9152" s="16" t="s">
        <v>986</v>
      </c>
      <c r="C9152" s="15" t="s">
        <v>24</v>
      </c>
      <c r="D9152" s="17" t="s">
        <v>2</v>
      </c>
      <c r="E9152" s="18" t="s">
        <v>63</v>
      </c>
      <c r="F9152" s="3" t="s">
        <v>1028</v>
      </c>
      <c r="G9152" s="19">
        <v>1</v>
      </c>
      <c r="H9152" s="9">
        <v>17819</v>
      </c>
      <c r="I9152" s="9">
        <v>17819</v>
      </c>
    </row>
    <row r="9153" spans="1:9" hidden="1" x14ac:dyDescent="0.25">
      <c r="A9153" s="1">
        <v>36</v>
      </c>
      <c r="B9153" s="16" t="s">
        <v>918</v>
      </c>
      <c r="C9153" s="15" t="s">
        <v>165</v>
      </c>
      <c r="D9153" s="17" t="s">
        <v>2</v>
      </c>
      <c r="E9153" s="18" t="s">
        <v>63</v>
      </c>
      <c r="F9153" s="3" t="s">
        <v>1028</v>
      </c>
      <c r="G9153" s="19">
        <v>0.95</v>
      </c>
      <c r="H9153" s="9">
        <v>9589</v>
      </c>
      <c r="I9153" s="9">
        <v>9109.5499999999993</v>
      </c>
    </row>
    <row r="9154" spans="1:9" hidden="1" x14ac:dyDescent="0.25">
      <c r="A9154" s="1">
        <v>36</v>
      </c>
      <c r="B9154" s="16" t="s">
        <v>297</v>
      </c>
      <c r="C9154" s="15" t="s">
        <v>41</v>
      </c>
      <c r="D9154" s="17" t="s">
        <v>1033</v>
      </c>
      <c r="E9154" s="18" t="s">
        <v>9</v>
      </c>
      <c r="F9154" s="3" t="s">
        <v>15</v>
      </c>
      <c r="G9154" s="19">
        <v>0.95</v>
      </c>
      <c r="H9154" s="9">
        <v>4362.05</v>
      </c>
      <c r="I9154" s="9">
        <v>4143.9475000000002</v>
      </c>
    </row>
    <row r="9155" spans="1:9" hidden="1" x14ac:dyDescent="0.25">
      <c r="A9155" s="1">
        <v>36</v>
      </c>
      <c r="B9155" s="16" t="s">
        <v>292</v>
      </c>
      <c r="C9155" s="15" t="s">
        <v>14</v>
      </c>
      <c r="D9155" s="17" t="s">
        <v>2</v>
      </c>
      <c r="E9155" s="18" t="s">
        <v>38</v>
      </c>
      <c r="F9155" s="3" t="s">
        <v>1028</v>
      </c>
      <c r="G9155" s="19">
        <v>0.05</v>
      </c>
      <c r="H9155" s="9">
        <v>-162081</v>
      </c>
      <c r="I9155" s="9">
        <v>-8104.05</v>
      </c>
    </row>
    <row r="9156" spans="1:9" hidden="1" x14ac:dyDescent="0.25">
      <c r="A9156" s="1">
        <v>36</v>
      </c>
      <c r="B9156" s="16" t="s">
        <v>191</v>
      </c>
      <c r="C9156" s="15" t="s">
        <v>14</v>
      </c>
      <c r="D9156" s="17" t="s">
        <v>2</v>
      </c>
      <c r="E9156" s="18" t="s">
        <v>7</v>
      </c>
      <c r="F9156" s="3" t="s">
        <v>10</v>
      </c>
      <c r="G9156" s="19">
        <v>-0.95</v>
      </c>
      <c r="H9156" s="9">
        <v>11499</v>
      </c>
      <c r="I9156" s="9">
        <v>-10924.05</v>
      </c>
    </row>
    <row r="9157" spans="1:9" hidden="1" x14ac:dyDescent="0.25">
      <c r="A9157" s="1">
        <v>36</v>
      </c>
      <c r="B9157" s="16" t="s">
        <v>1016</v>
      </c>
      <c r="C9157" s="15" t="s">
        <v>41</v>
      </c>
      <c r="D9157" s="17" t="s">
        <v>1033</v>
      </c>
      <c r="E9157" s="18" t="s">
        <v>66</v>
      </c>
      <c r="F9157" s="3" t="s">
        <v>15</v>
      </c>
      <c r="G9157" s="19">
        <v>-1</v>
      </c>
      <c r="H9157" s="9">
        <v>4899</v>
      </c>
      <c r="I9157" s="9">
        <v>-4899</v>
      </c>
    </row>
    <row r="9158" spans="1:9" hidden="1" x14ac:dyDescent="0.25">
      <c r="A9158" s="1">
        <v>36</v>
      </c>
      <c r="B9158" s="16" t="s">
        <v>524</v>
      </c>
      <c r="C9158" s="15" t="s">
        <v>71</v>
      </c>
      <c r="D9158" s="17" t="s">
        <v>2</v>
      </c>
      <c r="E9158" s="18" t="s">
        <v>55</v>
      </c>
      <c r="F9158" s="3" t="s">
        <v>10</v>
      </c>
      <c r="G9158" s="19">
        <v>-1</v>
      </c>
      <c r="H9158" s="9">
        <v>7999</v>
      </c>
      <c r="I9158" s="9">
        <v>-7999</v>
      </c>
    </row>
    <row r="9159" spans="1:9" hidden="1" x14ac:dyDescent="0.25">
      <c r="A9159" s="1">
        <v>36</v>
      </c>
      <c r="B9159" s="16" t="s">
        <v>939</v>
      </c>
      <c r="C9159" s="15" t="s">
        <v>93</v>
      </c>
      <c r="D9159" s="17" t="s">
        <v>2</v>
      </c>
      <c r="E9159" s="18" t="s">
        <v>46</v>
      </c>
      <c r="F9159" s="3" t="s">
        <v>1028</v>
      </c>
      <c r="G9159" s="19">
        <v>-1</v>
      </c>
      <c r="H9159" s="9">
        <v>8699</v>
      </c>
      <c r="I9159" s="9">
        <v>-8699</v>
      </c>
    </row>
    <row r="9160" spans="1:9" hidden="1" x14ac:dyDescent="0.25">
      <c r="A9160" s="1">
        <v>36</v>
      </c>
      <c r="B9160" s="16" t="s">
        <v>662</v>
      </c>
      <c r="C9160" s="15" t="s">
        <v>651</v>
      </c>
      <c r="D9160" s="17" t="s">
        <v>1033</v>
      </c>
      <c r="E9160" s="18" t="s">
        <v>12</v>
      </c>
      <c r="F9160" s="3" t="s">
        <v>10</v>
      </c>
      <c r="G9160" s="19">
        <v>-1</v>
      </c>
      <c r="H9160" s="9">
        <v>4299</v>
      </c>
      <c r="I9160" s="9">
        <v>-4299</v>
      </c>
    </row>
    <row r="9161" spans="1:9" hidden="1" x14ac:dyDescent="0.25">
      <c r="A9161" s="1">
        <v>36</v>
      </c>
      <c r="B9161" s="16" t="s">
        <v>738</v>
      </c>
      <c r="C9161" s="15" t="s">
        <v>71</v>
      </c>
      <c r="D9161" s="17" t="s">
        <v>2</v>
      </c>
      <c r="E9161" s="18" t="s">
        <v>7</v>
      </c>
      <c r="F9161" s="3" t="s">
        <v>1028</v>
      </c>
      <c r="G9161" s="19">
        <v>-1</v>
      </c>
      <c r="H9161" s="9">
        <v>13668.1</v>
      </c>
      <c r="I9161" s="9">
        <v>-13668.1</v>
      </c>
    </row>
    <row r="9162" spans="1:9" hidden="1" x14ac:dyDescent="0.25">
      <c r="A9162" s="1">
        <v>36</v>
      </c>
      <c r="B9162" s="16" t="s">
        <v>1470</v>
      </c>
      <c r="C9162" s="15" t="s">
        <v>6</v>
      </c>
      <c r="D9162" s="17" t="s">
        <v>2</v>
      </c>
      <c r="E9162" s="18" t="s">
        <v>7</v>
      </c>
      <c r="F9162" s="3" t="s">
        <v>1028</v>
      </c>
      <c r="G9162" s="19">
        <v>-1</v>
      </c>
      <c r="H9162" s="9">
        <v>12300</v>
      </c>
      <c r="I9162" s="9">
        <v>-12300</v>
      </c>
    </row>
    <row r="9163" spans="1:9" hidden="1" x14ac:dyDescent="0.25">
      <c r="A9163" s="1">
        <v>36</v>
      </c>
      <c r="B9163" s="16" t="s">
        <v>16</v>
      </c>
      <c r="C9163" s="15" t="s">
        <v>14</v>
      </c>
      <c r="D9163" s="17" t="s">
        <v>2</v>
      </c>
      <c r="E9163" s="18" t="s">
        <v>9</v>
      </c>
      <c r="F9163" s="3" t="s">
        <v>10</v>
      </c>
      <c r="G9163" s="19">
        <v>-1</v>
      </c>
      <c r="H9163" s="9">
        <v>8599</v>
      </c>
      <c r="I9163" s="9">
        <v>-8599</v>
      </c>
    </row>
    <row r="9164" spans="1:9" hidden="1" x14ac:dyDescent="0.25">
      <c r="A9164" s="1">
        <v>36</v>
      </c>
      <c r="B9164" s="16" t="s">
        <v>226</v>
      </c>
      <c r="C9164" s="15" t="s">
        <v>14</v>
      </c>
      <c r="D9164" s="17" t="s">
        <v>2</v>
      </c>
      <c r="E9164" s="18" t="s">
        <v>38</v>
      </c>
      <c r="F9164" s="3" t="s">
        <v>1028</v>
      </c>
      <c r="G9164" s="19">
        <v>-1</v>
      </c>
      <c r="H9164" s="9">
        <v>13699</v>
      </c>
      <c r="I9164" s="9">
        <v>-13699</v>
      </c>
    </row>
    <row r="9165" spans="1:9" hidden="1" x14ac:dyDescent="0.25">
      <c r="A9165" s="1">
        <v>36</v>
      </c>
      <c r="B9165" s="16" t="s">
        <v>303</v>
      </c>
      <c r="C9165" s="15" t="s">
        <v>6</v>
      </c>
      <c r="D9165" s="17" t="s">
        <v>2</v>
      </c>
      <c r="E9165" s="18" t="s">
        <v>12</v>
      </c>
      <c r="F9165" s="3" t="s">
        <v>1028</v>
      </c>
      <c r="G9165" s="19">
        <v>-1</v>
      </c>
      <c r="H9165" s="9">
        <v>18999</v>
      </c>
      <c r="I9165" s="9">
        <v>-18999</v>
      </c>
    </row>
    <row r="9166" spans="1:9" hidden="1" x14ac:dyDescent="0.25">
      <c r="A9166" s="1">
        <v>36</v>
      </c>
      <c r="B9166" s="16" t="s">
        <v>474</v>
      </c>
      <c r="C9166" s="15" t="s">
        <v>205</v>
      </c>
      <c r="D9166" s="17" t="s">
        <v>1033</v>
      </c>
      <c r="E9166" s="18" t="s">
        <v>9</v>
      </c>
      <c r="F9166" s="3" t="s">
        <v>15</v>
      </c>
      <c r="G9166" s="19">
        <v>-1</v>
      </c>
      <c r="H9166" s="9">
        <v>4498.9799999999996</v>
      </c>
      <c r="I9166" s="9">
        <v>-4498.9799999999996</v>
      </c>
    </row>
    <row r="9167" spans="1:9" hidden="1" x14ac:dyDescent="0.25">
      <c r="A9167" s="1">
        <v>36</v>
      </c>
      <c r="B9167" s="16" t="s">
        <v>1212</v>
      </c>
      <c r="C9167" s="15" t="s">
        <v>50</v>
      </c>
      <c r="D9167" s="17" t="s">
        <v>2</v>
      </c>
      <c r="E9167" s="18" t="s">
        <v>9</v>
      </c>
      <c r="F9167" s="3" t="s">
        <v>15</v>
      </c>
      <c r="G9167" s="19">
        <v>-1</v>
      </c>
      <c r="H9167" s="9">
        <v>5302</v>
      </c>
      <c r="I9167" s="9">
        <v>-5302</v>
      </c>
    </row>
    <row r="9168" spans="1:9" hidden="1" x14ac:dyDescent="0.25">
      <c r="A9168" s="1">
        <v>36</v>
      </c>
      <c r="B9168" s="16" t="s">
        <v>110</v>
      </c>
      <c r="C9168" s="15" t="s">
        <v>6</v>
      </c>
      <c r="D9168" s="17" t="s">
        <v>2</v>
      </c>
      <c r="E9168" s="18" t="s">
        <v>63</v>
      </c>
      <c r="F9168" s="3" t="s">
        <v>1028</v>
      </c>
      <c r="G9168" s="19">
        <v>-1</v>
      </c>
      <c r="H9168" s="9">
        <v>18793.11</v>
      </c>
      <c r="I9168" s="9">
        <v>-18793.11</v>
      </c>
    </row>
    <row r="9169" spans="1:9" hidden="1" x14ac:dyDescent="0.25">
      <c r="A9169" s="1">
        <v>36</v>
      </c>
      <c r="B9169" s="16" t="s">
        <v>58</v>
      </c>
      <c r="C9169" s="15" t="s">
        <v>59</v>
      </c>
      <c r="D9169" s="17" t="s">
        <v>2</v>
      </c>
      <c r="E9169" s="18" t="s">
        <v>60</v>
      </c>
      <c r="F9169" s="3" t="s">
        <v>1028</v>
      </c>
      <c r="G9169" s="19">
        <v>-1</v>
      </c>
      <c r="H9169" s="9">
        <v>7315.11</v>
      </c>
      <c r="I9169" s="9">
        <v>-7315.11</v>
      </c>
    </row>
    <row r="9170" spans="1:9" hidden="1" x14ac:dyDescent="0.25">
      <c r="A9170" s="1">
        <v>36</v>
      </c>
      <c r="B9170" s="16" t="s">
        <v>272</v>
      </c>
      <c r="C9170" s="15" t="s">
        <v>59</v>
      </c>
      <c r="D9170" s="17" t="s">
        <v>2</v>
      </c>
      <c r="E9170" s="18" t="s">
        <v>46</v>
      </c>
      <c r="F9170" s="3" t="s">
        <v>1028</v>
      </c>
      <c r="G9170" s="19">
        <v>-1</v>
      </c>
      <c r="H9170" s="9">
        <v>6999</v>
      </c>
      <c r="I9170" s="9">
        <v>-6999</v>
      </c>
    </row>
    <row r="9171" spans="1:9" hidden="1" x14ac:dyDescent="0.25">
      <c r="A9171" s="1">
        <v>36</v>
      </c>
      <c r="B9171" s="16" t="s">
        <v>431</v>
      </c>
      <c r="C9171" s="15" t="s">
        <v>41</v>
      </c>
      <c r="D9171" s="17" t="s">
        <v>2</v>
      </c>
      <c r="E9171" s="18" t="s">
        <v>9</v>
      </c>
      <c r="F9171" s="3" t="s">
        <v>15</v>
      </c>
      <c r="G9171" s="19">
        <v>-1</v>
      </c>
      <c r="H9171" s="9">
        <v>5998.98</v>
      </c>
      <c r="I9171" s="9">
        <v>-5998.98</v>
      </c>
    </row>
    <row r="9172" spans="1:9" hidden="1" x14ac:dyDescent="0.25">
      <c r="A9172" s="1">
        <v>36</v>
      </c>
      <c r="B9172" s="16" t="s">
        <v>640</v>
      </c>
      <c r="C9172" s="15" t="s">
        <v>6</v>
      </c>
      <c r="D9172" s="17" t="s">
        <v>2</v>
      </c>
      <c r="E9172" s="18" t="s">
        <v>7</v>
      </c>
      <c r="F9172" s="3" t="s">
        <v>1028</v>
      </c>
      <c r="G9172" s="19">
        <v>-1</v>
      </c>
      <c r="H9172" s="9">
        <v>21999.9</v>
      </c>
      <c r="I9172" s="9">
        <v>-21999.9</v>
      </c>
    </row>
    <row r="9173" spans="1:9" hidden="1" x14ac:dyDescent="0.25">
      <c r="A9173" s="1">
        <v>36</v>
      </c>
      <c r="B9173" s="16" t="s">
        <v>360</v>
      </c>
      <c r="C9173" s="15" t="s">
        <v>122</v>
      </c>
      <c r="D9173" s="17" t="s">
        <v>1033</v>
      </c>
      <c r="E9173" s="18" t="s">
        <v>12</v>
      </c>
      <c r="F9173" s="3" t="s">
        <v>10</v>
      </c>
      <c r="G9173" s="19">
        <v>-1</v>
      </c>
      <c r="H9173" s="9">
        <v>7999</v>
      </c>
      <c r="I9173" s="9">
        <v>-7999</v>
      </c>
    </row>
    <row r="9174" spans="1:9" hidden="1" x14ac:dyDescent="0.25">
      <c r="A9174" s="1">
        <v>36</v>
      </c>
      <c r="B9174" s="16" t="s">
        <v>670</v>
      </c>
      <c r="C9174" s="15" t="s">
        <v>59</v>
      </c>
      <c r="D9174" s="17" t="s">
        <v>2</v>
      </c>
      <c r="E9174" s="18" t="s">
        <v>63</v>
      </c>
      <c r="F9174" s="3" t="s">
        <v>1028</v>
      </c>
      <c r="G9174" s="19">
        <v>-2</v>
      </c>
      <c r="H9174" s="9">
        <v>12869</v>
      </c>
      <c r="I9174" s="9">
        <v>-25738</v>
      </c>
    </row>
    <row r="9175" spans="1:9" hidden="1" x14ac:dyDescent="0.25">
      <c r="A9175" s="1">
        <v>36</v>
      </c>
      <c r="B9175" s="16" t="s">
        <v>921</v>
      </c>
      <c r="C9175" s="15" t="s">
        <v>229</v>
      </c>
      <c r="D9175" s="17" t="s">
        <v>2</v>
      </c>
      <c r="E9175" s="18" t="s">
        <v>7</v>
      </c>
      <c r="F9175" s="3" t="s">
        <v>10</v>
      </c>
      <c r="G9175" s="19">
        <v>-3</v>
      </c>
      <c r="H9175" s="9">
        <v>5258.3333333299997</v>
      </c>
      <c r="I9175" s="9">
        <v>-15775</v>
      </c>
    </row>
    <row r="9176" spans="1:9" hidden="1" x14ac:dyDescent="0.25">
      <c r="A9176" s="1">
        <v>37</v>
      </c>
      <c r="B9176" t="s">
        <v>1029</v>
      </c>
      <c r="C9176" t="s">
        <v>6</v>
      </c>
      <c r="D9176" t="s">
        <v>2</v>
      </c>
      <c r="E9176" s="7" t="s">
        <v>7</v>
      </c>
      <c r="F9176" s="3" t="s">
        <v>1028</v>
      </c>
      <c r="G9176" s="9">
        <v>1137</v>
      </c>
      <c r="H9176" s="9">
        <v>10955.60931398</v>
      </c>
      <c r="I9176" s="9">
        <v>12456527.789999999</v>
      </c>
    </row>
    <row r="9177" spans="1:9" hidden="1" x14ac:dyDescent="0.25">
      <c r="A9177" s="1">
        <v>37</v>
      </c>
      <c r="B9177" t="s">
        <v>978</v>
      </c>
      <c r="C9177" t="s">
        <v>111</v>
      </c>
      <c r="D9177" t="s">
        <v>2</v>
      </c>
      <c r="E9177" s="7" t="s">
        <v>9</v>
      </c>
      <c r="F9177" s="3" t="s">
        <v>15</v>
      </c>
      <c r="G9177" s="9">
        <v>1123</v>
      </c>
      <c r="H9177" s="9">
        <v>4374.5590026700002</v>
      </c>
      <c r="I9177" s="9">
        <v>4912629.7599999998</v>
      </c>
    </row>
    <row r="9178" spans="1:9" hidden="1" x14ac:dyDescent="0.25">
      <c r="A9178" s="1">
        <v>37</v>
      </c>
      <c r="B9178" t="s">
        <v>989</v>
      </c>
      <c r="C9178" t="s">
        <v>111</v>
      </c>
      <c r="D9178" t="s">
        <v>2</v>
      </c>
      <c r="E9178" s="7" t="s">
        <v>7</v>
      </c>
      <c r="F9178" s="3" t="s">
        <v>1028</v>
      </c>
      <c r="G9178" s="9">
        <v>988</v>
      </c>
      <c r="H9178" s="9">
        <v>7955.2155971700004</v>
      </c>
      <c r="I9178" s="9">
        <v>7859753.0099999998</v>
      </c>
    </row>
    <row r="9179" spans="1:9" hidden="1" x14ac:dyDescent="0.25">
      <c r="A9179" s="1">
        <v>37</v>
      </c>
      <c r="B9179" t="s">
        <v>1030</v>
      </c>
      <c r="C9179" t="s">
        <v>6</v>
      </c>
      <c r="D9179" t="s">
        <v>2</v>
      </c>
      <c r="E9179" s="7" t="s">
        <v>9</v>
      </c>
      <c r="F9179" s="3" t="s">
        <v>10</v>
      </c>
      <c r="G9179" s="9">
        <v>823</v>
      </c>
      <c r="H9179" s="9">
        <v>6780.6993317099996</v>
      </c>
      <c r="I9179" s="9">
        <v>5580515.5499999998</v>
      </c>
    </row>
    <row r="9180" spans="1:9" hidden="1" x14ac:dyDescent="0.25">
      <c r="A9180" s="1">
        <v>37</v>
      </c>
      <c r="B9180" t="s">
        <v>1035</v>
      </c>
      <c r="C9180" t="s">
        <v>6</v>
      </c>
      <c r="D9180" t="s">
        <v>2</v>
      </c>
      <c r="E9180" s="7" t="s">
        <v>7</v>
      </c>
      <c r="F9180" s="3" t="s">
        <v>10</v>
      </c>
      <c r="G9180" s="9">
        <v>645</v>
      </c>
      <c r="H9180" s="9">
        <v>8765.6600620200006</v>
      </c>
      <c r="I9180" s="9">
        <v>5653850.7400000002</v>
      </c>
    </row>
    <row r="9181" spans="1:9" hidden="1" x14ac:dyDescent="0.25">
      <c r="A9181" s="1">
        <v>37</v>
      </c>
      <c r="B9181" t="s">
        <v>842</v>
      </c>
      <c r="C9181" t="s">
        <v>14</v>
      </c>
      <c r="D9181" t="s">
        <v>2</v>
      </c>
      <c r="E9181" s="7" t="s">
        <v>9</v>
      </c>
      <c r="F9181" s="3" t="s">
        <v>15</v>
      </c>
      <c r="G9181" s="9">
        <v>498.2</v>
      </c>
      <c r="H9181" s="9">
        <v>3983.7534082699999</v>
      </c>
      <c r="I9181" s="9">
        <v>1984705.9480000001</v>
      </c>
    </row>
    <row r="9182" spans="1:9" hidden="1" x14ac:dyDescent="0.25">
      <c r="A9182" s="1">
        <v>37</v>
      </c>
      <c r="B9182" t="s">
        <v>671</v>
      </c>
      <c r="C9182" t="s">
        <v>24</v>
      </c>
      <c r="D9182" t="s">
        <v>2</v>
      </c>
      <c r="E9182" s="7" t="s">
        <v>9</v>
      </c>
      <c r="F9182" s="3" t="s">
        <v>10</v>
      </c>
      <c r="G9182" s="9">
        <v>451</v>
      </c>
      <c r="H9182" s="9">
        <v>6657.89718404</v>
      </c>
      <c r="I9182" s="9">
        <v>3002711.63</v>
      </c>
    </row>
    <row r="9183" spans="1:9" hidden="1" x14ac:dyDescent="0.25">
      <c r="A9183" s="1">
        <v>37</v>
      </c>
      <c r="B9183" t="s">
        <v>1317</v>
      </c>
      <c r="C9183" t="s">
        <v>24</v>
      </c>
      <c r="D9183" t="s">
        <v>2</v>
      </c>
      <c r="E9183" s="7" t="s">
        <v>7</v>
      </c>
      <c r="F9183" s="3" t="s">
        <v>1028</v>
      </c>
      <c r="G9183" s="9">
        <v>397</v>
      </c>
      <c r="H9183" s="9">
        <v>10962.41355164</v>
      </c>
      <c r="I9183" s="9">
        <v>4352078.18</v>
      </c>
    </row>
    <row r="9184" spans="1:9" hidden="1" x14ac:dyDescent="0.25">
      <c r="A9184" s="1">
        <v>37</v>
      </c>
      <c r="B9184" t="s">
        <v>1050</v>
      </c>
      <c r="C9184" t="s">
        <v>6</v>
      </c>
      <c r="D9184" t="s">
        <v>2</v>
      </c>
      <c r="E9184" s="7" t="s">
        <v>9</v>
      </c>
      <c r="F9184" s="3" t="s">
        <v>15</v>
      </c>
      <c r="G9184" s="9">
        <v>387</v>
      </c>
      <c r="H9184" s="9">
        <v>5976.3534883700004</v>
      </c>
      <c r="I9184" s="9">
        <v>2312848.7999999998</v>
      </c>
    </row>
    <row r="9185" spans="1:9" hidden="1" x14ac:dyDescent="0.25">
      <c r="A9185" s="1">
        <v>37</v>
      </c>
      <c r="B9185" t="s">
        <v>776</v>
      </c>
      <c r="C9185" t="s">
        <v>24</v>
      </c>
      <c r="D9185" t="s">
        <v>2</v>
      </c>
      <c r="E9185" s="7" t="s">
        <v>7</v>
      </c>
      <c r="F9185" s="3" t="s">
        <v>10</v>
      </c>
      <c r="G9185" s="9">
        <v>380</v>
      </c>
      <c r="H9185" s="9">
        <v>8731.6233947399996</v>
      </c>
      <c r="I9185" s="9">
        <v>3318016.89</v>
      </c>
    </row>
    <row r="9186" spans="1:9" hidden="1" x14ac:dyDescent="0.25">
      <c r="A9186" s="1">
        <v>37</v>
      </c>
      <c r="B9186" t="s">
        <v>1031</v>
      </c>
      <c r="C9186" t="s">
        <v>6</v>
      </c>
      <c r="D9186" t="s">
        <v>2</v>
      </c>
      <c r="E9186" s="7" t="s">
        <v>63</v>
      </c>
      <c r="F9186" s="3" t="s">
        <v>1028</v>
      </c>
      <c r="G9186" s="9">
        <v>379</v>
      </c>
      <c r="H9186" s="9">
        <v>15406.06994723</v>
      </c>
      <c r="I9186" s="9">
        <v>5838900.5099999998</v>
      </c>
    </row>
    <row r="9187" spans="1:9" hidden="1" x14ac:dyDescent="0.25">
      <c r="A9187" s="1">
        <v>37</v>
      </c>
      <c r="B9187" t="s">
        <v>1086</v>
      </c>
      <c r="C9187" t="s">
        <v>59</v>
      </c>
      <c r="D9187" t="s">
        <v>2</v>
      </c>
      <c r="E9187" s="7" t="s">
        <v>9</v>
      </c>
      <c r="F9187" s="3" t="s">
        <v>15</v>
      </c>
      <c r="G9187" s="9">
        <v>367</v>
      </c>
      <c r="H9187" s="9">
        <v>4578.7094550399997</v>
      </c>
      <c r="I9187" s="9">
        <v>1680386.37</v>
      </c>
    </row>
    <row r="9188" spans="1:9" hidden="1" x14ac:dyDescent="0.25">
      <c r="A9188" s="1">
        <v>37</v>
      </c>
      <c r="B9188" t="s">
        <v>813</v>
      </c>
      <c r="C9188" t="s">
        <v>111</v>
      </c>
      <c r="D9188" t="s">
        <v>2</v>
      </c>
      <c r="E9188" s="7" t="s">
        <v>63</v>
      </c>
      <c r="F9188" s="3" t="s">
        <v>1028</v>
      </c>
      <c r="G9188" s="9">
        <v>366</v>
      </c>
      <c r="H9188" s="9">
        <v>11891.10663934</v>
      </c>
      <c r="I9188" s="9">
        <v>4352145.03</v>
      </c>
    </row>
    <row r="9189" spans="1:9" hidden="1" x14ac:dyDescent="0.25">
      <c r="A9189" s="1">
        <v>37</v>
      </c>
      <c r="B9189" t="s">
        <v>881</v>
      </c>
      <c r="C9189" t="s">
        <v>6</v>
      </c>
      <c r="D9189" t="s">
        <v>2</v>
      </c>
      <c r="E9189" s="7" t="s">
        <v>25</v>
      </c>
      <c r="F9189" s="3" t="s">
        <v>15</v>
      </c>
      <c r="G9189" s="9">
        <v>303</v>
      </c>
      <c r="H9189" s="9">
        <v>5282.0352805299999</v>
      </c>
      <c r="I9189" s="9">
        <v>1600456.69</v>
      </c>
    </row>
    <row r="9190" spans="1:9" hidden="1" x14ac:dyDescent="0.25">
      <c r="A9190" s="1">
        <v>37</v>
      </c>
      <c r="B9190" t="s">
        <v>610</v>
      </c>
      <c r="C9190" t="s">
        <v>6</v>
      </c>
      <c r="D9190" t="s">
        <v>2</v>
      </c>
      <c r="E9190" s="7" t="s">
        <v>46</v>
      </c>
      <c r="F9190" s="3" t="s">
        <v>1028</v>
      </c>
      <c r="G9190" s="9">
        <v>299</v>
      </c>
      <c r="H9190" s="9">
        <v>12078.50528428</v>
      </c>
      <c r="I9190" s="9">
        <v>3611473.08</v>
      </c>
    </row>
    <row r="9191" spans="1:9" hidden="1" x14ac:dyDescent="0.25">
      <c r="A9191" s="1">
        <v>37</v>
      </c>
      <c r="B9191" t="s">
        <v>1424</v>
      </c>
      <c r="C9191" t="s">
        <v>111</v>
      </c>
      <c r="D9191" t="s">
        <v>2</v>
      </c>
      <c r="E9191" s="7" t="s">
        <v>46</v>
      </c>
      <c r="F9191" s="3" t="s">
        <v>1028</v>
      </c>
      <c r="G9191" s="9">
        <v>294</v>
      </c>
      <c r="H9191" s="9">
        <v>9962.10544218</v>
      </c>
      <c r="I9191" s="9">
        <v>2928859</v>
      </c>
    </row>
    <row r="9192" spans="1:9" hidden="1" x14ac:dyDescent="0.25">
      <c r="A9192" s="1">
        <v>37</v>
      </c>
      <c r="B9192" t="s">
        <v>1032</v>
      </c>
      <c r="C9192" t="s">
        <v>50</v>
      </c>
      <c r="D9192" t="s">
        <v>1033</v>
      </c>
      <c r="E9192" s="7" t="s">
        <v>9</v>
      </c>
      <c r="F9192" s="3" t="s">
        <v>15</v>
      </c>
      <c r="G9192" s="9">
        <v>239</v>
      </c>
      <c r="H9192" s="9">
        <v>2756.2525941399999</v>
      </c>
      <c r="I9192" s="9">
        <v>658744.37</v>
      </c>
    </row>
    <row r="9193" spans="1:9" hidden="1" x14ac:dyDescent="0.25">
      <c r="A9193" s="1">
        <v>37</v>
      </c>
      <c r="B9193" t="s">
        <v>964</v>
      </c>
      <c r="C9193" t="s">
        <v>14</v>
      </c>
      <c r="D9193" t="s">
        <v>2</v>
      </c>
      <c r="E9193" s="7" t="s">
        <v>12</v>
      </c>
      <c r="F9193" s="3" t="s">
        <v>10</v>
      </c>
      <c r="G9193" s="9">
        <v>232.65</v>
      </c>
      <c r="H9193" s="9">
        <v>6073.3019557300004</v>
      </c>
      <c r="I9193" s="9">
        <v>1412953.7</v>
      </c>
    </row>
    <row r="9194" spans="1:9" hidden="1" x14ac:dyDescent="0.25">
      <c r="A9194" s="1">
        <v>37</v>
      </c>
      <c r="B9194" t="s">
        <v>884</v>
      </c>
      <c r="C9194" t="s">
        <v>14</v>
      </c>
      <c r="D9194" t="s">
        <v>1033</v>
      </c>
      <c r="E9194" s="7" t="s">
        <v>9</v>
      </c>
      <c r="F9194" s="3" t="s">
        <v>15</v>
      </c>
      <c r="G9194" s="9">
        <v>230.55</v>
      </c>
      <c r="H9194" s="9">
        <v>3299.6847972199998</v>
      </c>
      <c r="I9194" s="9">
        <v>760742.33</v>
      </c>
    </row>
    <row r="9195" spans="1:9" hidden="1" x14ac:dyDescent="0.25">
      <c r="A9195" s="1">
        <v>37</v>
      </c>
      <c r="B9195" t="s">
        <v>1046</v>
      </c>
      <c r="C9195" t="s">
        <v>24</v>
      </c>
      <c r="D9195" t="s">
        <v>2</v>
      </c>
      <c r="E9195" s="7" t="s">
        <v>9</v>
      </c>
      <c r="F9195" s="3" t="s">
        <v>15</v>
      </c>
      <c r="G9195" s="9">
        <v>224</v>
      </c>
      <c r="H9195" s="9">
        <v>5962.3867857100004</v>
      </c>
      <c r="I9195" s="9">
        <v>1335574.6399999999</v>
      </c>
    </row>
    <row r="9196" spans="1:9" hidden="1" x14ac:dyDescent="0.25">
      <c r="A9196" s="1">
        <v>37</v>
      </c>
      <c r="B9196" t="s">
        <v>1443</v>
      </c>
      <c r="C9196" t="s">
        <v>14</v>
      </c>
      <c r="D9196" t="s">
        <v>2</v>
      </c>
      <c r="E9196" s="7" t="s">
        <v>9</v>
      </c>
      <c r="F9196" s="3" t="s">
        <v>15</v>
      </c>
      <c r="G9196" s="9">
        <v>218.5</v>
      </c>
      <c r="H9196" s="9">
        <v>4271.1495652200001</v>
      </c>
      <c r="I9196" s="9">
        <v>933246.18</v>
      </c>
    </row>
    <row r="9197" spans="1:9" hidden="1" x14ac:dyDescent="0.25">
      <c r="A9197" s="1">
        <v>37</v>
      </c>
      <c r="B9197" t="s">
        <v>1037</v>
      </c>
      <c r="C9197" t="s">
        <v>6</v>
      </c>
      <c r="D9197" t="s">
        <v>2</v>
      </c>
      <c r="E9197" s="7" t="s">
        <v>7</v>
      </c>
      <c r="F9197" s="3" t="s">
        <v>1028</v>
      </c>
      <c r="G9197" s="9">
        <v>209</v>
      </c>
      <c r="H9197" s="9">
        <v>15606.49287081</v>
      </c>
      <c r="I9197" s="9">
        <v>3261757.01</v>
      </c>
    </row>
    <row r="9198" spans="1:9" hidden="1" x14ac:dyDescent="0.25">
      <c r="A9198" s="1">
        <v>37</v>
      </c>
      <c r="B9198" t="s">
        <v>1276</v>
      </c>
      <c r="C9198" t="s">
        <v>6</v>
      </c>
      <c r="D9198" t="s">
        <v>2</v>
      </c>
      <c r="E9198" s="7" t="s">
        <v>9</v>
      </c>
      <c r="F9198" s="3" t="s">
        <v>15</v>
      </c>
      <c r="G9198" s="9">
        <v>200</v>
      </c>
      <c r="H9198" s="9">
        <v>5957.4299000000001</v>
      </c>
      <c r="I9198" s="9">
        <v>1191485.98</v>
      </c>
    </row>
    <row r="9199" spans="1:9" hidden="1" x14ac:dyDescent="0.25">
      <c r="A9199" s="1">
        <v>37</v>
      </c>
      <c r="B9199" t="s">
        <v>1038</v>
      </c>
      <c r="C9199" t="s">
        <v>6</v>
      </c>
      <c r="D9199" t="s">
        <v>2</v>
      </c>
      <c r="E9199" s="7" t="s">
        <v>7</v>
      </c>
      <c r="F9199" s="3" t="s">
        <v>1028</v>
      </c>
      <c r="G9199" s="9">
        <v>185</v>
      </c>
      <c r="H9199" s="9">
        <v>13454.757945949999</v>
      </c>
      <c r="I9199" s="9">
        <v>2489130.2200000002</v>
      </c>
    </row>
    <row r="9200" spans="1:9" hidden="1" x14ac:dyDescent="0.25">
      <c r="A9200" s="1">
        <v>37</v>
      </c>
      <c r="B9200" t="s">
        <v>1041</v>
      </c>
      <c r="C9200" t="s">
        <v>165</v>
      </c>
      <c r="D9200" t="s">
        <v>1033</v>
      </c>
      <c r="E9200" s="7" t="s">
        <v>9</v>
      </c>
      <c r="F9200" s="3" t="s">
        <v>15</v>
      </c>
      <c r="G9200" s="9">
        <v>184</v>
      </c>
      <c r="H9200" s="9">
        <v>2627.2554347800001</v>
      </c>
      <c r="I9200" s="9">
        <v>483415</v>
      </c>
    </row>
    <row r="9201" spans="1:9" hidden="1" x14ac:dyDescent="0.25">
      <c r="A9201" s="1">
        <v>37</v>
      </c>
      <c r="B9201" t="s">
        <v>1036</v>
      </c>
      <c r="C9201" t="s">
        <v>50</v>
      </c>
      <c r="D9201" t="s">
        <v>1033</v>
      </c>
      <c r="E9201" s="7" t="s">
        <v>25</v>
      </c>
      <c r="F9201" s="3" t="s">
        <v>15</v>
      </c>
      <c r="G9201" s="9">
        <v>180</v>
      </c>
      <c r="H9201" s="9">
        <v>2119.0771111099998</v>
      </c>
      <c r="I9201" s="9">
        <v>381433.88</v>
      </c>
    </row>
    <row r="9202" spans="1:9" hidden="1" x14ac:dyDescent="0.25">
      <c r="A9202" s="1">
        <v>37</v>
      </c>
      <c r="B9202" t="s">
        <v>1040</v>
      </c>
      <c r="C9202" t="s">
        <v>50</v>
      </c>
      <c r="D9202" t="s">
        <v>1033</v>
      </c>
      <c r="E9202" s="7" t="s">
        <v>25</v>
      </c>
      <c r="F9202" s="3" t="s">
        <v>15</v>
      </c>
      <c r="G9202" s="9">
        <v>178</v>
      </c>
      <c r="H9202" s="9">
        <v>2717.0578651699998</v>
      </c>
      <c r="I9202" s="9">
        <v>483636.3</v>
      </c>
    </row>
    <row r="9203" spans="1:9" hidden="1" x14ac:dyDescent="0.25">
      <c r="A9203" s="1">
        <v>37</v>
      </c>
      <c r="B9203" t="s">
        <v>61</v>
      </c>
      <c r="C9203" t="s">
        <v>62</v>
      </c>
      <c r="D9203" t="s">
        <v>1033</v>
      </c>
      <c r="E9203" s="7" t="s">
        <v>9</v>
      </c>
      <c r="F9203" s="3" t="s">
        <v>15</v>
      </c>
      <c r="G9203" s="9">
        <v>174</v>
      </c>
      <c r="H9203" s="9">
        <v>3108.72988506</v>
      </c>
      <c r="I9203" s="9">
        <v>540919</v>
      </c>
    </row>
    <row r="9204" spans="1:9" hidden="1" x14ac:dyDescent="0.25">
      <c r="A9204" s="1">
        <v>37</v>
      </c>
      <c r="B9204" t="s">
        <v>1039</v>
      </c>
      <c r="C9204" t="s">
        <v>6</v>
      </c>
      <c r="D9204" t="s">
        <v>2</v>
      </c>
      <c r="E9204" s="7" t="s">
        <v>46</v>
      </c>
      <c r="F9204" s="3" t="s">
        <v>1028</v>
      </c>
      <c r="G9204" s="9">
        <v>172</v>
      </c>
      <c r="H9204" s="9">
        <v>15972.290116280001</v>
      </c>
      <c r="I9204" s="9">
        <v>2747233.9</v>
      </c>
    </row>
    <row r="9205" spans="1:9" hidden="1" x14ac:dyDescent="0.25">
      <c r="A9205" s="1">
        <v>37</v>
      </c>
      <c r="B9205" t="s">
        <v>1308</v>
      </c>
      <c r="C9205" t="s">
        <v>24</v>
      </c>
      <c r="D9205" t="s">
        <v>2</v>
      </c>
      <c r="E9205" s="7" t="s">
        <v>7</v>
      </c>
      <c r="F9205" s="3" t="s">
        <v>1028</v>
      </c>
      <c r="G9205" s="9">
        <v>171</v>
      </c>
      <c r="H9205" s="9">
        <v>12949.647251459999</v>
      </c>
      <c r="I9205" s="9">
        <v>2214389.6800000002</v>
      </c>
    </row>
    <row r="9206" spans="1:9" hidden="1" x14ac:dyDescent="0.25">
      <c r="A9206" s="1">
        <v>37</v>
      </c>
      <c r="B9206" t="s">
        <v>990</v>
      </c>
      <c r="C9206" t="s">
        <v>14</v>
      </c>
      <c r="D9206" t="s">
        <v>2</v>
      </c>
      <c r="E9206" s="7" t="s">
        <v>7</v>
      </c>
      <c r="F9206" s="3" t="s">
        <v>1028</v>
      </c>
      <c r="G9206" s="9">
        <v>161.25</v>
      </c>
      <c r="H9206" s="9">
        <v>7829.2797891500004</v>
      </c>
      <c r="I9206" s="9">
        <v>1262471.3659999999</v>
      </c>
    </row>
    <row r="9207" spans="1:9" hidden="1" x14ac:dyDescent="0.25">
      <c r="A9207" s="1">
        <v>37</v>
      </c>
      <c r="B9207" t="s">
        <v>1051</v>
      </c>
      <c r="C9207" t="s">
        <v>6</v>
      </c>
      <c r="D9207" t="s">
        <v>2</v>
      </c>
      <c r="E9207" s="7" t="s">
        <v>7</v>
      </c>
      <c r="F9207" s="3" t="s">
        <v>1028</v>
      </c>
      <c r="G9207" s="9">
        <v>158</v>
      </c>
      <c r="H9207" s="9">
        <v>17862.769936709999</v>
      </c>
      <c r="I9207" s="9">
        <v>2822317.65</v>
      </c>
    </row>
    <row r="9208" spans="1:9" hidden="1" x14ac:dyDescent="0.25">
      <c r="A9208" s="1">
        <v>37</v>
      </c>
      <c r="B9208" t="s">
        <v>8</v>
      </c>
      <c r="C9208" t="s">
        <v>6</v>
      </c>
      <c r="D9208" t="s">
        <v>2</v>
      </c>
      <c r="E9208" s="7" t="s">
        <v>9</v>
      </c>
      <c r="F9208" s="3" t="s">
        <v>10</v>
      </c>
      <c r="G9208" s="9">
        <v>154</v>
      </c>
      <c r="H9208" s="9">
        <v>10580.990454549999</v>
      </c>
      <c r="I9208" s="9">
        <v>1629472.53</v>
      </c>
    </row>
    <row r="9209" spans="1:9" hidden="1" x14ac:dyDescent="0.25">
      <c r="A9209" s="1">
        <v>37</v>
      </c>
      <c r="B9209" t="s">
        <v>1042</v>
      </c>
      <c r="C9209" t="s">
        <v>6</v>
      </c>
      <c r="D9209" t="s">
        <v>2</v>
      </c>
      <c r="E9209" s="7" t="s">
        <v>63</v>
      </c>
      <c r="F9209" s="3" t="s">
        <v>1028</v>
      </c>
      <c r="G9209" s="9">
        <v>149</v>
      </c>
      <c r="H9209" s="9">
        <v>20856.621946309999</v>
      </c>
      <c r="I9209" s="9">
        <v>3107636.67</v>
      </c>
    </row>
    <row r="9210" spans="1:9" hidden="1" x14ac:dyDescent="0.25">
      <c r="A9210" s="1">
        <v>37</v>
      </c>
      <c r="B9210" t="s">
        <v>1060</v>
      </c>
      <c r="C9210" t="s">
        <v>6</v>
      </c>
      <c r="D9210" t="s">
        <v>2</v>
      </c>
      <c r="E9210" s="7" t="s">
        <v>46</v>
      </c>
      <c r="F9210" s="3" t="s">
        <v>1028</v>
      </c>
      <c r="G9210" s="9">
        <v>146</v>
      </c>
      <c r="H9210" s="9">
        <v>13929.291095889999</v>
      </c>
      <c r="I9210" s="9">
        <v>2033676.5</v>
      </c>
    </row>
    <row r="9211" spans="1:9" hidden="1" x14ac:dyDescent="0.25">
      <c r="A9211" s="1">
        <v>37</v>
      </c>
      <c r="B9211" t="s">
        <v>1058</v>
      </c>
      <c r="C9211" t="s">
        <v>6</v>
      </c>
      <c r="D9211" t="s">
        <v>2</v>
      </c>
      <c r="E9211" s="7" t="s">
        <v>46</v>
      </c>
      <c r="F9211" s="3" t="s">
        <v>1028</v>
      </c>
      <c r="G9211" s="9">
        <v>141</v>
      </c>
      <c r="H9211" s="9">
        <v>21117.429929080001</v>
      </c>
      <c r="I9211" s="9">
        <v>2977557.62</v>
      </c>
    </row>
    <row r="9212" spans="1:9" hidden="1" x14ac:dyDescent="0.25">
      <c r="A9212" s="1">
        <v>37</v>
      </c>
      <c r="B9212" t="s">
        <v>1057</v>
      </c>
      <c r="C9212" t="s">
        <v>6</v>
      </c>
      <c r="D9212" t="s">
        <v>2</v>
      </c>
      <c r="E9212" s="7" t="s">
        <v>63</v>
      </c>
      <c r="F9212" s="3" t="s">
        <v>1028</v>
      </c>
      <c r="G9212" s="9">
        <v>140</v>
      </c>
      <c r="H9212" s="9">
        <v>25773.668857140001</v>
      </c>
      <c r="I9212" s="9">
        <v>3608313.64</v>
      </c>
    </row>
    <row r="9213" spans="1:9" hidden="1" x14ac:dyDescent="0.25">
      <c r="A9213" s="1">
        <v>37</v>
      </c>
      <c r="B9213" t="s">
        <v>963</v>
      </c>
      <c r="C9213" t="s">
        <v>14</v>
      </c>
      <c r="D9213" t="s">
        <v>2</v>
      </c>
      <c r="E9213" s="7" t="s">
        <v>25</v>
      </c>
      <c r="F9213" s="3" t="s">
        <v>15</v>
      </c>
      <c r="G9213" s="9">
        <v>132.80000000000001</v>
      </c>
      <c r="H9213" s="9">
        <v>3990.3506024100002</v>
      </c>
      <c r="I9213" s="9">
        <v>529918.56000000006</v>
      </c>
    </row>
    <row r="9214" spans="1:9" hidden="1" x14ac:dyDescent="0.25">
      <c r="A9214" s="1">
        <v>37</v>
      </c>
      <c r="B9214" t="s">
        <v>30</v>
      </c>
      <c r="C9214" t="s">
        <v>31</v>
      </c>
      <c r="D9214" t="s">
        <v>1033</v>
      </c>
      <c r="E9214" s="7" t="s">
        <v>9</v>
      </c>
      <c r="F9214" s="3" t="s">
        <v>15</v>
      </c>
      <c r="G9214" s="9">
        <v>128</v>
      </c>
      <c r="H9214" s="9">
        <v>3114.5778125000002</v>
      </c>
      <c r="I9214" s="9">
        <v>398665.96</v>
      </c>
    </row>
    <row r="9215" spans="1:9" hidden="1" x14ac:dyDescent="0.25">
      <c r="A9215" s="1">
        <v>37</v>
      </c>
      <c r="B9215" t="s">
        <v>520</v>
      </c>
      <c r="C9215" t="s">
        <v>165</v>
      </c>
      <c r="D9215" t="s">
        <v>1033</v>
      </c>
      <c r="E9215" s="7" t="s">
        <v>9</v>
      </c>
      <c r="F9215" s="3" t="s">
        <v>15</v>
      </c>
      <c r="G9215" s="9">
        <v>124.55</v>
      </c>
      <c r="H9215" s="9">
        <v>2563.6448012800001</v>
      </c>
      <c r="I9215" s="9">
        <v>319301.96000000002</v>
      </c>
    </row>
    <row r="9216" spans="1:9" hidden="1" x14ac:dyDescent="0.25">
      <c r="A9216" s="1">
        <v>37</v>
      </c>
      <c r="B9216" t="s">
        <v>1079</v>
      </c>
      <c r="C9216" t="s">
        <v>24</v>
      </c>
      <c r="D9216" t="s">
        <v>2</v>
      </c>
      <c r="E9216" s="7" t="s">
        <v>38</v>
      </c>
      <c r="F9216" s="3" t="s">
        <v>1028</v>
      </c>
      <c r="G9216" s="9">
        <v>123</v>
      </c>
      <c r="H9216" s="9">
        <v>12270.13357724</v>
      </c>
      <c r="I9216" s="9">
        <v>1509226.43</v>
      </c>
    </row>
    <row r="9217" spans="1:9" hidden="1" x14ac:dyDescent="0.25">
      <c r="A9217" s="1">
        <v>37</v>
      </c>
      <c r="B9217" t="s">
        <v>669</v>
      </c>
      <c r="C9217" t="s">
        <v>24</v>
      </c>
      <c r="D9217" t="s">
        <v>2</v>
      </c>
      <c r="E9217" s="7" t="s">
        <v>25</v>
      </c>
      <c r="F9217" s="3" t="s">
        <v>15</v>
      </c>
      <c r="G9217" s="9">
        <v>122</v>
      </c>
      <c r="H9217" s="9">
        <v>5249.9811475400002</v>
      </c>
      <c r="I9217" s="9">
        <v>640497.69999999995</v>
      </c>
    </row>
    <row r="9218" spans="1:9" hidden="1" x14ac:dyDescent="0.25">
      <c r="A9218" s="1">
        <v>37</v>
      </c>
      <c r="B9218" t="s">
        <v>1366</v>
      </c>
      <c r="C9218" t="s">
        <v>50</v>
      </c>
      <c r="D9218" t="s">
        <v>2</v>
      </c>
      <c r="E9218" s="7" t="s">
        <v>9</v>
      </c>
      <c r="F9218" s="3" t="s">
        <v>15</v>
      </c>
      <c r="G9218" s="9">
        <v>118</v>
      </c>
      <c r="H9218" s="9">
        <v>3599.8177118600001</v>
      </c>
      <c r="I9218" s="9">
        <v>424778.49</v>
      </c>
    </row>
    <row r="9219" spans="1:9" hidden="1" x14ac:dyDescent="0.25">
      <c r="A9219" s="1">
        <v>37</v>
      </c>
      <c r="B9219" t="s">
        <v>768</v>
      </c>
      <c r="C9219" t="s">
        <v>769</v>
      </c>
      <c r="D9219" t="s">
        <v>1033</v>
      </c>
      <c r="E9219" s="7" t="s">
        <v>9</v>
      </c>
      <c r="F9219" s="3" t="s">
        <v>15</v>
      </c>
      <c r="G9219" s="9">
        <v>105</v>
      </c>
      <c r="H9219" s="9">
        <v>2493.3238095199999</v>
      </c>
      <c r="I9219" s="9">
        <v>261799</v>
      </c>
    </row>
    <row r="9220" spans="1:9" hidden="1" x14ac:dyDescent="0.25">
      <c r="A9220" s="1">
        <v>37</v>
      </c>
      <c r="B9220" t="s">
        <v>723</v>
      </c>
      <c r="C9220" t="s">
        <v>229</v>
      </c>
      <c r="D9220" t="s">
        <v>2</v>
      </c>
      <c r="E9220" s="7" t="s">
        <v>9</v>
      </c>
      <c r="F9220" s="3" t="s">
        <v>15</v>
      </c>
      <c r="G9220" s="9">
        <v>102</v>
      </c>
      <c r="H9220" s="9">
        <v>3229.8428431399998</v>
      </c>
      <c r="I9220" s="9">
        <v>329443.96999999997</v>
      </c>
    </row>
    <row r="9221" spans="1:9" hidden="1" x14ac:dyDescent="0.25">
      <c r="A9221" s="1">
        <v>37</v>
      </c>
      <c r="B9221" t="s">
        <v>1048</v>
      </c>
      <c r="C9221" t="s">
        <v>6</v>
      </c>
      <c r="D9221" t="s">
        <v>2</v>
      </c>
      <c r="E9221" s="7" t="s">
        <v>68</v>
      </c>
      <c r="F9221" s="3" t="s">
        <v>1028</v>
      </c>
      <c r="G9221" s="9">
        <v>101</v>
      </c>
      <c r="H9221" s="9">
        <v>16409.5229703</v>
      </c>
      <c r="I9221" s="9">
        <v>1657361.82</v>
      </c>
    </row>
    <row r="9222" spans="1:9" hidden="1" x14ac:dyDescent="0.25">
      <c r="A9222" s="1">
        <v>37</v>
      </c>
      <c r="B9222" t="s">
        <v>1049</v>
      </c>
      <c r="C9222" t="s">
        <v>165</v>
      </c>
      <c r="D9222" t="s">
        <v>1033</v>
      </c>
      <c r="E9222" s="7" t="s">
        <v>9</v>
      </c>
      <c r="F9222" s="3" t="s">
        <v>15</v>
      </c>
      <c r="G9222" s="9">
        <v>100.85</v>
      </c>
      <c r="H9222" s="9">
        <v>2594.0135845300001</v>
      </c>
      <c r="I9222" s="9">
        <v>261606.27</v>
      </c>
    </row>
    <row r="9223" spans="1:9" hidden="1" x14ac:dyDescent="0.25">
      <c r="A9223" s="1">
        <v>37</v>
      </c>
      <c r="B9223" t="s">
        <v>1054</v>
      </c>
      <c r="C9223" t="s">
        <v>50</v>
      </c>
      <c r="D9223" t="s">
        <v>1033</v>
      </c>
      <c r="E9223" s="7" t="s">
        <v>7</v>
      </c>
      <c r="F9223" s="3" t="s">
        <v>10</v>
      </c>
      <c r="G9223" s="9">
        <v>99</v>
      </c>
      <c r="H9223" s="9">
        <v>4660.8774747500001</v>
      </c>
      <c r="I9223" s="9">
        <v>461426.87</v>
      </c>
    </row>
    <row r="9224" spans="1:9" hidden="1" x14ac:dyDescent="0.25">
      <c r="A9224" s="1">
        <v>37</v>
      </c>
      <c r="B9224" t="s">
        <v>1045</v>
      </c>
      <c r="C9224" t="s">
        <v>6</v>
      </c>
      <c r="D9224" t="s">
        <v>2</v>
      </c>
      <c r="E9224" s="7" t="s">
        <v>63</v>
      </c>
      <c r="F9224" s="3" t="s">
        <v>1028</v>
      </c>
      <c r="G9224" s="9">
        <v>90</v>
      </c>
      <c r="H9224" s="9">
        <v>18267.759999999998</v>
      </c>
      <c r="I9224" s="9">
        <v>1644098.4</v>
      </c>
    </row>
    <row r="9225" spans="1:9" hidden="1" x14ac:dyDescent="0.25">
      <c r="A9225" s="1">
        <v>37</v>
      </c>
      <c r="B9225" t="s">
        <v>1062</v>
      </c>
      <c r="C9225" t="s">
        <v>165</v>
      </c>
      <c r="D9225" t="s">
        <v>1033</v>
      </c>
      <c r="E9225" s="7" t="s">
        <v>25</v>
      </c>
      <c r="F9225" s="3" t="s">
        <v>15</v>
      </c>
      <c r="G9225" s="9">
        <v>85.8</v>
      </c>
      <c r="H9225" s="9">
        <v>2037.2737762199999</v>
      </c>
      <c r="I9225" s="9">
        <v>174798.09</v>
      </c>
    </row>
    <row r="9226" spans="1:9" hidden="1" x14ac:dyDescent="0.25">
      <c r="A9226" s="1">
        <v>37</v>
      </c>
      <c r="B9226" t="s">
        <v>567</v>
      </c>
      <c r="C9226" t="s">
        <v>6</v>
      </c>
      <c r="D9226" t="s">
        <v>2</v>
      </c>
      <c r="E9226" s="7" t="s">
        <v>7</v>
      </c>
      <c r="F9226" s="3" t="s">
        <v>1028</v>
      </c>
      <c r="G9226" s="9">
        <v>85</v>
      </c>
      <c r="H9226" s="9">
        <v>10009.28976471</v>
      </c>
      <c r="I9226" s="9">
        <v>850789.63</v>
      </c>
    </row>
    <row r="9227" spans="1:9" hidden="1" x14ac:dyDescent="0.25">
      <c r="A9227" s="1">
        <v>37</v>
      </c>
      <c r="B9227" t="s">
        <v>579</v>
      </c>
      <c r="C9227" t="s">
        <v>41</v>
      </c>
      <c r="D9227" t="s">
        <v>1033</v>
      </c>
      <c r="E9227" s="7" t="s">
        <v>9</v>
      </c>
      <c r="F9227" s="3" t="s">
        <v>15</v>
      </c>
      <c r="G9227" s="9">
        <v>83</v>
      </c>
      <c r="H9227" s="9">
        <v>3206.0972289199999</v>
      </c>
      <c r="I9227" s="9">
        <v>266106.07</v>
      </c>
    </row>
    <row r="9228" spans="1:9" hidden="1" x14ac:dyDescent="0.25">
      <c r="A9228" s="1">
        <v>37</v>
      </c>
      <c r="B9228" t="s">
        <v>1444</v>
      </c>
      <c r="C9228" t="s">
        <v>24</v>
      </c>
      <c r="D9228" t="s">
        <v>2</v>
      </c>
      <c r="E9228" s="7" t="s">
        <v>63</v>
      </c>
      <c r="F9228" s="3" t="s">
        <v>1028</v>
      </c>
      <c r="G9228" s="9">
        <v>80</v>
      </c>
      <c r="H9228" s="9">
        <v>15416.537625000001</v>
      </c>
      <c r="I9228" s="9">
        <v>1233323.01</v>
      </c>
    </row>
    <row r="9229" spans="1:9" hidden="1" x14ac:dyDescent="0.25">
      <c r="A9229" s="1">
        <v>37</v>
      </c>
      <c r="B9229" t="s">
        <v>857</v>
      </c>
      <c r="C9229" t="s">
        <v>858</v>
      </c>
      <c r="D9229" t="s">
        <v>2</v>
      </c>
      <c r="E9229" s="7" t="s">
        <v>9</v>
      </c>
      <c r="F9229" s="3" t="s">
        <v>15</v>
      </c>
      <c r="G9229" s="9">
        <v>80</v>
      </c>
      <c r="H9229" s="9">
        <v>3431.1886249999998</v>
      </c>
      <c r="I9229" s="9">
        <v>274495.09000000003</v>
      </c>
    </row>
    <row r="9230" spans="1:9" hidden="1" x14ac:dyDescent="0.25">
      <c r="A9230" s="1">
        <v>37</v>
      </c>
      <c r="B9230" t="s">
        <v>515</v>
      </c>
      <c r="C9230" t="s">
        <v>62</v>
      </c>
      <c r="D9230" t="s">
        <v>1033</v>
      </c>
      <c r="E9230" s="7" t="s">
        <v>25</v>
      </c>
      <c r="F9230" s="3" t="s">
        <v>15</v>
      </c>
      <c r="G9230" s="9">
        <v>80</v>
      </c>
      <c r="H9230" s="9">
        <v>2793.75</v>
      </c>
      <c r="I9230" s="9">
        <v>223500</v>
      </c>
    </row>
    <row r="9231" spans="1:9" hidden="1" x14ac:dyDescent="0.25">
      <c r="A9231" s="1">
        <v>37</v>
      </c>
      <c r="B9231" t="s">
        <v>1336</v>
      </c>
      <c r="C9231" t="s">
        <v>59</v>
      </c>
      <c r="D9231" t="s">
        <v>2</v>
      </c>
      <c r="E9231" s="7" t="s">
        <v>63</v>
      </c>
      <c r="F9231" s="3" t="s">
        <v>1028</v>
      </c>
      <c r="G9231" s="9">
        <v>75</v>
      </c>
      <c r="H9231" s="9">
        <v>12561.42</v>
      </c>
      <c r="I9231" s="9">
        <v>942106.5</v>
      </c>
    </row>
    <row r="9232" spans="1:9" hidden="1" x14ac:dyDescent="0.25">
      <c r="A9232" s="1">
        <v>37</v>
      </c>
      <c r="B9232" t="s">
        <v>1445</v>
      </c>
      <c r="C9232" t="s">
        <v>24</v>
      </c>
      <c r="D9232" t="s">
        <v>2</v>
      </c>
      <c r="E9232" s="7" t="s">
        <v>38</v>
      </c>
      <c r="F9232" s="3" t="s">
        <v>1028</v>
      </c>
      <c r="G9232" s="9">
        <v>75</v>
      </c>
      <c r="H9232" s="9">
        <v>13959.839466670001</v>
      </c>
      <c r="I9232" s="9">
        <v>1046987.96</v>
      </c>
    </row>
    <row r="9233" spans="1:9" hidden="1" x14ac:dyDescent="0.25">
      <c r="A9233" s="1">
        <v>37</v>
      </c>
      <c r="B9233" t="s">
        <v>27</v>
      </c>
      <c r="C9233" t="s">
        <v>6</v>
      </c>
      <c r="D9233" t="s">
        <v>1033</v>
      </c>
      <c r="E9233" s="7" t="s">
        <v>25</v>
      </c>
      <c r="F9233" s="3" t="s">
        <v>15</v>
      </c>
      <c r="G9233" s="9">
        <v>74</v>
      </c>
      <c r="H9233" s="9">
        <v>3096.2972973000001</v>
      </c>
      <c r="I9233" s="9">
        <v>229126</v>
      </c>
    </row>
    <row r="9234" spans="1:9" hidden="1" x14ac:dyDescent="0.25">
      <c r="A9234" s="1">
        <v>37</v>
      </c>
      <c r="B9234" t="s">
        <v>517</v>
      </c>
      <c r="C9234" t="s">
        <v>62</v>
      </c>
      <c r="D9234" t="s">
        <v>1033</v>
      </c>
      <c r="E9234" s="7" t="s">
        <v>12</v>
      </c>
      <c r="F9234" s="3" t="s">
        <v>10</v>
      </c>
      <c r="G9234" s="9">
        <v>71</v>
      </c>
      <c r="H9234" s="9">
        <v>4966.94366197</v>
      </c>
      <c r="I9234" s="9">
        <v>352653</v>
      </c>
    </row>
    <row r="9235" spans="1:9" hidden="1" x14ac:dyDescent="0.25">
      <c r="A9235" s="1">
        <v>37</v>
      </c>
      <c r="B9235" t="s">
        <v>1073</v>
      </c>
      <c r="C9235" t="s">
        <v>14</v>
      </c>
      <c r="D9235" t="s">
        <v>2</v>
      </c>
      <c r="E9235" s="7" t="s">
        <v>12</v>
      </c>
      <c r="F9235" s="3" t="s">
        <v>10</v>
      </c>
      <c r="G9235" s="9">
        <v>70</v>
      </c>
      <c r="H9235" s="9">
        <v>6410.8457142899997</v>
      </c>
      <c r="I9235" s="9">
        <v>448759.2</v>
      </c>
    </row>
    <row r="9236" spans="1:9" hidden="1" x14ac:dyDescent="0.25">
      <c r="A9236" s="1">
        <v>37</v>
      </c>
      <c r="B9236" t="s">
        <v>1323</v>
      </c>
      <c r="C9236" t="s">
        <v>59</v>
      </c>
      <c r="D9236" t="s">
        <v>2</v>
      </c>
      <c r="E9236" s="7" t="s">
        <v>7</v>
      </c>
      <c r="F9236" s="3" t="s">
        <v>10</v>
      </c>
      <c r="G9236" s="9">
        <v>69</v>
      </c>
      <c r="H9236" s="9">
        <v>7383.74927536</v>
      </c>
      <c r="I9236" s="9">
        <v>509478.7</v>
      </c>
    </row>
    <row r="9237" spans="1:9" hidden="1" x14ac:dyDescent="0.25">
      <c r="A9237" s="1">
        <v>37</v>
      </c>
      <c r="B9237" t="s">
        <v>1053</v>
      </c>
      <c r="C9237" t="s">
        <v>6</v>
      </c>
      <c r="D9237" t="s">
        <v>2</v>
      </c>
      <c r="E9237" s="7" t="s">
        <v>46</v>
      </c>
      <c r="F9237" s="3" t="s">
        <v>1028</v>
      </c>
      <c r="G9237" s="9">
        <v>68</v>
      </c>
      <c r="H9237" s="9">
        <v>18588.914705880001</v>
      </c>
      <c r="I9237" s="9">
        <v>1264046.2</v>
      </c>
    </row>
    <row r="9238" spans="1:9" hidden="1" x14ac:dyDescent="0.25">
      <c r="A9238" s="1">
        <v>37</v>
      </c>
      <c r="B9238" t="s">
        <v>971</v>
      </c>
      <c r="C9238" t="s">
        <v>14</v>
      </c>
      <c r="D9238" t="s">
        <v>1033</v>
      </c>
      <c r="E9238" s="7" t="s">
        <v>25</v>
      </c>
      <c r="F9238" s="3" t="s">
        <v>15</v>
      </c>
      <c r="G9238" s="9">
        <v>65.7</v>
      </c>
      <c r="H9238" s="9">
        <v>2860.6598173500001</v>
      </c>
      <c r="I9238" s="9">
        <v>187945.35</v>
      </c>
    </row>
    <row r="9239" spans="1:9" hidden="1" x14ac:dyDescent="0.25">
      <c r="A9239" s="1">
        <v>37</v>
      </c>
      <c r="B9239" t="s">
        <v>905</v>
      </c>
      <c r="C9239" t="s">
        <v>41</v>
      </c>
      <c r="D9239" t="s">
        <v>2</v>
      </c>
      <c r="E9239" s="7" t="s">
        <v>12</v>
      </c>
      <c r="F9239" s="3" t="s">
        <v>10</v>
      </c>
      <c r="G9239" s="9">
        <v>64</v>
      </c>
      <c r="H9239" s="9">
        <v>4518.5776562499996</v>
      </c>
      <c r="I9239" s="9">
        <v>289188.96999999997</v>
      </c>
    </row>
    <row r="9240" spans="1:9" hidden="1" x14ac:dyDescent="0.25">
      <c r="A9240" s="1">
        <v>37</v>
      </c>
      <c r="B9240" t="s">
        <v>859</v>
      </c>
      <c r="C9240" t="s">
        <v>41</v>
      </c>
      <c r="D9240" t="s">
        <v>2</v>
      </c>
      <c r="E9240" s="7" t="s">
        <v>9</v>
      </c>
      <c r="F9240" s="3" t="s">
        <v>15</v>
      </c>
      <c r="G9240" s="9">
        <v>64</v>
      </c>
      <c r="H9240" s="9">
        <v>3895.1950000000002</v>
      </c>
      <c r="I9240" s="9">
        <v>249292.48</v>
      </c>
    </row>
    <row r="9241" spans="1:9" hidden="1" x14ac:dyDescent="0.25">
      <c r="A9241" s="1">
        <v>37</v>
      </c>
      <c r="B9241" t="s">
        <v>680</v>
      </c>
      <c r="C9241" t="s">
        <v>59</v>
      </c>
      <c r="D9241" t="s">
        <v>2</v>
      </c>
      <c r="E9241" s="7" t="s">
        <v>9</v>
      </c>
      <c r="F9241" s="3" t="s">
        <v>15</v>
      </c>
      <c r="G9241" s="9">
        <v>64</v>
      </c>
      <c r="H9241" s="9">
        <v>4319.2595312499998</v>
      </c>
      <c r="I9241" s="9">
        <v>276432.61</v>
      </c>
    </row>
    <row r="9242" spans="1:9" hidden="1" x14ac:dyDescent="0.25">
      <c r="A9242" s="1">
        <v>37</v>
      </c>
      <c r="B9242" t="s">
        <v>542</v>
      </c>
      <c r="C9242" t="s">
        <v>53</v>
      </c>
      <c r="D9242" t="s">
        <v>2</v>
      </c>
      <c r="E9242" s="7" t="s">
        <v>96</v>
      </c>
      <c r="F9242" s="3" t="s">
        <v>10</v>
      </c>
      <c r="G9242" s="9">
        <v>64</v>
      </c>
      <c r="H9242" s="9">
        <v>2501.234375</v>
      </c>
      <c r="I9242" s="9">
        <v>160079</v>
      </c>
    </row>
    <row r="9243" spans="1:9" hidden="1" x14ac:dyDescent="0.25">
      <c r="A9243" s="1">
        <v>37</v>
      </c>
      <c r="B9243" t="s">
        <v>965</v>
      </c>
      <c r="C9243" t="s">
        <v>14</v>
      </c>
      <c r="D9243" t="s">
        <v>1033</v>
      </c>
      <c r="E9243" s="7" t="s">
        <v>12</v>
      </c>
      <c r="F9243" s="3" t="s">
        <v>10</v>
      </c>
      <c r="G9243" s="9">
        <v>62.75</v>
      </c>
      <c r="H9243" s="9">
        <v>4754.6103426299996</v>
      </c>
      <c r="I9243" s="9">
        <v>298351.799</v>
      </c>
    </row>
    <row r="9244" spans="1:9" hidden="1" x14ac:dyDescent="0.25">
      <c r="A9244" s="1">
        <v>37</v>
      </c>
      <c r="B9244" t="s">
        <v>766</v>
      </c>
      <c r="C9244" t="s">
        <v>765</v>
      </c>
      <c r="D9244" t="s">
        <v>2</v>
      </c>
      <c r="E9244" s="7" t="s">
        <v>9</v>
      </c>
      <c r="F9244" s="3" t="s">
        <v>15</v>
      </c>
      <c r="G9244" s="9">
        <v>58.9</v>
      </c>
      <c r="H9244" s="9">
        <v>4104.64516129</v>
      </c>
      <c r="I9244" s="9">
        <v>241763.6</v>
      </c>
    </row>
    <row r="9245" spans="1:9" hidden="1" x14ac:dyDescent="0.25">
      <c r="A9245" s="1">
        <v>37</v>
      </c>
      <c r="B9245" t="s">
        <v>1286</v>
      </c>
      <c r="C9245" t="s">
        <v>1287</v>
      </c>
      <c r="D9245" t="s">
        <v>2</v>
      </c>
      <c r="E9245" s="7" t="s">
        <v>7</v>
      </c>
      <c r="F9245" s="3" t="s">
        <v>10</v>
      </c>
      <c r="G9245" s="9">
        <v>58</v>
      </c>
      <c r="H9245" s="9">
        <v>6788.9982758599999</v>
      </c>
      <c r="I9245" s="9">
        <v>393761.9</v>
      </c>
    </row>
    <row r="9246" spans="1:9" hidden="1" x14ac:dyDescent="0.25">
      <c r="A9246" s="1">
        <v>37</v>
      </c>
      <c r="B9246" t="s">
        <v>1076</v>
      </c>
      <c r="C9246" t="s">
        <v>24</v>
      </c>
      <c r="D9246" t="s">
        <v>2</v>
      </c>
      <c r="E9246" s="7" t="s">
        <v>63</v>
      </c>
      <c r="F9246" s="3" t="s">
        <v>1028</v>
      </c>
      <c r="G9246" s="9">
        <v>58</v>
      </c>
      <c r="H9246" s="9">
        <v>16087.62068966</v>
      </c>
      <c r="I9246" s="9">
        <v>933082</v>
      </c>
    </row>
    <row r="9247" spans="1:9" hidden="1" x14ac:dyDescent="0.25">
      <c r="A9247" s="1">
        <v>37</v>
      </c>
      <c r="B9247" t="s">
        <v>1066</v>
      </c>
      <c r="C9247" t="s">
        <v>24</v>
      </c>
      <c r="D9247" t="s">
        <v>2</v>
      </c>
      <c r="E9247" s="7" t="s">
        <v>7</v>
      </c>
      <c r="F9247" s="3" t="s">
        <v>1028</v>
      </c>
      <c r="G9247" s="9">
        <v>58</v>
      </c>
      <c r="H9247" s="9">
        <v>13835.1637931</v>
      </c>
      <c r="I9247" s="9">
        <v>802439.5</v>
      </c>
    </row>
    <row r="9248" spans="1:9" hidden="1" x14ac:dyDescent="0.25">
      <c r="A9248" s="1">
        <v>37</v>
      </c>
      <c r="B9248" t="s">
        <v>871</v>
      </c>
      <c r="C9248" t="s">
        <v>705</v>
      </c>
      <c r="D9248" t="s">
        <v>1033</v>
      </c>
      <c r="E9248" s="7" t="s">
        <v>9</v>
      </c>
      <c r="F9248" s="3" t="s">
        <v>15</v>
      </c>
      <c r="G9248" s="9">
        <v>56</v>
      </c>
      <c r="H9248" s="9">
        <v>3046.875</v>
      </c>
      <c r="I9248" s="9">
        <v>170625</v>
      </c>
    </row>
    <row r="9249" spans="1:9" hidden="1" x14ac:dyDescent="0.25">
      <c r="A9249" s="1">
        <v>37</v>
      </c>
      <c r="B9249" t="s">
        <v>1309</v>
      </c>
      <c r="C9249" t="s">
        <v>1287</v>
      </c>
      <c r="D9249" t="s">
        <v>2</v>
      </c>
      <c r="E9249" s="7" t="s">
        <v>9</v>
      </c>
      <c r="F9249" s="3" t="s">
        <v>15</v>
      </c>
      <c r="G9249" s="9">
        <v>53</v>
      </c>
      <c r="H9249" s="9">
        <v>4405.71679245</v>
      </c>
      <c r="I9249" s="9">
        <v>233502.99</v>
      </c>
    </row>
    <row r="9250" spans="1:9" hidden="1" x14ac:dyDescent="0.25">
      <c r="A9250" s="1">
        <v>37</v>
      </c>
      <c r="B9250" t="s">
        <v>1257</v>
      </c>
      <c r="C9250" t="s">
        <v>59</v>
      </c>
      <c r="D9250" t="s">
        <v>2</v>
      </c>
      <c r="E9250" s="7" t="s">
        <v>7</v>
      </c>
      <c r="F9250" s="3" t="s">
        <v>1028</v>
      </c>
      <c r="G9250" s="9">
        <v>52</v>
      </c>
      <c r="H9250" s="9">
        <v>10096.79269231</v>
      </c>
      <c r="I9250" s="9">
        <v>525033.22</v>
      </c>
    </row>
    <row r="9251" spans="1:9" hidden="1" x14ac:dyDescent="0.25">
      <c r="A9251" s="1">
        <v>37</v>
      </c>
      <c r="B9251" t="s">
        <v>1047</v>
      </c>
      <c r="C9251" t="s">
        <v>50</v>
      </c>
      <c r="D9251" t="s">
        <v>2</v>
      </c>
      <c r="E9251" s="7" t="s">
        <v>7</v>
      </c>
      <c r="F9251" s="3" t="s">
        <v>10</v>
      </c>
      <c r="G9251" s="9">
        <v>51</v>
      </c>
      <c r="H9251" s="9">
        <v>5752.1843137300002</v>
      </c>
      <c r="I9251" s="9">
        <v>293361.40000000002</v>
      </c>
    </row>
    <row r="9252" spans="1:9" hidden="1" x14ac:dyDescent="0.25">
      <c r="A9252" s="1">
        <v>37</v>
      </c>
      <c r="B9252" t="s">
        <v>594</v>
      </c>
      <c r="C9252" t="s">
        <v>59</v>
      </c>
      <c r="D9252" t="s">
        <v>2</v>
      </c>
      <c r="E9252" s="7" t="s">
        <v>9</v>
      </c>
      <c r="F9252" s="3" t="s">
        <v>15</v>
      </c>
      <c r="G9252" s="9">
        <v>51</v>
      </c>
      <c r="H9252" s="9">
        <v>5593.4784313700002</v>
      </c>
      <c r="I9252" s="9">
        <v>285267.40000000002</v>
      </c>
    </row>
    <row r="9253" spans="1:9" hidden="1" x14ac:dyDescent="0.25">
      <c r="A9253" s="1">
        <v>37</v>
      </c>
      <c r="B9253" t="s">
        <v>981</v>
      </c>
      <c r="C9253" t="s">
        <v>14</v>
      </c>
      <c r="D9253" t="s">
        <v>2</v>
      </c>
      <c r="E9253" s="7" t="s">
        <v>46</v>
      </c>
      <c r="F9253" s="3" t="s">
        <v>1028</v>
      </c>
      <c r="G9253" s="9">
        <v>50.75</v>
      </c>
      <c r="H9253" s="9">
        <v>8918.2041379300008</v>
      </c>
      <c r="I9253" s="9">
        <v>452598.86</v>
      </c>
    </row>
    <row r="9254" spans="1:9" hidden="1" x14ac:dyDescent="0.25">
      <c r="A9254" s="1">
        <v>37</v>
      </c>
      <c r="B9254" t="s">
        <v>1342</v>
      </c>
      <c r="C9254" t="s">
        <v>59</v>
      </c>
      <c r="D9254" t="s">
        <v>2</v>
      </c>
      <c r="E9254" s="7" t="s">
        <v>46</v>
      </c>
      <c r="F9254" s="3" t="s">
        <v>1028</v>
      </c>
      <c r="G9254" s="9">
        <v>49</v>
      </c>
      <c r="H9254" s="9">
        <v>11506.13061224</v>
      </c>
      <c r="I9254" s="9">
        <v>563800.4</v>
      </c>
    </row>
    <row r="9255" spans="1:9" hidden="1" x14ac:dyDescent="0.25">
      <c r="A9255" s="1">
        <v>37</v>
      </c>
      <c r="B9255" t="s">
        <v>1075</v>
      </c>
      <c r="C9255" t="s">
        <v>6</v>
      </c>
      <c r="D9255" t="s">
        <v>2</v>
      </c>
      <c r="E9255" s="7" t="s">
        <v>63</v>
      </c>
      <c r="F9255" s="3" t="s">
        <v>1028</v>
      </c>
      <c r="G9255" s="9">
        <v>49</v>
      </c>
      <c r="H9255" s="9">
        <v>30652.451020410001</v>
      </c>
      <c r="I9255" s="9">
        <v>1501970.1</v>
      </c>
    </row>
    <row r="9256" spans="1:9" hidden="1" x14ac:dyDescent="0.25">
      <c r="A9256" s="1">
        <v>37</v>
      </c>
      <c r="B9256" t="s">
        <v>1059</v>
      </c>
      <c r="C9256" t="s">
        <v>165</v>
      </c>
      <c r="D9256" t="s">
        <v>2</v>
      </c>
      <c r="E9256" s="7" t="s">
        <v>25</v>
      </c>
      <c r="F9256" s="3" t="s">
        <v>15</v>
      </c>
      <c r="G9256" s="9">
        <v>49</v>
      </c>
      <c r="H9256" s="9">
        <v>2830.8571428599998</v>
      </c>
      <c r="I9256" s="9">
        <v>138712</v>
      </c>
    </row>
    <row r="9257" spans="1:9" hidden="1" x14ac:dyDescent="0.25">
      <c r="A9257" s="1">
        <v>37</v>
      </c>
      <c r="B9257" t="s">
        <v>1067</v>
      </c>
      <c r="C9257" t="s">
        <v>6</v>
      </c>
      <c r="D9257" t="s">
        <v>2</v>
      </c>
      <c r="E9257" s="7" t="s">
        <v>63</v>
      </c>
      <c r="F9257" s="3" t="s">
        <v>1028</v>
      </c>
      <c r="G9257" s="9">
        <v>48</v>
      </c>
      <c r="H9257" s="9">
        <v>37612.428124999999</v>
      </c>
      <c r="I9257" s="9">
        <v>1805396.55</v>
      </c>
    </row>
    <row r="9258" spans="1:9" hidden="1" x14ac:dyDescent="0.25">
      <c r="A9258" s="1">
        <v>37</v>
      </c>
      <c r="B9258" t="s">
        <v>815</v>
      </c>
      <c r="C9258" t="s">
        <v>85</v>
      </c>
      <c r="D9258" t="s">
        <v>1033</v>
      </c>
      <c r="E9258" s="7" t="s">
        <v>9</v>
      </c>
      <c r="F9258" s="3" t="s">
        <v>15</v>
      </c>
      <c r="G9258" s="9">
        <v>48</v>
      </c>
      <c r="H9258" s="9">
        <v>2892.0747916700002</v>
      </c>
      <c r="I9258" s="9">
        <v>138819.59</v>
      </c>
    </row>
    <row r="9259" spans="1:9" hidden="1" x14ac:dyDescent="0.25">
      <c r="A9259" s="1">
        <v>37</v>
      </c>
      <c r="B9259" t="s">
        <v>980</v>
      </c>
      <c r="C9259" t="s">
        <v>14</v>
      </c>
      <c r="D9259" t="s">
        <v>2</v>
      </c>
      <c r="E9259" s="7" t="s">
        <v>63</v>
      </c>
      <c r="F9259" s="3" t="s">
        <v>1028</v>
      </c>
      <c r="G9259" s="9">
        <v>47.8</v>
      </c>
      <c r="H9259" s="9">
        <v>10292.67217573</v>
      </c>
      <c r="I9259" s="9">
        <v>491989.73</v>
      </c>
    </row>
    <row r="9260" spans="1:9" hidden="1" x14ac:dyDescent="0.25">
      <c r="A9260" s="1">
        <v>37</v>
      </c>
      <c r="B9260" t="s">
        <v>1161</v>
      </c>
      <c r="C9260" t="s">
        <v>59</v>
      </c>
      <c r="D9260" t="s">
        <v>2</v>
      </c>
      <c r="E9260" s="7" t="s">
        <v>12</v>
      </c>
      <c r="F9260" s="3" t="s">
        <v>10</v>
      </c>
      <c r="G9260" s="9">
        <v>47</v>
      </c>
      <c r="H9260" s="9">
        <v>6960.5557446800003</v>
      </c>
      <c r="I9260" s="9">
        <v>327146.12</v>
      </c>
    </row>
    <row r="9261" spans="1:9" hidden="1" x14ac:dyDescent="0.25">
      <c r="A9261" s="1">
        <v>37</v>
      </c>
      <c r="B9261" t="s">
        <v>1063</v>
      </c>
      <c r="C9261" t="s">
        <v>6</v>
      </c>
      <c r="D9261" t="s">
        <v>2</v>
      </c>
      <c r="E9261" s="7" t="s">
        <v>66</v>
      </c>
      <c r="F9261" s="3" t="s">
        <v>15</v>
      </c>
      <c r="G9261" s="9">
        <v>45</v>
      </c>
      <c r="H9261" s="9">
        <v>5821.1644444399999</v>
      </c>
      <c r="I9261" s="9">
        <v>261952.4</v>
      </c>
    </row>
    <row r="9262" spans="1:9" hidden="1" x14ac:dyDescent="0.25">
      <c r="A9262" s="1">
        <v>37</v>
      </c>
      <c r="B9262" t="s">
        <v>1097</v>
      </c>
      <c r="C9262" t="s">
        <v>6</v>
      </c>
      <c r="D9262" t="s">
        <v>2</v>
      </c>
      <c r="E9262" s="7" t="s">
        <v>42</v>
      </c>
      <c r="F9262" s="3" t="s">
        <v>1028</v>
      </c>
      <c r="G9262" s="9">
        <v>45</v>
      </c>
      <c r="H9262" s="9">
        <v>36483.377777779999</v>
      </c>
      <c r="I9262" s="9">
        <v>1641752</v>
      </c>
    </row>
    <row r="9263" spans="1:9" hidden="1" x14ac:dyDescent="0.25">
      <c r="A9263" s="1">
        <v>37</v>
      </c>
      <c r="B9263" t="s">
        <v>676</v>
      </c>
      <c r="C9263" t="s">
        <v>24</v>
      </c>
      <c r="D9263" t="s">
        <v>2</v>
      </c>
      <c r="E9263" s="7" t="s">
        <v>66</v>
      </c>
      <c r="F9263" s="3" t="s">
        <v>15</v>
      </c>
      <c r="G9263" s="9">
        <v>45</v>
      </c>
      <c r="H9263" s="9">
        <v>5859.0835555599997</v>
      </c>
      <c r="I9263" s="9">
        <v>263658.76</v>
      </c>
    </row>
    <row r="9264" spans="1:9" hidden="1" x14ac:dyDescent="0.25">
      <c r="A9264" s="1">
        <v>37</v>
      </c>
      <c r="B9264" t="s">
        <v>36</v>
      </c>
      <c r="C9264" t="s">
        <v>31</v>
      </c>
      <c r="D9264" t="s">
        <v>1033</v>
      </c>
      <c r="E9264" s="7" t="s">
        <v>12</v>
      </c>
      <c r="F9264" s="3" t="s">
        <v>10</v>
      </c>
      <c r="G9264" s="9">
        <v>45</v>
      </c>
      <c r="H9264" s="9">
        <v>4900.8888888900001</v>
      </c>
      <c r="I9264" s="9">
        <v>220540</v>
      </c>
    </row>
    <row r="9265" spans="1:9" hidden="1" x14ac:dyDescent="0.25">
      <c r="A9265" s="1">
        <v>37</v>
      </c>
      <c r="B9265" t="s">
        <v>1451</v>
      </c>
      <c r="C9265" t="s">
        <v>165</v>
      </c>
      <c r="D9265" t="s">
        <v>2</v>
      </c>
      <c r="E9265" s="7" t="s">
        <v>9</v>
      </c>
      <c r="F9265" s="3" t="s">
        <v>15</v>
      </c>
      <c r="G9265" s="9">
        <v>44</v>
      </c>
      <c r="H9265" s="9">
        <v>3367.3636363599999</v>
      </c>
      <c r="I9265" s="9">
        <v>148164</v>
      </c>
    </row>
    <row r="9266" spans="1:9" hidden="1" x14ac:dyDescent="0.25">
      <c r="A9266" s="1">
        <v>37</v>
      </c>
      <c r="B9266" t="s">
        <v>608</v>
      </c>
      <c r="C9266" t="s">
        <v>85</v>
      </c>
      <c r="D9266" t="s">
        <v>1033</v>
      </c>
      <c r="E9266" s="7" t="s">
        <v>9</v>
      </c>
      <c r="F9266" s="3" t="s">
        <v>15</v>
      </c>
      <c r="G9266" s="9">
        <v>44</v>
      </c>
      <c r="H9266" s="9">
        <v>3619.4481818200002</v>
      </c>
      <c r="I9266" s="9">
        <v>159255.72</v>
      </c>
    </row>
    <row r="9267" spans="1:9" hidden="1" x14ac:dyDescent="0.25">
      <c r="A9267" s="1">
        <v>37</v>
      </c>
      <c r="B9267" t="s">
        <v>1254</v>
      </c>
      <c r="C9267" t="s">
        <v>1255</v>
      </c>
      <c r="D9267" t="s">
        <v>1033</v>
      </c>
      <c r="E9267" s="7" t="s">
        <v>9</v>
      </c>
      <c r="F9267" s="3" t="s">
        <v>15</v>
      </c>
      <c r="G9267" s="9">
        <v>43</v>
      </c>
      <c r="H9267" s="9">
        <v>2561.8206976699998</v>
      </c>
      <c r="I9267" s="9">
        <v>110158.29</v>
      </c>
    </row>
    <row r="9268" spans="1:9" hidden="1" x14ac:dyDescent="0.25">
      <c r="A9268" s="1">
        <v>37</v>
      </c>
      <c r="B9268" t="s">
        <v>955</v>
      </c>
      <c r="C9268" t="s">
        <v>14</v>
      </c>
      <c r="D9268" t="s">
        <v>2</v>
      </c>
      <c r="E9268" s="7" t="s">
        <v>46</v>
      </c>
      <c r="F9268" s="3" t="s">
        <v>1028</v>
      </c>
      <c r="G9268" s="9">
        <v>43</v>
      </c>
      <c r="H9268" s="9">
        <v>10140.763488369999</v>
      </c>
      <c r="I9268" s="9">
        <v>436052.83</v>
      </c>
    </row>
    <row r="9269" spans="1:9" hidden="1" x14ac:dyDescent="0.25">
      <c r="A9269" s="1">
        <v>37</v>
      </c>
      <c r="B9269" t="s">
        <v>1349</v>
      </c>
      <c r="C9269" t="s">
        <v>31</v>
      </c>
      <c r="D9269" t="s">
        <v>1033</v>
      </c>
      <c r="E9269" s="7" t="s">
        <v>9</v>
      </c>
      <c r="F9269" s="3" t="s">
        <v>15</v>
      </c>
      <c r="G9269" s="9">
        <v>42</v>
      </c>
      <c r="H9269" s="9">
        <v>4400.2619047600001</v>
      </c>
      <c r="I9269" s="9">
        <v>184811</v>
      </c>
    </row>
    <row r="9270" spans="1:9" hidden="1" x14ac:dyDescent="0.25">
      <c r="A9270" s="1">
        <v>37</v>
      </c>
      <c r="B9270" t="s">
        <v>1131</v>
      </c>
      <c r="C9270" t="s">
        <v>6</v>
      </c>
      <c r="D9270" t="s">
        <v>2</v>
      </c>
      <c r="E9270" s="7" t="s">
        <v>42</v>
      </c>
      <c r="F9270" s="3" t="s">
        <v>1028</v>
      </c>
      <c r="G9270" s="9">
        <v>41</v>
      </c>
      <c r="H9270" s="9">
        <v>53507.166585370003</v>
      </c>
      <c r="I9270" s="9">
        <v>2193793.83</v>
      </c>
    </row>
    <row r="9271" spans="1:9" hidden="1" x14ac:dyDescent="0.25">
      <c r="A9271" s="1">
        <v>37</v>
      </c>
      <c r="B9271" t="s">
        <v>1188</v>
      </c>
      <c r="C9271" t="s">
        <v>165</v>
      </c>
      <c r="D9271" t="s">
        <v>2</v>
      </c>
      <c r="E9271" s="7" t="s">
        <v>171</v>
      </c>
      <c r="F9271" s="3" t="s">
        <v>15</v>
      </c>
      <c r="G9271" s="9">
        <v>40.799999999999997</v>
      </c>
      <c r="H9271" s="9">
        <v>5000.7034313699996</v>
      </c>
      <c r="I9271" s="9">
        <v>204028.7</v>
      </c>
    </row>
    <row r="9272" spans="1:9" hidden="1" x14ac:dyDescent="0.25">
      <c r="A9272" s="1">
        <v>37</v>
      </c>
      <c r="B9272" t="s">
        <v>707</v>
      </c>
      <c r="C9272" t="s">
        <v>152</v>
      </c>
      <c r="D9272" t="s">
        <v>2</v>
      </c>
      <c r="E9272" s="7" t="s">
        <v>12</v>
      </c>
      <c r="F9272" s="3" t="s">
        <v>10</v>
      </c>
      <c r="G9272" s="9">
        <v>40</v>
      </c>
      <c r="H9272" s="9">
        <v>7024</v>
      </c>
      <c r="I9272" s="9">
        <v>280960</v>
      </c>
    </row>
    <row r="9273" spans="1:9" hidden="1" x14ac:dyDescent="0.25">
      <c r="A9273" s="1">
        <v>37</v>
      </c>
      <c r="B9273" t="s">
        <v>1253</v>
      </c>
      <c r="C9273" t="s">
        <v>6</v>
      </c>
      <c r="D9273" t="s">
        <v>2</v>
      </c>
      <c r="E9273" s="7" t="s">
        <v>7</v>
      </c>
      <c r="F9273" s="3" t="s">
        <v>1028</v>
      </c>
      <c r="G9273" s="9">
        <v>39</v>
      </c>
      <c r="H9273" s="9">
        <v>15824.42025641</v>
      </c>
      <c r="I9273" s="9">
        <v>617152.39</v>
      </c>
    </row>
    <row r="9274" spans="1:9" hidden="1" x14ac:dyDescent="0.25">
      <c r="A9274" s="1">
        <v>37</v>
      </c>
      <c r="B9274" t="s">
        <v>1055</v>
      </c>
      <c r="C9274" t="s">
        <v>111</v>
      </c>
      <c r="D9274" t="s">
        <v>2</v>
      </c>
      <c r="E9274" s="7" t="s">
        <v>63</v>
      </c>
      <c r="F9274" s="3" t="s">
        <v>1028</v>
      </c>
      <c r="G9274" s="9">
        <v>38</v>
      </c>
      <c r="H9274" s="9">
        <v>12360.901578950001</v>
      </c>
      <c r="I9274" s="9">
        <v>469714.26</v>
      </c>
    </row>
    <row r="9275" spans="1:9" hidden="1" x14ac:dyDescent="0.25">
      <c r="A9275" s="1">
        <v>37</v>
      </c>
      <c r="B9275" t="s">
        <v>224</v>
      </c>
      <c r="C9275" t="s">
        <v>76</v>
      </c>
      <c r="D9275" t="s">
        <v>2</v>
      </c>
      <c r="E9275" s="7" t="s">
        <v>9</v>
      </c>
      <c r="F9275" s="3" t="s">
        <v>10</v>
      </c>
      <c r="G9275" s="9">
        <v>38</v>
      </c>
      <c r="H9275" s="9">
        <v>6336.1105263199997</v>
      </c>
      <c r="I9275" s="9">
        <v>240772.2</v>
      </c>
    </row>
    <row r="9276" spans="1:9" hidden="1" x14ac:dyDescent="0.25">
      <c r="A9276" s="1">
        <v>37</v>
      </c>
      <c r="B9276" t="s">
        <v>661</v>
      </c>
      <c r="C9276" t="s">
        <v>59</v>
      </c>
      <c r="D9276" t="s">
        <v>1033</v>
      </c>
      <c r="E9276" s="7" t="s">
        <v>12</v>
      </c>
      <c r="F9276" s="3" t="s">
        <v>10</v>
      </c>
      <c r="G9276" s="9">
        <v>37</v>
      </c>
      <c r="H9276" s="9">
        <v>4484.1583783799997</v>
      </c>
      <c r="I9276" s="9">
        <v>165913.85999999999</v>
      </c>
    </row>
    <row r="9277" spans="1:9" hidden="1" x14ac:dyDescent="0.25">
      <c r="A9277" s="1">
        <v>37</v>
      </c>
      <c r="B9277" t="s">
        <v>1312</v>
      </c>
      <c r="C9277" t="s">
        <v>71</v>
      </c>
      <c r="D9277" t="s">
        <v>2</v>
      </c>
      <c r="E9277" s="7" t="s">
        <v>7</v>
      </c>
      <c r="F9277" s="3" t="s">
        <v>1028</v>
      </c>
      <c r="G9277" s="9">
        <v>36</v>
      </c>
      <c r="H9277" s="9">
        <v>18806</v>
      </c>
      <c r="I9277" s="9">
        <v>677016</v>
      </c>
    </row>
    <row r="9278" spans="1:9" hidden="1" x14ac:dyDescent="0.25">
      <c r="A9278" s="1">
        <v>37</v>
      </c>
      <c r="B9278" t="s">
        <v>672</v>
      </c>
      <c r="C9278" t="s">
        <v>24</v>
      </c>
      <c r="D9278" t="s">
        <v>1033</v>
      </c>
      <c r="E9278" s="7" t="s">
        <v>25</v>
      </c>
      <c r="F9278" s="3" t="s">
        <v>15</v>
      </c>
      <c r="G9278" s="9">
        <v>36</v>
      </c>
      <c r="H9278" s="9">
        <v>3022.8888888900001</v>
      </c>
      <c r="I9278" s="9">
        <v>108824</v>
      </c>
    </row>
    <row r="9279" spans="1:9" hidden="1" x14ac:dyDescent="0.25">
      <c r="A9279" s="1">
        <v>37</v>
      </c>
      <c r="B9279" t="s">
        <v>149</v>
      </c>
      <c r="C9279" t="s">
        <v>62</v>
      </c>
      <c r="D9279" t="s">
        <v>2</v>
      </c>
      <c r="E9279" s="7" t="s">
        <v>7</v>
      </c>
      <c r="F9279" s="3" t="s">
        <v>1028</v>
      </c>
      <c r="G9279" s="9">
        <v>36</v>
      </c>
      <c r="H9279" s="9">
        <v>6995.6111111099999</v>
      </c>
      <c r="I9279" s="9">
        <v>251842</v>
      </c>
    </row>
    <row r="9280" spans="1:9" hidden="1" x14ac:dyDescent="0.25">
      <c r="A9280" s="1">
        <v>37</v>
      </c>
      <c r="B9280" t="s">
        <v>1044</v>
      </c>
      <c r="C9280" t="s">
        <v>24</v>
      </c>
      <c r="D9280" t="s">
        <v>2</v>
      </c>
      <c r="E9280" s="7" t="s">
        <v>7</v>
      </c>
      <c r="F9280" s="3" t="s">
        <v>1028</v>
      </c>
      <c r="G9280" s="9">
        <v>34</v>
      </c>
      <c r="H9280" s="9">
        <v>10005.518823529999</v>
      </c>
      <c r="I9280" s="9">
        <v>340187.64</v>
      </c>
    </row>
    <row r="9281" spans="1:9" hidden="1" x14ac:dyDescent="0.25">
      <c r="A9281" s="1">
        <v>37</v>
      </c>
      <c r="B9281" t="s">
        <v>1087</v>
      </c>
      <c r="C9281" t="s">
        <v>6</v>
      </c>
      <c r="D9281" t="s">
        <v>2</v>
      </c>
      <c r="E9281" s="7" t="s">
        <v>68</v>
      </c>
      <c r="F9281" s="3" t="s">
        <v>1028</v>
      </c>
      <c r="G9281" s="9">
        <v>34</v>
      </c>
      <c r="H9281" s="9">
        <v>27218.44411765</v>
      </c>
      <c r="I9281" s="9">
        <v>925427.1</v>
      </c>
    </row>
    <row r="9282" spans="1:9" hidden="1" x14ac:dyDescent="0.25">
      <c r="A9282" s="1">
        <v>37</v>
      </c>
      <c r="B9282" t="s">
        <v>1084</v>
      </c>
      <c r="C9282" t="s">
        <v>76</v>
      </c>
      <c r="D9282" t="s">
        <v>2</v>
      </c>
      <c r="E9282" s="7" t="s">
        <v>7</v>
      </c>
      <c r="F9282" s="3" t="s">
        <v>1028</v>
      </c>
      <c r="G9282" s="9">
        <v>34</v>
      </c>
      <c r="H9282" s="9">
        <v>10273.620588240001</v>
      </c>
      <c r="I9282" s="9">
        <v>349303.1</v>
      </c>
    </row>
    <row r="9283" spans="1:9" hidden="1" x14ac:dyDescent="0.25">
      <c r="A9283" s="1">
        <v>37</v>
      </c>
      <c r="B9283" t="s">
        <v>213</v>
      </c>
      <c r="C9283" t="s">
        <v>51</v>
      </c>
      <c r="D9283" t="s">
        <v>2</v>
      </c>
      <c r="E9283" s="7" t="s">
        <v>9</v>
      </c>
      <c r="F9283" s="3" t="s">
        <v>15</v>
      </c>
      <c r="G9283" s="9">
        <v>34</v>
      </c>
      <c r="H9283" s="9">
        <v>4776.0882352899998</v>
      </c>
      <c r="I9283" s="9">
        <v>162387</v>
      </c>
    </row>
    <row r="9284" spans="1:9" hidden="1" x14ac:dyDescent="0.25">
      <c r="A9284" s="1">
        <v>37</v>
      </c>
      <c r="B9284" t="s">
        <v>1082</v>
      </c>
      <c r="C9284" t="s">
        <v>6</v>
      </c>
      <c r="D9284" t="s">
        <v>2</v>
      </c>
      <c r="E9284" s="7" t="s">
        <v>46</v>
      </c>
      <c r="F9284" s="3" t="s">
        <v>1028</v>
      </c>
      <c r="G9284" s="9">
        <v>33</v>
      </c>
      <c r="H9284" s="9">
        <v>18949.1169697</v>
      </c>
      <c r="I9284" s="9">
        <v>625320.86</v>
      </c>
    </row>
    <row r="9285" spans="1:9" hidden="1" x14ac:dyDescent="0.25">
      <c r="A9285" s="1">
        <v>37</v>
      </c>
      <c r="B9285" t="s">
        <v>1318</v>
      </c>
      <c r="C9285" t="s">
        <v>165</v>
      </c>
      <c r="D9285" t="s">
        <v>1033</v>
      </c>
      <c r="E9285" s="7" t="s">
        <v>25</v>
      </c>
      <c r="F9285" s="3" t="s">
        <v>15</v>
      </c>
      <c r="G9285" s="9">
        <v>32.65</v>
      </c>
      <c r="H9285" s="9">
        <v>2207.0505512999998</v>
      </c>
      <c r="I9285" s="9">
        <v>72060.200500000006</v>
      </c>
    </row>
    <row r="9286" spans="1:9" hidden="1" x14ac:dyDescent="0.25">
      <c r="A9286" s="1">
        <v>37</v>
      </c>
      <c r="B9286" t="s">
        <v>973</v>
      </c>
      <c r="C9286" t="s">
        <v>121</v>
      </c>
      <c r="D9286" t="s">
        <v>1033</v>
      </c>
      <c r="E9286" s="7" t="s">
        <v>9</v>
      </c>
      <c r="F9286" s="3" t="s">
        <v>15</v>
      </c>
      <c r="G9286" s="9">
        <v>32</v>
      </c>
      <c r="H9286" s="9">
        <v>2873.125</v>
      </c>
      <c r="I9286" s="9">
        <v>91940</v>
      </c>
    </row>
    <row r="9287" spans="1:9" hidden="1" x14ac:dyDescent="0.25">
      <c r="A9287" s="1">
        <v>37</v>
      </c>
      <c r="B9287" t="s">
        <v>1314</v>
      </c>
      <c r="C9287" t="s">
        <v>71</v>
      </c>
      <c r="D9287" t="s">
        <v>2</v>
      </c>
      <c r="E9287" s="7" t="s">
        <v>38</v>
      </c>
      <c r="F9287" s="3" t="s">
        <v>1028</v>
      </c>
      <c r="G9287" s="9">
        <v>31</v>
      </c>
      <c r="H9287" s="9">
        <v>21788.974193549999</v>
      </c>
      <c r="I9287" s="9">
        <v>675458.2</v>
      </c>
    </row>
    <row r="9288" spans="1:9" hidden="1" x14ac:dyDescent="0.25">
      <c r="A9288" s="1">
        <v>37</v>
      </c>
      <c r="B9288" t="s">
        <v>1093</v>
      </c>
      <c r="C9288" t="s">
        <v>651</v>
      </c>
      <c r="D9288" t="s">
        <v>2</v>
      </c>
      <c r="E9288" s="7" t="s">
        <v>9</v>
      </c>
      <c r="F9288" s="3" t="s">
        <v>15</v>
      </c>
      <c r="G9288" s="9">
        <v>31</v>
      </c>
      <c r="H9288" s="9">
        <v>3303.4516128999999</v>
      </c>
      <c r="I9288" s="9">
        <v>102407</v>
      </c>
    </row>
    <row r="9289" spans="1:9" hidden="1" x14ac:dyDescent="0.25">
      <c r="A9289" s="1">
        <v>37</v>
      </c>
      <c r="B9289" t="s">
        <v>764</v>
      </c>
      <c r="C9289" t="s">
        <v>765</v>
      </c>
      <c r="D9289" t="s">
        <v>1033</v>
      </c>
      <c r="E9289" s="7" t="s">
        <v>9</v>
      </c>
      <c r="F9289" s="3" t="s">
        <v>15</v>
      </c>
      <c r="G9289" s="9">
        <v>30.4</v>
      </c>
      <c r="H9289" s="9">
        <v>3042.125</v>
      </c>
      <c r="I9289" s="9">
        <v>92480.6</v>
      </c>
    </row>
    <row r="9290" spans="1:9" hidden="1" x14ac:dyDescent="0.25">
      <c r="A9290" s="1">
        <v>37</v>
      </c>
      <c r="B9290" t="s">
        <v>1142</v>
      </c>
      <c r="C9290" t="s">
        <v>6</v>
      </c>
      <c r="D9290" t="s">
        <v>2</v>
      </c>
      <c r="E9290" s="7" t="s">
        <v>42</v>
      </c>
      <c r="F9290" s="3" t="s">
        <v>1028</v>
      </c>
      <c r="G9290" s="9">
        <v>30</v>
      </c>
      <c r="H9290" s="9">
        <v>42898.874000000003</v>
      </c>
      <c r="I9290" s="9">
        <v>1286966.22</v>
      </c>
    </row>
    <row r="9291" spans="1:9" hidden="1" x14ac:dyDescent="0.25">
      <c r="A9291" s="1">
        <v>37</v>
      </c>
      <c r="B9291" t="s">
        <v>967</v>
      </c>
      <c r="C9291" t="s">
        <v>14</v>
      </c>
      <c r="D9291" t="s">
        <v>2</v>
      </c>
      <c r="E9291" s="7" t="s">
        <v>63</v>
      </c>
      <c r="F9291" s="3" t="s">
        <v>1028</v>
      </c>
      <c r="G9291" s="9">
        <v>30</v>
      </c>
      <c r="H9291" s="9">
        <v>10866.2</v>
      </c>
      <c r="I9291" s="9">
        <v>325986</v>
      </c>
    </row>
    <row r="9292" spans="1:9" hidden="1" x14ac:dyDescent="0.25">
      <c r="A9292" s="1">
        <v>37</v>
      </c>
      <c r="B9292" t="s">
        <v>39</v>
      </c>
      <c r="C9292" t="s">
        <v>6</v>
      </c>
      <c r="D9292" t="s">
        <v>1033</v>
      </c>
      <c r="E9292" s="7" t="s">
        <v>9</v>
      </c>
      <c r="F9292" s="3" t="s">
        <v>15</v>
      </c>
      <c r="G9292" s="9">
        <v>30</v>
      </c>
      <c r="H9292" s="9">
        <v>5482.82</v>
      </c>
      <c r="I9292" s="9">
        <v>164484.6</v>
      </c>
    </row>
    <row r="9293" spans="1:9" hidden="1" x14ac:dyDescent="0.25">
      <c r="A9293" s="1">
        <v>37</v>
      </c>
      <c r="B9293" t="s">
        <v>1070</v>
      </c>
      <c r="C9293" t="s">
        <v>165</v>
      </c>
      <c r="D9293" t="s">
        <v>2</v>
      </c>
      <c r="E9293" s="7" t="s">
        <v>9</v>
      </c>
      <c r="F9293" s="3" t="s">
        <v>10</v>
      </c>
      <c r="G9293" s="9">
        <v>29.7</v>
      </c>
      <c r="H9293" s="9">
        <v>3784.8397306400002</v>
      </c>
      <c r="I9293" s="9">
        <v>112409.74</v>
      </c>
    </row>
    <row r="9294" spans="1:9" hidden="1" x14ac:dyDescent="0.25">
      <c r="A9294" s="1">
        <v>37</v>
      </c>
      <c r="B9294" t="s">
        <v>1077</v>
      </c>
      <c r="C9294" t="s">
        <v>165</v>
      </c>
      <c r="D9294" t="s">
        <v>1033</v>
      </c>
      <c r="E9294" s="7" t="s">
        <v>9</v>
      </c>
      <c r="F9294" s="3" t="s">
        <v>10</v>
      </c>
      <c r="G9294" s="9">
        <v>29</v>
      </c>
      <c r="H9294" s="9">
        <v>2543.8275862099999</v>
      </c>
      <c r="I9294" s="9">
        <v>73771</v>
      </c>
    </row>
    <row r="9295" spans="1:9" hidden="1" x14ac:dyDescent="0.25">
      <c r="A9295" s="1">
        <v>37</v>
      </c>
      <c r="B9295" t="s">
        <v>1281</v>
      </c>
      <c r="C9295" t="s">
        <v>858</v>
      </c>
      <c r="D9295" t="s">
        <v>2</v>
      </c>
      <c r="E9295" s="7" t="s">
        <v>9</v>
      </c>
      <c r="F9295" s="3" t="s">
        <v>15</v>
      </c>
      <c r="G9295" s="9">
        <v>29</v>
      </c>
      <c r="H9295" s="9">
        <v>3442.2527586199999</v>
      </c>
      <c r="I9295" s="9">
        <v>99825.33</v>
      </c>
    </row>
    <row r="9296" spans="1:9" hidden="1" x14ac:dyDescent="0.25">
      <c r="A9296" s="1">
        <v>37</v>
      </c>
      <c r="B9296" t="s">
        <v>1334</v>
      </c>
      <c r="C9296" t="s">
        <v>24</v>
      </c>
      <c r="D9296" t="s">
        <v>2</v>
      </c>
      <c r="E9296" s="7" t="s">
        <v>38</v>
      </c>
      <c r="F9296" s="3" t="s">
        <v>1028</v>
      </c>
      <c r="G9296" s="9">
        <v>29</v>
      </c>
      <c r="H9296" s="9">
        <v>21586.612413790001</v>
      </c>
      <c r="I9296" s="9">
        <v>626011.76</v>
      </c>
    </row>
    <row r="9297" spans="1:9" hidden="1" x14ac:dyDescent="0.25">
      <c r="A9297" s="1">
        <v>37</v>
      </c>
      <c r="B9297" t="s">
        <v>979</v>
      </c>
      <c r="C9297" t="s">
        <v>14</v>
      </c>
      <c r="D9297" t="s">
        <v>2</v>
      </c>
      <c r="E9297" s="7" t="s">
        <v>12</v>
      </c>
      <c r="F9297" s="3" t="s">
        <v>1028</v>
      </c>
      <c r="G9297" s="9">
        <v>28.8</v>
      </c>
      <c r="H9297" s="9">
        <v>6898.9979513899998</v>
      </c>
      <c r="I9297" s="9">
        <v>198691.141</v>
      </c>
    </row>
    <row r="9298" spans="1:9" hidden="1" x14ac:dyDescent="0.25">
      <c r="A9298" s="1">
        <v>37</v>
      </c>
      <c r="B9298" t="s">
        <v>1462</v>
      </c>
      <c r="C9298" t="s">
        <v>50</v>
      </c>
      <c r="D9298" t="s">
        <v>2</v>
      </c>
      <c r="E9298" s="7" t="s">
        <v>7</v>
      </c>
      <c r="F9298" s="3" t="s">
        <v>10</v>
      </c>
      <c r="G9298" s="9">
        <v>28</v>
      </c>
      <c r="H9298" s="9">
        <v>5978.4750000000004</v>
      </c>
      <c r="I9298" s="9">
        <v>167397.29999999999</v>
      </c>
    </row>
    <row r="9299" spans="1:9" hidden="1" x14ac:dyDescent="0.25">
      <c r="A9299" s="1">
        <v>37</v>
      </c>
      <c r="B9299" t="s">
        <v>1111</v>
      </c>
      <c r="C9299" t="s">
        <v>24</v>
      </c>
      <c r="D9299" t="s">
        <v>2</v>
      </c>
      <c r="E9299" s="7" t="s">
        <v>38</v>
      </c>
      <c r="F9299" s="3" t="s">
        <v>1028</v>
      </c>
      <c r="G9299" s="9">
        <v>28</v>
      </c>
      <c r="H9299" s="9">
        <v>15271.032499999999</v>
      </c>
      <c r="I9299" s="9">
        <v>427588.91</v>
      </c>
    </row>
    <row r="9300" spans="1:9" hidden="1" x14ac:dyDescent="0.25">
      <c r="A9300" s="1">
        <v>37</v>
      </c>
      <c r="B9300" t="s">
        <v>1214</v>
      </c>
      <c r="C9300" t="s">
        <v>710</v>
      </c>
      <c r="D9300" t="s">
        <v>1033</v>
      </c>
      <c r="E9300" s="7" t="s">
        <v>9</v>
      </c>
      <c r="F9300" s="3" t="s">
        <v>15</v>
      </c>
      <c r="G9300" s="9">
        <v>28</v>
      </c>
      <c r="H9300" s="9">
        <v>2523.8214285700001</v>
      </c>
      <c r="I9300" s="9">
        <v>70667</v>
      </c>
    </row>
    <row r="9301" spans="1:9" hidden="1" x14ac:dyDescent="0.25">
      <c r="A9301" s="1">
        <v>37</v>
      </c>
      <c r="B9301" t="s">
        <v>1448</v>
      </c>
      <c r="C9301" t="s">
        <v>24</v>
      </c>
      <c r="D9301" t="s">
        <v>2</v>
      </c>
      <c r="E9301" s="7" t="s">
        <v>63</v>
      </c>
      <c r="F9301" s="3" t="s">
        <v>1028</v>
      </c>
      <c r="G9301" s="9">
        <v>28</v>
      </c>
      <c r="H9301" s="9">
        <v>23542.779642860001</v>
      </c>
      <c r="I9301" s="9">
        <v>659197.82999999996</v>
      </c>
    </row>
    <row r="9302" spans="1:9" hidden="1" x14ac:dyDescent="0.25">
      <c r="A9302" s="1">
        <v>37</v>
      </c>
      <c r="B9302" t="s">
        <v>129</v>
      </c>
      <c r="C9302" t="s">
        <v>130</v>
      </c>
      <c r="D9302" t="s">
        <v>2</v>
      </c>
      <c r="E9302" s="7" t="s">
        <v>9</v>
      </c>
      <c r="F9302" s="3" t="s">
        <v>15</v>
      </c>
      <c r="G9302" s="9">
        <v>28</v>
      </c>
      <c r="H9302" s="9">
        <v>5136.0714285699996</v>
      </c>
      <c r="I9302" s="9">
        <v>143810</v>
      </c>
    </row>
    <row r="9303" spans="1:9" hidden="1" x14ac:dyDescent="0.25">
      <c r="A9303" s="1">
        <v>37</v>
      </c>
      <c r="B9303" t="s">
        <v>1089</v>
      </c>
      <c r="C9303" t="s">
        <v>6</v>
      </c>
      <c r="D9303" t="s">
        <v>2</v>
      </c>
      <c r="E9303" s="7" t="s">
        <v>42</v>
      </c>
      <c r="F9303" s="3" t="s">
        <v>1028</v>
      </c>
      <c r="G9303" s="9">
        <v>27</v>
      </c>
      <c r="H9303" s="9">
        <v>33467.285185189998</v>
      </c>
      <c r="I9303" s="9">
        <v>903616.7</v>
      </c>
    </row>
    <row r="9304" spans="1:9" hidden="1" x14ac:dyDescent="0.25">
      <c r="A9304" s="1">
        <v>37</v>
      </c>
      <c r="B9304" t="s">
        <v>747</v>
      </c>
      <c r="C9304" t="s">
        <v>59</v>
      </c>
      <c r="D9304" t="s">
        <v>2</v>
      </c>
      <c r="E9304" s="7" t="s">
        <v>46</v>
      </c>
      <c r="F9304" s="3" t="s">
        <v>1028</v>
      </c>
      <c r="G9304" s="9">
        <v>27</v>
      </c>
      <c r="H9304" s="9">
        <v>11361.95888889</v>
      </c>
      <c r="I9304" s="9">
        <v>306772.89</v>
      </c>
    </row>
    <row r="9305" spans="1:9" hidden="1" x14ac:dyDescent="0.25">
      <c r="A9305" s="1">
        <v>37</v>
      </c>
      <c r="B9305" t="s">
        <v>722</v>
      </c>
      <c r="C9305" t="s">
        <v>59</v>
      </c>
      <c r="D9305" t="s">
        <v>2</v>
      </c>
      <c r="E9305" s="7" t="s">
        <v>7</v>
      </c>
      <c r="F9305" s="3" t="s">
        <v>10</v>
      </c>
      <c r="G9305" s="9">
        <v>27</v>
      </c>
      <c r="H9305" s="9">
        <v>7209.8333333299997</v>
      </c>
      <c r="I9305" s="9">
        <v>194665.5</v>
      </c>
    </row>
    <row r="9306" spans="1:9" hidden="1" x14ac:dyDescent="0.25">
      <c r="A9306" s="1">
        <v>37</v>
      </c>
      <c r="B9306" t="s">
        <v>618</v>
      </c>
      <c r="C9306" t="s">
        <v>85</v>
      </c>
      <c r="D9306" t="s">
        <v>1033</v>
      </c>
      <c r="E9306" s="7" t="s">
        <v>25</v>
      </c>
      <c r="F9306" s="3" t="s">
        <v>15</v>
      </c>
      <c r="G9306" s="9">
        <v>27</v>
      </c>
      <c r="H9306" s="9">
        <v>2152.3062963000002</v>
      </c>
      <c r="I9306" s="9">
        <v>58112.27</v>
      </c>
    </row>
    <row r="9307" spans="1:9" hidden="1" x14ac:dyDescent="0.25">
      <c r="A9307" s="1">
        <v>37</v>
      </c>
      <c r="B9307" t="s">
        <v>767</v>
      </c>
      <c r="C9307" t="s">
        <v>765</v>
      </c>
      <c r="D9307" t="s">
        <v>2</v>
      </c>
      <c r="E9307" s="7" t="s">
        <v>7</v>
      </c>
      <c r="F9307" s="3" t="s">
        <v>10</v>
      </c>
      <c r="G9307" s="9">
        <v>26.6</v>
      </c>
      <c r="H9307" s="9">
        <v>6288.2857142900002</v>
      </c>
      <c r="I9307" s="9">
        <v>167268.4</v>
      </c>
    </row>
    <row r="9308" spans="1:9" hidden="1" x14ac:dyDescent="0.25">
      <c r="A9308" s="1">
        <v>37</v>
      </c>
      <c r="B9308" t="s">
        <v>1395</v>
      </c>
      <c r="C9308" t="s">
        <v>50</v>
      </c>
      <c r="D9308" t="s">
        <v>2</v>
      </c>
      <c r="E9308" s="7" t="s">
        <v>46</v>
      </c>
      <c r="F9308" s="3" t="s">
        <v>1028</v>
      </c>
      <c r="G9308" s="9">
        <v>26</v>
      </c>
      <c r="H9308" s="9">
        <v>7270.8153846200003</v>
      </c>
      <c r="I9308" s="9">
        <v>189041.2</v>
      </c>
    </row>
    <row r="9309" spans="1:9" hidden="1" x14ac:dyDescent="0.25">
      <c r="A9309" s="1">
        <v>37</v>
      </c>
      <c r="B9309" t="s">
        <v>528</v>
      </c>
      <c r="C9309" t="s">
        <v>41</v>
      </c>
      <c r="D9309" t="s">
        <v>2</v>
      </c>
      <c r="E9309" s="7" t="s">
        <v>7</v>
      </c>
      <c r="F9309" s="3" t="s">
        <v>1028</v>
      </c>
      <c r="G9309" s="9">
        <v>26</v>
      </c>
      <c r="H9309" s="9">
        <v>7159.3657692300003</v>
      </c>
      <c r="I9309" s="9">
        <v>186143.51</v>
      </c>
    </row>
    <row r="9310" spans="1:9" hidden="1" x14ac:dyDescent="0.25">
      <c r="A9310" s="1">
        <v>37</v>
      </c>
      <c r="B9310" t="s">
        <v>720</v>
      </c>
      <c r="C9310" t="s">
        <v>85</v>
      </c>
      <c r="D9310" t="s">
        <v>1033</v>
      </c>
      <c r="E9310" s="7" t="s">
        <v>7</v>
      </c>
      <c r="F9310" s="3" t="s">
        <v>10</v>
      </c>
      <c r="G9310" s="9">
        <v>26</v>
      </c>
      <c r="H9310" s="9">
        <v>6806.6984615399997</v>
      </c>
      <c r="I9310" s="9">
        <v>176974.16</v>
      </c>
    </row>
    <row r="9311" spans="1:9" hidden="1" x14ac:dyDescent="0.25">
      <c r="A9311" s="1">
        <v>37</v>
      </c>
      <c r="B9311" t="s">
        <v>1113</v>
      </c>
      <c r="C9311" t="s">
        <v>24</v>
      </c>
      <c r="D9311" t="s">
        <v>2</v>
      </c>
      <c r="E9311" s="7" t="s">
        <v>63</v>
      </c>
      <c r="F9311" s="3" t="s">
        <v>1028</v>
      </c>
      <c r="G9311" s="9">
        <v>25</v>
      </c>
      <c r="H9311" s="9">
        <v>22318.945599999999</v>
      </c>
      <c r="I9311" s="9">
        <v>557973.64</v>
      </c>
    </row>
    <row r="9312" spans="1:9" hidden="1" x14ac:dyDescent="0.25">
      <c r="A9312" s="1">
        <v>37</v>
      </c>
      <c r="B9312" t="s">
        <v>1109</v>
      </c>
      <c r="C9312" t="s">
        <v>14</v>
      </c>
      <c r="D9312" t="s">
        <v>2</v>
      </c>
      <c r="E9312" s="7" t="s">
        <v>7</v>
      </c>
      <c r="F9312" s="3" t="s">
        <v>1028</v>
      </c>
      <c r="G9312" s="9">
        <v>25</v>
      </c>
      <c r="H9312" s="9">
        <v>9987.9071999999996</v>
      </c>
      <c r="I9312" s="9">
        <v>249697.68</v>
      </c>
    </row>
    <row r="9313" spans="1:9" hidden="1" x14ac:dyDescent="0.25">
      <c r="A9313" s="1">
        <v>37</v>
      </c>
      <c r="B9313" t="s">
        <v>818</v>
      </c>
      <c r="C9313" t="s">
        <v>85</v>
      </c>
      <c r="D9313" t="s">
        <v>1033</v>
      </c>
      <c r="E9313" s="7" t="s">
        <v>7</v>
      </c>
      <c r="F9313" s="3" t="s">
        <v>10</v>
      </c>
      <c r="G9313" s="9">
        <v>25</v>
      </c>
      <c r="H9313" s="9">
        <v>5268.058</v>
      </c>
      <c r="I9313" s="9">
        <v>131701.45000000001</v>
      </c>
    </row>
    <row r="9314" spans="1:9" hidden="1" x14ac:dyDescent="0.25">
      <c r="A9314" s="1">
        <v>37</v>
      </c>
      <c r="B9314" t="s">
        <v>79</v>
      </c>
      <c r="C9314" t="s">
        <v>76</v>
      </c>
      <c r="D9314" t="s">
        <v>2</v>
      </c>
      <c r="E9314" s="7" t="s">
        <v>12</v>
      </c>
      <c r="F9314" s="3" t="s">
        <v>10</v>
      </c>
      <c r="G9314" s="9">
        <v>25</v>
      </c>
      <c r="H9314" s="9">
        <v>7651.76</v>
      </c>
      <c r="I9314" s="9">
        <v>191294</v>
      </c>
    </row>
    <row r="9315" spans="1:9" hidden="1" x14ac:dyDescent="0.25">
      <c r="A9315" s="1">
        <v>37</v>
      </c>
      <c r="B9315" t="s">
        <v>1258</v>
      </c>
      <c r="C9315" t="s">
        <v>59</v>
      </c>
      <c r="D9315" t="s">
        <v>2</v>
      </c>
      <c r="E9315" s="7" t="s">
        <v>9</v>
      </c>
      <c r="F9315" s="3" t="s">
        <v>15</v>
      </c>
      <c r="G9315" s="9">
        <v>24</v>
      </c>
      <c r="H9315" s="9">
        <v>4160.5791666699997</v>
      </c>
      <c r="I9315" s="9">
        <v>99853.9</v>
      </c>
    </row>
    <row r="9316" spans="1:9" hidden="1" x14ac:dyDescent="0.25">
      <c r="A9316" s="1">
        <v>37</v>
      </c>
      <c r="B9316" t="s">
        <v>1072</v>
      </c>
      <c r="C9316" t="s">
        <v>6</v>
      </c>
      <c r="D9316" t="s">
        <v>2</v>
      </c>
      <c r="E9316" s="7" t="s">
        <v>38</v>
      </c>
      <c r="F9316" s="3" t="s">
        <v>1028</v>
      </c>
      <c r="G9316" s="9">
        <v>24</v>
      </c>
      <c r="H9316" s="9">
        <v>31719.3</v>
      </c>
      <c r="I9316" s="9">
        <v>761263.2</v>
      </c>
    </row>
    <row r="9317" spans="1:9" hidden="1" x14ac:dyDescent="0.25">
      <c r="A9317" s="1">
        <v>37</v>
      </c>
      <c r="B9317" t="s">
        <v>787</v>
      </c>
      <c r="C9317" t="s">
        <v>24</v>
      </c>
      <c r="D9317" t="s">
        <v>2</v>
      </c>
      <c r="E9317" s="7" t="s">
        <v>38</v>
      </c>
      <c r="F9317" s="3" t="s">
        <v>1028</v>
      </c>
      <c r="G9317" s="9">
        <v>24</v>
      </c>
      <c r="H9317" s="9">
        <v>12805.70833333</v>
      </c>
      <c r="I9317" s="9">
        <v>307337</v>
      </c>
    </row>
    <row r="9318" spans="1:9" hidden="1" x14ac:dyDescent="0.25">
      <c r="A9318" s="1">
        <v>37</v>
      </c>
      <c r="B9318" t="s">
        <v>1083</v>
      </c>
      <c r="C9318" t="s">
        <v>24</v>
      </c>
      <c r="D9318" t="s">
        <v>2</v>
      </c>
      <c r="E9318" s="7" t="s">
        <v>7</v>
      </c>
      <c r="F9318" s="3" t="s">
        <v>1028</v>
      </c>
      <c r="G9318" s="9">
        <v>22</v>
      </c>
      <c r="H9318" s="9">
        <v>12943.641363639999</v>
      </c>
      <c r="I9318" s="9">
        <v>284760.11</v>
      </c>
    </row>
    <row r="9319" spans="1:9" hidden="1" x14ac:dyDescent="0.25">
      <c r="A9319" s="1">
        <v>37</v>
      </c>
      <c r="B9319" t="s">
        <v>1034</v>
      </c>
      <c r="C9319" t="s">
        <v>50</v>
      </c>
      <c r="D9319" t="s">
        <v>2</v>
      </c>
      <c r="E9319" s="7" t="s">
        <v>9</v>
      </c>
      <c r="F9319" s="3" t="s">
        <v>15</v>
      </c>
      <c r="G9319" s="9">
        <v>21</v>
      </c>
      <c r="H9319" s="9">
        <v>3668.1428571400002</v>
      </c>
      <c r="I9319" s="9">
        <v>77031</v>
      </c>
    </row>
    <row r="9320" spans="1:9" hidden="1" x14ac:dyDescent="0.25">
      <c r="A9320" s="1">
        <v>37</v>
      </c>
      <c r="B9320" t="s">
        <v>86</v>
      </c>
      <c r="C9320" t="s">
        <v>71</v>
      </c>
      <c r="D9320" t="s">
        <v>2</v>
      </c>
      <c r="E9320" s="7" t="s">
        <v>12</v>
      </c>
      <c r="F9320" s="3" t="s">
        <v>10</v>
      </c>
      <c r="G9320" s="9">
        <v>20</v>
      </c>
      <c r="H9320" s="9">
        <v>9049</v>
      </c>
      <c r="I9320" s="9">
        <v>180980</v>
      </c>
    </row>
    <row r="9321" spans="1:9" hidden="1" x14ac:dyDescent="0.25">
      <c r="A9321" s="1">
        <v>37</v>
      </c>
      <c r="B9321" t="s">
        <v>1311</v>
      </c>
      <c r="C9321" t="s">
        <v>71</v>
      </c>
      <c r="D9321" t="s">
        <v>2</v>
      </c>
      <c r="E9321" s="7" t="s">
        <v>63</v>
      </c>
      <c r="F9321" s="3" t="s">
        <v>1028</v>
      </c>
      <c r="G9321" s="9">
        <v>19</v>
      </c>
      <c r="H9321" s="9">
        <v>24880.578947369999</v>
      </c>
      <c r="I9321" s="9">
        <v>472731</v>
      </c>
    </row>
    <row r="9322" spans="1:9" hidden="1" x14ac:dyDescent="0.25">
      <c r="A9322" s="1">
        <v>37</v>
      </c>
      <c r="B9322" t="s">
        <v>1348</v>
      </c>
      <c r="C9322" t="s">
        <v>24</v>
      </c>
      <c r="D9322" t="s">
        <v>2</v>
      </c>
      <c r="E9322" s="7" t="s">
        <v>22</v>
      </c>
      <c r="F9322" s="3" t="s">
        <v>1028</v>
      </c>
      <c r="G9322" s="9">
        <v>19</v>
      </c>
      <c r="H9322" s="9">
        <v>18948.789473680001</v>
      </c>
      <c r="I9322" s="9">
        <v>360027</v>
      </c>
    </row>
    <row r="9323" spans="1:9" hidden="1" x14ac:dyDescent="0.25">
      <c r="A9323" s="1">
        <v>37</v>
      </c>
      <c r="B9323" t="s">
        <v>1168</v>
      </c>
      <c r="C9323" t="s">
        <v>24</v>
      </c>
      <c r="D9323" t="s">
        <v>2</v>
      </c>
      <c r="E9323" s="7" t="s">
        <v>38</v>
      </c>
      <c r="F9323" s="3" t="s">
        <v>1028</v>
      </c>
      <c r="G9323" s="9">
        <v>19</v>
      </c>
      <c r="H9323" s="9">
        <v>25025.04210526</v>
      </c>
      <c r="I9323" s="9">
        <v>475475.8</v>
      </c>
    </row>
    <row r="9324" spans="1:9" hidden="1" x14ac:dyDescent="0.25">
      <c r="A9324" s="1">
        <v>37</v>
      </c>
      <c r="B9324" t="s">
        <v>1156</v>
      </c>
      <c r="C9324" t="s">
        <v>705</v>
      </c>
      <c r="D9324" t="s">
        <v>2</v>
      </c>
      <c r="E9324" s="7" t="s">
        <v>527</v>
      </c>
      <c r="F9324" s="3" t="s">
        <v>10</v>
      </c>
      <c r="G9324" s="9">
        <v>19</v>
      </c>
      <c r="H9324" s="9">
        <v>5606.26315789</v>
      </c>
      <c r="I9324" s="9">
        <v>106519</v>
      </c>
    </row>
    <row r="9325" spans="1:9" hidden="1" x14ac:dyDescent="0.25">
      <c r="A9325" s="1">
        <v>37</v>
      </c>
      <c r="B9325" t="s">
        <v>900</v>
      </c>
      <c r="C9325" t="s">
        <v>121</v>
      </c>
      <c r="D9325" t="s">
        <v>2</v>
      </c>
      <c r="E9325" s="7" t="s">
        <v>9</v>
      </c>
      <c r="F9325" s="3" t="s">
        <v>15</v>
      </c>
      <c r="G9325" s="9">
        <v>19</v>
      </c>
      <c r="H9325" s="9">
        <v>3999</v>
      </c>
      <c r="I9325" s="9">
        <v>75981</v>
      </c>
    </row>
    <row r="9326" spans="1:9" hidden="1" x14ac:dyDescent="0.25">
      <c r="A9326" s="1">
        <v>37</v>
      </c>
      <c r="B9326" t="s">
        <v>874</v>
      </c>
      <c r="C9326" t="s">
        <v>51</v>
      </c>
      <c r="D9326" t="s">
        <v>1033</v>
      </c>
      <c r="E9326" s="7" t="s">
        <v>25</v>
      </c>
      <c r="F9326" s="3" t="s">
        <v>15</v>
      </c>
      <c r="G9326" s="9">
        <v>19</v>
      </c>
      <c r="H9326" s="9">
        <v>2788.4736842100001</v>
      </c>
      <c r="I9326" s="9">
        <v>52981</v>
      </c>
    </row>
    <row r="9327" spans="1:9" hidden="1" x14ac:dyDescent="0.25">
      <c r="A9327" s="1">
        <v>37</v>
      </c>
      <c r="B9327" t="s">
        <v>779</v>
      </c>
      <c r="C9327" t="s">
        <v>59</v>
      </c>
      <c r="D9327" t="s">
        <v>2</v>
      </c>
      <c r="E9327" s="7" t="s">
        <v>7</v>
      </c>
      <c r="F9327" s="3" t="s">
        <v>1028</v>
      </c>
      <c r="G9327" s="9">
        <v>19</v>
      </c>
      <c r="H9327" s="9">
        <v>7116.9536842099997</v>
      </c>
      <c r="I9327" s="9">
        <v>135222.12</v>
      </c>
    </row>
    <row r="9328" spans="1:9" hidden="1" x14ac:dyDescent="0.25">
      <c r="A9328" s="1">
        <v>37</v>
      </c>
      <c r="B9328" t="s">
        <v>1068</v>
      </c>
      <c r="C9328" t="s">
        <v>53</v>
      </c>
      <c r="D9328" t="s">
        <v>2</v>
      </c>
      <c r="E9328" s="7" t="s">
        <v>25</v>
      </c>
      <c r="F9328" s="3" t="s">
        <v>15</v>
      </c>
      <c r="G9328" s="9">
        <v>19</v>
      </c>
      <c r="H9328" s="9">
        <v>2744.6315789499999</v>
      </c>
      <c r="I9328" s="9">
        <v>52148</v>
      </c>
    </row>
    <row r="9329" spans="1:9" hidden="1" x14ac:dyDescent="0.25">
      <c r="A9329" s="1">
        <v>37</v>
      </c>
      <c r="B9329" t="s">
        <v>1151</v>
      </c>
      <c r="C9329" t="s">
        <v>6</v>
      </c>
      <c r="D9329" t="s">
        <v>2</v>
      </c>
      <c r="E9329" s="7" t="s">
        <v>63</v>
      </c>
      <c r="F9329" s="3" t="s">
        <v>1028</v>
      </c>
      <c r="G9329" s="9">
        <v>18</v>
      </c>
      <c r="H9329" s="9">
        <v>54181.404444439999</v>
      </c>
      <c r="I9329" s="9">
        <v>975265.28000000003</v>
      </c>
    </row>
    <row r="9330" spans="1:9" hidden="1" x14ac:dyDescent="0.25">
      <c r="A9330" s="1">
        <v>37</v>
      </c>
      <c r="B9330" t="s">
        <v>1197</v>
      </c>
      <c r="C9330" t="s">
        <v>24</v>
      </c>
      <c r="D9330" t="s">
        <v>2</v>
      </c>
      <c r="E9330" s="7" t="s">
        <v>63</v>
      </c>
      <c r="F9330" s="3" t="s">
        <v>1028</v>
      </c>
      <c r="G9330" s="9">
        <v>18</v>
      </c>
      <c r="H9330" s="9">
        <v>33821.253888890002</v>
      </c>
      <c r="I9330" s="9">
        <v>608782.56999999995</v>
      </c>
    </row>
    <row r="9331" spans="1:9" hidden="1" x14ac:dyDescent="0.25">
      <c r="A9331" s="1">
        <v>37</v>
      </c>
      <c r="B9331" t="s">
        <v>915</v>
      </c>
      <c r="C9331" t="s">
        <v>139</v>
      </c>
      <c r="D9331" t="s">
        <v>1033</v>
      </c>
      <c r="E9331" s="7" t="s">
        <v>9</v>
      </c>
      <c r="F9331" s="3" t="s">
        <v>15</v>
      </c>
      <c r="G9331" s="9">
        <v>18</v>
      </c>
      <c r="H9331" s="9">
        <v>2995.6666666699998</v>
      </c>
      <c r="I9331" s="9">
        <v>53922</v>
      </c>
    </row>
    <row r="9332" spans="1:9" hidden="1" x14ac:dyDescent="0.25">
      <c r="A9332" s="1">
        <v>37</v>
      </c>
      <c r="B9332" t="s">
        <v>575</v>
      </c>
      <c r="C9332" t="s">
        <v>6</v>
      </c>
      <c r="D9332" t="s">
        <v>2</v>
      </c>
      <c r="E9332" s="7" t="s">
        <v>63</v>
      </c>
      <c r="F9332" s="3" t="s">
        <v>1028</v>
      </c>
      <c r="G9332" s="9">
        <v>18</v>
      </c>
      <c r="H9332" s="9">
        <v>15421.22222222</v>
      </c>
      <c r="I9332" s="9">
        <v>277582</v>
      </c>
    </row>
    <row r="9333" spans="1:9" hidden="1" x14ac:dyDescent="0.25">
      <c r="A9333" s="1">
        <v>37</v>
      </c>
      <c r="B9333" t="s">
        <v>1103</v>
      </c>
      <c r="C9333" t="s">
        <v>165</v>
      </c>
      <c r="D9333" t="s">
        <v>2</v>
      </c>
      <c r="E9333" s="7" t="s">
        <v>171</v>
      </c>
      <c r="F9333" s="3" t="s">
        <v>15</v>
      </c>
      <c r="G9333" s="9">
        <v>17.95</v>
      </c>
      <c r="H9333" s="9">
        <v>4297.3471587699996</v>
      </c>
      <c r="I9333" s="9">
        <v>77137.381500000003</v>
      </c>
    </row>
    <row r="9334" spans="1:9" hidden="1" x14ac:dyDescent="0.25">
      <c r="A9334" s="1">
        <v>37</v>
      </c>
      <c r="B9334" t="s">
        <v>1061</v>
      </c>
      <c r="C9334" t="s">
        <v>130</v>
      </c>
      <c r="D9334" t="s">
        <v>2</v>
      </c>
      <c r="E9334" s="7" t="s">
        <v>25</v>
      </c>
      <c r="F9334" s="3" t="s">
        <v>15</v>
      </c>
      <c r="G9334" s="9">
        <v>17</v>
      </c>
      <c r="H9334" s="9">
        <v>4411.3647058799997</v>
      </c>
      <c r="I9334" s="9">
        <v>74993.2</v>
      </c>
    </row>
    <row r="9335" spans="1:9" hidden="1" x14ac:dyDescent="0.25">
      <c r="A9335" s="1">
        <v>37</v>
      </c>
      <c r="B9335" t="s">
        <v>740</v>
      </c>
      <c r="C9335" t="s">
        <v>41</v>
      </c>
      <c r="D9335" t="s">
        <v>2</v>
      </c>
      <c r="E9335" s="7" t="s">
        <v>12</v>
      </c>
      <c r="F9335" s="3" t="s">
        <v>10</v>
      </c>
      <c r="G9335" s="9">
        <v>17</v>
      </c>
      <c r="H9335" s="9">
        <v>5223.2617647099996</v>
      </c>
      <c r="I9335" s="9">
        <v>88795.45</v>
      </c>
    </row>
    <row r="9336" spans="1:9" hidden="1" x14ac:dyDescent="0.25">
      <c r="A9336" s="1">
        <v>37</v>
      </c>
      <c r="B9336" t="s">
        <v>80</v>
      </c>
      <c r="C9336" t="s">
        <v>6</v>
      </c>
      <c r="D9336" t="s">
        <v>1033</v>
      </c>
      <c r="E9336" s="7" t="s">
        <v>9</v>
      </c>
      <c r="F9336" s="3" t="s">
        <v>10</v>
      </c>
      <c r="G9336" s="9">
        <v>17</v>
      </c>
      <c r="H9336" s="9">
        <v>5991.9411764699998</v>
      </c>
      <c r="I9336" s="9">
        <v>101863</v>
      </c>
    </row>
    <row r="9337" spans="1:9" hidden="1" x14ac:dyDescent="0.25">
      <c r="A9337" s="1">
        <v>37</v>
      </c>
      <c r="B9337" t="s">
        <v>176</v>
      </c>
      <c r="C9337" t="s">
        <v>107</v>
      </c>
      <c r="D9337" t="s">
        <v>1033</v>
      </c>
      <c r="E9337" s="7" t="s">
        <v>9</v>
      </c>
      <c r="F9337" s="3" t="s">
        <v>15</v>
      </c>
      <c r="G9337" s="9">
        <v>17</v>
      </c>
      <c r="H9337" s="9">
        <v>4574.1164705900001</v>
      </c>
      <c r="I9337" s="9">
        <v>77759.98</v>
      </c>
    </row>
    <row r="9338" spans="1:9" hidden="1" x14ac:dyDescent="0.25">
      <c r="A9338" s="1">
        <v>37</v>
      </c>
      <c r="B9338" t="s">
        <v>1104</v>
      </c>
      <c r="C9338" t="s">
        <v>24</v>
      </c>
      <c r="D9338" t="s">
        <v>2</v>
      </c>
      <c r="E9338" s="7" t="s">
        <v>63</v>
      </c>
      <c r="F9338" s="3" t="s">
        <v>1028</v>
      </c>
      <c r="G9338" s="9">
        <v>16</v>
      </c>
      <c r="H9338" s="9">
        <v>14993.377500000001</v>
      </c>
      <c r="I9338" s="9">
        <v>239894.04</v>
      </c>
    </row>
    <row r="9339" spans="1:9" hidden="1" x14ac:dyDescent="0.25">
      <c r="A9339" s="1">
        <v>37</v>
      </c>
      <c r="B9339" t="s">
        <v>1096</v>
      </c>
      <c r="C9339" t="s">
        <v>6</v>
      </c>
      <c r="D9339" t="s">
        <v>2</v>
      </c>
      <c r="E9339" s="7" t="s">
        <v>42</v>
      </c>
      <c r="F9339" s="3" t="s">
        <v>1028</v>
      </c>
      <c r="G9339" s="9">
        <v>16</v>
      </c>
      <c r="H9339" s="9">
        <v>29692.3675</v>
      </c>
      <c r="I9339" s="9">
        <v>475077.88</v>
      </c>
    </row>
    <row r="9340" spans="1:9" hidden="1" x14ac:dyDescent="0.25">
      <c r="A9340" s="1">
        <v>37</v>
      </c>
      <c r="B9340" t="s">
        <v>1132</v>
      </c>
      <c r="C9340" t="s">
        <v>6</v>
      </c>
      <c r="D9340" t="s">
        <v>2</v>
      </c>
      <c r="E9340" s="7" t="s">
        <v>44</v>
      </c>
      <c r="F9340" s="3" t="s">
        <v>1028</v>
      </c>
      <c r="G9340" s="9">
        <v>16</v>
      </c>
      <c r="H9340" s="9">
        <v>38170.881249999999</v>
      </c>
      <c r="I9340" s="9">
        <v>610734.1</v>
      </c>
    </row>
    <row r="9341" spans="1:9" hidden="1" x14ac:dyDescent="0.25">
      <c r="A9341" s="1">
        <v>37</v>
      </c>
      <c r="B9341" t="s">
        <v>951</v>
      </c>
      <c r="C9341" t="s">
        <v>361</v>
      </c>
      <c r="D9341" t="s">
        <v>2</v>
      </c>
      <c r="E9341" s="7" t="s">
        <v>9</v>
      </c>
      <c r="F9341" s="3" t="s">
        <v>15</v>
      </c>
      <c r="G9341" s="9">
        <v>16</v>
      </c>
      <c r="H9341" s="9">
        <v>3431.7206249999999</v>
      </c>
      <c r="I9341" s="9">
        <v>54907.53</v>
      </c>
    </row>
    <row r="9342" spans="1:9" hidden="1" x14ac:dyDescent="0.25">
      <c r="A9342" s="1">
        <v>37</v>
      </c>
      <c r="B9342" t="s">
        <v>88</v>
      </c>
      <c r="C9342" t="s">
        <v>76</v>
      </c>
      <c r="D9342" t="s">
        <v>2</v>
      </c>
      <c r="E9342" s="7" t="s">
        <v>7</v>
      </c>
      <c r="F9342" s="3" t="s">
        <v>10</v>
      </c>
      <c r="G9342" s="9">
        <v>16</v>
      </c>
      <c r="H9342" s="9">
        <v>8733.8712500000001</v>
      </c>
      <c r="I9342" s="9">
        <v>139741.94</v>
      </c>
    </row>
    <row r="9343" spans="1:9" hidden="1" x14ac:dyDescent="0.25">
      <c r="A9343" s="1">
        <v>37</v>
      </c>
      <c r="B9343" t="s">
        <v>319</v>
      </c>
      <c r="C9343" t="s">
        <v>165</v>
      </c>
      <c r="D9343" t="s">
        <v>2</v>
      </c>
      <c r="E9343" s="7" t="s">
        <v>9</v>
      </c>
      <c r="F9343" s="3" t="s">
        <v>15</v>
      </c>
      <c r="G9343" s="9">
        <v>15</v>
      </c>
      <c r="H9343" s="9">
        <v>3339</v>
      </c>
      <c r="I9343" s="9">
        <v>50085</v>
      </c>
    </row>
    <row r="9344" spans="1:9" hidden="1" x14ac:dyDescent="0.25">
      <c r="A9344" s="1">
        <v>37</v>
      </c>
      <c r="B9344" t="s">
        <v>1134</v>
      </c>
      <c r="C9344" t="s">
        <v>6</v>
      </c>
      <c r="D9344" t="s">
        <v>2</v>
      </c>
      <c r="E9344" s="7" t="s">
        <v>9</v>
      </c>
      <c r="F9344" s="3" t="s">
        <v>10</v>
      </c>
      <c r="G9344" s="9">
        <v>15</v>
      </c>
      <c r="H9344" s="9">
        <v>14465.66</v>
      </c>
      <c r="I9344" s="9">
        <v>216984.9</v>
      </c>
    </row>
    <row r="9345" spans="1:9" hidden="1" x14ac:dyDescent="0.25">
      <c r="A9345" s="1">
        <v>37</v>
      </c>
      <c r="B9345" t="s">
        <v>987</v>
      </c>
      <c r="C9345" t="s">
        <v>985</v>
      </c>
      <c r="D9345" t="s">
        <v>1033</v>
      </c>
      <c r="E9345" s="7" t="s">
        <v>12</v>
      </c>
      <c r="F9345" s="3" t="s">
        <v>10</v>
      </c>
      <c r="G9345" s="9">
        <v>15</v>
      </c>
      <c r="H9345" s="9">
        <v>3902.7333333299998</v>
      </c>
      <c r="I9345" s="9">
        <v>58541</v>
      </c>
    </row>
    <row r="9346" spans="1:9" hidden="1" x14ac:dyDescent="0.25">
      <c r="A9346" s="1">
        <v>37</v>
      </c>
      <c r="B9346" t="s">
        <v>715</v>
      </c>
      <c r="C9346" t="s">
        <v>24</v>
      </c>
      <c r="D9346" t="s">
        <v>2</v>
      </c>
      <c r="E9346" s="7" t="s">
        <v>38</v>
      </c>
      <c r="F9346" s="3" t="s">
        <v>1028</v>
      </c>
      <c r="G9346" s="9">
        <v>15</v>
      </c>
      <c r="H9346" s="9">
        <v>26411.061333329999</v>
      </c>
      <c r="I9346" s="9">
        <v>396165.92</v>
      </c>
    </row>
    <row r="9347" spans="1:9" hidden="1" x14ac:dyDescent="0.25">
      <c r="A9347" s="1">
        <v>37</v>
      </c>
      <c r="B9347" t="s">
        <v>1216</v>
      </c>
      <c r="C9347" t="s">
        <v>765</v>
      </c>
      <c r="D9347" t="s">
        <v>2</v>
      </c>
      <c r="E9347" s="7" t="s">
        <v>63</v>
      </c>
      <c r="F9347" s="3" t="s">
        <v>1028</v>
      </c>
      <c r="G9347" s="9">
        <v>14.25</v>
      </c>
      <c r="H9347" s="9">
        <v>8982.3266666700001</v>
      </c>
      <c r="I9347" s="9">
        <v>127998.155</v>
      </c>
    </row>
    <row r="9348" spans="1:9" hidden="1" x14ac:dyDescent="0.25">
      <c r="A9348" s="1">
        <v>37</v>
      </c>
      <c r="B9348" t="s">
        <v>1476</v>
      </c>
      <c r="C9348" t="s">
        <v>14</v>
      </c>
      <c r="D9348" t="s">
        <v>2</v>
      </c>
      <c r="E9348" s="7" t="s">
        <v>7</v>
      </c>
      <c r="F9348" s="3" t="s">
        <v>15</v>
      </c>
      <c r="G9348" s="9">
        <v>14</v>
      </c>
      <c r="H9348" s="9">
        <v>8499.4285714300004</v>
      </c>
      <c r="I9348" s="9">
        <v>118992</v>
      </c>
    </row>
    <row r="9349" spans="1:9" hidden="1" x14ac:dyDescent="0.25">
      <c r="A9349" s="1">
        <v>37</v>
      </c>
      <c r="B9349" t="s">
        <v>1411</v>
      </c>
      <c r="C9349" t="s">
        <v>1255</v>
      </c>
      <c r="D9349" t="s">
        <v>1033</v>
      </c>
      <c r="E9349" s="7" t="s">
        <v>9</v>
      </c>
      <c r="F9349" s="3" t="s">
        <v>15</v>
      </c>
      <c r="G9349" s="9">
        <v>14</v>
      </c>
      <c r="H9349" s="9">
        <v>3871.9064285700001</v>
      </c>
      <c r="I9349" s="9">
        <v>54206.69</v>
      </c>
    </row>
    <row r="9350" spans="1:9" hidden="1" x14ac:dyDescent="0.25">
      <c r="A9350" s="1">
        <v>37</v>
      </c>
      <c r="B9350" t="s">
        <v>1127</v>
      </c>
      <c r="C9350" t="s">
        <v>24</v>
      </c>
      <c r="D9350" t="s">
        <v>2</v>
      </c>
      <c r="E9350" s="7" t="s">
        <v>38</v>
      </c>
      <c r="F9350" s="3" t="s">
        <v>1028</v>
      </c>
      <c r="G9350" s="9">
        <v>14</v>
      </c>
      <c r="H9350" s="9">
        <v>15387.714285710001</v>
      </c>
      <c r="I9350" s="9">
        <v>215428</v>
      </c>
    </row>
    <row r="9351" spans="1:9" hidden="1" x14ac:dyDescent="0.25">
      <c r="A9351" s="1">
        <v>37</v>
      </c>
      <c r="B9351" t="s">
        <v>972</v>
      </c>
      <c r="C9351" t="s">
        <v>705</v>
      </c>
      <c r="D9351" t="s">
        <v>2</v>
      </c>
      <c r="E9351" s="7" t="s">
        <v>20</v>
      </c>
      <c r="F9351" s="3" t="s">
        <v>15</v>
      </c>
      <c r="G9351" s="9">
        <v>14</v>
      </c>
      <c r="H9351" s="9">
        <v>3985.3714285699998</v>
      </c>
      <c r="I9351" s="9">
        <v>55795.199999999997</v>
      </c>
    </row>
    <row r="9352" spans="1:9" hidden="1" x14ac:dyDescent="0.25">
      <c r="A9352" s="1">
        <v>37</v>
      </c>
      <c r="B9352" t="s">
        <v>856</v>
      </c>
      <c r="C9352" t="s">
        <v>85</v>
      </c>
      <c r="D9352" t="s">
        <v>2</v>
      </c>
      <c r="E9352" s="7" t="s">
        <v>46</v>
      </c>
      <c r="F9352" s="3" t="s">
        <v>1028</v>
      </c>
      <c r="G9352" s="9">
        <v>14</v>
      </c>
      <c r="H9352" s="9">
        <v>8627.5714285699996</v>
      </c>
      <c r="I9352" s="9">
        <v>120786</v>
      </c>
    </row>
    <row r="9353" spans="1:9" hidden="1" x14ac:dyDescent="0.25">
      <c r="A9353" s="1">
        <v>37</v>
      </c>
      <c r="B9353" t="s">
        <v>727</v>
      </c>
      <c r="C9353" t="s">
        <v>229</v>
      </c>
      <c r="D9353" t="s">
        <v>2</v>
      </c>
      <c r="E9353" s="7" t="s">
        <v>12</v>
      </c>
      <c r="F9353" s="3" t="s">
        <v>10</v>
      </c>
      <c r="G9353" s="9">
        <v>14</v>
      </c>
      <c r="H9353" s="9">
        <v>5559</v>
      </c>
      <c r="I9353" s="9">
        <v>77826</v>
      </c>
    </row>
    <row r="9354" spans="1:9" hidden="1" x14ac:dyDescent="0.25">
      <c r="A9354" s="1">
        <v>37</v>
      </c>
      <c r="B9354" t="s">
        <v>731</v>
      </c>
      <c r="C9354" t="s">
        <v>107</v>
      </c>
      <c r="D9354" t="s">
        <v>2</v>
      </c>
      <c r="E9354" s="7" t="s">
        <v>46</v>
      </c>
      <c r="F9354" s="3" t="s">
        <v>1028</v>
      </c>
      <c r="G9354" s="9">
        <v>14</v>
      </c>
      <c r="H9354" s="9">
        <v>10970.461428570001</v>
      </c>
      <c r="I9354" s="9">
        <v>153586.46</v>
      </c>
    </row>
    <row r="9355" spans="1:9" hidden="1" x14ac:dyDescent="0.25">
      <c r="A9355" s="1">
        <v>37</v>
      </c>
      <c r="B9355" t="s">
        <v>1148</v>
      </c>
      <c r="C9355" t="s">
        <v>31</v>
      </c>
      <c r="D9355" t="s">
        <v>2</v>
      </c>
      <c r="E9355" s="7" t="s">
        <v>7</v>
      </c>
      <c r="F9355" s="3" t="s">
        <v>1028</v>
      </c>
      <c r="G9355" s="9">
        <v>13</v>
      </c>
      <c r="H9355" s="9">
        <v>7783.0769230799997</v>
      </c>
      <c r="I9355" s="9">
        <v>101180</v>
      </c>
    </row>
    <row r="9356" spans="1:9" hidden="1" x14ac:dyDescent="0.25">
      <c r="A9356" s="1">
        <v>37</v>
      </c>
      <c r="B9356" t="s">
        <v>1149</v>
      </c>
      <c r="C9356" t="s">
        <v>6</v>
      </c>
      <c r="D9356" t="s">
        <v>2</v>
      </c>
      <c r="E9356" s="7" t="s">
        <v>44</v>
      </c>
      <c r="F9356" s="3" t="s">
        <v>1028</v>
      </c>
      <c r="G9356" s="9">
        <v>13</v>
      </c>
      <c r="H9356" s="9">
        <v>54562.369230769997</v>
      </c>
      <c r="I9356" s="9">
        <v>709310.8</v>
      </c>
    </row>
    <row r="9357" spans="1:9" hidden="1" x14ac:dyDescent="0.25">
      <c r="A9357" s="1">
        <v>37</v>
      </c>
      <c r="B9357" t="s">
        <v>1094</v>
      </c>
      <c r="C9357" t="s">
        <v>93</v>
      </c>
      <c r="D9357" t="s">
        <v>1033</v>
      </c>
      <c r="E9357" s="7" t="s">
        <v>9</v>
      </c>
      <c r="F9357" s="3" t="s">
        <v>15</v>
      </c>
      <c r="G9357" s="9">
        <v>13</v>
      </c>
      <c r="H9357" s="9">
        <v>2995.2307692300001</v>
      </c>
      <c r="I9357" s="9">
        <v>38938</v>
      </c>
    </row>
    <row r="9358" spans="1:9" hidden="1" x14ac:dyDescent="0.25">
      <c r="A9358" s="1">
        <v>37</v>
      </c>
      <c r="B9358" t="s">
        <v>1119</v>
      </c>
      <c r="C9358" t="s">
        <v>24</v>
      </c>
      <c r="D9358" t="s">
        <v>2</v>
      </c>
      <c r="E9358" s="7" t="s">
        <v>63</v>
      </c>
      <c r="F9358" s="3" t="s">
        <v>1028</v>
      </c>
      <c r="G9358" s="9">
        <v>13</v>
      </c>
      <c r="H9358" s="9">
        <v>18983.54</v>
      </c>
      <c r="I9358" s="9">
        <v>246786.02</v>
      </c>
    </row>
    <row r="9359" spans="1:9" hidden="1" x14ac:dyDescent="0.25">
      <c r="A9359" s="1">
        <v>37</v>
      </c>
      <c r="B9359" t="s">
        <v>786</v>
      </c>
      <c r="C9359" t="s">
        <v>769</v>
      </c>
      <c r="D9359" t="s">
        <v>2</v>
      </c>
      <c r="E9359" s="7" t="s">
        <v>9</v>
      </c>
      <c r="F9359" s="3" t="s">
        <v>15</v>
      </c>
      <c r="G9359" s="9">
        <v>13</v>
      </c>
      <c r="H9359" s="9">
        <v>3393.2307692300001</v>
      </c>
      <c r="I9359" s="9">
        <v>44112</v>
      </c>
    </row>
    <row r="9360" spans="1:9" hidden="1" x14ac:dyDescent="0.25">
      <c r="A9360" s="1">
        <v>37</v>
      </c>
      <c r="B9360" t="s">
        <v>719</v>
      </c>
      <c r="C9360" t="s">
        <v>59</v>
      </c>
      <c r="D9360" t="s">
        <v>2</v>
      </c>
      <c r="E9360" s="7" t="s">
        <v>63</v>
      </c>
      <c r="F9360" s="3" t="s">
        <v>1028</v>
      </c>
      <c r="G9360" s="9">
        <v>13</v>
      </c>
      <c r="H9360" s="9">
        <v>12063.17230769</v>
      </c>
      <c r="I9360" s="9">
        <v>156821.24</v>
      </c>
    </row>
    <row r="9361" spans="1:9" hidden="1" x14ac:dyDescent="0.25">
      <c r="A9361" s="1">
        <v>37</v>
      </c>
      <c r="B9361" t="s">
        <v>580</v>
      </c>
      <c r="C9361" t="s">
        <v>6</v>
      </c>
      <c r="D9361" t="s">
        <v>2</v>
      </c>
      <c r="E9361" s="7" t="s">
        <v>42</v>
      </c>
      <c r="F9361" s="3" t="s">
        <v>1028</v>
      </c>
      <c r="G9361" s="9">
        <v>13</v>
      </c>
      <c r="H9361" s="9">
        <v>43968.92307692</v>
      </c>
      <c r="I9361" s="9">
        <v>571596</v>
      </c>
    </row>
    <row r="9362" spans="1:9" hidden="1" x14ac:dyDescent="0.25">
      <c r="A9362" s="1">
        <v>37</v>
      </c>
      <c r="B9362" t="s">
        <v>908</v>
      </c>
      <c r="C9362" t="s">
        <v>107</v>
      </c>
      <c r="D9362" t="s">
        <v>2</v>
      </c>
      <c r="E9362" s="7" t="s">
        <v>7</v>
      </c>
      <c r="F9362" s="3" t="s">
        <v>1028</v>
      </c>
      <c r="G9362" s="9">
        <v>13</v>
      </c>
      <c r="H9362" s="9">
        <v>14139.46</v>
      </c>
      <c r="I9362" s="9">
        <v>183812.98</v>
      </c>
    </row>
    <row r="9363" spans="1:9" hidden="1" x14ac:dyDescent="0.25">
      <c r="A9363" s="1">
        <v>37</v>
      </c>
      <c r="B9363" t="s">
        <v>1419</v>
      </c>
      <c r="C9363" t="s">
        <v>705</v>
      </c>
      <c r="D9363" t="s">
        <v>2</v>
      </c>
      <c r="E9363" s="7" t="s">
        <v>9</v>
      </c>
      <c r="F9363" s="3" t="s">
        <v>15</v>
      </c>
      <c r="G9363" s="9">
        <v>12</v>
      </c>
      <c r="H9363" s="9">
        <v>4599</v>
      </c>
      <c r="I9363" s="9">
        <v>55188</v>
      </c>
    </row>
    <row r="9364" spans="1:9" hidden="1" x14ac:dyDescent="0.25">
      <c r="A9364" s="1">
        <v>37</v>
      </c>
      <c r="B9364" t="s">
        <v>1381</v>
      </c>
      <c r="C9364" t="s">
        <v>50</v>
      </c>
      <c r="D9364" t="s">
        <v>1033</v>
      </c>
      <c r="E9364" s="7" t="s">
        <v>46</v>
      </c>
      <c r="F9364" s="3" t="s">
        <v>10</v>
      </c>
      <c r="G9364" s="9">
        <v>12</v>
      </c>
      <c r="H9364" s="9">
        <v>6207.0924999999997</v>
      </c>
      <c r="I9364" s="9">
        <v>74485.11</v>
      </c>
    </row>
    <row r="9365" spans="1:9" hidden="1" x14ac:dyDescent="0.25">
      <c r="A9365" s="1">
        <v>37</v>
      </c>
      <c r="B9365" t="s">
        <v>1133</v>
      </c>
      <c r="C9365" t="s">
        <v>24</v>
      </c>
      <c r="D9365" t="s">
        <v>2</v>
      </c>
      <c r="E9365" s="7" t="s">
        <v>63</v>
      </c>
      <c r="F9365" s="3" t="s">
        <v>1028</v>
      </c>
      <c r="G9365" s="9">
        <v>12</v>
      </c>
      <c r="H9365" s="9">
        <v>48999.23</v>
      </c>
      <c r="I9365" s="9">
        <v>587990.76</v>
      </c>
    </row>
    <row r="9366" spans="1:9" hidden="1" x14ac:dyDescent="0.25">
      <c r="A9366" s="1">
        <v>37</v>
      </c>
      <c r="B9366" t="s">
        <v>1107</v>
      </c>
      <c r="C9366" t="s">
        <v>6</v>
      </c>
      <c r="D9366" t="s">
        <v>2</v>
      </c>
      <c r="E9366" s="7" t="s">
        <v>42</v>
      </c>
      <c r="F9366" s="3" t="s">
        <v>1028</v>
      </c>
      <c r="G9366" s="9">
        <v>12</v>
      </c>
      <c r="H9366" s="9">
        <v>27944.378333330002</v>
      </c>
      <c r="I9366" s="9">
        <v>335332.53999999998</v>
      </c>
    </row>
    <row r="9367" spans="1:9" hidden="1" x14ac:dyDescent="0.25">
      <c r="A9367" s="1">
        <v>37</v>
      </c>
      <c r="B9367" t="s">
        <v>984</v>
      </c>
      <c r="C9367" t="s">
        <v>985</v>
      </c>
      <c r="D9367" t="s">
        <v>2</v>
      </c>
      <c r="E9367" s="7" t="s">
        <v>9</v>
      </c>
      <c r="F9367" s="3" t="s">
        <v>15</v>
      </c>
      <c r="G9367" s="9">
        <v>12</v>
      </c>
      <c r="H9367" s="9">
        <v>3323.25</v>
      </c>
      <c r="I9367" s="9">
        <v>39879</v>
      </c>
    </row>
    <row r="9368" spans="1:9" hidden="1" x14ac:dyDescent="0.25">
      <c r="A9368" s="1">
        <v>37</v>
      </c>
      <c r="B9368" t="s">
        <v>1085</v>
      </c>
      <c r="C9368" t="s">
        <v>14</v>
      </c>
      <c r="D9368" t="s">
        <v>2</v>
      </c>
      <c r="E9368" s="7" t="s">
        <v>9</v>
      </c>
      <c r="F9368" s="3" t="s">
        <v>10</v>
      </c>
      <c r="G9368" s="9">
        <v>12</v>
      </c>
      <c r="H9368" s="9">
        <v>5493.25</v>
      </c>
      <c r="I9368" s="9">
        <v>65919</v>
      </c>
    </row>
    <row r="9369" spans="1:9" hidden="1" x14ac:dyDescent="0.25">
      <c r="A9369" s="1">
        <v>37</v>
      </c>
      <c r="B9369" t="s">
        <v>882</v>
      </c>
      <c r="C9369" t="s">
        <v>19</v>
      </c>
      <c r="D9369" t="s">
        <v>1033</v>
      </c>
      <c r="E9369" s="7" t="s">
        <v>12</v>
      </c>
      <c r="F9369" s="3" t="s">
        <v>10</v>
      </c>
      <c r="G9369" s="9">
        <v>12</v>
      </c>
      <c r="H9369" s="9">
        <v>3999</v>
      </c>
      <c r="I9369" s="9">
        <v>47988</v>
      </c>
    </row>
    <row r="9370" spans="1:9" hidden="1" x14ac:dyDescent="0.25">
      <c r="A9370" s="1">
        <v>37</v>
      </c>
      <c r="B9370" t="s">
        <v>854</v>
      </c>
      <c r="C9370" t="s">
        <v>85</v>
      </c>
      <c r="D9370" t="s">
        <v>2</v>
      </c>
      <c r="E9370" s="7" t="s">
        <v>63</v>
      </c>
      <c r="F9370" s="3" t="s">
        <v>1028</v>
      </c>
      <c r="G9370" s="9">
        <v>12</v>
      </c>
      <c r="H9370" s="9">
        <v>9825.9174999999996</v>
      </c>
      <c r="I9370" s="9">
        <v>117911.01</v>
      </c>
    </row>
    <row r="9371" spans="1:9" hidden="1" x14ac:dyDescent="0.25">
      <c r="A9371" s="1">
        <v>37</v>
      </c>
      <c r="B9371" t="s">
        <v>739</v>
      </c>
      <c r="C9371" t="s">
        <v>41</v>
      </c>
      <c r="D9371" t="s">
        <v>2</v>
      </c>
      <c r="E9371" s="7" t="s">
        <v>9</v>
      </c>
      <c r="F9371" s="3" t="s">
        <v>15</v>
      </c>
      <c r="G9371" s="9">
        <v>12</v>
      </c>
      <c r="H9371" s="9">
        <v>3344.5833333300002</v>
      </c>
      <c r="I9371" s="9">
        <v>40135</v>
      </c>
    </row>
    <row r="9372" spans="1:9" hidden="1" x14ac:dyDescent="0.25">
      <c r="A9372" s="1">
        <v>37</v>
      </c>
      <c r="B9372" t="s">
        <v>551</v>
      </c>
      <c r="C9372" t="s">
        <v>6</v>
      </c>
      <c r="D9372" t="s">
        <v>2</v>
      </c>
      <c r="E9372" s="7" t="s">
        <v>63</v>
      </c>
      <c r="F9372" s="3" t="s">
        <v>1028</v>
      </c>
      <c r="G9372" s="9">
        <v>12</v>
      </c>
      <c r="H9372" s="9">
        <v>25402.241666670001</v>
      </c>
      <c r="I9372" s="9">
        <v>304826.90000000002</v>
      </c>
    </row>
    <row r="9373" spans="1:9" hidden="1" x14ac:dyDescent="0.25">
      <c r="A9373" s="1">
        <v>37</v>
      </c>
      <c r="B9373" t="s">
        <v>698</v>
      </c>
      <c r="C9373" t="s">
        <v>152</v>
      </c>
      <c r="D9373" t="s">
        <v>2</v>
      </c>
      <c r="E9373" s="7" t="s">
        <v>9</v>
      </c>
      <c r="F9373" s="3" t="s">
        <v>15</v>
      </c>
      <c r="G9373" s="9">
        <v>12</v>
      </c>
      <c r="H9373" s="9">
        <v>4147.3333333299997</v>
      </c>
      <c r="I9373" s="9">
        <v>49768</v>
      </c>
    </row>
    <row r="9374" spans="1:9" hidden="1" x14ac:dyDescent="0.25">
      <c r="A9374" s="1">
        <v>37</v>
      </c>
      <c r="B9374" t="s">
        <v>1069</v>
      </c>
      <c r="C9374" t="s">
        <v>651</v>
      </c>
      <c r="D9374" t="s">
        <v>1033</v>
      </c>
      <c r="E9374" s="7" t="s">
        <v>9</v>
      </c>
      <c r="F9374" s="3" t="s">
        <v>15</v>
      </c>
      <c r="G9374" s="9">
        <v>11</v>
      </c>
      <c r="H9374" s="9">
        <v>2535.3636363599999</v>
      </c>
      <c r="I9374" s="9">
        <v>27889</v>
      </c>
    </row>
    <row r="9375" spans="1:9" hidden="1" x14ac:dyDescent="0.25">
      <c r="A9375" s="1">
        <v>37</v>
      </c>
      <c r="B9375" t="s">
        <v>1316</v>
      </c>
      <c r="C9375" t="s">
        <v>24</v>
      </c>
      <c r="D9375" t="s">
        <v>2</v>
      </c>
      <c r="E9375" s="7" t="s">
        <v>63</v>
      </c>
      <c r="F9375" s="3" t="s">
        <v>1028</v>
      </c>
      <c r="G9375" s="9">
        <v>11</v>
      </c>
      <c r="H9375" s="9">
        <v>30537.00909091</v>
      </c>
      <c r="I9375" s="9">
        <v>335907.1</v>
      </c>
    </row>
    <row r="9376" spans="1:9" hidden="1" x14ac:dyDescent="0.25">
      <c r="A9376" s="1">
        <v>37</v>
      </c>
      <c r="B9376" t="s">
        <v>1144</v>
      </c>
      <c r="C9376" t="s">
        <v>85</v>
      </c>
      <c r="D9376" t="s">
        <v>1033</v>
      </c>
      <c r="E9376" s="7" t="s">
        <v>46</v>
      </c>
      <c r="F9376" s="3" t="s">
        <v>1028</v>
      </c>
      <c r="G9376" s="9">
        <v>11</v>
      </c>
      <c r="H9376" s="9">
        <v>7163.2936363600002</v>
      </c>
      <c r="I9376" s="9">
        <v>78796.23</v>
      </c>
    </row>
    <row r="9377" spans="1:9" hidden="1" x14ac:dyDescent="0.25">
      <c r="A9377" s="1">
        <v>37</v>
      </c>
      <c r="B9377" t="s">
        <v>901</v>
      </c>
      <c r="C9377" t="s">
        <v>651</v>
      </c>
      <c r="D9377" t="s">
        <v>1033</v>
      </c>
      <c r="E9377" s="7" t="s">
        <v>25</v>
      </c>
      <c r="F9377" s="3" t="s">
        <v>15</v>
      </c>
      <c r="G9377" s="9">
        <v>11</v>
      </c>
      <c r="H9377" s="9">
        <v>2747.3654545499999</v>
      </c>
      <c r="I9377" s="9">
        <v>30221.02</v>
      </c>
    </row>
    <row r="9378" spans="1:9" hidden="1" x14ac:dyDescent="0.25">
      <c r="A9378" s="1">
        <v>37</v>
      </c>
      <c r="B9378" t="s">
        <v>1123</v>
      </c>
      <c r="C9378" t="s">
        <v>14</v>
      </c>
      <c r="D9378" t="s">
        <v>2</v>
      </c>
      <c r="E9378" s="7" t="s">
        <v>63</v>
      </c>
      <c r="F9378" s="3" t="s">
        <v>1028</v>
      </c>
      <c r="G9378" s="9">
        <v>11</v>
      </c>
      <c r="H9378" s="9">
        <v>15329.97272727</v>
      </c>
      <c r="I9378" s="9">
        <v>168629.7</v>
      </c>
    </row>
    <row r="9379" spans="1:9" hidden="1" x14ac:dyDescent="0.25">
      <c r="A9379" s="1">
        <v>37</v>
      </c>
      <c r="B9379" t="s">
        <v>775</v>
      </c>
      <c r="C9379" t="s">
        <v>51</v>
      </c>
      <c r="D9379" t="s">
        <v>2</v>
      </c>
      <c r="E9379" s="7" t="s">
        <v>12</v>
      </c>
      <c r="F9379" s="3" t="s">
        <v>1028</v>
      </c>
      <c r="G9379" s="9">
        <v>11</v>
      </c>
      <c r="H9379" s="9">
        <v>7953.5454545499997</v>
      </c>
      <c r="I9379" s="9">
        <v>87489</v>
      </c>
    </row>
    <row r="9380" spans="1:9" hidden="1" x14ac:dyDescent="0.25">
      <c r="A9380" s="1">
        <v>37</v>
      </c>
      <c r="B9380" t="s">
        <v>1110</v>
      </c>
      <c r="C9380" t="s">
        <v>71</v>
      </c>
      <c r="D9380" t="s">
        <v>2</v>
      </c>
      <c r="E9380" s="7" t="s">
        <v>63</v>
      </c>
      <c r="F9380" s="3" t="s">
        <v>1028</v>
      </c>
      <c r="G9380" s="9">
        <v>11</v>
      </c>
      <c r="H9380" s="9">
        <v>17362.636363639998</v>
      </c>
      <c r="I9380" s="9">
        <v>190989</v>
      </c>
    </row>
    <row r="9381" spans="1:9" hidden="1" x14ac:dyDescent="0.25">
      <c r="A9381" s="1">
        <v>37</v>
      </c>
      <c r="B9381" t="s">
        <v>544</v>
      </c>
      <c r="C9381" t="s">
        <v>41</v>
      </c>
      <c r="D9381" t="s">
        <v>1033</v>
      </c>
      <c r="E9381" s="7" t="s">
        <v>7</v>
      </c>
      <c r="F9381" s="3" t="s">
        <v>10</v>
      </c>
      <c r="G9381" s="9">
        <v>11</v>
      </c>
      <c r="H9381" s="9">
        <v>5234.2727272700004</v>
      </c>
      <c r="I9381" s="9">
        <v>57577</v>
      </c>
    </row>
    <row r="9382" spans="1:9" hidden="1" x14ac:dyDescent="0.25">
      <c r="A9382" s="1">
        <v>37</v>
      </c>
      <c r="B9382" t="s">
        <v>137</v>
      </c>
      <c r="C9382" t="s">
        <v>6</v>
      </c>
      <c r="D9382" t="s">
        <v>1033</v>
      </c>
      <c r="E9382" s="7" t="s">
        <v>7</v>
      </c>
      <c r="F9382" s="3" t="s">
        <v>10</v>
      </c>
      <c r="G9382" s="9">
        <v>11</v>
      </c>
      <c r="H9382" s="9">
        <v>7299</v>
      </c>
      <c r="I9382" s="9">
        <v>80289</v>
      </c>
    </row>
    <row r="9383" spans="1:9" hidden="1" x14ac:dyDescent="0.25">
      <c r="A9383" s="1">
        <v>37</v>
      </c>
      <c r="B9383" t="s">
        <v>1263</v>
      </c>
      <c r="C9383" t="s">
        <v>31</v>
      </c>
      <c r="D9383" t="s">
        <v>2</v>
      </c>
      <c r="E9383" s="7" t="s">
        <v>63</v>
      </c>
      <c r="F9383" s="3" t="s">
        <v>1028</v>
      </c>
      <c r="G9383" s="9">
        <v>10</v>
      </c>
      <c r="H9383" s="9">
        <v>10929</v>
      </c>
      <c r="I9383" s="9">
        <v>109290</v>
      </c>
    </row>
    <row r="9384" spans="1:9" hidden="1" x14ac:dyDescent="0.25">
      <c r="A9384" s="1">
        <v>37</v>
      </c>
      <c r="B9384" t="s">
        <v>1169</v>
      </c>
      <c r="C9384" t="s">
        <v>6</v>
      </c>
      <c r="D9384" t="s">
        <v>2</v>
      </c>
      <c r="E9384" s="7" t="s">
        <v>42</v>
      </c>
      <c r="F9384" s="3" t="s">
        <v>1028</v>
      </c>
      <c r="G9384" s="9">
        <v>10</v>
      </c>
      <c r="H9384" s="9">
        <v>73487.56</v>
      </c>
      <c r="I9384" s="9">
        <v>734875.6</v>
      </c>
    </row>
    <row r="9385" spans="1:9" hidden="1" x14ac:dyDescent="0.25">
      <c r="A9385" s="1">
        <v>37</v>
      </c>
      <c r="B9385" t="s">
        <v>1224</v>
      </c>
      <c r="C9385" t="s">
        <v>165</v>
      </c>
      <c r="D9385" t="s">
        <v>2</v>
      </c>
      <c r="E9385" s="7" t="s">
        <v>7</v>
      </c>
      <c r="F9385" s="3" t="s">
        <v>1028</v>
      </c>
      <c r="G9385" s="9">
        <v>10</v>
      </c>
      <c r="H9385" s="9">
        <v>6129.0060000000003</v>
      </c>
      <c r="I9385" s="9">
        <v>61290.06</v>
      </c>
    </row>
    <row r="9386" spans="1:9" hidden="1" x14ac:dyDescent="0.25">
      <c r="A9386" s="1">
        <v>37</v>
      </c>
      <c r="B9386" t="s">
        <v>1090</v>
      </c>
      <c r="C9386" t="s">
        <v>93</v>
      </c>
      <c r="D9386" t="s">
        <v>2</v>
      </c>
      <c r="E9386" s="7" t="s">
        <v>7</v>
      </c>
      <c r="F9386" s="3" t="s">
        <v>10</v>
      </c>
      <c r="G9386" s="9">
        <v>10</v>
      </c>
      <c r="H9386" s="9">
        <v>6912.6289999999999</v>
      </c>
      <c r="I9386" s="9">
        <v>69126.289999999994</v>
      </c>
    </row>
    <row r="9387" spans="1:9" hidden="1" x14ac:dyDescent="0.25">
      <c r="A9387" s="1">
        <v>37</v>
      </c>
      <c r="B9387" t="s">
        <v>906</v>
      </c>
      <c r="C9387" t="s">
        <v>651</v>
      </c>
      <c r="D9387" t="s">
        <v>1033</v>
      </c>
      <c r="E9387" s="7" t="s">
        <v>12</v>
      </c>
      <c r="F9387" s="3" t="s">
        <v>10</v>
      </c>
      <c r="G9387" s="9">
        <v>10</v>
      </c>
      <c r="H9387" s="9">
        <v>5068.2039999999997</v>
      </c>
      <c r="I9387" s="9">
        <v>50682.04</v>
      </c>
    </row>
    <row r="9388" spans="1:9" hidden="1" x14ac:dyDescent="0.25">
      <c r="A9388" s="1">
        <v>37</v>
      </c>
      <c r="B9388" t="s">
        <v>682</v>
      </c>
      <c r="C9388" t="s">
        <v>41</v>
      </c>
      <c r="D9388" t="s">
        <v>2</v>
      </c>
      <c r="E9388" s="7" t="s">
        <v>38</v>
      </c>
      <c r="F9388" s="3" t="s">
        <v>1028</v>
      </c>
      <c r="G9388" s="9">
        <v>10</v>
      </c>
      <c r="H9388" s="9">
        <v>9362.8320000000003</v>
      </c>
      <c r="I9388" s="9">
        <v>93628.32</v>
      </c>
    </row>
    <row r="9389" spans="1:9" hidden="1" x14ac:dyDescent="0.25">
      <c r="A9389" s="1">
        <v>37</v>
      </c>
      <c r="B9389" t="s">
        <v>170</v>
      </c>
      <c r="C9389" t="s">
        <v>53</v>
      </c>
      <c r="D9389" t="s">
        <v>1033</v>
      </c>
      <c r="E9389" s="7" t="s">
        <v>171</v>
      </c>
      <c r="F9389" s="3" t="s">
        <v>15</v>
      </c>
      <c r="G9389" s="9">
        <v>10</v>
      </c>
      <c r="H9389" s="9">
        <v>4098.8999999999996</v>
      </c>
      <c r="I9389" s="9">
        <v>40989</v>
      </c>
    </row>
    <row r="9390" spans="1:9" hidden="1" x14ac:dyDescent="0.25">
      <c r="A9390" s="1">
        <v>37</v>
      </c>
      <c r="B9390" t="s">
        <v>1277</v>
      </c>
      <c r="C9390" t="s">
        <v>165</v>
      </c>
      <c r="D9390" t="s">
        <v>2</v>
      </c>
      <c r="E9390" s="7" t="s">
        <v>25</v>
      </c>
      <c r="F9390" s="3" t="s">
        <v>15</v>
      </c>
      <c r="G9390" s="9">
        <v>9.8000000000000007</v>
      </c>
      <c r="H9390" s="9">
        <v>2929.4127551000001</v>
      </c>
      <c r="I9390" s="9">
        <v>28708.244999999999</v>
      </c>
    </row>
    <row r="9391" spans="1:9" hidden="1" x14ac:dyDescent="0.25">
      <c r="A9391" s="1">
        <v>37</v>
      </c>
      <c r="B9391" t="s">
        <v>1293</v>
      </c>
      <c r="C9391" t="s">
        <v>24</v>
      </c>
      <c r="D9391" t="s">
        <v>2</v>
      </c>
      <c r="E9391" s="7" t="s">
        <v>42</v>
      </c>
      <c r="F9391" s="3" t="s">
        <v>1028</v>
      </c>
      <c r="G9391" s="9">
        <v>9</v>
      </c>
      <c r="H9391" s="9">
        <v>79110.322222219998</v>
      </c>
      <c r="I9391" s="9">
        <v>711992.9</v>
      </c>
    </row>
    <row r="9392" spans="1:9" hidden="1" x14ac:dyDescent="0.25">
      <c r="A9392" s="1">
        <v>37</v>
      </c>
      <c r="B9392" t="s">
        <v>1128</v>
      </c>
      <c r="C9392" t="s">
        <v>6</v>
      </c>
      <c r="D9392" t="s">
        <v>2</v>
      </c>
      <c r="E9392" s="7" t="s">
        <v>7</v>
      </c>
      <c r="F9392" s="3" t="s">
        <v>1028</v>
      </c>
      <c r="G9392" s="9">
        <v>9</v>
      </c>
      <c r="H9392" s="9">
        <v>27477.511111110001</v>
      </c>
      <c r="I9392" s="9">
        <v>247297.6</v>
      </c>
    </row>
    <row r="9393" spans="1:9" hidden="1" x14ac:dyDescent="0.25">
      <c r="A9393" s="1">
        <v>37</v>
      </c>
      <c r="B9393" t="s">
        <v>904</v>
      </c>
      <c r="C9393" t="s">
        <v>121</v>
      </c>
      <c r="D9393" t="s">
        <v>2</v>
      </c>
      <c r="E9393" s="7" t="s">
        <v>25</v>
      </c>
      <c r="F9393" s="3" t="s">
        <v>15</v>
      </c>
      <c r="G9393" s="9">
        <v>9</v>
      </c>
      <c r="H9393" s="9">
        <v>3054.5555555599999</v>
      </c>
      <c r="I9393" s="9">
        <v>27491</v>
      </c>
    </row>
    <row r="9394" spans="1:9" hidden="1" x14ac:dyDescent="0.25">
      <c r="A9394" s="1">
        <v>37</v>
      </c>
      <c r="B9394" t="s">
        <v>793</v>
      </c>
      <c r="C9394" t="s">
        <v>710</v>
      </c>
      <c r="D9394" t="s">
        <v>1033</v>
      </c>
      <c r="E9394" s="7" t="s">
        <v>96</v>
      </c>
      <c r="F9394" s="3" t="s">
        <v>10</v>
      </c>
      <c r="G9394" s="9">
        <v>9</v>
      </c>
      <c r="H9394" s="9">
        <v>1849</v>
      </c>
      <c r="I9394" s="9">
        <v>16641</v>
      </c>
    </row>
    <row r="9395" spans="1:9" hidden="1" x14ac:dyDescent="0.25">
      <c r="A9395" s="1">
        <v>37</v>
      </c>
      <c r="B9395" t="s">
        <v>932</v>
      </c>
      <c r="C9395" t="s">
        <v>107</v>
      </c>
      <c r="D9395" t="s">
        <v>2</v>
      </c>
      <c r="E9395" s="7" t="s">
        <v>192</v>
      </c>
      <c r="F9395" s="3" t="s">
        <v>1028</v>
      </c>
      <c r="G9395" s="9">
        <v>9</v>
      </c>
      <c r="H9395" s="9">
        <v>21999</v>
      </c>
      <c r="I9395" s="9">
        <v>197991</v>
      </c>
    </row>
    <row r="9396" spans="1:9" hidden="1" x14ac:dyDescent="0.25">
      <c r="A9396" s="1">
        <v>37</v>
      </c>
      <c r="B9396" t="s">
        <v>845</v>
      </c>
      <c r="C9396" t="s">
        <v>152</v>
      </c>
      <c r="D9396" t="s">
        <v>2</v>
      </c>
      <c r="E9396" s="7" t="s">
        <v>46</v>
      </c>
      <c r="F9396" s="3" t="s">
        <v>1028</v>
      </c>
      <c r="G9396" s="9">
        <v>9</v>
      </c>
      <c r="H9396" s="9">
        <v>9921.2222222199998</v>
      </c>
      <c r="I9396" s="9">
        <v>89291</v>
      </c>
    </row>
    <row r="9397" spans="1:9" hidden="1" x14ac:dyDescent="0.25">
      <c r="A9397" s="1">
        <v>37</v>
      </c>
      <c r="B9397" t="s">
        <v>654</v>
      </c>
      <c r="C9397" t="s">
        <v>152</v>
      </c>
      <c r="D9397" t="s">
        <v>2</v>
      </c>
      <c r="E9397" s="7" t="s">
        <v>7</v>
      </c>
      <c r="F9397" s="3" t="s">
        <v>1028</v>
      </c>
      <c r="G9397" s="9">
        <v>9</v>
      </c>
      <c r="H9397" s="9">
        <v>8132.3333333299997</v>
      </c>
      <c r="I9397" s="9">
        <v>73191</v>
      </c>
    </row>
    <row r="9398" spans="1:9" hidden="1" x14ac:dyDescent="0.25">
      <c r="A9398" s="1">
        <v>37</v>
      </c>
      <c r="B9398" t="s">
        <v>553</v>
      </c>
      <c r="C9398" t="s">
        <v>41</v>
      </c>
      <c r="D9398" t="s">
        <v>2</v>
      </c>
      <c r="E9398" s="7" t="s">
        <v>63</v>
      </c>
      <c r="F9398" s="3" t="s">
        <v>1028</v>
      </c>
      <c r="G9398" s="9">
        <v>9</v>
      </c>
      <c r="H9398" s="9">
        <v>9975.7866666699992</v>
      </c>
      <c r="I9398" s="9">
        <v>89782.080000000002</v>
      </c>
    </row>
    <row r="9399" spans="1:9" hidden="1" x14ac:dyDescent="0.25">
      <c r="A9399" s="1">
        <v>37</v>
      </c>
      <c r="B9399" t="s">
        <v>697</v>
      </c>
      <c r="C9399" t="s">
        <v>24</v>
      </c>
      <c r="D9399" t="s">
        <v>2</v>
      </c>
      <c r="E9399" s="7" t="s">
        <v>7</v>
      </c>
      <c r="F9399" s="3" t="s">
        <v>1028</v>
      </c>
      <c r="G9399" s="9">
        <v>9</v>
      </c>
      <c r="H9399" s="9">
        <v>12053.234444440001</v>
      </c>
      <c r="I9399" s="9">
        <v>108479.11</v>
      </c>
    </row>
    <row r="9400" spans="1:9" hidden="1" x14ac:dyDescent="0.25">
      <c r="A9400" s="1">
        <v>37</v>
      </c>
      <c r="B9400" t="s">
        <v>1475</v>
      </c>
      <c r="C9400" t="s">
        <v>14</v>
      </c>
      <c r="D9400" t="s">
        <v>2</v>
      </c>
      <c r="E9400" s="7" t="s">
        <v>9</v>
      </c>
      <c r="F9400" s="3" t="s">
        <v>15</v>
      </c>
      <c r="G9400" s="9">
        <v>8</v>
      </c>
      <c r="H9400" s="9">
        <v>5126.1212500000001</v>
      </c>
      <c r="I9400" s="9">
        <v>41008.97</v>
      </c>
    </row>
    <row r="9401" spans="1:9" hidden="1" x14ac:dyDescent="0.25">
      <c r="A9401" s="1">
        <v>37</v>
      </c>
      <c r="B9401" t="s">
        <v>1429</v>
      </c>
      <c r="C9401" t="s">
        <v>1255</v>
      </c>
      <c r="D9401" t="s">
        <v>2</v>
      </c>
      <c r="E9401" s="7" t="s">
        <v>527</v>
      </c>
      <c r="F9401" s="3" t="s">
        <v>10</v>
      </c>
      <c r="G9401" s="9">
        <v>8</v>
      </c>
      <c r="H9401" s="9">
        <v>5886.5</v>
      </c>
      <c r="I9401" s="9">
        <v>47092</v>
      </c>
    </row>
    <row r="9402" spans="1:9" hidden="1" x14ac:dyDescent="0.25">
      <c r="A9402" s="1">
        <v>37</v>
      </c>
      <c r="B9402" t="s">
        <v>1418</v>
      </c>
      <c r="C9402" t="s">
        <v>705</v>
      </c>
      <c r="D9402" t="s">
        <v>2</v>
      </c>
      <c r="E9402" s="7" t="s">
        <v>12</v>
      </c>
      <c r="F9402" s="3" t="s">
        <v>10</v>
      </c>
      <c r="G9402" s="9">
        <v>8</v>
      </c>
      <c r="H9402" s="9">
        <v>6848</v>
      </c>
      <c r="I9402" s="9">
        <v>54784</v>
      </c>
    </row>
    <row r="9403" spans="1:9" hidden="1" x14ac:dyDescent="0.25">
      <c r="A9403" s="1">
        <v>37</v>
      </c>
      <c r="B9403" t="s">
        <v>1100</v>
      </c>
      <c r="C9403" t="s">
        <v>93</v>
      </c>
      <c r="D9403" t="s">
        <v>2</v>
      </c>
      <c r="E9403" s="7" t="s">
        <v>171</v>
      </c>
      <c r="F9403" s="3" t="s">
        <v>15</v>
      </c>
      <c r="G9403" s="9">
        <v>8</v>
      </c>
      <c r="H9403" s="9">
        <v>4464.125</v>
      </c>
      <c r="I9403" s="9">
        <v>35713</v>
      </c>
    </row>
    <row r="9404" spans="1:9" hidden="1" x14ac:dyDescent="0.25">
      <c r="A9404" s="1">
        <v>37</v>
      </c>
      <c r="B9404" t="s">
        <v>1081</v>
      </c>
      <c r="C9404" t="s">
        <v>651</v>
      </c>
      <c r="D9404" t="s">
        <v>2</v>
      </c>
      <c r="E9404" s="7" t="s">
        <v>9</v>
      </c>
      <c r="F9404" s="3" t="s">
        <v>15</v>
      </c>
      <c r="G9404" s="9">
        <v>8</v>
      </c>
      <c r="H9404" s="9">
        <v>3629</v>
      </c>
      <c r="I9404" s="9">
        <v>29032</v>
      </c>
    </row>
    <row r="9405" spans="1:9" hidden="1" x14ac:dyDescent="0.25">
      <c r="A9405" s="1">
        <v>37</v>
      </c>
      <c r="B9405" t="s">
        <v>1494</v>
      </c>
      <c r="C9405" t="s">
        <v>24</v>
      </c>
      <c r="D9405" t="s">
        <v>2</v>
      </c>
      <c r="E9405" s="7" t="s">
        <v>42</v>
      </c>
      <c r="F9405" s="3" t="s">
        <v>1028</v>
      </c>
      <c r="G9405" s="9">
        <v>8</v>
      </c>
      <c r="H9405" s="9">
        <v>37999</v>
      </c>
      <c r="I9405" s="9">
        <v>303992</v>
      </c>
    </row>
    <row r="9406" spans="1:9" hidden="1" x14ac:dyDescent="0.25">
      <c r="A9406" s="1">
        <v>37</v>
      </c>
      <c r="B9406" t="s">
        <v>1152</v>
      </c>
      <c r="C9406" t="s">
        <v>6</v>
      </c>
      <c r="D9406" t="s">
        <v>2</v>
      </c>
      <c r="E9406" s="7" t="s">
        <v>44</v>
      </c>
      <c r="F9406" s="3" t="s">
        <v>1028</v>
      </c>
      <c r="G9406" s="9">
        <v>8</v>
      </c>
      <c r="H9406" s="9">
        <v>62061.37</v>
      </c>
      <c r="I9406" s="9">
        <v>496490.96</v>
      </c>
    </row>
    <row r="9407" spans="1:9" hidden="1" x14ac:dyDescent="0.25">
      <c r="A9407" s="1">
        <v>37</v>
      </c>
      <c r="B9407" t="s">
        <v>1154</v>
      </c>
      <c r="C9407" t="s">
        <v>6</v>
      </c>
      <c r="D9407" t="s">
        <v>2</v>
      </c>
      <c r="E9407" s="7" t="s">
        <v>63</v>
      </c>
      <c r="F9407" s="3" t="s">
        <v>1028</v>
      </c>
      <c r="G9407" s="9">
        <v>8</v>
      </c>
      <c r="H9407" s="9">
        <v>36899.837500000001</v>
      </c>
      <c r="I9407" s="9">
        <v>295198.7</v>
      </c>
    </row>
    <row r="9408" spans="1:9" hidden="1" x14ac:dyDescent="0.25">
      <c r="A9408" s="1">
        <v>37</v>
      </c>
      <c r="B9408" t="s">
        <v>1130</v>
      </c>
      <c r="C9408" t="s">
        <v>6</v>
      </c>
      <c r="D9408" t="s">
        <v>2</v>
      </c>
      <c r="E9408" s="7" t="s">
        <v>44</v>
      </c>
      <c r="F9408" s="3" t="s">
        <v>1028</v>
      </c>
      <c r="G9408" s="9">
        <v>8</v>
      </c>
      <c r="H9408" s="9">
        <v>83749.346250000002</v>
      </c>
      <c r="I9408" s="9">
        <v>669994.77</v>
      </c>
    </row>
    <row r="9409" spans="1:9" hidden="1" x14ac:dyDescent="0.25">
      <c r="A9409" s="1">
        <v>37</v>
      </c>
      <c r="B9409" t="s">
        <v>1353</v>
      </c>
      <c r="C9409" t="s">
        <v>53</v>
      </c>
      <c r="D9409" t="s">
        <v>1033</v>
      </c>
      <c r="E9409" s="7" t="s">
        <v>9</v>
      </c>
      <c r="F9409" s="3" t="s">
        <v>15</v>
      </c>
      <c r="G9409" s="9">
        <v>8</v>
      </c>
      <c r="H9409" s="9">
        <v>2899</v>
      </c>
      <c r="I9409" s="9">
        <v>23192</v>
      </c>
    </row>
    <row r="9410" spans="1:9" hidden="1" x14ac:dyDescent="0.25">
      <c r="A9410" s="1">
        <v>37</v>
      </c>
      <c r="B9410" t="s">
        <v>1173</v>
      </c>
      <c r="C9410" t="s">
        <v>85</v>
      </c>
      <c r="D9410" t="s">
        <v>1033</v>
      </c>
      <c r="E9410" s="7" t="s">
        <v>63</v>
      </c>
      <c r="F9410" s="3" t="s">
        <v>1028</v>
      </c>
      <c r="G9410" s="9">
        <v>8</v>
      </c>
      <c r="H9410" s="9">
        <v>8845.1687500000007</v>
      </c>
      <c r="I9410" s="9">
        <v>70761.350000000006</v>
      </c>
    </row>
    <row r="9411" spans="1:9" hidden="1" x14ac:dyDescent="0.25">
      <c r="A9411" s="1">
        <v>37</v>
      </c>
      <c r="B9411" t="s">
        <v>982</v>
      </c>
      <c r="C9411" t="s">
        <v>59</v>
      </c>
      <c r="D9411" t="s">
        <v>2</v>
      </c>
      <c r="E9411" s="7" t="s">
        <v>9</v>
      </c>
      <c r="F9411" s="3" t="s">
        <v>15</v>
      </c>
      <c r="G9411" s="9">
        <v>8</v>
      </c>
      <c r="H9411" s="9">
        <v>3928.625</v>
      </c>
      <c r="I9411" s="9">
        <v>31429</v>
      </c>
    </row>
    <row r="9412" spans="1:9" hidden="1" x14ac:dyDescent="0.25">
      <c r="A9412" s="1">
        <v>37</v>
      </c>
      <c r="B9412" t="s">
        <v>954</v>
      </c>
      <c r="C9412" t="s">
        <v>14</v>
      </c>
      <c r="D9412" t="s">
        <v>2</v>
      </c>
      <c r="E9412" s="7" t="s">
        <v>12</v>
      </c>
      <c r="F9412" s="3" t="s">
        <v>10</v>
      </c>
      <c r="G9412" s="9">
        <v>8</v>
      </c>
      <c r="H9412" s="9">
        <v>6404.8625000000002</v>
      </c>
      <c r="I9412" s="9">
        <v>51238.9</v>
      </c>
    </row>
    <row r="9413" spans="1:9" hidden="1" x14ac:dyDescent="0.25">
      <c r="A9413" s="1">
        <v>37</v>
      </c>
      <c r="B9413" t="s">
        <v>883</v>
      </c>
      <c r="C9413" t="s">
        <v>14</v>
      </c>
      <c r="D9413" t="s">
        <v>2</v>
      </c>
      <c r="E9413" s="7" t="s">
        <v>9</v>
      </c>
      <c r="F9413" s="3" t="s">
        <v>10</v>
      </c>
      <c r="G9413" s="9">
        <v>8</v>
      </c>
      <c r="H9413" s="9">
        <v>5854.7974999999997</v>
      </c>
      <c r="I9413" s="9">
        <v>46838.38</v>
      </c>
    </row>
    <row r="9414" spans="1:9" hidden="1" x14ac:dyDescent="0.25">
      <c r="A9414" s="1">
        <v>37</v>
      </c>
      <c r="B9414" t="s">
        <v>885</v>
      </c>
      <c r="C9414" t="s">
        <v>19</v>
      </c>
      <c r="D9414" t="s">
        <v>2</v>
      </c>
      <c r="E9414" s="7" t="s">
        <v>12</v>
      </c>
      <c r="F9414" s="3" t="s">
        <v>10</v>
      </c>
      <c r="G9414" s="9">
        <v>8</v>
      </c>
      <c r="H9414" s="9">
        <v>5024</v>
      </c>
      <c r="I9414" s="9">
        <v>40192</v>
      </c>
    </row>
    <row r="9415" spans="1:9" hidden="1" x14ac:dyDescent="0.25">
      <c r="A9415" s="1">
        <v>37</v>
      </c>
      <c r="B9415" t="s">
        <v>788</v>
      </c>
      <c r="C9415" t="s">
        <v>93</v>
      </c>
      <c r="D9415" t="s">
        <v>1033</v>
      </c>
      <c r="E9415" s="7" t="s">
        <v>9</v>
      </c>
      <c r="F9415" s="3" t="s">
        <v>15</v>
      </c>
      <c r="G9415" s="9">
        <v>8</v>
      </c>
      <c r="H9415" s="9">
        <v>3524.25</v>
      </c>
      <c r="I9415" s="9">
        <v>28194</v>
      </c>
    </row>
    <row r="9416" spans="1:9" hidden="1" x14ac:dyDescent="0.25">
      <c r="A9416" s="1">
        <v>37</v>
      </c>
      <c r="B9416" t="s">
        <v>688</v>
      </c>
      <c r="C9416" t="s">
        <v>24</v>
      </c>
      <c r="D9416" t="s">
        <v>1033</v>
      </c>
      <c r="E9416" s="7" t="s">
        <v>66</v>
      </c>
      <c r="F9416" s="3" t="s">
        <v>15</v>
      </c>
      <c r="G9416" s="9">
        <v>8</v>
      </c>
      <c r="H9416" s="9">
        <v>4387.7262499999997</v>
      </c>
      <c r="I9416" s="9">
        <v>35101.81</v>
      </c>
    </row>
    <row r="9417" spans="1:9" hidden="1" x14ac:dyDescent="0.25">
      <c r="A9417" s="1">
        <v>37</v>
      </c>
      <c r="B9417" t="s">
        <v>942</v>
      </c>
      <c r="C9417" t="s">
        <v>59</v>
      </c>
      <c r="D9417" t="s">
        <v>2</v>
      </c>
      <c r="E9417" s="7" t="s">
        <v>63</v>
      </c>
      <c r="F9417" s="3" t="s">
        <v>1028</v>
      </c>
      <c r="G9417" s="9">
        <v>8</v>
      </c>
      <c r="H9417" s="9">
        <v>25582.400000000001</v>
      </c>
      <c r="I9417" s="9">
        <v>204659.20000000001</v>
      </c>
    </row>
    <row r="9418" spans="1:9" hidden="1" x14ac:dyDescent="0.25">
      <c r="A9418" s="1">
        <v>37</v>
      </c>
      <c r="B9418" t="s">
        <v>486</v>
      </c>
      <c r="C9418" t="s">
        <v>53</v>
      </c>
      <c r="D9418" t="s">
        <v>1033</v>
      </c>
      <c r="E9418" s="7" t="s">
        <v>9</v>
      </c>
      <c r="F9418" s="3" t="s">
        <v>15</v>
      </c>
      <c r="G9418" s="9">
        <v>8</v>
      </c>
      <c r="H9418" s="9">
        <v>2999</v>
      </c>
      <c r="I9418" s="9">
        <v>23992</v>
      </c>
    </row>
    <row r="9419" spans="1:9" hidden="1" x14ac:dyDescent="0.25">
      <c r="A9419" s="1">
        <v>37</v>
      </c>
      <c r="B9419" t="s">
        <v>566</v>
      </c>
      <c r="C9419" t="s">
        <v>6</v>
      </c>
      <c r="D9419" t="s">
        <v>2</v>
      </c>
      <c r="E9419" s="7" t="s">
        <v>46</v>
      </c>
      <c r="F9419" s="3" t="s">
        <v>1028</v>
      </c>
      <c r="G9419" s="9">
        <v>8</v>
      </c>
      <c r="H9419" s="9">
        <v>13761.9625</v>
      </c>
      <c r="I9419" s="9">
        <v>110095.7</v>
      </c>
    </row>
    <row r="9420" spans="1:9" hidden="1" x14ac:dyDescent="0.25">
      <c r="A9420" s="1">
        <v>37</v>
      </c>
      <c r="B9420" t="s">
        <v>216</v>
      </c>
      <c r="C9420" t="s">
        <v>62</v>
      </c>
      <c r="D9420" t="s">
        <v>2</v>
      </c>
      <c r="E9420" s="7" t="s">
        <v>9</v>
      </c>
      <c r="F9420" s="3" t="s">
        <v>10</v>
      </c>
      <c r="G9420" s="9">
        <v>8</v>
      </c>
      <c r="H9420" s="9">
        <v>5299</v>
      </c>
      <c r="I9420" s="9">
        <v>42392</v>
      </c>
    </row>
    <row r="9421" spans="1:9" hidden="1" x14ac:dyDescent="0.25">
      <c r="A9421" s="1">
        <v>37</v>
      </c>
      <c r="B9421" t="s">
        <v>273</v>
      </c>
      <c r="C9421" t="s">
        <v>107</v>
      </c>
      <c r="D9421" t="s">
        <v>2</v>
      </c>
      <c r="E9421" s="7" t="s">
        <v>9</v>
      </c>
      <c r="F9421" s="3" t="s">
        <v>10</v>
      </c>
      <c r="G9421" s="9">
        <v>8</v>
      </c>
      <c r="H9421" s="9">
        <v>6590.7437499999996</v>
      </c>
      <c r="I9421" s="9">
        <v>52725.95</v>
      </c>
    </row>
    <row r="9422" spans="1:9" hidden="1" x14ac:dyDescent="0.25">
      <c r="A9422" s="1">
        <v>37</v>
      </c>
      <c r="B9422" t="s">
        <v>70</v>
      </c>
      <c r="C9422" t="s">
        <v>71</v>
      </c>
      <c r="D9422" t="s">
        <v>2</v>
      </c>
      <c r="E9422" s="7" t="s">
        <v>9</v>
      </c>
      <c r="F9422" s="3" t="s">
        <v>15</v>
      </c>
      <c r="G9422" s="9">
        <v>8</v>
      </c>
      <c r="H9422" s="9">
        <v>7779.3</v>
      </c>
      <c r="I9422" s="9">
        <v>62234.400000000001</v>
      </c>
    </row>
    <row r="9423" spans="1:9" hidden="1" x14ac:dyDescent="0.25">
      <c r="A9423" s="1">
        <v>37</v>
      </c>
      <c r="B9423" t="s">
        <v>1324</v>
      </c>
      <c r="C9423" t="s">
        <v>858</v>
      </c>
      <c r="D9423" t="s">
        <v>2</v>
      </c>
      <c r="E9423" s="7" t="s">
        <v>63</v>
      </c>
      <c r="F9423" s="3" t="s">
        <v>1028</v>
      </c>
      <c r="G9423" s="9">
        <v>7</v>
      </c>
      <c r="H9423" s="9">
        <v>8911.1428571399993</v>
      </c>
      <c r="I9423" s="9">
        <v>62378</v>
      </c>
    </row>
    <row r="9424" spans="1:9" hidden="1" x14ac:dyDescent="0.25">
      <c r="A9424" s="1">
        <v>37</v>
      </c>
      <c r="B9424" t="s">
        <v>1256</v>
      </c>
      <c r="C9424" t="s">
        <v>59</v>
      </c>
      <c r="D9424" t="s">
        <v>2</v>
      </c>
      <c r="E9424" s="7" t="s">
        <v>7</v>
      </c>
      <c r="F9424" s="3" t="s">
        <v>1028</v>
      </c>
      <c r="G9424" s="9">
        <v>7</v>
      </c>
      <c r="H9424" s="9">
        <v>8986.9142857099996</v>
      </c>
      <c r="I9424" s="9">
        <v>62908.4</v>
      </c>
    </row>
    <row r="9425" spans="1:9" hidden="1" x14ac:dyDescent="0.25">
      <c r="A9425" s="1">
        <v>37</v>
      </c>
      <c r="B9425" t="s">
        <v>1184</v>
      </c>
      <c r="C9425" t="s">
        <v>59</v>
      </c>
      <c r="D9425" t="s">
        <v>2</v>
      </c>
      <c r="E9425" s="7" t="s">
        <v>12</v>
      </c>
      <c r="F9425" s="3" t="s">
        <v>10</v>
      </c>
      <c r="G9425" s="9">
        <v>7</v>
      </c>
      <c r="H9425" s="9">
        <v>6437.12</v>
      </c>
      <c r="I9425" s="9">
        <v>45059.839999999997</v>
      </c>
    </row>
    <row r="9426" spans="1:9" hidden="1" x14ac:dyDescent="0.25">
      <c r="A9426" s="1">
        <v>37</v>
      </c>
      <c r="B9426" t="s">
        <v>1080</v>
      </c>
      <c r="C9426" t="s">
        <v>165</v>
      </c>
      <c r="D9426" t="s">
        <v>2</v>
      </c>
      <c r="E9426" s="7" t="s">
        <v>46</v>
      </c>
      <c r="F9426" s="3" t="s">
        <v>1028</v>
      </c>
      <c r="G9426" s="9">
        <v>7</v>
      </c>
      <c r="H9426" s="9">
        <v>7027.5714285699996</v>
      </c>
      <c r="I9426" s="9">
        <v>49193</v>
      </c>
    </row>
    <row r="9427" spans="1:9" hidden="1" x14ac:dyDescent="0.25">
      <c r="A9427" s="1">
        <v>37</v>
      </c>
      <c r="B9427" t="s">
        <v>1427</v>
      </c>
      <c r="C9427" t="s">
        <v>361</v>
      </c>
      <c r="D9427" t="s">
        <v>2</v>
      </c>
      <c r="E9427" s="7" t="s">
        <v>46</v>
      </c>
      <c r="F9427" s="3" t="s">
        <v>1028</v>
      </c>
      <c r="G9427" s="9">
        <v>7</v>
      </c>
      <c r="H9427" s="9">
        <v>12380.98571429</v>
      </c>
      <c r="I9427" s="9">
        <v>86666.9</v>
      </c>
    </row>
    <row r="9428" spans="1:9" hidden="1" x14ac:dyDescent="0.25">
      <c r="A9428" s="1">
        <v>37</v>
      </c>
      <c r="B9428" t="s">
        <v>1172</v>
      </c>
      <c r="C9428" t="s">
        <v>93</v>
      </c>
      <c r="D9428" t="s">
        <v>2</v>
      </c>
      <c r="E9428" s="7" t="s">
        <v>25</v>
      </c>
      <c r="F9428" s="3" t="s">
        <v>15</v>
      </c>
      <c r="G9428" s="9">
        <v>7</v>
      </c>
      <c r="H9428" s="9">
        <v>3110.84285714</v>
      </c>
      <c r="I9428" s="9">
        <v>21775.9</v>
      </c>
    </row>
    <row r="9429" spans="1:9" hidden="1" x14ac:dyDescent="0.25">
      <c r="A9429" s="1">
        <v>37</v>
      </c>
      <c r="B9429" t="s">
        <v>991</v>
      </c>
      <c r="C9429" t="s">
        <v>985</v>
      </c>
      <c r="D9429" t="s">
        <v>2</v>
      </c>
      <c r="E9429" s="7" t="s">
        <v>12</v>
      </c>
      <c r="F9429" s="3" t="s">
        <v>10</v>
      </c>
      <c r="G9429" s="9">
        <v>7</v>
      </c>
      <c r="H9429" s="9">
        <v>5005.8500000000004</v>
      </c>
      <c r="I9429" s="9">
        <v>35040.949999999997</v>
      </c>
    </row>
    <row r="9430" spans="1:9" hidden="1" x14ac:dyDescent="0.25">
      <c r="A9430" s="1">
        <v>37</v>
      </c>
      <c r="B9430" t="s">
        <v>686</v>
      </c>
      <c r="C9430" t="s">
        <v>59</v>
      </c>
      <c r="D9430" t="s">
        <v>2</v>
      </c>
      <c r="E9430" s="7" t="s">
        <v>12</v>
      </c>
      <c r="F9430" s="3" t="s">
        <v>10</v>
      </c>
      <c r="G9430" s="9">
        <v>7</v>
      </c>
      <c r="H9430" s="9">
        <v>6332.2857142900002</v>
      </c>
      <c r="I9430" s="9">
        <v>44326</v>
      </c>
    </row>
    <row r="9431" spans="1:9" hidden="1" x14ac:dyDescent="0.25">
      <c r="A9431" s="1">
        <v>37</v>
      </c>
      <c r="B9431" t="s">
        <v>1117</v>
      </c>
      <c r="C9431" t="s">
        <v>71</v>
      </c>
      <c r="D9431" t="s">
        <v>2</v>
      </c>
      <c r="E9431" s="7" t="s">
        <v>38</v>
      </c>
      <c r="F9431" s="3" t="s">
        <v>1028</v>
      </c>
      <c r="G9431" s="9">
        <v>7</v>
      </c>
      <c r="H9431" s="9">
        <v>14398.98571429</v>
      </c>
      <c r="I9431" s="9">
        <v>100792.9</v>
      </c>
    </row>
    <row r="9432" spans="1:9" hidden="1" x14ac:dyDescent="0.25">
      <c r="A9432" s="1">
        <v>37</v>
      </c>
      <c r="B9432" t="s">
        <v>117</v>
      </c>
      <c r="C9432" t="s">
        <v>53</v>
      </c>
      <c r="D9432" t="s">
        <v>2</v>
      </c>
      <c r="E9432" s="7" t="s">
        <v>12</v>
      </c>
      <c r="F9432" s="3" t="s">
        <v>10</v>
      </c>
      <c r="G9432" s="9">
        <v>7</v>
      </c>
      <c r="H9432" s="9">
        <v>5451.2857142900002</v>
      </c>
      <c r="I9432" s="9">
        <v>38159</v>
      </c>
    </row>
    <row r="9433" spans="1:9" hidden="1" x14ac:dyDescent="0.25">
      <c r="A9433" s="1">
        <v>37</v>
      </c>
      <c r="B9433" t="s">
        <v>100</v>
      </c>
      <c r="C9433" t="s">
        <v>71</v>
      </c>
      <c r="D9433" t="s">
        <v>2</v>
      </c>
      <c r="E9433" s="7" t="s">
        <v>9</v>
      </c>
      <c r="F9433" s="3" t="s">
        <v>10</v>
      </c>
      <c r="G9433" s="9">
        <v>7</v>
      </c>
      <c r="H9433" s="9">
        <v>10967.57142857</v>
      </c>
      <c r="I9433" s="9">
        <v>76773</v>
      </c>
    </row>
    <row r="9434" spans="1:9" hidden="1" x14ac:dyDescent="0.25">
      <c r="A9434" s="1">
        <v>37</v>
      </c>
      <c r="B9434" t="s">
        <v>1449</v>
      </c>
      <c r="C9434" t="s">
        <v>705</v>
      </c>
      <c r="D9434" t="s">
        <v>1033</v>
      </c>
      <c r="E9434" s="7" t="s">
        <v>9</v>
      </c>
      <c r="F9434" s="3" t="s">
        <v>15</v>
      </c>
      <c r="G9434" s="9">
        <v>6</v>
      </c>
      <c r="H9434" s="9">
        <v>3182</v>
      </c>
      <c r="I9434" s="9">
        <v>19092</v>
      </c>
    </row>
    <row r="9435" spans="1:9" hidden="1" x14ac:dyDescent="0.25">
      <c r="A9435" s="1">
        <v>37</v>
      </c>
      <c r="B9435" t="s">
        <v>1333</v>
      </c>
      <c r="C9435" t="s">
        <v>107</v>
      </c>
      <c r="D9435" t="s">
        <v>2</v>
      </c>
      <c r="E9435" s="7" t="s">
        <v>25</v>
      </c>
      <c r="F9435" s="3" t="s">
        <v>10</v>
      </c>
      <c r="G9435" s="9">
        <v>6</v>
      </c>
      <c r="H9435" s="9">
        <v>5299</v>
      </c>
      <c r="I9435" s="9">
        <v>31794</v>
      </c>
    </row>
    <row r="9436" spans="1:9" hidden="1" x14ac:dyDescent="0.25">
      <c r="A9436" s="1">
        <v>37</v>
      </c>
      <c r="B9436" t="s">
        <v>1337</v>
      </c>
      <c r="C9436" t="s">
        <v>323</v>
      </c>
      <c r="D9436" t="s">
        <v>2</v>
      </c>
      <c r="E9436" s="7" t="s">
        <v>25</v>
      </c>
      <c r="F9436" s="3" t="s">
        <v>15</v>
      </c>
      <c r="G9436" s="9">
        <v>6</v>
      </c>
      <c r="H9436" s="9">
        <v>2774.3333333300002</v>
      </c>
      <c r="I9436" s="9">
        <v>16646</v>
      </c>
    </row>
    <row r="9437" spans="1:9" hidden="1" x14ac:dyDescent="0.25">
      <c r="A9437" s="1">
        <v>37</v>
      </c>
      <c r="B9437" t="s">
        <v>1310</v>
      </c>
      <c r="C9437" t="s">
        <v>93</v>
      </c>
      <c r="D9437" t="s">
        <v>2</v>
      </c>
      <c r="E9437" s="7" t="s">
        <v>63</v>
      </c>
      <c r="F9437" s="3" t="s">
        <v>1028</v>
      </c>
      <c r="G9437" s="9">
        <v>6</v>
      </c>
      <c r="H9437" s="9">
        <v>9088.3916666700006</v>
      </c>
      <c r="I9437" s="9">
        <v>54530.35</v>
      </c>
    </row>
    <row r="9438" spans="1:9" hidden="1" x14ac:dyDescent="0.25">
      <c r="A9438" s="1">
        <v>37</v>
      </c>
      <c r="B9438" t="s">
        <v>1279</v>
      </c>
      <c r="C9438" t="s">
        <v>24</v>
      </c>
      <c r="D9438" t="s">
        <v>2</v>
      </c>
      <c r="E9438" s="7" t="s">
        <v>42</v>
      </c>
      <c r="F9438" s="3" t="s">
        <v>1028</v>
      </c>
      <c r="G9438" s="9">
        <v>6</v>
      </c>
      <c r="H9438" s="9">
        <v>27952.33333333</v>
      </c>
      <c r="I9438" s="9">
        <v>167714</v>
      </c>
    </row>
    <row r="9439" spans="1:9" hidden="1" x14ac:dyDescent="0.25">
      <c r="A9439" s="1">
        <v>37</v>
      </c>
      <c r="B9439" t="s">
        <v>1297</v>
      </c>
      <c r="C9439" t="s">
        <v>858</v>
      </c>
      <c r="D9439" t="s">
        <v>1033</v>
      </c>
      <c r="E9439" s="7" t="s">
        <v>7</v>
      </c>
      <c r="F9439" s="3" t="s">
        <v>10</v>
      </c>
      <c r="G9439" s="9">
        <v>6</v>
      </c>
      <c r="H9439" s="9">
        <v>4683.3333333299997</v>
      </c>
      <c r="I9439" s="9">
        <v>28100</v>
      </c>
    </row>
    <row r="9440" spans="1:9" hidden="1" x14ac:dyDescent="0.25">
      <c r="A9440" s="1">
        <v>37</v>
      </c>
      <c r="B9440" t="s">
        <v>1137</v>
      </c>
      <c r="C9440" t="s">
        <v>85</v>
      </c>
      <c r="D9440" t="s">
        <v>1033</v>
      </c>
      <c r="E9440" s="7" t="s">
        <v>46</v>
      </c>
      <c r="F9440" s="3" t="s">
        <v>1028</v>
      </c>
      <c r="G9440" s="9">
        <v>6</v>
      </c>
      <c r="H9440" s="9">
        <v>6985.1666666700003</v>
      </c>
      <c r="I9440" s="9">
        <v>41911</v>
      </c>
    </row>
    <row r="9441" spans="1:9" hidden="1" x14ac:dyDescent="0.25">
      <c r="A9441" s="1">
        <v>37</v>
      </c>
      <c r="B9441" t="s">
        <v>1266</v>
      </c>
      <c r="C9441" t="s">
        <v>24</v>
      </c>
      <c r="D9441" t="s">
        <v>2</v>
      </c>
      <c r="E9441" s="7" t="s">
        <v>42</v>
      </c>
      <c r="F9441" s="3" t="s">
        <v>1028</v>
      </c>
      <c r="G9441" s="9">
        <v>6</v>
      </c>
      <c r="H9441" s="9">
        <v>42999.15</v>
      </c>
      <c r="I9441" s="9">
        <v>257994.9</v>
      </c>
    </row>
    <row r="9442" spans="1:9" hidden="1" x14ac:dyDescent="0.25">
      <c r="A9442" s="1">
        <v>37</v>
      </c>
      <c r="B9442" t="s">
        <v>1167</v>
      </c>
      <c r="C9442" t="s">
        <v>24</v>
      </c>
      <c r="D9442" t="s">
        <v>2</v>
      </c>
      <c r="E9442" s="7" t="s">
        <v>42</v>
      </c>
      <c r="F9442" s="3" t="s">
        <v>1028</v>
      </c>
      <c r="G9442" s="9">
        <v>6</v>
      </c>
      <c r="H9442" s="9">
        <v>32998.99</v>
      </c>
      <c r="I9442" s="9">
        <v>197993.94</v>
      </c>
    </row>
    <row r="9443" spans="1:9" hidden="1" x14ac:dyDescent="0.25">
      <c r="A9443" s="1">
        <v>37</v>
      </c>
      <c r="B9443" t="s">
        <v>1120</v>
      </c>
      <c r="C9443" t="s">
        <v>6</v>
      </c>
      <c r="D9443" t="s">
        <v>2</v>
      </c>
      <c r="E9443" s="7" t="s">
        <v>192</v>
      </c>
      <c r="F9443" s="3" t="s">
        <v>1028</v>
      </c>
      <c r="G9443" s="9">
        <v>6</v>
      </c>
      <c r="H9443" s="9">
        <v>34438.82666667</v>
      </c>
      <c r="I9443" s="9">
        <v>206632.95999999999</v>
      </c>
    </row>
    <row r="9444" spans="1:9" hidden="1" x14ac:dyDescent="0.25">
      <c r="A9444" s="1">
        <v>37</v>
      </c>
      <c r="B9444" t="s">
        <v>1425</v>
      </c>
      <c r="C9444" t="s">
        <v>361</v>
      </c>
      <c r="D9444" t="s">
        <v>2</v>
      </c>
      <c r="E9444" s="7" t="s">
        <v>12</v>
      </c>
      <c r="F9444" s="3" t="s">
        <v>1028</v>
      </c>
      <c r="G9444" s="9">
        <v>6</v>
      </c>
      <c r="H9444" s="9">
        <v>9670.65</v>
      </c>
      <c r="I9444" s="9">
        <v>58023.9</v>
      </c>
    </row>
    <row r="9445" spans="1:9" hidden="1" x14ac:dyDescent="0.25">
      <c r="A9445" s="1">
        <v>37</v>
      </c>
      <c r="B9445" t="s">
        <v>1108</v>
      </c>
      <c r="C9445" t="s">
        <v>93</v>
      </c>
      <c r="D9445" t="s">
        <v>2</v>
      </c>
      <c r="E9445" s="7" t="s">
        <v>96</v>
      </c>
      <c r="F9445" s="3" t="s">
        <v>10</v>
      </c>
      <c r="G9445" s="9">
        <v>6</v>
      </c>
      <c r="H9445" s="9">
        <v>3081.7216666700001</v>
      </c>
      <c r="I9445" s="9">
        <v>18490.330000000002</v>
      </c>
    </row>
    <row r="9446" spans="1:9" hidden="1" x14ac:dyDescent="0.25">
      <c r="A9446" s="1">
        <v>37</v>
      </c>
      <c r="B9446" t="s">
        <v>1157</v>
      </c>
      <c r="C9446" t="s">
        <v>136</v>
      </c>
      <c r="D9446" t="s">
        <v>1033</v>
      </c>
      <c r="E9446" s="7" t="s">
        <v>9</v>
      </c>
      <c r="F9446" s="3" t="s">
        <v>10</v>
      </c>
      <c r="G9446" s="9">
        <v>6</v>
      </c>
      <c r="H9446" s="9">
        <v>3345.5866666699999</v>
      </c>
      <c r="I9446" s="9">
        <v>20073.52</v>
      </c>
    </row>
    <row r="9447" spans="1:9" hidden="1" x14ac:dyDescent="0.25">
      <c r="A9447" s="1">
        <v>37</v>
      </c>
      <c r="B9447" t="s">
        <v>886</v>
      </c>
      <c r="C9447" t="s">
        <v>14</v>
      </c>
      <c r="D9447" t="s">
        <v>2</v>
      </c>
      <c r="E9447" s="7" t="s">
        <v>42</v>
      </c>
      <c r="F9447" s="3" t="s">
        <v>1028</v>
      </c>
      <c r="G9447" s="9">
        <v>6</v>
      </c>
      <c r="H9447" s="9">
        <v>18999.150000000001</v>
      </c>
      <c r="I9447" s="9">
        <v>113994.9</v>
      </c>
    </row>
    <row r="9448" spans="1:9" hidden="1" x14ac:dyDescent="0.25">
      <c r="A9448" s="1">
        <v>37</v>
      </c>
      <c r="B9448" t="s">
        <v>1102</v>
      </c>
      <c r="C9448" t="s">
        <v>24</v>
      </c>
      <c r="D9448" t="s">
        <v>2</v>
      </c>
      <c r="E9448" s="7" t="s">
        <v>63</v>
      </c>
      <c r="F9448" s="3" t="s">
        <v>1028</v>
      </c>
      <c r="G9448" s="9">
        <v>6</v>
      </c>
      <c r="H9448" s="9">
        <v>42499.166666669997</v>
      </c>
      <c r="I9448" s="9">
        <v>254995</v>
      </c>
    </row>
    <row r="9449" spans="1:9" hidden="1" x14ac:dyDescent="0.25">
      <c r="A9449" s="1">
        <v>37</v>
      </c>
      <c r="B9449" t="s">
        <v>843</v>
      </c>
      <c r="C9449" t="s">
        <v>229</v>
      </c>
      <c r="D9449" t="s">
        <v>2</v>
      </c>
      <c r="E9449" s="7" t="s">
        <v>46</v>
      </c>
      <c r="F9449" s="3" t="s">
        <v>10</v>
      </c>
      <c r="G9449" s="9">
        <v>6</v>
      </c>
      <c r="H9449" s="9">
        <v>6998.1666666700003</v>
      </c>
      <c r="I9449" s="9">
        <v>41989</v>
      </c>
    </row>
    <row r="9450" spans="1:9" hidden="1" x14ac:dyDescent="0.25">
      <c r="A9450" s="1">
        <v>37</v>
      </c>
      <c r="B9450" t="s">
        <v>652</v>
      </c>
      <c r="C9450" t="s">
        <v>59</v>
      </c>
      <c r="D9450" t="s">
        <v>2</v>
      </c>
      <c r="E9450" s="7" t="s">
        <v>46</v>
      </c>
      <c r="F9450" s="3" t="s">
        <v>1028</v>
      </c>
      <c r="G9450" s="9">
        <v>6</v>
      </c>
      <c r="H9450" s="9">
        <v>11652.866666669999</v>
      </c>
      <c r="I9450" s="9">
        <v>69917.2</v>
      </c>
    </row>
    <row r="9451" spans="1:9" hidden="1" x14ac:dyDescent="0.25">
      <c r="A9451" s="1">
        <v>37</v>
      </c>
      <c r="B9451" t="s">
        <v>663</v>
      </c>
      <c r="C9451" t="s">
        <v>59</v>
      </c>
      <c r="D9451" t="s">
        <v>2</v>
      </c>
      <c r="E9451" s="7" t="s">
        <v>42</v>
      </c>
      <c r="F9451" s="3" t="s">
        <v>1028</v>
      </c>
      <c r="G9451" s="9">
        <v>6</v>
      </c>
      <c r="H9451" s="9">
        <v>19932.933333329998</v>
      </c>
      <c r="I9451" s="9">
        <v>119597.6</v>
      </c>
    </row>
    <row r="9452" spans="1:9" hidden="1" x14ac:dyDescent="0.25">
      <c r="A9452" s="1">
        <v>37</v>
      </c>
      <c r="B9452" t="s">
        <v>1116</v>
      </c>
      <c r="C9452" t="s">
        <v>161</v>
      </c>
      <c r="D9452" t="s">
        <v>2</v>
      </c>
      <c r="E9452" s="7" t="s">
        <v>7</v>
      </c>
      <c r="F9452" s="3" t="s">
        <v>1028</v>
      </c>
      <c r="G9452" s="9">
        <v>6</v>
      </c>
      <c r="H9452" s="9">
        <v>7558.3333333299997</v>
      </c>
      <c r="I9452" s="9">
        <v>45350</v>
      </c>
    </row>
    <row r="9453" spans="1:9" hidden="1" x14ac:dyDescent="0.25">
      <c r="A9453" s="1">
        <v>37</v>
      </c>
      <c r="B9453" t="s">
        <v>925</v>
      </c>
      <c r="C9453" t="s">
        <v>152</v>
      </c>
      <c r="D9453" t="s">
        <v>2</v>
      </c>
      <c r="E9453" s="7" t="s">
        <v>63</v>
      </c>
      <c r="F9453" s="3" t="s">
        <v>1028</v>
      </c>
      <c r="G9453" s="9">
        <v>6</v>
      </c>
      <c r="H9453" s="9">
        <v>11140.66666667</v>
      </c>
      <c r="I9453" s="9">
        <v>66844</v>
      </c>
    </row>
    <row r="9454" spans="1:9" hidden="1" x14ac:dyDescent="0.25">
      <c r="A9454" s="1">
        <v>37</v>
      </c>
      <c r="B9454" t="s">
        <v>689</v>
      </c>
      <c r="C9454" t="s">
        <v>107</v>
      </c>
      <c r="D9454" t="s">
        <v>2</v>
      </c>
      <c r="E9454" s="7" t="s">
        <v>46</v>
      </c>
      <c r="F9454" s="3" t="s">
        <v>1028</v>
      </c>
      <c r="G9454" s="9">
        <v>6</v>
      </c>
      <c r="H9454" s="9">
        <v>18280.81833333</v>
      </c>
      <c r="I9454" s="9">
        <v>109684.91</v>
      </c>
    </row>
    <row r="9455" spans="1:9" hidden="1" x14ac:dyDescent="0.25">
      <c r="A9455" s="1">
        <v>37</v>
      </c>
      <c r="B9455" t="s">
        <v>838</v>
      </c>
      <c r="C9455" t="s">
        <v>107</v>
      </c>
      <c r="D9455" t="s">
        <v>2</v>
      </c>
      <c r="E9455" s="7" t="s">
        <v>192</v>
      </c>
      <c r="F9455" s="3" t="s">
        <v>1028</v>
      </c>
      <c r="G9455" s="9">
        <v>6</v>
      </c>
      <c r="H9455" s="9">
        <v>26832.33333333</v>
      </c>
      <c r="I9455" s="9">
        <v>160994</v>
      </c>
    </row>
    <row r="9456" spans="1:9" hidden="1" x14ac:dyDescent="0.25">
      <c r="A9456" s="1">
        <v>37</v>
      </c>
      <c r="B9456" t="s">
        <v>656</v>
      </c>
      <c r="C9456" t="s">
        <v>59</v>
      </c>
      <c r="D9456" t="s">
        <v>2</v>
      </c>
      <c r="E9456" s="7" t="s">
        <v>7</v>
      </c>
      <c r="F9456" s="3" t="s">
        <v>1028</v>
      </c>
      <c r="G9456" s="9">
        <v>6</v>
      </c>
      <c r="H9456" s="9">
        <v>8819.4433333300003</v>
      </c>
      <c r="I9456" s="9">
        <v>52916.66</v>
      </c>
    </row>
    <row r="9457" spans="1:9" hidden="1" x14ac:dyDescent="0.25">
      <c r="A9457" s="1">
        <v>37</v>
      </c>
      <c r="B9457" t="s">
        <v>679</v>
      </c>
      <c r="C9457" t="s">
        <v>24</v>
      </c>
      <c r="D9457" t="s">
        <v>2</v>
      </c>
      <c r="E9457" s="7" t="s">
        <v>63</v>
      </c>
      <c r="F9457" s="3" t="s">
        <v>1028</v>
      </c>
      <c r="G9457" s="9">
        <v>6</v>
      </c>
      <c r="H9457" s="9">
        <v>49999</v>
      </c>
      <c r="I9457" s="9">
        <v>299994</v>
      </c>
    </row>
    <row r="9458" spans="1:9" hidden="1" x14ac:dyDescent="0.25">
      <c r="A9458" s="1">
        <v>37</v>
      </c>
      <c r="B9458" t="s">
        <v>543</v>
      </c>
      <c r="C9458" t="s">
        <v>53</v>
      </c>
      <c r="D9458" t="s">
        <v>2</v>
      </c>
      <c r="E9458" s="7" t="s">
        <v>7</v>
      </c>
      <c r="F9458" s="3" t="s">
        <v>10</v>
      </c>
      <c r="G9458" s="9">
        <v>6</v>
      </c>
      <c r="H9458" s="9">
        <v>6539.6666666700003</v>
      </c>
      <c r="I9458" s="9">
        <v>39238</v>
      </c>
    </row>
    <row r="9459" spans="1:9" hidden="1" x14ac:dyDescent="0.25">
      <c r="A9459" s="1">
        <v>37</v>
      </c>
      <c r="B9459" t="s">
        <v>439</v>
      </c>
      <c r="C9459" t="s">
        <v>85</v>
      </c>
      <c r="D9459" t="s">
        <v>2</v>
      </c>
      <c r="E9459" s="7" t="s">
        <v>7</v>
      </c>
      <c r="F9459" s="3" t="s">
        <v>10</v>
      </c>
      <c r="G9459" s="9">
        <v>6</v>
      </c>
      <c r="H9459" s="9">
        <v>6444</v>
      </c>
      <c r="I9459" s="9">
        <v>38664</v>
      </c>
    </row>
    <row r="9460" spans="1:9" hidden="1" x14ac:dyDescent="0.25">
      <c r="A9460" s="1">
        <v>37</v>
      </c>
      <c r="B9460" t="s">
        <v>230</v>
      </c>
      <c r="C9460" t="s">
        <v>51</v>
      </c>
      <c r="D9460" t="s">
        <v>1033</v>
      </c>
      <c r="E9460" s="7" t="s">
        <v>9</v>
      </c>
      <c r="F9460" s="3" t="s">
        <v>15</v>
      </c>
      <c r="G9460" s="9">
        <v>6</v>
      </c>
      <c r="H9460" s="9">
        <v>3999</v>
      </c>
      <c r="I9460" s="9">
        <v>23994</v>
      </c>
    </row>
    <row r="9461" spans="1:9" hidden="1" x14ac:dyDescent="0.25">
      <c r="A9461" s="1">
        <v>37</v>
      </c>
      <c r="B9461" t="s">
        <v>506</v>
      </c>
      <c r="C9461" t="s">
        <v>165</v>
      </c>
      <c r="D9461" t="s">
        <v>2</v>
      </c>
      <c r="E9461" s="7" t="s">
        <v>9</v>
      </c>
      <c r="F9461" s="3" t="s">
        <v>15</v>
      </c>
      <c r="G9461" s="9">
        <v>5.8</v>
      </c>
      <c r="H9461" s="9">
        <v>3564.5172413800001</v>
      </c>
      <c r="I9461" s="9">
        <v>20674.2</v>
      </c>
    </row>
    <row r="9462" spans="1:9" hidden="1" x14ac:dyDescent="0.25">
      <c r="A9462" s="1">
        <v>37</v>
      </c>
      <c r="B9462" t="s">
        <v>1364</v>
      </c>
      <c r="C9462" t="s">
        <v>323</v>
      </c>
      <c r="D9462" t="s">
        <v>1033</v>
      </c>
      <c r="E9462" s="7" t="s">
        <v>9</v>
      </c>
      <c r="F9462" s="3" t="s">
        <v>15</v>
      </c>
      <c r="G9462" s="9">
        <v>5</v>
      </c>
      <c r="H9462" s="9">
        <v>2893</v>
      </c>
      <c r="I9462" s="9">
        <v>14465</v>
      </c>
    </row>
    <row r="9463" spans="1:9" hidden="1" x14ac:dyDescent="0.25">
      <c r="A9463" s="1">
        <v>37</v>
      </c>
      <c r="B9463" t="s">
        <v>1178</v>
      </c>
      <c r="C9463" t="s">
        <v>59</v>
      </c>
      <c r="D9463" t="s">
        <v>2</v>
      </c>
      <c r="E9463" s="7" t="s">
        <v>63</v>
      </c>
      <c r="F9463" s="3" t="s">
        <v>1028</v>
      </c>
      <c r="G9463" s="9">
        <v>5</v>
      </c>
      <c r="H9463" s="9">
        <v>11280.406000000001</v>
      </c>
      <c r="I9463" s="9">
        <v>56402.03</v>
      </c>
    </row>
    <row r="9464" spans="1:9" hidden="1" x14ac:dyDescent="0.25">
      <c r="A9464" s="1">
        <v>37</v>
      </c>
      <c r="B9464" t="s">
        <v>1179</v>
      </c>
      <c r="C9464" t="s">
        <v>24</v>
      </c>
      <c r="D9464" t="s">
        <v>2</v>
      </c>
      <c r="E9464" s="7" t="s">
        <v>42</v>
      </c>
      <c r="F9464" s="3" t="s">
        <v>1028</v>
      </c>
      <c r="G9464" s="9">
        <v>5</v>
      </c>
      <c r="H9464" s="9">
        <v>65999.195999999996</v>
      </c>
      <c r="I9464" s="9">
        <v>329995.98</v>
      </c>
    </row>
    <row r="9465" spans="1:9" hidden="1" x14ac:dyDescent="0.25">
      <c r="A9465" s="1">
        <v>37</v>
      </c>
      <c r="B9465" t="s">
        <v>1183</v>
      </c>
      <c r="C9465" t="s">
        <v>24</v>
      </c>
      <c r="D9465" t="s">
        <v>2</v>
      </c>
      <c r="E9465" s="7" t="s">
        <v>42</v>
      </c>
      <c r="F9465" s="3" t="s">
        <v>1028</v>
      </c>
      <c r="G9465" s="9">
        <v>5</v>
      </c>
      <c r="H9465" s="9">
        <v>23913.795999999998</v>
      </c>
      <c r="I9465" s="9">
        <v>119568.98</v>
      </c>
    </row>
    <row r="9466" spans="1:9" hidden="1" x14ac:dyDescent="0.25">
      <c r="A9466" s="1">
        <v>37</v>
      </c>
      <c r="B9466" t="s">
        <v>1136</v>
      </c>
      <c r="C9466" t="s">
        <v>24</v>
      </c>
      <c r="D9466" t="s">
        <v>2</v>
      </c>
      <c r="E9466" s="7" t="s">
        <v>46</v>
      </c>
      <c r="F9466" s="3" t="s">
        <v>1028</v>
      </c>
      <c r="G9466" s="9">
        <v>5</v>
      </c>
      <c r="H9466" s="9">
        <v>16592.2</v>
      </c>
      <c r="I9466" s="9">
        <v>82961</v>
      </c>
    </row>
    <row r="9467" spans="1:9" hidden="1" x14ac:dyDescent="0.25">
      <c r="A9467" s="1">
        <v>37</v>
      </c>
      <c r="B9467" t="s">
        <v>1052</v>
      </c>
      <c r="C9467" t="s">
        <v>62</v>
      </c>
      <c r="D9467" t="s">
        <v>2</v>
      </c>
      <c r="E9467" s="7" t="s">
        <v>9</v>
      </c>
      <c r="F9467" s="3" t="s">
        <v>15</v>
      </c>
      <c r="G9467" s="9">
        <v>5</v>
      </c>
      <c r="H9467" s="9">
        <v>4233.3999999999996</v>
      </c>
      <c r="I9467" s="9">
        <v>21167</v>
      </c>
    </row>
    <row r="9468" spans="1:9" hidden="1" x14ac:dyDescent="0.25">
      <c r="A9468" s="1">
        <v>37</v>
      </c>
      <c r="B9468" t="s">
        <v>1101</v>
      </c>
      <c r="C9468" t="s">
        <v>71</v>
      </c>
      <c r="D9468" t="s">
        <v>2</v>
      </c>
      <c r="E9468" s="7" t="s">
        <v>42</v>
      </c>
      <c r="F9468" s="3" t="s">
        <v>1028</v>
      </c>
      <c r="G9468" s="9">
        <v>5</v>
      </c>
      <c r="H9468" s="9">
        <v>37983</v>
      </c>
      <c r="I9468" s="9">
        <v>189915</v>
      </c>
    </row>
    <row r="9469" spans="1:9" hidden="1" x14ac:dyDescent="0.25">
      <c r="A9469" s="1">
        <v>37</v>
      </c>
      <c r="B9469" t="s">
        <v>1139</v>
      </c>
      <c r="C9469" t="s">
        <v>6</v>
      </c>
      <c r="D9469" t="s">
        <v>2</v>
      </c>
      <c r="E9469" s="7" t="s">
        <v>42</v>
      </c>
      <c r="F9469" s="3" t="s">
        <v>1140</v>
      </c>
      <c r="G9469" s="9">
        <v>5</v>
      </c>
      <c r="H9469" s="9">
        <v>96999.18</v>
      </c>
      <c r="I9469" s="9">
        <v>484995.9</v>
      </c>
    </row>
    <row r="9470" spans="1:9" hidden="1" x14ac:dyDescent="0.25">
      <c r="A9470" s="1">
        <v>37</v>
      </c>
      <c r="B9470" t="s">
        <v>1141</v>
      </c>
      <c r="C9470" t="s">
        <v>6</v>
      </c>
      <c r="D9470" t="s">
        <v>2</v>
      </c>
      <c r="E9470" s="7" t="s">
        <v>42</v>
      </c>
      <c r="F9470" s="3" t="s">
        <v>1028</v>
      </c>
      <c r="G9470" s="9">
        <v>5</v>
      </c>
      <c r="H9470" s="9">
        <v>52999.96</v>
      </c>
      <c r="I9470" s="9">
        <v>264999.8</v>
      </c>
    </row>
    <row r="9471" spans="1:9" hidden="1" x14ac:dyDescent="0.25">
      <c r="A9471" s="1">
        <v>37</v>
      </c>
      <c r="B9471" t="s">
        <v>1105</v>
      </c>
      <c r="C9471" t="s">
        <v>6</v>
      </c>
      <c r="D9471" t="s">
        <v>2</v>
      </c>
      <c r="E9471" s="7" t="s">
        <v>46</v>
      </c>
      <c r="F9471" s="3" t="s">
        <v>1028</v>
      </c>
      <c r="G9471" s="9">
        <v>5</v>
      </c>
      <c r="H9471" s="9">
        <v>31337.18</v>
      </c>
      <c r="I9471" s="9">
        <v>156685.9</v>
      </c>
    </row>
    <row r="9472" spans="1:9" hidden="1" x14ac:dyDescent="0.25">
      <c r="A9472" s="1">
        <v>37</v>
      </c>
      <c r="B9472" t="s">
        <v>928</v>
      </c>
      <c r="C9472" t="s">
        <v>51</v>
      </c>
      <c r="D9472" t="s">
        <v>2</v>
      </c>
      <c r="E9472" s="7" t="s">
        <v>38</v>
      </c>
      <c r="F9472" s="3" t="s">
        <v>1028</v>
      </c>
      <c r="G9472" s="9">
        <v>5</v>
      </c>
      <c r="H9472" s="9">
        <v>12299</v>
      </c>
      <c r="I9472" s="9">
        <v>61495</v>
      </c>
    </row>
    <row r="9473" spans="1:9" hidden="1" x14ac:dyDescent="0.25">
      <c r="A9473" s="1">
        <v>37</v>
      </c>
      <c r="B9473" t="s">
        <v>902</v>
      </c>
      <c r="C9473" t="s">
        <v>769</v>
      </c>
      <c r="D9473" t="s">
        <v>2</v>
      </c>
      <c r="E9473" s="7" t="s">
        <v>9</v>
      </c>
      <c r="F9473" s="3" t="s">
        <v>15</v>
      </c>
      <c r="G9473" s="9">
        <v>5</v>
      </c>
      <c r="H9473" s="9">
        <v>3384.2</v>
      </c>
      <c r="I9473" s="9">
        <v>16921</v>
      </c>
    </row>
    <row r="9474" spans="1:9" hidden="1" x14ac:dyDescent="0.25">
      <c r="A9474" s="1">
        <v>37</v>
      </c>
      <c r="B9474" t="s">
        <v>821</v>
      </c>
      <c r="C9474" t="s">
        <v>130</v>
      </c>
      <c r="D9474" t="s">
        <v>2</v>
      </c>
      <c r="E9474" s="7" t="s">
        <v>7</v>
      </c>
      <c r="F9474" s="3" t="s">
        <v>1028</v>
      </c>
      <c r="G9474" s="9">
        <v>5</v>
      </c>
      <c r="H9474" s="9">
        <v>10613.38</v>
      </c>
      <c r="I9474" s="9">
        <v>53066.9</v>
      </c>
    </row>
    <row r="9475" spans="1:9" hidden="1" x14ac:dyDescent="0.25">
      <c r="A9475" s="1">
        <v>37</v>
      </c>
      <c r="B9475" t="s">
        <v>892</v>
      </c>
      <c r="C9475" t="s">
        <v>59</v>
      </c>
      <c r="D9475" t="s">
        <v>2</v>
      </c>
      <c r="E9475" s="7" t="s">
        <v>42</v>
      </c>
      <c r="F9475" s="3" t="s">
        <v>1028</v>
      </c>
      <c r="G9475" s="9">
        <v>5</v>
      </c>
      <c r="H9475" s="9">
        <v>18961.759999999998</v>
      </c>
      <c r="I9475" s="9">
        <v>94808.8</v>
      </c>
    </row>
    <row r="9476" spans="1:9" hidden="1" x14ac:dyDescent="0.25">
      <c r="A9476" s="1">
        <v>37</v>
      </c>
      <c r="B9476" t="s">
        <v>875</v>
      </c>
      <c r="C9476" t="s">
        <v>323</v>
      </c>
      <c r="D9476" t="s">
        <v>1033</v>
      </c>
      <c r="E9476" s="7" t="s">
        <v>25</v>
      </c>
      <c r="F9476" s="3" t="s">
        <v>15</v>
      </c>
      <c r="G9476" s="9">
        <v>5</v>
      </c>
      <c r="H9476" s="9">
        <v>2027.2360000000001</v>
      </c>
      <c r="I9476" s="9">
        <v>10136.18</v>
      </c>
    </row>
    <row r="9477" spans="1:9" hidden="1" x14ac:dyDescent="0.25">
      <c r="A9477" s="1">
        <v>37</v>
      </c>
      <c r="B9477" t="s">
        <v>728</v>
      </c>
      <c r="C9477" t="s">
        <v>705</v>
      </c>
      <c r="D9477" t="s">
        <v>1033</v>
      </c>
      <c r="E9477" s="7" t="s">
        <v>394</v>
      </c>
      <c r="F9477" s="3" t="s">
        <v>15</v>
      </c>
      <c r="G9477" s="9">
        <v>5</v>
      </c>
      <c r="H9477" s="9">
        <v>2479</v>
      </c>
      <c r="I9477" s="9">
        <v>12395</v>
      </c>
    </row>
    <row r="9478" spans="1:9" hidden="1" x14ac:dyDescent="0.25">
      <c r="A9478" s="1">
        <v>37</v>
      </c>
      <c r="B9478" t="s">
        <v>685</v>
      </c>
      <c r="C9478" t="s">
        <v>152</v>
      </c>
      <c r="D9478" t="s">
        <v>2</v>
      </c>
      <c r="E9478" s="7" t="s">
        <v>63</v>
      </c>
      <c r="F9478" s="3" t="s">
        <v>1028</v>
      </c>
      <c r="G9478" s="9">
        <v>5</v>
      </c>
      <c r="H9478" s="9">
        <v>10999</v>
      </c>
      <c r="I9478" s="9">
        <v>54995</v>
      </c>
    </row>
    <row r="9479" spans="1:9" hidden="1" x14ac:dyDescent="0.25">
      <c r="A9479" s="1">
        <v>37</v>
      </c>
      <c r="B9479" t="s">
        <v>744</v>
      </c>
      <c r="C9479" t="s">
        <v>71</v>
      </c>
      <c r="D9479" t="s">
        <v>2</v>
      </c>
      <c r="E9479" s="7" t="s">
        <v>7</v>
      </c>
      <c r="F9479" s="3" t="s">
        <v>1028</v>
      </c>
      <c r="G9479" s="9">
        <v>5</v>
      </c>
      <c r="H9479" s="9">
        <v>13239.6</v>
      </c>
      <c r="I9479" s="9">
        <v>66198</v>
      </c>
    </row>
    <row r="9480" spans="1:9" hidden="1" x14ac:dyDescent="0.25">
      <c r="A9480" s="1">
        <v>37</v>
      </c>
      <c r="B9480" t="s">
        <v>487</v>
      </c>
      <c r="C9480" t="s">
        <v>53</v>
      </c>
      <c r="D9480" t="s">
        <v>1033</v>
      </c>
      <c r="E9480" s="7" t="s">
        <v>9</v>
      </c>
      <c r="F9480" s="3" t="s">
        <v>15</v>
      </c>
      <c r="G9480" s="9">
        <v>5</v>
      </c>
      <c r="H9480" s="9">
        <v>2888.2</v>
      </c>
      <c r="I9480" s="9">
        <v>14441</v>
      </c>
    </row>
    <row r="9481" spans="1:9" hidden="1" x14ac:dyDescent="0.25">
      <c r="A9481" s="1">
        <v>37</v>
      </c>
      <c r="B9481" t="s">
        <v>135</v>
      </c>
      <c r="C9481" t="s">
        <v>136</v>
      </c>
      <c r="D9481" t="s">
        <v>1033</v>
      </c>
      <c r="E9481" s="7" t="s">
        <v>9</v>
      </c>
      <c r="F9481" s="3" t="s">
        <v>15</v>
      </c>
      <c r="G9481" s="9">
        <v>5</v>
      </c>
      <c r="H9481" s="9">
        <v>2660.9679999999998</v>
      </c>
      <c r="I9481" s="9">
        <v>13304.84</v>
      </c>
    </row>
    <row r="9482" spans="1:9" hidden="1" x14ac:dyDescent="0.25">
      <c r="A9482" s="1">
        <v>37</v>
      </c>
      <c r="B9482" t="s">
        <v>260</v>
      </c>
      <c r="C9482" t="s">
        <v>71</v>
      </c>
      <c r="D9482" t="s">
        <v>2</v>
      </c>
      <c r="E9482" s="7" t="s">
        <v>38</v>
      </c>
      <c r="F9482" s="3" t="s">
        <v>10</v>
      </c>
      <c r="G9482" s="9">
        <v>5</v>
      </c>
      <c r="H9482" s="9">
        <v>15840.8</v>
      </c>
      <c r="I9482" s="9">
        <v>79204</v>
      </c>
    </row>
    <row r="9483" spans="1:9" hidden="1" x14ac:dyDescent="0.25">
      <c r="A9483" s="1">
        <v>37</v>
      </c>
      <c r="B9483" t="s">
        <v>103</v>
      </c>
      <c r="C9483" t="s">
        <v>19</v>
      </c>
      <c r="D9483" t="s">
        <v>1033</v>
      </c>
      <c r="E9483" s="7" t="s">
        <v>104</v>
      </c>
      <c r="F9483" s="3" t="s">
        <v>15</v>
      </c>
      <c r="G9483" s="9">
        <v>5</v>
      </c>
      <c r="H9483" s="9">
        <v>683</v>
      </c>
      <c r="I9483" s="9">
        <v>3415</v>
      </c>
    </row>
    <row r="9484" spans="1:9" hidden="1" x14ac:dyDescent="0.25">
      <c r="A9484" s="1">
        <v>37</v>
      </c>
      <c r="B9484" t="s">
        <v>194</v>
      </c>
      <c r="C9484" t="s">
        <v>41</v>
      </c>
      <c r="D9484" t="s">
        <v>1033</v>
      </c>
      <c r="E9484" s="7" t="s">
        <v>25</v>
      </c>
      <c r="F9484" s="3" t="s">
        <v>15</v>
      </c>
      <c r="G9484" s="9">
        <v>5</v>
      </c>
      <c r="H9484" s="9">
        <v>2344.634</v>
      </c>
      <c r="I9484" s="9">
        <v>11723.17</v>
      </c>
    </row>
    <row r="9485" spans="1:9" hidden="1" x14ac:dyDescent="0.25">
      <c r="A9485" s="1">
        <v>37</v>
      </c>
      <c r="B9485" t="s">
        <v>532</v>
      </c>
      <c r="C9485" t="s">
        <v>53</v>
      </c>
      <c r="D9485" t="s">
        <v>2</v>
      </c>
      <c r="E9485" s="7" t="s">
        <v>12</v>
      </c>
      <c r="F9485" s="3" t="s">
        <v>10</v>
      </c>
      <c r="G9485" s="9">
        <v>5</v>
      </c>
      <c r="H9485" s="9">
        <v>4494.2</v>
      </c>
      <c r="I9485" s="9">
        <v>22471</v>
      </c>
    </row>
    <row r="9486" spans="1:9" hidden="1" x14ac:dyDescent="0.25">
      <c r="A9486" s="1">
        <v>37</v>
      </c>
      <c r="B9486" t="s">
        <v>1064</v>
      </c>
      <c r="C9486" t="s">
        <v>165</v>
      </c>
      <c r="D9486" t="s">
        <v>2</v>
      </c>
      <c r="E9486" s="7" t="s">
        <v>7</v>
      </c>
      <c r="F9486" s="3" t="s">
        <v>10</v>
      </c>
      <c r="G9486" s="9">
        <v>4.75</v>
      </c>
      <c r="H9486" s="9">
        <v>5971</v>
      </c>
      <c r="I9486" s="9">
        <v>28362.25</v>
      </c>
    </row>
    <row r="9487" spans="1:9" hidden="1" x14ac:dyDescent="0.25">
      <c r="A9487" s="1">
        <v>37</v>
      </c>
      <c r="B9487" t="s">
        <v>1486</v>
      </c>
      <c r="C9487" t="s">
        <v>51</v>
      </c>
      <c r="D9487" t="s">
        <v>2</v>
      </c>
      <c r="E9487" s="7" t="s">
        <v>9</v>
      </c>
      <c r="F9487" s="3" t="s">
        <v>15</v>
      </c>
      <c r="G9487" s="9">
        <v>4</v>
      </c>
      <c r="H9487" s="9">
        <v>5999</v>
      </c>
      <c r="I9487" s="9">
        <v>23996</v>
      </c>
    </row>
    <row r="9488" spans="1:9" hidden="1" x14ac:dyDescent="0.25">
      <c r="A9488" s="1">
        <v>37</v>
      </c>
      <c r="B9488" t="s">
        <v>1396</v>
      </c>
      <c r="C9488" t="s">
        <v>107</v>
      </c>
      <c r="D9488" t="s">
        <v>2</v>
      </c>
      <c r="E9488" s="7" t="s">
        <v>68</v>
      </c>
      <c r="F9488" s="3" t="s">
        <v>1028</v>
      </c>
      <c r="G9488" s="9">
        <v>4</v>
      </c>
      <c r="H9488" s="9">
        <v>25498.297500000001</v>
      </c>
      <c r="I9488" s="9">
        <v>101993.19</v>
      </c>
    </row>
    <row r="9489" spans="1:9" hidden="1" x14ac:dyDescent="0.25">
      <c r="A9489" s="1">
        <v>37</v>
      </c>
      <c r="B9489" t="s">
        <v>1370</v>
      </c>
      <c r="C9489" t="s">
        <v>24</v>
      </c>
      <c r="D9489" t="s">
        <v>2</v>
      </c>
      <c r="E9489" s="7" t="s">
        <v>63</v>
      </c>
      <c r="F9489" s="3" t="s">
        <v>1028</v>
      </c>
      <c r="G9489" s="9">
        <v>4</v>
      </c>
      <c r="H9489" s="9">
        <v>58999</v>
      </c>
      <c r="I9489" s="9">
        <v>235996</v>
      </c>
    </row>
    <row r="9490" spans="1:9" hidden="1" x14ac:dyDescent="0.25">
      <c r="A9490" s="1">
        <v>37</v>
      </c>
      <c r="B9490" t="s">
        <v>1343</v>
      </c>
      <c r="C9490" t="s">
        <v>59</v>
      </c>
      <c r="D9490" t="s">
        <v>2</v>
      </c>
      <c r="E9490" s="7" t="s">
        <v>42</v>
      </c>
      <c r="F9490" s="3" t="s">
        <v>1028</v>
      </c>
      <c r="G9490" s="9">
        <v>4</v>
      </c>
      <c r="H9490" s="9">
        <v>21449.7</v>
      </c>
      <c r="I9490" s="9">
        <v>85798.8</v>
      </c>
    </row>
    <row r="9491" spans="1:9" hidden="1" x14ac:dyDescent="0.25">
      <c r="A9491" s="1">
        <v>37</v>
      </c>
      <c r="B9491" t="s">
        <v>1345</v>
      </c>
      <c r="C9491" t="s">
        <v>323</v>
      </c>
      <c r="D9491" t="s">
        <v>2</v>
      </c>
      <c r="E9491" s="7" t="s">
        <v>9</v>
      </c>
      <c r="F9491" s="3" t="s">
        <v>15</v>
      </c>
      <c r="G9491" s="9">
        <v>4</v>
      </c>
      <c r="H9491" s="9">
        <v>3674.5</v>
      </c>
      <c r="I9491" s="9">
        <v>14698</v>
      </c>
    </row>
    <row r="9492" spans="1:9" hidden="1" x14ac:dyDescent="0.25">
      <c r="A9492" s="1">
        <v>37</v>
      </c>
      <c r="B9492" t="s">
        <v>1321</v>
      </c>
      <c r="C9492" t="s">
        <v>24</v>
      </c>
      <c r="D9492" t="s">
        <v>2</v>
      </c>
      <c r="E9492" s="7" t="s">
        <v>44</v>
      </c>
      <c r="F9492" s="3" t="s">
        <v>1028</v>
      </c>
      <c r="G9492" s="9">
        <v>4</v>
      </c>
      <c r="H9492" s="9">
        <v>35999</v>
      </c>
      <c r="I9492" s="9">
        <v>143996</v>
      </c>
    </row>
    <row r="9493" spans="1:9" hidden="1" x14ac:dyDescent="0.25">
      <c r="A9493" s="1">
        <v>37</v>
      </c>
      <c r="B9493" t="s">
        <v>1288</v>
      </c>
      <c r="C9493" t="s">
        <v>59</v>
      </c>
      <c r="D9493" t="s">
        <v>2</v>
      </c>
      <c r="E9493" s="7" t="s">
        <v>46</v>
      </c>
      <c r="F9493" s="3" t="s">
        <v>1028</v>
      </c>
      <c r="G9493" s="9">
        <v>4</v>
      </c>
      <c r="H9493" s="9">
        <v>10299.9</v>
      </c>
      <c r="I9493" s="9">
        <v>41199.599999999999</v>
      </c>
    </row>
    <row r="9494" spans="1:9" hidden="1" x14ac:dyDescent="0.25">
      <c r="A9494" s="1">
        <v>37</v>
      </c>
      <c r="B9494" t="s">
        <v>1289</v>
      </c>
      <c r="C9494" t="s">
        <v>59</v>
      </c>
      <c r="D9494" t="s">
        <v>2</v>
      </c>
      <c r="E9494" s="7" t="s">
        <v>718</v>
      </c>
      <c r="F9494" s="3" t="s">
        <v>1028</v>
      </c>
      <c r="G9494" s="9">
        <v>4</v>
      </c>
      <c r="H9494" s="9">
        <v>26129.9</v>
      </c>
      <c r="I9494" s="9">
        <v>104519.6</v>
      </c>
    </row>
    <row r="9495" spans="1:9" hidden="1" x14ac:dyDescent="0.25">
      <c r="A9495" s="1">
        <v>37</v>
      </c>
      <c r="B9495" t="s">
        <v>1325</v>
      </c>
      <c r="C9495" t="s">
        <v>651</v>
      </c>
      <c r="D9495" t="s">
        <v>1033</v>
      </c>
      <c r="E9495" s="7" t="s">
        <v>9</v>
      </c>
      <c r="F9495" s="3" t="s">
        <v>15</v>
      </c>
      <c r="G9495" s="9">
        <v>4</v>
      </c>
      <c r="H9495" s="9">
        <v>2657.665</v>
      </c>
      <c r="I9495" s="9">
        <v>10630.66</v>
      </c>
    </row>
    <row r="9496" spans="1:9" hidden="1" x14ac:dyDescent="0.25">
      <c r="A9496" s="1">
        <v>37</v>
      </c>
      <c r="B9496" t="s">
        <v>1181</v>
      </c>
      <c r="C9496" t="s">
        <v>651</v>
      </c>
      <c r="D9496" t="s">
        <v>1033</v>
      </c>
      <c r="E9496" s="7" t="s">
        <v>171</v>
      </c>
      <c r="F9496" s="3" t="s">
        <v>15</v>
      </c>
      <c r="G9496" s="9">
        <v>4</v>
      </c>
      <c r="H9496" s="9">
        <v>4124</v>
      </c>
      <c r="I9496" s="9">
        <v>16496</v>
      </c>
    </row>
    <row r="9497" spans="1:9" hidden="1" x14ac:dyDescent="0.25">
      <c r="A9497" s="1">
        <v>37</v>
      </c>
      <c r="B9497" t="s">
        <v>1159</v>
      </c>
      <c r="C9497" t="s">
        <v>651</v>
      </c>
      <c r="D9497" t="s">
        <v>1033</v>
      </c>
      <c r="E9497" s="7" t="s">
        <v>12</v>
      </c>
      <c r="F9497" s="3" t="s">
        <v>10</v>
      </c>
      <c r="G9497" s="9">
        <v>4</v>
      </c>
      <c r="H9497" s="9">
        <v>4474</v>
      </c>
      <c r="I9497" s="9">
        <v>17896</v>
      </c>
    </row>
    <row r="9498" spans="1:9" hidden="1" x14ac:dyDescent="0.25">
      <c r="A9498" s="1">
        <v>37</v>
      </c>
      <c r="B9498" t="s">
        <v>1185</v>
      </c>
      <c r="C9498" t="s">
        <v>24</v>
      </c>
      <c r="D9498" t="s">
        <v>2</v>
      </c>
      <c r="E9498" s="7" t="s">
        <v>46</v>
      </c>
      <c r="F9498" s="3" t="s">
        <v>1028</v>
      </c>
      <c r="G9498" s="9">
        <v>4</v>
      </c>
      <c r="H9498" s="9">
        <v>15601.25</v>
      </c>
      <c r="I9498" s="9">
        <v>62405</v>
      </c>
    </row>
    <row r="9499" spans="1:9" hidden="1" x14ac:dyDescent="0.25">
      <c r="A9499" s="1">
        <v>37</v>
      </c>
      <c r="B9499" t="s">
        <v>1163</v>
      </c>
      <c r="C9499" t="s">
        <v>651</v>
      </c>
      <c r="D9499" t="s">
        <v>1033</v>
      </c>
      <c r="E9499" s="7" t="s">
        <v>9</v>
      </c>
      <c r="F9499" s="3" t="s">
        <v>15</v>
      </c>
      <c r="G9499" s="9">
        <v>4</v>
      </c>
      <c r="H9499" s="9">
        <v>2834.8325</v>
      </c>
      <c r="I9499" s="9">
        <v>11339.33</v>
      </c>
    </row>
    <row r="9500" spans="1:9" hidden="1" x14ac:dyDescent="0.25">
      <c r="A9500" s="1">
        <v>37</v>
      </c>
      <c r="B9500" t="s">
        <v>1125</v>
      </c>
      <c r="C9500" t="s">
        <v>93</v>
      </c>
      <c r="D9500" t="s">
        <v>2</v>
      </c>
      <c r="E9500" s="7" t="s">
        <v>9</v>
      </c>
      <c r="F9500" s="3" t="s">
        <v>15</v>
      </c>
      <c r="G9500" s="9">
        <v>4</v>
      </c>
      <c r="H9500" s="9">
        <v>3974.25</v>
      </c>
      <c r="I9500" s="9">
        <v>15897</v>
      </c>
    </row>
    <row r="9501" spans="1:9" hidden="1" x14ac:dyDescent="0.25">
      <c r="A9501" s="1">
        <v>37</v>
      </c>
      <c r="B9501" t="s">
        <v>1071</v>
      </c>
      <c r="C9501" t="s">
        <v>24</v>
      </c>
      <c r="D9501" t="s">
        <v>2</v>
      </c>
      <c r="E9501" s="7" t="s">
        <v>38</v>
      </c>
      <c r="F9501" s="3" t="s">
        <v>1028</v>
      </c>
      <c r="G9501" s="9">
        <v>4</v>
      </c>
      <c r="H9501" s="9">
        <v>18999.45</v>
      </c>
      <c r="I9501" s="9">
        <v>75997.8</v>
      </c>
    </row>
    <row r="9502" spans="1:9" hidden="1" x14ac:dyDescent="0.25">
      <c r="A9502" s="1">
        <v>37</v>
      </c>
      <c r="B9502" t="s">
        <v>1234</v>
      </c>
      <c r="C9502" t="s">
        <v>6</v>
      </c>
      <c r="D9502" t="s">
        <v>2</v>
      </c>
      <c r="E9502" s="7" t="s">
        <v>44</v>
      </c>
      <c r="F9502" s="3" t="s">
        <v>1028</v>
      </c>
      <c r="G9502" s="9">
        <v>4</v>
      </c>
      <c r="H9502" s="9">
        <v>103022</v>
      </c>
      <c r="I9502" s="9">
        <v>412088</v>
      </c>
    </row>
    <row r="9503" spans="1:9" hidden="1" x14ac:dyDescent="0.25">
      <c r="A9503" s="1">
        <v>37</v>
      </c>
      <c r="B9503" t="s">
        <v>1477</v>
      </c>
      <c r="C9503" t="s">
        <v>1406</v>
      </c>
      <c r="D9503" t="s">
        <v>2</v>
      </c>
      <c r="E9503" s="7" t="s">
        <v>7</v>
      </c>
      <c r="F9503" s="3" t="s">
        <v>1028</v>
      </c>
      <c r="G9503" s="9">
        <v>4</v>
      </c>
      <c r="H9503" s="9">
        <v>7999</v>
      </c>
      <c r="I9503" s="9">
        <v>31996</v>
      </c>
    </row>
    <row r="9504" spans="1:9" hidden="1" x14ac:dyDescent="0.25">
      <c r="A9504" s="1">
        <v>37</v>
      </c>
      <c r="B9504" t="s">
        <v>1268</v>
      </c>
      <c r="C9504" t="s">
        <v>6</v>
      </c>
      <c r="D9504" t="s">
        <v>2</v>
      </c>
      <c r="E9504" s="7" t="s">
        <v>38</v>
      </c>
      <c r="F9504" s="3" t="s">
        <v>1028</v>
      </c>
      <c r="G9504" s="9">
        <v>4</v>
      </c>
      <c r="H9504" s="9">
        <v>31483.974999999999</v>
      </c>
      <c r="I9504" s="9">
        <v>125935.9</v>
      </c>
    </row>
    <row r="9505" spans="1:9" hidden="1" x14ac:dyDescent="0.25">
      <c r="A9505" s="1">
        <v>37</v>
      </c>
      <c r="B9505" t="s">
        <v>1129</v>
      </c>
      <c r="C9505" t="s">
        <v>62</v>
      </c>
      <c r="D9505" t="s">
        <v>1033</v>
      </c>
      <c r="E9505" s="7" t="s">
        <v>9</v>
      </c>
      <c r="F9505" s="3" t="s">
        <v>15</v>
      </c>
      <c r="G9505" s="9">
        <v>4</v>
      </c>
      <c r="H9505" s="9">
        <v>4210.2250000000004</v>
      </c>
      <c r="I9505" s="9">
        <v>16840.900000000001</v>
      </c>
    </row>
    <row r="9506" spans="1:9" hidden="1" x14ac:dyDescent="0.25">
      <c r="A9506" s="1">
        <v>37</v>
      </c>
      <c r="B9506" t="s">
        <v>1095</v>
      </c>
      <c r="C9506" t="s">
        <v>62</v>
      </c>
      <c r="D9506" t="s">
        <v>2</v>
      </c>
      <c r="E9506" s="7" t="s">
        <v>63</v>
      </c>
      <c r="F9506" s="3" t="s">
        <v>1028</v>
      </c>
      <c r="G9506" s="9">
        <v>4</v>
      </c>
      <c r="H9506" s="9">
        <v>13999</v>
      </c>
      <c r="I9506" s="9">
        <v>55996</v>
      </c>
    </row>
    <row r="9507" spans="1:9" hidden="1" x14ac:dyDescent="0.25">
      <c r="A9507" s="1">
        <v>37</v>
      </c>
      <c r="B9507" t="s">
        <v>995</v>
      </c>
      <c r="C9507" t="s">
        <v>985</v>
      </c>
      <c r="D9507" t="s">
        <v>1033</v>
      </c>
      <c r="E9507" s="7" t="s">
        <v>25</v>
      </c>
      <c r="F9507" s="3" t="s">
        <v>15</v>
      </c>
      <c r="G9507" s="9">
        <v>4</v>
      </c>
      <c r="H9507" s="9">
        <v>2024.25</v>
      </c>
      <c r="I9507" s="9">
        <v>8097</v>
      </c>
    </row>
    <row r="9508" spans="1:9" hidden="1" x14ac:dyDescent="0.25">
      <c r="A9508" s="1">
        <v>37</v>
      </c>
      <c r="B9508" t="s">
        <v>993</v>
      </c>
      <c r="C9508" t="s">
        <v>985</v>
      </c>
      <c r="D9508" t="s">
        <v>1033</v>
      </c>
      <c r="E9508" s="7" t="s">
        <v>9</v>
      </c>
      <c r="F9508" s="3" t="s">
        <v>15</v>
      </c>
      <c r="G9508" s="9">
        <v>4</v>
      </c>
      <c r="H9508" s="9">
        <v>2499</v>
      </c>
      <c r="I9508" s="9">
        <v>9996</v>
      </c>
    </row>
    <row r="9509" spans="1:9" hidden="1" x14ac:dyDescent="0.25">
      <c r="A9509" s="1">
        <v>37</v>
      </c>
      <c r="B9509" t="s">
        <v>969</v>
      </c>
      <c r="C9509" t="s">
        <v>970</v>
      </c>
      <c r="D9509" t="s">
        <v>2</v>
      </c>
      <c r="E9509" s="7" t="s">
        <v>12</v>
      </c>
      <c r="F9509" s="3" t="s">
        <v>10</v>
      </c>
      <c r="G9509" s="9">
        <v>4</v>
      </c>
      <c r="H9509" s="9">
        <v>5298</v>
      </c>
      <c r="I9509" s="9">
        <v>21192</v>
      </c>
    </row>
    <row r="9510" spans="1:9" hidden="1" x14ac:dyDescent="0.25">
      <c r="A9510" s="1">
        <v>37</v>
      </c>
      <c r="B9510" t="s">
        <v>929</v>
      </c>
      <c r="C9510" t="s">
        <v>51</v>
      </c>
      <c r="D9510" t="s">
        <v>2</v>
      </c>
      <c r="E9510" s="7" t="s">
        <v>7</v>
      </c>
      <c r="F9510" s="3" t="s">
        <v>1028</v>
      </c>
      <c r="G9510" s="9">
        <v>4</v>
      </c>
      <c r="H9510" s="9">
        <v>9993.25</v>
      </c>
      <c r="I9510" s="9">
        <v>39973</v>
      </c>
    </row>
    <row r="9511" spans="1:9" hidden="1" x14ac:dyDescent="0.25">
      <c r="A9511" s="1">
        <v>37</v>
      </c>
      <c r="B9511" t="s">
        <v>855</v>
      </c>
      <c r="C9511" t="s">
        <v>651</v>
      </c>
      <c r="D9511" t="s">
        <v>2</v>
      </c>
      <c r="E9511" s="7" t="s">
        <v>9</v>
      </c>
      <c r="F9511" s="3" t="s">
        <v>15</v>
      </c>
      <c r="G9511" s="9">
        <v>4</v>
      </c>
      <c r="H9511" s="9">
        <v>3125.5</v>
      </c>
      <c r="I9511" s="9">
        <v>12502</v>
      </c>
    </row>
    <row r="9512" spans="1:9" hidden="1" x14ac:dyDescent="0.25">
      <c r="A9512" s="1">
        <v>37</v>
      </c>
      <c r="B9512" t="s">
        <v>828</v>
      </c>
      <c r="C9512" t="s">
        <v>705</v>
      </c>
      <c r="D9512" t="s">
        <v>1033</v>
      </c>
      <c r="E9512" s="7" t="s">
        <v>9</v>
      </c>
      <c r="F9512" s="3" t="s">
        <v>15</v>
      </c>
      <c r="G9512" s="9">
        <v>4</v>
      </c>
      <c r="H9512" s="9">
        <v>2956.75</v>
      </c>
      <c r="I9512" s="9">
        <v>11827</v>
      </c>
    </row>
    <row r="9513" spans="1:9" hidden="1" x14ac:dyDescent="0.25">
      <c r="A9513" s="1">
        <v>37</v>
      </c>
      <c r="B9513" t="s">
        <v>924</v>
      </c>
      <c r="C9513" t="s">
        <v>107</v>
      </c>
      <c r="D9513" t="s">
        <v>2</v>
      </c>
      <c r="E9513" s="7" t="s">
        <v>63</v>
      </c>
      <c r="F9513" s="3" t="s">
        <v>1028</v>
      </c>
      <c r="G9513" s="9">
        <v>4</v>
      </c>
      <c r="H9513" s="9">
        <v>32999</v>
      </c>
      <c r="I9513" s="9">
        <v>131996</v>
      </c>
    </row>
    <row r="9514" spans="1:9" hidden="1" x14ac:dyDescent="0.25">
      <c r="A9514" s="1">
        <v>37</v>
      </c>
      <c r="B9514" t="s">
        <v>743</v>
      </c>
      <c r="C9514" t="s">
        <v>152</v>
      </c>
      <c r="D9514" t="s">
        <v>2</v>
      </c>
      <c r="E9514" s="7" t="s">
        <v>46</v>
      </c>
      <c r="F9514" s="3" t="s">
        <v>1028</v>
      </c>
      <c r="G9514" s="9">
        <v>4</v>
      </c>
      <c r="H9514" s="9">
        <v>9999</v>
      </c>
      <c r="I9514" s="9">
        <v>39996</v>
      </c>
    </row>
    <row r="9515" spans="1:9" hidden="1" x14ac:dyDescent="0.25">
      <c r="A9515" s="1">
        <v>37</v>
      </c>
      <c r="B9515" t="s">
        <v>701</v>
      </c>
      <c r="C9515" t="s">
        <v>59</v>
      </c>
      <c r="D9515" t="s">
        <v>1033</v>
      </c>
      <c r="E9515" s="7" t="s">
        <v>9</v>
      </c>
      <c r="F9515" s="3" t="s">
        <v>15</v>
      </c>
      <c r="G9515" s="9">
        <v>4</v>
      </c>
      <c r="H9515" s="9">
        <v>2893.3074999999999</v>
      </c>
      <c r="I9515" s="9">
        <v>11573.23</v>
      </c>
    </row>
    <row r="9516" spans="1:9" hidden="1" x14ac:dyDescent="0.25">
      <c r="A9516" s="1">
        <v>37</v>
      </c>
      <c r="B9516" t="s">
        <v>877</v>
      </c>
      <c r="C9516" t="s">
        <v>107</v>
      </c>
      <c r="D9516" t="s">
        <v>2</v>
      </c>
      <c r="E9516" s="7" t="s">
        <v>7</v>
      </c>
      <c r="F9516" s="3" t="s">
        <v>1028</v>
      </c>
      <c r="G9516" s="9">
        <v>4</v>
      </c>
      <c r="H9516" s="9">
        <v>11748.942499999999</v>
      </c>
      <c r="I9516" s="9">
        <v>46995.77</v>
      </c>
    </row>
    <row r="9517" spans="1:9" hidden="1" x14ac:dyDescent="0.25">
      <c r="A9517" s="1">
        <v>37</v>
      </c>
      <c r="B9517" t="s">
        <v>589</v>
      </c>
      <c r="C9517" t="s">
        <v>6</v>
      </c>
      <c r="D9517" t="s">
        <v>2</v>
      </c>
      <c r="E9517" s="7" t="s">
        <v>63</v>
      </c>
      <c r="F9517" s="3" t="s">
        <v>1028</v>
      </c>
      <c r="G9517" s="9">
        <v>4</v>
      </c>
      <c r="H9517" s="9">
        <v>14549</v>
      </c>
      <c r="I9517" s="9">
        <v>58196</v>
      </c>
    </row>
    <row r="9518" spans="1:9" hidden="1" x14ac:dyDescent="0.25">
      <c r="A9518" s="1">
        <v>37</v>
      </c>
      <c r="B9518" t="s">
        <v>552</v>
      </c>
      <c r="C9518" t="s">
        <v>6</v>
      </c>
      <c r="D9518" t="s">
        <v>2</v>
      </c>
      <c r="E9518" s="7" t="s">
        <v>38</v>
      </c>
      <c r="F9518" s="3" t="s">
        <v>1028</v>
      </c>
      <c r="G9518" s="9">
        <v>4</v>
      </c>
      <c r="H9518" s="9">
        <v>20499</v>
      </c>
      <c r="I9518" s="9">
        <v>81996</v>
      </c>
    </row>
    <row r="9519" spans="1:9" hidden="1" x14ac:dyDescent="0.25">
      <c r="A9519" s="1">
        <v>37</v>
      </c>
      <c r="B9519" t="s">
        <v>808</v>
      </c>
      <c r="C9519" t="s">
        <v>152</v>
      </c>
      <c r="D9519" t="s">
        <v>2</v>
      </c>
      <c r="E9519" s="7" t="s">
        <v>9</v>
      </c>
      <c r="F9519" s="3" t="s">
        <v>15</v>
      </c>
      <c r="G9519" s="9">
        <v>4</v>
      </c>
      <c r="H9519" s="9">
        <v>4399</v>
      </c>
      <c r="I9519" s="9">
        <v>17596</v>
      </c>
    </row>
    <row r="9520" spans="1:9" hidden="1" x14ac:dyDescent="0.25">
      <c r="A9520" s="1">
        <v>37</v>
      </c>
      <c r="B9520" t="s">
        <v>227</v>
      </c>
      <c r="C9520" t="s">
        <v>139</v>
      </c>
      <c r="D9520" t="s">
        <v>1033</v>
      </c>
      <c r="E9520" s="7" t="s">
        <v>12</v>
      </c>
      <c r="F9520" s="3" t="s">
        <v>10</v>
      </c>
      <c r="G9520" s="9">
        <v>4</v>
      </c>
      <c r="H9520" s="9">
        <v>4599</v>
      </c>
      <c r="I9520" s="9">
        <v>18396</v>
      </c>
    </row>
    <row r="9521" spans="1:9" hidden="1" x14ac:dyDescent="0.25">
      <c r="A9521" s="1">
        <v>37</v>
      </c>
      <c r="B9521" t="s">
        <v>1230</v>
      </c>
      <c r="C9521" t="s">
        <v>50</v>
      </c>
      <c r="D9521" t="s">
        <v>1033</v>
      </c>
      <c r="E9521" s="7" t="s">
        <v>9</v>
      </c>
      <c r="F9521" s="3" t="s">
        <v>15</v>
      </c>
      <c r="G9521" s="9">
        <v>4</v>
      </c>
      <c r="H9521" s="9">
        <v>1880</v>
      </c>
      <c r="I9521" s="9">
        <v>7520</v>
      </c>
    </row>
    <row r="9522" spans="1:9" hidden="1" x14ac:dyDescent="0.25">
      <c r="A9522" s="1">
        <v>37</v>
      </c>
      <c r="B9522" t="s">
        <v>183</v>
      </c>
      <c r="C9522" t="s">
        <v>51</v>
      </c>
      <c r="D9522" t="s">
        <v>2</v>
      </c>
      <c r="E9522" s="7" t="s">
        <v>12</v>
      </c>
      <c r="F9522" s="3" t="s">
        <v>10</v>
      </c>
      <c r="G9522" s="9">
        <v>4</v>
      </c>
      <c r="H9522" s="9">
        <v>6999</v>
      </c>
      <c r="I9522" s="9">
        <v>27996</v>
      </c>
    </row>
    <row r="9523" spans="1:9" hidden="1" x14ac:dyDescent="0.25">
      <c r="A9523" s="1">
        <v>37</v>
      </c>
      <c r="B9523" t="s">
        <v>1065</v>
      </c>
      <c r="C9523" t="s">
        <v>71</v>
      </c>
      <c r="D9523" t="s">
        <v>2</v>
      </c>
      <c r="E9523" s="7" t="s">
        <v>7</v>
      </c>
      <c r="F9523" s="3" t="s">
        <v>10</v>
      </c>
      <c r="G9523" s="9">
        <v>4</v>
      </c>
      <c r="H9523" s="9">
        <v>10999</v>
      </c>
      <c r="I9523" s="9">
        <v>43996</v>
      </c>
    </row>
    <row r="9524" spans="1:9" hidden="1" x14ac:dyDescent="0.25">
      <c r="A9524" s="1">
        <v>37</v>
      </c>
      <c r="B9524" t="s">
        <v>78</v>
      </c>
      <c r="C9524" t="s">
        <v>6</v>
      </c>
      <c r="D9524" t="s">
        <v>2</v>
      </c>
      <c r="E9524" s="7" t="s">
        <v>7</v>
      </c>
      <c r="F9524" s="3" t="s">
        <v>10</v>
      </c>
      <c r="G9524" s="9">
        <v>4</v>
      </c>
      <c r="H9524" s="9">
        <v>7951.25</v>
      </c>
      <c r="I9524" s="9">
        <v>31805</v>
      </c>
    </row>
    <row r="9525" spans="1:9" hidden="1" x14ac:dyDescent="0.25">
      <c r="A9525" s="1">
        <v>37</v>
      </c>
      <c r="B9525" t="s">
        <v>317</v>
      </c>
      <c r="C9525" t="s">
        <v>165</v>
      </c>
      <c r="D9525" t="s">
        <v>1033</v>
      </c>
      <c r="E9525" s="7" t="s">
        <v>25</v>
      </c>
      <c r="F9525" s="3" t="s">
        <v>15</v>
      </c>
      <c r="G9525" s="9">
        <v>4</v>
      </c>
      <c r="H9525" s="9">
        <v>2064.88</v>
      </c>
      <c r="I9525" s="9">
        <v>8259.52</v>
      </c>
    </row>
    <row r="9526" spans="1:9" hidden="1" x14ac:dyDescent="0.25">
      <c r="A9526" s="1">
        <v>37</v>
      </c>
      <c r="B9526" t="s">
        <v>438</v>
      </c>
      <c r="C9526" t="s">
        <v>165</v>
      </c>
      <c r="D9526" t="s">
        <v>1033</v>
      </c>
      <c r="E9526" s="7" t="s">
        <v>25</v>
      </c>
      <c r="F9526" s="3" t="s">
        <v>15</v>
      </c>
      <c r="G9526" s="9">
        <v>4</v>
      </c>
      <c r="H9526" s="9">
        <v>1881.8125</v>
      </c>
      <c r="I9526" s="9">
        <v>7527.25</v>
      </c>
    </row>
    <row r="9527" spans="1:9" hidden="1" x14ac:dyDescent="0.25">
      <c r="A9527" s="1">
        <v>37</v>
      </c>
      <c r="B9527" t="s">
        <v>1215</v>
      </c>
      <c r="C9527" t="s">
        <v>165</v>
      </c>
      <c r="D9527" t="s">
        <v>2</v>
      </c>
      <c r="E9527" s="7" t="s">
        <v>9</v>
      </c>
      <c r="F9527" s="3" t="s">
        <v>15</v>
      </c>
      <c r="G9527" s="9">
        <v>3.8</v>
      </c>
      <c r="H9527" s="9">
        <v>3782.0250000000001</v>
      </c>
      <c r="I9527" s="9">
        <v>14371.695</v>
      </c>
    </row>
    <row r="9528" spans="1:9" hidden="1" x14ac:dyDescent="0.25">
      <c r="A9528" s="1">
        <v>37</v>
      </c>
      <c r="B9528" t="s">
        <v>1495</v>
      </c>
      <c r="C9528" t="s">
        <v>705</v>
      </c>
      <c r="D9528" t="s">
        <v>2</v>
      </c>
      <c r="E9528" s="7" t="s">
        <v>7</v>
      </c>
      <c r="F9528" s="3" t="s">
        <v>10</v>
      </c>
      <c r="G9528" s="9">
        <v>3</v>
      </c>
      <c r="H9528" s="9">
        <v>7274.6666666700003</v>
      </c>
      <c r="I9528" s="9">
        <v>21824</v>
      </c>
    </row>
    <row r="9529" spans="1:9" hidden="1" x14ac:dyDescent="0.25">
      <c r="A9529" s="1">
        <v>37</v>
      </c>
      <c r="B9529" t="s">
        <v>1487</v>
      </c>
      <c r="C9529" t="s">
        <v>51</v>
      </c>
      <c r="D9529" t="s">
        <v>2</v>
      </c>
      <c r="E9529" s="7" t="s">
        <v>7</v>
      </c>
      <c r="F9529" s="3" t="s">
        <v>10</v>
      </c>
      <c r="G9529" s="9">
        <v>3</v>
      </c>
      <c r="H9529" s="9">
        <v>8765.6666666700003</v>
      </c>
      <c r="I9529" s="9">
        <v>26297</v>
      </c>
    </row>
    <row r="9530" spans="1:9" hidden="1" x14ac:dyDescent="0.25">
      <c r="A9530" s="1">
        <v>37</v>
      </c>
      <c r="B9530" t="s">
        <v>1414</v>
      </c>
      <c r="C9530" t="s">
        <v>71</v>
      </c>
      <c r="D9530" t="s">
        <v>2</v>
      </c>
      <c r="E9530" s="7" t="s">
        <v>38</v>
      </c>
      <c r="F9530" s="3" t="s">
        <v>1028</v>
      </c>
      <c r="G9530" s="9">
        <v>3</v>
      </c>
      <c r="H9530" s="9">
        <v>31892.33333333</v>
      </c>
      <c r="I9530" s="9">
        <v>95677</v>
      </c>
    </row>
    <row r="9531" spans="1:9" hidden="1" x14ac:dyDescent="0.25">
      <c r="A9531" s="1">
        <v>37</v>
      </c>
      <c r="B9531" t="s">
        <v>1382</v>
      </c>
      <c r="C9531" t="s">
        <v>107</v>
      </c>
      <c r="D9531" t="s">
        <v>2</v>
      </c>
      <c r="E9531" s="7" t="s">
        <v>46</v>
      </c>
      <c r="F9531" s="3" t="s">
        <v>1028</v>
      </c>
      <c r="G9531" s="9">
        <v>3</v>
      </c>
      <c r="H9531" s="9">
        <v>21665.66</v>
      </c>
      <c r="I9531" s="9">
        <v>64996.98</v>
      </c>
    </row>
    <row r="9532" spans="1:9" hidden="1" x14ac:dyDescent="0.25">
      <c r="A9532" s="1">
        <v>37</v>
      </c>
      <c r="B9532" t="s">
        <v>1341</v>
      </c>
      <c r="C9532" t="s">
        <v>107</v>
      </c>
      <c r="D9532" t="s">
        <v>2</v>
      </c>
      <c r="E9532" s="7" t="s">
        <v>7</v>
      </c>
      <c r="F9532" s="3" t="s">
        <v>10</v>
      </c>
      <c r="G9532" s="9">
        <v>3</v>
      </c>
      <c r="H9532" s="9">
        <v>8969</v>
      </c>
      <c r="I9532" s="9">
        <v>26907</v>
      </c>
    </row>
    <row r="9533" spans="1:9" hidden="1" x14ac:dyDescent="0.25">
      <c r="A9533" s="1">
        <v>37</v>
      </c>
      <c r="B9533" t="s">
        <v>1315</v>
      </c>
      <c r="C9533" t="s">
        <v>107</v>
      </c>
      <c r="D9533" t="s">
        <v>1033</v>
      </c>
      <c r="E9533" s="7" t="s">
        <v>7</v>
      </c>
      <c r="F9533" s="3" t="s">
        <v>10</v>
      </c>
      <c r="G9533" s="9">
        <v>3</v>
      </c>
      <c r="H9533" s="9">
        <v>7799</v>
      </c>
      <c r="I9533" s="9">
        <v>23397</v>
      </c>
    </row>
    <row r="9534" spans="1:9" hidden="1" x14ac:dyDescent="0.25">
      <c r="A9534" s="1">
        <v>37</v>
      </c>
      <c r="B9534" t="s">
        <v>1496</v>
      </c>
      <c r="C9534" t="s">
        <v>361</v>
      </c>
      <c r="D9534" t="s">
        <v>2</v>
      </c>
      <c r="E9534" s="7" t="s">
        <v>46</v>
      </c>
      <c r="F9534" s="3" t="s">
        <v>1028</v>
      </c>
      <c r="G9534" s="9">
        <v>3</v>
      </c>
      <c r="H9534" s="9">
        <v>10999</v>
      </c>
      <c r="I9534" s="9">
        <v>32997</v>
      </c>
    </row>
    <row r="9535" spans="1:9" hidden="1" x14ac:dyDescent="0.25">
      <c r="A9535" s="1">
        <v>37</v>
      </c>
      <c r="B9535" t="s">
        <v>1292</v>
      </c>
      <c r="C9535" t="s">
        <v>59</v>
      </c>
      <c r="D9535" t="s">
        <v>2</v>
      </c>
      <c r="E9535" s="7" t="s">
        <v>63</v>
      </c>
      <c r="F9535" s="3" t="s">
        <v>1028</v>
      </c>
      <c r="G9535" s="9">
        <v>3</v>
      </c>
      <c r="H9535" s="9">
        <v>11959.3</v>
      </c>
      <c r="I9535" s="9">
        <v>35877.9</v>
      </c>
    </row>
    <row r="9536" spans="1:9" hidden="1" x14ac:dyDescent="0.25">
      <c r="A9536" s="1">
        <v>37</v>
      </c>
      <c r="B9536" t="s">
        <v>1412</v>
      </c>
      <c r="C9536" t="s">
        <v>85</v>
      </c>
      <c r="D9536" t="s">
        <v>2</v>
      </c>
      <c r="E9536" s="7" t="s">
        <v>42</v>
      </c>
      <c r="F9536" s="3" t="s">
        <v>1028</v>
      </c>
      <c r="G9536" s="9">
        <v>3</v>
      </c>
      <c r="H9536" s="9">
        <v>15999</v>
      </c>
      <c r="I9536" s="9">
        <v>47997</v>
      </c>
    </row>
    <row r="9537" spans="1:9" hidden="1" x14ac:dyDescent="0.25">
      <c r="A9537" s="1">
        <v>37</v>
      </c>
      <c r="B9537" t="s">
        <v>1078</v>
      </c>
      <c r="C9537" t="s">
        <v>93</v>
      </c>
      <c r="D9537" t="s">
        <v>1033</v>
      </c>
      <c r="E9537" s="7" t="s">
        <v>9</v>
      </c>
      <c r="F9537" s="3" t="s">
        <v>15</v>
      </c>
      <c r="G9537" s="9">
        <v>3</v>
      </c>
      <c r="H9537" s="9">
        <v>3099</v>
      </c>
      <c r="I9537" s="9">
        <v>9297</v>
      </c>
    </row>
    <row r="9538" spans="1:9" hidden="1" x14ac:dyDescent="0.25">
      <c r="A9538" s="1">
        <v>37</v>
      </c>
      <c r="B9538" t="s">
        <v>1118</v>
      </c>
      <c r="C9538" t="s">
        <v>85</v>
      </c>
      <c r="D9538" t="s">
        <v>1033</v>
      </c>
      <c r="E9538" s="7" t="s">
        <v>46</v>
      </c>
      <c r="F9538" s="3" t="s">
        <v>10</v>
      </c>
      <c r="G9538" s="9">
        <v>3</v>
      </c>
      <c r="H9538" s="9">
        <v>6799</v>
      </c>
      <c r="I9538" s="9">
        <v>20397</v>
      </c>
    </row>
    <row r="9539" spans="1:9" hidden="1" x14ac:dyDescent="0.25">
      <c r="A9539" s="1">
        <v>37</v>
      </c>
      <c r="B9539" t="s">
        <v>1186</v>
      </c>
      <c r="C9539" t="s">
        <v>24</v>
      </c>
      <c r="D9539" t="s">
        <v>2</v>
      </c>
      <c r="E9539" s="7" t="s">
        <v>192</v>
      </c>
      <c r="F9539" s="3" t="s">
        <v>1028</v>
      </c>
      <c r="G9539" s="9">
        <v>3</v>
      </c>
      <c r="H9539" s="9">
        <v>32499</v>
      </c>
      <c r="I9539" s="9">
        <v>97497</v>
      </c>
    </row>
    <row r="9540" spans="1:9" hidden="1" x14ac:dyDescent="0.25">
      <c r="A9540" s="1">
        <v>37</v>
      </c>
      <c r="B9540" t="s">
        <v>1187</v>
      </c>
      <c r="C9540" t="s">
        <v>651</v>
      </c>
      <c r="D9540" t="s">
        <v>2</v>
      </c>
      <c r="E9540" s="7" t="s">
        <v>12</v>
      </c>
      <c r="F9540" s="3" t="s">
        <v>10</v>
      </c>
      <c r="G9540" s="9">
        <v>3</v>
      </c>
      <c r="H9540" s="9">
        <v>5638.5233333300002</v>
      </c>
      <c r="I9540" s="9">
        <v>16915.57</v>
      </c>
    </row>
    <row r="9541" spans="1:9" hidden="1" x14ac:dyDescent="0.25">
      <c r="A9541" s="1">
        <v>37</v>
      </c>
      <c r="B9541" t="s">
        <v>1112</v>
      </c>
      <c r="C9541" t="s">
        <v>93</v>
      </c>
      <c r="D9541" t="s">
        <v>2</v>
      </c>
      <c r="E9541" s="7" t="s">
        <v>9</v>
      </c>
      <c r="F9541" s="3" t="s">
        <v>15</v>
      </c>
      <c r="G9541" s="9">
        <v>3</v>
      </c>
      <c r="H9541" s="9">
        <v>3932</v>
      </c>
      <c r="I9541" s="9">
        <v>11796</v>
      </c>
    </row>
    <row r="9542" spans="1:9" hidden="1" x14ac:dyDescent="0.25">
      <c r="A9542" s="1">
        <v>37</v>
      </c>
      <c r="B9542" t="s">
        <v>1218</v>
      </c>
      <c r="C9542" t="s">
        <v>93</v>
      </c>
      <c r="D9542" t="s">
        <v>2</v>
      </c>
      <c r="E9542" s="7" t="s">
        <v>46</v>
      </c>
      <c r="F9542" s="3" t="s">
        <v>1028</v>
      </c>
      <c r="G9542" s="9">
        <v>3</v>
      </c>
      <c r="H9542" s="9">
        <v>7954.88</v>
      </c>
      <c r="I9542" s="9">
        <v>23864.639999999999</v>
      </c>
    </row>
    <row r="9543" spans="1:9" hidden="1" x14ac:dyDescent="0.25">
      <c r="A9543" s="1">
        <v>37</v>
      </c>
      <c r="B9543" t="s">
        <v>1056</v>
      </c>
      <c r="C9543" t="s">
        <v>111</v>
      </c>
      <c r="D9543" t="s">
        <v>2</v>
      </c>
      <c r="E9543" s="7" t="s">
        <v>9</v>
      </c>
      <c r="F9543" s="3" t="s">
        <v>15</v>
      </c>
      <c r="G9543" s="9">
        <v>3</v>
      </c>
      <c r="H9543" s="9">
        <v>4432.3333333299997</v>
      </c>
      <c r="I9543" s="9">
        <v>13297</v>
      </c>
    </row>
    <row r="9544" spans="1:9" hidden="1" x14ac:dyDescent="0.25">
      <c r="A9544" s="1">
        <v>37</v>
      </c>
      <c r="B9544" t="s">
        <v>1482</v>
      </c>
      <c r="C9544" t="s">
        <v>24</v>
      </c>
      <c r="D9544" t="s">
        <v>2</v>
      </c>
      <c r="E9544" s="7" t="s">
        <v>44</v>
      </c>
      <c r="F9544" s="3" t="s">
        <v>1028</v>
      </c>
      <c r="G9544" s="9">
        <v>3</v>
      </c>
      <c r="H9544" s="9">
        <v>39890.133333329999</v>
      </c>
      <c r="I9544" s="9">
        <v>119670.39999999999</v>
      </c>
    </row>
    <row r="9545" spans="1:9" hidden="1" x14ac:dyDescent="0.25">
      <c r="A9545" s="1">
        <v>37</v>
      </c>
      <c r="B9545" t="s">
        <v>1170</v>
      </c>
      <c r="C9545" t="s">
        <v>6</v>
      </c>
      <c r="D9545" t="s">
        <v>2</v>
      </c>
      <c r="E9545" s="7" t="s">
        <v>44</v>
      </c>
      <c r="F9545" s="3" t="s">
        <v>1028</v>
      </c>
      <c r="G9545" s="9">
        <v>3</v>
      </c>
      <c r="H9545" s="9">
        <v>48999</v>
      </c>
      <c r="I9545" s="9">
        <v>146997</v>
      </c>
    </row>
    <row r="9546" spans="1:9" hidden="1" x14ac:dyDescent="0.25">
      <c r="A9546" s="1">
        <v>37</v>
      </c>
      <c r="B9546" t="s">
        <v>1114</v>
      </c>
      <c r="C9546" t="s">
        <v>161</v>
      </c>
      <c r="D9546" t="s">
        <v>2</v>
      </c>
      <c r="E9546" s="7" t="s">
        <v>46</v>
      </c>
      <c r="F9546" s="3" t="s">
        <v>1028</v>
      </c>
      <c r="G9546" s="9">
        <v>3</v>
      </c>
      <c r="H9546" s="9">
        <v>9865.6666666700003</v>
      </c>
      <c r="I9546" s="9">
        <v>29597</v>
      </c>
    </row>
    <row r="9547" spans="1:9" hidden="1" x14ac:dyDescent="0.25">
      <c r="A9547" s="1">
        <v>37</v>
      </c>
      <c r="B9547" t="s">
        <v>1098</v>
      </c>
      <c r="C9547" t="s">
        <v>76</v>
      </c>
      <c r="D9547" t="s">
        <v>2</v>
      </c>
      <c r="E9547" s="7" t="s">
        <v>7</v>
      </c>
      <c r="F9547" s="3" t="s">
        <v>10</v>
      </c>
      <c r="G9547" s="9">
        <v>3</v>
      </c>
      <c r="H9547" s="9">
        <v>8332.6866666700007</v>
      </c>
      <c r="I9547" s="9">
        <v>24998.06</v>
      </c>
    </row>
    <row r="9548" spans="1:9" hidden="1" x14ac:dyDescent="0.25">
      <c r="A9548" s="1">
        <v>37</v>
      </c>
      <c r="B9548" t="s">
        <v>983</v>
      </c>
      <c r="C9548" t="s">
        <v>14</v>
      </c>
      <c r="D9548" t="s">
        <v>2</v>
      </c>
      <c r="E9548" s="7" t="s">
        <v>42</v>
      </c>
      <c r="F9548" s="3" t="s">
        <v>1028</v>
      </c>
      <c r="G9548" s="9">
        <v>3</v>
      </c>
      <c r="H9548" s="9">
        <v>22616</v>
      </c>
      <c r="I9548" s="9">
        <v>67848</v>
      </c>
    </row>
    <row r="9549" spans="1:9" hidden="1" x14ac:dyDescent="0.25">
      <c r="A9549" s="1">
        <v>37</v>
      </c>
      <c r="B9549" t="s">
        <v>934</v>
      </c>
      <c r="C9549" t="s">
        <v>651</v>
      </c>
      <c r="D9549" t="s">
        <v>1033</v>
      </c>
      <c r="E9549" s="7" t="s">
        <v>7</v>
      </c>
      <c r="F9549" s="3" t="s">
        <v>10</v>
      </c>
      <c r="G9549" s="9">
        <v>3</v>
      </c>
      <c r="H9549" s="9">
        <v>4844.3933333300001</v>
      </c>
      <c r="I9549" s="9">
        <v>14533.18</v>
      </c>
    </row>
    <row r="9550" spans="1:9" hidden="1" x14ac:dyDescent="0.25">
      <c r="A9550" s="1">
        <v>37</v>
      </c>
      <c r="B9550" t="s">
        <v>937</v>
      </c>
      <c r="C9550" t="s">
        <v>93</v>
      </c>
      <c r="D9550" t="s">
        <v>2</v>
      </c>
      <c r="E9550" s="7" t="s">
        <v>17</v>
      </c>
      <c r="F9550" s="3" t="s">
        <v>10</v>
      </c>
      <c r="G9550" s="9">
        <v>3</v>
      </c>
      <c r="H9550" s="9">
        <v>6999</v>
      </c>
      <c r="I9550" s="9">
        <v>20997</v>
      </c>
    </row>
    <row r="9551" spans="1:9" hidden="1" x14ac:dyDescent="0.25">
      <c r="A9551" s="1">
        <v>37</v>
      </c>
      <c r="B9551" t="s">
        <v>888</v>
      </c>
      <c r="C9551" t="s">
        <v>19</v>
      </c>
      <c r="D9551" t="s">
        <v>1033</v>
      </c>
      <c r="E9551" s="7" t="s">
        <v>25</v>
      </c>
      <c r="F9551" s="3" t="s">
        <v>15</v>
      </c>
      <c r="G9551" s="9">
        <v>3</v>
      </c>
      <c r="H9551" s="9">
        <v>1929</v>
      </c>
      <c r="I9551" s="9">
        <v>5787</v>
      </c>
    </row>
    <row r="9552" spans="1:9" hidden="1" x14ac:dyDescent="0.25">
      <c r="A9552" s="1">
        <v>37</v>
      </c>
      <c r="B9552" t="s">
        <v>824</v>
      </c>
      <c r="C9552" t="s">
        <v>705</v>
      </c>
      <c r="D9552" t="s">
        <v>2</v>
      </c>
      <c r="E9552" s="7" t="s">
        <v>718</v>
      </c>
      <c r="F9552" s="3" t="s">
        <v>1028</v>
      </c>
      <c r="G9552" s="9">
        <v>3</v>
      </c>
      <c r="H9552" s="9">
        <v>8999</v>
      </c>
      <c r="I9552" s="9">
        <v>26997</v>
      </c>
    </row>
    <row r="9553" spans="1:9" hidden="1" x14ac:dyDescent="0.25">
      <c r="A9553" s="1">
        <v>37</v>
      </c>
      <c r="B9553" t="s">
        <v>796</v>
      </c>
      <c r="C9553" t="s">
        <v>93</v>
      </c>
      <c r="D9553" t="s">
        <v>1033</v>
      </c>
      <c r="E9553" s="7" t="s">
        <v>12</v>
      </c>
      <c r="F9553" s="3" t="s">
        <v>10</v>
      </c>
      <c r="G9553" s="9">
        <v>3</v>
      </c>
      <c r="H9553" s="9">
        <v>4699</v>
      </c>
      <c r="I9553" s="9">
        <v>14097</v>
      </c>
    </row>
    <row r="9554" spans="1:9" hidden="1" x14ac:dyDescent="0.25">
      <c r="A9554" s="1">
        <v>37</v>
      </c>
      <c r="B9554" t="s">
        <v>774</v>
      </c>
      <c r="C9554" t="s">
        <v>41</v>
      </c>
      <c r="D9554" t="s">
        <v>2</v>
      </c>
      <c r="E9554" s="7" t="s">
        <v>9</v>
      </c>
      <c r="F9554" s="3" t="s">
        <v>15</v>
      </c>
      <c r="G9554" s="9">
        <v>3</v>
      </c>
      <c r="H9554" s="9">
        <v>3217.6666666699998</v>
      </c>
      <c r="I9554" s="9">
        <v>9653</v>
      </c>
    </row>
    <row r="9555" spans="1:9" hidden="1" x14ac:dyDescent="0.25">
      <c r="A9555" s="1">
        <v>37</v>
      </c>
      <c r="B9555" t="s">
        <v>966</v>
      </c>
      <c r="C9555" t="s">
        <v>51</v>
      </c>
      <c r="D9555" t="s">
        <v>1033</v>
      </c>
      <c r="E9555" s="7" t="s">
        <v>9</v>
      </c>
      <c r="F9555" s="3" t="s">
        <v>15</v>
      </c>
      <c r="G9555" s="9">
        <v>3</v>
      </c>
      <c r="H9555" s="9">
        <v>4147.3333333299997</v>
      </c>
      <c r="I9555" s="9">
        <v>12442</v>
      </c>
    </row>
    <row r="9556" spans="1:9" hidden="1" x14ac:dyDescent="0.25">
      <c r="A9556" s="1">
        <v>37</v>
      </c>
      <c r="B9556" t="s">
        <v>829</v>
      </c>
      <c r="C9556" t="s">
        <v>24</v>
      </c>
      <c r="D9556" t="s">
        <v>2</v>
      </c>
      <c r="E9556" s="7" t="s">
        <v>7</v>
      </c>
      <c r="F9556" s="3" t="s">
        <v>1028</v>
      </c>
      <c r="G9556" s="9">
        <v>3</v>
      </c>
      <c r="H9556" s="9">
        <v>9553.25</v>
      </c>
      <c r="I9556" s="9">
        <v>28659.75</v>
      </c>
    </row>
    <row r="9557" spans="1:9" hidden="1" x14ac:dyDescent="0.25">
      <c r="A9557" s="1">
        <v>37</v>
      </c>
      <c r="B9557" t="s">
        <v>632</v>
      </c>
      <c r="C9557" t="s">
        <v>14</v>
      </c>
      <c r="D9557" t="s">
        <v>2</v>
      </c>
      <c r="E9557" s="7" t="s">
        <v>9</v>
      </c>
      <c r="F9557" s="3" t="s">
        <v>10</v>
      </c>
      <c r="G9557" s="9">
        <v>3</v>
      </c>
      <c r="H9557" s="9">
        <v>5398.9933333299996</v>
      </c>
      <c r="I9557" s="9">
        <v>16196.98</v>
      </c>
    </row>
    <row r="9558" spans="1:9" hidden="1" x14ac:dyDescent="0.25">
      <c r="A9558" s="1">
        <v>37</v>
      </c>
      <c r="B9558" t="s">
        <v>634</v>
      </c>
      <c r="C9558" t="s">
        <v>6</v>
      </c>
      <c r="D9558" t="s">
        <v>2</v>
      </c>
      <c r="E9558" s="7" t="s">
        <v>46</v>
      </c>
      <c r="F9558" s="3" t="s">
        <v>1028</v>
      </c>
      <c r="G9558" s="9">
        <v>3</v>
      </c>
      <c r="H9558" s="9">
        <v>13999</v>
      </c>
      <c r="I9558" s="9">
        <v>41997</v>
      </c>
    </row>
    <row r="9559" spans="1:9" hidden="1" x14ac:dyDescent="0.25">
      <c r="A9559" s="1">
        <v>37</v>
      </c>
      <c r="B9559" t="s">
        <v>690</v>
      </c>
      <c r="C9559" t="s">
        <v>107</v>
      </c>
      <c r="D9559" t="s">
        <v>2</v>
      </c>
      <c r="E9559" s="7" t="s">
        <v>7</v>
      </c>
      <c r="F9559" s="3" t="s">
        <v>1028</v>
      </c>
      <c r="G9559" s="9">
        <v>3</v>
      </c>
      <c r="H9559" s="9">
        <v>15299</v>
      </c>
      <c r="I9559" s="9">
        <v>45897</v>
      </c>
    </row>
    <row r="9560" spans="1:9" hidden="1" x14ac:dyDescent="0.25">
      <c r="A9560" s="1">
        <v>37</v>
      </c>
      <c r="B9560" t="s">
        <v>721</v>
      </c>
      <c r="C9560" t="s">
        <v>59</v>
      </c>
      <c r="D9560" t="s">
        <v>2</v>
      </c>
      <c r="E9560" s="7" t="s">
        <v>7</v>
      </c>
      <c r="F9560" s="3" t="s">
        <v>1028</v>
      </c>
      <c r="G9560" s="9">
        <v>3</v>
      </c>
      <c r="H9560" s="9">
        <v>7972.9333333300001</v>
      </c>
      <c r="I9560" s="9">
        <v>23918.799999999999</v>
      </c>
    </row>
    <row r="9561" spans="1:9" hidden="1" x14ac:dyDescent="0.25">
      <c r="A9561" s="1">
        <v>37</v>
      </c>
      <c r="B9561" t="s">
        <v>752</v>
      </c>
      <c r="C9561" t="s">
        <v>24</v>
      </c>
      <c r="D9561" t="s">
        <v>2</v>
      </c>
      <c r="E9561" s="7" t="s">
        <v>63</v>
      </c>
      <c r="F9561" s="3" t="s">
        <v>1028</v>
      </c>
      <c r="G9561" s="9">
        <v>3</v>
      </c>
      <c r="H9561" s="9">
        <v>15865.30666667</v>
      </c>
      <c r="I9561" s="9">
        <v>47595.92</v>
      </c>
    </row>
    <row r="9562" spans="1:9" hidden="1" x14ac:dyDescent="0.25">
      <c r="A9562" s="1">
        <v>37</v>
      </c>
      <c r="B9562" t="s">
        <v>830</v>
      </c>
      <c r="C9562" t="s">
        <v>107</v>
      </c>
      <c r="D9562" t="s">
        <v>2</v>
      </c>
      <c r="E9562" s="7" t="s">
        <v>46</v>
      </c>
      <c r="F9562" s="3" t="s">
        <v>1028</v>
      </c>
      <c r="G9562" s="9">
        <v>3</v>
      </c>
      <c r="H9562" s="9">
        <v>11111</v>
      </c>
      <c r="I9562" s="9">
        <v>33333</v>
      </c>
    </row>
    <row r="9563" spans="1:9" hidden="1" x14ac:dyDescent="0.25">
      <c r="A9563" s="1">
        <v>37</v>
      </c>
      <c r="B9563" t="s">
        <v>714</v>
      </c>
      <c r="C9563" t="s">
        <v>24</v>
      </c>
      <c r="D9563" t="s">
        <v>2</v>
      </c>
      <c r="E9563" s="7" t="s">
        <v>63</v>
      </c>
      <c r="F9563" s="3" t="s">
        <v>1028</v>
      </c>
      <c r="G9563" s="9">
        <v>3</v>
      </c>
      <c r="H9563" s="9">
        <v>17052.33333333</v>
      </c>
      <c r="I9563" s="9">
        <v>51157</v>
      </c>
    </row>
    <row r="9564" spans="1:9" hidden="1" x14ac:dyDescent="0.25">
      <c r="A9564" s="1">
        <v>37</v>
      </c>
      <c r="B9564" t="s">
        <v>732</v>
      </c>
      <c r="C9564" t="s">
        <v>24</v>
      </c>
      <c r="D9564" t="s">
        <v>2</v>
      </c>
      <c r="E9564" s="7" t="s">
        <v>192</v>
      </c>
      <c r="F9564" s="3" t="s">
        <v>1028</v>
      </c>
      <c r="G9564" s="9">
        <v>3</v>
      </c>
      <c r="H9564" s="9">
        <v>28398.973333329999</v>
      </c>
      <c r="I9564" s="9">
        <v>85196.92</v>
      </c>
    </row>
    <row r="9565" spans="1:9" hidden="1" x14ac:dyDescent="0.25">
      <c r="A9565" s="1">
        <v>37</v>
      </c>
      <c r="B9565" t="s">
        <v>622</v>
      </c>
      <c r="C9565" t="s">
        <v>6</v>
      </c>
      <c r="D9565" t="s">
        <v>2</v>
      </c>
      <c r="E9565" s="7" t="s">
        <v>44</v>
      </c>
      <c r="F9565" s="3" t="s">
        <v>1028</v>
      </c>
      <c r="G9565" s="9">
        <v>3</v>
      </c>
      <c r="H9565" s="9">
        <v>38998.986666670004</v>
      </c>
      <c r="I9565" s="9">
        <v>116996.96</v>
      </c>
    </row>
    <row r="9566" spans="1:9" hidden="1" x14ac:dyDescent="0.25">
      <c r="A9566" s="1">
        <v>37</v>
      </c>
      <c r="B9566" t="s">
        <v>454</v>
      </c>
      <c r="C9566" t="s">
        <v>121</v>
      </c>
      <c r="D9566" t="s">
        <v>1033</v>
      </c>
      <c r="E9566" s="7" t="s">
        <v>25</v>
      </c>
      <c r="F9566" s="3" t="s">
        <v>15</v>
      </c>
      <c r="G9566" s="9">
        <v>3</v>
      </c>
      <c r="H9566" s="9">
        <v>2599</v>
      </c>
      <c r="I9566" s="9">
        <v>7797</v>
      </c>
    </row>
    <row r="9567" spans="1:9" hidden="1" x14ac:dyDescent="0.25">
      <c r="A9567" s="1">
        <v>37</v>
      </c>
      <c r="B9567" t="s">
        <v>434</v>
      </c>
      <c r="C9567" t="s">
        <v>85</v>
      </c>
      <c r="D9567" t="s">
        <v>2</v>
      </c>
      <c r="E9567" s="7" t="s">
        <v>42</v>
      </c>
      <c r="F9567" s="3" t="s">
        <v>1028</v>
      </c>
      <c r="G9567" s="9">
        <v>3</v>
      </c>
      <c r="H9567" s="9">
        <v>16476.78333333</v>
      </c>
      <c r="I9567" s="9">
        <v>49430.35</v>
      </c>
    </row>
    <row r="9568" spans="1:9" hidden="1" x14ac:dyDescent="0.25">
      <c r="A9568" s="1">
        <v>37</v>
      </c>
      <c r="B9568" t="s">
        <v>211</v>
      </c>
      <c r="C9568" t="s">
        <v>85</v>
      </c>
      <c r="D9568" t="s">
        <v>2</v>
      </c>
      <c r="E9568" s="7" t="s">
        <v>63</v>
      </c>
      <c r="F9568" s="3" t="s">
        <v>1028</v>
      </c>
      <c r="G9568" s="9">
        <v>3</v>
      </c>
      <c r="H9568" s="9">
        <v>11498.97</v>
      </c>
      <c r="I9568" s="9">
        <v>34496.910000000003</v>
      </c>
    </row>
    <row r="9569" spans="1:9" hidden="1" x14ac:dyDescent="0.25">
      <c r="A9569" s="1">
        <v>37</v>
      </c>
      <c r="B9569" t="s">
        <v>196</v>
      </c>
      <c r="C9569" t="s">
        <v>14</v>
      </c>
      <c r="D9569" t="s">
        <v>2</v>
      </c>
      <c r="E9569" s="7" t="s">
        <v>12</v>
      </c>
      <c r="F9569" s="3" t="s">
        <v>1028</v>
      </c>
      <c r="G9569" s="9">
        <v>3</v>
      </c>
      <c r="H9569" s="9">
        <v>6110.5333333299996</v>
      </c>
      <c r="I9569" s="9">
        <v>18331.599999999999</v>
      </c>
    </row>
    <row r="9570" spans="1:9" hidden="1" x14ac:dyDescent="0.25">
      <c r="A9570" s="1">
        <v>37</v>
      </c>
      <c r="B9570" t="s">
        <v>460</v>
      </c>
      <c r="C9570" t="s">
        <v>85</v>
      </c>
      <c r="D9570" t="s">
        <v>2</v>
      </c>
      <c r="E9570" s="7" t="s">
        <v>44</v>
      </c>
      <c r="F9570" s="3" t="s">
        <v>1028</v>
      </c>
      <c r="G9570" s="9">
        <v>3</v>
      </c>
      <c r="H9570" s="9">
        <v>26549.346666670001</v>
      </c>
      <c r="I9570" s="9">
        <v>79648.039999999994</v>
      </c>
    </row>
    <row r="9571" spans="1:9" hidden="1" x14ac:dyDescent="0.25">
      <c r="A9571" s="1">
        <v>37</v>
      </c>
      <c r="B9571" t="s">
        <v>283</v>
      </c>
      <c r="C9571" t="s">
        <v>76</v>
      </c>
      <c r="D9571" t="s">
        <v>2</v>
      </c>
      <c r="E9571" s="7" t="s">
        <v>7</v>
      </c>
      <c r="F9571" s="3" t="s">
        <v>1028</v>
      </c>
      <c r="G9571" s="9">
        <v>3</v>
      </c>
      <c r="H9571" s="9">
        <v>8000</v>
      </c>
      <c r="I9571" s="9">
        <v>24000</v>
      </c>
    </row>
    <row r="9572" spans="1:9" hidden="1" x14ac:dyDescent="0.25">
      <c r="A9572" s="1">
        <v>37</v>
      </c>
      <c r="B9572" t="s">
        <v>225</v>
      </c>
      <c r="C9572" t="s">
        <v>107</v>
      </c>
      <c r="D9572" t="s">
        <v>2</v>
      </c>
      <c r="E9572" s="7" t="s">
        <v>9</v>
      </c>
      <c r="F9572" s="3" t="s">
        <v>10</v>
      </c>
      <c r="G9572" s="9">
        <v>3</v>
      </c>
      <c r="H9572" s="9">
        <v>6865.6666666700003</v>
      </c>
      <c r="I9572" s="9">
        <v>20597</v>
      </c>
    </row>
    <row r="9573" spans="1:9" hidden="1" x14ac:dyDescent="0.25">
      <c r="A9573" s="1">
        <v>37</v>
      </c>
      <c r="B9573" t="s">
        <v>699</v>
      </c>
      <c r="C9573" t="s">
        <v>24</v>
      </c>
      <c r="D9573" t="s">
        <v>1033</v>
      </c>
      <c r="E9573" s="7" t="s">
        <v>96</v>
      </c>
      <c r="F9573" s="3" t="s">
        <v>10</v>
      </c>
      <c r="G9573" s="9">
        <v>3</v>
      </c>
      <c r="H9573" s="9">
        <v>3499</v>
      </c>
      <c r="I9573" s="9">
        <v>10497</v>
      </c>
    </row>
    <row r="9574" spans="1:9" hidden="1" x14ac:dyDescent="0.25">
      <c r="A9574" s="1">
        <v>37</v>
      </c>
      <c r="B9574" t="s">
        <v>56</v>
      </c>
      <c r="C9574" t="s">
        <v>24</v>
      </c>
      <c r="D9574" t="s">
        <v>2</v>
      </c>
      <c r="E9574" s="7" t="s">
        <v>9</v>
      </c>
      <c r="F9574" s="3" t="s">
        <v>15</v>
      </c>
      <c r="G9574" s="9">
        <v>3</v>
      </c>
      <c r="H9574" s="9">
        <v>6184.3333333299997</v>
      </c>
      <c r="I9574" s="9">
        <v>18553</v>
      </c>
    </row>
    <row r="9575" spans="1:9" hidden="1" x14ac:dyDescent="0.25">
      <c r="A9575" s="1">
        <v>37</v>
      </c>
      <c r="B9575" t="s">
        <v>195</v>
      </c>
      <c r="C9575" t="s">
        <v>71</v>
      </c>
      <c r="D9575" t="s">
        <v>1033</v>
      </c>
      <c r="E9575" s="7" t="s">
        <v>9</v>
      </c>
      <c r="F9575" s="3" t="s">
        <v>15</v>
      </c>
      <c r="G9575" s="9">
        <v>3</v>
      </c>
      <c r="H9575" s="9">
        <v>5829.3333333299997</v>
      </c>
      <c r="I9575" s="9">
        <v>17488</v>
      </c>
    </row>
    <row r="9576" spans="1:9" hidden="1" x14ac:dyDescent="0.25">
      <c r="A9576" s="1">
        <v>37</v>
      </c>
      <c r="B9576" t="s">
        <v>106</v>
      </c>
      <c r="C9576" t="s">
        <v>107</v>
      </c>
      <c r="D9576" t="s">
        <v>2</v>
      </c>
      <c r="E9576" s="7" t="s">
        <v>9</v>
      </c>
      <c r="F9576" s="3" t="s">
        <v>10</v>
      </c>
      <c r="G9576" s="9">
        <v>3</v>
      </c>
      <c r="H9576" s="9">
        <v>7273</v>
      </c>
      <c r="I9576" s="9">
        <v>21819</v>
      </c>
    </row>
    <row r="9577" spans="1:9" hidden="1" x14ac:dyDescent="0.25">
      <c r="A9577" s="1">
        <v>37</v>
      </c>
      <c r="B9577" t="s">
        <v>414</v>
      </c>
      <c r="C9577" t="s">
        <v>165</v>
      </c>
      <c r="D9577" t="s">
        <v>1033</v>
      </c>
      <c r="E9577" s="7" t="s">
        <v>7</v>
      </c>
      <c r="F9577" s="3" t="s">
        <v>10</v>
      </c>
      <c r="G9577" s="9">
        <v>2.85</v>
      </c>
      <c r="H9577" s="9">
        <v>4965.6666666700003</v>
      </c>
      <c r="I9577" s="9">
        <v>14152.15</v>
      </c>
    </row>
    <row r="9578" spans="1:9" hidden="1" x14ac:dyDescent="0.25">
      <c r="A9578" s="1">
        <v>37</v>
      </c>
      <c r="B9578" t="s">
        <v>1478</v>
      </c>
      <c r="C9578" t="s">
        <v>14</v>
      </c>
      <c r="D9578" t="s">
        <v>1033</v>
      </c>
      <c r="E9578" s="7" t="s">
        <v>25</v>
      </c>
      <c r="F9578" s="3" t="s">
        <v>15</v>
      </c>
      <c r="G9578" s="9">
        <v>2</v>
      </c>
      <c r="H9578" s="9">
        <v>2976.5</v>
      </c>
      <c r="I9578" s="9">
        <v>5953</v>
      </c>
    </row>
    <row r="9579" spans="1:9" hidden="1" x14ac:dyDescent="0.25">
      <c r="A9579" s="1">
        <v>37</v>
      </c>
      <c r="B9579" t="s">
        <v>1479</v>
      </c>
      <c r="C9579" t="s">
        <v>14</v>
      </c>
      <c r="D9579" t="s">
        <v>2</v>
      </c>
      <c r="E9579" s="7" t="s">
        <v>63</v>
      </c>
      <c r="F9579" s="3" t="s">
        <v>1028</v>
      </c>
      <c r="G9579" s="9">
        <v>2</v>
      </c>
      <c r="H9579" s="9">
        <v>12499</v>
      </c>
      <c r="I9579" s="9">
        <v>24998</v>
      </c>
    </row>
    <row r="9580" spans="1:9" hidden="1" x14ac:dyDescent="0.25">
      <c r="A9580" s="1">
        <v>37</v>
      </c>
      <c r="B9580" t="s">
        <v>1399</v>
      </c>
      <c r="C9580" t="s">
        <v>59</v>
      </c>
      <c r="D9580" t="s">
        <v>2</v>
      </c>
      <c r="E9580" s="7" t="s">
        <v>42</v>
      </c>
      <c r="F9580" s="3" t="s">
        <v>1028</v>
      </c>
      <c r="G9580" s="9">
        <v>2</v>
      </c>
      <c r="H9580" s="9">
        <v>17754.5</v>
      </c>
      <c r="I9580" s="9">
        <v>35509</v>
      </c>
    </row>
    <row r="9581" spans="1:9" hidden="1" x14ac:dyDescent="0.25">
      <c r="A9581" s="1">
        <v>37</v>
      </c>
      <c r="B9581" t="s">
        <v>1401</v>
      </c>
      <c r="C9581" t="s">
        <v>107</v>
      </c>
      <c r="D9581" t="s">
        <v>2</v>
      </c>
      <c r="E9581" s="7" t="s">
        <v>7</v>
      </c>
      <c r="F9581" s="3" t="s">
        <v>1028</v>
      </c>
      <c r="G9581" s="9">
        <v>2</v>
      </c>
      <c r="H9581" s="9">
        <v>18525.88</v>
      </c>
      <c r="I9581" s="9">
        <v>37051.760000000002</v>
      </c>
    </row>
    <row r="9582" spans="1:9" hidden="1" x14ac:dyDescent="0.25">
      <c r="A9582" s="1">
        <v>37</v>
      </c>
      <c r="B9582" t="s">
        <v>1397</v>
      </c>
      <c r="C9582" t="s">
        <v>323</v>
      </c>
      <c r="D9582" t="s">
        <v>2</v>
      </c>
      <c r="E9582" s="7" t="s">
        <v>7</v>
      </c>
      <c r="F9582" s="3" t="s">
        <v>10</v>
      </c>
      <c r="G9582" s="9">
        <v>2</v>
      </c>
      <c r="H9582" s="9">
        <v>6293</v>
      </c>
      <c r="I9582" s="9">
        <v>12586</v>
      </c>
    </row>
    <row r="9583" spans="1:9" hidden="1" x14ac:dyDescent="0.25">
      <c r="A9583" s="1">
        <v>37</v>
      </c>
      <c r="B9583" t="s">
        <v>1465</v>
      </c>
      <c r="C9583" t="s">
        <v>361</v>
      </c>
      <c r="D9583" t="s">
        <v>2</v>
      </c>
      <c r="E9583" s="7" t="s">
        <v>46</v>
      </c>
      <c r="F9583" s="3" t="s">
        <v>1028</v>
      </c>
      <c r="G9583" s="9">
        <v>2</v>
      </c>
      <c r="H9583" s="9">
        <v>12999</v>
      </c>
      <c r="I9583" s="9">
        <v>25998</v>
      </c>
    </row>
    <row r="9584" spans="1:9" hidden="1" x14ac:dyDescent="0.25">
      <c r="A9584" s="1">
        <v>37</v>
      </c>
      <c r="B9584" t="s">
        <v>1335</v>
      </c>
      <c r="C9584" t="s">
        <v>705</v>
      </c>
      <c r="D9584" t="s">
        <v>2</v>
      </c>
      <c r="E9584" s="7" t="s">
        <v>46</v>
      </c>
      <c r="F9584" s="3" t="s">
        <v>1028</v>
      </c>
      <c r="G9584" s="9">
        <v>2</v>
      </c>
      <c r="H9584" s="9">
        <v>10999</v>
      </c>
      <c r="I9584" s="9">
        <v>21998</v>
      </c>
    </row>
    <row r="9585" spans="1:9" hidden="1" x14ac:dyDescent="0.25">
      <c r="A9585" s="1">
        <v>37</v>
      </c>
      <c r="B9585" t="s">
        <v>1280</v>
      </c>
      <c r="C9585" t="s">
        <v>59</v>
      </c>
      <c r="D9585" t="s">
        <v>2</v>
      </c>
      <c r="E9585" s="7" t="s">
        <v>38</v>
      </c>
      <c r="F9585" s="3" t="s">
        <v>10</v>
      </c>
      <c r="G9585" s="9">
        <v>2</v>
      </c>
      <c r="H9585" s="9">
        <v>8954.2000000000007</v>
      </c>
      <c r="I9585" s="9">
        <v>17908.400000000001</v>
      </c>
    </row>
    <row r="9586" spans="1:9" hidden="1" x14ac:dyDescent="0.25">
      <c r="A9586" s="1">
        <v>37</v>
      </c>
      <c r="B9586" t="s">
        <v>1388</v>
      </c>
      <c r="C9586" t="s">
        <v>71</v>
      </c>
      <c r="D9586" t="s">
        <v>2</v>
      </c>
      <c r="E9586" s="7" t="s">
        <v>42</v>
      </c>
      <c r="F9586" s="3" t="s">
        <v>1028</v>
      </c>
      <c r="G9586" s="9">
        <v>2</v>
      </c>
      <c r="H9586" s="9">
        <v>54124</v>
      </c>
      <c r="I9586" s="9">
        <v>108248</v>
      </c>
    </row>
    <row r="9587" spans="1:9" hidden="1" x14ac:dyDescent="0.25">
      <c r="A9587" s="1">
        <v>37</v>
      </c>
      <c r="B9587" t="s">
        <v>1146</v>
      </c>
      <c r="C9587" t="s">
        <v>136</v>
      </c>
      <c r="D9587" t="s">
        <v>1033</v>
      </c>
      <c r="E9587" s="7" t="s">
        <v>7</v>
      </c>
      <c r="F9587" s="3" t="s">
        <v>10</v>
      </c>
      <c r="G9587" s="9">
        <v>2</v>
      </c>
      <c r="H9587" s="9">
        <v>4790.8999999999996</v>
      </c>
      <c r="I9587" s="9">
        <v>9581.7999999999993</v>
      </c>
    </row>
    <row r="9588" spans="1:9" hidden="1" x14ac:dyDescent="0.25">
      <c r="A9588" s="1">
        <v>37</v>
      </c>
      <c r="B9588" t="s">
        <v>1147</v>
      </c>
      <c r="C9588" t="s">
        <v>93</v>
      </c>
      <c r="D9588" t="s">
        <v>1033</v>
      </c>
      <c r="E9588" s="7" t="s">
        <v>9</v>
      </c>
      <c r="F9588" s="3" t="s">
        <v>15</v>
      </c>
      <c r="G9588" s="9">
        <v>2</v>
      </c>
      <c r="H9588" s="9">
        <v>2999</v>
      </c>
      <c r="I9588" s="9">
        <v>5998</v>
      </c>
    </row>
    <row r="9589" spans="1:9" hidden="1" x14ac:dyDescent="0.25">
      <c r="A9589" s="1">
        <v>37</v>
      </c>
      <c r="B9589" t="s">
        <v>1217</v>
      </c>
      <c r="C9589" t="s">
        <v>93</v>
      </c>
      <c r="D9589" t="s">
        <v>2</v>
      </c>
      <c r="E9589" s="7" t="s">
        <v>7</v>
      </c>
      <c r="F9589" s="3" t="s">
        <v>10</v>
      </c>
      <c r="G9589" s="9">
        <v>2</v>
      </c>
      <c r="H9589" s="9">
        <v>5599</v>
      </c>
      <c r="I9589" s="9">
        <v>11198</v>
      </c>
    </row>
    <row r="9590" spans="1:9" hidden="1" x14ac:dyDescent="0.25">
      <c r="A9590" s="1">
        <v>37</v>
      </c>
      <c r="B9590" t="s">
        <v>1403</v>
      </c>
      <c r="C9590" t="s">
        <v>6</v>
      </c>
      <c r="D9590" t="s">
        <v>2</v>
      </c>
      <c r="E9590" s="7" t="s">
        <v>182</v>
      </c>
      <c r="F9590" s="3" t="s">
        <v>1140</v>
      </c>
      <c r="G9590" s="9">
        <v>2</v>
      </c>
      <c r="H9590" s="9">
        <v>209121.15</v>
      </c>
      <c r="I9590" s="9">
        <v>418242.3</v>
      </c>
    </row>
    <row r="9591" spans="1:9" hidden="1" x14ac:dyDescent="0.25">
      <c r="A9591" s="1">
        <v>37</v>
      </c>
      <c r="B9591" t="s">
        <v>1138</v>
      </c>
      <c r="C9591" t="s">
        <v>93</v>
      </c>
      <c r="D9591" t="s">
        <v>2</v>
      </c>
      <c r="E9591" s="7" t="s">
        <v>7</v>
      </c>
      <c r="F9591" s="3" t="s">
        <v>10</v>
      </c>
      <c r="G9591" s="9">
        <v>2</v>
      </c>
      <c r="H9591" s="9">
        <v>6199</v>
      </c>
      <c r="I9591" s="9">
        <v>12398</v>
      </c>
    </row>
    <row r="9592" spans="1:9" hidden="1" x14ac:dyDescent="0.25">
      <c r="A9592" s="1">
        <v>37</v>
      </c>
      <c r="B9592" t="s">
        <v>1404</v>
      </c>
      <c r="C9592" t="s">
        <v>6</v>
      </c>
      <c r="D9592" t="s">
        <v>2</v>
      </c>
      <c r="E9592" s="7" t="s">
        <v>94</v>
      </c>
      <c r="F9592" s="3" t="s">
        <v>1140</v>
      </c>
      <c r="G9592" s="9">
        <v>2</v>
      </c>
      <c r="H9592" s="9">
        <v>364999</v>
      </c>
      <c r="I9592" s="9">
        <v>729998</v>
      </c>
    </row>
    <row r="9593" spans="1:9" hidden="1" x14ac:dyDescent="0.25">
      <c r="A9593" s="1">
        <v>37</v>
      </c>
      <c r="B9593" t="s">
        <v>1298</v>
      </c>
      <c r="C9593" t="s">
        <v>6</v>
      </c>
      <c r="D9593" t="s">
        <v>2</v>
      </c>
      <c r="E9593" s="7" t="s">
        <v>44</v>
      </c>
      <c r="F9593" s="3" t="s">
        <v>1140</v>
      </c>
      <c r="G9593" s="9">
        <v>2</v>
      </c>
      <c r="H9593" s="9">
        <v>242999.9</v>
      </c>
      <c r="I9593" s="9">
        <v>485999.8</v>
      </c>
    </row>
    <row r="9594" spans="1:9" hidden="1" x14ac:dyDescent="0.25">
      <c r="A9594" s="1">
        <v>37</v>
      </c>
      <c r="B9594" t="s">
        <v>1150</v>
      </c>
      <c r="C9594" t="s">
        <v>53</v>
      </c>
      <c r="D9594" t="s">
        <v>1033</v>
      </c>
      <c r="E9594" s="7" t="s">
        <v>25</v>
      </c>
      <c r="F9594" s="3" t="s">
        <v>15</v>
      </c>
      <c r="G9594" s="9">
        <v>2</v>
      </c>
      <c r="H9594" s="9">
        <v>2395</v>
      </c>
      <c r="I9594" s="9">
        <v>4790</v>
      </c>
    </row>
    <row r="9595" spans="1:9" hidden="1" x14ac:dyDescent="0.25">
      <c r="A9595" s="1">
        <v>37</v>
      </c>
      <c r="B9595" t="s">
        <v>1165</v>
      </c>
      <c r="C9595" t="s">
        <v>6</v>
      </c>
      <c r="D9595" t="s">
        <v>2</v>
      </c>
      <c r="E9595" s="7" t="s">
        <v>94</v>
      </c>
      <c r="F9595" s="3" t="s">
        <v>1028</v>
      </c>
      <c r="G9595" s="9">
        <v>2</v>
      </c>
      <c r="H9595" s="9">
        <v>103999</v>
      </c>
      <c r="I9595" s="9">
        <v>207998</v>
      </c>
    </row>
    <row r="9596" spans="1:9" hidden="1" x14ac:dyDescent="0.25">
      <c r="A9596" s="1">
        <v>37</v>
      </c>
      <c r="B9596" t="s">
        <v>1166</v>
      </c>
      <c r="C9596" t="s">
        <v>6</v>
      </c>
      <c r="D9596" t="s">
        <v>2</v>
      </c>
      <c r="E9596" s="7" t="s">
        <v>94</v>
      </c>
      <c r="F9596" s="3" t="s">
        <v>1028</v>
      </c>
      <c r="G9596" s="9">
        <v>2</v>
      </c>
      <c r="H9596" s="9">
        <v>176999</v>
      </c>
      <c r="I9596" s="9">
        <v>353998</v>
      </c>
    </row>
    <row r="9597" spans="1:9" hidden="1" x14ac:dyDescent="0.25">
      <c r="A9597" s="1">
        <v>37</v>
      </c>
      <c r="B9597" t="s">
        <v>1195</v>
      </c>
      <c r="C9597" t="s">
        <v>6</v>
      </c>
      <c r="D9597" t="s">
        <v>2</v>
      </c>
      <c r="E9597" s="7" t="s">
        <v>63</v>
      </c>
      <c r="F9597" s="3" t="s">
        <v>1028</v>
      </c>
      <c r="G9597" s="9">
        <v>2</v>
      </c>
      <c r="H9597" s="9">
        <v>34224</v>
      </c>
      <c r="I9597" s="9">
        <v>68448</v>
      </c>
    </row>
    <row r="9598" spans="1:9" hidden="1" x14ac:dyDescent="0.25">
      <c r="A9598" s="1">
        <v>37</v>
      </c>
      <c r="B9598" t="s">
        <v>1235</v>
      </c>
      <c r="C9598" t="s">
        <v>6</v>
      </c>
      <c r="D9598" t="s">
        <v>2</v>
      </c>
      <c r="E9598" s="7" t="s">
        <v>94</v>
      </c>
      <c r="F9598" s="3" t="s">
        <v>1028</v>
      </c>
      <c r="G9598" s="9">
        <v>2</v>
      </c>
      <c r="H9598" s="9">
        <v>134999.45000000001</v>
      </c>
      <c r="I9598" s="9">
        <v>269998.90000000002</v>
      </c>
    </row>
    <row r="9599" spans="1:9" hidden="1" x14ac:dyDescent="0.25">
      <c r="A9599" s="1">
        <v>37</v>
      </c>
      <c r="B9599" t="s">
        <v>1088</v>
      </c>
      <c r="C9599" t="s">
        <v>130</v>
      </c>
      <c r="D9599" t="s">
        <v>2</v>
      </c>
      <c r="E9599" s="7" t="s">
        <v>12</v>
      </c>
      <c r="F9599" s="3" t="s">
        <v>10</v>
      </c>
      <c r="G9599" s="9">
        <v>2</v>
      </c>
      <c r="H9599" s="9">
        <v>7649.45</v>
      </c>
      <c r="I9599" s="9">
        <v>15298.9</v>
      </c>
    </row>
    <row r="9600" spans="1:9" hidden="1" x14ac:dyDescent="0.25">
      <c r="A9600" s="1">
        <v>37</v>
      </c>
      <c r="B9600" t="s">
        <v>1405</v>
      </c>
      <c r="C9600" t="s">
        <v>1406</v>
      </c>
      <c r="D9600" t="s">
        <v>2</v>
      </c>
      <c r="E9600" s="7" t="s">
        <v>63</v>
      </c>
      <c r="F9600" s="3" t="s">
        <v>1028</v>
      </c>
      <c r="G9600" s="9">
        <v>2</v>
      </c>
      <c r="H9600" s="9">
        <v>11999</v>
      </c>
      <c r="I9600" s="9">
        <v>23998</v>
      </c>
    </row>
    <row r="9601" spans="1:9" hidden="1" x14ac:dyDescent="0.25">
      <c r="A9601" s="1">
        <v>37</v>
      </c>
      <c r="B9601" t="s">
        <v>941</v>
      </c>
      <c r="C9601" t="s">
        <v>93</v>
      </c>
      <c r="D9601" t="s">
        <v>1033</v>
      </c>
      <c r="E9601" s="7" t="s">
        <v>12</v>
      </c>
      <c r="F9601" s="3" t="s">
        <v>10</v>
      </c>
      <c r="G9601" s="9">
        <v>2</v>
      </c>
      <c r="H9601" s="9">
        <v>4799</v>
      </c>
      <c r="I9601" s="9">
        <v>9598</v>
      </c>
    </row>
    <row r="9602" spans="1:9" hidden="1" x14ac:dyDescent="0.25">
      <c r="A9602" s="1">
        <v>37</v>
      </c>
      <c r="B9602" t="s">
        <v>939</v>
      </c>
      <c r="C9602" t="s">
        <v>93</v>
      </c>
      <c r="D9602" t="s">
        <v>2</v>
      </c>
      <c r="E9602" s="7" t="s">
        <v>46</v>
      </c>
      <c r="F9602" s="3" t="s">
        <v>1028</v>
      </c>
      <c r="G9602" s="9">
        <v>2</v>
      </c>
      <c r="H9602" s="9">
        <v>8626</v>
      </c>
      <c r="I9602" s="9">
        <v>17252</v>
      </c>
    </row>
    <row r="9603" spans="1:9" hidden="1" x14ac:dyDescent="0.25">
      <c r="A9603" s="1">
        <v>37</v>
      </c>
      <c r="B9603" t="s">
        <v>899</v>
      </c>
      <c r="C9603" t="s">
        <v>769</v>
      </c>
      <c r="D9603" t="s">
        <v>1033</v>
      </c>
      <c r="E9603" s="7" t="s">
        <v>9</v>
      </c>
      <c r="F9603" s="3" t="s">
        <v>15</v>
      </c>
      <c r="G9603" s="9">
        <v>2</v>
      </c>
      <c r="H9603" s="9">
        <v>2499</v>
      </c>
      <c r="I9603" s="9">
        <v>4998</v>
      </c>
    </row>
    <row r="9604" spans="1:9" hidden="1" x14ac:dyDescent="0.25">
      <c r="A9604" s="1">
        <v>37</v>
      </c>
      <c r="B9604" t="s">
        <v>898</v>
      </c>
      <c r="C9604" t="s">
        <v>19</v>
      </c>
      <c r="D9604" t="s">
        <v>2</v>
      </c>
      <c r="E9604" s="7" t="s">
        <v>9</v>
      </c>
      <c r="F9604" s="3" t="s">
        <v>15</v>
      </c>
      <c r="G9604" s="9">
        <v>2</v>
      </c>
      <c r="H9604" s="9">
        <v>3260.5</v>
      </c>
      <c r="I9604" s="9">
        <v>6521</v>
      </c>
    </row>
    <row r="9605" spans="1:9" hidden="1" x14ac:dyDescent="0.25">
      <c r="A9605" s="1">
        <v>37</v>
      </c>
      <c r="B9605" t="s">
        <v>895</v>
      </c>
      <c r="C9605" t="s">
        <v>41</v>
      </c>
      <c r="D9605" t="s">
        <v>2</v>
      </c>
      <c r="E9605" s="7" t="s">
        <v>12</v>
      </c>
      <c r="F9605" s="3" t="s">
        <v>10</v>
      </c>
      <c r="G9605" s="9">
        <v>2</v>
      </c>
      <c r="H9605" s="9">
        <v>6162.27</v>
      </c>
      <c r="I9605" s="9">
        <v>12324.54</v>
      </c>
    </row>
    <row r="9606" spans="1:9" hidden="1" x14ac:dyDescent="0.25">
      <c r="A9606" s="1">
        <v>37</v>
      </c>
      <c r="B9606" t="s">
        <v>862</v>
      </c>
      <c r="C9606" t="s">
        <v>858</v>
      </c>
      <c r="D9606" t="s">
        <v>1033</v>
      </c>
      <c r="E9606" s="7" t="s">
        <v>25</v>
      </c>
      <c r="F9606" s="3" t="s">
        <v>10</v>
      </c>
      <c r="G9606" s="9">
        <v>2</v>
      </c>
      <c r="H9606" s="9">
        <v>2149.9499999999998</v>
      </c>
      <c r="I9606" s="9">
        <v>4299.8999999999996</v>
      </c>
    </row>
    <row r="9607" spans="1:9" hidden="1" x14ac:dyDescent="0.25">
      <c r="A9607" s="1">
        <v>37</v>
      </c>
      <c r="B9607" t="s">
        <v>805</v>
      </c>
      <c r="C9607" t="s">
        <v>710</v>
      </c>
      <c r="D9607" t="s">
        <v>1033</v>
      </c>
      <c r="E9607" s="7" t="s">
        <v>25</v>
      </c>
      <c r="F9607" s="3" t="s">
        <v>15</v>
      </c>
      <c r="G9607" s="9">
        <v>2</v>
      </c>
      <c r="H9607" s="9">
        <v>2074</v>
      </c>
      <c r="I9607" s="9">
        <v>4148</v>
      </c>
    </row>
    <row r="9608" spans="1:9" hidden="1" x14ac:dyDescent="0.25">
      <c r="A9608" s="1">
        <v>37</v>
      </c>
      <c r="B9608" t="s">
        <v>801</v>
      </c>
      <c r="C9608" t="s">
        <v>14</v>
      </c>
      <c r="D9608" t="s">
        <v>2</v>
      </c>
      <c r="E9608" s="7" t="s">
        <v>25</v>
      </c>
      <c r="F9608" s="3" t="s">
        <v>10</v>
      </c>
      <c r="G9608" s="9">
        <v>2</v>
      </c>
      <c r="H9608" s="9">
        <v>3598.98</v>
      </c>
      <c r="I9608" s="9">
        <v>7197.96</v>
      </c>
    </row>
    <row r="9609" spans="1:9" hidden="1" x14ac:dyDescent="0.25">
      <c r="A9609" s="1">
        <v>37</v>
      </c>
      <c r="B9609" t="s">
        <v>756</v>
      </c>
      <c r="C9609" t="s">
        <v>710</v>
      </c>
      <c r="D9609" t="s">
        <v>1033</v>
      </c>
      <c r="E9609" s="7" t="s">
        <v>171</v>
      </c>
      <c r="F9609" s="3" t="s">
        <v>15</v>
      </c>
      <c r="G9609" s="9">
        <v>2</v>
      </c>
      <c r="H9609" s="9">
        <v>4099</v>
      </c>
      <c r="I9609" s="9">
        <v>8198</v>
      </c>
    </row>
    <row r="9610" spans="1:9" hidden="1" x14ac:dyDescent="0.25">
      <c r="A9610" s="1">
        <v>37</v>
      </c>
      <c r="B9610" t="s">
        <v>749</v>
      </c>
      <c r="C9610" t="s">
        <v>587</v>
      </c>
      <c r="D9610" t="s">
        <v>1033</v>
      </c>
      <c r="E9610" s="7" t="s">
        <v>25</v>
      </c>
      <c r="F9610" s="3" t="s">
        <v>15</v>
      </c>
      <c r="G9610" s="9">
        <v>2</v>
      </c>
      <c r="H9610" s="9">
        <v>2228.7649999999999</v>
      </c>
      <c r="I9610" s="9">
        <v>4457.53</v>
      </c>
    </row>
    <row r="9611" spans="1:9" hidden="1" x14ac:dyDescent="0.25">
      <c r="A9611" s="1">
        <v>37</v>
      </c>
      <c r="B9611" t="s">
        <v>709</v>
      </c>
      <c r="C9611" t="s">
        <v>710</v>
      </c>
      <c r="D9611" t="s">
        <v>1033</v>
      </c>
      <c r="E9611" s="7" t="s">
        <v>9</v>
      </c>
      <c r="F9611" s="3" t="s">
        <v>15</v>
      </c>
      <c r="G9611" s="9">
        <v>2</v>
      </c>
      <c r="H9611" s="9">
        <v>2179</v>
      </c>
      <c r="I9611" s="9">
        <v>4358</v>
      </c>
    </row>
    <row r="9612" spans="1:9" hidden="1" x14ac:dyDescent="0.25">
      <c r="A9612" s="1">
        <v>37</v>
      </c>
      <c r="B9612" t="s">
        <v>836</v>
      </c>
      <c r="C9612" t="s">
        <v>51</v>
      </c>
      <c r="D9612" t="s">
        <v>2</v>
      </c>
      <c r="E9612" s="7" t="s">
        <v>38</v>
      </c>
      <c r="F9612" s="3" t="s">
        <v>1028</v>
      </c>
      <c r="G9612" s="9">
        <v>2</v>
      </c>
      <c r="H9612" s="9">
        <v>13599</v>
      </c>
      <c r="I9612" s="9">
        <v>27198</v>
      </c>
    </row>
    <row r="9613" spans="1:9" hidden="1" x14ac:dyDescent="0.25">
      <c r="A9613" s="1">
        <v>37</v>
      </c>
      <c r="B9613" t="s">
        <v>665</v>
      </c>
      <c r="C9613" t="s">
        <v>71</v>
      </c>
      <c r="D9613" t="s">
        <v>2</v>
      </c>
      <c r="E9613" s="7" t="s">
        <v>63</v>
      </c>
      <c r="F9613" s="3" t="s">
        <v>1028</v>
      </c>
      <c r="G9613" s="9">
        <v>2</v>
      </c>
      <c r="H9613" s="9">
        <v>25869.45</v>
      </c>
      <c r="I9613" s="9">
        <v>51738.9</v>
      </c>
    </row>
    <row r="9614" spans="1:9" hidden="1" x14ac:dyDescent="0.25">
      <c r="A9614" s="1">
        <v>37</v>
      </c>
      <c r="B9614" t="s">
        <v>851</v>
      </c>
      <c r="C9614" t="s">
        <v>152</v>
      </c>
      <c r="D9614" t="s">
        <v>2</v>
      </c>
      <c r="E9614" s="7" t="s">
        <v>7</v>
      </c>
      <c r="F9614" s="3" t="s">
        <v>1028</v>
      </c>
      <c r="G9614" s="9">
        <v>2</v>
      </c>
      <c r="H9614" s="9">
        <v>8449</v>
      </c>
      <c r="I9614" s="9">
        <v>16898</v>
      </c>
    </row>
    <row r="9615" spans="1:9" hidden="1" x14ac:dyDescent="0.25">
      <c r="A9615" s="1">
        <v>37</v>
      </c>
      <c r="B9615" t="s">
        <v>916</v>
      </c>
      <c r="C9615" t="s">
        <v>107</v>
      </c>
      <c r="D9615" t="s">
        <v>2</v>
      </c>
      <c r="E9615" s="7" t="s">
        <v>46</v>
      </c>
      <c r="F9615" s="3" t="s">
        <v>1028</v>
      </c>
      <c r="G9615" s="9">
        <v>2</v>
      </c>
      <c r="H9615" s="9">
        <v>16499</v>
      </c>
      <c r="I9615" s="9">
        <v>32998</v>
      </c>
    </row>
    <row r="9616" spans="1:9" hidden="1" x14ac:dyDescent="0.25">
      <c r="A9616" s="1">
        <v>37</v>
      </c>
      <c r="B9616" t="s">
        <v>692</v>
      </c>
      <c r="C9616" t="s">
        <v>107</v>
      </c>
      <c r="D9616" t="s">
        <v>2</v>
      </c>
      <c r="E9616" s="7" t="s">
        <v>63</v>
      </c>
      <c r="F9616" s="3" t="s">
        <v>1028</v>
      </c>
      <c r="G9616" s="9">
        <v>2</v>
      </c>
      <c r="H9616" s="9">
        <v>16372.254999999999</v>
      </c>
      <c r="I9616" s="9">
        <v>32744.51</v>
      </c>
    </row>
    <row r="9617" spans="1:9" hidden="1" x14ac:dyDescent="0.25">
      <c r="A9617" s="1">
        <v>37</v>
      </c>
      <c r="B9617" t="s">
        <v>599</v>
      </c>
      <c r="C9617" t="s">
        <v>121</v>
      </c>
      <c r="D9617" t="s">
        <v>2</v>
      </c>
      <c r="E9617" s="7" t="s">
        <v>63</v>
      </c>
      <c r="F9617" s="3" t="s">
        <v>1028</v>
      </c>
      <c r="G9617" s="9">
        <v>2</v>
      </c>
      <c r="H9617" s="9">
        <v>10999</v>
      </c>
      <c r="I9617" s="9">
        <v>21998</v>
      </c>
    </row>
    <row r="9618" spans="1:9" hidden="1" x14ac:dyDescent="0.25">
      <c r="A9618" s="1">
        <v>37</v>
      </c>
      <c r="B9618" t="s">
        <v>724</v>
      </c>
      <c r="C9618" t="s">
        <v>24</v>
      </c>
      <c r="D9618" t="s">
        <v>2</v>
      </c>
      <c r="E9618" s="7" t="s">
        <v>63</v>
      </c>
      <c r="F9618" s="3" t="s">
        <v>1028</v>
      </c>
      <c r="G9618" s="9">
        <v>2</v>
      </c>
      <c r="H9618" s="9">
        <v>25499.5</v>
      </c>
      <c r="I9618" s="9">
        <v>50999</v>
      </c>
    </row>
    <row r="9619" spans="1:9" hidden="1" x14ac:dyDescent="0.25">
      <c r="A9619" s="1">
        <v>37</v>
      </c>
      <c r="B9619" t="s">
        <v>693</v>
      </c>
      <c r="C9619" t="s">
        <v>24</v>
      </c>
      <c r="D9619" t="s">
        <v>2</v>
      </c>
      <c r="E9619" s="7" t="s">
        <v>7</v>
      </c>
      <c r="F9619" s="3" t="s">
        <v>1028</v>
      </c>
      <c r="G9619" s="9">
        <v>2</v>
      </c>
      <c r="H9619" s="9">
        <v>11698.99</v>
      </c>
      <c r="I9619" s="9">
        <v>23397.98</v>
      </c>
    </row>
    <row r="9620" spans="1:9" hidden="1" x14ac:dyDescent="0.25">
      <c r="A9620" s="1">
        <v>37</v>
      </c>
      <c r="B9620" t="s">
        <v>753</v>
      </c>
      <c r="C9620" t="s">
        <v>24</v>
      </c>
      <c r="D9620" t="s">
        <v>2</v>
      </c>
      <c r="E9620" s="7" t="s">
        <v>63</v>
      </c>
      <c r="F9620" s="3" t="s">
        <v>1028</v>
      </c>
      <c r="G9620" s="9">
        <v>2</v>
      </c>
      <c r="H9620" s="9">
        <v>19024.48</v>
      </c>
      <c r="I9620" s="9">
        <v>38048.959999999999</v>
      </c>
    </row>
    <row r="9621" spans="1:9" hidden="1" x14ac:dyDescent="0.25">
      <c r="A9621" s="1">
        <v>37</v>
      </c>
      <c r="B9621" t="s">
        <v>803</v>
      </c>
      <c r="C9621" t="s">
        <v>6</v>
      </c>
      <c r="D9621" t="s">
        <v>2</v>
      </c>
      <c r="E9621" s="7" t="s">
        <v>7</v>
      </c>
      <c r="F9621" s="3" t="s">
        <v>1028</v>
      </c>
      <c r="G9621" s="9">
        <v>2</v>
      </c>
      <c r="H9621" s="9">
        <v>22609.45</v>
      </c>
      <c r="I9621" s="9">
        <v>45218.9</v>
      </c>
    </row>
    <row r="9622" spans="1:9" hidden="1" x14ac:dyDescent="0.25">
      <c r="A9622" s="1">
        <v>37</v>
      </c>
      <c r="B9622" t="s">
        <v>674</v>
      </c>
      <c r="C9622" t="s">
        <v>24</v>
      </c>
      <c r="D9622" t="s">
        <v>2</v>
      </c>
      <c r="E9622" s="7" t="s">
        <v>7</v>
      </c>
      <c r="F9622" s="3" t="s">
        <v>1028</v>
      </c>
      <c r="G9622" s="9">
        <v>2</v>
      </c>
      <c r="H9622" s="9">
        <v>11874.5</v>
      </c>
      <c r="I9622" s="9">
        <v>23749</v>
      </c>
    </row>
    <row r="9623" spans="1:9" hidden="1" x14ac:dyDescent="0.25">
      <c r="A9623" s="1">
        <v>37</v>
      </c>
      <c r="B9623" t="s">
        <v>561</v>
      </c>
      <c r="C9623" t="s">
        <v>6</v>
      </c>
      <c r="D9623" t="s">
        <v>2</v>
      </c>
      <c r="E9623" s="7" t="s">
        <v>38</v>
      </c>
      <c r="F9623" s="3" t="s">
        <v>1028</v>
      </c>
      <c r="G9623" s="9">
        <v>2</v>
      </c>
      <c r="H9623" s="9">
        <v>25499</v>
      </c>
      <c r="I9623" s="9">
        <v>50998</v>
      </c>
    </row>
    <row r="9624" spans="1:9" hidden="1" x14ac:dyDescent="0.25">
      <c r="A9624" s="1">
        <v>37</v>
      </c>
      <c r="B9624" t="s">
        <v>597</v>
      </c>
      <c r="C9624" t="s">
        <v>6</v>
      </c>
      <c r="D9624" t="s">
        <v>2</v>
      </c>
      <c r="E9624" s="7" t="s">
        <v>7</v>
      </c>
      <c r="F9624" s="3" t="s">
        <v>1028</v>
      </c>
      <c r="G9624" s="9">
        <v>2</v>
      </c>
      <c r="H9624" s="9">
        <v>13998.98</v>
      </c>
      <c r="I9624" s="9">
        <v>27997.96</v>
      </c>
    </row>
    <row r="9625" spans="1:9" hidden="1" x14ac:dyDescent="0.25">
      <c r="A9625" s="1">
        <v>37</v>
      </c>
      <c r="B9625" t="s">
        <v>556</v>
      </c>
      <c r="C9625" t="s">
        <v>6</v>
      </c>
      <c r="D9625" t="s">
        <v>2</v>
      </c>
      <c r="E9625" s="7" t="s">
        <v>7</v>
      </c>
      <c r="F9625" s="3" t="s">
        <v>1028</v>
      </c>
      <c r="G9625" s="9">
        <v>2</v>
      </c>
      <c r="H9625" s="9">
        <v>13698.96</v>
      </c>
      <c r="I9625" s="9">
        <v>27397.919999999998</v>
      </c>
    </row>
    <row r="9626" spans="1:9" hidden="1" x14ac:dyDescent="0.25">
      <c r="A9626" s="1">
        <v>37</v>
      </c>
      <c r="B9626" t="s">
        <v>519</v>
      </c>
      <c r="C9626" t="s">
        <v>41</v>
      </c>
      <c r="D9626" t="s">
        <v>2</v>
      </c>
      <c r="E9626" s="7" t="s">
        <v>46</v>
      </c>
      <c r="F9626" s="3" t="s">
        <v>1028</v>
      </c>
      <c r="G9626" s="9">
        <v>2</v>
      </c>
      <c r="H9626" s="9">
        <v>8999</v>
      </c>
      <c r="I9626" s="9">
        <v>17998</v>
      </c>
    </row>
    <row r="9627" spans="1:9" hidden="1" x14ac:dyDescent="0.25">
      <c r="A9627" s="1">
        <v>37</v>
      </c>
      <c r="B9627" t="s">
        <v>627</v>
      </c>
      <c r="C9627" t="s">
        <v>71</v>
      </c>
      <c r="D9627" t="s">
        <v>2</v>
      </c>
      <c r="E9627" s="7" t="s">
        <v>63</v>
      </c>
      <c r="F9627" s="3" t="s">
        <v>1028</v>
      </c>
      <c r="G9627" s="9">
        <v>2</v>
      </c>
      <c r="H9627" s="9">
        <v>33058.15</v>
      </c>
      <c r="I9627" s="9">
        <v>66116.3</v>
      </c>
    </row>
    <row r="9628" spans="1:9" hidden="1" x14ac:dyDescent="0.25">
      <c r="A9628" s="1">
        <v>37</v>
      </c>
      <c r="B9628" t="s">
        <v>212</v>
      </c>
      <c r="C9628" t="s">
        <v>130</v>
      </c>
      <c r="D9628" t="s">
        <v>2</v>
      </c>
      <c r="E9628" s="7" t="s">
        <v>7</v>
      </c>
      <c r="F9628" s="3" t="s">
        <v>10</v>
      </c>
      <c r="G9628" s="9">
        <v>2</v>
      </c>
      <c r="H9628" s="9">
        <v>8774.9500000000007</v>
      </c>
      <c r="I9628" s="9">
        <v>17549.900000000001</v>
      </c>
    </row>
    <row r="9629" spans="1:9" hidden="1" x14ac:dyDescent="0.25">
      <c r="A9629" s="1">
        <v>37</v>
      </c>
      <c r="B9629" t="s">
        <v>140</v>
      </c>
      <c r="C9629" t="s">
        <v>76</v>
      </c>
      <c r="D9629" t="s">
        <v>2</v>
      </c>
      <c r="E9629" s="7" t="s">
        <v>63</v>
      </c>
      <c r="F9629" s="3" t="s">
        <v>1028</v>
      </c>
      <c r="G9629" s="9">
        <v>2</v>
      </c>
      <c r="H9629" s="9">
        <v>9499.5</v>
      </c>
      <c r="I9629" s="9">
        <v>18999</v>
      </c>
    </row>
    <row r="9630" spans="1:9" hidden="1" x14ac:dyDescent="0.25">
      <c r="A9630" s="1">
        <v>37</v>
      </c>
      <c r="B9630" t="s">
        <v>513</v>
      </c>
      <c r="C9630" t="s">
        <v>14</v>
      </c>
      <c r="D9630" t="s">
        <v>2</v>
      </c>
      <c r="E9630" s="7" t="s">
        <v>12</v>
      </c>
      <c r="F9630" s="3" t="s">
        <v>10</v>
      </c>
      <c r="G9630" s="9">
        <v>2</v>
      </c>
      <c r="H9630" s="9">
        <v>5986.5</v>
      </c>
      <c r="I9630" s="9">
        <v>11973</v>
      </c>
    </row>
    <row r="9631" spans="1:9" hidden="1" x14ac:dyDescent="0.25">
      <c r="A9631" s="1">
        <v>37</v>
      </c>
      <c r="B9631" t="s">
        <v>570</v>
      </c>
      <c r="C9631" t="s">
        <v>571</v>
      </c>
      <c r="D9631" t="s">
        <v>1033</v>
      </c>
      <c r="E9631" s="7" t="s">
        <v>7</v>
      </c>
      <c r="F9631" s="3" t="s">
        <v>10</v>
      </c>
      <c r="G9631" s="9">
        <v>2</v>
      </c>
      <c r="H9631" s="9">
        <v>7899</v>
      </c>
      <c r="I9631" s="9">
        <v>15798</v>
      </c>
    </row>
    <row r="9632" spans="1:9" hidden="1" x14ac:dyDescent="0.25">
      <c r="A9632" s="1">
        <v>37</v>
      </c>
      <c r="B9632" t="s">
        <v>507</v>
      </c>
      <c r="C9632" t="s">
        <v>6</v>
      </c>
      <c r="D9632" t="s">
        <v>2</v>
      </c>
      <c r="E9632" s="7" t="s">
        <v>7</v>
      </c>
      <c r="F9632" s="3" t="s">
        <v>1028</v>
      </c>
      <c r="G9632" s="9">
        <v>2</v>
      </c>
      <c r="H9632" s="9">
        <v>9599</v>
      </c>
      <c r="I9632" s="9">
        <v>19198</v>
      </c>
    </row>
    <row r="9633" spans="1:9" hidden="1" x14ac:dyDescent="0.25">
      <c r="A9633" s="1">
        <v>37</v>
      </c>
      <c r="B9633" t="s">
        <v>214</v>
      </c>
      <c r="C9633" t="s">
        <v>107</v>
      </c>
      <c r="D9633" t="s">
        <v>2</v>
      </c>
      <c r="E9633" s="7" t="s">
        <v>7</v>
      </c>
      <c r="F9633" s="3" t="s">
        <v>10</v>
      </c>
      <c r="G9633" s="9">
        <v>2</v>
      </c>
      <c r="H9633" s="9">
        <v>9399</v>
      </c>
      <c r="I9633" s="9">
        <v>18798</v>
      </c>
    </row>
    <row r="9634" spans="1:9" hidden="1" x14ac:dyDescent="0.25">
      <c r="A9634" s="1">
        <v>37</v>
      </c>
      <c r="B9634" t="s">
        <v>335</v>
      </c>
      <c r="C9634" t="s">
        <v>24</v>
      </c>
      <c r="D9634" t="s">
        <v>2</v>
      </c>
      <c r="E9634" s="7" t="s">
        <v>42</v>
      </c>
      <c r="F9634" s="3" t="s">
        <v>1028</v>
      </c>
      <c r="G9634" s="9">
        <v>2</v>
      </c>
      <c r="H9634" s="9">
        <v>53749</v>
      </c>
      <c r="I9634" s="9">
        <v>107498</v>
      </c>
    </row>
    <row r="9635" spans="1:9" hidden="1" x14ac:dyDescent="0.25">
      <c r="A9635" s="1">
        <v>37</v>
      </c>
      <c r="B9635" t="s">
        <v>262</v>
      </c>
      <c r="C9635" t="s">
        <v>24</v>
      </c>
      <c r="D9635" t="s">
        <v>2</v>
      </c>
      <c r="E9635" s="7" t="s">
        <v>63</v>
      </c>
      <c r="F9635" s="3" t="s">
        <v>1028</v>
      </c>
      <c r="G9635" s="9">
        <v>2</v>
      </c>
      <c r="H9635" s="9">
        <v>35108.980000000003</v>
      </c>
      <c r="I9635" s="9">
        <v>70217.960000000006</v>
      </c>
    </row>
    <row r="9636" spans="1:9" hidden="1" x14ac:dyDescent="0.25">
      <c r="A9636" s="1">
        <v>37</v>
      </c>
      <c r="B9636" t="s">
        <v>235</v>
      </c>
      <c r="C9636" t="s">
        <v>53</v>
      </c>
      <c r="D9636" t="s">
        <v>2</v>
      </c>
      <c r="E9636" s="7" t="s">
        <v>9</v>
      </c>
      <c r="F9636" s="3" t="s">
        <v>15</v>
      </c>
      <c r="G9636" s="9">
        <v>2</v>
      </c>
      <c r="H9636" s="9">
        <v>3767</v>
      </c>
      <c r="I9636" s="9">
        <v>7534</v>
      </c>
    </row>
    <row r="9637" spans="1:9" hidden="1" x14ac:dyDescent="0.25">
      <c r="A9637" s="1">
        <v>37</v>
      </c>
      <c r="B9637" t="s">
        <v>290</v>
      </c>
      <c r="C9637" t="s">
        <v>121</v>
      </c>
      <c r="D9637" t="s">
        <v>1033</v>
      </c>
      <c r="E9637" s="7" t="s">
        <v>12</v>
      </c>
      <c r="F9637" s="3" t="s">
        <v>10</v>
      </c>
      <c r="G9637" s="9">
        <v>2</v>
      </c>
      <c r="H9637" s="9">
        <v>5999</v>
      </c>
      <c r="I9637" s="9">
        <v>11998</v>
      </c>
    </row>
    <row r="9638" spans="1:9" hidden="1" x14ac:dyDescent="0.25">
      <c r="A9638" s="1">
        <v>37</v>
      </c>
      <c r="B9638" t="s">
        <v>162</v>
      </c>
      <c r="C9638" t="s">
        <v>19</v>
      </c>
      <c r="D9638" t="s">
        <v>1033</v>
      </c>
      <c r="E9638" s="7" t="s">
        <v>12</v>
      </c>
      <c r="F9638" s="3" t="s">
        <v>10</v>
      </c>
      <c r="G9638" s="9">
        <v>2</v>
      </c>
      <c r="H9638" s="9">
        <v>4084</v>
      </c>
      <c r="I9638" s="9">
        <v>8168</v>
      </c>
    </row>
    <row r="9639" spans="1:9" hidden="1" x14ac:dyDescent="0.25">
      <c r="A9639" s="1">
        <v>37</v>
      </c>
      <c r="B9639" t="s">
        <v>918</v>
      </c>
      <c r="C9639" t="s">
        <v>165</v>
      </c>
      <c r="D9639" t="s">
        <v>2</v>
      </c>
      <c r="E9639" s="7" t="s">
        <v>63</v>
      </c>
      <c r="F9639" s="3" t="s">
        <v>1028</v>
      </c>
      <c r="G9639" s="9">
        <v>1.95</v>
      </c>
      <c r="H9639" s="9">
        <v>9113.6205128199999</v>
      </c>
      <c r="I9639" s="9">
        <v>17771.560000000001</v>
      </c>
    </row>
    <row r="9640" spans="1:9" hidden="1" x14ac:dyDescent="0.25">
      <c r="A9640" s="1">
        <v>37</v>
      </c>
      <c r="B9640" t="s">
        <v>433</v>
      </c>
      <c r="C9640" t="s">
        <v>165</v>
      </c>
      <c r="D9640" t="s">
        <v>1033</v>
      </c>
      <c r="E9640" s="7" t="s">
        <v>25</v>
      </c>
      <c r="F9640" s="3" t="s">
        <v>15</v>
      </c>
      <c r="G9640" s="9">
        <v>1</v>
      </c>
      <c r="H9640" s="9">
        <v>1999</v>
      </c>
      <c r="I9640" s="9">
        <v>1999</v>
      </c>
    </row>
    <row r="9641" spans="1:9" hidden="1" x14ac:dyDescent="0.25">
      <c r="A9641" s="1">
        <v>37</v>
      </c>
      <c r="B9641" t="s">
        <v>269</v>
      </c>
      <c r="C9641" t="s">
        <v>165</v>
      </c>
      <c r="D9641" t="s">
        <v>1033</v>
      </c>
      <c r="E9641" s="7" t="s">
        <v>96</v>
      </c>
      <c r="F9641" s="3" t="s">
        <v>10</v>
      </c>
      <c r="G9641" s="9">
        <v>1</v>
      </c>
      <c r="H9641" s="9">
        <v>2249</v>
      </c>
      <c r="I9641" s="9">
        <v>2249</v>
      </c>
    </row>
    <row r="9642" spans="1:9" hidden="1" x14ac:dyDescent="0.25">
      <c r="A9642" s="1">
        <v>37</v>
      </c>
      <c r="B9642" t="s">
        <v>366</v>
      </c>
      <c r="C9642" t="s">
        <v>6</v>
      </c>
      <c r="D9642" t="s">
        <v>1033</v>
      </c>
      <c r="E9642" s="7" t="s">
        <v>96</v>
      </c>
      <c r="F9642" s="3" t="s">
        <v>10</v>
      </c>
      <c r="G9642" s="9">
        <v>1</v>
      </c>
      <c r="H9642" s="9">
        <v>3299</v>
      </c>
      <c r="I9642" s="9">
        <v>3299</v>
      </c>
    </row>
    <row r="9643" spans="1:9" hidden="1" x14ac:dyDescent="0.25">
      <c r="A9643" s="1">
        <v>37</v>
      </c>
      <c r="B9643" t="s">
        <v>1340</v>
      </c>
      <c r="C9643" t="s">
        <v>365</v>
      </c>
      <c r="D9643" t="s">
        <v>1033</v>
      </c>
      <c r="E9643" s="7" t="s">
        <v>9</v>
      </c>
      <c r="F9643" s="3" t="s">
        <v>15</v>
      </c>
      <c r="G9643" s="9">
        <v>1</v>
      </c>
      <c r="H9643" s="9">
        <v>3399</v>
      </c>
      <c r="I9643" s="9">
        <v>3399</v>
      </c>
    </row>
    <row r="9644" spans="1:9" hidden="1" x14ac:dyDescent="0.25">
      <c r="A9644" s="1">
        <v>37</v>
      </c>
      <c r="B9644" t="s">
        <v>1497</v>
      </c>
      <c r="C9644" t="s">
        <v>93</v>
      </c>
      <c r="D9644" t="s">
        <v>2</v>
      </c>
      <c r="E9644" s="7" t="s">
        <v>46</v>
      </c>
      <c r="F9644" s="3" t="s">
        <v>1028</v>
      </c>
      <c r="G9644" s="9">
        <v>1</v>
      </c>
      <c r="H9644" s="9">
        <v>13910</v>
      </c>
      <c r="I9644" s="9">
        <v>13910</v>
      </c>
    </row>
    <row r="9645" spans="1:9" hidden="1" x14ac:dyDescent="0.25">
      <c r="A9645" s="1">
        <v>37</v>
      </c>
      <c r="B9645" t="s">
        <v>1498</v>
      </c>
      <c r="C9645" t="s">
        <v>107</v>
      </c>
      <c r="D9645" t="s">
        <v>2</v>
      </c>
      <c r="E9645" s="7" t="s">
        <v>46</v>
      </c>
      <c r="F9645" s="3" t="s">
        <v>1028</v>
      </c>
      <c r="G9645" s="9">
        <v>1</v>
      </c>
      <c r="H9645" s="9">
        <v>16599</v>
      </c>
      <c r="I9645" s="9">
        <v>16599</v>
      </c>
    </row>
    <row r="9646" spans="1:9" hidden="1" x14ac:dyDescent="0.25">
      <c r="A9646" s="1">
        <v>37</v>
      </c>
      <c r="B9646" t="s">
        <v>1499</v>
      </c>
      <c r="C9646" t="s">
        <v>107</v>
      </c>
      <c r="D9646" t="s">
        <v>2</v>
      </c>
      <c r="E9646" s="7" t="s">
        <v>7</v>
      </c>
      <c r="F9646" s="3" t="s">
        <v>1028</v>
      </c>
      <c r="G9646" s="9">
        <v>1</v>
      </c>
      <c r="H9646" s="9">
        <v>13999</v>
      </c>
      <c r="I9646" s="9">
        <v>13999</v>
      </c>
    </row>
    <row r="9647" spans="1:9" hidden="1" x14ac:dyDescent="0.25">
      <c r="A9647" s="1">
        <v>37</v>
      </c>
      <c r="B9647" t="s">
        <v>1500</v>
      </c>
      <c r="C9647" t="s">
        <v>14</v>
      </c>
      <c r="D9647" t="s">
        <v>2</v>
      </c>
      <c r="E9647" s="7" t="s">
        <v>9</v>
      </c>
      <c r="F9647" s="3" t="s">
        <v>1028</v>
      </c>
      <c r="G9647" s="9">
        <v>1</v>
      </c>
      <c r="H9647" s="9">
        <v>5999</v>
      </c>
      <c r="I9647" s="9">
        <v>5999</v>
      </c>
    </row>
    <row r="9648" spans="1:9" hidden="1" x14ac:dyDescent="0.25">
      <c r="A9648" s="1">
        <v>37</v>
      </c>
      <c r="B9648" t="s">
        <v>1485</v>
      </c>
      <c r="C9648" t="s">
        <v>71</v>
      </c>
      <c r="D9648" t="s">
        <v>2</v>
      </c>
      <c r="E9648" s="7" t="s">
        <v>44</v>
      </c>
      <c r="F9648" s="3" t="s">
        <v>1140</v>
      </c>
      <c r="G9648" s="9">
        <v>1</v>
      </c>
      <c r="H9648" s="9">
        <v>219999.9</v>
      </c>
      <c r="I9648" s="9">
        <v>219999.9</v>
      </c>
    </row>
    <row r="9649" spans="1:9" hidden="1" x14ac:dyDescent="0.25">
      <c r="A9649" s="1">
        <v>37</v>
      </c>
      <c r="B9649" t="s">
        <v>1488</v>
      </c>
      <c r="C9649" t="s">
        <v>14</v>
      </c>
      <c r="D9649" t="s">
        <v>1033</v>
      </c>
      <c r="E9649" s="7" t="s">
        <v>9</v>
      </c>
      <c r="F9649" s="3" t="s">
        <v>15</v>
      </c>
      <c r="G9649" s="9">
        <v>1</v>
      </c>
      <c r="H9649" s="9">
        <v>3500</v>
      </c>
      <c r="I9649" s="9">
        <v>3500</v>
      </c>
    </row>
    <row r="9650" spans="1:9" hidden="1" x14ac:dyDescent="0.25">
      <c r="A9650" s="1">
        <v>37</v>
      </c>
      <c r="B9650" t="s">
        <v>1501</v>
      </c>
      <c r="C9650" t="s">
        <v>71</v>
      </c>
      <c r="D9650" t="s">
        <v>2</v>
      </c>
      <c r="E9650" s="7" t="s">
        <v>63</v>
      </c>
      <c r="F9650" s="3" t="s">
        <v>1028</v>
      </c>
      <c r="G9650" s="9">
        <v>1</v>
      </c>
      <c r="H9650" s="9">
        <v>34999</v>
      </c>
      <c r="I9650" s="9">
        <v>34999</v>
      </c>
    </row>
    <row r="9651" spans="1:9" hidden="1" x14ac:dyDescent="0.25">
      <c r="A9651" s="1">
        <v>37</v>
      </c>
      <c r="B9651" t="s">
        <v>1489</v>
      </c>
      <c r="C9651" t="s">
        <v>107</v>
      </c>
      <c r="D9651" t="s">
        <v>2</v>
      </c>
      <c r="E9651" s="7" t="s">
        <v>46</v>
      </c>
      <c r="F9651" s="3" t="s">
        <v>1028</v>
      </c>
      <c r="G9651" s="9">
        <v>1</v>
      </c>
      <c r="H9651" s="9">
        <v>14599</v>
      </c>
      <c r="I9651" s="9">
        <v>14599</v>
      </c>
    </row>
    <row r="9652" spans="1:9" hidden="1" x14ac:dyDescent="0.25">
      <c r="A9652" s="1">
        <v>37</v>
      </c>
      <c r="B9652" t="s">
        <v>1480</v>
      </c>
      <c r="C9652" t="s">
        <v>107</v>
      </c>
      <c r="D9652" t="s">
        <v>2</v>
      </c>
      <c r="E9652" s="7" t="s">
        <v>9</v>
      </c>
      <c r="F9652" s="3" t="s">
        <v>10</v>
      </c>
      <c r="G9652" s="9">
        <v>1</v>
      </c>
      <c r="H9652" s="9">
        <v>7226</v>
      </c>
      <c r="I9652" s="9">
        <v>7226</v>
      </c>
    </row>
    <row r="9653" spans="1:9" hidden="1" x14ac:dyDescent="0.25">
      <c r="A9653" s="1">
        <v>37</v>
      </c>
      <c r="B9653" t="s">
        <v>1502</v>
      </c>
      <c r="C9653" t="s">
        <v>651</v>
      </c>
      <c r="D9653" t="s">
        <v>2</v>
      </c>
      <c r="E9653" s="7" t="s">
        <v>55</v>
      </c>
      <c r="F9653" s="3" t="s">
        <v>15</v>
      </c>
      <c r="G9653" s="9">
        <v>1</v>
      </c>
      <c r="H9653" s="9">
        <v>5999</v>
      </c>
      <c r="I9653" s="9">
        <v>5999</v>
      </c>
    </row>
    <row r="9654" spans="1:9" hidden="1" x14ac:dyDescent="0.25">
      <c r="A9654" s="1">
        <v>37</v>
      </c>
      <c r="B9654" t="s">
        <v>1420</v>
      </c>
      <c r="C9654" t="s">
        <v>71</v>
      </c>
      <c r="D9654" t="s">
        <v>2</v>
      </c>
      <c r="E9654" s="7" t="s">
        <v>42</v>
      </c>
      <c r="F9654" s="3" t="s">
        <v>1028</v>
      </c>
      <c r="G9654" s="9">
        <v>1</v>
      </c>
      <c r="H9654" s="9">
        <v>117999</v>
      </c>
      <c r="I9654" s="9">
        <v>117999</v>
      </c>
    </row>
    <row r="9655" spans="1:9" hidden="1" x14ac:dyDescent="0.25">
      <c r="A9655" s="1">
        <v>37</v>
      </c>
      <c r="B9655" t="s">
        <v>1359</v>
      </c>
      <c r="C9655" t="s">
        <v>130</v>
      </c>
      <c r="D9655" t="s">
        <v>2</v>
      </c>
      <c r="E9655" s="7" t="s">
        <v>42</v>
      </c>
      <c r="F9655" s="3" t="s">
        <v>1028</v>
      </c>
      <c r="G9655" s="9">
        <v>1</v>
      </c>
      <c r="H9655" s="9">
        <v>22239</v>
      </c>
      <c r="I9655" s="9">
        <v>22239</v>
      </c>
    </row>
    <row r="9656" spans="1:9" hidden="1" x14ac:dyDescent="0.25">
      <c r="A9656" s="1">
        <v>37</v>
      </c>
      <c r="B9656" t="s">
        <v>1344</v>
      </c>
      <c r="C9656" t="s">
        <v>705</v>
      </c>
      <c r="D9656" t="s">
        <v>2</v>
      </c>
      <c r="E9656" s="7" t="s">
        <v>63</v>
      </c>
      <c r="F9656" s="3" t="s">
        <v>1028</v>
      </c>
      <c r="G9656" s="9">
        <v>1</v>
      </c>
      <c r="H9656" s="9">
        <v>11999</v>
      </c>
      <c r="I9656" s="9">
        <v>11999</v>
      </c>
    </row>
    <row r="9657" spans="1:9" hidden="1" x14ac:dyDescent="0.25">
      <c r="A9657" s="1">
        <v>37</v>
      </c>
      <c r="B9657" t="s">
        <v>1372</v>
      </c>
      <c r="C9657" t="s">
        <v>71</v>
      </c>
      <c r="D9657" t="s">
        <v>2</v>
      </c>
      <c r="E9657" s="7" t="s">
        <v>63</v>
      </c>
      <c r="F9657" s="3" t="s">
        <v>1028</v>
      </c>
      <c r="G9657" s="9">
        <v>1</v>
      </c>
      <c r="H9657" s="9">
        <v>55999</v>
      </c>
      <c r="I9657" s="9">
        <v>55999</v>
      </c>
    </row>
    <row r="9658" spans="1:9" hidden="1" x14ac:dyDescent="0.25">
      <c r="A9658" s="1">
        <v>37</v>
      </c>
      <c r="B9658" t="s">
        <v>1373</v>
      </c>
      <c r="C9658" t="s">
        <v>93</v>
      </c>
      <c r="D9658" t="s">
        <v>2</v>
      </c>
      <c r="E9658" s="7" t="s">
        <v>12</v>
      </c>
      <c r="F9658" s="3" t="s">
        <v>15</v>
      </c>
      <c r="G9658" s="9">
        <v>1</v>
      </c>
      <c r="H9658" s="9">
        <v>5710.38</v>
      </c>
      <c r="I9658" s="9">
        <v>5710.38</v>
      </c>
    </row>
    <row r="9659" spans="1:9" hidden="1" x14ac:dyDescent="0.25">
      <c r="A9659" s="1">
        <v>37</v>
      </c>
      <c r="B9659" t="s">
        <v>1338</v>
      </c>
      <c r="C9659" t="s">
        <v>93</v>
      </c>
      <c r="D9659" t="s">
        <v>2</v>
      </c>
      <c r="E9659" s="7" t="s">
        <v>9</v>
      </c>
      <c r="F9659" s="3" t="s">
        <v>15</v>
      </c>
      <c r="G9659" s="9">
        <v>1</v>
      </c>
      <c r="H9659" s="9">
        <v>3999</v>
      </c>
      <c r="I9659" s="9">
        <v>3999</v>
      </c>
    </row>
    <row r="9660" spans="1:9" hidden="1" x14ac:dyDescent="0.25">
      <c r="A9660" s="1">
        <v>37</v>
      </c>
      <c r="B9660" t="s">
        <v>1319</v>
      </c>
      <c r="C9660" t="s">
        <v>705</v>
      </c>
      <c r="D9660" t="s">
        <v>2</v>
      </c>
      <c r="E9660" s="7" t="s">
        <v>42</v>
      </c>
      <c r="F9660" s="3" t="s">
        <v>1028</v>
      </c>
      <c r="G9660" s="9">
        <v>1</v>
      </c>
      <c r="H9660" s="9">
        <v>17869.5</v>
      </c>
      <c r="I9660" s="9">
        <v>17869.5</v>
      </c>
    </row>
    <row r="9661" spans="1:9" hidden="1" x14ac:dyDescent="0.25">
      <c r="A9661" s="1">
        <v>37</v>
      </c>
      <c r="B9661" t="s">
        <v>1320</v>
      </c>
      <c r="C9661" t="s">
        <v>71</v>
      </c>
      <c r="D9661" t="s">
        <v>2</v>
      </c>
      <c r="E9661" s="7" t="s">
        <v>38</v>
      </c>
      <c r="F9661" s="3" t="s">
        <v>1028</v>
      </c>
      <c r="G9661" s="9">
        <v>1</v>
      </c>
      <c r="H9661" s="9">
        <v>48999</v>
      </c>
      <c r="I9661" s="9">
        <v>48999</v>
      </c>
    </row>
    <row r="9662" spans="1:9" hidden="1" x14ac:dyDescent="0.25">
      <c r="A9662" s="1">
        <v>37</v>
      </c>
      <c r="B9662" t="s">
        <v>1322</v>
      </c>
      <c r="C9662" t="s">
        <v>71</v>
      </c>
      <c r="D9662" t="s">
        <v>2</v>
      </c>
      <c r="E9662" s="7" t="s">
        <v>63</v>
      </c>
      <c r="F9662" s="3" t="s">
        <v>1028</v>
      </c>
      <c r="G9662" s="9">
        <v>1</v>
      </c>
      <c r="H9662" s="9">
        <v>75999</v>
      </c>
      <c r="I9662" s="9">
        <v>75999</v>
      </c>
    </row>
    <row r="9663" spans="1:9" hidden="1" x14ac:dyDescent="0.25">
      <c r="A9663" s="1">
        <v>37</v>
      </c>
      <c r="B9663" t="s">
        <v>1295</v>
      </c>
      <c r="C9663" t="s">
        <v>59</v>
      </c>
      <c r="D9663" t="s">
        <v>2</v>
      </c>
      <c r="E9663" s="7" t="s">
        <v>46</v>
      </c>
      <c r="F9663" s="3" t="s">
        <v>1028</v>
      </c>
      <c r="G9663" s="9">
        <v>1</v>
      </c>
      <c r="H9663" s="9">
        <v>9999</v>
      </c>
      <c r="I9663" s="9">
        <v>9999</v>
      </c>
    </row>
    <row r="9664" spans="1:9" hidden="1" x14ac:dyDescent="0.25">
      <c r="A9664" s="1">
        <v>37</v>
      </c>
      <c r="B9664" t="s">
        <v>1278</v>
      </c>
      <c r="C9664" t="s">
        <v>59</v>
      </c>
      <c r="D9664" t="s">
        <v>2</v>
      </c>
      <c r="E9664" s="7" t="s">
        <v>7</v>
      </c>
      <c r="F9664" s="3" t="s">
        <v>1028</v>
      </c>
      <c r="G9664" s="9">
        <v>1</v>
      </c>
      <c r="H9664" s="9">
        <v>8768.99</v>
      </c>
      <c r="I9664" s="9">
        <v>8768.99</v>
      </c>
    </row>
    <row r="9665" spans="1:9" hidden="1" x14ac:dyDescent="0.25">
      <c r="A9665" s="1">
        <v>37</v>
      </c>
      <c r="B9665" t="s">
        <v>1262</v>
      </c>
      <c r="C9665" t="s">
        <v>651</v>
      </c>
      <c r="D9665" t="s">
        <v>2</v>
      </c>
      <c r="E9665" s="7" t="s">
        <v>63</v>
      </c>
      <c r="F9665" s="3" t="s">
        <v>1028</v>
      </c>
      <c r="G9665" s="9">
        <v>1</v>
      </c>
      <c r="H9665" s="9">
        <v>9600.5300000000007</v>
      </c>
      <c r="I9665" s="9">
        <v>9600.5300000000007</v>
      </c>
    </row>
    <row r="9666" spans="1:9" hidden="1" x14ac:dyDescent="0.25">
      <c r="A9666" s="1">
        <v>37</v>
      </c>
      <c r="B9666" t="s">
        <v>1160</v>
      </c>
      <c r="C9666" t="s">
        <v>651</v>
      </c>
      <c r="D9666" t="s">
        <v>2</v>
      </c>
      <c r="E9666" s="7" t="s">
        <v>7</v>
      </c>
      <c r="F9666" s="3" t="s">
        <v>10</v>
      </c>
      <c r="G9666" s="9">
        <v>1</v>
      </c>
      <c r="H9666" s="9">
        <v>6174</v>
      </c>
      <c r="I9666" s="9">
        <v>6174</v>
      </c>
    </row>
    <row r="9667" spans="1:9" hidden="1" x14ac:dyDescent="0.25">
      <c r="A9667" s="1">
        <v>37</v>
      </c>
      <c r="B9667" t="s">
        <v>1221</v>
      </c>
      <c r="C9667" t="s">
        <v>93</v>
      </c>
      <c r="D9667" t="s">
        <v>2</v>
      </c>
      <c r="E9667" s="7" t="s">
        <v>7</v>
      </c>
      <c r="F9667" s="3" t="s">
        <v>10</v>
      </c>
      <c r="G9667" s="9">
        <v>1</v>
      </c>
      <c r="H9667" s="9">
        <v>6799</v>
      </c>
      <c r="I9667" s="9">
        <v>6799</v>
      </c>
    </row>
    <row r="9668" spans="1:9" hidden="1" x14ac:dyDescent="0.25">
      <c r="A9668" s="1">
        <v>37</v>
      </c>
      <c r="B9668" t="s">
        <v>1043</v>
      </c>
      <c r="C9668" t="s">
        <v>6</v>
      </c>
      <c r="D9668" t="s">
        <v>2</v>
      </c>
      <c r="E9668" s="7" t="s">
        <v>9</v>
      </c>
      <c r="F9668" s="3" t="s">
        <v>15</v>
      </c>
      <c r="G9668" s="9">
        <v>1</v>
      </c>
      <c r="H9668" s="9">
        <v>5998</v>
      </c>
      <c r="I9668" s="9">
        <v>5998</v>
      </c>
    </row>
    <row r="9669" spans="1:9" hidden="1" x14ac:dyDescent="0.25">
      <c r="A9669" s="1">
        <v>37</v>
      </c>
      <c r="B9669" t="s">
        <v>1135</v>
      </c>
      <c r="C9669" t="s">
        <v>93</v>
      </c>
      <c r="D9669" t="s">
        <v>2</v>
      </c>
      <c r="E9669" s="7" t="s">
        <v>9</v>
      </c>
      <c r="F9669" s="3" t="s">
        <v>15</v>
      </c>
      <c r="G9669" s="9">
        <v>1</v>
      </c>
      <c r="H9669" s="9">
        <v>3799</v>
      </c>
      <c r="I9669" s="9">
        <v>3799</v>
      </c>
    </row>
    <row r="9670" spans="1:9" hidden="1" x14ac:dyDescent="0.25">
      <c r="A9670" s="1">
        <v>37</v>
      </c>
      <c r="B9670" t="s">
        <v>1162</v>
      </c>
      <c r="C9670" t="s">
        <v>93</v>
      </c>
      <c r="D9670" t="s">
        <v>2</v>
      </c>
      <c r="E9670" s="7" t="s">
        <v>68</v>
      </c>
      <c r="F9670" s="3" t="s">
        <v>1028</v>
      </c>
      <c r="G9670" s="9">
        <v>1</v>
      </c>
      <c r="H9670" s="9">
        <v>10499</v>
      </c>
      <c r="I9670" s="9">
        <v>10499</v>
      </c>
    </row>
    <row r="9671" spans="1:9" hidden="1" x14ac:dyDescent="0.25">
      <c r="A9671" s="1">
        <v>37</v>
      </c>
      <c r="B9671" t="s">
        <v>1164</v>
      </c>
      <c r="C9671" t="s">
        <v>651</v>
      </c>
      <c r="D9671" t="s">
        <v>2</v>
      </c>
      <c r="E9671" s="7" t="s">
        <v>171</v>
      </c>
      <c r="F9671" s="3" t="s">
        <v>15</v>
      </c>
      <c r="G9671" s="9">
        <v>1</v>
      </c>
      <c r="H9671" s="9">
        <v>5149</v>
      </c>
      <c r="I9671" s="9">
        <v>5149</v>
      </c>
    </row>
    <row r="9672" spans="1:9" hidden="1" x14ac:dyDescent="0.25">
      <c r="A9672" s="1">
        <v>37</v>
      </c>
      <c r="B9672" t="s">
        <v>1374</v>
      </c>
      <c r="C9672" t="s">
        <v>24</v>
      </c>
      <c r="D9672" t="s">
        <v>2</v>
      </c>
      <c r="E9672" s="7" t="s">
        <v>44</v>
      </c>
      <c r="F9672" s="3" t="s">
        <v>1028</v>
      </c>
      <c r="G9672" s="9">
        <v>1</v>
      </c>
      <c r="H9672" s="9">
        <v>48999</v>
      </c>
      <c r="I9672" s="9">
        <v>48999</v>
      </c>
    </row>
    <row r="9673" spans="1:9" hidden="1" x14ac:dyDescent="0.25">
      <c r="A9673" s="1">
        <v>37</v>
      </c>
      <c r="B9673" t="s">
        <v>1238</v>
      </c>
      <c r="C9673" t="s">
        <v>76</v>
      </c>
      <c r="D9673" t="s">
        <v>2</v>
      </c>
      <c r="E9673" s="7" t="s">
        <v>42</v>
      </c>
      <c r="F9673" s="3" t="s">
        <v>1028</v>
      </c>
      <c r="G9673" s="9">
        <v>1</v>
      </c>
      <c r="H9673" s="9">
        <v>29999</v>
      </c>
      <c r="I9673" s="9">
        <v>29999</v>
      </c>
    </row>
    <row r="9674" spans="1:9" hidden="1" x14ac:dyDescent="0.25">
      <c r="A9674" s="1">
        <v>37</v>
      </c>
      <c r="B9674" t="s">
        <v>1074</v>
      </c>
      <c r="C9674" t="s">
        <v>111</v>
      </c>
      <c r="D9674" t="s">
        <v>2</v>
      </c>
      <c r="E9674" s="7" t="s">
        <v>7</v>
      </c>
      <c r="F9674" s="3" t="s">
        <v>1028</v>
      </c>
      <c r="G9674" s="9">
        <v>1</v>
      </c>
      <c r="H9674" s="9">
        <v>7499</v>
      </c>
      <c r="I9674" s="9">
        <v>7499</v>
      </c>
    </row>
    <row r="9675" spans="1:9" hidden="1" x14ac:dyDescent="0.25">
      <c r="A9675" s="1">
        <v>37</v>
      </c>
      <c r="B9675" t="s">
        <v>1189</v>
      </c>
      <c r="C9675" t="s">
        <v>6</v>
      </c>
      <c r="D9675" t="s">
        <v>2</v>
      </c>
      <c r="E9675" s="7" t="s">
        <v>44</v>
      </c>
      <c r="F9675" s="3" t="s">
        <v>1140</v>
      </c>
      <c r="G9675" s="9">
        <v>1</v>
      </c>
      <c r="H9675" s="9">
        <v>152999</v>
      </c>
      <c r="I9675" s="9">
        <v>152999</v>
      </c>
    </row>
    <row r="9676" spans="1:9" hidden="1" x14ac:dyDescent="0.25">
      <c r="A9676" s="1">
        <v>37</v>
      </c>
      <c r="B9676" t="s">
        <v>1265</v>
      </c>
      <c r="C9676" t="s">
        <v>651</v>
      </c>
      <c r="D9676" t="s">
        <v>2</v>
      </c>
      <c r="E9676" s="7" t="s">
        <v>25</v>
      </c>
      <c r="F9676" s="3" t="s">
        <v>15</v>
      </c>
      <c r="G9676" s="9">
        <v>1</v>
      </c>
      <c r="H9676" s="9">
        <v>2969</v>
      </c>
      <c r="I9676" s="9">
        <v>2969</v>
      </c>
    </row>
    <row r="9677" spans="1:9" hidden="1" x14ac:dyDescent="0.25">
      <c r="A9677" s="1">
        <v>37</v>
      </c>
      <c r="B9677" t="s">
        <v>1233</v>
      </c>
      <c r="C9677" t="s">
        <v>71</v>
      </c>
      <c r="D9677" t="s">
        <v>2</v>
      </c>
      <c r="E9677" s="7" t="s">
        <v>94</v>
      </c>
      <c r="F9677" s="3" t="s">
        <v>1028</v>
      </c>
      <c r="G9677" s="9">
        <v>1</v>
      </c>
      <c r="H9677" s="9">
        <v>99999.9</v>
      </c>
      <c r="I9677" s="9">
        <v>99999.9</v>
      </c>
    </row>
    <row r="9678" spans="1:9" hidden="1" x14ac:dyDescent="0.25">
      <c r="A9678" s="1">
        <v>37</v>
      </c>
      <c r="B9678" t="s">
        <v>1389</v>
      </c>
      <c r="C9678" t="s">
        <v>6</v>
      </c>
      <c r="D9678" t="s">
        <v>2</v>
      </c>
      <c r="E9678" s="7" t="s">
        <v>7</v>
      </c>
      <c r="F9678" s="3" t="s">
        <v>1028</v>
      </c>
      <c r="G9678" s="9">
        <v>1</v>
      </c>
      <c r="H9678" s="9">
        <v>23999</v>
      </c>
      <c r="I9678" s="9">
        <v>23999</v>
      </c>
    </row>
    <row r="9679" spans="1:9" hidden="1" x14ac:dyDescent="0.25">
      <c r="A9679" s="1">
        <v>37</v>
      </c>
      <c r="B9679" t="s">
        <v>1194</v>
      </c>
      <c r="C9679" t="s">
        <v>6</v>
      </c>
      <c r="D9679" t="s">
        <v>2</v>
      </c>
      <c r="E9679" s="7" t="s">
        <v>182</v>
      </c>
      <c r="F9679" s="3" t="s">
        <v>1028</v>
      </c>
      <c r="G9679" s="9">
        <v>1</v>
      </c>
      <c r="H9679" s="9">
        <v>69999.899999999994</v>
      </c>
      <c r="I9679" s="9">
        <v>69999.899999999994</v>
      </c>
    </row>
    <row r="9680" spans="1:9" hidden="1" x14ac:dyDescent="0.25">
      <c r="A9680" s="1">
        <v>37</v>
      </c>
      <c r="B9680" t="s">
        <v>1438</v>
      </c>
      <c r="C9680" t="s">
        <v>361</v>
      </c>
      <c r="D9680" t="s">
        <v>1033</v>
      </c>
      <c r="E9680" s="7" t="s">
        <v>9</v>
      </c>
      <c r="F9680" s="3" t="s">
        <v>15</v>
      </c>
      <c r="G9680" s="9">
        <v>1</v>
      </c>
      <c r="H9680" s="9">
        <v>4198.9799999999996</v>
      </c>
      <c r="I9680" s="9">
        <v>4198.9799999999996</v>
      </c>
    </row>
    <row r="9681" spans="1:9" hidden="1" x14ac:dyDescent="0.25">
      <c r="A9681" s="1">
        <v>37</v>
      </c>
      <c r="B9681" t="s">
        <v>1503</v>
      </c>
      <c r="C9681" t="s">
        <v>361</v>
      </c>
      <c r="D9681" t="s">
        <v>2</v>
      </c>
      <c r="E9681" s="7" t="s">
        <v>12</v>
      </c>
      <c r="F9681" s="3" t="s">
        <v>1028</v>
      </c>
      <c r="G9681" s="9">
        <v>1</v>
      </c>
      <c r="H9681" s="9">
        <v>9206</v>
      </c>
      <c r="I9681" s="9">
        <v>9206</v>
      </c>
    </row>
    <row r="9682" spans="1:9" hidden="1" x14ac:dyDescent="0.25">
      <c r="A9682" s="1">
        <v>37</v>
      </c>
      <c r="B9682" t="s">
        <v>1198</v>
      </c>
      <c r="C9682" t="s">
        <v>365</v>
      </c>
      <c r="D9682" t="s">
        <v>2</v>
      </c>
      <c r="E9682" s="7" t="s">
        <v>171</v>
      </c>
      <c r="F9682" s="3" t="s">
        <v>15</v>
      </c>
      <c r="G9682" s="9">
        <v>1</v>
      </c>
      <c r="H9682" s="9">
        <v>4798.47</v>
      </c>
      <c r="I9682" s="9">
        <v>4798.47</v>
      </c>
    </row>
    <row r="9683" spans="1:9" hidden="1" x14ac:dyDescent="0.25">
      <c r="A9683" s="1">
        <v>37</v>
      </c>
      <c r="B9683" t="s">
        <v>1504</v>
      </c>
      <c r="C9683" t="s">
        <v>1406</v>
      </c>
      <c r="D9683" t="s">
        <v>2</v>
      </c>
      <c r="E9683" s="7" t="s">
        <v>42</v>
      </c>
      <c r="F9683" s="3" t="s">
        <v>1028</v>
      </c>
      <c r="G9683" s="9">
        <v>1</v>
      </c>
      <c r="H9683" s="9">
        <v>18999</v>
      </c>
      <c r="I9683" s="9">
        <v>18999</v>
      </c>
    </row>
    <row r="9684" spans="1:9" hidden="1" x14ac:dyDescent="0.25">
      <c r="A9684" s="1">
        <v>37</v>
      </c>
      <c r="B9684" t="s">
        <v>1121</v>
      </c>
      <c r="C9684" t="s">
        <v>161</v>
      </c>
      <c r="D9684" t="s">
        <v>2</v>
      </c>
      <c r="E9684" s="7" t="s">
        <v>42</v>
      </c>
      <c r="F9684" s="3" t="s">
        <v>1028</v>
      </c>
      <c r="G9684" s="9">
        <v>1</v>
      </c>
      <c r="H9684" s="9">
        <v>17999</v>
      </c>
      <c r="I9684" s="9">
        <v>17999</v>
      </c>
    </row>
    <row r="9685" spans="1:9" hidden="1" x14ac:dyDescent="0.25">
      <c r="A9685" s="1">
        <v>37</v>
      </c>
      <c r="B9685" t="s">
        <v>1199</v>
      </c>
      <c r="C9685" t="s">
        <v>85</v>
      </c>
      <c r="D9685" t="s">
        <v>2</v>
      </c>
      <c r="E9685" s="7" t="s">
        <v>7</v>
      </c>
      <c r="F9685" s="3" t="s">
        <v>10</v>
      </c>
      <c r="G9685" s="9">
        <v>1</v>
      </c>
      <c r="H9685" s="9">
        <v>6152.99</v>
      </c>
      <c r="I9685" s="9">
        <v>6152.99</v>
      </c>
    </row>
    <row r="9686" spans="1:9" hidden="1" x14ac:dyDescent="0.25">
      <c r="A9686" s="1">
        <v>37</v>
      </c>
      <c r="B9686" t="s">
        <v>1236</v>
      </c>
      <c r="C9686" t="s">
        <v>136</v>
      </c>
      <c r="D9686" t="s">
        <v>2</v>
      </c>
      <c r="E9686" s="7" t="s">
        <v>63</v>
      </c>
      <c r="F9686" s="3" t="s">
        <v>1028</v>
      </c>
      <c r="G9686" s="9">
        <v>1</v>
      </c>
      <c r="H9686" s="9">
        <v>8999</v>
      </c>
      <c r="I9686" s="9">
        <v>8999</v>
      </c>
    </row>
    <row r="9687" spans="1:9" hidden="1" x14ac:dyDescent="0.25">
      <c r="A9687" s="1">
        <v>37</v>
      </c>
      <c r="B9687" t="s">
        <v>1441</v>
      </c>
      <c r="C9687" t="s">
        <v>361</v>
      </c>
      <c r="D9687" t="s">
        <v>2</v>
      </c>
      <c r="E9687" s="7" t="s">
        <v>42</v>
      </c>
      <c r="F9687" s="3" t="s">
        <v>1028</v>
      </c>
      <c r="G9687" s="9">
        <v>1</v>
      </c>
      <c r="H9687" s="9">
        <v>20499</v>
      </c>
      <c r="I9687" s="9">
        <v>20499</v>
      </c>
    </row>
    <row r="9688" spans="1:9" hidden="1" x14ac:dyDescent="0.25">
      <c r="A9688" s="1">
        <v>37</v>
      </c>
      <c r="B9688" t="s">
        <v>1204</v>
      </c>
      <c r="C9688" t="s">
        <v>136</v>
      </c>
      <c r="D9688" t="s">
        <v>1033</v>
      </c>
      <c r="E9688" s="7" t="s">
        <v>25</v>
      </c>
      <c r="F9688" s="3" t="s">
        <v>15</v>
      </c>
      <c r="G9688" s="9">
        <v>1</v>
      </c>
      <c r="H9688" s="9">
        <v>2403.31</v>
      </c>
      <c r="I9688" s="9">
        <v>2403.31</v>
      </c>
    </row>
    <row r="9689" spans="1:9" hidden="1" x14ac:dyDescent="0.25">
      <c r="A9689" s="1">
        <v>37</v>
      </c>
      <c r="B9689" t="s">
        <v>1145</v>
      </c>
      <c r="C9689" t="s">
        <v>858</v>
      </c>
      <c r="D9689" t="s">
        <v>2</v>
      </c>
      <c r="E9689" s="7" t="s">
        <v>7</v>
      </c>
      <c r="F9689" s="3" t="s">
        <v>10</v>
      </c>
      <c r="G9689" s="9">
        <v>1</v>
      </c>
      <c r="H9689" s="9">
        <v>5499</v>
      </c>
      <c r="I9689" s="9">
        <v>5499</v>
      </c>
    </row>
    <row r="9690" spans="1:9" hidden="1" x14ac:dyDescent="0.25">
      <c r="A9690" s="1">
        <v>37</v>
      </c>
      <c r="B9690" t="s">
        <v>940</v>
      </c>
      <c r="C9690" t="s">
        <v>93</v>
      </c>
      <c r="D9690" t="s">
        <v>2</v>
      </c>
      <c r="E9690" s="7" t="s">
        <v>7</v>
      </c>
      <c r="F9690" s="3" t="s">
        <v>1028</v>
      </c>
      <c r="G9690" s="9">
        <v>1</v>
      </c>
      <c r="H9690" s="9">
        <v>6873.02</v>
      </c>
      <c r="I9690" s="9">
        <v>6873.02</v>
      </c>
    </row>
    <row r="9691" spans="1:9" hidden="1" x14ac:dyDescent="0.25">
      <c r="A9691" s="1">
        <v>37</v>
      </c>
      <c r="B9691" t="s">
        <v>935</v>
      </c>
      <c r="C9691" t="s">
        <v>93</v>
      </c>
      <c r="D9691" t="s">
        <v>2</v>
      </c>
      <c r="E9691" s="7" t="s">
        <v>63</v>
      </c>
      <c r="F9691" s="3" t="s">
        <v>1028</v>
      </c>
      <c r="G9691" s="9">
        <v>1</v>
      </c>
      <c r="H9691" s="9">
        <v>8998</v>
      </c>
      <c r="I9691" s="9">
        <v>8998</v>
      </c>
    </row>
    <row r="9692" spans="1:9" hidden="1" x14ac:dyDescent="0.25">
      <c r="A9692" s="1">
        <v>37</v>
      </c>
      <c r="B9692" t="s">
        <v>931</v>
      </c>
      <c r="C9692" t="s">
        <v>51</v>
      </c>
      <c r="D9692" t="s">
        <v>2</v>
      </c>
      <c r="E9692" s="7" t="s">
        <v>63</v>
      </c>
      <c r="F9692" s="3" t="s">
        <v>1028</v>
      </c>
      <c r="G9692" s="9">
        <v>1</v>
      </c>
      <c r="H9692" s="9">
        <v>11999</v>
      </c>
      <c r="I9692" s="9">
        <v>11999</v>
      </c>
    </row>
    <row r="9693" spans="1:9" hidden="1" x14ac:dyDescent="0.25">
      <c r="A9693" s="1">
        <v>37</v>
      </c>
      <c r="B9693" t="s">
        <v>923</v>
      </c>
      <c r="C9693" t="s">
        <v>93</v>
      </c>
      <c r="D9693" t="s">
        <v>2</v>
      </c>
      <c r="E9693" s="7" t="s">
        <v>68</v>
      </c>
      <c r="F9693" s="3" t="s">
        <v>1028</v>
      </c>
      <c r="G9693" s="9">
        <v>1</v>
      </c>
      <c r="H9693" s="9">
        <v>10449</v>
      </c>
      <c r="I9693" s="9">
        <v>10449</v>
      </c>
    </row>
    <row r="9694" spans="1:9" hidden="1" x14ac:dyDescent="0.25">
      <c r="A9694" s="1">
        <v>37</v>
      </c>
      <c r="B9694" t="s">
        <v>893</v>
      </c>
      <c r="C9694" t="s">
        <v>19</v>
      </c>
      <c r="D9694" t="s">
        <v>2</v>
      </c>
      <c r="E9694" s="7" t="s">
        <v>25</v>
      </c>
      <c r="F9694" s="3" t="s">
        <v>15</v>
      </c>
      <c r="G9694" s="9">
        <v>1</v>
      </c>
      <c r="H9694" s="9">
        <v>2599</v>
      </c>
      <c r="I9694" s="9">
        <v>2599</v>
      </c>
    </row>
    <row r="9695" spans="1:9" hidden="1" x14ac:dyDescent="0.25">
      <c r="A9695" s="1">
        <v>37</v>
      </c>
      <c r="B9695" t="s">
        <v>930</v>
      </c>
      <c r="C9695" t="s">
        <v>6</v>
      </c>
      <c r="D9695" t="s">
        <v>2</v>
      </c>
      <c r="E9695" s="7" t="s">
        <v>192</v>
      </c>
      <c r="F9695" s="3" t="s">
        <v>1028</v>
      </c>
      <c r="G9695" s="9">
        <v>1</v>
      </c>
      <c r="H9695" s="9">
        <v>30498.959999999999</v>
      </c>
      <c r="I9695" s="9">
        <v>30498.959999999999</v>
      </c>
    </row>
    <row r="9696" spans="1:9" hidden="1" x14ac:dyDescent="0.25">
      <c r="A9696" s="1">
        <v>37</v>
      </c>
      <c r="B9696" t="s">
        <v>872</v>
      </c>
      <c r="C9696" t="s">
        <v>93</v>
      </c>
      <c r="D9696" t="s">
        <v>1033</v>
      </c>
      <c r="E9696" s="7" t="s">
        <v>9</v>
      </c>
      <c r="F9696" s="3" t="s">
        <v>15</v>
      </c>
      <c r="G9696" s="9">
        <v>1</v>
      </c>
      <c r="H9696" s="9">
        <v>3761</v>
      </c>
      <c r="I9696" s="9">
        <v>3761</v>
      </c>
    </row>
    <row r="9697" spans="1:9" hidden="1" x14ac:dyDescent="0.25">
      <c r="A9697" s="1">
        <v>37</v>
      </c>
      <c r="B9697" t="s">
        <v>841</v>
      </c>
      <c r="C9697" t="s">
        <v>93</v>
      </c>
      <c r="D9697" t="s">
        <v>2</v>
      </c>
      <c r="E9697" s="7" t="s">
        <v>46</v>
      </c>
      <c r="F9697" s="3" t="s">
        <v>1028</v>
      </c>
      <c r="G9697" s="9">
        <v>1</v>
      </c>
      <c r="H9697" s="9">
        <v>7777</v>
      </c>
      <c r="I9697" s="9">
        <v>7777</v>
      </c>
    </row>
    <row r="9698" spans="1:9" hidden="1" x14ac:dyDescent="0.25">
      <c r="A9698" s="1">
        <v>37</v>
      </c>
      <c r="B9698" t="s">
        <v>1505</v>
      </c>
      <c r="C9698" t="s">
        <v>705</v>
      </c>
      <c r="D9698" t="s">
        <v>2</v>
      </c>
      <c r="E9698" s="7" t="s">
        <v>63</v>
      </c>
      <c r="F9698" s="3" t="s">
        <v>1028</v>
      </c>
      <c r="G9698" s="9">
        <v>1</v>
      </c>
      <c r="H9698" s="9">
        <v>11999</v>
      </c>
      <c r="I9698" s="9">
        <v>11999</v>
      </c>
    </row>
    <row r="9699" spans="1:9" hidden="1" x14ac:dyDescent="0.25">
      <c r="A9699" s="1">
        <v>37</v>
      </c>
      <c r="B9699" t="s">
        <v>832</v>
      </c>
      <c r="C9699" t="s">
        <v>93</v>
      </c>
      <c r="D9699" t="s">
        <v>2</v>
      </c>
      <c r="E9699" s="7" t="s">
        <v>7</v>
      </c>
      <c r="F9699" s="3" t="s">
        <v>1028</v>
      </c>
      <c r="G9699" s="9">
        <v>1</v>
      </c>
      <c r="H9699" s="9">
        <v>7499</v>
      </c>
      <c r="I9699" s="9">
        <v>7499</v>
      </c>
    </row>
    <row r="9700" spans="1:9" hidden="1" x14ac:dyDescent="0.25">
      <c r="A9700" s="1">
        <v>37</v>
      </c>
      <c r="B9700" t="s">
        <v>835</v>
      </c>
      <c r="C9700" t="s">
        <v>130</v>
      </c>
      <c r="D9700" t="s">
        <v>2</v>
      </c>
      <c r="E9700" s="7" t="s">
        <v>63</v>
      </c>
      <c r="F9700" s="3" t="s">
        <v>1028</v>
      </c>
      <c r="G9700" s="9">
        <v>1</v>
      </c>
      <c r="H9700" s="9">
        <v>15299</v>
      </c>
      <c r="I9700" s="9">
        <v>15299</v>
      </c>
    </row>
    <row r="9701" spans="1:9" hidden="1" x14ac:dyDescent="0.25">
      <c r="A9701" s="1">
        <v>37</v>
      </c>
      <c r="B9701" t="s">
        <v>823</v>
      </c>
      <c r="C9701" t="s">
        <v>93</v>
      </c>
      <c r="D9701" t="s">
        <v>2</v>
      </c>
      <c r="E9701" s="7" t="s">
        <v>12</v>
      </c>
      <c r="F9701" s="3" t="s">
        <v>10</v>
      </c>
      <c r="G9701" s="9">
        <v>1</v>
      </c>
      <c r="H9701" s="9">
        <v>5741</v>
      </c>
      <c r="I9701" s="9">
        <v>5741</v>
      </c>
    </row>
    <row r="9702" spans="1:9" hidden="1" x14ac:dyDescent="0.25">
      <c r="A9702" s="1">
        <v>37</v>
      </c>
      <c r="B9702" t="s">
        <v>795</v>
      </c>
      <c r="C9702" t="s">
        <v>130</v>
      </c>
      <c r="D9702" t="s">
        <v>2</v>
      </c>
      <c r="E9702" s="7" t="s">
        <v>38</v>
      </c>
      <c r="F9702" s="3" t="s">
        <v>1028</v>
      </c>
      <c r="G9702" s="9">
        <v>1</v>
      </c>
      <c r="H9702" s="9">
        <v>12999</v>
      </c>
      <c r="I9702" s="9">
        <v>12999</v>
      </c>
    </row>
    <row r="9703" spans="1:9" hidden="1" x14ac:dyDescent="0.25">
      <c r="A9703" s="1">
        <v>37</v>
      </c>
      <c r="B9703" t="s">
        <v>790</v>
      </c>
      <c r="C9703" t="s">
        <v>93</v>
      </c>
      <c r="D9703" t="s">
        <v>1033</v>
      </c>
      <c r="E9703" s="7" t="s">
        <v>96</v>
      </c>
      <c r="F9703" s="3" t="s">
        <v>10</v>
      </c>
      <c r="G9703" s="9">
        <v>1</v>
      </c>
      <c r="H9703" s="9">
        <v>2299</v>
      </c>
      <c r="I9703" s="9">
        <v>2299</v>
      </c>
    </row>
    <row r="9704" spans="1:9" hidden="1" x14ac:dyDescent="0.25">
      <c r="A9704" s="1">
        <v>37</v>
      </c>
      <c r="B9704" t="s">
        <v>772</v>
      </c>
      <c r="C9704" t="s">
        <v>76</v>
      </c>
      <c r="D9704" t="s">
        <v>2</v>
      </c>
      <c r="E9704" s="7" t="s">
        <v>63</v>
      </c>
      <c r="F9704" s="3" t="s">
        <v>1028</v>
      </c>
      <c r="G9704" s="9">
        <v>1</v>
      </c>
      <c r="H9704" s="9">
        <v>17241.189999999999</v>
      </c>
      <c r="I9704" s="9">
        <v>17241.189999999999</v>
      </c>
    </row>
    <row r="9705" spans="1:9" hidden="1" x14ac:dyDescent="0.25">
      <c r="A9705" s="1">
        <v>37</v>
      </c>
      <c r="B9705" t="s">
        <v>771</v>
      </c>
      <c r="C9705" t="s">
        <v>136</v>
      </c>
      <c r="D9705" t="s">
        <v>2</v>
      </c>
      <c r="E9705" s="7" t="s">
        <v>9</v>
      </c>
      <c r="F9705" s="3" t="s">
        <v>15</v>
      </c>
      <c r="G9705" s="9">
        <v>1</v>
      </c>
      <c r="H9705" s="9">
        <v>3599</v>
      </c>
      <c r="I9705" s="9">
        <v>3599</v>
      </c>
    </row>
    <row r="9706" spans="1:9" hidden="1" x14ac:dyDescent="0.25">
      <c r="A9706" s="1">
        <v>37</v>
      </c>
      <c r="B9706" t="s">
        <v>797</v>
      </c>
      <c r="C9706" t="s">
        <v>705</v>
      </c>
      <c r="D9706" t="s">
        <v>2</v>
      </c>
      <c r="E9706" s="7" t="s">
        <v>42</v>
      </c>
      <c r="F9706" s="3" t="s">
        <v>1028</v>
      </c>
      <c r="G9706" s="9">
        <v>1</v>
      </c>
      <c r="H9706" s="9">
        <v>14999</v>
      </c>
      <c r="I9706" s="9">
        <v>14999</v>
      </c>
    </row>
    <row r="9707" spans="1:9" hidden="1" x14ac:dyDescent="0.25">
      <c r="A9707" s="1">
        <v>37</v>
      </c>
      <c r="B9707" t="s">
        <v>865</v>
      </c>
      <c r="C9707" t="s">
        <v>6</v>
      </c>
      <c r="D9707" t="s">
        <v>2</v>
      </c>
      <c r="E9707" s="7" t="s">
        <v>44</v>
      </c>
      <c r="F9707" s="3" t="s">
        <v>1028</v>
      </c>
      <c r="G9707" s="9">
        <v>1</v>
      </c>
      <c r="H9707" s="9">
        <v>38998.980000000003</v>
      </c>
      <c r="I9707" s="9">
        <v>38998.980000000003</v>
      </c>
    </row>
    <row r="9708" spans="1:9" hidden="1" x14ac:dyDescent="0.25">
      <c r="A9708" s="1">
        <v>37</v>
      </c>
      <c r="B9708" t="s">
        <v>750</v>
      </c>
      <c r="C9708" t="s">
        <v>651</v>
      </c>
      <c r="D9708" t="s">
        <v>2</v>
      </c>
      <c r="E9708" s="7" t="s">
        <v>7</v>
      </c>
      <c r="F9708" s="3" t="s">
        <v>10</v>
      </c>
      <c r="G9708" s="9">
        <v>1</v>
      </c>
      <c r="H9708" s="9">
        <v>4499</v>
      </c>
      <c r="I9708" s="9">
        <v>4499</v>
      </c>
    </row>
    <row r="9709" spans="1:9" hidden="1" x14ac:dyDescent="0.25">
      <c r="A9709" s="1">
        <v>37</v>
      </c>
      <c r="B9709" t="s">
        <v>866</v>
      </c>
      <c r="C9709" t="s">
        <v>71</v>
      </c>
      <c r="D9709" t="s">
        <v>2</v>
      </c>
      <c r="E9709" s="7" t="s">
        <v>42</v>
      </c>
      <c r="F9709" s="3" t="s">
        <v>1028</v>
      </c>
      <c r="G9709" s="9">
        <v>1</v>
      </c>
      <c r="H9709" s="9">
        <v>152999</v>
      </c>
      <c r="I9709" s="9">
        <v>152999</v>
      </c>
    </row>
    <row r="9710" spans="1:9" hidden="1" x14ac:dyDescent="0.25">
      <c r="A9710" s="1">
        <v>37</v>
      </c>
      <c r="B9710" t="s">
        <v>873</v>
      </c>
      <c r="C9710" t="s">
        <v>51</v>
      </c>
      <c r="D9710" t="s">
        <v>1033</v>
      </c>
      <c r="E9710" s="7" t="s">
        <v>7</v>
      </c>
      <c r="F9710" s="3" t="s">
        <v>10</v>
      </c>
      <c r="G9710" s="9">
        <v>1</v>
      </c>
      <c r="H9710" s="9">
        <v>7499</v>
      </c>
      <c r="I9710" s="9">
        <v>7499</v>
      </c>
    </row>
    <row r="9711" spans="1:9" hidden="1" x14ac:dyDescent="0.25">
      <c r="A9711" s="1">
        <v>37</v>
      </c>
      <c r="B9711" t="s">
        <v>850</v>
      </c>
      <c r="C9711" t="s">
        <v>59</v>
      </c>
      <c r="D9711" t="s">
        <v>2</v>
      </c>
      <c r="E9711" s="7" t="s">
        <v>68</v>
      </c>
      <c r="F9711" s="3" t="s">
        <v>1028</v>
      </c>
      <c r="G9711" s="9">
        <v>1</v>
      </c>
      <c r="H9711" s="9">
        <v>13859</v>
      </c>
      <c r="I9711" s="9">
        <v>13859</v>
      </c>
    </row>
    <row r="9712" spans="1:9" hidden="1" x14ac:dyDescent="0.25">
      <c r="A9712" s="1">
        <v>37</v>
      </c>
      <c r="B9712" t="s">
        <v>662</v>
      </c>
      <c r="C9712" t="s">
        <v>651</v>
      </c>
      <c r="D9712" t="s">
        <v>1033</v>
      </c>
      <c r="E9712" s="7" t="s">
        <v>12</v>
      </c>
      <c r="F9712" s="3" t="s">
        <v>10</v>
      </c>
      <c r="G9712" s="9">
        <v>1</v>
      </c>
      <c r="H9712" s="9">
        <v>3568</v>
      </c>
      <c r="I9712" s="9">
        <v>3568</v>
      </c>
    </row>
    <row r="9713" spans="1:9" hidden="1" x14ac:dyDescent="0.25">
      <c r="A9713" s="1">
        <v>37</v>
      </c>
      <c r="B9713" t="s">
        <v>914</v>
      </c>
      <c r="C9713" t="s">
        <v>107</v>
      </c>
      <c r="D9713" t="s">
        <v>2</v>
      </c>
      <c r="E9713" s="7" t="s">
        <v>42</v>
      </c>
      <c r="F9713" s="3" t="s">
        <v>1028</v>
      </c>
      <c r="G9713" s="9">
        <v>1</v>
      </c>
      <c r="H9713" s="9">
        <v>65998</v>
      </c>
      <c r="I9713" s="9">
        <v>65998</v>
      </c>
    </row>
    <row r="9714" spans="1:9" hidden="1" x14ac:dyDescent="0.25">
      <c r="A9714" s="1">
        <v>37</v>
      </c>
      <c r="B9714" t="s">
        <v>1115</v>
      </c>
      <c r="C9714" t="s">
        <v>161</v>
      </c>
      <c r="D9714" t="s">
        <v>2</v>
      </c>
      <c r="E9714" s="7" t="s">
        <v>718</v>
      </c>
      <c r="F9714" s="3" t="s">
        <v>1028</v>
      </c>
      <c r="G9714" s="9">
        <v>1</v>
      </c>
      <c r="H9714" s="9">
        <v>11999</v>
      </c>
      <c r="I9714" s="9">
        <v>11999</v>
      </c>
    </row>
    <row r="9715" spans="1:9" hidden="1" x14ac:dyDescent="0.25">
      <c r="A9715" s="1">
        <v>37</v>
      </c>
      <c r="B9715" t="s">
        <v>653</v>
      </c>
      <c r="C9715" t="s">
        <v>71</v>
      </c>
      <c r="D9715" t="s">
        <v>2</v>
      </c>
      <c r="E9715" s="7" t="s">
        <v>63</v>
      </c>
      <c r="F9715" s="3" t="s">
        <v>1028</v>
      </c>
      <c r="G9715" s="9">
        <v>1</v>
      </c>
      <c r="H9715" s="9">
        <v>29999</v>
      </c>
      <c r="I9715" s="9">
        <v>29999</v>
      </c>
    </row>
    <row r="9716" spans="1:9" hidden="1" x14ac:dyDescent="0.25">
      <c r="A9716" s="1">
        <v>37</v>
      </c>
      <c r="B9716" t="s">
        <v>648</v>
      </c>
      <c r="C9716" t="s">
        <v>6</v>
      </c>
      <c r="D9716" t="s">
        <v>2</v>
      </c>
      <c r="E9716" s="7" t="s">
        <v>63</v>
      </c>
      <c r="F9716" s="3" t="s">
        <v>1028</v>
      </c>
      <c r="G9716" s="9">
        <v>1</v>
      </c>
      <c r="H9716" s="9">
        <v>15699</v>
      </c>
      <c r="I9716" s="9">
        <v>15699</v>
      </c>
    </row>
    <row r="9717" spans="1:9" hidden="1" x14ac:dyDescent="0.25">
      <c r="A9717" s="1">
        <v>37</v>
      </c>
      <c r="B9717" t="s">
        <v>617</v>
      </c>
      <c r="C9717" t="s">
        <v>41</v>
      </c>
      <c r="D9717" t="s">
        <v>2</v>
      </c>
      <c r="E9717" s="7" t="s">
        <v>42</v>
      </c>
      <c r="F9717" s="3" t="s">
        <v>1028</v>
      </c>
      <c r="G9717" s="9">
        <v>1</v>
      </c>
      <c r="H9717" s="9">
        <v>16998</v>
      </c>
      <c r="I9717" s="9">
        <v>16998</v>
      </c>
    </row>
    <row r="9718" spans="1:9" hidden="1" x14ac:dyDescent="0.25">
      <c r="A9718" s="1">
        <v>37</v>
      </c>
      <c r="B9718" t="s">
        <v>598</v>
      </c>
      <c r="C9718" t="s">
        <v>14</v>
      </c>
      <c r="D9718" t="s">
        <v>2</v>
      </c>
      <c r="E9718" s="7" t="s">
        <v>9</v>
      </c>
      <c r="F9718" s="3" t="s">
        <v>15</v>
      </c>
      <c r="G9718" s="9">
        <v>1</v>
      </c>
      <c r="H9718" s="9">
        <v>3913.85</v>
      </c>
      <c r="I9718" s="9">
        <v>3913.85</v>
      </c>
    </row>
    <row r="9719" spans="1:9" hidden="1" x14ac:dyDescent="0.25">
      <c r="A9719" s="1">
        <v>37</v>
      </c>
      <c r="B9719" t="s">
        <v>677</v>
      </c>
      <c r="C9719" t="s">
        <v>107</v>
      </c>
      <c r="D9719" t="s">
        <v>2</v>
      </c>
      <c r="E9719" s="7" t="s">
        <v>7</v>
      </c>
      <c r="F9719" s="3" t="s">
        <v>1028</v>
      </c>
      <c r="G9719" s="9">
        <v>1</v>
      </c>
      <c r="H9719" s="9">
        <v>9999</v>
      </c>
      <c r="I9719" s="9">
        <v>9999</v>
      </c>
    </row>
    <row r="9720" spans="1:9" hidden="1" x14ac:dyDescent="0.25">
      <c r="A9720" s="1">
        <v>37</v>
      </c>
      <c r="B9720" t="s">
        <v>794</v>
      </c>
      <c r="C9720" t="s">
        <v>59</v>
      </c>
      <c r="D9720" t="s">
        <v>2</v>
      </c>
      <c r="E9720" s="7" t="s">
        <v>63</v>
      </c>
      <c r="F9720" s="3" t="s">
        <v>1028</v>
      </c>
      <c r="G9720" s="9">
        <v>1</v>
      </c>
      <c r="H9720" s="9">
        <v>5399</v>
      </c>
      <c r="I9720" s="9">
        <v>5399</v>
      </c>
    </row>
    <row r="9721" spans="1:9" hidden="1" x14ac:dyDescent="0.25">
      <c r="A9721" s="1">
        <v>37</v>
      </c>
      <c r="B9721" t="s">
        <v>780</v>
      </c>
      <c r="C9721" t="s">
        <v>59</v>
      </c>
      <c r="D9721" t="s">
        <v>2</v>
      </c>
      <c r="E9721" s="7" t="s">
        <v>46</v>
      </c>
      <c r="F9721" s="3" t="s">
        <v>1028</v>
      </c>
      <c r="G9721" s="9">
        <v>1</v>
      </c>
      <c r="H9721" s="9">
        <v>8365.77</v>
      </c>
      <c r="I9721" s="9">
        <v>8365.77</v>
      </c>
    </row>
    <row r="9722" spans="1:9" hidden="1" x14ac:dyDescent="0.25">
      <c r="A9722" s="1">
        <v>37</v>
      </c>
      <c r="B9722" t="s">
        <v>717</v>
      </c>
      <c r="C9722" t="s">
        <v>59</v>
      </c>
      <c r="D9722" t="s">
        <v>2</v>
      </c>
      <c r="E9722" s="7" t="s">
        <v>718</v>
      </c>
      <c r="F9722" s="3" t="s">
        <v>1028</v>
      </c>
      <c r="G9722" s="9">
        <v>1</v>
      </c>
      <c r="H9722" s="9">
        <v>9899</v>
      </c>
      <c r="I9722" s="9">
        <v>9899</v>
      </c>
    </row>
    <row r="9723" spans="1:9" hidden="1" x14ac:dyDescent="0.25">
      <c r="A9723" s="1">
        <v>37</v>
      </c>
      <c r="B9723" t="s">
        <v>683</v>
      </c>
      <c r="C9723" t="s">
        <v>24</v>
      </c>
      <c r="D9723" t="s">
        <v>2</v>
      </c>
      <c r="E9723" s="7" t="s">
        <v>38</v>
      </c>
      <c r="F9723" s="3" t="s">
        <v>1028</v>
      </c>
      <c r="G9723" s="9">
        <v>1</v>
      </c>
      <c r="H9723" s="9">
        <v>14299</v>
      </c>
      <c r="I9723" s="9">
        <v>14299</v>
      </c>
    </row>
    <row r="9724" spans="1:9" hidden="1" x14ac:dyDescent="0.25">
      <c r="A9724" s="1">
        <v>37</v>
      </c>
      <c r="B9724" t="s">
        <v>678</v>
      </c>
      <c r="C9724" t="s">
        <v>24</v>
      </c>
      <c r="D9724" t="s">
        <v>2</v>
      </c>
      <c r="E9724" s="7" t="s">
        <v>38</v>
      </c>
      <c r="F9724" s="3" t="s">
        <v>1028</v>
      </c>
      <c r="G9724" s="9">
        <v>1</v>
      </c>
      <c r="H9724" s="9">
        <v>13999</v>
      </c>
      <c r="I9724" s="9">
        <v>13999</v>
      </c>
    </row>
    <row r="9725" spans="1:9" hidden="1" x14ac:dyDescent="0.25">
      <c r="A9725" s="1">
        <v>37</v>
      </c>
      <c r="B9725" t="s">
        <v>694</v>
      </c>
      <c r="C9725" t="s">
        <v>24</v>
      </c>
      <c r="D9725" t="s">
        <v>2</v>
      </c>
      <c r="E9725" s="7" t="s">
        <v>42</v>
      </c>
      <c r="F9725" s="3" t="s">
        <v>1028</v>
      </c>
      <c r="G9725" s="9">
        <v>1</v>
      </c>
      <c r="H9725" s="9">
        <v>34399.9</v>
      </c>
      <c r="I9725" s="9">
        <v>34399.9</v>
      </c>
    </row>
    <row r="9726" spans="1:9" hidden="1" x14ac:dyDescent="0.25">
      <c r="A9726" s="1">
        <v>37</v>
      </c>
      <c r="B9726" t="s">
        <v>833</v>
      </c>
      <c r="C9726" t="s">
        <v>107</v>
      </c>
      <c r="D9726" t="s">
        <v>2</v>
      </c>
      <c r="E9726" s="7" t="s">
        <v>7</v>
      </c>
      <c r="F9726" s="3" t="s">
        <v>1028</v>
      </c>
      <c r="G9726" s="9">
        <v>1</v>
      </c>
      <c r="H9726" s="9">
        <v>9999</v>
      </c>
      <c r="I9726" s="9">
        <v>9999</v>
      </c>
    </row>
    <row r="9727" spans="1:9" hidden="1" x14ac:dyDescent="0.25">
      <c r="A9727" s="1">
        <v>37</v>
      </c>
      <c r="B9727" t="s">
        <v>847</v>
      </c>
      <c r="C9727" t="s">
        <v>6</v>
      </c>
      <c r="D9727" t="s">
        <v>2</v>
      </c>
      <c r="E9727" s="7" t="s">
        <v>38</v>
      </c>
      <c r="F9727" s="3" t="s">
        <v>1028</v>
      </c>
      <c r="G9727" s="9">
        <v>1</v>
      </c>
      <c r="H9727" s="9">
        <v>27199</v>
      </c>
      <c r="I9727" s="9">
        <v>27199</v>
      </c>
    </row>
    <row r="9728" spans="1:9" hidden="1" x14ac:dyDescent="0.25">
      <c r="A9728" s="1">
        <v>37</v>
      </c>
      <c r="B9728" t="s">
        <v>555</v>
      </c>
      <c r="C9728" t="s">
        <v>536</v>
      </c>
      <c r="D9728" t="s">
        <v>2</v>
      </c>
      <c r="E9728" s="7" t="s">
        <v>9</v>
      </c>
      <c r="F9728" s="3" t="s">
        <v>15</v>
      </c>
      <c r="G9728" s="9">
        <v>1</v>
      </c>
      <c r="H9728" s="9">
        <v>2229</v>
      </c>
      <c r="I9728" s="9">
        <v>2229</v>
      </c>
    </row>
    <row r="9729" spans="1:9" hidden="1" x14ac:dyDescent="0.25">
      <c r="A9729" s="1">
        <v>37</v>
      </c>
      <c r="B9729" t="s">
        <v>807</v>
      </c>
      <c r="C9729" t="s">
        <v>6</v>
      </c>
      <c r="D9729" t="s">
        <v>2</v>
      </c>
      <c r="E9729" s="7" t="s">
        <v>63</v>
      </c>
      <c r="F9729" s="3" t="s">
        <v>1028</v>
      </c>
      <c r="G9729" s="9">
        <v>1</v>
      </c>
      <c r="H9729" s="9">
        <v>13299</v>
      </c>
      <c r="I9729" s="9">
        <v>13299</v>
      </c>
    </row>
    <row r="9730" spans="1:9" hidden="1" x14ac:dyDescent="0.25">
      <c r="A9730" s="1">
        <v>37</v>
      </c>
      <c r="B9730" t="s">
        <v>602</v>
      </c>
      <c r="C9730" t="s">
        <v>6</v>
      </c>
      <c r="D9730" t="s">
        <v>2</v>
      </c>
      <c r="E9730" s="7" t="s">
        <v>46</v>
      </c>
      <c r="F9730" s="3" t="s">
        <v>1028</v>
      </c>
      <c r="G9730" s="9">
        <v>1</v>
      </c>
      <c r="H9730" s="9">
        <v>15999</v>
      </c>
      <c r="I9730" s="9">
        <v>15999</v>
      </c>
    </row>
    <row r="9731" spans="1:9" hidden="1" x14ac:dyDescent="0.25">
      <c r="A9731" s="1">
        <v>37</v>
      </c>
      <c r="B9731" t="s">
        <v>839</v>
      </c>
      <c r="C9731" t="s">
        <v>107</v>
      </c>
      <c r="D9731" t="s">
        <v>2</v>
      </c>
      <c r="E9731" s="7" t="s">
        <v>63</v>
      </c>
      <c r="F9731" s="3" t="s">
        <v>1028</v>
      </c>
      <c r="G9731" s="9">
        <v>1</v>
      </c>
      <c r="H9731" s="9">
        <v>14829.09</v>
      </c>
      <c r="I9731" s="9">
        <v>14829.09</v>
      </c>
    </row>
    <row r="9732" spans="1:9" hidden="1" x14ac:dyDescent="0.25">
      <c r="A9732" s="1">
        <v>37</v>
      </c>
      <c r="B9732" t="s">
        <v>581</v>
      </c>
      <c r="C9732" t="s">
        <v>6</v>
      </c>
      <c r="D9732" t="s">
        <v>2</v>
      </c>
      <c r="E9732" s="7" t="s">
        <v>46</v>
      </c>
      <c r="F9732" s="3" t="s">
        <v>1028</v>
      </c>
      <c r="G9732" s="9">
        <v>1</v>
      </c>
      <c r="H9732" s="9">
        <v>12765.93</v>
      </c>
      <c r="I9732" s="9">
        <v>12765.93</v>
      </c>
    </row>
    <row r="9733" spans="1:9" hidden="1" x14ac:dyDescent="0.25">
      <c r="A9733" s="1">
        <v>37</v>
      </c>
      <c r="B9733" t="s">
        <v>754</v>
      </c>
      <c r="C9733" t="s">
        <v>71</v>
      </c>
      <c r="D9733" t="s">
        <v>2</v>
      </c>
      <c r="E9733" s="7" t="s">
        <v>63</v>
      </c>
      <c r="F9733" s="3" t="s">
        <v>1028</v>
      </c>
      <c r="G9733" s="9">
        <v>1</v>
      </c>
      <c r="H9733" s="9">
        <v>67999</v>
      </c>
      <c r="I9733" s="9">
        <v>67999</v>
      </c>
    </row>
    <row r="9734" spans="1:9" hidden="1" x14ac:dyDescent="0.25">
      <c r="A9734" s="1">
        <v>37</v>
      </c>
      <c r="B9734" t="s">
        <v>574</v>
      </c>
      <c r="C9734" t="s">
        <v>6</v>
      </c>
      <c r="D9734" t="s">
        <v>2</v>
      </c>
      <c r="E9734" s="7" t="s">
        <v>38</v>
      </c>
      <c r="F9734" s="3" t="s">
        <v>1028</v>
      </c>
      <c r="G9734" s="9">
        <v>1</v>
      </c>
      <c r="H9734" s="9">
        <v>14999</v>
      </c>
      <c r="I9734" s="9">
        <v>14999</v>
      </c>
    </row>
    <row r="9735" spans="1:9" hidden="1" x14ac:dyDescent="0.25">
      <c r="A9735" s="1">
        <v>37</v>
      </c>
      <c r="B9735" t="s">
        <v>869</v>
      </c>
      <c r="C9735" t="s">
        <v>6</v>
      </c>
      <c r="D9735" t="s">
        <v>2</v>
      </c>
      <c r="E9735" s="7" t="s">
        <v>63</v>
      </c>
      <c r="F9735" s="3" t="s">
        <v>1028</v>
      </c>
      <c r="G9735" s="9">
        <v>1</v>
      </c>
      <c r="H9735" s="9">
        <v>21888.11</v>
      </c>
      <c r="I9735" s="9">
        <v>21888.11</v>
      </c>
    </row>
    <row r="9736" spans="1:9" hidden="1" x14ac:dyDescent="0.25">
      <c r="A9736" s="1">
        <v>37</v>
      </c>
      <c r="B9736" t="s">
        <v>643</v>
      </c>
      <c r="C9736" t="s">
        <v>107</v>
      </c>
      <c r="D9736" t="s">
        <v>1033</v>
      </c>
      <c r="E9736" s="7" t="s">
        <v>25</v>
      </c>
      <c r="F9736" s="3" t="s">
        <v>15</v>
      </c>
      <c r="G9736" s="9">
        <v>1</v>
      </c>
      <c r="H9736" s="9">
        <v>3981.9</v>
      </c>
      <c r="I9736" s="9">
        <v>3981.9</v>
      </c>
    </row>
    <row r="9737" spans="1:9" hidden="1" x14ac:dyDescent="0.25">
      <c r="A9737" s="1">
        <v>37</v>
      </c>
      <c r="B9737" t="s">
        <v>550</v>
      </c>
      <c r="C9737" t="s">
        <v>6</v>
      </c>
      <c r="D9737" t="s">
        <v>2</v>
      </c>
      <c r="E9737" s="7" t="s">
        <v>7</v>
      </c>
      <c r="F9737" s="3" t="s">
        <v>1028</v>
      </c>
      <c r="G9737" s="9">
        <v>1</v>
      </c>
      <c r="H9737" s="9">
        <v>12199</v>
      </c>
      <c r="I9737" s="9">
        <v>12199</v>
      </c>
    </row>
    <row r="9738" spans="1:9" hidden="1" x14ac:dyDescent="0.25">
      <c r="A9738" s="1">
        <v>37</v>
      </c>
      <c r="B9738" t="s">
        <v>577</v>
      </c>
      <c r="C9738" t="s">
        <v>6</v>
      </c>
      <c r="D9738" t="s">
        <v>2</v>
      </c>
      <c r="E9738" s="7" t="s">
        <v>44</v>
      </c>
      <c r="F9738" s="3" t="s">
        <v>1028</v>
      </c>
      <c r="G9738" s="9">
        <v>1</v>
      </c>
      <c r="H9738" s="9">
        <v>47999</v>
      </c>
      <c r="I9738" s="9">
        <v>47999</v>
      </c>
    </row>
    <row r="9739" spans="1:9" hidden="1" x14ac:dyDescent="0.25">
      <c r="A9739" s="1">
        <v>37</v>
      </c>
      <c r="B9739" t="s">
        <v>734</v>
      </c>
      <c r="C9739" t="s">
        <v>161</v>
      </c>
      <c r="D9739" t="s">
        <v>2</v>
      </c>
      <c r="E9739" s="7" t="s">
        <v>9</v>
      </c>
      <c r="F9739" s="3" t="s">
        <v>15</v>
      </c>
      <c r="G9739" s="9">
        <v>1</v>
      </c>
      <c r="H9739" s="9">
        <v>5748.1</v>
      </c>
      <c r="I9739" s="9">
        <v>5748.1</v>
      </c>
    </row>
    <row r="9740" spans="1:9" hidden="1" x14ac:dyDescent="0.25">
      <c r="A9740" s="1">
        <v>37</v>
      </c>
      <c r="B9740" t="s">
        <v>455</v>
      </c>
      <c r="C9740" t="s">
        <v>365</v>
      </c>
      <c r="D9740" t="s">
        <v>1033</v>
      </c>
      <c r="E9740" s="7" t="s">
        <v>96</v>
      </c>
      <c r="F9740" s="3" t="s">
        <v>10</v>
      </c>
      <c r="G9740" s="9">
        <v>1</v>
      </c>
      <c r="H9740" s="9">
        <v>1921.82</v>
      </c>
      <c r="I9740" s="9">
        <v>1921.82</v>
      </c>
    </row>
    <row r="9741" spans="1:9" hidden="1" x14ac:dyDescent="0.25">
      <c r="A9741" s="1">
        <v>37</v>
      </c>
      <c r="B9741" t="s">
        <v>988</v>
      </c>
      <c r="C9741" t="s">
        <v>161</v>
      </c>
      <c r="D9741" t="s">
        <v>2</v>
      </c>
      <c r="E9741" s="7" t="s">
        <v>12</v>
      </c>
      <c r="F9741" s="3" t="s">
        <v>10</v>
      </c>
      <c r="G9741" s="9">
        <v>1</v>
      </c>
      <c r="H9741" s="9">
        <v>6999</v>
      </c>
      <c r="I9741" s="9">
        <v>6999</v>
      </c>
    </row>
    <row r="9742" spans="1:9" hidden="1" x14ac:dyDescent="0.25">
      <c r="A9742" s="1">
        <v>37</v>
      </c>
      <c r="B9742" t="s">
        <v>72</v>
      </c>
      <c r="C9742" t="s">
        <v>14</v>
      </c>
      <c r="D9742" t="s">
        <v>2</v>
      </c>
      <c r="E9742" s="7" t="s">
        <v>25</v>
      </c>
      <c r="F9742" s="3" t="s">
        <v>10</v>
      </c>
      <c r="G9742" s="9">
        <v>1</v>
      </c>
      <c r="H9742" s="9">
        <v>4099</v>
      </c>
      <c r="I9742" s="9">
        <v>4099</v>
      </c>
    </row>
    <row r="9743" spans="1:9" hidden="1" x14ac:dyDescent="0.25">
      <c r="A9743" s="1">
        <v>37</v>
      </c>
      <c r="B9743" t="s">
        <v>112</v>
      </c>
      <c r="C9743" t="s">
        <v>41</v>
      </c>
      <c r="D9743" t="s">
        <v>2</v>
      </c>
      <c r="E9743" s="7" t="s">
        <v>9</v>
      </c>
      <c r="F9743" s="3" t="s">
        <v>10</v>
      </c>
      <c r="G9743" s="9">
        <v>1</v>
      </c>
      <c r="H9743" s="9">
        <v>4999</v>
      </c>
      <c r="I9743" s="9">
        <v>4999</v>
      </c>
    </row>
    <row r="9744" spans="1:9" hidden="1" x14ac:dyDescent="0.25">
      <c r="A9744" s="1">
        <v>37</v>
      </c>
      <c r="B9744" t="s">
        <v>755</v>
      </c>
      <c r="C9744" t="s">
        <v>361</v>
      </c>
      <c r="D9744" t="s">
        <v>2</v>
      </c>
      <c r="E9744" s="7" t="s">
        <v>192</v>
      </c>
      <c r="F9744" s="3" t="s">
        <v>1028</v>
      </c>
      <c r="G9744" s="9">
        <v>1</v>
      </c>
      <c r="H9744" s="9">
        <v>26999</v>
      </c>
      <c r="I9744" s="9">
        <v>26999</v>
      </c>
    </row>
    <row r="9745" spans="1:9" hidden="1" x14ac:dyDescent="0.25">
      <c r="A9745" s="1">
        <v>37</v>
      </c>
      <c r="B9745" t="s">
        <v>611</v>
      </c>
      <c r="C9745" t="s">
        <v>361</v>
      </c>
      <c r="D9745" t="s">
        <v>2</v>
      </c>
      <c r="E9745" s="7" t="s">
        <v>12</v>
      </c>
      <c r="F9745" s="3" t="s">
        <v>10</v>
      </c>
      <c r="G9745" s="9">
        <v>1</v>
      </c>
      <c r="H9745" s="9">
        <v>6998</v>
      </c>
      <c r="I9745" s="9">
        <v>6998</v>
      </c>
    </row>
    <row r="9746" spans="1:9" hidden="1" x14ac:dyDescent="0.25">
      <c r="A9746" s="1">
        <v>37</v>
      </c>
      <c r="B9746" t="s">
        <v>179</v>
      </c>
      <c r="C9746" t="s">
        <v>19</v>
      </c>
      <c r="D9746" t="s">
        <v>1033</v>
      </c>
      <c r="E9746" s="7" t="s">
        <v>28</v>
      </c>
      <c r="F9746" s="3" t="s">
        <v>15</v>
      </c>
      <c r="G9746" s="9">
        <v>1</v>
      </c>
      <c r="H9746" s="9">
        <v>1899</v>
      </c>
      <c r="I9746" s="9">
        <v>1899</v>
      </c>
    </row>
    <row r="9747" spans="1:9" hidden="1" x14ac:dyDescent="0.25">
      <c r="A9747" s="1">
        <v>37</v>
      </c>
      <c r="B9747" t="s">
        <v>158</v>
      </c>
      <c r="C9747" t="s">
        <v>41</v>
      </c>
      <c r="D9747" t="s">
        <v>1033</v>
      </c>
      <c r="E9747" s="7" t="s">
        <v>12</v>
      </c>
      <c r="F9747" s="3" t="s">
        <v>10</v>
      </c>
      <c r="G9747" s="9">
        <v>1</v>
      </c>
      <c r="H9747" s="9">
        <v>4498.9799999999996</v>
      </c>
      <c r="I9747" s="9">
        <v>4498.9799999999996</v>
      </c>
    </row>
    <row r="9748" spans="1:9" hidden="1" x14ac:dyDescent="0.25">
      <c r="A9748" s="1">
        <v>37</v>
      </c>
      <c r="B9748" t="s">
        <v>770</v>
      </c>
      <c r="C9748" t="s">
        <v>14</v>
      </c>
      <c r="D9748" t="s">
        <v>2</v>
      </c>
      <c r="E9748" s="7" t="s">
        <v>7</v>
      </c>
      <c r="F9748" s="3" t="s">
        <v>1028</v>
      </c>
      <c r="G9748" s="9">
        <v>1</v>
      </c>
      <c r="H9748" s="9">
        <v>7776.96</v>
      </c>
      <c r="I9748" s="9">
        <v>7776.96</v>
      </c>
    </row>
    <row r="9749" spans="1:9" hidden="1" x14ac:dyDescent="0.25">
      <c r="A9749" s="1">
        <v>37</v>
      </c>
      <c r="B9749" t="s">
        <v>133</v>
      </c>
      <c r="C9749" t="s">
        <v>14</v>
      </c>
      <c r="D9749" t="s">
        <v>2</v>
      </c>
      <c r="E9749" s="7" t="s">
        <v>63</v>
      </c>
      <c r="F9749" s="3" t="s">
        <v>1028</v>
      </c>
      <c r="G9749" s="9">
        <v>1</v>
      </c>
      <c r="H9749" s="9">
        <v>10449</v>
      </c>
      <c r="I9749" s="9">
        <v>10449</v>
      </c>
    </row>
    <row r="9750" spans="1:9" hidden="1" x14ac:dyDescent="0.25">
      <c r="A9750" s="1">
        <v>37</v>
      </c>
      <c r="B9750" t="s">
        <v>548</v>
      </c>
      <c r="C9750" t="s">
        <v>53</v>
      </c>
      <c r="D9750" t="s">
        <v>1033</v>
      </c>
      <c r="E9750" s="7" t="s">
        <v>9</v>
      </c>
      <c r="F9750" s="3" t="s">
        <v>15</v>
      </c>
      <c r="G9750" s="9">
        <v>1</v>
      </c>
      <c r="H9750" s="9">
        <v>2698</v>
      </c>
      <c r="I9750" s="9">
        <v>2698</v>
      </c>
    </row>
    <row r="9751" spans="1:9" hidden="1" x14ac:dyDescent="0.25">
      <c r="A9751" s="1">
        <v>37</v>
      </c>
      <c r="B9751" t="s">
        <v>284</v>
      </c>
      <c r="C9751" t="s">
        <v>53</v>
      </c>
      <c r="D9751" t="s">
        <v>2</v>
      </c>
      <c r="E9751" s="7" t="s">
        <v>7</v>
      </c>
      <c r="F9751" s="3" t="s">
        <v>1028</v>
      </c>
      <c r="G9751" s="9">
        <v>1</v>
      </c>
      <c r="H9751" s="9">
        <v>5999</v>
      </c>
      <c r="I9751" s="9">
        <v>5999</v>
      </c>
    </row>
    <row r="9752" spans="1:9" hidden="1" x14ac:dyDescent="0.25">
      <c r="A9752" s="1">
        <v>37</v>
      </c>
      <c r="B9752" t="s">
        <v>417</v>
      </c>
      <c r="C9752" t="s">
        <v>323</v>
      </c>
      <c r="D9752" t="s">
        <v>1033</v>
      </c>
      <c r="E9752" s="7" t="s">
        <v>9</v>
      </c>
      <c r="F9752" s="3" t="s">
        <v>15</v>
      </c>
      <c r="G9752" s="9">
        <v>1</v>
      </c>
      <c r="H9752" s="9">
        <v>2399</v>
      </c>
      <c r="I9752" s="9">
        <v>2399</v>
      </c>
    </row>
    <row r="9753" spans="1:9" hidden="1" x14ac:dyDescent="0.25">
      <c r="A9753" s="1">
        <v>37</v>
      </c>
      <c r="B9753" t="s">
        <v>45</v>
      </c>
      <c r="C9753" t="s">
        <v>14</v>
      </c>
      <c r="D9753" t="s">
        <v>2</v>
      </c>
      <c r="E9753" s="7" t="s">
        <v>46</v>
      </c>
      <c r="F9753" s="3" t="s">
        <v>1028</v>
      </c>
      <c r="G9753" s="9">
        <v>1</v>
      </c>
      <c r="H9753" s="9">
        <v>7855.58</v>
      </c>
      <c r="I9753" s="9">
        <v>7855.58</v>
      </c>
    </row>
    <row r="9754" spans="1:9" hidden="1" x14ac:dyDescent="0.25">
      <c r="A9754" s="1">
        <v>37</v>
      </c>
      <c r="B9754" t="s">
        <v>13</v>
      </c>
      <c r="C9754" t="s">
        <v>14</v>
      </c>
      <c r="D9754" t="s">
        <v>2</v>
      </c>
      <c r="E9754" s="7" t="s">
        <v>9</v>
      </c>
      <c r="F9754" s="3" t="s">
        <v>15</v>
      </c>
      <c r="G9754" s="9">
        <v>1</v>
      </c>
      <c r="H9754" s="9">
        <v>4799</v>
      </c>
      <c r="I9754" s="9">
        <v>4799</v>
      </c>
    </row>
    <row r="9755" spans="1:9" hidden="1" x14ac:dyDescent="0.25">
      <c r="A9755" s="1">
        <v>37</v>
      </c>
      <c r="B9755" t="s">
        <v>304</v>
      </c>
      <c r="C9755" t="s">
        <v>121</v>
      </c>
      <c r="D9755" t="s">
        <v>2</v>
      </c>
      <c r="E9755" s="7" t="s">
        <v>7</v>
      </c>
      <c r="F9755" s="3" t="s">
        <v>10</v>
      </c>
      <c r="G9755" s="9">
        <v>1</v>
      </c>
      <c r="H9755" s="9">
        <v>7499</v>
      </c>
      <c r="I9755" s="9">
        <v>7499</v>
      </c>
    </row>
    <row r="9756" spans="1:9" hidden="1" x14ac:dyDescent="0.25">
      <c r="A9756" s="1">
        <v>37</v>
      </c>
      <c r="B9756" t="s">
        <v>99</v>
      </c>
      <c r="C9756" t="s">
        <v>62</v>
      </c>
      <c r="D9756" t="s">
        <v>2</v>
      </c>
      <c r="E9756" s="7" t="s">
        <v>12</v>
      </c>
      <c r="F9756" s="3" t="s">
        <v>10</v>
      </c>
      <c r="G9756" s="9">
        <v>1</v>
      </c>
      <c r="H9756" s="9">
        <v>8999</v>
      </c>
      <c r="I9756" s="9">
        <v>8999</v>
      </c>
    </row>
    <row r="9757" spans="1:9" hidden="1" x14ac:dyDescent="0.25">
      <c r="A9757" s="1">
        <v>37</v>
      </c>
      <c r="B9757" t="s">
        <v>259</v>
      </c>
      <c r="C9757" t="s">
        <v>6</v>
      </c>
      <c r="D9757" t="s">
        <v>1033</v>
      </c>
      <c r="E9757" s="7" t="s">
        <v>9</v>
      </c>
      <c r="F9757" s="3" t="s">
        <v>15</v>
      </c>
      <c r="G9757" s="9">
        <v>1</v>
      </c>
      <c r="H9757" s="9">
        <v>5499</v>
      </c>
      <c r="I9757" s="9">
        <v>5499</v>
      </c>
    </row>
    <row r="9758" spans="1:9" hidden="1" x14ac:dyDescent="0.25">
      <c r="A9758" s="1">
        <v>37</v>
      </c>
      <c r="B9758" t="s">
        <v>253</v>
      </c>
      <c r="C9758" t="s">
        <v>122</v>
      </c>
      <c r="D9758" t="s">
        <v>2</v>
      </c>
      <c r="E9758" s="7" t="s">
        <v>25</v>
      </c>
      <c r="F9758" s="3" t="s">
        <v>15</v>
      </c>
      <c r="G9758" s="9">
        <v>1</v>
      </c>
      <c r="H9758" s="9">
        <v>1999</v>
      </c>
      <c r="I9758" s="9">
        <v>1999</v>
      </c>
    </row>
    <row r="9759" spans="1:9" hidden="1" x14ac:dyDescent="0.25">
      <c r="A9759" s="1">
        <v>37</v>
      </c>
      <c r="B9759" t="s">
        <v>166</v>
      </c>
      <c r="C9759" t="s">
        <v>152</v>
      </c>
      <c r="D9759" t="s">
        <v>2</v>
      </c>
      <c r="E9759" s="7" t="s">
        <v>46</v>
      </c>
      <c r="F9759" s="3" t="s">
        <v>1028</v>
      </c>
      <c r="G9759" s="9">
        <v>1</v>
      </c>
      <c r="H9759" s="9">
        <v>8299</v>
      </c>
      <c r="I9759" s="9">
        <v>8299</v>
      </c>
    </row>
    <row r="9760" spans="1:9" hidden="1" x14ac:dyDescent="0.25">
      <c r="A9760" s="1">
        <v>37</v>
      </c>
      <c r="B9760" t="s">
        <v>206</v>
      </c>
      <c r="C9760" t="s">
        <v>6</v>
      </c>
      <c r="D9760" t="s">
        <v>2</v>
      </c>
      <c r="E9760" s="7" t="s">
        <v>38</v>
      </c>
      <c r="F9760" s="3" t="s">
        <v>10</v>
      </c>
      <c r="G9760" s="9">
        <v>1</v>
      </c>
      <c r="H9760" s="9">
        <v>11999</v>
      </c>
      <c r="I9760" s="9">
        <v>11999</v>
      </c>
    </row>
    <row r="9761" spans="1:9" hidden="1" x14ac:dyDescent="0.25">
      <c r="A9761" s="1">
        <v>37</v>
      </c>
      <c r="B9761" t="s">
        <v>1212</v>
      </c>
      <c r="C9761" t="s">
        <v>50</v>
      </c>
      <c r="D9761" t="s">
        <v>2</v>
      </c>
      <c r="E9761" s="7" t="s">
        <v>9</v>
      </c>
      <c r="F9761" s="3" t="s">
        <v>15</v>
      </c>
      <c r="G9761" s="9">
        <v>1</v>
      </c>
      <c r="H9761" s="9">
        <v>1700</v>
      </c>
      <c r="I9761" s="9">
        <v>1700</v>
      </c>
    </row>
    <row r="9762" spans="1:9" hidden="1" x14ac:dyDescent="0.25">
      <c r="A9762" s="1">
        <v>37</v>
      </c>
      <c r="B9762" t="s">
        <v>578</v>
      </c>
      <c r="C9762" t="s">
        <v>361</v>
      </c>
      <c r="D9762" t="s">
        <v>2</v>
      </c>
      <c r="E9762" s="7" t="s">
        <v>7</v>
      </c>
      <c r="F9762" s="3" t="s">
        <v>1028</v>
      </c>
      <c r="G9762" s="9">
        <v>1</v>
      </c>
      <c r="H9762" s="9">
        <v>8620.75</v>
      </c>
      <c r="I9762" s="9">
        <v>8620.75</v>
      </c>
    </row>
    <row r="9763" spans="1:9" hidden="1" x14ac:dyDescent="0.25">
      <c r="A9763" s="1">
        <v>37</v>
      </c>
      <c r="B9763" t="s">
        <v>645</v>
      </c>
      <c r="C9763" t="s">
        <v>361</v>
      </c>
      <c r="D9763" t="s">
        <v>1033</v>
      </c>
      <c r="E9763" s="7" t="s">
        <v>9</v>
      </c>
      <c r="F9763" s="3" t="s">
        <v>15</v>
      </c>
      <c r="G9763" s="9">
        <v>1</v>
      </c>
      <c r="H9763" s="9">
        <v>3598.98</v>
      </c>
      <c r="I9763" s="9">
        <v>3598.98</v>
      </c>
    </row>
    <row r="9764" spans="1:9" hidden="1" x14ac:dyDescent="0.25">
      <c r="A9764" s="1">
        <v>37</v>
      </c>
      <c r="B9764" t="s">
        <v>1272</v>
      </c>
      <c r="C9764" t="s">
        <v>50</v>
      </c>
      <c r="D9764" t="s">
        <v>2</v>
      </c>
      <c r="E9764" s="7" t="s">
        <v>12</v>
      </c>
      <c r="F9764" s="3" t="s">
        <v>10</v>
      </c>
      <c r="G9764" s="9">
        <v>1</v>
      </c>
      <c r="H9764" s="9">
        <v>3294</v>
      </c>
      <c r="I9764" s="9">
        <v>3294</v>
      </c>
    </row>
    <row r="9765" spans="1:9" hidden="1" x14ac:dyDescent="0.25">
      <c r="A9765" s="1">
        <v>37</v>
      </c>
      <c r="B9765" t="s">
        <v>217</v>
      </c>
      <c r="C9765" t="s">
        <v>24</v>
      </c>
      <c r="D9765" t="s">
        <v>1033</v>
      </c>
      <c r="E9765" s="7" t="s">
        <v>7</v>
      </c>
      <c r="F9765" s="3" t="s">
        <v>10</v>
      </c>
      <c r="G9765" s="9">
        <v>1</v>
      </c>
      <c r="H9765" s="9">
        <v>7899</v>
      </c>
      <c r="I9765" s="9">
        <v>7899</v>
      </c>
    </row>
    <row r="9766" spans="1:9" hidden="1" x14ac:dyDescent="0.25">
      <c r="A9766" s="1">
        <v>37</v>
      </c>
      <c r="B9766" t="s">
        <v>1092</v>
      </c>
      <c r="C9766" t="s">
        <v>50</v>
      </c>
      <c r="D9766" t="s">
        <v>2</v>
      </c>
      <c r="E9766" s="7" t="s">
        <v>12</v>
      </c>
      <c r="F9766" s="3" t="s">
        <v>1028</v>
      </c>
      <c r="G9766" s="9">
        <v>1</v>
      </c>
      <c r="H9766" s="9">
        <v>4199</v>
      </c>
      <c r="I9766" s="9">
        <v>4199</v>
      </c>
    </row>
    <row r="9767" spans="1:9" hidden="1" x14ac:dyDescent="0.25">
      <c r="A9767" s="1">
        <v>37</v>
      </c>
      <c r="B9767" t="s">
        <v>530</v>
      </c>
      <c r="C9767" t="s">
        <v>107</v>
      </c>
      <c r="D9767" t="s">
        <v>1033</v>
      </c>
      <c r="E9767" s="7" t="s">
        <v>9</v>
      </c>
      <c r="F9767" s="3" t="s">
        <v>15</v>
      </c>
      <c r="G9767" s="9">
        <v>1</v>
      </c>
      <c r="H9767" s="9">
        <v>4599</v>
      </c>
      <c r="I9767" s="9">
        <v>4599</v>
      </c>
    </row>
    <row r="9768" spans="1:9" hidden="1" x14ac:dyDescent="0.25">
      <c r="A9768" s="1">
        <v>37</v>
      </c>
      <c r="B9768" t="s">
        <v>159</v>
      </c>
      <c r="C9768" t="s">
        <v>24</v>
      </c>
      <c r="D9768" t="s">
        <v>2</v>
      </c>
      <c r="E9768" s="7" t="s">
        <v>38</v>
      </c>
      <c r="F9768" s="3" t="s">
        <v>1028</v>
      </c>
      <c r="G9768" s="9">
        <v>1</v>
      </c>
      <c r="H9768" s="9">
        <v>17999.900000000001</v>
      </c>
      <c r="I9768" s="9">
        <v>17999.900000000001</v>
      </c>
    </row>
    <row r="9769" spans="1:9" hidden="1" x14ac:dyDescent="0.25">
      <c r="A9769" s="1">
        <v>37</v>
      </c>
      <c r="B9769" t="s">
        <v>336</v>
      </c>
      <c r="C9769" t="s">
        <v>6</v>
      </c>
      <c r="D9769" t="s">
        <v>2</v>
      </c>
      <c r="E9769" s="7" t="s">
        <v>38</v>
      </c>
      <c r="F9769" s="3" t="s">
        <v>1028</v>
      </c>
      <c r="G9769" s="9">
        <v>1</v>
      </c>
      <c r="H9769" s="9">
        <v>13748.22</v>
      </c>
      <c r="I9769" s="9">
        <v>13748.22</v>
      </c>
    </row>
    <row r="9770" spans="1:9" hidden="1" x14ac:dyDescent="0.25">
      <c r="A9770" s="1">
        <v>37</v>
      </c>
      <c r="B9770" t="s">
        <v>89</v>
      </c>
      <c r="C9770" t="s">
        <v>71</v>
      </c>
      <c r="D9770" t="s">
        <v>2</v>
      </c>
      <c r="E9770" s="7" t="s">
        <v>7</v>
      </c>
      <c r="F9770" s="3" t="s">
        <v>1028</v>
      </c>
      <c r="G9770" s="9">
        <v>1</v>
      </c>
      <c r="H9770" s="9">
        <v>15555</v>
      </c>
      <c r="I9770" s="9">
        <v>15555</v>
      </c>
    </row>
    <row r="9771" spans="1:9" hidden="1" x14ac:dyDescent="0.25">
      <c r="A9771" s="1">
        <v>37</v>
      </c>
      <c r="B9771" t="s">
        <v>132</v>
      </c>
      <c r="C9771" t="s">
        <v>24</v>
      </c>
      <c r="D9771" t="s">
        <v>2</v>
      </c>
      <c r="E9771" s="7" t="s">
        <v>38</v>
      </c>
      <c r="F9771" s="3" t="s">
        <v>1028</v>
      </c>
      <c r="G9771" s="9">
        <v>1</v>
      </c>
      <c r="H9771" s="9">
        <v>15999</v>
      </c>
      <c r="I9771" s="9">
        <v>15999</v>
      </c>
    </row>
    <row r="9772" spans="1:9" hidden="1" x14ac:dyDescent="0.25">
      <c r="A9772" s="1">
        <v>37</v>
      </c>
      <c r="B9772" t="s">
        <v>175</v>
      </c>
      <c r="C9772" t="s">
        <v>127</v>
      </c>
      <c r="D9772" t="s">
        <v>2</v>
      </c>
      <c r="E9772" s="7" t="s">
        <v>12</v>
      </c>
      <c r="F9772" s="3" t="s">
        <v>10</v>
      </c>
      <c r="G9772" s="9">
        <v>1</v>
      </c>
      <c r="H9772" s="9">
        <v>4999</v>
      </c>
      <c r="I9772" s="9">
        <v>4999</v>
      </c>
    </row>
    <row r="9773" spans="1:9" hidden="1" x14ac:dyDescent="0.25">
      <c r="A9773" s="1">
        <v>37</v>
      </c>
      <c r="B9773" t="s">
        <v>412</v>
      </c>
      <c r="C9773" t="s">
        <v>107</v>
      </c>
      <c r="D9773" t="s">
        <v>1033</v>
      </c>
      <c r="E9773" s="7" t="s">
        <v>9</v>
      </c>
      <c r="F9773" s="3" t="s">
        <v>15</v>
      </c>
      <c r="G9773" s="9">
        <v>1</v>
      </c>
      <c r="H9773" s="9">
        <v>4599</v>
      </c>
      <c r="I9773" s="9">
        <v>4599</v>
      </c>
    </row>
    <row r="9774" spans="1:9" hidden="1" x14ac:dyDescent="0.25">
      <c r="A9774" s="1">
        <v>37</v>
      </c>
      <c r="B9774" t="s">
        <v>512</v>
      </c>
      <c r="C9774" t="s">
        <v>24</v>
      </c>
      <c r="D9774" t="s">
        <v>2</v>
      </c>
      <c r="E9774" s="7" t="s">
        <v>63</v>
      </c>
      <c r="F9774" s="3" t="s">
        <v>1028</v>
      </c>
      <c r="G9774" s="9">
        <v>1</v>
      </c>
      <c r="H9774" s="9">
        <v>13500</v>
      </c>
      <c r="I9774" s="9">
        <v>13500</v>
      </c>
    </row>
    <row r="9775" spans="1:9" hidden="1" x14ac:dyDescent="0.25">
      <c r="A9775" s="1">
        <v>37</v>
      </c>
      <c r="B9775" t="s">
        <v>87</v>
      </c>
      <c r="C9775" t="s">
        <v>24</v>
      </c>
      <c r="D9775" t="s">
        <v>2</v>
      </c>
      <c r="E9775" s="7" t="s">
        <v>7</v>
      </c>
      <c r="F9775" s="3" t="s">
        <v>1028</v>
      </c>
      <c r="G9775" s="9">
        <v>1</v>
      </c>
      <c r="H9775" s="9">
        <v>11199</v>
      </c>
      <c r="I9775" s="9">
        <v>11199</v>
      </c>
    </row>
    <row r="9776" spans="1:9" hidden="1" x14ac:dyDescent="0.25">
      <c r="A9776" s="1">
        <v>37</v>
      </c>
      <c r="B9776" t="s">
        <v>339</v>
      </c>
      <c r="C9776" t="s">
        <v>152</v>
      </c>
      <c r="D9776" t="s">
        <v>2</v>
      </c>
      <c r="E9776" s="7" t="s">
        <v>63</v>
      </c>
      <c r="F9776" s="3" t="s">
        <v>1028</v>
      </c>
      <c r="G9776" s="9">
        <v>1</v>
      </c>
      <c r="H9776" s="9">
        <v>14489</v>
      </c>
      <c r="I9776" s="9">
        <v>14489</v>
      </c>
    </row>
    <row r="9777" spans="1:9" hidden="1" x14ac:dyDescent="0.25">
      <c r="A9777" s="1">
        <v>37</v>
      </c>
      <c r="B9777" t="s">
        <v>277</v>
      </c>
      <c r="C9777" t="s">
        <v>152</v>
      </c>
      <c r="D9777" t="s">
        <v>2</v>
      </c>
      <c r="E9777" s="7" t="s">
        <v>7</v>
      </c>
      <c r="F9777" s="3" t="s">
        <v>1028</v>
      </c>
      <c r="G9777" s="9">
        <v>1</v>
      </c>
      <c r="H9777" s="9">
        <v>7099</v>
      </c>
      <c r="I9777" s="9">
        <v>7099</v>
      </c>
    </row>
    <row r="9778" spans="1:9" hidden="1" x14ac:dyDescent="0.25">
      <c r="A9778" s="1">
        <v>37</v>
      </c>
      <c r="B9778" t="s">
        <v>186</v>
      </c>
      <c r="C9778" t="s">
        <v>107</v>
      </c>
      <c r="D9778" t="s">
        <v>2</v>
      </c>
      <c r="E9778" s="7" t="s">
        <v>7</v>
      </c>
      <c r="F9778" s="3" t="s">
        <v>1028</v>
      </c>
      <c r="G9778" s="9">
        <v>1</v>
      </c>
      <c r="H9778" s="9">
        <v>13798.98</v>
      </c>
      <c r="I9778" s="9">
        <v>13798.98</v>
      </c>
    </row>
    <row r="9779" spans="1:9" hidden="1" x14ac:dyDescent="0.25">
      <c r="A9779" s="1">
        <v>37</v>
      </c>
      <c r="B9779" t="s">
        <v>218</v>
      </c>
      <c r="C9779" t="s">
        <v>6</v>
      </c>
      <c r="D9779" t="s">
        <v>2</v>
      </c>
      <c r="E9779" s="7" t="s">
        <v>63</v>
      </c>
      <c r="F9779" s="3" t="s">
        <v>1028</v>
      </c>
      <c r="G9779" s="9">
        <v>1</v>
      </c>
      <c r="H9779" s="9">
        <v>31500</v>
      </c>
      <c r="I9779" s="9">
        <v>31500</v>
      </c>
    </row>
    <row r="9780" spans="1:9" hidden="1" x14ac:dyDescent="0.25">
      <c r="A9780" s="1">
        <v>37</v>
      </c>
      <c r="B9780" t="s">
        <v>73</v>
      </c>
      <c r="C9780" t="s">
        <v>53</v>
      </c>
      <c r="D9780" t="s">
        <v>1033</v>
      </c>
      <c r="E9780" s="7" t="s">
        <v>74</v>
      </c>
      <c r="F9780" s="3" t="s">
        <v>10</v>
      </c>
      <c r="G9780" s="9">
        <v>1</v>
      </c>
      <c r="H9780" s="9">
        <v>2199</v>
      </c>
      <c r="I9780" s="9">
        <v>2199</v>
      </c>
    </row>
    <row r="9781" spans="1:9" hidden="1" x14ac:dyDescent="0.25">
      <c r="A9781" s="1">
        <v>37</v>
      </c>
      <c r="B9781" t="s">
        <v>75</v>
      </c>
      <c r="C9781" t="s">
        <v>31</v>
      </c>
      <c r="D9781" t="s">
        <v>1033</v>
      </c>
      <c r="E9781" s="7" t="s">
        <v>25</v>
      </c>
      <c r="F9781" s="3" t="s">
        <v>15</v>
      </c>
      <c r="G9781" s="9">
        <v>1</v>
      </c>
      <c r="H9781" s="9">
        <v>2519</v>
      </c>
      <c r="I9781" s="9">
        <v>2519</v>
      </c>
    </row>
    <row r="9782" spans="1:9" hidden="1" x14ac:dyDescent="0.25">
      <c r="A9782" s="1">
        <v>37</v>
      </c>
      <c r="B9782" t="s">
        <v>219</v>
      </c>
      <c r="C9782" t="s">
        <v>62</v>
      </c>
      <c r="D9782" t="s">
        <v>1033</v>
      </c>
      <c r="E9782" s="7" t="s">
        <v>12</v>
      </c>
      <c r="F9782" s="3" t="s">
        <v>15</v>
      </c>
      <c r="G9782" s="9">
        <v>1</v>
      </c>
      <c r="H9782" s="9">
        <v>6335</v>
      </c>
      <c r="I9782" s="9">
        <v>6335</v>
      </c>
    </row>
    <row r="9783" spans="1:9" hidden="1" x14ac:dyDescent="0.25">
      <c r="A9783" s="1">
        <v>37</v>
      </c>
      <c r="B9783" t="s">
        <v>150</v>
      </c>
      <c r="C9783" t="s">
        <v>41</v>
      </c>
      <c r="D9783" t="s">
        <v>1033</v>
      </c>
      <c r="E9783" s="7" t="s">
        <v>151</v>
      </c>
      <c r="F9783" s="3" t="s">
        <v>10</v>
      </c>
      <c r="G9783" s="9">
        <v>1</v>
      </c>
      <c r="H9783" s="9">
        <v>2548</v>
      </c>
      <c r="I9783" s="9">
        <v>2548</v>
      </c>
    </row>
    <row r="9784" spans="1:9" hidden="1" x14ac:dyDescent="0.25">
      <c r="A9784" s="1">
        <v>37</v>
      </c>
      <c r="B9784" t="s">
        <v>344</v>
      </c>
      <c r="C9784" t="s">
        <v>85</v>
      </c>
      <c r="D9784" t="s">
        <v>1033</v>
      </c>
      <c r="E9784" s="7" t="s">
        <v>7</v>
      </c>
      <c r="F9784" s="3" t="s">
        <v>10</v>
      </c>
      <c r="G9784" s="9">
        <v>1</v>
      </c>
      <c r="H9784" s="9">
        <v>4208.09</v>
      </c>
      <c r="I9784" s="9">
        <v>4208.09</v>
      </c>
    </row>
    <row r="9785" spans="1:9" hidden="1" x14ac:dyDescent="0.25">
      <c r="A9785" s="1">
        <v>37</v>
      </c>
      <c r="B9785" t="s">
        <v>976</v>
      </c>
      <c r="C9785" t="s">
        <v>361</v>
      </c>
      <c r="D9785" t="s">
        <v>1033</v>
      </c>
      <c r="E9785" s="7" t="s">
        <v>12</v>
      </c>
      <c r="F9785" s="3" t="s">
        <v>10</v>
      </c>
      <c r="G9785" s="9">
        <v>1</v>
      </c>
      <c r="H9785" s="9">
        <v>5369</v>
      </c>
      <c r="I9785" s="9">
        <v>5369</v>
      </c>
    </row>
    <row r="9786" spans="1:9" hidden="1" x14ac:dyDescent="0.25">
      <c r="A9786" s="1">
        <v>37</v>
      </c>
      <c r="B9786" t="s">
        <v>154</v>
      </c>
      <c r="C9786" t="s">
        <v>121</v>
      </c>
      <c r="D9786" t="s">
        <v>2</v>
      </c>
      <c r="E9786" s="7" t="s">
        <v>9</v>
      </c>
      <c r="F9786" s="3" t="s">
        <v>15</v>
      </c>
      <c r="G9786" s="9">
        <v>1</v>
      </c>
      <c r="H9786" s="9">
        <v>3699</v>
      </c>
      <c r="I9786" s="9">
        <v>3699</v>
      </c>
    </row>
    <row r="9787" spans="1:9" hidden="1" x14ac:dyDescent="0.25">
      <c r="A9787" s="1">
        <v>37</v>
      </c>
      <c r="B9787" t="s">
        <v>396</v>
      </c>
      <c r="C9787" t="s">
        <v>59</v>
      </c>
      <c r="D9787" t="s">
        <v>2</v>
      </c>
      <c r="E9787" s="7" t="s">
        <v>7</v>
      </c>
      <c r="F9787" s="3" t="s">
        <v>1028</v>
      </c>
      <c r="G9787" s="9">
        <v>1</v>
      </c>
      <c r="H9787" s="9">
        <v>6999</v>
      </c>
      <c r="I9787" s="9">
        <v>6999</v>
      </c>
    </row>
    <row r="9788" spans="1:9" hidden="1" x14ac:dyDescent="0.25">
      <c r="A9788" s="1">
        <v>37</v>
      </c>
      <c r="B9788" t="s">
        <v>238</v>
      </c>
      <c r="C9788" t="s">
        <v>59</v>
      </c>
      <c r="D9788" t="s">
        <v>2</v>
      </c>
      <c r="E9788" s="7" t="s">
        <v>7</v>
      </c>
      <c r="F9788" s="3" t="s">
        <v>10</v>
      </c>
      <c r="G9788" s="9">
        <v>1</v>
      </c>
      <c r="H9788" s="9">
        <v>6799</v>
      </c>
      <c r="I9788" s="9">
        <v>6799</v>
      </c>
    </row>
    <row r="9789" spans="1:9" hidden="1" x14ac:dyDescent="0.25">
      <c r="A9789" s="1">
        <v>37</v>
      </c>
      <c r="B9789" t="s">
        <v>105</v>
      </c>
      <c r="C9789" t="s">
        <v>24</v>
      </c>
      <c r="D9789" t="s">
        <v>1033</v>
      </c>
      <c r="E9789" s="7" t="s">
        <v>9</v>
      </c>
      <c r="F9789" s="3" t="s">
        <v>10</v>
      </c>
      <c r="G9789" s="9">
        <v>1</v>
      </c>
      <c r="H9789" s="9">
        <v>7499</v>
      </c>
      <c r="I9789" s="9">
        <v>7499</v>
      </c>
    </row>
    <row r="9790" spans="1:9" hidden="1" x14ac:dyDescent="0.25">
      <c r="A9790" s="1">
        <v>37</v>
      </c>
      <c r="B9790" t="s">
        <v>432</v>
      </c>
      <c r="C9790" t="s">
        <v>59</v>
      </c>
      <c r="D9790" t="s">
        <v>2</v>
      </c>
      <c r="E9790" s="7" t="s">
        <v>63</v>
      </c>
      <c r="F9790" s="3" t="s">
        <v>1028</v>
      </c>
      <c r="G9790" s="9">
        <v>1</v>
      </c>
      <c r="H9790" s="9">
        <v>11399</v>
      </c>
      <c r="I9790" s="9">
        <v>11399</v>
      </c>
    </row>
    <row r="9791" spans="1:9" hidden="1" x14ac:dyDescent="0.25">
      <c r="A9791" s="1">
        <v>37</v>
      </c>
      <c r="B9791" t="s">
        <v>428</v>
      </c>
      <c r="C9791" t="s">
        <v>71</v>
      </c>
      <c r="D9791" t="s">
        <v>2</v>
      </c>
      <c r="E9791" s="7" t="s">
        <v>38</v>
      </c>
      <c r="F9791" s="3" t="s">
        <v>1028</v>
      </c>
      <c r="G9791" s="9">
        <v>1</v>
      </c>
      <c r="H9791" s="9">
        <v>7799</v>
      </c>
      <c r="I9791" s="9">
        <v>7799</v>
      </c>
    </row>
    <row r="9792" spans="1:9" hidden="1" x14ac:dyDescent="0.25">
      <c r="A9792" s="1">
        <v>37</v>
      </c>
      <c r="B9792" t="s">
        <v>398</v>
      </c>
      <c r="C9792" t="s">
        <v>19</v>
      </c>
      <c r="D9792" t="s">
        <v>2</v>
      </c>
      <c r="E9792" s="7" t="s">
        <v>63</v>
      </c>
      <c r="F9792" s="3" t="s">
        <v>10</v>
      </c>
      <c r="G9792" s="9">
        <v>1</v>
      </c>
      <c r="H9792" s="9">
        <v>9299</v>
      </c>
      <c r="I9792" s="9">
        <v>9299</v>
      </c>
    </row>
    <row r="9793" spans="1:9" hidden="1" x14ac:dyDescent="0.25">
      <c r="A9793" s="1">
        <v>37</v>
      </c>
      <c r="B9793" t="s">
        <v>525</v>
      </c>
      <c r="C9793" t="s">
        <v>19</v>
      </c>
      <c r="D9793" t="s">
        <v>2</v>
      </c>
      <c r="E9793" s="7" t="s">
        <v>20</v>
      </c>
      <c r="F9793" s="3" t="s">
        <v>15</v>
      </c>
      <c r="G9793" s="9">
        <v>1</v>
      </c>
      <c r="H9793" s="9">
        <v>3299</v>
      </c>
      <c r="I9793" s="9">
        <v>3299</v>
      </c>
    </row>
    <row r="9794" spans="1:9" hidden="1" x14ac:dyDescent="0.25">
      <c r="A9794" s="1">
        <v>37</v>
      </c>
      <c r="B9794" t="s">
        <v>373</v>
      </c>
      <c r="C9794" t="s">
        <v>19</v>
      </c>
      <c r="D9794" t="s">
        <v>2</v>
      </c>
      <c r="E9794" s="7" t="s">
        <v>57</v>
      </c>
      <c r="F9794" s="3" t="s">
        <v>10</v>
      </c>
      <c r="G9794" s="9">
        <v>1</v>
      </c>
      <c r="H9794" s="9">
        <v>4549</v>
      </c>
      <c r="I9794" s="9">
        <v>4549</v>
      </c>
    </row>
    <row r="9795" spans="1:9" hidden="1" x14ac:dyDescent="0.25">
      <c r="A9795" s="1">
        <v>37</v>
      </c>
      <c r="B9795" t="s">
        <v>630</v>
      </c>
      <c r="C9795" t="s">
        <v>31</v>
      </c>
      <c r="D9795" t="s">
        <v>1033</v>
      </c>
      <c r="E9795" s="7" t="s">
        <v>9</v>
      </c>
      <c r="F9795" s="3" t="s">
        <v>15</v>
      </c>
      <c r="G9795" s="9">
        <v>1</v>
      </c>
      <c r="H9795" s="9">
        <v>3099</v>
      </c>
      <c r="I9795" s="9">
        <v>3099</v>
      </c>
    </row>
    <row r="9796" spans="1:9" hidden="1" x14ac:dyDescent="0.25">
      <c r="A9796" s="1">
        <v>37</v>
      </c>
      <c r="B9796" t="s">
        <v>1506</v>
      </c>
      <c r="C9796" t="s">
        <v>41</v>
      </c>
      <c r="D9796" t="s">
        <v>1033</v>
      </c>
      <c r="E9796" s="7" t="s">
        <v>66</v>
      </c>
      <c r="F9796" s="3" t="s">
        <v>15</v>
      </c>
      <c r="G9796" s="9">
        <v>1</v>
      </c>
      <c r="H9796" s="9">
        <v>2399</v>
      </c>
      <c r="I9796" s="9">
        <v>2399</v>
      </c>
    </row>
    <row r="9797" spans="1:9" hidden="1" x14ac:dyDescent="0.25">
      <c r="A9797" s="1">
        <v>37</v>
      </c>
      <c r="B9797" t="s">
        <v>521</v>
      </c>
      <c r="C9797" t="s">
        <v>6</v>
      </c>
      <c r="D9797" t="s">
        <v>2</v>
      </c>
      <c r="E9797" s="7" t="s">
        <v>38</v>
      </c>
      <c r="F9797" s="3" t="s">
        <v>1028</v>
      </c>
      <c r="G9797" s="9">
        <v>1</v>
      </c>
      <c r="H9797" s="9">
        <v>9899</v>
      </c>
      <c r="I9797" s="9">
        <v>9899</v>
      </c>
    </row>
    <row r="9798" spans="1:9" hidden="1" x14ac:dyDescent="0.25">
      <c r="A9798" s="1">
        <v>37</v>
      </c>
      <c r="B9798" t="s">
        <v>1507</v>
      </c>
      <c r="C9798" t="s">
        <v>24</v>
      </c>
      <c r="D9798" t="s">
        <v>2</v>
      </c>
      <c r="E9798" s="7" t="s">
        <v>9</v>
      </c>
      <c r="F9798" s="3" t="s">
        <v>15</v>
      </c>
      <c r="G9798" s="9">
        <v>1</v>
      </c>
      <c r="H9798" s="9">
        <v>5192.12</v>
      </c>
      <c r="I9798" s="9">
        <v>5192.12</v>
      </c>
    </row>
    <row r="9799" spans="1:9" hidden="1" x14ac:dyDescent="0.25">
      <c r="A9799" s="1">
        <v>37</v>
      </c>
      <c r="B9799" t="s">
        <v>483</v>
      </c>
      <c r="C9799" t="s">
        <v>6</v>
      </c>
      <c r="D9799" t="s">
        <v>2</v>
      </c>
      <c r="E9799" s="7" t="s">
        <v>63</v>
      </c>
      <c r="F9799" s="3" t="s">
        <v>1028</v>
      </c>
      <c r="G9799" s="9">
        <v>1</v>
      </c>
      <c r="H9799" s="9">
        <v>14999</v>
      </c>
      <c r="I9799" s="9">
        <v>14999</v>
      </c>
    </row>
    <row r="9800" spans="1:9" hidden="1" x14ac:dyDescent="0.25">
      <c r="A9800" s="1">
        <v>37</v>
      </c>
      <c r="B9800" t="s">
        <v>484</v>
      </c>
      <c r="C9800" t="s">
        <v>121</v>
      </c>
      <c r="D9800" t="s">
        <v>1033</v>
      </c>
      <c r="E9800" s="7" t="s">
        <v>7</v>
      </c>
      <c r="F9800" s="3" t="s">
        <v>10</v>
      </c>
      <c r="G9800" s="9">
        <v>1</v>
      </c>
      <c r="H9800" s="9">
        <v>6299</v>
      </c>
      <c r="I9800" s="9">
        <v>6299</v>
      </c>
    </row>
    <row r="9801" spans="1:9" hidden="1" x14ac:dyDescent="0.25">
      <c r="A9801" s="1">
        <v>37</v>
      </c>
      <c r="B9801" t="s">
        <v>495</v>
      </c>
      <c r="C9801" t="s">
        <v>365</v>
      </c>
      <c r="D9801" t="s">
        <v>1033</v>
      </c>
      <c r="E9801" s="7" t="s">
        <v>66</v>
      </c>
      <c r="F9801" s="3" t="s">
        <v>15</v>
      </c>
      <c r="G9801" s="9">
        <v>1</v>
      </c>
      <c r="H9801" s="9">
        <v>2914.87</v>
      </c>
      <c r="I9801" s="9">
        <v>2914.87</v>
      </c>
    </row>
    <row r="9802" spans="1:9" hidden="1" x14ac:dyDescent="0.25">
      <c r="A9802" s="1">
        <v>37</v>
      </c>
      <c r="B9802" t="s">
        <v>494</v>
      </c>
      <c r="C9802" t="s">
        <v>365</v>
      </c>
      <c r="D9802" t="s">
        <v>1033</v>
      </c>
      <c r="E9802" s="7" t="s">
        <v>25</v>
      </c>
      <c r="F9802" s="3" t="s">
        <v>15</v>
      </c>
      <c r="G9802" s="9">
        <v>1</v>
      </c>
      <c r="H9802" s="9">
        <v>2048.58</v>
      </c>
      <c r="I9802" s="9">
        <v>2048.58</v>
      </c>
    </row>
    <row r="9803" spans="1:9" hidden="1" x14ac:dyDescent="0.25">
      <c r="A9803" s="1">
        <v>37</v>
      </c>
      <c r="B9803" t="s">
        <v>511</v>
      </c>
      <c r="C9803" t="s">
        <v>165</v>
      </c>
      <c r="D9803" t="s">
        <v>2</v>
      </c>
      <c r="E9803" s="7" t="s">
        <v>25</v>
      </c>
      <c r="F9803" s="3" t="s">
        <v>15</v>
      </c>
      <c r="G9803" s="9">
        <v>0.95</v>
      </c>
      <c r="H9803" s="9">
        <v>2585.6</v>
      </c>
      <c r="I9803" s="9">
        <v>2456.3200000000002</v>
      </c>
    </row>
    <row r="9804" spans="1:9" hidden="1" x14ac:dyDescent="0.25">
      <c r="A9804" s="1">
        <v>37</v>
      </c>
      <c r="B9804" t="s">
        <v>297</v>
      </c>
      <c r="C9804" t="s">
        <v>41</v>
      </c>
      <c r="D9804" t="s">
        <v>1033</v>
      </c>
      <c r="E9804" s="7" t="s">
        <v>9</v>
      </c>
      <c r="F9804" s="3" t="s">
        <v>15</v>
      </c>
      <c r="G9804" s="9">
        <v>0.95</v>
      </c>
      <c r="H9804" s="9">
        <v>4362.05</v>
      </c>
      <c r="I9804" s="9">
        <v>4143.9475000000002</v>
      </c>
    </row>
    <row r="9805" spans="1:9" hidden="1" x14ac:dyDescent="0.25">
      <c r="A9805" s="1">
        <v>37</v>
      </c>
      <c r="B9805" t="s">
        <v>191</v>
      </c>
      <c r="C9805" t="s">
        <v>14</v>
      </c>
      <c r="D9805" t="s">
        <v>2</v>
      </c>
      <c r="E9805" s="7" t="s">
        <v>7</v>
      </c>
      <c r="F9805" s="3" t="s">
        <v>10</v>
      </c>
      <c r="G9805" s="9">
        <v>-0.95</v>
      </c>
      <c r="H9805" s="9">
        <v>11499</v>
      </c>
      <c r="I9805" s="9">
        <v>-10924.05</v>
      </c>
    </row>
    <row r="9806" spans="1:9" hidden="1" x14ac:dyDescent="0.25">
      <c r="A9806" s="1">
        <v>37</v>
      </c>
      <c r="B9806" t="s">
        <v>292</v>
      </c>
      <c r="C9806" t="s">
        <v>14</v>
      </c>
      <c r="D9806" t="s">
        <v>2</v>
      </c>
      <c r="E9806" s="7" t="s">
        <v>38</v>
      </c>
      <c r="F9806" s="3" t="s">
        <v>1028</v>
      </c>
      <c r="G9806" s="9">
        <v>-0.95</v>
      </c>
      <c r="H9806" s="9">
        <v>15899</v>
      </c>
      <c r="I9806" s="9">
        <v>-15104.05</v>
      </c>
    </row>
    <row r="9807" spans="1:9" hidden="1" x14ac:dyDescent="0.25">
      <c r="A9807" s="1">
        <v>37</v>
      </c>
      <c r="B9807" t="s">
        <v>1481</v>
      </c>
      <c r="C9807" t="s">
        <v>53</v>
      </c>
      <c r="D9807" t="s">
        <v>1033</v>
      </c>
      <c r="E9807" s="7" t="s">
        <v>7</v>
      </c>
      <c r="F9807" s="3" t="s">
        <v>10</v>
      </c>
      <c r="G9807" s="9">
        <v>-1</v>
      </c>
      <c r="H9807" s="9">
        <v>5199</v>
      </c>
      <c r="I9807" s="9">
        <v>-5199</v>
      </c>
    </row>
    <row r="9808" spans="1:9" hidden="1" x14ac:dyDescent="0.25">
      <c r="A9808" s="1">
        <v>37</v>
      </c>
      <c r="B9808" t="s">
        <v>945</v>
      </c>
      <c r="C9808" t="s">
        <v>62</v>
      </c>
      <c r="D9808" t="s">
        <v>1033</v>
      </c>
      <c r="E9808" s="7" t="s">
        <v>60</v>
      </c>
      <c r="F9808" s="3" t="s">
        <v>10</v>
      </c>
      <c r="G9808" s="9">
        <v>-1</v>
      </c>
      <c r="H9808" s="9">
        <v>5332.8</v>
      </c>
      <c r="I9808" s="9">
        <v>-5332.8</v>
      </c>
    </row>
    <row r="9809" spans="1:9" hidden="1" x14ac:dyDescent="0.25">
      <c r="A9809" s="1">
        <v>37</v>
      </c>
      <c r="B9809" t="s">
        <v>912</v>
      </c>
      <c r="C9809" t="s">
        <v>41</v>
      </c>
      <c r="D9809" t="s">
        <v>2</v>
      </c>
      <c r="E9809" s="7" t="s">
        <v>25</v>
      </c>
      <c r="F9809" s="3" t="s">
        <v>15</v>
      </c>
      <c r="G9809" s="9">
        <v>-1</v>
      </c>
      <c r="H9809" s="9">
        <v>2799</v>
      </c>
      <c r="I9809" s="9">
        <v>-2799</v>
      </c>
    </row>
    <row r="9810" spans="1:9" hidden="1" x14ac:dyDescent="0.25">
      <c r="A9810" s="1">
        <v>37</v>
      </c>
      <c r="B9810" t="s">
        <v>712</v>
      </c>
      <c r="C9810" t="s">
        <v>59</v>
      </c>
      <c r="D9810" t="s">
        <v>2</v>
      </c>
      <c r="E9810" s="7" t="s">
        <v>713</v>
      </c>
      <c r="F9810" s="3" t="s">
        <v>1028</v>
      </c>
      <c r="G9810" s="9">
        <v>-1</v>
      </c>
      <c r="H9810" s="9">
        <v>8909</v>
      </c>
      <c r="I9810" s="9">
        <v>-8909</v>
      </c>
    </row>
    <row r="9811" spans="1:9" hidden="1" x14ac:dyDescent="0.25">
      <c r="A9811" s="1">
        <v>37</v>
      </c>
      <c r="B9811" t="s">
        <v>696</v>
      </c>
      <c r="C9811" t="s">
        <v>24</v>
      </c>
      <c r="D9811" t="s">
        <v>2</v>
      </c>
      <c r="E9811" s="7" t="s">
        <v>63</v>
      </c>
      <c r="F9811" s="3" t="s">
        <v>1028</v>
      </c>
      <c r="G9811" s="9">
        <v>-1</v>
      </c>
      <c r="H9811" s="9">
        <v>29999</v>
      </c>
      <c r="I9811" s="9">
        <v>-29999</v>
      </c>
    </row>
    <row r="9812" spans="1:9" hidden="1" x14ac:dyDescent="0.25">
      <c r="A9812" s="1">
        <v>37</v>
      </c>
      <c r="B9812" t="s">
        <v>725</v>
      </c>
      <c r="C9812" t="s">
        <v>24</v>
      </c>
      <c r="D9812" t="s">
        <v>2</v>
      </c>
      <c r="E9812" s="7" t="s">
        <v>42</v>
      </c>
      <c r="F9812" s="3" t="s">
        <v>1028</v>
      </c>
      <c r="G9812" s="9">
        <v>-1</v>
      </c>
      <c r="H9812" s="9">
        <v>43163.9</v>
      </c>
      <c r="I9812" s="9">
        <v>-43163.9</v>
      </c>
    </row>
    <row r="9813" spans="1:9" hidden="1" x14ac:dyDescent="0.25">
      <c r="A9813" s="1">
        <v>37</v>
      </c>
      <c r="B9813" t="s">
        <v>565</v>
      </c>
      <c r="C9813" t="s">
        <v>6</v>
      </c>
      <c r="D9813" t="s">
        <v>2</v>
      </c>
      <c r="E9813" s="7" t="s">
        <v>63</v>
      </c>
      <c r="F9813" s="3" t="s">
        <v>1028</v>
      </c>
      <c r="G9813" s="9">
        <v>-1</v>
      </c>
      <c r="H9813" s="9">
        <v>32174</v>
      </c>
      <c r="I9813" s="9">
        <v>-32174</v>
      </c>
    </row>
    <row r="9814" spans="1:9" hidden="1" x14ac:dyDescent="0.25">
      <c r="A9814" s="1">
        <v>37</v>
      </c>
      <c r="B9814" t="s">
        <v>457</v>
      </c>
      <c r="C9814" t="s">
        <v>41</v>
      </c>
      <c r="D9814" t="s">
        <v>2</v>
      </c>
      <c r="E9814" s="7" t="s">
        <v>63</v>
      </c>
      <c r="F9814" s="3" t="s">
        <v>1028</v>
      </c>
      <c r="G9814" s="9">
        <v>-1</v>
      </c>
      <c r="H9814" s="9">
        <v>12999</v>
      </c>
      <c r="I9814" s="9">
        <v>-12999</v>
      </c>
    </row>
    <row r="9815" spans="1:9" hidden="1" x14ac:dyDescent="0.25">
      <c r="A9815" s="1">
        <v>37</v>
      </c>
      <c r="B9815" t="s">
        <v>644</v>
      </c>
      <c r="C9815" t="s">
        <v>361</v>
      </c>
      <c r="D9815" t="s">
        <v>2</v>
      </c>
      <c r="E9815" s="7" t="s">
        <v>12</v>
      </c>
      <c r="F9815" s="3" t="s">
        <v>1028</v>
      </c>
      <c r="G9815" s="9">
        <v>-1</v>
      </c>
      <c r="H9815" s="9">
        <v>8399</v>
      </c>
      <c r="I9815" s="9">
        <v>-8399</v>
      </c>
    </row>
    <row r="9816" spans="1:9" hidden="1" x14ac:dyDescent="0.25">
      <c r="A9816" s="1">
        <v>37</v>
      </c>
      <c r="B9816" t="s">
        <v>18</v>
      </c>
      <c r="C9816" t="s">
        <v>19</v>
      </c>
      <c r="D9816" t="s">
        <v>1033</v>
      </c>
      <c r="E9816" s="7" t="s">
        <v>20</v>
      </c>
      <c r="F9816" s="3" t="s">
        <v>15</v>
      </c>
      <c r="G9816" s="9">
        <v>-1</v>
      </c>
      <c r="H9816" s="9">
        <v>3599</v>
      </c>
      <c r="I9816" s="9">
        <v>-3599</v>
      </c>
    </row>
    <row r="9817" spans="1:9" hidden="1" x14ac:dyDescent="0.25">
      <c r="A9817" s="1">
        <v>37</v>
      </c>
      <c r="B9817" t="s">
        <v>461</v>
      </c>
      <c r="C9817" t="s">
        <v>41</v>
      </c>
      <c r="D9817" t="s">
        <v>2</v>
      </c>
      <c r="E9817" s="7" t="s">
        <v>38</v>
      </c>
      <c r="F9817" s="3" t="s">
        <v>1028</v>
      </c>
      <c r="G9817" s="9">
        <v>-1</v>
      </c>
      <c r="H9817" s="9">
        <v>13999</v>
      </c>
      <c r="I9817" s="9">
        <v>-13999</v>
      </c>
    </row>
    <row r="9818" spans="1:9" hidden="1" x14ac:dyDescent="0.25">
      <c r="A9818" s="1">
        <v>37</v>
      </c>
      <c r="B9818" t="s">
        <v>77</v>
      </c>
      <c r="C9818" t="s">
        <v>62</v>
      </c>
      <c r="D9818" t="s">
        <v>2</v>
      </c>
      <c r="E9818" s="7" t="s">
        <v>9</v>
      </c>
      <c r="F9818" s="3" t="s">
        <v>15</v>
      </c>
      <c r="G9818" s="9">
        <v>-1</v>
      </c>
      <c r="H9818" s="9">
        <v>4999</v>
      </c>
      <c r="I9818" s="9">
        <v>-4999</v>
      </c>
    </row>
    <row r="9819" spans="1:9" hidden="1" x14ac:dyDescent="0.25">
      <c r="A9819" s="1">
        <v>37</v>
      </c>
      <c r="B9819" t="s">
        <v>125</v>
      </c>
      <c r="C9819" t="s">
        <v>31</v>
      </c>
      <c r="D9819" t="s">
        <v>1033</v>
      </c>
      <c r="E9819" s="7" t="s">
        <v>46</v>
      </c>
      <c r="F9819" s="3" t="s">
        <v>1028</v>
      </c>
      <c r="G9819" s="9">
        <v>-1</v>
      </c>
      <c r="H9819" s="9">
        <v>9999</v>
      </c>
      <c r="I9819" s="9">
        <v>-9999</v>
      </c>
    </row>
    <row r="9820" spans="1:9" hidden="1" x14ac:dyDescent="0.25">
      <c r="A9820" s="1">
        <v>37</v>
      </c>
      <c r="B9820" t="s">
        <v>1248</v>
      </c>
      <c r="C9820" t="s">
        <v>50</v>
      </c>
      <c r="D9820" t="s">
        <v>1033</v>
      </c>
      <c r="E9820" s="7" t="s">
        <v>57</v>
      </c>
      <c r="F9820" s="3" t="s">
        <v>10</v>
      </c>
      <c r="G9820" s="9">
        <v>-1</v>
      </c>
      <c r="H9820" s="9">
        <v>5879</v>
      </c>
      <c r="I9820" s="9">
        <v>-5879</v>
      </c>
    </row>
    <row r="9821" spans="1:9" hidden="1" x14ac:dyDescent="0.25">
      <c r="A9821" s="1">
        <v>37</v>
      </c>
      <c r="B9821" t="s">
        <v>390</v>
      </c>
      <c r="C9821" t="s">
        <v>6</v>
      </c>
      <c r="D9821" t="s">
        <v>2</v>
      </c>
      <c r="E9821" s="7" t="s">
        <v>63</v>
      </c>
      <c r="F9821" s="3" t="s">
        <v>1028</v>
      </c>
      <c r="G9821" s="9">
        <v>-1</v>
      </c>
      <c r="H9821" s="9">
        <v>13299</v>
      </c>
      <c r="I9821" s="9">
        <v>-13299</v>
      </c>
    </row>
    <row r="9822" spans="1:9" hidden="1" x14ac:dyDescent="0.25">
      <c r="A9822" s="1">
        <v>37</v>
      </c>
      <c r="B9822" t="s">
        <v>381</v>
      </c>
      <c r="C9822" t="s">
        <v>14</v>
      </c>
      <c r="D9822" t="s">
        <v>2</v>
      </c>
      <c r="E9822" s="7" t="s">
        <v>12</v>
      </c>
      <c r="F9822" s="3" t="s">
        <v>10</v>
      </c>
      <c r="G9822" s="9">
        <v>-1</v>
      </c>
      <c r="H9822" s="9">
        <v>9999</v>
      </c>
      <c r="I9822" s="9">
        <v>-9999</v>
      </c>
    </row>
    <row r="9823" spans="1:9" hidden="1" x14ac:dyDescent="0.25">
      <c r="A9823" s="1">
        <v>37</v>
      </c>
      <c r="B9823" t="s">
        <v>83</v>
      </c>
      <c r="C9823" t="s">
        <v>19</v>
      </c>
      <c r="D9823" t="s">
        <v>1033</v>
      </c>
      <c r="E9823" s="7" t="s">
        <v>74</v>
      </c>
      <c r="F9823" s="3" t="s">
        <v>10</v>
      </c>
      <c r="G9823" s="9">
        <v>-1</v>
      </c>
      <c r="H9823" s="9">
        <v>1804</v>
      </c>
      <c r="I9823" s="9">
        <v>-1804</v>
      </c>
    </row>
    <row r="9824" spans="1:9" hidden="1" x14ac:dyDescent="0.25">
      <c r="A9824" s="1">
        <v>37</v>
      </c>
      <c r="B9824" t="s">
        <v>591</v>
      </c>
      <c r="C9824" t="s">
        <v>93</v>
      </c>
      <c r="D9824" t="s">
        <v>1033</v>
      </c>
      <c r="E9824" s="7" t="s">
        <v>9</v>
      </c>
      <c r="F9824" s="3" t="s">
        <v>15</v>
      </c>
      <c r="G9824" s="9">
        <v>-1</v>
      </c>
      <c r="H9824" s="9">
        <v>5199</v>
      </c>
      <c r="I9824" s="9">
        <v>-5199</v>
      </c>
    </row>
    <row r="9825" spans="1:9" hidden="1" x14ac:dyDescent="0.25">
      <c r="A9825" s="1">
        <v>37</v>
      </c>
      <c r="B9825" t="s">
        <v>118</v>
      </c>
      <c r="C9825" t="s">
        <v>14</v>
      </c>
      <c r="D9825" t="s">
        <v>2</v>
      </c>
      <c r="E9825" s="7" t="s">
        <v>42</v>
      </c>
      <c r="F9825" s="3" t="s">
        <v>1028</v>
      </c>
      <c r="G9825" s="9">
        <v>-2</v>
      </c>
      <c r="H9825" s="9">
        <v>20999</v>
      </c>
      <c r="I9825" s="9">
        <v>-41998</v>
      </c>
    </row>
    <row r="9826" spans="1:9" hidden="1" x14ac:dyDescent="0.25">
      <c r="A9826" s="1">
        <v>38</v>
      </c>
      <c r="B9826" t="s">
        <v>978</v>
      </c>
      <c r="C9826" t="s">
        <v>111</v>
      </c>
      <c r="D9826" t="s">
        <v>2</v>
      </c>
      <c r="E9826" s="7" t="s">
        <v>9</v>
      </c>
      <c r="F9826" s="3" t="s">
        <v>15</v>
      </c>
      <c r="G9826" s="9">
        <v>1203</v>
      </c>
      <c r="H9826" s="9">
        <v>4460.2918287599996</v>
      </c>
      <c r="I9826" s="9">
        <v>5365731.07</v>
      </c>
    </row>
    <row r="9827" spans="1:9" hidden="1" x14ac:dyDescent="0.25">
      <c r="A9827" s="1">
        <v>38</v>
      </c>
      <c r="B9827" t="s">
        <v>1029</v>
      </c>
      <c r="C9827" t="s">
        <v>6</v>
      </c>
      <c r="D9827" t="s">
        <v>2</v>
      </c>
      <c r="E9827" s="7" t="s">
        <v>7</v>
      </c>
      <c r="F9827" s="3" t="s">
        <v>1028</v>
      </c>
      <c r="G9827" s="9">
        <v>1071</v>
      </c>
      <c r="H9827" s="9">
        <v>10705.465536879999</v>
      </c>
      <c r="I9827" s="9">
        <v>11465553.59</v>
      </c>
    </row>
    <row r="9828" spans="1:9" hidden="1" x14ac:dyDescent="0.25">
      <c r="A9828" s="1">
        <v>38</v>
      </c>
      <c r="B9828" t="s">
        <v>989</v>
      </c>
      <c r="C9828" t="s">
        <v>111</v>
      </c>
      <c r="D9828" t="s">
        <v>2</v>
      </c>
      <c r="E9828" s="7" t="s">
        <v>7</v>
      </c>
      <c r="F9828" s="3" t="s">
        <v>1028</v>
      </c>
      <c r="G9828" s="9">
        <v>873</v>
      </c>
      <c r="H9828" s="9">
        <v>8176.90489118</v>
      </c>
      <c r="I9828" s="9">
        <v>7138437.9699999997</v>
      </c>
    </row>
    <row r="9829" spans="1:9" hidden="1" x14ac:dyDescent="0.25">
      <c r="A9829" s="1">
        <v>38</v>
      </c>
      <c r="B9829" t="s">
        <v>1030</v>
      </c>
      <c r="C9829" t="s">
        <v>6</v>
      </c>
      <c r="D9829" t="s">
        <v>2</v>
      </c>
      <c r="E9829" s="7" t="s">
        <v>9</v>
      </c>
      <c r="F9829" s="3" t="s">
        <v>10</v>
      </c>
      <c r="G9829" s="9">
        <v>871</v>
      </c>
      <c r="H9829" s="9">
        <v>6629.6598851899998</v>
      </c>
      <c r="I9829" s="9">
        <v>5774433.7599999998</v>
      </c>
    </row>
    <row r="9830" spans="1:9" hidden="1" x14ac:dyDescent="0.25">
      <c r="A9830" s="1">
        <v>38</v>
      </c>
      <c r="B9830" t="s">
        <v>842</v>
      </c>
      <c r="C9830" t="s">
        <v>14</v>
      </c>
      <c r="D9830" t="s">
        <v>2</v>
      </c>
      <c r="E9830" s="7" t="s">
        <v>9</v>
      </c>
      <c r="F9830" s="3" t="s">
        <v>15</v>
      </c>
      <c r="G9830" s="9">
        <v>650</v>
      </c>
      <c r="H9830" s="9">
        <v>3931.0718461500001</v>
      </c>
      <c r="I9830" s="9">
        <v>2555196.7000000002</v>
      </c>
    </row>
    <row r="9831" spans="1:9" hidden="1" x14ac:dyDescent="0.25">
      <c r="A9831" s="1">
        <v>38</v>
      </c>
      <c r="B9831" t="s">
        <v>1035</v>
      </c>
      <c r="C9831" t="s">
        <v>6</v>
      </c>
      <c r="D9831" t="s">
        <v>2</v>
      </c>
      <c r="E9831" s="7" t="s">
        <v>7</v>
      </c>
      <c r="F9831" s="3" t="s">
        <v>10</v>
      </c>
      <c r="G9831" s="9">
        <v>631</v>
      </c>
      <c r="H9831" s="9">
        <v>8641.97231379</v>
      </c>
      <c r="I9831" s="9">
        <v>5453084.5300000003</v>
      </c>
    </row>
    <row r="9832" spans="1:9" hidden="1" x14ac:dyDescent="0.25">
      <c r="A9832" s="1">
        <v>38</v>
      </c>
      <c r="B9832" t="s">
        <v>1031</v>
      </c>
      <c r="C9832" t="s">
        <v>6</v>
      </c>
      <c r="D9832" t="s">
        <v>2</v>
      </c>
      <c r="E9832" s="7" t="s">
        <v>63</v>
      </c>
      <c r="F9832" s="3" t="s">
        <v>1028</v>
      </c>
      <c r="G9832" s="9">
        <v>489</v>
      </c>
      <c r="H9832" s="9">
        <v>15134.74310838</v>
      </c>
      <c r="I9832" s="9">
        <v>7400889.3799999999</v>
      </c>
    </row>
    <row r="9833" spans="1:9" hidden="1" x14ac:dyDescent="0.25">
      <c r="A9833" s="1">
        <v>38</v>
      </c>
      <c r="B9833" t="s">
        <v>1317</v>
      </c>
      <c r="C9833" t="s">
        <v>24</v>
      </c>
      <c r="D9833" t="s">
        <v>2</v>
      </c>
      <c r="E9833" s="7" t="s">
        <v>7</v>
      </c>
      <c r="F9833" s="3" t="s">
        <v>1028</v>
      </c>
      <c r="G9833" s="9">
        <v>487</v>
      </c>
      <c r="H9833" s="9">
        <v>10757.2213347</v>
      </c>
      <c r="I9833" s="9">
        <v>5238766.79</v>
      </c>
    </row>
    <row r="9834" spans="1:9" hidden="1" x14ac:dyDescent="0.25">
      <c r="A9834" s="1">
        <v>38</v>
      </c>
      <c r="B9834" t="s">
        <v>1086</v>
      </c>
      <c r="C9834" t="s">
        <v>59</v>
      </c>
      <c r="D9834" t="s">
        <v>2</v>
      </c>
      <c r="E9834" s="7" t="s">
        <v>9</v>
      </c>
      <c r="F9834" s="3" t="s">
        <v>15</v>
      </c>
      <c r="G9834" s="9">
        <v>431</v>
      </c>
      <c r="H9834" s="9">
        <v>4446.2194431600001</v>
      </c>
      <c r="I9834" s="9">
        <v>1916320.58</v>
      </c>
    </row>
    <row r="9835" spans="1:9" hidden="1" x14ac:dyDescent="0.25">
      <c r="A9835" s="1">
        <v>38</v>
      </c>
      <c r="B9835" t="s">
        <v>671</v>
      </c>
      <c r="C9835" t="s">
        <v>24</v>
      </c>
      <c r="D9835" t="s">
        <v>2</v>
      </c>
      <c r="E9835" s="7" t="s">
        <v>9</v>
      </c>
      <c r="F9835" s="3" t="s">
        <v>10</v>
      </c>
      <c r="G9835" s="9">
        <v>424</v>
      </c>
      <c r="H9835" s="9">
        <v>6693.4470518899998</v>
      </c>
      <c r="I9835" s="9">
        <v>2838021.55</v>
      </c>
    </row>
    <row r="9836" spans="1:9" hidden="1" x14ac:dyDescent="0.25">
      <c r="A9836" s="1">
        <v>38</v>
      </c>
      <c r="B9836" t="s">
        <v>1050</v>
      </c>
      <c r="C9836" t="s">
        <v>6</v>
      </c>
      <c r="D9836" t="s">
        <v>2</v>
      </c>
      <c r="E9836" s="7" t="s">
        <v>9</v>
      </c>
      <c r="F9836" s="3" t="s">
        <v>15</v>
      </c>
      <c r="G9836" s="9">
        <v>409</v>
      </c>
      <c r="H9836" s="9">
        <v>5897.3832029300002</v>
      </c>
      <c r="I9836" s="9">
        <v>2412029.73</v>
      </c>
    </row>
    <row r="9837" spans="1:9" hidden="1" x14ac:dyDescent="0.25">
      <c r="A9837" s="1">
        <v>38</v>
      </c>
      <c r="B9837" t="s">
        <v>776</v>
      </c>
      <c r="C9837" t="s">
        <v>24</v>
      </c>
      <c r="D9837" t="s">
        <v>2</v>
      </c>
      <c r="E9837" s="7" t="s">
        <v>7</v>
      </c>
      <c r="F9837" s="3" t="s">
        <v>10</v>
      </c>
      <c r="G9837" s="9">
        <v>370</v>
      </c>
      <c r="H9837" s="9">
        <v>8623.6507567600001</v>
      </c>
      <c r="I9837" s="9">
        <v>3190750.78</v>
      </c>
    </row>
    <row r="9838" spans="1:9" hidden="1" x14ac:dyDescent="0.25">
      <c r="A9838" s="1">
        <v>38</v>
      </c>
      <c r="B9838" t="s">
        <v>1424</v>
      </c>
      <c r="C9838" t="s">
        <v>111</v>
      </c>
      <c r="D9838" t="s">
        <v>2</v>
      </c>
      <c r="E9838" s="7" t="s">
        <v>46</v>
      </c>
      <c r="F9838" s="3" t="s">
        <v>1028</v>
      </c>
      <c r="G9838" s="9">
        <v>342</v>
      </c>
      <c r="H9838" s="9">
        <v>9878.6838304100002</v>
      </c>
      <c r="I9838" s="9">
        <v>3378509.87</v>
      </c>
    </row>
    <row r="9839" spans="1:9" hidden="1" x14ac:dyDescent="0.25">
      <c r="A9839" s="1">
        <v>38</v>
      </c>
      <c r="B9839" t="s">
        <v>813</v>
      </c>
      <c r="C9839" t="s">
        <v>111</v>
      </c>
      <c r="D9839" t="s">
        <v>2</v>
      </c>
      <c r="E9839" s="7" t="s">
        <v>63</v>
      </c>
      <c r="F9839" s="3" t="s">
        <v>1028</v>
      </c>
      <c r="G9839" s="9">
        <v>329</v>
      </c>
      <c r="H9839" s="9">
        <v>12330.87</v>
      </c>
      <c r="I9839" s="9">
        <v>4056856.23</v>
      </c>
    </row>
    <row r="9840" spans="1:9" hidden="1" x14ac:dyDescent="0.25">
      <c r="A9840" s="1">
        <v>38</v>
      </c>
      <c r="B9840" t="s">
        <v>881</v>
      </c>
      <c r="C9840" t="s">
        <v>6</v>
      </c>
      <c r="D9840" t="s">
        <v>2</v>
      </c>
      <c r="E9840" s="7" t="s">
        <v>25</v>
      </c>
      <c r="F9840" s="3" t="s">
        <v>15</v>
      </c>
      <c r="G9840" s="9">
        <v>301</v>
      </c>
      <c r="H9840" s="9">
        <v>5173.5352491699996</v>
      </c>
      <c r="I9840" s="9">
        <v>1557234.11</v>
      </c>
    </row>
    <row r="9841" spans="1:9" hidden="1" x14ac:dyDescent="0.25">
      <c r="A9841" s="1">
        <v>38</v>
      </c>
      <c r="B9841" t="s">
        <v>610</v>
      </c>
      <c r="C9841" t="s">
        <v>6</v>
      </c>
      <c r="D9841" t="s">
        <v>2</v>
      </c>
      <c r="E9841" s="7" t="s">
        <v>46</v>
      </c>
      <c r="F9841" s="3" t="s">
        <v>1028</v>
      </c>
      <c r="G9841" s="9">
        <v>298</v>
      </c>
      <c r="H9841" s="9">
        <v>11831.60248322</v>
      </c>
      <c r="I9841" s="9">
        <v>3525817.54</v>
      </c>
    </row>
    <row r="9842" spans="1:9" hidden="1" x14ac:dyDescent="0.25">
      <c r="A9842" s="1">
        <v>38</v>
      </c>
      <c r="B9842" t="s">
        <v>61</v>
      </c>
      <c r="C9842" t="s">
        <v>62</v>
      </c>
      <c r="D9842" t="s">
        <v>1033</v>
      </c>
      <c r="E9842" s="7" t="s">
        <v>9</v>
      </c>
      <c r="F9842" s="3" t="s">
        <v>15</v>
      </c>
      <c r="G9842" s="9">
        <v>292</v>
      </c>
      <c r="H9842" s="9">
        <v>2954.1541095900002</v>
      </c>
      <c r="I9842" s="9">
        <v>862613</v>
      </c>
    </row>
    <row r="9843" spans="1:9" hidden="1" x14ac:dyDescent="0.25">
      <c r="A9843" s="1">
        <v>38</v>
      </c>
      <c r="B9843" t="s">
        <v>964</v>
      </c>
      <c r="C9843" t="s">
        <v>14</v>
      </c>
      <c r="D9843" t="s">
        <v>2</v>
      </c>
      <c r="E9843" s="7" t="s">
        <v>12</v>
      </c>
      <c r="F9843" s="3" t="s">
        <v>10</v>
      </c>
      <c r="G9843" s="9">
        <v>280</v>
      </c>
      <c r="H9843" s="9">
        <v>6026.3525714300004</v>
      </c>
      <c r="I9843" s="9">
        <v>1687378.72</v>
      </c>
    </row>
    <row r="9844" spans="1:9" hidden="1" x14ac:dyDescent="0.25">
      <c r="A9844" s="1">
        <v>38</v>
      </c>
      <c r="B9844" t="s">
        <v>1443</v>
      </c>
      <c r="C9844" t="s">
        <v>14</v>
      </c>
      <c r="D9844" t="s">
        <v>2</v>
      </c>
      <c r="E9844" s="7" t="s">
        <v>9</v>
      </c>
      <c r="F9844" s="3" t="s">
        <v>15</v>
      </c>
      <c r="G9844" s="9">
        <v>263</v>
      </c>
      <c r="H9844" s="9">
        <v>4228.4412547499996</v>
      </c>
      <c r="I9844" s="9">
        <v>1112080.05</v>
      </c>
    </row>
    <row r="9845" spans="1:9" hidden="1" x14ac:dyDescent="0.25">
      <c r="A9845" s="1">
        <v>38</v>
      </c>
      <c r="B9845" t="s">
        <v>1032</v>
      </c>
      <c r="C9845" t="s">
        <v>50</v>
      </c>
      <c r="D9845" t="s">
        <v>1033</v>
      </c>
      <c r="E9845" s="7" t="s">
        <v>9</v>
      </c>
      <c r="F9845" s="3" t="s">
        <v>15</v>
      </c>
      <c r="G9845" s="9">
        <v>258</v>
      </c>
      <c r="H9845" s="9">
        <v>2665.1631782899999</v>
      </c>
      <c r="I9845" s="9">
        <v>687612.1</v>
      </c>
    </row>
    <row r="9846" spans="1:9" hidden="1" x14ac:dyDescent="0.25">
      <c r="A9846" s="1">
        <v>38</v>
      </c>
      <c r="B9846" t="s">
        <v>1039</v>
      </c>
      <c r="C9846" t="s">
        <v>6</v>
      </c>
      <c r="D9846" t="s">
        <v>2</v>
      </c>
      <c r="E9846" s="7" t="s">
        <v>46</v>
      </c>
      <c r="F9846" s="3" t="s">
        <v>1028</v>
      </c>
      <c r="G9846" s="9">
        <v>253</v>
      </c>
      <c r="H9846" s="9">
        <v>15721.94588933</v>
      </c>
      <c r="I9846" s="9">
        <v>3977652.31</v>
      </c>
    </row>
    <row r="9847" spans="1:9" hidden="1" x14ac:dyDescent="0.25">
      <c r="A9847" s="1">
        <v>38</v>
      </c>
      <c r="B9847" t="s">
        <v>884</v>
      </c>
      <c r="C9847" t="s">
        <v>14</v>
      </c>
      <c r="D9847" t="s">
        <v>1033</v>
      </c>
      <c r="E9847" s="7" t="s">
        <v>9</v>
      </c>
      <c r="F9847" s="3" t="s">
        <v>15</v>
      </c>
      <c r="G9847" s="9">
        <v>221</v>
      </c>
      <c r="H9847" s="9">
        <v>3275.3776923099999</v>
      </c>
      <c r="I9847" s="9">
        <v>723858.47</v>
      </c>
    </row>
    <row r="9848" spans="1:9" hidden="1" x14ac:dyDescent="0.25">
      <c r="A9848" s="1">
        <v>38</v>
      </c>
      <c r="B9848" t="s">
        <v>1046</v>
      </c>
      <c r="C9848" t="s">
        <v>24</v>
      </c>
      <c r="D9848" t="s">
        <v>2</v>
      </c>
      <c r="E9848" s="7" t="s">
        <v>9</v>
      </c>
      <c r="F9848" s="3" t="s">
        <v>15</v>
      </c>
      <c r="G9848" s="9">
        <v>214</v>
      </c>
      <c r="H9848" s="9">
        <v>5849.5913551399999</v>
      </c>
      <c r="I9848" s="9">
        <v>1251812.55</v>
      </c>
    </row>
    <row r="9849" spans="1:9" hidden="1" x14ac:dyDescent="0.25">
      <c r="A9849" s="1">
        <v>38</v>
      </c>
      <c r="B9849" t="s">
        <v>1276</v>
      </c>
      <c r="C9849" t="s">
        <v>6</v>
      </c>
      <c r="D9849" t="s">
        <v>2</v>
      </c>
      <c r="E9849" s="7" t="s">
        <v>9</v>
      </c>
      <c r="F9849" s="3" t="s">
        <v>15</v>
      </c>
      <c r="G9849" s="9">
        <v>211</v>
      </c>
      <c r="H9849" s="9">
        <v>5881.2700947900003</v>
      </c>
      <c r="I9849" s="9">
        <v>1240947.99</v>
      </c>
    </row>
    <row r="9850" spans="1:9" hidden="1" x14ac:dyDescent="0.25">
      <c r="A9850" s="1">
        <v>38</v>
      </c>
      <c r="B9850" t="s">
        <v>1037</v>
      </c>
      <c r="C9850" t="s">
        <v>6</v>
      </c>
      <c r="D9850" t="s">
        <v>2</v>
      </c>
      <c r="E9850" s="7" t="s">
        <v>7</v>
      </c>
      <c r="F9850" s="3" t="s">
        <v>1028</v>
      </c>
      <c r="G9850" s="9">
        <v>205</v>
      </c>
      <c r="H9850" s="9">
        <v>15436.85995122</v>
      </c>
      <c r="I9850" s="9">
        <v>3164556.29</v>
      </c>
    </row>
    <row r="9851" spans="1:9" hidden="1" x14ac:dyDescent="0.25">
      <c r="A9851" s="1">
        <v>38</v>
      </c>
      <c r="B9851" t="s">
        <v>1036</v>
      </c>
      <c r="C9851" t="s">
        <v>50</v>
      </c>
      <c r="D9851" t="s">
        <v>1033</v>
      </c>
      <c r="E9851" s="7" t="s">
        <v>25</v>
      </c>
      <c r="F9851" s="3" t="s">
        <v>15</v>
      </c>
      <c r="G9851" s="9">
        <v>200</v>
      </c>
      <c r="H9851" s="9">
        <v>2085.8937999999998</v>
      </c>
      <c r="I9851" s="9">
        <v>417178.76</v>
      </c>
    </row>
    <row r="9852" spans="1:9" hidden="1" x14ac:dyDescent="0.25">
      <c r="A9852" s="1">
        <v>38</v>
      </c>
      <c r="B9852" t="s">
        <v>1058</v>
      </c>
      <c r="C9852" t="s">
        <v>6</v>
      </c>
      <c r="D9852" t="s">
        <v>2</v>
      </c>
      <c r="E9852" s="7" t="s">
        <v>46</v>
      </c>
      <c r="F9852" s="3" t="s">
        <v>1028</v>
      </c>
      <c r="G9852" s="9">
        <v>199</v>
      </c>
      <c r="H9852" s="9">
        <v>21646.817989949999</v>
      </c>
      <c r="I9852" s="9">
        <v>4307716.78</v>
      </c>
    </row>
    <row r="9853" spans="1:9" hidden="1" x14ac:dyDescent="0.25">
      <c r="A9853" s="1">
        <v>38</v>
      </c>
      <c r="B9853" t="s">
        <v>990</v>
      </c>
      <c r="C9853" t="s">
        <v>14</v>
      </c>
      <c r="D9853" t="s">
        <v>2</v>
      </c>
      <c r="E9853" s="7" t="s">
        <v>7</v>
      </c>
      <c r="F9853" s="3" t="s">
        <v>1028</v>
      </c>
      <c r="G9853" s="9">
        <v>192</v>
      </c>
      <c r="H9853" s="9">
        <v>7721.4819791700002</v>
      </c>
      <c r="I9853" s="9">
        <v>1482524.54</v>
      </c>
    </row>
    <row r="9854" spans="1:9" hidden="1" x14ac:dyDescent="0.25">
      <c r="A9854" s="1">
        <v>38</v>
      </c>
      <c r="B9854" t="s">
        <v>1040</v>
      </c>
      <c r="C9854" t="s">
        <v>50</v>
      </c>
      <c r="D9854" t="s">
        <v>1033</v>
      </c>
      <c r="E9854" s="7" t="s">
        <v>25</v>
      </c>
      <c r="F9854" s="3" t="s">
        <v>15</v>
      </c>
      <c r="G9854" s="9">
        <v>190</v>
      </c>
      <c r="H9854" s="9">
        <v>2692.2095263199999</v>
      </c>
      <c r="I9854" s="9">
        <v>511519.81</v>
      </c>
    </row>
    <row r="9855" spans="1:9" hidden="1" x14ac:dyDescent="0.25">
      <c r="A9855" s="1">
        <v>38</v>
      </c>
      <c r="B9855" t="s">
        <v>1051</v>
      </c>
      <c r="C9855" t="s">
        <v>6</v>
      </c>
      <c r="D9855" t="s">
        <v>2</v>
      </c>
      <c r="E9855" s="7" t="s">
        <v>7</v>
      </c>
      <c r="F9855" s="3" t="s">
        <v>1028</v>
      </c>
      <c r="G9855" s="9">
        <v>187</v>
      </c>
      <c r="H9855" s="9">
        <v>18237.596470590001</v>
      </c>
      <c r="I9855" s="9">
        <v>3410430.54</v>
      </c>
    </row>
    <row r="9856" spans="1:9" hidden="1" x14ac:dyDescent="0.25">
      <c r="A9856" s="1">
        <v>38</v>
      </c>
      <c r="B9856" t="s">
        <v>723</v>
      </c>
      <c r="C9856" t="s">
        <v>229</v>
      </c>
      <c r="D9856" t="s">
        <v>2</v>
      </c>
      <c r="E9856" s="7" t="s">
        <v>9</v>
      </c>
      <c r="F9856" s="3" t="s">
        <v>15</v>
      </c>
      <c r="G9856" s="9">
        <v>180</v>
      </c>
      <c r="H9856" s="9">
        <v>3164.3888888900001</v>
      </c>
      <c r="I9856" s="9">
        <v>569590</v>
      </c>
    </row>
    <row r="9857" spans="1:9" hidden="1" x14ac:dyDescent="0.25">
      <c r="A9857" s="1">
        <v>38</v>
      </c>
      <c r="B9857" t="s">
        <v>8</v>
      </c>
      <c r="C9857" t="s">
        <v>6</v>
      </c>
      <c r="D9857" t="s">
        <v>2</v>
      </c>
      <c r="E9857" s="7" t="s">
        <v>9</v>
      </c>
      <c r="F9857" s="3" t="s">
        <v>10</v>
      </c>
      <c r="G9857" s="9">
        <v>172</v>
      </c>
      <c r="H9857" s="9">
        <v>10377.529476739999</v>
      </c>
      <c r="I9857" s="9">
        <v>1784935.07</v>
      </c>
    </row>
    <row r="9858" spans="1:9" hidden="1" x14ac:dyDescent="0.25">
      <c r="A9858" s="1">
        <v>38</v>
      </c>
      <c r="B9858" t="s">
        <v>1042</v>
      </c>
      <c r="C9858" t="s">
        <v>6</v>
      </c>
      <c r="D9858" t="s">
        <v>2</v>
      </c>
      <c r="E9858" s="7" t="s">
        <v>63</v>
      </c>
      <c r="F9858" s="3" t="s">
        <v>1028</v>
      </c>
      <c r="G9858" s="9">
        <v>167</v>
      </c>
      <c r="H9858" s="9">
        <v>20415.958203589998</v>
      </c>
      <c r="I9858" s="9">
        <v>3409465.02</v>
      </c>
    </row>
    <row r="9859" spans="1:9" hidden="1" x14ac:dyDescent="0.25">
      <c r="A9859" s="1">
        <v>38</v>
      </c>
      <c r="B9859" t="s">
        <v>1060</v>
      </c>
      <c r="C9859" t="s">
        <v>6</v>
      </c>
      <c r="D9859" t="s">
        <v>2</v>
      </c>
      <c r="E9859" s="7" t="s">
        <v>46</v>
      </c>
      <c r="F9859" s="3" t="s">
        <v>1028</v>
      </c>
      <c r="G9859" s="9">
        <v>163</v>
      </c>
      <c r="H9859" s="9">
        <v>13588.744907980001</v>
      </c>
      <c r="I9859" s="9">
        <v>2214965.42</v>
      </c>
    </row>
    <row r="9860" spans="1:9" hidden="1" x14ac:dyDescent="0.25">
      <c r="A9860" s="1">
        <v>38</v>
      </c>
      <c r="B9860" t="s">
        <v>1038</v>
      </c>
      <c r="C9860" t="s">
        <v>6</v>
      </c>
      <c r="D9860" t="s">
        <v>2</v>
      </c>
      <c r="E9860" s="7" t="s">
        <v>7</v>
      </c>
      <c r="F9860" s="3" t="s">
        <v>1028</v>
      </c>
      <c r="G9860" s="9">
        <v>162</v>
      </c>
      <c r="H9860" s="9">
        <v>13235.17376543</v>
      </c>
      <c r="I9860" s="9">
        <v>2144098.15</v>
      </c>
    </row>
    <row r="9861" spans="1:9" hidden="1" x14ac:dyDescent="0.25">
      <c r="A9861" s="1">
        <v>38</v>
      </c>
      <c r="B9861" t="s">
        <v>1308</v>
      </c>
      <c r="C9861" t="s">
        <v>24</v>
      </c>
      <c r="D9861" t="s">
        <v>2</v>
      </c>
      <c r="E9861" s="7" t="s">
        <v>7</v>
      </c>
      <c r="F9861" s="3" t="s">
        <v>1028</v>
      </c>
      <c r="G9861" s="9">
        <v>148</v>
      </c>
      <c r="H9861" s="9">
        <v>12727.41554054</v>
      </c>
      <c r="I9861" s="9">
        <v>1883657.5</v>
      </c>
    </row>
    <row r="9862" spans="1:9" hidden="1" x14ac:dyDescent="0.25">
      <c r="A9862" s="1">
        <v>38</v>
      </c>
      <c r="B9862" t="s">
        <v>768</v>
      </c>
      <c r="C9862" t="s">
        <v>769</v>
      </c>
      <c r="D9862" t="s">
        <v>1033</v>
      </c>
      <c r="E9862" s="7" t="s">
        <v>9</v>
      </c>
      <c r="F9862" s="3" t="s">
        <v>15</v>
      </c>
      <c r="G9862" s="9">
        <v>148</v>
      </c>
      <c r="H9862" s="9">
        <v>2485.9790540499998</v>
      </c>
      <c r="I9862" s="9">
        <v>367924.9</v>
      </c>
    </row>
    <row r="9863" spans="1:9" hidden="1" x14ac:dyDescent="0.25">
      <c r="A9863" s="1">
        <v>38</v>
      </c>
      <c r="B9863" t="s">
        <v>963</v>
      </c>
      <c r="C9863" t="s">
        <v>14</v>
      </c>
      <c r="D9863" t="s">
        <v>2</v>
      </c>
      <c r="E9863" s="7" t="s">
        <v>25</v>
      </c>
      <c r="F9863" s="3" t="s">
        <v>15</v>
      </c>
      <c r="G9863" s="9">
        <v>141</v>
      </c>
      <c r="H9863" s="9">
        <v>3906.09134752</v>
      </c>
      <c r="I9863" s="9">
        <v>550758.88</v>
      </c>
    </row>
    <row r="9864" spans="1:9" hidden="1" x14ac:dyDescent="0.25">
      <c r="A9864" s="1">
        <v>38</v>
      </c>
      <c r="B9864" t="s">
        <v>1041</v>
      </c>
      <c r="C9864" t="s">
        <v>165</v>
      </c>
      <c r="D9864" t="s">
        <v>1033</v>
      </c>
      <c r="E9864" s="7" t="s">
        <v>9</v>
      </c>
      <c r="F9864" s="3" t="s">
        <v>15</v>
      </c>
      <c r="G9864" s="9">
        <v>140</v>
      </c>
      <c r="H9864" s="9">
        <v>2664.25</v>
      </c>
      <c r="I9864" s="9">
        <v>372995</v>
      </c>
    </row>
    <row r="9865" spans="1:9" hidden="1" x14ac:dyDescent="0.25">
      <c r="A9865" s="1">
        <v>38</v>
      </c>
      <c r="B9865" t="s">
        <v>1079</v>
      </c>
      <c r="C9865" t="s">
        <v>24</v>
      </c>
      <c r="D9865" t="s">
        <v>2</v>
      </c>
      <c r="E9865" s="7" t="s">
        <v>38</v>
      </c>
      <c r="F9865" s="3" t="s">
        <v>1028</v>
      </c>
      <c r="G9865" s="9">
        <v>129</v>
      </c>
      <c r="H9865" s="9">
        <v>11762.968294570001</v>
      </c>
      <c r="I9865" s="9">
        <v>1517422.91</v>
      </c>
    </row>
    <row r="9866" spans="1:9" hidden="1" x14ac:dyDescent="0.25">
      <c r="A9866" s="1">
        <v>38</v>
      </c>
      <c r="B9866" t="s">
        <v>30</v>
      </c>
      <c r="C9866" t="s">
        <v>31</v>
      </c>
      <c r="D9866" t="s">
        <v>1033</v>
      </c>
      <c r="E9866" s="7" t="s">
        <v>9</v>
      </c>
      <c r="F9866" s="3" t="s">
        <v>15</v>
      </c>
      <c r="G9866" s="9">
        <v>127</v>
      </c>
      <c r="H9866" s="9">
        <v>3060.6299212600002</v>
      </c>
      <c r="I9866" s="9">
        <v>388700</v>
      </c>
    </row>
    <row r="9867" spans="1:9" hidden="1" x14ac:dyDescent="0.25">
      <c r="A9867" s="1">
        <v>38</v>
      </c>
      <c r="B9867" t="s">
        <v>1066</v>
      </c>
      <c r="C9867" t="s">
        <v>24</v>
      </c>
      <c r="D9867" t="s">
        <v>2</v>
      </c>
      <c r="E9867" s="7" t="s">
        <v>7</v>
      </c>
      <c r="F9867" s="3" t="s">
        <v>1028</v>
      </c>
      <c r="G9867" s="9">
        <v>121</v>
      </c>
      <c r="H9867" s="9">
        <v>13539.119752070001</v>
      </c>
      <c r="I9867" s="9">
        <v>1638233.49</v>
      </c>
    </row>
    <row r="9868" spans="1:9" hidden="1" x14ac:dyDescent="0.25">
      <c r="A9868" s="1">
        <v>38</v>
      </c>
      <c r="B9868" t="s">
        <v>1366</v>
      </c>
      <c r="C9868" t="s">
        <v>50</v>
      </c>
      <c r="D9868" t="s">
        <v>2</v>
      </c>
      <c r="E9868" s="7" t="s">
        <v>9</v>
      </c>
      <c r="F9868" s="3" t="s">
        <v>15</v>
      </c>
      <c r="G9868" s="9">
        <v>120</v>
      </c>
      <c r="H9868" s="9">
        <v>3534.0441666699999</v>
      </c>
      <c r="I9868" s="9">
        <v>424085.3</v>
      </c>
    </row>
    <row r="9869" spans="1:9" hidden="1" x14ac:dyDescent="0.25">
      <c r="A9869" s="1">
        <v>38</v>
      </c>
      <c r="B9869" t="s">
        <v>1062</v>
      </c>
      <c r="C9869" t="s">
        <v>165</v>
      </c>
      <c r="D9869" t="s">
        <v>1033</v>
      </c>
      <c r="E9869" s="7" t="s">
        <v>25</v>
      </c>
      <c r="F9869" s="3" t="s">
        <v>15</v>
      </c>
      <c r="G9869" s="9">
        <v>120</v>
      </c>
      <c r="H9869" s="9">
        <v>1990.4491666700001</v>
      </c>
      <c r="I9869" s="9">
        <v>238853.9</v>
      </c>
    </row>
    <row r="9870" spans="1:9" hidden="1" x14ac:dyDescent="0.25">
      <c r="A9870" s="1">
        <v>38</v>
      </c>
      <c r="B9870" t="s">
        <v>669</v>
      </c>
      <c r="C9870" t="s">
        <v>24</v>
      </c>
      <c r="D9870" t="s">
        <v>2</v>
      </c>
      <c r="E9870" s="7" t="s">
        <v>25</v>
      </c>
      <c r="F9870" s="3" t="s">
        <v>15</v>
      </c>
      <c r="G9870" s="9">
        <v>116</v>
      </c>
      <c r="H9870" s="9">
        <v>5146.71767241</v>
      </c>
      <c r="I9870" s="9">
        <v>597019.25</v>
      </c>
    </row>
    <row r="9871" spans="1:9" hidden="1" x14ac:dyDescent="0.25">
      <c r="A9871" s="1">
        <v>38</v>
      </c>
      <c r="B9871" t="s">
        <v>1444</v>
      </c>
      <c r="C9871" t="s">
        <v>24</v>
      </c>
      <c r="D9871" t="s">
        <v>2</v>
      </c>
      <c r="E9871" s="7" t="s">
        <v>63</v>
      </c>
      <c r="F9871" s="3" t="s">
        <v>1028</v>
      </c>
      <c r="G9871" s="9">
        <v>107</v>
      </c>
      <c r="H9871" s="9">
        <v>15134.217757009999</v>
      </c>
      <c r="I9871" s="9">
        <v>1619361.3</v>
      </c>
    </row>
    <row r="9872" spans="1:9" hidden="1" x14ac:dyDescent="0.25">
      <c r="A9872" s="1">
        <v>38</v>
      </c>
      <c r="B9872" t="s">
        <v>1057</v>
      </c>
      <c r="C9872" t="s">
        <v>6</v>
      </c>
      <c r="D9872" t="s">
        <v>2</v>
      </c>
      <c r="E9872" s="7" t="s">
        <v>63</v>
      </c>
      <c r="F9872" s="3" t="s">
        <v>1028</v>
      </c>
      <c r="G9872" s="9">
        <v>103</v>
      </c>
      <c r="H9872" s="9">
        <v>26133.153689319999</v>
      </c>
      <c r="I9872" s="9">
        <v>2691714.83</v>
      </c>
    </row>
    <row r="9873" spans="1:9" hidden="1" x14ac:dyDescent="0.25">
      <c r="A9873" s="1">
        <v>38</v>
      </c>
      <c r="B9873" t="s">
        <v>1336</v>
      </c>
      <c r="C9873" t="s">
        <v>59</v>
      </c>
      <c r="D9873" t="s">
        <v>2</v>
      </c>
      <c r="E9873" s="7" t="s">
        <v>63</v>
      </c>
      <c r="F9873" s="3" t="s">
        <v>1028</v>
      </c>
      <c r="G9873" s="9">
        <v>102</v>
      </c>
      <c r="H9873" s="9">
        <v>12362.52745098</v>
      </c>
      <c r="I9873" s="9">
        <v>1260977.8</v>
      </c>
    </row>
    <row r="9874" spans="1:9" hidden="1" x14ac:dyDescent="0.25">
      <c r="A9874" s="1">
        <v>38</v>
      </c>
      <c r="B9874" t="s">
        <v>1445</v>
      </c>
      <c r="C9874" t="s">
        <v>24</v>
      </c>
      <c r="D9874" t="s">
        <v>2</v>
      </c>
      <c r="E9874" s="7" t="s">
        <v>38</v>
      </c>
      <c r="F9874" s="3" t="s">
        <v>1028</v>
      </c>
      <c r="G9874" s="9">
        <v>102</v>
      </c>
      <c r="H9874" s="9">
        <v>13580.555</v>
      </c>
      <c r="I9874" s="9">
        <v>1385216.61</v>
      </c>
    </row>
    <row r="9875" spans="1:9" hidden="1" x14ac:dyDescent="0.25">
      <c r="A9875" s="1">
        <v>38</v>
      </c>
      <c r="B9875" t="s">
        <v>1053</v>
      </c>
      <c r="C9875" t="s">
        <v>6</v>
      </c>
      <c r="D9875" t="s">
        <v>2</v>
      </c>
      <c r="E9875" s="7" t="s">
        <v>46</v>
      </c>
      <c r="F9875" s="3" t="s">
        <v>1028</v>
      </c>
      <c r="G9875" s="9">
        <v>93</v>
      </c>
      <c r="H9875" s="9">
        <v>18317.942150539999</v>
      </c>
      <c r="I9875" s="9">
        <v>1703568.62</v>
      </c>
    </row>
    <row r="9876" spans="1:9" hidden="1" x14ac:dyDescent="0.25">
      <c r="A9876" s="1">
        <v>38</v>
      </c>
      <c r="B9876" t="s">
        <v>517</v>
      </c>
      <c r="C9876" t="s">
        <v>62</v>
      </c>
      <c r="D9876" t="s">
        <v>1033</v>
      </c>
      <c r="E9876" s="7" t="s">
        <v>12</v>
      </c>
      <c r="F9876" s="3" t="s">
        <v>10</v>
      </c>
      <c r="G9876" s="9">
        <v>91</v>
      </c>
      <c r="H9876" s="9">
        <v>4913.31868132</v>
      </c>
      <c r="I9876" s="9">
        <v>447112</v>
      </c>
    </row>
    <row r="9877" spans="1:9" hidden="1" x14ac:dyDescent="0.25">
      <c r="A9877" s="1">
        <v>38</v>
      </c>
      <c r="B9877" t="s">
        <v>1054</v>
      </c>
      <c r="C9877" t="s">
        <v>50</v>
      </c>
      <c r="D9877" t="s">
        <v>1033</v>
      </c>
      <c r="E9877" s="7" t="s">
        <v>7</v>
      </c>
      <c r="F9877" s="3" t="s">
        <v>10</v>
      </c>
      <c r="G9877" s="9">
        <v>89</v>
      </c>
      <c r="H9877" s="9">
        <v>4572.3221348300003</v>
      </c>
      <c r="I9877" s="9">
        <v>406936.67</v>
      </c>
    </row>
    <row r="9878" spans="1:9" hidden="1" x14ac:dyDescent="0.25">
      <c r="A9878" s="1">
        <v>38</v>
      </c>
      <c r="B9878" t="s">
        <v>955</v>
      </c>
      <c r="C9878" t="s">
        <v>14</v>
      </c>
      <c r="D9878" t="s">
        <v>2</v>
      </c>
      <c r="E9878" s="7" t="s">
        <v>46</v>
      </c>
      <c r="F9878" s="3" t="s">
        <v>1028</v>
      </c>
      <c r="G9878" s="9">
        <v>88</v>
      </c>
      <c r="H9878" s="9">
        <v>9756.1329545499993</v>
      </c>
      <c r="I9878" s="9">
        <v>858539.7</v>
      </c>
    </row>
    <row r="9879" spans="1:9" hidden="1" x14ac:dyDescent="0.25">
      <c r="A9879" s="1">
        <v>38</v>
      </c>
      <c r="B9879" t="s">
        <v>965</v>
      </c>
      <c r="C9879" t="s">
        <v>14</v>
      </c>
      <c r="D9879" t="s">
        <v>1033</v>
      </c>
      <c r="E9879" s="7" t="s">
        <v>12</v>
      </c>
      <c r="F9879" s="3" t="s">
        <v>10</v>
      </c>
      <c r="G9879" s="9">
        <v>86</v>
      </c>
      <c r="H9879" s="9">
        <v>4706.1450000000004</v>
      </c>
      <c r="I9879" s="9">
        <v>404728.47</v>
      </c>
    </row>
    <row r="9880" spans="1:9" hidden="1" x14ac:dyDescent="0.25">
      <c r="A9880" s="1">
        <v>38</v>
      </c>
      <c r="B9880" t="s">
        <v>1323</v>
      </c>
      <c r="C9880" t="s">
        <v>59</v>
      </c>
      <c r="D9880" t="s">
        <v>2</v>
      </c>
      <c r="E9880" s="7" t="s">
        <v>7</v>
      </c>
      <c r="F9880" s="3" t="s">
        <v>10</v>
      </c>
      <c r="G9880" s="9">
        <v>82</v>
      </c>
      <c r="H9880" s="9">
        <v>7175.8926829299999</v>
      </c>
      <c r="I9880" s="9">
        <v>588423.19999999995</v>
      </c>
    </row>
    <row r="9881" spans="1:9" hidden="1" x14ac:dyDescent="0.25">
      <c r="A9881" s="1">
        <v>38</v>
      </c>
      <c r="B9881" t="s">
        <v>515</v>
      </c>
      <c r="C9881" t="s">
        <v>62</v>
      </c>
      <c r="D9881" t="s">
        <v>1033</v>
      </c>
      <c r="E9881" s="7" t="s">
        <v>25</v>
      </c>
      <c r="F9881" s="3" t="s">
        <v>15</v>
      </c>
      <c r="G9881" s="9">
        <v>81</v>
      </c>
      <c r="H9881" s="9">
        <v>2745.4197530900001</v>
      </c>
      <c r="I9881" s="9">
        <v>222379</v>
      </c>
    </row>
    <row r="9882" spans="1:9" hidden="1" x14ac:dyDescent="0.25">
      <c r="A9882" s="1">
        <v>38</v>
      </c>
      <c r="B9882" t="s">
        <v>1045</v>
      </c>
      <c r="C9882" t="s">
        <v>6</v>
      </c>
      <c r="D9882" t="s">
        <v>2</v>
      </c>
      <c r="E9882" s="7" t="s">
        <v>63</v>
      </c>
      <c r="F9882" s="3" t="s">
        <v>1028</v>
      </c>
      <c r="G9882" s="9">
        <v>79</v>
      </c>
      <c r="H9882" s="9">
        <v>18118.49721519</v>
      </c>
      <c r="I9882" s="9">
        <v>1431361.28</v>
      </c>
    </row>
    <row r="9883" spans="1:9" hidden="1" x14ac:dyDescent="0.25">
      <c r="A9883" s="1">
        <v>38</v>
      </c>
      <c r="B9883" t="s">
        <v>1073</v>
      </c>
      <c r="C9883" t="s">
        <v>14</v>
      </c>
      <c r="D9883" t="s">
        <v>2</v>
      </c>
      <c r="E9883" s="7" t="s">
        <v>12</v>
      </c>
      <c r="F9883" s="3" t="s">
        <v>10</v>
      </c>
      <c r="G9883" s="9">
        <v>79</v>
      </c>
      <c r="H9883" s="9">
        <v>6356.6974683500002</v>
      </c>
      <c r="I9883" s="9">
        <v>502179.1</v>
      </c>
    </row>
    <row r="9884" spans="1:9" hidden="1" x14ac:dyDescent="0.25">
      <c r="A9884" s="1">
        <v>38</v>
      </c>
      <c r="B9884" t="s">
        <v>859</v>
      </c>
      <c r="C9884" t="s">
        <v>41</v>
      </c>
      <c r="D9884" t="s">
        <v>2</v>
      </c>
      <c r="E9884" s="7" t="s">
        <v>9</v>
      </c>
      <c r="F9884" s="3" t="s">
        <v>15</v>
      </c>
      <c r="G9884" s="9">
        <v>77</v>
      </c>
      <c r="H9884" s="9">
        <v>3905.76090909</v>
      </c>
      <c r="I9884" s="9">
        <v>300743.59000000003</v>
      </c>
    </row>
    <row r="9885" spans="1:9" hidden="1" x14ac:dyDescent="0.25">
      <c r="A9885" s="1">
        <v>38</v>
      </c>
      <c r="B9885" t="s">
        <v>971</v>
      </c>
      <c r="C9885" t="s">
        <v>14</v>
      </c>
      <c r="D9885" t="s">
        <v>1033</v>
      </c>
      <c r="E9885" s="7" t="s">
        <v>25</v>
      </c>
      <c r="F9885" s="3" t="s">
        <v>15</v>
      </c>
      <c r="G9885" s="9">
        <v>76</v>
      </c>
      <c r="H9885" s="9">
        <v>2843.9882894699999</v>
      </c>
      <c r="I9885" s="9">
        <v>216143.11</v>
      </c>
    </row>
    <row r="9886" spans="1:9" hidden="1" x14ac:dyDescent="0.25">
      <c r="A9886" s="1">
        <v>38</v>
      </c>
      <c r="B9886" t="s">
        <v>542</v>
      </c>
      <c r="C9886" t="s">
        <v>53</v>
      </c>
      <c r="D9886" t="s">
        <v>2</v>
      </c>
      <c r="E9886" s="7" t="s">
        <v>96</v>
      </c>
      <c r="F9886" s="3" t="s">
        <v>10</v>
      </c>
      <c r="G9886" s="9">
        <v>75</v>
      </c>
      <c r="H9886" s="9">
        <v>2365.05333333</v>
      </c>
      <c r="I9886" s="9">
        <v>177379</v>
      </c>
    </row>
    <row r="9887" spans="1:9" hidden="1" x14ac:dyDescent="0.25">
      <c r="A9887" s="1">
        <v>38</v>
      </c>
      <c r="B9887" t="s">
        <v>27</v>
      </c>
      <c r="C9887" t="s">
        <v>6</v>
      </c>
      <c r="D9887" t="s">
        <v>1033</v>
      </c>
      <c r="E9887" s="7" t="s">
        <v>25</v>
      </c>
      <c r="F9887" s="3" t="s">
        <v>15</v>
      </c>
      <c r="G9887" s="9">
        <v>74</v>
      </c>
      <c r="H9887" s="9">
        <v>3085.7702702699999</v>
      </c>
      <c r="I9887" s="9">
        <v>228347</v>
      </c>
    </row>
    <row r="9888" spans="1:9" hidden="1" x14ac:dyDescent="0.25">
      <c r="A9888" s="1">
        <v>38</v>
      </c>
      <c r="B9888" t="s">
        <v>707</v>
      </c>
      <c r="C9888" t="s">
        <v>152</v>
      </c>
      <c r="D9888" t="s">
        <v>2</v>
      </c>
      <c r="E9888" s="7" t="s">
        <v>12</v>
      </c>
      <c r="F9888" s="3" t="s">
        <v>10</v>
      </c>
      <c r="G9888" s="9">
        <v>74</v>
      </c>
      <c r="H9888" s="9">
        <v>6821.9189189199997</v>
      </c>
      <c r="I9888" s="9">
        <v>504822</v>
      </c>
    </row>
    <row r="9889" spans="1:9" hidden="1" x14ac:dyDescent="0.25">
      <c r="A9889" s="1">
        <v>38</v>
      </c>
      <c r="B9889" t="s">
        <v>567</v>
      </c>
      <c r="C9889" t="s">
        <v>6</v>
      </c>
      <c r="D9889" t="s">
        <v>2</v>
      </c>
      <c r="E9889" s="7" t="s">
        <v>7</v>
      </c>
      <c r="F9889" s="3" t="s">
        <v>1028</v>
      </c>
      <c r="G9889" s="9">
        <v>74</v>
      </c>
      <c r="H9889" s="9">
        <v>9865.0091891899992</v>
      </c>
      <c r="I9889" s="9">
        <v>730010.68</v>
      </c>
    </row>
    <row r="9890" spans="1:9" hidden="1" x14ac:dyDescent="0.25">
      <c r="A9890" s="1">
        <v>38</v>
      </c>
      <c r="B9890" t="s">
        <v>1048</v>
      </c>
      <c r="C9890" t="s">
        <v>6</v>
      </c>
      <c r="D9890" t="s">
        <v>2</v>
      </c>
      <c r="E9890" s="7" t="s">
        <v>68</v>
      </c>
      <c r="F9890" s="3" t="s">
        <v>1028</v>
      </c>
      <c r="G9890" s="9">
        <v>71</v>
      </c>
      <c r="H9890" s="9">
        <v>16310.39985915</v>
      </c>
      <c r="I9890" s="9">
        <v>1158038.3899999999</v>
      </c>
    </row>
    <row r="9891" spans="1:9" hidden="1" x14ac:dyDescent="0.25">
      <c r="A9891" s="1">
        <v>38</v>
      </c>
      <c r="B9891" t="s">
        <v>579</v>
      </c>
      <c r="C9891" t="s">
        <v>41</v>
      </c>
      <c r="D9891" t="s">
        <v>1033</v>
      </c>
      <c r="E9891" s="7" t="s">
        <v>9</v>
      </c>
      <c r="F9891" s="3" t="s">
        <v>15</v>
      </c>
      <c r="G9891" s="9">
        <v>71</v>
      </c>
      <c r="H9891" s="9">
        <v>3203.4280281699998</v>
      </c>
      <c r="I9891" s="9">
        <v>227443.39</v>
      </c>
    </row>
    <row r="9892" spans="1:9" hidden="1" x14ac:dyDescent="0.25">
      <c r="A9892" s="1">
        <v>38</v>
      </c>
      <c r="B9892" t="s">
        <v>1257</v>
      </c>
      <c r="C9892" t="s">
        <v>59</v>
      </c>
      <c r="D9892" t="s">
        <v>2</v>
      </c>
      <c r="E9892" s="7" t="s">
        <v>7</v>
      </c>
      <c r="F9892" s="3" t="s">
        <v>1028</v>
      </c>
      <c r="G9892" s="9">
        <v>68</v>
      </c>
      <c r="H9892" s="9">
        <v>10265.24588235</v>
      </c>
      <c r="I9892" s="9">
        <v>698036.72</v>
      </c>
    </row>
    <row r="9893" spans="1:9" hidden="1" x14ac:dyDescent="0.25">
      <c r="A9893" s="1">
        <v>38</v>
      </c>
      <c r="B9893" t="s">
        <v>1049</v>
      </c>
      <c r="C9893" t="s">
        <v>165</v>
      </c>
      <c r="D9893" t="s">
        <v>1033</v>
      </c>
      <c r="E9893" s="7" t="s">
        <v>9</v>
      </c>
      <c r="F9893" s="3" t="s">
        <v>15</v>
      </c>
      <c r="G9893" s="9">
        <v>68</v>
      </c>
      <c r="H9893" s="9">
        <v>2642.34176471</v>
      </c>
      <c r="I9893" s="9">
        <v>179679.24</v>
      </c>
    </row>
    <row r="9894" spans="1:9" hidden="1" x14ac:dyDescent="0.25">
      <c r="A9894" s="1">
        <v>38</v>
      </c>
      <c r="B9894" t="s">
        <v>815</v>
      </c>
      <c r="C9894" t="s">
        <v>85</v>
      </c>
      <c r="D9894" t="s">
        <v>1033</v>
      </c>
      <c r="E9894" s="7" t="s">
        <v>9</v>
      </c>
      <c r="F9894" s="3" t="s">
        <v>15</v>
      </c>
      <c r="G9894" s="9">
        <v>63</v>
      </c>
      <c r="H9894" s="9">
        <v>2897.39825397</v>
      </c>
      <c r="I9894" s="9">
        <v>182536.09</v>
      </c>
    </row>
    <row r="9895" spans="1:9" hidden="1" x14ac:dyDescent="0.25">
      <c r="A9895" s="1">
        <v>38</v>
      </c>
      <c r="B9895" t="s">
        <v>1342</v>
      </c>
      <c r="C9895" t="s">
        <v>59</v>
      </c>
      <c r="D9895" t="s">
        <v>2</v>
      </c>
      <c r="E9895" s="7" t="s">
        <v>46</v>
      </c>
      <c r="F9895" s="3" t="s">
        <v>1028</v>
      </c>
      <c r="G9895" s="9">
        <v>60</v>
      </c>
      <c r="H9895" s="9">
        <v>11423.934999999999</v>
      </c>
      <c r="I9895" s="9">
        <v>685436.1</v>
      </c>
    </row>
    <row r="9896" spans="1:9" hidden="1" x14ac:dyDescent="0.25">
      <c r="A9896" s="1">
        <v>38</v>
      </c>
      <c r="B9896" t="s">
        <v>981</v>
      </c>
      <c r="C9896" t="s">
        <v>14</v>
      </c>
      <c r="D9896" t="s">
        <v>2</v>
      </c>
      <c r="E9896" s="7" t="s">
        <v>46</v>
      </c>
      <c r="F9896" s="3" t="s">
        <v>1028</v>
      </c>
      <c r="G9896" s="9">
        <v>60</v>
      </c>
      <c r="H9896" s="9">
        <v>8868.5881666700006</v>
      </c>
      <c r="I9896" s="9">
        <v>532115.29</v>
      </c>
    </row>
    <row r="9897" spans="1:9" hidden="1" x14ac:dyDescent="0.25">
      <c r="A9897" s="1">
        <v>38</v>
      </c>
      <c r="B9897" t="s">
        <v>1076</v>
      </c>
      <c r="C9897" t="s">
        <v>24</v>
      </c>
      <c r="D9897" t="s">
        <v>2</v>
      </c>
      <c r="E9897" s="7" t="s">
        <v>63</v>
      </c>
      <c r="F9897" s="3" t="s">
        <v>1028</v>
      </c>
      <c r="G9897" s="9">
        <v>59</v>
      </c>
      <c r="H9897" s="9">
        <v>15938.15254237</v>
      </c>
      <c r="I9897" s="9">
        <v>940351</v>
      </c>
    </row>
    <row r="9898" spans="1:9" hidden="1" x14ac:dyDescent="0.25">
      <c r="A9898" s="1">
        <v>38</v>
      </c>
      <c r="B9898" t="s">
        <v>980</v>
      </c>
      <c r="C9898" t="s">
        <v>14</v>
      </c>
      <c r="D9898" t="s">
        <v>2</v>
      </c>
      <c r="E9898" s="7" t="s">
        <v>63</v>
      </c>
      <c r="F9898" s="3" t="s">
        <v>1028</v>
      </c>
      <c r="G9898" s="9">
        <v>59</v>
      </c>
      <c r="H9898" s="9">
        <v>10166.30033898</v>
      </c>
      <c r="I9898" s="9">
        <v>599811.72</v>
      </c>
    </row>
    <row r="9899" spans="1:9" hidden="1" x14ac:dyDescent="0.25">
      <c r="A9899" s="1">
        <v>38</v>
      </c>
      <c r="B9899" t="s">
        <v>1451</v>
      </c>
      <c r="C9899" t="s">
        <v>165</v>
      </c>
      <c r="D9899" t="s">
        <v>2</v>
      </c>
      <c r="E9899" s="7" t="s">
        <v>9</v>
      </c>
      <c r="F9899" s="3" t="s">
        <v>15</v>
      </c>
      <c r="G9899" s="9">
        <v>57</v>
      </c>
      <c r="H9899" s="9">
        <v>3411.6842105300002</v>
      </c>
      <c r="I9899" s="9">
        <v>194466</v>
      </c>
    </row>
    <row r="9900" spans="1:9" hidden="1" x14ac:dyDescent="0.25">
      <c r="A9900" s="1">
        <v>38</v>
      </c>
      <c r="B9900" t="s">
        <v>857</v>
      </c>
      <c r="C9900" t="s">
        <v>858</v>
      </c>
      <c r="D9900" t="s">
        <v>2</v>
      </c>
      <c r="E9900" s="7" t="s">
        <v>9</v>
      </c>
      <c r="F9900" s="3" t="s">
        <v>15</v>
      </c>
      <c r="G9900" s="9">
        <v>57</v>
      </c>
      <c r="H9900" s="9">
        <v>3544.8485964900001</v>
      </c>
      <c r="I9900" s="9">
        <v>202056.37</v>
      </c>
    </row>
    <row r="9901" spans="1:9" hidden="1" x14ac:dyDescent="0.25">
      <c r="A9901" s="1">
        <v>38</v>
      </c>
      <c r="B9901" t="s">
        <v>1063</v>
      </c>
      <c r="C9901" t="s">
        <v>6</v>
      </c>
      <c r="D9901" t="s">
        <v>2</v>
      </c>
      <c r="E9901" s="7" t="s">
        <v>66</v>
      </c>
      <c r="F9901" s="3" t="s">
        <v>15</v>
      </c>
      <c r="G9901" s="9">
        <v>56</v>
      </c>
      <c r="H9901" s="9">
        <v>5864.0430357100004</v>
      </c>
      <c r="I9901" s="9">
        <v>328386.40999999997</v>
      </c>
    </row>
    <row r="9902" spans="1:9" hidden="1" x14ac:dyDescent="0.25">
      <c r="A9902" s="1">
        <v>38</v>
      </c>
      <c r="B9902" t="s">
        <v>1059</v>
      </c>
      <c r="C9902" t="s">
        <v>165</v>
      </c>
      <c r="D9902" t="s">
        <v>2</v>
      </c>
      <c r="E9902" s="7" t="s">
        <v>25</v>
      </c>
      <c r="F9902" s="3" t="s">
        <v>15</v>
      </c>
      <c r="G9902" s="9">
        <v>56</v>
      </c>
      <c r="H9902" s="9">
        <v>2956.7321428599998</v>
      </c>
      <c r="I9902" s="9">
        <v>165577</v>
      </c>
    </row>
    <row r="9903" spans="1:9" hidden="1" x14ac:dyDescent="0.25">
      <c r="A9903" s="1">
        <v>38</v>
      </c>
      <c r="B9903" t="s">
        <v>520</v>
      </c>
      <c r="C9903" t="s">
        <v>165</v>
      </c>
      <c r="D9903" t="s">
        <v>1033</v>
      </c>
      <c r="E9903" s="7" t="s">
        <v>9</v>
      </c>
      <c r="F9903" s="3" t="s">
        <v>15</v>
      </c>
      <c r="G9903" s="9">
        <v>56</v>
      </c>
      <c r="H9903" s="9">
        <v>2680.5025000000001</v>
      </c>
      <c r="I9903" s="9">
        <v>150108.14000000001</v>
      </c>
    </row>
    <row r="9904" spans="1:9" hidden="1" x14ac:dyDescent="0.25">
      <c r="A9904" s="1">
        <v>38</v>
      </c>
      <c r="B9904" t="s">
        <v>1258</v>
      </c>
      <c r="C9904" t="s">
        <v>59</v>
      </c>
      <c r="D9904" t="s">
        <v>2</v>
      </c>
      <c r="E9904" s="7" t="s">
        <v>9</v>
      </c>
      <c r="F9904" s="3" t="s">
        <v>15</v>
      </c>
      <c r="G9904" s="9">
        <v>53</v>
      </c>
      <c r="H9904" s="9">
        <v>4056.00830189</v>
      </c>
      <c r="I9904" s="9">
        <v>214968.44</v>
      </c>
    </row>
    <row r="9905" spans="1:9" hidden="1" x14ac:dyDescent="0.25">
      <c r="A9905" s="1">
        <v>38</v>
      </c>
      <c r="B9905" t="s">
        <v>1075</v>
      </c>
      <c r="C9905" t="s">
        <v>6</v>
      </c>
      <c r="D9905" t="s">
        <v>2</v>
      </c>
      <c r="E9905" s="7" t="s">
        <v>63</v>
      </c>
      <c r="F9905" s="3" t="s">
        <v>1028</v>
      </c>
      <c r="G9905" s="9">
        <v>52</v>
      </c>
      <c r="H9905" s="9">
        <v>31036.300192309998</v>
      </c>
      <c r="I9905" s="9">
        <v>1613887.61</v>
      </c>
    </row>
    <row r="9906" spans="1:9" hidden="1" x14ac:dyDescent="0.25">
      <c r="A9906" s="1">
        <v>38</v>
      </c>
      <c r="B9906" t="s">
        <v>1067</v>
      </c>
      <c r="C9906" t="s">
        <v>6</v>
      </c>
      <c r="D9906" t="s">
        <v>2</v>
      </c>
      <c r="E9906" s="7" t="s">
        <v>63</v>
      </c>
      <c r="F9906" s="3" t="s">
        <v>1028</v>
      </c>
      <c r="G9906" s="9">
        <v>52</v>
      </c>
      <c r="H9906" s="9">
        <v>38205.682692310002</v>
      </c>
      <c r="I9906" s="9">
        <v>1986695.5</v>
      </c>
    </row>
    <row r="9907" spans="1:9" hidden="1" x14ac:dyDescent="0.25">
      <c r="A9907" s="1">
        <v>38</v>
      </c>
      <c r="B9907" t="s">
        <v>1349</v>
      </c>
      <c r="C9907" t="s">
        <v>31</v>
      </c>
      <c r="D9907" t="s">
        <v>1033</v>
      </c>
      <c r="E9907" s="7" t="s">
        <v>9</v>
      </c>
      <c r="F9907" s="3" t="s">
        <v>15</v>
      </c>
      <c r="G9907" s="9">
        <v>52</v>
      </c>
      <c r="H9907" s="9">
        <v>4178.9807692300001</v>
      </c>
      <c r="I9907" s="9">
        <v>217307</v>
      </c>
    </row>
    <row r="9908" spans="1:9" hidden="1" x14ac:dyDescent="0.25">
      <c r="A9908" s="1">
        <v>38</v>
      </c>
      <c r="B9908" t="s">
        <v>1082</v>
      </c>
      <c r="C9908" t="s">
        <v>6</v>
      </c>
      <c r="D9908" t="s">
        <v>2</v>
      </c>
      <c r="E9908" s="7" t="s">
        <v>46</v>
      </c>
      <c r="F9908" s="3" t="s">
        <v>1028</v>
      </c>
      <c r="G9908" s="9">
        <v>51</v>
      </c>
      <c r="H9908" s="9">
        <v>18595.378431370002</v>
      </c>
      <c r="I9908" s="9">
        <v>948364.3</v>
      </c>
    </row>
    <row r="9909" spans="1:9" hidden="1" x14ac:dyDescent="0.25">
      <c r="A9909" s="1">
        <v>38</v>
      </c>
      <c r="B9909" t="s">
        <v>905</v>
      </c>
      <c r="C9909" t="s">
        <v>41</v>
      </c>
      <c r="D9909" t="s">
        <v>2</v>
      </c>
      <c r="E9909" s="7" t="s">
        <v>12</v>
      </c>
      <c r="F9909" s="3" t="s">
        <v>10</v>
      </c>
      <c r="G9909" s="9">
        <v>51</v>
      </c>
      <c r="H9909" s="9">
        <v>4425.3462745099996</v>
      </c>
      <c r="I9909" s="9">
        <v>225692.66</v>
      </c>
    </row>
    <row r="9910" spans="1:9" hidden="1" x14ac:dyDescent="0.25">
      <c r="A9910" s="1">
        <v>38</v>
      </c>
      <c r="B9910" t="s">
        <v>1111</v>
      </c>
      <c r="C9910" t="s">
        <v>24</v>
      </c>
      <c r="D9910" t="s">
        <v>2</v>
      </c>
      <c r="E9910" s="7" t="s">
        <v>38</v>
      </c>
      <c r="F9910" s="3" t="s">
        <v>1028</v>
      </c>
      <c r="G9910" s="9">
        <v>50</v>
      </c>
      <c r="H9910" s="9">
        <v>15008.013999999999</v>
      </c>
      <c r="I9910" s="9">
        <v>750400.7</v>
      </c>
    </row>
    <row r="9911" spans="1:9" hidden="1" x14ac:dyDescent="0.25">
      <c r="A9911" s="1">
        <v>38</v>
      </c>
      <c r="B9911" t="s">
        <v>1254</v>
      </c>
      <c r="C9911" t="s">
        <v>1255</v>
      </c>
      <c r="D9911" t="s">
        <v>1033</v>
      </c>
      <c r="E9911" s="7" t="s">
        <v>9</v>
      </c>
      <c r="F9911" s="3" t="s">
        <v>15</v>
      </c>
      <c r="G9911" s="9">
        <v>49</v>
      </c>
      <c r="H9911" s="9">
        <v>2570.0779591800001</v>
      </c>
      <c r="I9911" s="9">
        <v>125933.82</v>
      </c>
    </row>
    <row r="9912" spans="1:9" hidden="1" x14ac:dyDescent="0.25">
      <c r="A9912" s="1">
        <v>38</v>
      </c>
      <c r="B9912" t="s">
        <v>1462</v>
      </c>
      <c r="C9912" t="s">
        <v>50</v>
      </c>
      <c r="D9912" t="s">
        <v>2</v>
      </c>
      <c r="E9912" s="7" t="s">
        <v>7</v>
      </c>
      <c r="F9912" s="3" t="s">
        <v>10</v>
      </c>
      <c r="G9912" s="9">
        <v>48</v>
      </c>
      <c r="H9912" s="9">
        <v>5841.45</v>
      </c>
      <c r="I9912" s="9">
        <v>280389.59999999998</v>
      </c>
    </row>
    <row r="9913" spans="1:9" hidden="1" x14ac:dyDescent="0.25">
      <c r="A9913" s="1">
        <v>38</v>
      </c>
      <c r="B9913" t="s">
        <v>608</v>
      </c>
      <c r="C9913" t="s">
        <v>85</v>
      </c>
      <c r="D9913" t="s">
        <v>1033</v>
      </c>
      <c r="E9913" s="7" t="s">
        <v>9</v>
      </c>
      <c r="F9913" s="3" t="s">
        <v>15</v>
      </c>
      <c r="G9913" s="9">
        <v>48</v>
      </c>
      <c r="H9913" s="9">
        <v>3580.4383333300002</v>
      </c>
      <c r="I9913" s="9">
        <v>171861.04</v>
      </c>
    </row>
    <row r="9914" spans="1:9" hidden="1" x14ac:dyDescent="0.25">
      <c r="A9914" s="1">
        <v>38</v>
      </c>
      <c r="B9914" t="s">
        <v>36</v>
      </c>
      <c r="C9914" t="s">
        <v>31</v>
      </c>
      <c r="D9914" t="s">
        <v>1033</v>
      </c>
      <c r="E9914" s="7" t="s">
        <v>12</v>
      </c>
      <c r="F9914" s="3" t="s">
        <v>10</v>
      </c>
      <c r="G9914" s="9">
        <v>47</v>
      </c>
      <c r="H9914" s="9">
        <v>4845.8085106400003</v>
      </c>
      <c r="I9914" s="9">
        <v>227753</v>
      </c>
    </row>
    <row r="9915" spans="1:9" hidden="1" x14ac:dyDescent="0.25">
      <c r="A9915" s="1">
        <v>38</v>
      </c>
      <c r="B9915" t="s">
        <v>1448</v>
      </c>
      <c r="C9915" t="s">
        <v>24</v>
      </c>
      <c r="D9915" t="s">
        <v>2</v>
      </c>
      <c r="E9915" s="7" t="s">
        <v>63</v>
      </c>
      <c r="F9915" s="3" t="s">
        <v>1028</v>
      </c>
      <c r="G9915" s="9">
        <v>46</v>
      </c>
      <c r="H9915" s="9">
        <v>23204.58478261</v>
      </c>
      <c r="I9915" s="9">
        <v>1067410.8999999999</v>
      </c>
    </row>
    <row r="9916" spans="1:9" hidden="1" x14ac:dyDescent="0.25">
      <c r="A9916" s="1">
        <v>38</v>
      </c>
      <c r="B9916" t="s">
        <v>680</v>
      </c>
      <c r="C9916" t="s">
        <v>59</v>
      </c>
      <c r="D9916" t="s">
        <v>2</v>
      </c>
      <c r="E9916" s="7" t="s">
        <v>9</v>
      </c>
      <c r="F9916" s="3" t="s">
        <v>15</v>
      </c>
      <c r="G9916" s="9">
        <v>46</v>
      </c>
      <c r="H9916" s="9">
        <v>4207.6330434800002</v>
      </c>
      <c r="I9916" s="9">
        <v>193551.12</v>
      </c>
    </row>
    <row r="9917" spans="1:9" hidden="1" x14ac:dyDescent="0.25">
      <c r="A9917" s="1">
        <v>38</v>
      </c>
      <c r="B9917" t="s">
        <v>224</v>
      </c>
      <c r="C9917" t="s">
        <v>76</v>
      </c>
      <c r="D9917" t="s">
        <v>2</v>
      </c>
      <c r="E9917" s="7" t="s">
        <v>9</v>
      </c>
      <c r="F9917" s="3" t="s">
        <v>10</v>
      </c>
      <c r="G9917" s="9">
        <v>46</v>
      </c>
      <c r="H9917" s="9">
        <v>6196.5295652200002</v>
      </c>
      <c r="I9917" s="9">
        <v>285040.36</v>
      </c>
    </row>
    <row r="9918" spans="1:9" hidden="1" x14ac:dyDescent="0.25">
      <c r="A9918" s="1">
        <v>38</v>
      </c>
      <c r="B9918" t="s">
        <v>1281</v>
      </c>
      <c r="C9918" t="s">
        <v>858</v>
      </c>
      <c r="D9918" t="s">
        <v>2</v>
      </c>
      <c r="E9918" s="7" t="s">
        <v>9</v>
      </c>
      <c r="F9918" s="3" t="s">
        <v>15</v>
      </c>
      <c r="G9918" s="9">
        <v>44</v>
      </c>
      <c r="H9918" s="9">
        <v>3422.6340909099999</v>
      </c>
      <c r="I9918" s="9">
        <v>150595.9</v>
      </c>
    </row>
    <row r="9919" spans="1:9" hidden="1" x14ac:dyDescent="0.25">
      <c r="A9919" s="1">
        <v>38</v>
      </c>
      <c r="B9919" t="s">
        <v>1430</v>
      </c>
      <c r="C9919" t="s">
        <v>361</v>
      </c>
      <c r="D9919" t="s">
        <v>2</v>
      </c>
      <c r="E9919" s="7" t="s">
        <v>63</v>
      </c>
      <c r="F9919" s="3" t="s">
        <v>1028</v>
      </c>
      <c r="G9919" s="9">
        <v>43</v>
      </c>
      <c r="H9919" s="9">
        <v>13137.471627909999</v>
      </c>
      <c r="I9919" s="9">
        <v>564911.28</v>
      </c>
    </row>
    <row r="9920" spans="1:9" hidden="1" x14ac:dyDescent="0.25">
      <c r="A9920" s="1">
        <v>38</v>
      </c>
      <c r="B9920" t="s">
        <v>1188</v>
      </c>
      <c r="C9920" t="s">
        <v>165</v>
      </c>
      <c r="D9920" t="s">
        <v>2</v>
      </c>
      <c r="E9920" s="7" t="s">
        <v>171</v>
      </c>
      <c r="F9920" s="3" t="s">
        <v>15</v>
      </c>
      <c r="G9920" s="9">
        <v>43</v>
      </c>
      <c r="H9920" s="9">
        <v>4987.6348837200003</v>
      </c>
      <c r="I9920" s="9">
        <v>214468.3</v>
      </c>
    </row>
    <row r="9921" spans="1:9" hidden="1" x14ac:dyDescent="0.25">
      <c r="A9921" s="1">
        <v>38</v>
      </c>
      <c r="B9921" t="s">
        <v>1097</v>
      </c>
      <c r="C9921" t="s">
        <v>6</v>
      </c>
      <c r="D9921" t="s">
        <v>2</v>
      </c>
      <c r="E9921" s="7" t="s">
        <v>42</v>
      </c>
      <c r="F9921" s="3" t="s">
        <v>1028</v>
      </c>
      <c r="G9921" s="9">
        <v>43</v>
      </c>
      <c r="H9921" s="9">
        <v>44864.80232558</v>
      </c>
      <c r="I9921" s="9">
        <v>1929186.5</v>
      </c>
    </row>
    <row r="9922" spans="1:9" hidden="1" x14ac:dyDescent="0.25">
      <c r="A9922" s="1">
        <v>38</v>
      </c>
      <c r="B9922" t="s">
        <v>1084</v>
      </c>
      <c r="C9922" t="s">
        <v>76</v>
      </c>
      <c r="D9922" t="s">
        <v>2</v>
      </c>
      <c r="E9922" s="7" t="s">
        <v>7</v>
      </c>
      <c r="F9922" s="3" t="s">
        <v>1028</v>
      </c>
      <c r="G9922" s="9">
        <v>42</v>
      </c>
      <c r="H9922" s="9">
        <v>10244.87547619</v>
      </c>
      <c r="I9922" s="9">
        <v>430284.77</v>
      </c>
    </row>
    <row r="9923" spans="1:9" hidden="1" x14ac:dyDescent="0.25">
      <c r="A9923" s="1">
        <v>38</v>
      </c>
      <c r="B9923" t="s">
        <v>1314</v>
      </c>
      <c r="C9923" t="s">
        <v>71</v>
      </c>
      <c r="D9923" t="s">
        <v>2</v>
      </c>
      <c r="E9923" s="7" t="s">
        <v>38</v>
      </c>
      <c r="F9923" s="3" t="s">
        <v>1028</v>
      </c>
      <c r="G9923" s="9">
        <v>41</v>
      </c>
      <c r="H9923" s="9">
        <v>21267.42682927</v>
      </c>
      <c r="I9923" s="9">
        <v>871964.5</v>
      </c>
    </row>
    <row r="9924" spans="1:9" hidden="1" x14ac:dyDescent="0.25">
      <c r="A9924" s="1">
        <v>38</v>
      </c>
      <c r="B9924" t="s">
        <v>213</v>
      </c>
      <c r="C9924" t="s">
        <v>51</v>
      </c>
      <c r="D9924" t="s">
        <v>2</v>
      </c>
      <c r="E9924" s="7" t="s">
        <v>9</v>
      </c>
      <c r="F9924" s="3" t="s">
        <v>15</v>
      </c>
      <c r="G9924" s="9">
        <v>41</v>
      </c>
      <c r="H9924" s="9">
        <v>4823.3902439000003</v>
      </c>
      <c r="I9924" s="9">
        <v>197759</v>
      </c>
    </row>
    <row r="9925" spans="1:9" hidden="1" x14ac:dyDescent="0.25">
      <c r="A9925" s="1">
        <v>38</v>
      </c>
      <c r="B9925" t="s">
        <v>1286</v>
      </c>
      <c r="C9925" t="s">
        <v>1287</v>
      </c>
      <c r="D9925" t="s">
        <v>2</v>
      </c>
      <c r="E9925" s="7" t="s">
        <v>7</v>
      </c>
      <c r="F9925" s="3" t="s">
        <v>10</v>
      </c>
      <c r="G9925" s="9">
        <v>40</v>
      </c>
      <c r="H9925" s="9">
        <v>6839.27</v>
      </c>
      <c r="I9925" s="9">
        <v>273570.8</v>
      </c>
    </row>
    <row r="9926" spans="1:9" hidden="1" x14ac:dyDescent="0.25">
      <c r="A9926" s="1">
        <v>38</v>
      </c>
      <c r="B9926" t="s">
        <v>1253</v>
      </c>
      <c r="C9926" t="s">
        <v>6</v>
      </c>
      <c r="D9926" t="s">
        <v>2</v>
      </c>
      <c r="E9926" s="7" t="s">
        <v>7</v>
      </c>
      <c r="F9926" s="3" t="s">
        <v>1028</v>
      </c>
      <c r="G9926" s="9">
        <v>40</v>
      </c>
      <c r="H9926" s="9">
        <v>15675.64575</v>
      </c>
      <c r="I9926" s="9">
        <v>627025.82999999996</v>
      </c>
    </row>
    <row r="9927" spans="1:9" hidden="1" x14ac:dyDescent="0.25">
      <c r="A9927" s="1">
        <v>38</v>
      </c>
      <c r="B9927" t="s">
        <v>1334</v>
      </c>
      <c r="C9927" t="s">
        <v>24</v>
      </c>
      <c r="D9927" t="s">
        <v>2</v>
      </c>
      <c r="E9927" s="7" t="s">
        <v>38</v>
      </c>
      <c r="F9927" s="3" t="s">
        <v>1028</v>
      </c>
      <c r="G9927" s="9">
        <v>39</v>
      </c>
      <c r="H9927" s="9">
        <v>21154.217948720001</v>
      </c>
      <c r="I9927" s="9">
        <v>825014.5</v>
      </c>
    </row>
    <row r="9928" spans="1:9" hidden="1" x14ac:dyDescent="0.25">
      <c r="A9928" s="1">
        <v>38</v>
      </c>
      <c r="B9928" t="s">
        <v>676</v>
      </c>
      <c r="C9928" t="s">
        <v>24</v>
      </c>
      <c r="D9928" t="s">
        <v>2</v>
      </c>
      <c r="E9928" s="7" t="s">
        <v>66</v>
      </c>
      <c r="F9928" s="3" t="s">
        <v>15</v>
      </c>
      <c r="G9928" s="9">
        <v>38</v>
      </c>
      <c r="H9928" s="9">
        <v>5596.0726315800002</v>
      </c>
      <c r="I9928" s="9">
        <v>212650.76</v>
      </c>
    </row>
    <row r="9929" spans="1:9" hidden="1" x14ac:dyDescent="0.25">
      <c r="A9929" s="1">
        <v>38</v>
      </c>
      <c r="B9929" t="s">
        <v>79</v>
      </c>
      <c r="C9929" t="s">
        <v>76</v>
      </c>
      <c r="D9929" t="s">
        <v>2</v>
      </c>
      <c r="E9929" s="7" t="s">
        <v>12</v>
      </c>
      <c r="F9929" s="3" t="s">
        <v>10</v>
      </c>
      <c r="G9929" s="9">
        <v>38</v>
      </c>
      <c r="H9929" s="9">
        <v>7518.4473684200002</v>
      </c>
      <c r="I9929" s="9">
        <v>285701</v>
      </c>
    </row>
    <row r="9930" spans="1:9" hidden="1" x14ac:dyDescent="0.25">
      <c r="A9930" s="1">
        <v>38</v>
      </c>
      <c r="B9930" t="s">
        <v>1677</v>
      </c>
      <c r="C9930" t="s">
        <v>765</v>
      </c>
      <c r="D9930" t="s">
        <v>1033</v>
      </c>
      <c r="E9930" s="7" t="s">
        <v>9</v>
      </c>
      <c r="F9930" s="3" t="s">
        <v>15</v>
      </c>
      <c r="G9930" s="9">
        <v>37</v>
      </c>
      <c r="H9930" s="9">
        <v>3799</v>
      </c>
      <c r="I9930" s="9">
        <v>140563</v>
      </c>
    </row>
    <row r="9931" spans="1:9" hidden="1" x14ac:dyDescent="0.25">
      <c r="A9931" s="1">
        <v>38</v>
      </c>
      <c r="B9931" t="s">
        <v>594</v>
      </c>
      <c r="C9931" t="s">
        <v>59</v>
      </c>
      <c r="D9931" t="s">
        <v>2</v>
      </c>
      <c r="E9931" s="7" t="s">
        <v>9</v>
      </c>
      <c r="F9931" s="3" t="s">
        <v>15</v>
      </c>
      <c r="G9931" s="9">
        <v>37</v>
      </c>
      <c r="H9931" s="9">
        <v>5485.2891891899999</v>
      </c>
      <c r="I9931" s="9">
        <v>202955.7</v>
      </c>
    </row>
    <row r="9932" spans="1:9" hidden="1" x14ac:dyDescent="0.25">
      <c r="A9932" s="1">
        <v>38</v>
      </c>
      <c r="B9932" t="s">
        <v>1395</v>
      </c>
      <c r="C9932" t="s">
        <v>50</v>
      </c>
      <c r="D9932" t="s">
        <v>2</v>
      </c>
      <c r="E9932" s="7" t="s">
        <v>46</v>
      </c>
      <c r="F9932" s="3" t="s">
        <v>1028</v>
      </c>
      <c r="G9932" s="9">
        <v>36</v>
      </c>
      <c r="H9932" s="9">
        <v>7344.5066666700004</v>
      </c>
      <c r="I9932" s="9">
        <v>264402.24</v>
      </c>
    </row>
    <row r="9933" spans="1:9" hidden="1" x14ac:dyDescent="0.25">
      <c r="A9933" s="1">
        <v>38</v>
      </c>
      <c r="B9933" t="s">
        <v>1312</v>
      </c>
      <c r="C9933" t="s">
        <v>71</v>
      </c>
      <c r="D9933" t="s">
        <v>2</v>
      </c>
      <c r="E9933" s="7" t="s">
        <v>7</v>
      </c>
      <c r="F9933" s="3" t="s">
        <v>1028</v>
      </c>
      <c r="G9933" s="9">
        <v>35</v>
      </c>
      <c r="H9933" s="9">
        <v>18507.857142860001</v>
      </c>
      <c r="I9933" s="9">
        <v>647775</v>
      </c>
    </row>
    <row r="9934" spans="1:9" hidden="1" x14ac:dyDescent="0.25">
      <c r="A9934" s="1">
        <v>38</v>
      </c>
      <c r="B9934" t="s">
        <v>1214</v>
      </c>
      <c r="C9934" t="s">
        <v>710</v>
      </c>
      <c r="D9934" t="s">
        <v>1033</v>
      </c>
      <c r="E9934" s="7" t="s">
        <v>9</v>
      </c>
      <c r="F9934" s="3" t="s">
        <v>15</v>
      </c>
      <c r="G9934" s="9">
        <v>35</v>
      </c>
      <c r="H9934" s="9">
        <v>2459.7142857099998</v>
      </c>
      <c r="I9934" s="9">
        <v>86090</v>
      </c>
    </row>
    <row r="9935" spans="1:9" hidden="1" x14ac:dyDescent="0.25">
      <c r="A9935" s="1">
        <v>38</v>
      </c>
      <c r="B9935" t="s">
        <v>1309</v>
      </c>
      <c r="C9935" t="s">
        <v>1287</v>
      </c>
      <c r="D9935" t="s">
        <v>2</v>
      </c>
      <c r="E9935" s="7" t="s">
        <v>9</v>
      </c>
      <c r="F9935" s="3" t="s">
        <v>15</v>
      </c>
      <c r="G9935" s="9">
        <v>34</v>
      </c>
      <c r="H9935" s="9">
        <v>4560.1764705899996</v>
      </c>
      <c r="I9935" s="9">
        <v>155046</v>
      </c>
    </row>
    <row r="9936" spans="1:9" hidden="1" x14ac:dyDescent="0.25">
      <c r="A9936" s="1">
        <v>38</v>
      </c>
      <c r="B9936" t="s">
        <v>1318</v>
      </c>
      <c r="C9936" t="s">
        <v>165</v>
      </c>
      <c r="D9936" t="s">
        <v>1033</v>
      </c>
      <c r="E9936" s="7" t="s">
        <v>25</v>
      </c>
      <c r="F9936" s="3" t="s">
        <v>15</v>
      </c>
      <c r="G9936" s="9">
        <v>34</v>
      </c>
      <c r="H9936" s="9">
        <v>2204.7620588200002</v>
      </c>
      <c r="I9936" s="9">
        <v>74961.91</v>
      </c>
    </row>
    <row r="9937" spans="1:9" hidden="1" x14ac:dyDescent="0.25">
      <c r="A9937" s="1">
        <v>38</v>
      </c>
      <c r="B9937" t="s">
        <v>39</v>
      </c>
      <c r="C9937" t="s">
        <v>6</v>
      </c>
      <c r="D9937" t="s">
        <v>1033</v>
      </c>
      <c r="E9937" s="7" t="s">
        <v>9</v>
      </c>
      <c r="F9937" s="3" t="s">
        <v>15</v>
      </c>
      <c r="G9937" s="9">
        <v>34</v>
      </c>
      <c r="H9937" s="9">
        <v>5368.5744117599997</v>
      </c>
      <c r="I9937" s="9">
        <v>182531.53</v>
      </c>
    </row>
    <row r="9938" spans="1:9" hidden="1" x14ac:dyDescent="0.25">
      <c r="A9938" s="1">
        <v>38</v>
      </c>
      <c r="B9938" t="s">
        <v>1055</v>
      </c>
      <c r="C9938" t="s">
        <v>111</v>
      </c>
      <c r="D9938" t="s">
        <v>2</v>
      </c>
      <c r="E9938" s="7" t="s">
        <v>63</v>
      </c>
      <c r="F9938" s="3" t="s">
        <v>1028</v>
      </c>
      <c r="G9938" s="9">
        <v>33</v>
      </c>
      <c r="H9938" s="9">
        <v>12537.063333329999</v>
      </c>
      <c r="I9938" s="9">
        <v>413723.09</v>
      </c>
    </row>
    <row r="9939" spans="1:9" hidden="1" x14ac:dyDescent="0.25">
      <c r="A9939" s="1">
        <v>38</v>
      </c>
      <c r="B9939" t="s">
        <v>1068</v>
      </c>
      <c r="C9939" t="s">
        <v>53</v>
      </c>
      <c r="D9939" t="s">
        <v>2</v>
      </c>
      <c r="E9939" s="7" t="s">
        <v>25</v>
      </c>
      <c r="F9939" s="3" t="s">
        <v>15</v>
      </c>
      <c r="G9939" s="9">
        <v>32</v>
      </c>
      <c r="H9939" s="9">
        <v>2693</v>
      </c>
      <c r="I9939" s="9">
        <v>86176</v>
      </c>
    </row>
    <row r="9940" spans="1:9" hidden="1" x14ac:dyDescent="0.25">
      <c r="A9940" s="1">
        <v>38</v>
      </c>
      <c r="B9940" t="s">
        <v>1077</v>
      </c>
      <c r="C9940" t="s">
        <v>165</v>
      </c>
      <c r="D9940" t="s">
        <v>1033</v>
      </c>
      <c r="E9940" s="7" t="s">
        <v>9</v>
      </c>
      <c r="F9940" s="3" t="s">
        <v>10</v>
      </c>
      <c r="G9940" s="9">
        <v>31</v>
      </c>
      <c r="H9940" s="9">
        <v>2604</v>
      </c>
      <c r="I9940" s="9">
        <v>80724</v>
      </c>
    </row>
    <row r="9941" spans="1:9" hidden="1" x14ac:dyDescent="0.25">
      <c r="A9941" s="1">
        <v>38</v>
      </c>
      <c r="B9941" t="s">
        <v>818</v>
      </c>
      <c r="C9941" t="s">
        <v>85</v>
      </c>
      <c r="D9941" t="s">
        <v>1033</v>
      </c>
      <c r="E9941" s="7" t="s">
        <v>7</v>
      </c>
      <c r="F9941" s="3" t="s">
        <v>10</v>
      </c>
      <c r="G9941" s="9">
        <v>31</v>
      </c>
      <c r="H9941" s="9">
        <v>5369.2145161300004</v>
      </c>
      <c r="I9941" s="9">
        <v>166445.65</v>
      </c>
    </row>
    <row r="9942" spans="1:9" hidden="1" x14ac:dyDescent="0.25">
      <c r="A9942" s="1">
        <v>38</v>
      </c>
      <c r="B9942" t="s">
        <v>528</v>
      </c>
      <c r="C9942" t="s">
        <v>41</v>
      </c>
      <c r="D9942" t="s">
        <v>2</v>
      </c>
      <c r="E9942" s="7" t="s">
        <v>7</v>
      </c>
      <c r="F9942" s="3" t="s">
        <v>1028</v>
      </c>
      <c r="G9942" s="9">
        <v>31</v>
      </c>
      <c r="H9942" s="9">
        <v>6960.3696774199998</v>
      </c>
      <c r="I9942" s="9">
        <v>215771.46</v>
      </c>
    </row>
    <row r="9943" spans="1:9" hidden="1" x14ac:dyDescent="0.25">
      <c r="A9943" s="1">
        <v>38</v>
      </c>
      <c r="B9943" t="s">
        <v>973</v>
      </c>
      <c r="C9943" t="s">
        <v>121</v>
      </c>
      <c r="D9943" t="s">
        <v>1033</v>
      </c>
      <c r="E9943" s="7" t="s">
        <v>9</v>
      </c>
      <c r="F9943" s="3" t="s">
        <v>15</v>
      </c>
      <c r="G9943" s="9">
        <v>29</v>
      </c>
      <c r="H9943" s="9">
        <v>2878.3103448299998</v>
      </c>
      <c r="I9943" s="9">
        <v>83471</v>
      </c>
    </row>
    <row r="9944" spans="1:9" hidden="1" x14ac:dyDescent="0.25">
      <c r="A9944" s="1">
        <v>38</v>
      </c>
      <c r="B9944" t="s">
        <v>979</v>
      </c>
      <c r="C9944" t="s">
        <v>14</v>
      </c>
      <c r="D9944" t="s">
        <v>2</v>
      </c>
      <c r="E9944" s="7" t="s">
        <v>12</v>
      </c>
      <c r="F9944" s="3" t="s">
        <v>1028</v>
      </c>
      <c r="G9944" s="9">
        <v>29</v>
      </c>
      <c r="H9944" s="9">
        <v>6918.9548275899997</v>
      </c>
      <c r="I9944" s="9">
        <v>200649.69</v>
      </c>
    </row>
    <row r="9945" spans="1:9" hidden="1" x14ac:dyDescent="0.25">
      <c r="A9945" s="1">
        <v>38</v>
      </c>
      <c r="B9945" t="s">
        <v>1047</v>
      </c>
      <c r="C9945" t="s">
        <v>50</v>
      </c>
      <c r="D9945" t="s">
        <v>2</v>
      </c>
      <c r="E9945" s="7" t="s">
        <v>7</v>
      </c>
      <c r="F9945" s="3" t="s">
        <v>10</v>
      </c>
      <c r="G9945" s="9">
        <v>28</v>
      </c>
      <c r="H9945" s="9">
        <v>5786.3864285700001</v>
      </c>
      <c r="I9945" s="9">
        <v>162018.82</v>
      </c>
    </row>
    <row r="9946" spans="1:9" hidden="1" x14ac:dyDescent="0.25">
      <c r="A9946" s="1">
        <v>38</v>
      </c>
      <c r="B9946" t="s">
        <v>1161</v>
      </c>
      <c r="C9946" t="s">
        <v>59</v>
      </c>
      <c r="D9946" t="s">
        <v>2</v>
      </c>
      <c r="E9946" s="7" t="s">
        <v>12</v>
      </c>
      <c r="F9946" s="3" t="s">
        <v>10</v>
      </c>
      <c r="G9946" s="9">
        <v>27</v>
      </c>
      <c r="H9946" s="9">
        <v>6863.35407407</v>
      </c>
      <c r="I9946" s="9">
        <v>185310.56</v>
      </c>
    </row>
    <row r="9947" spans="1:9" hidden="1" x14ac:dyDescent="0.25">
      <c r="A9947" s="1">
        <v>38</v>
      </c>
      <c r="B9947" t="s">
        <v>1072</v>
      </c>
      <c r="C9947" t="s">
        <v>6</v>
      </c>
      <c r="D9947" t="s">
        <v>2</v>
      </c>
      <c r="E9947" s="7" t="s">
        <v>38</v>
      </c>
      <c r="F9947" s="3" t="s">
        <v>1028</v>
      </c>
      <c r="G9947" s="9">
        <v>27</v>
      </c>
      <c r="H9947" s="9">
        <v>32192.479259259999</v>
      </c>
      <c r="I9947" s="9">
        <v>869196.94</v>
      </c>
    </row>
    <row r="9948" spans="1:9" hidden="1" x14ac:dyDescent="0.25">
      <c r="A9948" s="1">
        <v>38</v>
      </c>
      <c r="B9948" t="s">
        <v>1089</v>
      </c>
      <c r="C9948" t="s">
        <v>6</v>
      </c>
      <c r="D9948" t="s">
        <v>2</v>
      </c>
      <c r="E9948" s="7" t="s">
        <v>42</v>
      </c>
      <c r="F9948" s="3" t="s">
        <v>1028</v>
      </c>
      <c r="G9948" s="9">
        <v>27</v>
      </c>
      <c r="H9948" s="9">
        <v>33167.128518520003</v>
      </c>
      <c r="I9948" s="9">
        <v>895512.47</v>
      </c>
    </row>
    <row r="9949" spans="1:9" hidden="1" x14ac:dyDescent="0.25">
      <c r="A9949" s="1">
        <v>38</v>
      </c>
      <c r="B9949" t="s">
        <v>764</v>
      </c>
      <c r="C9949" t="s">
        <v>765</v>
      </c>
      <c r="D9949" t="s">
        <v>1033</v>
      </c>
      <c r="E9949" s="7" t="s">
        <v>9</v>
      </c>
      <c r="F9949" s="3" t="s">
        <v>15</v>
      </c>
      <c r="G9949" s="9">
        <v>27</v>
      </c>
      <c r="H9949" s="9">
        <v>3091.5925925900001</v>
      </c>
      <c r="I9949" s="9">
        <v>83473</v>
      </c>
    </row>
    <row r="9950" spans="1:9" hidden="1" x14ac:dyDescent="0.25">
      <c r="A9950" s="1">
        <v>38</v>
      </c>
      <c r="B9950" t="s">
        <v>766</v>
      </c>
      <c r="C9950" t="s">
        <v>765</v>
      </c>
      <c r="D9950" t="s">
        <v>2</v>
      </c>
      <c r="E9950" s="7" t="s">
        <v>9</v>
      </c>
      <c r="F9950" s="3" t="s">
        <v>15</v>
      </c>
      <c r="G9950" s="9">
        <v>27</v>
      </c>
      <c r="H9950" s="9">
        <v>4191.7703703699999</v>
      </c>
      <c r="I9950" s="9">
        <v>113177.8</v>
      </c>
    </row>
    <row r="9951" spans="1:9" hidden="1" x14ac:dyDescent="0.25">
      <c r="A9951" s="1">
        <v>38</v>
      </c>
      <c r="B9951" t="s">
        <v>747</v>
      </c>
      <c r="C9951" t="s">
        <v>59</v>
      </c>
      <c r="D9951" t="s">
        <v>2</v>
      </c>
      <c r="E9951" s="7" t="s">
        <v>46</v>
      </c>
      <c r="F9951" s="3" t="s">
        <v>1028</v>
      </c>
      <c r="G9951" s="9">
        <v>27</v>
      </c>
      <c r="H9951" s="9">
        <v>10344.91777778</v>
      </c>
      <c r="I9951" s="9">
        <v>279312.78000000003</v>
      </c>
    </row>
    <row r="9952" spans="1:9" hidden="1" x14ac:dyDescent="0.25">
      <c r="A9952" s="1">
        <v>38</v>
      </c>
      <c r="B9952" t="s">
        <v>719</v>
      </c>
      <c r="C9952" t="s">
        <v>59</v>
      </c>
      <c r="D9952" t="s">
        <v>2</v>
      </c>
      <c r="E9952" s="7" t="s">
        <v>63</v>
      </c>
      <c r="F9952" s="3" t="s">
        <v>1028</v>
      </c>
      <c r="G9952" s="9">
        <v>27</v>
      </c>
      <c r="H9952" s="9">
        <v>12068.032222219999</v>
      </c>
      <c r="I9952" s="9">
        <v>325836.87</v>
      </c>
    </row>
    <row r="9953" spans="1:9" hidden="1" x14ac:dyDescent="0.25">
      <c r="A9953" s="1">
        <v>38</v>
      </c>
      <c r="B9953" t="s">
        <v>1119</v>
      </c>
      <c r="C9953" t="s">
        <v>24</v>
      </c>
      <c r="D9953" t="s">
        <v>2</v>
      </c>
      <c r="E9953" s="7" t="s">
        <v>63</v>
      </c>
      <c r="F9953" s="3" t="s">
        <v>1028</v>
      </c>
      <c r="G9953" s="9">
        <v>26</v>
      </c>
      <c r="H9953" s="9">
        <v>18479.730769229998</v>
      </c>
      <c r="I9953" s="9">
        <v>480473</v>
      </c>
    </row>
    <row r="9954" spans="1:9" hidden="1" x14ac:dyDescent="0.25">
      <c r="A9954" s="1">
        <v>38</v>
      </c>
      <c r="B9954" t="s">
        <v>1087</v>
      </c>
      <c r="C9954" t="s">
        <v>6</v>
      </c>
      <c r="D9954" t="s">
        <v>2</v>
      </c>
      <c r="E9954" s="7" t="s">
        <v>68</v>
      </c>
      <c r="F9954" s="3" t="s">
        <v>1028</v>
      </c>
      <c r="G9954" s="9">
        <v>26</v>
      </c>
      <c r="H9954" s="9">
        <v>28130.307692310002</v>
      </c>
      <c r="I9954" s="9">
        <v>731388</v>
      </c>
    </row>
    <row r="9955" spans="1:9" hidden="1" x14ac:dyDescent="0.25">
      <c r="A9955" s="1">
        <v>38</v>
      </c>
      <c r="B9955" t="s">
        <v>767</v>
      </c>
      <c r="C9955" t="s">
        <v>765</v>
      </c>
      <c r="D9955" t="s">
        <v>2</v>
      </c>
      <c r="E9955" s="7" t="s">
        <v>7</v>
      </c>
      <c r="F9955" s="3" t="s">
        <v>10</v>
      </c>
      <c r="G9955" s="9">
        <v>26</v>
      </c>
      <c r="H9955" s="9">
        <v>6454.5223076900002</v>
      </c>
      <c r="I9955" s="9">
        <v>167817.58</v>
      </c>
    </row>
    <row r="9956" spans="1:9" hidden="1" x14ac:dyDescent="0.25">
      <c r="A9956" s="1">
        <v>38</v>
      </c>
      <c r="B9956" t="s">
        <v>1093</v>
      </c>
      <c r="C9956" t="s">
        <v>651</v>
      </c>
      <c r="D9956" t="s">
        <v>2</v>
      </c>
      <c r="E9956" s="7" t="s">
        <v>9</v>
      </c>
      <c r="F9956" s="3" t="s">
        <v>15</v>
      </c>
      <c r="G9956" s="9">
        <v>25</v>
      </c>
      <c r="H9956" s="9">
        <v>3288.8</v>
      </c>
      <c r="I9956" s="9">
        <v>82220</v>
      </c>
    </row>
    <row r="9957" spans="1:9" hidden="1" x14ac:dyDescent="0.25">
      <c r="A9957" s="1">
        <v>38</v>
      </c>
      <c r="B9957" t="s">
        <v>1316</v>
      </c>
      <c r="C9957" t="s">
        <v>24</v>
      </c>
      <c r="D9957" t="s">
        <v>2</v>
      </c>
      <c r="E9957" s="7" t="s">
        <v>63</v>
      </c>
      <c r="F9957" s="3" t="s">
        <v>1028</v>
      </c>
      <c r="G9957" s="9">
        <v>25</v>
      </c>
      <c r="H9957" s="9">
        <v>29774.225999999999</v>
      </c>
      <c r="I9957" s="9">
        <v>744355.65</v>
      </c>
    </row>
    <row r="9958" spans="1:9" hidden="1" x14ac:dyDescent="0.25">
      <c r="A9958" s="1">
        <v>38</v>
      </c>
      <c r="B9958" t="s">
        <v>1070</v>
      </c>
      <c r="C9958" t="s">
        <v>165</v>
      </c>
      <c r="D9958" t="s">
        <v>2</v>
      </c>
      <c r="E9958" s="7" t="s">
        <v>9</v>
      </c>
      <c r="F9958" s="3" t="s">
        <v>10</v>
      </c>
      <c r="G9958" s="9">
        <v>25</v>
      </c>
      <c r="H9958" s="9">
        <v>3837.7988</v>
      </c>
      <c r="I9958" s="9">
        <v>95944.97</v>
      </c>
    </row>
    <row r="9959" spans="1:9" hidden="1" x14ac:dyDescent="0.25">
      <c r="A9959" s="1">
        <v>38</v>
      </c>
      <c r="B9959" t="s">
        <v>129</v>
      </c>
      <c r="C9959" t="s">
        <v>130</v>
      </c>
      <c r="D9959" t="s">
        <v>2</v>
      </c>
      <c r="E9959" s="7" t="s">
        <v>9</v>
      </c>
      <c r="F9959" s="3" t="s">
        <v>15</v>
      </c>
      <c r="G9959" s="9">
        <v>25</v>
      </c>
      <c r="H9959" s="9">
        <v>5338.6360000000004</v>
      </c>
      <c r="I9959" s="9">
        <v>133465.9</v>
      </c>
    </row>
    <row r="9960" spans="1:9" hidden="1" x14ac:dyDescent="0.25">
      <c r="A9960" s="1">
        <v>38</v>
      </c>
      <c r="B9960" t="s">
        <v>1109</v>
      </c>
      <c r="C9960" t="s">
        <v>14</v>
      </c>
      <c r="D9960" t="s">
        <v>2</v>
      </c>
      <c r="E9960" s="7" t="s">
        <v>7</v>
      </c>
      <c r="F9960" s="3" t="s">
        <v>1028</v>
      </c>
      <c r="G9960" s="9">
        <v>24</v>
      </c>
      <c r="H9960" s="9">
        <v>9776.1625000000004</v>
      </c>
      <c r="I9960" s="9">
        <v>234627.9</v>
      </c>
    </row>
    <row r="9961" spans="1:9" hidden="1" x14ac:dyDescent="0.25">
      <c r="A9961" s="1">
        <v>38</v>
      </c>
      <c r="B9961" t="s">
        <v>787</v>
      </c>
      <c r="C9961" t="s">
        <v>24</v>
      </c>
      <c r="D9961" t="s">
        <v>2</v>
      </c>
      <c r="E9961" s="7" t="s">
        <v>38</v>
      </c>
      <c r="F9961" s="3" t="s">
        <v>1028</v>
      </c>
      <c r="G9961" s="9">
        <v>24</v>
      </c>
      <c r="H9961" s="9">
        <v>12684.02041667</v>
      </c>
      <c r="I9961" s="9">
        <v>304416.49</v>
      </c>
    </row>
    <row r="9962" spans="1:9" hidden="1" x14ac:dyDescent="0.25">
      <c r="A9962" s="1">
        <v>38</v>
      </c>
      <c r="B9962" t="s">
        <v>1348</v>
      </c>
      <c r="C9962" t="s">
        <v>24</v>
      </c>
      <c r="D9962" t="s">
        <v>2</v>
      </c>
      <c r="E9962" s="7" t="s">
        <v>22</v>
      </c>
      <c r="F9962" s="3" t="s">
        <v>1028</v>
      </c>
      <c r="G9962" s="9">
        <v>23</v>
      </c>
      <c r="H9962" s="9">
        <v>18919.754782610002</v>
      </c>
      <c r="I9962" s="9">
        <v>435154.36</v>
      </c>
    </row>
    <row r="9963" spans="1:9" hidden="1" x14ac:dyDescent="0.25">
      <c r="A9963" s="1">
        <v>38</v>
      </c>
      <c r="B9963" t="s">
        <v>1142</v>
      </c>
      <c r="C9963" t="s">
        <v>6</v>
      </c>
      <c r="D9963" t="s">
        <v>2</v>
      </c>
      <c r="E9963" s="7" t="s">
        <v>42</v>
      </c>
      <c r="F9963" s="3" t="s">
        <v>1028</v>
      </c>
      <c r="G9963" s="9">
        <v>23</v>
      </c>
      <c r="H9963" s="9">
        <v>44867.506521739997</v>
      </c>
      <c r="I9963" s="9">
        <v>1031952.65</v>
      </c>
    </row>
    <row r="9964" spans="1:9" hidden="1" x14ac:dyDescent="0.25">
      <c r="A9964" s="1">
        <v>38</v>
      </c>
      <c r="B9964" t="s">
        <v>1131</v>
      </c>
      <c r="C9964" t="s">
        <v>6</v>
      </c>
      <c r="D9964" t="s">
        <v>2</v>
      </c>
      <c r="E9964" s="7" t="s">
        <v>42</v>
      </c>
      <c r="F9964" s="3" t="s">
        <v>1028</v>
      </c>
      <c r="G9964" s="9">
        <v>23</v>
      </c>
      <c r="H9964" s="9">
        <v>55864.254782609998</v>
      </c>
      <c r="I9964" s="9">
        <v>1284877.8600000001</v>
      </c>
    </row>
    <row r="9965" spans="1:9" hidden="1" x14ac:dyDescent="0.25">
      <c r="A9965" s="1">
        <v>38</v>
      </c>
      <c r="B9965" t="s">
        <v>1156</v>
      </c>
      <c r="C9965" t="s">
        <v>705</v>
      </c>
      <c r="D9965" t="s">
        <v>2</v>
      </c>
      <c r="E9965" s="7" t="s">
        <v>527</v>
      </c>
      <c r="F9965" s="3" t="s">
        <v>10</v>
      </c>
      <c r="G9965" s="9">
        <v>23</v>
      </c>
      <c r="H9965" s="9">
        <v>5597.9956521699996</v>
      </c>
      <c r="I9965" s="9">
        <v>128753.9</v>
      </c>
    </row>
    <row r="9966" spans="1:9" hidden="1" x14ac:dyDescent="0.25">
      <c r="A9966" s="1">
        <v>38</v>
      </c>
      <c r="B9966" t="s">
        <v>1132</v>
      </c>
      <c r="C9966" t="s">
        <v>6</v>
      </c>
      <c r="D9966" t="s">
        <v>2</v>
      </c>
      <c r="E9966" s="7" t="s">
        <v>44</v>
      </c>
      <c r="F9966" s="3" t="s">
        <v>1028</v>
      </c>
      <c r="G9966" s="9">
        <v>22</v>
      </c>
      <c r="H9966" s="9">
        <v>40209.164545450003</v>
      </c>
      <c r="I9966" s="9">
        <v>884601.62</v>
      </c>
    </row>
    <row r="9967" spans="1:9" hidden="1" x14ac:dyDescent="0.25">
      <c r="A9967" s="1">
        <v>38</v>
      </c>
      <c r="B9967" t="s">
        <v>793</v>
      </c>
      <c r="C9967" t="s">
        <v>710</v>
      </c>
      <c r="D9967" t="s">
        <v>1033</v>
      </c>
      <c r="E9967" s="7" t="s">
        <v>96</v>
      </c>
      <c r="F9967" s="3" t="s">
        <v>10</v>
      </c>
      <c r="G9967" s="9">
        <v>22</v>
      </c>
      <c r="H9967" s="9">
        <v>1910.51090909</v>
      </c>
      <c r="I9967" s="9">
        <v>42031.24</v>
      </c>
    </row>
    <row r="9968" spans="1:9" hidden="1" x14ac:dyDescent="0.25">
      <c r="A9968" s="1">
        <v>38</v>
      </c>
      <c r="B9968" t="s">
        <v>779</v>
      </c>
      <c r="C9968" t="s">
        <v>59</v>
      </c>
      <c r="D9968" t="s">
        <v>2</v>
      </c>
      <c r="E9968" s="7" t="s">
        <v>7</v>
      </c>
      <c r="F9968" s="3" t="s">
        <v>1028</v>
      </c>
      <c r="G9968" s="9">
        <v>22</v>
      </c>
      <c r="H9968" s="9">
        <v>7065.2281818199999</v>
      </c>
      <c r="I9968" s="9">
        <v>155435.01999999999</v>
      </c>
    </row>
    <row r="9969" spans="1:9" hidden="1" x14ac:dyDescent="0.25">
      <c r="A9969" s="1">
        <v>38</v>
      </c>
      <c r="B9969" t="s">
        <v>1083</v>
      </c>
      <c r="C9969" t="s">
        <v>24</v>
      </c>
      <c r="D9969" t="s">
        <v>2</v>
      </c>
      <c r="E9969" s="7" t="s">
        <v>7</v>
      </c>
      <c r="F9969" s="3" t="s">
        <v>1028</v>
      </c>
      <c r="G9969" s="9">
        <v>21</v>
      </c>
      <c r="H9969" s="9">
        <v>12614.19047619</v>
      </c>
      <c r="I9969" s="9">
        <v>264898</v>
      </c>
    </row>
    <row r="9970" spans="1:9" hidden="1" x14ac:dyDescent="0.25">
      <c r="A9970" s="1">
        <v>38</v>
      </c>
      <c r="B9970" t="s">
        <v>1096</v>
      </c>
      <c r="C9970" t="s">
        <v>6</v>
      </c>
      <c r="D9970" t="s">
        <v>2</v>
      </c>
      <c r="E9970" s="7" t="s">
        <v>42</v>
      </c>
      <c r="F9970" s="3" t="s">
        <v>1028</v>
      </c>
      <c r="G9970" s="9">
        <v>21</v>
      </c>
      <c r="H9970" s="9">
        <v>29488.67809524</v>
      </c>
      <c r="I9970" s="9">
        <v>619262.24</v>
      </c>
    </row>
    <row r="9971" spans="1:9" hidden="1" x14ac:dyDescent="0.25">
      <c r="A9971" s="1">
        <v>38</v>
      </c>
      <c r="B9971" t="s">
        <v>1134</v>
      </c>
      <c r="C9971" t="s">
        <v>6</v>
      </c>
      <c r="D9971" t="s">
        <v>2</v>
      </c>
      <c r="E9971" s="7" t="s">
        <v>9</v>
      </c>
      <c r="F9971" s="3" t="s">
        <v>10</v>
      </c>
      <c r="G9971" s="9">
        <v>20</v>
      </c>
      <c r="H9971" s="9">
        <v>14302.373</v>
      </c>
      <c r="I9971" s="9">
        <v>286047.46000000002</v>
      </c>
    </row>
    <row r="9972" spans="1:9" hidden="1" x14ac:dyDescent="0.25">
      <c r="A9972" s="1">
        <v>38</v>
      </c>
      <c r="B9972" t="s">
        <v>1103</v>
      </c>
      <c r="C9972" t="s">
        <v>165</v>
      </c>
      <c r="D9972" t="s">
        <v>2</v>
      </c>
      <c r="E9972" s="7" t="s">
        <v>171</v>
      </c>
      <c r="F9972" s="3" t="s">
        <v>15</v>
      </c>
      <c r="G9972" s="9">
        <v>20</v>
      </c>
      <c r="H9972" s="9">
        <v>4270.5550000000003</v>
      </c>
      <c r="I9972" s="9">
        <v>85411.1</v>
      </c>
    </row>
    <row r="9973" spans="1:9" hidden="1" x14ac:dyDescent="0.25">
      <c r="A9973" s="1">
        <v>38</v>
      </c>
      <c r="B9973" t="s">
        <v>1113</v>
      </c>
      <c r="C9973" t="s">
        <v>24</v>
      </c>
      <c r="D9973" t="s">
        <v>2</v>
      </c>
      <c r="E9973" s="7" t="s">
        <v>63</v>
      </c>
      <c r="F9973" s="3" t="s">
        <v>1028</v>
      </c>
      <c r="G9973" s="9">
        <v>20</v>
      </c>
      <c r="H9973" s="9">
        <v>22237.360000000001</v>
      </c>
      <c r="I9973" s="9">
        <v>444747.2</v>
      </c>
    </row>
    <row r="9974" spans="1:9" hidden="1" x14ac:dyDescent="0.25">
      <c r="A9974" s="1">
        <v>38</v>
      </c>
      <c r="B9974" t="s">
        <v>1168</v>
      </c>
      <c r="C9974" t="s">
        <v>24</v>
      </c>
      <c r="D9974" t="s">
        <v>2</v>
      </c>
      <c r="E9974" s="7" t="s">
        <v>38</v>
      </c>
      <c r="F9974" s="3" t="s">
        <v>1028</v>
      </c>
      <c r="G9974" s="9">
        <v>20</v>
      </c>
      <c r="H9974" s="9">
        <v>25269.4</v>
      </c>
      <c r="I9974" s="9">
        <v>505388</v>
      </c>
    </row>
    <row r="9975" spans="1:9" hidden="1" x14ac:dyDescent="0.25">
      <c r="A9975" s="1">
        <v>38</v>
      </c>
      <c r="B9975" t="s">
        <v>1698</v>
      </c>
      <c r="C9975" t="s">
        <v>14</v>
      </c>
      <c r="D9975" t="s">
        <v>2</v>
      </c>
      <c r="E9975" s="7" t="s">
        <v>9</v>
      </c>
      <c r="F9975" s="3" t="s">
        <v>10</v>
      </c>
      <c r="G9975" s="9">
        <v>20</v>
      </c>
      <c r="H9975" s="9">
        <v>5398.56</v>
      </c>
      <c r="I9975" s="9">
        <v>107971.2</v>
      </c>
    </row>
    <row r="9976" spans="1:9" hidden="1" x14ac:dyDescent="0.25">
      <c r="A9976" s="1">
        <v>38</v>
      </c>
      <c r="B9976" t="s">
        <v>871</v>
      </c>
      <c r="C9976" t="s">
        <v>705</v>
      </c>
      <c r="D9976" t="s">
        <v>1033</v>
      </c>
      <c r="E9976" s="7" t="s">
        <v>9</v>
      </c>
      <c r="F9976" s="3" t="s">
        <v>15</v>
      </c>
      <c r="G9976" s="9">
        <v>20</v>
      </c>
      <c r="H9976" s="9">
        <v>3019</v>
      </c>
      <c r="I9976" s="9">
        <v>60380</v>
      </c>
    </row>
    <row r="9977" spans="1:9" hidden="1" x14ac:dyDescent="0.25">
      <c r="A9977" s="1">
        <v>38</v>
      </c>
      <c r="B9977" t="s">
        <v>88</v>
      </c>
      <c r="C9977" t="s">
        <v>76</v>
      </c>
      <c r="D9977" t="s">
        <v>2</v>
      </c>
      <c r="E9977" s="7" t="s">
        <v>7</v>
      </c>
      <c r="F9977" s="3" t="s">
        <v>10</v>
      </c>
      <c r="G9977" s="9">
        <v>20</v>
      </c>
      <c r="H9977" s="9">
        <v>8620.8855000000003</v>
      </c>
      <c r="I9977" s="9">
        <v>172417.71</v>
      </c>
    </row>
    <row r="9978" spans="1:9" hidden="1" x14ac:dyDescent="0.25">
      <c r="A9978" s="1">
        <v>38</v>
      </c>
      <c r="B9978" t="s">
        <v>1311</v>
      </c>
      <c r="C9978" t="s">
        <v>71</v>
      </c>
      <c r="D9978" t="s">
        <v>2</v>
      </c>
      <c r="E9978" s="7" t="s">
        <v>63</v>
      </c>
      <c r="F9978" s="3" t="s">
        <v>1028</v>
      </c>
      <c r="G9978" s="9">
        <v>19</v>
      </c>
      <c r="H9978" s="9">
        <v>24666.39473684</v>
      </c>
      <c r="I9978" s="9">
        <v>468661.5</v>
      </c>
    </row>
    <row r="9979" spans="1:9" hidden="1" x14ac:dyDescent="0.25">
      <c r="A9979" s="1">
        <v>38</v>
      </c>
      <c r="B9979" t="s">
        <v>1107</v>
      </c>
      <c r="C9979" t="s">
        <v>6</v>
      </c>
      <c r="D9979" t="s">
        <v>2</v>
      </c>
      <c r="E9979" s="7" t="s">
        <v>42</v>
      </c>
      <c r="F9979" s="3" t="s">
        <v>1028</v>
      </c>
      <c r="G9979" s="9">
        <v>19</v>
      </c>
      <c r="H9979" s="9">
        <v>27401.89473684</v>
      </c>
      <c r="I9979" s="9">
        <v>520636</v>
      </c>
    </row>
    <row r="9980" spans="1:9" hidden="1" x14ac:dyDescent="0.25">
      <c r="A9980" s="1">
        <v>38</v>
      </c>
      <c r="B9980" t="s">
        <v>720</v>
      </c>
      <c r="C9980" t="s">
        <v>85</v>
      </c>
      <c r="D9980" t="s">
        <v>1033</v>
      </c>
      <c r="E9980" s="7" t="s">
        <v>7</v>
      </c>
      <c r="F9980" s="3" t="s">
        <v>10</v>
      </c>
      <c r="G9980" s="9">
        <v>19</v>
      </c>
      <c r="H9980" s="9">
        <v>6985.6989473699996</v>
      </c>
      <c r="I9980" s="9">
        <v>132728.28</v>
      </c>
    </row>
    <row r="9981" spans="1:9" hidden="1" x14ac:dyDescent="0.25">
      <c r="A9981" s="1">
        <v>38</v>
      </c>
      <c r="B9981" t="s">
        <v>1478</v>
      </c>
      <c r="C9981" t="s">
        <v>14</v>
      </c>
      <c r="D9981" t="s">
        <v>1033</v>
      </c>
      <c r="E9981" s="7" t="s">
        <v>25</v>
      </c>
      <c r="F9981" s="3" t="s">
        <v>15</v>
      </c>
      <c r="G9981" s="9">
        <v>18</v>
      </c>
      <c r="H9981" s="9">
        <v>2903.2177777799998</v>
      </c>
      <c r="I9981" s="9">
        <v>52257.919999999998</v>
      </c>
    </row>
    <row r="9982" spans="1:9" hidden="1" x14ac:dyDescent="0.25">
      <c r="A9982" s="1">
        <v>38</v>
      </c>
      <c r="B9982" t="s">
        <v>854</v>
      </c>
      <c r="C9982" t="s">
        <v>85</v>
      </c>
      <c r="D9982" t="s">
        <v>2</v>
      </c>
      <c r="E9982" s="7" t="s">
        <v>63</v>
      </c>
      <c r="F9982" s="3" t="s">
        <v>1028</v>
      </c>
      <c r="G9982" s="9">
        <v>18</v>
      </c>
      <c r="H9982" s="9">
        <v>10224.370555560001</v>
      </c>
      <c r="I9982" s="9">
        <v>184038.67</v>
      </c>
    </row>
    <row r="9983" spans="1:9" hidden="1" x14ac:dyDescent="0.25">
      <c r="A9983" s="1">
        <v>38</v>
      </c>
      <c r="B9983" t="s">
        <v>575</v>
      </c>
      <c r="C9983" t="s">
        <v>6</v>
      </c>
      <c r="D9983" t="s">
        <v>2</v>
      </c>
      <c r="E9983" s="7" t="s">
        <v>63</v>
      </c>
      <c r="F9983" s="3" t="s">
        <v>1028</v>
      </c>
      <c r="G9983" s="9">
        <v>18</v>
      </c>
      <c r="H9983" s="9">
        <v>15399</v>
      </c>
      <c r="I9983" s="9">
        <v>277182</v>
      </c>
    </row>
    <row r="9984" spans="1:9" hidden="1" x14ac:dyDescent="0.25">
      <c r="A9984" s="1">
        <v>38</v>
      </c>
      <c r="B9984" t="s">
        <v>1148</v>
      </c>
      <c r="C9984" t="s">
        <v>31</v>
      </c>
      <c r="D9984" t="s">
        <v>2</v>
      </c>
      <c r="E9984" s="7" t="s">
        <v>7</v>
      </c>
      <c r="F9984" s="3" t="s">
        <v>1028</v>
      </c>
      <c r="G9984" s="9">
        <v>17</v>
      </c>
      <c r="H9984" s="9">
        <v>7739.2352941199997</v>
      </c>
      <c r="I9984" s="9">
        <v>131567</v>
      </c>
    </row>
    <row r="9985" spans="1:9" hidden="1" x14ac:dyDescent="0.25">
      <c r="A9985" s="1">
        <v>38</v>
      </c>
      <c r="B9985" t="s">
        <v>1130</v>
      </c>
      <c r="C9985" t="s">
        <v>6</v>
      </c>
      <c r="D9985" t="s">
        <v>2</v>
      </c>
      <c r="E9985" s="7" t="s">
        <v>44</v>
      </c>
      <c r="F9985" s="3" t="s">
        <v>1028</v>
      </c>
      <c r="G9985" s="9">
        <v>17</v>
      </c>
      <c r="H9985" s="9">
        <v>81763.690588240002</v>
      </c>
      <c r="I9985" s="9">
        <v>1389982.74</v>
      </c>
    </row>
    <row r="9986" spans="1:9" hidden="1" x14ac:dyDescent="0.25">
      <c r="A9986" s="1">
        <v>38</v>
      </c>
      <c r="B9986" t="s">
        <v>843</v>
      </c>
      <c r="C9986" t="s">
        <v>229</v>
      </c>
      <c r="D9986" t="s">
        <v>2</v>
      </c>
      <c r="E9986" s="7" t="s">
        <v>46</v>
      </c>
      <c r="F9986" s="3" t="s">
        <v>10</v>
      </c>
      <c r="G9986" s="9">
        <v>17</v>
      </c>
      <c r="H9986" s="9">
        <v>7026.64705882</v>
      </c>
      <c r="I9986" s="9">
        <v>119453</v>
      </c>
    </row>
    <row r="9987" spans="1:9" hidden="1" x14ac:dyDescent="0.25">
      <c r="A9987" s="1">
        <v>38</v>
      </c>
      <c r="B9987" t="s">
        <v>722</v>
      </c>
      <c r="C9987" t="s">
        <v>59</v>
      </c>
      <c r="D9987" t="s">
        <v>2</v>
      </c>
      <c r="E9987" s="7" t="s">
        <v>7</v>
      </c>
      <c r="F9987" s="3" t="s">
        <v>10</v>
      </c>
      <c r="G9987" s="9">
        <v>17</v>
      </c>
      <c r="H9987" s="9">
        <v>6853.87058824</v>
      </c>
      <c r="I9987" s="9">
        <v>116515.8</v>
      </c>
    </row>
    <row r="9988" spans="1:9" hidden="1" x14ac:dyDescent="0.25">
      <c r="A9988" s="1">
        <v>38</v>
      </c>
      <c r="B9988" t="s">
        <v>80</v>
      </c>
      <c r="C9988" t="s">
        <v>6</v>
      </c>
      <c r="D9988" t="s">
        <v>1033</v>
      </c>
      <c r="E9988" s="7" t="s">
        <v>9</v>
      </c>
      <c r="F9988" s="3" t="s">
        <v>10</v>
      </c>
      <c r="G9988" s="9">
        <v>17</v>
      </c>
      <c r="H9988" s="9">
        <v>5996.44</v>
      </c>
      <c r="I9988" s="9">
        <v>101939.48</v>
      </c>
    </row>
    <row r="9989" spans="1:9" hidden="1" x14ac:dyDescent="0.25">
      <c r="A9989" s="1">
        <v>38</v>
      </c>
      <c r="B9989" t="s">
        <v>319</v>
      </c>
      <c r="C9989" t="s">
        <v>165</v>
      </c>
      <c r="D9989" t="s">
        <v>2</v>
      </c>
      <c r="E9989" s="7" t="s">
        <v>9</v>
      </c>
      <c r="F9989" s="3" t="s">
        <v>15</v>
      </c>
      <c r="G9989" s="9">
        <v>16</v>
      </c>
      <c r="H9989" s="9">
        <v>3274</v>
      </c>
      <c r="I9989" s="9">
        <v>52384</v>
      </c>
    </row>
    <row r="9990" spans="1:9" hidden="1" x14ac:dyDescent="0.25">
      <c r="A9990" s="1">
        <v>38</v>
      </c>
      <c r="B9990" t="s">
        <v>1500</v>
      </c>
      <c r="C9990" t="s">
        <v>14</v>
      </c>
      <c r="D9990" t="s">
        <v>2</v>
      </c>
      <c r="E9990" s="7" t="s">
        <v>9</v>
      </c>
      <c r="F9990" s="3" t="s">
        <v>1028</v>
      </c>
      <c r="G9990" s="9">
        <v>16</v>
      </c>
      <c r="H9990" s="9">
        <v>5648.3249999999998</v>
      </c>
      <c r="I9990" s="9">
        <v>90373.2</v>
      </c>
    </row>
    <row r="9991" spans="1:9" hidden="1" x14ac:dyDescent="0.25">
      <c r="A9991" s="1">
        <v>38</v>
      </c>
      <c r="B9991" t="s">
        <v>856</v>
      </c>
      <c r="C9991" t="s">
        <v>85</v>
      </c>
      <c r="D9991" t="s">
        <v>2</v>
      </c>
      <c r="E9991" s="7" t="s">
        <v>46</v>
      </c>
      <c r="F9991" s="3" t="s">
        <v>1028</v>
      </c>
      <c r="G9991" s="9">
        <v>16</v>
      </c>
      <c r="H9991" s="9">
        <v>8842.9562499999993</v>
      </c>
      <c r="I9991" s="9">
        <v>141487.29999999999</v>
      </c>
    </row>
    <row r="9992" spans="1:9" hidden="1" x14ac:dyDescent="0.25">
      <c r="A9992" s="1">
        <v>38</v>
      </c>
      <c r="B9992" t="s">
        <v>137</v>
      </c>
      <c r="C9992" t="s">
        <v>6</v>
      </c>
      <c r="D9992" t="s">
        <v>1033</v>
      </c>
      <c r="E9992" s="7" t="s">
        <v>7</v>
      </c>
      <c r="F9992" s="3" t="s">
        <v>10</v>
      </c>
      <c r="G9992" s="9">
        <v>16</v>
      </c>
      <c r="H9992" s="9">
        <v>7386.5</v>
      </c>
      <c r="I9992" s="9">
        <v>118184</v>
      </c>
    </row>
    <row r="9993" spans="1:9" hidden="1" x14ac:dyDescent="0.25">
      <c r="A9993" s="1">
        <v>38</v>
      </c>
      <c r="B9993" t="s">
        <v>1381</v>
      </c>
      <c r="C9993" t="s">
        <v>50</v>
      </c>
      <c r="D9993" t="s">
        <v>1033</v>
      </c>
      <c r="E9993" s="7" t="s">
        <v>46</v>
      </c>
      <c r="F9993" s="3" t="s">
        <v>10</v>
      </c>
      <c r="G9993" s="9">
        <v>15</v>
      </c>
      <c r="H9993" s="9">
        <v>6193.0866666700003</v>
      </c>
      <c r="I9993" s="9">
        <v>92896.3</v>
      </c>
    </row>
    <row r="9994" spans="1:9" hidden="1" x14ac:dyDescent="0.25">
      <c r="A9994" s="1">
        <v>38</v>
      </c>
      <c r="B9994" t="s">
        <v>1044</v>
      </c>
      <c r="C9994" t="s">
        <v>24</v>
      </c>
      <c r="D9994" t="s">
        <v>2</v>
      </c>
      <c r="E9994" s="7" t="s">
        <v>7</v>
      </c>
      <c r="F9994" s="3" t="s">
        <v>1028</v>
      </c>
      <c r="G9994" s="9">
        <v>15</v>
      </c>
      <c r="H9994" s="9">
        <v>9754.92</v>
      </c>
      <c r="I9994" s="9">
        <v>146323.79999999999</v>
      </c>
    </row>
    <row r="9995" spans="1:9" hidden="1" x14ac:dyDescent="0.25">
      <c r="A9995" s="1">
        <v>38</v>
      </c>
      <c r="B9995" t="s">
        <v>1216</v>
      </c>
      <c r="C9995" t="s">
        <v>765</v>
      </c>
      <c r="D9995" t="s">
        <v>2</v>
      </c>
      <c r="E9995" s="7" t="s">
        <v>63</v>
      </c>
      <c r="F9995" s="3" t="s">
        <v>1028</v>
      </c>
      <c r="G9995" s="9">
        <v>15</v>
      </c>
      <c r="H9995" s="9">
        <v>9139.0553333299995</v>
      </c>
      <c r="I9995" s="9">
        <v>137085.82999999999</v>
      </c>
    </row>
    <row r="9996" spans="1:9" hidden="1" x14ac:dyDescent="0.25">
      <c r="A9996" s="1">
        <v>38</v>
      </c>
      <c r="B9996" t="s">
        <v>1085</v>
      </c>
      <c r="C9996" t="s">
        <v>14</v>
      </c>
      <c r="D9996" t="s">
        <v>2</v>
      </c>
      <c r="E9996" s="7" t="s">
        <v>9</v>
      </c>
      <c r="F9996" s="3" t="s">
        <v>10</v>
      </c>
      <c r="G9996" s="9">
        <v>15</v>
      </c>
      <c r="H9996" s="9">
        <v>5045.5280000000002</v>
      </c>
      <c r="I9996" s="9">
        <v>75682.92</v>
      </c>
    </row>
    <row r="9997" spans="1:9" hidden="1" x14ac:dyDescent="0.25">
      <c r="A9997" s="1">
        <v>38</v>
      </c>
      <c r="B9997" t="s">
        <v>900</v>
      </c>
      <c r="C9997" t="s">
        <v>121</v>
      </c>
      <c r="D9997" t="s">
        <v>2</v>
      </c>
      <c r="E9997" s="7" t="s">
        <v>9</v>
      </c>
      <c r="F9997" s="3" t="s">
        <v>15</v>
      </c>
      <c r="G9997" s="9">
        <v>15</v>
      </c>
      <c r="H9997" s="9">
        <v>3999</v>
      </c>
      <c r="I9997" s="9">
        <v>59985</v>
      </c>
    </row>
    <row r="9998" spans="1:9" hidden="1" x14ac:dyDescent="0.25">
      <c r="A9998" s="1">
        <v>38</v>
      </c>
      <c r="B9998" t="s">
        <v>1110</v>
      </c>
      <c r="C9998" t="s">
        <v>71</v>
      </c>
      <c r="D9998" t="s">
        <v>2</v>
      </c>
      <c r="E9998" s="7" t="s">
        <v>63</v>
      </c>
      <c r="F9998" s="3" t="s">
        <v>1028</v>
      </c>
      <c r="G9998" s="9">
        <v>15</v>
      </c>
      <c r="H9998" s="9">
        <v>17732.33333333</v>
      </c>
      <c r="I9998" s="9">
        <v>265985</v>
      </c>
    </row>
    <row r="9999" spans="1:9" hidden="1" x14ac:dyDescent="0.25">
      <c r="A9999" s="1">
        <v>38</v>
      </c>
      <c r="B9999" t="s">
        <v>688</v>
      </c>
      <c r="C9999" t="s">
        <v>24</v>
      </c>
      <c r="D9999" t="s">
        <v>1033</v>
      </c>
      <c r="E9999" s="7" t="s">
        <v>66</v>
      </c>
      <c r="F9999" s="3" t="s">
        <v>15</v>
      </c>
      <c r="G9999" s="9">
        <v>15</v>
      </c>
      <c r="H9999" s="9">
        <v>4444.3266666700001</v>
      </c>
      <c r="I9999" s="9">
        <v>66664.899999999994</v>
      </c>
    </row>
    <row r="10000" spans="1:9" hidden="1" x14ac:dyDescent="0.25">
      <c r="A10000" s="1">
        <v>38</v>
      </c>
      <c r="B10000" t="s">
        <v>618</v>
      </c>
      <c r="C10000" t="s">
        <v>85</v>
      </c>
      <c r="D10000" t="s">
        <v>1033</v>
      </c>
      <c r="E10000" s="7" t="s">
        <v>25</v>
      </c>
      <c r="F10000" s="3" t="s">
        <v>15</v>
      </c>
      <c r="G10000" s="9">
        <v>15</v>
      </c>
      <c r="H10000" s="9">
        <v>2541.8679999999999</v>
      </c>
      <c r="I10000" s="9">
        <v>38128.019999999997</v>
      </c>
    </row>
    <row r="10001" spans="1:9" hidden="1" x14ac:dyDescent="0.25">
      <c r="A10001" s="1">
        <v>38</v>
      </c>
      <c r="B10001" t="s">
        <v>487</v>
      </c>
      <c r="C10001" t="s">
        <v>53</v>
      </c>
      <c r="D10001" t="s">
        <v>1033</v>
      </c>
      <c r="E10001" s="7" t="s">
        <v>9</v>
      </c>
      <c r="F10001" s="3" t="s">
        <v>15</v>
      </c>
      <c r="G10001" s="9">
        <v>15</v>
      </c>
      <c r="H10001" s="9">
        <v>2844.3893333300002</v>
      </c>
      <c r="I10001" s="9">
        <v>42665.84</v>
      </c>
    </row>
    <row r="10002" spans="1:9" hidden="1" x14ac:dyDescent="0.25">
      <c r="A10002" s="1">
        <v>38</v>
      </c>
      <c r="B10002" t="s">
        <v>1149</v>
      </c>
      <c r="C10002" t="s">
        <v>6</v>
      </c>
      <c r="D10002" t="s">
        <v>2</v>
      </c>
      <c r="E10002" s="7" t="s">
        <v>44</v>
      </c>
      <c r="F10002" s="3" t="s">
        <v>1028</v>
      </c>
      <c r="G10002" s="9">
        <v>14</v>
      </c>
      <c r="H10002" s="9">
        <v>56606.277142860003</v>
      </c>
      <c r="I10002" s="9">
        <v>792487.88</v>
      </c>
    </row>
    <row r="10003" spans="1:9" hidden="1" x14ac:dyDescent="0.25">
      <c r="A10003" s="1">
        <v>38</v>
      </c>
      <c r="B10003" t="s">
        <v>1169</v>
      </c>
      <c r="C10003" t="s">
        <v>6</v>
      </c>
      <c r="D10003" t="s">
        <v>2</v>
      </c>
      <c r="E10003" s="7" t="s">
        <v>42</v>
      </c>
      <c r="F10003" s="3" t="s">
        <v>1028</v>
      </c>
      <c r="G10003" s="9">
        <v>14</v>
      </c>
      <c r="H10003" s="9">
        <v>74264.091428569998</v>
      </c>
      <c r="I10003" s="9">
        <v>1039697.28</v>
      </c>
    </row>
    <row r="10004" spans="1:9" hidden="1" x14ac:dyDescent="0.25">
      <c r="A10004" s="1">
        <v>38</v>
      </c>
      <c r="B10004" t="s">
        <v>1061</v>
      </c>
      <c r="C10004" t="s">
        <v>130</v>
      </c>
      <c r="D10004" t="s">
        <v>2</v>
      </c>
      <c r="E10004" s="7" t="s">
        <v>25</v>
      </c>
      <c r="F10004" s="3" t="s">
        <v>15</v>
      </c>
      <c r="G10004" s="9">
        <v>14</v>
      </c>
      <c r="H10004" s="9">
        <v>4570.1285714300002</v>
      </c>
      <c r="I10004" s="9">
        <v>63981.8</v>
      </c>
    </row>
    <row r="10005" spans="1:9" hidden="1" x14ac:dyDescent="0.25">
      <c r="A10005" s="1">
        <v>38</v>
      </c>
      <c r="B10005" t="s">
        <v>1353</v>
      </c>
      <c r="C10005" t="s">
        <v>53</v>
      </c>
      <c r="D10005" t="s">
        <v>1033</v>
      </c>
      <c r="E10005" s="7" t="s">
        <v>9</v>
      </c>
      <c r="F10005" s="3" t="s">
        <v>15</v>
      </c>
      <c r="G10005" s="9">
        <v>14</v>
      </c>
      <c r="H10005" s="9">
        <v>2837.4285714299999</v>
      </c>
      <c r="I10005" s="9">
        <v>39724</v>
      </c>
    </row>
    <row r="10006" spans="1:9" hidden="1" x14ac:dyDescent="0.25">
      <c r="A10006" s="1">
        <v>38</v>
      </c>
      <c r="B10006" t="s">
        <v>967</v>
      </c>
      <c r="C10006" t="s">
        <v>14</v>
      </c>
      <c r="D10006" t="s">
        <v>2</v>
      </c>
      <c r="E10006" s="7" t="s">
        <v>63</v>
      </c>
      <c r="F10006" s="3" t="s">
        <v>1028</v>
      </c>
      <c r="G10006" s="9">
        <v>14</v>
      </c>
      <c r="H10006" s="9">
        <v>10688.57142857</v>
      </c>
      <c r="I10006" s="9">
        <v>149640</v>
      </c>
    </row>
    <row r="10007" spans="1:9" hidden="1" x14ac:dyDescent="0.25">
      <c r="A10007" s="1">
        <v>38</v>
      </c>
      <c r="B10007" t="s">
        <v>775</v>
      </c>
      <c r="C10007" t="s">
        <v>51</v>
      </c>
      <c r="D10007" t="s">
        <v>2</v>
      </c>
      <c r="E10007" s="7" t="s">
        <v>12</v>
      </c>
      <c r="F10007" s="3" t="s">
        <v>1028</v>
      </c>
      <c r="G10007" s="9">
        <v>14</v>
      </c>
      <c r="H10007" s="9">
        <v>7599</v>
      </c>
      <c r="I10007" s="9">
        <v>106386</v>
      </c>
    </row>
    <row r="10008" spans="1:9" hidden="1" x14ac:dyDescent="0.25">
      <c r="A10008" s="1">
        <v>38</v>
      </c>
      <c r="B10008" t="s">
        <v>925</v>
      </c>
      <c r="C10008" t="s">
        <v>152</v>
      </c>
      <c r="D10008" t="s">
        <v>2</v>
      </c>
      <c r="E10008" s="7" t="s">
        <v>63</v>
      </c>
      <c r="F10008" s="3" t="s">
        <v>1028</v>
      </c>
      <c r="G10008" s="9">
        <v>14</v>
      </c>
      <c r="H10008" s="9">
        <v>11145.42857143</v>
      </c>
      <c r="I10008" s="9">
        <v>156036</v>
      </c>
    </row>
    <row r="10009" spans="1:9" hidden="1" x14ac:dyDescent="0.25">
      <c r="A10009" s="1">
        <v>38</v>
      </c>
      <c r="B10009" t="s">
        <v>661</v>
      </c>
      <c r="C10009" t="s">
        <v>59</v>
      </c>
      <c r="D10009" t="s">
        <v>1033</v>
      </c>
      <c r="E10009" s="7" t="s">
        <v>12</v>
      </c>
      <c r="F10009" s="3" t="s">
        <v>10</v>
      </c>
      <c r="G10009" s="9">
        <v>14</v>
      </c>
      <c r="H10009" s="9">
        <v>4538.8757142900004</v>
      </c>
      <c r="I10009" s="9">
        <v>63544.26</v>
      </c>
    </row>
    <row r="10010" spans="1:9" hidden="1" x14ac:dyDescent="0.25">
      <c r="A10010" s="1">
        <v>38</v>
      </c>
      <c r="B10010" t="s">
        <v>1411</v>
      </c>
      <c r="C10010" t="s">
        <v>1255</v>
      </c>
      <c r="D10010" t="s">
        <v>1033</v>
      </c>
      <c r="E10010" s="7" t="s">
        <v>9</v>
      </c>
      <c r="F10010" s="3" t="s">
        <v>15</v>
      </c>
      <c r="G10010" s="9">
        <v>13</v>
      </c>
      <c r="H10010" s="9">
        <v>3654.4353846200001</v>
      </c>
      <c r="I10010" s="9">
        <v>47507.66</v>
      </c>
    </row>
    <row r="10011" spans="1:9" hidden="1" x14ac:dyDescent="0.25">
      <c r="A10011" s="1">
        <v>38</v>
      </c>
      <c r="B10011" t="s">
        <v>1133</v>
      </c>
      <c r="C10011" t="s">
        <v>24</v>
      </c>
      <c r="D10011" t="s">
        <v>2</v>
      </c>
      <c r="E10011" s="7" t="s">
        <v>63</v>
      </c>
      <c r="F10011" s="3" t="s">
        <v>1028</v>
      </c>
      <c r="G10011" s="9">
        <v>13</v>
      </c>
      <c r="H10011" s="9">
        <v>49306.91230769</v>
      </c>
      <c r="I10011" s="9">
        <v>640989.86</v>
      </c>
    </row>
    <row r="10012" spans="1:9" hidden="1" x14ac:dyDescent="0.25">
      <c r="A10012" s="1">
        <v>38</v>
      </c>
      <c r="B10012" t="s">
        <v>1136</v>
      </c>
      <c r="C10012" t="s">
        <v>24</v>
      </c>
      <c r="D10012" t="s">
        <v>2</v>
      </c>
      <c r="E10012" s="7" t="s">
        <v>46</v>
      </c>
      <c r="F10012" s="3" t="s">
        <v>1028</v>
      </c>
      <c r="G10012" s="9">
        <v>13</v>
      </c>
      <c r="H10012" s="9">
        <v>16407.46153846</v>
      </c>
      <c r="I10012" s="9">
        <v>213297</v>
      </c>
    </row>
    <row r="10013" spans="1:9" hidden="1" x14ac:dyDescent="0.25">
      <c r="A10013" s="1">
        <v>38</v>
      </c>
      <c r="B10013" t="s">
        <v>1094</v>
      </c>
      <c r="C10013" t="s">
        <v>93</v>
      </c>
      <c r="D10013" t="s">
        <v>1033</v>
      </c>
      <c r="E10013" s="7" t="s">
        <v>9</v>
      </c>
      <c r="F10013" s="3" t="s">
        <v>15</v>
      </c>
      <c r="G10013" s="9">
        <v>13</v>
      </c>
      <c r="H10013" s="9">
        <v>3035.7461538500002</v>
      </c>
      <c r="I10013" s="9">
        <v>39464.699999999997</v>
      </c>
    </row>
    <row r="10014" spans="1:9" hidden="1" x14ac:dyDescent="0.25">
      <c r="A10014" s="1">
        <v>38</v>
      </c>
      <c r="B10014" t="s">
        <v>1154</v>
      </c>
      <c r="C10014" t="s">
        <v>6</v>
      </c>
      <c r="D10014" t="s">
        <v>2</v>
      </c>
      <c r="E10014" s="7" t="s">
        <v>63</v>
      </c>
      <c r="F10014" s="3" t="s">
        <v>1028</v>
      </c>
      <c r="G10014" s="9">
        <v>13</v>
      </c>
      <c r="H10014" s="9">
        <v>35152.034615379998</v>
      </c>
      <c r="I10014" s="9">
        <v>456976.45</v>
      </c>
    </row>
    <row r="10015" spans="1:9" hidden="1" x14ac:dyDescent="0.25">
      <c r="A10015" s="1">
        <v>38</v>
      </c>
      <c r="B10015" t="s">
        <v>855</v>
      </c>
      <c r="C10015" t="s">
        <v>651</v>
      </c>
      <c r="D10015" t="s">
        <v>2</v>
      </c>
      <c r="E10015" s="7" t="s">
        <v>9</v>
      </c>
      <c r="F10015" s="3" t="s">
        <v>15</v>
      </c>
      <c r="G10015" s="9">
        <v>13</v>
      </c>
      <c r="H10015" s="9">
        <v>3466.8323076900001</v>
      </c>
      <c r="I10015" s="9">
        <v>45068.82</v>
      </c>
    </row>
    <row r="10016" spans="1:9" hidden="1" x14ac:dyDescent="0.25">
      <c r="A10016" s="1">
        <v>38</v>
      </c>
      <c r="B10016" t="s">
        <v>740</v>
      </c>
      <c r="C10016" t="s">
        <v>41</v>
      </c>
      <c r="D10016" t="s">
        <v>2</v>
      </c>
      <c r="E10016" s="7" t="s">
        <v>12</v>
      </c>
      <c r="F10016" s="3" t="s">
        <v>10</v>
      </c>
      <c r="G10016" s="9">
        <v>13</v>
      </c>
      <c r="H10016" s="9">
        <v>5107.6769230800001</v>
      </c>
      <c r="I10016" s="9">
        <v>66399.8</v>
      </c>
    </row>
    <row r="10017" spans="1:9" hidden="1" x14ac:dyDescent="0.25">
      <c r="A10017" s="1">
        <v>38</v>
      </c>
      <c r="B10017" t="s">
        <v>744</v>
      </c>
      <c r="C10017" t="s">
        <v>71</v>
      </c>
      <c r="D10017" t="s">
        <v>2</v>
      </c>
      <c r="E10017" s="7" t="s">
        <v>7</v>
      </c>
      <c r="F10017" s="3" t="s">
        <v>1028</v>
      </c>
      <c r="G10017" s="9">
        <v>13</v>
      </c>
      <c r="H10017" s="9">
        <v>13278.15307692</v>
      </c>
      <c r="I10017" s="9">
        <v>172615.99</v>
      </c>
    </row>
    <row r="10018" spans="1:9" hidden="1" x14ac:dyDescent="0.25">
      <c r="A10018" s="1">
        <v>38</v>
      </c>
      <c r="B10018" t="s">
        <v>1479</v>
      </c>
      <c r="C10018" t="s">
        <v>14</v>
      </c>
      <c r="D10018" t="s">
        <v>2</v>
      </c>
      <c r="E10018" s="7" t="s">
        <v>63</v>
      </c>
      <c r="F10018" s="3" t="s">
        <v>1028</v>
      </c>
      <c r="G10018" s="9">
        <v>12</v>
      </c>
      <c r="H10018" s="9">
        <v>12298.63</v>
      </c>
      <c r="I10018" s="9">
        <v>147583.56</v>
      </c>
    </row>
    <row r="10019" spans="1:9" hidden="1" x14ac:dyDescent="0.25">
      <c r="A10019" s="1">
        <v>38</v>
      </c>
      <c r="B10019" t="s">
        <v>1476</v>
      </c>
      <c r="C10019" t="s">
        <v>14</v>
      </c>
      <c r="D10019" t="s">
        <v>2</v>
      </c>
      <c r="E10019" s="7" t="s">
        <v>7</v>
      </c>
      <c r="F10019" s="3" t="s">
        <v>15</v>
      </c>
      <c r="G10019" s="9">
        <v>12</v>
      </c>
      <c r="H10019" s="9">
        <v>8254</v>
      </c>
      <c r="I10019" s="9">
        <v>99048</v>
      </c>
    </row>
    <row r="10020" spans="1:9" hidden="1" x14ac:dyDescent="0.25">
      <c r="A10020" s="1">
        <v>38</v>
      </c>
      <c r="B10020" t="s">
        <v>1120</v>
      </c>
      <c r="C10020" t="s">
        <v>6</v>
      </c>
      <c r="D10020" t="s">
        <v>2</v>
      </c>
      <c r="E10020" s="7" t="s">
        <v>192</v>
      </c>
      <c r="F10020" s="3" t="s">
        <v>1028</v>
      </c>
      <c r="G10020" s="9">
        <v>12</v>
      </c>
      <c r="H10020" s="9">
        <v>32108.19</v>
      </c>
      <c r="I10020" s="9">
        <v>385298.28</v>
      </c>
    </row>
    <row r="10021" spans="1:9" hidden="1" x14ac:dyDescent="0.25">
      <c r="A10021" s="1">
        <v>38</v>
      </c>
      <c r="B10021" t="s">
        <v>929</v>
      </c>
      <c r="C10021" t="s">
        <v>51</v>
      </c>
      <c r="D10021" t="s">
        <v>2</v>
      </c>
      <c r="E10021" s="7" t="s">
        <v>7</v>
      </c>
      <c r="F10021" s="3" t="s">
        <v>1028</v>
      </c>
      <c r="G10021" s="9">
        <v>12</v>
      </c>
      <c r="H10021" s="9">
        <v>9740.75</v>
      </c>
      <c r="I10021" s="9">
        <v>116889</v>
      </c>
    </row>
    <row r="10022" spans="1:9" hidden="1" x14ac:dyDescent="0.25">
      <c r="A10022" s="1">
        <v>38</v>
      </c>
      <c r="B10022" t="s">
        <v>915</v>
      </c>
      <c r="C10022" t="s">
        <v>139</v>
      </c>
      <c r="D10022" t="s">
        <v>1033</v>
      </c>
      <c r="E10022" s="7" t="s">
        <v>9</v>
      </c>
      <c r="F10022" s="3" t="s">
        <v>15</v>
      </c>
      <c r="G10022" s="9">
        <v>12</v>
      </c>
      <c r="H10022" s="9">
        <v>3007.75</v>
      </c>
      <c r="I10022" s="9">
        <v>36093</v>
      </c>
    </row>
    <row r="10023" spans="1:9" hidden="1" x14ac:dyDescent="0.25">
      <c r="A10023" s="1">
        <v>38</v>
      </c>
      <c r="B10023" t="s">
        <v>1034</v>
      </c>
      <c r="C10023" t="s">
        <v>50</v>
      </c>
      <c r="D10023" t="s">
        <v>2</v>
      </c>
      <c r="E10023" s="7" t="s">
        <v>9</v>
      </c>
      <c r="F10023" s="3" t="s">
        <v>15</v>
      </c>
      <c r="G10023" s="9">
        <v>12</v>
      </c>
      <c r="H10023" s="9">
        <v>3646.6666666699998</v>
      </c>
      <c r="I10023" s="9">
        <v>43760</v>
      </c>
    </row>
    <row r="10024" spans="1:9" hidden="1" x14ac:dyDescent="0.25">
      <c r="A10024" s="1">
        <v>38</v>
      </c>
      <c r="B10024" t="s">
        <v>739</v>
      </c>
      <c r="C10024" t="s">
        <v>41</v>
      </c>
      <c r="D10024" t="s">
        <v>2</v>
      </c>
      <c r="E10024" s="7" t="s">
        <v>9</v>
      </c>
      <c r="F10024" s="3" t="s">
        <v>15</v>
      </c>
      <c r="G10024" s="9">
        <v>12</v>
      </c>
      <c r="H10024" s="9">
        <v>3114.3333333300002</v>
      </c>
      <c r="I10024" s="9">
        <v>37372</v>
      </c>
    </row>
    <row r="10025" spans="1:9" hidden="1" x14ac:dyDescent="0.25">
      <c r="A10025" s="1">
        <v>38</v>
      </c>
      <c r="B10025" t="s">
        <v>845</v>
      </c>
      <c r="C10025" t="s">
        <v>152</v>
      </c>
      <c r="D10025" t="s">
        <v>2</v>
      </c>
      <c r="E10025" s="7" t="s">
        <v>46</v>
      </c>
      <c r="F10025" s="3" t="s">
        <v>1028</v>
      </c>
      <c r="G10025" s="9">
        <v>12</v>
      </c>
      <c r="H10025" s="9">
        <v>9874.4166666700003</v>
      </c>
      <c r="I10025" s="9">
        <v>118493</v>
      </c>
    </row>
    <row r="10026" spans="1:9" hidden="1" x14ac:dyDescent="0.25">
      <c r="A10026" s="1">
        <v>38</v>
      </c>
      <c r="B10026" t="s">
        <v>580</v>
      </c>
      <c r="C10026" t="s">
        <v>6</v>
      </c>
      <c r="D10026" t="s">
        <v>2</v>
      </c>
      <c r="E10026" s="7" t="s">
        <v>42</v>
      </c>
      <c r="F10026" s="3" t="s">
        <v>1028</v>
      </c>
      <c r="G10026" s="9">
        <v>12</v>
      </c>
      <c r="H10026" s="9">
        <v>44425.25</v>
      </c>
      <c r="I10026" s="9">
        <v>533103</v>
      </c>
    </row>
    <row r="10027" spans="1:9" hidden="1" x14ac:dyDescent="0.25">
      <c r="A10027" s="1">
        <v>38</v>
      </c>
      <c r="B10027" t="s">
        <v>679</v>
      </c>
      <c r="C10027" t="s">
        <v>24</v>
      </c>
      <c r="D10027" t="s">
        <v>2</v>
      </c>
      <c r="E10027" s="7" t="s">
        <v>63</v>
      </c>
      <c r="F10027" s="3" t="s">
        <v>1028</v>
      </c>
      <c r="G10027" s="9">
        <v>12</v>
      </c>
      <c r="H10027" s="9">
        <v>51498.99333333</v>
      </c>
      <c r="I10027" s="9">
        <v>617987.92000000004</v>
      </c>
    </row>
    <row r="10028" spans="1:9" hidden="1" x14ac:dyDescent="0.25">
      <c r="A10028" s="1">
        <v>38</v>
      </c>
      <c r="B10028" t="s">
        <v>70</v>
      </c>
      <c r="C10028" t="s">
        <v>71</v>
      </c>
      <c r="D10028" t="s">
        <v>2</v>
      </c>
      <c r="E10028" s="7" t="s">
        <v>9</v>
      </c>
      <c r="F10028" s="3" t="s">
        <v>15</v>
      </c>
      <c r="G10028" s="9">
        <v>12</v>
      </c>
      <c r="H10028" s="9">
        <v>7064.375</v>
      </c>
      <c r="I10028" s="9">
        <v>84772.5</v>
      </c>
    </row>
    <row r="10029" spans="1:9" hidden="1" x14ac:dyDescent="0.25">
      <c r="A10029" s="1">
        <v>38</v>
      </c>
      <c r="B10029" t="s">
        <v>1069</v>
      </c>
      <c r="C10029" t="s">
        <v>651</v>
      </c>
      <c r="D10029" t="s">
        <v>1033</v>
      </c>
      <c r="E10029" s="7" t="s">
        <v>9</v>
      </c>
      <c r="F10029" s="3" t="s">
        <v>15</v>
      </c>
      <c r="G10029" s="9">
        <v>11</v>
      </c>
      <c r="H10029" s="9">
        <v>2603.5454545500002</v>
      </c>
      <c r="I10029" s="9">
        <v>28639</v>
      </c>
    </row>
    <row r="10030" spans="1:9" hidden="1" x14ac:dyDescent="0.25">
      <c r="A10030" s="1">
        <v>38</v>
      </c>
      <c r="B10030" t="s">
        <v>1104</v>
      </c>
      <c r="C10030" t="s">
        <v>24</v>
      </c>
      <c r="D10030" t="s">
        <v>2</v>
      </c>
      <c r="E10030" s="7" t="s">
        <v>63</v>
      </c>
      <c r="F10030" s="3" t="s">
        <v>1028</v>
      </c>
      <c r="G10030" s="9">
        <v>11</v>
      </c>
      <c r="H10030" s="9">
        <v>14844.158181819999</v>
      </c>
      <c r="I10030" s="9">
        <v>163285.74</v>
      </c>
    </row>
    <row r="10031" spans="1:9" hidden="1" x14ac:dyDescent="0.25">
      <c r="A10031" s="1">
        <v>38</v>
      </c>
      <c r="B10031" t="s">
        <v>1239</v>
      </c>
      <c r="C10031" t="s">
        <v>6</v>
      </c>
      <c r="D10031" t="s">
        <v>2</v>
      </c>
      <c r="E10031" s="7" t="s">
        <v>7</v>
      </c>
      <c r="F10031" s="3" t="s">
        <v>1028</v>
      </c>
      <c r="G10031" s="9">
        <v>11</v>
      </c>
      <c r="H10031" s="9">
        <v>39999</v>
      </c>
      <c r="I10031" s="9">
        <v>439989</v>
      </c>
    </row>
    <row r="10032" spans="1:9" hidden="1" x14ac:dyDescent="0.25">
      <c r="A10032" s="1">
        <v>38</v>
      </c>
      <c r="B10032" t="s">
        <v>972</v>
      </c>
      <c r="C10032" t="s">
        <v>705</v>
      </c>
      <c r="D10032" t="s">
        <v>2</v>
      </c>
      <c r="E10032" s="7" t="s">
        <v>20</v>
      </c>
      <c r="F10032" s="3" t="s">
        <v>15</v>
      </c>
      <c r="G10032" s="9">
        <v>11</v>
      </c>
      <c r="H10032" s="9">
        <v>3908.5454545500002</v>
      </c>
      <c r="I10032" s="9">
        <v>42994</v>
      </c>
    </row>
    <row r="10033" spans="1:9" hidden="1" x14ac:dyDescent="0.25">
      <c r="A10033" s="1">
        <v>38</v>
      </c>
      <c r="B10033" t="s">
        <v>882</v>
      </c>
      <c r="C10033" t="s">
        <v>19</v>
      </c>
      <c r="D10033" t="s">
        <v>1033</v>
      </c>
      <c r="E10033" s="7" t="s">
        <v>12</v>
      </c>
      <c r="F10033" s="3" t="s">
        <v>10</v>
      </c>
      <c r="G10033" s="9">
        <v>11</v>
      </c>
      <c r="H10033" s="9">
        <v>3926.2727272699999</v>
      </c>
      <c r="I10033" s="9">
        <v>43189</v>
      </c>
    </row>
    <row r="10034" spans="1:9" hidden="1" x14ac:dyDescent="0.25">
      <c r="A10034" s="1">
        <v>38</v>
      </c>
      <c r="B10034" t="s">
        <v>906</v>
      </c>
      <c r="C10034" t="s">
        <v>651</v>
      </c>
      <c r="D10034" t="s">
        <v>1033</v>
      </c>
      <c r="E10034" s="7" t="s">
        <v>12</v>
      </c>
      <c r="F10034" s="3" t="s">
        <v>10</v>
      </c>
      <c r="G10034" s="9">
        <v>11</v>
      </c>
      <c r="H10034" s="9">
        <v>5199</v>
      </c>
      <c r="I10034" s="9">
        <v>57189</v>
      </c>
    </row>
    <row r="10035" spans="1:9" hidden="1" x14ac:dyDescent="0.25">
      <c r="A10035" s="1">
        <v>38</v>
      </c>
      <c r="B10035" t="s">
        <v>728</v>
      </c>
      <c r="C10035" t="s">
        <v>705</v>
      </c>
      <c r="D10035" t="s">
        <v>1033</v>
      </c>
      <c r="E10035" s="7" t="s">
        <v>394</v>
      </c>
      <c r="F10035" s="3" t="s">
        <v>15</v>
      </c>
      <c r="G10035" s="9">
        <v>11</v>
      </c>
      <c r="H10035" s="9">
        <v>2390.90909091</v>
      </c>
      <c r="I10035" s="9">
        <v>26300</v>
      </c>
    </row>
    <row r="10036" spans="1:9" hidden="1" x14ac:dyDescent="0.25">
      <c r="A10036" s="1">
        <v>38</v>
      </c>
      <c r="B10036" t="s">
        <v>672</v>
      </c>
      <c r="C10036" t="s">
        <v>24</v>
      </c>
      <c r="D10036" t="s">
        <v>1033</v>
      </c>
      <c r="E10036" s="7" t="s">
        <v>25</v>
      </c>
      <c r="F10036" s="3" t="s">
        <v>15</v>
      </c>
      <c r="G10036" s="9">
        <v>11</v>
      </c>
      <c r="H10036" s="9">
        <v>3103.5454545500002</v>
      </c>
      <c r="I10036" s="9">
        <v>34139</v>
      </c>
    </row>
    <row r="10037" spans="1:9" hidden="1" x14ac:dyDescent="0.25">
      <c r="A10037" s="1">
        <v>38</v>
      </c>
      <c r="B10037" t="s">
        <v>908</v>
      </c>
      <c r="C10037" t="s">
        <v>107</v>
      </c>
      <c r="D10037" t="s">
        <v>2</v>
      </c>
      <c r="E10037" s="7" t="s">
        <v>7</v>
      </c>
      <c r="F10037" s="3" t="s">
        <v>1028</v>
      </c>
      <c r="G10037" s="9">
        <v>11</v>
      </c>
      <c r="H10037" s="9">
        <v>14326.270909090001</v>
      </c>
      <c r="I10037" s="9">
        <v>157588.98000000001</v>
      </c>
    </row>
    <row r="10038" spans="1:9" hidden="1" x14ac:dyDescent="0.25">
      <c r="A10038" s="1">
        <v>38</v>
      </c>
      <c r="B10038" t="s">
        <v>543</v>
      </c>
      <c r="C10038" t="s">
        <v>53</v>
      </c>
      <c r="D10038" t="s">
        <v>2</v>
      </c>
      <c r="E10038" s="7" t="s">
        <v>7</v>
      </c>
      <c r="F10038" s="3" t="s">
        <v>10</v>
      </c>
      <c r="G10038" s="9">
        <v>11</v>
      </c>
      <c r="H10038" s="9">
        <v>6452</v>
      </c>
      <c r="I10038" s="9">
        <v>70972</v>
      </c>
    </row>
    <row r="10039" spans="1:9" hidden="1" x14ac:dyDescent="0.25">
      <c r="A10039" s="1">
        <v>38</v>
      </c>
      <c r="B10039" t="s">
        <v>544</v>
      </c>
      <c r="C10039" t="s">
        <v>41</v>
      </c>
      <c r="D10039" t="s">
        <v>1033</v>
      </c>
      <c r="E10039" s="7" t="s">
        <v>7</v>
      </c>
      <c r="F10039" s="3" t="s">
        <v>10</v>
      </c>
      <c r="G10039" s="9">
        <v>11</v>
      </c>
      <c r="H10039" s="9">
        <v>5289.3636363599999</v>
      </c>
      <c r="I10039" s="9">
        <v>58183</v>
      </c>
    </row>
    <row r="10040" spans="1:9" hidden="1" x14ac:dyDescent="0.25">
      <c r="A10040" s="1">
        <v>38</v>
      </c>
      <c r="B10040" t="s">
        <v>551</v>
      </c>
      <c r="C10040" t="s">
        <v>6</v>
      </c>
      <c r="D10040" t="s">
        <v>2</v>
      </c>
      <c r="E10040" s="7" t="s">
        <v>63</v>
      </c>
      <c r="F10040" s="3" t="s">
        <v>1028</v>
      </c>
      <c r="G10040" s="9">
        <v>11</v>
      </c>
      <c r="H10040" s="9">
        <v>24003.090909089999</v>
      </c>
      <c r="I10040" s="9">
        <v>264034</v>
      </c>
    </row>
    <row r="10041" spans="1:9" hidden="1" x14ac:dyDescent="0.25">
      <c r="A10041" s="1">
        <v>38</v>
      </c>
      <c r="B10041" t="s">
        <v>230</v>
      </c>
      <c r="C10041" t="s">
        <v>51</v>
      </c>
      <c r="D10041" t="s">
        <v>1033</v>
      </c>
      <c r="E10041" s="7" t="s">
        <v>9</v>
      </c>
      <c r="F10041" s="3" t="s">
        <v>15</v>
      </c>
      <c r="G10041" s="9">
        <v>11</v>
      </c>
      <c r="H10041" s="9">
        <v>3999</v>
      </c>
      <c r="I10041" s="9">
        <v>43989</v>
      </c>
    </row>
    <row r="10042" spans="1:9" hidden="1" x14ac:dyDescent="0.25">
      <c r="A10042" s="1">
        <v>38</v>
      </c>
      <c r="B10042" t="s">
        <v>86</v>
      </c>
      <c r="C10042" t="s">
        <v>71</v>
      </c>
      <c r="D10042" t="s">
        <v>2</v>
      </c>
      <c r="E10042" s="7" t="s">
        <v>12</v>
      </c>
      <c r="F10042" s="3" t="s">
        <v>10</v>
      </c>
      <c r="G10042" s="9">
        <v>11</v>
      </c>
      <c r="H10042" s="9">
        <v>9318.4545454500003</v>
      </c>
      <c r="I10042" s="9">
        <v>102503</v>
      </c>
    </row>
    <row r="10043" spans="1:9" hidden="1" x14ac:dyDescent="0.25">
      <c r="A10043" s="1">
        <v>38</v>
      </c>
      <c r="B10043" t="s">
        <v>1679</v>
      </c>
      <c r="C10043" t="s">
        <v>765</v>
      </c>
      <c r="D10043" t="s">
        <v>2</v>
      </c>
      <c r="E10043" s="7" t="s">
        <v>7</v>
      </c>
      <c r="F10043" s="3" t="s">
        <v>10</v>
      </c>
      <c r="G10043" s="9">
        <v>10</v>
      </c>
      <c r="H10043" s="9">
        <v>7539</v>
      </c>
      <c r="I10043" s="9">
        <v>75390</v>
      </c>
    </row>
    <row r="10044" spans="1:9" hidden="1" x14ac:dyDescent="0.25">
      <c r="A10044" s="1">
        <v>38</v>
      </c>
      <c r="B10044" t="s">
        <v>1370</v>
      </c>
      <c r="C10044" t="s">
        <v>24</v>
      </c>
      <c r="D10044" t="s">
        <v>2</v>
      </c>
      <c r="E10044" s="7" t="s">
        <v>63</v>
      </c>
      <c r="F10044" s="3" t="s">
        <v>1028</v>
      </c>
      <c r="G10044" s="9">
        <v>10</v>
      </c>
      <c r="H10044" s="9">
        <v>55266.1</v>
      </c>
      <c r="I10044" s="9">
        <v>552661</v>
      </c>
    </row>
    <row r="10045" spans="1:9" hidden="1" x14ac:dyDescent="0.25">
      <c r="A10045" s="1">
        <v>38</v>
      </c>
      <c r="B10045" t="s">
        <v>1293</v>
      </c>
      <c r="C10045" t="s">
        <v>24</v>
      </c>
      <c r="D10045" t="s">
        <v>2</v>
      </c>
      <c r="E10045" s="7" t="s">
        <v>42</v>
      </c>
      <c r="F10045" s="3" t="s">
        <v>1028</v>
      </c>
      <c r="G10045" s="9">
        <v>10</v>
      </c>
      <c r="H10045" s="9">
        <v>74711.248000000007</v>
      </c>
      <c r="I10045" s="9">
        <v>747112.48</v>
      </c>
    </row>
    <row r="10046" spans="1:9" hidden="1" x14ac:dyDescent="0.25">
      <c r="A10046" s="1">
        <v>38</v>
      </c>
      <c r="B10046" t="s">
        <v>1277</v>
      </c>
      <c r="C10046" t="s">
        <v>165</v>
      </c>
      <c r="D10046" t="s">
        <v>2</v>
      </c>
      <c r="E10046" s="7" t="s">
        <v>25</v>
      </c>
      <c r="F10046" s="3" t="s">
        <v>15</v>
      </c>
      <c r="G10046" s="9">
        <v>10</v>
      </c>
      <c r="H10046" s="9">
        <v>2993.45</v>
      </c>
      <c r="I10046" s="9">
        <v>29934.5</v>
      </c>
    </row>
    <row r="10047" spans="1:9" hidden="1" x14ac:dyDescent="0.25">
      <c r="A10047" s="1">
        <v>38</v>
      </c>
      <c r="B10047" t="s">
        <v>1118</v>
      </c>
      <c r="C10047" t="s">
        <v>85</v>
      </c>
      <c r="D10047" t="s">
        <v>1033</v>
      </c>
      <c r="E10047" s="7" t="s">
        <v>46</v>
      </c>
      <c r="F10047" s="3" t="s">
        <v>10</v>
      </c>
      <c r="G10047" s="9">
        <v>10</v>
      </c>
      <c r="H10047" s="9">
        <v>7042.8140000000003</v>
      </c>
      <c r="I10047" s="9">
        <v>70428.14</v>
      </c>
    </row>
    <row r="10048" spans="1:9" hidden="1" x14ac:dyDescent="0.25">
      <c r="A10048" s="1">
        <v>38</v>
      </c>
      <c r="B10048" t="s">
        <v>1147</v>
      </c>
      <c r="C10048" t="s">
        <v>93</v>
      </c>
      <c r="D10048" t="s">
        <v>1033</v>
      </c>
      <c r="E10048" s="7" t="s">
        <v>9</v>
      </c>
      <c r="F10048" s="3" t="s">
        <v>15</v>
      </c>
      <c r="G10048" s="9">
        <v>10</v>
      </c>
      <c r="H10048" s="9">
        <v>2939.9</v>
      </c>
      <c r="I10048" s="9">
        <v>29399</v>
      </c>
    </row>
    <row r="10049" spans="1:9" hidden="1" x14ac:dyDescent="0.25">
      <c r="A10049" s="1">
        <v>38</v>
      </c>
      <c r="B10049" t="s">
        <v>1080</v>
      </c>
      <c r="C10049" t="s">
        <v>165</v>
      </c>
      <c r="D10049" t="s">
        <v>2</v>
      </c>
      <c r="E10049" s="7" t="s">
        <v>46</v>
      </c>
      <c r="F10049" s="3" t="s">
        <v>1028</v>
      </c>
      <c r="G10049" s="9">
        <v>10</v>
      </c>
      <c r="H10049" s="9">
        <v>7099</v>
      </c>
      <c r="I10049" s="9">
        <v>70990</v>
      </c>
    </row>
    <row r="10050" spans="1:9" hidden="1" x14ac:dyDescent="0.25">
      <c r="A10050" s="1">
        <v>38</v>
      </c>
      <c r="B10050" t="s">
        <v>954</v>
      </c>
      <c r="C10050" t="s">
        <v>14</v>
      </c>
      <c r="D10050" t="s">
        <v>2</v>
      </c>
      <c r="E10050" s="7" t="s">
        <v>12</v>
      </c>
      <c r="F10050" s="3" t="s">
        <v>10</v>
      </c>
      <c r="G10050" s="9">
        <v>10</v>
      </c>
      <c r="H10050" s="9">
        <v>6310.69</v>
      </c>
      <c r="I10050" s="9">
        <v>63106.9</v>
      </c>
    </row>
    <row r="10051" spans="1:9" hidden="1" x14ac:dyDescent="0.25">
      <c r="A10051" s="1">
        <v>38</v>
      </c>
      <c r="B10051" t="s">
        <v>928</v>
      </c>
      <c r="C10051" t="s">
        <v>51</v>
      </c>
      <c r="D10051" t="s">
        <v>2</v>
      </c>
      <c r="E10051" s="7" t="s">
        <v>38</v>
      </c>
      <c r="F10051" s="3" t="s">
        <v>1028</v>
      </c>
      <c r="G10051" s="9">
        <v>10</v>
      </c>
      <c r="H10051" s="9">
        <v>11471.3</v>
      </c>
      <c r="I10051" s="9">
        <v>114713</v>
      </c>
    </row>
    <row r="10052" spans="1:9" hidden="1" x14ac:dyDescent="0.25">
      <c r="A10052" s="1">
        <v>38</v>
      </c>
      <c r="B10052" t="s">
        <v>885</v>
      </c>
      <c r="C10052" t="s">
        <v>19</v>
      </c>
      <c r="D10052" t="s">
        <v>2</v>
      </c>
      <c r="E10052" s="7" t="s">
        <v>12</v>
      </c>
      <c r="F10052" s="3" t="s">
        <v>10</v>
      </c>
      <c r="G10052" s="9">
        <v>10</v>
      </c>
      <c r="H10052" s="9">
        <v>4699</v>
      </c>
      <c r="I10052" s="9">
        <v>46990</v>
      </c>
    </row>
    <row r="10053" spans="1:9" hidden="1" x14ac:dyDescent="0.25">
      <c r="A10053" s="1">
        <v>38</v>
      </c>
      <c r="B10053" t="s">
        <v>715</v>
      </c>
      <c r="C10053" t="s">
        <v>24</v>
      </c>
      <c r="D10053" t="s">
        <v>2</v>
      </c>
      <c r="E10053" s="7" t="s">
        <v>38</v>
      </c>
      <c r="F10053" s="3" t="s">
        <v>1028</v>
      </c>
      <c r="G10053" s="9">
        <v>10</v>
      </c>
      <c r="H10053" s="9">
        <v>26382.995999999999</v>
      </c>
      <c r="I10053" s="9">
        <v>263829.96000000002</v>
      </c>
    </row>
    <row r="10054" spans="1:9" hidden="1" x14ac:dyDescent="0.25">
      <c r="A10054" s="1">
        <v>38</v>
      </c>
      <c r="B10054" t="s">
        <v>566</v>
      </c>
      <c r="C10054" t="s">
        <v>6</v>
      </c>
      <c r="D10054" t="s">
        <v>2</v>
      </c>
      <c r="E10054" s="7" t="s">
        <v>46</v>
      </c>
      <c r="F10054" s="3" t="s">
        <v>1028</v>
      </c>
      <c r="G10054" s="9">
        <v>10</v>
      </c>
      <c r="H10054" s="9">
        <v>13518.99</v>
      </c>
      <c r="I10054" s="9">
        <v>135189.9</v>
      </c>
    </row>
    <row r="10055" spans="1:9" hidden="1" x14ac:dyDescent="0.25">
      <c r="A10055" s="1">
        <v>38</v>
      </c>
      <c r="B10055" t="s">
        <v>1676</v>
      </c>
      <c r="C10055" t="s">
        <v>6</v>
      </c>
      <c r="D10055" t="s">
        <v>2</v>
      </c>
      <c r="E10055" s="7" t="s">
        <v>46</v>
      </c>
      <c r="F10055" s="3" t="s">
        <v>1028</v>
      </c>
      <c r="G10055" s="9">
        <v>9</v>
      </c>
      <c r="H10055" s="9">
        <v>10988.83333333</v>
      </c>
      <c r="I10055" s="9">
        <v>98899.5</v>
      </c>
    </row>
    <row r="10056" spans="1:9" hidden="1" x14ac:dyDescent="0.25">
      <c r="A10056" s="1">
        <v>38</v>
      </c>
      <c r="B10056" t="s">
        <v>1419</v>
      </c>
      <c r="C10056" t="s">
        <v>705</v>
      </c>
      <c r="D10056" t="s">
        <v>2</v>
      </c>
      <c r="E10056" s="7" t="s">
        <v>9</v>
      </c>
      <c r="F10056" s="3" t="s">
        <v>15</v>
      </c>
      <c r="G10056" s="9">
        <v>9</v>
      </c>
      <c r="H10056" s="9">
        <v>4571.6666666700003</v>
      </c>
      <c r="I10056" s="9">
        <v>41145</v>
      </c>
    </row>
    <row r="10057" spans="1:9" hidden="1" x14ac:dyDescent="0.25">
      <c r="A10057" s="1">
        <v>38</v>
      </c>
      <c r="B10057" t="s">
        <v>1382</v>
      </c>
      <c r="C10057" t="s">
        <v>107</v>
      </c>
      <c r="D10057" t="s">
        <v>2</v>
      </c>
      <c r="E10057" s="7" t="s">
        <v>46</v>
      </c>
      <c r="F10057" s="3" t="s">
        <v>1028</v>
      </c>
      <c r="G10057" s="9">
        <v>9</v>
      </c>
      <c r="H10057" s="9">
        <v>21484.446666669999</v>
      </c>
      <c r="I10057" s="9">
        <v>193360.02</v>
      </c>
    </row>
    <row r="10058" spans="1:9" hidden="1" x14ac:dyDescent="0.25">
      <c r="A10058" s="1">
        <v>38</v>
      </c>
      <c r="B10058" t="s">
        <v>1297</v>
      </c>
      <c r="C10058" t="s">
        <v>858</v>
      </c>
      <c r="D10058" t="s">
        <v>1033</v>
      </c>
      <c r="E10058" s="7" t="s">
        <v>7</v>
      </c>
      <c r="F10058" s="3" t="s">
        <v>10</v>
      </c>
      <c r="G10058" s="9">
        <v>9</v>
      </c>
      <c r="H10058" s="9">
        <v>4673.9333333300001</v>
      </c>
      <c r="I10058" s="9">
        <v>42065.4</v>
      </c>
    </row>
    <row r="10059" spans="1:9" hidden="1" x14ac:dyDescent="0.25">
      <c r="A10059" s="1">
        <v>38</v>
      </c>
      <c r="B10059" t="s">
        <v>1218</v>
      </c>
      <c r="C10059" t="s">
        <v>93</v>
      </c>
      <c r="D10059" t="s">
        <v>2</v>
      </c>
      <c r="E10059" s="7" t="s">
        <v>46</v>
      </c>
      <c r="F10059" s="3" t="s">
        <v>1028</v>
      </c>
      <c r="G10059" s="9">
        <v>9</v>
      </c>
      <c r="H10059" s="9">
        <v>8372.3222222200002</v>
      </c>
      <c r="I10059" s="9">
        <v>75350.899999999994</v>
      </c>
    </row>
    <row r="10060" spans="1:9" hidden="1" x14ac:dyDescent="0.25">
      <c r="A10060" s="1">
        <v>38</v>
      </c>
      <c r="B10060" t="s">
        <v>1197</v>
      </c>
      <c r="C10060" t="s">
        <v>24</v>
      </c>
      <c r="D10060" t="s">
        <v>2</v>
      </c>
      <c r="E10060" s="7" t="s">
        <v>63</v>
      </c>
      <c r="F10060" s="3" t="s">
        <v>1028</v>
      </c>
      <c r="G10060" s="9">
        <v>9</v>
      </c>
      <c r="H10060" s="9">
        <v>33081.008888889999</v>
      </c>
      <c r="I10060" s="9">
        <v>297729.08</v>
      </c>
    </row>
    <row r="10061" spans="1:9" hidden="1" x14ac:dyDescent="0.25">
      <c r="A10061" s="1">
        <v>38</v>
      </c>
      <c r="B10061" t="s">
        <v>1105</v>
      </c>
      <c r="C10061" t="s">
        <v>6</v>
      </c>
      <c r="D10061" t="s">
        <v>2</v>
      </c>
      <c r="E10061" s="7" t="s">
        <v>46</v>
      </c>
      <c r="F10061" s="3" t="s">
        <v>1028</v>
      </c>
      <c r="G10061" s="9">
        <v>9</v>
      </c>
      <c r="H10061" s="9">
        <v>30221.66666667</v>
      </c>
      <c r="I10061" s="9">
        <v>271995</v>
      </c>
    </row>
    <row r="10062" spans="1:9" hidden="1" x14ac:dyDescent="0.25">
      <c r="A10062" s="1">
        <v>38</v>
      </c>
      <c r="B10062" t="s">
        <v>1090</v>
      </c>
      <c r="C10062" t="s">
        <v>93</v>
      </c>
      <c r="D10062" t="s">
        <v>2</v>
      </c>
      <c r="E10062" s="7" t="s">
        <v>7</v>
      </c>
      <c r="F10062" s="3" t="s">
        <v>10</v>
      </c>
      <c r="G10062" s="9">
        <v>9</v>
      </c>
      <c r="H10062" s="9">
        <v>6998.8633333300004</v>
      </c>
      <c r="I10062" s="9">
        <v>62989.77</v>
      </c>
    </row>
    <row r="10063" spans="1:9" hidden="1" x14ac:dyDescent="0.25">
      <c r="A10063" s="1">
        <v>38</v>
      </c>
      <c r="B10063" t="s">
        <v>786</v>
      </c>
      <c r="C10063" t="s">
        <v>769</v>
      </c>
      <c r="D10063" t="s">
        <v>2</v>
      </c>
      <c r="E10063" s="7" t="s">
        <v>9</v>
      </c>
      <c r="F10063" s="3" t="s">
        <v>15</v>
      </c>
      <c r="G10063" s="9">
        <v>9</v>
      </c>
      <c r="H10063" s="9">
        <v>3242.3333333300002</v>
      </c>
      <c r="I10063" s="9">
        <v>29181</v>
      </c>
    </row>
    <row r="10064" spans="1:9" hidden="1" x14ac:dyDescent="0.25">
      <c r="A10064" s="1">
        <v>38</v>
      </c>
      <c r="B10064" t="s">
        <v>788</v>
      </c>
      <c r="C10064" t="s">
        <v>93</v>
      </c>
      <c r="D10064" t="s">
        <v>1033</v>
      </c>
      <c r="E10064" s="7" t="s">
        <v>9</v>
      </c>
      <c r="F10064" s="3" t="s">
        <v>15</v>
      </c>
      <c r="G10064" s="9">
        <v>9</v>
      </c>
      <c r="H10064" s="9">
        <v>3688.6666666699998</v>
      </c>
      <c r="I10064" s="9">
        <v>33198</v>
      </c>
    </row>
    <row r="10065" spans="1:9" hidden="1" x14ac:dyDescent="0.25">
      <c r="A10065" s="1">
        <v>38</v>
      </c>
      <c r="B10065" t="s">
        <v>135</v>
      </c>
      <c r="C10065" t="s">
        <v>136</v>
      </c>
      <c r="D10065" t="s">
        <v>1033</v>
      </c>
      <c r="E10065" s="7" t="s">
        <v>9</v>
      </c>
      <c r="F10065" s="3" t="s">
        <v>15</v>
      </c>
      <c r="G10065" s="9">
        <v>9</v>
      </c>
      <c r="H10065" s="9">
        <v>2858.7033333300001</v>
      </c>
      <c r="I10065" s="9">
        <v>25728.33</v>
      </c>
    </row>
    <row r="10066" spans="1:9" hidden="1" x14ac:dyDescent="0.25">
      <c r="A10066" s="1">
        <v>38</v>
      </c>
      <c r="B10066" t="s">
        <v>273</v>
      </c>
      <c r="C10066" t="s">
        <v>107</v>
      </c>
      <c r="D10066" t="s">
        <v>2</v>
      </c>
      <c r="E10066" s="7" t="s">
        <v>9</v>
      </c>
      <c r="F10066" s="3" t="s">
        <v>10</v>
      </c>
      <c r="G10066" s="9">
        <v>9</v>
      </c>
      <c r="H10066" s="9">
        <v>6471.4444444399996</v>
      </c>
      <c r="I10066" s="9">
        <v>58243</v>
      </c>
    </row>
    <row r="10067" spans="1:9" hidden="1" x14ac:dyDescent="0.25">
      <c r="A10067" s="1">
        <v>38</v>
      </c>
      <c r="B10067" t="s">
        <v>414</v>
      </c>
      <c r="C10067" t="s">
        <v>165</v>
      </c>
      <c r="D10067" t="s">
        <v>1033</v>
      </c>
      <c r="E10067" s="7" t="s">
        <v>7</v>
      </c>
      <c r="F10067" s="3" t="s">
        <v>10</v>
      </c>
      <c r="G10067" s="9">
        <v>9</v>
      </c>
      <c r="H10067" s="9">
        <v>4963.9888888900005</v>
      </c>
      <c r="I10067" s="9">
        <v>44675.9</v>
      </c>
    </row>
    <row r="10068" spans="1:9" hidden="1" x14ac:dyDescent="0.25">
      <c r="A10068" s="1">
        <v>38</v>
      </c>
      <c r="B10068" t="s">
        <v>1501</v>
      </c>
      <c r="C10068" t="s">
        <v>71</v>
      </c>
      <c r="D10068" t="s">
        <v>2</v>
      </c>
      <c r="E10068" s="7" t="s">
        <v>63</v>
      </c>
      <c r="F10068" s="3" t="s">
        <v>1028</v>
      </c>
      <c r="G10068" s="9">
        <v>8</v>
      </c>
      <c r="H10068" s="9">
        <v>34517.75</v>
      </c>
      <c r="I10068" s="9">
        <v>276142</v>
      </c>
    </row>
    <row r="10069" spans="1:9" hidden="1" x14ac:dyDescent="0.25">
      <c r="A10069" s="1">
        <v>38</v>
      </c>
      <c r="B10069" t="s">
        <v>1475</v>
      </c>
      <c r="C10069" t="s">
        <v>14</v>
      </c>
      <c r="D10069" t="s">
        <v>2</v>
      </c>
      <c r="E10069" s="7" t="s">
        <v>9</v>
      </c>
      <c r="F10069" s="3" t="s">
        <v>15</v>
      </c>
      <c r="G10069" s="9">
        <v>8</v>
      </c>
      <c r="H10069" s="9">
        <v>4709.8625000000002</v>
      </c>
      <c r="I10069" s="9">
        <v>37678.9</v>
      </c>
    </row>
    <row r="10070" spans="1:9" hidden="1" x14ac:dyDescent="0.25">
      <c r="A10070" s="1">
        <v>38</v>
      </c>
      <c r="B10070" t="s">
        <v>1429</v>
      </c>
      <c r="C10070" t="s">
        <v>1255</v>
      </c>
      <c r="D10070" t="s">
        <v>2</v>
      </c>
      <c r="E10070" s="7" t="s">
        <v>527</v>
      </c>
      <c r="F10070" s="3" t="s">
        <v>10</v>
      </c>
      <c r="G10070" s="9">
        <v>8</v>
      </c>
      <c r="H10070" s="9">
        <v>5530.25</v>
      </c>
      <c r="I10070" s="9">
        <v>44242</v>
      </c>
    </row>
    <row r="10071" spans="1:9" hidden="1" x14ac:dyDescent="0.25">
      <c r="A10071" s="1">
        <v>38</v>
      </c>
      <c r="B10071" t="s">
        <v>1396</v>
      </c>
      <c r="C10071" t="s">
        <v>107</v>
      </c>
      <c r="D10071" t="s">
        <v>2</v>
      </c>
      <c r="E10071" s="7" t="s">
        <v>68</v>
      </c>
      <c r="F10071" s="3" t="s">
        <v>1028</v>
      </c>
      <c r="G10071" s="9">
        <v>8</v>
      </c>
      <c r="H10071" s="9">
        <v>25152.72625</v>
      </c>
      <c r="I10071" s="9">
        <v>201221.81</v>
      </c>
    </row>
    <row r="10072" spans="1:9" hidden="1" x14ac:dyDescent="0.25">
      <c r="A10072" s="1">
        <v>38</v>
      </c>
      <c r="B10072" t="s">
        <v>1343</v>
      </c>
      <c r="C10072" t="s">
        <v>59</v>
      </c>
      <c r="D10072" t="s">
        <v>2</v>
      </c>
      <c r="E10072" s="7" t="s">
        <v>42</v>
      </c>
      <c r="F10072" s="3" t="s">
        <v>1028</v>
      </c>
      <c r="G10072" s="9">
        <v>8</v>
      </c>
      <c r="H10072" s="9">
        <v>19757.262500000001</v>
      </c>
      <c r="I10072" s="9">
        <v>158058.1</v>
      </c>
    </row>
    <row r="10073" spans="1:9" hidden="1" x14ac:dyDescent="0.25">
      <c r="A10073" s="1">
        <v>38</v>
      </c>
      <c r="B10073" t="s">
        <v>1256</v>
      </c>
      <c r="C10073" t="s">
        <v>59</v>
      </c>
      <c r="D10073" t="s">
        <v>2</v>
      </c>
      <c r="E10073" s="7" t="s">
        <v>7</v>
      </c>
      <c r="F10073" s="3" t="s">
        <v>1028</v>
      </c>
      <c r="G10073" s="9">
        <v>8</v>
      </c>
      <c r="H10073" s="9">
        <v>8873.6625000000004</v>
      </c>
      <c r="I10073" s="9">
        <v>70989.3</v>
      </c>
    </row>
    <row r="10074" spans="1:9" hidden="1" x14ac:dyDescent="0.25">
      <c r="A10074" s="1">
        <v>38</v>
      </c>
      <c r="B10074" t="s">
        <v>1186</v>
      </c>
      <c r="C10074" t="s">
        <v>24</v>
      </c>
      <c r="D10074" t="s">
        <v>2</v>
      </c>
      <c r="E10074" s="7" t="s">
        <v>192</v>
      </c>
      <c r="F10074" s="3" t="s">
        <v>1028</v>
      </c>
      <c r="G10074" s="9">
        <v>8</v>
      </c>
      <c r="H10074" s="9">
        <v>31402.75</v>
      </c>
      <c r="I10074" s="9">
        <v>251222</v>
      </c>
    </row>
    <row r="10075" spans="1:9" hidden="1" x14ac:dyDescent="0.25">
      <c r="A10075" s="1">
        <v>38</v>
      </c>
      <c r="B10075" t="s">
        <v>1100</v>
      </c>
      <c r="C10075" t="s">
        <v>93</v>
      </c>
      <c r="D10075" t="s">
        <v>2</v>
      </c>
      <c r="E10075" s="7" t="s">
        <v>171</v>
      </c>
      <c r="F10075" s="3" t="s">
        <v>15</v>
      </c>
      <c r="G10075" s="9">
        <v>8</v>
      </c>
      <c r="H10075" s="9">
        <v>4420.875</v>
      </c>
      <c r="I10075" s="9">
        <v>35367</v>
      </c>
    </row>
    <row r="10076" spans="1:9" hidden="1" x14ac:dyDescent="0.25">
      <c r="A10076" s="1">
        <v>38</v>
      </c>
      <c r="B10076" t="s">
        <v>1137</v>
      </c>
      <c r="C10076" t="s">
        <v>85</v>
      </c>
      <c r="D10076" t="s">
        <v>1033</v>
      </c>
      <c r="E10076" s="7" t="s">
        <v>46</v>
      </c>
      <c r="F10076" s="3" t="s">
        <v>1028</v>
      </c>
      <c r="G10076" s="9">
        <v>8</v>
      </c>
      <c r="H10076" s="9">
        <v>7230.6212500000001</v>
      </c>
      <c r="I10076" s="9">
        <v>57844.97</v>
      </c>
    </row>
    <row r="10077" spans="1:9" hidden="1" x14ac:dyDescent="0.25">
      <c r="A10077" s="1">
        <v>38</v>
      </c>
      <c r="B10077" t="s">
        <v>1101</v>
      </c>
      <c r="C10077" t="s">
        <v>71</v>
      </c>
      <c r="D10077" t="s">
        <v>2</v>
      </c>
      <c r="E10077" s="7" t="s">
        <v>42</v>
      </c>
      <c r="F10077" s="3" t="s">
        <v>1028</v>
      </c>
      <c r="G10077" s="9">
        <v>8</v>
      </c>
      <c r="H10077" s="9">
        <v>37524.112500000003</v>
      </c>
      <c r="I10077" s="9">
        <v>300192.90000000002</v>
      </c>
    </row>
    <row r="10078" spans="1:9" hidden="1" x14ac:dyDescent="0.25">
      <c r="A10078" s="1">
        <v>38</v>
      </c>
      <c r="B10078" t="s">
        <v>1224</v>
      </c>
      <c r="C10078" t="s">
        <v>165</v>
      </c>
      <c r="D10078" t="s">
        <v>2</v>
      </c>
      <c r="E10078" s="7" t="s">
        <v>7</v>
      </c>
      <c r="F10078" s="3" t="s">
        <v>1028</v>
      </c>
      <c r="G10078" s="9">
        <v>8</v>
      </c>
      <c r="H10078" s="9">
        <v>6649.7</v>
      </c>
      <c r="I10078" s="9">
        <v>53197.599999999999</v>
      </c>
    </row>
    <row r="10079" spans="1:9" hidden="1" x14ac:dyDescent="0.25">
      <c r="A10079" s="1">
        <v>38</v>
      </c>
      <c r="B10079" t="s">
        <v>1427</v>
      </c>
      <c r="C10079" t="s">
        <v>361</v>
      </c>
      <c r="D10079" t="s">
        <v>2</v>
      </c>
      <c r="E10079" s="7" t="s">
        <v>46</v>
      </c>
      <c r="F10079" s="3" t="s">
        <v>1028</v>
      </c>
      <c r="G10079" s="9">
        <v>8</v>
      </c>
      <c r="H10079" s="9">
        <v>10723.43125</v>
      </c>
      <c r="I10079" s="9">
        <v>85787.45</v>
      </c>
    </row>
    <row r="10080" spans="1:9" hidden="1" x14ac:dyDescent="0.25">
      <c r="A10080" s="1">
        <v>38</v>
      </c>
      <c r="B10080" t="s">
        <v>727</v>
      </c>
      <c r="C10080" t="s">
        <v>229</v>
      </c>
      <c r="D10080" t="s">
        <v>2</v>
      </c>
      <c r="E10080" s="7" t="s">
        <v>12</v>
      </c>
      <c r="F10080" s="3" t="s">
        <v>10</v>
      </c>
      <c r="G10080" s="9">
        <v>8</v>
      </c>
      <c r="H10080" s="9">
        <v>5321.875</v>
      </c>
      <c r="I10080" s="9">
        <v>42575</v>
      </c>
    </row>
    <row r="10081" spans="1:9" hidden="1" x14ac:dyDescent="0.25">
      <c r="A10081" s="1">
        <v>38</v>
      </c>
      <c r="B10081" t="s">
        <v>951</v>
      </c>
      <c r="C10081" t="s">
        <v>361</v>
      </c>
      <c r="D10081" t="s">
        <v>2</v>
      </c>
      <c r="E10081" s="7" t="s">
        <v>9</v>
      </c>
      <c r="F10081" s="3" t="s">
        <v>15</v>
      </c>
      <c r="G10081" s="9">
        <v>8</v>
      </c>
      <c r="H10081" s="9">
        <v>3399</v>
      </c>
      <c r="I10081" s="9">
        <v>27192</v>
      </c>
    </row>
    <row r="10082" spans="1:9" hidden="1" x14ac:dyDescent="0.25">
      <c r="A10082" s="1">
        <v>38</v>
      </c>
      <c r="B10082" t="s">
        <v>117</v>
      </c>
      <c r="C10082" t="s">
        <v>53</v>
      </c>
      <c r="D10082" t="s">
        <v>2</v>
      </c>
      <c r="E10082" s="7" t="s">
        <v>12</v>
      </c>
      <c r="F10082" s="3" t="s">
        <v>10</v>
      </c>
      <c r="G10082" s="9">
        <v>8</v>
      </c>
      <c r="H10082" s="9">
        <v>5430.25</v>
      </c>
      <c r="I10082" s="9">
        <v>43442</v>
      </c>
    </row>
    <row r="10083" spans="1:9" hidden="1" x14ac:dyDescent="0.25">
      <c r="A10083" s="1">
        <v>38</v>
      </c>
      <c r="B10083" t="s">
        <v>260</v>
      </c>
      <c r="C10083" t="s">
        <v>71</v>
      </c>
      <c r="D10083" t="s">
        <v>2</v>
      </c>
      <c r="E10083" s="7" t="s">
        <v>38</v>
      </c>
      <c r="F10083" s="3" t="s">
        <v>10</v>
      </c>
      <c r="G10083" s="9">
        <v>8</v>
      </c>
      <c r="H10083" s="9">
        <v>16095.75</v>
      </c>
      <c r="I10083" s="9">
        <v>128766</v>
      </c>
    </row>
    <row r="10084" spans="1:9" hidden="1" x14ac:dyDescent="0.25">
      <c r="A10084" s="1">
        <v>38</v>
      </c>
      <c r="B10084" t="s">
        <v>176</v>
      </c>
      <c r="C10084" t="s">
        <v>107</v>
      </c>
      <c r="D10084" t="s">
        <v>1033</v>
      </c>
      <c r="E10084" s="7" t="s">
        <v>9</v>
      </c>
      <c r="F10084" s="3" t="s">
        <v>15</v>
      </c>
      <c r="G10084" s="9">
        <v>8</v>
      </c>
      <c r="H10084" s="9">
        <v>4392.8149999999996</v>
      </c>
      <c r="I10084" s="9">
        <v>35142.519999999997</v>
      </c>
    </row>
    <row r="10085" spans="1:9" hidden="1" x14ac:dyDescent="0.25">
      <c r="A10085" s="1">
        <v>38</v>
      </c>
      <c r="B10085" t="s">
        <v>195</v>
      </c>
      <c r="C10085" t="s">
        <v>71</v>
      </c>
      <c r="D10085" t="s">
        <v>1033</v>
      </c>
      <c r="E10085" s="7" t="s">
        <v>9</v>
      </c>
      <c r="F10085" s="3" t="s">
        <v>15</v>
      </c>
      <c r="G10085" s="9">
        <v>8</v>
      </c>
      <c r="H10085" s="9">
        <v>5940.125</v>
      </c>
      <c r="I10085" s="9">
        <v>47521</v>
      </c>
    </row>
    <row r="10086" spans="1:9" hidden="1" x14ac:dyDescent="0.25">
      <c r="A10086" s="1">
        <v>38</v>
      </c>
      <c r="B10086" t="s">
        <v>1486</v>
      </c>
      <c r="C10086" t="s">
        <v>51</v>
      </c>
      <c r="D10086" t="s">
        <v>2</v>
      </c>
      <c r="E10086" s="7" t="s">
        <v>9</v>
      </c>
      <c r="F10086" s="3" t="s">
        <v>15</v>
      </c>
      <c r="G10086" s="9">
        <v>7</v>
      </c>
      <c r="H10086" s="9">
        <v>5999</v>
      </c>
      <c r="I10086" s="9">
        <v>41993</v>
      </c>
    </row>
    <row r="10087" spans="1:9" hidden="1" x14ac:dyDescent="0.25">
      <c r="A10087" s="1">
        <v>38</v>
      </c>
      <c r="B10087" t="s">
        <v>1449</v>
      </c>
      <c r="C10087" t="s">
        <v>705</v>
      </c>
      <c r="D10087" t="s">
        <v>1033</v>
      </c>
      <c r="E10087" s="7" t="s">
        <v>9</v>
      </c>
      <c r="F10087" s="3" t="s">
        <v>15</v>
      </c>
      <c r="G10087" s="9">
        <v>7</v>
      </c>
      <c r="H10087" s="9">
        <v>3333.5714285700001</v>
      </c>
      <c r="I10087" s="9">
        <v>23335</v>
      </c>
    </row>
    <row r="10088" spans="1:9" hidden="1" x14ac:dyDescent="0.25">
      <c r="A10088" s="1">
        <v>38</v>
      </c>
      <c r="B10088" t="s">
        <v>1289</v>
      </c>
      <c r="C10088" t="s">
        <v>59</v>
      </c>
      <c r="D10088" t="s">
        <v>2</v>
      </c>
      <c r="E10088" s="7" t="s">
        <v>718</v>
      </c>
      <c r="F10088" s="3" t="s">
        <v>1028</v>
      </c>
      <c r="G10088" s="9">
        <v>7</v>
      </c>
      <c r="H10088" s="9">
        <v>24884.242857140001</v>
      </c>
      <c r="I10088" s="9">
        <v>174189.7</v>
      </c>
    </row>
    <row r="10089" spans="1:9" hidden="1" x14ac:dyDescent="0.25">
      <c r="A10089" s="1">
        <v>38</v>
      </c>
      <c r="B10089" t="s">
        <v>1184</v>
      </c>
      <c r="C10089" t="s">
        <v>59</v>
      </c>
      <c r="D10089" t="s">
        <v>2</v>
      </c>
      <c r="E10089" s="7" t="s">
        <v>12</v>
      </c>
      <c r="F10089" s="3" t="s">
        <v>10</v>
      </c>
      <c r="G10089" s="9">
        <v>7</v>
      </c>
      <c r="H10089" s="9">
        <v>6767.63142857</v>
      </c>
      <c r="I10089" s="9">
        <v>47373.42</v>
      </c>
    </row>
    <row r="10090" spans="1:9" hidden="1" x14ac:dyDescent="0.25">
      <c r="A10090" s="1">
        <v>38</v>
      </c>
      <c r="B10090" t="s">
        <v>1127</v>
      </c>
      <c r="C10090" t="s">
        <v>24</v>
      </c>
      <c r="D10090" t="s">
        <v>2</v>
      </c>
      <c r="E10090" s="7" t="s">
        <v>38</v>
      </c>
      <c r="F10090" s="3" t="s">
        <v>1028</v>
      </c>
      <c r="G10090" s="9">
        <v>7</v>
      </c>
      <c r="H10090" s="9">
        <v>15473</v>
      </c>
      <c r="I10090" s="9">
        <v>108311</v>
      </c>
    </row>
    <row r="10091" spans="1:9" hidden="1" x14ac:dyDescent="0.25">
      <c r="A10091" s="1">
        <v>38</v>
      </c>
      <c r="B10091" t="s">
        <v>1151</v>
      </c>
      <c r="C10091" t="s">
        <v>6</v>
      </c>
      <c r="D10091" t="s">
        <v>2</v>
      </c>
      <c r="E10091" s="7" t="s">
        <v>63</v>
      </c>
      <c r="F10091" s="3" t="s">
        <v>1028</v>
      </c>
      <c r="G10091" s="9">
        <v>7</v>
      </c>
      <c r="H10091" s="9">
        <v>56070.568571429998</v>
      </c>
      <c r="I10091" s="9">
        <v>392493.98</v>
      </c>
    </row>
    <row r="10092" spans="1:9" hidden="1" x14ac:dyDescent="0.25">
      <c r="A10092" s="1">
        <v>38</v>
      </c>
      <c r="B10092" t="s">
        <v>1064</v>
      </c>
      <c r="C10092" t="s">
        <v>165</v>
      </c>
      <c r="D10092" t="s">
        <v>2</v>
      </c>
      <c r="E10092" s="7" t="s">
        <v>7</v>
      </c>
      <c r="F10092" s="3" t="s">
        <v>10</v>
      </c>
      <c r="G10092" s="9">
        <v>7</v>
      </c>
      <c r="H10092" s="9">
        <v>6063.2857142900002</v>
      </c>
      <c r="I10092" s="9">
        <v>42443</v>
      </c>
    </row>
    <row r="10093" spans="1:9" hidden="1" x14ac:dyDescent="0.25">
      <c r="A10093" s="1">
        <v>38</v>
      </c>
      <c r="B10093" t="s">
        <v>1172</v>
      </c>
      <c r="C10093" t="s">
        <v>93</v>
      </c>
      <c r="D10093" t="s">
        <v>2</v>
      </c>
      <c r="E10093" s="7" t="s">
        <v>25</v>
      </c>
      <c r="F10093" s="3" t="s">
        <v>15</v>
      </c>
      <c r="G10093" s="9">
        <v>7</v>
      </c>
      <c r="H10093" s="9">
        <v>3201.6457142899999</v>
      </c>
      <c r="I10093" s="9">
        <v>22411.52</v>
      </c>
    </row>
    <row r="10094" spans="1:9" hidden="1" x14ac:dyDescent="0.25">
      <c r="A10094" s="1">
        <v>38</v>
      </c>
      <c r="B10094" t="s">
        <v>1157</v>
      </c>
      <c r="C10094" t="s">
        <v>136</v>
      </c>
      <c r="D10094" t="s">
        <v>1033</v>
      </c>
      <c r="E10094" s="7" t="s">
        <v>9</v>
      </c>
      <c r="F10094" s="3" t="s">
        <v>10</v>
      </c>
      <c r="G10094" s="9">
        <v>7</v>
      </c>
      <c r="H10094" s="9">
        <v>3320.4285714299999</v>
      </c>
      <c r="I10094" s="9">
        <v>23243</v>
      </c>
    </row>
    <row r="10095" spans="1:9" hidden="1" x14ac:dyDescent="0.25">
      <c r="A10095" s="1">
        <v>38</v>
      </c>
      <c r="B10095" t="s">
        <v>875</v>
      </c>
      <c r="C10095" t="s">
        <v>323</v>
      </c>
      <c r="D10095" t="s">
        <v>1033</v>
      </c>
      <c r="E10095" s="7" t="s">
        <v>25</v>
      </c>
      <c r="F10095" s="3" t="s">
        <v>15</v>
      </c>
      <c r="G10095" s="9">
        <v>7</v>
      </c>
      <c r="H10095" s="9">
        <v>2018.75</v>
      </c>
      <c r="I10095" s="9">
        <v>14131.25</v>
      </c>
    </row>
    <row r="10096" spans="1:9" hidden="1" x14ac:dyDescent="0.25">
      <c r="A10096" s="1">
        <v>38</v>
      </c>
      <c r="B10096" t="s">
        <v>663</v>
      </c>
      <c r="C10096" t="s">
        <v>59</v>
      </c>
      <c r="D10096" t="s">
        <v>2</v>
      </c>
      <c r="E10096" s="7" t="s">
        <v>42</v>
      </c>
      <c r="F10096" s="3" t="s">
        <v>1028</v>
      </c>
      <c r="G10096" s="9">
        <v>7</v>
      </c>
      <c r="H10096" s="9">
        <v>16769.971428569999</v>
      </c>
      <c r="I10096" s="9">
        <v>117389.8</v>
      </c>
    </row>
    <row r="10097" spans="1:9" hidden="1" x14ac:dyDescent="0.25">
      <c r="A10097" s="1">
        <v>38</v>
      </c>
      <c r="B10097" t="s">
        <v>731</v>
      </c>
      <c r="C10097" t="s">
        <v>107</v>
      </c>
      <c r="D10097" t="s">
        <v>2</v>
      </c>
      <c r="E10097" s="7" t="s">
        <v>46</v>
      </c>
      <c r="F10097" s="3" t="s">
        <v>1028</v>
      </c>
      <c r="G10097" s="9">
        <v>7</v>
      </c>
      <c r="H10097" s="9">
        <v>10959.57142857</v>
      </c>
      <c r="I10097" s="9">
        <v>76717</v>
      </c>
    </row>
    <row r="10098" spans="1:9" hidden="1" x14ac:dyDescent="0.25">
      <c r="A10098" s="1">
        <v>38</v>
      </c>
      <c r="B10098" t="s">
        <v>553</v>
      </c>
      <c r="C10098" t="s">
        <v>41</v>
      </c>
      <c r="D10098" t="s">
        <v>2</v>
      </c>
      <c r="E10098" s="7" t="s">
        <v>63</v>
      </c>
      <c r="F10098" s="3" t="s">
        <v>1028</v>
      </c>
      <c r="G10098" s="9">
        <v>7</v>
      </c>
      <c r="H10098" s="9">
        <v>10069.57142857</v>
      </c>
      <c r="I10098" s="9">
        <v>70487</v>
      </c>
    </row>
    <row r="10099" spans="1:9" hidden="1" x14ac:dyDescent="0.25">
      <c r="A10099" s="1">
        <v>38</v>
      </c>
      <c r="B10099" t="s">
        <v>170</v>
      </c>
      <c r="C10099" t="s">
        <v>53</v>
      </c>
      <c r="D10099" t="s">
        <v>1033</v>
      </c>
      <c r="E10099" s="7" t="s">
        <v>171</v>
      </c>
      <c r="F10099" s="3" t="s">
        <v>15</v>
      </c>
      <c r="G10099" s="9">
        <v>7</v>
      </c>
      <c r="H10099" s="9">
        <v>4079</v>
      </c>
      <c r="I10099" s="9">
        <v>28553</v>
      </c>
    </row>
    <row r="10100" spans="1:9" hidden="1" x14ac:dyDescent="0.25">
      <c r="A10100" s="1">
        <v>38</v>
      </c>
      <c r="B10100" t="s">
        <v>1065</v>
      </c>
      <c r="C10100" t="s">
        <v>71</v>
      </c>
      <c r="D10100" t="s">
        <v>2</v>
      </c>
      <c r="E10100" s="7" t="s">
        <v>7</v>
      </c>
      <c r="F10100" s="3" t="s">
        <v>10</v>
      </c>
      <c r="G10100" s="9">
        <v>7</v>
      </c>
      <c r="H10100" s="9">
        <v>10999</v>
      </c>
      <c r="I10100" s="9">
        <v>76993</v>
      </c>
    </row>
    <row r="10101" spans="1:9" hidden="1" x14ac:dyDescent="0.25">
      <c r="A10101" s="1">
        <v>38</v>
      </c>
      <c r="B10101" t="s">
        <v>100</v>
      </c>
      <c r="C10101" t="s">
        <v>71</v>
      </c>
      <c r="D10101" t="s">
        <v>2</v>
      </c>
      <c r="E10101" s="7" t="s">
        <v>9</v>
      </c>
      <c r="F10101" s="3" t="s">
        <v>10</v>
      </c>
      <c r="G10101" s="9">
        <v>7</v>
      </c>
      <c r="H10101" s="9">
        <v>10749.142857139999</v>
      </c>
      <c r="I10101" s="9">
        <v>75244</v>
      </c>
    </row>
    <row r="10102" spans="1:9" hidden="1" x14ac:dyDescent="0.25">
      <c r="A10102" s="1">
        <v>38</v>
      </c>
      <c r="B10102" t="s">
        <v>1487</v>
      </c>
      <c r="C10102" t="s">
        <v>51</v>
      </c>
      <c r="D10102" t="s">
        <v>2</v>
      </c>
      <c r="E10102" s="7" t="s">
        <v>7</v>
      </c>
      <c r="F10102" s="3" t="s">
        <v>10</v>
      </c>
      <c r="G10102" s="9">
        <v>6</v>
      </c>
      <c r="H10102" s="9">
        <v>8299</v>
      </c>
      <c r="I10102" s="9">
        <v>49794</v>
      </c>
    </row>
    <row r="10103" spans="1:9" hidden="1" x14ac:dyDescent="0.25">
      <c r="A10103" s="1">
        <v>38</v>
      </c>
      <c r="B10103" t="s">
        <v>1324</v>
      </c>
      <c r="C10103" t="s">
        <v>858</v>
      </c>
      <c r="D10103" t="s">
        <v>2</v>
      </c>
      <c r="E10103" s="7" t="s">
        <v>63</v>
      </c>
      <c r="F10103" s="3" t="s">
        <v>1028</v>
      </c>
      <c r="G10103" s="9">
        <v>6</v>
      </c>
      <c r="H10103" s="9">
        <v>8939.1816666699997</v>
      </c>
      <c r="I10103" s="9">
        <v>53635.09</v>
      </c>
    </row>
    <row r="10104" spans="1:9" hidden="1" x14ac:dyDescent="0.25">
      <c r="A10104" s="1">
        <v>38</v>
      </c>
      <c r="B10104" t="s">
        <v>1078</v>
      </c>
      <c r="C10104" t="s">
        <v>93</v>
      </c>
      <c r="D10104" t="s">
        <v>1033</v>
      </c>
      <c r="E10104" s="7" t="s">
        <v>9</v>
      </c>
      <c r="F10104" s="3" t="s">
        <v>15</v>
      </c>
      <c r="G10104" s="9">
        <v>6</v>
      </c>
      <c r="H10104" s="9">
        <v>3041.6666666699998</v>
      </c>
      <c r="I10104" s="9">
        <v>18250</v>
      </c>
    </row>
    <row r="10105" spans="1:9" hidden="1" x14ac:dyDescent="0.25">
      <c r="A10105" s="1">
        <v>38</v>
      </c>
      <c r="B10105" t="s">
        <v>1135</v>
      </c>
      <c r="C10105" t="s">
        <v>93</v>
      </c>
      <c r="D10105" t="s">
        <v>2</v>
      </c>
      <c r="E10105" s="7" t="s">
        <v>9</v>
      </c>
      <c r="F10105" s="3" t="s">
        <v>15</v>
      </c>
      <c r="G10105" s="9">
        <v>6</v>
      </c>
      <c r="H10105" s="9">
        <v>3932.3333333300002</v>
      </c>
      <c r="I10105" s="9">
        <v>23594</v>
      </c>
    </row>
    <row r="10106" spans="1:9" hidden="1" x14ac:dyDescent="0.25">
      <c r="A10106" s="1">
        <v>38</v>
      </c>
      <c r="B10106" t="s">
        <v>1125</v>
      </c>
      <c r="C10106" t="s">
        <v>93</v>
      </c>
      <c r="D10106" t="s">
        <v>2</v>
      </c>
      <c r="E10106" s="7" t="s">
        <v>9</v>
      </c>
      <c r="F10106" s="3" t="s">
        <v>15</v>
      </c>
      <c r="G10106" s="9">
        <v>6</v>
      </c>
      <c r="H10106" s="9">
        <v>3724.8333333300002</v>
      </c>
      <c r="I10106" s="9">
        <v>22349</v>
      </c>
    </row>
    <row r="10107" spans="1:9" hidden="1" x14ac:dyDescent="0.25">
      <c r="A10107" s="1">
        <v>38</v>
      </c>
      <c r="B10107" t="s">
        <v>1081</v>
      </c>
      <c r="C10107" t="s">
        <v>651</v>
      </c>
      <c r="D10107" t="s">
        <v>2</v>
      </c>
      <c r="E10107" s="7" t="s">
        <v>9</v>
      </c>
      <c r="F10107" s="3" t="s">
        <v>15</v>
      </c>
      <c r="G10107" s="9">
        <v>6</v>
      </c>
      <c r="H10107" s="9">
        <v>3837.17833333</v>
      </c>
      <c r="I10107" s="9">
        <v>23023.07</v>
      </c>
    </row>
    <row r="10108" spans="1:9" hidden="1" x14ac:dyDescent="0.25">
      <c r="A10108" s="1">
        <v>38</v>
      </c>
      <c r="B10108" t="s">
        <v>1167</v>
      </c>
      <c r="C10108" t="s">
        <v>24</v>
      </c>
      <c r="D10108" t="s">
        <v>2</v>
      </c>
      <c r="E10108" s="7" t="s">
        <v>42</v>
      </c>
      <c r="F10108" s="3" t="s">
        <v>1028</v>
      </c>
      <c r="G10108" s="9">
        <v>6</v>
      </c>
      <c r="H10108" s="9">
        <v>32723.996666669998</v>
      </c>
      <c r="I10108" s="9">
        <v>196343.98</v>
      </c>
    </row>
    <row r="10109" spans="1:9" hidden="1" x14ac:dyDescent="0.25">
      <c r="A10109" s="1">
        <v>38</v>
      </c>
      <c r="B10109" t="s">
        <v>1128</v>
      </c>
      <c r="C10109" t="s">
        <v>6</v>
      </c>
      <c r="D10109" t="s">
        <v>2</v>
      </c>
      <c r="E10109" s="7" t="s">
        <v>7</v>
      </c>
      <c r="F10109" s="3" t="s">
        <v>1028</v>
      </c>
      <c r="G10109" s="9">
        <v>6</v>
      </c>
      <c r="H10109" s="9">
        <v>26418.639999999999</v>
      </c>
      <c r="I10109" s="9">
        <v>158511.84</v>
      </c>
    </row>
    <row r="10110" spans="1:9" hidden="1" x14ac:dyDescent="0.25">
      <c r="A10110" s="1">
        <v>38</v>
      </c>
      <c r="B10110" t="s">
        <v>902</v>
      </c>
      <c r="C10110" t="s">
        <v>769</v>
      </c>
      <c r="D10110" t="s">
        <v>2</v>
      </c>
      <c r="E10110" s="7" t="s">
        <v>9</v>
      </c>
      <c r="F10110" s="3" t="s">
        <v>15</v>
      </c>
      <c r="G10110" s="9">
        <v>6</v>
      </c>
      <c r="H10110" s="9">
        <v>3363.6666666699998</v>
      </c>
      <c r="I10110" s="9">
        <v>20182</v>
      </c>
    </row>
    <row r="10111" spans="1:9" hidden="1" x14ac:dyDescent="0.25">
      <c r="A10111" s="1">
        <v>38</v>
      </c>
      <c r="B10111" t="s">
        <v>901</v>
      </c>
      <c r="C10111" t="s">
        <v>651</v>
      </c>
      <c r="D10111" t="s">
        <v>1033</v>
      </c>
      <c r="E10111" s="7" t="s">
        <v>25</v>
      </c>
      <c r="F10111" s="3" t="s">
        <v>15</v>
      </c>
      <c r="G10111" s="9">
        <v>6</v>
      </c>
      <c r="H10111" s="9">
        <v>3055.3866666700001</v>
      </c>
      <c r="I10111" s="9">
        <v>18332.32</v>
      </c>
    </row>
    <row r="10112" spans="1:9" hidden="1" x14ac:dyDescent="0.25">
      <c r="A10112" s="1">
        <v>38</v>
      </c>
      <c r="B10112" t="s">
        <v>1123</v>
      </c>
      <c r="C10112" t="s">
        <v>14</v>
      </c>
      <c r="D10112" t="s">
        <v>2</v>
      </c>
      <c r="E10112" s="7" t="s">
        <v>63</v>
      </c>
      <c r="F10112" s="3" t="s">
        <v>1028</v>
      </c>
      <c r="G10112" s="9">
        <v>6</v>
      </c>
      <c r="H10112" s="9">
        <v>14641.91333333</v>
      </c>
      <c r="I10112" s="9">
        <v>87851.48</v>
      </c>
    </row>
    <row r="10113" spans="1:9" hidden="1" x14ac:dyDescent="0.25">
      <c r="A10113" s="1">
        <v>38</v>
      </c>
      <c r="B10113" t="s">
        <v>886</v>
      </c>
      <c r="C10113" t="s">
        <v>14</v>
      </c>
      <c r="D10113" t="s">
        <v>2</v>
      </c>
      <c r="E10113" s="7" t="s">
        <v>42</v>
      </c>
      <c r="F10113" s="3" t="s">
        <v>1028</v>
      </c>
      <c r="G10113" s="9">
        <v>6</v>
      </c>
      <c r="H10113" s="9">
        <v>18594.66666667</v>
      </c>
      <c r="I10113" s="9">
        <v>111568</v>
      </c>
    </row>
    <row r="10114" spans="1:9" hidden="1" x14ac:dyDescent="0.25">
      <c r="A10114" s="1">
        <v>38</v>
      </c>
      <c r="B10114" t="s">
        <v>821</v>
      </c>
      <c r="C10114" t="s">
        <v>130</v>
      </c>
      <c r="D10114" t="s">
        <v>2</v>
      </c>
      <c r="E10114" s="7" t="s">
        <v>7</v>
      </c>
      <c r="F10114" s="3" t="s">
        <v>1028</v>
      </c>
      <c r="G10114" s="9">
        <v>6</v>
      </c>
      <c r="H10114" s="9">
        <v>10436.516666670001</v>
      </c>
      <c r="I10114" s="9">
        <v>62619.1</v>
      </c>
    </row>
    <row r="10115" spans="1:9" hidden="1" x14ac:dyDescent="0.25">
      <c r="A10115" s="1">
        <v>38</v>
      </c>
      <c r="B10115" t="s">
        <v>632</v>
      </c>
      <c r="C10115" t="s">
        <v>14</v>
      </c>
      <c r="D10115" t="s">
        <v>2</v>
      </c>
      <c r="E10115" s="7" t="s">
        <v>9</v>
      </c>
      <c r="F10115" s="3" t="s">
        <v>10</v>
      </c>
      <c r="G10115" s="9">
        <v>6</v>
      </c>
      <c r="H10115" s="9">
        <v>4974.0033333299998</v>
      </c>
      <c r="I10115" s="9">
        <v>29844.02</v>
      </c>
    </row>
    <row r="10116" spans="1:9" hidden="1" x14ac:dyDescent="0.25">
      <c r="A10116" s="1">
        <v>38</v>
      </c>
      <c r="B10116" t="s">
        <v>685</v>
      </c>
      <c r="C10116" t="s">
        <v>152</v>
      </c>
      <c r="D10116" t="s">
        <v>2</v>
      </c>
      <c r="E10116" s="7" t="s">
        <v>63</v>
      </c>
      <c r="F10116" s="3" t="s">
        <v>1028</v>
      </c>
      <c r="G10116" s="9">
        <v>6</v>
      </c>
      <c r="H10116" s="9">
        <v>11278.16666667</v>
      </c>
      <c r="I10116" s="9">
        <v>67669</v>
      </c>
    </row>
    <row r="10117" spans="1:9" hidden="1" x14ac:dyDescent="0.25">
      <c r="A10117" s="1">
        <v>38</v>
      </c>
      <c r="B10117" t="s">
        <v>697</v>
      </c>
      <c r="C10117" t="s">
        <v>24</v>
      </c>
      <c r="D10117" t="s">
        <v>2</v>
      </c>
      <c r="E10117" s="7" t="s">
        <v>7</v>
      </c>
      <c r="F10117" s="3" t="s">
        <v>1028</v>
      </c>
      <c r="G10117" s="9">
        <v>6</v>
      </c>
      <c r="H10117" s="9">
        <v>12038.938333329999</v>
      </c>
      <c r="I10117" s="9">
        <v>72233.63</v>
      </c>
    </row>
    <row r="10118" spans="1:9" hidden="1" x14ac:dyDescent="0.25">
      <c r="A10118" s="1">
        <v>38</v>
      </c>
      <c r="B10118" t="s">
        <v>732</v>
      </c>
      <c r="C10118" t="s">
        <v>24</v>
      </c>
      <c r="D10118" t="s">
        <v>2</v>
      </c>
      <c r="E10118" s="7" t="s">
        <v>192</v>
      </c>
      <c r="F10118" s="3" t="s">
        <v>1028</v>
      </c>
      <c r="G10118" s="9">
        <v>6</v>
      </c>
      <c r="H10118" s="9">
        <v>27645.87</v>
      </c>
      <c r="I10118" s="9">
        <v>165875.22</v>
      </c>
    </row>
    <row r="10119" spans="1:9" hidden="1" x14ac:dyDescent="0.25">
      <c r="A10119" s="1">
        <v>38</v>
      </c>
      <c r="B10119" t="s">
        <v>532</v>
      </c>
      <c r="C10119" t="s">
        <v>53</v>
      </c>
      <c r="D10119" t="s">
        <v>2</v>
      </c>
      <c r="E10119" s="7" t="s">
        <v>12</v>
      </c>
      <c r="F10119" s="3" t="s">
        <v>10</v>
      </c>
      <c r="G10119" s="9">
        <v>6</v>
      </c>
      <c r="H10119" s="9">
        <v>4583</v>
      </c>
      <c r="I10119" s="9">
        <v>27498</v>
      </c>
    </row>
    <row r="10120" spans="1:9" hidden="1" x14ac:dyDescent="0.25">
      <c r="A10120" s="1">
        <v>38</v>
      </c>
      <c r="B10120" t="s">
        <v>1418</v>
      </c>
      <c r="C10120" t="s">
        <v>705</v>
      </c>
      <c r="D10120" t="s">
        <v>2</v>
      </c>
      <c r="E10120" s="7" t="s">
        <v>12</v>
      </c>
      <c r="F10120" s="3" t="s">
        <v>10</v>
      </c>
      <c r="G10120" s="9">
        <v>5</v>
      </c>
      <c r="H10120" s="9">
        <v>6958.99</v>
      </c>
      <c r="I10120" s="9">
        <v>34794.949999999997</v>
      </c>
    </row>
    <row r="10121" spans="1:9" hidden="1" x14ac:dyDescent="0.25">
      <c r="A10121" s="1">
        <v>38</v>
      </c>
      <c r="B10121" t="s">
        <v>1397</v>
      </c>
      <c r="C10121" t="s">
        <v>323</v>
      </c>
      <c r="D10121" t="s">
        <v>2</v>
      </c>
      <c r="E10121" s="7" t="s">
        <v>7</v>
      </c>
      <c r="F10121" s="3" t="s">
        <v>10</v>
      </c>
      <c r="G10121" s="9">
        <v>5</v>
      </c>
      <c r="H10121" s="9">
        <v>6280.2</v>
      </c>
      <c r="I10121" s="9">
        <v>31401</v>
      </c>
    </row>
    <row r="10122" spans="1:9" hidden="1" x14ac:dyDescent="0.25">
      <c r="A10122" s="1">
        <v>38</v>
      </c>
      <c r="B10122" t="s">
        <v>1345</v>
      </c>
      <c r="C10122" t="s">
        <v>323</v>
      </c>
      <c r="D10122" t="s">
        <v>2</v>
      </c>
      <c r="E10122" s="7" t="s">
        <v>9</v>
      </c>
      <c r="F10122" s="3" t="s">
        <v>15</v>
      </c>
      <c r="G10122" s="9">
        <v>5</v>
      </c>
      <c r="H10122" s="9">
        <v>3713</v>
      </c>
      <c r="I10122" s="9">
        <v>18565</v>
      </c>
    </row>
    <row r="10123" spans="1:9" hidden="1" x14ac:dyDescent="0.25">
      <c r="A10123" s="1">
        <v>38</v>
      </c>
      <c r="B10123" t="s">
        <v>1337</v>
      </c>
      <c r="C10123" t="s">
        <v>323</v>
      </c>
      <c r="D10123" t="s">
        <v>2</v>
      </c>
      <c r="E10123" s="7" t="s">
        <v>25</v>
      </c>
      <c r="F10123" s="3" t="s">
        <v>15</v>
      </c>
      <c r="G10123" s="9">
        <v>5</v>
      </c>
      <c r="H10123" s="9">
        <v>2899</v>
      </c>
      <c r="I10123" s="9">
        <v>14495</v>
      </c>
    </row>
    <row r="10124" spans="1:9" hidden="1" x14ac:dyDescent="0.25">
      <c r="A10124" s="1">
        <v>38</v>
      </c>
      <c r="B10124" t="s">
        <v>1288</v>
      </c>
      <c r="C10124" t="s">
        <v>59</v>
      </c>
      <c r="D10124" t="s">
        <v>2</v>
      </c>
      <c r="E10124" s="7" t="s">
        <v>46</v>
      </c>
      <c r="F10124" s="3" t="s">
        <v>1028</v>
      </c>
      <c r="G10124" s="9">
        <v>5</v>
      </c>
      <c r="H10124" s="9">
        <v>11048.56</v>
      </c>
      <c r="I10124" s="9">
        <v>55242.8</v>
      </c>
    </row>
    <row r="10125" spans="1:9" hidden="1" x14ac:dyDescent="0.25">
      <c r="A10125" s="1">
        <v>38</v>
      </c>
      <c r="B10125" t="s">
        <v>1279</v>
      </c>
      <c r="C10125" t="s">
        <v>24</v>
      </c>
      <c r="D10125" t="s">
        <v>2</v>
      </c>
      <c r="E10125" s="7" t="s">
        <v>42</v>
      </c>
      <c r="F10125" s="3" t="s">
        <v>1028</v>
      </c>
      <c r="G10125" s="9">
        <v>5</v>
      </c>
      <c r="H10125" s="9">
        <v>27159.919999999998</v>
      </c>
      <c r="I10125" s="9">
        <v>135799.6</v>
      </c>
    </row>
    <row r="10126" spans="1:9" hidden="1" x14ac:dyDescent="0.25">
      <c r="A10126" s="1">
        <v>38</v>
      </c>
      <c r="B10126" t="s">
        <v>1178</v>
      </c>
      <c r="C10126" t="s">
        <v>59</v>
      </c>
      <c r="D10126" t="s">
        <v>2</v>
      </c>
      <c r="E10126" s="7" t="s">
        <v>63</v>
      </c>
      <c r="F10126" s="3" t="s">
        <v>1028</v>
      </c>
      <c r="G10126" s="9">
        <v>5</v>
      </c>
      <c r="H10126" s="9">
        <v>10874.37</v>
      </c>
      <c r="I10126" s="9">
        <v>54371.85</v>
      </c>
    </row>
    <row r="10127" spans="1:9" hidden="1" x14ac:dyDescent="0.25">
      <c r="A10127" s="1">
        <v>38</v>
      </c>
      <c r="B10127" t="s">
        <v>1282</v>
      </c>
      <c r="C10127" t="s">
        <v>6</v>
      </c>
      <c r="D10127" t="s">
        <v>2</v>
      </c>
      <c r="E10127" s="7" t="s">
        <v>42</v>
      </c>
      <c r="F10127" s="3" t="s">
        <v>1140</v>
      </c>
      <c r="G10127" s="9">
        <v>5</v>
      </c>
      <c r="H10127" s="9">
        <v>157999.18</v>
      </c>
      <c r="I10127" s="9">
        <v>789995.9</v>
      </c>
    </row>
    <row r="10128" spans="1:9" hidden="1" x14ac:dyDescent="0.25">
      <c r="A10128" s="1">
        <v>38</v>
      </c>
      <c r="B10128" t="s">
        <v>1234</v>
      </c>
      <c r="C10128" t="s">
        <v>6</v>
      </c>
      <c r="D10128" t="s">
        <v>2</v>
      </c>
      <c r="E10128" s="7" t="s">
        <v>44</v>
      </c>
      <c r="F10128" s="3" t="s">
        <v>1028</v>
      </c>
      <c r="G10128" s="9">
        <v>5</v>
      </c>
      <c r="H10128" s="9">
        <v>100417.4</v>
      </c>
      <c r="I10128" s="9">
        <v>502087</v>
      </c>
    </row>
    <row r="10129" spans="1:9" hidden="1" x14ac:dyDescent="0.25">
      <c r="A10129" s="1">
        <v>38</v>
      </c>
      <c r="B10129" t="s">
        <v>1139</v>
      </c>
      <c r="C10129" t="s">
        <v>6</v>
      </c>
      <c r="D10129" t="s">
        <v>2</v>
      </c>
      <c r="E10129" s="7" t="s">
        <v>42</v>
      </c>
      <c r="F10129" s="3" t="s">
        <v>1140</v>
      </c>
      <c r="G10129" s="9">
        <v>5</v>
      </c>
      <c r="H10129" s="9">
        <v>96999.18</v>
      </c>
      <c r="I10129" s="9">
        <v>484995.9</v>
      </c>
    </row>
    <row r="10130" spans="1:9" hidden="1" x14ac:dyDescent="0.25">
      <c r="A10130" s="1">
        <v>38</v>
      </c>
      <c r="B10130" t="s">
        <v>1170</v>
      </c>
      <c r="C10130" t="s">
        <v>6</v>
      </c>
      <c r="D10130" t="s">
        <v>2</v>
      </c>
      <c r="E10130" s="7" t="s">
        <v>44</v>
      </c>
      <c r="F10130" s="3" t="s">
        <v>1028</v>
      </c>
      <c r="G10130" s="9">
        <v>5</v>
      </c>
      <c r="H10130" s="9">
        <v>48999</v>
      </c>
      <c r="I10130" s="9">
        <v>244995</v>
      </c>
    </row>
    <row r="10131" spans="1:9" hidden="1" x14ac:dyDescent="0.25">
      <c r="A10131" s="1">
        <v>38</v>
      </c>
      <c r="B10131" t="s">
        <v>1173</v>
      </c>
      <c r="C10131" t="s">
        <v>85</v>
      </c>
      <c r="D10131" t="s">
        <v>1033</v>
      </c>
      <c r="E10131" s="7" t="s">
        <v>63</v>
      </c>
      <c r="F10131" s="3" t="s">
        <v>1028</v>
      </c>
      <c r="G10131" s="9">
        <v>5</v>
      </c>
      <c r="H10131" s="9">
        <v>9615.268</v>
      </c>
      <c r="I10131" s="9">
        <v>48076.34</v>
      </c>
    </row>
    <row r="10132" spans="1:9" hidden="1" x14ac:dyDescent="0.25">
      <c r="A10132" s="1">
        <v>38</v>
      </c>
      <c r="B10132" t="s">
        <v>987</v>
      </c>
      <c r="C10132" t="s">
        <v>985</v>
      </c>
      <c r="D10132" t="s">
        <v>1033</v>
      </c>
      <c r="E10132" s="7" t="s">
        <v>12</v>
      </c>
      <c r="F10132" s="3" t="s">
        <v>10</v>
      </c>
      <c r="G10132" s="9">
        <v>5</v>
      </c>
      <c r="H10132" s="9">
        <v>4070.2</v>
      </c>
      <c r="I10132" s="9">
        <v>20351</v>
      </c>
    </row>
    <row r="10133" spans="1:9" hidden="1" x14ac:dyDescent="0.25">
      <c r="A10133" s="1">
        <v>38</v>
      </c>
      <c r="B10133" t="s">
        <v>984</v>
      </c>
      <c r="C10133" t="s">
        <v>985</v>
      </c>
      <c r="D10133" t="s">
        <v>2</v>
      </c>
      <c r="E10133" s="7" t="s">
        <v>9</v>
      </c>
      <c r="F10133" s="3" t="s">
        <v>15</v>
      </c>
      <c r="G10133" s="9">
        <v>5</v>
      </c>
      <c r="H10133" s="9">
        <v>3346</v>
      </c>
      <c r="I10133" s="9">
        <v>16730</v>
      </c>
    </row>
    <row r="10134" spans="1:9" hidden="1" x14ac:dyDescent="0.25">
      <c r="A10134" s="1">
        <v>38</v>
      </c>
      <c r="B10134" t="s">
        <v>983</v>
      </c>
      <c r="C10134" t="s">
        <v>14</v>
      </c>
      <c r="D10134" t="s">
        <v>2</v>
      </c>
      <c r="E10134" s="7" t="s">
        <v>42</v>
      </c>
      <c r="F10134" s="3" t="s">
        <v>1028</v>
      </c>
      <c r="G10134" s="9">
        <v>5</v>
      </c>
      <c r="H10134" s="9">
        <v>22039.56</v>
      </c>
      <c r="I10134" s="9">
        <v>110197.8</v>
      </c>
    </row>
    <row r="10135" spans="1:9" hidden="1" x14ac:dyDescent="0.25">
      <c r="A10135" s="1">
        <v>38</v>
      </c>
      <c r="B10135" t="s">
        <v>805</v>
      </c>
      <c r="C10135" t="s">
        <v>710</v>
      </c>
      <c r="D10135" t="s">
        <v>1033</v>
      </c>
      <c r="E10135" s="7" t="s">
        <v>25</v>
      </c>
      <c r="F10135" s="3" t="s">
        <v>15</v>
      </c>
      <c r="G10135" s="9">
        <v>5</v>
      </c>
      <c r="H10135" s="9">
        <v>2059</v>
      </c>
      <c r="I10135" s="9">
        <v>10295</v>
      </c>
    </row>
    <row r="10136" spans="1:9" hidden="1" x14ac:dyDescent="0.25">
      <c r="A10136" s="1">
        <v>38</v>
      </c>
      <c r="B10136" t="s">
        <v>932</v>
      </c>
      <c r="C10136" t="s">
        <v>107</v>
      </c>
      <c r="D10136" t="s">
        <v>2</v>
      </c>
      <c r="E10136" s="7" t="s">
        <v>192</v>
      </c>
      <c r="F10136" s="3" t="s">
        <v>1028</v>
      </c>
      <c r="G10136" s="9">
        <v>5</v>
      </c>
      <c r="H10136" s="9">
        <v>21295</v>
      </c>
      <c r="I10136" s="9">
        <v>106475</v>
      </c>
    </row>
    <row r="10137" spans="1:9" hidden="1" x14ac:dyDescent="0.25">
      <c r="A10137" s="1">
        <v>38</v>
      </c>
      <c r="B10137" t="s">
        <v>771</v>
      </c>
      <c r="C10137" t="s">
        <v>136</v>
      </c>
      <c r="D10137" t="s">
        <v>2</v>
      </c>
      <c r="E10137" s="7" t="s">
        <v>9</v>
      </c>
      <c r="F10137" s="3" t="s">
        <v>15</v>
      </c>
      <c r="G10137" s="9">
        <v>5</v>
      </c>
      <c r="H10137" s="9">
        <v>3525.8</v>
      </c>
      <c r="I10137" s="9">
        <v>17629</v>
      </c>
    </row>
    <row r="10138" spans="1:9" hidden="1" x14ac:dyDescent="0.25">
      <c r="A10138" s="1">
        <v>38</v>
      </c>
      <c r="B10138" t="s">
        <v>797</v>
      </c>
      <c r="C10138" t="s">
        <v>705</v>
      </c>
      <c r="D10138" t="s">
        <v>2</v>
      </c>
      <c r="E10138" s="7" t="s">
        <v>42</v>
      </c>
      <c r="F10138" s="3" t="s">
        <v>1028</v>
      </c>
      <c r="G10138" s="9">
        <v>5</v>
      </c>
      <c r="H10138" s="9">
        <v>14999</v>
      </c>
      <c r="I10138" s="9">
        <v>74995</v>
      </c>
    </row>
    <row r="10139" spans="1:9" hidden="1" x14ac:dyDescent="0.25">
      <c r="A10139" s="1">
        <v>38</v>
      </c>
      <c r="B10139" t="s">
        <v>686</v>
      </c>
      <c r="C10139" t="s">
        <v>59</v>
      </c>
      <c r="D10139" t="s">
        <v>2</v>
      </c>
      <c r="E10139" s="7" t="s">
        <v>12</v>
      </c>
      <c r="F10139" s="3" t="s">
        <v>10</v>
      </c>
      <c r="G10139" s="9">
        <v>5</v>
      </c>
      <c r="H10139" s="9">
        <v>6405.6</v>
      </c>
      <c r="I10139" s="9">
        <v>32028</v>
      </c>
    </row>
    <row r="10140" spans="1:9" hidden="1" x14ac:dyDescent="0.25">
      <c r="A10140" s="1">
        <v>38</v>
      </c>
      <c r="B10140" t="s">
        <v>682</v>
      </c>
      <c r="C10140" t="s">
        <v>41</v>
      </c>
      <c r="D10140" t="s">
        <v>2</v>
      </c>
      <c r="E10140" s="7" t="s">
        <v>38</v>
      </c>
      <c r="F10140" s="3" t="s">
        <v>1028</v>
      </c>
      <c r="G10140" s="9">
        <v>5</v>
      </c>
      <c r="H10140" s="9">
        <v>9398.2000000000007</v>
      </c>
      <c r="I10140" s="9">
        <v>46991</v>
      </c>
    </row>
    <row r="10141" spans="1:9" hidden="1" x14ac:dyDescent="0.25">
      <c r="A10141" s="1">
        <v>38</v>
      </c>
      <c r="B10141" t="s">
        <v>829</v>
      </c>
      <c r="C10141" t="s">
        <v>24</v>
      </c>
      <c r="D10141" t="s">
        <v>2</v>
      </c>
      <c r="E10141" s="7" t="s">
        <v>7</v>
      </c>
      <c r="F10141" s="3" t="s">
        <v>1028</v>
      </c>
      <c r="G10141" s="9">
        <v>5</v>
      </c>
      <c r="H10141" s="9">
        <v>9639.6</v>
      </c>
      <c r="I10141" s="9">
        <v>48198</v>
      </c>
    </row>
    <row r="10142" spans="1:9" hidden="1" x14ac:dyDescent="0.25">
      <c r="A10142" s="1">
        <v>38</v>
      </c>
      <c r="B10142" t="s">
        <v>654</v>
      </c>
      <c r="C10142" t="s">
        <v>152</v>
      </c>
      <c r="D10142" t="s">
        <v>2</v>
      </c>
      <c r="E10142" s="7" t="s">
        <v>7</v>
      </c>
      <c r="F10142" s="3" t="s">
        <v>1028</v>
      </c>
      <c r="G10142" s="9">
        <v>5</v>
      </c>
      <c r="H10142" s="9">
        <v>8519</v>
      </c>
      <c r="I10142" s="9">
        <v>42595</v>
      </c>
    </row>
    <row r="10143" spans="1:9" hidden="1" x14ac:dyDescent="0.25">
      <c r="A10143" s="1">
        <v>38</v>
      </c>
      <c r="B10143" t="s">
        <v>950</v>
      </c>
      <c r="C10143" t="s">
        <v>107</v>
      </c>
      <c r="D10143" t="s">
        <v>2</v>
      </c>
      <c r="E10143" s="7" t="s">
        <v>44</v>
      </c>
      <c r="F10143" s="3" t="s">
        <v>1028</v>
      </c>
      <c r="G10143" s="9">
        <v>5</v>
      </c>
      <c r="H10143" s="9">
        <v>34559</v>
      </c>
      <c r="I10143" s="9">
        <v>172795</v>
      </c>
    </row>
    <row r="10144" spans="1:9" hidden="1" x14ac:dyDescent="0.25">
      <c r="A10144" s="1">
        <v>38</v>
      </c>
      <c r="B10144" t="s">
        <v>916</v>
      </c>
      <c r="C10144" t="s">
        <v>107</v>
      </c>
      <c r="D10144" t="s">
        <v>2</v>
      </c>
      <c r="E10144" s="7" t="s">
        <v>46</v>
      </c>
      <c r="F10144" s="3" t="s">
        <v>1028</v>
      </c>
      <c r="G10144" s="9">
        <v>5</v>
      </c>
      <c r="H10144" s="9">
        <v>16634.858</v>
      </c>
      <c r="I10144" s="9">
        <v>83174.289999999994</v>
      </c>
    </row>
    <row r="10145" spans="1:9" hidden="1" x14ac:dyDescent="0.25">
      <c r="A10145" s="1">
        <v>38</v>
      </c>
      <c r="B10145" t="s">
        <v>689</v>
      </c>
      <c r="C10145" t="s">
        <v>107</v>
      </c>
      <c r="D10145" t="s">
        <v>2</v>
      </c>
      <c r="E10145" s="7" t="s">
        <v>46</v>
      </c>
      <c r="F10145" s="3" t="s">
        <v>1028</v>
      </c>
      <c r="G10145" s="9">
        <v>5</v>
      </c>
      <c r="H10145" s="9">
        <v>18498.975999999999</v>
      </c>
      <c r="I10145" s="9">
        <v>92494.88</v>
      </c>
    </row>
    <row r="10146" spans="1:9" hidden="1" x14ac:dyDescent="0.25">
      <c r="A10146" s="1">
        <v>38</v>
      </c>
      <c r="B10146" t="s">
        <v>656</v>
      </c>
      <c r="C10146" t="s">
        <v>59</v>
      </c>
      <c r="D10146" t="s">
        <v>2</v>
      </c>
      <c r="E10146" s="7" t="s">
        <v>7</v>
      </c>
      <c r="F10146" s="3" t="s">
        <v>1028</v>
      </c>
      <c r="G10146" s="9">
        <v>5</v>
      </c>
      <c r="H10146" s="9">
        <v>8909.3680000000004</v>
      </c>
      <c r="I10146" s="9">
        <v>44546.84</v>
      </c>
    </row>
    <row r="10147" spans="1:9" hidden="1" x14ac:dyDescent="0.25">
      <c r="A10147" s="1">
        <v>38</v>
      </c>
      <c r="B10147" t="s">
        <v>752</v>
      </c>
      <c r="C10147" t="s">
        <v>24</v>
      </c>
      <c r="D10147" t="s">
        <v>2</v>
      </c>
      <c r="E10147" s="7" t="s">
        <v>63</v>
      </c>
      <c r="F10147" s="3" t="s">
        <v>1028</v>
      </c>
      <c r="G10147" s="9">
        <v>5</v>
      </c>
      <c r="H10147" s="9">
        <v>15241.608</v>
      </c>
      <c r="I10147" s="9">
        <v>76208.039999999994</v>
      </c>
    </row>
    <row r="10148" spans="1:9" hidden="1" x14ac:dyDescent="0.25">
      <c r="A10148" s="1">
        <v>38</v>
      </c>
      <c r="B10148" t="s">
        <v>695</v>
      </c>
      <c r="C10148" t="s">
        <v>24</v>
      </c>
      <c r="D10148" t="s">
        <v>2</v>
      </c>
      <c r="E10148" s="7" t="s">
        <v>63</v>
      </c>
      <c r="F10148" s="3" t="s">
        <v>1028</v>
      </c>
      <c r="G10148" s="9">
        <v>5</v>
      </c>
      <c r="H10148" s="9">
        <v>18219.02</v>
      </c>
      <c r="I10148" s="9">
        <v>91095.1</v>
      </c>
    </row>
    <row r="10149" spans="1:9" hidden="1" x14ac:dyDescent="0.25">
      <c r="A10149" s="1">
        <v>38</v>
      </c>
      <c r="B10149" t="s">
        <v>698</v>
      </c>
      <c r="C10149" t="s">
        <v>152</v>
      </c>
      <c r="D10149" t="s">
        <v>2</v>
      </c>
      <c r="E10149" s="7" t="s">
        <v>9</v>
      </c>
      <c r="F10149" s="3" t="s">
        <v>15</v>
      </c>
      <c r="G10149" s="9">
        <v>5</v>
      </c>
      <c r="H10149" s="9">
        <v>4261</v>
      </c>
      <c r="I10149" s="9">
        <v>21305</v>
      </c>
    </row>
    <row r="10150" spans="1:9" hidden="1" x14ac:dyDescent="0.25">
      <c r="A10150" s="1">
        <v>38</v>
      </c>
      <c r="B10150" t="s">
        <v>808</v>
      </c>
      <c r="C10150" t="s">
        <v>152</v>
      </c>
      <c r="D10150" t="s">
        <v>2</v>
      </c>
      <c r="E10150" s="7" t="s">
        <v>9</v>
      </c>
      <c r="F10150" s="3" t="s">
        <v>15</v>
      </c>
      <c r="G10150" s="9">
        <v>5</v>
      </c>
      <c r="H10150" s="9">
        <v>4267</v>
      </c>
      <c r="I10150" s="9">
        <v>21335</v>
      </c>
    </row>
    <row r="10151" spans="1:9" hidden="1" x14ac:dyDescent="0.25">
      <c r="A10151" s="1">
        <v>38</v>
      </c>
      <c r="B10151" t="s">
        <v>486</v>
      </c>
      <c r="C10151" t="s">
        <v>53</v>
      </c>
      <c r="D10151" t="s">
        <v>1033</v>
      </c>
      <c r="E10151" s="7" t="s">
        <v>9</v>
      </c>
      <c r="F10151" s="3" t="s">
        <v>15</v>
      </c>
      <c r="G10151" s="9">
        <v>5</v>
      </c>
      <c r="H10151" s="9">
        <v>3127</v>
      </c>
      <c r="I10151" s="9">
        <v>15635</v>
      </c>
    </row>
    <row r="10152" spans="1:9" hidden="1" x14ac:dyDescent="0.25">
      <c r="A10152" s="1">
        <v>38</v>
      </c>
      <c r="B10152" t="s">
        <v>83</v>
      </c>
      <c r="C10152" t="s">
        <v>19</v>
      </c>
      <c r="D10152" t="s">
        <v>1033</v>
      </c>
      <c r="E10152" s="7" t="s">
        <v>74</v>
      </c>
      <c r="F10152" s="3" t="s">
        <v>10</v>
      </c>
      <c r="G10152" s="9">
        <v>5</v>
      </c>
      <c r="H10152" s="9">
        <v>1861</v>
      </c>
      <c r="I10152" s="9">
        <v>9305</v>
      </c>
    </row>
    <row r="10153" spans="1:9" hidden="1" x14ac:dyDescent="0.25">
      <c r="A10153" s="1">
        <v>38</v>
      </c>
      <c r="B10153" t="s">
        <v>1364</v>
      </c>
      <c r="C10153" t="s">
        <v>323</v>
      </c>
      <c r="D10153" t="s">
        <v>1033</v>
      </c>
      <c r="E10153" s="7" t="s">
        <v>9</v>
      </c>
      <c r="F10153" s="3" t="s">
        <v>15</v>
      </c>
      <c r="G10153" s="9">
        <v>4</v>
      </c>
      <c r="H10153" s="9">
        <v>2918</v>
      </c>
      <c r="I10153" s="9">
        <v>11672</v>
      </c>
    </row>
    <row r="10154" spans="1:9" hidden="1" x14ac:dyDescent="0.25">
      <c r="A10154" s="1">
        <v>38</v>
      </c>
      <c r="B10154" t="s">
        <v>1321</v>
      </c>
      <c r="C10154" t="s">
        <v>24</v>
      </c>
      <c r="D10154" t="s">
        <v>2</v>
      </c>
      <c r="E10154" s="7" t="s">
        <v>44</v>
      </c>
      <c r="F10154" s="3" t="s">
        <v>1028</v>
      </c>
      <c r="G10154" s="9">
        <v>4</v>
      </c>
      <c r="H10154" s="9">
        <v>34649</v>
      </c>
      <c r="I10154" s="9">
        <v>138596</v>
      </c>
    </row>
    <row r="10155" spans="1:9" hidden="1" x14ac:dyDescent="0.25">
      <c r="A10155" s="1">
        <v>38</v>
      </c>
      <c r="B10155" t="s">
        <v>1315</v>
      </c>
      <c r="C10155" t="s">
        <v>107</v>
      </c>
      <c r="D10155" t="s">
        <v>1033</v>
      </c>
      <c r="E10155" s="7" t="s">
        <v>7</v>
      </c>
      <c r="F10155" s="3" t="s">
        <v>10</v>
      </c>
      <c r="G10155" s="9">
        <v>4</v>
      </c>
      <c r="H10155" s="9">
        <v>7599.2075000000004</v>
      </c>
      <c r="I10155" s="9">
        <v>30396.83</v>
      </c>
    </row>
    <row r="10156" spans="1:9" hidden="1" x14ac:dyDescent="0.25">
      <c r="A10156" s="1">
        <v>38</v>
      </c>
      <c r="B10156" t="s">
        <v>1292</v>
      </c>
      <c r="C10156" t="s">
        <v>59</v>
      </c>
      <c r="D10156" t="s">
        <v>2</v>
      </c>
      <c r="E10156" s="7" t="s">
        <v>63</v>
      </c>
      <c r="F10156" s="3" t="s">
        <v>1028</v>
      </c>
      <c r="G10156" s="9">
        <v>4</v>
      </c>
      <c r="H10156" s="9">
        <v>11440.475</v>
      </c>
      <c r="I10156" s="9">
        <v>45761.9</v>
      </c>
    </row>
    <row r="10157" spans="1:9" hidden="1" x14ac:dyDescent="0.25">
      <c r="A10157" s="1">
        <v>38</v>
      </c>
      <c r="B10157" t="s">
        <v>1412</v>
      </c>
      <c r="C10157" t="s">
        <v>85</v>
      </c>
      <c r="D10157" t="s">
        <v>2</v>
      </c>
      <c r="E10157" s="7" t="s">
        <v>42</v>
      </c>
      <c r="F10157" s="3" t="s">
        <v>1028</v>
      </c>
      <c r="G10157" s="9">
        <v>4</v>
      </c>
      <c r="H10157" s="9">
        <v>15999.035</v>
      </c>
      <c r="I10157" s="9">
        <v>63996.14</v>
      </c>
    </row>
    <row r="10158" spans="1:9" hidden="1" x14ac:dyDescent="0.25">
      <c r="A10158" s="1">
        <v>38</v>
      </c>
      <c r="B10158" t="s">
        <v>1260</v>
      </c>
      <c r="C10158" t="s">
        <v>59</v>
      </c>
      <c r="D10158" t="s">
        <v>2</v>
      </c>
      <c r="E10158" s="7" t="s">
        <v>1261</v>
      </c>
      <c r="F10158" s="3" t="s">
        <v>1028</v>
      </c>
      <c r="G10158" s="9">
        <v>4</v>
      </c>
      <c r="H10158" s="9">
        <v>28650</v>
      </c>
      <c r="I10158" s="9">
        <v>114600</v>
      </c>
    </row>
    <row r="10159" spans="1:9" hidden="1" x14ac:dyDescent="0.25">
      <c r="A10159" s="1">
        <v>38</v>
      </c>
      <c r="B10159" t="s">
        <v>1181</v>
      </c>
      <c r="C10159" t="s">
        <v>651</v>
      </c>
      <c r="D10159" t="s">
        <v>1033</v>
      </c>
      <c r="E10159" s="7" t="s">
        <v>171</v>
      </c>
      <c r="F10159" s="3" t="s">
        <v>15</v>
      </c>
      <c r="G10159" s="9">
        <v>4</v>
      </c>
      <c r="H10159" s="9">
        <v>4374</v>
      </c>
      <c r="I10159" s="9">
        <v>17496</v>
      </c>
    </row>
    <row r="10160" spans="1:9" hidden="1" x14ac:dyDescent="0.25">
      <c r="A10160" s="1">
        <v>38</v>
      </c>
      <c r="B10160" t="s">
        <v>1159</v>
      </c>
      <c r="C10160" t="s">
        <v>651</v>
      </c>
      <c r="D10160" t="s">
        <v>1033</v>
      </c>
      <c r="E10160" s="7" t="s">
        <v>12</v>
      </c>
      <c r="F10160" s="3" t="s">
        <v>10</v>
      </c>
      <c r="G10160" s="9">
        <v>4</v>
      </c>
      <c r="H10160" s="9">
        <v>4557.58</v>
      </c>
      <c r="I10160" s="9">
        <v>18230.32</v>
      </c>
    </row>
    <row r="10161" spans="1:9" hidden="1" x14ac:dyDescent="0.25">
      <c r="A10161" s="1">
        <v>38</v>
      </c>
      <c r="B10161" t="s">
        <v>1185</v>
      </c>
      <c r="C10161" t="s">
        <v>24</v>
      </c>
      <c r="D10161" t="s">
        <v>2</v>
      </c>
      <c r="E10161" s="7" t="s">
        <v>46</v>
      </c>
      <c r="F10161" s="3" t="s">
        <v>1028</v>
      </c>
      <c r="G10161" s="9">
        <v>4</v>
      </c>
      <c r="H10161" s="9">
        <v>15799</v>
      </c>
      <c r="I10161" s="9">
        <v>63196</v>
      </c>
    </row>
    <row r="10162" spans="1:9" hidden="1" x14ac:dyDescent="0.25">
      <c r="A10162" s="1">
        <v>38</v>
      </c>
      <c r="B10162" t="s">
        <v>1163</v>
      </c>
      <c r="C10162" t="s">
        <v>651</v>
      </c>
      <c r="D10162" t="s">
        <v>1033</v>
      </c>
      <c r="E10162" s="7" t="s">
        <v>9</v>
      </c>
      <c r="F10162" s="3" t="s">
        <v>15</v>
      </c>
      <c r="G10162" s="9">
        <v>4</v>
      </c>
      <c r="H10162" s="9">
        <v>2720.93</v>
      </c>
      <c r="I10162" s="9">
        <v>10883.72</v>
      </c>
    </row>
    <row r="10163" spans="1:9" hidden="1" x14ac:dyDescent="0.25">
      <c r="A10163" s="1">
        <v>38</v>
      </c>
      <c r="B10163" t="s">
        <v>1494</v>
      </c>
      <c r="C10163" t="s">
        <v>24</v>
      </c>
      <c r="D10163" t="s">
        <v>2</v>
      </c>
      <c r="E10163" s="7" t="s">
        <v>42</v>
      </c>
      <c r="F10163" s="3" t="s">
        <v>1028</v>
      </c>
      <c r="G10163" s="9">
        <v>4</v>
      </c>
      <c r="H10163" s="9">
        <v>37522.5</v>
      </c>
      <c r="I10163" s="9">
        <v>150090</v>
      </c>
    </row>
    <row r="10164" spans="1:9" hidden="1" x14ac:dyDescent="0.25">
      <c r="A10164" s="1">
        <v>38</v>
      </c>
      <c r="B10164" t="s">
        <v>1298</v>
      </c>
      <c r="C10164" t="s">
        <v>6</v>
      </c>
      <c r="D10164" t="s">
        <v>2</v>
      </c>
      <c r="E10164" s="7" t="s">
        <v>44</v>
      </c>
      <c r="F10164" s="3" t="s">
        <v>1140</v>
      </c>
      <c r="G10164" s="9">
        <v>4</v>
      </c>
      <c r="H10164" s="9">
        <v>228249.25</v>
      </c>
      <c r="I10164" s="9">
        <v>912997</v>
      </c>
    </row>
    <row r="10165" spans="1:9" hidden="1" x14ac:dyDescent="0.25">
      <c r="A10165" s="1">
        <v>38</v>
      </c>
      <c r="B10165" t="s">
        <v>1052</v>
      </c>
      <c r="C10165" t="s">
        <v>62</v>
      </c>
      <c r="D10165" t="s">
        <v>2</v>
      </c>
      <c r="E10165" s="7" t="s">
        <v>9</v>
      </c>
      <c r="F10165" s="3" t="s">
        <v>15</v>
      </c>
      <c r="G10165" s="9">
        <v>4</v>
      </c>
      <c r="H10165" s="9">
        <v>4381.25</v>
      </c>
      <c r="I10165" s="9">
        <v>17525</v>
      </c>
    </row>
    <row r="10166" spans="1:9" hidden="1" x14ac:dyDescent="0.25">
      <c r="A10166" s="1">
        <v>38</v>
      </c>
      <c r="B10166" t="s">
        <v>1266</v>
      </c>
      <c r="C10166" t="s">
        <v>24</v>
      </c>
      <c r="D10166" t="s">
        <v>2</v>
      </c>
      <c r="E10166" s="7" t="s">
        <v>42</v>
      </c>
      <c r="F10166" s="3" t="s">
        <v>1028</v>
      </c>
      <c r="G10166" s="9">
        <v>4</v>
      </c>
      <c r="H10166" s="9">
        <v>42856.25</v>
      </c>
      <c r="I10166" s="9">
        <v>171425</v>
      </c>
    </row>
    <row r="10167" spans="1:9" hidden="1" x14ac:dyDescent="0.25">
      <c r="A10167" s="1">
        <v>38</v>
      </c>
      <c r="B10167" t="s">
        <v>1152</v>
      </c>
      <c r="C10167" t="s">
        <v>6</v>
      </c>
      <c r="D10167" t="s">
        <v>2</v>
      </c>
      <c r="E10167" s="7" t="s">
        <v>44</v>
      </c>
      <c r="F10167" s="3" t="s">
        <v>1028</v>
      </c>
      <c r="G10167" s="9">
        <v>4</v>
      </c>
      <c r="H10167" s="9">
        <v>69124.25</v>
      </c>
      <c r="I10167" s="9">
        <v>276497</v>
      </c>
    </row>
    <row r="10168" spans="1:9" hidden="1" x14ac:dyDescent="0.25">
      <c r="A10168" s="1">
        <v>38</v>
      </c>
      <c r="B10168" t="s">
        <v>1438</v>
      </c>
      <c r="C10168" t="s">
        <v>361</v>
      </c>
      <c r="D10168" t="s">
        <v>1033</v>
      </c>
      <c r="E10168" s="7" t="s">
        <v>9</v>
      </c>
      <c r="F10168" s="3" t="s">
        <v>15</v>
      </c>
      <c r="G10168" s="9">
        <v>4</v>
      </c>
      <c r="H10168" s="9">
        <v>4206.4775</v>
      </c>
      <c r="I10168" s="9">
        <v>16825.91</v>
      </c>
    </row>
    <row r="10169" spans="1:9" hidden="1" x14ac:dyDescent="0.25">
      <c r="A10169" s="1">
        <v>38</v>
      </c>
      <c r="B10169" t="s">
        <v>1223</v>
      </c>
      <c r="C10169" t="s">
        <v>62</v>
      </c>
      <c r="D10169" t="s">
        <v>2</v>
      </c>
      <c r="E10169" s="7" t="s">
        <v>9</v>
      </c>
      <c r="F10169" s="3" t="s">
        <v>10</v>
      </c>
      <c r="G10169" s="9">
        <v>4</v>
      </c>
      <c r="H10169" s="9">
        <v>5784.5</v>
      </c>
      <c r="I10169" s="9">
        <v>23138</v>
      </c>
    </row>
    <row r="10170" spans="1:9" hidden="1" x14ac:dyDescent="0.25">
      <c r="A10170" s="1">
        <v>38</v>
      </c>
      <c r="B10170" t="s">
        <v>1098</v>
      </c>
      <c r="C10170" t="s">
        <v>76</v>
      </c>
      <c r="D10170" t="s">
        <v>2</v>
      </c>
      <c r="E10170" s="7" t="s">
        <v>7</v>
      </c>
      <c r="F10170" s="3" t="s">
        <v>10</v>
      </c>
      <c r="G10170" s="9">
        <v>4</v>
      </c>
      <c r="H10170" s="9">
        <v>8652.44</v>
      </c>
      <c r="I10170" s="9">
        <v>34609.760000000002</v>
      </c>
    </row>
    <row r="10171" spans="1:9" hidden="1" x14ac:dyDescent="0.25">
      <c r="A10171" s="1">
        <v>38</v>
      </c>
      <c r="B10171" t="s">
        <v>1108</v>
      </c>
      <c r="C10171" t="s">
        <v>93</v>
      </c>
      <c r="D10171" t="s">
        <v>2</v>
      </c>
      <c r="E10171" s="7" t="s">
        <v>96</v>
      </c>
      <c r="F10171" s="3" t="s">
        <v>10</v>
      </c>
      <c r="G10171" s="9">
        <v>4</v>
      </c>
      <c r="H10171" s="9">
        <v>3054.6925000000001</v>
      </c>
      <c r="I10171" s="9">
        <v>12218.77</v>
      </c>
    </row>
    <row r="10172" spans="1:9" hidden="1" x14ac:dyDescent="0.25">
      <c r="A10172" s="1">
        <v>38</v>
      </c>
      <c r="B10172" t="s">
        <v>991</v>
      </c>
      <c r="C10172" t="s">
        <v>985</v>
      </c>
      <c r="D10172" t="s">
        <v>2</v>
      </c>
      <c r="E10172" s="7" t="s">
        <v>12</v>
      </c>
      <c r="F10172" s="3" t="s">
        <v>10</v>
      </c>
      <c r="G10172" s="9">
        <v>4</v>
      </c>
      <c r="H10172" s="9">
        <v>5112.4549999999999</v>
      </c>
      <c r="I10172" s="9">
        <v>20449.82</v>
      </c>
    </row>
    <row r="10173" spans="1:9" hidden="1" x14ac:dyDescent="0.25">
      <c r="A10173" s="1">
        <v>38</v>
      </c>
      <c r="B10173" t="s">
        <v>626</v>
      </c>
      <c r="C10173" t="s">
        <v>6</v>
      </c>
      <c r="D10173" t="s">
        <v>2</v>
      </c>
      <c r="E10173" s="7" t="s">
        <v>63</v>
      </c>
      <c r="F10173" s="3" t="s">
        <v>1028</v>
      </c>
      <c r="G10173" s="9">
        <v>4</v>
      </c>
      <c r="H10173" s="9">
        <v>24337.22</v>
      </c>
      <c r="I10173" s="9">
        <v>97348.88</v>
      </c>
    </row>
    <row r="10174" spans="1:9" hidden="1" x14ac:dyDescent="0.25">
      <c r="A10174" s="1">
        <v>38</v>
      </c>
      <c r="B10174" t="s">
        <v>934</v>
      </c>
      <c r="C10174" t="s">
        <v>651</v>
      </c>
      <c r="D10174" t="s">
        <v>1033</v>
      </c>
      <c r="E10174" s="7" t="s">
        <v>7</v>
      </c>
      <c r="F10174" s="3" t="s">
        <v>10</v>
      </c>
      <c r="G10174" s="9">
        <v>4</v>
      </c>
      <c r="H10174" s="9">
        <v>4786.9750000000004</v>
      </c>
      <c r="I10174" s="9">
        <v>19147.900000000001</v>
      </c>
    </row>
    <row r="10175" spans="1:9" hidden="1" x14ac:dyDescent="0.25">
      <c r="A10175" s="1">
        <v>38</v>
      </c>
      <c r="B10175" t="s">
        <v>898</v>
      </c>
      <c r="C10175" t="s">
        <v>19</v>
      </c>
      <c r="D10175" t="s">
        <v>2</v>
      </c>
      <c r="E10175" s="7" t="s">
        <v>9</v>
      </c>
      <c r="F10175" s="3" t="s">
        <v>15</v>
      </c>
      <c r="G10175" s="9">
        <v>4</v>
      </c>
      <c r="H10175" s="9">
        <v>3257.75</v>
      </c>
      <c r="I10175" s="9">
        <v>13031</v>
      </c>
    </row>
    <row r="10176" spans="1:9" hidden="1" x14ac:dyDescent="0.25">
      <c r="A10176" s="1">
        <v>38</v>
      </c>
      <c r="B10176" t="s">
        <v>904</v>
      </c>
      <c r="C10176" t="s">
        <v>121</v>
      </c>
      <c r="D10176" t="s">
        <v>2</v>
      </c>
      <c r="E10176" s="7" t="s">
        <v>25</v>
      </c>
      <c r="F10176" s="3" t="s">
        <v>15</v>
      </c>
      <c r="G10176" s="9">
        <v>4</v>
      </c>
      <c r="H10176" s="9">
        <v>2899</v>
      </c>
      <c r="I10176" s="9">
        <v>11596</v>
      </c>
    </row>
    <row r="10177" spans="1:9" hidden="1" x14ac:dyDescent="0.25">
      <c r="A10177" s="1">
        <v>38</v>
      </c>
      <c r="B10177" t="s">
        <v>1102</v>
      </c>
      <c r="C10177" t="s">
        <v>24</v>
      </c>
      <c r="D10177" t="s">
        <v>2</v>
      </c>
      <c r="E10177" s="7" t="s">
        <v>63</v>
      </c>
      <c r="F10177" s="3" t="s">
        <v>1028</v>
      </c>
      <c r="G10177" s="9">
        <v>4</v>
      </c>
      <c r="H10177" s="9">
        <v>38643.952499999999</v>
      </c>
      <c r="I10177" s="9">
        <v>154575.81</v>
      </c>
    </row>
    <row r="10178" spans="1:9" hidden="1" x14ac:dyDescent="0.25">
      <c r="A10178" s="1">
        <v>38</v>
      </c>
      <c r="B10178" t="s">
        <v>895</v>
      </c>
      <c r="C10178" t="s">
        <v>41</v>
      </c>
      <c r="D10178" t="s">
        <v>2</v>
      </c>
      <c r="E10178" s="7" t="s">
        <v>12</v>
      </c>
      <c r="F10178" s="3" t="s">
        <v>10</v>
      </c>
      <c r="G10178" s="9">
        <v>4</v>
      </c>
      <c r="H10178" s="9">
        <v>6199</v>
      </c>
      <c r="I10178" s="9">
        <v>24796</v>
      </c>
    </row>
    <row r="10179" spans="1:9" hidden="1" x14ac:dyDescent="0.25">
      <c r="A10179" s="1">
        <v>38</v>
      </c>
      <c r="B10179" t="s">
        <v>796</v>
      </c>
      <c r="C10179" t="s">
        <v>93</v>
      </c>
      <c r="D10179" t="s">
        <v>1033</v>
      </c>
      <c r="E10179" s="7" t="s">
        <v>12</v>
      </c>
      <c r="F10179" s="3" t="s">
        <v>10</v>
      </c>
      <c r="G10179" s="9">
        <v>4</v>
      </c>
      <c r="H10179" s="9">
        <v>4899.2250000000004</v>
      </c>
      <c r="I10179" s="9">
        <v>19596.900000000001</v>
      </c>
    </row>
    <row r="10180" spans="1:9" hidden="1" x14ac:dyDescent="0.25">
      <c r="A10180" s="1">
        <v>38</v>
      </c>
      <c r="B10180" t="s">
        <v>709</v>
      </c>
      <c r="C10180" t="s">
        <v>710</v>
      </c>
      <c r="D10180" t="s">
        <v>1033</v>
      </c>
      <c r="E10180" s="7" t="s">
        <v>9</v>
      </c>
      <c r="F10180" s="3" t="s">
        <v>15</v>
      </c>
      <c r="G10180" s="9">
        <v>4</v>
      </c>
      <c r="H10180" s="9">
        <v>2593.25</v>
      </c>
      <c r="I10180" s="9">
        <v>10373</v>
      </c>
    </row>
    <row r="10181" spans="1:9" hidden="1" x14ac:dyDescent="0.25">
      <c r="A10181" s="1">
        <v>38</v>
      </c>
      <c r="B10181" t="s">
        <v>836</v>
      </c>
      <c r="C10181" t="s">
        <v>51</v>
      </c>
      <c r="D10181" t="s">
        <v>2</v>
      </c>
      <c r="E10181" s="7" t="s">
        <v>38</v>
      </c>
      <c r="F10181" s="3" t="s">
        <v>1028</v>
      </c>
      <c r="G10181" s="9">
        <v>4</v>
      </c>
      <c r="H10181" s="9">
        <v>13599</v>
      </c>
      <c r="I10181" s="9">
        <v>54396</v>
      </c>
    </row>
    <row r="10182" spans="1:9" hidden="1" x14ac:dyDescent="0.25">
      <c r="A10182" s="1">
        <v>38</v>
      </c>
      <c r="B10182" t="s">
        <v>652</v>
      </c>
      <c r="C10182" t="s">
        <v>59</v>
      </c>
      <c r="D10182" t="s">
        <v>2</v>
      </c>
      <c r="E10182" s="7" t="s">
        <v>46</v>
      </c>
      <c r="F10182" s="3" t="s">
        <v>1028</v>
      </c>
      <c r="G10182" s="9">
        <v>4</v>
      </c>
      <c r="H10182" s="9">
        <v>11699.725</v>
      </c>
      <c r="I10182" s="9">
        <v>46798.9</v>
      </c>
    </row>
    <row r="10183" spans="1:9" hidden="1" x14ac:dyDescent="0.25">
      <c r="A10183" s="1">
        <v>38</v>
      </c>
      <c r="B10183" t="s">
        <v>1116</v>
      </c>
      <c r="C10183" t="s">
        <v>161</v>
      </c>
      <c r="D10183" t="s">
        <v>2</v>
      </c>
      <c r="E10183" s="7" t="s">
        <v>7</v>
      </c>
      <c r="F10183" s="3" t="s">
        <v>1028</v>
      </c>
      <c r="G10183" s="9">
        <v>4</v>
      </c>
      <c r="H10183" s="9">
        <v>7779.25</v>
      </c>
      <c r="I10183" s="9">
        <v>31117</v>
      </c>
    </row>
    <row r="10184" spans="1:9" hidden="1" x14ac:dyDescent="0.25">
      <c r="A10184" s="1">
        <v>38</v>
      </c>
      <c r="B10184" t="s">
        <v>677</v>
      </c>
      <c r="C10184" t="s">
        <v>107</v>
      </c>
      <c r="D10184" t="s">
        <v>2</v>
      </c>
      <c r="E10184" s="7" t="s">
        <v>7</v>
      </c>
      <c r="F10184" s="3" t="s">
        <v>1028</v>
      </c>
      <c r="G10184" s="9">
        <v>4</v>
      </c>
      <c r="H10184" s="9">
        <v>9999</v>
      </c>
      <c r="I10184" s="9">
        <v>39996</v>
      </c>
    </row>
    <row r="10185" spans="1:9" hidden="1" x14ac:dyDescent="0.25">
      <c r="A10185" s="1">
        <v>38</v>
      </c>
      <c r="B10185" t="s">
        <v>781</v>
      </c>
      <c r="C10185" t="s">
        <v>24</v>
      </c>
      <c r="D10185" t="s">
        <v>2</v>
      </c>
      <c r="E10185" s="7" t="s">
        <v>42</v>
      </c>
      <c r="F10185" s="3" t="s">
        <v>1028</v>
      </c>
      <c r="G10185" s="9">
        <v>4</v>
      </c>
      <c r="H10185" s="9">
        <v>30504.95</v>
      </c>
      <c r="I10185" s="9">
        <v>122019.8</v>
      </c>
    </row>
    <row r="10186" spans="1:9" hidden="1" x14ac:dyDescent="0.25">
      <c r="A10186" s="1">
        <v>38</v>
      </c>
      <c r="B10186" t="s">
        <v>830</v>
      </c>
      <c r="C10186" t="s">
        <v>107</v>
      </c>
      <c r="D10186" t="s">
        <v>2</v>
      </c>
      <c r="E10186" s="7" t="s">
        <v>46</v>
      </c>
      <c r="F10186" s="3" t="s">
        <v>1028</v>
      </c>
      <c r="G10186" s="9">
        <v>4</v>
      </c>
      <c r="H10186" s="9">
        <v>10959.75</v>
      </c>
      <c r="I10186" s="9">
        <v>43839</v>
      </c>
    </row>
    <row r="10187" spans="1:9" hidden="1" x14ac:dyDescent="0.25">
      <c r="A10187" s="1">
        <v>38</v>
      </c>
      <c r="B10187" t="s">
        <v>454</v>
      </c>
      <c r="C10187" t="s">
        <v>121</v>
      </c>
      <c r="D10187" t="s">
        <v>1033</v>
      </c>
      <c r="E10187" s="7" t="s">
        <v>25</v>
      </c>
      <c r="F10187" s="3" t="s">
        <v>15</v>
      </c>
      <c r="G10187" s="9">
        <v>4</v>
      </c>
      <c r="H10187" s="9">
        <v>2599</v>
      </c>
      <c r="I10187" s="9">
        <v>10396</v>
      </c>
    </row>
    <row r="10188" spans="1:9" hidden="1" x14ac:dyDescent="0.25">
      <c r="A10188" s="1">
        <v>38</v>
      </c>
      <c r="B10188" t="s">
        <v>54</v>
      </c>
      <c r="C10188" t="s">
        <v>14</v>
      </c>
      <c r="D10188" t="s">
        <v>1033</v>
      </c>
      <c r="E10188" s="7" t="s">
        <v>25</v>
      </c>
      <c r="F10188" s="3" t="s">
        <v>15</v>
      </c>
      <c r="G10188" s="9">
        <v>4</v>
      </c>
      <c r="H10188" s="9">
        <v>2699</v>
      </c>
      <c r="I10188" s="9">
        <v>10796</v>
      </c>
    </row>
    <row r="10189" spans="1:9" hidden="1" x14ac:dyDescent="0.25">
      <c r="A10189" s="1">
        <v>38</v>
      </c>
      <c r="B10189" t="s">
        <v>305</v>
      </c>
      <c r="C10189" t="s">
        <v>51</v>
      </c>
      <c r="D10189" t="s">
        <v>2</v>
      </c>
      <c r="E10189" s="7" t="s">
        <v>7</v>
      </c>
      <c r="F10189" s="3" t="s">
        <v>1028</v>
      </c>
      <c r="G10189" s="9">
        <v>4</v>
      </c>
      <c r="H10189" s="9">
        <v>10249</v>
      </c>
      <c r="I10189" s="9">
        <v>40996</v>
      </c>
    </row>
    <row r="10190" spans="1:9" hidden="1" x14ac:dyDescent="0.25">
      <c r="A10190" s="1">
        <v>38</v>
      </c>
      <c r="B10190" t="s">
        <v>243</v>
      </c>
      <c r="C10190" t="s">
        <v>24</v>
      </c>
      <c r="D10190" t="s">
        <v>2</v>
      </c>
      <c r="E10190" s="7" t="s">
        <v>9</v>
      </c>
      <c r="F10190" s="3" t="s">
        <v>15</v>
      </c>
      <c r="G10190" s="9">
        <v>4</v>
      </c>
      <c r="H10190" s="9">
        <v>4649</v>
      </c>
      <c r="I10190" s="9">
        <v>18596</v>
      </c>
    </row>
    <row r="10191" spans="1:9" hidden="1" x14ac:dyDescent="0.25">
      <c r="A10191" s="1">
        <v>38</v>
      </c>
      <c r="B10191" t="s">
        <v>392</v>
      </c>
      <c r="C10191" t="s">
        <v>71</v>
      </c>
      <c r="D10191" t="s">
        <v>2</v>
      </c>
      <c r="E10191" s="7" t="s">
        <v>38</v>
      </c>
      <c r="F10191" s="3" t="s">
        <v>1028</v>
      </c>
      <c r="G10191" s="9">
        <v>4</v>
      </c>
      <c r="H10191" s="9">
        <v>33018.224999999999</v>
      </c>
      <c r="I10191" s="9">
        <v>132072.9</v>
      </c>
    </row>
    <row r="10192" spans="1:9" hidden="1" x14ac:dyDescent="0.25">
      <c r="A10192" s="1">
        <v>38</v>
      </c>
      <c r="B10192" t="s">
        <v>78</v>
      </c>
      <c r="C10192" t="s">
        <v>6</v>
      </c>
      <c r="D10192" t="s">
        <v>2</v>
      </c>
      <c r="E10192" s="7" t="s">
        <v>7</v>
      </c>
      <c r="F10192" s="3" t="s">
        <v>10</v>
      </c>
      <c r="G10192" s="9">
        <v>4</v>
      </c>
      <c r="H10192" s="9">
        <v>8457.23</v>
      </c>
      <c r="I10192" s="9">
        <v>33828.92</v>
      </c>
    </row>
    <row r="10193" spans="1:9" hidden="1" x14ac:dyDescent="0.25">
      <c r="A10193" s="1">
        <v>38</v>
      </c>
      <c r="B10193" t="s">
        <v>106</v>
      </c>
      <c r="C10193" t="s">
        <v>107</v>
      </c>
      <c r="D10193" t="s">
        <v>2</v>
      </c>
      <c r="E10193" s="7" t="s">
        <v>9</v>
      </c>
      <c r="F10193" s="3" t="s">
        <v>10</v>
      </c>
      <c r="G10193" s="9">
        <v>4</v>
      </c>
      <c r="H10193" s="9">
        <v>8249</v>
      </c>
      <c r="I10193" s="9">
        <v>32996</v>
      </c>
    </row>
    <row r="10194" spans="1:9" hidden="1" x14ac:dyDescent="0.25">
      <c r="A10194" s="1">
        <v>38</v>
      </c>
      <c r="B10194" t="s">
        <v>387</v>
      </c>
      <c r="C10194" t="s">
        <v>165</v>
      </c>
      <c r="D10194" t="s">
        <v>1033</v>
      </c>
      <c r="E10194" s="7" t="s">
        <v>9</v>
      </c>
      <c r="F10194" s="3" t="s">
        <v>15</v>
      </c>
      <c r="G10194" s="9">
        <v>3</v>
      </c>
      <c r="H10194" s="9">
        <v>2799</v>
      </c>
      <c r="I10194" s="9">
        <v>8397</v>
      </c>
    </row>
    <row r="10195" spans="1:9" hidden="1" x14ac:dyDescent="0.25">
      <c r="A10195" s="1">
        <v>38</v>
      </c>
      <c r="B10195" t="s">
        <v>1664</v>
      </c>
      <c r="C10195" t="s">
        <v>107</v>
      </c>
      <c r="D10195" t="s">
        <v>1033</v>
      </c>
      <c r="E10195" s="7" t="s">
        <v>25</v>
      </c>
      <c r="F10195" s="3" t="s">
        <v>10</v>
      </c>
      <c r="G10195" s="9">
        <v>3</v>
      </c>
      <c r="H10195" s="9">
        <v>4351.8833333299999</v>
      </c>
      <c r="I10195" s="9">
        <v>13055.65</v>
      </c>
    </row>
    <row r="10196" spans="1:9" hidden="1" x14ac:dyDescent="0.25">
      <c r="A10196" s="1">
        <v>38</v>
      </c>
      <c r="B10196" t="s">
        <v>1480</v>
      </c>
      <c r="C10196" t="s">
        <v>107</v>
      </c>
      <c r="D10196" t="s">
        <v>2</v>
      </c>
      <c r="E10196" s="7" t="s">
        <v>9</v>
      </c>
      <c r="F10196" s="3" t="s">
        <v>10</v>
      </c>
      <c r="G10196" s="9">
        <v>3</v>
      </c>
      <c r="H10196" s="9">
        <v>7138.44</v>
      </c>
      <c r="I10196" s="9">
        <v>21415.32</v>
      </c>
    </row>
    <row r="10197" spans="1:9" hidden="1" x14ac:dyDescent="0.25">
      <c r="A10197" s="1">
        <v>38</v>
      </c>
      <c r="B10197" t="s">
        <v>1399</v>
      </c>
      <c r="C10197" t="s">
        <v>59</v>
      </c>
      <c r="D10197" t="s">
        <v>2</v>
      </c>
      <c r="E10197" s="7" t="s">
        <v>42</v>
      </c>
      <c r="F10197" s="3" t="s">
        <v>1028</v>
      </c>
      <c r="G10197" s="9">
        <v>3</v>
      </c>
      <c r="H10197" s="9">
        <v>18074.33333333</v>
      </c>
      <c r="I10197" s="9">
        <v>54223</v>
      </c>
    </row>
    <row r="10198" spans="1:9" hidden="1" x14ac:dyDescent="0.25">
      <c r="A10198" s="1">
        <v>38</v>
      </c>
      <c r="B10198" t="s">
        <v>1346</v>
      </c>
      <c r="C10198" t="s">
        <v>651</v>
      </c>
      <c r="D10198" t="s">
        <v>1033</v>
      </c>
      <c r="E10198" s="7" t="s">
        <v>9</v>
      </c>
      <c r="F10198" s="3" t="s">
        <v>15</v>
      </c>
      <c r="G10198" s="9">
        <v>3</v>
      </c>
      <c r="H10198" s="9">
        <v>2733.66</v>
      </c>
      <c r="I10198" s="9">
        <v>8200.98</v>
      </c>
    </row>
    <row r="10199" spans="1:9" hidden="1" x14ac:dyDescent="0.25">
      <c r="A10199" s="1">
        <v>38</v>
      </c>
      <c r="B10199" t="s">
        <v>1280</v>
      </c>
      <c r="C10199" t="s">
        <v>59</v>
      </c>
      <c r="D10199" t="s">
        <v>2</v>
      </c>
      <c r="E10199" s="7" t="s">
        <v>38</v>
      </c>
      <c r="F10199" s="3" t="s">
        <v>10</v>
      </c>
      <c r="G10199" s="9">
        <v>3</v>
      </c>
      <c r="H10199" s="9">
        <v>8999</v>
      </c>
      <c r="I10199" s="9">
        <v>26997</v>
      </c>
    </row>
    <row r="10200" spans="1:9" hidden="1" x14ac:dyDescent="0.25">
      <c r="A10200" s="1">
        <v>38</v>
      </c>
      <c r="B10200" t="s">
        <v>1179</v>
      </c>
      <c r="C10200" t="s">
        <v>24</v>
      </c>
      <c r="D10200" t="s">
        <v>2</v>
      </c>
      <c r="E10200" s="7" t="s">
        <v>42</v>
      </c>
      <c r="F10200" s="3" t="s">
        <v>1028</v>
      </c>
      <c r="G10200" s="9">
        <v>3</v>
      </c>
      <c r="H10200" s="9">
        <v>64665.96666667</v>
      </c>
      <c r="I10200" s="9">
        <v>193997.9</v>
      </c>
    </row>
    <row r="10201" spans="1:9" hidden="1" x14ac:dyDescent="0.25">
      <c r="A10201" s="1">
        <v>38</v>
      </c>
      <c r="B10201" t="s">
        <v>1182</v>
      </c>
      <c r="C10201" t="s">
        <v>71</v>
      </c>
      <c r="D10201" t="s">
        <v>2</v>
      </c>
      <c r="E10201" s="7" t="s">
        <v>44</v>
      </c>
      <c r="F10201" s="3" t="s">
        <v>1028</v>
      </c>
      <c r="G10201" s="9">
        <v>3</v>
      </c>
      <c r="H10201" s="9">
        <v>56415.666666669997</v>
      </c>
      <c r="I10201" s="9">
        <v>169247</v>
      </c>
    </row>
    <row r="10202" spans="1:9" hidden="1" x14ac:dyDescent="0.25">
      <c r="A10202" s="1">
        <v>38</v>
      </c>
      <c r="B10202" t="s">
        <v>1162</v>
      </c>
      <c r="C10202" t="s">
        <v>93</v>
      </c>
      <c r="D10202" t="s">
        <v>2</v>
      </c>
      <c r="E10202" s="7" t="s">
        <v>68</v>
      </c>
      <c r="F10202" s="3" t="s">
        <v>1028</v>
      </c>
      <c r="G10202" s="9">
        <v>3</v>
      </c>
      <c r="H10202" s="9">
        <v>9959.8799999999992</v>
      </c>
      <c r="I10202" s="9">
        <v>29879.64</v>
      </c>
    </row>
    <row r="10203" spans="1:9" hidden="1" x14ac:dyDescent="0.25">
      <c r="A10203" s="1">
        <v>38</v>
      </c>
      <c r="B10203" t="s">
        <v>1112</v>
      </c>
      <c r="C10203" t="s">
        <v>93</v>
      </c>
      <c r="D10203" t="s">
        <v>2</v>
      </c>
      <c r="E10203" s="7" t="s">
        <v>9</v>
      </c>
      <c r="F10203" s="3" t="s">
        <v>15</v>
      </c>
      <c r="G10203" s="9">
        <v>3</v>
      </c>
      <c r="H10203" s="9">
        <v>3985.6666666699998</v>
      </c>
      <c r="I10203" s="9">
        <v>11957</v>
      </c>
    </row>
    <row r="10204" spans="1:9" hidden="1" x14ac:dyDescent="0.25">
      <c r="A10204" s="1">
        <v>38</v>
      </c>
      <c r="B10204" t="s">
        <v>1074</v>
      </c>
      <c r="C10204" t="s">
        <v>111</v>
      </c>
      <c r="D10204" t="s">
        <v>2</v>
      </c>
      <c r="E10204" s="7" t="s">
        <v>7</v>
      </c>
      <c r="F10204" s="3" t="s">
        <v>1028</v>
      </c>
      <c r="G10204" s="9">
        <v>3</v>
      </c>
      <c r="H10204" s="9">
        <v>7965.6666666700003</v>
      </c>
      <c r="I10204" s="9">
        <v>23897</v>
      </c>
    </row>
    <row r="10205" spans="1:9" hidden="1" x14ac:dyDescent="0.25">
      <c r="A10205" s="1">
        <v>38</v>
      </c>
      <c r="B10205" t="s">
        <v>1071</v>
      </c>
      <c r="C10205" t="s">
        <v>24</v>
      </c>
      <c r="D10205" t="s">
        <v>2</v>
      </c>
      <c r="E10205" s="7" t="s">
        <v>38</v>
      </c>
      <c r="F10205" s="3" t="s">
        <v>1028</v>
      </c>
      <c r="G10205" s="9">
        <v>3</v>
      </c>
      <c r="H10205" s="9">
        <v>18937.66666667</v>
      </c>
      <c r="I10205" s="9">
        <v>56813</v>
      </c>
    </row>
    <row r="10206" spans="1:9" hidden="1" x14ac:dyDescent="0.25">
      <c r="A10206" s="1">
        <v>38</v>
      </c>
      <c r="B10206" t="s">
        <v>1189</v>
      </c>
      <c r="C10206" t="s">
        <v>6</v>
      </c>
      <c r="D10206" t="s">
        <v>2</v>
      </c>
      <c r="E10206" s="7" t="s">
        <v>44</v>
      </c>
      <c r="F10206" s="3" t="s">
        <v>1140</v>
      </c>
      <c r="G10206" s="9">
        <v>3</v>
      </c>
      <c r="H10206" s="9">
        <v>150448.66666667</v>
      </c>
      <c r="I10206" s="9">
        <v>451346</v>
      </c>
    </row>
    <row r="10207" spans="1:9" hidden="1" x14ac:dyDescent="0.25">
      <c r="A10207" s="1">
        <v>38</v>
      </c>
      <c r="B10207" t="s">
        <v>1195</v>
      </c>
      <c r="C10207" t="s">
        <v>6</v>
      </c>
      <c r="D10207" t="s">
        <v>2</v>
      </c>
      <c r="E10207" s="7" t="s">
        <v>63</v>
      </c>
      <c r="F10207" s="3" t="s">
        <v>1028</v>
      </c>
      <c r="G10207" s="9">
        <v>3</v>
      </c>
      <c r="H10207" s="9">
        <v>35717.666666669997</v>
      </c>
      <c r="I10207" s="9">
        <v>107153</v>
      </c>
    </row>
    <row r="10208" spans="1:9" hidden="1" x14ac:dyDescent="0.25">
      <c r="A10208" s="1">
        <v>38</v>
      </c>
      <c r="B10208" t="s">
        <v>1129</v>
      </c>
      <c r="C10208" t="s">
        <v>62</v>
      </c>
      <c r="D10208" t="s">
        <v>1033</v>
      </c>
      <c r="E10208" s="7" t="s">
        <v>9</v>
      </c>
      <c r="F10208" s="3" t="s">
        <v>15</v>
      </c>
      <c r="G10208" s="9">
        <v>3</v>
      </c>
      <c r="H10208" s="9">
        <v>4284.6666666700003</v>
      </c>
      <c r="I10208" s="9">
        <v>12854</v>
      </c>
    </row>
    <row r="10209" spans="1:9" hidden="1" x14ac:dyDescent="0.25">
      <c r="A10209" s="1">
        <v>38</v>
      </c>
      <c r="B10209" t="s">
        <v>1121</v>
      </c>
      <c r="C10209" t="s">
        <v>161</v>
      </c>
      <c r="D10209" t="s">
        <v>2</v>
      </c>
      <c r="E10209" s="7" t="s">
        <v>42</v>
      </c>
      <c r="F10209" s="3" t="s">
        <v>1028</v>
      </c>
      <c r="G10209" s="9">
        <v>3</v>
      </c>
      <c r="H10209" s="9">
        <v>16599</v>
      </c>
      <c r="I10209" s="9">
        <v>49797</v>
      </c>
    </row>
    <row r="10210" spans="1:9" hidden="1" x14ac:dyDescent="0.25">
      <c r="A10210" s="1">
        <v>38</v>
      </c>
      <c r="B10210" t="s">
        <v>1425</v>
      </c>
      <c r="C10210" t="s">
        <v>361</v>
      </c>
      <c r="D10210" t="s">
        <v>2</v>
      </c>
      <c r="E10210" s="7" t="s">
        <v>12</v>
      </c>
      <c r="F10210" s="3" t="s">
        <v>1028</v>
      </c>
      <c r="G10210" s="9">
        <v>3</v>
      </c>
      <c r="H10210" s="9">
        <v>9667.36</v>
      </c>
      <c r="I10210" s="9">
        <v>29002.080000000002</v>
      </c>
    </row>
    <row r="10211" spans="1:9" hidden="1" x14ac:dyDescent="0.25">
      <c r="A10211" s="1">
        <v>38</v>
      </c>
      <c r="B10211" t="s">
        <v>1144</v>
      </c>
      <c r="C10211" t="s">
        <v>85</v>
      </c>
      <c r="D10211" t="s">
        <v>1033</v>
      </c>
      <c r="E10211" s="7" t="s">
        <v>46</v>
      </c>
      <c r="F10211" s="3" t="s">
        <v>1028</v>
      </c>
      <c r="G10211" s="9">
        <v>3</v>
      </c>
      <c r="H10211" s="9">
        <v>7499.01333333</v>
      </c>
      <c r="I10211" s="9">
        <v>22497.040000000001</v>
      </c>
    </row>
    <row r="10212" spans="1:9" hidden="1" x14ac:dyDescent="0.25">
      <c r="A10212" s="1">
        <v>38</v>
      </c>
      <c r="B10212" t="s">
        <v>992</v>
      </c>
      <c r="C10212" t="s">
        <v>53</v>
      </c>
      <c r="D10212" t="s">
        <v>2</v>
      </c>
      <c r="E10212" s="7" t="s">
        <v>38</v>
      </c>
      <c r="F10212" s="3" t="s">
        <v>1028</v>
      </c>
      <c r="G10212" s="9">
        <v>3</v>
      </c>
      <c r="H10212" s="9">
        <v>8357.3333333299997</v>
      </c>
      <c r="I10212" s="9">
        <v>25072</v>
      </c>
    </row>
    <row r="10213" spans="1:9" hidden="1" x14ac:dyDescent="0.25">
      <c r="A10213" s="1">
        <v>38</v>
      </c>
      <c r="B10213" t="s">
        <v>968</v>
      </c>
      <c r="C10213" t="s">
        <v>710</v>
      </c>
      <c r="D10213" t="s">
        <v>1033</v>
      </c>
      <c r="E10213" s="7" t="s">
        <v>104</v>
      </c>
      <c r="F10213" s="3" t="s">
        <v>15</v>
      </c>
      <c r="G10213" s="9">
        <v>3</v>
      </c>
      <c r="H10213" s="9">
        <v>2599</v>
      </c>
      <c r="I10213" s="9">
        <v>7797</v>
      </c>
    </row>
    <row r="10214" spans="1:9" hidden="1" x14ac:dyDescent="0.25">
      <c r="A10214" s="1">
        <v>38</v>
      </c>
      <c r="B10214" t="s">
        <v>935</v>
      </c>
      <c r="C10214" t="s">
        <v>93</v>
      </c>
      <c r="D10214" t="s">
        <v>2</v>
      </c>
      <c r="E10214" s="7" t="s">
        <v>63</v>
      </c>
      <c r="F10214" s="3" t="s">
        <v>1028</v>
      </c>
      <c r="G10214" s="9">
        <v>3</v>
      </c>
      <c r="H10214" s="9">
        <v>9300.6733333299999</v>
      </c>
      <c r="I10214" s="9">
        <v>27902.02</v>
      </c>
    </row>
    <row r="10215" spans="1:9" hidden="1" x14ac:dyDescent="0.25">
      <c r="A10215" s="1">
        <v>38</v>
      </c>
      <c r="B10215" t="s">
        <v>937</v>
      </c>
      <c r="C10215" t="s">
        <v>93</v>
      </c>
      <c r="D10215" t="s">
        <v>2</v>
      </c>
      <c r="E10215" s="7" t="s">
        <v>17</v>
      </c>
      <c r="F10215" s="3" t="s">
        <v>10</v>
      </c>
      <c r="G10215" s="9">
        <v>3</v>
      </c>
      <c r="H10215" s="9">
        <v>6720.6666666700003</v>
      </c>
      <c r="I10215" s="9">
        <v>20162</v>
      </c>
    </row>
    <row r="10216" spans="1:9" hidden="1" x14ac:dyDescent="0.25">
      <c r="A10216" s="1">
        <v>38</v>
      </c>
      <c r="B10216" t="s">
        <v>888</v>
      </c>
      <c r="C10216" t="s">
        <v>19</v>
      </c>
      <c r="D10216" t="s">
        <v>1033</v>
      </c>
      <c r="E10216" s="7" t="s">
        <v>25</v>
      </c>
      <c r="F10216" s="3" t="s">
        <v>15</v>
      </c>
      <c r="G10216" s="9">
        <v>3</v>
      </c>
      <c r="H10216" s="9">
        <v>1929</v>
      </c>
      <c r="I10216" s="9">
        <v>5787</v>
      </c>
    </row>
    <row r="10217" spans="1:9" hidden="1" x14ac:dyDescent="0.25">
      <c r="A10217" s="1">
        <v>38</v>
      </c>
      <c r="B10217" t="s">
        <v>791</v>
      </c>
      <c r="C10217" t="s">
        <v>136</v>
      </c>
      <c r="D10217" t="s">
        <v>2</v>
      </c>
      <c r="E10217" s="7" t="s">
        <v>46</v>
      </c>
      <c r="F10217" s="3" t="s">
        <v>1028</v>
      </c>
      <c r="G10217" s="9">
        <v>3</v>
      </c>
      <c r="H10217" s="9">
        <v>8499</v>
      </c>
      <c r="I10217" s="9">
        <v>25497</v>
      </c>
    </row>
    <row r="10218" spans="1:9" hidden="1" x14ac:dyDescent="0.25">
      <c r="A10218" s="1">
        <v>38</v>
      </c>
      <c r="B10218" t="s">
        <v>924</v>
      </c>
      <c r="C10218" t="s">
        <v>107</v>
      </c>
      <c r="D10218" t="s">
        <v>2</v>
      </c>
      <c r="E10218" s="7" t="s">
        <v>63</v>
      </c>
      <c r="F10218" s="3" t="s">
        <v>1028</v>
      </c>
      <c r="G10218" s="9">
        <v>3</v>
      </c>
      <c r="H10218" s="9">
        <v>31999</v>
      </c>
      <c r="I10218" s="9">
        <v>95997</v>
      </c>
    </row>
    <row r="10219" spans="1:9" hidden="1" x14ac:dyDescent="0.25">
      <c r="A10219" s="1">
        <v>38</v>
      </c>
      <c r="B10219" t="s">
        <v>966</v>
      </c>
      <c r="C10219" t="s">
        <v>51</v>
      </c>
      <c r="D10219" t="s">
        <v>1033</v>
      </c>
      <c r="E10219" s="7" t="s">
        <v>9</v>
      </c>
      <c r="F10219" s="3" t="s">
        <v>15</v>
      </c>
      <c r="G10219" s="9">
        <v>3</v>
      </c>
      <c r="H10219" s="9">
        <v>4164.68</v>
      </c>
      <c r="I10219" s="9">
        <v>12494.04</v>
      </c>
    </row>
    <row r="10220" spans="1:9" hidden="1" x14ac:dyDescent="0.25">
      <c r="A10220" s="1">
        <v>38</v>
      </c>
      <c r="B10220" t="s">
        <v>379</v>
      </c>
      <c r="C10220" t="s">
        <v>71</v>
      </c>
      <c r="D10220" t="s">
        <v>2</v>
      </c>
      <c r="E10220" s="7" t="s">
        <v>7</v>
      </c>
      <c r="F10220" s="3" t="s">
        <v>10</v>
      </c>
      <c r="G10220" s="9">
        <v>3</v>
      </c>
      <c r="H10220" s="9">
        <v>11999</v>
      </c>
      <c r="I10220" s="9">
        <v>35997</v>
      </c>
    </row>
    <row r="10221" spans="1:9" hidden="1" x14ac:dyDescent="0.25">
      <c r="A10221" s="1">
        <v>38</v>
      </c>
      <c r="B10221" t="s">
        <v>874</v>
      </c>
      <c r="C10221" t="s">
        <v>51</v>
      </c>
      <c r="D10221" t="s">
        <v>1033</v>
      </c>
      <c r="E10221" s="7" t="s">
        <v>25</v>
      </c>
      <c r="F10221" s="3" t="s">
        <v>15</v>
      </c>
      <c r="G10221" s="9">
        <v>3</v>
      </c>
      <c r="H10221" s="9">
        <v>2799</v>
      </c>
      <c r="I10221" s="9">
        <v>8397</v>
      </c>
    </row>
    <row r="10222" spans="1:9" hidden="1" x14ac:dyDescent="0.25">
      <c r="A10222" s="1">
        <v>38</v>
      </c>
      <c r="B10222" t="s">
        <v>851</v>
      </c>
      <c r="C10222" t="s">
        <v>152</v>
      </c>
      <c r="D10222" t="s">
        <v>2</v>
      </c>
      <c r="E10222" s="7" t="s">
        <v>7</v>
      </c>
      <c r="F10222" s="3" t="s">
        <v>1028</v>
      </c>
      <c r="G10222" s="9">
        <v>3</v>
      </c>
      <c r="H10222" s="9">
        <v>7990.6666666700003</v>
      </c>
      <c r="I10222" s="9">
        <v>23972</v>
      </c>
    </row>
    <row r="10223" spans="1:9" hidden="1" x14ac:dyDescent="0.25">
      <c r="A10223" s="1">
        <v>38</v>
      </c>
      <c r="B10223" t="s">
        <v>838</v>
      </c>
      <c r="C10223" t="s">
        <v>107</v>
      </c>
      <c r="D10223" t="s">
        <v>2</v>
      </c>
      <c r="E10223" s="7" t="s">
        <v>192</v>
      </c>
      <c r="F10223" s="3" t="s">
        <v>1028</v>
      </c>
      <c r="G10223" s="9">
        <v>3</v>
      </c>
      <c r="H10223" s="9">
        <v>25999</v>
      </c>
      <c r="I10223" s="9">
        <v>77997</v>
      </c>
    </row>
    <row r="10224" spans="1:9" hidden="1" x14ac:dyDescent="0.25">
      <c r="A10224" s="1">
        <v>38</v>
      </c>
      <c r="B10224" t="s">
        <v>701</v>
      </c>
      <c r="C10224" t="s">
        <v>59</v>
      </c>
      <c r="D10224" t="s">
        <v>1033</v>
      </c>
      <c r="E10224" s="7" t="s">
        <v>9</v>
      </c>
      <c r="F10224" s="3" t="s">
        <v>15</v>
      </c>
      <c r="G10224" s="9">
        <v>3</v>
      </c>
      <c r="H10224" s="9">
        <v>2958.3333333300002</v>
      </c>
      <c r="I10224" s="9">
        <v>8875</v>
      </c>
    </row>
    <row r="10225" spans="1:9" hidden="1" x14ac:dyDescent="0.25">
      <c r="A10225" s="1">
        <v>38</v>
      </c>
      <c r="B10225" t="s">
        <v>724</v>
      </c>
      <c r="C10225" t="s">
        <v>24</v>
      </c>
      <c r="D10225" t="s">
        <v>2</v>
      </c>
      <c r="E10225" s="7" t="s">
        <v>63</v>
      </c>
      <c r="F10225" s="3" t="s">
        <v>1028</v>
      </c>
      <c r="G10225" s="9">
        <v>3</v>
      </c>
      <c r="H10225" s="9">
        <v>25912.30666667</v>
      </c>
      <c r="I10225" s="9">
        <v>77736.92</v>
      </c>
    </row>
    <row r="10226" spans="1:9" hidden="1" x14ac:dyDescent="0.25">
      <c r="A10226" s="1">
        <v>38</v>
      </c>
      <c r="B10226" t="s">
        <v>573</v>
      </c>
      <c r="C10226" t="s">
        <v>6</v>
      </c>
      <c r="D10226" t="s">
        <v>2</v>
      </c>
      <c r="E10226" s="7" t="s">
        <v>63</v>
      </c>
      <c r="F10226" s="3" t="s">
        <v>1028</v>
      </c>
      <c r="G10226" s="9">
        <v>3</v>
      </c>
      <c r="H10226" s="9">
        <v>30198.99333333</v>
      </c>
      <c r="I10226" s="9">
        <v>90596.98</v>
      </c>
    </row>
    <row r="10227" spans="1:9" hidden="1" x14ac:dyDescent="0.25">
      <c r="A10227" s="1">
        <v>38</v>
      </c>
      <c r="B10227" t="s">
        <v>817</v>
      </c>
      <c r="C10227" t="s">
        <v>107</v>
      </c>
      <c r="D10227" t="s">
        <v>2</v>
      </c>
      <c r="E10227" s="7" t="s">
        <v>46</v>
      </c>
      <c r="F10227" s="3" t="s">
        <v>1028</v>
      </c>
      <c r="G10227" s="9">
        <v>3</v>
      </c>
      <c r="H10227" s="9">
        <v>14332.286666669999</v>
      </c>
      <c r="I10227" s="9">
        <v>42996.86</v>
      </c>
    </row>
    <row r="10228" spans="1:9" hidden="1" x14ac:dyDescent="0.25">
      <c r="A10228" s="1">
        <v>38</v>
      </c>
      <c r="B10228" t="s">
        <v>597</v>
      </c>
      <c r="C10228" t="s">
        <v>6</v>
      </c>
      <c r="D10228" t="s">
        <v>2</v>
      </c>
      <c r="E10228" s="7" t="s">
        <v>7</v>
      </c>
      <c r="F10228" s="3" t="s">
        <v>1028</v>
      </c>
      <c r="G10228" s="9">
        <v>3</v>
      </c>
      <c r="H10228" s="9">
        <v>13716.92</v>
      </c>
      <c r="I10228" s="9">
        <v>41150.76</v>
      </c>
    </row>
    <row r="10229" spans="1:9" hidden="1" x14ac:dyDescent="0.25">
      <c r="A10229" s="1">
        <v>38</v>
      </c>
      <c r="B10229" t="s">
        <v>589</v>
      </c>
      <c r="C10229" t="s">
        <v>6</v>
      </c>
      <c r="D10229" t="s">
        <v>2</v>
      </c>
      <c r="E10229" s="7" t="s">
        <v>63</v>
      </c>
      <c r="F10229" s="3" t="s">
        <v>1028</v>
      </c>
      <c r="G10229" s="9">
        <v>3</v>
      </c>
      <c r="H10229" s="9">
        <v>14949.366666669999</v>
      </c>
      <c r="I10229" s="9">
        <v>44848.1</v>
      </c>
    </row>
    <row r="10230" spans="1:9" hidden="1" x14ac:dyDescent="0.25">
      <c r="A10230" s="1">
        <v>38</v>
      </c>
      <c r="B10230" t="s">
        <v>552</v>
      </c>
      <c r="C10230" t="s">
        <v>6</v>
      </c>
      <c r="D10230" t="s">
        <v>2</v>
      </c>
      <c r="E10230" s="7" t="s">
        <v>38</v>
      </c>
      <c r="F10230" s="3" t="s">
        <v>1028</v>
      </c>
      <c r="G10230" s="9">
        <v>3</v>
      </c>
      <c r="H10230" s="9">
        <v>20443</v>
      </c>
      <c r="I10230" s="9">
        <v>61329</v>
      </c>
    </row>
    <row r="10231" spans="1:9" hidden="1" x14ac:dyDescent="0.25">
      <c r="A10231" s="1">
        <v>38</v>
      </c>
      <c r="B10231" t="s">
        <v>451</v>
      </c>
      <c r="C10231" t="s">
        <v>111</v>
      </c>
      <c r="D10231" t="s">
        <v>2</v>
      </c>
      <c r="E10231" s="7" t="s">
        <v>9</v>
      </c>
      <c r="F10231" s="3" t="s">
        <v>15</v>
      </c>
      <c r="G10231" s="9">
        <v>3</v>
      </c>
      <c r="H10231" s="9">
        <v>4100</v>
      </c>
      <c r="I10231" s="9">
        <v>12300</v>
      </c>
    </row>
    <row r="10232" spans="1:9" hidden="1" x14ac:dyDescent="0.25">
      <c r="A10232" s="1">
        <v>38</v>
      </c>
      <c r="B10232" t="s">
        <v>196</v>
      </c>
      <c r="C10232" t="s">
        <v>14</v>
      </c>
      <c r="D10232" t="s">
        <v>2</v>
      </c>
      <c r="E10232" s="7" t="s">
        <v>12</v>
      </c>
      <c r="F10232" s="3" t="s">
        <v>1028</v>
      </c>
      <c r="G10232" s="9">
        <v>3</v>
      </c>
      <c r="H10232" s="9">
        <v>5998.9933333299996</v>
      </c>
      <c r="I10232" s="9">
        <v>17996.98</v>
      </c>
    </row>
    <row r="10233" spans="1:9" hidden="1" x14ac:dyDescent="0.25">
      <c r="A10233" s="1">
        <v>38</v>
      </c>
      <c r="B10233" t="s">
        <v>460</v>
      </c>
      <c r="C10233" t="s">
        <v>85</v>
      </c>
      <c r="D10233" t="s">
        <v>2</v>
      </c>
      <c r="E10233" s="7" t="s">
        <v>44</v>
      </c>
      <c r="F10233" s="3" t="s">
        <v>1028</v>
      </c>
      <c r="G10233" s="9">
        <v>3</v>
      </c>
      <c r="H10233" s="9">
        <v>26999.356666669999</v>
      </c>
      <c r="I10233" s="9">
        <v>80998.070000000007</v>
      </c>
    </row>
    <row r="10234" spans="1:9" hidden="1" x14ac:dyDescent="0.25">
      <c r="A10234" s="1">
        <v>38</v>
      </c>
      <c r="B10234" t="s">
        <v>212</v>
      </c>
      <c r="C10234" t="s">
        <v>130</v>
      </c>
      <c r="D10234" t="s">
        <v>2</v>
      </c>
      <c r="E10234" s="7" t="s">
        <v>7</v>
      </c>
      <c r="F10234" s="3" t="s">
        <v>10</v>
      </c>
      <c r="G10234" s="9">
        <v>3</v>
      </c>
      <c r="H10234" s="9">
        <v>8789.3333333299997</v>
      </c>
      <c r="I10234" s="9">
        <v>26368</v>
      </c>
    </row>
    <row r="10235" spans="1:9" hidden="1" x14ac:dyDescent="0.25">
      <c r="A10235" s="1">
        <v>38</v>
      </c>
      <c r="B10235" t="s">
        <v>548</v>
      </c>
      <c r="C10235" t="s">
        <v>53</v>
      </c>
      <c r="D10235" t="s">
        <v>1033</v>
      </c>
      <c r="E10235" s="7" t="s">
        <v>9</v>
      </c>
      <c r="F10235" s="3" t="s">
        <v>15</v>
      </c>
      <c r="G10235" s="9">
        <v>3</v>
      </c>
      <c r="H10235" s="9">
        <v>2554.6666666699998</v>
      </c>
      <c r="I10235" s="9">
        <v>7664</v>
      </c>
    </row>
    <row r="10236" spans="1:9" hidden="1" x14ac:dyDescent="0.25">
      <c r="A10236" s="1">
        <v>38</v>
      </c>
      <c r="B10236" t="s">
        <v>304</v>
      </c>
      <c r="C10236" t="s">
        <v>121</v>
      </c>
      <c r="D10236" t="s">
        <v>2</v>
      </c>
      <c r="E10236" s="7" t="s">
        <v>7</v>
      </c>
      <c r="F10236" s="3" t="s">
        <v>10</v>
      </c>
      <c r="G10236" s="9">
        <v>3</v>
      </c>
      <c r="H10236" s="9">
        <v>7499</v>
      </c>
      <c r="I10236" s="9">
        <v>22497</v>
      </c>
    </row>
    <row r="10237" spans="1:9" hidden="1" x14ac:dyDescent="0.25">
      <c r="A10237" s="1">
        <v>38</v>
      </c>
      <c r="B10237" t="s">
        <v>570</v>
      </c>
      <c r="C10237" t="s">
        <v>571</v>
      </c>
      <c r="D10237" t="s">
        <v>1033</v>
      </c>
      <c r="E10237" s="7" t="s">
        <v>7</v>
      </c>
      <c r="F10237" s="3" t="s">
        <v>10</v>
      </c>
      <c r="G10237" s="9">
        <v>3</v>
      </c>
      <c r="H10237" s="9">
        <v>7899</v>
      </c>
      <c r="I10237" s="9">
        <v>23697</v>
      </c>
    </row>
    <row r="10238" spans="1:9" hidden="1" x14ac:dyDescent="0.25">
      <c r="A10238" s="1">
        <v>38</v>
      </c>
      <c r="B10238" t="s">
        <v>56</v>
      </c>
      <c r="C10238" t="s">
        <v>24</v>
      </c>
      <c r="D10238" t="s">
        <v>2</v>
      </c>
      <c r="E10238" s="7" t="s">
        <v>9</v>
      </c>
      <c r="F10238" s="3" t="s">
        <v>15</v>
      </c>
      <c r="G10238" s="9">
        <v>3</v>
      </c>
      <c r="H10238" s="9">
        <v>5401.3</v>
      </c>
      <c r="I10238" s="9">
        <v>16203.9</v>
      </c>
    </row>
    <row r="10239" spans="1:9" hidden="1" x14ac:dyDescent="0.25">
      <c r="A10239" s="1">
        <v>38</v>
      </c>
      <c r="B10239" t="s">
        <v>235</v>
      </c>
      <c r="C10239" t="s">
        <v>53</v>
      </c>
      <c r="D10239" t="s">
        <v>2</v>
      </c>
      <c r="E10239" s="7" t="s">
        <v>9</v>
      </c>
      <c r="F10239" s="3" t="s">
        <v>15</v>
      </c>
      <c r="G10239" s="9">
        <v>3</v>
      </c>
      <c r="H10239" s="9">
        <v>3799</v>
      </c>
      <c r="I10239" s="9">
        <v>11397</v>
      </c>
    </row>
    <row r="10240" spans="1:9" hidden="1" x14ac:dyDescent="0.25">
      <c r="A10240" s="1">
        <v>38</v>
      </c>
      <c r="B10240" t="s">
        <v>162</v>
      </c>
      <c r="C10240" t="s">
        <v>19</v>
      </c>
      <c r="D10240" t="s">
        <v>1033</v>
      </c>
      <c r="E10240" s="7" t="s">
        <v>12</v>
      </c>
      <c r="F10240" s="3" t="s">
        <v>10</v>
      </c>
      <c r="G10240" s="9">
        <v>3</v>
      </c>
      <c r="H10240" s="9">
        <v>3033</v>
      </c>
      <c r="I10240" s="9">
        <v>9099</v>
      </c>
    </row>
    <row r="10241" spans="1:9" hidden="1" x14ac:dyDescent="0.25">
      <c r="A10241" s="1">
        <v>38</v>
      </c>
      <c r="B10241" t="s">
        <v>1495</v>
      </c>
      <c r="C10241" t="s">
        <v>705</v>
      </c>
      <c r="D10241" t="s">
        <v>2</v>
      </c>
      <c r="E10241" s="7" t="s">
        <v>7</v>
      </c>
      <c r="F10241" s="3" t="s">
        <v>10</v>
      </c>
      <c r="G10241" s="9">
        <v>2</v>
      </c>
      <c r="H10241" s="9">
        <v>7299</v>
      </c>
      <c r="I10241" s="9">
        <v>14598</v>
      </c>
    </row>
    <row r="10242" spans="1:9" hidden="1" x14ac:dyDescent="0.25">
      <c r="A10242" s="1">
        <v>38</v>
      </c>
      <c r="B10242" t="s">
        <v>1428</v>
      </c>
      <c r="C10242" t="s">
        <v>323</v>
      </c>
      <c r="D10242" t="s">
        <v>2</v>
      </c>
      <c r="E10242" s="7" t="s">
        <v>12</v>
      </c>
      <c r="F10242" s="3" t="s">
        <v>10</v>
      </c>
      <c r="G10242" s="9">
        <v>2</v>
      </c>
      <c r="H10242" s="9">
        <v>4595</v>
      </c>
      <c r="I10242" s="9">
        <v>9190</v>
      </c>
    </row>
    <row r="10243" spans="1:9" hidden="1" x14ac:dyDescent="0.25">
      <c r="A10243" s="1">
        <v>38</v>
      </c>
      <c r="B10243" t="s">
        <v>1400</v>
      </c>
      <c r="C10243" t="s">
        <v>93</v>
      </c>
      <c r="D10243" t="s">
        <v>1033</v>
      </c>
      <c r="E10243" s="7" t="s">
        <v>171</v>
      </c>
      <c r="F10243" s="3" t="s">
        <v>15</v>
      </c>
      <c r="G10243" s="9">
        <v>2</v>
      </c>
      <c r="H10243" s="9">
        <v>4199</v>
      </c>
      <c r="I10243" s="9">
        <v>8398</v>
      </c>
    </row>
    <row r="10244" spans="1:9" hidden="1" x14ac:dyDescent="0.25">
      <c r="A10244" s="1">
        <v>38</v>
      </c>
      <c r="B10244" t="s">
        <v>1401</v>
      </c>
      <c r="C10244" t="s">
        <v>107</v>
      </c>
      <c r="D10244" t="s">
        <v>2</v>
      </c>
      <c r="E10244" s="7" t="s">
        <v>7</v>
      </c>
      <c r="F10244" s="3" t="s">
        <v>1028</v>
      </c>
      <c r="G10244" s="9">
        <v>2</v>
      </c>
      <c r="H10244" s="9">
        <v>19998.96</v>
      </c>
      <c r="I10244" s="9">
        <v>39997.919999999998</v>
      </c>
    </row>
    <row r="10245" spans="1:9" hidden="1" x14ac:dyDescent="0.25">
      <c r="A10245" s="1">
        <v>38</v>
      </c>
      <c r="B10245" t="s">
        <v>1359</v>
      </c>
      <c r="C10245" t="s">
        <v>130</v>
      </c>
      <c r="D10245" t="s">
        <v>2</v>
      </c>
      <c r="E10245" s="7" t="s">
        <v>42</v>
      </c>
      <c r="F10245" s="3" t="s">
        <v>1028</v>
      </c>
      <c r="G10245" s="9">
        <v>2</v>
      </c>
      <c r="H10245" s="9">
        <v>22423</v>
      </c>
      <c r="I10245" s="9">
        <v>44846</v>
      </c>
    </row>
    <row r="10246" spans="1:9" hidden="1" x14ac:dyDescent="0.25">
      <c r="A10246" s="1">
        <v>38</v>
      </c>
      <c r="B10246" t="s">
        <v>1387</v>
      </c>
      <c r="C10246" t="s">
        <v>1303</v>
      </c>
      <c r="D10246" t="s">
        <v>2</v>
      </c>
      <c r="E10246" s="7" t="s">
        <v>12</v>
      </c>
      <c r="F10246" s="3" t="s">
        <v>10</v>
      </c>
      <c r="G10246" s="9">
        <v>2</v>
      </c>
      <c r="H10246" s="9">
        <v>5999.0349999999999</v>
      </c>
      <c r="I10246" s="9">
        <v>11998.07</v>
      </c>
    </row>
    <row r="10247" spans="1:9" hidden="1" x14ac:dyDescent="0.25">
      <c r="A10247" s="1">
        <v>38</v>
      </c>
      <c r="B10247" t="s">
        <v>1295</v>
      </c>
      <c r="C10247" t="s">
        <v>59</v>
      </c>
      <c r="D10247" t="s">
        <v>2</v>
      </c>
      <c r="E10247" s="7" t="s">
        <v>46</v>
      </c>
      <c r="F10247" s="3" t="s">
        <v>1028</v>
      </c>
      <c r="G10247" s="9">
        <v>2</v>
      </c>
      <c r="H10247" s="9">
        <v>10288.08</v>
      </c>
      <c r="I10247" s="9">
        <v>20576.16</v>
      </c>
    </row>
    <row r="10248" spans="1:9" hidden="1" x14ac:dyDescent="0.25">
      <c r="A10248" s="1">
        <v>38</v>
      </c>
      <c r="B10248" t="s">
        <v>1278</v>
      </c>
      <c r="C10248" t="s">
        <v>59</v>
      </c>
      <c r="D10248" t="s">
        <v>2</v>
      </c>
      <c r="E10248" s="7" t="s">
        <v>7</v>
      </c>
      <c r="F10248" s="3" t="s">
        <v>1028</v>
      </c>
      <c r="G10248" s="9">
        <v>2</v>
      </c>
      <c r="H10248" s="9">
        <v>8900.4050000000007</v>
      </c>
      <c r="I10248" s="9">
        <v>17800.810000000001</v>
      </c>
    </row>
    <row r="10249" spans="1:9" hidden="1" x14ac:dyDescent="0.25">
      <c r="A10249" s="1">
        <v>38</v>
      </c>
      <c r="B10249" t="s">
        <v>1262</v>
      </c>
      <c r="C10249" t="s">
        <v>651</v>
      </c>
      <c r="D10249" t="s">
        <v>2</v>
      </c>
      <c r="E10249" s="7" t="s">
        <v>63</v>
      </c>
      <c r="F10249" s="3" t="s">
        <v>1028</v>
      </c>
      <c r="G10249" s="9">
        <v>2</v>
      </c>
      <c r="H10249" s="9">
        <v>8887.4549999999999</v>
      </c>
      <c r="I10249" s="9">
        <v>17774.91</v>
      </c>
    </row>
    <row r="10250" spans="1:9" hidden="1" x14ac:dyDescent="0.25">
      <c r="A10250" s="1">
        <v>38</v>
      </c>
      <c r="B10250" t="s">
        <v>1492</v>
      </c>
      <c r="C10250" t="s">
        <v>361</v>
      </c>
      <c r="D10250" t="s">
        <v>2</v>
      </c>
      <c r="E10250" s="7" t="s">
        <v>63</v>
      </c>
      <c r="F10250" s="3" t="s">
        <v>1028</v>
      </c>
      <c r="G10250" s="9">
        <v>2</v>
      </c>
      <c r="H10250" s="9">
        <v>9505.5</v>
      </c>
      <c r="I10250" s="9">
        <v>19011</v>
      </c>
    </row>
    <row r="10251" spans="1:9" hidden="1" x14ac:dyDescent="0.25">
      <c r="A10251" s="1">
        <v>38</v>
      </c>
      <c r="B10251" t="s">
        <v>1263</v>
      </c>
      <c r="C10251" t="s">
        <v>31</v>
      </c>
      <c r="D10251" t="s">
        <v>2</v>
      </c>
      <c r="E10251" s="7" t="s">
        <v>63</v>
      </c>
      <c r="F10251" s="3" t="s">
        <v>1028</v>
      </c>
      <c r="G10251" s="9">
        <v>2</v>
      </c>
      <c r="H10251" s="9">
        <v>10999</v>
      </c>
      <c r="I10251" s="9">
        <v>21998</v>
      </c>
    </row>
    <row r="10252" spans="1:9" hidden="1" x14ac:dyDescent="0.25">
      <c r="A10252" s="1">
        <v>38</v>
      </c>
      <c r="B10252" t="s">
        <v>1187</v>
      </c>
      <c r="C10252" t="s">
        <v>651</v>
      </c>
      <c r="D10252" t="s">
        <v>2</v>
      </c>
      <c r="E10252" s="7" t="s">
        <v>12</v>
      </c>
      <c r="F10252" s="3" t="s">
        <v>10</v>
      </c>
      <c r="G10252" s="9">
        <v>2</v>
      </c>
      <c r="H10252" s="9">
        <v>5654</v>
      </c>
      <c r="I10252" s="9">
        <v>11308</v>
      </c>
    </row>
    <row r="10253" spans="1:9" hidden="1" x14ac:dyDescent="0.25">
      <c r="A10253" s="1">
        <v>38</v>
      </c>
      <c r="B10253" t="s">
        <v>1043</v>
      </c>
      <c r="C10253" t="s">
        <v>6</v>
      </c>
      <c r="D10253" t="s">
        <v>2</v>
      </c>
      <c r="E10253" s="7" t="s">
        <v>9</v>
      </c>
      <c r="F10253" s="3" t="s">
        <v>15</v>
      </c>
      <c r="G10253" s="9">
        <v>2</v>
      </c>
      <c r="H10253" s="9">
        <v>5999</v>
      </c>
      <c r="I10253" s="9">
        <v>11998</v>
      </c>
    </row>
    <row r="10254" spans="1:9" hidden="1" x14ac:dyDescent="0.25">
      <c r="A10254" s="1">
        <v>38</v>
      </c>
      <c r="B10254" t="s">
        <v>1164</v>
      </c>
      <c r="C10254" t="s">
        <v>651</v>
      </c>
      <c r="D10254" t="s">
        <v>2</v>
      </c>
      <c r="E10254" s="7" t="s">
        <v>171</v>
      </c>
      <c r="F10254" s="3" t="s">
        <v>15</v>
      </c>
      <c r="G10254" s="9">
        <v>2</v>
      </c>
      <c r="H10254" s="9">
        <v>5449</v>
      </c>
      <c r="I10254" s="9">
        <v>10898</v>
      </c>
    </row>
    <row r="10255" spans="1:9" hidden="1" x14ac:dyDescent="0.25">
      <c r="A10255" s="1">
        <v>38</v>
      </c>
      <c r="B10255" t="s">
        <v>1215</v>
      </c>
      <c r="C10255" t="s">
        <v>165</v>
      </c>
      <c r="D10255" t="s">
        <v>2</v>
      </c>
      <c r="E10255" s="7" t="s">
        <v>9</v>
      </c>
      <c r="F10255" s="3" t="s">
        <v>15</v>
      </c>
      <c r="G10255" s="9">
        <v>2</v>
      </c>
      <c r="H10255" s="9">
        <v>3685.05</v>
      </c>
      <c r="I10255" s="9">
        <v>7370.1</v>
      </c>
    </row>
    <row r="10256" spans="1:9" hidden="1" x14ac:dyDescent="0.25">
      <c r="A10256" s="1">
        <v>38</v>
      </c>
      <c r="B10256" t="s">
        <v>1056</v>
      </c>
      <c r="C10256" t="s">
        <v>111</v>
      </c>
      <c r="D10256" t="s">
        <v>2</v>
      </c>
      <c r="E10256" s="7" t="s">
        <v>9</v>
      </c>
      <c r="F10256" s="3" t="s">
        <v>15</v>
      </c>
      <c r="G10256" s="9">
        <v>2</v>
      </c>
      <c r="H10256" s="9">
        <v>4499</v>
      </c>
      <c r="I10256" s="9">
        <v>8998</v>
      </c>
    </row>
    <row r="10257" spans="1:9" hidden="1" x14ac:dyDescent="0.25">
      <c r="A10257" s="1">
        <v>38</v>
      </c>
      <c r="B10257" t="s">
        <v>1138</v>
      </c>
      <c r="C10257" t="s">
        <v>93</v>
      </c>
      <c r="D10257" t="s">
        <v>2</v>
      </c>
      <c r="E10257" s="7" t="s">
        <v>7</v>
      </c>
      <c r="F10257" s="3" t="s">
        <v>10</v>
      </c>
      <c r="G10257" s="9">
        <v>2</v>
      </c>
      <c r="H10257" s="9">
        <v>6474</v>
      </c>
      <c r="I10257" s="9">
        <v>12948</v>
      </c>
    </row>
    <row r="10258" spans="1:9" hidden="1" x14ac:dyDescent="0.25">
      <c r="A10258" s="1">
        <v>38</v>
      </c>
      <c r="B10258" t="s">
        <v>1150</v>
      </c>
      <c r="C10258" t="s">
        <v>53</v>
      </c>
      <c r="D10258" t="s">
        <v>1033</v>
      </c>
      <c r="E10258" s="7" t="s">
        <v>25</v>
      </c>
      <c r="F10258" s="3" t="s">
        <v>15</v>
      </c>
      <c r="G10258" s="9">
        <v>2</v>
      </c>
      <c r="H10258" s="9">
        <v>2395</v>
      </c>
      <c r="I10258" s="9">
        <v>4790</v>
      </c>
    </row>
    <row r="10259" spans="1:9" hidden="1" x14ac:dyDescent="0.25">
      <c r="A10259" s="1">
        <v>38</v>
      </c>
      <c r="B10259" t="s">
        <v>1166</v>
      </c>
      <c r="C10259" t="s">
        <v>6</v>
      </c>
      <c r="D10259" t="s">
        <v>2</v>
      </c>
      <c r="E10259" s="7" t="s">
        <v>94</v>
      </c>
      <c r="F10259" s="3" t="s">
        <v>1028</v>
      </c>
      <c r="G10259" s="9">
        <v>2</v>
      </c>
      <c r="H10259" s="9">
        <v>173499</v>
      </c>
      <c r="I10259" s="9">
        <v>346998</v>
      </c>
    </row>
    <row r="10260" spans="1:9" hidden="1" x14ac:dyDescent="0.25">
      <c r="A10260" s="1">
        <v>38</v>
      </c>
      <c r="B10260" t="s">
        <v>1235</v>
      </c>
      <c r="C10260" t="s">
        <v>6</v>
      </c>
      <c r="D10260" t="s">
        <v>2</v>
      </c>
      <c r="E10260" s="7" t="s">
        <v>94</v>
      </c>
      <c r="F10260" s="3" t="s">
        <v>1028</v>
      </c>
      <c r="G10260" s="9">
        <v>2</v>
      </c>
      <c r="H10260" s="9">
        <v>129999</v>
      </c>
      <c r="I10260" s="9">
        <v>259998</v>
      </c>
    </row>
    <row r="10261" spans="1:9" hidden="1" x14ac:dyDescent="0.25">
      <c r="A10261" s="1">
        <v>38</v>
      </c>
      <c r="B10261" t="s">
        <v>1268</v>
      </c>
      <c r="C10261" t="s">
        <v>6</v>
      </c>
      <c r="D10261" t="s">
        <v>2</v>
      </c>
      <c r="E10261" s="7" t="s">
        <v>38</v>
      </c>
      <c r="F10261" s="3" t="s">
        <v>1028</v>
      </c>
      <c r="G10261" s="9">
        <v>2</v>
      </c>
      <c r="H10261" s="9">
        <v>27524</v>
      </c>
      <c r="I10261" s="9">
        <v>55048</v>
      </c>
    </row>
    <row r="10262" spans="1:9" hidden="1" x14ac:dyDescent="0.25">
      <c r="A10262" s="1">
        <v>38</v>
      </c>
      <c r="B10262" t="s">
        <v>1095</v>
      </c>
      <c r="C10262" t="s">
        <v>62</v>
      </c>
      <c r="D10262" t="s">
        <v>2</v>
      </c>
      <c r="E10262" s="7" t="s">
        <v>63</v>
      </c>
      <c r="F10262" s="3" t="s">
        <v>1028</v>
      </c>
      <c r="G10262" s="9">
        <v>2</v>
      </c>
      <c r="H10262" s="9">
        <v>13999</v>
      </c>
      <c r="I10262" s="9">
        <v>27998</v>
      </c>
    </row>
    <row r="10263" spans="1:9" hidden="1" x14ac:dyDescent="0.25">
      <c r="A10263" s="1">
        <v>38</v>
      </c>
      <c r="B10263" t="s">
        <v>1405</v>
      </c>
      <c r="C10263" t="s">
        <v>1406</v>
      </c>
      <c r="D10263" t="s">
        <v>2</v>
      </c>
      <c r="E10263" s="7" t="s">
        <v>63</v>
      </c>
      <c r="F10263" s="3" t="s">
        <v>1028</v>
      </c>
      <c r="G10263" s="9">
        <v>2</v>
      </c>
      <c r="H10263" s="9">
        <v>11999</v>
      </c>
      <c r="I10263" s="9">
        <v>23998</v>
      </c>
    </row>
    <row r="10264" spans="1:9" hidden="1" x14ac:dyDescent="0.25">
      <c r="A10264" s="1">
        <v>38</v>
      </c>
      <c r="B10264" t="s">
        <v>1236</v>
      </c>
      <c r="C10264" t="s">
        <v>136</v>
      </c>
      <c r="D10264" t="s">
        <v>2</v>
      </c>
      <c r="E10264" s="7" t="s">
        <v>63</v>
      </c>
      <c r="F10264" s="3" t="s">
        <v>1028</v>
      </c>
      <c r="G10264" s="9">
        <v>2</v>
      </c>
      <c r="H10264" s="9">
        <v>9199</v>
      </c>
      <c r="I10264" s="9">
        <v>18398</v>
      </c>
    </row>
    <row r="10265" spans="1:9" hidden="1" x14ac:dyDescent="0.25">
      <c r="A10265" s="1">
        <v>38</v>
      </c>
      <c r="B10265" t="s">
        <v>1124</v>
      </c>
      <c r="C10265" t="s">
        <v>24</v>
      </c>
      <c r="D10265" t="s">
        <v>2</v>
      </c>
      <c r="E10265" s="7" t="s">
        <v>42</v>
      </c>
      <c r="F10265" s="3" t="s">
        <v>1028</v>
      </c>
      <c r="G10265" s="9">
        <v>2</v>
      </c>
      <c r="H10265" s="9">
        <v>52998.96</v>
      </c>
      <c r="I10265" s="9">
        <v>105997.92</v>
      </c>
    </row>
    <row r="10266" spans="1:9" hidden="1" x14ac:dyDescent="0.25">
      <c r="A10266" s="1">
        <v>38</v>
      </c>
      <c r="B10266" t="s">
        <v>993</v>
      </c>
      <c r="C10266" t="s">
        <v>985</v>
      </c>
      <c r="D10266" t="s">
        <v>1033</v>
      </c>
      <c r="E10266" s="7" t="s">
        <v>9</v>
      </c>
      <c r="F10266" s="3" t="s">
        <v>15</v>
      </c>
      <c r="G10266" s="9">
        <v>2</v>
      </c>
      <c r="H10266" s="9">
        <v>2534</v>
      </c>
      <c r="I10266" s="9">
        <v>5068</v>
      </c>
    </row>
    <row r="10267" spans="1:9" hidden="1" x14ac:dyDescent="0.25">
      <c r="A10267" s="1">
        <v>38</v>
      </c>
      <c r="B10267" t="s">
        <v>982</v>
      </c>
      <c r="C10267" t="s">
        <v>59</v>
      </c>
      <c r="D10267" t="s">
        <v>2</v>
      </c>
      <c r="E10267" s="7" t="s">
        <v>9</v>
      </c>
      <c r="F10267" s="3" t="s">
        <v>15</v>
      </c>
      <c r="G10267" s="9">
        <v>2</v>
      </c>
      <c r="H10267" s="9">
        <v>4065.5</v>
      </c>
      <c r="I10267" s="9">
        <v>8131</v>
      </c>
    </row>
    <row r="10268" spans="1:9" hidden="1" x14ac:dyDescent="0.25">
      <c r="A10268" s="1">
        <v>38</v>
      </c>
      <c r="B10268" t="s">
        <v>969</v>
      </c>
      <c r="C10268" t="s">
        <v>970</v>
      </c>
      <c r="D10268" t="s">
        <v>2</v>
      </c>
      <c r="E10268" s="7" t="s">
        <v>12</v>
      </c>
      <c r="F10268" s="3" t="s">
        <v>10</v>
      </c>
      <c r="G10268" s="9">
        <v>2</v>
      </c>
      <c r="H10268" s="9">
        <v>5298</v>
      </c>
      <c r="I10268" s="9">
        <v>10596</v>
      </c>
    </row>
    <row r="10269" spans="1:9" hidden="1" x14ac:dyDescent="0.25">
      <c r="A10269" s="1">
        <v>38</v>
      </c>
      <c r="B10269" t="s">
        <v>956</v>
      </c>
      <c r="C10269" t="s">
        <v>121</v>
      </c>
      <c r="D10269" t="s">
        <v>1033</v>
      </c>
      <c r="E10269" s="7" t="s">
        <v>25</v>
      </c>
      <c r="F10269" s="3" t="s">
        <v>15</v>
      </c>
      <c r="G10269" s="9">
        <v>2</v>
      </c>
      <c r="H10269" s="9">
        <v>2399</v>
      </c>
      <c r="I10269" s="9">
        <v>4798</v>
      </c>
    </row>
    <row r="10270" spans="1:9" hidden="1" x14ac:dyDescent="0.25">
      <c r="A10270" s="1">
        <v>38</v>
      </c>
      <c r="B10270" t="s">
        <v>1208</v>
      </c>
      <c r="C10270" t="s">
        <v>62</v>
      </c>
      <c r="D10270" t="s">
        <v>2</v>
      </c>
      <c r="E10270" s="7" t="s">
        <v>7</v>
      </c>
      <c r="F10270" s="3" t="s">
        <v>1028</v>
      </c>
      <c r="G10270" s="9">
        <v>2</v>
      </c>
      <c r="H10270" s="9">
        <v>10476.35</v>
      </c>
      <c r="I10270" s="9">
        <v>20952.7</v>
      </c>
    </row>
    <row r="10271" spans="1:9" hidden="1" x14ac:dyDescent="0.25">
      <c r="A10271" s="1">
        <v>38</v>
      </c>
      <c r="B10271" t="s">
        <v>899</v>
      </c>
      <c r="C10271" t="s">
        <v>769</v>
      </c>
      <c r="D10271" t="s">
        <v>1033</v>
      </c>
      <c r="E10271" s="7" t="s">
        <v>9</v>
      </c>
      <c r="F10271" s="3" t="s">
        <v>15</v>
      </c>
      <c r="G10271" s="9">
        <v>2</v>
      </c>
      <c r="H10271" s="9">
        <v>2499</v>
      </c>
      <c r="I10271" s="9">
        <v>4998</v>
      </c>
    </row>
    <row r="10272" spans="1:9" hidden="1" x14ac:dyDescent="0.25">
      <c r="A10272" s="1">
        <v>38</v>
      </c>
      <c r="B10272" t="s">
        <v>834</v>
      </c>
      <c r="C10272" t="s">
        <v>85</v>
      </c>
      <c r="D10272" t="s">
        <v>2</v>
      </c>
      <c r="E10272" s="7" t="s">
        <v>9</v>
      </c>
      <c r="F10272" s="3" t="s">
        <v>15</v>
      </c>
      <c r="G10272" s="9">
        <v>2</v>
      </c>
      <c r="H10272" s="9">
        <v>3614.69</v>
      </c>
      <c r="I10272" s="9">
        <v>7229.38</v>
      </c>
    </row>
    <row r="10273" spans="1:9" hidden="1" x14ac:dyDescent="0.25">
      <c r="A10273" s="1">
        <v>38</v>
      </c>
      <c r="B10273" t="s">
        <v>975</v>
      </c>
      <c r="C10273" t="s">
        <v>152</v>
      </c>
      <c r="D10273" t="s">
        <v>2</v>
      </c>
      <c r="E10273" s="7" t="s">
        <v>63</v>
      </c>
      <c r="F10273" s="3" t="s">
        <v>1028</v>
      </c>
      <c r="G10273" s="9">
        <v>2</v>
      </c>
      <c r="H10273" s="9">
        <v>23373.9</v>
      </c>
      <c r="I10273" s="9">
        <v>46747.8</v>
      </c>
    </row>
    <row r="10274" spans="1:9" hidden="1" x14ac:dyDescent="0.25">
      <c r="A10274" s="1">
        <v>38</v>
      </c>
      <c r="B10274" t="s">
        <v>823</v>
      </c>
      <c r="C10274" t="s">
        <v>93</v>
      </c>
      <c r="D10274" t="s">
        <v>2</v>
      </c>
      <c r="E10274" s="7" t="s">
        <v>12</v>
      </c>
      <c r="F10274" s="3" t="s">
        <v>10</v>
      </c>
      <c r="G10274" s="9">
        <v>2</v>
      </c>
      <c r="H10274" s="9">
        <v>5699</v>
      </c>
      <c r="I10274" s="9">
        <v>11398</v>
      </c>
    </row>
    <row r="10275" spans="1:9" hidden="1" x14ac:dyDescent="0.25">
      <c r="A10275" s="1">
        <v>38</v>
      </c>
      <c r="B10275" t="s">
        <v>801</v>
      </c>
      <c r="C10275" t="s">
        <v>14</v>
      </c>
      <c r="D10275" t="s">
        <v>2</v>
      </c>
      <c r="E10275" s="7" t="s">
        <v>25</v>
      </c>
      <c r="F10275" s="3" t="s">
        <v>10</v>
      </c>
      <c r="G10275" s="9">
        <v>2</v>
      </c>
      <c r="H10275" s="9">
        <v>3598.99</v>
      </c>
      <c r="I10275" s="9">
        <v>7197.98</v>
      </c>
    </row>
    <row r="10276" spans="1:9" hidden="1" x14ac:dyDescent="0.25">
      <c r="A10276" s="1">
        <v>38</v>
      </c>
      <c r="B10276" t="s">
        <v>892</v>
      </c>
      <c r="C10276" t="s">
        <v>59</v>
      </c>
      <c r="D10276" t="s">
        <v>2</v>
      </c>
      <c r="E10276" s="7" t="s">
        <v>42</v>
      </c>
      <c r="F10276" s="3" t="s">
        <v>1028</v>
      </c>
      <c r="G10276" s="9">
        <v>2</v>
      </c>
      <c r="H10276" s="9">
        <v>18524.95</v>
      </c>
      <c r="I10276" s="9">
        <v>37049.9</v>
      </c>
    </row>
    <row r="10277" spans="1:9" hidden="1" x14ac:dyDescent="0.25">
      <c r="A10277" s="1">
        <v>38</v>
      </c>
      <c r="B10277" t="s">
        <v>774</v>
      </c>
      <c r="C10277" t="s">
        <v>41</v>
      </c>
      <c r="D10277" t="s">
        <v>2</v>
      </c>
      <c r="E10277" s="7" t="s">
        <v>9</v>
      </c>
      <c r="F10277" s="3" t="s">
        <v>15</v>
      </c>
      <c r="G10277" s="9">
        <v>2</v>
      </c>
      <c r="H10277" s="9">
        <v>2837</v>
      </c>
      <c r="I10277" s="9">
        <v>5674</v>
      </c>
    </row>
    <row r="10278" spans="1:9" hidden="1" x14ac:dyDescent="0.25">
      <c r="A10278" s="1">
        <v>38</v>
      </c>
      <c r="B10278" t="s">
        <v>865</v>
      </c>
      <c r="C10278" t="s">
        <v>6</v>
      </c>
      <c r="D10278" t="s">
        <v>2</v>
      </c>
      <c r="E10278" s="7" t="s">
        <v>44</v>
      </c>
      <c r="F10278" s="3" t="s">
        <v>1028</v>
      </c>
      <c r="G10278" s="9">
        <v>2</v>
      </c>
      <c r="H10278" s="9">
        <v>36124</v>
      </c>
      <c r="I10278" s="9">
        <v>72248</v>
      </c>
    </row>
    <row r="10279" spans="1:9" hidden="1" x14ac:dyDescent="0.25">
      <c r="A10279" s="1">
        <v>38</v>
      </c>
      <c r="B10279" t="s">
        <v>665</v>
      </c>
      <c r="C10279" t="s">
        <v>71</v>
      </c>
      <c r="D10279" t="s">
        <v>2</v>
      </c>
      <c r="E10279" s="7" t="s">
        <v>63</v>
      </c>
      <c r="F10279" s="3" t="s">
        <v>1028</v>
      </c>
      <c r="G10279" s="9">
        <v>2</v>
      </c>
      <c r="H10279" s="9">
        <v>24749.3</v>
      </c>
      <c r="I10279" s="9">
        <v>49498.6</v>
      </c>
    </row>
    <row r="10280" spans="1:9" hidden="1" x14ac:dyDescent="0.25">
      <c r="A10280" s="1">
        <v>38</v>
      </c>
      <c r="B10280" t="s">
        <v>675</v>
      </c>
      <c r="C10280" t="s">
        <v>152</v>
      </c>
      <c r="D10280" t="s">
        <v>2</v>
      </c>
      <c r="E10280" s="7" t="s">
        <v>46</v>
      </c>
      <c r="F10280" s="3" t="s">
        <v>1028</v>
      </c>
      <c r="G10280" s="9">
        <v>2</v>
      </c>
      <c r="H10280" s="9">
        <v>14999</v>
      </c>
      <c r="I10280" s="9">
        <v>29998</v>
      </c>
    </row>
    <row r="10281" spans="1:9" hidden="1" x14ac:dyDescent="0.25">
      <c r="A10281" s="1">
        <v>38</v>
      </c>
      <c r="B10281" t="s">
        <v>617</v>
      </c>
      <c r="C10281" t="s">
        <v>41</v>
      </c>
      <c r="D10281" t="s">
        <v>2</v>
      </c>
      <c r="E10281" s="7" t="s">
        <v>42</v>
      </c>
      <c r="F10281" s="3" t="s">
        <v>1028</v>
      </c>
      <c r="G10281" s="9">
        <v>2</v>
      </c>
      <c r="H10281" s="9">
        <v>15470.245000000001</v>
      </c>
      <c r="I10281" s="9">
        <v>30940.49</v>
      </c>
    </row>
    <row r="10282" spans="1:9" hidden="1" x14ac:dyDescent="0.25">
      <c r="A10282" s="1">
        <v>38</v>
      </c>
      <c r="B10282" t="s">
        <v>598</v>
      </c>
      <c r="C10282" t="s">
        <v>14</v>
      </c>
      <c r="D10282" t="s">
        <v>2</v>
      </c>
      <c r="E10282" s="7" t="s">
        <v>9</v>
      </c>
      <c r="F10282" s="3" t="s">
        <v>15</v>
      </c>
      <c r="G10282" s="9">
        <v>2</v>
      </c>
      <c r="H10282" s="9">
        <v>4005</v>
      </c>
      <c r="I10282" s="9">
        <v>8010</v>
      </c>
    </row>
    <row r="10283" spans="1:9" hidden="1" x14ac:dyDescent="0.25">
      <c r="A10283" s="1">
        <v>38</v>
      </c>
      <c r="B10283" t="s">
        <v>599</v>
      </c>
      <c r="C10283" t="s">
        <v>121</v>
      </c>
      <c r="D10283" t="s">
        <v>2</v>
      </c>
      <c r="E10283" s="7" t="s">
        <v>63</v>
      </c>
      <c r="F10283" s="3" t="s">
        <v>1028</v>
      </c>
      <c r="G10283" s="9">
        <v>2</v>
      </c>
      <c r="H10283" s="9">
        <v>10999</v>
      </c>
      <c r="I10283" s="9">
        <v>21998</v>
      </c>
    </row>
    <row r="10284" spans="1:9" hidden="1" x14ac:dyDescent="0.25">
      <c r="A10284" s="1">
        <v>38</v>
      </c>
      <c r="B10284" t="s">
        <v>877</v>
      </c>
      <c r="C10284" t="s">
        <v>107</v>
      </c>
      <c r="D10284" t="s">
        <v>2</v>
      </c>
      <c r="E10284" s="7" t="s">
        <v>7</v>
      </c>
      <c r="F10284" s="3" t="s">
        <v>1028</v>
      </c>
      <c r="G10284" s="9">
        <v>2</v>
      </c>
      <c r="H10284" s="9">
        <v>11884.5</v>
      </c>
      <c r="I10284" s="9">
        <v>23769</v>
      </c>
    </row>
    <row r="10285" spans="1:9" hidden="1" x14ac:dyDescent="0.25">
      <c r="A10285" s="1">
        <v>38</v>
      </c>
      <c r="B10285" t="s">
        <v>717</v>
      </c>
      <c r="C10285" t="s">
        <v>59</v>
      </c>
      <c r="D10285" t="s">
        <v>2</v>
      </c>
      <c r="E10285" s="7" t="s">
        <v>718</v>
      </c>
      <c r="F10285" s="3" t="s">
        <v>1028</v>
      </c>
      <c r="G10285" s="9">
        <v>2</v>
      </c>
      <c r="H10285" s="9">
        <v>7562.45</v>
      </c>
      <c r="I10285" s="9">
        <v>15124.9</v>
      </c>
    </row>
    <row r="10286" spans="1:9" hidden="1" x14ac:dyDescent="0.25">
      <c r="A10286" s="1">
        <v>38</v>
      </c>
      <c r="B10286" t="s">
        <v>917</v>
      </c>
      <c r="C10286" t="s">
        <v>24</v>
      </c>
      <c r="D10286" t="s">
        <v>2</v>
      </c>
      <c r="E10286" s="7" t="s">
        <v>44</v>
      </c>
      <c r="F10286" s="3" t="s">
        <v>1028</v>
      </c>
      <c r="G10286" s="9">
        <v>2</v>
      </c>
      <c r="H10286" s="9">
        <v>93599</v>
      </c>
      <c r="I10286" s="9">
        <v>187198</v>
      </c>
    </row>
    <row r="10287" spans="1:9" hidden="1" x14ac:dyDescent="0.25">
      <c r="A10287" s="1">
        <v>38</v>
      </c>
      <c r="B10287" t="s">
        <v>693</v>
      </c>
      <c r="C10287" t="s">
        <v>24</v>
      </c>
      <c r="D10287" t="s">
        <v>2</v>
      </c>
      <c r="E10287" s="7" t="s">
        <v>7</v>
      </c>
      <c r="F10287" s="3" t="s">
        <v>1028</v>
      </c>
      <c r="G10287" s="9">
        <v>2</v>
      </c>
      <c r="H10287" s="9">
        <v>12098.99</v>
      </c>
      <c r="I10287" s="9">
        <v>24197.98</v>
      </c>
    </row>
    <row r="10288" spans="1:9" hidden="1" x14ac:dyDescent="0.25">
      <c r="A10288" s="1">
        <v>38</v>
      </c>
      <c r="B10288" t="s">
        <v>1409</v>
      </c>
      <c r="C10288" t="s">
        <v>24</v>
      </c>
      <c r="D10288" t="s">
        <v>2</v>
      </c>
      <c r="E10288" s="7" t="s">
        <v>9</v>
      </c>
      <c r="F10288" s="3" t="s">
        <v>10</v>
      </c>
      <c r="G10288" s="9">
        <v>2</v>
      </c>
      <c r="H10288" s="9">
        <v>6612.1</v>
      </c>
      <c r="I10288" s="9">
        <v>13224.2</v>
      </c>
    </row>
    <row r="10289" spans="1:9" hidden="1" x14ac:dyDescent="0.25">
      <c r="A10289" s="1">
        <v>38</v>
      </c>
      <c r="B10289" t="s">
        <v>694</v>
      </c>
      <c r="C10289" t="s">
        <v>24</v>
      </c>
      <c r="D10289" t="s">
        <v>2</v>
      </c>
      <c r="E10289" s="7" t="s">
        <v>42</v>
      </c>
      <c r="F10289" s="3" t="s">
        <v>1028</v>
      </c>
      <c r="G10289" s="9">
        <v>2</v>
      </c>
      <c r="H10289" s="9">
        <v>28499</v>
      </c>
      <c r="I10289" s="9">
        <v>56998</v>
      </c>
    </row>
    <row r="10290" spans="1:9" hidden="1" x14ac:dyDescent="0.25">
      <c r="A10290" s="1">
        <v>38</v>
      </c>
      <c r="B10290" t="s">
        <v>714</v>
      </c>
      <c r="C10290" t="s">
        <v>24</v>
      </c>
      <c r="D10290" t="s">
        <v>2</v>
      </c>
      <c r="E10290" s="7" t="s">
        <v>63</v>
      </c>
      <c r="F10290" s="3" t="s">
        <v>1028</v>
      </c>
      <c r="G10290" s="9">
        <v>2</v>
      </c>
      <c r="H10290" s="9">
        <v>14399</v>
      </c>
      <c r="I10290" s="9">
        <v>28798</v>
      </c>
    </row>
    <row r="10291" spans="1:9" hidden="1" x14ac:dyDescent="0.25">
      <c r="A10291" s="1">
        <v>38</v>
      </c>
      <c r="B10291" t="s">
        <v>847</v>
      </c>
      <c r="C10291" t="s">
        <v>6</v>
      </c>
      <c r="D10291" t="s">
        <v>2</v>
      </c>
      <c r="E10291" s="7" t="s">
        <v>38</v>
      </c>
      <c r="F10291" s="3" t="s">
        <v>1028</v>
      </c>
      <c r="G10291" s="9">
        <v>2</v>
      </c>
      <c r="H10291" s="9">
        <v>21687.5</v>
      </c>
      <c r="I10291" s="9">
        <v>43375</v>
      </c>
    </row>
    <row r="10292" spans="1:9" hidden="1" x14ac:dyDescent="0.25">
      <c r="A10292" s="1">
        <v>38</v>
      </c>
      <c r="B10292" t="s">
        <v>674</v>
      </c>
      <c r="C10292" t="s">
        <v>24</v>
      </c>
      <c r="D10292" t="s">
        <v>2</v>
      </c>
      <c r="E10292" s="7" t="s">
        <v>7</v>
      </c>
      <c r="F10292" s="3" t="s">
        <v>1028</v>
      </c>
      <c r="G10292" s="9">
        <v>2</v>
      </c>
      <c r="H10292" s="9">
        <v>13248.98</v>
      </c>
      <c r="I10292" s="9">
        <v>26497.96</v>
      </c>
    </row>
    <row r="10293" spans="1:9" hidden="1" x14ac:dyDescent="0.25">
      <c r="A10293" s="1">
        <v>38</v>
      </c>
      <c r="B10293" t="s">
        <v>725</v>
      </c>
      <c r="C10293" t="s">
        <v>24</v>
      </c>
      <c r="D10293" t="s">
        <v>2</v>
      </c>
      <c r="E10293" s="7" t="s">
        <v>42</v>
      </c>
      <c r="F10293" s="3" t="s">
        <v>1028</v>
      </c>
      <c r="G10293" s="9">
        <v>2</v>
      </c>
      <c r="H10293" s="9">
        <v>39999.449999999997</v>
      </c>
      <c r="I10293" s="9">
        <v>79998.899999999994</v>
      </c>
    </row>
    <row r="10294" spans="1:9" hidden="1" x14ac:dyDescent="0.25">
      <c r="A10294" s="1">
        <v>38</v>
      </c>
      <c r="B10294" t="s">
        <v>745</v>
      </c>
      <c r="C10294" t="s">
        <v>107</v>
      </c>
      <c r="D10294" t="s">
        <v>2</v>
      </c>
      <c r="E10294" s="7" t="s">
        <v>7</v>
      </c>
      <c r="F10294" s="3" t="s">
        <v>1028</v>
      </c>
      <c r="G10294" s="9">
        <v>2</v>
      </c>
      <c r="H10294" s="9">
        <v>12157.29</v>
      </c>
      <c r="I10294" s="9">
        <v>24314.58</v>
      </c>
    </row>
    <row r="10295" spans="1:9" hidden="1" x14ac:dyDescent="0.25">
      <c r="A10295" s="1">
        <v>38</v>
      </c>
      <c r="B10295" t="s">
        <v>556</v>
      </c>
      <c r="C10295" t="s">
        <v>6</v>
      </c>
      <c r="D10295" t="s">
        <v>2</v>
      </c>
      <c r="E10295" s="7" t="s">
        <v>7</v>
      </c>
      <c r="F10295" s="3" t="s">
        <v>1028</v>
      </c>
      <c r="G10295" s="9">
        <v>2</v>
      </c>
      <c r="H10295" s="9">
        <v>13698.96</v>
      </c>
      <c r="I10295" s="9">
        <v>27397.919999999998</v>
      </c>
    </row>
    <row r="10296" spans="1:9" hidden="1" x14ac:dyDescent="0.25">
      <c r="A10296" s="1">
        <v>38</v>
      </c>
      <c r="B10296" t="s">
        <v>574</v>
      </c>
      <c r="C10296" t="s">
        <v>6</v>
      </c>
      <c r="D10296" t="s">
        <v>2</v>
      </c>
      <c r="E10296" s="7" t="s">
        <v>38</v>
      </c>
      <c r="F10296" s="3" t="s">
        <v>1028</v>
      </c>
      <c r="G10296" s="9">
        <v>2</v>
      </c>
      <c r="H10296" s="9">
        <v>20999</v>
      </c>
      <c r="I10296" s="9">
        <v>41998</v>
      </c>
    </row>
    <row r="10297" spans="1:9" hidden="1" x14ac:dyDescent="0.25">
      <c r="A10297" s="1">
        <v>38</v>
      </c>
      <c r="B10297" t="s">
        <v>588</v>
      </c>
      <c r="C10297" t="s">
        <v>6</v>
      </c>
      <c r="D10297" t="s">
        <v>2</v>
      </c>
      <c r="E10297" s="7" t="s">
        <v>63</v>
      </c>
      <c r="F10297" s="3" t="s">
        <v>1028</v>
      </c>
      <c r="G10297" s="9">
        <v>2</v>
      </c>
      <c r="H10297" s="9">
        <v>16999.45</v>
      </c>
      <c r="I10297" s="9">
        <v>33998.9</v>
      </c>
    </row>
    <row r="10298" spans="1:9" hidden="1" x14ac:dyDescent="0.25">
      <c r="A10298" s="1">
        <v>38</v>
      </c>
      <c r="B10298" t="s">
        <v>622</v>
      </c>
      <c r="C10298" t="s">
        <v>6</v>
      </c>
      <c r="D10298" t="s">
        <v>2</v>
      </c>
      <c r="E10298" s="7" t="s">
        <v>44</v>
      </c>
      <c r="F10298" s="3" t="s">
        <v>1028</v>
      </c>
      <c r="G10298" s="9">
        <v>2</v>
      </c>
      <c r="H10298" s="9">
        <v>38998.980000000003</v>
      </c>
      <c r="I10298" s="9">
        <v>77997.960000000006</v>
      </c>
    </row>
    <row r="10299" spans="1:9" hidden="1" x14ac:dyDescent="0.25">
      <c r="A10299" s="1">
        <v>38</v>
      </c>
      <c r="B10299" t="s">
        <v>734</v>
      </c>
      <c r="C10299" t="s">
        <v>161</v>
      </c>
      <c r="D10299" t="s">
        <v>2</v>
      </c>
      <c r="E10299" s="7" t="s">
        <v>9</v>
      </c>
      <c r="F10299" s="3" t="s">
        <v>15</v>
      </c>
      <c r="G10299" s="9">
        <v>2</v>
      </c>
      <c r="H10299" s="9">
        <v>4974</v>
      </c>
      <c r="I10299" s="9">
        <v>9948</v>
      </c>
    </row>
    <row r="10300" spans="1:9" hidden="1" x14ac:dyDescent="0.25">
      <c r="A10300" s="1">
        <v>38</v>
      </c>
      <c r="B10300" t="s">
        <v>227</v>
      </c>
      <c r="C10300" t="s">
        <v>139</v>
      </c>
      <c r="D10300" t="s">
        <v>1033</v>
      </c>
      <c r="E10300" s="7" t="s">
        <v>12</v>
      </c>
      <c r="F10300" s="3" t="s">
        <v>10</v>
      </c>
      <c r="G10300" s="9">
        <v>2</v>
      </c>
      <c r="H10300" s="9">
        <v>5029</v>
      </c>
      <c r="I10300" s="9">
        <v>10058</v>
      </c>
    </row>
    <row r="10301" spans="1:9" hidden="1" x14ac:dyDescent="0.25">
      <c r="A10301" s="1">
        <v>38</v>
      </c>
      <c r="B10301" t="s">
        <v>547</v>
      </c>
      <c r="C10301" t="s">
        <v>165</v>
      </c>
      <c r="D10301" t="s">
        <v>1033</v>
      </c>
      <c r="E10301" s="7" t="s">
        <v>9</v>
      </c>
      <c r="F10301" s="3" t="s">
        <v>15</v>
      </c>
      <c r="G10301" s="9">
        <v>2</v>
      </c>
      <c r="H10301" s="9">
        <v>2486.9650000000001</v>
      </c>
      <c r="I10301" s="9">
        <v>4973.93</v>
      </c>
    </row>
    <row r="10302" spans="1:9" hidden="1" x14ac:dyDescent="0.25">
      <c r="A10302" s="1">
        <v>38</v>
      </c>
      <c r="B10302" t="s">
        <v>644</v>
      </c>
      <c r="C10302" t="s">
        <v>361</v>
      </c>
      <c r="D10302" t="s">
        <v>2</v>
      </c>
      <c r="E10302" s="7" t="s">
        <v>12</v>
      </c>
      <c r="F10302" s="3" t="s">
        <v>1028</v>
      </c>
      <c r="G10302" s="9">
        <v>2</v>
      </c>
      <c r="H10302" s="9">
        <v>7671.8050000000003</v>
      </c>
      <c r="I10302" s="9">
        <v>15343.61</v>
      </c>
    </row>
    <row r="10303" spans="1:9" hidden="1" x14ac:dyDescent="0.25">
      <c r="A10303" s="1">
        <v>38</v>
      </c>
      <c r="B10303" t="s">
        <v>735</v>
      </c>
      <c r="C10303" t="s">
        <v>59</v>
      </c>
      <c r="D10303" t="s">
        <v>2</v>
      </c>
      <c r="E10303" s="7" t="s">
        <v>44</v>
      </c>
      <c r="F10303" s="3" t="s">
        <v>1028</v>
      </c>
      <c r="G10303" s="9">
        <v>2</v>
      </c>
      <c r="H10303" s="9">
        <v>33250</v>
      </c>
      <c r="I10303" s="9">
        <v>66500</v>
      </c>
    </row>
    <row r="10304" spans="1:9" hidden="1" x14ac:dyDescent="0.25">
      <c r="A10304" s="1">
        <v>38</v>
      </c>
      <c r="B10304" t="s">
        <v>283</v>
      </c>
      <c r="C10304" t="s">
        <v>76</v>
      </c>
      <c r="D10304" t="s">
        <v>2</v>
      </c>
      <c r="E10304" s="7" t="s">
        <v>7</v>
      </c>
      <c r="F10304" s="3" t="s">
        <v>1028</v>
      </c>
      <c r="G10304" s="9">
        <v>2</v>
      </c>
      <c r="H10304" s="9">
        <v>7202</v>
      </c>
      <c r="I10304" s="9">
        <v>14404</v>
      </c>
    </row>
    <row r="10305" spans="1:9" hidden="1" x14ac:dyDescent="0.25">
      <c r="A10305" s="1">
        <v>38</v>
      </c>
      <c r="B10305" t="s">
        <v>506</v>
      </c>
      <c r="C10305" t="s">
        <v>165</v>
      </c>
      <c r="D10305" t="s">
        <v>2</v>
      </c>
      <c r="E10305" s="7" t="s">
        <v>9</v>
      </c>
      <c r="F10305" s="3" t="s">
        <v>15</v>
      </c>
      <c r="G10305" s="9">
        <v>2</v>
      </c>
      <c r="H10305" s="9">
        <v>3599</v>
      </c>
      <c r="I10305" s="9">
        <v>7198</v>
      </c>
    </row>
    <row r="10306" spans="1:9" hidden="1" x14ac:dyDescent="0.25">
      <c r="A10306" s="1">
        <v>38</v>
      </c>
      <c r="B10306" t="s">
        <v>209</v>
      </c>
      <c r="C10306" t="s">
        <v>121</v>
      </c>
      <c r="D10306" t="s">
        <v>2</v>
      </c>
      <c r="E10306" s="7" t="s">
        <v>46</v>
      </c>
      <c r="F10306" s="3" t="s">
        <v>1028</v>
      </c>
      <c r="G10306" s="9">
        <v>2</v>
      </c>
      <c r="H10306" s="9">
        <v>9499</v>
      </c>
      <c r="I10306" s="9">
        <v>18998</v>
      </c>
    </row>
    <row r="10307" spans="1:9" hidden="1" x14ac:dyDescent="0.25">
      <c r="A10307" s="1">
        <v>38</v>
      </c>
      <c r="B10307" t="s">
        <v>146</v>
      </c>
      <c r="C10307" t="s">
        <v>41</v>
      </c>
      <c r="D10307" t="s">
        <v>1033</v>
      </c>
      <c r="E10307" s="7" t="s">
        <v>9</v>
      </c>
      <c r="F10307" s="3" t="s">
        <v>15</v>
      </c>
      <c r="G10307" s="9">
        <v>2</v>
      </c>
      <c r="H10307" s="9">
        <v>3389.5</v>
      </c>
      <c r="I10307" s="9">
        <v>6779</v>
      </c>
    </row>
    <row r="10308" spans="1:9" hidden="1" x14ac:dyDescent="0.25">
      <c r="A10308" s="1">
        <v>38</v>
      </c>
      <c r="B10308" t="s">
        <v>133</v>
      </c>
      <c r="C10308" t="s">
        <v>14</v>
      </c>
      <c r="D10308" t="s">
        <v>2</v>
      </c>
      <c r="E10308" s="7" t="s">
        <v>63</v>
      </c>
      <c r="F10308" s="3" t="s">
        <v>1028</v>
      </c>
      <c r="G10308" s="9">
        <v>2</v>
      </c>
      <c r="H10308" s="9">
        <v>5999.9</v>
      </c>
      <c r="I10308" s="9">
        <v>11999.8</v>
      </c>
    </row>
    <row r="10309" spans="1:9" hidden="1" x14ac:dyDescent="0.25">
      <c r="A10309" s="1">
        <v>38</v>
      </c>
      <c r="B10309" t="s">
        <v>470</v>
      </c>
      <c r="C10309" t="s">
        <v>14</v>
      </c>
      <c r="D10309" t="s">
        <v>1033</v>
      </c>
      <c r="E10309" s="7" t="s">
        <v>12</v>
      </c>
      <c r="F10309" s="3" t="s">
        <v>10</v>
      </c>
      <c r="G10309" s="9">
        <v>2</v>
      </c>
      <c r="H10309" s="9">
        <v>4899</v>
      </c>
      <c r="I10309" s="9">
        <v>9798</v>
      </c>
    </row>
    <row r="10310" spans="1:9" hidden="1" x14ac:dyDescent="0.25">
      <c r="A10310" s="1">
        <v>38</v>
      </c>
      <c r="B10310" t="s">
        <v>64</v>
      </c>
      <c r="C10310" t="s">
        <v>14</v>
      </c>
      <c r="D10310" t="s">
        <v>2</v>
      </c>
      <c r="E10310" s="7" t="s">
        <v>63</v>
      </c>
      <c r="F10310" s="3" t="s">
        <v>1028</v>
      </c>
      <c r="G10310" s="9">
        <v>2</v>
      </c>
      <c r="H10310" s="9">
        <v>11049</v>
      </c>
      <c r="I10310" s="9">
        <v>22098</v>
      </c>
    </row>
    <row r="10311" spans="1:9" hidden="1" x14ac:dyDescent="0.25">
      <c r="A10311" s="1">
        <v>38</v>
      </c>
      <c r="B10311" t="s">
        <v>21</v>
      </c>
      <c r="C10311" t="s">
        <v>14</v>
      </c>
      <c r="D10311" t="s">
        <v>2</v>
      </c>
      <c r="E10311" s="7" t="s">
        <v>7</v>
      </c>
      <c r="F10311" s="3" t="s">
        <v>1028</v>
      </c>
      <c r="G10311" s="9">
        <v>2</v>
      </c>
      <c r="H10311" s="9">
        <v>7248.98</v>
      </c>
      <c r="I10311" s="9">
        <v>14497.96</v>
      </c>
    </row>
    <row r="10312" spans="1:9" hidden="1" x14ac:dyDescent="0.25">
      <c r="A10312" s="1">
        <v>38</v>
      </c>
      <c r="B10312" t="s">
        <v>259</v>
      </c>
      <c r="C10312" t="s">
        <v>6</v>
      </c>
      <c r="D10312" t="s">
        <v>1033</v>
      </c>
      <c r="E10312" s="7" t="s">
        <v>9</v>
      </c>
      <c r="F10312" s="3" t="s">
        <v>15</v>
      </c>
      <c r="G10312" s="9">
        <v>2</v>
      </c>
      <c r="H10312" s="9">
        <v>5499</v>
      </c>
      <c r="I10312" s="9">
        <v>10998</v>
      </c>
    </row>
    <row r="10313" spans="1:9" hidden="1" x14ac:dyDescent="0.25">
      <c r="A10313" s="1">
        <v>38</v>
      </c>
      <c r="B10313" t="s">
        <v>582</v>
      </c>
      <c r="C10313" t="s">
        <v>6</v>
      </c>
      <c r="D10313" t="s">
        <v>2</v>
      </c>
      <c r="E10313" s="7" t="s">
        <v>63</v>
      </c>
      <c r="F10313" s="3" t="s">
        <v>1028</v>
      </c>
      <c r="G10313" s="9">
        <v>2</v>
      </c>
      <c r="H10313" s="9">
        <v>14499.45</v>
      </c>
      <c r="I10313" s="9">
        <v>28998.9</v>
      </c>
    </row>
    <row r="10314" spans="1:9" hidden="1" x14ac:dyDescent="0.25">
      <c r="A10314" s="1">
        <v>38</v>
      </c>
      <c r="B10314" t="s">
        <v>217</v>
      </c>
      <c r="C10314" t="s">
        <v>24</v>
      </c>
      <c r="D10314" t="s">
        <v>1033</v>
      </c>
      <c r="E10314" s="7" t="s">
        <v>7</v>
      </c>
      <c r="F10314" s="3" t="s">
        <v>10</v>
      </c>
      <c r="G10314" s="9">
        <v>2</v>
      </c>
      <c r="H10314" s="9">
        <v>6999</v>
      </c>
      <c r="I10314" s="9">
        <v>13998</v>
      </c>
    </row>
    <row r="10315" spans="1:9" hidden="1" x14ac:dyDescent="0.25">
      <c r="A10315" s="1">
        <v>38</v>
      </c>
      <c r="B10315" t="s">
        <v>1092</v>
      </c>
      <c r="C10315" t="s">
        <v>50</v>
      </c>
      <c r="D10315" t="s">
        <v>2</v>
      </c>
      <c r="E10315" s="7" t="s">
        <v>12</v>
      </c>
      <c r="F10315" s="3" t="s">
        <v>1028</v>
      </c>
      <c r="G10315" s="9">
        <v>2</v>
      </c>
      <c r="H10315" s="9">
        <v>6236</v>
      </c>
      <c r="I10315" s="9">
        <v>12472</v>
      </c>
    </row>
    <row r="10316" spans="1:9" hidden="1" x14ac:dyDescent="0.25">
      <c r="A10316" s="1">
        <v>38</v>
      </c>
      <c r="B10316" t="s">
        <v>335</v>
      </c>
      <c r="C10316" t="s">
        <v>24</v>
      </c>
      <c r="D10316" t="s">
        <v>2</v>
      </c>
      <c r="E10316" s="7" t="s">
        <v>42</v>
      </c>
      <c r="F10316" s="3" t="s">
        <v>1028</v>
      </c>
      <c r="G10316" s="9">
        <v>2</v>
      </c>
      <c r="H10316" s="9">
        <v>49998.96</v>
      </c>
      <c r="I10316" s="9">
        <v>99997.92</v>
      </c>
    </row>
    <row r="10317" spans="1:9" hidden="1" x14ac:dyDescent="0.25">
      <c r="A10317" s="1">
        <v>38</v>
      </c>
      <c r="B10317" t="s">
        <v>210</v>
      </c>
      <c r="C10317" t="s">
        <v>107</v>
      </c>
      <c r="D10317" t="s">
        <v>1033</v>
      </c>
      <c r="E10317" s="7" t="s">
        <v>96</v>
      </c>
      <c r="F10317" s="3" t="s">
        <v>10</v>
      </c>
      <c r="G10317" s="9">
        <v>2</v>
      </c>
      <c r="H10317" s="9">
        <v>3999</v>
      </c>
      <c r="I10317" s="9">
        <v>7998</v>
      </c>
    </row>
    <row r="10318" spans="1:9" hidden="1" x14ac:dyDescent="0.25">
      <c r="A10318" s="1">
        <v>38</v>
      </c>
      <c r="B10318" t="s">
        <v>160</v>
      </c>
      <c r="C10318" t="s">
        <v>161</v>
      </c>
      <c r="D10318" t="s">
        <v>1033</v>
      </c>
      <c r="E10318" s="7" t="s">
        <v>9</v>
      </c>
      <c r="F10318" s="3" t="s">
        <v>15</v>
      </c>
      <c r="G10318" s="9">
        <v>2</v>
      </c>
      <c r="H10318" s="9">
        <v>4032.88</v>
      </c>
      <c r="I10318" s="9">
        <v>8065.76</v>
      </c>
    </row>
    <row r="10319" spans="1:9" hidden="1" x14ac:dyDescent="0.25">
      <c r="A10319" s="1">
        <v>38</v>
      </c>
      <c r="B10319" t="s">
        <v>168</v>
      </c>
      <c r="C10319" t="s">
        <v>107</v>
      </c>
      <c r="D10319" t="s">
        <v>1033</v>
      </c>
      <c r="E10319" s="7" t="s">
        <v>9</v>
      </c>
      <c r="F10319" s="3" t="s">
        <v>10</v>
      </c>
      <c r="G10319" s="9">
        <v>2</v>
      </c>
      <c r="H10319" s="9">
        <v>5421.5</v>
      </c>
      <c r="I10319" s="9">
        <v>10843</v>
      </c>
    </row>
    <row r="10320" spans="1:9" hidden="1" x14ac:dyDescent="0.25">
      <c r="A10320" s="1">
        <v>38</v>
      </c>
      <c r="B10320" t="s">
        <v>103</v>
      </c>
      <c r="C10320" t="s">
        <v>19</v>
      </c>
      <c r="D10320" t="s">
        <v>1033</v>
      </c>
      <c r="E10320" s="7" t="s">
        <v>104</v>
      </c>
      <c r="F10320" s="3" t="s">
        <v>15</v>
      </c>
      <c r="G10320" s="9">
        <v>2</v>
      </c>
      <c r="H10320" s="9">
        <v>569</v>
      </c>
      <c r="I10320" s="9">
        <v>1138</v>
      </c>
    </row>
    <row r="10321" spans="1:9" hidden="1" x14ac:dyDescent="0.25">
      <c r="A10321" s="1">
        <v>38</v>
      </c>
      <c r="B10321" t="s">
        <v>194</v>
      </c>
      <c r="C10321" t="s">
        <v>41</v>
      </c>
      <c r="D10321" t="s">
        <v>1033</v>
      </c>
      <c r="E10321" s="7" t="s">
        <v>25</v>
      </c>
      <c r="F10321" s="3" t="s">
        <v>15</v>
      </c>
      <c r="G10321" s="9">
        <v>2</v>
      </c>
      <c r="H10321" s="9">
        <v>2279</v>
      </c>
      <c r="I10321" s="9">
        <v>4558</v>
      </c>
    </row>
    <row r="10322" spans="1:9" hidden="1" x14ac:dyDescent="0.25">
      <c r="A10322" s="1">
        <v>38</v>
      </c>
      <c r="B10322" t="s">
        <v>254</v>
      </c>
      <c r="C10322" t="s">
        <v>62</v>
      </c>
      <c r="D10322" t="s">
        <v>1033</v>
      </c>
      <c r="E10322" s="7" t="s">
        <v>25</v>
      </c>
      <c r="F10322" s="3" t="s">
        <v>15</v>
      </c>
      <c r="G10322" s="9">
        <v>2</v>
      </c>
      <c r="H10322" s="9">
        <v>2900</v>
      </c>
      <c r="I10322" s="9">
        <v>5800</v>
      </c>
    </row>
    <row r="10323" spans="1:9" hidden="1" x14ac:dyDescent="0.25">
      <c r="A10323" s="1">
        <v>38</v>
      </c>
      <c r="B10323" t="s">
        <v>438</v>
      </c>
      <c r="C10323" t="s">
        <v>165</v>
      </c>
      <c r="D10323" t="s">
        <v>1033</v>
      </c>
      <c r="E10323" s="7" t="s">
        <v>25</v>
      </c>
      <c r="F10323" s="3" t="s">
        <v>15</v>
      </c>
      <c r="G10323" s="9">
        <v>2</v>
      </c>
      <c r="H10323" s="9">
        <v>1880.08</v>
      </c>
      <c r="I10323" s="9">
        <v>3760.16</v>
      </c>
    </row>
    <row r="10324" spans="1:9" hidden="1" x14ac:dyDescent="0.25">
      <c r="A10324" s="1">
        <v>38</v>
      </c>
      <c r="B10324" t="s">
        <v>320</v>
      </c>
      <c r="C10324" t="s">
        <v>165</v>
      </c>
      <c r="D10324" t="s">
        <v>2</v>
      </c>
      <c r="E10324" s="7" t="s">
        <v>25</v>
      </c>
      <c r="F10324" s="3" t="s">
        <v>10</v>
      </c>
      <c r="G10324" s="9">
        <v>1</v>
      </c>
      <c r="H10324" s="9">
        <v>2799</v>
      </c>
      <c r="I10324" s="9">
        <v>2799</v>
      </c>
    </row>
    <row r="10325" spans="1:9" hidden="1" x14ac:dyDescent="0.25">
      <c r="A10325" s="1">
        <v>38</v>
      </c>
      <c r="B10325" t="s">
        <v>472</v>
      </c>
      <c r="C10325" t="s">
        <v>165</v>
      </c>
      <c r="D10325" t="s">
        <v>1033</v>
      </c>
      <c r="E10325" s="7" t="s">
        <v>55</v>
      </c>
      <c r="F10325" s="3" t="s">
        <v>10</v>
      </c>
      <c r="G10325" s="9">
        <v>1</v>
      </c>
      <c r="H10325" s="9">
        <v>4412.1099999999997</v>
      </c>
      <c r="I10325" s="9">
        <v>4412.1099999999997</v>
      </c>
    </row>
    <row r="10326" spans="1:9" hidden="1" x14ac:dyDescent="0.25">
      <c r="A10326" s="1">
        <v>38</v>
      </c>
      <c r="B10326" t="s">
        <v>1699</v>
      </c>
      <c r="C10326" t="s">
        <v>587</v>
      </c>
      <c r="D10326" t="s">
        <v>2</v>
      </c>
      <c r="E10326" s="7" t="s">
        <v>42</v>
      </c>
      <c r="F10326" s="3" t="s">
        <v>1028</v>
      </c>
      <c r="G10326" s="9">
        <v>1</v>
      </c>
      <c r="H10326" s="9">
        <v>18599</v>
      </c>
      <c r="I10326" s="9">
        <v>18599</v>
      </c>
    </row>
    <row r="10327" spans="1:9" hidden="1" x14ac:dyDescent="0.25">
      <c r="A10327" s="1">
        <v>38</v>
      </c>
      <c r="B10327" t="s">
        <v>1663</v>
      </c>
      <c r="C10327" t="s">
        <v>107</v>
      </c>
      <c r="D10327" t="s">
        <v>1033</v>
      </c>
      <c r="E10327" s="7" t="s">
        <v>25</v>
      </c>
      <c r="F10327" s="3" t="s">
        <v>10</v>
      </c>
      <c r="G10327" s="9">
        <v>1</v>
      </c>
      <c r="H10327" s="9">
        <v>4299</v>
      </c>
      <c r="I10327" s="9">
        <v>4299</v>
      </c>
    </row>
    <row r="10328" spans="1:9" hidden="1" x14ac:dyDescent="0.25">
      <c r="A10328" s="1">
        <v>38</v>
      </c>
      <c r="B10328" t="s">
        <v>1681</v>
      </c>
      <c r="C10328" t="s">
        <v>14</v>
      </c>
      <c r="D10328" t="s">
        <v>2</v>
      </c>
      <c r="E10328" s="7" t="s">
        <v>12</v>
      </c>
      <c r="F10328" s="3" t="s">
        <v>10</v>
      </c>
      <c r="G10328" s="9">
        <v>1</v>
      </c>
      <c r="H10328" s="9">
        <v>7499</v>
      </c>
      <c r="I10328" s="9">
        <v>7499</v>
      </c>
    </row>
    <row r="10329" spans="1:9" hidden="1" x14ac:dyDescent="0.25">
      <c r="A10329" s="1">
        <v>38</v>
      </c>
      <c r="B10329" t="s">
        <v>1684</v>
      </c>
      <c r="C10329" t="s">
        <v>93</v>
      </c>
      <c r="D10329" t="s">
        <v>2</v>
      </c>
      <c r="E10329" s="7" t="s">
        <v>46</v>
      </c>
      <c r="F10329" s="3" t="s">
        <v>10</v>
      </c>
      <c r="G10329" s="9">
        <v>1</v>
      </c>
      <c r="H10329" s="9">
        <v>7759.9</v>
      </c>
      <c r="I10329" s="9">
        <v>7759.9</v>
      </c>
    </row>
    <row r="10330" spans="1:9" hidden="1" x14ac:dyDescent="0.25">
      <c r="A10330" s="1">
        <v>38</v>
      </c>
      <c r="B10330" t="s">
        <v>1660</v>
      </c>
      <c r="C10330" t="s">
        <v>107</v>
      </c>
      <c r="D10330" t="s">
        <v>2</v>
      </c>
      <c r="E10330" s="7" t="s">
        <v>9</v>
      </c>
      <c r="F10330" s="3" t="s">
        <v>15</v>
      </c>
      <c r="G10330" s="9">
        <v>1</v>
      </c>
      <c r="H10330" s="9">
        <v>5918</v>
      </c>
      <c r="I10330" s="9">
        <v>5918</v>
      </c>
    </row>
    <row r="10331" spans="1:9" hidden="1" x14ac:dyDescent="0.25">
      <c r="A10331" s="1">
        <v>38</v>
      </c>
      <c r="B10331" t="s">
        <v>1489</v>
      </c>
      <c r="C10331" t="s">
        <v>107</v>
      </c>
      <c r="D10331" t="s">
        <v>2</v>
      </c>
      <c r="E10331" s="7" t="s">
        <v>46</v>
      </c>
      <c r="F10331" s="3" t="s">
        <v>1028</v>
      </c>
      <c r="G10331" s="9">
        <v>1</v>
      </c>
      <c r="H10331" s="9">
        <v>14599</v>
      </c>
      <c r="I10331" s="9">
        <v>14599</v>
      </c>
    </row>
    <row r="10332" spans="1:9" hidden="1" x14ac:dyDescent="0.25">
      <c r="A10332" s="1">
        <v>38</v>
      </c>
      <c r="B10332" t="s">
        <v>1502</v>
      </c>
      <c r="C10332" t="s">
        <v>651</v>
      </c>
      <c r="D10332" t="s">
        <v>2</v>
      </c>
      <c r="E10332" s="7" t="s">
        <v>55</v>
      </c>
      <c r="F10332" s="3" t="s">
        <v>15</v>
      </c>
      <c r="G10332" s="9">
        <v>1</v>
      </c>
      <c r="H10332" s="9">
        <v>5700</v>
      </c>
      <c r="I10332" s="9">
        <v>5700</v>
      </c>
    </row>
    <row r="10333" spans="1:9" hidden="1" x14ac:dyDescent="0.25">
      <c r="A10333" s="1">
        <v>38</v>
      </c>
      <c r="B10333" t="s">
        <v>1481</v>
      </c>
      <c r="C10333" t="s">
        <v>53</v>
      </c>
      <c r="D10333" t="s">
        <v>1033</v>
      </c>
      <c r="E10333" s="7" t="s">
        <v>7</v>
      </c>
      <c r="F10333" s="3" t="s">
        <v>10</v>
      </c>
      <c r="G10333" s="9">
        <v>1</v>
      </c>
      <c r="H10333" s="9">
        <v>5199</v>
      </c>
      <c r="I10333" s="9">
        <v>5199</v>
      </c>
    </row>
    <row r="10334" spans="1:9" hidden="1" x14ac:dyDescent="0.25">
      <c r="A10334" s="1">
        <v>38</v>
      </c>
      <c r="B10334" t="s">
        <v>1426</v>
      </c>
      <c r="C10334" t="s">
        <v>107</v>
      </c>
      <c r="D10334" t="s">
        <v>2</v>
      </c>
      <c r="E10334" s="7" t="s">
        <v>68</v>
      </c>
      <c r="F10334" s="3" t="s">
        <v>1028</v>
      </c>
      <c r="G10334" s="9">
        <v>1</v>
      </c>
      <c r="H10334" s="9">
        <v>16599</v>
      </c>
      <c r="I10334" s="9">
        <v>16599</v>
      </c>
    </row>
    <row r="10335" spans="1:9" hidden="1" x14ac:dyDescent="0.25">
      <c r="A10335" s="1">
        <v>38</v>
      </c>
      <c r="B10335" t="s">
        <v>1435</v>
      </c>
      <c r="C10335" t="s">
        <v>152</v>
      </c>
      <c r="D10335" t="s">
        <v>2</v>
      </c>
      <c r="E10335" s="7" t="s">
        <v>63</v>
      </c>
      <c r="F10335" s="3" t="s">
        <v>1028</v>
      </c>
      <c r="G10335" s="9">
        <v>1</v>
      </c>
      <c r="H10335" s="9">
        <v>17099</v>
      </c>
      <c r="I10335" s="9">
        <v>17099</v>
      </c>
    </row>
    <row r="10336" spans="1:9" hidden="1" x14ac:dyDescent="0.25">
      <c r="A10336" s="1">
        <v>38</v>
      </c>
      <c r="B10336" t="s">
        <v>1417</v>
      </c>
      <c r="C10336" t="s">
        <v>323</v>
      </c>
      <c r="D10336" t="s">
        <v>2</v>
      </c>
      <c r="E10336" s="7" t="s">
        <v>46</v>
      </c>
      <c r="F10336" s="3" t="s">
        <v>1028</v>
      </c>
      <c r="G10336" s="9">
        <v>1</v>
      </c>
      <c r="H10336" s="9">
        <v>8993</v>
      </c>
      <c r="I10336" s="9">
        <v>8993</v>
      </c>
    </row>
    <row r="10337" spans="1:9" hidden="1" x14ac:dyDescent="0.25">
      <c r="A10337" s="1">
        <v>38</v>
      </c>
      <c r="B10337" t="s">
        <v>1414</v>
      </c>
      <c r="C10337" t="s">
        <v>71</v>
      </c>
      <c r="D10337" t="s">
        <v>2</v>
      </c>
      <c r="E10337" s="7" t="s">
        <v>38</v>
      </c>
      <c r="F10337" s="3" t="s">
        <v>1028</v>
      </c>
      <c r="G10337" s="9">
        <v>1</v>
      </c>
      <c r="H10337" s="9">
        <v>31999</v>
      </c>
      <c r="I10337" s="9">
        <v>31999</v>
      </c>
    </row>
    <row r="10338" spans="1:9" hidden="1" x14ac:dyDescent="0.25">
      <c r="A10338" s="1">
        <v>38</v>
      </c>
      <c r="B10338" t="s">
        <v>1420</v>
      </c>
      <c r="C10338" t="s">
        <v>71</v>
      </c>
      <c r="D10338" t="s">
        <v>2</v>
      </c>
      <c r="E10338" s="7" t="s">
        <v>42</v>
      </c>
      <c r="F10338" s="3" t="s">
        <v>1028</v>
      </c>
      <c r="G10338" s="9">
        <v>1</v>
      </c>
      <c r="H10338" s="9">
        <v>117999</v>
      </c>
      <c r="I10338" s="9">
        <v>117999</v>
      </c>
    </row>
    <row r="10339" spans="1:9" hidden="1" x14ac:dyDescent="0.25">
      <c r="A10339" s="1">
        <v>38</v>
      </c>
      <c r="B10339" t="s">
        <v>1659</v>
      </c>
      <c r="C10339" t="s">
        <v>107</v>
      </c>
      <c r="D10339" t="s">
        <v>1033</v>
      </c>
      <c r="E10339" s="7" t="s">
        <v>9</v>
      </c>
      <c r="F10339" s="3" t="s">
        <v>15</v>
      </c>
      <c r="G10339" s="9">
        <v>1</v>
      </c>
      <c r="H10339" s="9">
        <v>5299</v>
      </c>
      <c r="I10339" s="9">
        <v>5299</v>
      </c>
    </row>
    <row r="10340" spans="1:9" hidden="1" x14ac:dyDescent="0.25">
      <c r="A10340" s="1">
        <v>38</v>
      </c>
      <c r="B10340" t="s">
        <v>1365</v>
      </c>
      <c r="C10340" t="s">
        <v>651</v>
      </c>
      <c r="D10340" t="s">
        <v>2</v>
      </c>
      <c r="E10340" s="7" t="s">
        <v>46</v>
      </c>
      <c r="F10340" s="3" t="s">
        <v>1028</v>
      </c>
      <c r="G10340" s="9">
        <v>1</v>
      </c>
      <c r="H10340" s="9">
        <v>7999</v>
      </c>
      <c r="I10340" s="9">
        <v>7999</v>
      </c>
    </row>
    <row r="10341" spans="1:9" hidden="1" x14ac:dyDescent="0.25">
      <c r="A10341" s="1">
        <v>38</v>
      </c>
      <c r="B10341" t="s">
        <v>1464</v>
      </c>
      <c r="C10341" t="s">
        <v>361</v>
      </c>
      <c r="D10341" t="s">
        <v>2</v>
      </c>
      <c r="E10341" s="7" t="s">
        <v>12</v>
      </c>
      <c r="F10341" s="3" t="s">
        <v>1028</v>
      </c>
      <c r="G10341" s="9">
        <v>1</v>
      </c>
      <c r="H10341" s="9">
        <v>6622.61</v>
      </c>
      <c r="I10341" s="9">
        <v>6622.61</v>
      </c>
    </row>
    <row r="10342" spans="1:9" hidden="1" x14ac:dyDescent="0.25">
      <c r="A10342" s="1">
        <v>38</v>
      </c>
      <c r="B10342" t="s">
        <v>1341</v>
      </c>
      <c r="C10342" t="s">
        <v>107</v>
      </c>
      <c r="D10342" t="s">
        <v>2</v>
      </c>
      <c r="E10342" s="7" t="s">
        <v>7</v>
      </c>
      <c r="F10342" s="3" t="s">
        <v>10</v>
      </c>
      <c r="G10342" s="9">
        <v>1</v>
      </c>
      <c r="H10342" s="9">
        <v>8999</v>
      </c>
      <c r="I10342" s="9">
        <v>8999</v>
      </c>
    </row>
    <row r="10343" spans="1:9" hidden="1" x14ac:dyDescent="0.25">
      <c r="A10343" s="1">
        <v>38</v>
      </c>
      <c r="B10343" t="s">
        <v>1344</v>
      </c>
      <c r="C10343" t="s">
        <v>705</v>
      </c>
      <c r="D10343" t="s">
        <v>2</v>
      </c>
      <c r="E10343" s="7" t="s">
        <v>63</v>
      </c>
      <c r="F10343" s="3" t="s">
        <v>1028</v>
      </c>
      <c r="G10343" s="9">
        <v>1</v>
      </c>
      <c r="H10343" s="9">
        <v>11399.1</v>
      </c>
      <c r="I10343" s="9">
        <v>11399.1</v>
      </c>
    </row>
    <row r="10344" spans="1:9" hidden="1" x14ac:dyDescent="0.25">
      <c r="A10344" s="1">
        <v>38</v>
      </c>
      <c r="B10344" t="s">
        <v>1372</v>
      </c>
      <c r="C10344" t="s">
        <v>71</v>
      </c>
      <c r="D10344" t="s">
        <v>2</v>
      </c>
      <c r="E10344" s="7" t="s">
        <v>63</v>
      </c>
      <c r="F10344" s="3" t="s">
        <v>1028</v>
      </c>
      <c r="G10344" s="9">
        <v>1</v>
      </c>
      <c r="H10344" s="9">
        <v>55439</v>
      </c>
      <c r="I10344" s="9">
        <v>55439</v>
      </c>
    </row>
    <row r="10345" spans="1:9" hidden="1" x14ac:dyDescent="0.25">
      <c r="A10345" s="1">
        <v>38</v>
      </c>
      <c r="B10345" t="s">
        <v>1335</v>
      </c>
      <c r="C10345" t="s">
        <v>705</v>
      </c>
      <c r="D10345" t="s">
        <v>2</v>
      </c>
      <c r="E10345" s="7" t="s">
        <v>46</v>
      </c>
      <c r="F10345" s="3" t="s">
        <v>1028</v>
      </c>
      <c r="G10345" s="9">
        <v>1</v>
      </c>
      <c r="H10345" s="9">
        <v>10999</v>
      </c>
      <c r="I10345" s="9">
        <v>10999</v>
      </c>
    </row>
    <row r="10346" spans="1:9" hidden="1" x14ac:dyDescent="0.25">
      <c r="A10346" s="1">
        <v>38</v>
      </c>
      <c r="B10346" t="s">
        <v>1338</v>
      </c>
      <c r="C10346" t="s">
        <v>93</v>
      </c>
      <c r="D10346" t="s">
        <v>2</v>
      </c>
      <c r="E10346" s="7" t="s">
        <v>9</v>
      </c>
      <c r="F10346" s="3" t="s">
        <v>15</v>
      </c>
      <c r="G10346" s="9">
        <v>1</v>
      </c>
      <c r="H10346" s="9">
        <v>3899</v>
      </c>
      <c r="I10346" s="9">
        <v>3899</v>
      </c>
    </row>
    <row r="10347" spans="1:9" hidden="1" x14ac:dyDescent="0.25">
      <c r="A10347" s="1">
        <v>38</v>
      </c>
      <c r="B10347" t="s">
        <v>1320</v>
      </c>
      <c r="C10347" t="s">
        <v>71</v>
      </c>
      <c r="D10347" t="s">
        <v>2</v>
      </c>
      <c r="E10347" s="7" t="s">
        <v>38</v>
      </c>
      <c r="F10347" s="3" t="s">
        <v>1028</v>
      </c>
      <c r="G10347" s="9">
        <v>1</v>
      </c>
      <c r="H10347" s="9">
        <v>48999</v>
      </c>
      <c r="I10347" s="9">
        <v>48999</v>
      </c>
    </row>
    <row r="10348" spans="1:9" hidden="1" x14ac:dyDescent="0.25">
      <c r="A10348" s="1">
        <v>38</v>
      </c>
      <c r="B10348" t="s">
        <v>1496</v>
      </c>
      <c r="C10348" t="s">
        <v>361</v>
      </c>
      <c r="D10348" t="s">
        <v>2</v>
      </c>
      <c r="E10348" s="7" t="s">
        <v>46</v>
      </c>
      <c r="F10348" s="3" t="s">
        <v>1028</v>
      </c>
      <c r="G10348" s="9">
        <v>1</v>
      </c>
      <c r="H10348" s="9">
        <v>9899</v>
      </c>
      <c r="I10348" s="9">
        <v>9899</v>
      </c>
    </row>
    <row r="10349" spans="1:9" hidden="1" x14ac:dyDescent="0.25">
      <c r="A10349" s="1">
        <v>38</v>
      </c>
      <c r="B10349" t="s">
        <v>1347</v>
      </c>
      <c r="C10349" t="s">
        <v>71</v>
      </c>
      <c r="D10349" t="s">
        <v>2</v>
      </c>
      <c r="E10349" s="7" t="s">
        <v>44</v>
      </c>
      <c r="F10349" s="3" t="s">
        <v>1028</v>
      </c>
      <c r="G10349" s="9">
        <v>1</v>
      </c>
      <c r="H10349" s="9">
        <v>81699</v>
      </c>
      <c r="I10349" s="9">
        <v>81699</v>
      </c>
    </row>
    <row r="10350" spans="1:9" hidden="1" x14ac:dyDescent="0.25">
      <c r="A10350" s="1">
        <v>38</v>
      </c>
      <c r="B10350" t="s">
        <v>1388</v>
      </c>
      <c r="C10350" t="s">
        <v>71</v>
      </c>
      <c r="D10350" t="s">
        <v>2</v>
      </c>
      <c r="E10350" s="7" t="s">
        <v>42</v>
      </c>
      <c r="F10350" s="3" t="s">
        <v>1028</v>
      </c>
      <c r="G10350" s="9">
        <v>1</v>
      </c>
      <c r="H10350" s="9">
        <v>59999</v>
      </c>
      <c r="I10350" s="9">
        <v>59999</v>
      </c>
    </row>
    <row r="10351" spans="1:9" hidden="1" x14ac:dyDescent="0.25">
      <c r="A10351" s="1">
        <v>38</v>
      </c>
      <c r="B10351" t="s">
        <v>1325</v>
      </c>
      <c r="C10351" t="s">
        <v>651</v>
      </c>
      <c r="D10351" t="s">
        <v>1033</v>
      </c>
      <c r="E10351" s="7" t="s">
        <v>9</v>
      </c>
      <c r="F10351" s="3" t="s">
        <v>15</v>
      </c>
      <c r="G10351" s="9">
        <v>1</v>
      </c>
      <c r="H10351" s="9">
        <v>2699</v>
      </c>
      <c r="I10351" s="9">
        <v>2699</v>
      </c>
    </row>
    <row r="10352" spans="1:9" hidden="1" x14ac:dyDescent="0.25">
      <c r="A10352" s="1">
        <v>38</v>
      </c>
      <c r="B10352" t="s">
        <v>1160</v>
      </c>
      <c r="C10352" t="s">
        <v>651</v>
      </c>
      <c r="D10352" t="s">
        <v>2</v>
      </c>
      <c r="E10352" s="7" t="s">
        <v>7</v>
      </c>
      <c r="F10352" s="3" t="s">
        <v>10</v>
      </c>
      <c r="G10352" s="9">
        <v>1</v>
      </c>
      <c r="H10352" s="9">
        <v>5799</v>
      </c>
      <c r="I10352" s="9">
        <v>5799</v>
      </c>
    </row>
    <row r="10353" spans="1:9" hidden="1" x14ac:dyDescent="0.25">
      <c r="A10353" s="1">
        <v>38</v>
      </c>
      <c r="B10353" t="s">
        <v>1221</v>
      </c>
      <c r="C10353" t="s">
        <v>93</v>
      </c>
      <c r="D10353" t="s">
        <v>2</v>
      </c>
      <c r="E10353" s="7" t="s">
        <v>7</v>
      </c>
      <c r="F10353" s="3" t="s">
        <v>10</v>
      </c>
      <c r="G10353" s="9">
        <v>1</v>
      </c>
      <c r="H10353" s="9">
        <v>6649</v>
      </c>
      <c r="I10353" s="9">
        <v>6649</v>
      </c>
    </row>
    <row r="10354" spans="1:9" hidden="1" x14ac:dyDescent="0.25">
      <c r="A10354" s="1">
        <v>38</v>
      </c>
      <c r="B10354" t="s">
        <v>1374</v>
      </c>
      <c r="C10354" t="s">
        <v>24</v>
      </c>
      <c r="D10354" t="s">
        <v>2</v>
      </c>
      <c r="E10354" s="7" t="s">
        <v>44</v>
      </c>
      <c r="F10354" s="3" t="s">
        <v>1028</v>
      </c>
      <c r="G10354" s="9">
        <v>1</v>
      </c>
      <c r="H10354" s="9">
        <v>48999</v>
      </c>
      <c r="I10354" s="9">
        <v>48999</v>
      </c>
    </row>
    <row r="10355" spans="1:9" hidden="1" x14ac:dyDescent="0.25">
      <c r="A10355" s="1">
        <v>38</v>
      </c>
      <c r="B10355" t="s">
        <v>1126</v>
      </c>
      <c r="C10355" t="s">
        <v>53</v>
      </c>
      <c r="D10355" t="s">
        <v>2</v>
      </c>
      <c r="E10355" s="7" t="s">
        <v>9</v>
      </c>
      <c r="F10355" s="3" t="s">
        <v>15</v>
      </c>
      <c r="G10355" s="9">
        <v>1</v>
      </c>
      <c r="H10355" s="9">
        <v>3995</v>
      </c>
      <c r="I10355" s="9">
        <v>3995</v>
      </c>
    </row>
    <row r="10356" spans="1:9" hidden="1" x14ac:dyDescent="0.25">
      <c r="A10356" s="1">
        <v>38</v>
      </c>
      <c r="B10356" t="s">
        <v>1264</v>
      </c>
      <c r="C10356" t="s">
        <v>24</v>
      </c>
      <c r="D10356" t="s">
        <v>2</v>
      </c>
      <c r="E10356" s="7" t="s">
        <v>42</v>
      </c>
      <c r="F10356" s="3" t="s">
        <v>1028</v>
      </c>
      <c r="G10356" s="9">
        <v>1</v>
      </c>
      <c r="H10356" s="9">
        <v>52999.9</v>
      </c>
      <c r="I10356" s="9">
        <v>52999.9</v>
      </c>
    </row>
    <row r="10357" spans="1:9" hidden="1" x14ac:dyDescent="0.25">
      <c r="A10357" s="1">
        <v>38</v>
      </c>
      <c r="B10357" t="s">
        <v>1403</v>
      </c>
      <c r="C10357" t="s">
        <v>6</v>
      </c>
      <c r="D10357" t="s">
        <v>2</v>
      </c>
      <c r="E10357" s="7" t="s">
        <v>182</v>
      </c>
      <c r="F10357" s="3" t="s">
        <v>1140</v>
      </c>
      <c r="G10357" s="9">
        <v>1</v>
      </c>
      <c r="H10357" s="9">
        <v>239999</v>
      </c>
      <c r="I10357" s="9">
        <v>239999</v>
      </c>
    </row>
    <row r="10358" spans="1:9" hidden="1" x14ac:dyDescent="0.25">
      <c r="A10358" s="1">
        <v>38</v>
      </c>
      <c r="B10358" t="s">
        <v>1191</v>
      </c>
      <c r="C10358" t="s">
        <v>71</v>
      </c>
      <c r="D10358" t="s">
        <v>2</v>
      </c>
      <c r="E10358" s="7" t="s">
        <v>42</v>
      </c>
      <c r="F10358" s="3" t="s">
        <v>1028</v>
      </c>
      <c r="G10358" s="9">
        <v>1</v>
      </c>
      <c r="H10358" s="9">
        <v>77999</v>
      </c>
      <c r="I10358" s="9">
        <v>77999</v>
      </c>
    </row>
    <row r="10359" spans="1:9" hidden="1" x14ac:dyDescent="0.25">
      <c r="A10359" s="1">
        <v>38</v>
      </c>
      <c r="B10359" t="s">
        <v>1482</v>
      </c>
      <c r="C10359" t="s">
        <v>24</v>
      </c>
      <c r="D10359" t="s">
        <v>2</v>
      </c>
      <c r="E10359" s="7" t="s">
        <v>44</v>
      </c>
      <c r="F10359" s="3" t="s">
        <v>1028</v>
      </c>
      <c r="G10359" s="9">
        <v>1</v>
      </c>
      <c r="H10359" s="9">
        <v>40499</v>
      </c>
      <c r="I10359" s="9">
        <v>40499</v>
      </c>
    </row>
    <row r="10360" spans="1:9" hidden="1" x14ac:dyDescent="0.25">
      <c r="A10360" s="1">
        <v>38</v>
      </c>
      <c r="B10360" t="s">
        <v>1404</v>
      </c>
      <c r="C10360" t="s">
        <v>6</v>
      </c>
      <c r="D10360" t="s">
        <v>2</v>
      </c>
      <c r="E10360" s="7" t="s">
        <v>94</v>
      </c>
      <c r="F10360" s="3" t="s">
        <v>1140</v>
      </c>
      <c r="G10360" s="9">
        <v>1</v>
      </c>
      <c r="H10360" s="9">
        <v>364999</v>
      </c>
      <c r="I10360" s="9">
        <v>364999</v>
      </c>
    </row>
    <row r="10361" spans="1:9" hidden="1" x14ac:dyDescent="0.25">
      <c r="A10361" s="1">
        <v>38</v>
      </c>
      <c r="B10361" t="s">
        <v>1233</v>
      </c>
      <c r="C10361" t="s">
        <v>71</v>
      </c>
      <c r="D10361" t="s">
        <v>2</v>
      </c>
      <c r="E10361" s="7" t="s">
        <v>94</v>
      </c>
      <c r="F10361" s="3" t="s">
        <v>1028</v>
      </c>
      <c r="G10361" s="9">
        <v>1</v>
      </c>
      <c r="H10361" s="9">
        <v>99999</v>
      </c>
      <c r="I10361" s="9">
        <v>99999</v>
      </c>
    </row>
    <row r="10362" spans="1:9" hidden="1" x14ac:dyDescent="0.25">
      <c r="A10362" s="1">
        <v>38</v>
      </c>
      <c r="B10362" t="s">
        <v>1389</v>
      </c>
      <c r="C10362" t="s">
        <v>6</v>
      </c>
      <c r="D10362" t="s">
        <v>2</v>
      </c>
      <c r="E10362" s="7" t="s">
        <v>7</v>
      </c>
      <c r="F10362" s="3" t="s">
        <v>1028</v>
      </c>
      <c r="G10362" s="9">
        <v>1</v>
      </c>
      <c r="H10362" s="9">
        <v>25499.9</v>
      </c>
      <c r="I10362" s="9">
        <v>25499.9</v>
      </c>
    </row>
    <row r="10363" spans="1:9" hidden="1" x14ac:dyDescent="0.25">
      <c r="A10363" s="1">
        <v>38</v>
      </c>
      <c r="B10363" t="s">
        <v>1241</v>
      </c>
      <c r="C10363" t="s">
        <v>6</v>
      </c>
      <c r="D10363" t="s">
        <v>2</v>
      </c>
      <c r="E10363" s="7" t="s">
        <v>44</v>
      </c>
      <c r="F10363" s="3" t="s">
        <v>1028</v>
      </c>
      <c r="G10363" s="9">
        <v>1</v>
      </c>
      <c r="H10363" s="9">
        <v>84999</v>
      </c>
      <c r="I10363" s="9">
        <v>84999</v>
      </c>
    </row>
    <row r="10364" spans="1:9" hidden="1" x14ac:dyDescent="0.25">
      <c r="A10364" s="1">
        <v>38</v>
      </c>
      <c r="B10364" t="s">
        <v>1165</v>
      </c>
      <c r="C10364" t="s">
        <v>6</v>
      </c>
      <c r="D10364" t="s">
        <v>2</v>
      </c>
      <c r="E10364" s="7" t="s">
        <v>94</v>
      </c>
      <c r="F10364" s="3" t="s">
        <v>1028</v>
      </c>
      <c r="G10364" s="9">
        <v>1</v>
      </c>
      <c r="H10364" s="9">
        <v>94999</v>
      </c>
      <c r="I10364" s="9">
        <v>94999</v>
      </c>
    </row>
    <row r="10365" spans="1:9" hidden="1" x14ac:dyDescent="0.25">
      <c r="A10365" s="1">
        <v>38</v>
      </c>
      <c r="B10365" t="s">
        <v>1141</v>
      </c>
      <c r="C10365" t="s">
        <v>6</v>
      </c>
      <c r="D10365" t="s">
        <v>2</v>
      </c>
      <c r="E10365" s="7" t="s">
        <v>42</v>
      </c>
      <c r="F10365" s="3" t="s">
        <v>1028</v>
      </c>
      <c r="G10365" s="9">
        <v>1</v>
      </c>
      <c r="H10365" s="9">
        <v>52250</v>
      </c>
      <c r="I10365" s="9">
        <v>52250</v>
      </c>
    </row>
    <row r="10366" spans="1:9" hidden="1" x14ac:dyDescent="0.25">
      <c r="A10366" s="1">
        <v>38</v>
      </c>
      <c r="B10366" t="s">
        <v>1413</v>
      </c>
      <c r="C10366" t="s">
        <v>1406</v>
      </c>
      <c r="D10366" t="s">
        <v>2</v>
      </c>
      <c r="E10366" s="7" t="s">
        <v>9</v>
      </c>
      <c r="F10366" s="3" t="s">
        <v>15</v>
      </c>
      <c r="G10366" s="9">
        <v>1</v>
      </c>
      <c r="H10366" s="9">
        <v>4399</v>
      </c>
      <c r="I10366" s="9">
        <v>4399</v>
      </c>
    </row>
    <row r="10367" spans="1:9" hidden="1" x14ac:dyDescent="0.25">
      <c r="A10367" s="1">
        <v>38</v>
      </c>
      <c r="B10367" t="s">
        <v>1700</v>
      </c>
      <c r="C10367" t="s">
        <v>323</v>
      </c>
      <c r="D10367" t="s">
        <v>2</v>
      </c>
      <c r="E10367" s="7" t="s">
        <v>12</v>
      </c>
      <c r="F10367" s="3" t="s">
        <v>10</v>
      </c>
      <c r="G10367" s="9">
        <v>1</v>
      </c>
      <c r="H10367" s="9">
        <v>6078.24</v>
      </c>
      <c r="I10367" s="9">
        <v>6078.24</v>
      </c>
    </row>
    <row r="10368" spans="1:9" hidden="1" x14ac:dyDescent="0.25">
      <c r="A10368" s="1">
        <v>38</v>
      </c>
      <c r="B10368" t="s">
        <v>1205</v>
      </c>
      <c r="C10368" t="s">
        <v>361</v>
      </c>
      <c r="D10368" t="s">
        <v>2</v>
      </c>
      <c r="E10368" s="7" t="s">
        <v>22</v>
      </c>
      <c r="F10368" s="3" t="s">
        <v>1028</v>
      </c>
      <c r="G10368" s="9">
        <v>1</v>
      </c>
      <c r="H10368" s="9">
        <v>19799</v>
      </c>
      <c r="I10368" s="9">
        <v>19799</v>
      </c>
    </row>
    <row r="10369" spans="1:9" hidden="1" x14ac:dyDescent="0.25">
      <c r="A10369" s="1">
        <v>38</v>
      </c>
      <c r="B10369" t="s">
        <v>1023</v>
      </c>
      <c r="C10369" t="s">
        <v>107</v>
      </c>
      <c r="D10369" t="s">
        <v>2</v>
      </c>
      <c r="E10369" s="7" t="s">
        <v>1261</v>
      </c>
      <c r="F10369" s="3" t="s">
        <v>1028</v>
      </c>
      <c r="G10369" s="9">
        <v>1</v>
      </c>
      <c r="H10369" s="9">
        <v>19785.34</v>
      </c>
      <c r="I10369" s="9">
        <v>19785.34</v>
      </c>
    </row>
    <row r="10370" spans="1:9" hidden="1" x14ac:dyDescent="0.25">
      <c r="A10370" s="1">
        <v>38</v>
      </c>
      <c r="B10370" t="s">
        <v>1000</v>
      </c>
      <c r="C10370" t="s">
        <v>62</v>
      </c>
      <c r="D10370" t="s">
        <v>2</v>
      </c>
      <c r="E10370" s="7" t="s">
        <v>42</v>
      </c>
      <c r="F10370" s="3" t="s">
        <v>1028</v>
      </c>
      <c r="G10370" s="9">
        <v>1</v>
      </c>
      <c r="H10370" s="9">
        <v>21999</v>
      </c>
      <c r="I10370" s="9">
        <v>21999</v>
      </c>
    </row>
    <row r="10371" spans="1:9" hidden="1" x14ac:dyDescent="0.25">
      <c r="A10371" s="1">
        <v>38</v>
      </c>
      <c r="B10371" t="s">
        <v>941</v>
      </c>
      <c r="C10371" t="s">
        <v>93</v>
      </c>
      <c r="D10371" t="s">
        <v>1033</v>
      </c>
      <c r="E10371" s="7" t="s">
        <v>12</v>
      </c>
      <c r="F10371" s="3" t="s">
        <v>10</v>
      </c>
      <c r="G10371" s="9">
        <v>1</v>
      </c>
      <c r="H10371" s="9">
        <v>4850</v>
      </c>
      <c r="I10371" s="9">
        <v>4850</v>
      </c>
    </row>
    <row r="10372" spans="1:9" hidden="1" x14ac:dyDescent="0.25">
      <c r="A10372" s="1">
        <v>38</v>
      </c>
      <c r="B10372" t="s">
        <v>940</v>
      </c>
      <c r="C10372" t="s">
        <v>93</v>
      </c>
      <c r="D10372" t="s">
        <v>2</v>
      </c>
      <c r="E10372" s="7" t="s">
        <v>7</v>
      </c>
      <c r="F10372" s="3" t="s">
        <v>1028</v>
      </c>
      <c r="G10372" s="9">
        <v>1</v>
      </c>
      <c r="H10372" s="9">
        <v>6999.9</v>
      </c>
      <c r="I10372" s="9">
        <v>6999.9</v>
      </c>
    </row>
    <row r="10373" spans="1:9" hidden="1" x14ac:dyDescent="0.25">
      <c r="A10373" s="1">
        <v>38</v>
      </c>
      <c r="B10373" t="s">
        <v>939</v>
      </c>
      <c r="C10373" t="s">
        <v>93</v>
      </c>
      <c r="D10373" t="s">
        <v>2</v>
      </c>
      <c r="E10373" s="7" t="s">
        <v>46</v>
      </c>
      <c r="F10373" s="3" t="s">
        <v>1028</v>
      </c>
      <c r="G10373" s="9">
        <v>1</v>
      </c>
      <c r="H10373" s="9">
        <v>8699</v>
      </c>
      <c r="I10373" s="9">
        <v>8699</v>
      </c>
    </row>
    <row r="10374" spans="1:9" hidden="1" x14ac:dyDescent="0.25">
      <c r="A10374" s="1">
        <v>38</v>
      </c>
      <c r="B10374" t="s">
        <v>931</v>
      </c>
      <c r="C10374" t="s">
        <v>51</v>
      </c>
      <c r="D10374" t="s">
        <v>2</v>
      </c>
      <c r="E10374" s="7" t="s">
        <v>63</v>
      </c>
      <c r="F10374" s="3" t="s">
        <v>1028</v>
      </c>
      <c r="G10374" s="9">
        <v>1</v>
      </c>
      <c r="H10374" s="9">
        <v>11399</v>
      </c>
      <c r="I10374" s="9">
        <v>11399</v>
      </c>
    </row>
    <row r="10375" spans="1:9" hidden="1" x14ac:dyDescent="0.25">
      <c r="A10375" s="1">
        <v>38</v>
      </c>
      <c r="B10375" t="s">
        <v>922</v>
      </c>
      <c r="C10375" t="s">
        <v>93</v>
      </c>
      <c r="D10375" t="s">
        <v>2</v>
      </c>
      <c r="E10375" s="7" t="s">
        <v>9</v>
      </c>
      <c r="F10375" s="3" t="s">
        <v>10</v>
      </c>
      <c r="G10375" s="9">
        <v>1</v>
      </c>
      <c r="H10375" s="9">
        <v>4553</v>
      </c>
      <c r="I10375" s="9">
        <v>4553</v>
      </c>
    </row>
    <row r="10376" spans="1:9" hidden="1" x14ac:dyDescent="0.25">
      <c r="A10376" s="1">
        <v>38</v>
      </c>
      <c r="B10376" t="s">
        <v>957</v>
      </c>
      <c r="C10376" t="s">
        <v>14</v>
      </c>
      <c r="D10376" t="s">
        <v>2</v>
      </c>
      <c r="E10376" s="7" t="s">
        <v>9</v>
      </c>
      <c r="F10376" s="3" t="s">
        <v>10</v>
      </c>
      <c r="G10376" s="9">
        <v>1</v>
      </c>
      <c r="H10376" s="9">
        <v>5898.96</v>
      </c>
      <c r="I10376" s="9">
        <v>5898.96</v>
      </c>
    </row>
    <row r="10377" spans="1:9" hidden="1" x14ac:dyDescent="0.25">
      <c r="A10377" s="1">
        <v>38</v>
      </c>
      <c r="B10377" t="s">
        <v>912</v>
      </c>
      <c r="C10377" t="s">
        <v>41</v>
      </c>
      <c r="D10377" t="s">
        <v>2</v>
      </c>
      <c r="E10377" s="7" t="s">
        <v>25</v>
      </c>
      <c r="F10377" s="3" t="s">
        <v>15</v>
      </c>
      <c r="G10377" s="9">
        <v>1</v>
      </c>
      <c r="H10377" s="9">
        <v>2879</v>
      </c>
      <c r="I10377" s="9">
        <v>2879</v>
      </c>
    </row>
    <row r="10378" spans="1:9" hidden="1" x14ac:dyDescent="0.25">
      <c r="A10378" s="1">
        <v>38</v>
      </c>
      <c r="B10378" t="s">
        <v>974</v>
      </c>
      <c r="C10378" t="s">
        <v>375</v>
      </c>
      <c r="D10378" t="s">
        <v>2</v>
      </c>
      <c r="E10378" s="7" t="s">
        <v>7</v>
      </c>
      <c r="F10378" s="3" t="s">
        <v>10</v>
      </c>
      <c r="G10378" s="9">
        <v>1</v>
      </c>
      <c r="H10378" s="9">
        <v>7200</v>
      </c>
      <c r="I10378" s="9">
        <v>7200</v>
      </c>
    </row>
    <row r="10379" spans="1:9" hidden="1" x14ac:dyDescent="0.25">
      <c r="A10379" s="1">
        <v>38</v>
      </c>
      <c r="B10379" t="s">
        <v>841</v>
      </c>
      <c r="C10379" t="s">
        <v>93</v>
      </c>
      <c r="D10379" t="s">
        <v>2</v>
      </c>
      <c r="E10379" s="7" t="s">
        <v>46</v>
      </c>
      <c r="F10379" s="3" t="s">
        <v>1028</v>
      </c>
      <c r="G10379" s="9">
        <v>1</v>
      </c>
      <c r="H10379" s="9">
        <v>8315</v>
      </c>
      <c r="I10379" s="9">
        <v>8315</v>
      </c>
    </row>
    <row r="10380" spans="1:9" hidden="1" x14ac:dyDescent="0.25">
      <c r="A10380" s="1">
        <v>38</v>
      </c>
      <c r="B10380" t="s">
        <v>828</v>
      </c>
      <c r="C10380" t="s">
        <v>705</v>
      </c>
      <c r="D10380" t="s">
        <v>1033</v>
      </c>
      <c r="E10380" s="7" t="s">
        <v>9</v>
      </c>
      <c r="F10380" s="3" t="s">
        <v>15</v>
      </c>
      <c r="G10380" s="9">
        <v>1</v>
      </c>
      <c r="H10380" s="9">
        <v>3099</v>
      </c>
      <c r="I10380" s="9">
        <v>3099</v>
      </c>
    </row>
    <row r="10381" spans="1:9" hidden="1" x14ac:dyDescent="0.25">
      <c r="A10381" s="1">
        <v>38</v>
      </c>
      <c r="B10381" t="s">
        <v>835</v>
      </c>
      <c r="C10381" t="s">
        <v>130</v>
      </c>
      <c r="D10381" t="s">
        <v>2</v>
      </c>
      <c r="E10381" s="7" t="s">
        <v>63</v>
      </c>
      <c r="F10381" s="3" t="s">
        <v>1028</v>
      </c>
      <c r="G10381" s="9">
        <v>1</v>
      </c>
      <c r="H10381" s="9">
        <v>17324</v>
      </c>
      <c r="I10381" s="9">
        <v>17324</v>
      </c>
    </row>
    <row r="10382" spans="1:9" hidden="1" x14ac:dyDescent="0.25">
      <c r="A10382" s="1">
        <v>38</v>
      </c>
      <c r="B10382" t="s">
        <v>804</v>
      </c>
      <c r="C10382" t="s">
        <v>53</v>
      </c>
      <c r="D10382" t="s">
        <v>2</v>
      </c>
      <c r="E10382" s="7" t="s">
        <v>38</v>
      </c>
      <c r="F10382" s="3" t="s">
        <v>1028</v>
      </c>
      <c r="G10382" s="9">
        <v>1</v>
      </c>
      <c r="H10382" s="9">
        <v>5319</v>
      </c>
      <c r="I10382" s="9">
        <v>5319</v>
      </c>
    </row>
    <row r="10383" spans="1:9" hidden="1" x14ac:dyDescent="0.25">
      <c r="A10383" s="1">
        <v>38</v>
      </c>
      <c r="B10383" t="s">
        <v>806</v>
      </c>
      <c r="C10383" t="s">
        <v>71</v>
      </c>
      <c r="D10383" t="s">
        <v>2</v>
      </c>
      <c r="E10383" s="7" t="s">
        <v>63</v>
      </c>
      <c r="F10383" s="3" t="s">
        <v>1028</v>
      </c>
      <c r="G10383" s="9">
        <v>1</v>
      </c>
      <c r="H10383" s="9">
        <v>99999</v>
      </c>
      <c r="I10383" s="9">
        <v>99999</v>
      </c>
    </row>
    <row r="10384" spans="1:9" hidden="1" x14ac:dyDescent="0.25">
      <c r="A10384" s="1">
        <v>38</v>
      </c>
      <c r="B10384" t="s">
        <v>1701</v>
      </c>
      <c r="C10384" t="s">
        <v>51</v>
      </c>
      <c r="D10384" t="s">
        <v>2</v>
      </c>
      <c r="E10384" s="7" t="s">
        <v>68</v>
      </c>
      <c r="F10384" s="3" t="s">
        <v>1028</v>
      </c>
      <c r="G10384" s="9">
        <v>1</v>
      </c>
      <c r="H10384" s="9">
        <v>19999</v>
      </c>
      <c r="I10384" s="9">
        <v>19999</v>
      </c>
    </row>
    <row r="10385" spans="1:9" hidden="1" x14ac:dyDescent="0.25">
      <c r="A10385" s="1">
        <v>38</v>
      </c>
      <c r="B10385" t="s">
        <v>758</v>
      </c>
      <c r="C10385" t="s">
        <v>587</v>
      </c>
      <c r="D10385" t="s">
        <v>2</v>
      </c>
      <c r="E10385" s="7" t="s">
        <v>9</v>
      </c>
      <c r="F10385" s="3" t="s">
        <v>15</v>
      </c>
      <c r="G10385" s="9">
        <v>1</v>
      </c>
      <c r="H10385" s="9">
        <v>4499</v>
      </c>
      <c r="I10385" s="9">
        <v>4499</v>
      </c>
    </row>
    <row r="10386" spans="1:9" hidden="1" x14ac:dyDescent="0.25">
      <c r="A10386" s="1">
        <v>38</v>
      </c>
      <c r="B10386" t="s">
        <v>844</v>
      </c>
      <c r="C10386" t="s">
        <v>6</v>
      </c>
      <c r="D10386" t="s">
        <v>2</v>
      </c>
      <c r="E10386" s="7" t="s">
        <v>63</v>
      </c>
      <c r="F10386" s="3" t="s">
        <v>1028</v>
      </c>
      <c r="G10386" s="9">
        <v>1</v>
      </c>
      <c r="H10386" s="9">
        <v>13299</v>
      </c>
      <c r="I10386" s="9">
        <v>13299</v>
      </c>
    </row>
    <row r="10387" spans="1:9" hidden="1" x14ac:dyDescent="0.25">
      <c r="A10387" s="1">
        <v>38</v>
      </c>
      <c r="B10387" t="s">
        <v>749</v>
      </c>
      <c r="C10387" t="s">
        <v>587</v>
      </c>
      <c r="D10387" t="s">
        <v>1033</v>
      </c>
      <c r="E10387" s="7" t="s">
        <v>25</v>
      </c>
      <c r="F10387" s="3" t="s">
        <v>15</v>
      </c>
      <c r="G10387" s="9">
        <v>1</v>
      </c>
      <c r="H10387" s="9">
        <v>1659</v>
      </c>
      <c r="I10387" s="9">
        <v>1659</v>
      </c>
    </row>
    <row r="10388" spans="1:9" hidden="1" x14ac:dyDescent="0.25">
      <c r="A10388" s="1">
        <v>38</v>
      </c>
      <c r="B10388" t="s">
        <v>866</v>
      </c>
      <c r="C10388" t="s">
        <v>71</v>
      </c>
      <c r="D10388" t="s">
        <v>2</v>
      </c>
      <c r="E10388" s="7" t="s">
        <v>42</v>
      </c>
      <c r="F10388" s="3" t="s">
        <v>1028</v>
      </c>
      <c r="G10388" s="9">
        <v>1</v>
      </c>
      <c r="H10388" s="9">
        <v>134639.9</v>
      </c>
      <c r="I10388" s="9">
        <v>134639.9</v>
      </c>
    </row>
    <row r="10389" spans="1:9" hidden="1" x14ac:dyDescent="0.25">
      <c r="A10389" s="1">
        <v>38</v>
      </c>
      <c r="B10389" t="s">
        <v>673</v>
      </c>
      <c r="C10389" t="s">
        <v>76</v>
      </c>
      <c r="D10389" t="s">
        <v>2</v>
      </c>
      <c r="E10389" s="7" t="s">
        <v>7</v>
      </c>
      <c r="F10389" s="3" t="s">
        <v>1028</v>
      </c>
      <c r="G10389" s="9">
        <v>1</v>
      </c>
      <c r="H10389" s="9">
        <v>8999</v>
      </c>
      <c r="I10389" s="9">
        <v>8999</v>
      </c>
    </row>
    <row r="10390" spans="1:9" hidden="1" x14ac:dyDescent="0.25">
      <c r="A10390" s="1">
        <v>38</v>
      </c>
      <c r="B10390" t="s">
        <v>850</v>
      </c>
      <c r="C10390" t="s">
        <v>59</v>
      </c>
      <c r="D10390" t="s">
        <v>2</v>
      </c>
      <c r="E10390" s="7" t="s">
        <v>68</v>
      </c>
      <c r="F10390" s="3" t="s">
        <v>1028</v>
      </c>
      <c r="G10390" s="9">
        <v>1</v>
      </c>
      <c r="H10390" s="9">
        <v>13999.9</v>
      </c>
      <c r="I10390" s="9">
        <v>13999.9</v>
      </c>
    </row>
    <row r="10391" spans="1:9" hidden="1" x14ac:dyDescent="0.25">
      <c r="A10391" s="1">
        <v>38</v>
      </c>
      <c r="B10391" t="s">
        <v>706</v>
      </c>
      <c r="C10391" t="s">
        <v>59</v>
      </c>
      <c r="D10391" t="s">
        <v>2</v>
      </c>
      <c r="E10391" s="7" t="s">
        <v>9</v>
      </c>
      <c r="F10391" s="3" t="s">
        <v>15</v>
      </c>
      <c r="G10391" s="9">
        <v>1</v>
      </c>
      <c r="H10391" s="9">
        <v>4860.32</v>
      </c>
      <c r="I10391" s="9">
        <v>4860.32</v>
      </c>
    </row>
    <row r="10392" spans="1:9" hidden="1" x14ac:dyDescent="0.25">
      <c r="A10392" s="1">
        <v>38</v>
      </c>
      <c r="B10392" t="s">
        <v>730</v>
      </c>
      <c r="C10392" t="s">
        <v>71</v>
      </c>
      <c r="D10392" t="s">
        <v>2</v>
      </c>
      <c r="E10392" s="7" t="s">
        <v>42</v>
      </c>
      <c r="F10392" s="3" t="s">
        <v>1028</v>
      </c>
      <c r="G10392" s="9">
        <v>1</v>
      </c>
      <c r="H10392" s="9">
        <v>29999</v>
      </c>
      <c r="I10392" s="9">
        <v>29999</v>
      </c>
    </row>
    <row r="10393" spans="1:9" hidden="1" x14ac:dyDescent="0.25">
      <c r="A10393" s="1">
        <v>38</v>
      </c>
      <c r="B10393" t="s">
        <v>636</v>
      </c>
      <c r="C10393" t="s">
        <v>71</v>
      </c>
      <c r="D10393" t="s">
        <v>2</v>
      </c>
      <c r="E10393" s="7" t="s">
        <v>44</v>
      </c>
      <c r="F10393" s="3" t="s">
        <v>1028</v>
      </c>
      <c r="G10393" s="9">
        <v>1</v>
      </c>
      <c r="H10393" s="9">
        <v>49499</v>
      </c>
      <c r="I10393" s="9">
        <v>49499</v>
      </c>
    </row>
    <row r="10394" spans="1:9" hidden="1" x14ac:dyDescent="0.25">
      <c r="A10394" s="1">
        <v>38</v>
      </c>
      <c r="B10394" t="s">
        <v>738</v>
      </c>
      <c r="C10394" t="s">
        <v>71</v>
      </c>
      <c r="D10394" t="s">
        <v>2</v>
      </c>
      <c r="E10394" s="7" t="s">
        <v>7</v>
      </c>
      <c r="F10394" s="3" t="s">
        <v>1028</v>
      </c>
      <c r="G10394" s="9">
        <v>1</v>
      </c>
      <c r="H10394" s="9">
        <v>17099</v>
      </c>
      <c r="I10394" s="9">
        <v>17099</v>
      </c>
    </row>
    <row r="10395" spans="1:9" hidden="1" x14ac:dyDescent="0.25">
      <c r="A10395" s="1">
        <v>38</v>
      </c>
      <c r="B10395" t="s">
        <v>743</v>
      </c>
      <c r="C10395" t="s">
        <v>152</v>
      </c>
      <c r="D10395" t="s">
        <v>2</v>
      </c>
      <c r="E10395" s="7" t="s">
        <v>46</v>
      </c>
      <c r="F10395" s="3" t="s">
        <v>1028</v>
      </c>
      <c r="G10395" s="9">
        <v>1</v>
      </c>
      <c r="H10395" s="9">
        <v>9999</v>
      </c>
      <c r="I10395" s="9">
        <v>9999</v>
      </c>
    </row>
    <row r="10396" spans="1:9" hidden="1" x14ac:dyDescent="0.25">
      <c r="A10396" s="1">
        <v>38</v>
      </c>
      <c r="B10396" t="s">
        <v>634</v>
      </c>
      <c r="C10396" t="s">
        <v>6</v>
      </c>
      <c r="D10396" t="s">
        <v>2</v>
      </c>
      <c r="E10396" s="7" t="s">
        <v>46</v>
      </c>
      <c r="F10396" s="3" t="s">
        <v>1028</v>
      </c>
      <c r="G10396" s="9">
        <v>1</v>
      </c>
      <c r="H10396" s="9">
        <v>13998.96</v>
      </c>
      <c r="I10396" s="9">
        <v>13998.96</v>
      </c>
    </row>
    <row r="10397" spans="1:9" hidden="1" x14ac:dyDescent="0.25">
      <c r="A10397" s="1">
        <v>38</v>
      </c>
      <c r="B10397" t="s">
        <v>616</v>
      </c>
      <c r="C10397" t="s">
        <v>59</v>
      </c>
      <c r="D10397" t="s">
        <v>2</v>
      </c>
      <c r="E10397" s="7" t="s">
        <v>46</v>
      </c>
      <c r="F10397" s="3" t="s">
        <v>1028</v>
      </c>
      <c r="G10397" s="9">
        <v>1</v>
      </c>
      <c r="H10397" s="9">
        <v>3999</v>
      </c>
      <c r="I10397" s="9">
        <v>3999</v>
      </c>
    </row>
    <row r="10398" spans="1:9" hidden="1" x14ac:dyDescent="0.25">
      <c r="A10398" s="1">
        <v>38</v>
      </c>
      <c r="B10398" t="s">
        <v>642</v>
      </c>
      <c r="C10398" t="s">
        <v>6</v>
      </c>
      <c r="D10398" t="s">
        <v>2</v>
      </c>
      <c r="E10398" s="7" t="s">
        <v>182</v>
      </c>
      <c r="F10398" s="3" t="s">
        <v>1028</v>
      </c>
      <c r="G10398" s="9">
        <v>1</v>
      </c>
      <c r="H10398" s="9">
        <v>75644</v>
      </c>
      <c r="I10398" s="9">
        <v>75644</v>
      </c>
    </row>
    <row r="10399" spans="1:9" hidden="1" x14ac:dyDescent="0.25">
      <c r="A10399" s="1">
        <v>38</v>
      </c>
      <c r="B10399" t="s">
        <v>595</v>
      </c>
      <c r="C10399" t="s">
        <v>14</v>
      </c>
      <c r="D10399" t="s">
        <v>2</v>
      </c>
      <c r="E10399" s="7" t="s">
        <v>12</v>
      </c>
      <c r="F10399" s="3" t="s">
        <v>10</v>
      </c>
      <c r="G10399" s="9">
        <v>1</v>
      </c>
      <c r="H10399" s="9">
        <v>5999</v>
      </c>
      <c r="I10399" s="9">
        <v>5999</v>
      </c>
    </row>
    <row r="10400" spans="1:9" hidden="1" x14ac:dyDescent="0.25">
      <c r="A10400" s="1">
        <v>38</v>
      </c>
      <c r="B10400" t="s">
        <v>794</v>
      </c>
      <c r="C10400" t="s">
        <v>59</v>
      </c>
      <c r="D10400" t="s">
        <v>2</v>
      </c>
      <c r="E10400" s="7" t="s">
        <v>63</v>
      </c>
      <c r="F10400" s="3" t="s">
        <v>1028</v>
      </c>
      <c r="G10400" s="9">
        <v>1</v>
      </c>
      <c r="H10400" s="9">
        <v>9799</v>
      </c>
      <c r="I10400" s="9">
        <v>9799</v>
      </c>
    </row>
    <row r="10401" spans="1:9" hidden="1" x14ac:dyDescent="0.25">
      <c r="A10401" s="1">
        <v>38</v>
      </c>
      <c r="B10401" t="s">
        <v>780</v>
      </c>
      <c r="C10401" t="s">
        <v>59</v>
      </c>
      <c r="D10401" t="s">
        <v>2</v>
      </c>
      <c r="E10401" s="7" t="s">
        <v>46</v>
      </c>
      <c r="F10401" s="3" t="s">
        <v>1028</v>
      </c>
      <c r="G10401" s="9">
        <v>1</v>
      </c>
      <c r="H10401" s="9">
        <v>8579.43</v>
      </c>
      <c r="I10401" s="9">
        <v>8579.43</v>
      </c>
    </row>
    <row r="10402" spans="1:9" hidden="1" x14ac:dyDescent="0.25">
      <c r="A10402" s="1">
        <v>38</v>
      </c>
      <c r="B10402" t="s">
        <v>1702</v>
      </c>
      <c r="C10402" t="s">
        <v>59</v>
      </c>
      <c r="D10402" t="s">
        <v>2</v>
      </c>
      <c r="E10402" s="7" t="s">
        <v>7</v>
      </c>
      <c r="F10402" s="3" t="s">
        <v>1028</v>
      </c>
      <c r="G10402" s="9">
        <v>1</v>
      </c>
      <c r="H10402" s="9">
        <v>3880.8</v>
      </c>
      <c r="I10402" s="9">
        <v>3880.8</v>
      </c>
    </row>
    <row r="10403" spans="1:9" hidden="1" x14ac:dyDescent="0.25">
      <c r="A10403" s="1">
        <v>38</v>
      </c>
      <c r="B10403" t="s">
        <v>712</v>
      </c>
      <c r="C10403" t="s">
        <v>59</v>
      </c>
      <c r="D10403" t="s">
        <v>2</v>
      </c>
      <c r="E10403" s="7" t="s">
        <v>713</v>
      </c>
      <c r="F10403" s="3" t="s">
        <v>1028</v>
      </c>
      <c r="G10403" s="9">
        <v>1</v>
      </c>
      <c r="H10403" s="9">
        <v>8855</v>
      </c>
      <c r="I10403" s="9">
        <v>8855</v>
      </c>
    </row>
    <row r="10404" spans="1:9" hidden="1" x14ac:dyDescent="0.25">
      <c r="A10404" s="1">
        <v>38</v>
      </c>
      <c r="B10404" t="s">
        <v>1117</v>
      </c>
      <c r="C10404" t="s">
        <v>71</v>
      </c>
      <c r="D10404" t="s">
        <v>2</v>
      </c>
      <c r="E10404" s="7" t="s">
        <v>38</v>
      </c>
      <c r="F10404" s="3" t="s">
        <v>1028</v>
      </c>
      <c r="G10404" s="9">
        <v>1</v>
      </c>
      <c r="H10404" s="9">
        <v>14999</v>
      </c>
      <c r="I10404" s="9">
        <v>14999</v>
      </c>
    </row>
    <row r="10405" spans="1:9" hidden="1" x14ac:dyDescent="0.25">
      <c r="A10405" s="1">
        <v>38</v>
      </c>
      <c r="B10405" t="s">
        <v>833</v>
      </c>
      <c r="C10405" t="s">
        <v>107</v>
      </c>
      <c r="D10405" t="s">
        <v>2</v>
      </c>
      <c r="E10405" s="7" t="s">
        <v>7</v>
      </c>
      <c r="F10405" s="3" t="s">
        <v>1028</v>
      </c>
      <c r="G10405" s="9">
        <v>1</v>
      </c>
      <c r="H10405" s="9">
        <v>7789</v>
      </c>
      <c r="I10405" s="9">
        <v>7789</v>
      </c>
    </row>
    <row r="10406" spans="1:9" hidden="1" x14ac:dyDescent="0.25">
      <c r="A10406" s="1">
        <v>38</v>
      </c>
      <c r="B10406" t="s">
        <v>554</v>
      </c>
      <c r="C10406" t="s">
        <v>299</v>
      </c>
      <c r="D10406" t="s">
        <v>2</v>
      </c>
      <c r="E10406" s="7" t="s">
        <v>63</v>
      </c>
      <c r="F10406" s="3" t="s">
        <v>1028</v>
      </c>
      <c r="G10406" s="9">
        <v>1</v>
      </c>
      <c r="H10406" s="9">
        <v>8649.5</v>
      </c>
      <c r="I10406" s="9">
        <v>8649.5</v>
      </c>
    </row>
    <row r="10407" spans="1:9" hidden="1" x14ac:dyDescent="0.25">
      <c r="A10407" s="1">
        <v>38</v>
      </c>
      <c r="B10407" t="s">
        <v>799</v>
      </c>
      <c r="C10407" t="s">
        <v>6</v>
      </c>
      <c r="D10407" t="s">
        <v>2</v>
      </c>
      <c r="E10407" s="7" t="s">
        <v>63</v>
      </c>
      <c r="F10407" s="3" t="s">
        <v>1028</v>
      </c>
      <c r="G10407" s="9">
        <v>1</v>
      </c>
      <c r="H10407" s="9">
        <v>30599</v>
      </c>
      <c r="I10407" s="9">
        <v>30599</v>
      </c>
    </row>
    <row r="10408" spans="1:9" hidden="1" x14ac:dyDescent="0.25">
      <c r="A10408" s="1">
        <v>38</v>
      </c>
      <c r="B10408" t="s">
        <v>784</v>
      </c>
      <c r="C10408" t="s">
        <v>6</v>
      </c>
      <c r="D10408" t="s">
        <v>2</v>
      </c>
      <c r="E10408" s="7" t="s">
        <v>46</v>
      </c>
      <c r="F10408" s="3" t="s">
        <v>1028</v>
      </c>
      <c r="G10408" s="9">
        <v>1</v>
      </c>
      <c r="H10408" s="9">
        <v>13499</v>
      </c>
      <c r="I10408" s="9">
        <v>13499</v>
      </c>
    </row>
    <row r="10409" spans="1:9" hidden="1" x14ac:dyDescent="0.25">
      <c r="A10409" s="1">
        <v>38</v>
      </c>
      <c r="B10409" t="s">
        <v>620</v>
      </c>
      <c r="C10409" t="s">
        <v>6</v>
      </c>
      <c r="D10409" t="s">
        <v>2</v>
      </c>
      <c r="E10409" s="7" t="s">
        <v>182</v>
      </c>
      <c r="F10409" s="3" t="s">
        <v>1140</v>
      </c>
      <c r="G10409" s="9">
        <v>1</v>
      </c>
      <c r="H10409" s="9">
        <v>249999</v>
      </c>
      <c r="I10409" s="9">
        <v>249999</v>
      </c>
    </row>
    <row r="10410" spans="1:9" hidden="1" x14ac:dyDescent="0.25">
      <c r="A10410" s="1">
        <v>38</v>
      </c>
      <c r="B10410" t="s">
        <v>537</v>
      </c>
      <c r="C10410" t="s">
        <v>536</v>
      </c>
      <c r="D10410" t="s">
        <v>2</v>
      </c>
      <c r="E10410" s="7" t="s">
        <v>9</v>
      </c>
      <c r="F10410" s="3" t="s">
        <v>15</v>
      </c>
      <c r="G10410" s="9">
        <v>1</v>
      </c>
      <c r="H10410" s="9">
        <v>3399</v>
      </c>
      <c r="I10410" s="9">
        <v>3399</v>
      </c>
    </row>
    <row r="10411" spans="1:9" hidden="1" x14ac:dyDescent="0.25">
      <c r="A10411" s="1">
        <v>38</v>
      </c>
      <c r="B10411" t="s">
        <v>561</v>
      </c>
      <c r="C10411" t="s">
        <v>6</v>
      </c>
      <c r="D10411" t="s">
        <v>2</v>
      </c>
      <c r="E10411" s="7" t="s">
        <v>38</v>
      </c>
      <c r="F10411" s="3" t="s">
        <v>1028</v>
      </c>
      <c r="G10411" s="9">
        <v>1</v>
      </c>
      <c r="H10411" s="9">
        <v>21849</v>
      </c>
      <c r="I10411" s="9">
        <v>21849</v>
      </c>
    </row>
    <row r="10412" spans="1:9" hidden="1" x14ac:dyDescent="0.25">
      <c r="A10412" s="1">
        <v>38</v>
      </c>
      <c r="B10412" t="s">
        <v>878</v>
      </c>
      <c r="C10412" t="s">
        <v>24</v>
      </c>
      <c r="D10412" t="s">
        <v>2</v>
      </c>
      <c r="E10412" s="7" t="s">
        <v>9</v>
      </c>
      <c r="F10412" s="3" t="s">
        <v>15</v>
      </c>
      <c r="G10412" s="9">
        <v>1</v>
      </c>
      <c r="H10412" s="9">
        <v>6300</v>
      </c>
      <c r="I10412" s="9">
        <v>6300</v>
      </c>
    </row>
    <row r="10413" spans="1:9" hidden="1" x14ac:dyDescent="0.25">
      <c r="A10413" s="1">
        <v>38</v>
      </c>
      <c r="B10413" t="s">
        <v>711</v>
      </c>
      <c r="C10413" t="s">
        <v>24</v>
      </c>
      <c r="D10413" t="s">
        <v>2</v>
      </c>
      <c r="E10413" s="7" t="s">
        <v>38</v>
      </c>
      <c r="F10413" s="3" t="s">
        <v>1028</v>
      </c>
      <c r="G10413" s="9">
        <v>1</v>
      </c>
      <c r="H10413" s="9">
        <v>18799</v>
      </c>
      <c r="I10413" s="9">
        <v>18799</v>
      </c>
    </row>
    <row r="10414" spans="1:9" hidden="1" x14ac:dyDescent="0.25">
      <c r="A10414" s="1">
        <v>38</v>
      </c>
      <c r="B10414" t="s">
        <v>807</v>
      </c>
      <c r="C10414" t="s">
        <v>6</v>
      </c>
      <c r="D10414" t="s">
        <v>2</v>
      </c>
      <c r="E10414" s="7" t="s">
        <v>63</v>
      </c>
      <c r="F10414" s="3" t="s">
        <v>1028</v>
      </c>
      <c r="G10414" s="9">
        <v>1</v>
      </c>
      <c r="H10414" s="9">
        <v>13299</v>
      </c>
      <c r="I10414" s="9">
        <v>13299</v>
      </c>
    </row>
    <row r="10415" spans="1:9" hidden="1" x14ac:dyDescent="0.25">
      <c r="A10415" s="1">
        <v>38</v>
      </c>
      <c r="B10415" t="s">
        <v>572</v>
      </c>
      <c r="C10415" t="s">
        <v>6</v>
      </c>
      <c r="D10415" t="s">
        <v>2</v>
      </c>
      <c r="E10415" s="7" t="s">
        <v>46</v>
      </c>
      <c r="F10415" s="3" t="s">
        <v>1028</v>
      </c>
      <c r="G10415" s="9">
        <v>1</v>
      </c>
      <c r="H10415" s="9">
        <v>17999</v>
      </c>
      <c r="I10415" s="9">
        <v>17999</v>
      </c>
    </row>
    <row r="10416" spans="1:9" hidden="1" x14ac:dyDescent="0.25">
      <c r="A10416" s="1">
        <v>38</v>
      </c>
      <c r="B10416" t="s">
        <v>839</v>
      </c>
      <c r="C10416" t="s">
        <v>107</v>
      </c>
      <c r="D10416" t="s">
        <v>2</v>
      </c>
      <c r="E10416" s="7" t="s">
        <v>63</v>
      </c>
      <c r="F10416" s="3" t="s">
        <v>1028</v>
      </c>
      <c r="G10416" s="9">
        <v>1</v>
      </c>
      <c r="H10416" s="9">
        <v>15999</v>
      </c>
      <c r="I10416" s="9">
        <v>15999</v>
      </c>
    </row>
    <row r="10417" spans="1:9" hidden="1" x14ac:dyDescent="0.25">
      <c r="A10417" s="1">
        <v>38</v>
      </c>
      <c r="B10417" t="s">
        <v>581</v>
      </c>
      <c r="C10417" t="s">
        <v>6</v>
      </c>
      <c r="D10417" t="s">
        <v>2</v>
      </c>
      <c r="E10417" s="7" t="s">
        <v>46</v>
      </c>
      <c r="F10417" s="3" t="s">
        <v>1028</v>
      </c>
      <c r="G10417" s="9">
        <v>1</v>
      </c>
      <c r="H10417" s="9">
        <v>13045.17</v>
      </c>
      <c r="I10417" s="9">
        <v>13045.17</v>
      </c>
    </row>
    <row r="10418" spans="1:9" hidden="1" x14ac:dyDescent="0.25">
      <c r="A10418" s="1">
        <v>38</v>
      </c>
      <c r="B10418" t="s">
        <v>960</v>
      </c>
      <c r="C10418" t="s">
        <v>71</v>
      </c>
      <c r="D10418" t="s">
        <v>2</v>
      </c>
      <c r="E10418" s="7" t="s">
        <v>184</v>
      </c>
      <c r="F10418" s="3" t="s">
        <v>1028</v>
      </c>
      <c r="G10418" s="9">
        <v>1</v>
      </c>
      <c r="H10418" s="9">
        <v>199999</v>
      </c>
      <c r="I10418" s="9">
        <v>199999</v>
      </c>
    </row>
    <row r="10419" spans="1:9" hidden="1" x14ac:dyDescent="0.25">
      <c r="A10419" s="1">
        <v>38</v>
      </c>
      <c r="B10419" t="s">
        <v>762</v>
      </c>
      <c r="C10419" t="s">
        <v>6</v>
      </c>
      <c r="D10419" t="s">
        <v>2</v>
      </c>
      <c r="E10419" s="7" t="s">
        <v>7</v>
      </c>
      <c r="F10419" s="3" t="s">
        <v>1028</v>
      </c>
      <c r="G10419" s="9">
        <v>1</v>
      </c>
      <c r="H10419" s="9">
        <v>10110.77</v>
      </c>
      <c r="I10419" s="9">
        <v>10110.77</v>
      </c>
    </row>
    <row r="10420" spans="1:9" hidden="1" x14ac:dyDescent="0.25">
      <c r="A10420" s="1">
        <v>38</v>
      </c>
      <c r="B10420" t="s">
        <v>643</v>
      </c>
      <c r="C10420" t="s">
        <v>107</v>
      </c>
      <c r="D10420" t="s">
        <v>1033</v>
      </c>
      <c r="E10420" s="7" t="s">
        <v>25</v>
      </c>
      <c r="F10420" s="3" t="s">
        <v>15</v>
      </c>
      <c r="G10420" s="9">
        <v>1</v>
      </c>
      <c r="H10420" s="9">
        <v>4294.3999999999996</v>
      </c>
      <c r="I10420" s="9">
        <v>4294.3999999999996</v>
      </c>
    </row>
    <row r="10421" spans="1:9" hidden="1" x14ac:dyDescent="0.25">
      <c r="A10421" s="1">
        <v>38</v>
      </c>
      <c r="B10421" t="s">
        <v>918</v>
      </c>
      <c r="C10421" t="s">
        <v>165</v>
      </c>
      <c r="D10421" t="s">
        <v>2</v>
      </c>
      <c r="E10421" s="7" t="s">
        <v>63</v>
      </c>
      <c r="F10421" s="3" t="s">
        <v>1028</v>
      </c>
      <c r="G10421" s="9">
        <v>1</v>
      </c>
      <c r="H10421" s="9">
        <v>9789</v>
      </c>
      <c r="I10421" s="9">
        <v>9789</v>
      </c>
    </row>
    <row r="10422" spans="1:9" hidden="1" x14ac:dyDescent="0.25">
      <c r="A10422" s="1">
        <v>38</v>
      </c>
      <c r="B10422" t="s">
        <v>603</v>
      </c>
      <c r="C10422" t="s">
        <v>6</v>
      </c>
      <c r="D10422" t="s">
        <v>2</v>
      </c>
      <c r="E10422" s="7" t="s">
        <v>42</v>
      </c>
      <c r="F10422" s="3" t="s">
        <v>1028</v>
      </c>
      <c r="G10422" s="9">
        <v>1</v>
      </c>
      <c r="H10422" s="9">
        <v>27499.9</v>
      </c>
      <c r="I10422" s="9">
        <v>27499.9</v>
      </c>
    </row>
    <row r="10423" spans="1:9" hidden="1" x14ac:dyDescent="0.25">
      <c r="A10423" s="1">
        <v>38</v>
      </c>
      <c r="B10423" t="s">
        <v>545</v>
      </c>
      <c r="C10423" t="s">
        <v>6</v>
      </c>
      <c r="D10423" t="s">
        <v>2</v>
      </c>
      <c r="E10423" s="7" t="s">
        <v>42</v>
      </c>
      <c r="F10423" s="3" t="s">
        <v>1028</v>
      </c>
      <c r="G10423" s="9">
        <v>1</v>
      </c>
      <c r="H10423" s="9">
        <v>49999</v>
      </c>
      <c r="I10423" s="9">
        <v>49999</v>
      </c>
    </row>
    <row r="10424" spans="1:9" hidden="1" x14ac:dyDescent="0.25">
      <c r="A10424" s="1">
        <v>38</v>
      </c>
      <c r="B10424" t="s">
        <v>623</v>
      </c>
      <c r="C10424" t="s">
        <v>107</v>
      </c>
      <c r="D10424" t="s">
        <v>1033</v>
      </c>
      <c r="E10424" s="7" t="s">
        <v>25</v>
      </c>
      <c r="F10424" s="3" t="s">
        <v>15</v>
      </c>
      <c r="G10424" s="9">
        <v>1</v>
      </c>
      <c r="H10424" s="9">
        <v>4299</v>
      </c>
      <c r="I10424" s="9">
        <v>4299</v>
      </c>
    </row>
    <row r="10425" spans="1:9" hidden="1" x14ac:dyDescent="0.25">
      <c r="A10425" s="1">
        <v>38</v>
      </c>
      <c r="B10425" t="s">
        <v>510</v>
      </c>
      <c r="C10425" t="s">
        <v>53</v>
      </c>
      <c r="D10425" t="s">
        <v>2</v>
      </c>
      <c r="E10425" s="7" t="s">
        <v>25</v>
      </c>
      <c r="F10425" s="3" t="s">
        <v>15</v>
      </c>
      <c r="G10425" s="9">
        <v>1</v>
      </c>
      <c r="H10425" s="9">
        <v>3099</v>
      </c>
      <c r="I10425" s="9">
        <v>3099</v>
      </c>
    </row>
    <row r="10426" spans="1:9" hidden="1" x14ac:dyDescent="0.25">
      <c r="A10426" s="1">
        <v>38</v>
      </c>
      <c r="B10426" t="s">
        <v>211</v>
      </c>
      <c r="C10426" t="s">
        <v>85</v>
      </c>
      <c r="D10426" t="s">
        <v>2</v>
      </c>
      <c r="E10426" s="7" t="s">
        <v>63</v>
      </c>
      <c r="F10426" s="3" t="s">
        <v>1028</v>
      </c>
      <c r="G10426" s="9">
        <v>1</v>
      </c>
      <c r="H10426" s="9">
        <v>11498.99</v>
      </c>
      <c r="I10426" s="9">
        <v>11498.99</v>
      </c>
    </row>
    <row r="10427" spans="1:9" hidden="1" x14ac:dyDescent="0.25">
      <c r="A10427" s="1">
        <v>38</v>
      </c>
      <c r="B10427" t="s">
        <v>92</v>
      </c>
      <c r="C10427" t="s">
        <v>93</v>
      </c>
      <c r="D10427" t="s">
        <v>2</v>
      </c>
      <c r="E10427" s="7" t="s">
        <v>7</v>
      </c>
      <c r="F10427" s="3" t="s">
        <v>1028</v>
      </c>
      <c r="G10427" s="9">
        <v>1</v>
      </c>
      <c r="H10427" s="9">
        <v>7499.9</v>
      </c>
      <c r="I10427" s="9">
        <v>7499.9</v>
      </c>
    </row>
    <row r="10428" spans="1:9" hidden="1" x14ac:dyDescent="0.25">
      <c r="A10428" s="1">
        <v>38</v>
      </c>
      <c r="B10428" t="s">
        <v>708</v>
      </c>
      <c r="C10428" t="s">
        <v>361</v>
      </c>
      <c r="D10428" t="s">
        <v>1033</v>
      </c>
      <c r="E10428" s="7" t="s">
        <v>9</v>
      </c>
      <c r="F10428" s="3" t="s">
        <v>15</v>
      </c>
      <c r="G10428" s="9">
        <v>1</v>
      </c>
      <c r="H10428" s="9">
        <v>4652</v>
      </c>
      <c r="I10428" s="9">
        <v>4652</v>
      </c>
    </row>
    <row r="10429" spans="1:9" hidden="1" x14ac:dyDescent="0.25">
      <c r="A10429" s="1">
        <v>38</v>
      </c>
      <c r="B10429" t="s">
        <v>511</v>
      </c>
      <c r="C10429" t="s">
        <v>165</v>
      </c>
      <c r="D10429" t="s">
        <v>2</v>
      </c>
      <c r="E10429" s="7" t="s">
        <v>25</v>
      </c>
      <c r="F10429" s="3" t="s">
        <v>15</v>
      </c>
      <c r="G10429" s="9">
        <v>1</v>
      </c>
      <c r="H10429" s="9">
        <v>1949</v>
      </c>
      <c r="I10429" s="9">
        <v>1949</v>
      </c>
    </row>
    <row r="10430" spans="1:9" hidden="1" x14ac:dyDescent="0.25">
      <c r="A10430" s="1">
        <v>38</v>
      </c>
      <c r="B10430" t="s">
        <v>1283</v>
      </c>
      <c r="C10430" t="s">
        <v>375</v>
      </c>
      <c r="D10430" t="s">
        <v>2</v>
      </c>
      <c r="E10430" s="7" t="s">
        <v>9</v>
      </c>
      <c r="F10430" s="3" t="s">
        <v>15</v>
      </c>
      <c r="G10430" s="9">
        <v>1</v>
      </c>
      <c r="H10430" s="9">
        <v>4500</v>
      </c>
      <c r="I10430" s="9">
        <v>4500</v>
      </c>
    </row>
    <row r="10431" spans="1:9" hidden="1" x14ac:dyDescent="0.25">
      <c r="A10431" s="1">
        <v>38</v>
      </c>
      <c r="B10431" t="s">
        <v>45</v>
      </c>
      <c r="C10431" t="s">
        <v>14</v>
      </c>
      <c r="D10431" t="s">
        <v>2</v>
      </c>
      <c r="E10431" s="7" t="s">
        <v>46</v>
      </c>
      <c r="F10431" s="3" t="s">
        <v>1028</v>
      </c>
      <c r="G10431" s="9">
        <v>1</v>
      </c>
      <c r="H10431" s="9">
        <v>8801.81</v>
      </c>
      <c r="I10431" s="9">
        <v>8801.81</v>
      </c>
    </row>
    <row r="10432" spans="1:9" hidden="1" x14ac:dyDescent="0.25">
      <c r="A10432" s="1">
        <v>38</v>
      </c>
      <c r="B10432" t="s">
        <v>469</v>
      </c>
      <c r="C10432" t="s">
        <v>14</v>
      </c>
      <c r="D10432" t="s">
        <v>1033</v>
      </c>
      <c r="E10432" s="7" t="s">
        <v>9</v>
      </c>
      <c r="F10432" s="3" t="s">
        <v>15</v>
      </c>
      <c r="G10432" s="9">
        <v>1</v>
      </c>
      <c r="H10432" s="9">
        <v>3699</v>
      </c>
      <c r="I10432" s="9">
        <v>3699</v>
      </c>
    </row>
    <row r="10433" spans="1:9" hidden="1" x14ac:dyDescent="0.25">
      <c r="A10433" s="1">
        <v>38</v>
      </c>
      <c r="B10433" t="s">
        <v>558</v>
      </c>
      <c r="C10433" t="s">
        <v>6</v>
      </c>
      <c r="D10433" t="s">
        <v>2</v>
      </c>
      <c r="E10433" s="7" t="s">
        <v>42</v>
      </c>
      <c r="F10433" s="3" t="s">
        <v>1140</v>
      </c>
      <c r="G10433" s="9">
        <v>1</v>
      </c>
      <c r="H10433" s="9">
        <v>85499</v>
      </c>
      <c r="I10433" s="9">
        <v>85499</v>
      </c>
    </row>
    <row r="10434" spans="1:9" hidden="1" x14ac:dyDescent="0.25">
      <c r="A10434" s="1">
        <v>38</v>
      </c>
      <c r="B10434" t="s">
        <v>388</v>
      </c>
      <c r="C10434" t="s">
        <v>71</v>
      </c>
      <c r="D10434" t="s">
        <v>2</v>
      </c>
      <c r="E10434" s="7" t="s">
        <v>42</v>
      </c>
      <c r="F10434" s="3" t="s">
        <v>1028</v>
      </c>
      <c r="G10434" s="9">
        <v>1</v>
      </c>
      <c r="H10434" s="9">
        <v>99999</v>
      </c>
      <c r="I10434" s="9">
        <v>99999</v>
      </c>
    </row>
    <row r="10435" spans="1:9" hidden="1" x14ac:dyDescent="0.25">
      <c r="A10435" s="1">
        <v>38</v>
      </c>
      <c r="B10435" t="s">
        <v>183</v>
      </c>
      <c r="C10435" t="s">
        <v>51</v>
      </c>
      <c r="D10435" t="s">
        <v>2</v>
      </c>
      <c r="E10435" s="7" t="s">
        <v>12</v>
      </c>
      <c r="F10435" s="3" t="s">
        <v>10</v>
      </c>
      <c r="G10435" s="9">
        <v>1</v>
      </c>
      <c r="H10435" s="9">
        <v>6999</v>
      </c>
      <c r="I10435" s="9">
        <v>6999</v>
      </c>
    </row>
    <row r="10436" spans="1:9" hidden="1" x14ac:dyDescent="0.25">
      <c r="A10436" s="1">
        <v>38</v>
      </c>
      <c r="B10436" t="s">
        <v>11</v>
      </c>
      <c r="C10436" t="s">
        <v>6</v>
      </c>
      <c r="D10436" t="s">
        <v>2</v>
      </c>
      <c r="E10436" s="7" t="s">
        <v>9</v>
      </c>
      <c r="F10436" s="3" t="s">
        <v>10</v>
      </c>
      <c r="G10436" s="9">
        <v>1</v>
      </c>
      <c r="H10436" s="9">
        <v>6699</v>
      </c>
      <c r="I10436" s="9">
        <v>6699</v>
      </c>
    </row>
    <row r="10437" spans="1:9" hidden="1" x14ac:dyDescent="0.25">
      <c r="A10437" s="1">
        <v>38</v>
      </c>
      <c r="B10437" t="s">
        <v>578</v>
      </c>
      <c r="C10437" t="s">
        <v>361</v>
      </c>
      <c r="D10437" t="s">
        <v>2</v>
      </c>
      <c r="E10437" s="7" t="s">
        <v>7</v>
      </c>
      <c r="F10437" s="3" t="s">
        <v>1028</v>
      </c>
      <c r="G10437" s="9">
        <v>1</v>
      </c>
      <c r="H10437" s="9">
        <v>7030</v>
      </c>
      <c r="I10437" s="9">
        <v>7030</v>
      </c>
    </row>
    <row r="10438" spans="1:9" hidden="1" x14ac:dyDescent="0.25">
      <c r="A10438" s="1">
        <v>38</v>
      </c>
      <c r="B10438" t="s">
        <v>216</v>
      </c>
      <c r="C10438" t="s">
        <v>62</v>
      </c>
      <c r="D10438" t="s">
        <v>2</v>
      </c>
      <c r="E10438" s="7" t="s">
        <v>9</v>
      </c>
      <c r="F10438" s="3" t="s">
        <v>10</v>
      </c>
      <c r="G10438" s="9">
        <v>1</v>
      </c>
      <c r="H10438" s="9">
        <v>5299</v>
      </c>
      <c r="I10438" s="9">
        <v>5299</v>
      </c>
    </row>
    <row r="10439" spans="1:9" hidden="1" x14ac:dyDescent="0.25">
      <c r="A10439" s="1">
        <v>38</v>
      </c>
      <c r="B10439" t="s">
        <v>507</v>
      </c>
      <c r="C10439" t="s">
        <v>6</v>
      </c>
      <c r="D10439" t="s">
        <v>2</v>
      </c>
      <c r="E10439" s="7" t="s">
        <v>7</v>
      </c>
      <c r="F10439" s="3" t="s">
        <v>1028</v>
      </c>
      <c r="G10439" s="9">
        <v>1</v>
      </c>
      <c r="H10439" s="9">
        <v>9999</v>
      </c>
      <c r="I10439" s="9">
        <v>9999</v>
      </c>
    </row>
    <row r="10440" spans="1:9" hidden="1" x14ac:dyDescent="0.25">
      <c r="A10440" s="1">
        <v>38</v>
      </c>
      <c r="B10440" t="s">
        <v>110</v>
      </c>
      <c r="C10440" t="s">
        <v>6</v>
      </c>
      <c r="D10440" t="s">
        <v>2</v>
      </c>
      <c r="E10440" s="7" t="s">
        <v>63</v>
      </c>
      <c r="F10440" s="3" t="s">
        <v>1028</v>
      </c>
      <c r="G10440" s="9">
        <v>1</v>
      </c>
      <c r="H10440" s="9">
        <v>14249.33</v>
      </c>
      <c r="I10440" s="9">
        <v>14249.33</v>
      </c>
    </row>
    <row r="10441" spans="1:9" hidden="1" x14ac:dyDescent="0.25">
      <c r="A10441" s="1">
        <v>38</v>
      </c>
      <c r="B10441" t="s">
        <v>334</v>
      </c>
      <c r="C10441" t="s">
        <v>62</v>
      </c>
      <c r="D10441" t="s">
        <v>2</v>
      </c>
      <c r="E10441" s="7" t="s">
        <v>63</v>
      </c>
      <c r="F10441" s="3" t="s">
        <v>1028</v>
      </c>
      <c r="G10441" s="9">
        <v>1</v>
      </c>
      <c r="H10441" s="9">
        <v>10999</v>
      </c>
      <c r="I10441" s="9">
        <v>10999</v>
      </c>
    </row>
    <row r="10442" spans="1:9" hidden="1" x14ac:dyDescent="0.25">
      <c r="A10442" s="1">
        <v>38</v>
      </c>
      <c r="B10442" t="s">
        <v>149</v>
      </c>
      <c r="C10442" t="s">
        <v>62</v>
      </c>
      <c r="D10442" t="s">
        <v>2</v>
      </c>
      <c r="E10442" s="7" t="s">
        <v>7</v>
      </c>
      <c r="F10442" s="3" t="s">
        <v>1028</v>
      </c>
      <c r="G10442" s="9">
        <v>1</v>
      </c>
      <c r="H10442" s="9">
        <v>7567</v>
      </c>
      <c r="I10442" s="9">
        <v>7567</v>
      </c>
    </row>
    <row r="10443" spans="1:9" hidden="1" x14ac:dyDescent="0.25">
      <c r="A10443" s="1">
        <v>38</v>
      </c>
      <c r="B10443" t="s">
        <v>586</v>
      </c>
      <c r="C10443" t="s">
        <v>71</v>
      </c>
      <c r="D10443" t="s">
        <v>2</v>
      </c>
      <c r="E10443" s="7" t="s">
        <v>38</v>
      </c>
      <c r="F10443" s="3" t="s">
        <v>10</v>
      </c>
      <c r="G10443" s="9">
        <v>1</v>
      </c>
      <c r="H10443" s="9">
        <v>15679.9</v>
      </c>
      <c r="I10443" s="9">
        <v>15679.9</v>
      </c>
    </row>
    <row r="10444" spans="1:9" hidden="1" x14ac:dyDescent="0.25">
      <c r="A10444" s="1">
        <v>38</v>
      </c>
      <c r="B10444" t="s">
        <v>809</v>
      </c>
      <c r="C10444" t="s">
        <v>361</v>
      </c>
      <c r="D10444" t="s">
        <v>2</v>
      </c>
      <c r="E10444" s="7" t="s">
        <v>38</v>
      </c>
      <c r="F10444" s="3" t="s">
        <v>1028</v>
      </c>
      <c r="G10444" s="9">
        <v>1</v>
      </c>
      <c r="H10444" s="9">
        <v>9999</v>
      </c>
      <c r="I10444" s="9">
        <v>9999</v>
      </c>
    </row>
    <row r="10445" spans="1:9" hidden="1" x14ac:dyDescent="0.25">
      <c r="A10445" s="1">
        <v>38</v>
      </c>
      <c r="B10445" t="s">
        <v>225</v>
      </c>
      <c r="C10445" t="s">
        <v>107</v>
      </c>
      <c r="D10445" t="s">
        <v>2</v>
      </c>
      <c r="E10445" s="7" t="s">
        <v>9</v>
      </c>
      <c r="F10445" s="3" t="s">
        <v>10</v>
      </c>
      <c r="G10445" s="9">
        <v>1</v>
      </c>
      <c r="H10445" s="9">
        <v>6999</v>
      </c>
      <c r="I10445" s="9">
        <v>6999</v>
      </c>
    </row>
    <row r="10446" spans="1:9" hidden="1" x14ac:dyDescent="0.25">
      <c r="A10446" s="1">
        <v>38</v>
      </c>
      <c r="B10446" t="s">
        <v>1703</v>
      </c>
      <c r="C10446" t="s">
        <v>24</v>
      </c>
      <c r="D10446" t="s">
        <v>2</v>
      </c>
      <c r="E10446" s="7" t="s">
        <v>42</v>
      </c>
      <c r="F10446" s="3" t="s">
        <v>1028</v>
      </c>
      <c r="G10446" s="9">
        <v>1</v>
      </c>
      <c r="H10446" s="9">
        <v>23998.98</v>
      </c>
      <c r="I10446" s="9">
        <v>23998.98</v>
      </c>
    </row>
    <row r="10447" spans="1:9" hidden="1" x14ac:dyDescent="0.25">
      <c r="A10447" s="1">
        <v>38</v>
      </c>
      <c r="B10447" t="s">
        <v>167</v>
      </c>
      <c r="C10447" t="s">
        <v>6</v>
      </c>
      <c r="D10447" t="s">
        <v>2</v>
      </c>
      <c r="E10447" s="7" t="s">
        <v>46</v>
      </c>
      <c r="F10447" s="3" t="s">
        <v>1028</v>
      </c>
      <c r="G10447" s="9">
        <v>1</v>
      </c>
      <c r="H10447" s="9">
        <v>14048.69</v>
      </c>
      <c r="I10447" s="9">
        <v>14048.69</v>
      </c>
    </row>
    <row r="10448" spans="1:9" hidden="1" x14ac:dyDescent="0.25">
      <c r="A10448" s="1">
        <v>38</v>
      </c>
      <c r="B10448" t="s">
        <v>157</v>
      </c>
      <c r="C10448" t="s">
        <v>71</v>
      </c>
      <c r="D10448" t="s">
        <v>2</v>
      </c>
      <c r="E10448" s="7" t="s">
        <v>38</v>
      </c>
      <c r="F10448" s="3" t="s">
        <v>1028</v>
      </c>
      <c r="G10448" s="9">
        <v>1</v>
      </c>
      <c r="H10448" s="9">
        <v>14439</v>
      </c>
      <c r="I10448" s="9">
        <v>14439</v>
      </c>
    </row>
    <row r="10449" spans="1:9" hidden="1" x14ac:dyDescent="0.25">
      <c r="A10449" s="1">
        <v>38</v>
      </c>
      <c r="B10449" t="s">
        <v>29</v>
      </c>
      <c r="C10449" t="s">
        <v>24</v>
      </c>
      <c r="D10449" t="s">
        <v>2</v>
      </c>
      <c r="E10449" s="7" t="s">
        <v>7</v>
      </c>
      <c r="F10449" s="3" t="s">
        <v>10</v>
      </c>
      <c r="G10449" s="9">
        <v>1</v>
      </c>
      <c r="H10449" s="9">
        <v>8999.9</v>
      </c>
      <c r="I10449" s="9">
        <v>8999.9</v>
      </c>
    </row>
    <row r="10450" spans="1:9" hidden="1" x14ac:dyDescent="0.25">
      <c r="A10450" s="1">
        <v>38</v>
      </c>
      <c r="B10450" t="s">
        <v>699</v>
      </c>
      <c r="C10450" t="s">
        <v>24</v>
      </c>
      <c r="D10450" t="s">
        <v>1033</v>
      </c>
      <c r="E10450" s="7" t="s">
        <v>96</v>
      </c>
      <c r="F10450" s="3" t="s">
        <v>10</v>
      </c>
      <c r="G10450" s="9">
        <v>1</v>
      </c>
      <c r="H10450" s="9">
        <v>3499</v>
      </c>
      <c r="I10450" s="9">
        <v>3499</v>
      </c>
    </row>
    <row r="10451" spans="1:9" hidden="1" x14ac:dyDescent="0.25">
      <c r="A10451" s="1">
        <v>38</v>
      </c>
      <c r="B10451" t="s">
        <v>145</v>
      </c>
      <c r="C10451" t="s">
        <v>107</v>
      </c>
      <c r="D10451" t="s">
        <v>2</v>
      </c>
      <c r="E10451" s="7" t="s">
        <v>7</v>
      </c>
      <c r="F10451" s="3" t="s">
        <v>10</v>
      </c>
      <c r="G10451" s="9">
        <v>1</v>
      </c>
      <c r="H10451" s="9">
        <v>8799</v>
      </c>
      <c r="I10451" s="9">
        <v>8799</v>
      </c>
    </row>
    <row r="10452" spans="1:9" hidden="1" x14ac:dyDescent="0.25">
      <c r="A10452" s="1">
        <v>38</v>
      </c>
      <c r="B10452" t="s">
        <v>35</v>
      </c>
      <c r="C10452" t="s">
        <v>24</v>
      </c>
      <c r="D10452" t="s">
        <v>2</v>
      </c>
      <c r="E10452" s="7" t="s">
        <v>9</v>
      </c>
      <c r="F10452" s="3" t="s">
        <v>10</v>
      </c>
      <c r="G10452" s="9">
        <v>1</v>
      </c>
      <c r="H10452" s="9">
        <v>5399</v>
      </c>
      <c r="I10452" s="9">
        <v>5399</v>
      </c>
    </row>
    <row r="10453" spans="1:9" hidden="1" x14ac:dyDescent="0.25">
      <c r="A10453" s="1">
        <v>38</v>
      </c>
      <c r="B10453" t="s">
        <v>1704</v>
      </c>
      <c r="C10453" t="s">
        <v>24</v>
      </c>
      <c r="D10453" t="s">
        <v>2</v>
      </c>
      <c r="E10453" s="7" t="s">
        <v>63</v>
      </c>
      <c r="F10453" s="3" t="s">
        <v>1028</v>
      </c>
      <c r="G10453" s="9">
        <v>1</v>
      </c>
      <c r="H10453" s="9">
        <v>25899</v>
      </c>
      <c r="I10453" s="9">
        <v>25899</v>
      </c>
    </row>
    <row r="10454" spans="1:9" hidden="1" x14ac:dyDescent="0.25">
      <c r="A10454" s="1">
        <v>38</v>
      </c>
      <c r="B10454" t="s">
        <v>186</v>
      </c>
      <c r="C10454" t="s">
        <v>107</v>
      </c>
      <c r="D10454" t="s">
        <v>2</v>
      </c>
      <c r="E10454" s="7" t="s">
        <v>7</v>
      </c>
      <c r="F10454" s="3" t="s">
        <v>1028</v>
      </c>
      <c r="G10454" s="9">
        <v>1</v>
      </c>
      <c r="H10454" s="9">
        <v>13798.98</v>
      </c>
      <c r="I10454" s="9">
        <v>13798.98</v>
      </c>
    </row>
    <row r="10455" spans="1:9" hidden="1" x14ac:dyDescent="0.25">
      <c r="A10455" s="1">
        <v>38</v>
      </c>
      <c r="B10455" t="s">
        <v>422</v>
      </c>
      <c r="C10455" t="s">
        <v>107</v>
      </c>
      <c r="D10455" t="s">
        <v>2</v>
      </c>
      <c r="E10455" s="7" t="s">
        <v>96</v>
      </c>
      <c r="F10455" s="3" t="s">
        <v>10</v>
      </c>
      <c r="G10455" s="9">
        <v>1</v>
      </c>
      <c r="H10455" s="9">
        <v>2999</v>
      </c>
      <c r="I10455" s="9">
        <v>2999</v>
      </c>
    </row>
    <row r="10456" spans="1:9" hidden="1" x14ac:dyDescent="0.25">
      <c r="A10456" s="1">
        <v>38</v>
      </c>
      <c r="B10456" t="s">
        <v>301</v>
      </c>
      <c r="C10456" t="s">
        <v>71</v>
      </c>
      <c r="D10456" t="s">
        <v>2</v>
      </c>
      <c r="E10456" s="7" t="s">
        <v>63</v>
      </c>
      <c r="F10456" s="3" t="s">
        <v>1028</v>
      </c>
      <c r="G10456" s="9">
        <v>1</v>
      </c>
      <c r="H10456" s="9">
        <v>26799</v>
      </c>
      <c r="I10456" s="9">
        <v>26799</v>
      </c>
    </row>
    <row r="10457" spans="1:9" hidden="1" x14ac:dyDescent="0.25">
      <c r="A10457" s="1">
        <v>38</v>
      </c>
      <c r="B10457" t="s">
        <v>500</v>
      </c>
      <c r="C10457" t="s">
        <v>165</v>
      </c>
      <c r="D10457" t="s">
        <v>1033</v>
      </c>
      <c r="E10457" s="7" t="s">
        <v>7</v>
      </c>
      <c r="F10457" s="3" t="s">
        <v>10</v>
      </c>
      <c r="G10457" s="9">
        <v>1</v>
      </c>
      <c r="H10457" s="9">
        <v>5199</v>
      </c>
      <c r="I10457" s="9">
        <v>5199</v>
      </c>
    </row>
    <row r="10458" spans="1:9" hidden="1" x14ac:dyDescent="0.25">
      <c r="A10458" s="1">
        <v>38</v>
      </c>
      <c r="B10458" t="s">
        <v>237</v>
      </c>
      <c r="C10458" t="s">
        <v>41</v>
      </c>
      <c r="D10458" t="s">
        <v>1033</v>
      </c>
      <c r="E10458" s="7" t="s">
        <v>9</v>
      </c>
      <c r="F10458" s="3" t="s">
        <v>15</v>
      </c>
      <c r="G10458" s="9">
        <v>1</v>
      </c>
      <c r="H10458" s="9">
        <v>2499</v>
      </c>
      <c r="I10458" s="9">
        <v>2499</v>
      </c>
    </row>
    <row r="10459" spans="1:9" hidden="1" x14ac:dyDescent="0.25">
      <c r="A10459" s="1">
        <v>38</v>
      </c>
      <c r="B10459" t="s">
        <v>233</v>
      </c>
      <c r="C10459" t="s">
        <v>14</v>
      </c>
      <c r="D10459" t="s">
        <v>2</v>
      </c>
      <c r="E10459" s="7" t="s">
        <v>9</v>
      </c>
      <c r="F10459" s="3" t="s">
        <v>10</v>
      </c>
      <c r="G10459" s="9">
        <v>1</v>
      </c>
      <c r="H10459" s="9">
        <v>5820.29</v>
      </c>
      <c r="I10459" s="9">
        <v>5820.29</v>
      </c>
    </row>
    <row r="10460" spans="1:9" hidden="1" x14ac:dyDescent="0.25">
      <c r="A10460" s="1">
        <v>38</v>
      </c>
      <c r="B10460" t="s">
        <v>976</v>
      </c>
      <c r="C10460" t="s">
        <v>361</v>
      </c>
      <c r="D10460" t="s">
        <v>1033</v>
      </c>
      <c r="E10460" s="7" t="s">
        <v>12</v>
      </c>
      <c r="F10460" s="3" t="s">
        <v>10</v>
      </c>
      <c r="G10460" s="9">
        <v>1</v>
      </c>
      <c r="H10460" s="9">
        <v>5369</v>
      </c>
      <c r="I10460" s="9">
        <v>5369</v>
      </c>
    </row>
    <row r="10461" spans="1:9" hidden="1" x14ac:dyDescent="0.25">
      <c r="A10461" s="1">
        <v>38</v>
      </c>
      <c r="B10461" t="s">
        <v>317</v>
      </c>
      <c r="C10461" t="s">
        <v>165</v>
      </c>
      <c r="D10461" t="s">
        <v>1033</v>
      </c>
      <c r="E10461" s="7" t="s">
        <v>25</v>
      </c>
      <c r="F10461" s="3" t="s">
        <v>15</v>
      </c>
      <c r="G10461" s="9">
        <v>1</v>
      </c>
      <c r="H10461" s="9">
        <v>2061.2199999999998</v>
      </c>
      <c r="I10461" s="9">
        <v>2061.2199999999998</v>
      </c>
    </row>
    <row r="10462" spans="1:9" hidden="1" x14ac:dyDescent="0.25">
      <c r="A10462" s="1">
        <v>38</v>
      </c>
      <c r="B10462" t="s">
        <v>255</v>
      </c>
      <c r="C10462" t="s">
        <v>71</v>
      </c>
      <c r="D10462" t="s">
        <v>1033</v>
      </c>
      <c r="E10462" s="7" t="s">
        <v>12</v>
      </c>
      <c r="F10462" s="3" t="s">
        <v>10</v>
      </c>
      <c r="G10462" s="9">
        <v>1</v>
      </c>
      <c r="H10462" s="9">
        <v>7999</v>
      </c>
      <c r="I10462" s="9">
        <v>7999</v>
      </c>
    </row>
    <row r="10463" spans="1:9" hidden="1" x14ac:dyDescent="0.25">
      <c r="A10463" s="1">
        <v>38</v>
      </c>
      <c r="B10463" t="s">
        <v>1705</v>
      </c>
      <c r="C10463" t="s">
        <v>24</v>
      </c>
      <c r="D10463" t="s">
        <v>2</v>
      </c>
      <c r="E10463" s="7" t="s">
        <v>63</v>
      </c>
      <c r="F10463" s="3" t="s">
        <v>1028</v>
      </c>
      <c r="G10463" s="9">
        <v>1</v>
      </c>
      <c r="H10463" s="9">
        <v>25999</v>
      </c>
      <c r="I10463" s="9">
        <v>25999</v>
      </c>
    </row>
    <row r="10464" spans="1:9" hidden="1" x14ac:dyDescent="0.25">
      <c r="A10464" s="1">
        <v>38</v>
      </c>
      <c r="B10464" t="s">
        <v>1706</v>
      </c>
      <c r="C10464" t="s">
        <v>6</v>
      </c>
      <c r="D10464" t="s">
        <v>2</v>
      </c>
      <c r="E10464" s="7" t="s">
        <v>38</v>
      </c>
      <c r="F10464" s="3" t="s">
        <v>1028</v>
      </c>
      <c r="G10464" s="9">
        <v>1</v>
      </c>
      <c r="H10464" s="9">
        <v>18999</v>
      </c>
      <c r="I10464" s="9">
        <v>18999</v>
      </c>
    </row>
    <row r="10465" spans="1:9" hidden="1" x14ac:dyDescent="0.25">
      <c r="A10465" s="1">
        <v>38</v>
      </c>
      <c r="B10465" t="s">
        <v>358</v>
      </c>
      <c r="C10465" t="s">
        <v>19</v>
      </c>
      <c r="D10465" t="s">
        <v>2</v>
      </c>
      <c r="E10465" s="7" t="s">
        <v>20</v>
      </c>
      <c r="F10465" s="3" t="s">
        <v>15</v>
      </c>
      <c r="G10465" s="9">
        <v>1</v>
      </c>
      <c r="H10465" s="9">
        <v>1979</v>
      </c>
      <c r="I10465" s="9">
        <v>1979</v>
      </c>
    </row>
    <row r="10466" spans="1:9" hidden="1" x14ac:dyDescent="0.25">
      <c r="A10466" s="1">
        <v>38</v>
      </c>
      <c r="B10466" t="s">
        <v>1707</v>
      </c>
      <c r="C10466" t="s">
        <v>62</v>
      </c>
      <c r="D10466" t="s">
        <v>1033</v>
      </c>
      <c r="E10466" s="7" t="s">
        <v>9</v>
      </c>
      <c r="F10466" s="3" t="s">
        <v>15</v>
      </c>
      <c r="G10466" s="9">
        <v>1</v>
      </c>
      <c r="H10466" s="9">
        <v>2209.9</v>
      </c>
      <c r="I10466" s="9">
        <v>2209.9</v>
      </c>
    </row>
    <row r="10467" spans="1:9" hidden="1" x14ac:dyDescent="0.25">
      <c r="A10467" s="1">
        <v>38</v>
      </c>
      <c r="B10467" t="s">
        <v>1708</v>
      </c>
      <c r="C10467" t="s">
        <v>71</v>
      </c>
      <c r="D10467" t="s">
        <v>1033</v>
      </c>
      <c r="E10467" s="7" t="s">
        <v>12</v>
      </c>
      <c r="F10467" s="3" t="s">
        <v>10</v>
      </c>
      <c r="G10467" s="9">
        <v>1</v>
      </c>
      <c r="H10467" s="9">
        <v>9498.9599999999991</v>
      </c>
      <c r="I10467" s="9">
        <v>9498.9599999999991</v>
      </c>
    </row>
    <row r="10468" spans="1:9" hidden="1" x14ac:dyDescent="0.25">
      <c r="A10468" s="1">
        <v>38</v>
      </c>
      <c r="B10468" t="s">
        <v>897</v>
      </c>
      <c r="C10468" t="s">
        <v>165</v>
      </c>
      <c r="D10468" t="s">
        <v>2</v>
      </c>
      <c r="E10468" s="7" t="s">
        <v>12</v>
      </c>
      <c r="F10468" s="3" t="s">
        <v>10</v>
      </c>
      <c r="G10468" s="9">
        <v>1</v>
      </c>
      <c r="H10468" s="9">
        <v>4599</v>
      </c>
      <c r="I10468" s="9">
        <v>4599</v>
      </c>
    </row>
    <row r="10469" spans="1:9" hidden="1" x14ac:dyDescent="0.25">
      <c r="A10469" s="1">
        <v>38</v>
      </c>
      <c r="B10469" t="s">
        <v>494</v>
      </c>
      <c r="C10469" t="s">
        <v>365</v>
      </c>
      <c r="D10469" t="s">
        <v>1033</v>
      </c>
      <c r="E10469" s="7" t="s">
        <v>25</v>
      </c>
      <c r="F10469" s="3" t="s">
        <v>15</v>
      </c>
      <c r="G10469" s="9">
        <v>1</v>
      </c>
      <c r="H10469" s="9">
        <v>2048.96</v>
      </c>
      <c r="I10469" s="9">
        <v>2048.96</v>
      </c>
    </row>
    <row r="10470" spans="1:9" hidden="1" x14ac:dyDescent="0.25">
      <c r="A10470" s="1">
        <v>38</v>
      </c>
      <c r="B10470" t="s">
        <v>1709</v>
      </c>
      <c r="C10470" t="s">
        <v>107</v>
      </c>
      <c r="D10470" t="s">
        <v>2</v>
      </c>
      <c r="E10470" s="7" t="s">
        <v>12</v>
      </c>
      <c r="F10470" s="3" t="s">
        <v>10</v>
      </c>
      <c r="G10470" s="9">
        <v>1</v>
      </c>
      <c r="H10470" s="9">
        <v>3999</v>
      </c>
      <c r="I10470" s="9">
        <v>3999</v>
      </c>
    </row>
    <row r="10471" spans="1:9" hidden="1" x14ac:dyDescent="0.25">
      <c r="A10471" s="1">
        <v>38</v>
      </c>
      <c r="B10471" t="s">
        <v>1710</v>
      </c>
      <c r="C10471" t="s">
        <v>24</v>
      </c>
      <c r="D10471" t="s">
        <v>1033</v>
      </c>
      <c r="E10471" s="7" t="s">
        <v>25</v>
      </c>
      <c r="F10471" s="3" t="s">
        <v>15</v>
      </c>
      <c r="G10471" s="9">
        <v>1</v>
      </c>
      <c r="H10471" s="9">
        <v>3999</v>
      </c>
      <c r="I10471" s="9">
        <v>3999</v>
      </c>
    </row>
    <row r="10472" spans="1:9" hidden="1" x14ac:dyDescent="0.25">
      <c r="A10472" s="1">
        <v>38</v>
      </c>
      <c r="B10472" t="s">
        <v>1711</v>
      </c>
      <c r="C10472" t="s">
        <v>24</v>
      </c>
      <c r="D10472" t="s">
        <v>2</v>
      </c>
      <c r="E10472" s="7" t="s">
        <v>55</v>
      </c>
      <c r="F10472" s="3" t="s">
        <v>10</v>
      </c>
      <c r="G10472" s="9">
        <v>1</v>
      </c>
      <c r="H10472" s="9">
        <v>5199</v>
      </c>
      <c r="I10472" s="9">
        <v>5199</v>
      </c>
    </row>
    <row r="10473" spans="1:9" hidden="1" x14ac:dyDescent="0.25">
      <c r="A10473" s="1">
        <v>38</v>
      </c>
      <c r="B10473" t="s">
        <v>1238</v>
      </c>
      <c r="C10473" t="s">
        <v>76</v>
      </c>
      <c r="D10473" t="s">
        <v>2</v>
      </c>
      <c r="E10473" s="7" t="s">
        <v>42</v>
      </c>
      <c r="F10473" s="3" t="s">
        <v>1028</v>
      </c>
      <c r="G10473" s="9">
        <v>-1</v>
      </c>
      <c r="H10473" s="9">
        <v>33999</v>
      </c>
      <c r="I10473" s="9">
        <v>-33999</v>
      </c>
    </row>
    <row r="10474" spans="1:9" hidden="1" x14ac:dyDescent="0.25">
      <c r="A10474" s="1">
        <v>38</v>
      </c>
      <c r="B10474" t="s">
        <v>921</v>
      </c>
      <c r="C10474" t="s">
        <v>229</v>
      </c>
      <c r="D10474" t="s">
        <v>2</v>
      </c>
      <c r="E10474" s="7" t="s">
        <v>7</v>
      </c>
      <c r="F10474" s="3" t="s">
        <v>10</v>
      </c>
      <c r="G10474" s="9">
        <v>-1</v>
      </c>
      <c r="H10474" s="9">
        <v>4999</v>
      </c>
      <c r="I10474" s="9">
        <v>-4999</v>
      </c>
    </row>
    <row r="10475" spans="1:9" hidden="1" x14ac:dyDescent="0.25">
      <c r="A10475" s="1">
        <v>38</v>
      </c>
      <c r="B10475" t="s">
        <v>862</v>
      </c>
      <c r="C10475" t="s">
        <v>858</v>
      </c>
      <c r="D10475" t="s">
        <v>1033</v>
      </c>
      <c r="E10475" s="7" t="s">
        <v>25</v>
      </c>
      <c r="F10475" s="3" t="s">
        <v>10</v>
      </c>
      <c r="G10475" s="9">
        <v>-1</v>
      </c>
      <c r="H10475" s="9">
        <v>1288.9000000000001</v>
      </c>
      <c r="I10475" s="9">
        <v>-1288.9000000000001</v>
      </c>
    </row>
    <row r="10476" spans="1:9" hidden="1" x14ac:dyDescent="0.25">
      <c r="A10476" s="1">
        <v>38</v>
      </c>
      <c r="B10476" t="s">
        <v>721</v>
      </c>
      <c r="C10476" t="s">
        <v>59</v>
      </c>
      <c r="D10476" t="s">
        <v>2</v>
      </c>
      <c r="E10476" s="7" t="s">
        <v>7</v>
      </c>
      <c r="F10476" s="3" t="s">
        <v>1028</v>
      </c>
      <c r="G10476" s="9">
        <v>-1</v>
      </c>
      <c r="H10476" s="9">
        <v>7919</v>
      </c>
      <c r="I10476" s="9">
        <v>-7919</v>
      </c>
    </row>
    <row r="10477" spans="1:9" hidden="1" x14ac:dyDescent="0.25">
      <c r="A10477" s="1">
        <v>38</v>
      </c>
      <c r="B10477" t="s">
        <v>519</v>
      </c>
      <c r="C10477" t="s">
        <v>41</v>
      </c>
      <c r="D10477" t="s">
        <v>2</v>
      </c>
      <c r="E10477" s="7" t="s">
        <v>46</v>
      </c>
      <c r="F10477" s="3" t="s">
        <v>1028</v>
      </c>
      <c r="G10477" s="9">
        <v>-1</v>
      </c>
      <c r="H10477" s="9">
        <v>7995</v>
      </c>
      <c r="I10477" s="9">
        <v>-7995</v>
      </c>
    </row>
    <row r="10478" spans="1:9" hidden="1" x14ac:dyDescent="0.25">
      <c r="A10478" s="1">
        <v>38</v>
      </c>
      <c r="B10478" t="s">
        <v>408</v>
      </c>
      <c r="C10478" t="s">
        <v>41</v>
      </c>
      <c r="D10478" t="s">
        <v>1033</v>
      </c>
      <c r="E10478" s="7" t="s">
        <v>9</v>
      </c>
      <c r="F10478" s="3" t="s">
        <v>15</v>
      </c>
      <c r="G10478" s="9">
        <v>-1</v>
      </c>
      <c r="H10478" s="9">
        <v>2898.99</v>
      </c>
      <c r="I10478" s="9">
        <v>-2898.99</v>
      </c>
    </row>
    <row r="10479" spans="1:9" hidden="1" x14ac:dyDescent="0.25">
      <c r="A10479" s="1">
        <v>38</v>
      </c>
      <c r="B10479" t="s">
        <v>197</v>
      </c>
      <c r="C10479" t="s">
        <v>14</v>
      </c>
      <c r="D10479" t="s">
        <v>2</v>
      </c>
      <c r="E10479" s="7" t="s">
        <v>63</v>
      </c>
      <c r="F10479" s="3" t="s">
        <v>1028</v>
      </c>
      <c r="G10479" s="9">
        <v>-1</v>
      </c>
      <c r="H10479" s="9">
        <v>15999</v>
      </c>
      <c r="I10479" s="9">
        <v>-15999</v>
      </c>
    </row>
    <row r="10480" spans="1:9" hidden="1" x14ac:dyDescent="0.25">
      <c r="A10480" s="1">
        <v>38</v>
      </c>
      <c r="B10480" t="s">
        <v>13</v>
      </c>
      <c r="C10480" t="s">
        <v>14</v>
      </c>
      <c r="D10480" t="s">
        <v>2</v>
      </c>
      <c r="E10480" s="7" t="s">
        <v>9</v>
      </c>
      <c r="F10480" s="3" t="s">
        <v>15</v>
      </c>
      <c r="G10480" s="9">
        <v>-1</v>
      </c>
      <c r="H10480" s="9">
        <v>5998.98</v>
      </c>
      <c r="I10480" s="9">
        <v>-5998.98</v>
      </c>
    </row>
    <row r="10481" spans="1:9" hidden="1" x14ac:dyDescent="0.25">
      <c r="A10481" s="1">
        <v>38</v>
      </c>
      <c r="B10481" t="s">
        <v>77</v>
      </c>
      <c r="C10481" t="s">
        <v>62</v>
      </c>
      <c r="D10481" t="s">
        <v>2</v>
      </c>
      <c r="E10481" s="7" t="s">
        <v>9</v>
      </c>
      <c r="F10481" s="3" t="s">
        <v>15</v>
      </c>
      <c r="G10481" s="9">
        <v>-1</v>
      </c>
      <c r="H10481" s="9">
        <v>6499</v>
      </c>
      <c r="I10481" s="9">
        <v>-6499</v>
      </c>
    </row>
    <row r="10482" spans="1:9" hidden="1" x14ac:dyDescent="0.25">
      <c r="A10482" s="1">
        <v>38</v>
      </c>
      <c r="B10482" t="s">
        <v>1248</v>
      </c>
      <c r="C10482" t="s">
        <v>50</v>
      </c>
      <c r="D10482" t="s">
        <v>1033</v>
      </c>
      <c r="E10482" s="7" t="s">
        <v>57</v>
      </c>
      <c r="F10482" s="3" t="s">
        <v>10</v>
      </c>
      <c r="G10482" s="9">
        <v>-1</v>
      </c>
      <c r="H10482" s="9">
        <v>9899.9</v>
      </c>
      <c r="I10482" s="9">
        <v>-9899.9</v>
      </c>
    </row>
    <row r="10483" spans="1:9" hidden="1" x14ac:dyDescent="0.25">
      <c r="A10483" s="1">
        <v>38</v>
      </c>
      <c r="B10483" t="s">
        <v>191</v>
      </c>
      <c r="C10483" t="s">
        <v>14</v>
      </c>
      <c r="D10483" t="s">
        <v>2</v>
      </c>
      <c r="E10483" s="7" t="s">
        <v>7</v>
      </c>
      <c r="F10483" s="3" t="s">
        <v>10</v>
      </c>
      <c r="G10483" s="9">
        <v>-1</v>
      </c>
      <c r="H10483" s="9">
        <v>10499</v>
      </c>
      <c r="I10483" s="9">
        <v>-10499</v>
      </c>
    </row>
    <row r="10484" spans="1:9" hidden="1" x14ac:dyDescent="0.25">
      <c r="A10484" s="1">
        <v>38</v>
      </c>
      <c r="B10484" t="s">
        <v>1306</v>
      </c>
      <c r="C10484" t="s">
        <v>127</v>
      </c>
      <c r="D10484" t="s">
        <v>1033</v>
      </c>
      <c r="E10484" s="7" t="s">
        <v>9</v>
      </c>
      <c r="F10484" s="3" t="s">
        <v>15</v>
      </c>
      <c r="G10484" s="9">
        <v>-1</v>
      </c>
      <c r="H10484" s="9">
        <v>6560</v>
      </c>
      <c r="I10484" s="9">
        <v>-6560</v>
      </c>
    </row>
    <row r="10485" spans="1:9" hidden="1" x14ac:dyDescent="0.25">
      <c r="A10485" s="1">
        <v>38</v>
      </c>
      <c r="B10485" t="s">
        <v>1712</v>
      </c>
      <c r="C10485" t="s">
        <v>107</v>
      </c>
      <c r="D10485" t="s">
        <v>1033</v>
      </c>
      <c r="E10485" s="7" t="s">
        <v>12</v>
      </c>
      <c r="F10485" s="3" t="s">
        <v>10</v>
      </c>
      <c r="G10485" s="9">
        <v>-1</v>
      </c>
      <c r="H10485" s="9">
        <v>8299</v>
      </c>
      <c r="I10485" s="9">
        <v>-8299</v>
      </c>
    </row>
    <row r="10486" spans="1:9" hidden="1" x14ac:dyDescent="0.25">
      <c r="A10486" s="1">
        <v>38</v>
      </c>
      <c r="B10486" t="s">
        <v>115</v>
      </c>
      <c r="C10486" t="s">
        <v>14</v>
      </c>
      <c r="D10486" t="s">
        <v>2</v>
      </c>
      <c r="E10486" s="7" t="s">
        <v>38</v>
      </c>
      <c r="F10486" s="3" t="s">
        <v>1028</v>
      </c>
      <c r="G10486" s="9">
        <v>-2</v>
      </c>
      <c r="H10486" s="9">
        <v>14999</v>
      </c>
      <c r="I10486" s="9">
        <v>-29998</v>
      </c>
    </row>
    <row r="10487" spans="1:9" hidden="1" x14ac:dyDescent="0.25">
      <c r="A10487" s="1">
        <v>38</v>
      </c>
      <c r="B10487" t="s">
        <v>118</v>
      </c>
      <c r="C10487" t="s">
        <v>14</v>
      </c>
      <c r="D10487" t="s">
        <v>2</v>
      </c>
      <c r="E10487" s="7" t="s">
        <v>42</v>
      </c>
      <c r="F10487" s="3" t="s">
        <v>1028</v>
      </c>
      <c r="G10487" s="9">
        <v>-2</v>
      </c>
      <c r="H10487" s="9">
        <v>25287.51</v>
      </c>
      <c r="I10487" s="9">
        <v>-50575.02</v>
      </c>
    </row>
    <row r="10488" spans="1:9" hidden="1" x14ac:dyDescent="0.25">
      <c r="A10488" s="1">
        <v>38</v>
      </c>
      <c r="B10488" t="s">
        <v>99</v>
      </c>
      <c r="C10488" t="s">
        <v>62</v>
      </c>
      <c r="D10488" t="s">
        <v>2</v>
      </c>
      <c r="E10488" s="7" t="s">
        <v>12</v>
      </c>
      <c r="F10488" s="3" t="s">
        <v>10</v>
      </c>
      <c r="G10488" s="9">
        <v>-3</v>
      </c>
      <c r="H10488" s="9">
        <v>8684.8700000000008</v>
      </c>
      <c r="I10488" s="9">
        <v>-26054.61</v>
      </c>
    </row>
    <row r="10489" spans="1:9" hidden="1" x14ac:dyDescent="0.25">
      <c r="A10489" s="1">
        <v>39</v>
      </c>
      <c r="B10489" t="s">
        <v>1029</v>
      </c>
      <c r="C10489" t="s">
        <v>6</v>
      </c>
      <c r="D10489" t="s">
        <v>2</v>
      </c>
      <c r="E10489" s="7" t="s">
        <v>7</v>
      </c>
      <c r="F10489" s="3" t="s">
        <v>1028</v>
      </c>
      <c r="G10489" s="9">
        <v>1136</v>
      </c>
      <c r="H10489" s="9">
        <v>10847.84488556</v>
      </c>
      <c r="I10489" s="9">
        <v>12323151.789999999</v>
      </c>
    </row>
    <row r="10490" spans="1:9" hidden="1" x14ac:dyDescent="0.25">
      <c r="A10490" s="1">
        <v>39</v>
      </c>
      <c r="B10490" t="s">
        <v>978</v>
      </c>
      <c r="C10490" t="s">
        <v>111</v>
      </c>
      <c r="D10490" t="s">
        <v>2</v>
      </c>
      <c r="E10490" s="7" t="s">
        <v>9</v>
      </c>
      <c r="F10490" s="3" t="s">
        <v>15</v>
      </c>
      <c r="G10490" s="9">
        <v>1041</v>
      </c>
      <c r="H10490" s="9">
        <v>4694.293122</v>
      </c>
      <c r="I10490" s="9">
        <v>4886759.1399999997</v>
      </c>
    </row>
    <row r="10491" spans="1:9" hidden="1" x14ac:dyDescent="0.25">
      <c r="A10491" s="1">
        <v>39</v>
      </c>
      <c r="B10491" t="s">
        <v>1030</v>
      </c>
      <c r="C10491" t="s">
        <v>6</v>
      </c>
      <c r="D10491" t="s">
        <v>2</v>
      </c>
      <c r="E10491" s="7" t="s">
        <v>9</v>
      </c>
      <c r="F10491" s="3" t="s">
        <v>10</v>
      </c>
      <c r="G10491" s="9">
        <v>963</v>
      </c>
      <c r="H10491" s="9">
        <v>6699.8307268999997</v>
      </c>
      <c r="I10491" s="9">
        <v>6451936.9900000002</v>
      </c>
    </row>
    <row r="10492" spans="1:9" hidden="1" x14ac:dyDescent="0.25">
      <c r="A10492" s="1">
        <v>39</v>
      </c>
      <c r="B10492" t="s">
        <v>989</v>
      </c>
      <c r="C10492" t="s">
        <v>111</v>
      </c>
      <c r="D10492" t="s">
        <v>2</v>
      </c>
      <c r="E10492" s="7" t="s">
        <v>7</v>
      </c>
      <c r="F10492" s="3" t="s">
        <v>1028</v>
      </c>
      <c r="G10492" s="9">
        <v>798</v>
      </c>
      <c r="H10492" s="9">
        <v>8409.7410275700004</v>
      </c>
      <c r="I10492" s="9">
        <v>6710973.3399999999</v>
      </c>
    </row>
    <row r="10493" spans="1:9" hidden="1" x14ac:dyDescent="0.25">
      <c r="A10493" s="1">
        <v>39</v>
      </c>
      <c r="B10493" t="s">
        <v>842</v>
      </c>
      <c r="C10493" t="s">
        <v>14</v>
      </c>
      <c r="D10493" t="s">
        <v>2</v>
      </c>
      <c r="E10493" s="7" t="s">
        <v>9</v>
      </c>
      <c r="F10493" s="3" t="s">
        <v>15</v>
      </c>
      <c r="G10493" s="9">
        <v>671</v>
      </c>
      <c r="H10493" s="9">
        <v>3959.8564232499998</v>
      </c>
      <c r="I10493" s="9">
        <v>2657063.66</v>
      </c>
    </row>
    <row r="10494" spans="1:9" hidden="1" x14ac:dyDescent="0.25">
      <c r="A10494" s="1">
        <v>39</v>
      </c>
      <c r="B10494" t="s">
        <v>1035</v>
      </c>
      <c r="C10494" t="s">
        <v>6</v>
      </c>
      <c r="D10494" t="s">
        <v>2</v>
      </c>
      <c r="E10494" s="7" t="s">
        <v>7</v>
      </c>
      <c r="F10494" s="3" t="s">
        <v>10</v>
      </c>
      <c r="G10494" s="9">
        <v>641</v>
      </c>
      <c r="H10494" s="9">
        <v>8539.9780499200006</v>
      </c>
      <c r="I10494" s="9">
        <v>5474125.9299999997</v>
      </c>
    </row>
    <row r="10495" spans="1:9" hidden="1" x14ac:dyDescent="0.25">
      <c r="A10495" s="1">
        <v>39</v>
      </c>
      <c r="B10495" t="s">
        <v>1086</v>
      </c>
      <c r="C10495" t="s">
        <v>59</v>
      </c>
      <c r="D10495" t="s">
        <v>2</v>
      </c>
      <c r="E10495" s="7" t="s">
        <v>9</v>
      </c>
      <c r="F10495" s="3" t="s">
        <v>15</v>
      </c>
      <c r="G10495" s="9">
        <v>539</v>
      </c>
      <c r="H10495" s="9">
        <v>4436.2564749499998</v>
      </c>
      <c r="I10495" s="9">
        <v>2391142.2400000002</v>
      </c>
    </row>
    <row r="10496" spans="1:9" hidden="1" x14ac:dyDescent="0.25">
      <c r="A10496" s="1">
        <v>39</v>
      </c>
      <c r="B10496" t="s">
        <v>1317</v>
      </c>
      <c r="C10496" t="s">
        <v>24</v>
      </c>
      <c r="D10496" t="s">
        <v>2</v>
      </c>
      <c r="E10496" s="7" t="s">
        <v>7</v>
      </c>
      <c r="F10496" s="3" t="s">
        <v>1028</v>
      </c>
      <c r="G10496" s="9">
        <v>524</v>
      </c>
      <c r="H10496" s="9">
        <v>10933.73557252</v>
      </c>
      <c r="I10496" s="9">
        <v>5729277.4400000004</v>
      </c>
    </row>
    <row r="10497" spans="1:9" hidden="1" x14ac:dyDescent="0.25">
      <c r="A10497" s="1">
        <v>39</v>
      </c>
      <c r="B10497" t="s">
        <v>671</v>
      </c>
      <c r="C10497" t="s">
        <v>24</v>
      </c>
      <c r="D10497" t="s">
        <v>2</v>
      </c>
      <c r="E10497" s="7" t="s">
        <v>9</v>
      </c>
      <c r="F10497" s="3" t="s">
        <v>10</v>
      </c>
      <c r="G10497" s="9">
        <v>504</v>
      </c>
      <c r="H10497" s="9">
        <v>6758.0953769799999</v>
      </c>
      <c r="I10497" s="9">
        <v>3406080.07</v>
      </c>
    </row>
    <row r="10498" spans="1:9" hidden="1" x14ac:dyDescent="0.25">
      <c r="A10498" s="1">
        <v>39</v>
      </c>
      <c r="B10498" t="s">
        <v>1424</v>
      </c>
      <c r="C10498" t="s">
        <v>111</v>
      </c>
      <c r="D10498" t="s">
        <v>2</v>
      </c>
      <c r="E10498" s="7" t="s">
        <v>46</v>
      </c>
      <c r="F10498" s="3" t="s">
        <v>1028</v>
      </c>
      <c r="G10498" s="9">
        <v>450</v>
      </c>
      <c r="H10498" s="9">
        <v>9951.7341111099995</v>
      </c>
      <c r="I10498" s="9">
        <v>4478280.3499999996</v>
      </c>
    </row>
    <row r="10499" spans="1:9" hidden="1" x14ac:dyDescent="0.25">
      <c r="A10499" s="1">
        <v>39</v>
      </c>
      <c r="B10499" t="s">
        <v>1031</v>
      </c>
      <c r="C10499" t="s">
        <v>6</v>
      </c>
      <c r="D10499" t="s">
        <v>2</v>
      </c>
      <c r="E10499" s="7" t="s">
        <v>63</v>
      </c>
      <c r="F10499" s="3" t="s">
        <v>1028</v>
      </c>
      <c r="G10499" s="9">
        <v>449</v>
      </c>
      <c r="H10499" s="9">
        <v>15375.089599110001</v>
      </c>
      <c r="I10499" s="9">
        <v>6903415.2300000004</v>
      </c>
    </row>
    <row r="10500" spans="1:9" hidden="1" x14ac:dyDescent="0.25">
      <c r="A10500" s="1">
        <v>39</v>
      </c>
      <c r="B10500" t="s">
        <v>776</v>
      </c>
      <c r="C10500" t="s">
        <v>24</v>
      </c>
      <c r="D10500" t="s">
        <v>2</v>
      </c>
      <c r="E10500" s="7" t="s">
        <v>7</v>
      </c>
      <c r="F10500" s="3" t="s">
        <v>10</v>
      </c>
      <c r="G10500" s="9">
        <v>437</v>
      </c>
      <c r="H10500" s="9">
        <v>8733.6532265400001</v>
      </c>
      <c r="I10500" s="9">
        <v>3816606.46</v>
      </c>
    </row>
    <row r="10501" spans="1:9" hidden="1" x14ac:dyDescent="0.25">
      <c r="A10501" s="1">
        <v>39</v>
      </c>
      <c r="B10501" t="s">
        <v>1050</v>
      </c>
      <c r="C10501" t="s">
        <v>6</v>
      </c>
      <c r="D10501" t="s">
        <v>2</v>
      </c>
      <c r="E10501" s="7" t="s">
        <v>9</v>
      </c>
      <c r="F10501" s="3" t="s">
        <v>15</v>
      </c>
      <c r="G10501" s="9">
        <v>419</v>
      </c>
      <c r="H10501" s="9">
        <v>5965.20431981</v>
      </c>
      <c r="I10501" s="9">
        <v>2499420.61</v>
      </c>
    </row>
    <row r="10502" spans="1:9" hidden="1" x14ac:dyDescent="0.25">
      <c r="A10502" s="1">
        <v>39</v>
      </c>
      <c r="B10502" t="s">
        <v>1032</v>
      </c>
      <c r="C10502" t="s">
        <v>50</v>
      </c>
      <c r="D10502" t="s">
        <v>1033</v>
      </c>
      <c r="E10502" s="7" t="s">
        <v>9</v>
      </c>
      <c r="F10502" s="3" t="s">
        <v>15</v>
      </c>
      <c r="G10502" s="9">
        <v>412</v>
      </c>
      <c r="H10502" s="9">
        <v>2660.32252427</v>
      </c>
      <c r="I10502" s="9">
        <v>1096052.8799999999</v>
      </c>
    </row>
    <row r="10503" spans="1:9" hidden="1" x14ac:dyDescent="0.25">
      <c r="A10503" s="1">
        <v>39</v>
      </c>
      <c r="B10503" t="s">
        <v>610</v>
      </c>
      <c r="C10503" t="s">
        <v>6</v>
      </c>
      <c r="D10503" t="s">
        <v>2</v>
      </c>
      <c r="E10503" s="7" t="s">
        <v>46</v>
      </c>
      <c r="F10503" s="3" t="s">
        <v>1028</v>
      </c>
      <c r="G10503" s="9">
        <v>326</v>
      </c>
      <c r="H10503" s="9">
        <v>11714.08107362</v>
      </c>
      <c r="I10503" s="9">
        <v>3818790.43</v>
      </c>
    </row>
    <row r="10504" spans="1:9" hidden="1" x14ac:dyDescent="0.25">
      <c r="A10504" s="1">
        <v>39</v>
      </c>
      <c r="B10504" t="s">
        <v>964</v>
      </c>
      <c r="C10504" t="s">
        <v>14</v>
      </c>
      <c r="D10504" t="s">
        <v>2</v>
      </c>
      <c r="E10504" s="7" t="s">
        <v>12</v>
      </c>
      <c r="F10504" s="3" t="s">
        <v>10</v>
      </c>
      <c r="G10504" s="9">
        <v>315</v>
      </c>
      <c r="H10504" s="9">
        <v>6019.8534603199996</v>
      </c>
      <c r="I10504" s="9">
        <v>1896253.84</v>
      </c>
    </row>
    <row r="10505" spans="1:9" hidden="1" x14ac:dyDescent="0.25">
      <c r="A10505" s="1">
        <v>39</v>
      </c>
      <c r="B10505" t="s">
        <v>1060</v>
      </c>
      <c r="C10505" t="s">
        <v>6</v>
      </c>
      <c r="D10505" t="s">
        <v>2</v>
      </c>
      <c r="E10505" s="7" t="s">
        <v>46</v>
      </c>
      <c r="F10505" s="3" t="s">
        <v>1028</v>
      </c>
      <c r="G10505" s="9">
        <v>298</v>
      </c>
      <c r="H10505" s="9">
        <v>12509.853489929999</v>
      </c>
      <c r="I10505" s="9">
        <v>3727936.34</v>
      </c>
    </row>
    <row r="10506" spans="1:9" hidden="1" x14ac:dyDescent="0.25">
      <c r="A10506" s="1">
        <v>39</v>
      </c>
      <c r="B10506" t="s">
        <v>813</v>
      </c>
      <c r="C10506" t="s">
        <v>111</v>
      </c>
      <c r="D10506" t="s">
        <v>2</v>
      </c>
      <c r="E10506" s="7" t="s">
        <v>63</v>
      </c>
      <c r="F10506" s="3" t="s">
        <v>1028</v>
      </c>
      <c r="G10506" s="9">
        <v>295</v>
      </c>
      <c r="H10506" s="9">
        <v>12829.11538983</v>
      </c>
      <c r="I10506" s="9">
        <v>3784589.04</v>
      </c>
    </row>
    <row r="10507" spans="1:9" hidden="1" x14ac:dyDescent="0.25">
      <c r="A10507" s="1">
        <v>39</v>
      </c>
      <c r="B10507" t="s">
        <v>881</v>
      </c>
      <c r="C10507" t="s">
        <v>6</v>
      </c>
      <c r="D10507" t="s">
        <v>2</v>
      </c>
      <c r="E10507" s="7" t="s">
        <v>25</v>
      </c>
      <c r="F10507" s="3" t="s">
        <v>15</v>
      </c>
      <c r="G10507" s="9">
        <v>290</v>
      </c>
      <c r="H10507" s="9">
        <v>5237.0715862099996</v>
      </c>
      <c r="I10507" s="9">
        <v>1518750.76</v>
      </c>
    </row>
    <row r="10508" spans="1:9" hidden="1" x14ac:dyDescent="0.25">
      <c r="A10508" s="1">
        <v>39</v>
      </c>
      <c r="B10508" t="s">
        <v>1039</v>
      </c>
      <c r="C10508" t="s">
        <v>6</v>
      </c>
      <c r="D10508" t="s">
        <v>2</v>
      </c>
      <c r="E10508" s="7" t="s">
        <v>46</v>
      </c>
      <c r="F10508" s="3" t="s">
        <v>1028</v>
      </c>
      <c r="G10508" s="9">
        <v>251</v>
      </c>
      <c r="H10508" s="9">
        <v>15818.90358566</v>
      </c>
      <c r="I10508" s="9">
        <v>3970544.8</v>
      </c>
    </row>
    <row r="10509" spans="1:9" hidden="1" x14ac:dyDescent="0.25">
      <c r="A10509" s="1">
        <v>39</v>
      </c>
      <c r="B10509" t="s">
        <v>61</v>
      </c>
      <c r="C10509" t="s">
        <v>62</v>
      </c>
      <c r="D10509" t="s">
        <v>1033</v>
      </c>
      <c r="E10509" s="7" t="s">
        <v>9</v>
      </c>
      <c r="F10509" s="3" t="s">
        <v>15</v>
      </c>
      <c r="G10509" s="9">
        <v>250</v>
      </c>
      <c r="H10509" s="9">
        <v>3058.3719999999998</v>
      </c>
      <c r="I10509" s="9">
        <v>764593</v>
      </c>
    </row>
    <row r="10510" spans="1:9" hidden="1" x14ac:dyDescent="0.25">
      <c r="A10510" s="1">
        <v>39</v>
      </c>
      <c r="B10510" t="s">
        <v>723</v>
      </c>
      <c r="C10510" t="s">
        <v>229</v>
      </c>
      <c r="D10510" t="s">
        <v>2</v>
      </c>
      <c r="E10510" s="7" t="s">
        <v>9</v>
      </c>
      <c r="F10510" s="3" t="s">
        <v>15</v>
      </c>
      <c r="G10510" s="9">
        <v>248</v>
      </c>
      <c r="H10510" s="9">
        <v>3040.0640725799999</v>
      </c>
      <c r="I10510" s="9">
        <v>753935.89</v>
      </c>
    </row>
    <row r="10511" spans="1:9" hidden="1" x14ac:dyDescent="0.25">
      <c r="A10511" s="1">
        <v>39</v>
      </c>
      <c r="B10511" t="s">
        <v>1443</v>
      </c>
      <c r="C10511" t="s">
        <v>14</v>
      </c>
      <c r="D10511" t="s">
        <v>2</v>
      </c>
      <c r="E10511" s="7" t="s">
        <v>9</v>
      </c>
      <c r="F10511" s="3" t="s">
        <v>15</v>
      </c>
      <c r="G10511" s="9">
        <v>245</v>
      </c>
      <c r="H10511" s="9">
        <v>4236.82816327</v>
      </c>
      <c r="I10511" s="9">
        <v>1038022.9</v>
      </c>
    </row>
    <row r="10512" spans="1:9" hidden="1" x14ac:dyDescent="0.25">
      <c r="A10512" s="1">
        <v>39</v>
      </c>
      <c r="B10512" t="s">
        <v>30</v>
      </c>
      <c r="C10512" t="s">
        <v>31</v>
      </c>
      <c r="D10512" t="s">
        <v>1033</v>
      </c>
      <c r="E10512" s="7" t="s">
        <v>9</v>
      </c>
      <c r="F10512" s="3" t="s">
        <v>15</v>
      </c>
      <c r="G10512" s="9">
        <v>244</v>
      </c>
      <c r="H10512" s="9">
        <v>3032.2541393400002</v>
      </c>
      <c r="I10512" s="9">
        <v>739870.01</v>
      </c>
    </row>
    <row r="10513" spans="1:9" hidden="1" x14ac:dyDescent="0.25">
      <c r="A10513" s="1">
        <v>39</v>
      </c>
      <c r="B10513" t="s">
        <v>1036</v>
      </c>
      <c r="C10513" t="s">
        <v>50</v>
      </c>
      <c r="D10513" t="s">
        <v>1033</v>
      </c>
      <c r="E10513" s="7" t="s">
        <v>25</v>
      </c>
      <c r="F10513" s="3" t="s">
        <v>15</v>
      </c>
      <c r="G10513" s="9">
        <v>229</v>
      </c>
      <c r="H10513" s="9">
        <v>2096.1068995599999</v>
      </c>
      <c r="I10513" s="9">
        <v>480008.48</v>
      </c>
    </row>
    <row r="10514" spans="1:9" hidden="1" x14ac:dyDescent="0.25">
      <c r="A10514" s="1">
        <v>39</v>
      </c>
      <c r="B10514" t="s">
        <v>884</v>
      </c>
      <c r="C10514" t="s">
        <v>14</v>
      </c>
      <c r="D10514" t="s">
        <v>1033</v>
      </c>
      <c r="E10514" s="7" t="s">
        <v>9</v>
      </c>
      <c r="F10514" s="3" t="s">
        <v>15</v>
      </c>
      <c r="G10514" s="9">
        <v>219</v>
      </c>
      <c r="H10514" s="9">
        <v>3295.6826027400002</v>
      </c>
      <c r="I10514" s="9">
        <v>721754.49</v>
      </c>
    </row>
    <row r="10515" spans="1:9" hidden="1" x14ac:dyDescent="0.25">
      <c r="A10515" s="1">
        <v>39</v>
      </c>
      <c r="B10515" t="s">
        <v>594</v>
      </c>
      <c r="C10515" t="s">
        <v>59</v>
      </c>
      <c r="D10515" t="s">
        <v>2</v>
      </c>
      <c r="E10515" s="7" t="s">
        <v>9</v>
      </c>
      <c r="F10515" s="3" t="s">
        <v>15</v>
      </c>
      <c r="G10515" s="9">
        <v>216</v>
      </c>
      <c r="H10515" s="9">
        <v>4598.1745370400004</v>
      </c>
      <c r="I10515" s="9">
        <v>993205.7</v>
      </c>
    </row>
    <row r="10516" spans="1:9" hidden="1" x14ac:dyDescent="0.25">
      <c r="A10516" s="1">
        <v>39</v>
      </c>
      <c r="B10516" t="s">
        <v>1276</v>
      </c>
      <c r="C10516" t="s">
        <v>6</v>
      </c>
      <c r="D10516" t="s">
        <v>2</v>
      </c>
      <c r="E10516" s="7" t="s">
        <v>9</v>
      </c>
      <c r="F10516" s="3" t="s">
        <v>15</v>
      </c>
      <c r="G10516" s="9">
        <v>215</v>
      </c>
      <c r="H10516" s="9">
        <v>5841.5143255800003</v>
      </c>
      <c r="I10516" s="9">
        <v>1255925.58</v>
      </c>
    </row>
    <row r="10517" spans="1:9" hidden="1" x14ac:dyDescent="0.25">
      <c r="A10517" s="1">
        <v>39</v>
      </c>
      <c r="B10517" t="s">
        <v>990</v>
      </c>
      <c r="C10517" t="s">
        <v>14</v>
      </c>
      <c r="D10517" t="s">
        <v>2</v>
      </c>
      <c r="E10517" s="7" t="s">
        <v>7</v>
      </c>
      <c r="F10517" s="3" t="s">
        <v>1028</v>
      </c>
      <c r="G10517" s="9">
        <v>211</v>
      </c>
      <c r="H10517" s="9">
        <v>7831.53104265</v>
      </c>
      <c r="I10517" s="9">
        <v>1652453.05</v>
      </c>
    </row>
    <row r="10518" spans="1:9" hidden="1" x14ac:dyDescent="0.25">
      <c r="A10518" s="1">
        <v>39</v>
      </c>
      <c r="B10518" t="s">
        <v>1042</v>
      </c>
      <c r="C10518" t="s">
        <v>6</v>
      </c>
      <c r="D10518" t="s">
        <v>2</v>
      </c>
      <c r="E10518" s="7" t="s">
        <v>63</v>
      </c>
      <c r="F10518" s="3" t="s">
        <v>1028</v>
      </c>
      <c r="G10518" s="9">
        <v>210</v>
      </c>
      <c r="H10518" s="9">
        <v>20608.86271429</v>
      </c>
      <c r="I10518" s="9">
        <v>4327861.17</v>
      </c>
    </row>
    <row r="10519" spans="1:9" hidden="1" x14ac:dyDescent="0.25">
      <c r="A10519" s="1">
        <v>39</v>
      </c>
      <c r="B10519" t="s">
        <v>1037</v>
      </c>
      <c r="C10519" t="s">
        <v>6</v>
      </c>
      <c r="D10519" t="s">
        <v>2</v>
      </c>
      <c r="E10519" s="7" t="s">
        <v>7</v>
      </c>
      <c r="F10519" s="3" t="s">
        <v>1028</v>
      </c>
      <c r="G10519" s="9">
        <v>208</v>
      </c>
      <c r="H10519" s="9">
        <v>15659.25620192</v>
      </c>
      <c r="I10519" s="9">
        <v>3257125.29</v>
      </c>
    </row>
    <row r="10520" spans="1:9" hidden="1" x14ac:dyDescent="0.25">
      <c r="A10520" s="1">
        <v>39</v>
      </c>
      <c r="B10520" t="s">
        <v>1046</v>
      </c>
      <c r="C10520" t="s">
        <v>24</v>
      </c>
      <c r="D10520" t="s">
        <v>2</v>
      </c>
      <c r="E10520" s="7" t="s">
        <v>9</v>
      </c>
      <c r="F10520" s="3" t="s">
        <v>15</v>
      </c>
      <c r="G10520" s="9">
        <v>202</v>
      </c>
      <c r="H10520" s="9">
        <v>5955.4647524800002</v>
      </c>
      <c r="I10520" s="9">
        <v>1203003.8799999999</v>
      </c>
    </row>
    <row r="10521" spans="1:9" hidden="1" x14ac:dyDescent="0.25">
      <c r="A10521" s="1">
        <v>39</v>
      </c>
      <c r="B10521" t="s">
        <v>669</v>
      </c>
      <c r="C10521" t="s">
        <v>24</v>
      </c>
      <c r="D10521" t="s">
        <v>2</v>
      </c>
      <c r="E10521" s="7" t="s">
        <v>25</v>
      </c>
      <c r="F10521" s="3" t="s">
        <v>15</v>
      </c>
      <c r="G10521" s="9">
        <v>179</v>
      </c>
      <c r="H10521" s="9">
        <v>5259.8216201100004</v>
      </c>
      <c r="I10521" s="9">
        <v>941508.07</v>
      </c>
    </row>
    <row r="10522" spans="1:9" hidden="1" x14ac:dyDescent="0.25">
      <c r="A10522" s="1">
        <v>39</v>
      </c>
      <c r="B10522" t="s">
        <v>1040</v>
      </c>
      <c r="C10522" t="s">
        <v>50</v>
      </c>
      <c r="D10522" t="s">
        <v>1033</v>
      </c>
      <c r="E10522" s="7" t="s">
        <v>25</v>
      </c>
      <c r="F10522" s="3" t="s">
        <v>15</v>
      </c>
      <c r="G10522" s="9">
        <v>176</v>
      </c>
      <c r="H10522" s="9">
        <v>2738.64431818</v>
      </c>
      <c r="I10522" s="9">
        <v>482001.4</v>
      </c>
    </row>
    <row r="10523" spans="1:9" hidden="1" x14ac:dyDescent="0.25">
      <c r="A10523" s="1">
        <v>39</v>
      </c>
      <c r="B10523" t="s">
        <v>963</v>
      </c>
      <c r="C10523" t="s">
        <v>14</v>
      </c>
      <c r="D10523" t="s">
        <v>2</v>
      </c>
      <c r="E10523" s="7" t="s">
        <v>25</v>
      </c>
      <c r="F10523" s="3" t="s">
        <v>15</v>
      </c>
      <c r="G10523" s="9">
        <v>169</v>
      </c>
      <c r="H10523" s="9">
        <v>3960.6646153800002</v>
      </c>
      <c r="I10523" s="9">
        <v>669352.31999999995</v>
      </c>
    </row>
    <row r="10524" spans="1:9" hidden="1" x14ac:dyDescent="0.25">
      <c r="A10524" s="1">
        <v>39</v>
      </c>
      <c r="B10524" t="s">
        <v>8</v>
      </c>
      <c r="C10524" t="s">
        <v>6</v>
      </c>
      <c r="D10524" t="s">
        <v>2</v>
      </c>
      <c r="E10524" s="7" t="s">
        <v>9</v>
      </c>
      <c r="F10524" s="3" t="s">
        <v>10</v>
      </c>
      <c r="G10524" s="9">
        <v>168</v>
      </c>
      <c r="H10524" s="9">
        <v>10581.121011900001</v>
      </c>
      <c r="I10524" s="9">
        <v>1777628.33</v>
      </c>
    </row>
    <row r="10525" spans="1:9" hidden="1" x14ac:dyDescent="0.25">
      <c r="A10525" s="1">
        <v>39</v>
      </c>
      <c r="B10525" t="s">
        <v>1444</v>
      </c>
      <c r="C10525" t="s">
        <v>24</v>
      </c>
      <c r="D10525" t="s">
        <v>2</v>
      </c>
      <c r="E10525" s="7" t="s">
        <v>63</v>
      </c>
      <c r="F10525" s="3" t="s">
        <v>1028</v>
      </c>
      <c r="G10525" s="9">
        <v>145</v>
      </c>
      <c r="H10525" s="9">
        <v>15304.79317241</v>
      </c>
      <c r="I10525" s="9">
        <v>2219195.0099999998</v>
      </c>
    </row>
    <row r="10526" spans="1:9" hidden="1" x14ac:dyDescent="0.25">
      <c r="A10526" s="1">
        <v>39</v>
      </c>
      <c r="B10526" t="s">
        <v>1308</v>
      </c>
      <c r="C10526" t="s">
        <v>24</v>
      </c>
      <c r="D10526" t="s">
        <v>2</v>
      </c>
      <c r="E10526" s="7" t="s">
        <v>7</v>
      </c>
      <c r="F10526" s="3" t="s">
        <v>1028</v>
      </c>
      <c r="G10526" s="9">
        <v>145</v>
      </c>
      <c r="H10526" s="9">
        <v>12922.96275862</v>
      </c>
      <c r="I10526" s="9">
        <v>1873829.6</v>
      </c>
    </row>
    <row r="10527" spans="1:9" hidden="1" x14ac:dyDescent="0.25">
      <c r="A10527" s="1">
        <v>39</v>
      </c>
      <c r="B10527" t="s">
        <v>1051</v>
      </c>
      <c r="C10527" t="s">
        <v>6</v>
      </c>
      <c r="D10527" t="s">
        <v>2</v>
      </c>
      <c r="E10527" s="7" t="s">
        <v>7</v>
      </c>
      <c r="F10527" s="3" t="s">
        <v>1028</v>
      </c>
      <c r="G10527" s="9">
        <v>141</v>
      </c>
      <c r="H10527" s="9">
        <v>18781.928368789999</v>
      </c>
      <c r="I10527" s="9">
        <v>2648251.9</v>
      </c>
    </row>
    <row r="10528" spans="1:9" hidden="1" x14ac:dyDescent="0.25">
      <c r="A10528" s="1">
        <v>39</v>
      </c>
      <c r="B10528" t="s">
        <v>1445</v>
      </c>
      <c r="C10528" t="s">
        <v>24</v>
      </c>
      <c r="D10528" t="s">
        <v>2</v>
      </c>
      <c r="E10528" s="7" t="s">
        <v>38</v>
      </c>
      <c r="F10528" s="3" t="s">
        <v>1028</v>
      </c>
      <c r="G10528" s="9">
        <v>140</v>
      </c>
      <c r="H10528" s="9">
        <v>13904.91057143</v>
      </c>
      <c r="I10528" s="9">
        <v>1946687.48</v>
      </c>
    </row>
    <row r="10529" spans="1:9" hidden="1" x14ac:dyDescent="0.25">
      <c r="A10529" s="1">
        <v>39</v>
      </c>
      <c r="B10529" t="s">
        <v>1079</v>
      </c>
      <c r="C10529" t="s">
        <v>24</v>
      </c>
      <c r="D10529" t="s">
        <v>2</v>
      </c>
      <c r="E10529" s="7" t="s">
        <v>38</v>
      </c>
      <c r="F10529" s="3" t="s">
        <v>1028</v>
      </c>
      <c r="G10529" s="9">
        <v>136</v>
      </c>
      <c r="H10529" s="9">
        <v>11680.53742647</v>
      </c>
      <c r="I10529" s="9">
        <v>1588553.09</v>
      </c>
    </row>
    <row r="10530" spans="1:9" hidden="1" x14ac:dyDescent="0.25">
      <c r="A10530" s="1">
        <v>39</v>
      </c>
      <c r="B10530" t="s">
        <v>1041</v>
      </c>
      <c r="C10530" t="s">
        <v>165</v>
      </c>
      <c r="D10530" t="s">
        <v>1033</v>
      </c>
      <c r="E10530" s="7" t="s">
        <v>9</v>
      </c>
      <c r="F10530" s="3" t="s">
        <v>15</v>
      </c>
      <c r="G10530" s="9">
        <v>132</v>
      </c>
      <c r="H10530" s="9">
        <v>2727.1818181799999</v>
      </c>
      <c r="I10530" s="9">
        <v>359988</v>
      </c>
    </row>
    <row r="10531" spans="1:9" hidden="1" x14ac:dyDescent="0.25">
      <c r="A10531" s="1">
        <v>39</v>
      </c>
      <c r="B10531" t="s">
        <v>1038</v>
      </c>
      <c r="C10531" t="s">
        <v>6</v>
      </c>
      <c r="D10531" t="s">
        <v>2</v>
      </c>
      <c r="E10531" s="7" t="s">
        <v>7</v>
      </c>
      <c r="F10531" s="3" t="s">
        <v>1028</v>
      </c>
      <c r="G10531" s="9">
        <v>129</v>
      </c>
      <c r="H10531" s="9">
        <v>12795.303643409999</v>
      </c>
      <c r="I10531" s="9">
        <v>1650594.17</v>
      </c>
    </row>
    <row r="10532" spans="1:9" hidden="1" x14ac:dyDescent="0.25">
      <c r="A10532" s="1">
        <v>39</v>
      </c>
      <c r="B10532" t="s">
        <v>1366</v>
      </c>
      <c r="C10532" t="s">
        <v>50</v>
      </c>
      <c r="D10532" t="s">
        <v>2</v>
      </c>
      <c r="E10532" s="7" t="s">
        <v>9</v>
      </c>
      <c r="F10532" s="3" t="s">
        <v>15</v>
      </c>
      <c r="G10532" s="9">
        <v>123</v>
      </c>
      <c r="H10532" s="9">
        <v>3531.9133333300001</v>
      </c>
      <c r="I10532" s="9">
        <v>434425.34</v>
      </c>
    </row>
    <row r="10533" spans="1:9" hidden="1" x14ac:dyDescent="0.25">
      <c r="A10533" s="1">
        <v>39</v>
      </c>
      <c r="B10533" t="s">
        <v>965</v>
      </c>
      <c r="C10533" t="s">
        <v>14</v>
      </c>
      <c r="D10533" t="s">
        <v>1033</v>
      </c>
      <c r="E10533" s="7" t="s">
        <v>12</v>
      </c>
      <c r="F10533" s="3" t="s">
        <v>10</v>
      </c>
      <c r="G10533" s="9">
        <v>115</v>
      </c>
      <c r="H10533" s="9">
        <v>4743.5999130399996</v>
      </c>
      <c r="I10533" s="9">
        <v>545513.99</v>
      </c>
    </row>
    <row r="10534" spans="1:9" hidden="1" x14ac:dyDescent="0.25">
      <c r="A10534" s="1">
        <v>39</v>
      </c>
      <c r="B10534" t="s">
        <v>1066</v>
      </c>
      <c r="C10534" t="s">
        <v>24</v>
      </c>
      <c r="D10534" t="s">
        <v>2</v>
      </c>
      <c r="E10534" s="7" t="s">
        <v>7</v>
      </c>
      <c r="F10534" s="3" t="s">
        <v>1028</v>
      </c>
      <c r="G10534" s="9">
        <v>113</v>
      </c>
      <c r="H10534" s="9">
        <v>13742.953893809999</v>
      </c>
      <c r="I10534" s="9">
        <v>1552953.79</v>
      </c>
    </row>
    <row r="10535" spans="1:9" hidden="1" x14ac:dyDescent="0.25">
      <c r="A10535" s="1">
        <v>39</v>
      </c>
      <c r="B10535" t="s">
        <v>1045</v>
      </c>
      <c r="C10535" t="s">
        <v>6</v>
      </c>
      <c r="D10535" t="s">
        <v>2</v>
      </c>
      <c r="E10535" s="7" t="s">
        <v>63</v>
      </c>
      <c r="F10535" s="3" t="s">
        <v>1028</v>
      </c>
      <c r="G10535" s="9">
        <v>111</v>
      </c>
      <c r="H10535" s="9">
        <v>18277.077747750001</v>
      </c>
      <c r="I10535" s="9">
        <v>2028755.63</v>
      </c>
    </row>
    <row r="10536" spans="1:9" hidden="1" x14ac:dyDescent="0.25">
      <c r="A10536" s="1">
        <v>39</v>
      </c>
      <c r="B10536" t="s">
        <v>980</v>
      </c>
      <c r="C10536" t="s">
        <v>14</v>
      </c>
      <c r="D10536" t="s">
        <v>2</v>
      </c>
      <c r="E10536" s="7" t="s">
        <v>63</v>
      </c>
      <c r="F10536" s="3" t="s">
        <v>1028</v>
      </c>
      <c r="G10536" s="9">
        <v>107</v>
      </c>
      <c r="H10536" s="9">
        <v>10150.940560749999</v>
      </c>
      <c r="I10536" s="9">
        <v>1086150.6399999999</v>
      </c>
    </row>
    <row r="10537" spans="1:9" hidden="1" x14ac:dyDescent="0.25">
      <c r="A10537" s="1">
        <v>39</v>
      </c>
      <c r="B10537" t="s">
        <v>1053</v>
      </c>
      <c r="C10537" t="s">
        <v>6</v>
      </c>
      <c r="D10537" t="s">
        <v>2</v>
      </c>
      <c r="E10537" s="7" t="s">
        <v>46</v>
      </c>
      <c r="F10537" s="3" t="s">
        <v>1028</v>
      </c>
      <c r="G10537" s="9">
        <v>104</v>
      </c>
      <c r="H10537" s="9">
        <v>18644.90769231</v>
      </c>
      <c r="I10537" s="9">
        <v>1939070.4</v>
      </c>
    </row>
    <row r="10538" spans="1:9" hidden="1" x14ac:dyDescent="0.25">
      <c r="A10538" s="1">
        <v>39</v>
      </c>
      <c r="B10538" t="s">
        <v>1057</v>
      </c>
      <c r="C10538" t="s">
        <v>6</v>
      </c>
      <c r="D10538" t="s">
        <v>2</v>
      </c>
      <c r="E10538" s="7" t="s">
        <v>63</v>
      </c>
      <c r="F10538" s="3" t="s">
        <v>1028</v>
      </c>
      <c r="G10538" s="9">
        <v>104</v>
      </c>
      <c r="H10538" s="9">
        <v>26532.434230769999</v>
      </c>
      <c r="I10538" s="9">
        <v>2759373.16</v>
      </c>
    </row>
    <row r="10539" spans="1:9" hidden="1" x14ac:dyDescent="0.25">
      <c r="A10539" s="1">
        <v>39</v>
      </c>
      <c r="B10539" t="s">
        <v>1281</v>
      </c>
      <c r="C10539" t="s">
        <v>858</v>
      </c>
      <c r="D10539" t="s">
        <v>2</v>
      </c>
      <c r="E10539" s="7" t="s">
        <v>9</v>
      </c>
      <c r="F10539" s="3" t="s">
        <v>15</v>
      </c>
      <c r="G10539" s="9">
        <v>101</v>
      </c>
      <c r="H10539" s="9">
        <v>3315.6019802000001</v>
      </c>
      <c r="I10539" s="9">
        <v>334875.8</v>
      </c>
    </row>
    <row r="10540" spans="1:9" hidden="1" x14ac:dyDescent="0.25">
      <c r="A10540" s="1">
        <v>39</v>
      </c>
      <c r="B10540" t="s">
        <v>1336</v>
      </c>
      <c r="C10540" t="s">
        <v>59</v>
      </c>
      <c r="D10540" t="s">
        <v>2</v>
      </c>
      <c r="E10540" s="7" t="s">
        <v>63</v>
      </c>
      <c r="F10540" s="3" t="s">
        <v>1028</v>
      </c>
      <c r="G10540" s="9">
        <v>98</v>
      </c>
      <c r="H10540" s="9">
        <v>13054.88326531</v>
      </c>
      <c r="I10540" s="9">
        <v>1279378.56</v>
      </c>
    </row>
    <row r="10541" spans="1:9" hidden="1" x14ac:dyDescent="0.25">
      <c r="A10541" s="1">
        <v>39</v>
      </c>
      <c r="B10541" t="s">
        <v>1063</v>
      </c>
      <c r="C10541" t="s">
        <v>6</v>
      </c>
      <c r="D10541" t="s">
        <v>2</v>
      </c>
      <c r="E10541" s="7" t="s">
        <v>66</v>
      </c>
      <c r="F10541" s="3" t="s">
        <v>15</v>
      </c>
      <c r="G10541" s="9">
        <v>98</v>
      </c>
      <c r="H10541" s="9">
        <v>5876.7459183700003</v>
      </c>
      <c r="I10541" s="9">
        <v>575921.1</v>
      </c>
    </row>
    <row r="10542" spans="1:9" hidden="1" x14ac:dyDescent="0.25">
      <c r="A10542" s="1">
        <v>39</v>
      </c>
      <c r="B10542" t="s">
        <v>1054</v>
      </c>
      <c r="C10542" t="s">
        <v>50</v>
      </c>
      <c r="D10542" t="s">
        <v>1033</v>
      </c>
      <c r="E10542" s="7" t="s">
        <v>7</v>
      </c>
      <c r="F10542" s="3" t="s">
        <v>10</v>
      </c>
      <c r="G10542" s="9">
        <v>97</v>
      </c>
      <c r="H10542" s="9">
        <v>4607.0827835099999</v>
      </c>
      <c r="I10542" s="9">
        <v>446887.03</v>
      </c>
    </row>
    <row r="10543" spans="1:9" hidden="1" x14ac:dyDescent="0.25">
      <c r="A10543" s="1">
        <v>39</v>
      </c>
      <c r="B10543" t="s">
        <v>27</v>
      </c>
      <c r="C10543" t="s">
        <v>6</v>
      </c>
      <c r="D10543" t="s">
        <v>1033</v>
      </c>
      <c r="E10543" s="7" t="s">
        <v>25</v>
      </c>
      <c r="F10543" s="3" t="s">
        <v>15</v>
      </c>
      <c r="G10543" s="9">
        <v>94</v>
      </c>
      <c r="H10543" s="9">
        <v>3058.4148936199999</v>
      </c>
      <c r="I10543" s="9">
        <v>287491</v>
      </c>
    </row>
    <row r="10544" spans="1:9" hidden="1" x14ac:dyDescent="0.25">
      <c r="A10544" s="1">
        <v>39</v>
      </c>
      <c r="B10544" t="s">
        <v>1058</v>
      </c>
      <c r="C10544" t="s">
        <v>6</v>
      </c>
      <c r="D10544" t="s">
        <v>2</v>
      </c>
      <c r="E10544" s="7" t="s">
        <v>46</v>
      </c>
      <c r="F10544" s="3" t="s">
        <v>1028</v>
      </c>
      <c r="G10544" s="9">
        <v>94</v>
      </c>
      <c r="H10544" s="9">
        <v>21969.007659570001</v>
      </c>
      <c r="I10544" s="9">
        <v>2065086.72</v>
      </c>
    </row>
    <row r="10545" spans="1:9" hidden="1" x14ac:dyDescent="0.25">
      <c r="A10545" s="1">
        <v>39</v>
      </c>
      <c r="B10545" t="s">
        <v>1257</v>
      </c>
      <c r="C10545" t="s">
        <v>59</v>
      </c>
      <c r="D10545" t="s">
        <v>2</v>
      </c>
      <c r="E10545" s="7" t="s">
        <v>7</v>
      </c>
      <c r="F10545" s="3" t="s">
        <v>1028</v>
      </c>
      <c r="G10545" s="9">
        <v>90</v>
      </c>
      <c r="H10545" s="9">
        <v>9455.1493333300004</v>
      </c>
      <c r="I10545" s="9">
        <v>850963.44</v>
      </c>
    </row>
    <row r="10546" spans="1:9" hidden="1" x14ac:dyDescent="0.25">
      <c r="A10546" s="1">
        <v>39</v>
      </c>
      <c r="B10546" t="s">
        <v>1049</v>
      </c>
      <c r="C10546" t="s">
        <v>165</v>
      </c>
      <c r="D10546" t="s">
        <v>1033</v>
      </c>
      <c r="E10546" s="7" t="s">
        <v>9</v>
      </c>
      <c r="F10546" s="3" t="s">
        <v>15</v>
      </c>
      <c r="G10546" s="9">
        <v>87</v>
      </c>
      <c r="H10546" s="9">
        <v>2575.80563218</v>
      </c>
      <c r="I10546" s="9">
        <v>224095.09</v>
      </c>
    </row>
    <row r="10547" spans="1:9" hidden="1" x14ac:dyDescent="0.25">
      <c r="A10547" s="1">
        <v>39</v>
      </c>
      <c r="B10547" t="s">
        <v>1073</v>
      </c>
      <c r="C10547" t="s">
        <v>14</v>
      </c>
      <c r="D10547" t="s">
        <v>2</v>
      </c>
      <c r="E10547" s="7" t="s">
        <v>12</v>
      </c>
      <c r="F10547" s="3" t="s">
        <v>10</v>
      </c>
      <c r="G10547" s="9">
        <v>87</v>
      </c>
      <c r="H10547" s="9">
        <v>6374.78298851</v>
      </c>
      <c r="I10547" s="9">
        <v>554606.12</v>
      </c>
    </row>
    <row r="10548" spans="1:9" hidden="1" x14ac:dyDescent="0.25">
      <c r="A10548" s="1">
        <v>39</v>
      </c>
      <c r="B10548" t="s">
        <v>1076</v>
      </c>
      <c r="C10548" t="s">
        <v>24</v>
      </c>
      <c r="D10548" t="s">
        <v>2</v>
      </c>
      <c r="E10548" s="7" t="s">
        <v>63</v>
      </c>
      <c r="F10548" s="3" t="s">
        <v>1028</v>
      </c>
      <c r="G10548" s="9">
        <v>82</v>
      </c>
      <c r="H10548" s="9">
        <v>16139.731707319999</v>
      </c>
      <c r="I10548" s="9">
        <v>1323458</v>
      </c>
    </row>
    <row r="10549" spans="1:9" hidden="1" x14ac:dyDescent="0.25">
      <c r="A10549" s="1">
        <v>39</v>
      </c>
      <c r="B10549" t="s">
        <v>517</v>
      </c>
      <c r="C10549" t="s">
        <v>62</v>
      </c>
      <c r="D10549" t="s">
        <v>1033</v>
      </c>
      <c r="E10549" s="7" t="s">
        <v>12</v>
      </c>
      <c r="F10549" s="3" t="s">
        <v>10</v>
      </c>
      <c r="G10549" s="9">
        <v>81</v>
      </c>
      <c r="H10549" s="9">
        <v>4979.4691358</v>
      </c>
      <c r="I10549" s="9">
        <v>403337</v>
      </c>
    </row>
    <row r="10550" spans="1:9" hidden="1" x14ac:dyDescent="0.25">
      <c r="A10550" s="1">
        <v>39</v>
      </c>
      <c r="B10550" t="s">
        <v>815</v>
      </c>
      <c r="C10550" t="s">
        <v>85</v>
      </c>
      <c r="D10550" t="s">
        <v>1033</v>
      </c>
      <c r="E10550" s="7" t="s">
        <v>9</v>
      </c>
      <c r="F10550" s="3" t="s">
        <v>15</v>
      </c>
      <c r="G10550" s="9">
        <v>79</v>
      </c>
      <c r="H10550" s="9">
        <v>2961.6388607600002</v>
      </c>
      <c r="I10550" s="9">
        <v>233969.47</v>
      </c>
    </row>
    <row r="10551" spans="1:9" hidden="1" x14ac:dyDescent="0.25">
      <c r="A10551" s="1">
        <v>39</v>
      </c>
      <c r="B10551" t="s">
        <v>515</v>
      </c>
      <c r="C10551" t="s">
        <v>62</v>
      </c>
      <c r="D10551" t="s">
        <v>1033</v>
      </c>
      <c r="E10551" s="7" t="s">
        <v>25</v>
      </c>
      <c r="F10551" s="3" t="s">
        <v>15</v>
      </c>
      <c r="G10551" s="9">
        <v>76</v>
      </c>
      <c r="H10551" s="9">
        <v>2788.1842105300002</v>
      </c>
      <c r="I10551" s="9">
        <v>211902</v>
      </c>
    </row>
    <row r="10552" spans="1:9" hidden="1" x14ac:dyDescent="0.25">
      <c r="A10552" s="1">
        <v>39</v>
      </c>
      <c r="B10552" t="s">
        <v>859</v>
      </c>
      <c r="C10552" t="s">
        <v>41</v>
      </c>
      <c r="D10552" t="s">
        <v>2</v>
      </c>
      <c r="E10552" s="7" t="s">
        <v>9</v>
      </c>
      <c r="F10552" s="3" t="s">
        <v>15</v>
      </c>
      <c r="G10552" s="9">
        <v>75</v>
      </c>
      <c r="H10552" s="9">
        <v>3929.1904</v>
      </c>
      <c r="I10552" s="9">
        <v>294689.28000000003</v>
      </c>
    </row>
    <row r="10553" spans="1:9" hidden="1" x14ac:dyDescent="0.25">
      <c r="A10553" s="1">
        <v>39</v>
      </c>
      <c r="B10553" t="s">
        <v>1048</v>
      </c>
      <c r="C10553" t="s">
        <v>6</v>
      </c>
      <c r="D10553" t="s">
        <v>2</v>
      </c>
      <c r="E10553" s="7" t="s">
        <v>68</v>
      </c>
      <c r="F10553" s="3" t="s">
        <v>1028</v>
      </c>
      <c r="G10553" s="9">
        <v>70</v>
      </c>
      <c r="H10553" s="9">
        <v>16062.89342857</v>
      </c>
      <c r="I10553" s="9">
        <v>1124402.54</v>
      </c>
    </row>
    <row r="10554" spans="1:9" hidden="1" x14ac:dyDescent="0.25">
      <c r="A10554" s="1">
        <v>39</v>
      </c>
      <c r="B10554" t="s">
        <v>1676</v>
      </c>
      <c r="C10554" t="s">
        <v>6</v>
      </c>
      <c r="D10554" t="s">
        <v>2</v>
      </c>
      <c r="E10554" s="7" t="s">
        <v>46</v>
      </c>
      <c r="F10554" s="3" t="s">
        <v>1028</v>
      </c>
      <c r="G10554" s="9">
        <v>69</v>
      </c>
      <c r="H10554" s="9">
        <v>11433.44782609</v>
      </c>
      <c r="I10554" s="9">
        <v>788907.9</v>
      </c>
    </row>
    <row r="10555" spans="1:9" hidden="1" x14ac:dyDescent="0.25">
      <c r="A10555" s="1">
        <v>39</v>
      </c>
      <c r="B10555" t="s">
        <v>567</v>
      </c>
      <c r="C10555" t="s">
        <v>6</v>
      </c>
      <c r="D10555" t="s">
        <v>2</v>
      </c>
      <c r="E10555" s="7" t="s">
        <v>7</v>
      </c>
      <c r="F10555" s="3" t="s">
        <v>1028</v>
      </c>
      <c r="G10555" s="9">
        <v>69</v>
      </c>
      <c r="H10555" s="9">
        <v>9972.6746376800002</v>
      </c>
      <c r="I10555" s="9">
        <v>688114.55</v>
      </c>
    </row>
    <row r="10556" spans="1:9" hidden="1" x14ac:dyDescent="0.25">
      <c r="A10556" s="1">
        <v>39</v>
      </c>
      <c r="B10556" t="s">
        <v>929</v>
      </c>
      <c r="C10556" t="s">
        <v>51</v>
      </c>
      <c r="D10556" t="s">
        <v>2</v>
      </c>
      <c r="E10556" s="7" t="s">
        <v>7</v>
      </c>
      <c r="F10556" s="3" t="s">
        <v>1028</v>
      </c>
      <c r="G10556" s="9">
        <v>68</v>
      </c>
      <c r="H10556" s="9">
        <v>8521.0588235300002</v>
      </c>
      <c r="I10556" s="9">
        <v>579432</v>
      </c>
    </row>
    <row r="10557" spans="1:9" hidden="1" x14ac:dyDescent="0.25">
      <c r="A10557" s="1">
        <v>39</v>
      </c>
      <c r="B10557" t="s">
        <v>542</v>
      </c>
      <c r="C10557" t="s">
        <v>53</v>
      </c>
      <c r="D10557" t="s">
        <v>2</v>
      </c>
      <c r="E10557" s="7" t="s">
        <v>96</v>
      </c>
      <c r="F10557" s="3" t="s">
        <v>10</v>
      </c>
      <c r="G10557" s="9">
        <v>68</v>
      </c>
      <c r="H10557" s="9">
        <v>2402.2794117600001</v>
      </c>
      <c r="I10557" s="9">
        <v>163355</v>
      </c>
    </row>
    <row r="10558" spans="1:9" hidden="1" x14ac:dyDescent="0.25">
      <c r="A10558" s="1">
        <v>39</v>
      </c>
      <c r="B10558" t="s">
        <v>955</v>
      </c>
      <c r="C10558" t="s">
        <v>14</v>
      </c>
      <c r="D10558" t="s">
        <v>2</v>
      </c>
      <c r="E10558" s="7" t="s">
        <v>46</v>
      </c>
      <c r="F10558" s="3" t="s">
        <v>1028</v>
      </c>
      <c r="G10558" s="9">
        <v>67</v>
      </c>
      <c r="H10558" s="9">
        <v>9692.7419403000004</v>
      </c>
      <c r="I10558" s="9">
        <v>649413.71</v>
      </c>
    </row>
    <row r="10559" spans="1:9" hidden="1" x14ac:dyDescent="0.25">
      <c r="A10559" s="1">
        <v>39</v>
      </c>
      <c r="B10559" t="s">
        <v>1062</v>
      </c>
      <c r="C10559" t="s">
        <v>165</v>
      </c>
      <c r="D10559" t="s">
        <v>1033</v>
      </c>
      <c r="E10559" s="7" t="s">
        <v>25</v>
      </c>
      <c r="F10559" s="3" t="s">
        <v>15</v>
      </c>
      <c r="G10559" s="9">
        <v>65</v>
      </c>
      <c r="H10559" s="9">
        <v>2123.692</v>
      </c>
      <c r="I10559" s="9">
        <v>138039.98000000001</v>
      </c>
    </row>
    <row r="10560" spans="1:9" hidden="1" x14ac:dyDescent="0.25">
      <c r="A10560" s="1">
        <v>39</v>
      </c>
      <c r="B10560" t="s">
        <v>1254</v>
      </c>
      <c r="C10560" t="s">
        <v>1255</v>
      </c>
      <c r="D10560" t="s">
        <v>1033</v>
      </c>
      <c r="E10560" s="7" t="s">
        <v>9</v>
      </c>
      <c r="F10560" s="3" t="s">
        <v>15</v>
      </c>
      <c r="G10560" s="9">
        <v>64</v>
      </c>
      <c r="H10560" s="9">
        <v>2571.0878124999999</v>
      </c>
      <c r="I10560" s="9">
        <v>164549.62</v>
      </c>
    </row>
    <row r="10561" spans="1:9" hidden="1" x14ac:dyDescent="0.25">
      <c r="A10561" s="1">
        <v>39</v>
      </c>
      <c r="B10561" t="s">
        <v>1059</v>
      </c>
      <c r="C10561" t="s">
        <v>165</v>
      </c>
      <c r="D10561" t="s">
        <v>2</v>
      </c>
      <c r="E10561" s="7" t="s">
        <v>25</v>
      </c>
      <c r="F10561" s="3" t="s">
        <v>15</v>
      </c>
      <c r="G10561" s="9">
        <v>64</v>
      </c>
      <c r="H10561" s="9">
        <v>2995.09375</v>
      </c>
      <c r="I10561" s="9">
        <v>191686</v>
      </c>
    </row>
    <row r="10562" spans="1:9" hidden="1" x14ac:dyDescent="0.25">
      <c r="A10562" s="1">
        <v>39</v>
      </c>
      <c r="B10562" t="s">
        <v>579</v>
      </c>
      <c r="C10562" t="s">
        <v>41</v>
      </c>
      <c r="D10562" t="s">
        <v>1033</v>
      </c>
      <c r="E10562" s="7" t="s">
        <v>9</v>
      </c>
      <c r="F10562" s="3" t="s">
        <v>15</v>
      </c>
      <c r="G10562" s="9">
        <v>63</v>
      </c>
      <c r="H10562" s="9">
        <v>3171.2844444399998</v>
      </c>
      <c r="I10562" s="9">
        <v>199790.92</v>
      </c>
    </row>
    <row r="10563" spans="1:9" hidden="1" x14ac:dyDescent="0.25">
      <c r="A10563" s="1">
        <v>39</v>
      </c>
      <c r="B10563" t="s">
        <v>1077</v>
      </c>
      <c r="C10563" t="s">
        <v>165</v>
      </c>
      <c r="D10563" t="s">
        <v>1033</v>
      </c>
      <c r="E10563" s="7" t="s">
        <v>9</v>
      </c>
      <c r="F10563" s="3" t="s">
        <v>10</v>
      </c>
      <c r="G10563" s="9">
        <v>62</v>
      </c>
      <c r="H10563" s="9">
        <v>2607</v>
      </c>
      <c r="I10563" s="9">
        <v>161634</v>
      </c>
    </row>
    <row r="10564" spans="1:9" hidden="1" x14ac:dyDescent="0.25">
      <c r="A10564" s="1">
        <v>39</v>
      </c>
      <c r="B10564" t="s">
        <v>834</v>
      </c>
      <c r="C10564" t="s">
        <v>85</v>
      </c>
      <c r="D10564" t="s">
        <v>2</v>
      </c>
      <c r="E10564" s="7" t="s">
        <v>9</v>
      </c>
      <c r="F10564" s="3" t="s">
        <v>15</v>
      </c>
      <c r="G10564" s="9">
        <v>62</v>
      </c>
      <c r="H10564" s="9">
        <v>3829.04016129</v>
      </c>
      <c r="I10564" s="9">
        <v>237400.49</v>
      </c>
    </row>
    <row r="10565" spans="1:9" hidden="1" x14ac:dyDescent="0.25">
      <c r="A10565" s="1">
        <v>39</v>
      </c>
      <c r="B10565" t="s">
        <v>224</v>
      </c>
      <c r="C10565" t="s">
        <v>76</v>
      </c>
      <c r="D10565" t="s">
        <v>2</v>
      </c>
      <c r="E10565" s="7" t="s">
        <v>9</v>
      </c>
      <c r="F10565" s="3" t="s">
        <v>10</v>
      </c>
      <c r="G10565" s="9">
        <v>60</v>
      </c>
      <c r="H10565" s="9">
        <v>6297.0516666699996</v>
      </c>
      <c r="I10565" s="9">
        <v>377823.1</v>
      </c>
    </row>
    <row r="10566" spans="1:9" hidden="1" x14ac:dyDescent="0.25">
      <c r="A10566" s="1">
        <v>39</v>
      </c>
      <c r="B10566" t="s">
        <v>1451</v>
      </c>
      <c r="C10566" t="s">
        <v>165</v>
      </c>
      <c r="D10566" t="s">
        <v>2</v>
      </c>
      <c r="E10566" s="7" t="s">
        <v>9</v>
      </c>
      <c r="F10566" s="3" t="s">
        <v>15</v>
      </c>
      <c r="G10566" s="9">
        <v>59</v>
      </c>
      <c r="H10566" s="9">
        <v>3460.6949152500001</v>
      </c>
      <c r="I10566" s="9">
        <v>204181</v>
      </c>
    </row>
    <row r="10567" spans="1:9" hidden="1" x14ac:dyDescent="0.25">
      <c r="A10567" s="1">
        <v>39</v>
      </c>
      <c r="B10567" t="s">
        <v>1067</v>
      </c>
      <c r="C10567" t="s">
        <v>6</v>
      </c>
      <c r="D10567" t="s">
        <v>2</v>
      </c>
      <c r="E10567" s="7" t="s">
        <v>63</v>
      </c>
      <c r="F10567" s="3" t="s">
        <v>1028</v>
      </c>
      <c r="G10567" s="9">
        <v>58</v>
      </c>
      <c r="H10567" s="9">
        <v>38879.870000000003</v>
      </c>
      <c r="I10567" s="9">
        <v>2255032.46</v>
      </c>
    </row>
    <row r="10568" spans="1:9" hidden="1" x14ac:dyDescent="0.25">
      <c r="A10568" s="1">
        <v>39</v>
      </c>
      <c r="B10568" t="s">
        <v>707</v>
      </c>
      <c r="C10568" t="s">
        <v>152</v>
      </c>
      <c r="D10568" t="s">
        <v>2</v>
      </c>
      <c r="E10568" s="7" t="s">
        <v>12</v>
      </c>
      <c r="F10568" s="3" t="s">
        <v>10</v>
      </c>
      <c r="G10568" s="9">
        <v>58</v>
      </c>
      <c r="H10568" s="9">
        <v>6971.4137930999996</v>
      </c>
      <c r="I10568" s="9">
        <v>404342</v>
      </c>
    </row>
    <row r="10569" spans="1:9" hidden="1" x14ac:dyDescent="0.25">
      <c r="A10569" s="1">
        <v>39</v>
      </c>
      <c r="B10569" t="s">
        <v>1342</v>
      </c>
      <c r="C10569" t="s">
        <v>59</v>
      </c>
      <c r="D10569" t="s">
        <v>2</v>
      </c>
      <c r="E10569" s="7" t="s">
        <v>46</v>
      </c>
      <c r="F10569" s="3" t="s">
        <v>1028</v>
      </c>
      <c r="G10569" s="9">
        <v>56</v>
      </c>
      <c r="H10569" s="9">
        <v>12157.593571429999</v>
      </c>
      <c r="I10569" s="9">
        <v>680825.24</v>
      </c>
    </row>
    <row r="10570" spans="1:9" hidden="1" x14ac:dyDescent="0.25">
      <c r="A10570" s="1">
        <v>39</v>
      </c>
      <c r="B10570" t="s">
        <v>981</v>
      </c>
      <c r="C10570" t="s">
        <v>14</v>
      </c>
      <c r="D10570" t="s">
        <v>2</v>
      </c>
      <c r="E10570" s="7" t="s">
        <v>46</v>
      </c>
      <c r="F10570" s="3" t="s">
        <v>1028</v>
      </c>
      <c r="G10570" s="9">
        <v>56</v>
      </c>
      <c r="H10570" s="9">
        <v>8871.5371428599992</v>
      </c>
      <c r="I10570" s="9">
        <v>496806.08</v>
      </c>
    </row>
    <row r="10571" spans="1:9" hidden="1" x14ac:dyDescent="0.25">
      <c r="A10571" s="1">
        <v>39</v>
      </c>
      <c r="B10571" t="s">
        <v>768</v>
      </c>
      <c r="C10571" t="s">
        <v>769</v>
      </c>
      <c r="D10571" t="s">
        <v>1033</v>
      </c>
      <c r="E10571" s="7" t="s">
        <v>9</v>
      </c>
      <c r="F10571" s="3" t="s">
        <v>15</v>
      </c>
      <c r="G10571" s="9">
        <v>55</v>
      </c>
      <c r="H10571" s="9">
        <v>2532</v>
      </c>
      <c r="I10571" s="9">
        <v>139260</v>
      </c>
    </row>
    <row r="10572" spans="1:9" hidden="1" x14ac:dyDescent="0.25">
      <c r="A10572" s="1">
        <v>39</v>
      </c>
      <c r="B10572" t="s">
        <v>1462</v>
      </c>
      <c r="C10572" t="s">
        <v>50</v>
      </c>
      <c r="D10572" t="s">
        <v>2</v>
      </c>
      <c r="E10572" s="7" t="s">
        <v>7</v>
      </c>
      <c r="F10572" s="3" t="s">
        <v>10</v>
      </c>
      <c r="G10572" s="9">
        <v>54</v>
      </c>
      <c r="H10572" s="9">
        <v>5873.9703703699997</v>
      </c>
      <c r="I10572" s="9">
        <v>317194.40000000002</v>
      </c>
    </row>
    <row r="10573" spans="1:9" hidden="1" x14ac:dyDescent="0.25">
      <c r="A10573" s="1">
        <v>39</v>
      </c>
      <c r="B10573" t="s">
        <v>1309</v>
      </c>
      <c r="C10573" t="s">
        <v>1287</v>
      </c>
      <c r="D10573" t="s">
        <v>2</v>
      </c>
      <c r="E10573" s="7" t="s">
        <v>9</v>
      </c>
      <c r="F10573" s="3" t="s">
        <v>15</v>
      </c>
      <c r="G10573" s="9">
        <v>54</v>
      </c>
      <c r="H10573" s="9">
        <v>4552.7037037</v>
      </c>
      <c r="I10573" s="9">
        <v>245846</v>
      </c>
    </row>
    <row r="10574" spans="1:9" hidden="1" x14ac:dyDescent="0.25">
      <c r="A10574" s="1">
        <v>39</v>
      </c>
      <c r="B10574" t="s">
        <v>1082</v>
      </c>
      <c r="C10574" t="s">
        <v>6</v>
      </c>
      <c r="D10574" t="s">
        <v>2</v>
      </c>
      <c r="E10574" s="7" t="s">
        <v>46</v>
      </c>
      <c r="F10574" s="3" t="s">
        <v>1028</v>
      </c>
      <c r="G10574" s="9">
        <v>54</v>
      </c>
      <c r="H10574" s="9">
        <v>18794.992592589999</v>
      </c>
      <c r="I10574" s="9">
        <v>1014929.6</v>
      </c>
    </row>
    <row r="10575" spans="1:9" hidden="1" x14ac:dyDescent="0.25">
      <c r="A10575" s="1">
        <v>39</v>
      </c>
      <c r="B10575" t="s">
        <v>1075</v>
      </c>
      <c r="C10575" t="s">
        <v>6</v>
      </c>
      <c r="D10575" t="s">
        <v>2</v>
      </c>
      <c r="E10575" s="7" t="s">
        <v>63</v>
      </c>
      <c r="F10575" s="3" t="s">
        <v>1028</v>
      </c>
      <c r="G10575" s="9">
        <v>53</v>
      </c>
      <c r="H10575" s="9">
        <v>31378.95377358</v>
      </c>
      <c r="I10575" s="9">
        <v>1663084.55</v>
      </c>
    </row>
    <row r="10576" spans="1:9" hidden="1" x14ac:dyDescent="0.25">
      <c r="A10576" s="1">
        <v>39</v>
      </c>
      <c r="B10576" t="s">
        <v>1084</v>
      </c>
      <c r="C10576" t="s">
        <v>76</v>
      </c>
      <c r="D10576" t="s">
        <v>2</v>
      </c>
      <c r="E10576" s="7" t="s">
        <v>7</v>
      </c>
      <c r="F10576" s="3" t="s">
        <v>1028</v>
      </c>
      <c r="G10576" s="9">
        <v>52</v>
      </c>
      <c r="H10576" s="9">
        <v>10285.16346154</v>
      </c>
      <c r="I10576" s="9">
        <v>534828.5</v>
      </c>
    </row>
    <row r="10577" spans="1:9" hidden="1" x14ac:dyDescent="0.25">
      <c r="A10577" s="1">
        <v>39</v>
      </c>
      <c r="B10577" t="s">
        <v>857</v>
      </c>
      <c r="C10577" t="s">
        <v>858</v>
      </c>
      <c r="D10577" t="s">
        <v>2</v>
      </c>
      <c r="E10577" s="7" t="s">
        <v>9</v>
      </c>
      <c r="F10577" s="3" t="s">
        <v>15</v>
      </c>
      <c r="G10577" s="9">
        <v>52</v>
      </c>
      <c r="H10577" s="9">
        <v>3480.0248076900002</v>
      </c>
      <c r="I10577" s="9">
        <v>180961.29</v>
      </c>
    </row>
    <row r="10578" spans="1:9" hidden="1" x14ac:dyDescent="0.25">
      <c r="A10578" s="1">
        <v>39</v>
      </c>
      <c r="B10578" t="s">
        <v>1323</v>
      </c>
      <c r="C10578" t="s">
        <v>59</v>
      </c>
      <c r="D10578" t="s">
        <v>2</v>
      </c>
      <c r="E10578" s="7" t="s">
        <v>7</v>
      </c>
      <c r="F10578" s="3" t="s">
        <v>10</v>
      </c>
      <c r="G10578" s="9">
        <v>50</v>
      </c>
      <c r="H10578" s="9">
        <v>7756.1480000000001</v>
      </c>
      <c r="I10578" s="9">
        <v>387807.4</v>
      </c>
    </row>
    <row r="10579" spans="1:9" hidden="1" x14ac:dyDescent="0.25">
      <c r="A10579" s="1">
        <v>39</v>
      </c>
      <c r="B10579" t="s">
        <v>1111</v>
      </c>
      <c r="C10579" t="s">
        <v>24</v>
      </c>
      <c r="D10579" t="s">
        <v>2</v>
      </c>
      <c r="E10579" s="7" t="s">
        <v>38</v>
      </c>
      <c r="F10579" s="3" t="s">
        <v>1028</v>
      </c>
      <c r="G10579" s="9">
        <v>50</v>
      </c>
      <c r="H10579" s="9">
        <v>15229.422</v>
      </c>
      <c r="I10579" s="9">
        <v>761471.1</v>
      </c>
    </row>
    <row r="10580" spans="1:9" hidden="1" x14ac:dyDescent="0.25">
      <c r="A10580" s="1">
        <v>39</v>
      </c>
      <c r="B10580" t="s">
        <v>971</v>
      </c>
      <c r="C10580" t="s">
        <v>14</v>
      </c>
      <c r="D10580" t="s">
        <v>1033</v>
      </c>
      <c r="E10580" s="7" t="s">
        <v>25</v>
      </c>
      <c r="F10580" s="3" t="s">
        <v>15</v>
      </c>
      <c r="G10580" s="9">
        <v>49</v>
      </c>
      <c r="H10580" s="9">
        <v>2858.4791836700001</v>
      </c>
      <c r="I10580" s="9">
        <v>140065.48000000001</v>
      </c>
    </row>
    <row r="10581" spans="1:9" hidden="1" x14ac:dyDescent="0.25">
      <c r="A10581" s="1">
        <v>39</v>
      </c>
      <c r="B10581" t="s">
        <v>1318</v>
      </c>
      <c r="C10581" t="s">
        <v>165</v>
      </c>
      <c r="D10581" t="s">
        <v>1033</v>
      </c>
      <c r="E10581" s="7" t="s">
        <v>25</v>
      </c>
      <c r="F10581" s="3" t="s">
        <v>15</v>
      </c>
      <c r="G10581" s="9">
        <v>46</v>
      </c>
      <c r="H10581" s="9">
        <v>2106.4573912999999</v>
      </c>
      <c r="I10581" s="9">
        <v>96897.04</v>
      </c>
    </row>
    <row r="10582" spans="1:9" hidden="1" x14ac:dyDescent="0.25">
      <c r="A10582" s="1">
        <v>39</v>
      </c>
      <c r="B10582" t="s">
        <v>1500</v>
      </c>
      <c r="C10582" t="s">
        <v>14</v>
      </c>
      <c r="D10582" t="s">
        <v>2</v>
      </c>
      <c r="E10582" s="7" t="s">
        <v>9</v>
      </c>
      <c r="F10582" s="3" t="s">
        <v>1028</v>
      </c>
      <c r="G10582" s="9">
        <v>45</v>
      </c>
      <c r="H10582" s="9">
        <v>5565.8753333300001</v>
      </c>
      <c r="I10582" s="9">
        <v>250464.39</v>
      </c>
    </row>
    <row r="10583" spans="1:9" hidden="1" x14ac:dyDescent="0.25">
      <c r="A10583" s="1">
        <v>39</v>
      </c>
      <c r="B10583" t="s">
        <v>1253</v>
      </c>
      <c r="C10583" t="s">
        <v>6</v>
      </c>
      <c r="D10583" t="s">
        <v>2</v>
      </c>
      <c r="E10583" s="7" t="s">
        <v>7</v>
      </c>
      <c r="F10583" s="3" t="s">
        <v>1028</v>
      </c>
      <c r="G10583" s="9">
        <v>45</v>
      </c>
      <c r="H10583" s="9">
        <v>15854.6</v>
      </c>
      <c r="I10583" s="9">
        <v>713457</v>
      </c>
    </row>
    <row r="10584" spans="1:9" hidden="1" x14ac:dyDescent="0.25">
      <c r="A10584" s="1">
        <v>39</v>
      </c>
      <c r="B10584" t="s">
        <v>905</v>
      </c>
      <c r="C10584" t="s">
        <v>41</v>
      </c>
      <c r="D10584" t="s">
        <v>2</v>
      </c>
      <c r="E10584" s="7" t="s">
        <v>12</v>
      </c>
      <c r="F10584" s="3" t="s">
        <v>10</v>
      </c>
      <c r="G10584" s="9">
        <v>44</v>
      </c>
      <c r="H10584" s="9">
        <v>4560.9650000000001</v>
      </c>
      <c r="I10584" s="9">
        <v>200682.46</v>
      </c>
    </row>
    <row r="10585" spans="1:9" hidden="1" x14ac:dyDescent="0.25">
      <c r="A10585" s="1">
        <v>39</v>
      </c>
      <c r="B10585" t="s">
        <v>1448</v>
      </c>
      <c r="C10585" t="s">
        <v>24</v>
      </c>
      <c r="D10585" t="s">
        <v>2</v>
      </c>
      <c r="E10585" s="7" t="s">
        <v>63</v>
      </c>
      <c r="F10585" s="3" t="s">
        <v>1028</v>
      </c>
      <c r="G10585" s="9">
        <v>43</v>
      </c>
      <c r="H10585" s="9">
        <v>23633.24186047</v>
      </c>
      <c r="I10585" s="9">
        <v>1016229.4</v>
      </c>
    </row>
    <row r="10586" spans="1:9" hidden="1" x14ac:dyDescent="0.25">
      <c r="A10586" s="1">
        <v>39</v>
      </c>
      <c r="B10586" t="s">
        <v>1312</v>
      </c>
      <c r="C10586" t="s">
        <v>71</v>
      </c>
      <c r="D10586" t="s">
        <v>2</v>
      </c>
      <c r="E10586" s="7" t="s">
        <v>7</v>
      </c>
      <c r="F10586" s="3" t="s">
        <v>1028</v>
      </c>
      <c r="G10586" s="9">
        <v>41</v>
      </c>
      <c r="H10586" s="9">
        <v>18915.01902439</v>
      </c>
      <c r="I10586" s="9">
        <v>775515.78</v>
      </c>
    </row>
    <row r="10587" spans="1:9" hidden="1" x14ac:dyDescent="0.25">
      <c r="A10587" s="1">
        <v>39</v>
      </c>
      <c r="B10587" t="s">
        <v>1286</v>
      </c>
      <c r="C10587" t="s">
        <v>1287</v>
      </c>
      <c r="D10587" t="s">
        <v>2</v>
      </c>
      <c r="E10587" s="7" t="s">
        <v>7</v>
      </c>
      <c r="F10587" s="3" t="s">
        <v>10</v>
      </c>
      <c r="G10587" s="9">
        <v>41</v>
      </c>
      <c r="H10587" s="9">
        <v>6674.41463415</v>
      </c>
      <c r="I10587" s="9">
        <v>273651</v>
      </c>
    </row>
    <row r="10588" spans="1:9" hidden="1" x14ac:dyDescent="0.25">
      <c r="A10588" s="1">
        <v>39</v>
      </c>
      <c r="B10588" t="s">
        <v>1156</v>
      </c>
      <c r="C10588" t="s">
        <v>705</v>
      </c>
      <c r="D10588" t="s">
        <v>2</v>
      </c>
      <c r="E10588" s="7" t="s">
        <v>527</v>
      </c>
      <c r="F10588" s="3" t="s">
        <v>10</v>
      </c>
      <c r="G10588" s="9">
        <v>40</v>
      </c>
      <c r="H10588" s="9">
        <v>5602.5749999999998</v>
      </c>
      <c r="I10588" s="9">
        <v>224103</v>
      </c>
    </row>
    <row r="10589" spans="1:9" hidden="1" x14ac:dyDescent="0.25">
      <c r="A10589" s="1">
        <v>39</v>
      </c>
      <c r="B10589" t="s">
        <v>1349</v>
      </c>
      <c r="C10589" t="s">
        <v>31</v>
      </c>
      <c r="D10589" t="s">
        <v>1033</v>
      </c>
      <c r="E10589" s="7" t="s">
        <v>9</v>
      </c>
      <c r="F10589" s="3" t="s">
        <v>15</v>
      </c>
      <c r="G10589" s="9">
        <v>40</v>
      </c>
      <c r="H10589" s="9">
        <v>4468.25</v>
      </c>
      <c r="I10589" s="9">
        <v>178730</v>
      </c>
    </row>
    <row r="10590" spans="1:9" hidden="1" x14ac:dyDescent="0.25">
      <c r="A10590" s="1">
        <v>39</v>
      </c>
      <c r="B10590" t="s">
        <v>1334</v>
      </c>
      <c r="C10590" t="s">
        <v>24</v>
      </c>
      <c r="D10590" t="s">
        <v>2</v>
      </c>
      <c r="E10590" s="7" t="s">
        <v>38</v>
      </c>
      <c r="F10590" s="3" t="s">
        <v>1028</v>
      </c>
      <c r="G10590" s="9">
        <v>39</v>
      </c>
      <c r="H10590" s="9">
        <v>21210.016923079998</v>
      </c>
      <c r="I10590" s="9">
        <v>827190.66</v>
      </c>
    </row>
    <row r="10591" spans="1:9" hidden="1" x14ac:dyDescent="0.25">
      <c r="A10591" s="1">
        <v>39</v>
      </c>
      <c r="B10591" t="s">
        <v>1311</v>
      </c>
      <c r="C10591" t="s">
        <v>71</v>
      </c>
      <c r="D10591" t="s">
        <v>2</v>
      </c>
      <c r="E10591" s="7" t="s">
        <v>63</v>
      </c>
      <c r="F10591" s="3" t="s">
        <v>1028</v>
      </c>
      <c r="G10591" s="9">
        <v>38</v>
      </c>
      <c r="H10591" s="9">
        <v>24578.16578947</v>
      </c>
      <c r="I10591" s="9">
        <v>933970.3</v>
      </c>
    </row>
    <row r="10592" spans="1:9" hidden="1" x14ac:dyDescent="0.25">
      <c r="A10592" s="1">
        <v>39</v>
      </c>
      <c r="B10592" t="s">
        <v>1161</v>
      </c>
      <c r="C10592" t="s">
        <v>59</v>
      </c>
      <c r="D10592" t="s">
        <v>2</v>
      </c>
      <c r="E10592" s="7" t="s">
        <v>12</v>
      </c>
      <c r="F10592" s="3" t="s">
        <v>10</v>
      </c>
      <c r="G10592" s="9">
        <v>37</v>
      </c>
      <c r="H10592" s="9">
        <v>6877.7337837799996</v>
      </c>
      <c r="I10592" s="9">
        <v>254476.15</v>
      </c>
    </row>
    <row r="10593" spans="1:9" hidden="1" x14ac:dyDescent="0.25">
      <c r="A10593" s="1">
        <v>39</v>
      </c>
      <c r="B10593" t="s">
        <v>1068</v>
      </c>
      <c r="C10593" t="s">
        <v>53</v>
      </c>
      <c r="D10593" t="s">
        <v>2</v>
      </c>
      <c r="E10593" s="7" t="s">
        <v>25</v>
      </c>
      <c r="F10593" s="3" t="s">
        <v>15</v>
      </c>
      <c r="G10593" s="9">
        <v>37</v>
      </c>
      <c r="H10593" s="9">
        <v>2727.4054054100002</v>
      </c>
      <c r="I10593" s="9">
        <v>100914</v>
      </c>
    </row>
    <row r="10594" spans="1:9" hidden="1" x14ac:dyDescent="0.25">
      <c r="A10594" s="1">
        <v>39</v>
      </c>
      <c r="B10594" t="s">
        <v>528</v>
      </c>
      <c r="C10594" t="s">
        <v>41</v>
      </c>
      <c r="D10594" t="s">
        <v>2</v>
      </c>
      <c r="E10594" s="7" t="s">
        <v>7</v>
      </c>
      <c r="F10594" s="3" t="s">
        <v>1028</v>
      </c>
      <c r="G10594" s="9">
        <v>37</v>
      </c>
      <c r="H10594" s="9">
        <v>7221.0786486500001</v>
      </c>
      <c r="I10594" s="9">
        <v>267179.90999999997</v>
      </c>
    </row>
    <row r="10595" spans="1:9" hidden="1" x14ac:dyDescent="0.25">
      <c r="A10595" s="1">
        <v>39</v>
      </c>
      <c r="B10595" t="s">
        <v>1188</v>
      </c>
      <c r="C10595" t="s">
        <v>165</v>
      </c>
      <c r="D10595" t="s">
        <v>2</v>
      </c>
      <c r="E10595" s="7" t="s">
        <v>171</v>
      </c>
      <c r="F10595" s="3" t="s">
        <v>15</v>
      </c>
      <c r="G10595" s="9">
        <v>36</v>
      </c>
      <c r="H10595" s="9">
        <v>5069.05</v>
      </c>
      <c r="I10595" s="9">
        <v>182485.8</v>
      </c>
    </row>
    <row r="10596" spans="1:9" hidden="1" x14ac:dyDescent="0.25">
      <c r="A10596" s="1">
        <v>39</v>
      </c>
      <c r="B10596" t="s">
        <v>1258</v>
      </c>
      <c r="C10596" t="s">
        <v>59</v>
      </c>
      <c r="D10596" t="s">
        <v>2</v>
      </c>
      <c r="E10596" s="7" t="s">
        <v>9</v>
      </c>
      <c r="F10596" s="3" t="s">
        <v>15</v>
      </c>
      <c r="G10596" s="9">
        <v>35</v>
      </c>
      <c r="H10596" s="9">
        <v>4169.8180000000002</v>
      </c>
      <c r="I10596" s="9">
        <v>145943.63</v>
      </c>
    </row>
    <row r="10597" spans="1:9" hidden="1" x14ac:dyDescent="0.25">
      <c r="A10597" s="1">
        <v>39</v>
      </c>
      <c r="B10597" t="s">
        <v>747</v>
      </c>
      <c r="C10597" t="s">
        <v>59</v>
      </c>
      <c r="D10597" t="s">
        <v>2</v>
      </c>
      <c r="E10597" s="7" t="s">
        <v>46</v>
      </c>
      <c r="F10597" s="3" t="s">
        <v>1028</v>
      </c>
      <c r="G10597" s="9">
        <v>35</v>
      </c>
      <c r="H10597" s="9">
        <v>9668.45885714</v>
      </c>
      <c r="I10597" s="9">
        <v>338396.06</v>
      </c>
    </row>
    <row r="10598" spans="1:9" hidden="1" x14ac:dyDescent="0.25">
      <c r="A10598" s="1">
        <v>39</v>
      </c>
      <c r="B10598" t="s">
        <v>79</v>
      </c>
      <c r="C10598" t="s">
        <v>76</v>
      </c>
      <c r="D10598" t="s">
        <v>2</v>
      </c>
      <c r="E10598" s="7" t="s">
        <v>12</v>
      </c>
      <c r="F10598" s="3" t="s">
        <v>10</v>
      </c>
      <c r="G10598" s="9">
        <v>35</v>
      </c>
      <c r="H10598" s="9">
        <v>7802.48571429</v>
      </c>
      <c r="I10598" s="9">
        <v>273087</v>
      </c>
    </row>
    <row r="10599" spans="1:9" hidden="1" x14ac:dyDescent="0.25">
      <c r="A10599" s="1">
        <v>39</v>
      </c>
      <c r="B10599" t="s">
        <v>36</v>
      </c>
      <c r="C10599" t="s">
        <v>31</v>
      </c>
      <c r="D10599" t="s">
        <v>1033</v>
      </c>
      <c r="E10599" s="7" t="s">
        <v>12</v>
      </c>
      <c r="F10599" s="3" t="s">
        <v>10</v>
      </c>
      <c r="G10599" s="9">
        <v>34</v>
      </c>
      <c r="H10599" s="9">
        <v>4931.2647058800003</v>
      </c>
      <c r="I10599" s="9">
        <v>167663</v>
      </c>
    </row>
    <row r="10600" spans="1:9" hidden="1" x14ac:dyDescent="0.25">
      <c r="A10600" s="1">
        <v>39</v>
      </c>
      <c r="B10600" t="s">
        <v>1677</v>
      </c>
      <c r="C10600" t="s">
        <v>765</v>
      </c>
      <c r="D10600" t="s">
        <v>1033</v>
      </c>
      <c r="E10600" s="7" t="s">
        <v>9</v>
      </c>
      <c r="F10600" s="3" t="s">
        <v>15</v>
      </c>
      <c r="G10600" s="9">
        <v>33</v>
      </c>
      <c r="H10600" s="9">
        <v>3784.9981818199999</v>
      </c>
      <c r="I10600" s="9">
        <v>124904.94</v>
      </c>
    </row>
    <row r="10601" spans="1:9" hidden="1" x14ac:dyDescent="0.25">
      <c r="A10601" s="1">
        <v>39</v>
      </c>
      <c r="B10601" t="s">
        <v>520</v>
      </c>
      <c r="C10601" t="s">
        <v>165</v>
      </c>
      <c r="D10601" t="s">
        <v>1033</v>
      </c>
      <c r="E10601" s="7" t="s">
        <v>9</v>
      </c>
      <c r="F10601" s="3" t="s">
        <v>15</v>
      </c>
      <c r="G10601" s="9">
        <v>32</v>
      </c>
      <c r="H10601" s="9">
        <v>2622.0531249999999</v>
      </c>
      <c r="I10601" s="9">
        <v>83905.7</v>
      </c>
    </row>
    <row r="10602" spans="1:9" hidden="1" x14ac:dyDescent="0.25">
      <c r="A10602" s="1">
        <v>39</v>
      </c>
      <c r="B10602" t="s">
        <v>1678</v>
      </c>
      <c r="C10602" t="s">
        <v>985</v>
      </c>
      <c r="D10602" t="s">
        <v>1033</v>
      </c>
      <c r="E10602" s="7" t="s">
        <v>9</v>
      </c>
      <c r="F10602" s="3" t="s">
        <v>15</v>
      </c>
      <c r="G10602" s="9">
        <v>31</v>
      </c>
      <c r="H10602" s="9">
        <v>2556.42</v>
      </c>
      <c r="I10602" s="9">
        <v>79249.02</v>
      </c>
    </row>
    <row r="10603" spans="1:9" hidden="1" x14ac:dyDescent="0.25">
      <c r="A10603" s="1">
        <v>39</v>
      </c>
      <c r="B10603" t="s">
        <v>1314</v>
      </c>
      <c r="C10603" t="s">
        <v>71</v>
      </c>
      <c r="D10603" t="s">
        <v>2</v>
      </c>
      <c r="E10603" s="7" t="s">
        <v>38</v>
      </c>
      <c r="F10603" s="3" t="s">
        <v>1028</v>
      </c>
      <c r="G10603" s="9">
        <v>31</v>
      </c>
      <c r="H10603" s="9">
        <v>21803.132258059999</v>
      </c>
      <c r="I10603" s="9">
        <v>675897.1</v>
      </c>
    </row>
    <row r="10604" spans="1:9" hidden="1" x14ac:dyDescent="0.25">
      <c r="A10604" s="1">
        <v>39</v>
      </c>
      <c r="B10604" t="s">
        <v>1085</v>
      </c>
      <c r="C10604" t="s">
        <v>14</v>
      </c>
      <c r="D10604" t="s">
        <v>2</v>
      </c>
      <c r="E10604" s="7" t="s">
        <v>9</v>
      </c>
      <c r="F10604" s="3" t="s">
        <v>10</v>
      </c>
      <c r="G10604" s="9">
        <v>31</v>
      </c>
      <c r="H10604" s="9">
        <v>5267.9690322599999</v>
      </c>
      <c r="I10604" s="9">
        <v>163307.04</v>
      </c>
    </row>
    <row r="10605" spans="1:9" hidden="1" x14ac:dyDescent="0.25">
      <c r="A10605" s="1">
        <v>39</v>
      </c>
      <c r="B10605" t="s">
        <v>1055</v>
      </c>
      <c r="C10605" t="s">
        <v>111</v>
      </c>
      <c r="D10605" t="s">
        <v>2</v>
      </c>
      <c r="E10605" s="7" t="s">
        <v>63</v>
      </c>
      <c r="F10605" s="3" t="s">
        <v>1028</v>
      </c>
      <c r="G10605" s="9">
        <v>30</v>
      </c>
      <c r="H10605" s="9">
        <v>13265.832</v>
      </c>
      <c r="I10605" s="9">
        <v>397974.96</v>
      </c>
    </row>
    <row r="10606" spans="1:9" hidden="1" x14ac:dyDescent="0.25">
      <c r="A10606" s="1">
        <v>39</v>
      </c>
      <c r="B10606" t="s">
        <v>1348</v>
      </c>
      <c r="C10606" t="s">
        <v>24</v>
      </c>
      <c r="D10606" t="s">
        <v>2</v>
      </c>
      <c r="E10606" s="7" t="s">
        <v>22</v>
      </c>
      <c r="F10606" s="3" t="s">
        <v>1028</v>
      </c>
      <c r="G10606" s="9">
        <v>30</v>
      </c>
      <c r="H10606" s="9">
        <v>18827.125333330001</v>
      </c>
      <c r="I10606" s="9">
        <v>564813.76</v>
      </c>
    </row>
    <row r="10607" spans="1:9" hidden="1" x14ac:dyDescent="0.25">
      <c r="A10607" s="1">
        <v>39</v>
      </c>
      <c r="B10607" t="s">
        <v>1168</v>
      </c>
      <c r="C10607" t="s">
        <v>24</v>
      </c>
      <c r="D10607" t="s">
        <v>2</v>
      </c>
      <c r="E10607" s="7" t="s">
        <v>38</v>
      </c>
      <c r="F10607" s="3" t="s">
        <v>1028</v>
      </c>
      <c r="G10607" s="9">
        <v>30</v>
      </c>
      <c r="H10607" s="9">
        <v>25358.163333330001</v>
      </c>
      <c r="I10607" s="9">
        <v>760744.9</v>
      </c>
    </row>
    <row r="10608" spans="1:9" hidden="1" x14ac:dyDescent="0.25">
      <c r="A10608" s="1">
        <v>39</v>
      </c>
      <c r="B10608" t="s">
        <v>1047</v>
      </c>
      <c r="C10608" t="s">
        <v>50</v>
      </c>
      <c r="D10608" t="s">
        <v>2</v>
      </c>
      <c r="E10608" s="7" t="s">
        <v>7</v>
      </c>
      <c r="F10608" s="3" t="s">
        <v>10</v>
      </c>
      <c r="G10608" s="9">
        <v>30</v>
      </c>
      <c r="H10608" s="9">
        <v>5631.3419999999996</v>
      </c>
      <c r="I10608" s="9">
        <v>168940.26</v>
      </c>
    </row>
    <row r="10609" spans="1:9" hidden="1" x14ac:dyDescent="0.25">
      <c r="A10609" s="1">
        <v>39</v>
      </c>
      <c r="B10609" t="s">
        <v>1072</v>
      </c>
      <c r="C10609" t="s">
        <v>6</v>
      </c>
      <c r="D10609" t="s">
        <v>2</v>
      </c>
      <c r="E10609" s="7" t="s">
        <v>38</v>
      </c>
      <c r="F10609" s="3" t="s">
        <v>1028</v>
      </c>
      <c r="G10609" s="9">
        <v>29</v>
      </c>
      <c r="H10609" s="9">
        <v>33645.339655169999</v>
      </c>
      <c r="I10609" s="9">
        <v>975714.85</v>
      </c>
    </row>
    <row r="10610" spans="1:9" hidden="1" x14ac:dyDescent="0.25">
      <c r="A10610" s="1">
        <v>39</v>
      </c>
      <c r="B10610" t="s">
        <v>818</v>
      </c>
      <c r="C10610" t="s">
        <v>85</v>
      </c>
      <c r="D10610" t="s">
        <v>1033</v>
      </c>
      <c r="E10610" s="7" t="s">
        <v>7</v>
      </c>
      <c r="F10610" s="3" t="s">
        <v>10</v>
      </c>
      <c r="G10610" s="9">
        <v>29</v>
      </c>
      <c r="H10610" s="9">
        <v>5679.19206897</v>
      </c>
      <c r="I10610" s="9">
        <v>164696.57</v>
      </c>
    </row>
    <row r="10611" spans="1:9" hidden="1" x14ac:dyDescent="0.25">
      <c r="A10611" s="1">
        <v>39</v>
      </c>
      <c r="B10611" t="s">
        <v>676</v>
      </c>
      <c r="C10611" t="s">
        <v>24</v>
      </c>
      <c r="D10611" t="s">
        <v>2</v>
      </c>
      <c r="E10611" s="7" t="s">
        <v>66</v>
      </c>
      <c r="F10611" s="3" t="s">
        <v>15</v>
      </c>
      <c r="G10611" s="9">
        <v>29</v>
      </c>
      <c r="H10611" s="9">
        <v>5788.6262069000004</v>
      </c>
      <c r="I10611" s="9">
        <v>167870.16</v>
      </c>
    </row>
    <row r="10612" spans="1:9" hidden="1" x14ac:dyDescent="0.25">
      <c r="A10612" s="1">
        <v>39</v>
      </c>
      <c r="B10612" t="s">
        <v>973</v>
      </c>
      <c r="C10612" t="s">
        <v>121</v>
      </c>
      <c r="D10612" t="s">
        <v>1033</v>
      </c>
      <c r="E10612" s="7" t="s">
        <v>9</v>
      </c>
      <c r="F10612" s="3" t="s">
        <v>15</v>
      </c>
      <c r="G10612" s="9">
        <v>28</v>
      </c>
      <c r="H10612" s="9">
        <v>2945.4285714299999</v>
      </c>
      <c r="I10612" s="9">
        <v>82472</v>
      </c>
    </row>
    <row r="10613" spans="1:9" hidden="1" x14ac:dyDescent="0.25">
      <c r="A10613" s="1">
        <v>39</v>
      </c>
      <c r="B10613" t="s">
        <v>575</v>
      </c>
      <c r="C10613" t="s">
        <v>6</v>
      </c>
      <c r="D10613" t="s">
        <v>2</v>
      </c>
      <c r="E10613" s="7" t="s">
        <v>63</v>
      </c>
      <c r="F10613" s="3" t="s">
        <v>1028</v>
      </c>
      <c r="G10613" s="9">
        <v>28</v>
      </c>
      <c r="H10613" s="9">
        <v>15093.642857139999</v>
      </c>
      <c r="I10613" s="9">
        <v>422622</v>
      </c>
    </row>
    <row r="10614" spans="1:9" hidden="1" x14ac:dyDescent="0.25">
      <c r="A10614" s="1">
        <v>39</v>
      </c>
      <c r="B10614" t="s">
        <v>680</v>
      </c>
      <c r="C10614" t="s">
        <v>59</v>
      </c>
      <c r="D10614" t="s">
        <v>2</v>
      </c>
      <c r="E10614" s="7" t="s">
        <v>9</v>
      </c>
      <c r="F10614" s="3" t="s">
        <v>15</v>
      </c>
      <c r="G10614" s="9">
        <v>27</v>
      </c>
      <c r="H10614" s="9">
        <v>4051.3414814799999</v>
      </c>
      <c r="I10614" s="9">
        <v>109386.22</v>
      </c>
    </row>
    <row r="10615" spans="1:9" hidden="1" x14ac:dyDescent="0.25">
      <c r="A10615" s="1">
        <v>39</v>
      </c>
      <c r="B10615" t="s">
        <v>787</v>
      </c>
      <c r="C10615" t="s">
        <v>24</v>
      </c>
      <c r="D10615" t="s">
        <v>2</v>
      </c>
      <c r="E10615" s="7" t="s">
        <v>38</v>
      </c>
      <c r="F10615" s="3" t="s">
        <v>1028</v>
      </c>
      <c r="G10615" s="9">
        <v>27</v>
      </c>
      <c r="H10615" s="9">
        <v>12919.33333333</v>
      </c>
      <c r="I10615" s="9">
        <v>348822</v>
      </c>
    </row>
    <row r="10616" spans="1:9" hidden="1" x14ac:dyDescent="0.25">
      <c r="A10616" s="1">
        <v>39</v>
      </c>
      <c r="B10616" t="s">
        <v>1148</v>
      </c>
      <c r="C10616" t="s">
        <v>31</v>
      </c>
      <c r="D10616" t="s">
        <v>2</v>
      </c>
      <c r="E10616" s="7" t="s">
        <v>7</v>
      </c>
      <c r="F10616" s="3" t="s">
        <v>1028</v>
      </c>
      <c r="G10616" s="9">
        <v>26</v>
      </c>
      <c r="H10616" s="9">
        <v>7768.2307692300001</v>
      </c>
      <c r="I10616" s="9">
        <v>201974</v>
      </c>
    </row>
    <row r="10617" spans="1:9" hidden="1" x14ac:dyDescent="0.25">
      <c r="A10617" s="1">
        <v>39</v>
      </c>
      <c r="B10617" t="s">
        <v>1131</v>
      </c>
      <c r="C10617" t="s">
        <v>6</v>
      </c>
      <c r="D10617" t="s">
        <v>2</v>
      </c>
      <c r="E10617" s="7" t="s">
        <v>42</v>
      </c>
      <c r="F10617" s="3" t="s">
        <v>1028</v>
      </c>
      <c r="G10617" s="9">
        <v>25</v>
      </c>
      <c r="H10617" s="9">
        <v>58482.286399999997</v>
      </c>
      <c r="I10617" s="9">
        <v>1462057.16</v>
      </c>
    </row>
    <row r="10618" spans="1:9" hidden="1" x14ac:dyDescent="0.25">
      <c r="A10618" s="1">
        <v>39</v>
      </c>
      <c r="B10618" t="s">
        <v>1089</v>
      </c>
      <c r="C10618" t="s">
        <v>6</v>
      </c>
      <c r="D10618" t="s">
        <v>2</v>
      </c>
      <c r="E10618" s="7" t="s">
        <v>42</v>
      </c>
      <c r="F10618" s="3" t="s">
        <v>1028</v>
      </c>
      <c r="G10618" s="9">
        <v>25</v>
      </c>
      <c r="H10618" s="9">
        <v>33637.924800000001</v>
      </c>
      <c r="I10618" s="9">
        <v>840948.12</v>
      </c>
    </row>
    <row r="10619" spans="1:9" hidden="1" x14ac:dyDescent="0.25">
      <c r="A10619" s="1">
        <v>39</v>
      </c>
      <c r="B10619" t="s">
        <v>129</v>
      </c>
      <c r="C10619" t="s">
        <v>130</v>
      </c>
      <c r="D10619" t="s">
        <v>2</v>
      </c>
      <c r="E10619" s="7" t="s">
        <v>9</v>
      </c>
      <c r="F10619" s="3" t="s">
        <v>15</v>
      </c>
      <c r="G10619" s="9">
        <v>25</v>
      </c>
      <c r="H10619" s="9">
        <v>5541.0519999999997</v>
      </c>
      <c r="I10619" s="9">
        <v>138526.29999999999</v>
      </c>
    </row>
    <row r="10620" spans="1:9" hidden="1" x14ac:dyDescent="0.25">
      <c r="A10620" s="1">
        <v>39</v>
      </c>
      <c r="B10620" t="s">
        <v>88</v>
      </c>
      <c r="C10620" t="s">
        <v>76</v>
      </c>
      <c r="D10620" t="s">
        <v>2</v>
      </c>
      <c r="E10620" s="7" t="s">
        <v>7</v>
      </c>
      <c r="F10620" s="3" t="s">
        <v>10</v>
      </c>
      <c r="G10620" s="9">
        <v>25</v>
      </c>
      <c r="H10620" s="9">
        <v>8612.4887999999992</v>
      </c>
      <c r="I10620" s="9">
        <v>215312.22</v>
      </c>
    </row>
    <row r="10621" spans="1:9" hidden="1" x14ac:dyDescent="0.25">
      <c r="A10621" s="1">
        <v>39</v>
      </c>
      <c r="B10621" t="s">
        <v>766</v>
      </c>
      <c r="C10621" t="s">
        <v>765</v>
      </c>
      <c r="D10621" t="s">
        <v>2</v>
      </c>
      <c r="E10621" s="7" t="s">
        <v>9</v>
      </c>
      <c r="F10621" s="3" t="s">
        <v>15</v>
      </c>
      <c r="G10621" s="9">
        <v>24</v>
      </c>
      <c r="H10621" s="9">
        <v>4223.6937500000004</v>
      </c>
      <c r="I10621" s="9">
        <v>101368.65</v>
      </c>
    </row>
    <row r="10622" spans="1:9" hidden="1" x14ac:dyDescent="0.25">
      <c r="A10622" s="1">
        <v>39</v>
      </c>
      <c r="B10622" t="s">
        <v>779</v>
      </c>
      <c r="C10622" t="s">
        <v>59</v>
      </c>
      <c r="D10622" t="s">
        <v>2</v>
      </c>
      <c r="E10622" s="7" t="s">
        <v>7</v>
      </c>
      <c r="F10622" s="3" t="s">
        <v>1028</v>
      </c>
      <c r="G10622" s="9">
        <v>24</v>
      </c>
      <c r="H10622" s="9">
        <v>6973.3504166700004</v>
      </c>
      <c r="I10622" s="9">
        <v>167360.41</v>
      </c>
    </row>
    <row r="10623" spans="1:9" hidden="1" x14ac:dyDescent="0.25">
      <c r="A10623" s="1">
        <v>39</v>
      </c>
      <c r="B10623" t="s">
        <v>727</v>
      </c>
      <c r="C10623" t="s">
        <v>229</v>
      </c>
      <c r="D10623" t="s">
        <v>2</v>
      </c>
      <c r="E10623" s="7" t="s">
        <v>12</v>
      </c>
      <c r="F10623" s="3" t="s">
        <v>10</v>
      </c>
      <c r="G10623" s="9">
        <v>23</v>
      </c>
      <c r="H10623" s="9">
        <v>5067.3478260900001</v>
      </c>
      <c r="I10623" s="9">
        <v>116549</v>
      </c>
    </row>
    <row r="10624" spans="1:9" hidden="1" x14ac:dyDescent="0.25">
      <c r="A10624" s="1">
        <v>39</v>
      </c>
      <c r="B10624" t="s">
        <v>1087</v>
      </c>
      <c r="C10624" t="s">
        <v>6</v>
      </c>
      <c r="D10624" t="s">
        <v>2</v>
      </c>
      <c r="E10624" s="7" t="s">
        <v>68</v>
      </c>
      <c r="F10624" s="3" t="s">
        <v>1028</v>
      </c>
      <c r="G10624" s="9">
        <v>22</v>
      </c>
      <c r="H10624" s="9">
        <v>28758.941818179999</v>
      </c>
      <c r="I10624" s="9">
        <v>632696.72</v>
      </c>
    </row>
    <row r="10625" spans="1:9" hidden="1" x14ac:dyDescent="0.25">
      <c r="A10625" s="1">
        <v>39</v>
      </c>
      <c r="B10625" t="s">
        <v>871</v>
      </c>
      <c r="C10625" t="s">
        <v>705</v>
      </c>
      <c r="D10625" t="s">
        <v>1033</v>
      </c>
      <c r="E10625" s="7" t="s">
        <v>9</v>
      </c>
      <c r="F10625" s="3" t="s">
        <v>15</v>
      </c>
      <c r="G10625" s="9">
        <v>22</v>
      </c>
      <c r="H10625" s="9">
        <v>3144.7272727300001</v>
      </c>
      <c r="I10625" s="9">
        <v>69184</v>
      </c>
    </row>
    <row r="10626" spans="1:9" hidden="1" x14ac:dyDescent="0.25">
      <c r="A10626" s="1">
        <v>39</v>
      </c>
      <c r="B10626" t="s">
        <v>39</v>
      </c>
      <c r="C10626" t="s">
        <v>6</v>
      </c>
      <c r="D10626" t="s">
        <v>1033</v>
      </c>
      <c r="E10626" s="7" t="s">
        <v>9</v>
      </c>
      <c r="F10626" s="3" t="s">
        <v>15</v>
      </c>
      <c r="G10626" s="9">
        <v>22</v>
      </c>
      <c r="H10626" s="9">
        <v>5455.2259090899997</v>
      </c>
      <c r="I10626" s="9">
        <v>120014.97</v>
      </c>
    </row>
    <row r="10627" spans="1:9" hidden="1" x14ac:dyDescent="0.25">
      <c r="A10627" s="1">
        <v>39</v>
      </c>
      <c r="B10627" t="s">
        <v>1395</v>
      </c>
      <c r="C10627" t="s">
        <v>50</v>
      </c>
      <c r="D10627" t="s">
        <v>2</v>
      </c>
      <c r="E10627" s="7" t="s">
        <v>46</v>
      </c>
      <c r="F10627" s="3" t="s">
        <v>1028</v>
      </c>
      <c r="G10627" s="9">
        <v>21</v>
      </c>
      <c r="H10627" s="9">
        <v>7326.84285714</v>
      </c>
      <c r="I10627" s="9">
        <v>153863.70000000001</v>
      </c>
    </row>
    <row r="10628" spans="1:9" hidden="1" x14ac:dyDescent="0.25">
      <c r="A10628" s="1">
        <v>39</v>
      </c>
      <c r="B10628" t="s">
        <v>1104</v>
      </c>
      <c r="C10628" t="s">
        <v>24</v>
      </c>
      <c r="D10628" t="s">
        <v>2</v>
      </c>
      <c r="E10628" s="7" t="s">
        <v>63</v>
      </c>
      <c r="F10628" s="3" t="s">
        <v>1028</v>
      </c>
      <c r="G10628" s="9">
        <v>21</v>
      </c>
      <c r="H10628" s="9">
        <v>14803.57761905</v>
      </c>
      <c r="I10628" s="9">
        <v>310875.13</v>
      </c>
    </row>
    <row r="10629" spans="1:9" hidden="1" x14ac:dyDescent="0.25">
      <c r="A10629" s="1">
        <v>39</v>
      </c>
      <c r="B10629" t="s">
        <v>1083</v>
      </c>
      <c r="C10629" t="s">
        <v>24</v>
      </c>
      <c r="D10629" t="s">
        <v>2</v>
      </c>
      <c r="E10629" s="7" t="s">
        <v>7</v>
      </c>
      <c r="F10629" s="3" t="s">
        <v>1028</v>
      </c>
      <c r="G10629" s="9">
        <v>21</v>
      </c>
      <c r="H10629" s="9">
        <v>12951.14809524</v>
      </c>
      <c r="I10629" s="9">
        <v>271974.11</v>
      </c>
    </row>
    <row r="10630" spans="1:9" hidden="1" x14ac:dyDescent="0.25">
      <c r="A10630" s="1">
        <v>39</v>
      </c>
      <c r="B10630" t="s">
        <v>1070</v>
      </c>
      <c r="C10630" t="s">
        <v>165</v>
      </c>
      <c r="D10630" t="s">
        <v>2</v>
      </c>
      <c r="E10630" s="7" t="s">
        <v>9</v>
      </c>
      <c r="F10630" s="3" t="s">
        <v>10</v>
      </c>
      <c r="G10630" s="9">
        <v>21</v>
      </c>
      <c r="H10630" s="9">
        <v>3807.5028571399998</v>
      </c>
      <c r="I10630" s="9">
        <v>79957.56</v>
      </c>
    </row>
    <row r="10631" spans="1:9" hidden="1" x14ac:dyDescent="0.25">
      <c r="A10631" s="1">
        <v>39</v>
      </c>
      <c r="B10631" t="s">
        <v>900</v>
      </c>
      <c r="C10631" t="s">
        <v>121</v>
      </c>
      <c r="D10631" t="s">
        <v>2</v>
      </c>
      <c r="E10631" s="7" t="s">
        <v>9</v>
      </c>
      <c r="F10631" s="3" t="s">
        <v>15</v>
      </c>
      <c r="G10631" s="9">
        <v>21</v>
      </c>
      <c r="H10631" s="9">
        <v>3999</v>
      </c>
      <c r="I10631" s="9">
        <v>83979</v>
      </c>
    </row>
    <row r="10632" spans="1:9" hidden="1" x14ac:dyDescent="0.25">
      <c r="A10632" s="1">
        <v>39</v>
      </c>
      <c r="B10632" t="s">
        <v>767</v>
      </c>
      <c r="C10632" t="s">
        <v>765</v>
      </c>
      <c r="D10632" t="s">
        <v>2</v>
      </c>
      <c r="E10632" s="7" t="s">
        <v>7</v>
      </c>
      <c r="F10632" s="3" t="s">
        <v>10</v>
      </c>
      <c r="G10632" s="9">
        <v>21</v>
      </c>
      <c r="H10632" s="9">
        <v>6503.7619047600001</v>
      </c>
      <c r="I10632" s="9">
        <v>136579</v>
      </c>
    </row>
    <row r="10633" spans="1:9" hidden="1" x14ac:dyDescent="0.25">
      <c r="A10633" s="1">
        <v>39</v>
      </c>
      <c r="B10633" t="s">
        <v>80</v>
      </c>
      <c r="C10633" t="s">
        <v>6</v>
      </c>
      <c r="D10633" t="s">
        <v>1033</v>
      </c>
      <c r="E10633" s="7" t="s">
        <v>9</v>
      </c>
      <c r="F10633" s="3" t="s">
        <v>10</v>
      </c>
      <c r="G10633" s="9">
        <v>21</v>
      </c>
      <c r="H10633" s="9">
        <v>5889.5571428599997</v>
      </c>
      <c r="I10633" s="9">
        <v>123680.7</v>
      </c>
    </row>
    <row r="10634" spans="1:9" hidden="1" x14ac:dyDescent="0.25">
      <c r="A10634" s="1">
        <v>39</v>
      </c>
      <c r="B10634" t="s">
        <v>137</v>
      </c>
      <c r="C10634" t="s">
        <v>6</v>
      </c>
      <c r="D10634" t="s">
        <v>1033</v>
      </c>
      <c r="E10634" s="7" t="s">
        <v>7</v>
      </c>
      <c r="F10634" s="3" t="s">
        <v>10</v>
      </c>
      <c r="G10634" s="9">
        <v>21</v>
      </c>
      <c r="H10634" s="9">
        <v>7399</v>
      </c>
      <c r="I10634" s="9">
        <v>155379</v>
      </c>
    </row>
    <row r="10635" spans="1:9" hidden="1" x14ac:dyDescent="0.25">
      <c r="A10635" s="1">
        <v>39</v>
      </c>
      <c r="B10635" t="s">
        <v>1476</v>
      </c>
      <c r="C10635" t="s">
        <v>14</v>
      </c>
      <c r="D10635" t="s">
        <v>2</v>
      </c>
      <c r="E10635" s="7" t="s">
        <v>7</v>
      </c>
      <c r="F10635" s="3" t="s">
        <v>15</v>
      </c>
      <c r="G10635" s="9">
        <v>20</v>
      </c>
      <c r="H10635" s="9">
        <v>8487.8819999999996</v>
      </c>
      <c r="I10635" s="9">
        <v>169757.64</v>
      </c>
    </row>
    <row r="10636" spans="1:9" hidden="1" x14ac:dyDescent="0.25">
      <c r="A10636" s="1">
        <v>39</v>
      </c>
      <c r="B10636" t="s">
        <v>1134</v>
      </c>
      <c r="C10636" t="s">
        <v>6</v>
      </c>
      <c r="D10636" t="s">
        <v>2</v>
      </c>
      <c r="E10636" s="7" t="s">
        <v>9</v>
      </c>
      <c r="F10636" s="3" t="s">
        <v>10</v>
      </c>
      <c r="G10636" s="9">
        <v>20</v>
      </c>
      <c r="H10636" s="9">
        <v>13885.45</v>
      </c>
      <c r="I10636" s="9">
        <v>277709</v>
      </c>
    </row>
    <row r="10637" spans="1:9" hidden="1" x14ac:dyDescent="0.25">
      <c r="A10637" s="1">
        <v>39</v>
      </c>
      <c r="B10637" t="s">
        <v>1044</v>
      </c>
      <c r="C10637" t="s">
        <v>24</v>
      </c>
      <c r="D10637" t="s">
        <v>2</v>
      </c>
      <c r="E10637" s="7" t="s">
        <v>7</v>
      </c>
      <c r="F10637" s="3" t="s">
        <v>1028</v>
      </c>
      <c r="G10637" s="9">
        <v>20</v>
      </c>
      <c r="H10637" s="9">
        <v>9965.6324999999997</v>
      </c>
      <c r="I10637" s="9">
        <v>199312.65</v>
      </c>
    </row>
    <row r="10638" spans="1:9" hidden="1" x14ac:dyDescent="0.25">
      <c r="A10638" s="1">
        <v>39</v>
      </c>
      <c r="B10638" t="s">
        <v>1154</v>
      </c>
      <c r="C10638" t="s">
        <v>6</v>
      </c>
      <c r="D10638" t="s">
        <v>2</v>
      </c>
      <c r="E10638" s="7" t="s">
        <v>63</v>
      </c>
      <c r="F10638" s="3" t="s">
        <v>1028</v>
      </c>
      <c r="G10638" s="9">
        <v>20</v>
      </c>
      <c r="H10638" s="9">
        <v>34606.144</v>
      </c>
      <c r="I10638" s="9">
        <v>692122.88</v>
      </c>
    </row>
    <row r="10639" spans="1:9" hidden="1" x14ac:dyDescent="0.25">
      <c r="A10639" s="1">
        <v>39</v>
      </c>
      <c r="B10639" t="s">
        <v>854</v>
      </c>
      <c r="C10639" t="s">
        <v>85</v>
      </c>
      <c r="D10639" t="s">
        <v>2</v>
      </c>
      <c r="E10639" s="7" t="s">
        <v>63</v>
      </c>
      <c r="F10639" s="3" t="s">
        <v>1028</v>
      </c>
      <c r="G10639" s="9">
        <v>20</v>
      </c>
      <c r="H10639" s="9">
        <v>10305</v>
      </c>
      <c r="I10639" s="9">
        <v>206100</v>
      </c>
    </row>
    <row r="10640" spans="1:9" hidden="1" x14ac:dyDescent="0.25">
      <c r="A10640" s="1">
        <v>39</v>
      </c>
      <c r="B10640" t="s">
        <v>775</v>
      </c>
      <c r="C10640" t="s">
        <v>51</v>
      </c>
      <c r="D10640" t="s">
        <v>2</v>
      </c>
      <c r="E10640" s="7" t="s">
        <v>12</v>
      </c>
      <c r="F10640" s="3" t="s">
        <v>1028</v>
      </c>
      <c r="G10640" s="9">
        <v>20</v>
      </c>
      <c r="H10640" s="9">
        <v>7599</v>
      </c>
      <c r="I10640" s="9">
        <v>151980</v>
      </c>
    </row>
    <row r="10641" spans="1:9" hidden="1" x14ac:dyDescent="0.25">
      <c r="A10641" s="1">
        <v>39</v>
      </c>
      <c r="B10641" t="s">
        <v>230</v>
      </c>
      <c r="C10641" t="s">
        <v>51</v>
      </c>
      <c r="D10641" t="s">
        <v>1033</v>
      </c>
      <c r="E10641" s="7" t="s">
        <v>9</v>
      </c>
      <c r="F10641" s="3" t="s">
        <v>15</v>
      </c>
      <c r="G10641" s="9">
        <v>20</v>
      </c>
      <c r="H10641" s="9">
        <v>3806</v>
      </c>
      <c r="I10641" s="9">
        <v>76120</v>
      </c>
    </row>
    <row r="10642" spans="1:9" hidden="1" x14ac:dyDescent="0.25">
      <c r="A10642" s="1">
        <v>39</v>
      </c>
      <c r="B10642" t="s">
        <v>1449</v>
      </c>
      <c r="C10642" t="s">
        <v>705</v>
      </c>
      <c r="D10642" t="s">
        <v>1033</v>
      </c>
      <c r="E10642" s="7" t="s">
        <v>9</v>
      </c>
      <c r="F10642" s="3" t="s">
        <v>15</v>
      </c>
      <c r="G10642" s="9">
        <v>19</v>
      </c>
      <c r="H10642" s="9">
        <v>3205.26315789</v>
      </c>
      <c r="I10642" s="9">
        <v>60900</v>
      </c>
    </row>
    <row r="10643" spans="1:9" hidden="1" x14ac:dyDescent="0.25">
      <c r="A10643" s="1">
        <v>39</v>
      </c>
      <c r="B10643" t="s">
        <v>1412</v>
      </c>
      <c r="C10643" t="s">
        <v>85</v>
      </c>
      <c r="D10643" t="s">
        <v>2</v>
      </c>
      <c r="E10643" s="7" t="s">
        <v>42</v>
      </c>
      <c r="F10643" s="3" t="s">
        <v>1028</v>
      </c>
      <c r="G10643" s="9">
        <v>19</v>
      </c>
      <c r="H10643" s="9">
        <v>15999.553157890001</v>
      </c>
      <c r="I10643" s="9">
        <v>303991.51</v>
      </c>
    </row>
    <row r="10644" spans="1:9" hidden="1" x14ac:dyDescent="0.25">
      <c r="A10644" s="1">
        <v>39</v>
      </c>
      <c r="B10644" t="s">
        <v>1119</v>
      </c>
      <c r="C10644" t="s">
        <v>24</v>
      </c>
      <c r="D10644" t="s">
        <v>2</v>
      </c>
      <c r="E10644" s="7" t="s">
        <v>63</v>
      </c>
      <c r="F10644" s="3" t="s">
        <v>1028</v>
      </c>
      <c r="G10644" s="9">
        <v>19</v>
      </c>
      <c r="H10644" s="9">
        <v>18838.828947369999</v>
      </c>
      <c r="I10644" s="9">
        <v>357937.75</v>
      </c>
    </row>
    <row r="10645" spans="1:9" hidden="1" x14ac:dyDescent="0.25">
      <c r="A10645" s="1">
        <v>39</v>
      </c>
      <c r="B10645" t="s">
        <v>979</v>
      </c>
      <c r="C10645" t="s">
        <v>14</v>
      </c>
      <c r="D10645" t="s">
        <v>2</v>
      </c>
      <c r="E10645" s="7" t="s">
        <v>12</v>
      </c>
      <c r="F10645" s="3" t="s">
        <v>1028</v>
      </c>
      <c r="G10645" s="9">
        <v>19</v>
      </c>
      <c r="H10645" s="9">
        <v>6943.6173684200003</v>
      </c>
      <c r="I10645" s="9">
        <v>131928.73000000001</v>
      </c>
    </row>
    <row r="10646" spans="1:9" hidden="1" x14ac:dyDescent="0.25">
      <c r="A10646" s="1">
        <v>39</v>
      </c>
      <c r="B10646" t="s">
        <v>786</v>
      </c>
      <c r="C10646" t="s">
        <v>769</v>
      </c>
      <c r="D10646" t="s">
        <v>2</v>
      </c>
      <c r="E10646" s="7" t="s">
        <v>9</v>
      </c>
      <c r="F10646" s="3" t="s">
        <v>15</v>
      </c>
      <c r="G10646" s="9">
        <v>19</v>
      </c>
      <c r="H10646" s="9">
        <v>3480.89473684</v>
      </c>
      <c r="I10646" s="9">
        <v>66137</v>
      </c>
    </row>
    <row r="10647" spans="1:9" hidden="1" x14ac:dyDescent="0.25">
      <c r="A10647" s="1">
        <v>39</v>
      </c>
      <c r="B10647" t="s">
        <v>764</v>
      </c>
      <c r="C10647" t="s">
        <v>765</v>
      </c>
      <c r="D10647" t="s">
        <v>1033</v>
      </c>
      <c r="E10647" s="7" t="s">
        <v>9</v>
      </c>
      <c r="F10647" s="3" t="s">
        <v>15</v>
      </c>
      <c r="G10647" s="9">
        <v>19</v>
      </c>
      <c r="H10647" s="9">
        <v>3067.4105263199999</v>
      </c>
      <c r="I10647" s="9">
        <v>58280.800000000003</v>
      </c>
    </row>
    <row r="10648" spans="1:9" hidden="1" x14ac:dyDescent="0.25">
      <c r="A10648" s="1">
        <v>39</v>
      </c>
      <c r="B10648" t="s">
        <v>720</v>
      </c>
      <c r="C10648" t="s">
        <v>85</v>
      </c>
      <c r="D10648" t="s">
        <v>1033</v>
      </c>
      <c r="E10648" s="7" t="s">
        <v>7</v>
      </c>
      <c r="F10648" s="3" t="s">
        <v>10</v>
      </c>
      <c r="G10648" s="9">
        <v>19</v>
      </c>
      <c r="H10648" s="9">
        <v>7209.5031578899998</v>
      </c>
      <c r="I10648" s="9">
        <v>136980.56</v>
      </c>
    </row>
    <row r="10649" spans="1:9" hidden="1" x14ac:dyDescent="0.25">
      <c r="A10649" s="1">
        <v>39</v>
      </c>
      <c r="B10649" t="s">
        <v>1475</v>
      </c>
      <c r="C10649" t="s">
        <v>14</v>
      </c>
      <c r="D10649" t="s">
        <v>2</v>
      </c>
      <c r="E10649" s="7" t="s">
        <v>9</v>
      </c>
      <c r="F10649" s="3" t="s">
        <v>15</v>
      </c>
      <c r="G10649" s="9">
        <v>18</v>
      </c>
      <c r="H10649" s="9">
        <v>5096.7744444399996</v>
      </c>
      <c r="I10649" s="9">
        <v>91741.94</v>
      </c>
    </row>
    <row r="10650" spans="1:9" hidden="1" x14ac:dyDescent="0.25">
      <c r="A10650" s="1">
        <v>39</v>
      </c>
      <c r="B10650" t="s">
        <v>1316</v>
      </c>
      <c r="C10650" t="s">
        <v>24</v>
      </c>
      <c r="D10650" t="s">
        <v>2</v>
      </c>
      <c r="E10650" s="7" t="s">
        <v>63</v>
      </c>
      <c r="F10650" s="3" t="s">
        <v>1028</v>
      </c>
      <c r="G10650" s="9">
        <v>18</v>
      </c>
      <c r="H10650" s="9">
        <v>30236.872222220001</v>
      </c>
      <c r="I10650" s="9">
        <v>544263.69999999995</v>
      </c>
    </row>
    <row r="10651" spans="1:9" hidden="1" x14ac:dyDescent="0.25">
      <c r="A10651" s="1">
        <v>39</v>
      </c>
      <c r="B10651" t="s">
        <v>740</v>
      </c>
      <c r="C10651" t="s">
        <v>41</v>
      </c>
      <c r="D10651" t="s">
        <v>2</v>
      </c>
      <c r="E10651" s="7" t="s">
        <v>12</v>
      </c>
      <c r="F10651" s="3" t="s">
        <v>10</v>
      </c>
      <c r="G10651" s="9">
        <v>18</v>
      </c>
      <c r="H10651" s="9">
        <v>5055.1083333300003</v>
      </c>
      <c r="I10651" s="9">
        <v>90991.95</v>
      </c>
    </row>
    <row r="10652" spans="1:9" hidden="1" x14ac:dyDescent="0.25">
      <c r="A10652" s="1">
        <v>39</v>
      </c>
      <c r="B10652" t="s">
        <v>688</v>
      </c>
      <c r="C10652" t="s">
        <v>24</v>
      </c>
      <c r="D10652" t="s">
        <v>1033</v>
      </c>
      <c r="E10652" s="7" t="s">
        <v>66</v>
      </c>
      <c r="F10652" s="3" t="s">
        <v>15</v>
      </c>
      <c r="G10652" s="9">
        <v>18</v>
      </c>
      <c r="H10652" s="9">
        <v>4085.95</v>
      </c>
      <c r="I10652" s="9">
        <v>73547.100000000006</v>
      </c>
    </row>
    <row r="10653" spans="1:9" hidden="1" x14ac:dyDescent="0.25">
      <c r="A10653" s="1">
        <v>39</v>
      </c>
      <c r="B10653" t="s">
        <v>618</v>
      </c>
      <c r="C10653" t="s">
        <v>85</v>
      </c>
      <c r="D10653" t="s">
        <v>1033</v>
      </c>
      <c r="E10653" s="7" t="s">
        <v>25</v>
      </c>
      <c r="F10653" s="3" t="s">
        <v>15</v>
      </c>
      <c r="G10653" s="9">
        <v>18</v>
      </c>
      <c r="H10653" s="9">
        <v>2690.2655555599999</v>
      </c>
      <c r="I10653" s="9">
        <v>48424.78</v>
      </c>
    </row>
    <row r="10654" spans="1:9" hidden="1" x14ac:dyDescent="0.25">
      <c r="A10654" s="1">
        <v>39</v>
      </c>
      <c r="B10654" t="s">
        <v>1478</v>
      </c>
      <c r="C10654" t="s">
        <v>14</v>
      </c>
      <c r="D10654" t="s">
        <v>1033</v>
      </c>
      <c r="E10654" s="7" t="s">
        <v>25</v>
      </c>
      <c r="F10654" s="3" t="s">
        <v>15</v>
      </c>
      <c r="G10654" s="9">
        <v>17</v>
      </c>
      <c r="H10654" s="9">
        <v>2946.3988235299998</v>
      </c>
      <c r="I10654" s="9">
        <v>50088.78</v>
      </c>
    </row>
    <row r="10655" spans="1:9" hidden="1" x14ac:dyDescent="0.25">
      <c r="A10655" s="1">
        <v>39</v>
      </c>
      <c r="B10655" t="s">
        <v>1101</v>
      </c>
      <c r="C10655" t="s">
        <v>71</v>
      </c>
      <c r="D10655" t="s">
        <v>2</v>
      </c>
      <c r="E10655" s="7" t="s">
        <v>42</v>
      </c>
      <c r="F10655" s="3" t="s">
        <v>1028</v>
      </c>
      <c r="G10655" s="9">
        <v>17</v>
      </c>
      <c r="H10655" s="9">
        <v>35777.735294120001</v>
      </c>
      <c r="I10655" s="9">
        <v>608221.5</v>
      </c>
    </row>
    <row r="10656" spans="1:9" hidden="1" x14ac:dyDescent="0.25">
      <c r="A10656" s="1">
        <v>39</v>
      </c>
      <c r="B10656" t="s">
        <v>1411</v>
      </c>
      <c r="C10656" t="s">
        <v>1255</v>
      </c>
      <c r="D10656" t="s">
        <v>1033</v>
      </c>
      <c r="E10656" s="7" t="s">
        <v>9</v>
      </c>
      <c r="F10656" s="3" t="s">
        <v>15</v>
      </c>
      <c r="G10656" s="9">
        <v>16</v>
      </c>
      <c r="H10656" s="9">
        <v>3662.5025000000001</v>
      </c>
      <c r="I10656" s="9">
        <v>58600.04</v>
      </c>
    </row>
    <row r="10657" spans="1:9" hidden="1" x14ac:dyDescent="0.25">
      <c r="A10657" s="1">
        <v>39</v>
      </c>
      <c r="B10657" t="s">
        <v>1097</v>
      </c>
      <c r="C10657" t="s">
        <v>6</v>
      </c>
      <c r="D10657" t="s">
        <v>2</v>
      </c>
      <c r="E10657" s="7" t="s">
        <v>42</v>
      </c>
      <c r="F10657" s="3" t="s">
        <v>1028</v>
      </c>
      <c r="G10657" s="9">
        <v>16</v>
      </c>
      <c r="H10657" s="9">
        <v>38936.566250000003</v>
      </c>
      <c r="I10657" s="9">
        <v>622985.06000000006</v>
      </c>
    </row>
    <row r="10658" spans="1:9" hidden="1" x14ac:dyDescent="0.25">
      <c r="A10658" s="1">
        <v>39</v>
      </c>
      <c r="B10658" t="s">
        <v>1216</v>
      </c>
      <c r="C10658" t="s">
        <v>765</v>
      </c>
      <c r="D10658" t="s">
        <v>2</v>
      </c>
      <c r="E10658" s="7" t="s">
        <v>63</v>
      </c>
      <c r="F10658" s="3" t="s">
        <v>1028</v>
      </c>
      <c r="G10658" s="9">
        <v>16</v>
      </c>
      <c r="H10658" s="9">
        <v>9159.6962500000009</v>
      </c>
      <c r="I10658" s="9">
        <v>146555.14000000001</v>
      </c>
    </row>
    <row r="10659" spans="1:9" hidden="1" x14ac:dyDescent="0.25">
      <c r="A10659" s="1">
        <v>39</v>
      </c>
      <c r="B10659" t="s">
        <v>1109</v>
      </c>
      <c r="C10659" t="s">
        <v>14</v>
      </c>
      <c r="D10659" t="s">
        <v>2</v>
      </c>
      <c r="E10659" s="7" t="s">
        <v>7</v>
      </c>
      <c r="F10659" s="3" t="s">
        <v>1028</v>
      </c>
      <c r="G10659" s="9">
        <v>16</v>
      </c>
      <c r="H10659" s="9">
        <v>9835.2687499999993</v>
      </c>
      <c r="I10659" s="9">
        <v>157364.29999999999</v>
      </c>
    </row>
    <row r="10660" spans="1:9" hidden="1" x14ac:dyDescent="0.25">
      <c r="A10660" s="1">
        <v>39</v>
      </c>
      <c r="B10660" t="s">
        <v>722</v>
      </c>
      <c r="C10660" t="s">
        <v>59</v>
      </c>
      <c r="D10660" t="s">
        <v>2</v>
      </c>
      <c r="E10660" s="7" t="s">
        <v>7</v>
      </c>
      <c r="F10660" s="3" t="s">
        <v>10</v>
      </c>
      <c r="G10660" s="9">
        <v>16</v>
      </c>
      <c r="H10660" s="9">
        <v>7810.7937499999998</v>
      </c>
      <c r="I10660" s="9">
        <v>124972.7</v>
      </c>
    </row>
    <row r="10661" spans="1:9" hidden="1" x14ac:dyDescent="0.25">
      <c r="A10661" s="1">
        <v>39</v>
      </c>
      <c r="B10661" t="s">
        <v>1065</v>
      </c>
      <c r="C10661" t="s">
        <v>71</v>
      </c>
      <c r="D10661" t="s">
        <v>2</v>
      </c>
      <c r="E10661" s="7" t="s">
        <v>7</v>
      </c>
      <c r="F10661" s="3" t="s">
        <v>10</v>
      </c>
      <c r="G10661" s="9">
        <v>16</v>
      </c>
      <c r="H10661" s="9">
        <v>10724</v>
      </c>
      <c r="I10661" s="9">
        <v>171584</v>
      </c>
    </row>
    <row r="10662" spans="1:9" hidden="1" x14ac:dyDescent="0.25">
      <c r="A10662" s="1">
        <v>39</v>
      </c>
      <c r="B10662" t="s">
        <v>86</v>
      </c>
      <c r="C10662" t="s">
        <v>71</v>
      </c>
      <c r="D10662" t="s">
        <v>2</v>
      </c>
      <c r="E10662" s="7" t="s">
        <v>12</v>
      </c>
      <c r="F10662" s="3" t="s">
        <v>10</v>
      </c>
      <c r="G10662" s="9">
        <v>16</v>
      </c>
      <c r="H10662" s="9">
        <v>9124</v>
      </c>
      <c r="I10662" s="9">
        <v>145984</v>
      </c>
    </row>
    <row r="10663" spans="1:9" hidden="1" x14ac:dyDescent="0.25">
      <c r="A10663" s="1">
        <v>39</v>
      </c>
      <c r="B10663" t="s">
        <v>1487</v>
      </c>
      <c r="C10663" t="s">
        <v>51</v>
      </c>
      <c r="D10663" t="s">
        <v>2</v>
      </c>
      <c r="E10663" s="7" t="s">
        <v>7</v>
      </c>
      <c r="F10663" s="3" t="s">
        <v>10</v>
      </c>
      <c r="G10663" s="9">
        <v>15</v>
      </c>
      <c r="H10663" s="9">
        <v>8119</v>
      </c>
      <c r="I10663" s="9">
        <v>121785</v>
      </c>
    </row>
    <row r="10664" spans="1:9" hidden="1" x14ac:dyDescent="0.25">
      <c r="A10664" s="1">
        <v>39</v>
      </c>
      <c r="B10664" t="s">
        <v>1479</v>
      </c>
      <c r="C10664" t="s">
        <v>14</v>
      </c>
      <c r="D10664" t="s">
        <v>2</v>
      </c>
      <c r="E10664" s="7" t="s">
        <v>63</v>
      </c>
      <c r="F10664" s="3" t="s">
        <v>1028</v>
      </c>
      <c r="G10664" s="9">
        <v>15</v>
      </c>
      <c r="H10664" s="9">
        <v>12365.597333330001</v>
      </c>
      <c r="I10664" s="9">
        <v>185483.96</v>
      </c>
    </row>
    <row r="10665" spans="1:9" hidden="1" x14ac:dyDescent="0.25">
      <c r="A10665" s="1">
        <v>39</v>
      </c>
      <c r="B10665" t="s">
        <v>1679</v>
      </c>
      <c r="C10665" t="s">
        <v>765</v>
      </c>
      <c r="D10665" t="s">
        <v>2</v>
      </c>
      <c r="E10665" s="7" t="s">
        <v>7</v>
      </c>
      <c r="F10665" s="3" t="s">
        <v>10</v>
      </c>
      <c r="G10665" s="9">
        <v>15</v>
      </c>
      <c r="H10665" s="9">
        <v>7599</v>
      </c>
      <c r="I10665" s="9">
        <v>113985</v>
      </c>
    </row>
    <row r="10666" spans="1:9" hidden="1" x14ac:dyDescent="0.25">
      <c r="A10666" s="1">
        <v>39</v>
      </c>
      <c r="B10666" t="s">
        <v>1292</v>
      </c>
      <c r="C10666" t="s">
        <v>59</v>
      </c>
      <c r="D10666" t="s">
        <v>2</v>
      </c>
      <c r="E10666" s="7" t="s">
        <v>63</v>
      </c>
      <c r="F10666" s="3" t="s">
        <v>1028</v>
      </c>
      <c r="G10666" s="9">
        <v>15</v>
      </c>
      <c r="H10666" s="9">
        <v>11891.846666670001</v>
      </c>
      <c r="I10666" s="9">
        <v>178377.7</v>
      </c>
    </row>
    <row r="10667" spans="1:9" hidden="1" x14ac:dyDescent="0.25">
      <c r="A10667" s="1">
        <v>39</v>
      </c>
      <c r="B10667" t="s">
        <v>1103</v>
      </c>
      <c r="C10667" t="s">
        <v>165</v>
      </c>
      <c r="D10667" t="s">
        <v>2</v>
      </c>
      <c r="E10667" s="7" t="s">
        <v>171</v>
      </c>
      <c r="F10667" s="3" t="s">
        <v>15</v>
      </c>
      <c r="G10667" s="9">
        <v>15</v>
      </c>
      <c r="H10667" s="9">
        <v>4324</v>
      </c>
      <c r="I10667" s="9">
        <v>64860</v>
      </c>
    </row>
    <row r="10668" spans="1:9" hidden="1" x14ac:dyDescent="0.25">
      <c r="A10668" s="1">
        <v>39</v>
      </c>
      <c r="B10668" t="s">
        <v>1061</v>
      </c>
      <c r="C10668" t="s">
        <v>130</v>
      </c>
      <c r="D10668" t="s">
        <v>2</v>
      </c>
      <c r="E10668" s="7" t="s">
        <v>25</v>
      </c>
      <c r="F10668" s="3" t="s">
        <v>15</v>
      </c>
      <c r="G10668" s="9">
        <v>15</v>
      </c>
      <c r="H10668" s="9">
        <v>4697.9266666699996</v>
      </c>
      <c r="I10668" s="9">
        <v>70468.899999999994</v>
      </c>
    </row>
    <row r="10669" spans="1:9" hidden="1" x14ac:dyDescent="0.25">
      <c r="A10669" s="1">
        <v>39</v>
      </c>
      <c r="B10669" t="s">
        <v>928</v>
      </c>
      <c r="C10669" t="s">
        <v>51</v>
      </c>
      <c r="D10669" t="s">
        <v>2</v>
      </c>
      <c r="E10669" s="7" t="s">
        <v>38</v>
      </c>
      <c r="F10669" s="3" t="s">
        <v>1028</v>
      </c>
      <c r="G10669" s="9">
        <v>15</v>
      </c>
      <c r="H10669" s="9">
        <v>10899</v>
      </c>
      <c r="I10669" s="9">
        <v>163485</v>
      </c>
    </row>
    <row r="10670" spans="1:9" hidden="1" x14ac:dyDescent="0.25">
      <c r="A10670" s="1">
        <v>39</v>
      </c>
      <c r="B10670" t="s">
        <v>885</v>
      </c>
      <c r="C10670" t="s">
        <v>19</v>
      </c>
      <c r="D10670" t="s">
        <v>2</v>
      </c>
      <c r="E10670" s="7" t="s">
        <v>12</v>
      </c>
      <c r="F10670" s="3" t="s">
        <v>10</v>
      </c>
      <c r="G10670" s="9">
        <v>15</v>
      </c>
      <c r="H10670" s="9">
        <v>4751</v>
      </c>
      <c r="I10670" s="9">
        <v>71265</v>
      </c>
    </row>
    <row r="10671" spans="1:9" hidden="1" x14ac:dyDescent="0.25">
      <c r="A10671" s="1">
        <v>39</v>
      </c>
      <c r="B10671" t="s">
        <v>788</v>
      </c>
      <c r="C10671" t="s">
        <v>93</v>
      </c>
      <c r="D10671" t="s">
        <v>1033</v>
      </c>
      <c r="E10671" s="7" t="s">
        <v>9</v>
      </c>
      <c r="F10671" s="3" t="s">
        <v>15</v>
      </c>
      <c r="G10671" s="9">
        <v>15</v>
      </c>
      <c r="H10671" s="9">
        <v>3665.7333333299998</v>
      </c>
      <c r="I10671" s="9">
        <v>54986</v>
      </c>
    </row>
    <row r="10672" spans="1:9" hidden="1" x14ac:dyDescent="0.25">
      <c r="A10672" s="1">
        <v>39</v>
      </c>
      <c r="B10672" t="s">
        <v>1486</v>
      </c>
      <c r="C10672" t="s">
        <v>51</v>
      </c>
      <c r="D10672" t="s">
        <v>2</v>
      </c>
      <c r="E10672" s="7" t="s">
        <v>9</v>
      </c>
      <c r="F10672" s="3" t="s">
        <v>15</v>
      </c>
      <c r="G10672" s="9">
        <v>14</v>
      </c>
      <c r="H10672" s="9">
        <v>5534.7142857099998</v>
      </c>
      <c r="I10672" s="9">
        <v>77486</v>
      </c>
    </row>
    <row r="10673" spans="1:9" hidden="1" x14ac:dyDescent="0.25">
      <c r="A10673" s="1">
        <v>39</v>
      </c>
      <c r="B10673" t="s">
        <v>1343</v>
      </c>
      <c r="C10673" t="s">
        <v>59</v>
      </c>
      <c r="D10673" t="s">
        <v>2</v>
      </c>
      <c r="E10673" s="7" t="s">
        <v>42</v>
      </c>
      <c r="F10673" s="3" t="s">
        <v>1028</v>
      </c>
      <c r="G10673" s="9">
        <v>14</v>
      </c>
      <c r="H10673" s="9">
        <v>20922.628571429999</v>
      </c>
      <c r="I10673" s="9">
        <v>292916.8</v>
      </c>
    </row>
    <row r="10674" spans="1:9" hidden="1" x14ac:dyDescent="0.25">
      <c r="A10674" s="1">
        <v>39</v>
      </c>
      <c r="B10674" t="s">
        <v>1297</v>
      </c>
      <c r="C10674" t="s">
        <v>858</v>
      </c>
      <c r="D10674" t="s">
        <v>1033</v>
      </c>
      <c r="E10674" s="7" t="s">
        <v>7</v>
      </c>
      <c r="F10674" s="3" t="s">
        <v>10</v>
      </c>
      <c r="G10674" s="9">
        <v>14</v>
      </c>
      <c r="H10674" s="9">
        <v>4620.4957142900003</v>
      </c>
      <c r="I10674" s="9">
        <v>64686.94</v>
      </c>
    </row>
    <row r="10675" spans="1:9" hidden="1" x14ac:dyDescent="0.25">
      <c r="A10675" s="1">
        <v>39</v>
      </c>
      <c r="B10675" t="s">
        <v>1130</v>
      </c>
      <c r="C10675" t="s">
        <v>6</v>
      </c>
      <c r="D10675" t="s">
        <v>2</v>
      </c>
      <c r="E10675" s="7" t="s">
        <v>44</v>
      </c>
      <c r="F10675" s="3" t="s">
        <v>1028</v>
      </c>
      <c r="G10675" s="9">
        <v>14</v>
      </c>
      <c r="H10675" s="9">
        <v>79456.525714289994</v>
      </c>
      <c r="I10675" s="9">
        <v>1112391.3600000001</v>
      </c>
    </row>
    <row r="10676" spans="1:9" hidden="1" x14ac:dyDescent="0.25">
      <c r="A10676" s="1">
        <v>39</v>
      </c>
      <c r="B10676" t="s">
        <v>1096</v>
      </c>
      <c r="C10676" t="s">
        <v>6</v>
      </c>
      <c r="D10676" t="s">
        <v>2</v>
      </c>
      <c r="E10676" s="7" t="s">
        <v>42</v>
      </c>
      <c r="F10676" s="3" t="s">
        <v>1028</v>
      </c>
      <c r="G10676" s="9">
        <v>14</v>
      </c>
      <c r="H10676" s="9">
        <v>29883.269285710001</v>
      </c>
      <c r="I10676" s="9">
        <v>418365.77</v>
      </c>
    </row>
    <row r="10677" spans="1:9" hidden="1" x14ac:dyDescent="0.25">
      <c r="A10677" s="1">
        <v>39</v>
      </c>
      <c r="B10677" t="s">
        <v>967</v>
      </c>
      <c r="C10677" t="s">
        <v>14</v>
      </c>
      <c r="D10677" t="s">
        <v>2</v>
      </c>
      <c r="E10677" s="7" t="s">
        <v>63</v>
      </c>
      <c r="F10677" s="3" t="s">
        <v>1028</v>
      </c>
      <c r="G10677" s="9">
        <v>14</v>
      </c>
      <c r="H10677" s="9">
        <v>10682.107857139999</v>
      </c>
      <c r="I10677" s="9">
        <v>149549.51</v>
      </c>
    </row>
    <row r="10678" spans="1:9" hidden="1" x14ac:dyDescent="0.25">
      <c r="A10678" s="1">
        <v>39</v>
      </c>
      <c r="B10678" t="s">
        <v>176</v>
      </c>
      <c r="C10678" t="s">
        <v>107</v>
      </c>
      <c r="D10678" t="s">
        <v>1033</v>
      </c>
      <c r="E10678" s="7" t="s">
        <v>9</v>
      </c>
      <c r="F10678" s="3" t="s">
        <v>15</v>
      </c>
      <c r="G10678" s="9">
        <v>14</v>
      </c>
      <c r="H10678" s="9">
        <v>4591.8571428599998</v>
      </c>
      <c r="I10678" s="9">
        <v>64286</v>
      </c>
    </row>
    <row r="10679" spans="1:9" hidden="1" x14ac:dyDescent="0.25">
      <c r="A10679" s="1">
        <v>39</v>
      </c>
      <c r="B10679" t="s">
        <v>195</v>
      </c>
      <c r="C10679" t="s">
        <v>71</v>
      </c>
      <c r="D10679" t="s">
        <v>1033</v>
      </c>
      <c r="E10679" s="7" t="s">
        <v>9</v>
      </c>
      <c r="F10679" s="3" t="s">
        <v>15</v>
      </c>
      <c r="G10679" s="9">
        <v>14</v>
      </c>
      <c r="H10679" s="9">
        <v>5813.2842857100004</v>
      </c>
      <c r="I10679" s="9">
        <v>81385.98</v>
      </c>
    </row>
    <row r="10680" spans="1:9" hidden="1" x14ac:dyDescent="0.25">
      <c r="A10680" s="1">
        <v>39</v>
      </c>
      <c r="B10680" t="s">
        <v>70</v>
      </c>
      <c r="C10680" t="s">
        <v>71</v>
      </c>
      <c r="D10680" t="s">
        <v>2</v>
      </c>
      <c r="E10680" s="7" t="s">
        <v>9</v>
      </c>
      <c r="F10680" s="3" t="s">
        <v>15</v>
      </c>
      <c r="G10680" s="9">
        <v>14</v>
      </c>
      <c r="H10680" s="9">
        <v>7865.3</v>
      </c>
      <c r="I10680" s="9">
        <v>110114.2</v>
      </c>
    </row>
    <row r="10681" spans="1:9" hidden="1" x14ac:dyDescent="0.25">
      <c r="A10681" s="1">
        <v>39</v>
      </c>
      <c r="B10681" t="s">
        <v>1345</v>
      </c>
      <c r="C10681" t="s">
        <v>323</v>
      </c>
      <c r="D10681" t="s">
        <v>2</v>
      </c>
      <c r="E10681" s="7" t="s">
        <v>9</v>
      </c>
      <c r="F10681" s="3" t="s">
        <v>15</v>
      </c>
      <c r="G10681" s="9">
        <v>13</v>
      </c>
      <c r="H10681" s="9">
        <v>3824.6923076899998</v>
      </c>
      <c r="I10681" s="9">
        <v>49721</v>
      </c>
    </row>
    <row r="10682" spans="1:9" hidden="1" x14ac:dyDescent="0.25">
      <c r="A10682" s="1">
        <v>39</v>
      </c>
      <c r="B10682" t="s">
        <v>1127</v>
      </c>
      <c r="C10682" t="s">
        <v>24</v>
      </c>
      <c r="D10682" t="s">
        <v>2</v>
      </c>
      <c r="E10682" s="7" t="s">
        <v>38</v>
      </c>
      <c r="F10682" s="3" t="s">
        <v>1028</v>
      </c>
      <c r="G10682" s="9">
        <v>13</v>
      </c>
      <c r="H10682" s="9">
        <v>15398.92307692</v>
      </c>
      <c r="I10682" s="9">
        <v>200186</v>
      </c>
    </row>
    <row r="10683" spans="1:9" hidden="1" x14ac:dyDescent="0.25">
      <c r="A10683" s="1">
        <v>39</v>
      </c>
      <c r="B10683" t="s">
        <v>1113</v>
      </c>
      <c r="C10683" t="s">
        <v>24</v>
      </c>
      <c r="D10683" t="s">
        <v>2</v>
      </c>
      <c r="E10683" s="7" t="s">
        <v>63</v>
      </c>
      <c r="F10683" s="3" t="s">
        <v>1028</v>
      </c>
      <c r="G10683" s="9">
        <v>13</v>
      </c>
      <c r="H10683" s="9">
        <v>22324.535384620001</v>
      </c>
      <c r="I10683" s="9">
        <v>290218.96000000002</v>
      </c>
    </row>
    <row r="10684" spans="1:9" hidden="1" x14ac:dyDescent="0.25">
      <c r="A10684" s="1">
        <v>39</v>
      </c>
      <c r="B10684" t="s">
        <v>1142</v>
      </c>
      <c r="C10684" t="s">
        <v>6</v>
      </c>
      <c r="D10684" t="s">
        <v>2</v>
      </c>
      <c r="E10684" s="7" t="s">
        <v>42</v>
      </c>
      <c r="F10684" s="3" t="s">
        <v>1028</v>
      </c>
      <c r="G10684" s="9">
        <v>13</v>
      </c>
      <c r="H10684" s="9">
        <v>44319.012307689998</v>
      </c>
      <c r="I10684" s="9">
        <v>576147.16</v>
      </c>
    </row>
    <row r="10685" spans="1:9" hidden="1" x14ac:dyDescent="0.25">
      <c r="A10685" s="1">
        <v>39</v>
      </c>
      <c r="B10685" t="s">
        <v>972</v>
      </c>
      <c r="C10685" t="s">
        <v>705</v>
      </c>
      <c r="D10685" t="s">
        <v>2</v>
      </c>
      <c r="E10685" s="7" t="s">
        <v>20</v>
      </c>
      <c r="F10685" s="3" t="s">
        <v>15</v>
      </c>
      <c r="G10685" s="9">
        <v>13</v>
      </c>
      <c r="H10685" s="9">
        <v>3997.2307692300001</v>
      </c>
      <c r="I10685" s="9">
        <v>51964</v>
      </c>
    </row>
    <row r="10686" spans="1:9" hidden="1" x14ac:dyDescent="0.25">
      <c r="A10686" s="1">
        <v>39</v>
      </c>
      <c r="B10686" t="s">
        <v>954</v>
      </c>
      <c r="C10686" t="s">
        <v>14</v>
      </c>
      <c r="D10686" t="s">
        <v>2</v>
      </c>
      <c r="E10686" s="7" t="s">
        <v>12</v>
      </c>
      <c r="F10686" s="3" t="s">
        <v>10</v>
      </c>
      <c r="G10686" s="9">
        <v>13</v>
      </c>
      <c r="H10686" s="9">
        <v>6449.2846153800001</v>
      </c>
      <c r="I10686" s="9">
        <v>83840.7</v>
      </c>
    </row>
    <row r="10687" spans="1:9" hidden="1" x14ac:dyDescent="0.25">
      <c r="A10687" s="1">
        <v>39</v>
      </c>
      <c r="B10687" t="s">
        <v>487</v>
      </c>
      <c r="C10687" t="s">
        <v>53</v>
      </c>
      <c r="D10687" t="s">
        <v>1033</v>
      </c>
      <c r="E10687" s="7" t="s">
        <v>9</v>
      </c>
      <c r="F10687" s="3" t="s">
        <v>15</v>
      </c>
      <c r="G10687" s="9">
        <v>13</v>
      </c>
      <c r="H10687" s="9">
        <v>2681.1569230800001</v>
      </c>
      <c r="I10687" s="9">
        <v>34855.040000000001</v>
      </c>
    </row>
    <row r="10688" spans="1:9" hidden="1" x14ac:dyDescent="0.25">
      <c r="A10688" s="1">
        <v>39</v>
      </c>
      <c r="B10688" t="s">
        <v>451</v>
      </c>
      <c r="C10688" t="s">
        <v>111</v>
      </c>
      <c r="D10688" t="s">
        <v>2</v>
      </c>
      <c r="E10688" s="7" t="s">
        <v>9</v>
      </c>
      <c r="F10688" s="3" t="s">
        <v>15</v>
      </c>
      <c r="G10688" s="9">
        <v>13</v>
      </c>
      <c r="H10688" s="9">
        <v>4123.0769230799997</v>
      </c>
      <c r="I10688" s="9">
        <v>53600</v>
      </c>
    </row>
    <row r="10689" spans="1:9" hidden="1" x14ac:dyDescent="0.25">
      <c r="A10689" s="1">
        <v>39</v>
      </c>
      <c r="B10689" t="s">
        <v>1418</v>
      </c>
      <c r="C10689" t="s">
        <v>705</v>
      </c>
      <c r="D10689" t="s">
        <v>2</v>
      </c>
      <c r="E10689" s="7" t="s">
        <v>12</v>
      </c>
      <c r="F10689" s="3" t="s">
        <v>10</v>
      </c>
      <c r="G10689" s="9">
        <v>12</v>
      </c>
      <c r="H10689" s="9">
        <v>6935.6666666700003</v>
      </c>
      <c r="I10689" s="9">
        <v>83228</v>
      </c>
    </row>
    <row r="10690" spans="1:9" hidden="1" x14ac:dyDescent="0.25">
      <c r="A10690" s="1">
        <v>39</v>
      </c>
      <c r="B10690" t="s">
        <v>1419</v>
      </c>
      <c r="C10690" t="s">
        <v>705</v>
      </c>
      <c r="D10690" t="s">
        <v>2</v>
      </c>
      <c r="E10690" s="7" t="s">
        <v>9</v>
      </c>
      <c r="F10690" s="3" t="s">
        <v>15</v>
      </c>
      <c r="G10690" s="9">
        <v>12</v>
      </c>
      <c r="H10690" s="9">
        <v>4604.6666666700003</v>
      </c>
      <c r="I10690" s="9">
        <v>55256</v>
      </c>
    </row>
    <row r="10691" spans="1:9" hidden="1" x14ac:dyDescent="0.25">
      <c r="A10691" s="1">
        <v>39</v>
      </c>
      <c r="B10691" t="s">
        <v>1381</v>
      </c>
      <c r="C10691" t="s">
        <v>50</v>
      </c>
      <c r="D10691" t="s">
        <v>1033</v>
      </c>
      <c r="E10691" s="7" t="s">
        <v>46</v>
      </c>
      <c r="F10691" s="3" t="s">
        <v>10</v>
      </c>
      <c r="G10691" s="9">
        <v>12</v>
      </c>
      <c r="H10691" s="9">
        <v>6084.3583333300003</v>
      </c>
      <c r="I10691" s="9">
        <v>73012.3</v>
      </c>
    </row>
    <row r="10692" spans="1:9" hidden="1" x14ac:dyDescent="0.25">
      <c r="A10692" s="1">
        <v>39</v>
      </c>
      <c r="B10692" t="s">
        <v>1133</v>
      </c>
      <c r="C10692" t="s">
        <v>24</v>
      </c>
      <c r="D10692" t="s">
        <v>2</v>
      </c>
      <c r="E10692" s="7" t="s">
        <v>63</v>
      </c>
      <c r="F10692" s="3" t="s">
        <v>1028</v>
      </c>
      <c r="G10692" s="9">
        <v>12</v>
      </c>
      <c r="H10692" s="9">
        <v>47189.074999999997</v>
      </c>
      <c r="I10692" s="9">
        <v>566268.9</v>
      </c>
    </row>
    <row r="10693" spans="1:9" hidden="1" x14ac:dyDescent="0.25">
      <c r="A10693" s="1">
        <v>39</v>
      </c>
      <c r="B10693" t="s">
        <v>1151</v>
      </c>
      <c r="C10693" t="s">
        <v>6</v>
      </c>
      <c r="D10693" t="s">
        <v>2</v>
      </c>
      <c r="E10693" s="7" t="s">
        <v>63</v>
      </c>
      <c r="F10693" s="3" t="s">
        <v>1028</v>
      </c>
      <c r="G10693" s="9">
        <v>12</v>
      </c>
      <c r="H10693" s="9">
        <v>58399.523333329998</v>
      </c>
      <c r="I10693" s="9">
        <v>700794.28</v>
      </c>
    </row>
    <row r="10694" spans="1:9" hidden="1" x14ac:dyDescent="0.25">
      <c r="A10694" s="1">
        <v>39</v>
      </c>
      <c r="B10694" t="s">
        <v>934</v>
      </c>
      <c r="C10694" t="s">
        <v>651</v>
      </c>
      <c r="D10694" t="s">
        <v>1033</v>
      </c>
      <c r="E10694" s="7" t="s">
        <v>7</v>
      </c>
      <c r="F10694" s="3" t="s">
        <v>10</v>
      </c>
      <c r="G10694" s="9">
        <v>12</v>
      </c>
      <c r="H10694" s="9">
        <v>4615.03</v>
      </c>
      <c r="I10694" s="9">
        <v>55380.36</v>
      </c>
    </row>
    <row r="10695" spans="1:9" hidden="1" x14ac:dyDescent="0.25">
      <c r="A10695" s="1">
        <v>39</v>
      </c>
      <c r="B10695" t="s">
        <v>915</v>
      </c>
      <c r="C10695" t="s">
        <v>139</v>
      </c>
      <c r="D10695" t="s">
        <v>1033</v>
      </c>
      <c r="E10695" s="7" t="s">
        <v>9</v>
      </c>
      <c r="F10695" s="3" t="s">
        <v>15</v>
      </c>
      <c r="G10695" s="9">
        <v>12</v>
      </c>
      <c r="H10695" s="9">
        <v>3049</v>
      </c>
      <c r="I10695" s="9">
        <v>36588</v>
      </c>
    </row>
    <row r="10696" spans="1:9" hidden="1" x14ac:dyDescent="0.25">
      <c r="A10696" s="1">
        <v>39</v>
      </c>
      <c r="B10696" t="s">
        <v>682</v>
      </c>
      <c r="C10696" t="s">
        <v>41</v>
      </c>
      <c r="D10696" t="s">
        <v>2</v>
      </c>
      <c r="E10696" s="7" t="s">
        <v>38</v>
      </c>
      <c r="F10696" s="3" t="s">
        <v>1028</v>
      </c>
      <c r="G10696" s="9">
        <v>12</v>
      </c>
      <c r="H10696" s="9">
        <v>8936</v>
      </c>
      <c r="I10696" s="9">
        <v>107232</v>
      </c>
    </row>
    <row r="10697" spans="1:9" hidden="1" x14ac:dyDescent="0.25">
      <c r="A10697" s="1">
        <v>39</v>
      </c>
      <c r="B10697" t="s">
        <v>663</v>
      </c>
      <c r="C10697" t="s">
        <v>59</v>
      </c>
      <c r="D10697" t="s">
        <v>2</v>
      </c>
      <c r="E10697" s="7" t="s">
        <v>42</v>
      </c>
      <c r="F10697" s="3" t="s">
        <v>1028</v>
      </c>
      <c r="G10697" s="9">
        <v>12</v>
      </c>
      <c r="H10697" s="9">
        <v>15520.633333330001</v>
      </c>
      <c r="I10697" s="9">
        <v>186247.6</v>
      </c>
    </row>
    <row r="10698" spans="1:9" hidden="1" x14ac:dyDescent="0.25">
      <c r="A10698" s="1">
        <v>39</v>
      </c>
      <c r="B10698" t="s">
        <v>845</v>
      </c>
      <c r="C10698" t="s">
        <v>152</v>
      </c>
      <c r="D10698" t="s">
        <v>2</v>
      </c>
      <c r="E10698" s="7" t="s">
        <v>46</v>
      </c>
      <c r="F10698" s="3" t="s">
        <v>1028</v>
      </c>
      <c r="G10698" s="9">
        <v>12</v>
      </c>
      <c r="H10698" s="9">
        <v>9916.0833333299997</v>
      </c>
      <c r="I10698" s="9">
        <v>118993</v>
      </c>
    </row>
    <row r="10699" spans="1:9" hidden="1" x14ac:dyDescent="0.25">
      <c r="A10699" s="1">
        <v>39</v>
      </c>
      <c r="B10699" t="s">
        <v>951</v>
      </c>
      <c r="C10699" t="s">
        <v>361</v>
      </c>
      <c r="D10699" t="s">
        <v>2</v>
      </c>
      <c r="E10699" s="7" t="s">
        <v>9</v>
      </c>
      <c r="F10699" s="3" t="s">
        <v>15</v>
      </c>
      <c r="G10699" s="9">
        <v>12</v>
      </c>
      <c r="H10699" s="9">
        <v>3381.1</v>
      </c>
      <c r="I10699" s="9">
        <v>40573.199999999997</v>
      </c>
    </row>
    <row r="10700" spans="1:9" hidden="1" x14ac:dyDescent="0.25">
      <c r="A10700" s="1">
        <v>39</v>
      </c>
      <c r="B10700" t="s">
        <v>908</v>
      </c>
      <c r="C10700" t="s">
        <v>107</v>
      </c>
      <c r="D10700" t="s">
        <v>2</v>
      </c>
      <c r="E10700" s="7" t="s">
        <v>7</v>
      </c>
      <c r="F10700" s="3" t="s">
        <v>1028</v>
      </c>
      <c r="G10700" s="9">
        <v>12</v>
      </c>
      <c r="H10700" s="9">
        <v>14048.05833333</v>
      </c>
      <c r="I10700" s="9">
        <v>168576.7</v>
      </c>
    </row>
    <row r="10701" spans="1:9" hidden="1" x14ac:dyDescent="0.25">
      <c r="A10701" s="1">
        <v>39</v>
      </c>
      <c r="B10701" t="s">
        <v>1429</v>
      </c>
      <c r="C10701" t="s">
        <v>1255</v>
      </c>
      <c r="D10701" t="s">
        <v>2</v>
      </c>
      <c r="E10701" s="7" t="s">
        <v>527</v>
      </c>
      <c r="F10701" s="3" t="s">
        <v>10</v>
      </c>
      <c r="G10701" s="9">
        <v>11</v>
      </c>
      <c r="H10701" s="9">
        <v>5799</v>
      </c>
      <c r="I10701" s="9">
        <v>63789</v>
      </c>
    </row>
    <row r="10702" spans="1:9" hidden="1" x14ac:dyDescent="0.25">
      <c r="A10702" s="1">
        <v>39</v>
      </c>
      <c r="B10702" t="s">
        <v>1289</v>
      </c>
      <c r="C10702" t="s">
        <v>59</v>
      </c>
      <c r="D10702" t="s">
        <v>2</v>
      </c>
      <c r="E10702" s="7" t="s">
        <v>718</v>
      </c>
      <c r="F10702" s="3" t="s">
        <v>1028</v>
      </c>
      <c r="G10702" s="9">
        <v>11</v>
      </c>
      <c r="H10702" s="9">
        <v>25285.23636364</v>
      </c>
      <c r="I10702" s="9">
        <v>278137.59999999998</v>
      </c>
    </row>
    <row r="10703" spans="1:9" hidden="1" x14ac:dyDescent="0.25">
      <c r="A10703" s="1">
        <v>39</v>
      </c>
      <c r="B10703" t="s">
        <v>1136</v>
      </c>
      <c r="C10703" t="s">
        <v>24</v>
      </c>
      <c r="D10703" t="s">
        <v>2</v>
      </c>
      <c r="E10703" s="7" t="s">
        <v>46</v>
      </c>
      <c r="F10703" s="3" t="s">
        <v>1028</v>
      </c>
      <c r="G10703" s="9">
        <v>11</v>
      </c>
      <c r="H10703" s="9">
        <v>16599</v>
      </c>
      <c r="I10703" s="9">
        <v>182589</v>
      </c>
    </row>
    <row r="10704" spans="1:9" hidden="1" x14ac:dyDescent="0.25">
      <c r="A10704" s="1">
        <v>39</v>
      </c>
      <c r="B10704" t="s">
        <v>886</v>
      </c>
      <c r="C10704" t="s">
        <v>14</v>
      </c>
      <c r="D10704" t="s">
        <v>2</v>
      </c>
      <c r="E10704" s="7" t="s">
        <v>42</v>
      </c>
      <c r="F10704" s="3" t="s">
        <v>1028</v>
      </c>
      <c r="G10704" s="9">
        <v>11</v>
      </c>
      <c r="H10704" s="9">
        <v>18744.627272729998</v>
      </c>
      <c r="I10704" s="9">
        <v>206190.9</v>
      </c>
    </row>
    <row r="10705" spans="1:9" hidden="1" x14ac:dyDescent="0.25">
      <c r="A10705" s="1">
        <v>39</v>
      </c>
      <c r="B10705" t="s">
        <v>793</v>
      </c>
      <c r="C10705" t="s">
        <v>710</v>
      </c>
      <c r="D10705" t="s">
        <v>1033</v>
      </c>
      <c r="E10705" s="7" t="s">
        <v>96</v>
      </c>
      <c r="F10705" s="3" t="s">
        <v>10</v>
      </c>
      <c r="G10705" s="9">
        <v>11</v>
      </c>
      <c r="H10705" s="9">
        <v>1904.18</v>
      </c>
      <c r="I10705" s="9">
        <v>20945.98</v>
      </c>
    </row>
    <row r="10706" spans="1:9" hidden="1" x14ac:dyDescent="0.25">
      <c r="A10706" s="1">
        <v>39</v>
      </c>
      <c r="B10706" t="s">
        <v>685</v>
      </c>
      <c r="C10706" t="s">
        <v>152</v>
      </c>
      <c r="D10706" t="s">
        <v>2</v>
      </c>
      <c r="E10706" s="7" t="s">
        <v>63</v>
      </c>
      <c r="F10706" s="3" t="s">
        <v>1028</v>
      </c>
      <c r="G10706" s="9">
        <v>11</v>
      </c>
      <c r="H10706" s="9">
        <v>11127</v>
      </c>
      <c r="I10706" s="9">
        <v>122397</v>
      </c>
    </row>
    <row r="10707" spans="1:9" hidden="1" x14ac:dyDescent="0.25">
      <c r="A10707" s="1">
        <v>39</v>
      </c>
      <c r="B10707" t="s">
        <v>543</v>
      </c>
      <c r="C10707" t="s">
        <v>53</v>
      </c>
      <c r="D10707" t="s">
        <v>2</v>
      </c>
      <c r="E10707" s="7" t="s">
        <v>7</v>
      </c>
      <c r="F10707" s="3" t="s">
        <v>10</v>
      </c>
      <c r="G10707" s="9">
        <v>11</v>
      </c>
      <c r="H10707" s="9">
        <v>6430.9090909099996</v>
      </c>
      <c r="I10707" s="9">
        <v>70740</v>
      </c>
    </row>
    <row r="10708" spans="1:9" hidden="1" x14ac:dyDescent="0.25">
      <c r="A10708" s="1">
        <v>39</v>
      </c>
      <c r="B10708" t="s">
        <v>260</v>
      </c>
      <c r="C10708" t="s">
        <v>71</v>
      </c>
      <c r="D10708" t="s">
        <v>2</v>
      </c>
      <c r="E10708" s="7" t="s">
        <v>38</v>
      </c>
      <c r="F10708" s="3" t="s">
        <v>10</v>
      </c>
      <c r="G10708" s="9">
        <v>11</v>
      </c>
      <c r="H10708" s="9">
        <v>15544.45454545</v>
      </c>
      <c r="I10708" s="9">
        <v>170989</v>
      </c>
    </row>
    <row r="10709" spans="1:9" hidden="1" x14ac:dyDescent="0.25">
      <c r="A10709" s="1">
        <v>39</v>
      </c>
      <c r="B10709" t="s">
        <v>1277</v>
      </c>
      <c r="C10709" t="s">
        <v>165</v>
      </c>
      <c r="D10709" t="s">
        <v>2</v>
      </c>
      <c r="E10709" s="7" t="s">
        <v>25</v>
      </c>
      <c r="F10709" s="3" t="s">
        <v>15</v>
      </c>
      <c r="G10709" s="9">
        <v>10</v>
      </c>
      <c r="H10709" s="9">
        <v>2985.72</v>
      </c>
      <c r="I10709" s="9">
        <v>29857.200000000001</v>
      </c>
    </row>
    <row r="10710" spans="1:9" hidden="1" x14ac:dyDescent="0.25">
      <c r="A10710" s="1">
        <v>39</v>
      </c>
      <c r="B10710" t="s">
        <v>1256</v>
      </c>
      <c r="C10710" t="s">
        <v>59</v>
      </c>
      <c r="D10710" t="s">
        <v>2</v>
      </c>
      <c r="E10710" s="7" t="s">
        <v>7</v>
      </c>
      <c r="F10710" s="3" t="s">
        <v>1028</v>
      </c>
      <c r="G10710" s="9">
        <v>10</v>
      </c>
      <c r="H10710" s="9">
        <v>8754.94</v>
      </c>
      <c r="I10710" s="9">
        <v>87549.4</v>
      </c>
    </row>
    <row r="10711" spans="1:9" hidden="1" x14ac:dyDescent="0.25">
      <c r="A10711" s="1">
        <v>39</v>
      </c>
      <c r="B10711" t="s">
        <v>1112</v>
      </c>
      <c r="C10711" t="s">
        <v>93</v>
      </c>
      <c r="D10711" t="s">
        <v>2</v>
      </c>
      <c r="E10711" s="7" t="s">
        <v>9</v>
      </c>
      <c r="F10711" s="3" t="s">
        <v>15</v>
      </c>
      <c r="G10711" s="9">
        <v>10</v>
      </c>
      <c r="H10711" s="9">
        <v>4079.7</v>
      </c>
      <c r="I10711" s="9">
        <v>40797</v>
      </c>
    </row>
    <row r="10712" spans="1:9" hidden="1" x14ac:dyDescent="0.25">
      <c r="A10712" s="1">
        <v>39</v>
      </c>
      <c r="B10712" t="s">
        <v>1163</v>
      </c>
      <c r="C10712" t="s">
        <v>651</v>
      </c>
      <c r="D10712" t="s">
        <v>1033</v>
      </c>
      <c r="E10712" s="7" t="s">
        <v>9</v>
      </c>
      <c r="F10712" s="3" t="s">
        <v>15</v>
      </c>
      <c r="G10712" s="9">
        <v>10</v>
      </c>
      <c r="H10712" s="9">
        <v>2744.1</v>
      </c>
      <c r="I10712" s="9">
        <v>27441</v>
      </c>
    </row>
    <row r="10713" spans="1:9" hidden="1" x14ac:dyDescent="0.25">
      <c r="A10713" s="1">
        <v>39</v>
      </c>
      <c r="B10713" t="s">
        <v>1125</v>
      </c>
      <c r="C10713" t="s">
        <v>93</v>
      </c>
      <c r="D10713" t="s">
        <v>2</v>
      </c>
      <c r="E10713" s="7" t="s">
        <v>9</v>
      </c>
      <c r="F10713" s="3" t="s">
        <v>15</v>
      </c>
      <c r="G10713" s="9">
        <v>10</v>
      </c>
      <c r="H10713" s="9">
        <v>3738.9</v>
      </c>
      <c r="I10713" s="9">
        <v>37389</v>
      </c>
    </row>
    <row r="10714" spans="1:9" hidden="1" x14ac:dyDescent="0.25">
      <c r="A10714" s="1">
        <v>39</v>
      </c>
      <c r="B10714" t="s">
        <v>1107</v>
      </c>
      <c r="C10714" t="s">
        <v>6</v>
      </c>
      <c r="D10714" t="s">
        <v>2</v>
      </c>
      <c r="E10714" s="7" t="s">
        <v>42</v>
      </c>
      <c r="F10714" s="3" t="s">
        <v>1028</v>
      </c>
      <c r="G10714" s="9">
        <v>10</v>
      </c>
      <c r="H10714" s="9">
        <v>27719.18</v>
      </c>
      <c r="I10714" s="9">
        <v>277191.8</v>
      </c>
    </row>
    <row r="10715" spans="1:9" hidden="1" x14ac:dyDescent="0.25">
      <c r="A10715" s="1">
        <v>39</v>
      </c>
      <c r="B10715" t="s">
        <v>902</v>
      </c>
      <c r="C10715" t="s">
        <v>769</v>
      </c>
      <c r="D10715" t="s">
        <v>2</v>
      </c>
      <c r="E10715" s="7" t="s">
        <v>9</v>
      </c>
      <c r="F10715" s="3" t="s">
        <v>15</v>
      </c>
      <c r="G10715" s="9">
        <v>10</v>
      </c>
      <c r="H10715" s="9">
        <v>3458.1</v>
      </c>
      <c r="I10715" s="9">
        <v>34581</v>
      </c>
    </row>
    <row r="10716" spans="1:9" hidden="1" x14ac:dyDescent="0.25">
      <c r="A10716" s="1">
        <v>39</v>
      </c>
      <c r="B10716" t="s">
        <v>906</v>
      </c>
      <c r="C10716" t="s">
        <v>651</v>
      </c>
      <c r="D10716" t="s">
        <v>1033</v>
      </c>
      <c r="E10716" s="7" t="s">
        <v>12</v>
      </c>
      <c r="F10716" s="3" t="s">
        <v>10</v>
      </c>
      <c r="G10716" s="9">
        <v>10</v>
      </c>
      <c r="H10716" s="9">
        <v>5079</v>
      </c>
      <c r="I10716" s="9">
        <v>50790</v>
      </c>
    </row>
    <row r="10717" spans="1:9" hidden="1" x14ac:dyDescent="0.25">
      <c r="A10717" s="1">
        <v>39</v>
      </c>
      <c r="B10717" t="s">
        <v>843</v>
      </c>
      <c r="C10717" t="s">
        <v>229</v>
      </c>
      <c r="D10717" t="s">
        <v>2</v>
      </c>
      <c r="E10717" s="7" t="s">
        <v>46</v>
      </c>
      <c r="F10717" s="3" t="s">
        <v>10</v>
      </c>
      <c r="G10717" s="9">
        <v>10</v>
      </c>
      <c r="H10717" s="9">
        <v>7024.4</v>
      </c>
      <c r="I10717" s="9">
        <v>70244</v>
      </c>
    </row>
    <row r="10718" spans="1:9" hidden="1" x14ac:dyDescent="0.25">
      <c r="A10718" s="1">
        <v>39</v>
      </c>
      <c r="B10718" t="s">
        <v>656</v>
      </c>
      <c r="C10718" t="s">
        <v>59</v>
      </c>
      <c r="D10718" t="s">
        <v>2</v>
      </c>
      <c r="E10718" s="7" t="s">
        <v>7</v>
      </c>
      <c r="F10718" s="3" t="s">
        <v>1028</v>
      </c>
      <c r="G10718" s="9">
        <v>10</v>
      </c>
      <c r="H10718" s="9">
        <v>8165.692</v>
      </c>
      <c r="I10718" s="9">
        <v>81656.92</v>
      </c>
    </row>
    <row r="10719" spans="1:9" hidden="1" x14ac:dyDescent="0.25">
      <c r="A10719" s="1">
        <v>39</v>
      </c>
      <c r="B10719" t="s">
        <v>1100</v>
      </c>
      <c r="C10719" t="s">
        <v>93</v>
      </c>
      <c r="D10719" t="s">
        <v>2</v>
      </c>
      <c r="E10719" s="7" t="s">
        <v>171</v>
      </c>
      <c r="F10719" s="3" t="s">
        <v>15</v>
      </c>
      <c r="G10719" s="9">
        <v>9</v>
      </c>
      <c r="H10719" s="9">
        <v>4754.5633333300002</v>
      </c>
      <c r="I10719" s="9">
        <v>42791.07</v>
      </c>
    </row>
    <row r="10720" spans="1:9" hidden="1" x14ac:dyDescent="0.25">
      <c r="A10720" s="1">
        <v>39</v>
      </c>
      <c r="B10720" t="s">
        <v>1137</v>
      </c>
      <c r="C10720" t="s">
        <v>85</v>
      </c>
      <c r="D10720" t="s">
        <v>1033</v>
      </c>
      <c r="E10720" s="7" t="s">
        <v>46</v>
      </c>
      <c r="F10720" s="3" t="s">
        <v>1028</v>
      </c>
      <c r="G10720" s="9">
        <v>9</v>
      </c>
      <c r="H10720" s="9">
        <v>7224.3333333299997</v>
      </c>
      <c r="I10720" s="9">
        <v>65019</v>
      </c>
    </row>
    <row r="10721" spans="1:9" hidden="1" x14ac:dyDescent="0.25">
      <c r="A10721" s="1">
        <v>39</v>
      </c>
      <c r="B10721" t="s">
        <v>1266</v>
      </c>
      <c r="C10721" t="s">
        <v>24</v>
      </c>
      <c r="D10721" t="s">
        <v>2</v>
      </c>
      <c r="E10721" s="7" t="s">
        <v>42</v>
      </c>
      <c r="F10721" s="3" t="s">
        <v>1028</v>
      </c>
      <c r="G10721" s="9">
        <v>9</v>
      </c>
      <c r="H10721" s="9">
        <v>41825.372222220001</v>
      </c>
      <c r="I10721" s="9">
        <v>376428.35</v>
      </c>
    </row>
    <row r="10722" spans="1:9" hidden="1" x14ac:dyDescent="0.25">
      <c r="A10722" s="1">
        <v>39</v>
      </c>
      <c r="B10722" t="s">
        <v>1197</v>
      </c>
      <c r="C10722" t="s">
        <v>24</v>
      </c>
      <c r="D10722" t="s">
        <v>2</v>
      </c>
      <c r="E10722" s="7" t="s">
        <v>63</v>
      </c>
      <c r="F10722" s="3" t="s">
        <v>1028</v>
      </c>
      <c r="G10722" s="9">
        <v>9</v>
      </c>
      <c r="H10722" s="9">
        <v>33945.537777780002</v>
      </c>
      <c r="I10722" s="9">
        <v>305509.84000000003</v>
      </c>
    </row>
    <row r="10723" spans="1:9" hidden="1" x14ac:dyDescent="0.25">
      <c r="A10723" s="1">
        <v>39</v>
      </c>
      <c r="B10723" t="s">
        <v>1064</v>
      </c>
      <c r="C10723" t="s">
        <v>165</v>
      </c>
      <c r="D10723" t="s">
        <v>2</v>
      </c>
      <c r="E10723" s="7" t="s">
        <v>7</v>
      </c>
      <c r="F10723" s="3" t="s">
        <v>10</v>
      </c>
      <c r="G10723" s="9">
        <v>9</v>
      </c>
      <c r="H10723" s="9">
        <v>5992</v>
      </c>
      <c r="I10723" s="9">
        <v>53928</v>
      </c>
    </row>
    <row r="10724" spans="1:9" hidden="1" x14ac:dyDescent="0.25">
      <c r="A10724" s="1">
        <v>39</v>
      </c>
      <c r="B10724" t="s">
        <v>882</v>
      </c>
      <c r="C10724" t="s">
        <v>19</v>
      </c>
      <c r="D10724" t="s">
        <v>1033</v>
      </c>
      <c r="E10724" s="7" t="s">
        <v>12</v>
      </c>
      <c r="F10724" s="3" t="s">
        <v>10</v>
      </c>
      <c r="G10724" s="9">
        <v>9</v>
      </c>
      <c r="H10724" s="9">
        <v>4099</v>
      </c>
      <c r="I10724" s="9">
        <v>36891</v>
      </c>
    </row>
    <row r="10725" spans="1:9" hidden="1" x14ac:dyDescent="0.25">
      <c r="A10725" s="1">
        <v>39</v>
      </c>
      <c r="B10725" t="s">
        <v>1034</v>
      </c>
      <c r="C10725" t="s">
        <v>50</v>
      </c>
      <c r="D10725" t="s">
        <v>2</v>
      </c>
      <c r="E10725" s="7" t="s">
        <v>9</v>
      </c>
      <c r="F10725" s="3" t="s">
        <v>15</v>
      </c>
      <c r="G10725" s="9">
        <v>9</v>
      </c>
      <c r="H10725" s="9">
        <v>3643.4444444400001</v>
      </c>
      <c r="I10725" s="9">
        <v>32791</v>
      </c>
    </row>
    <row r="10726" spans="1:9" hidden="1" x14ac:dyDescent="0.25">
      <c r="A10726" s="1">
        <v>39</v>
      </c>
      <c r="B10726" t="s">
        <v>875</v>
      </c>
      <c r="C10726" t="s">
        <v>323</v>
      </c>
      <c r="D10726" t="s">
        <v>1033</v>
      </c>
      <c r="E10726" s="7" t="s">
        <v>25</v>
      </c>
      <c r="F10726" s="3" t="s">
        <v>15</v>
      </c>
      <c r="G10726" s="9">
        <v>9</v>
      </c>
      <c r="H10726" s="9">
        <v>2103.3644444400002</v>
      </c>
      <c r="I10726" s="9">
        <v>18930.28</v>
      </c>
    </row>
    <row r="10727" spans="1:9" hidden="1" x14ac:dyDescent="0.25">
      <c r="A10727" s="1">
        <v>39</v>
      </c>
      <c r="B10727" t="s">
        <v>553</v>
      </c>
      <c r="C10727" t="s">
        <v>41</v>
      </c>
      <c r="D10727" t="s">
        <v>2</v>
      </c>
      <c r="E10727" s="7" t="s">
        <v>63</v>
      </c>
      <c r="F10727" s="3" t="s">
        <v>1028</v>
      </c>
      <c r="G10727" s="9">
        <v>9</v>
      </c>
      <c r="H10727" s="9">
        <v>9985.8944444400004</v>
      </c>
      <c r="I10727" s="9">
        <v>89873.05</v>
      </c>
    </row>
    <row r="10728" spans="1:9" hidden="1" x14ac:dyDescent="0.25">
      <c r="A10728" s="1">
        <v>39</v>
      </c>
      <c r="B10728" t="s">
        <v>715</v>
      </c>
      <c r="C10728" t="s">
        <v>24</v>
      </c>
      <c r="D10728" t="s">
        <v>2</v>
      </c>
      <c r="E10728" s="7" t="s">
        <v>38</v>
      </c>
      <c r="F10728" s="3" t="s">
        <v>1028</v>
      </c>
      <c r="G10728" s="9">
        <v>9</v>
      </c>
      <c r="H10728" s="9">
        <v>26987.439999999999</v>
      </c>
      <c r="I10728" s="9">
        <v>242886.96</v>
      </c>
    </row>
    <row r="10729" spans="1:9" hidden="1" x14ac:dyDescent="0.25">
      <c r="A10729" s="1">
        <v>39</v>
      </c>
      <c r="B10729" t="s">
        <v>551</v>
      </c>
      <c r="C10729" t="s">
        <v>6</v>
      </c>
      <c r="D10729" t="s">
        <v>2</v>
      </c>
      <c r="E10729" s="7" t="s">
        <v>63</v>
      </c>
      <c r="F10729" s="3" t="s">
        <v>1028</v>
      </c>
      <c r="G10729" s="9">
        <v>9</v>
      </c>
      <c r="H10729" s="9">
        <v>24745.28333333</v>
      </c>
      <c r="I10729" s="9">
        <v>222707.55</v>
      </c>
    </row>
    <row r="10730" spans="1:9" hidden="1" x14ac:dyDescent="0.25">
      <c r="A10730" s="1">
        <v>39</v>
      </c>
      <c r="B10730" t="s">
        <v>566</v>
      </c>
      <c r="C10730" t="s">
        <v>6</v>
      </c>
      <c r="D10730" t="s">
        <v>2</v>
      </c>
      <c r="E10730" s="7" t="s">
        <v>46</v>
      </c>
      <c r="F10730" s="3" t="s">
        <v>1028</v>
      </c>
      <c r="G10730" s="9">
        <v>9</v>
      </c>
      <c r="H10730" s="9">
        <v>12931.866666669999</v>
      </c>
      <c r="I10730" s="9">
        <v>116386.8</v>
      </c>
    </row>
    <row r="10731" spans="1:9" hidden="1" x14ac:dyDescent="0.25">
      <c r="A10731" s="1">
        <v>39</v>
      </c>
      <c r="B10731" t="s">
        <v>319</v>
      </c>
      <c r="C10731" t="s">
        <v>165</v>
      </c>
      <c r="D10731" t="s">
        <v>2</v>
      </c>
      <c r="E10731" s="7" t="s">
        <v>9</v>
      </c>
      <c r="F10731" s="3" t="s">
        <v>15</v>
      </c>
      <c r="G10731" s="9">
        <v>8</v>
      </c>
      <c r="H10731" s="9">
        <v>3381.375</v>
      </c>
      <c r="I10731" s="9">
        <v>27051</v>
      </c>
    </row>
    <row r="10732" spans="1:9" hidden="1" x14ac:dyDescent="0.25">
      <c r="A10732" s="1">
        <v>39</v>
      </c>
      <c r="B10732" t="s">
        <v>1430</v>
      </c>
      <c r="C10732" t="s">
        <v>361</v>
      </c>
      <c r="D10732" t="s">
        <v>2</v>
      </c>
      <c r="E10732" s="7" t="s">
        <v>63</v>
      </c>
      <c r="F10732" s="3" t="s">
        <v>1028</v>
      </c>
      <c r="G10732" s="9">
        <v>8</v>
      </c>
      <c r="H10732" s="9">
        <v>9688.2487500000007</v>
      </c>
      <c r="I10732" s="9">
        <v>77505.990000000005</v>
      </c>
    </row>
    <row r="10733" spans="1:9" hidden="1" x14ac:dyDescent="0.25">
      <c r="A10733" s="1">
        <v>39</v>
      </c>
      <c r="B10733" t="s">
        <v>1279</v>
      </c>
      <c r="C10733" t="s">
        <v>24</v>
      </c>
      <c r="D10733" t="s">
        <v>2</v>
      </c>
      <c r="E10733" s="7" t="s">
        <v>42</v>
      </c>
      <c r="F10733" s="3" t="s">
        <v>1028</v>
      </c>
      <c r="G10733" s="9">
        <v>8</v>
      </c>
      <c r="H10733" s="9">
        <v>27999.5625</v>
      </c>
      <c r="I10733" s="9">
        <v>223996.5</v>
      </c>
    </row>
    <row r="10734" spans="1:9" hidden="1" x14ac:dyDescent="0.25">
      <c r="A10734" s="1">
        <v>39</v>
      </c>
      <c r="B10734" t="s">
        <v>1280</v>
      </c>
      <c r="C10734" t="s">
        <v>59</v>
      </c>
      <c r="D10734" t="s">
        <v>2</v>
      </c>
      <c r="E10734" s="7" t="s">
        <v>38</v>
      </c>
      <c r="F10734" s="3" t="s">
        <v>10</v>
      </c>
      <c r="G10734" s="9">
        <v>8</v>
      </c>
      <c r="H10734" s="9">
        <v>8850.5</v>
      </c>
      <c r="I10734" s="9">
        <v>70804</v>
      </c>
    </row>
    <row r="10735" spans="1:9" hidden="1" x14ac:dyDescent="0.25">
      <c r="A10735" s="1">
        <v>39</v>
      </c>
      <c r="B10735" t="s">
        <v>1094</v>
      </c>
      <c r="C10735" t="s">
        <v>93</v>
      </c>
      <c r="D10735" t="s">
        <v>1033</v>
      </c>
      <c r="E10735" s="7" t="s">
        <v>9</v>
      </c>
      <c r="F10735" s="3" t="s">
        <v>15</v>
      </c>
      <c r="G10735" s="9">
        <v>8</v>
      </c>
      <c r="H10735" s="9">
        <v>3208.13</v>
      </c>
      <c r="I10735" s="9">
        <v>25665.040000000001</v>
      </c>
    </row>
    <row r="10736" spans="1:9" hidden="1" x14ac:dyDescent="0.25">
      <c r="A10736" s="1">
        <v>39</v>
      </c>
      <c r="B10736" t="s">
        <v>1195</v>
      </c>
      <c r="C10736" t="s">
        <v>6</v>
      </c>
      <c r="D10736" t="s">
        <v>2</v>
      </c>
      <c r="E10736" s="7" t="s">
        <v>63</v>
      </c>
      <c r="F10736" s="3" t="s">
        <v>1028</v>
      </c>
      <c r="G10736" s="9">
        <v>8</v>
      </c>
      <c r="H10736" s="9">
        <v>34529.300000000003</v>
      </c>
      <c r="I10736" s="9">
        <v>276234.40000000002</v>
      </c>
    </row>
    <row r="10737" spans="1:9" hidden="1" x14ac:dyDescent="0.25">
      <c r="A10737" s="1">
        <v>39</v>
      </c>
      <c r="B10737" t="s">
        <v>1120</v>
      </c>
      <c r="C10737" t="s">
        <v>6</v>
      </c>
      <c r="D10737" t="s">
        <v>2</v>
      </c>
      <c r="E10737" s="7" t="s">
        <v>192</v>
      </c>
      <c r="F10737" s="3" t="s">
        <v>1028</v>
      </c>
      <c r="G10737" s="9">
        <v>8</v>
      </c>
      <c r="H10737" s="9">
        <v>33302.692499999997</v>
      </c>
      <c r="I10737" s="9">
        <v>266421.53999999998</v>
      </c>
    </row>
    <row r="10738" spans="1:9" hidden="1" x14ac:dyDescent="0.25">
      <c r="A10738" s="1">
        <v>39</v>
      </c>
      <c r="B10738" t="s">
        <v>1169</v>
      </c>
      <c r="C10738" t="s">
        <v>6</v>
      </c>
      <c r="D10738" t="s">
        <v>2</v>
      </c>
      <c r="E10738" s="7" t="s">
        <v>42</v>
      </c>
      <c r="F10738" s="3" t="s">
        <v>1028</v>
      </c>
      <c r="G10738" s="9">
        <v>8</v>
      </c>
      <c r="H10738" s="9">
        <v>75435.925000000003</v>
      </c>
      <c r="I10738" s="9">
        <v>603487.4</v>
      </c>
    </row>
    <row r="10739" spans="1:9" hidden="1" x14ac:dyDescent="0.25">
      <c r="A10739" s="1">
        <v>39</v>
      </c>
      <c r="B10739" t="s">
        <v>1105</v>
      </c>
      <c r="C10739" t="s">
        <v>6</v>
      </c>
      <c r="D10739" t="s">
        <v>2</v>
      </c>
      <c r="E10739" s="7" t="s">
        <v>46</v>
      </c>
      <c r="F10739" s="3" t="s">
        <v>1028</v>
      </c>
      <c r="G10739" s="9">
        <v>8</v>
      </c>
      <c r="H10739" s="9">
        <v>29390.1</v>
      </c>
      <c r="I10739" s="9">
        <v>235120.8</v>
      </c>
    </row>
    <row r="10740" spans="1:9" hidden="1" x14ac:dyDescent="0.25">
      <c r="A10740" s="1">
        <v>39</v>
      </c>
      <c r="B10740" t="s">
        <v>1425</v>
      </c>
      <c r="C10740" t="s">
        <v>361</v>
      </c>
      <c r="D10740" t="s">
        <v>2</v>
      </c>
      <c r="E10740" s="7" t="s">
        <v>12</v>
      </c>
      <c r="F10740" s="3" t="s">
        <v>1028</v>
      </c>
      <c r="G10740" s="9">
        <v>8</v>
      </c>
      <c r="H10740" s="9">
        <v>9574.875</v>
      </c>
      <c r="I10740" s="9">
        <v>76599</v>
      </c>
    </row>
    <row r="10741" spans="1:9" hidden="1" x14ac:dyDescent="0.25">
      <c r="A10741" s="1">
        <v>39</v>
      </c>
      <c r="B10741" t="s">
        <v>728</v>
      </c>
      <c r="C10741" t="s">
        <v>705</v>
      </c>
      <c r="D10741" t="s">
        <v>1033</v>
      </c>
      <c r="E10741" s="7" t="s">
        <v>394</v>
      </c>
      <c r="F10741" s="3" t="s">
        <v>15</v>
      </c>
      <c r="G10741" s="9">
        <v>8</v>
      </c>
      <c r="H10741" s="9">
        <v>2453.64</v>
      </c>
      <c r="I10741" s="9">
        <v>19629.12</v>
      </c>
    </row>
    <row r="10742" spans="1:9" hidden="1" x14ac:dyDescent="0.25">
      <c r="A10742" s="1">
        <v>39</v>
      </c>
      <c r="B10742" t="s">
        <v>652</v>
      </c>
      <c r="C10742" t="s">
        <v>59</v>
      </c>
      <c r="D10742" t="s">
        <v>2</v>
      </c>
      <c r="E10742" s="7" t="s">
        <v>46</v>
      </c>
      <c r="F10742" s="3" t="s">
        <v>1028</v>
      </c>
      <c r="G10742" s="9">
        <v>8</v>
      </c>
      <c r="H10742" s="9">
        <v>10790.362499999999</v>
      </c>
      <c r="I10742" s="9">
        <v>86322.9</v>
      </c>
    </row>
    <row r="10743" spans="1:9" hidden="1" x14ac:dyDescent="0.25">
      <c r="A10743" s="1">
        <v>39</v>
      </c>
      <c r="B10743" t="s">
        <v>617</v>
      </c>
      <c r="C10743" t="s">
        <v>41</v>
      </c>
      <c r="D10743" t="s">
        <v>2</v>
      </c>
      <c r="E10743" s="7" t="s">
        <v>42</v>
      </c>
      <c r="F10743" s="3" t="s">
        <v>1028</v>
      </c>
      <c r="G10743" s="9">
        <v>8</v>
      </c>
      <c r="H10743" s="9">
        <v>15107.282499999999</v>
      </c>
      <c r="I10743" s="9">
        <v>120858.26</v>
      </c>
    </row>
    <row r="10744" spans="1:9" hidden="1" x14ac:dyDescent="0.25">
      <c r="A10744" s="1">
        <v>39</v>
      </c>
      <c r="B10744" t="s">
        <v>752</v>
      </c>
      <c r="C10744" t="s">
        <v>24</v>
      </c>
      <c r="D10744" t="s">
        <v>2</v>
      </c>
      <c r="E10744" s="7" t="s">
        <v>63</v>
      </c>
      <c r="F10744" s="3" t="s">
        <v>1028</v>
      </c>
      <c r="G10744" s="9">
        <v>8</v>
      </c>
      <c r="H10744" s="9">
        <v>16331.637500000001</v>
      </c>
      <c r="I10744" s="9">
        <v>130653.1</v>
      </c>
    </row>
    <row r="10745" spans="1:9" hidden="1" x14ac:dyDescent="0.25">
      <c r="A10745" s="1">
        <v>39</v>
      </c>
      <c r="B10745" t="s">
        <v>744</v>
      </c>
      <c r="C10745" t="s">
        <v>71</v>
      </c>
      <c r="D10745" t="s">
        <v>2</v>
      </c>
      <c r="E10745" s="7" t="s">
        <v>7</v>
      </c>
      <c r="F10745" s="3" t="s">
        <v>1028</v>
      </c>
      <c r="G10745" s="9">
        <v>8</v>
      </c>
      <c r="H10745" s="9">
        <v>13911.625</v>
      </c>
      <c r="I10745" s="9">
        <v>111293</v>
      </c>
    </row>
    <row r="10746" spans="1:9" hidden="1" x14ac:dyDescent="0.25">
      <c r="A10746" s="1">
        <v>39</v>
      </c>
      <c r="B10746" t="s">
        <v>544</v>
      </c>
      <c r="C10746" t="s">
        <v>41</v>
      </c>
      <c r="D10746" t="s">
        <v>1033</v>
      </c>
      <c r="E10746" s="7" t="s">
        <v>7</v>
      </c>
      <c r="F10746" s="3" t="s">
        <v>10</v>
      </c>
      <c r="G10746" s="9">
        <v>8</v>
      </c>
      <c r="H10746" s="9">
        <v>5120.03</v>
      </c>
      <c r="I10746" s="9">
        <v>40960.239999999998</v>
      </c>
    </row>
    <row r="10747" spans="1:9" hidden="1" x14ac:dyDescent="0.25">
      <c r="A10747" s="1">
        <v>39</v>
      </c>
      <c r="B10747" t="s">
        <v>225</v>
      </c>
      <c r="C10747" t="s">
        <v>107</v>
      </c>
      <c r="D10747" t="s">
        <v>2</v>
      </c>
      <c r="E10747" s="7" t="s">
        <v>9</v>
      </c>
      <c r="F10747" s="3" t="s">
        <v>10</v>
      </c>
      <c r="G10747" s="9">
        <v>8</v>
      </c>
      <c r="H10747" s="9">
        <v>6869.84</v>
      </c>
      <c r="I10747" s="9">
        <v>54958.720000000001</v>
      </c>
    </row>
    <row r="10748" spans="1:9" hidden="1" x14ac:dyDescent="0.25">
      <c r="A10748" s="1">
        <v>39</v>
      </c>
      <c r="B10748" t="s">
        <v>1488</v>
      </c>
      <c r="C10748" t="s">
        <v>14</v>
      </c>
      <c r="D10748" t="s">
        <v>1033</v>
      </c>
      <c r="E10748" s="7" t="s">
        <v>9</v>
      </c>
      <c r="F10748" s="3" t="s">
        <v>15</v>
      </c>
      <c r="G10748" s="9">
        <v>7</v>
      </c>
      <c r="H10748" s="9">
        <v>3646.4285714299999</v>
      </c>
      <c r="I10748" s="9">
        <v>25525</v>
      </c>
    </row>
    <row r="10749" spans="1:9" hidden="1" x14ac:dyDescent="0.25">
      <c r="A10749" s="1">
        <v>39</v>
      </c>
      <c r="B10749" t="s">
        <v>1382</v>
      </c>
      <c r="C10749" t="s">
        <v>107</v>
      </c>
      <c r="D10749" t="s">
        <v>2</v>
      </c>
      <c r="E10749" s="7" t="s">
        <v>46</v>
      </c>
      <c r="F10749" s="3" t="s">
        <v>1028</v>
      </c>
      <c r="G10749" s="9">
        <v>7</v>
      </c>
      <c r="H10749" s="9">
        <v>21432.58142857</v>
      </c>
      <c r="I10749" s="9">
        <v>150028.07</v>
      </c>
    </row>
    <row r="10750" spans="1:9" hidden="1" x14ac:dyDescent="0.25">
      <c r="A10750" s="1">
        <v>39</v>
      </c>
      <c r="B10750" t="s">
        <v>1149</v>
      </c>
      <c r="C10750" t="s">
        <v>6</v>
      </c>
      <c r="D10750" t="s">
        <v>2</v>
      </c>
      <c r="E10750" s="7" t="s">
        <v>44</v>
      </c>
      <c r="F10750" s="3" t="s">
        <v>1028</v>
      </c>
      <c r="G10750" s="9">
        <v>7</v>
      </c>
      <c r="H10750" s="9">
        <v>58044.697142860001</v>
      </c>
      <c r="I10750" s="9">
        <v>406312.88</v>
      </c>
    </row>
    <row r="10751" spans="1:9" hidden="1" x14ac:dyDescent="0.25">
      <c r="A10751" s="1">
        <v>39</v>
      </c>
      <c r="B10751" t="s">
        <v>1141</v>
      </c>
      <c r="C10751" t="s">
        <v>6</v>
      </c>
      <c r="D10751" t="s">
        <v>2</v>
      </c>
      <c r="E10751" s="7" t="s">
        <v>42</v>
      </c>
      <c r="F10751" s="3" t="s">
        <v>1028</v>
      </c>
      <c r="G10751" s="9">
        <v>7</v>
      </c>
      <c r="H10751" s="9">
        <v>56603.228571430001</v>
      </c>
      <c r="I10751" s="9">
        <v>396222.6</v>
      </c>
    </row>
    <row r="10752" spans="1:9" hidden="1" x14ac:dyDescent="0.25">
      <c r="A10752" s="1">
        <v>39</v>
      </c>
      <c r="B10752" t="s">
        <v>1128</v>
      </c>
      <c r="C10752" t="s">
        <v>6</v>
      </c>
      <c r="D10752" t="s">
        <v>2</v>
      </c>
      <c r="E10752" s="7" t="s">
        <v>7</v>
      </c>
      <c r="F10752" s="3" t="s">
        <v>1028</v>
      </c>
      <c r="G10752" s="9">
        <v>7</v>
      </c>
      <c r="H10752" s="9">
        <v>24779.98571429</v>
      </c>
      <c r="I10752" s="9">
        <v>173459.9</v>
      </c>
    </row>
    <row r="10753" spans="1:9" hidden="1" x14ac:dyDescent="0.25">
      <c r="A10753" s="1">
        <v>39</v>
      </c>
      <c r="B10753" t="s">
        <v>1353</v>
      </c>
      <c r="C10753" t="s">
        <v>53</v>
      </c>
      <c r="D10753" t="s">
        <v>1033</v>
      </c>
      <c r="E10753" s="7" t="s">
        <v>9</v>
      </c>
      <c r="F10753" s="3" t="s">
        <v>15</v>
      </c>
      <c r="G10753" s="9">
        <v>7</v>
      </c>
      <c r="H10753" s="9">
        <v>2692.5714285700001</v>
      </c>
      <c r="I10753" s="9">
        <v>18848</v>
      </c>
    </row>
    <row r="10754" spans="1:9" hidden="1" x14ac:dyDescent="0.25">
      <c r="A10754" s="1">
        <v>39</v>
      </c>
      <c r="B10754" t="s">
        <v>1208</v>
      </c>
      <c r="C10754" t="s">
        <v>62</v>
      </c>
      <c r="D10754" t="s">
        <v>2</v>
      </c>
      <c r="E10754" s="7" t="s">
        <v>7</v>
      </c>
      <c r="F10754" s="3" t="s">
        <v>1028</v>
      </c>
      <c r="G10754" s="9">
        <v>7</v>
      </c>
      <c r="H10754" s="9">
        <v>10452.721428569999</v>
      </c>
      <c r="I10754" s="9">
        <v>73169.05</v>
      </c>
    </row>
    <row r="10755" spans="1:9" hidden="1" x14ac:dyDescent="0.25">
      <c r="A10755" s="1">
        <v>39</v>
      </c>
      <c r="B10755" t="s">
        <v>901</v>
      </c>
      <c r="C10755" t="s">
        <v>651</v>
      </c>
      <c r="D10755" t="s">
        <v>1033</v>
      </c>
      <c r="E10755" s="7" t="s">
        <v>25</v>
      </c>
      <c r="F10755" s="3" t="s">
        <v>15</v>
      </c>
      <c r="G10755" s="9">
        <v>7</v>
      </c>
      <c r="H10755" s="9">
        <v>2719.1285714300002</v>
      </c>
      <c r="I10755" s="9">
        <v>19033.900000000001</v>
      </c>
    </row>
    <row r="10756" spans="1:9" hidden="1" x14ac:dyDescent="0.25">
      <c r="A10756" s="1">
        <v>39</v>
      </c>
      <c r="B10756" t="s">
        <v>904</v>
      </c>
      <c r="C10756" t="s">
        <v>121</v>
      </c>
      <c r="D10756" t="s">
        <v>2</v>
      </c>
      <c r="E10756" s="7" t="s">
        <v>25</v>
      </c>
      <c r="F10756" s="3" t="s">
        <v>15</v>
      </c>
      <c r="G10756" s="9">
        <v>7</v>
      </c>
      <c r="H10756" s="9">
        <v>2999</v>
      </c>
      <c r="I10756" s="9">
        <v>20993</v>
      </c>
    </row>
    <row r="10757" spans="1:9" hidden="1" x14ac:dyDescent="0.25">
      <c r="A10757" s="1">
        <v>39</v>
      </c>
      <c r="B10757" t="s">
        <v>1123</v>
      </c>
      <c r="C10757" t="s">
        <v>14</v>
      </c>
      <c r="D10757" t="s">
        <v>2</v>
      </c>
      <c r="E10757" s="7" t="s">
        <v>63</v>
      </c>
      <c r="F10757" s="3" t="s">
        <v>1028</v>
      </c>
      <c r="G10757" s="9">
        <v>7</v>
      </c>
      <c r="H10757" s="9">
        <v>15167</v>
      </c>
      <c r="I10757" s="9">
        <v>106169</v>
      </c>
    </row>
    <row r="10758" spans="1:9" hidden="1" x14ac:dyDescent="0.25">
      <c r="A10758" s="1">
        <v>39</v>
      </c>
      <c r="B10758" t="s">
        <v>924</v>
      </c>
      <c r="C10758" t="s">
        <v>107</v>
      </c>
      <c r="D10758" t="s">
        <v>2</v>
      </c>
      <c r="E10758" s="7" t="s">
        <v>63</v>
      </c>
      <c r="F10758" s="3" t="s">
        <v>1028</v>
      </c>
      <c r="G10758" s="9">
        <v>7</v>
      </c>
      <c r="H10758" s="9">
        <v>31999</v>
      </c>
      <c r="I10758" s="9">
        <v>223993</v>
      </c>
    </row>
    <row r="10759" spans="1:9" hidden="1" x14ac:dyDescent="0.25">
      <c r="A10759" s="1">
        <v>39</v>
      </c>
      <c r="B10759" t="s">
        <v>808</v>
      </c>
      <c r="C10759" t="s">
        <v>152</v>
      </c>
      <c r="D10759" t="s">
        <v>2</v>
      </c>
      <c r="E10759" s="7" t="s">
        <v>9</v>
      </c>
      <c r="F10759" s="3" t="s">
        <v>15</v>
      </c>
      <c r="G10759" s="9">
        <v>7</v>
      </c>
      <c r="H10759" s="9">
        <v>4250.4285714300004</v>
      </c>
      <c r="I10759" s="9">
        <v>29753</v>
      </c>
    </row>
    <row r="10760" spans="1:9" hidden="1" x14ac:dyDescent="0.25">
      <c r="A10760" s="1">
        <v>39</v>
      </c>
      <c r="B10760" t="s">
        <v>547</v>
      </c>
      <c r="C10760" t="s">
        <v>165</v>
      </c>
      <c r="D10760" t="s">
        <v>1033</v>
      </c>
      <c r="E10760" s="7" t="s">
        <v>9</v>
      </c>
      <c r="F10760" s="3" t="s">
        <v>15</v>
      </c>
      <c r="G10760" s="9">
        <v>7</v>
      </c>
      <c r="H10760" s="9">
        <v>2620.7742857100002</v>
      </c>
      <c r="I10760" s="9">
        <v>18345.419999999998</v>
      </c>
    </row>
    <row r="10761" spans="1:9" hidden="1" x14ac:dyDescent="0.25">
      <c r="A10761" s="1">
        <v>39</v>
      </c>
      <c r="B10761" t="s">
        <v>135</v>
      </c>
      <c r="C10761" t="s">
        <v>136</v>
      </c>
      <c r="D10761" t="s">
        <v>1033</v>
      </c>
      <c r="E10761" s="7" t="s">
        <v>9</v>
      </c>
      <c r="F10761" s="3" t="s">
        <v>15</v>
      </c>
      <c r="G10761" s="9">
        <v>7</v>
      </c>
      <c r="H10761" s="9">
        <v>2863.2857142900002</v>
      </c>
      <c r="I10761" s="9">
        <v>20043</v>
      </c>
    </row>
    <row r="10762" spans="1:9" hidden="1" x14ac:dyDescent="0.25">
      <c r="A10762" s="1">
        <v>39</v>
      </c>
      <c r="B10762" t="s">
        <v>486</v>
      </c>
      <c r="C10762" t="s">
        <v>53</v>
      </c>
      <c r="D10762" t="s">
        <v>1033</v>
      </c>
      <c r="E10762" s="7" t="s">
        <v>9</v>
      </c>
      <c r="F10762" s="3" t="s">
        <v>15</v>
      </c>
      <c r="G10762" s="9">
        <v>7</v>
      </c>
      <c r="H10762" s="9">
        <v>2988.8571428599998</v>
      </c>
      <c r="I10762" s="9">
        <v>20922</v>
      </c>
    </row>
    <row r="10763" spans="1:9" hidden="1" x14ac:dyDescent="0.25">
      <c r="A10763" s="1">
        <v>39</v>
      </c>
      <c r="B10763" t="s">
        <v>170</v>
      </c>
      <c r="C10763" t="s">
        <v>53</v>
      </c>
      <c r="D10763" t="s">
        <v>1033</v>
      </c>
      <c r="E10763" s="7" t="s">
        <v>171</v>
      </c>
      <c r="F10763" s="3" t="s">
        <v>15</v>
      </c>
      <c r="G10763" s="9">
        <v>7</v>
      </c>
      <c r="H10763" s="9">
        <v>4241.8571428599998</v>
      </c>
      <c r="I10763" s="9">
        <v>29693</v>
      </c>
    </row>
    <row r="10764" spans="1:9" hidden="1" x14ac:dyDescent="0.25">
      <c r="A10764" s="1">
        <v>39</v>
      </c>
      <c r="B10764" t="s">
        <v>558</v>
      </c>
      <c r="C10764" t="s">
        <v>6</v>
      </c>
      <c r="D10764" t="s">
        <v>2</v>
      </c>
      <c r="E10764" s="7" t="s">
        <v>42</v>
      </c>
      <c r="F10764" s="3" t="s">
        <v>1140</v>
      </c>
      <c r="G10764" s="9">
        <v>7</v>
      </c>
      <c r="H10764" s="9">
        <v>87970.428571430006</v>
      </c>
      <c r="I10764" s="9">
        <v>615793</v>
      </c>
    </row>
    <row r="10765" spans="1:9" hidden="1" x14ac:dyDescent="0.25">
      <c r="A10765" s="1">
        <v>39</v>
      </c>
      <c r="B10765" t="s">
        <v>106</v>
      </c>
      <c r="C10765" t="s">
        <v>107</v>
      </c>
      <c r="D10765" t="s">
        <v>2</v>
      </c>
      <c r="E10765" s="7" t="s">
        <v>9</v>
      </c>
      <c r="F10765" s="3" t="s">
        <v>10</v>
      </c>
      <c r="G10765" s="9">
        <v>7</v>
      </c>
      <c r="H10765" s="9">
        <v>7972.4728571400001</v>
      </c>
      <c r="I10765" s="9">
        <v>55807.31</v>
      </c>
    </row>
    <row r="10766" spans="1:9" hidden="1" x14ac:dyDescent="0.25">
      <c r="A10766" s="1">
        <v>39</v>
      </c>
      <c r="B10766" t="s">
        <v>1495</v>
      </c>
      <c r="C10766" t="s">
        <v>705</v>
      </c>
      <c r="D10766" t="s">
        <v>2</v>
      </c>
      <c r="E10766" s="7" t="s">
        <v>7</v>
      </c>
      <c r="F10766" s="3" t="s">
        <v>10</v>
      </c>
      <c r="G10766" s="9">
        <v>6</v>
      </c>
      <c r="H10766" s="9">
        <v>7128.1666666700003</v>
      </c>
      <c r="I10766" s="9">
        <v>42769</v>
      </c>
    </row>
    <row r="10767" spans="1:9" hidden="1" x14ac:dyDescent="0.25">
      <c r="A10767" s="1">
        <v>39</v>
      </c>
      <c r="B10767" t="s">
        <v>1501</v>
      </c>
      <c r="C10767" t="s">
        <v>71</v>
      </c>
      <c r="D10767" t="s">
        <v>2</v>
      </c>
      <c r="E10767" s="7" t="s">
        <v>63</v>
      </c>
      <c r="F10767" s="3" t="s">
        <v>1028</v>
      </c>
      <c r="G10767" s="9">
        <v>6</v>
      </c>
      <c r="H10767" s="9">
        <v>34965.816666669998</v>
      </c>
      <c r="I10767" s="9">
        <v>209794.9</v>
      </c>
    </row>
    <row r="10768" spans="1:9" hidden="1" x14ac:dyDescent="0.25">
      <c r="A10768" s="1">
        <v>39</v>
      </c>
      <c r="B10768" t="s">
        <v>1399</v>
      </c>
      <c r="C10768" t="s">
        <v>59</v>
      </c>
      <c r="D10768" t="s">
        <v>2</v>
      </c>
      <c r="E10768" s="7" t="s">
        <v>42</v>
      </c>
      <c r="F10768" s="3" t="s">
        <v>1028</v>
      </c>
      <c r="G10768" s="9">
        <v>6</v>
      </c>
      <c r="H10768" s="9">
        <v>18855.886666670001</v>
      </c>
      <c r="I10768" s="9">
        <v>113135.32</v>
      </c>
    </row>
    <row r="10769" spans="1:9" hidden="1" x14ac:dyDescent="0.25">
      <c r="A10769" s="1">
        <v>39</v>
      </c>
      <c r="B10769" t="s">
        <v>1364</v>
      </c>
      <c r="C10769" t="s">
        <v>323</v>
      </c>
      <c r="D10769" t="s">
        <v>1033</v>
      </c>
      <c r="E10769" s="7" t="s">
        <v>9</v>
      </c>
      <c r="F10769" s="3" t="s">
        <v>15</v>
      </c>
      <c r="G10769" s="9">
        <v>6</v>
      </c>
      <c r="H10769" s="9">
        <v>2993</v>
      </c>
      <c r="I10769" s="9">
        <v>17958</v>
      </c>
    </row>
    <row r="10770" spans="1:9" hidden="1" x14ac:dyDescent="0.25">
      <c r="A10770" s="1">
        <v>39</v>
      </c>
      <c r="B10770" t="s">
        <v>1288</v>
      </c>
      <c r="C10770" t="s">
        <v>59</v>
      </c>
      <c r="D10770" t="s">
        <v>2</v>
      </c>
      <c r="E10770" s="7" t="s">
        <v>46</v>
      </c>
      <c r="F10770" s="3" t="s">
        <v>1028</v>
      </c>
      <c r="G10770" s="9">
        <v>6</v>
      </c>
      <c r="H10770" s="9">
        <v>11073.25</v>
      </c>
      <c r="I10770" s="9">
        <v>66439.5</v>
      </c>
    </row>
    <row r="10771" spans="1:9" hidden="1" x14ac:dyDescent="0.25">
      <c r="A10771" s="1">
        <v>39</v>
      </c>
      <c r="B10771" t="s">
        <v>1293</v>
      </c>
      <c r="C10771" t="s">
        <v>24</v>
      </c>
      <c r="D10771" t="s">
        <v>2</v>
      </c>
      <c r="E10771" s="7" t="s">
        <v>42</v>
      </c>
      <c r="F10771" s="3" t="s">
        <v>1028</v>
      </c>
      <c r="G10771" s="9">
        <v>6</v>
      </c>
      <c r="H10771" s="9">
        <v>79999.3</v>
      </c>
      <c r="I10771" s="9">
        <v>479995.8</v>
      </c>
    </row>
    <row r="10772" spans="1:9" hidden="1" x14ac:dyDescent="0.25">
      <c r="A10772" s="1">
        <v>39</v>
      </c>
      <c r="B10772" t="s">
        <v>1388</v>
      </c>
      <c r="C10772" t="s">
        <v>71</v>
      </c>
      <c r="D10772" t="s">
        <v>2</v>
      </c>
      <c r="E10772" s="7" t="s">
        <v>42</v>
      </c>
      <c r="F10772" s="3" t="s">
        <v>1028</v>
      </c>
      <c r="G10772" s="9">
        <v>6</v>
      </c>
      <c r="H10772" s="9">
        <v>54309</v>
      </c>
      <c r="I10772" s="9">
        <v>325854</v>
      </c>
    </row>
    <row r="10773" spans="1:9" hidden="1" x14ac:dyDescent="0.25">
      <c r="A10773" s="1">
        <v>39</v>
      </c>
      <c r="B10773" t="s">
        <v>1178</v>
      </c>
      <c r="C10773" t="s">
        <v>59</v>
      </c>
      <c r="D10773" t="s">
        <v>2</v>
      </c>
      <c r="E10773" s="7" t="s">
        <v>63</v>
      </c>
      <c r="F10773" s="3" t="s">
        <v>1028</v>
      </c>
      <c r="G10773" s="9">
        <v>6</v>
      </c>
      <c r="H10773" s="9">
        <v>11040.338333330001</v>
      </c>
      <c r="I10773" s="9">
        <v>66242.03</v>
      </c>
    </row>
    <row r="10774" spans="1:9" hidden="1" x14ac:dyDescent="0.25">
      <c r="A10774" s="1">
        <v>39</v>
      </c>
      <c r="B10774" t="s">
        <v>1147</v>
      </c>
      <c r="C10774" t="s">
        <v>93</v>
      </c>
      <c r="D10774" t="s">
        <v>1033</v>
      </c>
      <c r="E10774" s="7" t="s">
        <v>9</v>
      </c>
      <c r="F10774" s="3" t="s">
        <v>15</v>
      </c>
      <c r="G10774" s="9">
        <v>6</v>
      </c>
      <c r="H10774" s="9">
        <v>3102.3333333300002</v>
      </c>
      <c r="I10774" s="9">
        <v>18614</v>
      </c>
    </row>
    <row r="10775" spans="1:9" hidden="1" x14ac:dyDescent="0.25">
      <c r="A10775" s="1">
        <v>39</v>
      </c>
      <c r="B10775" t="s">
        <v>1069</v>
      </c>
      <c r="C10775" t="s">
        <v>651</v>
      </c>
      <c r="D10775" t="s">
        <v>1033</v>
      </c>
      <c r="E10775" s="7" t="s">
        <v>9</v>
      </c>
      <c r="F10775" s="3" t="s">
        <v>15</v>
      </c>
      <c r="G10775" s="9">
        <v>6</v>
      </c>
      <c r="H10775" s="9">
        <v>2699</v>
      </c>
      <c r="I10775" s="9">
        <v>16194</v>
      </c>
    </row>
    <row r="10776" spans="1:9" hidden="1" x14ac:dyDescent="0.25">
      <c r="A10776" s="1">
        <v>39</v>
      </c>
      <c r="B10776" t="s">
        <v>1218</v>
      </c>
      <c r="C10776" t="s">
        <v>93</v>
      </c>
      <c r="D10776" t="s">
        <v>2</v>
      </c>
      <c r="E10776" s="7" t="s">
        <v>46</v>
      </c>
      <c r="F10776" s="3" t="s">
        <v>1028</v>
      </c>
      <c r="G10776" s="9">
        <v>6</v>
      </c>
      <c r="H10776" s="9">
        <v>8400.3333333299997</v>
      </c>
      <c r="I10776" s="9">
        <v>50402</v>
      </c>
    </row>
    <row r="10777" spans="1:9" hidden="1" x14ac:dyDescent="0.25">
      <c r="A10777" s="1">
        <v>39</v>
      </c>
      <c r="B10777" t="s">
        <v>1494</v>
      </c>
      <c r="C10777" t="s">
        <v>24</v>
      </c>
      <c r="D10777" t="s">
        <v>2</v>
      </c>
      <c r="E10777" s="7" t="s">
        <v>42</v>
      </c>
      <c r="F10777" s="3" t="s">
        <v>1028</v>
      </c>
      <c r="G10777" s="9">
        <v>6</v>
      </c>
      <c r="H10777" s="9">
        <v>35020.78</v>
      </c>
      <c r="I10777" s="9">
        <v>210124.68</v>
      </c>
    </row>
    <row r="10778" spans="1:9" hidden="1" x14ac:dyDescent="0.25">
      <c r="A10778" s="1">
        <v>39</v>
      </c>
      <c r="B10778" t="s">
        <v>1165</v>
      </c>
      <c r="C10778" t="s">
        <v>6</v>
      </c>
      <c r="D10778" t="s">
        <v>2</v>
      </c>
      <c r="E10778" s="7" t="s">
        <v>94</v>
      </c>
      <c r="F10778" s="3" t="s">
        <v>1028</v>
      </c>
      <c r="G10778" s="9">
        <v>6</v>
      </c>
      <c r="H10778" s="9">
        <v>99999.6</v>
      </c>
      <c r="I10778" s="9">
        <v>599997.6</v>
      </c>
    </row>
    <row r="10779" spans="1:9" hidden="1" x14ac:dyDescent="0.25">
      <c r="A10779" s="1">
        <v>39</v>
      </c>
      <c r="B10779" t="s">
        <v>1095</v>
      </c>
      <c r="C10779" t="s">
        <v>62</v>
      </c>
      <c r="D10779" t="s">
        <v>2</v>
      </c>
      <c r="E10779" s="7" t="s">
        <v>63</v>
      </c>
      <c r="F10779" s="3" t="s">
        <v>1028</v>
      </c>
      <c r="G10779" s="9">
        <v>6</v>
      </c>
      <c r="H10779" s="9">
        <v>13620.66666667</v>
      </c>
      <c r="I10779" s="9">
        <v>81724</v>
      </c>
    </row>
    <row r="10780" spans="1:9" hidden="1" x14ac:dyDescent="0.25">
      <c r="A10780" s="1">
        <v>39</v>
      </c>
      <c r="B10780" t="s">
        <v>1157</v>
      </c>
      <c r="C10780" t="s">
        <v>136</v>
      </c>
      <c r="D10780" t="s">
        <v>1033</v>
      </c>
      <c r="E10780" s="7" t="s">
        <v>9</v>
      </c>
      <c r="F10780" s="3" t="s">
        <v>10</v>
      </c>
      <c r="G10780" s="9">
        <v>6</v>
      </c>
      <c r="H10780" s="9">
        <v>3372.3333333300002</v>
      </c>
      <c r="I10780" s="9">
        <v>20234</v>
      </c>
    </row>
    <row r="10781" spans="1:9" hidden="1" x14ac:dyDescent="0.25">
      <c r="A10781" s="1">
        <v>39</v>
      </c>
      <c r="B10781" t="s">
        <v>987</v>
      </c>
      <c r="C10781" t="s">
        <v>985</v>
      </c>
      <c r="D10781" t="s">
        <v>1033</v>
      </c>
      <c r="E10781" s="7" t="s">
        <v>12</v>
      </c>
      <c r="F10781" s="3" t="s">
        <v>10</v>
      </c>
      <c r="G10781" s="9">
        <v>6</v>
      </c>
      <c r="H10781" s="9">
        <v>4081.3333333300002</v>
      </c>
      <c r="I10781" s="9">
        <v>24488</v>
      </c>
    </row>
    <row r="10782" spans="1:9" hidden="1" x14ac:dyDescent="0.25">
      <c r="A10782" s="1">
        <v>39</v>
      </c>
      <c r="B10782" t="s">
        <v>1102</v>
      </c>
      <c r="C10782" t="s">
        <v>24</v>
      </c>
      <c r="D10782" t="s">
        <v>2</v>
      </c>
      <c r="E10782" s="7" t="s">
        <v>63</v>
      </c>
      <c r="F10782" s="3" t="s">
        <v>1028</v>
      </c>
      <c r="G10782" s="9">
        <v>6</v>
      </c>
      <c r="H10782" s="9">
        <v>41115.816666669998</v>
      </c>
      <c r="I10782" s="9">
        <v>246694.9</v>
      </c>
    </row>
    <row r="10783" spans="1:9" hidden="1" x14ac:dyDescent="0.25">
      <c r="A10783" s="1">
        <v>39</v>
      </c>
      <c r="B10783" t="s">
        <v>856</v>
      </c>
      <c r="C10783" t="s">
        <v>85</v>
      </c>
      <c r="D10783" t="s">
        <v>2</v>
      </c>
      <c r="E10783" s="7" t="s">
        <v>46</v>
      </c>
      <c r="F10783" s="3" t="s">
        <v>1028</v>
      </c>
      <c r="G10783" s="9">
        <v>6</v>
      </c>
      <c r="H10783" s="9">
        <v>9099.0083333300008</v>
      </c>
      <c r="I10783" s="9">
        <v>54594.05</v>
      </c>
    </row>
    <row r="10784" spans="1:9" hidden="1" x14ac:dyDescent="0.25">
      <c r="A10784" s="1">
        <v>39</v>
      </c>
      <c r="B10784" t="s">
        <v>805</v>
      </c>
      <c r="C10784" t="s">
        <v>710</v>
      </c>
      <c r="D10784" t="s">
        <v>1033</v>
      </c>
      <c r="E10784" s="7" t="s">
        <v>25</v>
      </c>
      <c r="F10784" s="3" t="s">
        <v>15</v>
      </c>
      <c r="G10784" s="9">
        <v>6</v>
      </c>
      <c r="H10784" s="9">
        <v>2107.3316666699998</v>
      </c>
      <c r="I10784" s="9">
        <v>12643.99</v>
      </c>
    </row>
    <row r="10785" spans="1:9" hidden="1" x14ac:dyDescent="0.25">
      <c r="A10785" s="1">
        <v>39</v>
      </c>
      <c r="B10785" t="s">
        <v>632</v>
      </c>
      <c r="C10785" t="s">
        <v>14</v>
      </c>
      <c r="D10785" t="s">
        <v>2</v>
      </c>
      <c r="E10785" s="7" t="s">
        <v>9</v>
      </c>
      <c r="F10785" s="3" t="s">
        <v>10</v>
      </c>
      <c r="G10785" s="9">
        <v>6</v>
      </c>
      <c r="H10785" s="9">
        <v>5254.4516666700001</v>
      </c>
      <c r="I10785" s="9">
        <v>31526.71</v>
      </c>
    </row>
    <row r="10786" spans="1:9" hidden="1" x14ac:dyDescent="0.25">
      <c r="A10786" s="1">
        <v>39</v>
      </c>
      <c r="B10786" t="s">
        <v>738</v>
      </c>
      <c r="C10786" t="s">
        <v>71</v>
      </c>
      <c r="D10786" t="s">
        <v>2</v>
      </c>
      <c r="E10786" s="7" t="s">
        <v>7</v>
      </c>
      <c r="F10786" s="3" t="s">
        <v>1028</v>
      </c>
      <c r="G10786" s="9">
        <v>6</v>
      </c>
      <c r="H10786" s="9">
        <v>17861.810000000001</v>
      </c>
      <c r="I10786" s="9">
        <v>107170.86</v>
      </c>
    </row>
    <row r="10787" spans="1:9" hidden="1" x14ac:dyDescent="0.25">
      <c r="A10787" s="1">
        <v>39</v>
      </c>
      <c r="B10787" t="s">
        <v>654</v>
      </c>
      <c r="C10787" t="s">
        <v>152</v>
      </c>
      <c r="D10787" t="s">
        <v>2</v>
      </c>
      <c r="E10787" s="7" t="s">
        <v>7</v>
      </c>
      <c r="F10787" s="3" t="s">
        <v>1028</v>
      </c>
      <c r="G10787" s="9">
        <v>6</v>
      </c>
      <c r="H10787" s="9">
        <v>7932.3333333299997</v>
      </c>
      <c r="I10787" s="9">
        <v>47594</v>
      </c>
    </row>
    <row r="10788" spans="1:9" hidden="1" x14ac:dyDescent="0.25">
      <c r="A10788" s="1">
        <v>39</v>
      </c>
      <c r="B10788" t="s">
        <v>925</v>
      </c>
      <c r="C10788" t="s">
        <v>152</v>
      </c>
      <c r="D10788" t="s">
        <v>2</v>
      </c>
      <c r="E10788" s="7" t="s">
        <v>63</v>
      </c>
      <c r="F10788" s="3" t="s">
        <v>1028</v>
      </c>
      <c r="G10788" s="9">
        <v>6</v>
      </c>
      <c r="H10788" s="9">
        <v>12153.16666667</v>
      </c>
      <c r="I10788" s="9">
        <v>72919</v>
      </c>
    </row>
    <row r="10789" spans="1:9" hidden="1" x14ac:dyDescent="0.25">
      <c r="A10789" s="1">
        <v>39</v>
      </c>
      <c r="B10789" t="s">
        <v>838</v>
      </c>
      <c r="C10789" t="s">
        <v>107</v>
      </c>
      <c r="D10789" t="s">
        <v>2</v>
      </c>
      <c r="E10789" s="7" t="s">
        <v>192</v>
      </c>
      <c r="F10789" s="3" t="s">
        <v>1028</v>
      </c>
      <c r="G10789" s="9">
        <v>6</v>
      </c>
      <c r="H10789" s="9">
        <v>26999</v>
      </c>
      <c r="I10789" s="9">
        <v>161994</v>
      </c>
    </row>
    <row r="10790" spans="1:9" hidden="1" x14ac:dyDescent="0.25">
      <c r="A10790" s="1">
        <v>39</v>
      </c>
      <c r="B10790" t="s">
        <v>731</v>
      </c>
      <c r="C10790" t="s">
        <v>107</v>
      </c>
      <c r="D10790" t="s">
        <v>2</v>
      </c>
      <c r="E10790" s="7" t="s">
        <v>46</v>
      </c>
      <c r="F10790" s="3" t="s">
        <v>1028</v>
      </c>
      <c r="G10790" s="9">
        <v>6</v>
      </c>
      <c r="H10790" s="9">
        <v>10934.33333333</v>
      </c>
      <c r="I10790" s="9">
        <v>65606</v>
      </c>
    </row>
    <row r="10791" spans="1:9" hidden="1" x14ac:dyDescent="0.25">
      <c r="A10791" s="1">
        <v>39</v>
      </c>
      <c r="B10791" t="s">
        <v>283</v>
      </c>
      <c r="C10791" t="s">
        <v>76</v>
      </c>
      <c r="D10791" t="s">
        <v>2</v>
      </c>
      <c r="E10791" s="7" t="s">
        <v>7</v>
      </c>
      <c r="F10791" s="3" t="s">
        <v>1028</v>
      </c>
      <c r="G10791" s="9">
        <v>6</v>
      </c>
      <c r="H10791" s="9">
        <v>8000</v>
      </c>
      <c r="I10791" s="9">
        <v>48000</v>
      </c>
    </row>
    <row r="10792" spans="1:9" hidden="1" x14ac:dyDescent="0.25">
      <c r="A10792" s="1">
        <v>39</v>
      </c>
      <c r="B10792" t="s">
        <v>570</v>
      </c>
      <c r="C10792" t="s">
        <v>571</v>
      </c>
      <c r="D10792" t="s">
        <v>1033</v>
      </c>
      <c r="E10792" s="7" t="s">
        <v>7</v>
      </c>
      <c r="F10792" s="3" t="s">
        <v>10</v>
      </c>
      <c r="G10792" s="9">
        <v>6</v>
      </c>
      <c r="H10792" s="9">
        <v>7899</v>
      </c>
      <c r="I10792" s="9">
        <v>47394</v>
      </c>
    </row>
    <row r="10793" spans="1:9" hidden="1" x14ac:dyDescent="0.25">
      <c r="A10793" s="1">
        <v>39</v>
      </c>
      <c r="B10793" t="s">
        <v>100</v>
      </c>
      <c r="C10793" t="s">
        <v>71</v>
      </c>
      <c r="D10793" t="s">
        <v>2</v>
      </c>
      <c r="E10793" s="7" t="s">
        <v>9</v>
      </c>
      <c r="F10793" s="3" t="s">
        <v>10</v>
      </c>
      <c r="G10793" s="9">
        <v>6</v>
      </c>
      <c r="H10793" s="9">
        <v>10907.35</v>
      </c>
      <c r="I10793" s="9">
        <v>65444.1</v>
      </c>
    </row>
    <row r="10794" spans="1:9" hidden="1" x14ac:dyDescent="0.25">
      <c r="A10794" s="1">
        <v>39</v>
      </c>
      <c r="B10794" t="s">
        <v>1401</v>
      </c>
      <c r="C10794" t="s">
        <v>107</v>
      </c>
      <c r="D10794" t="s">
        <v>2</v>
      </c>
      <c r="E10794" s="7" t="s">
        <v>7</v>
      </c>
      <c r="F10794" s="3" t="s">
        <v>1028</v>
      </c>
      <c r="G10794" s="9">
        <v>5</v>
      </c>
      <c r="H10794" s="9">
        <v>19671.758000000002</v>
      </c>
      <c r="I10794" s="9">
        <v>98358.79</v>
      </c>
    </row>
    <row r="10795" spans="1:9" hidden="1" x14ac:dyDescent="0.25">
      <c r="A10795" s="1">
        <v>39</v>
      </c>
      <c r="B10795" t="s">
        <v>1370</v>
      </c>
      <c r="C10795" t="s">
        <v>24</v>
      </c>
      <c r="D10795" t="s">
        <v>2</v>
      </c>
      <c r="E10795" s="7" t="s">
        <v>63</v>
      </c>
      <c r="F10795" s="3" t="s">
        <v>1028</v>
      </c>
      <c r="G10795" s="9">
        <v>5</v>
      </c>
      <c r="H10795" s="9">
        <v>54922.98</v>
      </c>
      <c r="I10795" s="9">
        <v>274614.90000000002</v>
      </c>
    </row>
    <row r="10796" spans="1:9" hidden="1" x14ac:dyDescent="0.25">
      <c r="A10796" s="1">
        <v>39</v>
      </c>
      <c r="B10796" t="s">
        <v>1365</v>
      </c>
      <c r="C10796" t="s">
        <v>651</v>
      </c>
      <c r="D10796" t="s">
        <v>2</v>
      </c>
      <c r="E10796" s="7" t="s">
        <v>46</v>
      </c>
      <c r="F10796" s="3" t="s">
        <v>1028</v>
      </c>
      <c r="G10796" s="9">
        <v>5</v>
      </c>
      <c r="H10796" s="9">
        <v>7629.2</v>
      </c>
      <c r="I10796" s="9">
        <v>38146</v>
      </c>
    </row>
    <row r="10797" spans="1:9" hidden="1" x14ac:dyDescent="0.25">
      <c r="A10797" s="1">
        <v>39</v>
      </c>
      <c r="B10797" t="s">
        <v>1321</v>
      </c>
      <c r="C10797" t="s">
        <v>24</v>
      </c>
      <c r="D10797" t="s">
        <v>2</v>
      </c>
      <c r="E10797" s="7" t="s">
        <v>44</v>
      </c>
      <c r="F10797" s="3" t="s">
        <v>1028</v>
      </c>
      <c r="G10797" s="9">
        <v>5</v>
      </c>
      <c r="H10797" s="9">
        <v>35351.017999999996</v>
      </c>
      <c r="I10797" s="9">
        <v>176755.09</v>
      </c>
    </row>
    <row r="10798" spans="1:9" hidden="1" x14ac:dyDescent="0.25">
      <c r="A10798" s="1">
        <v>39</v>
      </c>
      <c r="B10798" t="s">
        <v>1315</v>
      </c>
      <c r="C10798" t="s">
        <v>107</v>
      </c>
      <c r="D10798" t="s">
        <v>1033</v>
      </c>
      <c r="E10798" s="7" t="s">
        <v>7</v>
      </c>
      <c r="F10798" s="3" t="s">
        <v>10</v>
      </c>
      <c r="G10798" s="9">
        <v>5</v>
      </c>
      <c r="H10798" s="9">
        <v>7783.4</v>
      </c>
      <c r="I10798" s="9">
        <v>38917</v>
      </c>
    </row>
    <row r="10799" spans="1:9" hidden="1" x14ac:dyDescent="0.25">
      <c r="A10799" s="1">
        <v>39</v>
      </c>
      <c r="B10799" t="s">
        <v>1181</v>
      </c>
      <c r="C10799" t="s">
        <v>651</v>
      </c>
      <c r="D10799" t="s">
        <v>1033</v>
      </c>
      <c r="E10799" s="7" t="s">
        <v>171</v>
      </c>
      <c r="F10799" s="3" t="s">
        <v>15</v>
      </c>
      <c r="G10799" s="9">
        <v>5</v>
      </c>
      <c r="H10799" s="9">
        <v>4347.6000000000004</v>
      </c>
      <c r="I10799" s="9">
        <v>21738</v>
      </c>
    </row>
    <row r="10800" spans="1:9" hidden="1" x14ac:dyDescent="0.25">
      <c r="A10800" s="1">
        <v>39</v>
      </c>
      <c r="B10800" t="s">
        <v>1093</v>
      </c>
      <c r="C10800" t="s">
        <v>651</v>
      </c>
      <c r="D10800" t="s">
        <v>2</v>
      </c>
      <c r="E10800" s="7" t="s">
        <v>9</v>
      </c>
      <c r="F10800" s="3" t="s">
        <v>15</v>
      </c>
      <c r="G10800" s="9">
        <v>5</v>
      </c>
      <c r="H10800" s="9">
        <v>3446.8</v>
      </c>
      <c r="I10800" s="9">
        <v>17234</v>
      </c>
    </row>
    <row r="10801" spans="1:9" hidden="1" x14ac:dyDescent="0.25">
      <c r="A10801" s="1">
        <v>39</v>
      </c>
      <c r="B10801" t="s">
        <v>1164</v>
      </c>
      <c r="C10801" t="s">
        <v>651</v>
      </c>
      <c r="D10801" t="s">
        <v>2</v>
      </c>
      <c r="E10801" s="7" t="s">
        <v>171</v>
      </c>
      <c r="F10801" s="3" t="s">
        <v>15</v>
      </c>
      <c r="G10801" s="9">
        <v>5</v>
      </c>
      <c r="H10801" s="9">
        <v>5005</v>
      </c>
      <c r="I10801" s="9">
        <v>25025</v>
      </c>
    </row>
    <row r="10802" spans="1:9" hidden="1" x14ac:dyDescent="0.25">
      <c r="A10802" s="1">
        <v>39</v>
      </c>
      <c r="B10802" t="s">
        <v>1214</v>
      </c>
      <c r="C10802" t="s">
        <v>710</v>
      </c>
      <c r="D10802" t="s">
        <v>1033</v>
      </c>
      <c r="E10802" s="7" t="s">
        <v>9</v>
      </c>
      <c r="F10802" s="3" t="s">
        <v>15</v>
      </c>
      <c r="G10802" s="9">
        <v>5</v>
      </c>
      <c r="H10802" s="9">
        <v>2559</v>
      </c>
      <c r="I10802" s="9">
        <v>12795</v>
      </c>
    </row>
    <row r="10803" spans="1:9" hidden="1" x14ac:dyDescent="0.25">
      <c r="A10803" s="1">
        <v>39</v>
      </c>
      <c r="B10803" t="s">
        <v>1234</v>
      </c>
      <c r="C10803" t="s">
        <v>6</v>
      </c>
      <c r="D10803" t="s">
        <v>2</v>
      </c>
      <c r="E10803" s="7" t="s">
        <v>44</v>
      </c>
      <c r="F10803" s="3" t="s">
        <v>1028</v>
      </c>
      <c r="G10803" s="9">
        <v>5</v>
      </c>
      <c r="H10803" s="9">
        <v>104999.18</v>
      </c>
      <c r="I10803" s="9">
        <v>524995.9</v>
      </c>
    </row>
    <row r="10804" spans="1:9" hidden="1" x14ac:dyDescent="0.25">
      <c r="A10804" s="1">
        <v>39</v>
      </c>
      <c r="B10804" t="s">
        <v>1080</v>
      </c>
      <c r="C10804" t="s">
        <v>165</v>
      </c>
      <c r="D10804" t="s">
        <v>2</v>
      </c>
      <c r="E10804" s="7" t="s">
        <v>46</v>
      </c>
      <c r="F10804" s="3" t="s">
        <v>1028</v>
      </c>
      <c r="G10804" s="9">
        <v>5</v>
      </c>
      <c r="H10804" s="9">
        <v>6999</v>
      </c>
      <c r="I10804" s="9">
        <v>34995</v>
      </c>
    </row>
    <row r="10805" spans="1:9" hidden="1" x14ac:dyDescent="0.25">
      <c r="A10805" s="1">
        <v>39</v>
      </c>
      <c r="B10805" t="s">
        <v>1132</v>
      </c>
      <c r="C10805" t="s">
        <v>6</v>
      </c>
      <c r="D10805" t="s">
        <v>2</v>
      </c>
      <c r="E10805" s="7" t="s">
        <v>44</v>
      </c>
      <c r="F10805" s="3" t="s">
        <v>1028</v>
      </c>
      <c r="G10805" s="9">
        <v>5</v>
      </c>
      <c r="H10805" s="9">
        <v>40503.08</v>
      </c>
      <c r="I10805" s="9">
        <v>202515.4</v>
      </c>
    </row>
    <row r="10806" spans="1:9" hidden="1" x14ac:dyDescent="0.25">
      <c r="A10806" s="1">
        <v>39</v>
      </c>
      <c r="B10806" t="s">
        <v>1114</v>
      </c>
      <c r="C10806" t="s">
        <v>161</v>
      </c>
      <c r="D10806" t="s">
        <v>2</v>
      </c>
      <c r="E10806" s="7" t="s">
        <v>46</v>
      </c>
      <c r="F10806" s="3" t="s">
        <v>1028</v>
      </c>
      <c r="G10806" s="9">
        <v>5</v>
      </c>
      <c r="H10806" s="9">
        <v>9999</v>
      </c>
      <c r="I10806" s="9">
        <v>49995</v>
      </c>
    </row>
    <row r="10807" spans="1:9" hidden="1" x14ac:dyDescent="0.25">
      <c r="A10807" s="1">
        <v>39</v>
      </c>
      <c r="B10807" t="s">
        <v>1090</v>
      </c>
      <c r="C10807" t="s">
        <v>93</v>
      </c>
      <c r="D10807" t="s">
        <v>2</v>
      </c>
      <c r="E10807" s="7" t="s">
        <v>7</v>
      </c>
      <c r="F10807" s="3" t="s">
        <v>10</v>
      </c>
      <c r="G10807" s="9">
        <v>5</v>
      </c>
      <c r="H10807" s="9">
        <v>6803.1239999999998</v>
      </c>
      <c r="I10807" s="9">
        <v>34015.620000000003</v>
      </c>
    </row>
    <row r="10808" spans="1:9" hidden="1" x14ac:dyDescent="0.25">
      <c r="A10808" s="1">
        <v>39</v>
      </c>
      <c r="B10808" t="s">
        <v>932</v>
      </c>
      <c r="C10808" t="s">
        <v>107</v>
      </c>
      <c r="D10808" t="s">
        <v>2</v>
      </c>
      <c r="E10808" s="7" t="s">
        <v>192</v>
      </c>
      <c r="F10808" s="3" t="s">
        <v>1028</v>
      </c>
      <c r="G10808" s="9">
        <v>5</v>
      </c>
      <c r="H10808" s="9">
        <v>21999</v>
      </c>
      <c r="I10808" s="9">
        <v>109995</v>
      </c>
    </row>
    <row r="10809" spans="1:9" hidden="1" x14ac:dyDescent="0.25">
      <c r="A10809" s="1">
        <v>39</v>
      </c>
      <c r="B10809" t="s">
        <v>1115</v>
      </c>
      <c r="C10809" t="s">
        <v>161</v>
      </c>
      <c r="D10809" t="s">
        <v>2</v>
      </c>
      <c r="E10809" s="7" t="s">
        <v>718</v>
      </c>
      <c r="F10809" s="3" t="s">
        <v>1028</v>
      </c>
      <c r="G10809" s="9">
        <v>5</v>
      </c>
      <c r="H10809" s="9">
        <v>11377.58</v>
      </c>
      <c r="I10809" s="9">
        <v>56887.9</v>
      </c>
    </row>
    <row r="10810" spans="1:9" hidden="1" x14ac:dyDescent="0.25">
      <c r="A10810" s="1">
        <v>39</v>
      </c>
      <c r="B10810" t="s">
        <v>1116</v>
      </c>
      <c r="C10810" t="s">
        <v>161</v>
      </c>
      <c r="D10810" t="s">
        <v>2</v>
      </c>
      <c r="E10810" s="7" t="s">
        <v>7</v>
      </c>
      <c r="F10810" s="3" t="s">
        <v>1028</v>
      </c>
      <c r="G10810" s="9">
        <v>5</v>
      </c>
      <c r="H10810" s="9">
        <v>7967</v>
      </c>
      <c r="I10810" s="9">
        <v>39835</v>
      </c>
    </row>
    <row r="10811" spans="1:9" hidden="1" x14ac:dyDescent="0.25">
      <c r="A10811" s="1">
        <v>39</v>
      </c>
      <c r="B10811" t="s">
        <v>725</v>
      </c>
      <c r="C10811" t="s">
        <v>24</v>
      </c>
      <c r="D10811" t="s">
        <v>2</v>
      </c>
      <c r="E10811" s="7" t="s">
        <v>42</v>
      </c>
      <c r="F10811" s="3" t="s">
        <v>1028</v>
      </c>
      <c r="G10811" s="9">
        <v>5</v>
      </c>
      <c r="H10811" s="9">
        <v>37555.199999999997</v>
      </c>
      <c r="I10811" s="9">
        <v>187776</v>
      </c>
    </row>
    <row r="10812" spans="1:9" hidden="1" x14ac:dyDescent="0.25">
      <c r="A10812" s="1">
        <v>39</v>
      </c>
      <c r="B10812" t="s">
        <v>732</v>
      </c>
      <c r="C10812" t="s">
        <v>24</v>
      </c>
      <c r="D10812" t="s">
        <v>2</v>
      </c>
      <c r="E10812" s="7" t="s">
        <v>192</v>
      </c>
      <c r="F10812" s="3" t="s">
        <v>1028</v>
      </c>
      <c r="G10812" s="9">
        <v>5</v>
      </c>
      <c r="H10812" s="9">
        <v>30136.376</v>
      </c>
      <c r="I10812" s="9">
        <v>150681.88</v>
      </c>
    </row>
    <row r="10813" spans="1:9" hidden="1" x14ac:dyDescent="0.25">
      <c r="A10813" s="1">
        <v>39</v>
      </c>
      <c r="B10813" t="s">
        <v>552</v>
      </c>
      <c r="C10813" t="s">
        <v>6</v>
      </c>
      <c r="D10813" t="s">
        <v>2</v>
      </c>
      <c r="E10813" s="7" t="s">
        <v>38</v>
      </c>
      <c r="F10813" s="3" t="s">
        <v>1028</v>
      </c>
      <c r="G10813" s="9">
        <v>5</v>
      </c>
      <c r="H10813" s="9">
        <v>20055.400000000001</v>
      </c>
      <c r="I10813" s="9">
        <v>100277</v>
      </c>
    </row>
    <row r="10814" spans="1:9" hidden="1" x14ac:dyDescent="0.25">
      <c r="A10814" s="1">
        <v>39</v>
      </c>
      <c r="B10814" t="s">
        <v>506</v>
      </c>
      <c r="C10814" t="s">
        <v>165</v>
      </c>
      <c r="D10814" t="s">
        <v>2</v>
      </c>
      <c r="E10814" s="7" t="s">
        <v>9</v>
      </c>
      <c r="F10814" s="3" t="s">
        <v>15</v>
      </c>
      <c r="G10814" s="9">
        <v>5</v>
      </c>
      <c r="H10814" s="9">
        <v>3519</v>
      </c>
      <c r="I10814" s="9">
        <v>17595</v>
      </c>
    </row>
    <row r="10815" spans="1:9" hidden="1" x14ac:dyDescent="0.25">
      <c r="A10815" s="1">
        <v>39</v>
      </c>
      <c r="B10815" t="s">
        <v>305</v>
      </c>
      <c r="C10815" t="s">
        <v>51</v>
      </c>
      <c r="D10815" t="s">
        <v>2</v>
      </c>
      <c r="E10815" s="7" t="s">
        <v>7</v>
      </c>
      <c r="F10815" s="3" t="s">
        <v>1028</v>
      </c>
      <c r="G10815" s="9">
        <v>5</v>
      </c>
      <c r="H10815" s="9">
        <v>10399</v>
      </c>
      <c r="I10815" s="9">
        <v>51995</v>
      </c>
    </row>
    <row r="10816" spans="1:9" hidden="1" x14ac:dyDescent="0.25">
      <c r="A10816" s="1">
        <v>39</v>
      </c>
      <c r="B10816" t="s">
        <v>213</v>
      </c>
      <c r="C10816" t="s">
        <v>51</v>
      </c>
      <c r="D10816" t="s">
        <v>2</v>
      </c>
      <c r="E10816" s="7" t="s">
        <v>9</v>
      </c>
      <c r="F10816" s="3" t="s">
        <v>15</v>
      </c>
      <c r="G10816" s="9">
        <v>5</v>
      </c>
      <c r="H10816" s="9">
        <v>4839</v>
      </c>
      <c r="I10816" s="9">
        <v>24195</v>
      </c>
    </row>
    <row r="10817" spans="1:9" hidden="1" x14ac:dyDescent="0.25">
      <c r="A10817" s="1">
        <v>39</v>
      </c>
      <c r="B10817" t="s">
        <v>273</v>
      </c>
      <c r="C10817" t="s">
        <v>107</v>
      </c>
      <c r="D10817" t="s">
        <v>2</v>
      </c>
      <c r="E10817" s="7" t="s">
        <v>9</v>
      </c>
      <c r="F10817" s="3" t="s">
        <v>10</v>
      </c>
      <c r="G10817" s="9">
        <v>5</v>
      </c>
      <c r="H10817" s="9">
        <v>6599</v>
      </c>
      <c r="I10817" s="9">
        <v>32995</v>
      </c>
    </row>
    <row r="10818" spans="1:9" hidden="1" x14ac:dyDescent="0.25">
      <c r="A10818" s="1">
        <v>39</v>
      </c>
      <c r="B10818" t="s">
        <v>103</v>
      </c>
      <c r="C10818" t="s">
        <v>19</v>
      </c>
      <c r="D10818" t="s">
        <v>1033</v>
      </c>
      <c r="E10818" s="7" t="s">
        <v>104</v>
      </c>
      <c r="F10818" s="3" t="s">
        <v>15</v>
      </c>
      <c r="G10818" s="9">
        <v>5</v>
      </c>
      <c r="H10818" s="9">
        <v>1024</v>
      </c>
      <c r="I10818" s="9">
        <v>5120</v>
      </c>
    </row>
    <row r="10819" spans="1:9" hidden="1" x14ac:dyDescent="0.25">
      <c r="A10819" s="1">
        <v>39</v>
      </c>
      <c r="B10819" t="s">
        <v>1680</v>
      </c>
      <c r="C10819" t="s">
        <v>53</v>
      </c>
      <c r="D10819" t="s">
        <v>2</v>
      </c>
      <c r="E10819" s="7" t="s">
        <v>7</v>
      </c>
      <c r="F10819" s="3" t="s">
        <v>1028</v>
      </c>
      <c r="G10819" s="9">
        <v>4</v>
      </c>
      <c r="H10819" s="9">
        <v>6999</v>
      </c>
      <c r="I10819" s="9">
        <v>27996</v>
      </c>
    </row>
    <row r="10820" spans="1:9" hidden="1" x14ac:dyDescent="0.25">
      <c r="A10820" s="1">
        <v>39</v>
      </c>
      <c r="B10820" t="s">
        <v>1664</v>
      </c>
      <c r="C10820" t="s">
        <v>107</v>
      </c>
      <c r="D10820" t="s">
        <v>1033</v>
      </c>
      <c r="E10820" s="7" t="s">
        <v>25</v>
      </c>
      <c r="F10820" s="3" t="s">
        <v>10</v>
      </c>
      <c r="G10820" s="9">
        <v>4</v>
      </c>
      <c r="H10820" s="9">
        <v>4599</v>
      </c>
      <c r="I10820" s="9">
        <v>18396</v>
      </c>
    </row>
    <row r="10821" spans="1:9" hidden="1" x14ac:dyDescent="0.25">
      <c r="A10821" s="1">
        <v>39</v>
      </c>
      <c r="B10821" t="s">
        <v>1681</v>
      </c>
      <c r="C10821" t="s">
        <v>14</v>
      </c>
      <c r="D10821" t="s">
        <v>2</v>
      </c>
      <c r="E10821" s="7" t="s">
        <v>12</v>
      </c>
      <c r="F10821" s="3" t="s">
        <v>10</v>
      </c>
      <c r="G10821" s="9">
        <v>4</v>
      </c>
      <c r="H10821" s="9">
        <v>7458.9949999999999</v>
      </c>
      <c r="I10821" s="9">
        <v>29835.98</v>
      </c>
    </row>
    <row r="10822" spans="1:9" hidden="1" x14ac:dyDescent="0.25">
      <c r="A10822" s="1">
        <v>39</v>
      </c>
      <c r="B10822" t="s">
        <v>1502</v>
      </c>
      <c r="C10822" t="s">
        <v>651</v>
      </c>
      <c r="D10822" t="s">
        <v>2</v>
      </c>
      <c r="E10822" s="7" t="s">
        <v>55</v>
      </c>
      <c r="F10822" s="3" t="s">
        <v>15</v>
      </c>
      <c r="G10822" s="9">
        <v>4</v>
      </c>
      <c r="H10822" s="9">
        <v>5499.75</v>
      </c>
      <c r="I10822" s="9">
        <v>21999</v>
      </c>
    </row>
    <row r="10823" spans="1:9" hidden="1" x14ac:dyDescent="0.25">
      <c r="A10823" s="1">
        <v>39</v>
      </c>
      <c r="B10823" t="s">
        <v>1431</v>
      </c>
      <c r="C10823" t="s">
        <v>107</v>
      </c>
      <c r="D10823" t="s">
        <v>2</v>
      </c>
      <c r="E10823" s="7" t="s">
        <v>192</v>
      </c>
      <c r="F10823" s="3" t="s">
        <v>1028</v>
      </c>
      <c r="G10823" s="9">
        <v>4</v>
      </c>
      <c r="H10823" s="9">
        <v>25420</v>
      </c>
      <c r="I10823" s="9">
        <v>101680</v>
      </c>
    </row>
    <row r="10824" spans="1:9" hidden="1" x14ac:dyDescent="0.25">
      <c r="A10824" s="1">
        <v>39</v>
      </c>
      <c r="B10824" t="s">
        <v>1396</v>
      </c>
      <c r="C10824" t="s">
        <v>107</v>
      </c>
      <c r="D10824" t="s">
        <v>2</v>
      </c>
      <c r="E10824" s="7" t="s">
        <v>68</v>
      </c>
      <c r="F10824" s="3" t="s">
        <v>1028</v>
      </c>
      <c r="G10824" s="9">
        <v>4</v>
      </c>
      <c r="H10824" s="9">
        <v>24834.560000000001</v>
      </c>
      <c r="I10824" s="9">
        <v>99338.240000000005</v>
      </c>
    </row>
    <row r="10825" spans="1:9" hidden="1" x14ac:dyDescent="0.25">
      <c r="A10825" s="1">
        <v>39</v>
      </c>
      <c r="B10825" t="s">
        <v>1397</v>
      </c>
      <c r="C10825" t="s">
        <v>323</v>
      </c>
      <c r="D10825" t="s">
        <v>2</v>
      </c>
      <c r="E10825" s="7" t="s">
        <v>7</v>
      </c>
      <c r="F10825" s="3" t="s">
        <v>10</v>
      </c>
      <c r="G10825" s="9">
        <v>4</v>
      </c>
      <c r="H10825" s="9">
        <v>6248</v>
      </c>
      <c r="I10825" s="9">
        <v>24992</v>
      </c>
    </row>
    <row r="10826" spans="1:9" hidden="1" x14ac:dyDescent="0.25">
      <c r="A10826" s="1">
        <v>39</v>
      </c>
      <c r="B10826" t="s">
        <v>1344</v>
      </c>
      <c r="C10826" t="s">
        <v>705</v>
      </c>
      <c r="D10826" t="s">
        <v>2</v>
      </c>
      <c r="E10826" s="7" t="s">
        <v>63</v>
      </c>
      <c r="F10826" s="3" t="s">
        <v>1028</v>
      </c>
      <c r="G10826" s="9">
        <v>4</v>
      </c>
      <c r="H10826" s="9">
        <v>12349</v>
      </c>
      <c r="I10826" s="9">
        <v>49396</v>
      </c>
    </row>
    <row r="10827" spans="1:9" hidden="1" x14ac:dyDescent="0.25">
      <c r="A10827" s="1">
        <v>39</v>
      </c>
      <c r="B10827" t="s">
        <v>1337</v>
      </c>
      <c r="C10827" t="s">
        <v>323</v>
      </c>
      <c r="D10827" t="s">
        <v>2</v>
      </c>
      <c r="E10827" s="7" t="s">
        <v>25</v>
      </c>
      <c r="F10827" s="3" t="s">
        <v>15</v>
      </c>
      <c r="G10827" s="9">
        <v>4</v>
      </c>
      <c r="H10827" s="9">
        <v>2908.5</v>
      </c>
      <c r="I10827" s="9">
        <v>11634</v>
      </c>
    </row>
    <row r="10828" spans="1:9" hidden="1" x14ac:dyDescent="0.25">
      <c r="A10828" s="1">
        <v>39</v>
      </c>
      <c r="B10828" t="s">
        <v>1324</v>
      </c>
      <c r="C10828" t="s">
        <v>858</v>
      </c>
      <c r="D10828" t="s">
        <v>2</v>
      </c>
      <c r="E10828" s="7" t="s">
        <v>63</v>
      </c>
      <c r="F10828" s="3" t="s">
        <v>1028</v>
      </c>
      <c r="G10828" s="9">
        <v>4</v>
      </c>
      <c r="H10828" s="9">
        <v>8599</v>
      </c>
      <c r="I10828" s="9">
        <v>34396</v>
      </c>
    </row>
    <row r="10829" spans="1:9" hidden="1" x14ac:dyDescent="0.25">
      <c r="A10829" s="1">
        <v>39</v>
      </c>
      <c r="B10829" t="s">
        <v>1118</v>
      </c>
      <c r="C10829" t="s">
        <v>85</v>
      </c>
      <c r="D10829" t="s">
        <v>1033</v>
      </c>
      <c r="E10829" s="7" t="s">
        <v>46</v>
      </c>
      <c r="F10829" s="3" t="s">
        <v>10</v>
      </c>
      <c r="G10829" s="9">
        <v>4</v>
      </c>
      <c r="H10829" s="9">
        <v>7098.9849999999997</v>
      </c>
      <c r="I10829" s="9">
        <v>28395.94</v>
      </c>
    </row>
    <row r="10830" spans="1:9" hidden="1" x14ac:dyDescent="0.25">
      <c r="A10830" s="1">
        <v>39</v>
      </c>
      <c r="B10830" t="s">
        <v>1184</v>
      </c>
      <c r="C10830" t="s">
        <v>59</v>
      </c>
      <c r="D10830" t="s">
        <v>2</v>
      </c>
      <c r="E10830" s="7" t="s">
        <v>12</v>
      </c>
      <c r="F10830" s="3" t="s">
        <v>10</v>
      </c>
      <c r="G10830" s="9">
        <v>4</v>
      </c>
      <c r="H10830" s="9">
        <v>6599.25</v>
      </c>
      <c r="I10830" s="9">
        <v>26397</v>
      </c>
    </row>
    <row r="10831" spans="1:9" hidden="1" x14ac:dyDescent="0.25">
      <c r="A10831" s="1">
        <v>39</v>
      </c>
      <c r="B10831" t="s">
        <v>1185</v>
      </c>
      <c r="C10831" t="s">
        <v>24</v>
      </c>
      <c r="D10831" t="s">
        <v>2</v>
      </c>
      <c r="E10831" s="7" t="s">
        <v>46</v>
      </c>
      <c r="F10831" s="3" t="s">
        <v>1028</v>
      </c>
      <c r="G10831" s="9">
        <v>4</v>
      </c>
      <c r="H10831" s="9">
        <v>15199</v>
      </c>
      <c r="I10831" s="9">
        <v>60796</v>
      </c>
    </row>
    <row r="10832" spans="1:9" hidden="1" x14ac:dyDescent="0.25">
      <c r="A10832" s="1">
        <v>39</v>
      </c>
      <c r="B10832" t="s">
        <v>1186</v>
      </c>
      <c r="C10832" t="s">
        <v>24</v>
      </c>
      <c r="D10832" t="s">
        <v>2</v>
      </c>
      <c r="E10832" s="7" t="s">
        <v>192</v>
      </c>
      <c r="F10832" s="3" t="s">
        <v>1028</v>
      </c>
      <c r="G10832" s="9">
        <v>4</v>
      </c>
      <c r="H10832" s="9">
        <v>32499</v>
      </c>
      <c r="I10832" s="9">
        <v>129996</v>
      </c>
    </row>
    <row r="10833" spans="1:9" hidden="1" x14ac:dyDescent="0.25">
      <c r="A10833" s="1">
        <v>39</v>
      </c>
      <c r="B10833" t="s">
        <v>1056</v>
      </c>
      <c r="C10833" t="s">
        <v>111</v>
      </c>
      <c r="D10833" t="s">
        <v>2</v>
      </c>
      <c r="E10833" s="7" t="s">
        <v>9</v>
      </c>
      <c r="F10833" s="3" t="s">
        <v>15</v>
      </c>
      <c r="G10833" s="9">
        <v>4</v>
      </c>
      <c r="H10833" s="9">
        <v>4370.25</v>
      </c>
      <c r="I10833" s="9">
        <v>17481</v>
      </c>
    </row>
    <row r="10834" spans="1:9" hidden="1" x14ac:dyDescent="0.25">
      <c r="A10834" s="1">
        <v>39</v>
      </c>
      <c r="B10834" t="s">
        <v>1264</v>
      </c>
      <c r="C10834" t="s">
        <v>24</v>
      </c>
      <c r="D10834" t="s">
        <v>2</v>
      </c>
      <c r="E10834" s="7" t="s">
        <v>42</v>
      </c>
      <c r="F10834" s="3" t="s">
        <v>1028</v>
      </c>
      <c r="G10834" s="9">
        <v>4</v>
      </c>
      <c r="H10834" s="9">
        <v>45797.602500000001</v>
      </c>
      <c r="I10834" s="9">
        <v>183190.41</v>
      </c>
    </row>
    <row r="10835" spans="1:9" hidden="1" x14ac:dyDescent="0.25">
      <c r="A10835" s="1">
        <v>39</v>
      </c>
      <c r="B10835" t="s">
        <v>1138</v>
      </c>
      <c r="C10835" t="s">
        <v>93</v>
      </c>
      <c r="D10835" t="s">
        <v>2</v>
      </c>
      <c r="E10835" s="7" t="s">
        <v>7</v>
      </c>
      <c r="F10835" s="3" t="s">
        <v>10</v>
      </c>
      <c r="G10835" s="9">
        <v>4</v>
      </c>
      <c r="H10835" s="9">
        <v>6767.5</v>
      </c>
      <c r="I10835" s="9">
        <v>27070</v>
      </c>
    </row>
    <row r="10836" spans="1:9" hidden="1" x14ac:dyDescent="0.25">
      <c r="A10836" s="1">
        <v>39</v>
      </c>
      <c r="B10836" t="s">
        <v>1167</v>
      </c>
      <c r="C10836" t="s">
        <v>24</v>
      </c>
      <c r="D10836" t="s">
        <v>2</v>
      </c>
      <c r="E10836" s="7" t="s">
        <v>42</v>
      </c>
      <c r="F10836" s="3" t="s">
        <v>1028</v>
      </c>
      <c r="G10836" s="9">
        <v>4</v>
      </c>
      <c r="H10836" s="9">
        <v>32998.995000000003</v>
      </c>
      <c r="I10836" s="9">
        <v>131995.98000000001</v>
      </c>
    </row>
    <row r="10837" spans="1:9" hidden="1" x14ac:dyDescent="0.25">
      <c r="A10837" s="1">
        <v>39</v>
      </c>
      <c r="B10837" t="s">
        <v>1143</v>
      </c>
      <c r="C10837" t="s">
        <v>62</v>
      </c>
      <c r="D10837" t="s">
        <v>2</v>
      </c>
      <c r="E10837" s="7" t="s">
        <v>46</v>
      </c>
      <c r="F10837" s="3" t="s">
        <v>1028</v>
      </c>
      <c r="G10837" s="9">
        <v>4</v>
      </c>
      <c r="H10837" s="9">
        <v>12184.68</v>
      </c>
      <c r="I10837" s="9">
        <v>48738.720000000001</v>
      </c>
    </row>
    <row r="10838" spans="1:9" hidden="1" x14ac:dyDescent="0.25">
      <c r="A10838" s="1">
        <v>39</v>
      </c>
      <c r="B10838" t="s">
        <v>1173</v>
      </c>
      <c r="C10838" t="s">
        <v>85</v>
      </c>
      <c r="D10838" t="s">
        <v>1033</v>
      </c>
      <c r="E10838" s="7" t="s">
        <v>63</v>
      </c>
      <c r="F10838" s="3" t="s">
        <v>1028</v>
      </c>
      <c r="G10838" s="9">
        <v>4</v>
      </c>
      <c r="H10838" s="9">
        <v>9999.0125000000007</v>
      </c>
      <c r="I10838" s="9">
        <v>39996.050000000003</v>
      </c>
    </row>
    <row r="10839" spans="1:9" hidden="1" x14ac:dyDescent="0.25">
      <c r="A10839" s="1">
        <v>39</v>
      </c>
      <c r="B10839" t="s">
        <v>1108</v>
      </c>
      <c r="C10839" t="s">
        <v>93</v>
      </c>
      <c r="D10839" t="s">
        <v>2</v>
      </c>
      <c r="E10839" s="7" t="s">
        <v>96</v>
      </c>
      <c r="F10839" s="3" t="s">
        <v>10</v>
      </c>
      <c r="G10839" s="9">
        <v>4</v>
      </c>
      <c r="H10839" s="9">
        <v>3016.5</v>
      </c>
      <c r="I10839" s="9">
        <v>12066</v>
      </c>
    </row>
    <row r="10840" spans="1:9" hidden="1" x14ac:dyDescent="0.25">
      <c r="A10840" s="1">
        <v>39</v>
      </c>
      <c r="B10840" t="s">
        <v>984</v>
      </c>
      <c r="C10840" t="s">
        <v>985</v>
      </c>
      <c r="D10840" t="s">
        <v>2</v>
      </c>
      <c r="E10840" s="7" t="s">
        <v>9</v>
      </c>
      <c r="F10840" s="3" t="s">
        <v>15</v>
      </c>
      <c r="G10840" s="9">
        <v>4</v>
      </c>
      <c r="H10840" s="9">
        <v>3373.75</v>
      </c>
      <c r="I10840" s="9">
        <v>13495</v>
      </c>
    </row>
    <row r="10841" spans="1:9" hidden="1" x14ac:dyDescent="0.25">
      <c r="A10841" s="1">
        <v>39</v>
      </c>
      <c r="B10841" t="s">
        <v>855</v>
      </c>
      <c r="C10841" t="s">
        <v>651</v>
      </c>
      <c r="D10841" t="s">
        <v>2</v>
      </c>
      <c r="E10841" s="7" t="s">
        <v>9</v>
      </c>
      <c r="F10841" s="3" t="s">
        <v>15</v>
      </c>
      <c r="G10841" s="9">
        <v>4</v>
      </c>
      <c r="H10841" s="9">
        <v>3582.8425000000002</v>
      </c>
      <c r="I10841" s="9">
        <v>14331.37</v>
      </c>
    </row>
    <row r="10842" spans="1:9" hidden="1" x14ac:dyDescent="0.25">
      <c r="A10842" s="1">
        <v>39</v>
      </c>
      <c r="B10842" t="s">
        <v>892</v>
      </c>
      <c r="C10842" t="s">
        <v>59</v>
      </c>
      <c r="D10842" t="s">
        <v>2</v>
      </c>
      <c r="E10842" s="7" t="s">
        <v>42</v>
      </c>
      <c r="F10842" s="3" t="s">
        <v>1028</v>
      </c>
      <c r="G10842" s="9">
        <v>4</v>
      </c>
      <c r="H10842" s="9">
        <v>16214.75</v>
      </c>
      <c r="I10842" s="9">
        <v>64859</v>
      </c>
    </row>
    <row r="10843" spans="1:9" hidden="1" x14ac:dyDescent="0.25">
      <c r="A10843" s="1">
        <v>39</v>
      </c>
      <c r="B10843" t="s">
        <v>719</v>
      </c>
      <c r="C10843" t="s">
        <v>59</v>
      </c>
      <c r="D10843" t="s">
        <v>2</v>
      </c>
      <c r="E10843" s="7" t="s">
        <v>63</v>
      </c>
      <c r="F10843" s="3" t="s">
        <v>1028</v>
      </c>
      <c r="G10843" s="9">
        <v>4</v>
      </c>
      <c r="H10843" s="9">
        <v>11883.657499999999</v>
      </c>
      <c r="I10843" s="9">
        <v>47534.63</v>
      </c>
    </row>
    <row r="10844" spans="1:9" hidden="1" x14ac:dyDescent="0.25">
      <c r="A10844" s="1">
        <v>39</v>
      </c>
      <c r="B10844" t="s">
        <v>966</v>
      </c>
      <c r="C10844" t="s">
        <v>51</v>
      </c>
      <c r="D10844" t="s">
        <v>1033</v>
      </c>
      <c r="E10844" s="7" t="s">
        <v>9</v>
      </c>
      <c r="F10844" s="3" t="s">
        <v>15</v>
      </c>
      <c r="G10844" s="9">
        <v>4</v>
      </c>
      <c r="H10844" s="9">
        <v>4444</v>
      </c>
      <c r="I10844" s="9">
        <v>17776</v>
      </c>
    </row>
    <row r="10845" spans="1:9" hidden="1" x14ac:dyDescent="0.25">
      <c r="A10845" s="1">
        <v>39</v>
      </c>
      <c r="B10845" t="s">
        <v>850</v>
      </c>
      <c r="C10845" t="s">
        <v>59</v>
      </c>
      <c r="D10845" t="s">
        <v>2</v>
      </c>
      <c r="E10845" s="7" t="s">
        <v>68</v>
      </c>
      <c r="F10845" s="3" t="s">
        <v>1028</v>
      </c>
      <c r="G10845" s="9">
        <v>4</v>
      </c>
      <c r="H10845" s="9">
        <v>12749.95</v>
      </c>
      <c r="I10845" s="9">
        <v>50999.8</v>
      </c>
    </row>
    <row r="10846" spans="1:9" hidden="1" x14ac:dyDescent="0.25">
      <c r="A10846" s="1">
        <v>39</v>
      </c>
      <c r="B10846" t="s">
        <v>672</v>
      </c>
      <c r="C10846" t="s">
        <v>24</v>
      </c>
      <c r="D10846" t="s">
        <v>1033</v>
      </c>
      <c r="E10846" s="7" t="s">
        <v>25</v>
      </c>
      <c r="F10846" s="3" t="s">
        <v>15</v>
      </c>
      <c r="G10846" s="9">
        <v>4</v>
      </c>
      <c r="H10846" s="9">
        <v>3774</v>
      </c>
      <c r="I10846" s="9">
        <v>15096</v>
      </c>
    </row>
    <row r="10847" spans="1:9" hidden="1" x14ac:dyDescent="0.25">
      <c r="A10847" s="1">
        <v>39</v>
      </c>
      <c r="B10847" t="s">
        <v>608</v>
      </c>
      <c r="C10847" t="s">
        <v>85</v>
      </c>
      <c r="D10847" t="s">
        <v>1033</v>
      </c>
      <c r="E10847" s="7" t="s">
        <v>9</v>
      </c>
      <c r="F10847" s="3" t="s">
        <v>15</v>
      </c>
      <c r="G10847" s="9">
        <v>4</v>
      </c>
      <c r="H10847" s="9">
        <v>2999</v>
      </c>
      <c r="I10847" s="9">
        <v>11996</v>
      </c>
    </row>
    <row r="10848" spans="1:9" hidden="1" x14ac:dyDescent="0.25">
      <c r="A10848" s="1">
        <v>39</v>
      </c>
      <c r="B10848" t="s">
        <v>598</v>
      </c>
      <c r="C10848" t="s">
        <v>14</v>
      </c>
      <c r="D10848" t="s">
        <v>2</v>
      </c>
      <c r="E10848" s="7" t="s">
        <v>9</v>
      </c>
      <c r="F10848" s="3" t="s">
        <v>15</v>
      </c>
      <c r="G10848" s="9">
        <v>4</v>
      </c>
      <c r="H10848" s="9">
        <v>3996.75</v>
      </c>
      <c r="I10848" s="9">
        <v>15987</v>
      </c>
    </row>
    <row r="10849" spans="1:9" hidden="1" x14ac:dyDescent="0.25">
      <c r="A10849" s="1">
        <v>39</v>
      </c>
      <c r="B10849" t="s">
        <v>661</v>
      </c>
      <c r="C10849" t="s">
        <v>59</v>
      </c>
      <c r="D10849" t="s">
        <v>1033</v>
      </c>
      <c r="E10849" s="7" t="s">
        <v>12</v>
      </c>
      <c r="F10849" s="3" t="s">
        <v>10</v>
      </c>
      <c r="G10849" s="9">
        <v>4</v>
      </c>
      <c r="H10849" s="9">
        <v>4687.9650000000001</v>
      </c>
      <c r="I10849" s="9">
        <v>18751.86</v>
      </c>
    </row>
    <row r="10850" spans="1:9" hidden="1" x14ac:dyDescent="0.25">
      <c r="A10850" s="1">
        <v>39</v>
      </c>
      <c r="B10850" t="s">
        <v>580</v>
      </c>
      <c r="C10850" t="s">
        <v>6</v>
      </c>
      <c r="D10850" t="s">
        <v>2</v>
      </c>
      <c r="E10850" s="7" t="s">
        <v>42</v>
      </c>
      <c r="F10850" s="3" t="s">
        <v>1028</v>
      </c>
      <c r="G10850" s="9">
        <v>4</v>
      </c>
      <c r="H10850" s="9">
        <v>45911.495000000003</v>
      </c>
      <c r="I10850" s="9">
        <v>183645.98</v>
      </c>
    </row>
    <row r="10851" spans="1:9" hidden="1" x14ac:dyDescent="0.25">
      <c r="A10851" s="1">
        <v>39</v>
      </c>
      <c r="B10851" t="s">
        <v>695</v>
      </c>
      <c r="C10851" t="s">
        <v>24</v>
      </c>
      <c r="D10851" t="s">
        <v>2</v>
      </c>
      <c r="E10851" s="7" t="s">
        <v>63</v>
      </c>
      <c r="F10851" s="3" t="s">
        <v>1028</v>
      </c>
      <c r="G10851" s="9">
        <v>4</v>
      </c>
      <c r="H10851" s="9">
        <v>19249</v>
      </c>
      <c r="I10851" s="9">
        <v>76996</v>
      </c>
    </row>
    <row r="10852" spans="1:9" hidden="1" x14ac:dyDescent="0.25">
      <c r="A10852" s="1">
        <v>39</v>
      </c>
      <c r="B10852" t="s">
        <v>817</v>
      </c>
      <c r="C10852" t="s">
        <v>107</v>
      </c>
      <c r="D10852" t="s">
        <v>2</v>
      </c>
      <c r="E10852" s="7" t="s">
        <v>46</v>
      </c>
      <c r="F10852" s="3" t="s">
        <v>1028</v>
      </c>
      <c r="G10852" s="9">
        <v>4</v>
      </c>
      <c r="H10852" s="9">
        <v>14461.5</v>
      </c>
      <c r="I10852" s="9">
        <v>57846</v>
      </c>
    </row>
    <row r="10853" spans="1:9" hidden="1" x14ac:dyDescent="0.25">
      <c r="A10853" s="1">
        <v>39</v>
      </c>
      <c r="B10853" t="s">
        <v>556</v>
      </c>
      <c r="C10853" t="s">
        <v>6</v>
      </c>
      <c r="D10853" t="s">
        <v>2</v>
      </c>
      <c r="E10853" s="7" t="s">
        <v>7</v>
      </c>
      <c r="F10853" s="3" t="s">
        <v>1028</v>
      </c>
      <c r="G10853" s="9">
        <v>4</v>
      </c>
      <c r="H10853" s="9">
        <v>13698.97</v>
      </c>
      <c r="I10853" s="9">
        <v>54795.88</v>
      </c>
    </row>
    <row r="10854" spans="1:9" hidden="1" x14ac:dyDescent="0.25">
      <c r="A10854" s="1">
        <v>39</v>
      </c>
      <c r="B10854" t="s">
        <v>510</v>
      </c>
      <c r="C10854" t="s">
        <v>53</v>
      </c>
      <c r="D10854" t="s">
        <v>2</v>
      </c>
      <c r="E10854" s="7" t="s">
        <v>25</v>
      </c>
      <c r="F10854" s="3" t="s">
        <v>15</v>
      </c>
      <c r="G10854" s="9">
        <v>4</v>
      </c>
      <c r="H10854" s="9">
        <v>3092.5</v>
      </c>
      <c r="I10854" s="9">
        <v>12370</v>
      </c>
    </row>
    <row r="10855" spans="1:9" hidden="1" x14ac:dyDescent="0.25">
      <c r="A10855" s="1">
        <v>39</v>
      </c>
      <c r="B10855" t="s">
        <v>734</v>
      </c>
      <c r="C10855" t="s">
        <v>161</v>
      </c>
      <c r="D10855" t="s">
        <v>2</v>
      </c>
      <c r="E10855" s="7" t="s">
        <v>9</v>
      </c>
      <c r="F10855" s="3" t="s">
        <v>15</v>
      </c>
      <c r="G10855" s="9">
        <v>4</v>
      </c>
      <c r="H10855" s="9">
        <v>4974</v>
      </c>
      <c r="I10855" s="9">
        <v>19896</v>
      </c>
    </row>
    <row r="10856" spans="1:9" hidden="1" x14ac:dyDescent="0.25">
      <c r="A10856" s="1">
        <v>39</v>
      </c>
      <c r="B10856" t="s">
        <v>211</v>
      </c>
      <c r="C10856" t="s">
        <v>85</v>
      </c>
      <c r="D10856" t="s">
        <v>2</v>
      </c>
      <c r="E10856" s="7" t="s">
        <v>63</v>
      </c>
      <c r="F10856" s="3" t="s">
        <v>1028</v>
      </c>
      <c r="G10856" s="9">
        <v>4</v>
      </c>
      <c r="H10856" s="9">
        <v>11498.97</v>
      </c>
      <c r="I10856" s="9">
        <v>45995.88</v>
      </c>
    </row>
    <row r="10857" spans="1:9" hidden="1" x14ac:dyDescent="0.25">
      <c r="A10857" s="1">
        <v>39</v>
      </c>
      <c r="B10857" t="s">
        <v>64</v>
      </c>
      <c r="C10857" t="s">
        <v>14</v>
      </c>
      <c r="D10857" t="s">
        <v>2</v>
      </c>
      <c r="E10857" s="7" t="s">
        <v>63</v>
      </c>
      <c r="F10857" s="3" t="s">
        <v>1028</v>
      </c>
      <c r="G10857" s="9">
        <v>4</v>
      </c>
      <c r="H10857" s="9">
        <v>8671.7250000000004</v>
      </c>
      <c r="I10857" s="9">
        <v>34686.9</v>
      </c>
    </row>
    <row r="10858" spans="1:9" hidden="1" x14ac:dyDescent="0.25">
      <c r="A10858" s="1">
        <v>39</v>
      </c>
      <c r="B10858" t="s">
        <v>149</v>
      </c>
      <c r="C10858" t="s">
        <v>62</v>
      </c>
      <c r="D10858" t="s">
        <v>2</v>
      </c>
      <c r="E10858" s="7" t="s">
        <v>7</v>
      </c>
      <c r="F10858" s="3" t="s">
        <v>1028</v>
      </c>
      <c r="G10858" s="9">
        <v>4</v>
      </c>
      <c r="H10858" s="9">
        <v>7624</v>
      </c>
      <c r="I10858" s="9">
        <v>30496</v>
      </c>
    </row>
    <row r="10859" spans="1:9" hidden="1" x14ac:dyDescent="0.25">
      <c r="A10859" s="1">
        <v>39</v>
      </c>
      <c r="B10859" t="s">
        <v>235</v>
      </c>
      <c r="C10859" t="s">
        <v>53</v>
      </c>
      <c r="D10859" t="s">
        <v>2</v>
      </c>
      <c r="E10859" s="7" t="s">
        <v>9</v>
      </c>
      <c r="F10859" s="3" t="s">
        <v>15</v>
      </c>
      <c r="G10859" s="9">
        <v>4</v>
      </c>
      <c r="H10859" s="9">
        <v>3740</v>
      </c>
      <c r="I10859" s="9">
        <v>14960</v>
      </c>
    </row>
    <row r="10860" spans="1:9" hidden="1" x14ac:dyDescent="0.25">
      <c r="A10860" s="1">
        <v>39</v>
      </c>
      <c r="B10860" t="s">
        <v>1682</v>
      </c>
      <c r="C10860" t="s">
        <v>14</v>
      </c>
      <c r="D10860" t="s">
        <v>2</v>
      </c>
      <c r="E10860" s="7" t="s">
        <v>9</v>
      </c>
      <c r="F10860" s="3" t="s">
        <v>15</v>
      </c>
      <c r="G10860" s="9">
        <v>3</v>
      </c>
      <c r="H10860" s="9">
        <v>4649</v>
      </c>
      <c r="I10860" s="9">
        <v>13947</v>
      </c>
    </row>
    <row r="10861" spans="1:9" hidden="1" x14ac:dyDescent="0.25">
      <c r="A10861" s="1">
        <v>39</v>
      </c>
      <c r="B10861" t="s">
        <v>1683</v>
      </c>
      <c r="C10861" t="s">
        <v>14</v>
      </c>
      <c r="D10861" t="s">
        <v>1033</v>
      </c>
      <c r="E10861" s="7" t="s">
        <v>12</v>
      </c>
      <c r="F10861" s="3" t="s">
        <v>10</v>
      </c>
      <c r="G10861" s="9">
        <v>3</v>
      </c>
      <c r="H10861" s="9">
        <v>5091.6666666700003</v>
      </c>
      <c r="I10861" s="9">
        <v>15275</v>
      </c>
    </row>
    <row r="10862" spans="1:9" hidden="1" x14ac:dyDescent="0.25">
      <c r="A10862" s="1">
        <v>39</v>
      </c>
      <c r="B10862" t="s">
        <v>1684</v>
      </c>
      <c r="C10862" t="s">
        <v>93</v>
      </c>
      <c r="D10862" t="s">
        <v>2</v>
      </c>
      <c r="E10862" s="7" t="s">
        <v>46</v>
      </c>
      <c r="F10862" s="3" t="s">
        <v>10</v>
      </c>
      <c r="G10862" s="9">
        <v>3</v>
      </c>
      <c r="H10862" s="9">
        <v>7346.3</v>
      </c>
      <c r="I10862" s="9">
        <v>22038.9</v>
      </c>
    </row>
    <row r="10863" spans="1:9" hidden="1" x14ac:dyDescent="0.25">
      <c r="A10863" s="1">
        <v>39</v>
      </c>
      <c r="B10863" t="s">
        <v>1358</v>
      </c>
      <c r="C10863" t="s">
        <v>62</v>
      </c>
      <c r="D10863" t="s">
        <v>2</v>
      </c>
      <c r="E10863" s="7" t="s">
        <v>12</v>
      </c>
      <c r="F10863" s="3" t="s">
        <v>1028</v>
      </c>
      <c r="G10863" s="9">
        <v>3</v>
      </c>
      <c r="H10863" s="9">
        <v>8807.7333333299994</v>
      </c>
      <c r="I10863" s="9">
        <v>26423.200000000001</v>
      </c>
    </row>
    <row r="10864" spans="1:9" hidden="1" x14ac:dyDescent="0.25">
      <c r="A10864" s="1">
        <v>39</v>
      </c>
      <c r="B10864" t="s">
        <v>1260</v>
      </c>
      <c r="C10864" t="s">
        <v>59</v>
      </c>
      <c r="D10864" t="s">
        <v>2</v>
      </c>
      <c r="E10864" s="7" t="s">
        <v>1261</v>
      </c>
      <c r="F10864" s="3" t="s">
        <v>1028</v>
      </c>
      <c r="G10864" s="9">
        <v>3</v>
      </c>
      <c r="H10864" s="9">
        <v>35999.599999999999</v>
      </c>
      <c r="I10864" s="9">
        <v>107998.8</v>
      </c>
    </row>
    <row r="10865" spans="1:9" hidden="1" x14ac:dyDescent="0.25">
      <c r="A10865" s="1">
        <v>39</v>
      </c>
      <c r="B10865" t="s">
        <v>1492</v>
      </c>
      <c r="C10865" t="s">
        <v>361</v>
      </c>
      <c r="D10865" t="s">
        <v>2</v>
      </c>
      <c r="E10865" s="7" t="s">
        <v>63</v>
      </c>
      <c r="F10865" s="3" t="s">
        <v>1028</v>
      </c>
      <c r="G10865" s="9">
        <v>3</v>
      </c>
      <c r="H10865" s="9">
        <v>9649</v>
      </c>
      <c r="I10865" s="9">
        <v>28947</v>
      </c>
    </row>
    <row r="10866" spans="1:9" hidden="1" x14ac:dyDescent="0.25">
      <c r="A10866" s="1">
        <v>39</v>
      </c>
      <c r="B10866" t="s">
        <v>1159</v>
      </c>
      <c r="C10866" t="s">
        <v>651</v>
      </c>
      <c r="D10866" t="s">
        <v>1033</v>
      </c>
      <c r="E10866" s="7" t="s">
        <v>12</v>
      </c>
      <c r="F10866" s="3" t="s">
        <v>10</v>
      </c>
      <c r="G10866" s="9">
        <v>3</v>
      </c>
      <c r="H10866" s="9">
        <v>4227.3333333299997</v>
      </c>
      <c r="I10866" s="9">
        <v>12682</v>
      </c>
    </row>
    <row r="10867" spans="1:9" hidden="1" x14ac:dyDescent="0.25">
      <c r="A10867" s="1">
        <v>39</v>
      </c>
      <c r="B10867" t="s">
        <v>1183</v>
      </c>
      <c r="C10867" t="s">
        <v>24</v>
      </c>
      <c r="D10867" t="s">
        <v>2</v>
      </c>
      <c r="E10867" s="7" t="s">
        <v>42</v>
      </c>
      <c r="F10867" s="3" t="s">
        <v>1028</v>
      </c>
      <c r="G10867" s="9">
        <v>3</v>
      </c>
      <c r="H10867" s="9">
        <v>23665.99333333</v>
      </c>
      <c r="I10867" s="9">
        <v>70997.98</v>
      </c>
    </row>
    <row r="10868" spans="1:9" hidden="1" x14ac:dyDescent="0.25">
      <c r="A10868" s="1">
        <v>39</v>
      </c>
      <c r="B10868" t="s">
        <v>1081</v>
      </c>
      <c r="C10868" t="s">
        <v>651</v>
      </c>
      <c r="D10868" t="s">
        <v>2</v>
      </c>
      <c r="E10868" s="7" t="s">
        <v>9</v>
      </c>
      <c r="F10868" s="3" t="s">
        <v>15</v>
      </c>
      <c r="G10868" s="9">
        <v>3</v>
      </c>
      <c r="H10868" s="9">
        <v>3335.3966666699998</v>
      </c>
      <c r="I10868" s="9">
        <v>10006.19</v>
      </c>
    </row>
    <row r="10869" spans="1:9" hidden="1" x14ac:dyDescent="0.25">
      <c r="A10869" s="1">
        <v>39</v>
      </c>
      <c r="B10869" t="s">
        <v>1282</v>
      </c>
      <c r="C10869" t="s">
        <v>6</v>
      </c>
      <c r="D10869" t="s">
        <v>2</v>
      </c>
      <c r="E10869" s="7" t="s">
        <v>42</v>
      </c>
      <c r="F10869" s="3" t="s">
        <v>1140</v>
      </c>
      <c r="G10869" s="9">
        <v>3</v>
      </c>
      <c r="H10869" s="9">
        <v>159999</v>
      </c>
      <c r="I10869" s="9">
        <v>479997</v>
      </c>
    </row>
    <row r="10870" spans="1:9" hidden="1" x14ac:dyDescent="0.25">
      <c r="A10870" s="1">
        <v>39</v>
      </c>
      <c r="B10870" t="s">
        <v>1052</v>
      </c>
      <c r="C10870" t="s">
        <v>62</v>
      </c>
      <c r="D10870" t="s">
        <v>2</v>
      </c>
      <c r="E10870" s="7" t="s">
        <v>9</v>
      </c>
      <c r="F10870" s="3" t="s">
        <v>15</v>
      </c>
      <c r="G10870" s="9">
        <v>3</v>
      </c>
      <c r="H10870" s="9">
        <v>4567.8066666699997</v>
      </c>
      <c r="I10870" s="9">
        <v>13703.42</v>
      </c>
    </row>
    <row r="10871" spans="1:9" hidden="1" x14ac:dyDescent="0.25">
      <c r="A10871" s="1">
        <v>39</v>
      </c>
      <c r="B10871" t="s">
        <v>1389</v>
      </c>
      <c r="C10871" t="s">
        <v>6</v>
      </c>
      <c r="D10871" t="s">
        <v>2</v>
      </c>
      <c r="E10871" s="7" t="s">
        <v>7</v>
      </c>
      <c r="F10871" s="3" t="s">
        <v>1028</v>
      </c>
      <c r="G10871" s="9">
        <v>3</v>
      </c>
      <c r="H10871" s="9">
        <v>24932.633333329999</v>
      </c>
      <c r="I10871" s="9">
        <v>74797.899999999994</v>
      </c>
    </row>
    <row r="10872" spans="1:9" hidden="1" x14ac:dyDescent="0.25">
      <c r="A10872" s="1">
        <v>39</v>
      </c>
      <c r="B10872" t="s">
        <v>1139</v>
      </c>
      <c r="C10872" t="s">
        <v>6</v>
      </c>
      <c r="D10872" t="s">
        <v>2</v>
      </c>
      <c r="E10872" s="7" t="s">
        <v>42</v>
      </c>
      <c r="F10872" s="3" t="s">
        <v>1140</v>
      </c>
      <c r="G10872" s="9">
        <v>3</v>
      </c>
      <c r="H10872" s="9">
        <v>96999</v>
      </c>
      <c r="I10872" s="9">
        <v>290997</v>
      </c>
    </row>
    <row r="10873" spans="1:9" hidden="1" x14ac:dyDescent="0.25">
      <c r="A10873" s="1">
        <v>39</v>
      </c>
      <c r="B10873" t="s">
        <v>1235</v>
      </c>
      <c r="C10873" t="s">
        <v>6</v>
      </c>
      <c r="D10873" t="s">
        <v>2</v>
      </c>
      <c r="E10873" s="7" t="s">
        <v>94</v>
      </c>
      <c r="F10873" s="3" t="s">
        <v>1028</v>
      </c>
      <c r="G10873" s="9">
        <v>3</v>
      </c>
      <c r="H10873" s="9">
        <v>129565.96666667001</v>
      </c>
      <c r="I10873" s="9">
        <v>388697.9</v>
      </c>
    </row>
    <row r="10874" spans="1:9" hidden="1" x14ac:dyDescent="0.25">
      <c r="A10874" s="1">
        <v>39</v>
      </c>
      <c r="B10874" t="s">
        <v>1477</v>
      </c>
      <c r="C10874" t="s">
        <v>1406</v>
      </c>
      <c r="D10874" t="s">
        <v>2</v>
      </c>
      <c r="E10874" s="7" t="s">
        <v>7</v>
      </c>
      <c r="F10874" s="3" t="s">
        <v>1028</v>
      </c>
      <c r="G10874" s="9">
        <v>3</v>
      </c>
      <c r="H10874" s="9">
        <v>7999</v>
      </c>
      <c r="I10874" s="9">
        <v>23997</v>
      </c>
    </row>
    <row r="10875" spans="1:9" hidden="1" x14ac:dyDescent="0.25">
      <c r="A10875" s="1">
        <v>39</v>
      </c>
      <c r="B10875" t="s">
        <v>1438</v>
      </c>
      <c r="C10875" t="s">
        <v>361</v>
      </c>
      <c r="D10875" t="s">
        <v>1033</v>
      </c>
      <c r="E10875" s="7" t="s">
        <v>9</v>
      </c>
      <c r="F10875" s="3" t="s">
        <v>15</v>
      </c>
      <c r="G10875" s="9">
        <v>3</v>
      </c>
      <c r="H10875" s="9">
        <v>4154.4766666699998</v>
      </c>
      <c r="I10875" s="9">
        <v>12463.43</v>
      </c>
    </row>
    <row r="10876" spans="1:9" hidden="1" x14ac:dyDescent="0.25">
      <c r="A10876" s="1">
        <v>39</v>
      </c>
      <c r="B10876" t="s">
        <v>1098</v>
      </c>
      <c r="C10876" t="s">
        <v>76</v>
      </c>
      <c r="D10876" t="s">
        <v>2</v>
      </c>
      <c r="E10876" s="7" t="s">
        <v>7</v>
      </c>
      <c r="F10876" s="3" t="s">
        <v>10</v>
      </c>
      <c r="G10876" s="9">
        <v>3</v>
      </c>
      <c r="H10876" s="9">
        <v>8443.0733333299995</v>
      </c>
      <c r="I10876" s="9">
        <v>25329.22</v>
      </c>
    </row>
    <row r="10877" spans="1:9" hidden="1" x14ac:dyDescent="0.25">
      <c r="A10877" s="1">
        <v>39</v>
      </c>
      <c r="B10877" t="s">
        <v>1144</v>
      </c>
      <c r="C10877" t="s">
        <v>85</v>
      </c>
      <c r="D10877" t="s">
        <v>1033</v>
      </c>
      <c r="E10877" s="7" t="s">
        <v>46</v>
      </c>
      <c r="F10877" s="3" t="s">
        <v>1028</v>
      </c>
      <c r="G10877" s="9">
        <v>3</v>
      </c>
      <c r="H10877" s="9">
        <v>7498.9633333299998</v>
      </c>
      <c r="I10877" s="9">
        <v>22496.89</v>
      </c>
    </row>
    <row r="10878" spans="1:9" hidden="1" x14ac:dyDescent="0.25">
      <c r="A10878" s="1">
        <v>39</v>
      </c>
      <c r="B10878" t="s">
        <v>983</v>
      </c>
      <c r="C10878" t="s">
        <v>14</v>
      </c>
      <c r="D10878" t="s">
        <v>2</v>
      </c>
      <c r="E10878" s="7" t="s">
        <v>42</v>
      </c>
      <c r="F10878" s="3" t="s">
        <v>1028</v>
      </c>
      <c r="G10878" s="9">
        <v>3</v>
      </c>
      <c r="H10878" s="9">
        <v>22999</v>
      </c>
      <c r="I10878" s="9">
        <v>68997</v>
      </c>
    </row>
    <row r="10879" spans="1:9" hidden="1" x14ac:dyDescent="0.25">
      <c r="A10879" s="1">
        <v>39</v>
      </c>
      <c r="B10879" t="s">
        <v>956</v>
      </c>
      <c r="C10879" t="s">
        <v>121</v>
      </c>
      <c r="D10879" t="s">
        <v>1033</v>
      </c>
      <c r="E10879" s="7" t="s">
        <v>25</v>
      </c>
      <c r="F10879" s="3" t="s">
        <v>15</v>
      </c>
      <c r="G10879" s="9">
        <v>3</v>
      </c>
      <c r="H10879" s="9">
        <v>2451</v>
      </c>
      <c r="I10879" s="9">
        <v>7353</v>
      </c>
    </row>
    <row r="10880" spans="1:9" hidden="1" x14ac:dyDescent="0.25">
      <c r="A10880" s="1">
        <v>39</v>
      </c>
      <c r="B10880" t="s">
        <v>895</v>
      </c>
      <c r="C10880" t="s">
        <v>41</v>
      </c>
      <c r="D10880" t="s">
        <v>2</v>
      </c>
      <c r="E10880" s="7" t="s">
        <v>12</v>
      </c>
      <c r="F10880" s="3" t="s">
        <v>10</v>
      </c>
      <c r="G10880" s="9">
        <v>3</v>
      </c>
      <c r="H10880" s="9">
        <v>6078.32</v>
      </c>
      <c r="I10880" s="9">
        <v>18234.96</v>
      </c>
    </row>
    <row r="10881" spans="1:9" hidden="1" x14ac:dyDescent="0.25">
      <c r="A10881" s="1">
        <v>39</v>
      </c>
      <c r="B10881" t="s">
        <v>824</v>
      </c>
      <c r="C10881" t="s">
        <v>705</v>
      </c>
      <c r="D10881" t="s">
        <v>2</v>
      </c>
      <c r="E10881" s="7" t="s">
        <v>718</v>
      </c>
      <c r="F10881" s="3" t="s">
        <v>1028</v>
      </c>
      <c r="G10881" s="9">
        <v>3</v>
      </c>
      <c r="H10881" s="9">
        <v>9067.6666666700003</v>
      </c>
      <c r="I10881" s="9">
        <v>27203</v>
      </c>
    </row>
    <row r="10882" spans="1:9" hidden="1" x14ac:dyDescent="0.25">
      <c r="A10882" s="1">
        <v>39</v>
      </c>
      <c r="B10882" t="s">
        <v>739</v>
      </c>
      <c r="C10882" t="s">
        <v>41</v>
      </c>
      <c r="D10882" t="s">
        <v>2</v>
      </c>
      <c r="E10882" s="7" t="s">
        <v>9</v>
      </c>
      <c r="F10882" s="3" t="s">
        <v>15</v>
      </c>
      <c r="G10882" s="9">
        <v>3</v>
      </c>
      <c r="H10882" s="9">
        <v>3675</v>
      </c>
      <c r="I10882" s="9">
        <v>11025</v>
      </c>
    </row>
    <row r="10883" spans="1:9" hidden="1" x14ac:dyDescent="0.25">
      <c r="A10883" s="1">
        <v>39</v>
      </c>
      <c r="B10883" t="s">
        <v>829</v>
      </c>
      <c r="C10883" t="s">
        <v>24</v>
      </c>
      <c r="D10883" t="s">
        <v>2</v>
      </c>
      <c r="E10883" s="7" t="s">
        <v>7</v>
      </c>
      <c r="F10883" s="3" t="s">
        <v>1028</v>
      </c>
      <c r="G10883" s="9">
        <v>3</v>
      </c>
      <c r="H10883" s="9">
        <v>9499.3066666699997</v>
      </c>
      <c r="I10883" s="9">
        <v>28497.919999999998</v>
      </c>
    </row>
    <row r="10884" spans="1:9" hidden="1" x14ac:dyDescent="0.25">
      <c r="A10884" s="1">
        <v>39</v>
      </c>
      <c r="B10884" t="s">
        <v>665</v>
      </c>
      <c r="C10884" t="s">
        <v>71</v>
      </c>
      <c r="D10884" t="s">
        <v>2</v>
      </c>
      <c r="E10884" s="7" t="s">
        <v>63</v>
      </c>
      <c r="F10884" s="3" t="s">
        <v>1028</v>
      </c>
      <c r="G10884" s="9">
        <v>3</v>
      </c>
      <c r="H10884" s="9">
        <v>24166.633333329999</v>
      </c>
      <c r="I10884" s="9">
        <v>72499.899999999994</v>
      </c>
    </row>
    <row r="10885" spans="1:9" hidden="1" x14ac:dyDescent="0.25">
      <c r="A10885" s="1">
        <v>39</v>
      </c>
      <c r="B10885" t="s">
        <v>950</v>
      </c>
      <c r="C10885" t="s">
        <v>107</v>
      </c>
      <c r="D10885" t="s">
        <v>2</v>
      </c>
      <c r="E10885" s="7" t="s">
        <v>44</v>
      </c>
      <c r="F10885" s="3" t="s">
        <v>1028</v>
      </c>
      <c r="G10885" s="9">
        <v>3</v>
      </c>
      <c r="H10885" s="9">
        <v>34115</v>
      </c>
      <c r="I10885" s="9">
        <v>102345</v>
      </c>
    </row>
    <row r="10886" spans="1:9" hidden="1" x14ac:dyDescent="0.25">
      <c r="A10886" s="1">
        <v>39</v>
      </c>
      <c r="B10886" t="s">
        <v>916</v>
      </c>
      <c r="C10886" t="s">
        <v>107</v>
      </c>
      <c r="D10886" t="s">
        <v>2</v>
      </c>
      <c r="E10886" s="7" t="s">
        <v>46</v>
      </c>
      <c r="F10886" s="3" t="s">
        <v>1028</v>
      </c>
      <c r="G10886" s="9">
        <v>3</v>
      </c>
      <c r="H10886" s="9">
        <v>17099</v>
      </c>
      <c r="I10886" s="9">
        <v>51297</v>
      </c>
    </row>
    <row r="10887" spans="1:9" hidden="1" x14ac:dyDescent="0.25">
      <c r="A10887" s="1">
        <v>39</v>
      </c>
      <c r="B10887" t="s">
        <v>690</v>
      </c>
      <c r="C10887" t="s">
        <v>107</v>
      </c>
      <c r="D10887" t="s">
        <v>2</v>
      </c>
      <c r="E10887" s="7" t="s">
        <v>7</v>
      </c>
      <c r="F10887" s="3" t="s">
        <v>1028</v>
      </c>
      <c r="G10887" s="9">
        <v>3</v>
      </c>
      <c r="H10887" s="9">
        <v>15299</v>
      </c>
      <c r="I10887" s="9">
        <v>45897</v>
      </c>
    </row>
    <row r="10888" spans="1:9" hidden="1" x14ac:dyDescent="0.25">
      <c r="A10888" s="1">
        <v>39</v>
      </c>
      <c r="B10888" t="s">
        <v>794</v>
      </c>
      <c r="C10888" t="s">
        <v>59</v>
      </c>
      <c r="D10888" t="s">
        <v>2</v>
      </c>
      <c r="E10888" s="7" t="s">
        <v>63</v>
      </c>
      <c r="F10888" s="3" t="s">
        <v>1028</v>
      </c>
      <c r="G10888" s="9">
        <v>3</v>
      </c>
      <c r="H10888" s="9">
        <v>9998.9599999999991</v>
      </c>
      <c r="I10888" s="9">
        <v>29996.880000000001</v>
      </c>
    </row>
    <row r="10889" spans="1:9" hidden="1" x14ac:dyDescent="0.25">
      <c r="A10889" s="1">
        <v>39</v>
      </c>
      <c r="B10889" t="s">
        <v>724</v>
      </c>
      <c r="C10889" t="s">
        <v>24</v>
      </c>
      <c r="D10889" t="s">
        <v>2</v>
      </c>
      <c r="E10889" s="7" t="s">
        <v>63</v>
      </c>
      <c r="F10889" s="3" t="s">
        <v>1028</v>
      </c>
      <c r="G10889" s="9">
        <v>3</v>
      </c>
      <c r="H10889" s="9">
        <v>26932.32</v>
      </c>
      <c r="I10889" s="9">
        <v>80796.960000000006</v>
      </c>
    </row>
    <row r="10890" spans="1:9" hidden="1" x14ac:dyDescent="0.25">
      <c r="A10890" s="1">
        <v>39</v>
      </c>
      <c r="B10890" t="s">
        <v>694</v>
      </c>
      <c r="C10890" t="s">
        <v>24</v>
      </c>
      <c r="D10890" t="s">
        <v>2</v>
      </c>
      <c r="E10890" s="7" t="s">
        <v>42</v>
      </c>
      <c r="F10890" s="3" t="s">
        <v>1028</v>
      </c>
      <c r="G10890" s="9">
        <v>3</v>
      </c>
      <c r="H10890" s="9">
        <v>32399.33333333</v>
      </c>
      <c r="I10890" s="9">
        <v>97198</v>
      </c>
    </row>
    <row r="10891" spans="1:9" hidden="1" x14ac:dyDescent="0.25">
      <c r="A10891" s="1">
        <v>39</v>
      </c>
      <c r="B10891" t="s">
        <v>753</v>
      </c>
      <c r="C10891" t="s">
        <v>24</v>
      </c>
      <c r="D10891" t="s">
        <v>2</v>
      </c>
      <c r="E10891" s="7" t="s">
        <v>63</v>
      </c>
      <c r="F10891" s="3" t="s">
        <v>1028</v>
      </c>
      <c r="G10891" s="9">
        <v>3</v>
      </c>
      <c r="H10891" s="9">
        <v>18332.66666667</v>
      </c>
      <c r="I10891" s="9">
        <v>54998</v>
      </c>
    </row>
    <row r="10892" spans="1:9" hidden="1" x14ac:dyDescent="0.25">
      <c r="A10892" s="1">
        <v>39</v>
      </c>
      <c r="B10892" t="s">
        <v>679</v>
      </c>
      <c r="C10892" t="s">
        <v>24</v>
      </c>
      <c r="D10892" t="s">
        <v>2</v>
      </c>
      <c r="E10892" s="7" t="s">
        <v>63</v>
      </c>
      <c r="F10892" s="3" t="s">
        <v>1028</v>
      </c>
      <c r="G10892" s="9">
        <v>3</v>
      </c>
      <c r="H10892" s="9">
        <v>48999</v>
      </c>
      <c r="I10892" s="9">
        <v>146997</v>
      </c>
    </row>
    <row r="10893" spans="1:9" hidden="1" x14ac:dyDescent="0.25">
      <c r="A10893" s="1">
        <v>39</v>
      </c>
      <c r="B10893" t="s">
        <v>697</v>
      </c>
      <c r="C10893" t="s">
        <v>24</v>
      </c>
      <c r="D10893" t="s">
        <v>2</v>
      </c>
      <c r="E10893" s="7" t="s">
        <v>7</v>
      </c>
      <c r="F10893" s="3" t="s">
        <v>1028</v>
      </c>
      <c r="G10893" s="9">
        <v>3</v>
      </c>
      <c r="H10893" s="9">
        <v>12290.66666667</v>
      </c>
      <c r="I10893" s="9">
        <v>36872</v>
      </c>
    </row>
    <row r="10894" spans="1:9" hidden="1" x14ac:dyDescent="0.25">
      <c r="A10894" s="1">
        <v>39</v>
      </c>
      <c r="B10894" t="s">
        <v>117</v>
      </c>
      <c r="C10894" t="s">
        <v>53</v>
      </c>
      <c r="D10894" t="s">
        <v>2</v>
      </c>
      <c r="E10894" s="7" t="s">
        <v>12</v>
      </c>
      <c r="F10894" s="3" t="s">
        <v>10</v>
      </c>
      <c r="G10894" s="9">
        <v>3</v>
      </c>
      <c r="H10894" s="9">
        <v>5259</v>
      </c>
      <c r="I10894" s="9">
        <v>15777</v>
      </c>
    </row>
    <row r="10895" spans="1:9" hidden="1" x14ac:dyDescent="0.25">
      <c r="A10895" s="1">
        <v>39</v>
      </c>
      <c r="B10895" t="s">
        <v>548</v>
      </c>
      <c r="C10895" t="s">
        <v>53</v>
      </c>
      <c r="D10895" t="s">
        <v>1033</v>
      </c>
      <c r="E10895" s="7" t="s">
        <v>9</v>
      </c>
      <c r="F10895" s="3" t="s">
        <v>15</v>
      </c>
      <c r="G10895" s="9">
        <v>3</v>
      </c>
      <c r="H10895" s="9">
        <v>2650</v>
      </c>
      <c r="I10895" s="9">
        <v>7950</v>
      </c>
    </row>
    <row r="10896" spans="1:9" hidden="1" x14ac:dyDescent="0.25">
      <c r="A10896" s="1">
        <v>39</v>
      </c>
      <c r="B10896" t="s">
        <v>470</v>
      </c>
      <c r="C10896" t="s">
        <v>14</v>
      </c>
      <c r="D10896" t="s">
        <v>1033</v>
      </c>
      <c r="E10896" s="7" t="s">
        <v>12</v>
      </c>
      <c r="F10896" s="3" t="s">
        <v>10</v>
      </c>
      <c r="G10896" s="9">
        <v>3</v>
      </c>
      <c r="H10896" s="9">
        <v>4599</v>
      </c>
      <c r="I10896" s="9">
        <v>13797</v>
      </c>
    </row>
    <row r="10897" spans="1:9" hidden="1" x14ac:dyDescent="0.25">
      <c r="A10897" s="1">
        <v>39</v>
      </c>
      <c r="B10897" t="s">
        <v>21</v>
      </c>
      <c r="C10897" t="s">
        <v>14</v>
      </c>
      <c r="D10897" t="s">
        <v>2</v>
      </c>
      <c r="E10897" s="7" t="s">
        <v>7</v>
      </c>
      <c r="F10897" s="3" t="s">
        <v>1028</v>
      </c>
      <c r="G10897" s="9">
        <v>3</v>
      </c>
      <c r="H10897" s="9">
        <v>6081.04</v>
      </c>
      <c r="I10897" s="9">
        <v>18243.12</v>
      </c>
    </row>
    <row r="10898" spans="1:9" hidden="1" x14ac:dyDescent="0.25">
      <c r="A10898" s="1">
        <v>39</v>
      </c>
      <c r="B10898" t="s">
        <v>582</v>
      </c>
      <c r="C10898" t="s">
        <v>6</v>
      </c>
      <c r="D10898" t="s">
        <v>2</v>
      </c>
      <c r="E10898" s="7" t="s">
        <v>63</v>
      </c>
      <c r="F10898" s="3" t="s">
        <v>1028</v>
      </c>
      <c r="G10898" s="9">
        <v>3</v>
      </c>
      <c r="H10898" s="9">
        <v>15465.66666667</v>
      </c>
      <c r="I10898" s="9">
        <v>46397</v>
      </c>
    </row>
    <row r="10899" spans="1:9" hidden="1" x14ac:dyDescent="0.25">
      <c r="A10899" s="1">
        <v>39</v>
      </c>
      <c r="B10899" t="s">
        <v>290</v>
      </c>
      <c r="C10899" t="s">
        <v>121</v>
      </c>
      <c r="D10899" t="s">
        <v>1033</v>
      </c>
      <c r="E10899" s="7" t="s">
        <v>12</v>
      </c>
      <c r="F10899" s="3" t="s">
        <v>10</v>
      </c>
      <c r="G10899" s="9">
        <v>3</v>
      </c>
      <c r="H10899" s="9">
        <v>5899</v>
      </c>
      <c r="I10899" s="9">
        <v>17697</v>
      </c>
    </row>
    <row r="10900" spans="1:9" hidden="1" x14ac:dyDescent="0.25">
      <c r="A10900" s="1">
        <v>39</v>
      </c>
      <c r="B10900" t="s">
        <v>83</v>
      </c>
      <c r="C10900" t="s">
        <v>19</v>
      </c>
      <c r="D10900" t="s">
        <v>1033</v>
      </c>
      <c r="E10900" s="7" t="s">
        <v>74</v>
      </c>
      <c r="F10900" s="3" t="s">
        <v>10</v>
      </c>
      <c r="G10900" s="9">
        <v>3</v>
      </c>
      <c r="H10900" s="9">
        <v>1905.66666667</v>
      </c>
      <c r="I10900" s="9">
        <v>5717</v>
      </c>
    </row>
    <row r="10901" spans="1:9" hidden="1" x14ac:dyDescent="0.25">
      <c r="A10901" s="1">
        <v>39</v>
      </c>
      <c r="B10901" t="s">
        <v>78</v>
      </c>
      <c r="C10901" t="s">
        <v>6</v>
      </c>
      <c r="D10901" t="s">
        <v>2</v>
      </c>
      <c r="E10901" s="7" t="s">
        <v>7</v>
      </c>
      <c r="F10901" s="3" t="s">
        <v>10</v>
      </c>
      <c r="G10901" s="9">
        <v>3</v>
      </c>
      <c r="H10901" s="9">
        <v>7691.6933333300003</v>
      </c>
      <c r="I10901" s="9">
        <v>23075.08</v>
      </c>
    </row>
    <row r="10902" spans="1:9" hidden="1" x14ac:dyDescent="0.25">
      <c r="A10902" s="1">
        <v>39</v>
      </c>
      <c r="B10902" t="s">
        <v>425</v>
      </c>
      <c r="C10902" t="s">
        <v>53</v>
      </c>
      <c r="D10902" t="s">
        <v>1033</v>
      </c>
      <c r="E10902" s="7" t="s">
        <v>9</v>
      </c>
      <c r="F10902" s="3" t="s">
        <v>15</v>
      </c>
      <c r="G10902" s="9">
        <v>3</v>
      </c>
      <c r="H10902" s="9">
        <v>1900</v>
      </c>
      <c r="I10902" s="9">
        <v>5700</v>
      </c>
    </row>
    <row r="10903" spans="1:9" hidden="1" x14ac:dyDescent="0.25">
      <c r="A10903" s="1">
        <v>39</v>
      </c>
      <c r="B10903" t="s">
        <v>317</v>
      </c>
      <c r="C10903" t="s">
        <v>165</v>
      </c>
      <c r="D10903" t="s">
        <v>1033</v>
      </c>
      <c r="E10903" s="7" t="s">
        <v>25</v>
      </c>
      <c r="F10903" s="3" t="s">
        <v>15</v>
      </c>
      <c r="G10903" s="9">
        <v>3</v>
      </c>
      <c r="H10903" s="9">
        <v>2086.40666667</v>
      </c>
      <c r="I10903" s="9">
        <v>6259.22</v>
      </c>
    </row>
    <row r="10904" spans="1:9" hidden="1" x14ac:dyDescent="0.25">
      <c r="A10904" s="1">
        <v>39</v>
      </c>
      <c r="B10904" t="s">
        <v>433</v>
      </c>
      <c r="C10904" t="s">
        <v>165</v>
      </c>
      <c r="D10904" t="s">
        <v>1033</v>
      </c>
      <c r="E10904" s="7" t="s">
        <v>25</v>
      </c>
      <c r="F10904" s="3" t="s">
        <v>15</v>
      </c>
      <c r="G10904" s="9">
        <v>2</v>
      </c>
      <c r="H10904" s="9">
        <v>1998.96</v>
      </c>
      <c r="I10904" s="9">
        <v>3997.92</v>
      </c>
    </row>
    <row r="10905" spans="1:9" hidden="1" x14ac:dyDescent="0.25">
      <c r="A10905" s="1">
        <v>39</v>
      </c>
      <c r="B10905" t="s">
        <v>320</v>
      </c>
      <c r="C10905" t="s">
        <v>165</v>
      </c>
      <c r="D10905" t="s">
        <v>2</v>
      </c>
      <c r="E10905" s="7" t="s">
        <v>25</v>
      </c>
      <c r="F10905" s="3" t="s">
        <v>10</v>
      </c>
      <c r="G10905" s="9">
        <v>2</v>
      </c>
      <c r="H10905" s="9">
        <v>2799</v>
      </c>
      <c r="I10905" s="9">
        <v>5598</v>
      </c>
    </row>
    <row r="10906" spans="1:9" hidden="1" x14ac:dyDescent="0.25">
      <c r="A10906" s="1">
        <v>39</v>
      </c>
      <c r="B10906" t="s">
        <v>1685</v>
      </c>
      <c r="C10906" t="s">
        <v>62</v>
      </c>
      <c r="D10906" t="s">
        <v>2</v>
      </c>
      <c r="E10906" s="7" t="s">
        <v>42</v>
      </c>
      <c r="F10906" s="3" t="s">
        <v>1028</v>
      </c>
      <c r="G10906" s="9">
        <v>2</v>
      </c>
      <c r="H10906" s="9">
        <v>20999</v>
      </c>
      <c r="I10906" s="9">
        <v>41998</v>
      </c>
    </row>
    <row r="10907" spans="1:9" hidden="1" x14ac:dyDescent="0.25">
      <c r="A10907" s="1">
        <v>39</v>
      </c>
      <c r="B10907" t="s">
        <v>1433</v>
      </c>
      <c r="C10907" t="s">
        <v>24</v>
      </c>
      <c r="D10907" t="s">
        <v>2</v>
      </c>
      <c r="E10907" s="7" t="s">
        <v>184</v>
      </c>
      <c r="F10907" s="3" t="s">
        <v>1028</v>
      </c>
      <c r="G10907" s="9">
        <v>2</v>
      </c>
      <c r="H10907" s="9">
        <v>168300</v>
      </c>
      <c r="I10907" s="9">
        <v>336600</v>
      </c>
    </row>
    <row r="10908" spans="1:9" hidden="1" x14ac:dyDescent="0.25">
      <c r="A10908" s="1">
        <v>39</v>
      </c>
      <c r="B10908" t="s">
        <v>1428</v>
      </c>
      <c r="C10908" t="s">
        <v>323</v>
      </c>
      <c r="D10908" t="s">
        <v>2</v>
      </c>
      <c r="E10908" s="7" t="s">
        <v>12</v>
      </c>
      <c r="F10908" s="3" t="s">
        <v>10</v>
      </c>
      <c r="G10908" s="9">
        <v>2</v>
      </c>
      <c r="H10908" s="9">
        <v>4526</v>
      </c>
      <c r="I10908" s="9">
        <v>9052</v>
      </c>
    </row>
    <row r="10909" spans="1:9" hidden="1" x14ac:dyDescent="0.25">
      <c r="A10909" s="1">
        <v>39</v>
      </c>
      <c r="B10909" t="s">
        <v>1435</v>
      </c>
      <c r="C10909" t="s">
        <v>152</v>
      </c>
      <c r="D10909" t="s">
        <v>2</v>
      </c>
      <c r="E10909" s="7" t="s">
        <v>63</v>
      </c>
      <c r="F10909" s="3" t="s">
        <v>1028</v>
      </c>
      <c r="G10909" s="9">
        <v>2</v>
      </c>
      <c r="H10909" s="9">
        <v>17999</v>
      </c>
      <c r="I10909" s="9">
        <v>35998</v>
      </c>
    </row>
    <row r="10910" spans="1:9" hidden="1" x14ac:dyDescent="0.25">
      <c r="A10910" s="1">
        <v>39</v>
      </c>
      <c r="B10910" t="s">
        <v>1400</v>
      </c>
      <c r="C10910" t="s">
        <v>93</v>
      </c>
      <c r="D10910" t="s">
        <v>1033</v>
      </c>
      <c r="E10910" s="7" t="s">
        <v>171</v>
      </c>
      <c r="F10910" s="3" t="s">
        <v>15</v>
      </c>
      <c r="G10910" s="9">
        <v>2</v>
      </c>
      <c r="H10910" s="9">
        <v>4399</v>
      </c>
      <c r="I10910" s="9">
        <v>8798</v>
      </c>
    </row>
    <row r="10911" spans="1:9" hidden="1" x14ac:dyDescent="0.25">
      <c r="A10911" s="1">
        <v>39</v>
      </c>
      <c r="B10911" t="s">
        <v>1465</v>
      </c>
      <c r="C10911" t="s">
        <v>361</v>
      </c>
      <c r="D10911" t="s">
        <v>2</v>
      </c>
      <c r="E10911" s="7" t="s">
        <v>46</v>
      </c>
      <c r="F10911" s="3" t="s">
        <v>1028</v>
      </c>
      <c r="G10911" s="9">
        <v>2</v>
      </c>
      <c r="H10911" s="9">
        <v>9099</v>
      </c>
      <c r="I10911" s="9">
        <v>18198</v>
      </c>
    </row>
    <row r="10912" spans="1:9" hidden="1" x14ac:dyDescent="0.25">
      <c r="A10912" s="1">
        <v>39</v>
      </c>
      <c r="B10912" t="s">
        <v>1372</v>
      </c>
      <c r="C10912" t="s">
        <v>71</v>
      </c>
      <c r="D10912" t="s">
        <v>2</v>
      </c>
      <c r="E10912" s="7" t="s">
        <v>63</v>
      </c>
      <c r="F10912" s="3" t="s">
        <v>1028</v>
      </c>
      <c r="G10912" s="9">
        <v>2</v>
      </c>
      <c r="H10912" s="9">
        <v>55999.45</v>
      </c>
      <c r="I10912" s="9">
        <v>111998.9</v>
      </c>
    </row>
    <row r="10913" spans="1:9" hidden="1" x14ac:dyDescent="0.25">
      <c r="A10913" s="1">
        <v>39</v>
      </c>
      <c r="B10913" t="s">
        <v>1373</v>
      </c>
      <c r="C10913" t="s">
        <v>93</v>
      </c>
      <c r="D10913" t="s">
        <v>2</v>
      </c>
      <c r="E10913" s="7" t="s">
        <v>12</v>
      </c>
      <c r="F10913" s="3" t="s">
        <v>15</v>
      </c>
      <c r="G10913" s="9">
        <v>2</v>
      </c>
      <c r="H10913" s="9">
        <v>5633.33</v>
      </c>
      <c r="I10913" s="9">
        <v>11266.66</v>
      </c>
    </row>
    <row r="10914" spans="1:9" hidden="1" x14ac:dyDescent="0.25">
      <c r="A10914" s="1">
        <v>39</v>
      </c>
      <c r="B10914" t="s">
        <v>1338</v>
      </c>
      <c r="C10914" t="s">
        <v>93</v>
      </c>
      <c r="D10914" t="s">
        <v>2</v>
      </c>
      <c r="E10914" s="7" t="s">
        <v>9</v>
      </c>
      <c r="F10914" s="3" t="s">
        <v>15</v>
      </c>
      <c r="G10914" s="9">
        <v>2</v>
      </c>
      <c r="H10914" s="9">
        <v>3855</v>
      </c>
      <c r="I10914" s="9">
        <v>7710</v>
      </c>
    </row>
    <row r="10915" spans="1:9" hidden="1" x14ac:dyDescent="0.25">
      <c r="A10915" s="1">
        <v>39</v>
      </c>
      <c r="B10915" t="s">
        <v>1310</v>
      </c>
      <c r="C10915" t="s">
        <v>93</v>
      </c>
      <c r="D10915" t="s">
        <v>2</v>
      </c>
      <c r="E10915" s="7" t="s">
        <v>63</v>
      </c>
      <c r="F10915" s="3" t="s">
        <v>1028</v>
      </c>
      <c r="G10915" s="9">
        <v>2</v>
      </c>
      <c r="H10915" s="9">
        <v>9364.41</v>
      </c>
      <c r="I10915" s="9">
        <v>18728.82</v>
      </c>
    </row>
    <row r="10916" spans="1:9" hidden="1" x14ac:dyDescent="0.25">
      <c r="A10916" s="1">
        <v>39</v>
      </c>
      <c r="B10916" t="s">
        <v>1322</v>
      </c>
      <c r="C10916" t="s">
        <v>71</v>
      </c>
      <c r="D10916" t="s">
        <v>2</v>
      </c>
      <c r="E10916" s="7" t="s">
        <v>63</v>
      </c>
      <c r="F10916" s="3" t="s">
        <v>1028</v>
      </c>
      <c r="G10916" s="9">
        <v>2</v>
      </c>
      <c r="H10916" s="9">
        <v>75999</v>
      </c>
      <c r="I10916" s="9">
        <v>151998</v>
      </c>
    </row>
    <row r="10917" spans="1:9" hidden="1" x14ac:dyDescent="0.25">
      <c r="A10917" s="1">
        <v>39</v>
      </c>
      <c r="B10917" t="s">
        <v>1262</v>
      </c>
      <c r="C10917" t="s">
        <v>651</v>
      </c>
      <c r="D10917" t="s">
        <v>2</v>
      </c>
      <c r="E10917" s="7" t="s">
        <v>63</v>
      </c>
      <c r="F10917" s="3" t="s">
        <v>1028</v>
      </c>
      <c r="G10917" s="9">
        <v>2</v>
      </c>
      <c r="H10917" s="9">
        <v>9095.4500000000007</v>
      </c>
      <c r="I10917" s="9">
        <v>18190.900000000001</v>
      </c>
    </row>
    <row r="10918" spans="1:9" hidden="1" x14ac:dyDescent="0.25">
      <c r="A10918" s="1">
        <v>39</v>
      </c>
      <c r="B10918" t="s">
        <v>1325</v>
      </c>
      <c r="C10918" t="s">
        <v>651</v>
      </c>
      <c r="D10918" t="s">
        <v>1033</v>
      </c>
      <c r="E10918" s="7" t="s">
        <v>9</v>
      </c>
      <c r="F10918" s="3" t="s">
        <v>15</v>
      </c>
      <c r="G10918" s="9">
        <v>2</v>
      </c>
      <c r="H10918" s="9">
        <v>2749</v>
      </c>
      <c r="I10918" s="9">
        <v>5498</v>
      </c>
    </row>
    <row r="10919" spans="1:9" hidden="1" x14ac:dyDescent="0.25">
      <c r="A10919" s="1">
        <v>39</v>
      </c>
      <c r="B10919" t="s">
        <v>1078</v>
      </c>
      <c r="C10919" t="s">
        <v>93</v>
      </c>
      <c r="D10919" t="s">
        <v>1033</v>
      </c>
      <c r="E10919" s="7" t="s">
        <v>9</v>
      </c>
      <c r="F10919" s="3" t="s">
        <v>15</v>
      </c>
      <c r="G10919" s="9">
        <v>2</v>
      </c>
      <c r="H10919" s="9">
        <v>3099</v>
      </c>
      <c r="I10919" s="9">
        <v>6198</v>
      </c>
    </row>
    <row r="10920" spans="1:9" hidden="1" x14ac:dyDescent="0.25">
      <c r="A10920" s="1">
        <v>39</v>
      </c>
      <c r="B10920" t="s">
        <v>1160</v>
      </c>
      <c r="C10920" t="s">
        <v>651</v>
      </c>
      <c r="D10920" t="s">
        <v>2</v>
      </c>
      <c r="E10920" s="7" t="s">
        <v>7</v>
      </c>
      <c r="F10920" s="3" t="s">
        <v>10</v>
      </c>
      <c r="G10920" s="9">
        <v>2</v>
      </c>
      <c r="H10920" s="9">
        <v>6336.5</v>
      </c>
      <c r="I10920" s="9">
        <v>12673</v>
      </c>
    </row>
    <row r="10921" spans="1:9" hidden="1" x14ac:dyDescent="0.25">
      <c r="A10921" s="1">
        <v>39</v>
      </c>
      <c r="B10921" t="s">
        <v>1263</v>
      </c>
      <c r="C10921" t="s">
        <v>31</v>
      </c>
      <c r="D10921" t="s">
        <v>2</v>
      </c>
      <c r="E10921" s="7" t="s">
        <v>63</v>
      </c>
      <c r="F10921" s="3" t="s">
        <v>1028</v>
      </c>
      <c r="G10921" s="9">
        <v>2</v>
      </c>
      <c r="H10921" s="9">
        <v>11749</v>
      </c>
      <c r="I10921" s="9">
        <v>23498</v>
      </c>
    </row>
    <row r="10922" spans="1:9" hidden="1" x14ac:dyDescent="0.25">
      <c r="A10922" s="1">
        <v>39</v>
      </c>
      <c r="B10922" t="s">
        <v>1217</v>
      </c>
      <c r="C10922" t="s">
        <v>93</v>
      </c>
      <c r="D10922" t="s">
        <v>2</v>
      </c>
      <c r="E10922" s="7" t="s">
        <v>7</v>
      </c>
      <c r="F10922" s="3" t="s">
        <v>10</v>
      </c>
      <c r="G10922" s="9">
        <v>2</v>
      </c>
      <c r="H10922" s="9">
        <v>6242.2749999999996</v>
      </c>
      <c r="I10922" s="9">
        <v>12484.55</v>
      </c>
    </row>
    <row r="10923" spans="1:9" hidden="1" x14ac:dyDescent="0.25">
      <c r="A10923" s="1">
        <v>39</v>
      </c>
      <c r="B10923" t="s">
        <v>1187</v>
      </c>
      <c r="C10923" t="s">
        <v>651</v>
      </c>
      <c r="D10923" t="s">
        <v>2</v>
      </c>
      <c r="E10923" s="7" t="s">
        <v>12</v>
      </c>
      <c r="F10923" s="3" t="s">
        <v>10</v>
      </c>
      <c r="G10923" s="9">
        <v>2</v>
      </c>
      <c r="H10923" s="9">
        <v>5604</v>
      </c>
      <c r="I10923" s="9">
        <v>11208</v>
      </c>
    </row>
    <row r="10924" spans="1:9" hidden="1" x14ac:dyDescent="0.25">
      <c r="A10924" s="1">
        <v>39</v>
      </c>
      <c r="B10924" t="s">
        <v>1135</v>
      </c>
      <c r="C10924" t="s">
        <v>93</v>
      </c>
      <c r="D10924" t="s">
        <v>2</v>
      </c>
      <c r="E10924" s="7" t="s">
        <v>9</v>
      </c>
      <c r="F10924" s="3" t="s">
        <v>15</v>
      </c>
      <c r="G10924" s="9">
        <v>2</v>
      </c>
      <c r="H10924" s="9">
        <v>3999</v>
      </c>
      <c r="I10924" s="9">
        <v>7998</v>
      </c>
    </row>
    <row r="10925" spans="1:9" hidden="1" x14ac:dyDescent="0.25">
      <c r="A10925" s="1">
        <v>39</v>
      </c>
      <c r="B10925" t="s">
        <v>1074</v>
      </c>
      <c r="C10925" t="s">
        <v>111</v>
      </c>
      <c r="D10925" t="s">
        <v>2</v>
      </c>
      <c r="E10925" s="7" t="s">
        <v>7</v>
      </c>
      <c r="F10925" s="3" t="s">
        <v>1028</v>
      </c>
      <c r="G10925" s="9">
        <v>2</v>
      </c>
      <c r="H10925" s="9">
        <v>7849</v>
      </c>
      <c r="I10925" s="9">
        <v>15698</v>
      </c>
    </row>
    <row r="10926" spans="1:9" hidden="1" x14ac:dyDescent="0.25">
      <c r="A10926" s="1">
        <v>39</v>
      </c>
      <c r="B10926" t="s">
        <v>1191</v>
      </c>
      <c r="C10926" t="s">
        <v>71</v>
      </c>
      <c r="D10926" t="s">
        <v>2</v>
      </c>
      <c r="E10926" s="7" t="s">
        <v>42</v>
      </c>
      <c r="F10926" s="3" t="s">
        <v>1028</v>
      </c>
      <c r="G10926" s="9">
        <v>2</v>
      </c>
      <c r="H10926" s="9">
        <v>64883.5</v>
      </c>
      <c r="I10926" s="9">
        <v>129767</v>
      </c>
    </row>
    <row r="10927" spans="1:9" hidden="1" x14ac:dyDescent="0.25">
      <c r="A10927" s="1">
        <v>39</v>
      </c>
      <c r="B10927" t="s">
        <v>1482</v>
      </c>
      <c r="C10927" t="s">
        <v>24</v>
      </c>
      <c r="D10927" t="s">
        <v>2</v>
      </c>
      <c r="E10927" s="7" t="s">
        <v>44</v>
      </c>
      <c r="F10927" s="3" t="s">
        <v>1028</v>
      </c>
      <c r="G10927" s="9">
        <v>2</v>
      </c>
      <c r="H10927" s="9">
        <v>39486.5</v>
      </c>
      <c r="I10927" s="9">
        <v>78973</v>
      </c>
    </row>
    <row r="10928" spans="1:9" hidden="1" x14ac:dyDescent="0.25">
      <c r="A10928" s="1">
        <v>39</v>
      </c>
      <c r="B10928" t="s">
        <v>1233</v>
      </c>
      <c r="C10928" t="s">
        <v>71</v>
      </c>
      <c r="D10928" t="s">
        <v>2</v>
      </c>
      <c r="E10928" s="7" t="s">
        <v>94</v>
      </c>
      <c r="F10928" s="3" t="s">
        <v>1028</v>
      </c>
      <c r="G10928" s="9">
        <v>2</v>
      </c>
      <c r="H10928" s="9">
        <v>99999.45</v>
      </c>
      <c r="I10928" s="9">
        <v>199998.9</v>
      </c>
    </row>
    <row r="10929" spans="1:9" hidden="1" x14ac:dyDescent="0.25">
      <c r="A10929" s="1">
        <v>39</v>
      </c>
      <c r="B10929" t="s">
        <v>1194</v>
      </c>
      <c r="C10929" t="s">
        <v>6</v>
      </c>
      <c r="D10929" t="s">
        <v>2</v>
      </c>
      <c r="E10929" s="7" t="s">
        <v>182</v>
      </c>
      <c r="F10929" s="3" t="s">
        <v>1028</v>
      </c>
      <c r="G10929" s="9">
        <v>2</v>
      </c>
      <c r="H10929" s="9">
        <v>65919</v>
      </c>
      <c r="I10929" s="9">
        <v>131838</v>
      </c>
    </row>
    <row r="10930" spans="1:9" hidden="1" x14ac:dyDescent="0.25">
      <c r="A10930" s="1">
        <v>39</v>
      </c>
      <c r="B10930" t="s">
        <v>1223</v>
      </c>
      <c r="C10930" t="s">
        <v>62</v>
      </c>
      <c r="D10930" t="s">
        <v>2</v>
      </c>
      <c r="E10930" s="7" t="s">
        <v>9</v>
      </c>
      <c r="F10930" s="3" t="s">
        <v>10</v>
      </c>
      <c r="G10930" s="9">
        <v>2</v>
      </c>
      <c r="H10930" s="9">
        <v>5799</v>
      </c>
      <c r="I10930" s="9">
        <v>11598</v>
      </c>
    </row>
    <row r="10931" spans="1:9" hidden="1" x14ac:dyDescent="0.25">
      <c r="A10931" s="1">
        <v>39</v>
      </c>
      <c r="B10931" t="s">
        <v>1088</v>
      </c>
      <c r="C10931" t="s">
        <v>130</v>
      </c>
      <c r="D10931" t="s">
        <v>2</v>
      </c>
      <c r="E10931" s="7" t="s">
        <v>12</v>
      </c>
      <c r="F10931" s="3" t="s">
        <v>10</v>
      </c>
      <c r="G10931" s="9">
        <v>2</v>
      </c>
      <c r="H10931" s="9">
        <v>7999.45</v>
      </c>
      <c r="I10931" s="9">
        <v>15998.9</v>
      </c>
    </row>
    <row r="10932" spans="1:9" hidden="1" x14ac:dyDescent="0.25">
      <c r="A10932" s="1">
        <v>39</v>
      </c>
      <c r="B10932" t="s">
        <v>1224</v>
      </c>
      <c r="C10932" t="s">
        <v>165</v>
      </c>
      <c r="D10932" t="s">
        <v>2</v>
      </c>
      <c r="E10932" s="7" t="s">
        <v>7</v>
      </c>
      <c r="F10932" s="3" t="s">
        <v>1028</v>
      </c>
      <c r="G10932" s="9">
        <v>2</v>
      </c>
      <c r="H10932" s="9">
        <v>6481.95</v>
      </c>
      <c r="I10932" s="9">
        <v>12963.9</v>
      </c>
    </row>
    <row r="10933" spans="1:9" hidden="1" x14ac:dyDescent="0.25">
      <c r="A10933" s="1">
        <v>39</v>
      </c>
      <c r="B10933" t="s">
        <v>1170</v>
      </c>
      <c r="C10933" t="s">
        <v>6</v>
      </c>
      <c r="D10933" t="s">
        <v>2</v>
      </c>
      <c r="E10933" s="7" t="s">
        <v>44</v>
      </c>
      <c r="F10933" s="3" t="s">
        <v>1028</v>
      </c>
      <c r="G10933" s="9">
        <v>2</v>
      </c>
      <c r="H10933" s="9">
        <v>48999</v>
      </c>
      <c r="I10933" s="9">
        <v>97998</v>
      </c>
    </row>
    <row r="10934" spans="1:9" hidden="1" x14ac:dyDescent="0.25">
      <c r="A10934" s="1">
        <v>39</v>
      </c>
      <c r="B10934" t="s">
        <v>1427</v>
      </c>
      <c r="C10934" t="s">
        <v>361</v>
      </c>
      <c r="D10934" t="s">
        <v>2</v>
      </c>
      <c r="E10934" s="7" t="s">
        <v>46</v>
      </c>
      <c r="F10934" s="3" t="s">
        <v>1028</v>
      </c>
      <c r="G10934" s="9">
        <v>2</v>
      </c>
      <c r="H10934" s="9">
        <v>12249</v>
      </c>
      <c r="I10934" s="9">
        <v>24498</v>
      </c>
    </row>
    <row r="10935" spans="1:9" hidden="1" x14ac:dyDescent="0.25">
      <c r="A10935" s="1">
        <v>39</v>
      </c>
      <c r="B10935" t="s">
        <v>1172</v>
      </c>
      <c r="C10935" t="s">
        <v>93</v>
      </c>
      <c r="D10935" t="s">
        <v>2</v>
      </c>
      <c r="E10935" s="7" t="s">
        <v>25</v>
      </c>
      <c r="F10935" s="3" t="s">
        <v>15</v>
      </c>
      <c r="G10935" s="9">
        <v>2</v>
      </c>
      <c r="H10935" s="9">
        <v>3349.45</v>
      </c>
      <c r="I10935" s="9">
        <v>6698.9</v>
      </c>
    </row>
    <row r="10936" spans="1:9" hidden="1" x14ac:dyDescent="0.25">
      <c r="A10936" s="1">
        <v>39</v>
      </c>
      <c r="B10936" t="s">
        <v>995</v>
      </c>
      <c r="C10936" t="s">
        <v>985</v>
      </c>
      <c r="D10936" t="s">
        <v>1033</v>
      </c>
      <c r="E10936" s="7" t="s">
        <v>25</v>
      </c>
      <c r="F10936" s="3" t="s">
        <v>15</v>
      </c>
      <c r="G10936" s="9">
        <v>2</v>
      </c>
      <c r="H10936" s="9">
        <v>2149</v>
      </c>
      <c r="I10936" s="9">
        <v>4298</v>
      </c>
    </row>
    <row r="10937" spans="1:9" hidden="1" x14ac:dyDescent="0.25">
      <c r="A10937" s="1">
        <v>39</v>
      </c>
      <c r="B10937" t="s">
        <v>992</v>
      </c>
      <c r="C10937" t="s">
        <v>53</v>
      </c>
      <c r="D10937" t="s">
        <v>2</v>
      </c>
      <c r="E10937" s="7" t="s">
        <v>38</v>
      </c>
      <c r="F10937" s="3" t="s">
        <v>1028</v>
      </c>
      <c r="G10937" s="9">
        <v>2</v>
      </c>
      <c r="H10937" s="9">
        <v>8492</v>
      </c>
      <c r="I10937" s="9">
        <v>16984</v>
      </c>
    </row>
    <row r="10938" spans="1:9" hidden="1" x14ac:dyDescent="0.25">
      <c r="A10938" s="1">
        <v>39</v>
      </c>
      <c r="B10938" t="s">
        <v>991</v>
      </c>
      <c r="C10938" t="s">
        <v>985</v>
      </c>
      <c r="D10938" t="s">
        <v>2</v>
      </c>
      <c r="E10938" s="7" t="s">
        <v>12</v>
      </c>
      <c r="F10938" s="3" t="s">
        <v>10</v>
      </c>
      <c r="G10938" s="9">
        <v>2</v>
      </c>
      <c r="H10938" s="9">
        <v>4999</v>
      </c>
      <c r="I10938" s="9">
        <v>9998</v>
      </c>
    </row>
    <row r="10939" spans="1:9" hidden="1" x14ac:dyDescent="0.25">
      <c r="A10939" s="1">
        <v>39</v>
      </c>
      <c r="B10939" t="s">
        <v>626</v>
      </c>
      <c r="C10939" t="s">
        <v>6</v>
      </c>
      <c r="D10939" t="s">
        <v>2</v>
      </c>
      <c r="E10939" s="7" t="s">
        <v>63</v>
      </c>
      <c r="F10939" s="3" t="s">
        <v>1028</v>
      </c>
      <c r="G10939" s="9">
        <v>2</v>
      </c>
      <c r="H10939" s="9">
        <v>25999</v>
      </c>
      <c r="I10939" s="9">
        <v>51998</v>
      </c>
    </row>
    <row r="10940" spans="1:9" hidden="1" x14ac:dyDescent="0.25">
      <c r="A10940" s="1">
        <v>39</v>
      </c>
      <c r="B10940" t="s">
        <v>923</v>
      </c>
      <c r="C10940" t="s">
        <v>93</v>
      </c>
      <c r="D10940" t="s">
        <v>2</v>
      </c>
      <c r="E10940" s="7" t="s">
        <v>68</v>
      </c>
      <c r="F10940" s="3" t="s">
        <v>1028</v>
      </c>
      <c r="G10940" s="9">
        <v>2</v>
      </c>
      <c r="H10940" s="9">
        <v>9499</v>
      </c>
      <c r="I10940" s="9">
        <v>18998</v>
      </c>
    </row>
    <row r="10941" spans="1:9" hidden="1" x14ac:dyDescent="0.25">
      <c r="A10941" s="1">
        <v>39</v>
      </c>
      <c r="B10941" t="s">
        <v>898</v>
      </c>
      <c r="C10941" t="s">
        <v>19</v>
      </c>
      <c r="D10941" t="s">
        <v>2</v>
      </c>
      <c r="E10941" s="7" t="s">
        <v>9</v>
      </c>
      <c r="F10941" s="3" t="s">
        <v>15</v>
      </c>
      <c r="G10941" s="9">
        <v>2</v>
      </c>
      <c r="H10941" s="9">
        <v>3299</v>
      </c>
      <c r="I10941" s="9">
        <v>6598</v>
      </c>
    </row>
    <row r="10942" spans="1:9" hidden="1" x14ac:dyDescent="0.25">
      <c r="A10942" s="1">
        <v>39</v>
      </c>
      <c r="B10942" t="s">
        <v>841</v>
      </c>
      <c r="C10942" t="s">
        <v>93</v>
      </c>
      <c r="D10942" t="s">
        <v>2</v>
      </c>
      <c r="E10942" s="7" t="s">
        <v>46</v>
      </c>
      <c r="F10942" s="3" t="s">
        <v>1028</v>
      </c>
      <c r="G10942" s="9">
        <v>2</v>
      </c>
      <c r="H10942" s="9">
        <v>8199</v>
      </c>
      <c r="I10942" s="9">
        <v>16398</v>
      </c>
    </row>
    <row r="10943" spans="1:9" hidden="1" x14ac:dyDescent="0.25">
      <c r="A10943" s="1">
        <v>39</v>
      </c>
      <c r="B10943" t="s">
        <v>835</v>
      </c>
      <c r="C10943" t="s">
        <v>130</v>
      </c>
      <c r="D10943" t="s">
        <v>2</v>
      </c>
      <c r="E10943" s="7" t="s">
        <v>63</v>
      </c>
      <c r="F10943" s="3" t="s">
        <v>1028</v>
      </c>
      <c r="G10943" s="9">
        <v>2</v>
      </c>
      <c r="H10943" s="9">
        <v>18499.45</v>
      </c>
      <c r="I10943" s="9">
        <v>36998.9</v>
      </c>
    </row>
    <row r="10944" spans="1:9" hidden="1" x14ac:dyDescent="0.25">
      <c r="A10944" s="1">
        <v>39</v>
      </c>
      <c r="B10944" t="s">
        <v>820</v>
      </c>
      <c r="C10944" t="s">
        <v>76</v>
      </c>
      <c r="D10944" t="s">
        <v>2</v>
      </c>
      <c r="E10944" s="7" t="s">
        <v>63</v>
      </c>
      <c r="F10944" s="3" t="s">
        <v>1028</v>
      </c>
      <c r="G10944" s="9">
        <v>2</v>
      </c>
      <c r="H10944" s="9">
        <v>12500</v>
      </c>
      <c r="I10944" s="9">
        <v>25000</v>
      </c>
    </row>
    <row r="10945" spans="1:9" hidden="1" x14ac:dyDescent="0.25">
      <c r="A10945" s="1">
        <v>39</v>
      </c>
      <c r="B10945" t="s">
        <v>821</v>
      </c>
      <c r="C10945" t="s">
        <v>130</v>
      </c>
      <c r="D10945" t="s">
        <v>2</v>
      </c>
      <c r="E10945" s="7" t="s">
        <v>7</v>
      </c>
      <c r="F10945" s="3" t="s">
        <v>1028</v>
      </c>
      <c r="G10945" s="9">
        <v>2</v>
      </c>
      <c r="H10945" s="9">
        <v>12099.9</v>
      </c>
      <c r="I10945" s="9">
        <v>24199.8</v>
      </c>
    </row>
    <row r="10946" spans="1:9" hidden="1" x14ac:dyDescent="0.25">
      <c r="A10946" s="1">
        <v>39</v>
      </c>
      <c r="B10946" t="s">
        <v>814</v>
      </c>
      <c r="C10946" t="s">
        <v>93</v>
      </c>
      <c r="D10946" t="s">
        <v>1033</v>
      </c>
      <c r="E10946" s="7" t="s">
        <v>9</v>
      </c>
      <c r="F10946" s="3" t="s">
        <v>15</v>
      </c>
      <c r="G10946" s="9">
        <v>2</v>
      </c>
      <c r="H10946" s="9">
        <v>2935.63</v>
      </c>
      <c r="I10946" s="9">
        <v>5871.26</v>
      </c>
    </row>
    <row r="10947" spans="1:9" hidden="1" x14ac:dyDescent="0.25">
      <c r="A10947" s="1">
        <v>39</v>
      </c>
      <c r="B10947" t="s">
        <v>801</v>
      </c>
      <c r="C10947" t="s">
        <v>14</v>
      </c>
      <c r="D10947" t="s">
        <v>2</v>
      </c>
      <c r="E10947" s="7" t="s">
        <v>25</v>
      </c>
      <c r="F10947" s="3" t="s">
        <v>10</v>
      </c>
      <c r="G10947" s="9">
        <v>2</v>
      </c>
      <c r="H10947" s="9">
        <v>3616.54</v>
      </c>
      <c r="I10947" s="9">
        <v>7233.08</v>
      </c>
    </row>
    <row r="10948" spans="1:9" hidden="1" x14ac:dyDescent="0.25">
      <c r="A10948" s="1">
        <v>39</v>
      </c>
      <c r="B10948" t="s">
        <v>796</v>
      </c>
      <c r="C10948" t="s">
        <v>93</v>
      </c>
      <c r="D10948" t="s">
        <v>1033</v>
      </c>
      <c r="E10948" s="7" t="s">
        <v>12</v>
      </c>
      <c r="F10948" s="3" t="s">
        <v>10</v>
      </c>
      <c r="G10948" s="9">
        <v>2</v>
      </c>
      <c r="H10948" s="9">
        <v>5049.45</v>
      </c>
      <c r="I10948" s="9">
        <v>10098.9</v>
      </c>
    </row>
    <row r="10949" spans="1:9" hidden="1" x14ac:dyDescent="0.25">
      <c r="A10949" s="1">
        <v>39</v>
      </c>
      <c r="B10949" t="s">
        <v>757</v>
      </c>
      <c r="C10949" t="s">
        <v>587</v>
      </c>
      <c r="D10949" t="s">
        <v>1033</v>
      </c>
      <c r="E10949" s="7" t="s">
        <v>9</v>
      </c>
      <c r="F10949" s="3" t="s">
        <v>15</v>
      </c>
      <c r="G10949" s="9">
        <v>2</v>
      </c>
      <c r="H10949" s="9">
        <v>3398.9549999999999</v>
      </c>
      <c r="I10949" s="9">
        <v>6797.91</v>
      </c>
    </row>
    <row r="10950" spans="1:9" hidden="1" x14ac:dyDescent="0.25">
      <c r="A10950" s="1">
        <v>39</v>
      </c>
      <c r="B10950" t="s">
        <v>1110</v>
      </c>
      <c r="C10950" t="s">
        <v>71</v>
      </c>
      <c r="D10950" t="s">
        <v>2</v>
      </c>
      <c r="E10950" s="7" t="s">
        <v>63</v>
      </c>
      <c r="F10950" s="3" t="s">
        <v>1028</v>
      </c>
      <c r="G10950" s="9">
        <v>2</v>
      </c>
      <c r="H10950" s="9">
        <v>18999</v>
      </c>
      <c r="I10950" s="9">
        <v>37998</v>
      </c>
    </row>
    <row r="10951" spans="1:9" hidden="1" x14ac:dyDescent="0.25">
      <c r="A10951" s="1">
        <v>39</v>
      </c>
      <c r="B10951" t="s">
        <v>686</v>
      </c>
      <c r="C10951" t="s">
        <v>59</v>
      </c>
      <c r="D10951" t="s">
        <v>2</v>
      </c>
      <c r="E10951" s="7" t="s">
        <v>12</v>
      </c>
      <c r="F10951" s="3" t="s">
        <v>10</v>
      </c>
      <c r="G10951" s="9">
        <v>2</v>
      </c>
      <c r="H10951" s="9">
        <v>6365.5</v>
      </c>
      <c r="I10951" s="9">
        <v>12731</v>
      </c>
    </row>
    <row r="10952" spans="1:9" hidden="1" x14ac:dyDescent="0.25">
      <c r="A10952" s="1">
        <v>39</v>
      </c>
      <c r="B10952" t="s">
        <v>709</v>
      </c>
      <c r="C10952" t="s">
        <v>710</v>
      </c>
      <c r="D10952" t="s">
        <v>1033</v>
      </c>
      <c r="E10952" s="7" t="s">
        <v>9</v>
      </c>
      <c r="F10952" s="3" t="s">
        <v>15</v>
      </c>
      <c r="G10952" s="9">
        <v>2</v>
      </c>
      <c r="H10952" s="9">
        <v>2439</v>
      </c>
      <c r="I10952" s="9">
        <v>4878</v>
      </c>
    </row>
    <row r="10953" spans="1:9" hidden="1" x14ac:dyDescent="0.25">
      <c r="A10953" s="1">
        <v>39</v>
      </c>
      <c r="B10953" t="s">
        <v>874</v>
      </c>
      <c r="C10953" t="s">
        <v>51</v>
      </c>
      <c r="D10953" t="s">
        <v>1033</v>
      </c>
      <c r="E10953" s="7" t="s">
        <v>25</v>
      </c>
      <c r="F10953" s="3" t="s">
        <v>15</v>
      </c>
      <c r="G10953" s="9">
        <v>2</v>
      </c>
      <c r="H10953" s="9">
        <v>2799</v>
      </c>
      <c r="I10953" s="9">
        <v>5598</v>
      </c>
    </row>
    <row r="10954" spans="1:9" hidden="1" x14ac:dyDescent="0.25">
      <c r="A10954" s="1">
        <v>39</v>
      </c>
      <c r="B10954" t="s">
        <v>662</v>
      </c>
      <c r="C10954" t="s">
        <v>651</v>
      </c>
      <c r="D10954" t="s">
        <v>1033</v>
      </c>
      <c r="E10954" s="7" t="s">
        <v>12</v>
      </c>
      <c r="F10954" s="3" t="s">
        <v>10</v>
      </c>
      <c r="G10954" s="9">
        <v>2</v>
      </c>
      <c r="H10954" s="9">
        <v>4799</v>
      </c>
      <c r="I10954" s="9">
        <v>9598</v>
      </c>
    </row>
    <row r="10955" spans="1:9" hidden="1" x14ac:dyDescent="0.25">
      <c r="A10955" s="1">
        <v>39</v>
      </c>
      <c r="B10955" t="s">
        <v>1227</v>
      </c>
      <c r="C10955" t="s">
        <v>152</v>
      </c>
      <c r="D10955" t="s">
        <v>2</v>
      </c>
      <c r="E10955" s="7" t="s">
        <v>42</v>
      </c>
      <c r="F10955" s="3" t="s">
        <v>1028</v>
      </c>
      <c r="G10955" s="9">
        <v>2</v>
      </c>
      <c r="H10955" s="9">
        <v>17999</v>
      </c>
      <c r="I10955" s="9">
        <v>35998</v>
      </c>
    </row>
    <row r="10956" spans="1:9" hidden="1" x14ac:dyDescent="0.25">
      <c r="A10956" s="1">
        <v>39</v>
      </c>
      <c r="B10956" t="s">
        <v>655</v>
      </c>
      <c r="C10956" t="s">
        <v>107</v>
      </c>
      <c r="D10956" t="s">
        <v>2</v>
      </c>
      <c r="E10956" s="7" t="s">
        <v>63</v>
      </c>
      <c r="F10956" s="3" t="s">
        <v>1028</v>
      </c>
      <c r="G10956" s="9">
        <v>2</v>
      </c>
      <c r="H10956" s="9">
        <v>14299</v>
      </c>
      <c r="I10956" s="9">
        <v>28598</v>
      </c>
    </row>
    <row r="10957" spans="1:9" hidden="1" x14ac:dyDescent="0.25">
      <c r="A10957" s="1">
        <v>39</v>
      </c>
      <c r="B10957" t="s">
        <v>670</v>
      </c>
      <c r="C10957" t="s">
        <v>59</v>
      </c>
      <c r="D10957" t="s">
        <v>2</v>
      </c>
      <c r="E10957" s="7" t="s">
        <v>63</v>
      </c>
      <c r="F10957" s="3" t="s">
        <v>1028</v>
      </c>
      <c r="G10957" s="9">
        <v>2</v>
      </c>
      <c r="H10957" s="9">
        <v>12141.45</v>
      </c>
      <c r="I10957" s="9">
        <v>24282.9</v>
      </c>
    </row>
    <row r="10958" spans="1:9" hidden="1" x14ac:dyDescent="0.25">
      <c r="A10958" s="1">
        <v>39</v>
      </c>
      <c r="B10958" t="s">
        <v>692</v>
      </c>
      <c r="C10958" t="s">
        <v>107</v>
      </c>
      <c r="D10958" t="s">
        <v>2</v>
      </c>
      <c r="E10958" s="7" t="s">
        <v>63</v>
      </c>
      <c r="F10958" s="3" t="s">
        <v>1028</v>
      </c>
      <c r="G10958" s="9">
        <v>2</v>
      </c>
      <c r="H10958" s="9">
        <v>19277.255000000001</v>
      </c>
      <c r="I10958" s="9">
        <v>38554.51</v>
      </c>
    </row>
    <row r="10959" spans="1:9" hidden="1" x14ac:dyDescent="0.25">
      <c r="A10959" s="1">
        <v>39</v>
      </c>
      <c r="B10959" t="s">
        <v>717</v>
      </c>
      <c r="C10959" t="s">
        <v>59</v>
      </c>
      <c r="D10959" t="s">
        <v>2</v>
      </c>
      <c r="E10959" s="7" t="s">
        <v>718</v>
      </c>
      <c r="F10959" s="3" t="s">
        <v>1028</v>
      </c>
      <c r="G10959" s="9">
        <v>2</v>
      </c>
      <c r="H10959" s="9">
        <v>8925.4500000000007</v>
      </c>
      <c r="I10959" s="9">
        <v>17850.900000000001</v>
      </c>
    </row>
    <row r="10960" spans="1:9" hidden="1" x14ac:dyDescent="0.25">
      <c r="A10960" s="1">
        <v>39</v>
      </c>
      <c r="B10960" t="s">
        <v>721</v>
      </c>
      <c r="C10960" t="s">
        <v>59</v>
      </c>
      <c r="D10960" t="s">
        <v>2</v>
      </c>
      <c r="E10960" s="7" t="s">
        <v>7</v>
      </c>
      <c r="F10960" s="3" t="s">
        <v>1028</v>
      </c>
      <c r="G10960" s="9">
        <v>2</v>
      </c>
      <c r="H10960" s="9">
        <v>7799.95</v>
      </c>
      <c r="I10960" s="9">
        <v>15599.9</v>
      </c>
    </row>
    <row r="10961" spans="1:9" hidden="1" x14ac:dyDescent="0.25">
      <c r="A10961" s="1">
        <v>39</v>
      </c>
      <c r="B10961" t="s">
        <v>693</v>
      </c>
      <c r="C10961" t="s">
        <v>24</v>
      </c>
      <c r="D10961" t="s">
        <v>2</v>
      </c>
      <c r="E10961" s="7" t="s">
        <v>7</v>
      </c>
      <c r="F10961" s="3" t="s">
        <v>1028</v>
      </c>
      <c r="G10961" s="9">
        <v>2</v>
      </c>
      <c r="H10961" s="9">
        <v>12349.44</v>
      </c>
      <c r="I10961" s="9">
        <v>24698.880000000001</v>
      </c>
    </row>
    <row r="10962" spans="1:9" hidden="1" x14ac:dyDescent="0.25">
      <c r="A10962" s="1">
        <v>39</v>
      </c>
      <c r="B10962" t="s">
        <v>573</v>
      </c>
      <c r="C10962" t="s">
        <v>6</v>
      </c>
      <c r="D10962" t="s">
        <v>2</v>
      </c>
      <c r="E10962" s="7" t="s">
        <v>63</v>
      </c>
      <c r="F10962" s="3" t="s">
        <v>1028</v>
      </c>
      <c r="G10962" s="9">
        <v>2</v>
      </c>
      <c r="H10962" s="9">
        <v>30598.98</v>
      </c>
      <c r="I10962" s="9">
        <v>61197.96</v>
      </c>
    </row>
    <row r="10963" spans="1:9" hidden="1" x14ac:dyDescent="0.25">
      <c r="A10963" s="1">
        <v>39</v>
      </c>
      <c r="B10963" t="s">
        <v>714</v>
      </c>
      <c r="C10963" t="s">
        <v>24</v>
      </c>
      <c r="D10963" t="s">
        <v>2</v>
      </c>
      <c r="E10963" s="7" t="s">
        <v>63</v>
      </c>
      <c r="F10963" s="3" t="s">
        <v>1028</v>
      </c>
      <c r="G10963" s="9">
        <v>2</v>
      </c>
      <c r="H10963" s="9">
        <v>16914.45</v>
      </c>
      <c r="I10963" s="9">
        <v>33828.9</v>
      </c>
    </row>
    <row r="10964" spans="1:9" hidden="1" x14ac:dyDescent="0.25">
      <c r="A10964" s="1">
        <v>39</v>
      </c>
      <c r="B10964" t="s">
        <v>561</v>
      </c>
      <c r="C10964" t="s">
        <v>6</v>
      </c>
      <c r="D10964" t="s">
        <v>2</v>
      </c>
      <c r="E10964" s="7" t="s">
        <v>38</v>
      </c>
      <c r="F10964" s="3" t="s">
        <v>1028</v>
      </c>
      <c r="G10964" s="9">
        <v>2</v>
      </c>
      <c r="H10964" s="9">
        <v>21849</v>
      </c>
      <c r="I10964" s="9">
        <v>43698</v>
      </c>
    </row>
    <row r="10965" spans="1:9" hidden="1" x14ac:dyDescent="0.25">
      <c r="A10965" s="1">
        <v>39</v>
      </c>
      <c r="B10965" t="s">
        <v>870</v>
      </c>
      <c r="C10965" t="s">
        <v>6</v>
      </c>
      <c r="D10965" t="s">
        <v>2</v>
      </c>
      <c r="E10965" s="7" t="s">
        <v>7</v>
      </c>
      <c r="F10965" s="3" t="s">
        <v>1028</v>
      </c>
      <c r="G10965" s="9">
        <v>2</v>
      </c>
      <c r="H10965" s="9">
        <v>7299.5</v>
      </c>
      <c r="I10965" s="9">
        <v>14599</v>
      </c>
    </row>
    <row r="10966" spans="1:9" hidden="1" x14ac:dyDescent="0.25">
      <c r="A10966" s="1">
        <v>39</v>
      </c>
      <c r="B10966" t="s">
        <v>644</v>
      </c>
      <c r="C10966" t="s">
        <v>361</v>
      </c>
      <c r="D10966" t="s">
        <v>2</v>
      </c>
      <c r="E10966" s="7" t="s">
        <v>12</v>
      </c>
      <c r="F10966" s="3" t="s">
        <v>1028</v>
      </c>
      <c r="G10966" s="9">
        <v>2</v>
      </c>
      <c r="H10966" s="9">
        <v>8514.0499999999993</v>
      </c>
      <c r="I10966" s="9">
        <v>17028.099999999999</v>
      </c>
    </row>
    <row r="10967" spans="1:9" hidden="1" x14ac:dyDescent="0.25">
      <c r="A10967" s="1">
        <v>39</v>
      </c>
      <c r="B10967" t="s">
        <v>511</v>
      </c>
      <c r="C10967" t="s">
        <v>165</v>
      </c>
      <c r="D10967" t="s">
        <v>2</v>
      </c>
      <c r="E10967" s="7" t="s">
        <v>25</v>
      </c>
      <c r="F10967" s="3" t="s">
        <v>15</v>
      </c>
      <c r="G10967" s="9">
        <v>2</v>
      </c>
      <c r="H10967" s="9">
        <v>2267.3000000000002</v>
      </c>
      <c r="I10967" s="9">
        <v>4534.6000000000004</v>
      </c>
    </row>
    <row r="10968" spans="1:9" hidden="1" x14ac:dyDescent="0.25">
      <c r="A10968" s="1">
        <v>39</v>
      </c>
      <c r="B10968" t="s">
        <v>611</v>
      </c>
      <c r="C10968" t="s">
        <v>361</v>
      </c>
      <c r="D10968" t="s">
        <v>2</v>
      </c>
      <c r="E10968" s="7" t="s">
        <v>12</v>
      </c>
      <c r="F10968" s="3" t="s">
        <v>10</v>
      </c>
      <c r="G10968" s="9">
        <v>2</v>
      </c>
      <c r="H10968" s="9">
        <v>5324.5</v>
      </c>
      <c r="I10968" s="9">
        <v>10649</v>
      </c>
    </row>
    <row r="10969" spans="1:9" hidden="1" x14ac:dyDescent="0.25">
      <c r="A10969" s="1">
        <v>39</v>
      </c>
      <c r="B10969" t="s">
        <v>158</v>
      </c>
      <c r="C10969" t="s">
        <v>41</v>
      </c>
      <c r="D10969" t="s">
        <v>1033</v>
      </c>
      <c r="E10969" s="7" t="s">
        <v>12</v>
      </c>
      <c r="F10969" s="3" t="s">
        <v>10</v>
      </c>
      <c r="G10969" s="9">
        <v>2</v>
      </c>
      <c r="H10969" s="9">
        <v>4387.2950000000001</v>
      </c>
      <c r="I10969" s="9">
        <v>8774.59</v>
      </c>
    </row>
    <row r="10970" spans="1:9" hidden="1" x14ac:dyDescent="0.25">
      <c r="A10970" s="1">
        <v>39</v>
      </c>
      <c r="B10970" t="s">
        <v>49</v>
      </c>
      <c r="C10970" t="s">
        <v>24</v>
      </c>
      <c r="D10970" t="s">
        <v>2</v>
      </c>
      <c r="E10970" s="7" t="s">
        <v>38</v>
      </c>
      <c r="F10970" s="3" t="s">
        <v>1028</v>
      </c>
      <c r="G10970" s="9">
        <v>2</v>
      </c>
      <c r="H10970" s="9">
        <v>11149.5</v>
      </c>
      <c r="I10970" s="9">
        <v>22299</v>
      </c>
    </row>
    <row r="10971" spans="1:9" hidden="1" x14ac:dyDescent="0.25">
      <c r="A10971" s="1">
        <v>39</v>
      </c>
      <c r="B10971" t="s">
        <v>532</v>
      </c>
      <c r="C10971" t="s">
        <v>53</v>
      </c>
      <c r="D10971" t="s">
        <v>2</v>
      </c>
      <c r="E10971" s="7" t="s">
        <v>12</v>
      </c>
      <c r="F10971" s="3" t="s">
        <v>10</v>
      </c>
      <c r="G10971" s="9">
        <v>2</v>
      </c>
      <c r="H10971" s="9">
        <v>4499</v>
      </c>
      <c r="I10971" s="9">
        <v>8998</v>
      </c>
    </row>
    <row r="10972" spans="1:9" hidden="1" x14ac:dyDescent="0.25">
      <c r="A10972" s="1">
        <v>39</v>
      </c>
      <c r="B10972" t="s">
        <v>1686</v>
      </c>
      <c r="C10972" t="s">
        <v>62</v>
      </c>
      <c r="D10972" t="s">
        <v>1033</v>
      </c>
      <c r="E10972" s="7" t="s">
        <v>25</v>
      </c>
      <c r="F10972" s="3" t="s">
        <v>15</v>
      </c>
      <c r="G10972" s="9">
        <v>2</v>
      </c>
      <c r="H10972" s="9">
        <v>3527.45</v>
      </c>
      <c r="I10972" s="9">
        <v>7054.9</v>
      </c>
    </row>
    <row r="10973" spans="1:9" hidden="1" x14ac:dyDescent="0.25">
      <c r="A10973" s="1">
        <v>39</v>
      </c>
      <c r="B10973" t="s">
        <v>700</v>
      </c>
      <c r="C10973" t="s">
        <v>31</v>
      </c>
      <c r="D10973" t="s">
        <v>1033</v>
      </c>
      <c r="E10973" s="7" t="s">
        <v>9</v>
      </c>
      <c r="F10973" s="3" t="s">
        <v>15</v>
      </c>
      <c r="G10973" s="9">
        <v>2</v>
      </c>
      <c r="H10973" s="9">
        <v>2599</v>
      </c>
      <c r="I10973" s="9">
        <v>5198</v>
      </c>
    </row>
    <row r="10974" spans="1:9" hidden="1" x14ac:dyDescent="0.25">
      <c r="A10974" s="1">
        <v>39</v>
      </c>
      <c r="B10974" t="s">
        <v>438</v>
      </c>
      <c r="C10974" t="s">
        <v>165</v>
      </c>
      <c r="D10974" t="s">
        <v>1033</v>
      </c>
      <c r="E10974" s="7" t="s">
        <v>25</v>
      </c>
      <c r="F10974" s="3" t="s">
        <v>15</v>
      </c>
      <c r="G10974" s="9">
        <v>2</v>
      </c>
      <c r="H10974" s="9">
        <v>1880.9849999999999</v>
      </c>
      <c r="I10974" s="9">
        <v>3761.97</v>
      </c>
    </row>
    <row r="10975" spans="1:9" hidden="1" x14ac:dyDescent="0.25">
      <c r="A10975" s="1">
        <v>39</v>
      </c>
      <c r="B10975" t="s">
        <v>590</v>
      </c>
      <c r="C10975" t="s">
        <v>31</v>
      </c>
      <c r="D10975" t="s">
        <v>1033</v>
      </c>
      <c r="E10975" s="7" t="s">
        <v>96</v>
      </c>
      <c r="F10975" s="3" t="s">
        <v>10</v>
      </c>
      <c r="G10975" s="9">
        <v>1</v>
      </c>
      <c r="H10975" s="9">
        <v>1999</v>
      </c>
      <c r="I10975" s="9">
        <v>1999</v>
      </c>
    </row>
    <row r="10976" spans="1:9" hidden="1" x14ac:dyDescent="0.25">
      <c r="A10976" s="1">
        <v>39</v>
      </c>
      <c r="B10976" t="s">
        <v>472</v>
      </c>
      <c r="C10976" t="s">
        <v>165</v>
      </c>
      <c r="D10976" t="s">
        <v>1033</v>
      </c>
      <c r="E10976" s="7" t="s">
        <v>55</v>
      </c>
      <c r="F10976" s="3" t="s">
        <v>10</v>
      </c>
      <c r="G10976" s="9">
        <v>1</v>
      </c>
      <c r="H10976" s="9">
        <v>4449</v>
      </c>
      <c r="I10976" s="9">
        <v>4449</v>
      </c>
    </row>
    <row r="10977" spans="1:9" hidden="1" x14ac:dyDescent="0.25">
      <c r="A10977" s="1">
        <v>39</v>
      </c>
      <c r="B10977" t="s">
        <v>1489</v>
      </c>
      <c r="C10977" t="s">
        <v>107</v>
      </c>
      <c r="D10977" t="s">
        <v>2</v>
      </c>
      <c r="E10977" s="7" t="s">
        <v>46</v>
      </c>
      <c r="F10977" s="3" t="s">
        <v>1028</v>
      </c>
      <c r="G10977" s="9">
        <v>1</v>
      </c>
      <c r="H10977" s="9">
        <v>14599</v>
      </c>
      <c r="I10977" s="9">
        <v>14599</v>
      </c>
    </row>
    <row r="10978" spans="1:9" hidden="1" x14ac:dyDescent="0.25">
      <c r="A10978" s="1">
        <v>39</v>
      </c>
      <c r="B10978" t="s">
        <v>1480</v>
      </c>
      <c r="C10978" t="s">
        <v>107</v>
      </c>
      <c r="D10978" t="s">
        <v>2</v>
      </c>
      <c r="E10978" s="7" t="s">
        <v>9</v>
      </c>
      <c r="F10978" s="3" t="s">
        <v>10</v>
      </c>
      <c r="G10978" s="9">
        <v>1</v>
      </c>
      <c r="H10978" s="9">
        <v>6744.72</v>
      </c>
      <c r="I10978" s="9">
        <v>6744.72</v>
      </c>
    </row>
    <row r="10979" spans="1:9" hidden="1" x14ac:dyDescent="0.25">
      <c r="A10979" s="1">
        <v>39</v>
      </c>
      <c r="B10979" t="s">
        <v>1490</v>
      </c>
      <c r="C10979" t="s">
        <v>107</v>
      </c>
      <c r="D10979" t="s">
        <v>2</v>
      </c>
      <c r="E10979" s="7" t="s">
        <v>7</v>
      </c>
      <c r="F10979" s="3" t="s">
        <v>1028</v>
      </c>
      <c r="G10979" s="9">
        <v>1</v>
      </c>
      <c r="H10979" s="9">
        <v>10999</v>
      </c>
      <c r="I10979" s="9">
        <v>10999</v>
      </c>
    </row>
    <row r="10980" spans="1:9" hidden="1" x14ac:dyDescent="0.25">
      <c r="A10980" s="1">
        <v>39</v>
      </c>
      <c r="B10980" t="s">
        <v>1414</v>
      </c>
      <c r="C10980" t="s">
        <v>71</v>
      </c>
      <c r="D10980" t="s">
        <v>2</v>
      </c>
      <c r="E10980" s="7" t="s">
        <v>38</v>
      </c>
      <c r="F10980" s="3" t="s">
        <v>1028</v>
      </c>
      <c r="G10980" s="9">
        <v>1</v>
      </c>
      <c r="H10980" s="9">
        <v>31999</v>
      </c>
      <c r="I10980" s="9">
        <v>31999</v>
      </c>
    </row>
    <row r="10981" spans="1:9" hidden="1" x14ac:dyDescent="0.25">
      <c r="A10981" s="1">
        <v>39</v>
      </c>
      <c r="B10981" t="s">
        <v>1335</v>
      </c>
      <c r="C10981" t="s">
        <v>705</v>
      </c>
      <c r="D10981" t="s">
        <v>2</v>
      </c>
      <c r="E10981" s="7" t="s">
        <v>46</v>
      </c>
      <c r="F10981" s="3" t="s">
        <v>1028</v>
      </c>
      <c r="G10981" s="9">
        <v>1</v>
      </c>
      <c r="H10981" s="9">
        <v>10055</v>
      </c>
      <c r="I10981" s="9">
        <v>10055</v>
      </c>
    </row>
    <row r="10982" spans="1:9" hidden="1" x14ac:dyDescent="0.25">
      <c r="A10982" s="1">
        <v>39</v>
      </c>
      <c r="B10982" t="s">
        <v>1319</v>
      </c>
      <c r="C10982" t="s">
        <v>705</v>
      </c>
      <c r="D10982" t="s">
        <v>2</v>
      </c>
      <c r="E10982" s="7" t="s">
        <v>42</v>
      </c>
      <c r="F10982" s="3" t="s">
        <v>1028</v>
      </c>
      <c r="G10982" s="9">
        <v>1</v>
      </c>
      <c r="H10982" s="9">
        <v>18809</v>
      </c>
      <c r="I10982" s="9">
        <v>18809</v>
      </c>
    </row>
    <row r="10983" spans="1:9" hidden="1" x14ac:dyDescent="0.25">
      <c r="A10983" s="1">
        <v>39</v>
      </c>
      <c r="B10983" t="s">
        <v>1320</v>
      </c>
      <c r="C10983" t="s">
        <v>71</v>
      </c>
      <c r="D10983" t="s">
        <v>2</v>
      </c>
      <c r="E10983" s="7" t="s">
        <v>38</v>
      </c>
      <c r="F10983" s="3" t="s">
        <v>1028</v>
      </c>
      <c r="G10983" s="9">
        <v>1</v>
      </c>
      <c r="H10983" s="9">
        <v>48999.9</v>
      </c>
      <c r="I10983" s="9">
        <v>48999.9</v>
      </c>
    </row>
    <row r="10984" spans="1:9" hidden="1" x14ac:dyDescent="0.25">
      <c r="A10984" s="1">
        <v>39</v>
      </c>
      <c r="B10984" t="s">
        <v>1346</v>
      </c>
      <c r="C10984" t="s">
        <v>651</v>
      </c>
      <c r="D10984" t="s">
        <v>1033</v>
      </c>
      <c r="E10984" s="7" t="s">
        <v>9</v>
      </c>
      <c r="F10984" s="3" t="s">
        <v>15</v>
      </c>
      <c r="G10984" s="9">
        <v>1</v>
      </c>
      <c r="H10984" s="9">
        <v>2699</v>
      </c>
      <c r="I10984" s="9">
        <v>2699</v>
      </c>
    </row>
    <row r="10985" spans="1:9" hidden="1" x14ac:dyDescent="0.25">
      <c r="A10985" s="1">
        <v>39</v>
      </c>
      <c r="B10985" t="s">
        <v>1295</v>
      </c>
      <c r="C10985" t="s">
        <v>59</v>
      </c>
      <c r="D10985" t="s">
        <v>2</v>
      </c>
      <c r="E10985" s="7" t="s">
        <v>46</v>
      </c>
      <c r="F10985" s="3" t="s">
        <v>1028</v>
      </c>
      <c r="G10985" s="9">
        <v>1</v>
      </c>
      <c r="H10985" s="9">
        <v>9999</v>
      </c>
      <c r="I10985" s="9">
        <v>9999</v>
      </c>
    </row>
    <row r="10986" spans="1:9" hidden="1" x14ac:dyDescent="0.25">
      <c r="A10986" s="1">
        <v>39</v>
      </c>
      <c r="B10986" t="s">
        <v>1221</v>
      </c>
      <c r="C10986" t="s">
        <v>93</v>
      </c>
      <c r="D10986" t="s">
        <v>2</v>
      </c>
      <c r="E10986" s="7" t="s">
        <v>7</v>
      </c>
      <c r="F10986" s="3" t="s">
        <v>10</v>
      </c>
      <c r="G10986" s="9">
        <v>1</v>
      </c>
      <c r="H10986" s="9">
        <v>6549</v>
      </c>
      <c r="I10986" s="9">
        <v>6549</v>
      </c>
    </row>
    <row r="10987" spans="1:9" hidden="1" x14ac:dyDescent="0.25">
      <c r="A10987" s="1">
        <v>39</v>
      </c>
      <c r="B10987" t="s">
        <v>1043</v>
      </c>
      <c r="C10987" t="s">
        <v>6</v>
      </c>
      <c r="D10987" t="s">
        <v>2</v>
      </c>
      <c r="E10987" s="7" t="s">
        <v>9</v>
      </c>
      <c r="F10987" s="3" t="s">
        <v>15</v>
      </c>
      <c r="G10987" s="9">
        <v>1</v>
      </c>
      <c r="H10987" s="9">
        <v>5999</v>
      </c>
      <c r="I10987" s="9">
        <v>5999</v>
      </c>
    </row>
    <row r="10988" spans="1:9" hidden="1" x14ac:dyDescent="0.25">
      <c r="A10988" s="1">
        <v>39</v>
      </c>
      <c r="B10988" t="s">
        <v>1162</v>
      </c>
      <c r="C10988" t="s">
        <v>93</v>
      </c>
      <c r="D10988" t="s">
        <v>2</v>
      </c>
      <c r="E10988" s="7" t="s">
        <v>68</v>
      </c>
      <c r="F10988" s="3" t="s">
        <v>1028</v>
      </c>
      <c r="G10988" s="9">
        <v>1</v>
      </c>
      <c r="H10988" s="9">
        <v>9741</v>
      </c>
      <c r="I10988" s="9">
        <v>9741</v>
      </c>
    </row>
    <row r="10989" spans="1:9" hidden="1" x14ac:dyDescent="0.25">
      <c r="A10989" s="1">
        <v>39</v>
      </c>
      <c r="B10989" t="s">
        <v>1687</v>
      </c>
      <c r="C10989" t="s">
        <v>93</v>
      </c>
      <c r="D10989" t="s">
        <v>2</v>
      </c>
      <c r="E10989" s="7" t="s">
        <v>9</v>
      </c>
      <c r="F10989" s="3" t="s">
        <v>15</v>
      </c>
      <c r="G10989" s="9">
        <v>1</v>
      </c>
      <c r="H10989" s="9">
        <v>3999</v>
      </c>
      <c r="I10989" s="9">
        <v>3999</v>
      </c>
    </row>
    <row r="10990" spans="1:9" hidden="1" x14ac:dyDescent="0.25">
      <c r="A10990" s="1">
        <v>39</v>
      </c>
      <c r="B10990" t="s">
        <v>1374</v>
      </c>
      <c r="C10990" t="s">
        <v>24</v>
      </c>
      <c r="D10990" t="s">
        <v>2</v>
      </c>
      <c r="E10990" s="7" t="s">
        <v>44</v>
      </c>
      <c r="F10990" s="3" t="s">
        <v>1028</v>
      </c>
      <c r="G10990" s="9">
        <v>1</v>
      </c>
      <c r="H10990" s="9">
        <v>48999</v>
      </c>
      <c r="I10990" s="9">
        <v>48999</v>
      </c>
    </row>
    <row r="10991" spans="1:9" hidden="1" x14ac:dyDescent="0.25">
      <c r="A10991" s="1">
        <v>39</v>
      </c>
      <c r="B10991" t="s">
        <v>1238</v>
      </c>
      <c r="C10991" t="s">
        <v>76</v>
      </c>
      <c r="D10991" t="s">
        <v>2</v>
      </c>
      <c r="E10991" s="7" t="s">
        <v>42</v>
      </c>
      <c r="F10991" s="3" t="s">
        <v>1028</v>
      </c>
      <c r="G10991" s="9">
        <v>1</v>
      </c>
      <c r="H10991" s="9">
        <v>29999</v>
      </c>
      <c r="I10991" s="9">
        <v>29999</v>
      </c>
    </row>
    <row r="10992" spans="1:9" hidden="1" x14ac:dyDescent="0.25">
      <c r="A10992" s="1">
        <v>39</v>
      </c>
      <c r="B10992" t="s">
        <v>1126</v>
      </c>
      <c r="C10992" t="s">
        <v>53</v>
      </c>
      <c r="D10992" t="s">
        <v>2</v>
      </c>
      <c r="E10992" s="7" t="s">
        <v>9</v>
      </c>
      <c r="F10992" s="3" t="s">
        <v>15</v>
      </c>
      <c r="G10992" s="9">
        <v>1</v>
      </c>
      <c r="H10992" s="9">
        <v>3995</v>
      </c>
      <c r="I10992" s="9">
        <v>3995</v>
      </c>
    </row>
    <row r="10993" spans="1:9" hidden="1" x14ac:dyDescent="0.25">
      <c r="A10993" s="1">
        <v>39</v>
      </c>
      <c r="B10993" t="s">
        <v>1189</v>
      </c>
      <c r="C10993" t="s">
        <v>6</v>
      </c>
      <c r="D10993" t="s">
        <v>2</v>
      </c>
      <c r="E10993" s="7" t="s">
        <v>44</v>
      </c>
      <c r="F10993" s="3" t="s">
        <v>1140</v>
      </c>
      <c r="G10993" s="9">
        <v>1</v>
      </c>
      <c r="H10993" s="9">
        <v>145349</v>
      </c>
      <c r="I10993" s="9">
        <v>145349</v>
      </c>
    </row>
    <row r="10994" spans="1:9" hidden="1" x14ac:dyDescent="0.25">
      <c r="A10994" s="1">
        <v>39</v>
      </c>
      <c r="B10994" t="s">
        <v>1265</v>
      </c>
      <c r="C10994" t="s">
        <v>651</v>
      </c>
      <c r="D10994" t="s">
        <v>2</v>
      </c>
      <c r="E10994" s="7" t="s">
        <v>25</v>
      </c>
      <c r="F10994" s="3" t="s">
        <v>15</v>
      </c>
      <c r="G10994" s="9">
        <v>1</v>
      </c>
      <c r="H10994" s="9">
        <v>3199</v>
      </c>
      <c r="I10994" s="9">
        <v>3199</v>
      </c>
    </row>
    <row r="10995" spans="1:9" hidden="1" x14ac:dyDescent="0.25">
      <c r="A10995" s="1">
        <v>39</v>
      </c>
      <c r="B10995" t="s">
        <v>1267</v>
      </c>
      <c r="C10995" t="s">
        <v>53</v>
      </c>
      <c r="D10995" t="s">
        <v>1033</v>
      </c>
      <c r="E10995" s="7" t="s">
        <v>96</v>
      </c>
      <c r="F10995" s="3" t="s">
        <v>10</v>
      </c>
      <c r="G10995" s="9">
        <v>1</v>
      </c>
      <c r="H10995" s="9">
        <v>1880</v>
      </c>
      <c r="I10995" s="9">
        <v>1880</v>
      </c>
    </row>
    <row r="10996" spans="1:9" hidden="1" x14ac:dyDescent="0.25">
      <c r="A10996" s="1">
        <v>39</v>
      </c>
      <c r="B10996" t="s">
        <v>1152</v>
      </c>
      <c r="C10996" t="s">
        <v>6</v>
      </c>
      <c r="D10996" t="s">
        <v>2</v>
      </c>
      <c r="E10996" s="7" t="s">
        <v>44</v>
      </c>
      <c r="F10996" s="3" t="s">
        <v>1028</v>
      </c>
      <c r="G10996" s="9">
        <v>1</v>
      </c>
      <c r="H10996" s="9">
        <v>69999</v>
      </c>
      <c r="I10996" s="9">
        <v>69999</v>
      </c>
    </row>
    <row r="10997" spans="1:9" hidden="1" x14ac:dyDescent="0.25">
      <c r="A10997" s="1">
        <v>39</v>
      </c>
      <c r="B10997" t="s">
        <v>1503</v>
      </c>
      <c r="C10997" t="s">
        <v>361</v>
      </c>
      <c r="D10997" t="s">
        <v>2</v>
      </c>
      <c r="E10997" s="7" t="s">
        <v>12</v>
      </c>
      <c r="F10997" s="3" t="s">
        <v>1028</v>
      </c>
      <c r="G10997" s="9">
        <v>1</v>
      </c>
      <c r="H10997" s="9">
        <v>8934.7000000000007</v>
      </c>
      <c r="I10997" s="9">
        <v>8934.7000000000007</v>
      </c>
    </row>
    <row r="10998" spans="1:9" hidden="1" x14ac:dyDescent="0.25">
      <c r="A10998" s="1">
        <v>39</v>
      </c>
      <c r="B10998" t="s">
        <v>1440</v>
      </c>
      <c r="C10998" t="s">
        <v>361</v>
      </c>
      <c r="D10998" t="s">
        <v>2</v>
      </c>
      <c r="E10998" s="7" t="s">
        <v>12</v>
      </c>
      <c r="F10998" s="3" t="s">
        <v>1028</v>
      </c>
      <c r="G10998" s="9">
        <v>1</v>
      </c>
      <c r="H10998" s="9">
        <v>9999</v>
      </c>
      <c r="I10998" s="9">
        <v>9999</v>
      </c>
    </row>
    <row r="10999" spans="1:9" hidden="1" x14ac:dyDescent="0.25">
      <c r="A10999" s="1">
        <v>39</v>
      </c>
      <c r="B10999" t="s">
        <v>1268</v>
      </c>
      <c r="C10999" t="s">
        <v>6</v>
      </c>
      <c r="D10999" t="s">
        <v>2</v>
      </c>
      <c r="E10999" s="7" t="s">
        <v>38</v>
      </c>
      <c r="F10999" s="3" t="s">
        <v>1028</v>
      </c>
      <c r="G10999" s="9">
        <v>1</v>
      </c>
      <c r="H10999" s="9">
        <v>29699.9</v>
      </c>
      <c r="I10999" s="9">
        <v>29699.9</v>
      </c>
    </row>
    <row r="11000" spans="1:9" hidden="1" x14ac:dyDescent="0.25">
      <c r="A11000" s="1">
        <v>39</v>
      </c>
      <c r="B11000" t="s">
        <v>1129</v>
      </c>
      <c r="C11000" t="s">
        <v>62</v>
      </c>
      <c r="D11000" t="s">
        <v>1033</v>
      </c>
      <c r="E11000" s="7" t="s">
        <v>9</v>
      </c>
      <c r="F11000" s="3" t="s">
        <v>15</v>
      </c>
      <c r="G11000" s="9">
        <v>1</v>
      </c>
      <c r="H11000" s="9">
        <v>4256</v>
      </c>
      <c r="I11000" s="9">
        <v>4256</v>
      </c>
    </row>
    <row r="11001" spans="1:9" hidden="1" x14ac:dyDescent="0.25">
      <c r="A11001" s="1">
        <v>39</v>
      </c>
      <c r="B11001" t="s">
        <v>1405</v>
      </c>
      <c r="C11001" t="s">
        <v>1406</v>
      </c>
      <c r="D11001" t="s">
        <v>2</v>
      </c>
      <c r="E11001" s="7" t="s">
        <v>63</v>
      </c>
      <c r="F11001" s="3" t="s">
        <v>1028</v>
      </c>
      <c r="G11001" s="9">
        <v>1</v>
      </c>
      <c r="H11001" s="9">
        <v>11999</v>
      </c>
      <c r="I11001" s="9">
        <v>11999</v>
      </c>
    </row>
    <row r="11002" spans="1:9" hidden="1" x14ac:dyDescent="0.25">
      <c r="A11002" s="1">
        <v>39</v>
      </c>
      <c r="B11002" t="s">
        <v>1121</v>
      </c>
      <c r="C11002" t="s">
        <v>161</v>
      </c>
      <c r="D11002" t="s">
        <v>2</v>
      </c>
      <c r="E11002" s="7" t="s">
        <v>42</v>
      </c>
      <c r="F11002" s="3" t="s">
        <v>1028</v>
      </c>
      <c r="G11002" s="9">
        <v>1</v>
      </c>
      <c r="H11002" s="9">
        <v>17999</v>
      </c>
      <c r="I11002" s="9">
        <v>17999</v>
      </c>
    </row>
    <row r="11003" spans="1:9" hidden="1" x14ac:dyDescent="0.25">
      <c r="A11003" s="1">
        <v>39</v>
      </c>
      <c r="B11003" t="s">
        <v>1202</v>
      </c>
      <c r="C11003" t="s">
        <v>59</v>
      </c>
      <c r="D11003" t="s">
        <v>2</v>
      </c>
      <c r="E11003" s="7" t="s">
        <v>42</v>
      </c>
      <c r="F11003" s="3" t="s">
        <v>1028</v>
      </c>
      <c r="G11003" s="9">
        <v>1</v>
      </c>
      <c r="H11003" s="9">
        <v>14933</v>
      </c>
      <c r="I11003" s="9">
        <v>14933</v>
      </c>
    </row>
    <row r="11004" spans="1:9" hidden="1" x14ac:dyDescent="0.25">
      <c r="A11004" s="1">
        <v>39</v>
      </c>
      <c r="B11004" t="s">
        <v>1236</v>
      </c>
      <c r="C11004" t="s">
        <v>136</v>
      </c>
      <c r="D11004" t="s">
        <v>2</v>
      </c>
      <c r="E11004" s="7" t="s">
        <v>63</v>
      </c>
      <c r="F11004" s="3" t="s">
        <v>1028</v>
      </c>
      <c r="G11004" s="9">
        <v>1</v>
      </c>
      <c r="H11004" s="9">
        <v>8999</v>
      </c>
      <c r="I11004" s="9">
        <v>8999</v>
      </c>
    </row>
    <row r="11005" spans="1:9" hidden="1" x14ac:dyDescent="0.25">
      <c r="A11005" s="1">
        <v>39</v>
      </c>
      <c r="B11005" t="s">
        <v>1174</v>
      </c>
      <c r="C11005" t="s">
        <v>53</v>
      </c>
      <c r="D11005" t="s">
        <v>2</v>
      </c>
      <c r="E11005" s="7" t="s">
        <v>7</v>
      </c>
      <c r="F11005" s="3" t="s">
        <v>10</v>
      </c>
      <c r="G11005" s="9">
        <v>1</v>
      </c>
      <c r="H11005" s="9">
        <v>3700</v>
      </c>
      <c r="I11005" s="9">
        <v>3700</v>
      </c>
    </row>
    <row r="11006" spans="1:9" hidden="1" x14ac:dyDescent="0.25">
      <c r="A11006" s="1">
        <v>39</v>
      </c>
      <c r="B11006" t="s">
        <v>1145</v>
      </c>
      <c r="C11006" t="s">
        <v>858</v>
      </c>
      <c r="D11006" t="s">
        <v>2</v>
      </c>
      <c r="E11006" s="7" t="s">
        <v>7</v>
      </c>
      <c r="F11006" s="3" t="s">
        <v>10</v>
      </c>
      <c r="G11006" s="9">
        <v>1</v>
      </c>
      <c r="H11006" s="9">
        <v>4846.74</v>
      </c>
      <c r="I11006" s="9">
        <v>4846.74</v>
      </c>
    </row>
    <row r="11007" spans="1:9" hidden="1" x14ac:dyDescent="0.25">
      <c r="A11007" s="1">
        <v>39</v>
      </c>
      <c r="B11007" t="s">
        <v>993</v>
      </c>
      <c r="C11007" t="s">
        <v>985</v>
      </c>
      <c r="D11007" t="s">
        <v>1033</v>
      </c>
      <c r="E11007" s="7" t="s">
        <v>9</v>
      </c>
      <c r="F11007" s="3" t="s">
        <v>15</v>
      </c>
      <c r="G11007" s="9">
        <v>1</v>
      </c>
      <c r="H11007" s="9">
        <v>2599</v>
      </c>
      <c r="I11007" s="9">
        <v>2599</v>
      </c>
    </row>
    <row r="11008" spans="1:9" hidden="1" x14ac:dyDescent="0.25">
      <c r="A11008" s="1">
        <v>39</v>
      </c>
      <c r="B11008" t="s">
        <v>982</v>
      </c>
      <c r="C11008" t="s">
        <v>59</v>
      </c>
      <c r="D11008" t="s">
        <v>2</v>
      </c>
      <c r="E11008" s="7" t="s">
        <v>9</v>
      </c>
      <c r="F11008" s="3" t="s">
        <v>15</v>
      </c>
      <c r="G11008" s="9">
        <v>1</v>
      </c>
      <c r="H11008" s="9">
        <v>4165</v>
      </c>
      <c r="I11008" s="9">
        <v>4165</v>
      </c>
    </row>
    <row r="11009" spans="1:9" hidden="1" x14ac:dyDescent="0.25">
      <c r="A11009" s="1">
        <v>39</v>
      </c>
      <c r="B11009" t="s">
        <v>1023</v>
      </c>
      <c r="C11009" t="s">
        <v>107</v>
      </c>
      <c r="D11009" t="s">
        <v>2</v>
      </c>
      <c r="E11009" s="7" t="s">
        <v>1261</v>
      </c>
      <c r="F11009" s="3" t="s">
        <v>1028</v>
      </c>
      <c r="G11009" s="9">
        <v>1</v>
      </c>
      <c r="H11009" s="9">
        <v>19999</v>
      </c>
      <c r="I11009" s="9">
        <v>19999</v>
      </c>
    </row>
    <row r="11010" spans="1:9" hidden="1" x14ac:dyDescent="0.25">
      <c r="A11010" s="1">
        <v>39</v>
      </c>
      <c r="B11010" t="s">
        <v>1207</v>
      </c>
      <c r="C11010" t="s">
        <v>361</v>
      </c>
      <c r="D11010" t="s">
        <v>1033</v>
      </c>
      <c r="E11010" s="7" t="s">
        <v>9</v>
      </c>
      <c r="F11010" s="3" t="s">
        <v>15</v>
      </c>
      <c r="G11010" s="9">
        <v>1</v>
      </c>
      <c r="H11010" s="9">
        <v>4399</v>
      </c>
      <c r="I11010" s="9">
        <v>4399</v>
      </c>
    </row>
    <row r="11011" spans="1:9" hidden="1" x14ac:dyDescent="0.25">
      <c r="A11011" s="1">
        <v>39</v>
      </c>
      <c r="B11011" t="s">
        <v>1688</v>
      </c>
      <c r="C11011" t="s">
        <v>93</v>
      </c>
      <c r="D11011" t="s">
        <v>2</v>
      </c>
      <c r="E11011" s="7" t="s">
        <v>9</v>
      </c>
      <c r="F11011" s="3" t="s">
        <v>15</v>
      </c>
      <c r="G11011" s="9">
        <v>1</v>
      </c>
      <c r="H11011" s="9">
        <v>3649</v>
      </c>
      <c r="I11011" s="9">
        <v>3649</v>
      </c>
    </row>
    <row r="11012" spans="1:9" hidden="1" x14ac:dyDescent="0.25">
      <c r="A11012" s="1">
        <v>39</v>
      </c>
      <c r="B11012" t="s">
        <v>941</v>
      </c>
      <c r="C11012" t="s">
        <v>93</v>
      </c>
      <c r="D11012" t="s">
        <v>1033</v>
      </c>
      <c r="E11012" s="7" t="s">
        <v>12</v>
      </c>
      <c r="F11012" s="3" t="s">
        <v>10</v>
      </c>
      <c r="G11012" s="9">
        <v>1</v>
      </c>
      <c r="H11012" s="9">
        <v>4551.67</v>
      </c>
      <c r="I11012" s="9">
        <v>4551.67</v>
      </c>
    </row>
    <row r="11013" spans="1:9" hidden="1" x14ac:dyDescent="0.25">
      <c r="A11013" s="1">
        <v>39</v>
      </c>
      <c r="B11013" t="s">
        <v>937</v>
      </c>
      <c r="C11013" t="s">
        <v>93</v>
      </c>
      <c r="D11013" t="s">
        <v>2</v>
      </c>
      <c r="E11013" s="7" t="s">
        <v>17</v>
      </c>
      <c r="F11013" s="3" t="s">
        <v>10</v>
      </c>
      <c r="G11013" s="9">
        <v>1</v>
      </c>
      <c r="H11013" s="9">
        <v>6649</v>
      </c>
      <c r="I11013" s="9">
        <v>6649</v>
      </c>
    </row>
    <row r="11014" spans="1:9" hidden="1" x14ac:dyDescent="0.25">
      <c r="A11014" s="1">
        <v>39</v>
      </c>
      <c r="B11014" t="s">
        <v>921</v>
      </c>
      <c r="C11014" t="s">
        <v>229</v>
      </c>
      <c r="D11014" t="s">
        <v>2</v>
      </c>
      <c r="E11014" s="7" t="s">
        <v>7</v>
      </c>
      <c r="F11014" s="3" t="s">
        <v>10</v>
      </c>
      <c r="G11014" s="9">
        <v>1</v>
      </c>
      <c r="H11014" s="9">
        <v>7450.27</v>
      </c>
      <c r="I11014" s="9">
        <v>7450.27</v>
      </c>
    </row>
    <row r="11015" spans="1:9" hidden="1" x14ac:dyDescent="0.25">
      <c r="A11015" s="1">
        <v>39</v>
      </c>
      <c r="B11015" t="s">
        <v>1689</v>
      </c>
      <c r="C11015" t="s">
        <v>76</v>
      </c>
      <c r="D11015" t="s">
        <v>2</v>
      </c>
      <c r="E11015" s="7" t="s">
        <v>63</v>
      </c>
      <c r="F11015" s="3" t="s">
        <v>1028</v>
      </c>
      <c r="G11015" s="9">
        <v>1</v>
      </c>
      <c r="H11015" s="9">
        <v>15999</v>
      </c>
      <c r="I11015" s="9">
        <v>15999</v>
      </c>
    </row>
    <row r="11016" spans="1:9" hidden="1" x14ac:dyDescent="0.25">
      <c r="A11016" s="1">
        <v>39</v>
      </c>
      <c r="B11016" t="s">
        <v>899</v>
      </c>
      <c r="C11016" t="s">
        <v>769</v>
      </c>
      <c r="D11016" t="s">
        <v>1033</v>
      </c>
      <c r="E11016" s="7" t="s">
        <v>9</v>
      </c>
      <c r="F11016" s="3" t="s">
        <v>15</v>
      </c>
      <c r="G11016" s="9">
        <v>1</v>
      </c>
      <c r="H11016" s="9">
        <v>2599</v>
      </c>
      <c r="I11016" s="9">
        <v>2599</v>
      </c>
    </row>
    <row r="11017" spans="1:9" hidden="1" x14ac:dyDescent="0.25">
      <c r="A11017" s="1">
        <v>39</v>
      </c>
      <c r="B11017" t="s">
        <v>880</v>
      </c>
      <c r="C11017" t="s">
        <v>19</v>
      </c>
      <c r="D11017" t="s">
        <v>1033</v>
      </c>
      <c r="E11017" s="7" t="s">
        <v>9</v>
      </c>
      <c r="F11017" s="3" t="s">
        <v>15</v>
      </c>
      <c r="G11017" s="9">
        <v>1</v>
      </c>
      <c r="H11017" s="9">
        <v>2599</v>
      </c>
      <c r="I11017" s="9">
        <v>2599</v>
      </c>
    </row>
    <row r="11018" spans="1:9" hidden="1" x14ac:dyDescent="0.25">
      <c r="A11018" s="1">
        <v>39</v>
      </c>
      <c r="B11018" t="s">
        <v>894</v>
      </c>
      <c r="C11018" t="s">
        <v>705</v>
      </c>
      <c r="D11018" t="s">
        <v>2</v>
      </c>
      <c r="E11018" s="7" t="s">
        <v>38</v>
      </c>
      <c r="F11018" s="3" t="s">
        <v>1028</v>
      </c>
      <c r="G11018" s="9">
        <v>1</v>
      </c>
      <c r="H11018" s="9">
        <v>7221</v>
      </c>
      <c r="I11018" s="9">
        <v>7221</v>
      </c>
    </row>
    <row r="11019" spans="1:9" hidden="1" x14ac:dyDescent="0.25">
      <c r="A11019" s="1">
        <v>39</v>
      </c>
      <c r="B11019" t="s">
        <v>930</v>
      </c>
      <c r="C11019" t="s">
        <v>6</v>
      </c>
      <c r="D11019" t="s">
        <v>2</v>
      </c>
      <c r="E11019" s="7" t="s">
        <v>192</v>
      </c>
      <c r="F11019" s="3" t="s">
        <v>1028</v>
      </c>
      <c r="G11019" s="9">
        <v>1</v>
      </c>
      <c r="H11019" s="9">
        <v>30498.959999999999</v>
      </c>
      <c r="I11019" s="9">
        <v>30498.959999999999</v>
      </c>
    </row>
    <row r="11020" spans="1:9" hidden="1" x14ac:dyDescent="0.25">
      <c r="A11020" s="1">
        <v>39</v>
      </c>
      <c r="B11020" t="s">
        <v>862</v>
      </c>
      <c r="C11020" t="s">
        <v>858</v>
      </c>
      <c r="D11020" t="s">
        <v>1033</v>
      </c>
      <c r="E11020" s="7" t="s">
        <v>25</v>
      </c>
      <c r="F11020" s="3" t="s">
        <v>10</v>
      </c>
      <c r="G11020" s="9">
        <v>1</v>
      </c>
      <c r="H11020" s="9">
        <v>2199</v>
      </c>
      <c r="I11020" s="9">
        <v>2199</v>
      </c>
    </row>
    <row r="11021" spans="1:9" hidden="1" x14ac:dyDescent="0.25">
      <c r="A11021" s="1">
        <v>39</v>
      </c>
      <c r="B11021" t="s">
        <v>863</v>
      </c>
      <c r="C11021" t="s">
        <v>858</v>
      </c>
      <c r="D11021" t="s">
        <v>2</v>
      </c>
      <c r="E11021" s="7" t="s">
        <v>12</v>
      </c>
      <c r="F11021" s="3" t="s">
        <v>10</v>
      </c>
      <c r="G11021" s="9">
        <v>1</v>
      </c>
      <c r="H11021" s="9">
        <v>4799</v>
      </c>
      <c r="I11021" s="9">
        <v>4799</v>
      </c>
    </row>
    <row r="11022" spans="1:9" hidden="1" x14ac:dyDescent="0.25">
      <c r="A11022" s="1">
        <v>39</v>
      </c>
      <c r="B11022" t="s">
        <v>822</v>
      </c>
      <c r="C11022" t="s">
        <v>130</v>
      </c>
      <c r="D11022" t="s">
        <v>2</v>
      </c>
      <c r="E11022" s="7" t="s">
        <v>9</v>
      </c>
      <c r="F11022" s="3" t="s">
        <v>10</v>
      </c>
      <c r="G11022" s="9">
        <v>1</v>
      </c>
      <c r="H11022" s="9">
        <v>6434</v>
      </c>
      <c r="I11022" s="9">
        <v>6434</v>
      </c>
    </row>
    <row r="11023" spans="1:9" hidden="1" x14ac:dyDescent="0.25">
      <c r="A11023" s="1">
        <v>39</v>
      </c>
      <c r="B11023" t="s">
        <v>825</v>
      </c>
      <c r="C11023" t="s">
        <v>229</v>
      </c>
      <c r="D11023" t="s">
        <v>1033</v>
      </c>
      <c r="E11023" s="7" t="s">
        <v>9</v>
      </c>
      <c r="F11023" s="3" t="s">
        <v>15</v>
      </c>
      <c r="G11023" s="9">
        <v>1</v>
      </c>
      <c r="H11023" s="9">
        <v>2799</v>
      </c>
      <c r="I11023" s="9">
        <v>2799</v>
      </c>
    </row>
    <row r="11024" spans="1:9" hidden="1" x14ac:dyDescent="0.25">
      <c r="A11024" s="1">
        <v>39</v>
      </c>
      <c r="B11024" t="s">
        <v>802</v>
      </c>
      <c r="C11024" t="s">
        <v>93</v>
      </c>
      <c r="D11024" t="s">
        <v>1033</v>
      </c>
      <c r="E11024" s="7" t="s">
        <v>9</v>
      </c>
      <c r="F11024" s="3" t="s">
        <v>15</v>
      </c>
      <c r="G11024" s="9">
        <v>1</v>
      </c>
      <c r="H11024" s="9">
        <v>2599</v>
      </c>
      <c r="I11024" s="9">
        <v>2599</v>
      </c>
    </row>
    <row r="11025" spans="1:9" hidden="1" x14ac:dyDescent="0.25">
      <c r="A11025" s="1">
        <v>39</v>
      </c>
      <c r="B11025" t="s">
        <v>795</v>
      </c>
      <c r="C11025" t="s">
        <v>130</v>
      </c>
      <c r="D11025" t="s">
        <v>2</v>
      </c>
      <c r="E11025" s="7" t="s">
        <v>38</v>
      </c>
      <c r="F11025" s="3" t="s">
        <v>1028</v>
      </c>
      <c r="G11025" s="9">
        <v>1</v>
      </c>
      <c r="H11025" s="9">
        <v>12226.5</v>
      </c>
      <c r="I11025" s="9">
        <v>12226.5</v>
      </c>
    </row>
    <row r="11026" spans="1:9" hidden="1" x14ac:dyDescent="0.25">
      <c r="A11026" s="1">
        <v>39</v>
      </c>
      <c r="B11026" t="s">
        <v>806</v>
      </c>
      <c r="C11026" t="s">
        <v>71</v>
      </c>
      <c r="D11026" t="s">
        <v>2</v>
      </c>
      <c r="E11026" s="7" t="s">
        <v>63</v>
      </c>
      <c r="F11026" s="3" t="s">
        <v>1028</v>
      </c>
      <c r="G11026" s="9">
        <v>1</v>
      </c>
      <c r="H11026" s="9">
        <v>75260</v>
      </c>
      <c r="I11026" s="9">
        <v>75260</v>
      </c>
    </row>
    <row r="11027" spans="1:9" hidden="1" x14ac:dyDescent="0.25">
      <c r="A11027" s="1">
        <v>39</v>
      </c>
      <c r="B11027" t="s">
        <v>771</v>
      </c>
      <c r="C11027" t="s">
        <v>136</v>
      </c>
      <c r="D11027" t="s">
        <v>2</v>
      </c>
      <c r="E11027" s="7" t="s">
        <v>9</v>
      </c>
      <c r="F11027" s="3" t="s">
        <v>15</v>
      </c>
      <c r="G11027" s="9">
        <v>1</v>
      </c>
      <c r="H11027" s="9">
        <v>3599</v>
      </c>
      <c r="I11027" s="9">
        <v>3599</v>
      </c>
    </row>
    <row r="11028" spans="1:9" hidden="1" x14ac:dyDescent="0.25">
      <c r="A11028" s="1">
        <v>39</v>
      </c>
      <c r="B11028" t="s">
        <v>758</v>
      </c>
      <c r="C11028" t="s">
        <v>587</v>
      </c>
      <c r="D11028" t="s">
        <v>2</v>
      </c>
      <c r="E11028" s="7" t="s">
        <v>9</v>
      </c>
      <c r="F11028" s="3" t="s">
        <v>15</v>
      </c>
      <c r="G11028" s="9">
        <v>1</v>
      </c>
      <c r="H11028" s="9">
        <v>4499</v>
      </c>
      <c r="I11028" s="9">
        <v>4499</v>
      </c>
    </row>
    <row r="11029" spans="1:9" hidden="1" x14ac:dyDescent="0.25">
      <c r="A11029" s="1">
        <v>39</v>
      </c>
      <c r="B11029" t="s">
        <v>756</v>
      </c>
      <c r="C11029" t="s">
        <v>710</v>
      </c>
      <c r="D11029" t="s">
        <v>1033</v>
      </c>
      <c r="E11029" s="7" t="s">
        <v>171</v>
      </c>
      <c r="F11029" s="3" t="s">
        <v>15</v>
      </c>
      <c r="G11029" s="9">
        <v>1</v>
      </c>
      <c r="H11029" s="9">
        <v>4199</v>
      </c>
      <c r="I11029" s="9">
        <v>4199</v>
      </c>
    </row>
    <row r="11030" spans="1:9" hidden="1" x14ac:dyDescent="0.25">
      <c r="A11030" s="1">
        <v>39</v>
      </c>
      <c r="B11030" t="s">
        <v>865</v>
      </c>
      <c r="C11030" t="s">
        <v>6</v>
      </c>
      <c r="D11030" t="s">
        <v>2</v>
      </c>
      <c r="E11030" s="7" t="s">
        <v>44</v>
      </c>
      <c r="F11030" s="3" t="s">
        <v>1028</v>
      </c>
      <c r="G11030" s="9">
        <v>1</v>
      </c>
      <c r="H11030" s="9">
        <v>39999</v>
      </c>
      <c r="I11030" s="9">
        <v>39999</v>
      </c>
    </row>
    <row r="11031" spans="1:9" hidden="1" x14ac:dyDescent="0.25">
      <c r="A11031" s="1">
        <v>39</v>
      </c>
      <c r="B11031" t="s">
        <v>748</v>
      </c>
      <c r="C11031" t="s">
        <v>705</v>
      </c>
      <c r="D11031" t="s">
        <v>2</v>
      </c>
      <c r="E11031" s="7" t="s">
        <v>20</v>
      </c>
      <c r="F11031" s="3" t="s">
        <v>15</v>
      </c>
      <c r="G11031" s="9">
        <v>1</v>
      </c>
      <c r="H11031" s="9">
        <v>4999</v>
      </c>
      <c r="I11031" s="9">
        <v>4999</v>
      </c>
    </row>
    <row r="11032" spans="1:9" hidden="1" x14ac:dyDescent="0.25">
      <c r="A11032" s="1">
        <v>39</v>
      </c>
      <c r="B11032" t="s">
        <v>750</v>
      </c>
      <c r="C11032" t="s">
        <v>651</v>
      </c>
      <c r="D11032" t="s">
        <v>2</v>
      </c>
      <c r="E11032" s="7" t="s">
        <v>7</v>
      </c>
      <c r="F11032" s="3" t="s">
        <v>10</v>
      </c>
      <c r="G11032" s="9">
        <v>1</v>
      </c>
      <c r="H11032" s="9">
        <v>5278</v>
      </c>
      <c r="I11032" s="9">
        <v>5278</v>
      </c>
    </row>
    <row r="11033" spans="1:9" hidden="1" x14ac:dyDescent="0.25">
      <c r="A11033" s="1">
        <v>39</v>
      </c>
      <c r="B11033" t="s">
        <v>673</v>
      </c>
      <c r="C11033" t="s">
        <v>76</v>
      </c>
      <c r="D11033" t="s">
        <v>2</v>
      </c>
      <c r="E11033" s="7" t="s">
        <v>7</v>
      </c>
      <c r="F11033" s="3" t="s">
        <v>1028</v>
      </c>
      <c r="G11033" s="9">
        <v>1</v>
      </c>
      <c r="H11033" s="9">
        <v>8999</v>
      </c>
      <c r="I11033" s="9">
        <v>8999</v>
      </c>
    </row>
    <row r="11034" spans="1:9" hidden="1" x14ac:dyDescent="0.25">
      <c r="A11034" s="1">
        <v>39</v>
      </c>
      <c r="B11034" t="s">
        <v>836</v>
      </c>
      <c r="C11034" t="s">
        <v>51</v>
      </c>
      <c r="D11034" t="s">
        <v>2</v>
      </c>
      <c r="E11034" s="7" t="s">
        <v>38</v>
      </c>
      <c r="F11034" s="3" t="s">
        <v>1028</v>
      </c>
      <c r="G11034" s="9">
        <v>1</v>
      </c>
      <c r="H11034" s="9">
        <v>13599</v>
      </c>
      <c r="I11034" s="9">
        <v>13599</v>
      </c>
    </row>
    <row r="11035" spans="1:9" hidden="1" x14ac:dyDescent="0.25">
      <c r="A11035" s="1">
        <v>39</v>
      </c>
      <c r="B11035" t="s">
        <v>379</v>
      </c>
      <c r="C11035" t="s">
        <v>71</v>
      </c>
      <c r="D11035" t="s">
        <v>2</v>
      </c>
      <c r="E11035" s="7" t="s">
        <v>7</v>
      </c>
      <c r="F11035" s="3" t="s">
        <v>10</v>
      </c>
      <c r="G11035" s="9">
        <v>1</v>
      </c>
      <c r="H11035" s="9">
        <v>11999</v>
      </c>
      <c r="I11035" s="9">
        <v>11999</v>
      </c>
    </row>
    <row r="11036" spans="1:9" hidden="1" x14ac:dyDescent="0.25">
      <c r="A11036" s="1">
        <v>39</v>
      </c>
      <c r="B11036" t="s">
        <v>729</v>
      </c>
      <c r="C11036" t="s">
        <v>6</v>
      </c>
      <c r="D11036" t="s">
        <v>2</v>
      </c>
      <c r="E11036" s="7" t="s">
        <v>42</v>
      </c>
      <c r="F11036" s="3" t="s">
        <v>1028</v>
      </c>
      <c r="G11036" s="9">
        <v>1</v>
      </c>
      <c r="H11036" s="9">
        <v>26999</v>
      </c>
      <c r="I11036" s="9">
        <v>26999</v>
      </c>
    </row>
    <row r="11037" spans="1:9" hidden="1" x14ac:dyDescent="0.25">
      <c r="A11037" s="1">
        <v>39</v>
      </c>
      <c r="B11037" t="s">
        <v>826</v>
      </c>
      <c r="C11037" t="s">
        <v>71</v>
      </c>
      <c r="D11037" t="s">
        <v>2</v>
      </c>
      <c r="E11037" s="7" t="s">
        <v>42</v>
      </c>
      <c r="F11037" s="3" t="s">
        <v>1028</v>
      </c>
      <c r="G11037" s="9">
        <v>1</v>
      </c>
      <c r="H11037" s="9">
        <v>99827</v>
      </c>
      <c r="I11037" s="9">
        <v>99827</v>
      </c>
    </row>
    <row r="11038" spans="1:9" hidden="1" x14ac:dyDescent="0.25">
      <c r="A11038" s="1">
        <v>39</v>
      </c>
      <c r="B11038" t="s">
        <v>649</v>
      </c>
      <c r="C11038" t="s">
        <v>323</v>
      </c>
      <c r="D11038" t="s">
        <v>1033</v>
      </c>
      <c r="E11038" s="7" t="s">
        <v>9</v>
      </c>
      <c r="F11038" s="3" t="s">
        <v>15</v>
      </c>
      <c r="G11038" s="9">
        <v>1</v>
      </c>
      <c r="H11038" s="9">
        <v>2893</v>
      </c>
      <c r="I11038" s="9">
        <v>2893</v>
      </c>
    </row>
    <row r="11039" spans="1:9" hidden="1" x14ac:dyDescent="0.25">
      <c r="A11039" s="1">
        <v>39</v>
      </c>
      <c r="B11039" t="s">
        <v>489</v>
      </c>
      <c r="C11039" t="s">
        <v>205</v>
      </c>
      <c r="D11039" t="s">
        <v>2</v>
      </c>
      <c r="E11039" s="7" t="s">
        <v>7</v>
      </c>
      <c r="F11039" s="3" t="s">
        <v>1028</v>
      </c>
      <c r="G11039" s="9">
        <v>1</v>
      </c>
      <c r="H11039" s="9">
        <v>8999</v>
      </c>
      <c r="I11039" s="9">
        <v>8999</v>
      </c>
    </row>
    <row r="11040" spans="1:9" hidden="1" x14ac:dyDescent="0.25">
      <c r="A11040" s="1">
        <v>39</v>
      </c>
      <c r="B11040" t="s">
        <v>653</v>
      </c>
      <c r="C11040" t="s">
        <v>71</v>
      </c>
      <c r="D11040" t="s">
        <v>2</v>
      </c>
      <c r="E11040" s="7" t="s">
        <v>63</v>
      </c>
      <c r="F11040" s="3" t="s">
        <v>1028</v>
      </c>
      <c r="G11040" s="9">
        <v>1</v>
      </c>
      <c r="H11040" s="9">
        <v>26999.08</v>
      </c>
      <c r="I11040" s="9">
        <v>26999.08</v>
      </c>
    </row>
    <row r="11041" spans="1:9" hidden="1" x14ac:dyDescent="0.25">
      <c r="A11041" s="1">
        <v>39</v>
      </c>
      <c r="B11041" t="s">
        <v>733</v>
      </c>
      <c r="C11041" t="s">
        <v>71</v>
      </c>
      <c r="D11041" t="s">
        <v>2</v>
      </c>
      <c r="E11041" s="7" t="s">
        <v>38</v>
      </c>
      <c r="F11041" s="3" t="s">
        <v>1028</v>
      </c>
      <c r="G11041" s="9">
        <v>1</v>
      </c>
      <c r="H11041" s="9">
        <v>22436</v>
      </c>
      <c r="I11041" s="9">
        <v>22436</v>
      </c>
    </row>
    <row r="11042" spans="1:9" hidden="1" x14ac:dyDescent="0.25">
      <c r="A11042" s="1">
        <v>39</v>
      </c>
      <c r="B11042" t="s">
        <v>743</v>
      </c>
      <c r="C11042" t="s">
        <v>152</v>
      </c>
      <c r="D11042" t="s">
        <v>2</v>
      </c>
      <c r="E11042" s="7" t="s">
        <v>46</v>
      </c>
      <c r="F11042" s="3" t="s">
        <v>1028</v>
      </c>
      <c r="G11042" s="9">
        <v>1</v>
      </c>
      <c r="H11042" s="9">
        <v>9999</v>
      </c>
      <c r="I11042" s="9">
        <v>9999</v>
      </c>
    </row>
    <row r="11043" spans="1:9" hidden="1" x14ac:dyDescent="0.25">
      <c r="A11043" s="1">
        <v>39</v>
      </c>
      <c r="B11043" t="s">
        <v>634</v>
      </c>
      <c r="C11043" t="s">
        <v>6</v>
      </c>
      <c r="D11043" t="s">
        <v>2</v>
      </c>
      <c r="E11043" s="7" t="s">
        <v>46</v>
      </c>
      <c r="F11043" s="3" t="s">
        <v>1028</v>
      </c>
      <c r="G11043" s="9">
        <v>1</v>
      </c>
      <c r="H11043" s="9">
        <v>16098</v>
      </c>
      <c r="I11043" s="9">
        <v>16098</v>
      </c>
    </row>
    <row r="11044" spans="1:9" hidden="1" x14ac:dyDescent="0.25">
      <c r="A11044" s="1">
        <v>39</v>
      </c>
      <c r="B11044" t="s">
        <v>689</v>
      </c>
      <c r="C11044" t="s">
        <v>107</v>
      </c>
      <c r="D11044" t="s">
        <v>2</v>
      </c>
      <c r="E11044" s="7" t="s">
        <v>46</v>
      </c>
      <c r="F11044" s="3" t="s">
        <v>1028</v>
      </c>
      <c r="G11044" s="9">
        <v>1</v>
      </c>
      <c r="H11044" s="9">
        <v>18498.96</v>
      </c>
      <c r="I11044" s="9">
        <v>18498.96</v>
      </c>
    </row>
    <row r="11045" spans="1:9" hidden="1" x14ac:dyDescent="0.25">
      <c r="A11045" s="1">
        <v>39</v>
      </c>
      <c r="B11045" t="s">
        <v>852</v>
      </c>
      <c r="C11045" t="s">
        <v>107</v>
      </c>
      <c r="D11045" t="s">
        <v>2</v>
      </c>
      <c r="E11045" s="7" t="s">
        <v>63</v>
      </c>
      <c r="F11045" s="3" t="s">
        <v>1028</v>
      </c>
      <c r="G11045" s="9">
        <v>1</v>
      </c>
      <c r="H11045" s="9">
        <v>47999</v>
      </c>
      <c r="I11045" s="9">
        <v>47999</v>
      </c>
    </row>
    <row r="11046" spans="1:9" hidden="1" x14ac:dyDescent="0.25">
      <c r="A11046" s="1">
        <v>39</v>
      </c>
      <c r="B11046" t="s">
        <v>677</v>
      </c>
      <c r="C11046" t="s">
        <v>107</v>
      </c>
      <c r="D11046" t="s">
        <v>2</v>
      </c>
      <c r="E11046" s="7" t="s">
        <v>7</v>
      </c>
      <c r="F11046" s="3" t="s">
        <v>1028</v>
      </c>
      <c r="G11046" s="9">
        <v>1</v>
      </c>
      <c r="H11046" s="9">
        <v>9999</v>
      </c>
      <c r="I11046" s="9">
        <v>9999</v>
      </c>
    </row>
    <row r="11047" spans="1:9" hidden="1" x14ac:dyDescent="0.25">
      <c r="A11047" s="1">
        <v>39</v>
      </c>
      <c r="B11047" t="s">
        <v>599</v>
      </c>
      <c r="C11047" t="s">
        <v>121</v>
      </c>
      <c r="D11047" t="s">
        <v>2</v>
      </c>
      <c r="E11047" s="7" t="s">
        <v>63</v>
      </c>
      <c r="F11047" s="3" t="s">
        <v>1028</v>
      </c>
      <c r="G11047" s="9">
        <v>1</v>
      </c>
      <c r="H11047" s="9">
        <v>10999</v>
      </c>
      <c r="I11047" s="9">
        <v>10999</v>
      </c>
    </row>
    <row r="11048" spans="1:9" hidden="1" x14ac:dyDescent="0.25">
      <c r="A11048" s="1">
        <v>39</v>
      </c>
      <c r="B11048" t="s">
        <v>942</v>
      </c>
      <c r="C11048" t="s">
        <v>59</v>
      </c>
      <c r="D11048" t="s">
        <v>2</v>
      </c>
      <c r="E11048" s="7" t="s">
        <v>63</v>
      </c>
      <c r="F11048" s="3" t="s">
        <v>1028</v>
      </c>
      <c r="G11048" s="9">
        <v>1</v>
      </c>
      <c r="H11048" s="9">
        <v>25999.9</v>
      </c>
      <c r="I11048" s="9">
        <v>25999.9</v>
      </c>
    </row>
    <row r="11049" spans="1:9" hidden="1" x14ac:dyDescent="0.25">
      <c r="A11049" s="1">
        <v>39</v>
      </c>
      <c r="B11049" t="s">
        <v>595</v>
      </c>
      <c r="C11049" t="s">
        <v>14</v>
      </c>
      <c r="D11049" t="s">
        <v>2</v>
      </c>
      <c r="E11049" s="7" t="s">
        <v>12</v>
      </c>
      <c r="F11049" s="3" t="s">
        <v>10</v>
      </c>
      <c r="G11049" s="9">
        <v>1</v>
      </c>
      <c r="H11049" s="9">
        <v>4200</v>
      </c>
      <c r="I11049" s="9">
        <v>4200</v>
      </c>
    </row>
    <row r="11050" spans="1:9" hidden="1" x14ac:dyDescent="0.25">
      <c r="A11050" s="1">
        <v>39</v>
      </c>
      <c r="B11050" t="s">
        <v>701</v>
      </c>
      <c r="C11050" t="s">
        <v>59</v>
      </c>
      <c r="D11050" t="s">
        <v>1033</v>
      </c>
      <c r="E11050" s="7" t="s">
        <v>9</v>
      </c>
      <c r="F11050" s="3" t="s">
        <v>15</v>
      </c>
      <c r="G11050" s="9">
        <v>1</v>
      </c>
      <c r="H11050" s="9">
        <v>2699</v>
      </c>
      <c r="I11050" s="9">
        <v>2699</v>
      </c>
    </row>
    <row r="11051" spans="1:9" hidden="1" x14ac:dyDescent="0.25">
      <c r="A11051" s="1">
        <v>39</v>
      </c>
      <c r="B11051" t="s">
        <v>1176</v>
      </c>
      <c r="C11051" t="s">
        <v>50</v>
      </c>
      <c r="D11051" t="s">
        <v>2</v>
      </c>
      <c r="E11051" s="7" t="s">
        <v>38</v>
      </c>
      <c r="F11051" s="3" t="s">
        <v>10</v>
      </c>
      <c r="G11051" s="9">
        <v>1</v>
      </c>
      <c r="H11051" s="9">
        <v>7199</v>
      </c>
      <c r="I11051" s="9">
        <v>7199</v>
      </c>
    </row>
    <row r="11052" spans="1:9" hidden="1" x14ac:dyDescent="0.25">
      <c r="A11052" s="1">
        <v>39</v>
      </c>
      <c r="B11052" t="s">
        <v>877</v>
      </c>
      <c r="C11052" t="s">
        <v>107</v>
      </c>
      <c r="D11052" t="s">
        <v>2</v>
      </c>
      <c r="E11052" s="7" t="s">
        <v>7</v>
      </c>
      <c r="F11052" s="3" t="s">
        <v>1028</v>
      </c>
      <c r="G11052" s="9">
        <v>1</v>
      </c>
      <c r="H11052" s="9">
        <v>11499</v>
      </c>
      <c r="I11052" s="9">
        <v>11499</v>
      </c>
    </row>
    <row r="11053" spans="1:9" hidden="1" x14ac:dyDescent="0.25">
      <c r="A11053" s="1">
        <v>39</v>
      </c>
      <c r="B11053" t="s">
        <v>583</v>
      </c>
      <c r="C11053" t="s">
        <v>121</v>
      </c>
      <c r="D11053" t="s">
        <v>2</v>
      </c>
      <c r="E11053" s="7" t="s">
        <v>12</v>
      </c>
      <c r="F11053" s="3" t="s">
        <v>10</v>
      </c>
      <c r="G11053" s="9">
        <v>1</v>
      </c>
      <c r="H11053" s="9">
        <v>6499</v>
      </c>
      <c r="I11053" s="9">
        <v>6499</v>
      </c>
    </row>
    <row r="11054" spans="1:9" hidden="1" x14ac:dyDescent="0.25">
      <c r="A11054" s="1">
        <v>39</v>
      </c>
      <c r="B11054" t="s">
        <v>917</v>
      </c>
      <c r="C11054" t="s">
        <v>24</v>
      </c>
      <c r="D11054" t="s">
        <v>2</v>
      </c>
      <c r="E11054" s="7" t="s">
        <v>44</v>
      </c>
      <c r="F11054" s="3" t="s">
        <v>1028</v>
      </c>
      <c r="G11054" s="9">
        <v>1</v>
      </c>
      <c r="H11054" s="9">
        <v>84999.9</v>
      </c>
      <c r="I11054" s="9">
        <v>84999.9</v>
      </c>
    </row>
    <row r="11055" spans="1:9" hidden="1" x14ac:dyDescent="0.25">
      <c r="A11055" s="1">
        <v>39</v>
      </c>
      <c r="B11055" t="s">
        <v>678</v>
      </c>
      <c r="C11055" t="s">
        <v>24</v>
      </c>
      <c r="D11055" t="s">
        <v>2</v>
      </c>
      <c r="E11055" s="7" t="s">
        <v>38</v>
      </c>
      <c r="F11055" s="3" t="s">
        <v>1028</v>
      </c>
      <c r="G11055" s="9">
        <v>1</v>
      </c>
      <c r="H11055" s="9">
        <v>13999</v>
      </c>
      <c r="I11055" s="9">
        <v>13999</v>
      </c>
    </row>
    <row r="11056" spans="1:9" hidden="1" x14ac:dyDescent="0.25">
      <c r="A11056" s="1">
        <v>39</v>
      </c>
      <c r="B11056" t="s">
        <v>847</v>
      </c>
      <c r="C11056" t="s">
        <v>6</v>
      </c>
      <c r="D11056" t="s">
        <v>2</v>
      </c>
      <c r="E11056" s="7" t="s">
        <v>38</v>
      </c>
      <c r="F11056" s="3" t="s">
        <v>1028</v>
      </c>
      <c r="G11056" s="9">
        <v>1</v>
      </c>
      <c r="H11056" s="9">
        <v>27199</v>
      </c>
      <c r="I11056" s="9">
        <v>27199</v>
      </c>
    </row>
    <row r="11057" spans="1:9" hidden="1" x14ac:dyDescent="0.25">
      <c r="A11057" s="1">
        <v>39</v>
      </c>
      <c r="B11057" t="s">
        <v>696</v>
      </c>
      <c r="C11057" t="s">
        <v>24</v>
      </c>
      <c r="D11057" t="s">
        <v>2</v>
      </c>
      <c r="E11057" s="7" t="s">
        <v>63</v>
      </c>
      <c r="F11057" s="3" t="s">
        <v>1028</v>
      </c>
      <c r="G11057" s="9">
        <v>1</v>
      </c>
      <c r="H11057" s="9">
        <v>27777</v>
      </c>
      <c r="I11057" s="9">
        <v>27777</v>
      </c>
    </row>
    <row r="11058" spans="1:9" hidden="1" x14ac:dyDescent="0.25">
      <c r="A11058" s="1">
        <v>39</v>
      </c>
      <c r="B11058" t="s">
        <v>674</v>
      </c>
      <c r="C11058" t="s">
        <v>24</v>
      </c>
      <c r="D11058" t="s">
        <v>2</v>
      </c>
      <c r="E11058" s="7" t="s">
        <v>7</v>
      </c>
      <c r="F11058" s="3" t="s">
        <v>1028</v>
      </c>
      <c r="G11058" s="9">
        <v>1</v>
      </c>
      <c r="H11058" s="9">
        <v>12498.96</v>
      </c>
      <c r="I11058" s="9">
        <v>12498.96</v>
      </c>
    </row>
    <row r="11059" spans="1:9" hidden="1" x14ac:dyDescent="0.25">
      <c r="A11059" s="1">
        <v>39</v>
      </c>
      <c r="B11059" t="s">
        <v>799</v>
      </c>
      <c r="C11059" t="s">
        <v>6</v>
      </c>
      <c r="D11059" t="s">
        <v>2</v>
      </c>
      <c r="E11059" s="7" t="s">
        <v>63</v>
      </c>
      <c r="F11059" s="3" t="s">
        <v>1028</v>
      </c>
      <c r="G11059" s="9">
        <v>1</v>
      </c>
      <c r="H11059" s="9">
        <v>30599</v>
      </c>
      <c r="I11059" s="9">
        <v>30599</v>
      </c>
    </row>
    <row r="11060" spans="1:9" hidden="1" x14ac:dyDescent="0.25">
      <c r="A11060" s="1">
        <v>39</v>
      </c>
      <c r="B11060" t="s">
        <v>620</v>
      </c>
      <c r="C11060" t="s">
        <v>6</v>
      </c>
      <c r="D11060" t="s">
        <v>2</v>
      </c>
      <c r="E11060" s="7" t="s">
        <v>182</v>
      </c>
      <c r="F11060" s="3" t="s">
        <v>1140</v>
      </c>
      <c r="G11060" s="9">
        <v>1</v>
      </c>
      <c r="H11060" s="9">
        <v>249999</v>
      </c>
      <c r="I11060" s="9">
        <v>249999</v>
      </c>
    </row>
    <row r="11061" spans="1:9" hidden="1" x14ac:dyDescent="0.25">
      <c r="A11061" s="1">
        <v>39</v>
      </c>
      <c r="B11061" t="s">
        <v>785</v>
      </c>
      <c r="C11061" t="s">
        <v>6</v>
      </c>
      <c r="D11061" t="s">
        <v>2</v>
      </c>
      <c r="E11061" s="7" t="s">
        <v>63</v>
      </c>
      <c r="F11061" s="3" t="s">
        <v>1028</v>
      </c>
      <c r="G11061" s="9">
        <v>1</v>
      </c>
      <c r="H11061" s="9">
        <v>28049</v>
      </c>
      <c r="I11061" s="9">
        <v>28049</v>
      </c>
    </row>
    <row r="11062" spans="1:9" hidden="1" x14ac:dyDescent="0.25">
      <c r="A11062" s="1">
        <v>39</v>
      </c>
      <c r="B11062" t="s">
        <v>807</v>
      </c>
      <c r="C11062" t="s">
        <v>6</v>
      </c>
      <c r="D11062" t="s">
        <v>2</v>
      </c>
      <c r="E11062" s="7" t="s">
        <v>63</v>
      </c>
      <c r="F11062" s="3" t="s">
        <v>1028</v>
      </c>
      <c r="G11062" s="9">
        <v>1</v>
      </c>
      <c r="H11062" s="9">
        <v>13299</v>
      </c>
      <c r="I11062" s="9">
        <v>13299</v>
      </c>
    </row>
    <row r="11063" spans="1:9" hidden="1" x14ac:dyDescent="0.25">
      <c r="A11063" s="1">
        <v>39</v>
      </c>
      <c r="B11063" t="s">
        <v>562</v>
      </c>
      <c r="C11063" t="s">
        <v>6</v>
      </c>
      <c r="D11063" t="s">
        <v>2</v>
      </c>
      <c r="E11063" s="7" t="s">
        <v>63</v>
      </c>
      <c r="F11063" s="3" t="s">
        <v>1028</v>
      </c>
      <c r="G11063" s="9">
        <v>1</v>
      </c>
      <c r="H11063" s="9">
        <v>19999</v>
      </c>
      <c r="I11063" s="9">
        <v>19999</v>
      </c>
    </row>
    <row r="11064" spans="1:9" hidden="1" x14ac:dyDescent="0.25">
      <c r="A11064" s="1">
        <v>39</v>
      </c>
      <c r="B11064" t="s">
        <v>745</v>
      </c>
      <c r="C11064" t="s">
        <v>107</v>
      </c>
      <c r="D11064" t="s">
        <v>2</v>
      </c>
      <c r="E11064" s="7" t="s">
        <v>7</v>
      </c>
      <c r="F11064" s="3" t="s">
        <v>1028</v>
      </c>
      <c r="G11064" s="9">
        <v>1</v>
      </c>
      <c r="H11064" s="9">
        <v>11799</v>
      </c>
      <c r="I11064" s="9">
        <v>11799</v>
      </c>
    </row>
    <row r="11065" spans="1:9" hidden="1" x14ac:dyDescent="0.25">
      <c r="A11065" s="1">
        <v>39</v>
      </c>
      <c r="B11065" t="s">
        <v>597</v>
      </c>
      <c r="C11065" t="s">
        <v>6</v>
      </c>
      <c r="D11065" t="s">
        <v>2</v>
      </c>
      <c r="E11065" s="7" t="s">
        <v>7</v>
      </c>
      <c r="F11065" s="3" t="s">
        <v>1028</v>
      </c>
      <c r="G11065" s="9">
        <v>1</v>
      </c>
      <c r="H11065" s="9">
        <v>11111</v>
      </c>
      <c r="I11065" s="9">
        <v>11111</v>
      </c>
    </row>
    <row r="11066" spans="1:9" hidden="1" x14ac:dyDescent="0.25">
      <c r="A11066" s="1">
        <v>39</v>
      </c>
      <c r="B11066" t="s">
        <v>703</v>
      </c>
      <c r="C11066" t="s">
        <v>14</v>
      </c>
      <c r="D11066" t="s">
        <v>2</v>
      </c>
      <c r="E11066" s="7" t="s">
        <v>46</v>
      </c>
      <c r="F11066" s="3" t="s">
        <v>1028</v>
      </c>
      <c r="G11066" s="9">
        <v>1</v>
      </c>
      <c r="H11066" s="9">
        <v>8221.98</v>
      </c>
      <c r="I11066" s="9">
        <v>8221.98</v>
      </c>
    </row>
    <row r="11067" spans="1:9" hidden="1" x14ac:dyDescent="0.25">
      <c r="A11067" s="1">
        <v>39</v>
      </c>
      <c r="B11067" t="s">
        <v>643</v>
      </c>
      <c r="C11067" t="s">
        <v>107</v>
      </c>
      <c r="D11067" t="s">
        <v>1033</v>
      </c>
      <c r="E11067" s="7" t="s">
        <v>25</v>
      </c>
      <c r="F11067" s="3" t="s">
        <v>15</v>
      </c>
      <c r="G11067" s="9">
        <v>1</v>
      </c>
      <c r="H11067" s="9">
        <v>3763.18</v>
      </c>
      <c r="I11067" s="9">
        <v>3763.18</v>
      </c>
    </row>
    <row r="11068" spans="1:9" hidden="1" x14ac:dyDescent="0.25">
      <c r="A11068" s="1">
        <v>39</v>
      </c>
      <c r="B11068" t="s">
        <v>519</v>
      </c>
      <c r="C11068" t="s">
        <v>41</v>
      </c>
      <c r="D11068" t="s">
        <v>2</v>
      </c>
      <c r="E11068" s="7" t="s">
        <v>46</v>
      </c>
      <c r="F11068" s="3" t="s">
        <v>1028</v>
      </c>
      <c r="G11068" s="9">
        <v>1</v>
      </c>
      <c r="H11068" s="9">
        <v>9999</v>
      </c>
      <c r="I11068" s="9">
        <v>9999</v>
      </c>
    </row>
    <row r="11069" spans="1:9" hidden="1" x14ac:dyDescent="0.25">
      <c r="A11069" s="1">
        <v>39</v>
      </c>
      <c r="B11069" t="s">
        <v>545</v>
      </c>
      <c r="C11069" t="s">
        <v>6</v>
      </c>
      <c r="D11069" t="s">
        <v>2</v>
      </c>
      <c r="E11069" s="7" t="s">
        <v>42</v>
      </c>
      <c r="F11069" s="3" t="s">
        <v>1028</v>
      </c>
      <c r="G11069" s="9">
        <v>1</v>
      </c>
      <c r="H11069" s="9">
        <v>45000</v>
      </c>
      <c r="I11069" s="9">
        <v>45000</v>
      </c>
    </row>
    <row r="11070" spans="1:9" hidden="1" x14ac:dyDescent="0.25">
      <c r="A11070" s="1">
        <v>39</v>
      </c>
      <c r="B11070" t="s">
        <v>577</v>
      </c>
      <c r="C11070" t="s">
        <v>6</v>
      </c>
      <c r="D11070" t="s">
        <v>2</v>
      </c>
      <c r="E11070" s="7" t="s">
        <v>44</v>
      </c>
      <c r="F11070" s="3" t="s">
        <v>1028</v>
      </c>
      <c r="G11070" s="9">
        <v>1</v>
      </c>
      <c r="H11070" s="9">
        <v>47499</v>
      </c>
      <c r="I11070" s="9">
        <v>47499</v>
      </c>
    </row>
    <row r="11071" spans="1:9" hidden="1" x14ac:dyDescent="0.25">
      <c r="A11071" s="1">
        <v>39</v>
      </c>
      <c r="B11071" t="s">
        <v>546</v>
      </c>
      <c r="C11071" t="s">
        <v>6</v>
      </c>
      <c r="D11071" t="s">
        <v>2</v>
      </c>
      <c r="E11071" s="7" t="s">
        <v>42</v>
      </c>
      <c r="F11071" s="3" t="s">
        <v>1028</v>
      </c>
      <c r="G11071" s="9">
        <v>1</v>
      </c>
      <c r="H11071" s="9">
        <v>34999</v>
      </c>
      <c r="I11071" s="9">
        <v>34999</v>
      </c>
    </row>
    <row r="11072" spans="1:9" hidden="1" x14ac:dyDescent="0.25">
      <c r="A11072" s="1">
        <v>39</v>
      </c>
      <c r="B11072" t="s">
        <v>604</v>
      </c>
      <c r="C11072" t="s">
        <v>71</v>
      </c>
      <c r="D11072" t="s">
        <v>2</v>
      </c>
      <c r="E11072" s="7" t="s">
        <v>44</v>
      </c>
      <c r="F11072" s="3" t="s">
        <v>1028</v>
      </c>
      <c r="G11072" s="9">
        <v>1</v>
      </c>
      <c r="H11072" s="9">
        <v>69999</v>
      </c>
      <c r="I11072" s="9">
        <v>69999</v>
      </c>
    </row>
    <row r="11073" spans="1:9" hidden="1" x14ac:dyDescent="0.25">
      <c r="A11073" s="1">
        <v>39</v>
      </c>
      <c r="B11073" t="s">
        <v>698</v>
      </c>
      <c r="C11073" t="s">
        <v>152</v>
      </c>
      <c r="D11073" t="s">
        <v>2</v>
      </c>
      <c r="E11073" s="7" t="s">
        <v>9</v>
      </c>
      <c r="F11073" s="3" t="s">
        <v>15</v>
      </c>
      <c r="G11073" s="9">
        <v>1</v>
      </c>
      <c r="H11073" s="9">
        <v>4599</v>
      </c>
      <c r="I11073" s="9">
        <v>4599</v>
      </c>
    </row>
    <row r="11074" spans="1:9" hidden="1" x14ac:dyDescent="0.25">
      <c r="A11074" s="1">
        <v>39</v>
      </c>
      <c r="B11074" t="s">
        <v>434</v>
      </c>
      <c r="C11074" t="s">
        <v>85</v>
      </c>
      <c r="D11074" t="s">
        <v>2</v>
      </c>
      <c r="E11074" s="7" t="s">
        <v>42</v>
      </c>
      <c r="F11074" s="3" t="s">
        <v>1028</v>
      </c>
      <c r="G11074" s="9">
        <v>1</v>
      </c>
      <c r="H11074" s="9">
        <v>15999.11</v>
      </c>
      <c r="I11074" s="9">
        <v>15999.11</v>
      </c>
    </row>
    <row r="11075" spans="1:9" hidden="1" x14ac:dyDescent="0.25">
      <c r="A11075" s="1">
        <v>39</v>
      </c>
      <c r="B11075" t="s">
        <v>410</v>
      </c>
      <c r="C11075" t="s">
        <v>41</v>
      </c>
      <c r="D11075" t="s">
        <v>2</v>
      </c>
      <c r="E11075" s="7" t="s">
        <v>63</v>
      </c>
      <c r="F11075" s="3" t="s">
        <v>1028</v>
      </c>
      <c r="G11075" s="9">
        <v>1</v>
      </c>
      <c r="H11075" s="9">
        <v>8249</v>
      </c>
      <c r="I11075" s="9">
        <v>8249</v>
      </c>
    </row>
    <row r="11076" spans="1:9" hidden="1" x14ac:dyDescent="0.25">
      <c r="A11076" s="1">
        <v>39</v>
      </c>
      <c r="B11076" t="s">
        <v>227</v>
      </c>
      <c r="C11076" t="s">
        <v>139</v>
      </c>
      <c r="D11076" t="s">
        <v>1033</v>
      </c>
      <c r="E11076" s="7" t="s">
        <v>12</v>
      </c>
      <c r="F11076" s="3" t="s">
        <v>10</v>
      </c>
      <c r="G11076" s="9">
        <v>1</v>
      </c>
      <c r="H11076" s="9">
        <v>4999</v>
      </c>
      <c r="I11076" s="9">
        <v>4999</v>
      </c>
    </row>
    <row r="11077" spans="1:9" hidden="1" x14ac:dyDescent="0.25">
      <c r="A11077" s="1">
        <v>39</v>
      </c>
      <c r="B11077" t="s">
        <v>538</v>
      </c>
      <c r="C11077" t="s">
        <v>299</v>
      </c>
      <c r="D11077" t="s">
        <v>2</v>
      </c>
      <c r="E11077" s="7" t="s">
        <v>7</v>
      </c>
      <c r="F11077" s="3" t="s">
        <v>1028</v>
      </c>
      <c r="G11077" s="9">
        <v>1</v>
      </c>
      <c r="H11077" s="9">
        <v>4300</v>
      </c>
      <c r="I11077" s="9">
        <v>4300</v>
      </c>
    </row>
    <row r="11078" spans="1:9" hidden="1" x14ac:dyDescent="0.25">
      <c r="A11078" s="1">
        <v>39</v>
      </c>
      <c r="B11078" t="s">
        <v>196</v>
      </c>
      <c r="C11078" t="s">
        <v>14</v>
      </c>
      <c r="D11078" t="s">
        <v>2</v>
      </c>
      <c r="E11078" s="7" t="s">
        <v>12</v>
      </c>
      <c r="F11078" s="3" t="s">
        <v>1028</v>
      </c>
      <c r="G11078" s="9">
        <v>1</v>
      </c>
      <c r="H11078" s="9">
        <v>5399.9</v>
      </c>
      <c r="I11078" s="9">
        <v>5399.9</v>
      </c>
    </row>
    <row r="11079" spans="1:9" hidden="1" x14ac:dyDescent="0.25">
      <c r="A11079" s="1">
        <v>39</v>
      </c>
      <c r="B11079" t="s">
        <v>460</v>
      </c>
      <c r="C11079" t="s">
        <v>85</v>
      </c>
      <c r="D11079" t="s">
        <v>2</v>
      </c>
      <c r="E11079" s="7" t="s">
        <v>44</v>
      </c>
      <c r="F11079" s="3" t="s">
        <v>1028</v>
      </c>
      <c r="G11079" s="9">
        <v>1</v>
      </c>
      <c r="H11079" s="9">
        <v>26999</v>
      </c>
      <c r="I11079" s="9">
        <v>26999</v>
      </c>
    </row>
    <row r="11080" spans="1:9" hidden="1" x14ac:dyDescent="0.25">
      <c r="A11080" s="1">
        <v>39</v>
      </c>
      <c r="B11080" t="s">
        <v>1422</v>
      </c>
      <c r="C11080" t="s">
        <v>50</v>
      </c>
      <c r="D11080" t="s">
        <v>1033</v>
      </c>
      <c r="E11080" s="7" t="s">
        <v>7</v>
      </c>
      <c r="F11080" s="3" t="s">
        <v>10</v>
      </c>
      <c r="G11080" s="9">
        <v>1</v>
      </c>
      <c r="H11080" s="9">
        <v>5888</v>
      </c>
      <c r="I11080" s="9">
        <v>5888</v>
      </c>
    </row>
    <row r="11081" spans="1:9" hidden="1" x14ac:dyDescent="0.25">
      <c r="A11081" s="1">
        <v>39</v>
      </c>
      <c r="B11081" t="s">
        <v>638</v>
      </c>
      <c r="C11081" t="s">
        <v>361</v>
      </c>
      <c r="D11081" t="s">
        <v>1033</v>
      </c>
      <c r="E11081" s="7" t="s">
        <v>9</v>
      </c>
      <c r="F11081" s="3" t="s">
        <v>15</v>
      </c>
      <c r="G11081" s="9">
        <v>1</v>
      </c>
      <c r="H11081" s="9">
        <v>3599</v>
      </c>
      <c r="I11081" s="9">
        <v>3599</v>
      </c>
    </row>
    <row r="11082" spans="1:9" hidden="1" x14ac:dyDescent="0.25">
      <c r="A11082" s="1">
        <v>39</v>
      </c>
      <c r="B11082" t="s">
        <v>212</v>
      </c>
      <c r="C11082" t="s">
        <v>130</v>
      </c>
      <c r="D11082" t="s">
        <v>2</v>
      </c>
      <c r="E11082" s="7" t="s">
        <v>7</v>
      </c>
      <c r="F11082" s="3" t="s">
        <v>10</v>
      </c>
      <c r="G11082" s="9">
        <v>1</v>
      </c>
      <c r="H11082" s="9">
        <v>8999</v>
      </c>
      <c r="I11082" s="9">
        <v>8999</v>
      </c>
    </row>
    <row r="11083" spans="1:9" hidden="1" x14ac:dyDescent="0.25">
      <c r="A11083" s="1">
        <v>39</v>
      </c>
      <c r="B11083" t="s">
        <v>43</v>
      </c>
      <c r="C11083" t="s">
        <v>41</v>
      </c>
      <c r="D11083" t="s">
        <v>2</v>
      </c>
      <c r="E11083" s="7" t="s">
        <v>12</v>
      </c>
      <c r="F11083" s="3" t="s">
        <v>10</v>
      </c>
      <c r="G11083" s="9">
        <v>1</v>
      </c>
      <c r="H11083" s="9">
        <v>5698.98</v>
      </c>
      <c r="I11083" s="9">
        <v>5698.98</v>
      </c>
    </row>
    <row r="11084" spans="1:9" hidden="1" x14ac:dyDescent="0.25">
      <c r="A11084" s="1">
        <v>39</v>
      </c>
      <c r="B11084" t="s">
        <v>708</v>
      </c>
      <c r="C11084" t="s">
        <v>361</v>
      </c>
      <c r="D11084" t="s">
        <v>1033</v>
      </c>
      <c r="E11084" s="7" t="s">
        <v>9</v>
      </c>
      <c r="F11084" s="3" t="s">
        <v>15</v>
      </c>
      <c r="G11084" s="9">
        <v>1</v>
      </c>
      <c r="H11084" s="9">
        <v>3598.98</v>
      </c>
      <c r="I11084" s="9">
        <v>3598.98</v>
      </c>
    </row>
    <row r="11085" spans="1:9" hidden="1" x14ac:dyDescent="0.25">
      <c r="A11085" s="1">
        <v>39</v>
      </c>
      <c r="B11085" t="s">
        <v>142</v>
      </c>
      <c r="C11085" t="s">
        <v>121</v>
      </c>
      <c r="D11085" t="s">
        <v>2</v>
      </c>
      <c r="E11085" s="7" t="s">
        <v>12</v>
      </c>
      <c r="F11085" s="3" t="s">
        <v>10</v>
      </c>
      <c r="G11085" s="9">
        <v>1</v>
      </c>
      <c r="H11085" s="9">
        <v>5899</v>
      </c>
      <c r="I11085" s="9">
        <v>5899</v>
      </c>
    </row>
    <row r="11086" spans="1:9" hidden="1" x14ac:dyDescent="0.25">
      <c r="A11086" s="1">
        <v>39</v>
      </c>
      <c r="B11086" t="s">
        <v>16</v>
      </c>
      <c r="C11086" t="s">
        <v>14</v>
      </c>
      <c r="D11086" t="s">
        <v>2</v>
      </c>
      <c r="E11086" s="7" t="s">
        <v>9</v>
      </c>
      <c r="F11086" s="3" t="s">
        <v>10</v>
      </c>
      <c r="G11086" s="9">
        <v>1</v>
      </c>
      <c r="H11086" s="9">
        <v>1350</v>
      </c>
      <c r="I11086" s="9">
        <v>1350</v>
      </c>
    </row>
    <row r="11087" spans="1:9" hidden="1" x14ac:dyDescent="0.25">
      <c r="A11087" s="1">
        <v>39</v>
      </c>
      <c r="B11087" t="s">
        <v>155</v>
      </c>
      <c r="C11087" t="s">
        <v>53</v>
      </c>
      <c r="D11087" t="s">
        <v>2</v>
      </c>
      <c r="E11087" s="7" t="s">
        <v>9</v>
      </c>
      <c r="F11087" s="3" t="s">
        <v>15</v>
      </c>
      <c r="G11087" s="9">
        <v>1</v>
      </c>
      <c r="H11087" s="9">
        <v>3995</v>
      </c>
      <c r="I11087" s="9">
        <v>3995</v>
      </c>
    </row>
    <row r="11088" spans="1:9" hidden="1" x14ac:dyDescent="0.25">
      <c r="A11088" s="1">
        <v>39</v>
      </c>
      <c r="B11088" t="s">
        <v>624</v>
      </c>
      <c r="C11088" t="s">
        <v>361</v>
      </c>
      <c r="D11088" t="s">
        <v>2</v>
      </c>
      <c r="E11088" s="7" t="s">
        <v>9</v>
      </c>
      <c r="F11088" s="3" t="s">
        <v>15</v>
      </c>
      <c r="G11088" s="9">
        <v>1</v>
      </c>
      <c r="H11088" s="9">
        <v>3599</v>
      </c>
      <c r="I11088" s="9">
        <v>3599</v>
      </c>
    </row>
    <row r="11089" spans="1:9" hidden="1" x14ac:dyDescent="0.25">
      <c r="A11089" s="1">
        <v>39</v>
      </c>
      <c r="B11089" t="s">
        <v>755</v>
      </c>
      <c r="C11089" t="s">
        <v>361</v>
      </c>
      <c r="D11089" t="s">
        <v>2</v>
      </c>
      <c r="E11089" s="7" t="s">
        <v>192</v>
      </c>
      <c r="F11089" s="3" t="s">
        <v>1028</v>
      </c>
      <c r="G11089" s="9">
        <v>1</v>
      </c>
      <c r="H11089" s="9">
        <v>26999</v>
      </c>
      <c r="I11089" s="9">
        <v>26999</v>
      </c>
    </row>
    <row r="11090" spans="1:9" hidden="1" x14ac:dyDescent="0.25">
      <c r="A11090" s="1">
        <v>39</v>
      </c>
      <c r="B11090" t="s">
        <v>146</v>
      </c>
      <c r="C11090" t="s">
        <v>41</v>
      </c>
      <c r="D11090" t="s">
        <v>1033</v>
      </c>
      <c r="E11090" s="7" t="s">
        <v>9</v>
      </c>
      <c r="F11090" s="3" t="s">
        <v>15</v>
      </c>
      <c r="G11090" s="9">
        <v>1</v>
      </c>
      <c r="H11090" s="9">
        <v>3636</v>
      </c>
      <c r="I11090" s="9">
        <v>3636</v>
      </c>
    </row>
    <row r="11091" spans="1:9" hidden="1" x14ac:dyDescent="0.25">
      <c r="A11091" s="1">
        <v>39</v>
      </c>
      <c r="B11091" t="s">
        <v>770</v>
      </c>
      <c r="C11091" t="s">
        <v>14</v>
      </c>
      <c r="D11091" t="s">
        <v>2</v>
      </c>
      <c r="E11091" s="7" t="s">
        <v>7</v>
      </c>
      <c r="F11091" s="3" t="s">
        <v>1028</v>
      </c>
      <c r="G11091" s="9">
        <v>1</v>
      </c>
      <c r="H11091" s="9">
        <v>7899</v>
      </c>
      <c r="I11091" s="9">
        <v>7899</v>
      </c>
    </row>
    <row r="11092" spans="1:9" hidden="1" x14ac:dyDescent="0.25">
      <c r="A11092" s="1">
        <v>39</v>
      </c>
      <c r="B11092" t="s">
        <v>54</v>
      </c>
      <c r="C11092" t="s">
        <v>14</v>
      </c>
      <c r="D11092" t="s">
        <v>1033</v>
      </c>
      <c r="E11092" s="7" t="s">
        <v>25</v>
      </c>
      <c r="F11092" s="3" t="s">
        <v>15</v>
      </c>
      <c r="G11092" s="9">
        <v>1</v>
      </c>
      <c r="H11092" s="9">
        <v>2699</v>
      </c>
      <c r="I11092" s="9">
        <v>2699</v>
      </c>
    </row>
    <row r="11093" spans="1:9" hidden="1" x14ac:dyDescent="0.25">
      <c r="A11093" s="1">
        <v>39</v>
      </c>
      <c r="B11093" t="s">
        <v>1690</v>
      </c>
      <c r="C11093" t="s">
        <v>6</v>
      </c>
      <c r="D11093" t="s">
        <v>1033</v>
      </c>
      <c r="E11093" s="7" t="s">
        <v>9</v>
      </c>
      <c r="F11093" s="3" t="s">
        <v>10</v>
      </c>
      <c r="G11093" s="9">
        <v>1</v>
      </c>
      <c r="H11093" s="9">
        <v>4998.91</v>
      </c>
      <c r="I11093" s="9">
        <v>4998.91</v>
      </c>
    </row>
    <row r="11094" spans="1:9" hidden="1" x14ac:dyDescent="0.25">
      <c r="A11094" s="1">
        <v>39</v>
      </c>
      <c r="B11094" t="s">
        <v>1691</v>
      </c>
      <c r="C11094" t="s">
        <v>161</v>
      </c>
      <c r="D11094" t="s">
        <v>2</v>
      </c>
      <c r="E11094" s="7" t="s">
        <v>7</v>
      </c>
      <c r="F11094" s="3" t="s">
        <v>1028</v>
      </c>
      <c r="G11094" s="9">
        <v>1</v>
      </c>
      <c r="H11094" s="9">
        <v>8499</v>
      </c>
      <c r="I11094" s="9">
        <v>8499</v>
      </c>
    </row>
    <row r="11095" spans="1:9" hidden="1" x14ac:dyDescent="0.25">
      <c r="A11095" s="1">
        <v>39</v>
      </c>
      <c r="B11095" t="s">
        <v>120</v>
      </c>
      <c r="C11095" t="s">
        <v>121</v>
      </c>
      <c r="D11095" t="s">
        <v>1033</v>
      </c>
      <c r="E11095" s="7" t="s">
        <v>9</v>
      </c>
      <c r="F11095" s="3" t="s">
        <v>15</v>
      </c>
      <c r="G11095" s="9">
        <v>1</v>
      </c>
      <c r="H11095" s="9">
        <v>2899</v>
      </c>
      <c r="I11095" s="9">
        <v>2899</v>
      </c>
    </row>
    <row r="11096" spans="1:9" hidden="1" x14ac:dyDescent="0.25">
      <c r="A11096" s="1">
        <v>39</v>
      </c>
      <c r="B11096" t="s">
        <v>252</v>
      </c>
      <c r="C11096" t="s">
        <v>121</v>
      </c>
      <c r="D11096" t="s">
        <v>2</v>
      </c>
      <c r="E11096" s="7" t="s">
        <v>7</v>
      </c>
      <c r="F11096" s="3" t="s">
        <v>10</v>
      </c>
      <c r="G11096" s="9">
        <v>1</v>
      </c>
      <c r="H11096" s="9">
        <v>7999</v>
      </c>
      <c r="I11096" s="9">
        <v>7999</v>
      </c>
    </row>
    <row r="11097" spans="1:9" hidden="1" x14ac:dyDescent="0.25">
      <c r="A11097" s="1">
        <v>39</v>
      </c>
      <c r="B11097" t="s">
        <v>259</v>
      </c>
      <c r="C11097" t="s">
        <v>6</v>
      </c>
      <c r="D11097" t="s">
        <v>1033</v>
      </c>
      <c r="E11097" s="7" t="s">
        <v>9</v>
      </c>
      <c r="F11097" s="3" t="s">
        <v>15</v>
      </c>
      <c r="G11097" s="9">
        <v>1</v>
      </c>
      <c r="H11097" s="9">
        <v>4589</v>
      </c>
      <c r="I11097" s="9">
        <v>4589</v>
      </c>
    </row>
    <row r="11098" spans="1:9" hidden="1" x14ac:dyDescent="0.25">
      <c r="A11098" s="1">
        <v>39</v>
      </c>
      <c r="B11098" t="s">
        <v>33</v>
      </c>
      <c r="C11098" t="s">
        <v>6</v>
      </c>
      <c r="D11098" t="s">
        <v>2</v>
      </c>
      <c r="E11098" s="7" t="s">
        <v>7</v>
      </c>
      <c r="F11098" s="3" t="s">
        <v>10</v>
      </c>
      <c r="G11098" s="9">
        <v>1</v>
      </c>
      <c r="H11098" s="9">
        <v>8499</v>
      </c>
      <c r="I11098" s="9">
        <v>8499</v>
      </c>
    </row>
    <row r="11099" spans="1:9" hidden="1" x14ac:dyDescent="0.25">
      <c r="A11099" s="1">
        <v>39</v>
      </c>
      <c r="B11099" t="s">
        <v>1692</v>
      </c>
      <c r="C11099" t="s">
        <v>51</v>
      </c>
      <c r="D11099" t="s">
        <v>2</v>
      </c>
      <c r="E11099" s="7" t="s">
        <v>7</v>
      </c>
      <c r="F11099" s="3" t="s">
        <v>1028</v>
      </c>
      <c r="G11099" s="9">
        <v>1</v>
      </c>
      <c r="H11099" s="9">
        <v>11788.34</v>
      </c>
      <c r="I11099" s="9">
        <v>11788.34</v>
      </c>
    </row>
    <row r="11100" spans="1:9" hidden="1" x14ac:dyDescent="0.25">
      <c r="A11100" s="1">
        <v>39</v>
      </c>
      <c r="B11100" t="s">
        <v>183</v>
      </c>
      <c r="C11100" t="s">
        <v>51</v>
      </c>
      <c r="D11100" t="s">
        <v>2</v>
      </c>
      <c r="E11100" s="7" t="s">
        <v>12</v>
      </c>
      <c r="F11100" s="3" t="s">
        <v>10</v>
      </c>
      <c r="G11100" s="9">
        <v>1</v>
      </c>
      <c r="H11100" s="9">
        <v>6999</v>
      </c>
      <c r="I11100" s="9">
        <v>6999</v>
      </c>
    </row>
    <row r="11101" spans="1:9" hidden="1" x14ac:dyDescent="0.25">
      <c r="A11101" s="1">
        <v>39</v>
      </c>
      <c r="B11101" t="s">
        <v>613</v>
      </c>
      <c r="C11101" t="s">
        <v>6</v>
      </c>
      <c r="D11101" t="s">
        <v>2</v>
      </c>
      <c r="E11101" s="7" t="s">
        <v>42</v>
      </c>
      <c r="F11101" s="3" t="s">
        <v>1028</v>
      </c>
      <c r="G11101" s="9">
        <v>1</v>
      </c>
      <c r="H11101" s="9">
        <v>23998.98</v>
      </c>
      <c r="I11101" s="9">
        <v>23998.98</v>
      </c>
    </row>
    <row r="11102" spans="1:9" hidden="1" x14ac:dyDescent="0.25">
      <c r="A11102" s="1">
        <v>39</v>
      </c>
      <c r="B11102" t="s">
        <v>645</v>
      </c>
      <c r="C11102" t="s">
        <v>361</v>
      </c>
      <c r="D11102" t="s">
        <v>1033</v>
      </c>
      <c r="E11102" s="7" t="s">
        <v>9</v>
      </c>
      <c r="F11102" s="3" t="s">
        <v>15</v>
      </c>
      <c r="G11102" s="9">
        <v>1</v>
      </c>
      <c r="H11102" s="9">
        <v>3598.98</v>
      </c>
      <c r="I11102" s="9">
        <v>3598.98</v>
      </c>
    </row>
    <row r="11103" spans="1:9" hidden="1" x14ac:dyDescent="0.25">
      <c r="A11103" s="1">
        <v>39</v>
      </c>
      <c r="B11103" t="s">
        <v>507</v>
      </c>
      <c r="C11103" t="s">
        <v>6</v>
      </c>
      <c r="D11103" t="s">
        <v>2</v>
      </c>
      <c r="E11103" s="7" t="s">
        <v>7</v>
      </c>
      <c r="F11103" s="3" t="s">
        <v>1028</v>
      </c>
      <c r="G11103" s="9">
        <v>1</v>
      </c>
      <c r="H11103" s="9">
        <v>9119</v>
      </c>
      <c r="I11103" s="9">
        <v>9119</v>
      </c>
    </row>
    <row r="11104" spans="1:9" hidden="1" x14ac:dyDescent="0.25">
      <c r="A11104" s="1">
        <v>39</v>
      </c>
      <c r="B11104" t="s">
        <v>81</v>
      </c>
      <c r="C11104" t="s">
        <v>6</v>
      </c>
      <c r="D11104" t="s">
        <v>2</v>
      </c>
      <c r="E11104" s="7" t="s">
        <v>63</v>
      </c>
      <c r="F11104" s="3" t="s">
        <v>1028</v>
      </c>
      <c r="G11104" s="9">
        <v>1</v>
      </c>
      <c r="H11104" s="9">
        <v>14099</v>
      </c>
      <c r="I11104" s="9">
        <v>14099</v>
      </c>
    </row>
    <row r="11105" spans="1:9" hidden="1" x14ac:dyDescent="0.25">
      <c r="A11105" s="1">
        <v>39</v>
      </c>
      <c r="B11105" t="s">
        <v>156</v>
      </c>
      <c r="C11105" t="s">
        <v>24</v>
      </c>
      <c r="D11105" t="s">
        <v>2</v>
      </c>
      <c r="E11105" s="7" t="s">
        <v>63</v>
      </c>
      <c r="F11105" s="3" t="s">
        <v>1028</v>
      </c>
      <c r="G11105" s="9">
        <v>1</v>
      </c>
      <c r="H11105" s="9">
        <v>12999</v>
      </c>
      <c r="I11105" s="9">
        <v>12999</v>
      </c>
    </row>
    <row r="11106" spans="1:9" hidden="1" x14ac:dyDescent="0.25">
      <c r="A11106" s="1">
        <v>39</v>
      </c>
      <c r="B11106" t="s">
        <v>109</v>
      </c>
      <c r="C11106" t="s">
        <v>71</v>
      </c>
      <c r="D11106" t="s">
        <v>2</v>
      </c>
      <c r="E11106" s="7" t="s">
        <v>7</v>
      </c>
      <c r="F11106" s="3" t="s">
        <v>1028</v>
      </c>
      <c r="G11106" s="9">
        <v>1</v>
      </c>
      <c r="H11106" s="9">
        <v>11999</v>
      </c>
      <c r="I11106" s="9">
        <v>11999</v>
      </c>
    </row>
    <row r="11107" spans="1:9" hidden="1" x14ac:dyDescent="0.25">
      <c r="A11107" s="1">
        <v>39</v>
      </c>
      <c r="B11107" t="s">
        <v>143</v>
      </c>
      <c r="C11107" t="s">
        <v>71</v>
      </c>
      <c r="D11107" t="s">
        <v>2</v>
      </c>
      <c r="E11107" s="7" t="s">
        <v>38</v>
      </c>
      <c r="F11107" s="3" t="s">
        <v>1028</v>
      </c>
      <c r="G11107" s="9">
        <v>1</v>
      </c>
      <c r="H11107" s="9">
        <v>12799</v>
      </c>
      <c r="I11107" s="9">
        <v>12799</v>
      </c>
    </row>
    <row r="11108" spans="1:9" hidden="1" x14ac:dyDescent="0.25">
      <c r="A11108" s="1">
        <v>39</v>
      </c>
      <c r="B11108" t="s">
        <v>153</v>
      </c>
      <c r="C11108" t="s">
        <v>71</v>
      </c>
      <c r="D11108" t="s">
        <v>2</v>
      </c>
      <c r="E11108" s="7" t="s">
        <v>38</v>
      </c>
      <c r="F11108" s="3" t="s">
        <v>1028</v>
      </c>
      <c r="G11108" s="9">
        <v>1</v>
      </c>
      <c r="H11108" s="9">
        <v>16498.98</v>
      </c>
      <c r="I11108" s="9">
        <v>16498.98</v>
      </c>
    </row>
    <row r="11109" spans="1:9" hidden="1" x14ac:dyDescent="0.25">
      <c r="A11109" s="1">
        <v>39</v>
      </c>
      <c r="B11109" t="s">
        <v>32</v>
      </c>
      <c r="C11109" t="s">
        <v>24</v>
      </c>
      <c r="D11109" t="s">
        <v>2</v>
      </c>
      <c r="E11109" s="7" t="s">
        <v>7</v>
      </c>
      <c r="F11109" s="3" t="s">
        <v>1028</v>
      </c>
      <c r="G11109" s="9">
        <v>1</v>
      </c>
      <c r="H11109" s="9">
        <v>6930</v>
      </c>
      <c r="I11109" s="9">
        <v>6930</v>
      </c>
    </row>
    <row r="11110" spans="1:9" hidden="1" x14ac:dyDescent="0.25">
      <c r="A11110" s="1">
        <v>39</v>
      </c>
      <c r="B11110" t="s">
        <v>128</v>
      </c>
      <c r="C11110" t="s">
        <v>93</v>
      </c>
      <c r="D11110" t="s">
        <v>1033</v>
      </c>
      <c r="E11110" s="7" t="s">
        <v>9</v>
      </c>
      <c r="F11110" s="3" t="s">
        <v>15</v>
      </c>
      <c r="G11110" s="9">
        <v>1</v>
      </c>
      <c r="H11110" s="9">
        <v>2374</v>
      </c>
      <c r="I11110" s="9">
        <v>2374</v>
      </c>
    </row>
    <row r="11111" spans="1:9" hidden="1" x14ac:dyDescent="0.25">
      <c r="A11111" s="1">
        <v>39</v>
      </c>
      <c r="B11111" t="s">
        <v>699</v>
      </c>
      <c r="C11111" t="s">
        <v>24</v>
      </c>
      <c r="D11111" t="s">
        <v>1033</v>
      </c>
      <c r="E11111" s="7" t="s">
        <v>96</v>
      </c>
      <c r="F11111" s="3" t="s">
        <v>10</v>
      </c>
      <c r="G11111" s="9">
        <v>1</v>
      </c>
      <c r="H11111" s="9">
        <v>3499</v>
      </c>
      <c r="I11111" s="9">
        <v>3499</v>
      </c>
    </row>
    <row r="11112" spans="1:9" hidden="1" x14ac:dyDescent="0.25">
      <c r="A11112" s="1">
        <v>39</v>
      </c>
      <c r="B11112" t="s">
        <v>126</v>
      </c>
      <c r="C11112" t="s">
        <v>127</v>
      </c>
      <c r="D11112" t="s">
        <v>2</v>
      </c>
      <c r="E11112" s="7" t="s">
        <v>9</v>
      </c>
      <c r="F11112" s="3" t="s">
        <v>15</v>
      </c>
      <c r="G11112" s="9">
        <v>1</v>
      </c>
      <c r="H11112" s="9">
        <v>1900</v>
      </c>
      <c r="I11112" s="9">
        <v>1900</v>
      </c>
    </row>
    <row r="11113" spans="1:9" hidden="1" x14ac:dyDescent="0.25">
      <c r="A11113" s="1">
        <v>39</v>
      </c>
      <c r="B11113" t="s">
        <v>145</v>
      </c>
      <c r="C11113" t="s">
        <v>107</v>
      </c>
      <c r="D11113" t="s">
        <v>2</v>
      </c>
      <c r="E11113" s="7" t="s">
        <v>7</v>
      </c>
      <c r="F11113" s="3" t="s">
        <v>10</v>
      </c>
      <c r="G11113" s="9">
        <v>1</v>
      </c>
      <c r="H11113" s="9">
        <v>7999</v>
      </c>
      <c r="I11113" s="9">
        <v>7999</v>
      </c>
    </row>
    <row r="11114" spans="1:9" hidden="1" x14ac:dyDescent="0.25">
      <c r="A11114" s="1">
        <v>39</v>
      </c>
      <c r="B11114" t="s">
        <v>309</v>
      </c>
      <c r="C11114" t="s">
        <v>107</v>
      </c>
      <c r="D11114" t="s">
        <v>1033</v>
      </c>
      <c r="E11114" s="7" t="s">
        <v>7</v>
      </c>
      <c r="F11114" s="3" t="s">
        <v>10</v>
      </c>
      <c r="G11114" s="9">
        <v>1</v>
      </c>
      <c r="H11114" s="9">
        <v>7100</v>
      </c>
      <c r="I11114" s="9">
        <v>7100</v>
      </c>
    </row>
    <row r="11115" spans="1:9" hidden="1" x14ac:dyDescent="0.25">
      <c r="A11115" s="1">
        <v>39</v>
      </c>
      <c r="B11115" t="s">
        <v>243</v>
      </c>
      <c r="C11115" t="s">
        <v>24</v>
      </c>
      <c r="D11115" t="s">
        <v>2</v>
      </c>
      <c r="E11115" s="7" t="s">
        <v>9</v>
      </c>
      <c r="F11115" s="3" t="s">
        <v>15</v>
      </c>
      <c r="G11115" s="9">
        <v>1</v>
      </c>
      <c r="H11115" s="9">
        <v>3999</v>
      </c>
      <c r="I11115" s="9">
        <v>3999</v>
      </c>
    </row>
    <row r="11116" spans="1:9" hidden="1" x14ac:dyDescent="0.25">
      <c r="A11116" s="1">
        <v>39</v>
      </c>
      <c r="B11116" t="s">
        <v>113</v>
      </c>
      <c r="C11116" t="s">
        <v>6</v>
      </c>
      <c r="D11116" t="s">
        <v>2</v>
      </c>
      <c r="E11116" s="7" t="s">
        <v>38</v>
      </c>
      <c r="F11116" s="3" t="s">
        <v>1028</v>
      </c>
      <c r="G11116" s="9">
        <v>1</v>
      </c>
      <c r="H11116" s="9">
        <v>14498.94</v>
      </c>
      <c r="I11116" s="9">
        <v>14498.94</v>
      </c>
    </row>
    <row r="11117" spans="1:9" hidden="1" x14ac:dyDescent="0.25">
      <c r="A11117" s="1">
        <v>39</v>
      </c>
      <c r="B11117" t="s">
        <v>218</v>
      </c>
      <c r="C11117" t="s">
        <v>6</v>
      </c>
      <c r="D11117" t="s">
        <v>2</v>
      </c>
      <c r="E11117" s="7" t="s">
        <v>63</v>
      </c>
      <c r="F11117" s="3" t="s">
        <v>1028</v>
      </c>
      <c r="G11117" s="9">
        <v>1</v>
      </c>
      <c r="H11117" s="9">
        <v>27999</v>
      </c>
      <c r="I11117" s="9">
        <v>27999</v>
      </c>
    </row>
    <row r="11118" spans="1:9" hidden="1" x14ac:dyDescent="0.25">
      <c r="A11118" s="1">
        <v>39</v>
      </c>
      <c r="B11118" t="s">
        <v>73</v>
      </c>
      <c r="C11118" t="s">
        <v>53</v>
      </c>
      <c r="D11118" t="s">
        <v>1033</v>
      </c>
      <c r="E11118" s="7" t="s">
        <v>74</v>
      </c>
      <c r="F11118" s="3" t="s">
        <v>10</v>
      </c>
      <c r="G11118" s="9">
        <v>1</v>
      </c>
      <c r="H11118" s="9">
        <v>2199</v>
      </c>
      <c r="I11118" s="9">
        <v>2199</v>
      </c>
    </row>
    <row r="11119" spans="1:9" hidden="1" x14ac:dyDescent="0.25">
      <c r="A11119" s="1">
        <v>39</v>
      </c>
      <c r="B11119" t="s">
        <v>392</v>
      </c>
      <c r="C11119" t="s">
        <v>71</v>
      </c>
      <c r="D11119" t="s">
        <v>2</v>
      </c>
      <c r="E11119" s="7" t="s">
        <v>38</v>
      </c>
      <c r="F11119" s="3" t="s">
        <v>1028</v>
      </c>
      <c r="G11119" s="9">
        <v>1</v>
      </c>
      <c r="H11119" s="9">
        <v>38499.9</v>
      </c>
      <c r="I11119" s="9">
        <v>38499.9</v>
      </c>
    </row>
    <row r="11120" spans="1:9" hidden="1" x14ac:dyDescent="0.25">
      <c r="A11120" s="1">
        <v>39</v>
      </c>
      <c r="B11120" t="s">
        <v>592</v>
      </c>
      <c r="C11120" t="s">
        <v>93</v>
      </c>
      <c r="D11120" t="s">
        <v>1033</v>
      </c>
      <c r="E11120" s="7" t="s">
        <v>9</v>
      </c>
      <c r="F11120" s="3" t="s">
        <v>15</v>
      </c>
      <c r="G11120" s="9">
        <v>1</v>
      </c>
      <c r="H11120" s="9">
        <v>2599</v>
      </c>
      <c r="I11120" s="9">
        <v>2599</v>
      </c>
    </row>
    <row r="11121" spans="1:9" hidden="1" x14ac:dyDescent="0.25">
      <c r="A11121" s="1">
        <v>39</v>
      </c>
      <c r="B11121" t="s">
        <v>500</v>
      </c>
      <c r="C11121" t="s">
        <v>165</v>
      </c>
      <c r="D11121" t="s">
        <v>1033</v>
      </c>
      <c r="E11121" s="7" t="s">
        <v>7</v>
      </c>
      <c r="F11121" s="3" t="s">
        <v>10</v>
      </c>
      <c r="G11121" s="9">
        <v>1</v>
      </c>
      <c r="H11121" s="9">
        <v>4899</v>
      </c>
      <c r="I11121" s="9">
        <v>4899</v>
      </c>
    </row>
    <row r="11122" spans="1:9" hidden="1" x14ac:dyDescent="0.25">
      <c r="A11122" s="1">
        <v>39</v>
      </c>
      <c r="B11122" t="s">
        <v>1693</v>
      </c>
      <c r="C11122" t="s">
        <v>53</v>
      </c>
      <c r="D11122" t="s">
        <v>1033</v>
      </c>
      <c r="E11122" s="7" t="s">
        <v>9</v>
      </c>
      <c r="F11122" s="3" t="s">
        <v>15</v>
      </c>
      <c r="G11122" s="9">
        <v>1</v>
      </c>
      <c r="H11122" s="9">
        <v>1500</v>
      </c>
      <c r="I11122" s="9">
        <v>1500</v>
      </c>
    </row>
    <row r="11123" spans="1:9" hidden="1" x14ac:dyDescent="0.25">
      <c r="A11123" s="1">
        <v>39</v>
      </c>
      <c r="B11123" t="s">
        <v>193</v>
      </c>
      <c r="C11123" t="s">
        <v>41</v>
      </c>
      <c r="D11123" t="s">
        <v>2</v>
      </c>
      <c r="E11123" s="7" t="s">
        <v>151</v>
      </c>
      <c r="F11123" s="3" t="s">
        <v>10</v>
      </c>
      <c r="G11123" s="9">
        <v>1</v>
      </c>
      <c r="H11123" s="9">
        <v>899</v>
      </c>
      <c r="I11123" s="9">
        <v>899</v>
      </c>
    </row>
    <row r="11124" spans="1:9" hidden="1" x14ac:dyDescent="0.25">
      <c r="A11124" s="1">
        <v>39</v>
      </c>
      <c r="B11124" t="s">
        <v>1694</v>
      </c>
      <c r="C11124" t="s">
        <v>6</v>
      </c>
      <c r="D11124" t="s">
        <v>2</v>
      </c>
      <c r="E11124" s="7" t="s">
        <v>38</v>
      </c>
      <c r="F11124" s="3" t="s">
        <v>1028</v>
      </c>
      <c r="G11124" s="9">
        <v>1</v>
      </c>
      <c r="H11124" s="9">
        <v>10999</v>
      </c>
      <c r="I11124" s="9">
        <v>10999</v>
      </c>
    </row>
    <row r="11125" spans="1:9" hidden="1" x14ac:dyDescent="0.25">
      <c r="A11125" s="1">
        <v>39</v>
      </c>
      <c r="B11125" t="s">
        <v>1695</v>
      </c>
      <c r="C11125" t="s">
        <v>62</v>
      </c>
      <c r="D11125" t="s">
        <v>1033</v>
      </c>
      <c r="E11125" s="7" t="s">
        <v>9</v>
      </c>
      <c r="F11125" s="3" t="s">
        <v>15</v>
      </c>
      <c r="G11125" s="9">
        <v>1</v>
      </c>
      <c r="H11125" s="9">
        <v>4509</v>
      </c>
      <c r="I11125" s="9">
        <v>4509</v>
      </c>
    </row>
    <row r="11126" spans="1:9" hidden="1" x14ac:dyDescent="0.25">
      <c r="A11126" s="1">
        <v>39</v>
      </c>
      <c r="B11126" t="s">
        <v>105</v>
      </c>
      <c r="C11126" t="s">
        <v>24</v>
      </c>
      <c r="D11126" t="s">
        <v>1033</v>
      </c>
      <c r="E11126" s="7" t="s">
        <v>9</v>
      </c>
      <c r="F11126" s="3" t="s">
        <v>10</v>
      </c>
      <c r="G11126" s="9">
        <v>1</v>
      </c>
      <c r="H11126" s="9">
        <v>4409</v>
      </c>
      <c r="I11126" s="9">
        <v>4409</v>
      </c>
    </row>
    <row r="11127" spans="1:9" hidden="1" x14ac:dyDescent="0.25">
      <c r="A11127" s="1">
        <v>39</v>
      </c>
      <c r="B11127" t="s">
        <v>255</v>
      </c>
      <c r="C11127" t="s">
        <v>71</v>
      </c>
      <c r="D11127" t="s">
        <v>1033</v>
      </c>
      <c r="E11127" s="7" t="s">
        <v>12</v>
      </c>
      <c r="F11127" s="3" t="s">
        <v>10</v>
      </c>
      <c r="G11127" s="9">
        <v>1</v>
      </c>
      <c r="H11127" s="9">
        <v>8099</v>
      </c>
      <c r="I11127" s="9">
        <v>8099</v>
      </c>
    </row>
    <row r="11128" spans="1:9" hidden="1" x14ac:dyDescent="0.25">
      <c r="A11128" s="1">
        <v>39</v>
      </c>
      <c r="B11128" t="s">
        <v>481</v>
      </c>
      <c r="C11128" t="s">
        <v>19</v>
      </c>
      <c r="D11128" t="s">
        <v>1033</v>
      </c>
      <c r="E11128" s="7" t="s">
        <v>104</v>
      </c>
      <c r="F11128" s="3" t="s">
        <v>15</v>
      </c>
      <c r="G11128" s="9">
        <v>1</v>
      </c>
      <c r="H11128" s="9">
        <v>659</v>
      </c>
      <c r="I11128" s="9">
        <v>659</v>
      </c>
    </row>
    <row r="11129" spans="1:9" hidden="1" x14ac:dyDescent="0.25">
      <c r="A11129" s="1">
        <v>39</v>
      </c>
      <c r="B11129" t="s">
        <v>414</v>
      </c>
      <c r="C11129" t="s">
        <v>165</v>
      </c>
      <c r="D11129" t="s">
        <v>1033</v>
      </c>
      <c r="E11129" s="7" t="s">
        <v>7</v>
      </c>
      <c r="F11129" s="3" t="s">
        <v>10</v>
      </c>
      <c r="G11129" s="9">
        <v>1</v>
      </c>
      <c r="H11129" s="9">
        <v>5099</v>
      </c>
      <c r="I11129" s="9">
        <v>5099</v>
      </c>
    </row>
    <row r="11130" spans="1:9" hidden="1" x14ac:dyDescent="0.25">
      <c r="A11130" s="1">
        <v>39</v>
      </c>
      <c r="B11130" t="s">
        <v>162</v>
      </c>
      <c r="C11130" t="s">
        <v>19</v>
      </c>
      <c r="D11130" t="s">
        <v>1033</v>
      </c>
      <c r="E11130" s="7" t="s">
        <v>12</v>
      </c>
      <c r="F11130" s="3" t="s">
        <v>10</v>
      </c>
      <c r="G11130" s="9">
        <v>1</v>
      </c>
      <c r="H11130" s="9">
        <v>3749</v>
      </c>
      <c r="I11130" s="9">
        <v>3749</v>
      </c>
    </row>
    <row r="11131" spans="1:9" hidden="1" x14ac:dyDescent="0.25">
      <c r="A11131" s="1">
        <v>39</v>
      </c>
      <c r="B11131" t="s">
        <v>1359</v>
      </c>
      <c r="C11131" t="s">
        <v>130</v>
      </c>
      <c r="D11131" t="s">
        <v>2</v>
      </c>
      <c r="E11131" s="7" t="s">
        <v>42</v>
      </c>
      <c r="F11131" s="3" t="s">
        <v>1028</v>
      </c>
      <c r="G11131" s="9">
        <v>-1</v>
      </c>
      <c r="H11131" s="9">
        <v>23759</v>
      </c>
      <c r="I11131" s="9">
        <v>-23759</v>
      </c>
    </row>
    <row r="11132" spans="1:9" hidden="1" x14ac:dyDescent="0.25">
      <c r="A11132" s="1">
        <v>39</v>
      </c>
      <c r="B11132" t="s">
        <v>1155</v>
      </c>
      <c r="C11132" t="s">
        <v>229</v>
      </c>
      <c r="D11132" t="s">
        <v>2</v>
      </c>
      <c r="E11132" s="7" t="s">
        <v>7</v>
      </c>
      <c r="F11132" s="3" t="s">
        <v>1028</v>
      </c>
      <c r="G11132" s="9">
        <v>-1</v>
      </c>
      <c r="H11132" s="9">
        <v>6499</v>
      </c>
      <c r="I11132" s="9">
        <v>-6499</v>
      </c>
    </row>
    <row r="11133" spans="1:9" hidden="1" x14ac:dyDescent="0.25">
      <c r="A11133" s="1">
        <v>39</v>
      </c>
      <c r="B11133" t="s">
        <v>940</v>
      </c>
      <c r="C11133" t="s">
        <v>93</v>
      </c>
      <c r="D11133" t="s">
        <v>2</v>
      </c>
      <c r="E11133" s="7" t="s">
        <v>7</v>
      </c>
      <c r="F11133" s="3" t="s">
        <v>1028</v>
      </c>
      <c r="G11133" s="9">
        <v>-1</v>
      </c>
      <c r="H11133" s="9">
        <v>6549</v>
      </c>
      <c r="I11133" s="9">
        <v>-6549</v>
      </c>
    </row>
    <row r="11134" spans="1:9" hidden="1" x14ac:dyDescent="0.25">
      <c r="A11134" s="1">
        <v>39</v>
      </c>
      <c r="B11134" t="s">
        <v>660</v>
      </c>
      <c r="C11134" t="s">
        <v>651</v>
      </c>
      <c r="D11134" t="s">
        <v>1033</v>
      </c>
      <c r="E11134" s="7" t="s">
        <v>9</v>
      </c>
      <c r="F11134" s="3" t="s">
        <v>15</v>
      </c>
      <c r="G11134" s="9">
        <v>-1</v>
      </c>
      <c r="H11134" s="9">
        <v>4999</v>
      </c>
      <c r="I11134" s="9">
        <v>-4999</v>
      </c>
    </row>
    <row r="11135" spans="1:9" hidden="1" x14ac:dyDescent="0.25">
      <c r="A11135" s="1">
        <v>39</v>
      </c>
      <c r="B11135" t="s">
        <v>18</v>
      </c>
      <c r="C11135" t="s">
        <v>19</v>
      </c>
      <c r="D11135" t="s">
        <v>1033</v>
      </c>
      <c r="E11135" s="7" t="s">
        <v>20</v>
      </c>
      <c r="F11135" s="3" t="s">
        <v>15</v>
      </c>
      <c r="G11135" s="9">
        <v>-1</v>
      </c>
      <c r="H11135" s="9">
        <v>3599</v>
      </c>
      <c r="I11135" s="9">
        <v>-3599</v>
      </c>
    </row>
    <row r="11136" spans="1:9" hidden="1" x14ac:dyDescent="0.25">
      <c r="A11136" s="1">
        <v>39</v>
      </c>
      <c r="B11136" t="s">
        <v>228</v>
      </c>
      <c r="C11136" t="s">
        <v>229</v>
      </c>
      <c r="D11136" t="s">
        <v>2</v>
      </c>
      <c r="E11136" s="7" t="s">
        <v>9</v>
      </c>
      <c r="F11136" s="3" t="s">
        <v>15</v>
      </c>
      <c r="G11136" s="9">
        <v>-1</v>
      </c>
      <c r="H11136" s="9">
        <v>5899</v>
      </c>
      <c r="I11136" s="9">
        <v>-5899</v>
      </c>
    </row>
    <row r="11137" spans="1:9" hidden="1" x14ac:dyDescent="0.25">
      <c r="A11137" s="1">
        <v>39</v>
      </c>
      <c r="B11137" t="s">
        <v>1211</v>
      </c>
      <c r="C11137" t="s">
        <v>50</v>
      </c>
      <c r="D11137" t="s">
        <v>2</v>
      </c>
      <c r="E11137" s="7" t="s">
        <v>96</v>
      </c>
      <c r="F11137" s="3" t="s">
        <v>10</v>
      </c>
      <c r="G11137" s="9">
        <v>-1</v>
      </c>
      <c r="H11137" s="9">
        <v>3266.9</v>
      </c>
      <c r="I11137" s="9">
        <v>-3266.9</v>
      </c>
    </row>
    <row r="11138" spans="1:9" hidden="1" x14ac:dyDescent="0.25">
      <c r="A11138" s="1">
        <v>39</v>
      </c>
      <c r="B11138" t="s">
        <v>133</v>
      </c>
      <c r="C11138" t="s">
        <v>14</v>
      </c>
      <c r="D11138" t="s">
        <v>2</v>
      </c>
      <c r="E11138" s="7" t="s">
        <v>63</v>
      </c>
      <c r="F11138" s="3" t="s">
        <v>1028</v>
      </c>
      <c r="G11138" s="9">
        <v>-1</v>
      </c>
      <c r="H11138" s="9">
        <v>9503.9</v>
      </c>
      <c r="I11138" s="9">
        <v>-9503.9</v>
      </c>
    </row>
    <row r="11139" spans="1:9" hidden="1" x14ac:dyDescent="0.25">
      <c r="A11139" s="1">
        <v>39</v>
      </c>
      <c r="B11139" t="s">
        <v>166</v>
      </c>
      <c r="C11139" t="s">
        <v>152</v>
      </c>
      <c r="D11139" t="s">
        <v>2</v>
      </c>
      <c r="E11139" s="7" t="s">
        <v>46</v>
      </c>
      <c r="F11139" s="3" t="s">
        <v>1028</v>
      </c>
      <c r="G11139" s="9">
        <v>-1</v>
      </c>
      <c r="H11139" s="9">
        <v>8465</v>
      </c>
      <c r="I11139" s="9">
        <v>-8465</v>
      </c>
    </row>
    <row r="11140" spans="1:9" hidden="1" x14ac:dyDescent="0.25">
      <c r="A11140" s="1">
        <v>39</v>
      </c>
      <c r="B11140" t="s">
        <v>1272</v>
      </c>
      <c r="C11140" t="s">
        <v>50</v>
      </c>
      <c r="D11140" t="s">
        <v>2</v>
      </c>
      <c r="E11140" s="7" t="s">
        <v>12</v>
      </c>
      <c r="F11140" s="3" t="s">
        <v>10</v>
      </c>
      <c r="G11140" s="9">
        <v>-1</v>
      </c>
      <c r="H11140" s="9">
        <v>3294</v>
      </c>
      <c r="I11140" s="9">
        <v>-3294</v>
      </c>
    </row>
    <row r="11141" spans="1:9" hidden="1" x14ac:dyDescent="0.25">
      <c r="A11141" s="1">
        <v>39</v>
      </c>
      <c r="B11141" t="s">
        <v>1248</v>
      </c>
      <c r="C11141" t="s">
        <v>50</v>
      </c>
      <c r="D11141" t="s">
        <v>1033</v>
      </c>
      <c r="E11141" s="7" t="s">
        <v>57</v>
      </c>
      <c r="F11141" s="3" t="s">
        <v>10</v>
      </c>
      <c r="G11141" s="9">
        <v>-1</v>
      </c>
      <c r="H11141" s="9">
        <v>7721.9</v>
      </c>
      <c r="I11141" s="9">
        <v>-7721.9</v>
      </c>
    </row>
    <row r="11142" spans="1:9" hidden="1" x14ac:dyDescent="0.25">
      <c r="A11142" s="1">
        <v>39</v>
      </c>
      <c r="B11142" t="s">
        <v>58</v>
      </c>
      <c r="C11142" t="s">
        <v>59</v>
      </c>
      <c r="D11142" t="s">
        <v>2</v>
      </c>
      <c r="E11142" s="7" t="s">
        <v>60</v>
      </c>
      <c r="F11142" s="3" t="s">
        <v>1028</v>
      </c>
      <c r="G11142" s="9">
        <v>-1</v>
      </c>
      <c r="H11142" s="9">
        <v>7315.11</v>
      </c>
      <c r="I11142" s="9">
        <v>-7315.11</v>
      </c>
    </row>
    <row r="11143" spans="1:9" hidden="1" x14ac:dyDescent="0.25">
      <c r="A11143" s="1">
        <v>39</v>
      </c>
      <c r="B11143" t="s">
        <v>244</v>
      </c>
      <c r="C11143" t="s">
        <v>245</v>
      </c>
      <c r="D11143" t="s">
        <v>1033</v>
      </c>
      <c r="E11143" s="7" t="s">
        <v>171</v>
      </c>
      <c r="F11143" s="3" t="s">
        <v>15</v>
      </c>
      <c r="G11143" s="9">
        <v>-1</v>
      </c>
      <c r="H11143" s="9">
        <v>4829</v>
      </c>
      <c r="I11143" s="9">
        <v>-4829</v>
      </c>
    </row>
    <row r="11144" spans="1:9" hidden="1" x14ac:dyDescent="0.25">
      <c r="A11144" s="1">
        <v>39</v>
      </c>
      <c r="B11144" t="s">
        <v>431</v>
      </c>
      <c r="C11144" t="s">
        <v>41</v>
      </c>
      <c r="D11144" t="s">
        <v>2</v>
      </c>
      <c r="E11144" s="7" t="s">
        <v>9</v>
      </c>
      <c r="F11144" s="3" t="s">
        <v>15</v>
      </c>
      <c r="G11144" s="9">
        <v>-1</v>
      </c>
      <c r="H11144" s="9">
        <v>5699</v>
      </c>
      <c r="I11144" s="9">
        <v>-5699</v>
      </c>
    </row>
    <row r="11145" spans="1:9" hidden="1" x14ac:dyDescent="0.25">
      <c r="A11145" s="1">
        <v>39</v>
      </c>
      <c r="B11145" t="s">
        <v>233</v>
      </c>
      <c r="C11145" t="s">
        <v>14</v>
      </c>
      <c r="D11145" t="s">
        <v>2</v>
      </c>
      <c r="E11145" s="7" t="s">
        <v>9</v>
      </c>
      <c r="F11145" s="3" t="s">
        <v>10</v>
      </c>
      <c r="G11145" s="9">
        <v>-1</v>
      </c>
      <c r="H11145" s="9">
        <v>8050</v>
      </c>
      <c r="I11145" s="9">
        <v>-8050</v>
      </c>
    </row>
    <row r="11146" spans="1:9" hidden="1" x14ac:dyDescent="0.25">
      <c r="A11146" s="1">
        <v>39</v>
      </c>
      <c r="B11146" t="s">
        <v>353</v>
      </c>
      <c r="C11146" t="s">
        <v>59</v>
      </c>
      <c r="D11146" t="s">
        <v>2</v>
      </c>
      <c r="E11146" s="7" t="s">
        <v>63</v>
      </c>
      <c r="F11146" s="3" t="s">
        <v>1028</v>
      </c>
      <c r="G11146" s="9">
        <v>-1</v>
      </c>
      <c r="H11146" s="9">
        <v>9599</v>
      </c>
      <c r="I11146" s="9">
        <v>-9599</v>
      </c>
    </row>
    <row r="11147" spans="1:9" hidden="1" x14ac:dyDescent="0.25">
      <c r="A11147" s="1">
        <v>39</v>
      </c>
      <c r="B11147" t="s">
        <v>429</v>
      </c>
      <c r="C11147" t="s">
        <v>6</v>
      </c>
      <c r="D11147" t="s">
        <v>2</v>
      </c>
      <c r="E11147" s="7" t="s">
        <v>63</v>
      </c>
      <c r="F11147" s="3" t="s">
        <v>1028</v>
      </c>
      <c r="G11147" s="9">
        <v>-1</v>
      </c>
      <c r="H11147" s="9">
        <v>67999.199999999997</v>
      </c>
      <c r="I11147" s="9">
        <v>-67999.199999999997</v>
      </c>
    </row>
    <row r="11148" spans="1:9" hidden="1" x14ac:dyDescent="0.25">
      <c r="A11148" s="1">
        <v>39</v>
      </c>
      <c r="B11148" t="s">
        <v>1696</v>
      </c>
      <c r="C11148" t="s">
        <v>14</v>
      </c>
      <c r="D11148" t="s">
        <v>2</v>
      </c>
      <c r="E11148" s="7" t="s">
        <v>63</v>
      </c>
      <c r="F11148" s="3" t="s">
        <v>1028</v>
      </c>
      <c r="G11148" s="9">
        <v>-1</v>
      </c>
      <c r="H11148" s="9">
        <v>14999</v>
      </c>
      <c r="I11148" s="9">
        <v>-14999</v>
      </c>
    </row>
    <row r="11149" spans="1:9" hidden="1" x14ac:dyDescent="0.25">
      <c r="A11149" s="1">
        <v>39</v>
      </c>
      <c r="B11149" t="s">
        <v>1697</v>
      </c>
      <c r="C11149" t="s">
        <v>6</v>
      </c>
      <c r="D11149" t="s">
        <v>2</v>
      </c>
      <c r="E11149" s="7" t="s">
        <v>42</v>
      </c>
      <c r="F11149" s="3" t="s">
        <v>1028</v>
      </c>
      <c r="G11149" s="9">
        <v>-1</v>
      </c>
      <c r="H11149" s="9">
        <v>111599.9</v>
      </c>
      <c r="I11149" s="9">
        <v>-111599.9</v>
      </c>
    </row>
    <row r="11150" spans="1:9" hidden="1" x14ac:dyDescent="0.25">
      <c r="A11150" s="1">
        <v>39</v>
      </c>
      <c r="B11150" t="s">
        <v>118</v>
      </c>
      <c r="C11150" t="s">
        <v>14</v>
      </c>
      <c r="D11150" t="s">
        <v>2</v>
      </c>
      <c r="E11150" s="7" t="s">
        <v>42</v>
      </c>
      <c r="F11150" s="3" t="s">
        <v>1028</v>
      </c>
      <c r="G11150" s="9">
        <v>-2</v>
      </c>
      <c r="H11150" s="9">
        <v>30999.02</v>
      </c>
      <c r="I11150" s="9">
        <v>-61998.04</v>
      </c>
    </row>
    <row r="11151" spans="1:9" hidden="1" x14ac:dyDescent="0.25">
      <c r="A11151" s="1">
        <v>39</v>
      </c>
      <c r="B11151" t="s">
        <v>1092</v>
      </c>
      <c r="C11151" t="s">
        <v>50</v>
      </c>
      <c r="D11151" t="s">
        <v>2</v>
      </c>
      <c r="E11151" s="7" t="s">
        <v>12</v>
      </c>
      <c r="F11151" s="3" t="s">
        <v>1028</v>
      </c>
      <c r="G11151" s="9">
        <v>-2</v>
      </c>
      <c r="H11151" s="9">
        <v>6829.4</v>
      </c>
      <c r="I11151" s="9">
        <v>-13658.8</v>
      </c>
    </row>
  </sheetData>
  <autoFilter ref="A1:I11151">
    <filterColumn colId="0">
      <filters>
        <filter val="23"/>
      </filters>
    </filterColumn>
    <filterColumn colId="4">
      <filters>
        <filter val="19"/>
      </filters>
    </filterColumn>
  </autoFilter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14"/>
  <sheetViews>
    <sheetView workbookViewId="0">
      <pane ySplit="1" topLeftCell="A2" activePane="bottomLeft" state="frozen"/>
      <selection pane="bottomLeft" activeCell="B20" sqref="B8:B20"/>
    </sheetView>
  </sheetViews>
  <sheetFormatPr defaultRowHeight="15" x14ac:dyDescent="0.25"/>
  <cols>
    <col min="1" max="1" width="6.140625" bestFit="1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10" customWidth="1"/>
    <col min="9" max="9" width="19.42578125" style="11" customWidth="1"/>
  </cols>
  <sheetData>
    <row r="1" spans="1:9" x14ac:dyDescent="0.25">
      <c r="A1" s="2" t="s">
        <v>0</v>
      </c>
      <c r="B1" s="2" t="s">
        <v>1670</v>
      </c>
      <c r="C1" s="2" t="s">
        <v>1</v>
      </c>
      <c r="D1" s="2" t="s">
        <v>1671</v>
      </c>
      <c r="E1" s="2" t="s">
        <v>1771</v>
      </c>
      <c r="F1" s="2" t="s">
        <v>3</v>
      </c>
      <c r="G1" s="2" t="s">
        <v>1026</v>
      </c>
      <c r="H1" s="2" t="s">
        <v>1027</v>
      </c>
      <c r="I1" s="2" t="s">
        <v>4</v>
      </c>
    </row>
    <row r="2" spans="1:9" x14ac:dyDescent="0.25">
      <c r="A2" s="1">
        <v>1</v>
      </c>
      <c r="B2" t="s">
        <v>1002</v>
      </c>
      <c r="C2" t="s">
        <v>41</v>
      </c>
      <c r="D2" t="s">
        <v>1003</v>
      </c>
      <c r="E2" t="s">
        <v>1003</v>
      </c>
      <c r="F2" t="s">
        <v>1765</v>
      </c>
      <c r="G2" s="10">
        <v>1</v>
      </c>
      <c r="H2" s="10">
        <v>3500</v>
      </c>
      <c r="I2" s="11">
        <f>IFERROR(H2/G2,0)</f>
        <v>3500</v>
      </c>
    </row>
    <row r="3" spans="1:9" x14ac:dyDescent="0.25">
      <c r="A3" s="1">
        <v>1</v>
      </c>
      <c r="B3" t="s">
        <v>1508</v>
      </c>
      <c r="C3" t="s">
        <v>59</v>
      </c>
      <c r="D3" t="s">
        <v>63</v>
      </c>
      <c r="E3" t="s">
        <v>1025</v>
      </c>
      <c r="F3" t="s">
        <v>1028</v>
      </c>
      <c r="G3" s="10">
        <v>2</v>
      </c>
      <c r="H3" s="10">
        <v>22878</v>
      </c>
      <c r="I3" s="11">
        <f t="shared" ref="I3:I66" si="0">IFERROR(H3/G3,0)</f>
        <v>11439</v>
      </c>
    </row>
    <row r="4" spans="1:9" x14ac:dyDescent="0.25">
      <c r="A4" s="1">
        <v>1</v>
      </c>
      <c r="B4" t="s">
        <v>888</v>
      </c>
      <c r="C4" t="s">
        <v>19</v>
      </c>
      <c r="D4" t="s">
        <v>1003</v>
      </c>
      <c r="E4" t="s">
        <v>1003</v>
      </c>
      <c r="F4" t="s">
        <v>1765</v>
      </c>
      <c r="G4" s="10">
        <v>200</v>
      </c>
      <c r="H4" s="10">
        <v>372684</v>
      </c>
      <c r="I4" s="11">
        <f t="shared" si="0"/>
        <v>1863.42</v>
      </c>
    </row>
    <row r="5" spans="1:9" x14ac:dyDescent="0.25">
      <c r="A5" s="1">
        <v>1</v>
      </c>
      <c r="B5" t="s">
        <v>893</v>
      </c>
      <c r="C5" t="s">
        <v>19</v>
      </c>
      <c r="D5" t="s">
        <v>1003</v>
      </c>
      <c r="E5" t="s">
        <v>1003</v>
      </c>
      <c r="F5" t="s">
        <v>1765</v>
      </c>
      <c r="G5" s="10">
        <v>200</v>
      </c>
      <c r="H5" s="10">
        <v>492134</v>
      </c>
      <c r="I5" s="11">
        <f t="shared" si="0"/>
        <v>2460.67</v>
      </c>
    </row>
    <row r="6" spans="1:9" x14ac:dyDescent="0.25">
      <c r="A6" s="1">
        <v>1</v>
      </c>
      <c r="B6" t="s">
        <v>912</v>
      </c>
      <c r="C6" t="s">
        <v>41</v>
      </c>
      <c r="D6" t="s">
        <v>25</v>
      </c>
      <c r="E6" t="s">
        <v>1025</v>
      </c>
      <c r="F6" t="s">
        <v>15</v>
      </c>
      <c r="G6" s="10">
        <v>30</v>
      </c>
      <c r="H6" s="10">
        <v>70441</v>
      </c>
      <c r="I6" s="11">
        <f t="shared" si="0"/>
        <v>2348.0333333333333</v>
      </c>
    </row>
    <row r="7" spans="1:9" x14ac:dyDescent="0.25">
      <c r="A7" s="1">
        <v>1</v>
      </c>
      <c r="B7" t="s">
        <v>623</v>
      </c>
      <c r="C7" t="s">
        <v>107</v>
      </c>
      <c r="D7" t="s">
        <v>25</v>
      </c>
      <c r="E7" t="s">
        <v>1511</v>
      </c>
      <c r="F7" t="s">
        <v>15</v>
      </c>
      <c r="G7" s="10">
        <v>1</v>
      </c>
      <c r="H7" s="10">
        <v>3869</v>
      </c>
      <c r="I7" s="11">
        <f t="shared" si="0"/>
        <v>3869</v>
      </c>
    </row>
    <row r="8" spans="1:9" x14ac:dyDescent="0.25">
      <c r="A8" s="1">
        <v>1</v>
      </c>
      <c r="B8" t="s">
        <v>643</v>
      </c>
      <c r="C8" t="s">
        <v>107</v>
      </c>
      <c r="D8" t="s">
        <v>25</v>
      </c>
      <c r="E8" t="s">
        <v>1511</v>
      </c>
      <c r="F8" t="s">
        <v>15</v>
      </c>
      <c r="G8" s="10">
        <v>2</v>
      </c>
      <c r="H8" s="10">
        <v>7918</v>
      </c>
      <c r="I8" s="11">
        <f t="shared" si="0"/>
        <v>3959</v>
      </c>
    </row>
    <row r="9" spans="1:9" x14ac:dyDescent="0.25">
      <c r="A9" s="1">
        <v>1</v>
      </c>
      <c r="B9" t="s">
        <v>669</v>
      </c>
      <c r="C9" t="s">
        <v>24</v>
      </c>
      <c r="D9" t="s">
        <v>25</v>
      </c>
      <c r="E9" t="s">
        <v>1025</v>
      </c>
      <c r="F9" t="s">
        <v>15</v>
      </c>
      <c r="G9" s="10">
        <v>4</v>
      </c>
      <c r="H9" s="10">
        <v>20084</v>
      </c>
      <c r="I9" s="11">
        <f t="shared" si="0"/>
        <v>5021</v>
      </c>
    </row>
    <row r="10" spans="1:9" x14ac:dyDescent="0.25">
      <c r="A10" s="1">
        <v>1</v>
      </c>
      <c r="B10" t="s">
        <v>995</v>
      </c>
      <c r="C10" t="s">
        <v>985</v>
      </c>
      <c r="D10" t="s">
        <v>25</v>
      </c>
      <c r="E10" t="s">
        <v>1511</v>
      </c>
      <c r="F10" t="s">
        <v>15</v>
      </c>
      <c r="G10" s="10">
        <v>5</v>
      </c>
      <c r="H10" s="10">
        <v>8995</v>
      </c>
      <c r="I10" s="11">
        <f t="shared" si="0"/>
        <v>1799</v>
      </c>
    </row>
    <row r="11" spans="1:9" x14ac:dyDescent="0.25">
      <c r="A11" s="1">
        <v>1</v>
      </c>
      <c r="B11" t="s">
        <v>676</v>
      </c>
      <c r="C11" t="s">
        <v>24</v>
      </c>
      <c r="D11" t="s">
        <v>66</v>
      </c>
      <c r="E11" t="s">
        <v>1025</v>
      </c>
      <c r="F11" t="s">
        <v>15</v>
      </c>
      <c r="G11" s="10">
        <v>3</v>
      </c>
      <c r="H11" s="10">
        <v>18690</v>
      </c>
      <c r="I11" s="11">
        <f t="shared" si="0"/>
        <v>6230</v>
      </c>
    </row>
    <row r="12" spans="1:9" x14ac:dyDescent="0.25">
      <c r="A12" s="1">
        <v>1</v>
      </c>
      <c r="B12" t="s">
        <v>688</v>
      </c>
      <c r="C12" t="s">
        <v>24</v>
      </c>
      <c r="D12" t="s">
        <v>66</v>
      </c>
      <c r="E12" t="s">
        <v>1511</v>
      </c>
      <c r="F12" t="s">
        <v>15</v>
      </c>
      <c r="G12" s="10">
        <v>1</v>
      </c>
      <c r="H12" s="10">
        <v>5858</v>
      </c>
      <c r="I12" s="11">
        <f t="shared" si="0"/>
        <v>5858</v>
      </c>
    </row>
    <row r="13" spans="1:9" x14ac:dyDescent="0.25">
      <c r="A13" s="1">
        <v>1</v>
      </c>
      <c r="B13" t="s">
        <v>982</v>
      </c>
      <c r="C13" t="s">
        <v>59</v>
      </c>
      <c r="D13" t="s">
        <v>9</v>
      </c>
      <c r="E13" t="s">
        <v>1025</v>
      </c>
      <c r="F13" t="s">
        <v>15</v>
      </c>
      <c r="G13" s="10">
        <v>2</v>
      </c>
      <c r="H13" s="10">
        <v>6600</v>
      </c>
      <c r="I13" s="11">
        <f t="shared" si="0"/>
        <v>3300</v>
      </c>
    </row>
    <row r="14" spans="1:9" x14ac:dyDescent="0.25">
      <c r="A14" s="1">
        <v>1</v>
      </c>
      <c r="B14" t="s">
        <v>680</v>
      </c>
      <c r="C14" t="s">
        <v>59</v>
      </c>
      <c r="D14" t="s">
        <v>9</v>
      </c>
      <c r="E14" t="s">
        <v>1025</v>
      </c>
      <c r="F14" t="s">
        <v>15</v>
      </c>
      <c r="G14" s="10">
        <v>165</v>
      </c>
      <c r="H14" s="10">
        <v>678457</v>
      </c>
      <c r="I14" s="11">
        <f t="shared" si="0"/>
        <v>4111.8606060606062</v>
      </c>
    </row>
    <row r="15" spans="1:9" x14ac:dyDescent="0.25">
      <c r="A15" s="1">
        <v>1</v>
      </c>
      <c r="B15" t="s">
        <v>774</v>
      </c>
      <c r="C15" t="s">
        <v>41</v>
      </c>
      <c r="D15" t="s">
        <v>9</v>
      </c>
      <c r="E15" t="s">
        <v>1511</v>
      </c>
      <c r="F15" t="s">
        <v>15</v>
      </c>
      <c r="G15" s="10">
        <v>1</v>
      </c>
      <c r="H15" s="10">
        <v>2609</v>
      </c>
      <c r="I15" s="11">
        <f t="shared" si="0"/>
        <v>2609</v>
      </c>
    </row>
    <row r="16" spans="1:9" x14ac:dyDescent="0.25">
      <c r="A16" s="1">
        <v>1</v>
      </c>
      <c r="B16" t="s">
        <v>859</v>
      </c>
      <c r="C16" t="s">
        <v>41</v>
      </c>
      <c r="D16" t="s">
        <v>9</v>
      </c>
      <c r="E16" t="s">
        <v>1025</v>
      </c>
      <c r="F16" t="s">
        <v>15</v>
      </c>
      <c r="G16" s="10">
        <v>8</v>
      </c>
      <c r="H16" s="10">
        <v>9424.6349999999984</v>
      </c>
      <c r="I16" s="11">
        <f t="shared" si="0"/>
        <v>1178.0793749999998</v>
      </c>
    </row>
    <row r="17" spans="1:9" x14ac:dyDescent="0.25">
      <c r="A17" s="1">
        <v>1</v>
      </c>
      <c r="B17" t="s">
        <v>56</v>
      </c>
      <c r="C17" t="s">
        <v>24</v>
      </c>
      <c r="D17" t="s">
        <v>9</v>
      </c>
      <c r="E17" t="s">
        <v>1025</v>
      </c>
      <c r="F17" t="s">
        <v>15</v>
      </c>
      <c r="G17" s="10">
        <v>20</v>
      </c>
      <c r="H17" s="10">
        <v>128780</v>
      </c>
      <c r="I17" s="11">
        <f t="shared" si="0"/>
        <v>6439</v>
      </c>
    </row>
    <row r="18" spans="1:9" x14ac:dyDescent="0.25">
      <c r="A18" s="1">
        <v>1</v>
      </c>
      <c r="B18" t="s">
        <v>671</v>
      </c>
      <c r="C18" t="s">
        <v>24</v>
      </c>
      <c r="D18" t="s">
        <v>9</v>
      </c>
      <c r="E18" t="s">
        <v>1025</v>
      </c>
      <c r="F18" t="s">
        <v>10</v>
      </c>
      <c r="G18" s="10">
        <v>3</v>
      </c>
      <c r="H18" s="10">
        <v>22692</v>
      </c>
      <c r="I18" s="11">
        <f t="shared" si="0"/>
        <v>7564</v>
      </c>
    </row>
    <row r="19" spans="1:9" x14ac:dyDescent="0.25">
      <c r="A19" s="1">
        <v>1</v>
      </c>
      <c r="B19" t="s">
        <v>168</v>
      </c>
      <c r="C19" t="s">
        <v>107</v>
      </c>
      <c r="D19" t="s">
        <v>9</v>
      </c>
      <c r="E19" t="s">
        <v>1511</v>
      </c>
      <c r="F19" t="s">
        <v>10</v>
      </c>
      <c r="G19" s="10">
        <v>3</v>
      </c>
      <c r="H19" s="10">
        <v>16197</v>
      </c>
      <c r="I19" s="11">
        <f t="shared" si="0"/>
        <v>5399</v>
      </c>
    </row>
    <row r="20" spans="1:9" x14ac:dyDescent="0.25">
      <c r="A20" s="1">
        <v>1</v>
      </c>
      <c r="B20" t="s">
        <v>225</v>
      </c>
      <c r="C20" t="s">
        <v>107</v>
      </c>
      <c r="D20" t="s">
        <v>9</v>
      </c>
      <c r="E20" t="s">
        <v>1025</v>
      </c>
      <c r="F20" t="s">
        <v>10</v>
      </c>
      <c r="G20" s="10">
        <v>11</v>
      </c>
      <c r="H20" s="10">
        <v>68764</v>
      </c>
      <c r="I20" s="11">
        <f t="shared" si="0"/>
        <v>6251.272727272727</v>
      </c>
    </row>
    <row r="21" spans="1:9" x14ac:dyDescent="0.25">
      <c r="A21" s="1">
        <v>1</v>
      </c>
      <c r="B21" t="s">
        <v>412</v>
      </c>
      <c r="C21" t="s">
        <v>107</v>
      </c>
      <c r="D21" t="s">
        <v>9</v>
      </c>
      <c r="E21" t="s">
        <v>1511</v>
      </c>
      <c r="F21" t="s">
        <v>15</v>
      </c>
      <c r="G21" s="10">
        <v>1</v>
      </c>
      <c r="H21" s="10">
        <v>4769</v>
      </c>
      <c r="I21" s="11">
        <f t="shared" si="0"/>
        <v>4769</v>
      </c>
    </row>
    <row r="22" spans="1:9" x14ac:dyDescent="0.25">
      <c r="A22" s="1">
        <v>1</v>
      </c>
      <c r="B22" t="s">
        <v>993</v>
      </c>
      <c r="C22" t="s">
        <v>985</v>
      </c>
      <c r="D22" t="s">
        <v>9</v>
      </c>
      <c r="E22" t="s">
        <v>1511</v>
      </c>
      <c r="F22" t="s">
        <v>15</v>
      </c>
      <c r="G22" s="10">
        <v>40</v>
      </c>
      <c r="H22" s="10">
        <v>92626.062700000009</v>
      </c>
      <c r="I22" s="11">
        <f t="shared" si="0"/>
        <v>2315.6515675000001</v>
      </c>
    </row>
    <row r="23" spans="1:9" x14ac:dyDescent="0.25">
      <c r="A23" s="1">
        <v>1</v>
      </c>
      <c r="B23" t="s">
        <v>984</v>
      </c>
      <c r="C23" t="s">
        <v>985</v>
      </c>
      <c r="D23" t="s">
        <v>9</v>
      </c>
      <c r="E23" t="s">
        <v>1025</v>
      </c>
      <c r="F23" t="s">
        <v>15</v>
      </c>
      <c r="G23" s="10">
        <v>30</v>
      </c>
      <c r="H23" s="10">
        <v>96870</v>
      </c>
      <c r="I23" s="11">
        <f t="shared" si="0"/>
        <v>3229</v>
      </c>
    </row>
    <row r="24" spans="1:9" x14ac:dyDescent="0.25">
      <c r="A24" s="1">
        <v>1</v>
      </c>
      <c r="B24" t="s">
        <v>686</v>
      </c>
      <c r="C24" t="s">
        <v>59</v>
      </c>
      <c r="D24" t="s">
        <v>12</v>
      </c>
      <c r="E24" t="s">
        <v>1025</v>
      </c>
      <c r="F24" t="s">
        <v>10</v>
      </c>
      <c r="G24" s="10">
        <v>93</v>
      </c>
      <c r="H24" s="10">
        <v>534857</v>
      </c>
      <c r="I24" s="11">
        <f t="shared" si="0"/>
        <v>5751.1505376344085</v>
      </c>
    </row>
    <row r="25" spans="1:9" x14ac:dyDescent="0.25">
      <c r="A25" s="1">
        <v>1</v>
      </c>
      <c r="B25" t="s">
        <v>885</v>
      </c>
      <c r="C25" t="s">
        <v>19</v>
      </c>
      <c r="D25" t="s">
        <v>1003</v>
      </c>
      <c r="E25" t="s">
        <v>1003</v>
      </c>
      <c r="F25" t="s">
        <v>1765</v>
      </c>
      <c r="G25" s="10">
        <v>100</v>
      </c>
      <c r="H25" s="10">
        <v>444640.68</v>
      </c>
      <c r="I25" s="11">
        <f t="shared" si="0"/>
        <v>4446.4067999999997</v>
      </c>
    </row>
    <row r="26" spans="1:9" x14ac:dyDescent="0.25">
      <c r="A26" s="1">
        <v>1</v>
      </c>
      <c r="B26" t="s">
        <v>905</v>
      </c>
      <c r="C26" t="s">
        <v>41</v>
      </c>
      <c r="D26" t="s">
        <v>12</v>
      </c>
      <c r="E26" t="s">
        <v>1511</v>
      </c>
      <c r="F26" t="s">
        <v>10</v>
      </c>
      <c r="G26" s="10">
        <v>4</v>
      </c>
      <c r="H26" s="10">
        <v>17311</v>
      </c>
      <c r="I26" s="11">
        <f t="shared" si="0"/>
        <v>4327.75</v>
      </c>
    </row>
    <row r="27" spans="1:9" x14ac:dyDescent="0.25">
      <c r="A27" s="1">
        <v>1</v>
      </c>
      <c r="B27" t="s">
        <v>895</v>
      </c>
      <c r="C27" t="s">
        <v>41</v>
      </c>
      <c r="D27" t="s">
        <v>12</v>
      </c>
      <c r="E27" t="s">
        <v>1025</v>
      </c>
      <c r="F27" t="s">
        <v>10</v>
      </c>
      <c r="G27" s="10">
        <v>76</v>
      </c>
      <c r="H27" s="10">
        <v>188697.13649999999</v>
      </c>
      <c r="I27" s="11">
        <f t="shared" si="0"/>
        <v>2482.8570592105261</v>
      </c>
    </row>
    <row r="28" spans="1:9" x14ac:dyDescent="0.25">
      <c r="A28" s="1">
        <v>1</v>
      </c>
      <c r="B28" t="s">
        <v>740</v>
      </c>
      <c r="C28" t="s">
        <v>41</v>
      </c>
      <c r="D28" t="s">
        <v>12</v>
      </c>
      <c r="E28" t="s">
        <v>1025</v>
      </c>
      <c r="F28" t="s">
        <v>10</v>
      </c>
      <c r="G28" s="10">
        <v>6</v>
      </c>
      <c r="H28" s="10">
        <v>-2002.9405999999944</v>
      </c>
      <c r="I28" s="11">
        <f t="shared" si="0"/>
        <v>-333.82343333333239</v>
      </c>
    </row>
    <row r="29" spans="1:9" x14ac:dyDescent="0.25">
      <c r="A29" s="1">
        <v>1</v>
      </c>
      <c r="B29" t="s">
        <v>90</v>
      </c>
      <c r="C29" t="s">
        <v>59</v>
      </c>
      <c r="D29" t="s">
        <v>12</v>
      </c>
      <c r="E29" t="s">
        <v>1025</v>
      </c>
      <c r="F29" t="s">
        <v>10</v>
      </c>
      <c r="G29" s="10">
        <v>17</v>
      </c>
      <c r="H29" s="10">
        <v>83096</v>
      </c>
      <c r="I29" s="11">
        <f t="shared" si="0"/>
        <v>4888</v>
      </c>
    </row>
    <row r="30" spans="1:9" x14ac:dyDescent="0.25">
      <c r="A30" s="1">
        <v>1</v>
      </c>
      <c r="B30" t="s">
        <v>987</v>
      </c>
      <c r="C30" t="s">
        <v>985</v>
      </c>
      <c r="D30" t="s">
        <v>12</v>
      </c>
      <c r="E30" t="s">
        <v>1511</v>
      </c>
      <c r="F30" t="s">
        <v>10</v>
      </c>
      <c r="G30" s="10">
        <v>8</v>
      </c>
      <c r="H30" s="10">
        <v>28392</v>
      </c>
      <c r="I30" s="11">
        <f t="shared" si="0"/>
        <v>3549</v>
      </c>
    </row>
    <row r="31" spans="1:9" x14ac:dyDescent="0.25">
      <c r="A31" s="1">
        <v>1</v>
      </c>
      <c r="B31" t="s">
        <v>991</v>
      </c>
      <c r="C31" t="s">
        <v>985</v>
      </c>
      <c r="D31" t="s">
        <v>12</v>
      </c>
      <c r="E31" t="s">
        <v>1025</v>
      </c>
      <c r="F31" t="s">
        <v>10</v>
      </c>
      <c r="G31" s="10">
        <v>18</v>
      </c>
      <c r="H31" s="10">
        <v>80982</v>
      </c>
      <c r="I31" s="11">
        <f t="shared" si="0"/>
        <v>4499</v>
      </c>
    </row>
    <row r="32" spans="1:9" x14ac:dyDescent="0.25">
      <c r="A32" s="1">
        <v>1</v>
      </c>
      <c r="B32" t="s">
        <v>1006</v>
      </c>
      <c r="C32" t="s">
        <v>41</v>
      </c>
      <c r="D32" t="s">
        <v>7</v>
      </c>
      <c r="E32" t="s">
        <v>1511</v>
      </c>
      <c r="F32" t="s">
        <v>10</v>
      </c>
      <c r="G32" s="10">
        <v>13</v>
      </c>
      <c r="H32" s="10">
        <v>61997</v>
      </c>
      <c r="I32" s="11">
        <f t="shared" si="0"/>
        <v>4769</v>
      </c>
    </row>
    <row r="33" spans="1:9" x14ac:dyDescent="0.25">
      <c r="A33" s="1">
        <v>1</v>
      </c>
      <c r="B33" t="s">
        <v>528</v>
      </c>
      <c r="C33" t="s">
        <v>41</v>
      </c>
      <c r="D33" t="s">
        <v>7</v>
      </c>
      <c r="E33" t="s">
        <v>1025</v>
      </c>
      <c r="F33" t="s">
        <v>1028</v>
      </c>
      <c r="G33" s="10">
        <v>13</v>
      </c>
      <c r="H33" s="10">
        <v>-10626.586099999986</v>
      </c>
      <c r="I33" s="11">
        <f t="shared" si="0"/>
        <v>-817.42969999999889</v>
      </c>
    </row>
    <row r="34" spans="1:9" x14ac:dyDescent="0.25">
      <c r="A34" s="1">
        <v>1</v>
      </c>
      <c r="B34" t="s">
        <v>489</v>
      </c>
      <c r="C34" t="s">
        <v>205</v>
      </c>
      <c r="D34" t="s">
        <v>7</v>
      </c>
      <c r="E34" t="s">
        <v>1025</v>
      </c>
      <c r="F34" t="s">
        <v>1028</v>
      </c>
      <c r="G34" s="10">
        <v>3</v>
      </c>
      <c r="H34" s="10">
        <v>23400</v>
      </c>
      <c r="I34" s="11">
        <f t="shared" si="0"/>
        <v>7800</v>
      </c>
    </row>
    <row r="35" spans="1:9" x14ac:dyDescent="0.25">
      <c r="A35" s="1">
        <v>1</v>
      </c>
      <c r="B35" t="s">
        <v>776</v>
      </c>
      <c r="C35" t="s">
        <v>24</v>
      </c>
      <c r="D35" t="s">
        <v>7</v>
      </c>
      <c r="E35" t="s">
        <v>1025</v>
      </c>
      <c r="F35" t="s">
        <v>10</v>
      </c>
      <c r="G35" s="10">
        <v>11</v>
      </c>
      <c r="H35" s="10">
        <v>98989</v>
      </c>
      <c r="I35" s="11">
        <f t="shared" si="0"/>
        <v>8999</v>
      </c>
    </row>
    <row r="36" spans="1:9" x14ac:dyDescent="0.25">
      <c r="A36" s="1">
        <v>1</v>
      </c>
      <c r="B36" t="s">
        <v>145</v>
      </c>
      <c r="C36" t="s">
        <v>107</v>
      </c>
      <c r="D36" t="s">
        <v>7</v>
      </c>
      <c r="E36" t="s">
        <v>1025</v>
      </c>
      <c r="F36" t="s">
        <v>10</v>
      </c>
      <c r="G36" s="10">
        <v>6</v>
      </c>
      <c r="H36" s="10">
        <v>44998</v>
      </c>
      <c r="I36" s="11">
        <f t="shared" si="0"/>
        <v>7499.666666666667</v>
      </c>
    </row>
    <row r="37" spans="1:9" x14ac:dyDescent="0.25">
      <c r="A37" s="1">
        <v>1</v>
      </c>
      <c r="B37" t="s">
        <v>526</v>
      </c>
      <c r="C37" t="s">
        <v>107</v>
      </c>
      <c r="D37" t="s">
        <v>7</v>
      </c>
      <c r="E37" t="s">
        <v>1511</v>
      </c>
      <c r="F37" t="s">
        <v>10</v>
      </c>
      <c r="G37" s="10">
        <v>5</v>
      </c>
      <c r="H37" s="10">
        <v>34315</v>
      </c>
      <c r="I37" s="11">
        <f t="shared" si="0"/>
        <v>6863</v>
      </c>
    </row>
    <row r="38" spans="1:9" x14ac:dyDescent="0.25">
      <c r="A38" s="1">
        <v>1</v>
      </c>
      <c r="B38" t="s">
        <v>833</v>
      </c>
      <c r="C38" t="s">
        <v>107</v>
      </c>
      <c r="D38" t="s">
        <v>7</v>
      </c>
      <c r="E38" t="s">
        <v>1025</v>
      </c>
      <c r="F38" t="s">
        <v>1028</v>
      </c>
      <c r="G38" s="10">
        <v>7</v>
      </c>
      <c r="H38" s="10">
        <v>62644</v>
      </c>
      <c r="I38" s="11">
        <f t="shared" si="0"/>
        <v>8949.1428571428569</v>
      </c>
    </row>
    <row r="39" spans="1:9" x14ac:dyDescent="0.25">
      <c r="A39" s="1">
        <v>1</v>
      </c>
      <c r="B39" t="s">
        <v>877</v>
      </c>
      <c r="C39" t="s">
        <v>107</v>
      </c>
      <c r="D39" t="s">
        <v>7</v>
      </c>
      <c r="E39" t="s">
        <v>1025</v>
      </c>
      <c r="F39" t="s">
        <v>1028</v>
      </c>
      <c r="G39" s="10">
        <v>1</v>
      </c>
      <c r="H39" s="10">
        <v>11969</v>
      </c>
      <c r="I39" s="11">
        <f t="shared" si="0"/>
        <v>11969</v>
      </c>
    </row>
    <row r="40" spans="1:9" x14ac:dyDescent="0.25">
      <c r="A40" s="1">
        <v>1</v>
      </c>
      <c r="B40" t="s">
        <v>908</v>
      </c>
      <c r="C40" t="s">
        <v>107</v>
      </c>
      <c r="D40" t="s">
        <v>7</v>
      </c>
      <c r="E40" t="s">
        <v>1025</v>
      </c>
      <c r="F40" t="s">
        <v>1028</v>
      </c>
      <c r="G40" s="10">
        <v>3</v>
      </c>
      <c r="H40" s="10">
        <v>37300</v>
      </c>
      <c r="I40" s="11">
        <f t="shared" si="0"/>
        <v>12433.333333333334</v>
      </c>
    </row>
    <row r="41" spans="1:9" x14ac:dyDescent="0.25">
      <c r="A41" s="1">
        <v>1</v>
      </c>
      <c r="B41" t="s">
        <v>32</v>
      </c>
      <c r="C41" t="s">
        <v>24</v>
      </c>
      <c r="D41" t="s">
        <v>7</v>
      </c>
      <c r="E41" t="s">
        <v>1025</v>
      </c>
      <c r="F41" t="s">
        <v>1028</v>
      </c>
      <c r="G41" s="10">
        <v>10</v>
      </c>
      <c r="H41" s="10">
        <v>101154</v>
      </c>
      <c r="I41" s="11">
        <f t="shared" si="0"/>
        <v>10115.4</v>
      </c>
    </row>
    <row r="42" spans="1:9" x14ac:dyDescent="0.25">
      <c r="A42" s="1">
        <v>1</v>
      </c>
      <c r="B42" t="s">
        <v>116</v>
      </c>
      <c r="C42" t="s">
        <v>24</v>
      </c>
      <c r="D42" t="s">
        <v>7</v>
      </c>
      <c r="E42" t="s">
        <v>1025</v>
      </c>
      <c r="F42" t="s">
        <v>1028</v>
      </c>
      <c r="G42" s="10">
        <v>199</v>
      </c>
      <c r="H42" s="10">
        <v>1814728.76</v>
      </c>
      <c r="I42" s="11">
        <f t="shared" si="0"/>
        <v>9119.24</v>
      </c>
    </row>
    <row r="43" spans="1:9" x14ac:dyDescent="0.25">
      <c r="A43" s="1">
        <v>1</v>
      </c>
      <c r="B43" t="s">
        <v>682</v>
      </c>
      <c r="C43" t="s">
        <v>41</v>
      </c>
      <c r="D43" t="s">
        <v>38</v>
      </c>
      <c r="E43" t="s">
        <v>1025</v>
      </c>
      <c r="F43" t="s">
        <v>1028</v>
      </c>
      <c r="G43" s="10">
        <v>32</v>
      </c>
      <c r="H43" s="10">
        <v>255270</v>
      </c>
      <c r="I43" s="11">
        <f t="shared" si="0"/>
        <v>7977.1875</v>
      </c>
    </row>
    <row r="44" spans="1:9" x14ac:dyDescent="0.25">
      <c r="A44" s="1">
        <v>1</v>
      </c>
      <c r="B44" t="s">
        <v>787</v>
      </c>
      <c r="C44" t="s">
        <v>24</v>
      </c>
      <c r="D44" t="s">
        <v>38</v>
      </c>
      <c r="E44" t="s">
        <v>1025</v>
      </c>
      <c r="F44" t="s">
        <v>1028</v>
      </c>
      <c r="G44" s="10">
        <v>3</v>
      </c>
      <c r="H44" s="10">
        <v>37797</v>
      </c>
      <c r="I44" s="11">
        <f t="shared" si="0"/>
        <v>12599</v>
      </c>
    </row>
    <row r="45" spans="1:9" x14ac:dyDescent="0.25">
      <c r="A45" s="1">
        <v>1</v>
      </c>
      <c r="B45" t="s">
        <v>652</v>
      </c>
      <c r="C45" t="s">
        <v>59</v>
      </c>
      <c r="D45" t="s">
        <v>46</v>
      </c>
      <c r="E45" t="s">
        <v>1025</v>
      </c>
      <c r="F45" t="s">
        <v>1028</v>
      </c>
      <c r="G45" s="10">
        <v>2</v>
      </c>
      <c r="H45" s="10">
        <v>24298</v>
      </c>
      <c r="I45" s="11">
        <f t="shared" si="0"/>
        <v>12149</v>
      </c>
    </row>
    <row r="46" spans="1:9" x14ac:dyDescent="0.25">
      <c r="A46" s="1">
        <v>1</v>
      </c>
      <c r="B46" t="s">
        <v>519</v>
      </c>
      <c r="C46" t="s">
        <v>41</v>
      </c>
      <c r="D46" t="s">
        <v>46</v>
      </c>
      <c r="E46" t="s">
        <v>1025</v>
      </c>
      <c r="F46" t="s">
        <v>1028</v>
      </c>
      <c r="G46" s="10">
        <v>4</v>
      </c>
      <c r="H46" s="10">
        <v>20717</v>
      </c>
      <c r="I46" s="11">
        <f t="shared" si="0"/>
        <v>5179.25</v>
      </c>
    </row>
    <row r="47" spans="1:9" x14ac:dyDescent="0.25">
      <c r="A47" s="1">
        <v>1</v>
      </c>
      <c r="B47" t="s">
        <v>731</v>
      </c>
      <c r="C47" t="s">
        <v>107</v>
      </c>
      <c r="D47" t="s">
        <v>46</v>
      </c>
      <c r="E47" t="s">
        <v>1025</v>
      </c>
      <c r="F47" t="s">
        <v>1028</v>
      </c>
      <c r="G47" s="10">
        <v>1</v>
      </c>
      <c r="H47" s="10">
        <v>13484</v>
      </c>
      <c r="I47" s="11">
        <f t="shared" si="0"/>
        <v>13484</v>
      </c>
    </row>
    <row r="48" spans="1:9" x14ac:dyDescent="0.25">
      <c r="A48" s="1">
        <v>1</v>
      </c>
      <c r="B48" t="s">
        <v>670</v>
      </c>
      <c r="C48" t="s">
        <v>59</v>
      </c>
      <c r="D48" t="s">
        <v>63</v>
      </c>
      <c r="E48" t="s">
        <v>1025</v>
      </c>
      <c r="F48" t="s">
        <v>1028</v>
      </c>
      <c r="G48" s="10">
        <v>1</v>
      </c>
      <c r="H48" s="10">
        <v>13800</v>
      </c>
      <c r="I48" s="11">
        <f t="shared" si="0"/>
        <v>13800</v>
      </c>
    </row>
    <row r="49" spans="1:9" x14ac:dyDescent="0.25">
      <c r="A49" s="1">
        <v>1</v>
      </c>
      <c r="B49" t="s">
        <v>553</v>
      </c>
      <c r="C49" t="s">
        <v>41</v>
      </c>
      <c r="D49" t="s">
        <v>63</v>
      </c>
      <c r="E49" t="s">
        <v>1025</v>
      </c>
      <c r="F49" t="s">
        <v>1028</v>
      </c>
      <c r="G49" s="10">
        <v>27</v>
      </c>
      <c r="H49" s="10">
        <v>144920.27000000002</v>
      </c>
      <c r="I49" s="11">
        <f t="shared" si="0"/>
        <v>5367.4174074074081</v>
      </c>
    </row>
    <row r="50" spans="1:9" x14ac:dyDescent="0.25">
      <c r="A50" s="1">
        <v>1</v>
      </c>
      <c r="B50" t="s">
        <v>839</v>
      </c>
      <c r="C50" t="s">
        <v>107</v>
      </c>
      <c r="D50" t="s">
        <v>63</v>
      </c>
      <c r="E50" t="s">
        <v>1025</v>
      </c>
      <c r="F50" t="s">
        <v>1028</v>
      </c>
      <c r="G50" s="10">
        <v>1</v>
      </c>
      <c r="H50" s="10">
        <v>13650</v>
      </c>
      <c r="I50" s="11">
        <f t="shared" si="0"/>
        <v>13650</v>
      </c>
    </row>
    <row r="51" spans="1:9" x14ac:dyDescent="0.25">
      <c r="A51" s="1">
        <v>1</v>
      </c>
      <c r="B51" t="s">
        <v>420</v>
      </c>
      <c r="C51" t="s">
        <v>24</v>
      </c>
      <c r="D51" t="s">
        <v>63</v>
      </c>
      <c r="E51" t="s">
        <v>1025</v>
      </c>
      <c r="F51" t="s">
        <v>1028</v>
      </c>
      <c r="G51" s="10">
        <v>1</v>
      </c>
      <c r="H51" s="10">
        <v>25499</v>
      </c>
      <c r="I51" s="11">
        <f t="shared" si="0"/>
        <v>25499</v>
      </c>
    </row>
    <row r="52" spans="1:9" x14ac:dyDescent="0.25">
      <c r="A52" s="1">
        <v>1</v>
      </c>
      <c r="B52" t="s">
        <v>752</v>
      </c>
      <c r="C52" t="s">
        <v>24</v>
      </c>
      <c r="D52" t="s">
        <v>63</v>
      </c>
      <c r="E52" t="s">
        <v>1025</v>
      </c>
      <c r="F52" t="s">
        <v>1028</v>
      </c>
      <c r="G52" s="10">
        <v>1</v>
      </c>
      <c r="H52" s="10">
        <v>16999</v>
      </c>
      <c r="I52" s="11">
        <f t="shared" si="0"/>
        <v>16999</v>
      </c>
    </row>
    <row r="53" spans="1:9" x14ac:dyDescent="0.25">
      <c r="A53" s="1">
        <v>1</v>
      </c>
      <c r="B53" t="s">
        <v>714</v>
      </c>
      <c r="C53" t="s">
        <v>24</v>
      </c>
      <c r="D53" t="s">
        <v>63</v>
      </c>
      <c r="E53" t="s">
        <v>1025</v>
      </c>
      <c r="F53" t="s">
        <v>1028</v>
      </c>
      <c r="G53" s="10">
        <v>2</v>
      </c>
      <c r="H53" s="10">
        <v>34018</v>
      </c>
      <c r="I53" s="11">
        <f t="shared" si="0"/>
        <v>17009</v>
      </c>
    </row>
    <row r="54" spans="1:9" x14ac:dyDescent="0.25">
      <c r="A54" s="1">
        <v>1</v>
      </c>
      <c r="B54" t="s">
        <v>617</v>
      </c>
      <c r="C54" t="s">
        <v>41</v>
      </c>
      <c r="D54" t="s">
        <v>42</v>
      </c>
      <c r="E54" t="s">
        <v>1025</v>
      </c>
      <c r="F54" t="s">
        <v>1028</v>
      </c>
      <c r="G54" s="10">
        <v>1</v>
      </c>
      <c r="H54" s="10">
        <v>15299</v>
      </c>
      <c r="I54" s="11">
        <f t="shared" si="0"/>
        <v>15299</v>
      </c>
    </row>
    <row r="55" spans="1:9" x14ac:dyDescent="0.25">
      <c r="A55" s="1">
        <v>1</v>
      </c>
      <c r="B55" t="s">
        <v>694</v>
      </c>
      <c r="C55" t="s">
        <v>24</v>
      </c>
      <c r="D55" t="s">
        <v>42</v>
      </c>
      <c r="E55" t="s">
        <v>1025</v>
      </c>
      <c r="F55" t="s">
        <v>1028</v>
      </c>
      <c r="G55" s="10">
        <v>2</v>
      </c>
      <c r="H55" s="10">
        <v>27400</v>
      </c>
      <c r="I55" s="11">
        <f t="shared" si="0"/>
        <v>13700</v>
      </c>
    </row>
    <row r="56" spans="1:9" x14ac:dyDescent="0.25">
      <c r="A56" s="1">
        <v>1</v>
      </c>
      <c r="B56" t="s">
        <v>701</v>
      </c>
      <c r="C56" t="s">
        <v>59</v>
      </c>
      <c r="D56" t="s">
        <v>9</v>
      </c>
      <c r="E56" t="s">
        <v>1511</v>
      </c>
      <c r="F56" t="s">
        <v>15</v>
      </c>
      <c r="G56" s="10">
        <v>147</v>
      </c>
      <c r="H56" s="10">
        <v>382074</v>
      </c>
      <c r="I56" s="11">
        <f t="shared" si="0"/>
        <v>2599.1428571428573</v>
      </c>
    </row>
    <row r="57" spans="1:9" x14ac:dyDescent="0.25">
      <c r="A57" s="1">
        <v>1</v>
      </c>
      <c r="B57" t="s">
        <v>661</v>
      </c>
      <c r="C57" t="s">
        <v>59</v>
      </c>
      <c r="D57" t="s">
        <v>12</v>
      </c>
      <c r="E57" t="s">
        <v>1511</v>
      </c>
      <c r="F57" t="s">
        <v>10</v>
      </c>
      <c r="G57" s="10">
        <v>47</v>
      </c>
      <c r="H57" s="10">
        <v>206753</v>
      </c>
      <c r="I57" s="11">
        <f t="shared" si="0"/>
        <v>4399</v>
      </c>
    </row>
    <row r="58" spans="1:9" x14ac:dyDescent="0.25">
      <c r="A58" s="1">
        <v>1</v>
      </c>
      <c r="B58" t="s">
        <v>779</v>
      </c>
      <c r="C58" t="s">
        <v>59</v>
      </c>
      <c r="D58" t="s">
        <v>7</v>
      </c>
      <c r="E58" t="s">
        <v>1025</v>
      </c>
      <c r="F58" t="s">
        <v>1028</v>
      </c>
      <c r="G58" s="10">
        <v>21</v>
      </c>
      <c r="H58" s="10">
        <v>140467</v>
      </c>
      <c r="I58" s="11">
        <f t="shared" si="0"/>
        <v>6688.9047619047615</v>
      </c>
    </row>
    <row r="59" spans="1:9" x14ac:dyDescent="0.25">
      <c r="A59" s="1">
        <v>1</v>
      </c>
      <c r="B59" t="s">
        <v>656</v>
      </c>
      <c r="C59" t="s">
        <v>59</v>
      </c>
      <c r="D59" t="s">
        <v>7</v>
      </c>
      <c r="E59" t="s">
        <v>1025</v>
      </c>
      <c r="F59" t="s">
        <v>1028</v>
      </c>
      <c r="G59" s="10">
        <v>21</v>
      </c>
      <c r="H59" s="10">
        <v>166299</v>
      </c>
      <c r="I59" s="11">
        <f t="shared" si="0"/>
        <v>7919</v>
      </c>
    </row>
    <row r="60" spans="1:9" x14ac:dyDescent="0.25">
      <c r="A60" s="1">
        <v>1</v>
      </c>
      <c r="B60" t="s">
        <v>780</v>
      </c>
      <c r="C60" t="s">
        <v>59</v>
      </c>
      <c r="D60" t="s">
        <v>46</v>
      </c>
      <c r="E60" t="s">
        <v>1025</v>
      </c>
      <c r="F60" t="s">
        <v>1028</v>
      </c>
      <c r="G60" s="10">
        <v>7</v>
      </c>
      <c r="H60" s="10">
        <v>61593</v>
      </c>
      <c r="I60" s="11">
        <f t="shared" si="0"/>
        <v>8799</v>
      </c>
    </row>
    <row r="61" spans="1:9" x14ac:dyDescent="0.25">
      <c r="A61" s="1">
        <v>1</v>
      </c>
      <c r="B61" t="s">
        <v>794</v>
      </c>
      <c r="C61" t="s">
        <v>59</v>
      </c>
      <c r="D61" t="s">
        <v>63</v>
      </c>
      <c r="E61" t="s">
        <v>1025</v>
      </c>
      <c r="F61" t="s">
        <v>1028</v>
      </c>
      <c r="G61" s="10">
        <v>2</v>
      </c>
      <c r="H61" s="10">
        <v>19378</v>
      </c>
      <c r="I61" s="11">
        <f t="shared" si="0"/>
        <v>9689</v>
      </c>
    </row>
    <row r="62" spans="1:9" x14ac:dyDescent="0.25">
      <c r="A62" s="1">
        <v>1</v>
      </c>
      <c r="B62" t="s">
        <v>1014</v>
      </c>
      <c r="C62" t="s">
        <v>361</v>
      </c>
      <c r="D62" t="s">
        <v>12</v>
      </c>
      <c r="E62" t="s">
        <v>1511</v>
      </c>
      <c r="F62" t="s">
        <v>10</v>
      </c>
      <c r="G62" s="10">
        <v>2</v>
      </c>
      <c r="H62" s="10">
        <v>10918</v>
      </c>
      <c r="I62" s="11">
        <f t="shared" si="0"/>
        <v>5459</v>
      </c>
    </row>
    <row r="63" spans="1:9" x14ac:dyDescent="0.25">
      <c r="A63" s="1">
        <v>1</v>
      </c>
      <c r="B63" t="s">
        <v>1015</v>
      </c>
      <c r="C63" t="s">
        <v>41</v>
      </c>
      <c r="D63" t="s">
        <v>151</v>
      </c>
      <c r="E63" t="s">
        <v>1511</v>
      </c>
      <c r="F63" t="s">
        <v>15</v>
      </c>
      <c r="G63" s="10">
        <v>4</v>
      </c>
      <c r="H63" s="10">
        <v>7436</v>
      </c>
      <c r="I63" s="11">
        <f t="shared" si="0"/>
        <v>1859</v>
      </c>
    </row>
    <row r="64" spans="1:9" x14ac:dyDescent="0.25">
      <c r="A64" s="1">
        <v>1</v>
      </c>
      <c r="B64" t="s">
        <v>1512</v>
      </c>
      <c r="C64" t="s">
        <v>41</v>
      </c>
      <c r="D64" t="s">
        <v>25</v>
      </c>
      <c r="E64" t="s">
        <v>1511</v>
      </c>
      <c r="F64" t="s">
        <v>15</v>
      </c>
      <c r="G64" s="10">
        <v>14</v>
      </c>
      <c r="H64" s="10">
        <v>28966</v>
      </c>
      <c r="I64" s="11">
        <f t="shared" si="0"/>
        <v>2069</v>
      </c>
    </row>
    <row r="65" spans="1:9" x14ac:dyDescent="0.25">
      <c r="A65" s="1">
        <v>1</v>
      </c>
      <c r="B65" t="s">
        <v>112</v>
      </c>
      <c r="C65" t="s">
        <v>41</v>
      </c>
      <c r="D65" t="s">
        <v>9</v>
      </c>
      <c r="E65" t="s">
        <v>1025</v>
      </c>
      <c r="F65" t="s">
        <v>10</v>
      </c>
      <c r="G65" s="10">
        <v>4</v>
      </c>
      <c r="H65" s="10">
        <v>15287</v>
      </c>
      <c r="I65" s="11">
        <f t="shared" si="0"/>
        <v>3821.75</v>
      </c>
    </row>
    <row r="66" spans="1:9" x14ac:dyDescent="0.25">
      <c r="A66" s="1">
        <v>1</v>
      </c>
      <c r="B66" t="s">
        <v>407</v>
      </c>
      <c r="C66" t="s">
        <v>41</v>
      </c>
      <c r="D66" t="s">
        <v>12</v>
      </c>
      <c r="E66" t="s">
        <v>1025</v>
      </c>
      <c r="F66" t="s">
        <v>10</v>
      </c>
      <c r="G66" s="10">
        <v>20</v>
      </c>
      <c r="H66" s="10">
        <v>91682</v>
      </c>
      <c r="I66" s="11">
        <f t="shared" si="0"/>
        <v>4584.1000000000004</v>
      </c>
    </row>
    <row r="67" spans="1:9" x14ac:dyDescent="0.25">
      <c r="A67" s="1">
        <v>1</v>
      </c>
      <c r="B67" t="s">
        <v>504</v>
      </c>
      <c r="C67" t="s">
        <v>41</v>
      </c>
      <c r="D67" t="s">
        <v>7</v>
      </c>
      <c r="E67" t="s">
        <v>1025</v>
      </c>
      <c r="F67" t="s">
        <v>10</v>
      </c>
      <c r="G67" s="10">
        <v>101</v>
      </c>
      <c r="H67" s="10">
        <v>542372</v>
      </c>
      <c r="I67" s="11">
        <f t="shared" ref="I67:I130" si="1">IFERROR(H67/G67,0)</f>
        <v>5370.0198019801983</v>
      </c>
    </row>
    <row r="68" spans="1:9" x14ac:dyDescent="0.25">
      <c r="A68" s="1">
        <v>1</v>
      </c>
      <c r="B68" t="s">
        <v>473</v>
      </c>
      <c r="C68" t="s">
        <v>41</v>
      </c>
      <c r="D68" t="s">
        <v>7</v>
      </c>
      <c r="E68" t="s">
        <v>1025</v>
      </c>
      <c r="F68" t="s">
        <v>1028</v>
      </c>
      <c r="G68" s="10">
        <v>1</v>
      </c>
      <c r="H68" s="10">
        <v>5999</v>
      </c>
      <c r="I68" s="11">
        <f t="shared" si="1"/>
        <v>5999</v>
      </c>
    </row>
    <row r="69" spans="1:9" x14ac:dyDescent="0.25">
      <c r="A69" s="1">
        <v>1</v>
      </c>
      <c r="B69" t="s">
        <v>458</v>
      </c>
      <c r="C69" t="s">
        <v>41</v>
      </c>
      <c r="D69" t="s">
        <v>38</v>
      </c>
      <c r="E69" t="s">
        <v>1025</v>
      </c>
      <c r="F69" t="s">
        <v>1028</v>
      </c>
      <c r="G69" s="10">
        <v>1</v>
      </c>
      <c r="H69" s="10">
        <v>9539</v>
      </c>
      <c r="I69" s="11">
        <f t="shared" si="1"/>
        <v>9539</v>
      </c>
    </row>
    <row r="70" spans="1:9" x14ac:dyDescent="0.25">
      <c r="A70" s="1">
        <v>1</v>
      </c>
      <c r="B70" t="s">
        <v>679</v>
      </c>
      <c r="C70" t="s">
        <v>24</v>
      </c>
      <c r="D70" t="s">
        <v>63</v>
      </c>
      <c r="E70" t="s">
        <v>1025</v>
      </c>
      <c r="F70" t="s">
        <v>1028</v>
      </c>
      <c r="G70" s="10">
        <v>2</v>
      </c>
      <c r="H70" s="10">
        <v>101398.44</v>
      </c>
      <c r="I70" s="11">
        <f t="shared" si="1"/>
        <v>50699.22</v>
      </c>
    </row>
    <row r="71" spans="1:9" x14ac:dyDescent="0.25">
      <c r="A71" s="1">
        <v>1</v>
      </c>
      <c r="B71" t="s">
        <v>335</v>
      </c>
      <c r="C71" t="s">
        <v>24</v>
      </c>
      <c r="D71" t="s">
        <v>42</v>
      </c>
      <c r="E71" t="s">
        <v>1025</v>
      </c>
      <c r="F71" t="s">
        <v>1028</v>
      </c>
      <c r="G71" s="10">
        <v>1</v>
      </c>
      <c r="H71" s="10">
        <v>64799</v>
      </c>
      <c r="I71" s="11">
        <f t="shared" si="1"/>
        <v>64799</v>
      </c>
    </row>
    <row r="72" spans="1:9" x14ac:dyDescent="0.25">
      <c r="A72" s="1">
        <v>1</v>
      </c>
      <c r="B72" t="s">
        <v>1513</v>
      </c>
      <c r="C72" t="s">
        <v>6</v>
      </c>
      <c r="D72" t="s">
        <v>44</v>
      </c>
      <c r="E72" t="s">
        <v>1025</v>
      </c>
      <c r="F72" t="s">
        <v>1028</v>
      </c>
      <c r="G72" s="10">
        <v>1</v>
      </c>
      <c r="H72" s="10">
        <v>108765</v>
      </c>
      <c r="I72" s="11">
        <f t="shared" si="1"/>
        <v>108765</v>
      </c>
    </row>
    <row r="73" spans="1:9" x14ac:dyDescent="0.25">
      <c r="A73" s="1">
        <v>1</v>
      </c>
      <c r="B73" t="s">
        <v>1514</v>
      </c>
      <c r="C73" t="s">
        <v>6</v>
      </c>
      <c r="D73" t="s">
        <v>25</v>
      </c>
      <c r="E73" t="s">
        <v>1511</v>
      </c>
      <c r="F73" t="s">
        <v>15</v>
      </c>
      <c r="G73" s="10">
        <v>4</v>
      </c>
      <c r="H73" s="10">
        <v>16481</v>
      </c>
      <c r="I73" s="11">
        <f t="shared" si="1"/>
        <v>4120.25</v>
      </c>
    </row>
    <row r="74" spans="1:9" x14ac:dyDescent="0.25">
      <c r="A74" s="1">
        <v>1</v>
      </c>
      <c r="B74" t="s">
        <v>1515</v>
      </c>
      <c r="C74" t="s">
        <v>6</v>
      </c>
      <c r="D74" t="s">
        <v>9</v>
      </c>
      <c r="E74" t="s">
        <v>1025</v>
      </c>
      <c r="F74" t="s">
        <v>10</v>
      </c>
      <c r="G74" s="10">
        <v>2</v>
      </c>
      <c r="H74" s="10">
        <v>11558</v>
      </c>
      <c r="I74" s="11">
        <f t="shared" si="1"/>
        <v>5779</v>
      </c>
    </row>
    <row r="75" spans="1:9" x14ac:dyDescent="0.25">
      <c r="A75" s="1">
        <v>1</v>
      </c>
      <c r="B75" t="s">
        <v>1516</v>
      </c>
      <c r="C75" t="s">
        <v>6</v>
      </c>
      <c r="D75" t="s">
        <v>9</v>
      </c>
      <c r="E75" t="s">
        <v>1025</v>
      </c>
      <c r="F75" t="s">
        <v>15</v>
      </c>
      <c r="G75" s="10">
        <v>1</v>
      </c>
      <c r="H75" s="10">
        <v>6809</v>
      </c>
      <c r="I75" s="11">
        <f t="shared" si="1"/>
        <v>6809</v>
      </c>
    </row>
    <row r="76" spans="1:9" x14ac:dyDescent="0.25">
      <c r="A76" s="1">
        <v>1</v>
      </c>
      <c r="B76" t="s">
        <v>1517</v>
      </c>
      <c r="C76" t="s">
        <v>6</v>
      </c>
      <c r="D76" t="s">
        <v>7</v>
      </c>
      <c r="E76" t="s">
        <v>1025</v>
      </c>
      <c r="F76" t="s">
        <v>10</v>
      </c>
      <c r="G76" s="10">
        <v>19</v>
      </c>
      <c r="H76" s="10">
        <v>174881</v>
      </c>
      <c r="I76" s="11">
        <f t="shared" si="1"/>
        <v>9204.2631578947367</v>
      </c>
    </row>
    <row r="77" spans="1:9" x14ac:dyDescent="0.25">
      <c r="A77" s="1">
        <v>1</v>
      </c>
      <c r="B77" t="s">
        <v>1518</v>
      </c>
      <c r="C77" t="s">
        <v>6</v>
      </c>
      <c r="D77" t="s">
        <v>7</v>
      </c>
      <c r="E77" t="s">
        <v>1025</v>
      </c>
      <c r="F77" t="s">
        <v>1028</v>
      </c>
      <c r="G77" s="10">
        <v>1</v>
      </c>
      <c r="H77" s="10">
        <v>12776</v>
      </c>
      <c r="I77" s="11">
        <f t="shared" si="1"/>
        <v>12776</v>
      </c>
    </row>
    <row r="78" spans="1:9" x14ac:dyDescent="0.25">
      <c r="A78" s="1">
        <v>1</v>
      </c>
      <c r="B78" t="s">
        <v>1519</v>
      </c>
      <c r="C78" t="s">
        <v>6</v>
      </c>
      <c r="D78" t="s">
        <v>63</v>
      </c>
      <c r="E78" t="s">
        <v>1025</v>
      </c>
      <c r="F78" t="s">
        <v>1028</v>
      </c>
      <c r="G78" s="10">
        <v>2</v>
      </c>
      <c r="H78" s="10">
        <v>34731</v>
      </c>
      <c r="I78" s="11">
        <f t="shared" si="1"/>
        <v>17365.5</v>
      </c>
    </row>
    <row r="79" spans="1:9" x14ac:dyDescent="0.25">
      <c r="A79" s="1">
        <v>1</v>
      </c>
      <c r="B79" t="s">
        <v>1520</v>
      </c>
      <c r="C79" t="s">
        <v>6</v>
      </c>
      <c r="D79" t="s">
        <v>63</v>
      </c>
      <c r="E79" t="s">
        <v>1025</v>
      </c>
      <c r="F79" t="s">
        <v>1028</v>
      </c>
      <c r="G79" s="10">
        <v>2</v>
      </c>
      <c r="H79" s="10">
        <v>38538</v>
      </c>
      <c r="I79" s="11">
        <f t="shared" si="1"/>
        <v>19269</v>
      </c>
    </row>
    <row r="80" spans="1:9" x14ac:dyDescent="0.25">
      <c r="A80" s="1">
        <v>2</v>
      </c>
      <c r="B80" t="s">
        <v>1508</v>
      </c>
      <c r="C80" t="s">
        <v>59</v>
      </c>
      <c r="D80" t="s">
        <v>63</v>
      </c>
      <c r="E80" t="s">
        <v>1025</v>
      </c>
      <c r="F80" t="s">
        <v>1028</v>
      </c>
      <c r="G80" s="10">
        <v>4</v>
      </c>
      <c r="H80" s="10">
        <v>45756</v>
      </c>
      <c r="I80" s="11">
        <f t="shared" si="1"/>
        <v>11439</v>
      </c>
    </row>
    <row r="81" spans="1:9" x14ac:dyDescent="0.25">
      <c r="A81" s="1">
        <v>2</v>
      </c>
      <c r="B81" t="s">
        <v>1521</v>
      </c>
      <c r="C81" t="s">
        <v>59</v>
      </c>
      <c r="D81" t="s">
        <v>46</v>
      </c>
      <c r="E81" t="s">
        <v>1025</v>
      </c>
      <c r="F81" t="s">
        <v>1028</v>
      </c>
      <c r="G81" s="10">
        <v>5</v>
      </c>
      <c r="H81" s="10">
        <v>51475</v>
      </c>
      <c r="I81" s="11">
        <f t="shared" si="1"/>
        <v>10295</v>
      </c>
    </row>
    <row r="82" spans="1:9" x14ac:dyDescent="0.25">
      <c r="A82" s="1">
        <v>2</v>
      </c>
      <c r="B82" t="s">
        <v>210</v>
      </c>
      <c r="C82" t="s">
        <v>107</v>
      </c>
      <c r="D82" t="s">
        <v>96</v>
      </c>
      <c r="E82" t="s">
        <v>1511</v>
      </c>
      <c r="F82" t="s">
        <v>10</v>
      </c>
      <c r="G82" s="10">
        <v>1</v>
      </c>
      <c r="H82" s="10">
        <v>3600</v>
      </c>
      <c r="I82" s="11">
        <f t="shared" si="1"/>
        <v>3600</v>
      </c>
    </row>
    <row r="83" spans="1:9" x14ac:dyDescent="0.25">
      <c r="A83" s="1">
        <v>2</v>
      </c>
      <c r="B83" t="s">
        <v>422</v>
      </c>
      <c r="C83" t="s">
        <v>107</v>
      </c>
      <c r="D83" t="s">
        <v>96</v>
      </c>
      <c r="E83" t="s">
        <v>1511</v>
      </c>
      <c r="F83" t="s">
        <v>10</v>
      </c>
      <c r="G83" s="10">
        <v>3</v>
      </c>
      <c r="H83" s="10">
        <v>12147</v>
      </c>
      <c r="I83" s="11">
        <f t="shared" si="1"/>
        <v>4049</v>
      </c>
    </row>
    <row r="84" spans="1:9" x14ac:dyDescent="0.25">
      <c r="A84" s="1">
        <v>2</v>
      </c>
      <c r="B84" t="s">
        <v>888</v>
      </c>
      <c r="C84" t="s">
        <v>19</v>
      </c>
      <c r="D84" t="s">
        <v>1003</v>
      </c>
      <c r="E84" t="s">
        <v>1003</v>
      </c>
      <c r="F84" t="s">
        <v>1765</v>
      </c>
      <c r="G84" s="10">
        <v>100</v>
      </c>
      <c r="H84" s="10">
        <v>188292</v>
      </c>
      <c r="I84" s="11">
        <f t="shared" si="1"/>
        <v>1882.92</v>
      </c>
    </row>
    <row r="85" spans="1:9" x14ac:dyDescent="0.25">
      <c r="A85" s="1">
        <v>2</v>
      </c>
      <c r="B85" t="s">
        <v>893</v>
      </c>
      <c r="C85" t="s">
        <v>19</v>
      </c>
      <c r="D85" t="s">
        <v>1003</v>
      </c>
      <c r="E85" t="s">
        <v>1003</v>
      </c>
      <c r="F85" t="s">
        <v>1765</v>
      </c>
      <c r="G85" s="10">
        <v>133</v>
      </c>
      <c r="H85" s="10">
        <v>330693.86</v>
      </c>
      <c r="I85" s="11">
        <f t="shared" si="1"/>
        <v>2486.42</v>
      </c>
    </row>
    <row r="86" spans="1:9" x14ac:dyDescent="0.25">
      <c r="A86" s="1">
        <v>2</v>
      </c>
      <c r="B86" t="s">
        <v>912</v>
      </c>
      <c r="C86" t="s">
        <v>41</v>
      </c>
      <c r="D86" t="s">
        <v>25</v>
      </c>
      <c r="E86" t="s">
        <v>1025</v>
      </c>
      <c r="F86" t="s">
        <v>15</v>
      </c>
      <c r="G86" s="10">
        <v>417</v>
      </c>
      <c r="H86" s="10">
        <v>953712</v>
      </c>
      <c r="I86" s="11">
        <f t="shared" si="1"/>
        <v>2287.0791366906474</v>
      </c>
    </row>
    <row r="87" spans="1:9" x14ac:dyDescent="0.25">
      <c r="A87" s="1">
        <v>2</v>
      </c>
      <c r="B87" t="s">
        <v>623</v>
      </c>
      <c r="C87" t="s">
        <v>107</v>
      </c>
      <c r="D87" t="s">
        <v>25</v>
      </c>
      <c r="E87" t="s">
        <v>1511</v>
      </c>
      <c r="F87" t="s">
        <v>15</v>
      </c>
      <c r="G87" s="10">
        <v>1</v>
      </c>
      <c r="H87" s="10">
        <v>3869</v>
      </c>
      <c r="I87" s="11">
        <f t="shared" si="1"/>
        <v>3869</v>
      </c>
    </row>
    <row r="88" spans="1:9" x14ac:dyDescent="0.25">
      <c r="A88" s="1">
        <v>2</v>
      </c>
      <c r="B88" t="s">
        <v>643</v>
      </c>
      <c r="C88" t="s">
        <v>107</v>
      </c>
      <c r="D88" t="s">
        <v>25</v>
      </c>
      <c r="E88" t="s">
        <v>1511</v>
      </c>
      <c r="F88" t="s">
        <v>15</v>
      </c>
      <c r="G88" s="10">
        <v>6</v>
      </c>
      <c r="H88" s="10">
        <v>23595</v>
      </c>
      <c r="I88" s="11">
        <f t="shared" si="1"/>
        <v>3932.5</v>
      </c>
    </row>
    <row r="89" spans="1:9" x14ac:dyDescent="0.25">
      <c r="A89" s="1">
        <v>2</v>
      </c>
      <c r="B89" t="s">
        <v>669</v>
      </c>
      <c r="C89" t="s">
        <v>24</v>
      </c>
      <c r="D89" t="s">
        <v>25</v>
      </c>
      <c r="E89" t="s">
        <v>1025</v>
      </c>
      <c r="F89" t="s">
        <v>15</v>
      </c>
      <c r="G89" s="10">
        <v>17</v>
      </c>
      <c r="H89" s="10">
        <v>85357</v>
      </c>
      <c r="I89" s="11">
        <f t="shared" si="1"/>
        <v>5021</v>
      </c>
    </row>
    <row r="90" spans="1:9" x14ac:dyDescent="0.25">
      <c r="A90" s="1">
        <v>2</v>
      </c>
      <c r="B90" t="s">
        <v>672</v>
      </c>
      <c r="C90" t="s">
        <v>24</v>
      </c>
      <c r="D90" t="s">
        <v>25</v>
      </c>
      <c r="E90" t="s">
        <v>1511</v>
      </c>
      <c r="F90" t="s">
        <v>15</v>
      </c>
      <c r="G90" s="10">
        <v>8</v>
      </c>
      <c r="H90" s="10">
        <v>29288</v>
      </c>
      <c r="I90" s="11">
        <f t="shared" si="1"/>
        <v>3661</v>
      </c>
    </row>
    <row r="91" spans="1:9" x14ac:dyDescent="0.25">
      <c r="A91" s="1">
        <v>2</v>
      </c>
      <c r="B91" t="s">
        <v>995</v>
      </c>
      <c r="C91" t="s">
        <v>985</v>
      </c>
      <c r="D91" t="s">
        <v>25</v>
      </c>
      <c r="E91" t="s">
        <v>1511</v>
      </c>
      <c r="F91" t="s">
        <v>15</v>
      </c>
      <c r="G91" s="10">
        <v>21</v>
      </c>
      <c r="H91" s="10">
        <v>38779</v>
      </c>
      <c r="I91" s="11">
        <f t="shared" si="1"/>
        <v>1846.6190476190477</v>
      </c>
    </row>
    <row r="92" spans="1:9" x14ac:dyDescent="0.25">
      <c r="A92" s="1">
        <v>2</v>
      </c>
      <c r="B92" t="s">
        <v>676</v>
      </c>
      <c r="C92" t="s">
        <v>24</v>
      </c>
      <c r="D92" t="s">
        <v>66</v>
      </c>
      <c r="E92" t="s">
        <v>1025</v>
      </c>
      <c r="F92" t="s">
        <v>15</v>
      </c>
      <c r="G92" s="10">
        <v>66</v>
      </c>
      <c r="H92" s="10">
        <v>423033.98</v>
      </c>
      <c r="I92" s="11">
        <f t="shared" si="1"/>
        <v>6409.6057575757577</v>
      </c>
    </row>
    <row r="93" spans="1:9" x14ac:dyDescent="0.25">
      <c r="A93" s="1">
        <v>2</v>
      </c>
      <c r="B93" t="s">
        <v>688</v>
      </c>
      <c r="C93" t="s">
        <v>24</v>
      </c>
      <c r="D93" t="s">
        <v>66</v>
      </c>
      <c r="E93" t="s">
        <v>1511</v>
      </c>
      <c r="F93" t="s">
        <v>15</v>
      </c>
      <c r="G93" s="10">
        <v>1</v>
      </c>
      <c r="H93" s="10">
        <v>5858</v>
      </c>
      <c r="I93" s="11">
        <f t="shared" si="1"/>
        <v>5858</v>
      </c>
    </row>
    <row r="94" spans="1:9" x14ac:dyDescent="0.25">
      <c r="A94" s="1">
        <v>2</v>
      </c>
      <c r="B94" t="s">
        <v>951</v>
      </c>
      <c r="C94" t="s">
        <v>361</v>
      </c>
      <c r="D94" t="s">
        <v>9</v>
      </c>
      <c r="E94" t="s">
        <v>1511</v>
      </c>
      <c r="F94" t="s">
        <v>15</v>
      </c>
      <c r="G94" s="10">
        <v>8</v>
      </c>
      <c r="H94" s="10">
        <v>27960</v>
      </c>
      <c r="I94" s="11">
        <f t="shared" si="1"/>
        <v>3495</v>
      </c>
    </row>
    <row r="95" spans="1:9" x14ac:dyDescent="0.25">
      <c r="A95" s="1">
        <v>2</v>
      </c>
      <c r="B95" t="s">
        <v>982</v>
      </c>
      <c r="C95" t="s">
        <v>59</v>
      </c>
      <c r="D95" t="s">
        <v>9</v>
      </c>
      <c r="E95" t="s">
        <v>1025</v>
      </c>
      <c r="F95" t="s">
        <v>15</v>
      </c>
      <c r="G95" s="10">
        <v>6</v>
      </c>
      <c r="H95" s="10">
        <v>20394</v>
      </c>
      <c r="I95" s="11">
        <f t="shared" si="1"/>
        <v>3399</v>
      </c>
    </row>
    <row r="96" spans="1:9" x14ac:dyDescent="0.25">
      <c r="A96" s="1">
        <v>2</v>
      </c>
      <c r="B96" t="s">
        <v>680</v>
      </c>
      <c r="C96" t="s">
        <v>59</v>
      </c>
      <c r="D96" t="s">
        <v>9</v>
      </c>
      <c r="E96" t="s">
        <v>1025</v>
      </c>
      <c r="F96" t="s">
        <v>15</v>
      </c>
      <c r="G96" s="10">
        <v>192</v>
      </c>
      <c r="H96" s="10">
        <v>792880</v>
      </c>
      <c r="I96" s="11">
        <f t="shared" si="1"/>
        <v>4129.583333333333</v>
      </c>
    </row>
    <row r="97" spans="1:9" x14ac:dyDescent="0.25">
      <c r="A97" s="1">
        <v>2</v>
      </c>
      <c r="B97" t="s">
        <v>898</v>
      </c>
      <c r="C97" t="s">
        <v>19</v>
      </c>
      <c r="D97" t="s">
        <v>1003</v>
      </c>
      <c r="E97" t="s">
        <v>1003</v>
      </c>
      <c r="F97" t="s">
        <v>1765</v>
      </c>
      <c r="G97" s="10">
        <v>450</v>
      </c>
      <c r="H97" s="10">
        <v>1336149</v>
      </c>
      <c r="I97" s="11">
        <f t="shared" si="1"/>
        <v>2969.22</v>
      </c>
    </row>
    <row r="98" spans="1:9" x14ac:dyDescent="0.25">
      <c r="A98" s="1">
        <v>2</v>
      </c>
      <c r="B98" t="s">
        <v>579</v>
      </c>
      <c r="C98" t="s">
        <v>41</v>
      </c>
      <c r="D98" t="s">
        <v>9</v>
      </c>
      <c r="E98" t="s">
        <v>1511</v>
      </c>
      <c r="F98" t="s">
        <v>15</v>
      </c>
      <c r="G98" s="10">
        <v>43</v>
      </c>
      <c r="H98" s="10">
        <v>113477.08</v>
      </c>
      <c r="I98" s="11">
        <f t="shared" si="1"/>
        <v>2639.0018604651164</v>
      </c>
    </row>
    <row r="99" spans="1:9" x14ac:dyDescent="0.25">
      <c r="A99" s="1">
        <v>2</v>
      </c>
      <c r="B99" t="s">
        <v>774</v>
      </c>
      <c r="C99" t="s">
        <v>41</v>
      </c>
      <c r="D99" t="s">
        <v>9</v>
      </c>
      <c r="E99" t="s">
        <v>1511</v>
      </c>
      <c r="F99" t="s">
        <v>15</v>
      </c>
      <c r="H99" s="10">
        <v>-3099</v>
      </c>
      <c r="I99" s="11">
        <f t="shared" si="1"/>
        <v>0</v>
      </c>
    </row>
    <row r="100" spans="1:9" x14ac:dyDescent="0.25">
      <c r="A100" s="1">
        <v>2</v>
      </c>
      <c r="B100" t="s">
        <v>859</v>
      </c>
      <c r="C100" t="s">
        <v>41</v>
      </c>
      <c r="D100" t="s">
        <v>9</v>
      </c>
      <c r="E100" t="s">
        <v>1025</v>
      </c>
      <c r="F100" t="s">
        <v>15</v>
      </c>
      <c r="G100" s="10">
        <v>65</v>
      </c>
      <c r="H100" s="10">
        <v>236894</v>
      </c>
      <c r="I100" s="11">
        <f t="shared" si="1"/>
        <v>3644.523076923077</v>
      </c>
    </row>
    <row r="101" spans="1:9" x14ac:dyDescent="0.25">
      <c r="A101" s="1">
        <v>2</v>
      </c>
      <c r="B101" t="s">
        <v>56</v>
      </c>
      <c r="C101" t="s">
        <v>24</v>
      </c>
      <c r="D101" t="s">
        <v>9</v>
      </c>
      <c r="E101" t="s">
        <v>1025</v>
      </c>
      <c r="F101" t="s">
        <v>15</v>
      </c>
      <c r="G101" s="10">
        <v>47</v>
      </c>
      <c r="H101" s="10">
        <v>303095.32</v>
      </c>
      <c r="I101" s="11">
        <f t="shared" si="1"/>
        <v>6448.8365957446813</v>
      </c>
    </row>
    <row r="102" spans="1:9" x14ac:dyDescent="0.25">
      <c r="A102" s="1">
        <v>2</v>
      </c>
      <c r="B102" t="s">
        <v>124</v>
      </c>
      <c r="C102" t="s">
        <v>107</v>
      </c>
      <c r="D102" t="s">
        <v>9</v>
      </c>
      <c r="E102" t="s">
        <v>1511</v>
      </c>
      <c r="F102" t="s">
        <v>10</v>
      </c>
      <c r="G102" s="10">
        <v>1</v>
      </c>
      <c r="H102" s="10">
        <v>5129</v>
      </c>
      <c r="I102" s="11">
        <f t="shared" si="1"/>
        <v>5129</v>
      </c>
    </row>
    <row r="103" spans="1:9" x14ac:dyDescent="0.25">
      <c r="A103" s="1">
        <v>2</v>
      </c>
      <c r="B103" t="s">
        <v>168</v>
      </c>
      <c r="C103" t="s">
        <v>107</v>
      </c>
      <c r="D103" t="s">
        <v>9</v>
      </c>
      <c r="E103" t="s">
        <v>1511</v>
      </c>
      <c r="F103" t="s">
        <v>10</v>
      </c>
      <c r="G103" s="10">
        <v>8</v>
      </c>
      <c r="H103" s="10">
        <v>42895</v>
      </c>
      <c r="I103" s="11">
        <f t="shared" si="1"/>
        <v>5361.875</v>
      </c>
    </row>
    <row r="104" spans="1:9" x14ac:dyDescent="0.25">
      <c r="A104" s="1">
        <v>2</v>
      </c>
      <c r="B104" t="s">
        <v>225</v>
      </c>
      <c r="C104" t="s">
        <v>107</v>
      </c>
      <c r="D104" t="s">
        <v>9</v>
      </c>
      <c r="E104" t="s">
        <v>1025</v>
      </c>
      <c r="F104" t="s">
        <v>10</v>
      </c>
      <c r="G104" s="10">
        <v>63</v>
      </c>
      <c r="H104" s="10">
        <v>388120</v>
      </c>
      <c r="I104" s="11">
        <f t="shared" si="1"/>
        <v>6160.6349206349205</v>
      </c>
    </row>
    <row r="105" spans="1:9" x14ac:dyDescent="0.25">
      <c r="A105" s="1">
        <v>2</v>
      </c>
      <c r="B105" t="s">
        <v>530</v>
      </c>
      <c r="C105" t="s">
        <v>107</v>
      </c>
      <c r="D105" t="s">
        <v>20</v>
      </c>
      <c r="E105" t="s">
        <v>1511</v>
      </c>
      <c r="F105" t="s">
        <v>15</v>
      </c>
      <c r="G105" s="10">
        <v>1</v>
      </c>
      <c r="H105" s="10">
        <v>4769</v>
      </c>
      <c r="I105" s="11">
        <f t="shared" si="1"/>
        <v>4769</v>
      </c>
    </row>
    <row r="106" spans="1:9" x14ac:dyDescent="0.25">
      <c r="A106" s="1">
        <v>2</v>
      </c>
      <c r="B106" t="s">
        <v>412</v>
      </c>
      <c r="C106" t="s">
        <v>107</v>
      </c>
      <c r="D106" t="s">
        <v>9</v>
      </c>
      <c r="E106" t="s">
        <v>1511</v>
      </c>
      <c r="F106" t="s">
        <v>15</v>
      </c>
      <c r="G106" s="10">
        <v>5</v>
      </c>
      <c r="H106" s="10">
        <v>23576</v>
      </c>
      <c r="I106" s="11">
        <f t="shared" si="1"/>
        <v>4715.2</v>
      </c>
    </row>
    <row r="107" spans="1:9" x14ac:dyDescent="0.25">
      <c r="A107" s="1">
        <v>2</v>
      </c>
      <c r="B107" t="s">
        <v>993</v>
      </c>
      <c r="C107" t="s">
        <v>985</v>
      </c>
      <c r="D107" t="s">
        <v>9</v>
      </c>
      <c r="E107" t="s">
        <v>1511</v>
      </c>
      <c r="F107" t="s">
        <v>15</v>
      </c>
      <c r="G107" s="10">
        <v>44</v>
      </c>
      <c r="H107" s="10">
        <v>100590.93729999999</v>
      </c>
      <c r="I107" s="11">
        <f t="shared" si="1"/>
        <v>2286.1576659090906</v>
      </c>
    </row>
    <row r="108" spans="1:9" x14ac:dyDescent="0.25">
      <c r="A108" s="1">
        <v>2</v>
      </c>
      <c r="B108" t="s">
        <v>984</v>
      </c>
      <c r="C108" t="s">
        <v>985</v>
      </c>
      <c r="D108" t="s">
        <v>9</v>
      </c>
      <c r="E108" t="s">
        <v>1025</v>
      </c>
      <c r="F108" t="s">
        <v>15</v>
      </c>
      <c r="G108" s="10">
        <v>40</v>
      </c>
      <c r="H108" s="10">
        <v>126061.08</v>
      </c>
      <c r="I108" s="11">
        <f t="shared" si="1"/>
        <v>3151.527</v>
      </c>
    </row>
    <row r="109" spans="1:9" x14ac:dyDescent="0.25">
      <c r="A109" s="1">
        <v>2</v>
      </c>
      <c r="B109" t="s">
        <v>686</v>
      </c>
      <c r="C109" t="s">
        <v>59</v>
      </c>
      <c r="D109" t="s">
        <v>12</v>
      </c>
      <c r="E109" t="s">
        <v>1025</v>
      </c>
      <c r="F109" t="s">
        <v>10</v>
      </c>
      <c r="G109" s="10">
        <v>112</v>
      </c>
      <c r="H109" s="10">
        <v>636152</v>
      </c>
      <c r="I109" s="11">
        <f t="shared" si="1"/>
        <v>5679.9285714285716</v>
      </c>
    </row>
    <row r="110" spans="1:9" x14ac:dyDescent="0.25">
      <c r="A110" s="1">
        <v>2</v>
      </c>
      <c r="B110" t="s">
        <v>885</v>
      </c>
      <c r="C110" t="s">
        <v>19</v>
      </c>
      <c r="D110" t="s">
        <v>1003</v>
      </c>
      <c r="E110" t="s">
        <v>1003</v>
      </c>
      <c r="F110" t="s">
        <v>1765</v>
      </c>
      <c r="G110" s="10">
        <v>200</v>
      </c>
      <c r="H110" s="10">
        <v>907664</v>
      </c>
      <c r="I110" s="11">
        <f t="shared" si="1"/>
        <v>4538.32</v>
      </c>
    </row>
    <row r="111" spans="1:9" x14ac:dyDescent="0.25">
      <c r="A111" s="1">
        <v>2</v>
      </c>
      <c r="B111" t="s">
        <v>905</v>
      </c>
      <c r="C111" t="s">
        <v>41</v>
      </c>
      <c r="D111" t="s">
        <v>12</v>
      </c>
      <c r="E111" t="s">
        <v>1511</v>
      </c>
      <c r="F111" t="s">
        <v>10</v>
      </c>
      <c r="G111" s="10">
        <v>53</v>
      </c>
      <c r="H111" s="10">
        <v>235886</v>
      </c>
      <c r="I111" s="11">
        <f t="shared" si="1"/>
        <v>4450.6792452830186</v>
      </c>
    </row>
    <row r="112" spans="1:9" x14ac:dyDescent="0.25">
      <c r="A112" s="1">
        <v>2</v>
      </c>
      <c r="B112" t="s">
        <v>895</v>
      </c>
      <c r="C112" t="s">
        <v>41</v>
      </c>
      <c r="D112" t="s">
        <v>12</v>
      </c>
      <c r="E112" t="s">
        <v>1025</v>
      </c>
      <c r="F112" t="s">
        <v>10</v>
      </c>
      <c r="G112" s="10">
        <v>82</v>
      </c>
      <c r="H112" s="10">
        <v>406718</v>
      </c>
      <c r="I112" s="11">
        <f t="shared" si="1"/>
        <v>4959.9756097560976</v>
      </c>
    </row>
    <row r="113" spans="1:9" x14ac:dyDescent="0.25">
      <c r="A113" s="1">
        <v>2</v>
      </c>
      <c r="B113" t="s">
        <v>740</v>
      </c>
      <c r="C113" t="s">
        <v>41</v>
      </c>
      <c r="D113" t="s">
        <v>12</v>
      </c>
      <c r="E113" t="s">
        <v>1025</v>
      </c>
      <c r="F113" t="s">
        <v>10</v>
      </c>
      <c r="H113" s="10">
        <v>-5524</v>
      </c>
      <c r="I113" s="11">
        <f t="shared" si="1"/>
        <v>0</v>
      </c>
    </row>
    <row r="114" spans="1:9" x14ac:dyDescent="0.25">
      <c r="A114" s="1">
        <v>2</v>
      </c>
      <c r="B114" t="s">
        <v>90</v>
      </c>
      <c r="C114" t="s">
        <v>59</v>
      </c>
      <c r="D114" t="s">
        <v>12</v>
      </c>
      <c r="E114" t="s">
        <v>1025</v>
      </c>
      <c r="F114" t="s">
        <v>10</v>
      </c>
      <c r="G114" s="10">
        <v>30</v>
      </c>
      <c r="H114" s="10">
        <v>146640</v>
      </c>
      <c r="I114" s="11">
        <f t="shared" si="1"/>
        <v>4888</v>
      </c>
    </row>
    <row r="115" spans="1:9" x14ac:dyDescent="0.25">
      <c r="A115" s="1">
        <v>2</v>
      </c>
      <c r="B115" t="s">
        <v>987</v>
      </c>
      <c r="C115" t="s">
        <v>985</v>
      </c>
      <c r="D115" t="s">
        <v>12</v>
      </c>
      <c r="E115" t="s">
        <v>1511</v>
      </c>
      <c r="F115" t="s">
        <v>10</v>
      </c>
      <c r="G115" s="10">
        <v>7</v>
      </c>
      <c r="H115" s="10">
        <v>26893</v>
      </c>
      <c r="I115" s="11">
        <f t="shared" si="1"/>
        <v>3841.8571428571427</v>
      </c>
    </row>
    <row r="116" spans="1:9" x14ac:dyDescent="0.25">
      <c r="A116" s="1">
        <v>2</v>
      </c>
      <c r="B116" t="s">
        <v>991</v>
      </c>
      <c r="C116" t="s">
        <v>985</v>
      </c>
      <c r="D116" t="s">
        <v>12</v>
      </c>
      <c r="E116" t="s">
        <v>1025</v>
      </c>
      <c r="F116" t="s">
        <v>10</v>
      </c>
      <c r="G116" s="10">
        <v>25</v>
      </c>
      <c r="H116" s="10">
        <v>113576.08</v>
      </c>
      <c r="I116" s="11">
        <f t="shared" si="1"/>
        <v>4543.0432000000001</v>
      </c>
    </row>
    <row r="117" spans="1:9" x14ac:dyDescent="0.25">
      <c r="A117" s="1">
        <v>2</v>
      </c>
      <c r="B117" t="s">
        <v>1006</v>
      </c>
      <c r="C117" t="s">
        <v>41</v>
      </c>
      <c r="D117" t="s">
        <v>7</v>
      </c>
      <c r="E117" t="s">
        <v>1511</v>
      </c>
      <c r="F117" t="s">
        <v>10</v>
      </c>
      <c r="G117" s="10">
        <v>72</v>
      </c>
      <c r="H117" s="10">
        <v>350059</v>
      </c>
      <c r="I117" s="11">
        <f t="shared" si="1"/>
        <v>4861.9305555555557</v>
      </c>
    </row>
    <row r="118" spans="1:9" x14ac:dyDescent="0.25">
      <c r="A118" s="1">
        <v>2</v>
      </c>
      <c r="B118" t="s">
        <v>528</v>
      </c>
      <c r="C118" t="s">
        <v>41</v>
      </c>
      <c r="D118" t="s">
        <v>7</v>
      </c>
      <c r="E118" t="s">
        <v>1025</v>
      </c>
      <c r="F118" t="s">
        <v>1028</v>
      </c>
      <c r="H118" s="10">
        <v>-13138</v>
      </c>
      <c r="I118" s="11">
        <f t="shared" si="1"/>
        <v>0</v>
      </c>
    </row>
    <row r="119" spans="1:9" x14ac:dyDescent="0.25">
      <c r="A119" s="1">
        <v>2</v>
      </c>
      <c r="B119" t="s">
        <v>776</v>
      </c>
      <c r="C119" t="s">
        <v>24</v>
      </c>
      <c r="D119" t="s">
        <v>7</v>
      </c>
      <c r="E119" t="s">
        <v>1025</v>
      </c>
      <c r="F119" t="s">
        <v>10</v>
      </c>
      <c r="G119" s="10">
        <v>54</v>
      </c>
      <c r="H119" s="10">
        <v>485946</v>
      </c>
      <c r="I119" s="11">
        <f t="shared" si="1"/>
        <v>8999</v>
      </c>
    </row>
    <row r="120" spans="1:9" x14ac:dyDescent="0.25">
      <c r="A120" s="1">
        <v>2</v>
      </c>
      <c r="B120" t="s">
        <v>145</v>
      </c>
      <c r="C120" t="s">
        <v>107</v>
      </c>
      <c r="D120" t="s">
        <v>7</v>
      </c>
      <c r="E120" t="s">
        <v>1025</v>
      </c>
      <c r="F120" t="s">
        <v>10</v>
      </c>
      <c r="G120" s="10">
        <v>1</v>
      </c>
      <c r="H120" s="10">
        <v>7599</v>
      </c>
      <c r="I120" s="11">
        <f t="shared" si="1"/>
        <v>7599</v>
      </c>
    </row>
    <row r="121" spans="1:9" x14ac:dyDescent="0.25">
      <c r="A121" s="1">
        <v>2</v>
      </c>
      <c r="B121" t="s">
        <v>526</v>
      </c>
      <c r="C121" t="s">
        <v>107</v>
      </c>
      <c r="D121" t="s">
        <v>7</v>
      </c>
      <c r="E121" t="s">
        <v>1511</v>
      </c>
      <c r="F121" t="s">
        <v>10</v>
      </c>
      <c r="G121" s="10">
        <v>9</v>
      </c>
      <c r="H121" s="10">
        <v>61767</v>
      </c>
      <c r="I121" s="11">
        <f t="shared" si="1"/>
        <v>6863</v>
      </c>
    </row>
    <row r="122" spans="1:9" x14ac:dyDescent="0.25">
      <c r="A122" s="1">
        <v>2</v>
      </c>
      <c r="B122" t="s">
        <v>833</v>
      </c>
      <c r="C122" t="s">
        <v>107</v>
      </c>
      <c r="D122" t="s">
        <v>7</v>
      </c>
      <c r="E122" t="s">
        <v>1025</v>
      </c>
      <c r="F122" t="s">
        <v>1028</v>
      </c>
      <c r="G122" s="10">
        <v>31</v>
      </c>
      <c r="H122" s="10">
        <v>276362</v>
      </c>
      <c r="I122" s="11">
        <f t="shared" si="1"/>
        <v>8914.9032258064508</v>
      </c>
    </row>
    <row r="123" spans="1:9" x14ac:dyDescent="0.25">
      <c r="A123" s="1">
        <v>2</v>
      </c>
      <c r="B123" t="s">
        <v>677</v>
      </c>
      <c r="C123" t="s">
        <v>107</v>
      </c>
      <c r="D123" t="s">
        <v>7</v>
      </c>
      <c r="E123" t="s">
        <v>1025</v>
      </c>
      <c r="F123" t="s">
        <v>1028</v>
      </c>
      <c r="G123" s="10">
        <v>1</v>
      </c>
      <c r="H123" s="10">
        <v>11439</v>
      </c>
      <c r="I123" s="11">
        <f t="shared" si="1"/>
        <v>11439</v>
      </c>
    </row>
    <row r="124" spans="1:9" x14ac:dyDescent="0.25">
      <c r="A124" s="1">
        <v>2</v>
      </c>
      <c r="B124" t="s">
        <v>877</v>
      </c>
      <c r="C124" t="s">
        <v>107</v>
      </c>
      <c r="D124" t="s">
        <v>7</v>
      </c>
      <c r="E124" t="s">
        <v>1025</v>
      </c>
      <c r="F124" t="s">
        <v>1028</v>
      </c>
      <c r="G124" s="10">
        <v>4</v>
      </c>
      <c r="H124" s="10">
        <v>47876</v>
      </c>
      <c r="I124" s="11">
        <f t="shared" si="1"/>
        <v>11969</v>
      </c>
    </row>
    <row r="125" spans="1:9" x14ac:dyDescent="0.25">
      <c r="A125" s="1">
        <v>2</v>
      </c>
      <c r="B125" t="s">
        <v>32</v>
      </c>
      <c r="C125" t="s">
        <v>24</v>
      </c>
      <c r="D125" t="s">
        <v>7</v>
      </c>
      <c r="E125" t="s">
        <v>1025</v>
      </c>
      <c r="F125" t="s">
        <v>1028</v>
      </c>
      <c r="G125" s="10">
        <v>16</v>
      </c>
      <c r="H125" s="10">
        <v>155508.40000000002</v>
      </c>
      <c r="I125" s="11">
        <f t="shared" si="1"/>
        <v>9719.2750000000015</v>
      </c>
    </row>
    <row r="126" spans="1:9" x14ac:dyDescent="0.25">
      <c r="A126" s="1">
        <v>2</v>
      </c>
      <c r="B126" t="s">
        <v>682</v>
      </c>
      <c r="C126" t="s">
        <v>41</v>
      </c>
      <c r="D126" t="s">
        <v>38</v>
      </c>
      <c r="E126" t="s">
        <v>1025</v>
      </c>
      <c r="F126" t="s">
        <v>1028</v>
      </c>
      <c r="G126" s="10">
        <v>35</v>
      </c>
      <c r="H126" s="10">
        <v>268863</v>
      </c>
      <c r="I126" s="11">
        <f t="shared" si="1"/>
        <v>7681.8</v>
      </c>
    </row>
    <row r="127" spans="1:9" x14ac:dyDescent="0.25">
      <c r="A127" s="1">
        <v>2</v>
      </c>
      <c r="B127" t="s">
        <v>498</v>
      </c>
      <c r="C127" t="s">
        <v>205</v>
      </c>
      <c r="D127" t="s">
        <v>38</v>
      </c>
      <c r="E127" t="s">
        <v>1025</v>
      </c>
      <c r="F127" t="s">
        <v>1028</v>
      </c>
      <c r="G127" s="10">
        <v>2</v>
      </c>
      <c r="H127" s="10">
        <v>21598</v>
      </c>
      <c r="I127" s="11">
        <f t="shared" si="1"/>
        <v>10799</v>
      </c>
    </row>
    <row r="128" spans="1:9" x14ac:dyDescent="0.25">
      <c r="A128" s="1">
        <v>2</v>
      </c>
      <c r="B128" t="s">
        <v>312</v>
      </c>
      <c r="C128" t="s">
        <v>107</v>
      </c>
      <c r="D128" t="s">
        <v>38</v>
      </c>
      <c r="E128" t="s">
        <v>1025</v>
      </c>
      <c r="F128" t="s">
        <v>1028</v>
      </c>
      <c r="G128" s="10">
        <v>1</v>
      </c>
      <c r="H128" s="10">
        <v>23399</v>
      </c>
      <c r="I128" s="11">
        <f t="shared" si="1"/>
        <v>23399</v>
      </c>
    </row>
    <row r="129" spans="1:9" x14ac:dyDescent="0.25">
      <c r="A129" s="1">
        <v>2</v>
      </c>
      <c r="B129" t="s">
        <v>711</v>
      </c>
      <c r="C129" t="s">
        <v>24</v>
      </c>
      <c r="D129" t="s">
        <v>38</v>
      </c>
      <c r="E129" t="s">
        <v>1025</v>
      </c>
      <c r="F129" t="s">
        <v>1028</v>
      </c>
      <c r="G129" s="10">
        <v>7</v>
      </c>
      <c r="H129" s="10">
        <v>120635.22</v>
      </c>
      <c r="I129" s="11">
        <f t="shared" si="1"/>
        <v>17233.602857142858</v>
      </c>
    </row>
    <row r="130" spans="1:9" x14ac:dyDescent="0.25">
      <c r="A130" s="1">
        <v>2</v>
      </c>
      <c r="B130" t="s">
        <v>715</v>
      </c>
      <c r="C130" t="s">
        <v>24</v>
      </c>
      <c r="D130" t="s">
        <v>38</v>
      </c>
      <c r="E130" t="s">
        <v>1025</v>
      </c>
      <c r="F130" t="s">
        <v>1028</v>
      </c>
      <c r="G130" s="10">
        <v>28</v>
      </c>
      <c r="H130" s="10">
        <v>696395.3</v>
      </c>
      <c r="I130" s="11">
        <f t="shared" si="1"/>
        <v>24871.260714285716</v>
      </c>
    </row>
    <row r="131" spans="1:9" x14ac:dyDescent="0.25">
      <c r="A131" s="1">
        <v>2</v>
      </c>
      <c r="B131" t="s">
        <v>49</v>
      </c>
      <c r="C131" t="s">
        <v>24</v>
      </c>
      <c r="D131" t="s">
        <v>7</v>
      </c>
      <c r="E131" t="s">
        <v>1025</v>
      </c>
      <c r="F131" t="s">
        <v>1028</v>
      </c>
      <c r="G131" s="10">
        <v>50</v>
      </c>
      <c r="H131" s="10">
        <v>579960</v>
      </c>
      <c r="I131" s="11">
        <f t="shared" ref="I131:I194" si="2">IFERROR(H131/G131,0)</f>
        <v>11599.2</v>
      </c>
    </row>
    <row r="132" spans="1:9" x14ac:dyDescent="0.25">
      <c r="A132" s="1">
        <v>2</v>
      </c>
      <c r="B132" t="s">
        <v>652</v>
      </c>
      <c r="C132" t="s">
        <v>59</v>
      </c>
      <c r="D132" t="s">
        <v>46</v>
      </c>
      <c r="E132" t="s">
        <v>1025</v>
      </c>
      <c r="F132" t="s">
        <v>1028</v>
      </c>
      <c r="G132" s="10">
        <v>3</v>
      </c>
      <c r="H132" s="10">
        <v>38847</v>
      </c>
      <c r="I132" s="11">
        <f t="shared" si="2"/>
        <v>12949</v>
      </c>
    </row>
    <row r="133" spans="1:9" x14ac:dyDescent="0.25">
      <c r="A133" s="1">
        <v>2</v>
      </c>
      <c r="B133" t="s">
        <v>519</v>
      </c>
      <c r="C133" t="s">
        <v>41</v>
      </c>
      <c r="D133" t="s">
        <v>46</v>
      </c>
      <c r="E133" t="s">
        <v>1025</v>
      </c>
      <c r="F133" t="s">
        <v>1028</v>
      </c>
      <c r="H133" s="10">
        <v>-14231</v>
      </c>
      <c r="I133" s="11">
        <f t="shared" si="2"/>
        <v>0</v>
      </c>
    </row>
    <row r="134" spans="1:9" x14ac:dyDescent="0.25">
      <c r="A134" s="1">
        <v>2</v>
      </c>
      <c r="B134" t="s">
        <v>372</v>
      </c>
      <c r="C134" t="s">
        <v>107</v>
      </c>
      <c r="D134" t="s">
        <v>46</v>
      </c>
      <c r="E134" t="s">
        <v>1025</v>
      </c>
      <c r="F134" t="s">
        <v>10</v>
      </c>
      <c r="G134" s="10">
        <v>1</v>
      </c>
      <c r="H134" s="10">
        <v>10899</v>
      </c>
      <c r="I134" s="11">
        <f t="shared" si="2"/>
        <v>10899</v>
      </c>
    </row>
    <row r="135" spans="1:9" x14ac:dyDescent="0.25">
      <c r="A135" s="1">
        <v>2</v>
      </c>
      <c r="B135" t="s">
        <v>691</v>
      </c>
      <c r="C135" t="s">
        <v>107</v>
      </c>
      <c r="D135" t="s">
        <v>46</v>
      </c>
      <c r="E135" t="s">
        <v>1025</v>
      </c>
      <c r="F135" t="s">
        <v>1028</v>
      </c>
      <c r="G135" s="10">
        <v>2</v>
      </c>
      <c r="H135" s="10">
        <v>32619</v>
      </c>
      <c r="I135" s="11">
        <f t="shared" si="2"/>
        <v>16309.5</v>
      </c>
    </row>
    <row r="136" spans="1:9" x14ac:dyDescent="0.25">
      <c r="A136" s="1">
        <v>2</v>
      </c>
      <c r="B136" t="s">
        <v>670</v>
      </c>
      <c r="C136" t="s">
        <v>59</v>
      </c>
      <c r="D136" t="s">
        <v>63</v>
      </c>
      <c r="E136" t="s">
        <v>1025</v>
      </c>
      <c r="F136" t="s">
        <v>1028</v>
      </c>
      <c r="G136" s="10">
        <v>2</v>
      </c>
      <c r="H136" s="10">
        <v>29748</v>
      </c>
      <c r="I136" s="11">
        <f t="shared" si="2"/>
        <v>14874</v>
      </c>
    </row>
    <row r="137" spans="1:9" x14ac:dyDescent="0.25">
      <c r="A137" s="1">
        <v>2</v>
      </c>
      <c r="B137" t="s">
        <v>1011</v>
      </c>
      <c r="C137" t="s">
        <v>41</v>
      </c>
      <c r="D137" t="s">
        <v>63</v>
      </c>
      <c r="E137" t="s">
        <v>1025</v>
      </c>
      <c r="F137" t="s">
        <v>1028</v>
      </c>
      <c r="G137" s="10">
        <v>1</v>
      </c>
      <c r="H137" s="10">
        <v>6999</v>
      </c>
      <c r="I137" s="11">
        <f t="shared" si="2"/>
        <v>6999</v>
      </c>
    </row>
    <row r="138" spans="1:9" x14ac:dyDescent="0.25">
      <c r="A138" s="1">
        <v>2</v>
      </c>
      <c r="B138" t="s">
        <v>553</v>
      </c>
      <c r="C138" t="s">
        <v>41</v>
      </c>
      <c r="D138" t="s">
        <v>63</v>
      </c>
      <c r="E138" t="s">
        <v>1025</v>
      </c>
      <c r="F138" t="s">
        <v>1028</v>
      </c>
      <c r="G138" s="10">
        <v>56</v>
      </c>
      <c r="H138" s="10">
        <v>492562.16259999998</v>
      </c>
      <c r="I138" s="11">
        <f t="shared" si="2"/>
        <v>8795.7529035714288</v>
      </c>
    </row>
    <row r="139" spans="1:9" x14ac:dyDescent="0.25">
      <c r="A139" s="1">
        <v>2</v>
      </c>
      <c r="B139" t="s">
        <v>655</v>
      </c>
      <c r="C139" t="s">
        <v>107</v>
      </c>
      <c r="D139" t="s">
        <v>63</v>
      </c>
      <c r="E139" t="s">
        <v>1025</v>
      </c>
      <c r="F139" t="s">
        <v>1028</v>
      </c>
      <c r="G139" s="10">
        <v>1</v>
      </c>
      <c r="H139" s="10">
        <v>14959</v>
      </c>
      <c r="I139" s="11">
        <f t="shared" si="2"/>
        <v>14959</v>
      </c>
    </row>
    <row r="140" spans="1:9" x14ac:dyDescent="0.25">
      <c r="A140" s="1">
        <v>2</v>
      </c>
      <c r="B140" t="s">
        <v>839</v>
      </c>
      <c r="C140" t="s">
        <v>107</v>
      </c>
      <c r="D140" t="s">
        <v>63</v>
      </c>
      <c r="E140" t="s">
        <v>1025</v>
      </c>
      <c r="F140" t="s">
        <v>1028</v>
      </c>
      <c r="G140" s="10">
        <v>1</v>
      </c>
      <c r="H140" s="10">
        <v>13650</v>
      </c>
      <c r="I140" s="11">
        <f t="shared" si="2"/>
        <v>13650</v>
      </c>
    </row>
    <row r="141" spans="1:9" x14ac:dyDescent="0.25">
      <c r="A141" s="1">
        <v>2</v>
      </c>
      <c r="B141" t="s">
        <v>724</v>
      </c>
      <c r="C141" t="s">
        <v>24</v>
      </c>
      <c r="D141" t="s">
        <v>63</v>
      </c>
      <c r="E141" t="s">
        <v>1025</v>
      </c>
      <c r="F141" t="s">
        <v>1028</v>
      </c>
      <c r="G141" s="10">
        <v>1</v>
      </c>
      <c r="H141" s="10">
        <v>25109</v>
      </c>
      <c r="I141" s="11">
        <f t="shared" si="2"/>
        <v>25109</v>
      </c>
    </row>
    <row r="142" spans="1:9" x14ac:dyDescent="0.25">
      <c r="A142" s="1">
        <v>2</v>
      </c>
      <c r="B142" t="s">
        <v>714</v>
      </c>
      <c r="C142" t="s">
        <v>24</v>
      </c>
      <c r="D142" t="s">
        <v>63</v>
      </c>
      <c r="E142" t="s">
        <v>1025</v>
      </c>
      <c r="F142" t="s">
        <v>1028</v>
      </c>
      <c r="G142" s="10">
        <v>43</v>
      </c>
      <c r="H142" s="10">
        <v>705566.02</v>
      </c>
      <c r="I142" s="11">
        <f t="shared" si="2"/>
        <v>16408.512093023255</v>
      </c>
    </row>
    <row r="143" spans="1:9" x14ac:dyDescent="0.25">
      <c r="A143" s="1">
        <v>2</v>
      </c>
      <c r="B143" t="s">
        <v>850</v>
      </c>
      <c r="C143" t="s">
        <v>59</v>
      </c>
      <c r="D143" t="s">
        <v>68</v>
      </c>
      <c r="E143" t="s">
        <v>1025</v>
      </c>
      <c r="F143" t="s">
        <v>1028</v>
      </c>
      <c r="G143" s="10">
        <v>1</v>
      </c>
      <c r="H143" s="10">
        <v>0</v>
      </c>
      <c r="I143" s="11">
        <f t="shared" si="2"/>
        <v>0</v>
      </c>
    </row>
    <row r="144" spans="1:9" x14ac:dyDescent="0.25">
      <c r="A144" s="1">
        <v>2</v>
      </c>
      <c r="B144" t="s">
        <v>663</v>
      </c>
      <c r="C144" t="s">
        <v>59</v>
      </c>
      <c r="D144" t="s">
        <v>42</v>
      </c>
      <c r="E144" t="s">
        <v>1025</v>
      </c>
      <c r="F144" t="s">
        <v>1028</v>
      </c>
      <c r="G144" s="10">
        <v>1</v>
      </c>
      <c r="H144" s="10">
        <v>21119</v>
      </c>
      <c r="I144" s="11">
        <f t="shared" si="2"/>
        <v>21119</v>
      </c>
    </row>
    <row r="145" spans="1:9" x14ac:dyDescent="0.25">
      <c r="A145" s="1">
        <v>2</v>
      </c>
      <c r="B145" t="s">
        <v>617</v>
      </c>
      <c r="C145" t="s">
        <v>41</v>
      </c>
      <c r="D145" t="s">
        <v>42</v>
      </c>
      <c r="E145" t="s">
        <v>1025</v>
      </c>
      <c r="F145" t="s">
        <v>1028</v>
      </c>
      <c r="G145" s="10">
        <v>11</v>
      </c>
      <c r="H145" s="10">
        <v>165540</v>
      </c>
      <c r="I145" s="11">
        <f t="shared" si="2"/>
        <v>15049.09090909091</v>
      </c>
    </row>
    <row r="146" spans="1:9" x14ac:dyDescent="0.25">
      <c r="A146" s="1">
        <v>2</v>
      </c>
      <c r="B146" t="s">
        <v>694</v>
      </c>
      <c r="C146" t="s">
        <v>24</v>
      </c>
      <c r="D146" t="s">
        <v>42</v>
      </c>
      <c r="E146" t="s">
        <v>1025</v>
      </c>
      <c r="F146" t="s">
        <v>1028</v>
      </c>
      <c r="G146" s="10">
        <v>1</v>
      </c>
      <c r="H146" s="10">
        <v>33299</v>
      </c>
      <c r="I146" s="11">
        <f t="shared" si="2"/>
        <v>33299</v>
      </c>
    </row>
    <row r="147" spans="1:9" x14ac:dyDescent="0.25">
      <c r="A147" s="1">
        <v>2</v>
      </c>
      <c r="B147" t="s">
        <v>781</v>
      </c>
      <c r="C147" t="s">
        <v>24</v>
      </c>
      <c r="D147" t="s">
        <v>42</v>
      </c>
      <c r="E147" t="s">
        <v>1025</v>
      </c>
      <c r="F147" t="s">
        <v>1028</v>
      </c>
      <c r="G147" s="10">
        <v>4</v>
      </c>
      <c r="H147" s="10">
        <v>111596</v>
      </c>
      <c r="I147" s="11">
        <f t="shared" si="2"/>
        <v>27899</v>
      </c>
    </row>
    <row r="148" spans="1:9" x14ac:dyDescent="0.25">
      <c r="A148" s="1">
        <v>2</v>
      </c>
      <c r="B148" t="s">
        <v>932</v>
      </c>
      <c r="C148" t="s">
        <v>107</v>
      </c>
      <c r="D148" t="s">
        <v>192</v>
      </c>
      <c r="E148" t="s">
        <v>1025</v>
      </c>
      <c r="F148" t="s">
        <v>1028</v>
      </c>
      <c r="G148" s="10">
        <v>1</v>
      </c>
      <c r="H148" s="10">
        <v>21119</v>
      </c>
      <c r="I148" s="11">
        <f t="shared" si="2"/>
        <v>21119</v>
      </c>
    </row>
    <row r="149" spans="1:9" x14ac:dyDescent="0.25">
      <c r="A149" s="1">
        <v>2</v>
      </c>
      <c r="B149" t="s">
        <v>827</v>
      </c>
      <c r="C149" t="s">
        <v>24</v>
      </c>
      <c r="D149" t="s">
        <v>180</v>
      </c>
      <c r="E149" t="s">
        <v>1025</v>
      </c>
      <c r="F149" t="s">
        <v>1028</v>
      </c>
      <c r="G149" s="10">
        <v>2</v>
      </c>
      <c r="H149" s="10">
        <v>241798</v>
      </c>
      <c r="I149" s="11">
        <f t="shared" si="2"/>
        <v>120899</v>
      </c>
    </row>
    <row r="150" spans="1:9" x14ac:dyDescent="0.25">
      <c r="A150" s="1">
        <v>2</v>
      </c>
      <c r="B150" t="s">
        <v>701</v>
      </c>
      <c r="C150" t="s">
        <v>59</v>
      </c>
      <c r="D150" t="s">
        <v>9</v>
      </c>
      <c r="E150" t="s">
        <v>1511</v>
      </c>
      <c r="F150" t="s">
        <v>15</v>
      </c>
      <c r="G150" s="10">
        <v>166</v>
      </c>
      <c r="H150" s="10">
        <v>429569.36560000002</v>
      </c>
      <c r="I150" s="11">
        <f t="shared" si="2"/>
        <v>2587.7672626506023</v>
      </c>
    </row>
    <row r="151" spans="1:9" x14ac:dyDescent="0.25">
      <c r="A151" s="1">
        <v>2</v>
      </c>
      <c r="B151" t="s">
        <v>661</v>
      </c>
      <c r="C151" t="s">
        <v>59</v>
      </c>
      <c r="D151" t="s">
        <v>12</v>
      </c>
      <c r="E151" t="s">
        <v>1511</v>
      </c>
      <c r="F151" t="s">
        <v>10</v>
      </c>
      <c r="G151" s="10">
        <v>29</v>
      </c>
      <c r="H151" s="10">
        <v>129821</v>
      </c>
      <c r="I151" s="11">
        <f t="shared" si="2"/>
        <v>4476.5862068965516</v>
      </c>
    </row>
    <row r="152" spans="1:9" x14ac:dyDescent="0.25">
      <c r="A152" s="1">
        <v>2</v>
      </c>
      <c r="B152" t="s">
        <v>779</v>
      </c>
      <c r="C152" t="s">
        <v>59</v>
      </c>
      <c r="D152" t="s">
        <v>7</v>
      </c>
      <c r="E152" t="s">
        <v>1025</v>
      </c>
      <c r="F152" t="s">
        <v>1028</v>
      </c>
      <c r="G152" s="10">
        <v>50</v>
      </c>
      <c r="H152" s="10">
        <v>346940</v>
      </c>
      <c r="I152" s="11">
        <f t="shared" si="2"/>
        <v>6938.8</v>
      </c>
    </row>
    <row r="153" spans="1:9" x14ac:dyDescent="0.25">
      <c r="A153" s="1">
        <v>2</v>
      </c>
      <c r="B153" t="s">
        <v>656</v>
      </c>
      <c r="C153" t="s">
        <v>59</v>
      </c>
      <c r="D153" t="s">
        <v>7</v>
      </c>
      <c r="E153" t="s">
        <v>1025</v>
      </c>
      <c r="F153" t="s">
        <v>1028</v>
      </c>
      <c r="G153" s="10">
        <v>28</v>
      </c>
      <c r="H153" s="10">
        <v>224303</v>
      </c>
      <c r="I153" s="11">
        <f t="shared" si="2"/>
        <v>8010.8214285714284</v>
      </c>
    </row>
    <row r="154" spans="1:9" x14ac:dyDescent="0.25">
      <c r="A154" s="1">
        <v>2</v>
      </c>
      <c r="B154" t="s">
        <v>780</v>
      </c>
      <c r="C154" t="s">
        <v>59</v>
      </c>
      <c r="D154" t="s">
        <v>46</v>
      </c>
      <c r="E154" t="s">
        <v>1025</v>
      </c>
      <c r="F154" t="s">
        <v>1028</v>
      </c>
      <c r="G154" s="10">
        <v>30</v>
      </c>
      <c r="H154" s="10">
        <v>259570</v>
      </c>
      <c r="I154" s="11">
        <f t="shared" si="2"/>
        <v>8652.3333333333339</v>
      </c>
    </row>
    <row r="155" spans="1:9" x14ac:dyDescent="0.25">
      <c r="A155" s="1">
        <v>2</v>
      </c>
      <c r="B155" t="s">
        <v>794</v>
      </c>
      <c r="C155" t="s">
        <v>59</v>
      </c>
      <c r="D155" t="s">
        <v>63</v>
      </c>
      <c r="E155" t="s">
        <v>1025</v>
      </c>
      <c r="F155" t="s">
        <v>1028</v>
      </c>
      <c r="G155" s="10">
        <v>10</v>
      </c>
      <c r="H155" s="10">
        <v>95276</v>
      </c>
      <c r="I155" s="11">
        <f t="shared" si="2"/>
        <v>9527.6</v>
      </c>
    </row>
    <row r="156" spans="1:9" x14ac:dyDescent="0.25">
      <c r="A156" s="1">
        <v>2</v>
      </c>
      <c r="B156" t="s">
        <v>1014</v>
      </c>
      <c r="C156" t="s">
        <v>361</v>
      </c>
      <c r="D156" t="s">
        <v>12</v>
      </c>
      <c r="E156" t="s">
        <v>1511</v>
      </c>
      <c r="F156" t="s">
        <v>10</v>
      </c>
      <c r="G156" s="10">
        <v>2</v>
      </c>
      <c r="H156" s="10">
        <v>11038</v>
      </c>
      <c r="I156" s="11">
        <f t="shared" si="2"/>
        <v>5519</v>
      </c>
    </row>
    <row r="157" spans="1:9" x14ac:dyDescent="0.25">
      <c r="A157" s="1">
        <v>2</v>
      </c>
      <c r="B157" t="s">
        <v>1015</v>
      </c>
      <c r="C157" t="s">
        <v>41</v>
      </c>
      <c r="D157" t="s">
        <v>151</v>
      </c>
      <c r="E157" t="s">
        <v>1511</v>
      </c>
      <c r="F157" t="s">
        <v>15</v>
      </c>
      <c r="G157" s="10">
        <v>2</v>
      </c>
      <c r="H157" s="10">
        <v>1859</v>
      </c>
      <c r="I157" s="11">
        <f t="shared" si="2"/>
        <v>929.5</v>
      </c>
    </row>
    <row r="158" spans="1:9" x14ac:dyDescent="0.25">
      <c r="A158" s="1">
        <v>2</v>
      </c>
      <c r="B158" t="s">
        <v>1512</v>
      </c>
      <c r="C158" t="s">
        <v>41</v>
      </c>
      <c r="D158" t="s">
        <v>25</v>
      </c>
      <c r="E158" t="s">
        <v>1511</v>
      </c>
      <c r="F158" t="s">
        <v>15</v>
      </c>
      <c r="G158" s="10">
        <v>55</v>
      </c>
      <c r="H158" s="10">
        <v>111685</v>
      </c>
      <c r="I158" s="11">
        <f t="shared" si="2"/>
        <v>2030.6363636363637</v>
      </c>
    </row>
    <row r="159" spans="1:9" x14ac:dyDescent="0.25">
      <c r="A159" s="1">
        <v>2</v>
      </c>
      <c r="B159" t="s">
        <v>1522</v>
      </c>
      <c r="C159" t="s">
        <v>41</v>
      </c>
      <c r="D159" t="s">
        <v>25</v>
      </c>
      <c r="E159" t="s">
        <v>1025</v>
      </c>
      <c r="F159" t="s">
        <v>15</v>
      </c>
      <c r="H159" s="10">
        <v>-5171.8018000000002</v>
      </c>
      <c r="I159" s="11">
        <f t="shared" si="2"/>
        <v>0</v>
      </c>
    </row>
    <row r="160" spans="1:9" x14ac:dyDescent="0.25">
      <c r="A160" s="1">
        <v>2</v>
      </c>
      <c r="B160" t="s">
        <v>1017</v>
      </c>
      <c r="C160" t="s">
        <v>41</v>
      </c>
      <c r="D160" t="s">
        <v>1003</v>
      </c>
      <c r="E160" t="s">
        <v>1003</v>
      </c>
      <c r="F160" t="s">
        <v>1765</v>
      </c>
      <c r="H160" s="10">
        <v>-4274.0999000000002</v>
      </c>
      <c r="I160" s="11">
        <f t="shared" si="2"/>
        <v>0</v>
      </c>
    </row>
    <row r="161" spans="1:9" x14ac:dyDescent="0.25">
      <c r="A161" s="1">
        <v>2</v>
      </c>
      <c r="B161" t="s">
        <v>477</v>
      </c>
      <c r="C161" t="s">
        <v>41</v>
      </c>
      <c r="D161" t="s">
        <v>1003</v>
      </c>
      <c r="E161" t="s">
        <v>1003</v>
      </c>
      <c r="F161" t="s">
        <v>1765</v>
      </c>
      <c r="H161" s="10">
        <v>-12097.165499999999</v>
      </c>
      <c r="I161" s="11">
        <f t="shared" si="2"/>
        <v>0</v>
      </c>
    </row>
    <row r="162" spans="1:9" x14ac:dyDescent="0.25">
      <c r="A162" s="1">
        <v>2</v>
      </c>
      <c r="B162" t="s">
        <v>408</v>
      </c>
      <c r="C162" t="s">
        <v>41</v>
      </c>
      <c r="D162" t="s">
        <v>9</v>
      </c>
      <c r="E162" t="s">
        <v>1511</v>
      </c>
      <c r="F162" t="s">
        <v>15</v>
      </c>
      <c r="H162" s="10">
        <v>-2976.0913999999998</v>
      </c>
      <c r="I162" s="11">
        <f t="shared" si="2"/>
        <v>0</v>
      </c>
    </row>
    <row r="163" spans="1:9" x14ac:dyDescent="0.25">
      <c r="A163" s="1">
        <v>2</v>
      </c>
      <c r="B163" t="s">
        <v>112</v>
      </c>
      <c r="C163" t="s">
        <v>41</v>
      </c>
      <c r="D163" t="s">
        <v>9</v>
      </c>
      <c r="E163" t="s">
        <v>1025</v>
      </c>
      <c r="F163" t="s">
        <v>10</v>
      </c>
      <c r="H163" s="10">
        <v>-3719</v>
      </c>
      <c r="I163" s="11">
        <f t="shared" si="2"/>
        <v>0</v>
      </c>
    </row>
    <row r="164" spans="1:9" x14ac:dyDescent="0.25">
      <c r="A164" s="1">
        <v>2</v>
      </c>
      <c r="B164" t="s">
        <v>407</v>
      </c>
      <c r="C164" t="s">
        <v>41</v>
      </c>
      <c r="D164" t="s">
        <v>12</v>
      </c>
      <c r="E164" t="s">
        <v>1025</v>
      </c>
      <c r="F164" t="s">
        <v>10</v>
      </c>
      <c r="G164" s="10">
        <v>16</v>
      </c>
      <c r="H164" s="10">
        <v>72115.959999999992</v>
      </c>
      <c r="I164" s="11">
        <f t="shared" si="2"/>
        <v>4507.2474999999995</v>
      </c>
    </row>
    <row r="165" spans="1:9" x14ac:dyDescent="0.25">
      <c r="A165" s="1">
        <v>2</v>
      </c>
      <c r="B165" t="s">
        <v>504</v>
      </c>
      <c r="C165" t="s">
        <v>41</v>
      </c>
      <c r="D165" t="s">
        <v>7</v>
      </c>
      <c r="E165" t="s">
        <v>1025</v>
      </c>
      <c r="F165" t="s">
        <v>10</v>
      </c>
      <c r="G165" s="10">
        <v>94</v>
      </c>
      <c r="H165" s="10">
        <v>496089</v>
      </c>
      <c r="I165" s="11">
        <f t="shared" si="2"/>
        <v>5277.5425531914898</v>
      </c>
    </row>
    <row r="166" spans="1:9" x14ac:dyDescent="0.25">
      <c r="A166" s="1">
        <v>2</v>
      </c>
      <c r="B166" t="s">
        <v>473</v>
      </c>
      <c r="C166" t="s">
        <v>41</v>
      </c>
      <c r="D166" t="s">
        <v>7</v>
      </c>
      <c r="E166" t="s">
        <v>1025</v>
      </c>
      <c r="F166" t="s">
        <v>1028</v>
      </c>
      <c r="G166" s="10">
        <v>1</v>
      </c>
      <c r="H166" s="10">
        <v>0</v>
      </c>
      <c r="I166" s="11">
        <f t="shared" si="2"/>
        <v>0</v>
      </c>
    </row>
    <row r="167" spans="1:9" x14ac:dyDescent="0.25">
      <c r="A167" s="1">
        <v>2</v>
      </c>
      <c r="B167" t="s">
        <v>262</v>
      </c>
      <c r="C167" t="s">
        <v>24</v>
      </c>
      <c r="D167" t="s">
        <v>63</v>
      </c>
      <c r="E167" t="s">
        <v>1025</v>
      </c>
      <c r="F167" t="s">
        <v>1028</v>
      </c>
      <c r="G167" s="10">
        <v>3</v>
      </c>
      <c r="H167" s="10">
        <v>128697.66</v>
      </c>
      <c r="I167" s="11">
        <f t="shared" si="2"/>
        <v>42899.22</v>
      </c>
    </row>
    <row r="168" spans="1:9" x14ac:dyDescent="0.25">
      <c r="A168" s="1">
        <v>2</v>
      </c>
      <c r="B168" t="s">
        <v>1523</v>
      </c>
      <c r="C168" t="s">
        <v>6</v>
      </c>
      <c r="D168" t="s">
        <v>38</v>
      </c>
      <c r="E168" t="s">
        <v>1025</v>
      </c>
      <c r="F168" t="s">
        <v>1028</v>
      </c>
      <c r="G168" s="10">
        <v>1</v>
      </c>
      <c r="H168" s="10">
        <v>29274</v>
      </c>
      <c r="I168" s="11">
        <f t="shared" si="2"/>
        <v>29274</v>
      </c>
    </row>
    <row r="169" spans="1:9" x14ac:dyDescent="0.25">
      <c r="A169" s="1">
        <v>2</v>
      </c>
      <c r="B169" t="s">
        <v>1524</v>
      </c>
      <c r="C169" t="s">
        <v>6</v>
      </c>
      <c r="D169" t="s">
        <v>42</v>
      </c>
      <c r="E169" t="s">
        <v>1025</v>
      </c>
      <c r="F169" t="s">
        <v>1028</v>
      </c>
      <c r="G169" s="10">
        <v>1</v>
      </c>
      <c r="H169" s="10">
        <v>91109</v>
      </c>
      <c r="I169" s="11">
        <f t="shared" si="2"/>
        <v>91109</v>
      </c>
    </row>
    <row r="170" spans="1:9" x14ac:dyDescent="0.25">
      <c r="A170" s="1">
        <v>2</v>
      </c>
      <c r="B170" t="s">
        <v>1514</v>
      </c>
      <c r="C170" t="s">
        <v>6</v>
      </c>
      <c r="D170" t="s">
        <v>25</v>
      </c>
      <c r="E170" t="s">
        <v>1511</v>
      </c>
      <c r="F170" t="s">
        <v>15</v>
      </c>
      <c r="G170" s="10">
        <v>9</v>
      </c>
      <c r="H170" s="10">
        <v>37178</v>
      </c>
      <c r="I170" s="11">
        <f t="shared" si="2"/>
        <v>4130.8888888888887</v>
      </c>
    </row>
    <row r="171" spans="1:9" x14ac:dyDescent="0.25">
      <c r="A171" s="1">
        <v>2</v>
      </c>
      <c r="B171" t="s">
        <v>1515</v>
      </c>
      <c r="C171" t="s">
        <v>6</v>
      </c>
      <c r="D171" t="s">
        <v>9</v>
      </c>
      <c r="E171" t="s">
        <v>1025</v>
      </c>
      <c r="F171" t="s">
        <v>10</v>
      </c>
      <c r="G171" s="10">
        <v>1</v>
      </c>
      <c r="H171" s="10">
        <v>5813</v>
      </c>
      <c r="I171" s="11">
        <f t="shared" si="2"/>
        <v>5813</v>
      </c>
    </row>
    <row r="172" spans="1:9" x14ac:dyDescent="0.25">
      <c r="A172" s="1">
        <v>2</v>
      </c>
      <c r="B172" t="s">
        <v>1525</v>
      </c>
      <c r="C172" t="s">
        <v>6</v>
      </c>
      <c r="D172" t="s">
        <v>9</v>
      </c>
      <c r="E172" t="s">
        <v>1025</v>
      </c>
      <c r="F172" t="s">
        <v>15</v>
      </c>
      <c r="G172" s="10">
        <v>3</v>
      </c>
      <c r="H172" s="10">
        <v>17559</v>
      </c>
      <c r="I172" s="11">
        <f t="shared" si="2"/>
        <v>5853</v>
      </c>
    </row>
    <row r="173" spans="1:9" x14ac:dyDescent="0.25">
      <c r="A173" s="1">
        <v>2</v>
      </c>
      <c r="B173" t="s">
        <v>1526</v>
      </c>
      <c r="C173" t="s">
        <v>6</v>
      </c>
      <c r="D173" t="s">
        <v>9</v>
      </c>
      <c r="E173" t="s">
        <v>1025</v>
      </c>
      <c r="F173" t="s">
        <v>10</v>
      </c>
      <c r="G173" s="10">
        <v>2</v>
      </c>
      <c r="H173" s="10">
        <v>15634</v>
      </c>
      <c r="I173" s="11">
        <f t="shared" si="2"/>
        <v>7817</v>
      </c>
    </row>
    <row r="174" spans="1:9" x14ac:dyDescent="0.25">
      <c r="A174" s="1">
        <v>2</v>
      </c>
      <c r="B174" t="s">
        <v>1517</v>
      </c>
      <c r="C174" t="s">
        <v>6</v>
      </c>
      <c r="D174" t="s">
        <v>7</v>
      </c>
      <c r="E174" t="s">
        <v>1025</v>
      </c>
      <c r="F174" t="s">
        <v>10</v>
      </c>
      <c r="G174" s="10">
        <v>2</v>
      </c>
      <c r="H174" s="10">
        <v>17968</v>
      </c>
      <c r="I174" s="11">
        <f t="shared" si="2"/>
        <v>8984</v>
      </c>
    </row>
    <row r="175" spans="1:9" x14ac:dyDescent="0.25">
      <c r="A175" s="1">
        <v>2</v>
      </c>
      <c r="B175" t="s">
        <v>1518</v>
      </c>
      <c r="C175" t="s">
        <v>6</v>
      </c>
      <c r="D175" t="s">
        <v>7</v>
      </c>
      <c r="E175" t="s">
        <v>1025</v>
      </c>
      <c r="F175" t="s">
        <v>1028</v>
      </c>
      <c r="G175" s="10">
        <v>1</v>
      </c>
      <c r="H175" s="10">
        <v>13062</v>
      </c>
      <c r="I175" s="11">
        <f t="shared" si="2"/>
        <v>13062</v>
      </c>
    </row>
    <row r="176" spans="1:9" x14ac:dyDescent="0.25">
      <c r="A176" s="1">
        <v>2</v>
      </c>
      <c r="B176" t="s">
        <v>1527</v>
      </c>
      <c r="C176" t="s">
        <v>6</v>
      </c>
      <c r="D176" t="s">
        <v>7</v>
      </c>
      <c r="E176" t="s">
        <v>1025</v>
      </c>
      <c r="F176" t="s">
        <v>1028</v>
      </c>
      <c r="G176" s="10">
        <v>1</v>
      </c>
      <c r="H176" s="10">
        <v>14274</v>
      </c>
      <c r="I176" s="11">
        <f t="shared" si="2"/>
        <v>14274</v>
      </c>
    </row>
    <row r="177" spans="1:9" x14ac:dyDescent="0.25">
      <c r="A177" s="1">
        <v>2</v>
      </c>
      <c r="B177" t="s">
        <v>1528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18220</v>
      </c>
      <c r="I177" s="11">
        <f t="shared" si="2"/>
        <v>18220</v>
      </c>
    </row>
    <row r="178" spans="1:9" x14ac:dyDescent="0.25">
      <c r="A178" s="1">
        <v>2</v>
      </c>
      <c r="B178" t="s">
        <v>1529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29816</v>
      </c>
      <c r="I178" s="11">
        <f t="shared" si="2"/>
        <v>29816</v>
      </c>
    </row>
    <row r="179" spans="1:9" x14ac:dyDescent="0.25">
      <c r="A179" s="1">
        <v>2</v>
      </c>
      <c r="B179" t="s">
        <v>1530</v>
      </c>
      <c r="C179" t="s">
        <v>6</v>
      </c>
      <c r="D179" t="s">
        <v>42</v>
      </c>
      <c r="E179" t="s">
        <v>1025</v>
      </c>
      <c r="F179" t="s">
        <v>1028</v>
      </c>
      <c r="G179" s="10">
        <v>1</v>
      </c>
      <c r="H179" s="10">
        <v>33129</v>
      </c>
      <c r="I179" s="11">
        <f t="shared" si="2"/>
        <v>33129</v>
      </c>
    </row>
    <row r="180" spans="1:9" x14ac:dyDescent="0.25">
      <c r="A180" s="1">
        <v>2</v>
      </c>
      <c r="B180" t="s">
        <v>1531</v>
      </c>
      <c r="C180" t="s">
        <v>6</v>
      </c>
      <c r="D180" t="s">
        <v>44</v>
      </c>
      <c r="E180" t="s">
        <v>1025</v>
      </c>
      <c r="F180" t="s">
        <v>1028</v>
      </c>
      <c r="G180" s="10">
        <v>1</v>
      </c>
      <c r="H180" s="10">
        <v>46037</v>
      </c>
      <c r="I180" s="11">
        <f t="shared" si="2"/>
        <v>46037</v>
      </c>
    </row>
    <row r="181" spans="1:9" x14ac:dyDescent="0.25">
      <c r="A181" s="1">
        <v>3</v>
      </c>
      <c r="B181" t="s">
        <v>1508</v>
      </c>
      <c r="C181" t="s">
        <v>59</v>
      </c>
      <c r="D181" t="s">
        <v>63</v>
      </c>
      <c r="E181" t="s">
        <v>1025</v>
      </c>
      <c r="F181" t="s">
        <v>1028</v>
      </c>
      <c r="G181" s="10">
        <v>14</v>
      </c>
      <c r="H181" s="10">
        <v>160926</v>
      </c>
      <c r="I181" s="11">
        <f t="shared" si="2"/>
        <v>11494.714285714286</v>
      </c>
    </row>
    <row r="182" spans="1:9" x14ac:dyDescent="0.25">
      <c r="A182" s="1">
        <v>3</v>
      </c>
      <c r="B182" t="s">
        <v>1521</v>
      </c>
      <c r="C182" t="s">
        <v>59</v>
      </c>
      <c r="D182" t="s">
        <v>46</v>
      </c>
      <c r="E182" t="s">
        <v>1025</v>
      </c>
      <c r="F182" t="s">
        <v>1028</v>
      </c>
      <c r="G182" s="10">
        <v>18</v>
      </c>
      <c r="H182" s="10">
        <v>188158</v>
      </c>
      <c r="I182" s="11">
        <f t="shared" si="2"/>
        <v>10453.222222222223</v>
      </c>
    </row>
    <row r="183" spans="1:9" x14ac:dyDescent="0.25">
      <c r="A183" s="1">
        <v>3</v>
      </c>
      <c r="B183" t="s">
        <v>210</v>
      </c>
      <c r="C183" t="s">
        <v>107</v>
      </c>
      <c r="D183" t="s">
        <v>96</v>
      </c>
      <c r="E183" t="s">
        <v>1511</v>
      </c>
      <c r="F183" t="s">
        <v>10</v>
      </c>
      <c r="G183" s="10">
        <v>10</v>
      </c>
      <c r="H183" s="10">
        <v>36058</v>
      </c>
      <c r="I183" s="11">
        <f t="shared" si="2"/>
        <v>3605.8</v>
      </c>
    </row>
    <row r="184" spans="1:9" x14ac:dyDescent="0.25">
      <c r="A184" s="1">
        <v>3</v>
      </c>
      <c r="B184" t="s">
        <v>422</v>
      </c>
      <c r="C184" t="s">
        <v>107</v>
      </c>
      <c r="D184" t="s">
        <v>96</v>
      </c>
      <c r="E184" t="s">
        <v>1511</v>
      </c>
      <c r="F184" t="s">
        <v>10</v>
      </c>
      <c r="G184" s="10">
        <v>4</v>
      </c>
      <c r="H184" s="10">
        <v>15350</v>
      </c>
      <c r="I184" s="11">
        <f t="shared" si="2"/>
        <v>3837.5</v>
      </c>
    </row>
    <row r="185" spans="1:9" x14ac:dyDescent="0.25">
      <c r="A185" s="1">
        <v>3</v>
      </c>
      <c r="B185" t="s">
        <v>888</v>
      </c>
      <c r="C185" t="s">
        <v>19</v>
      </c>
      <c r="D185" t="s">
        <v>1003</v>
      </c>
      <c r="E185" t="s">
        <v>1003</v>
      </c>
      <c r="F185" t="s">
        <v>1765</v>
      </c>
      <c r="G185" s="10">
        <v>100</v>
      </c>
      <c r="H185" s="10">
        <v>187980</v>
      </c>
      <c r="I185" s="11">
        <f t="shared" si="2"/>
        <v>1879.8</v>
      </c>
    </row>
    <row r="186" spans="1:9" x14ac:dyDescent="0.25">
      <c r="A186" s="1">
        <v>3</v>
      </c>
      <c r="B186" t="s">
        <v>912</v>
      </c>
      <c r="C186" t="s">
        <v>41</v>
      </c>
      <c r="D186" t="s">
        <v>25</v>
      </c>
      <c r="E186" t="s">
        <v>1025</v>
      </c>
      <c r="F186" t="s">
        <v>15</v>
      </c>
      <c r="G186" s="10">
        <v>416</v>
      </c>
      <c r="H186" s="10">
        <v>941670</v>
      </c>
      <c r="I186" s="11">
        <f t="shared" si="2"/>
        <v>2263.6298076923076</v>
      </c>
    </row>
    <row r="187" spans="1:9" x14ac:dyDescent="0.25">
      <c r="A187" s="1">
        <v>3</v>
      </c>
      <c r="B187" t="s">
        <v>623</v>
      </c>
      <c r="C187" t="s">
        <v>107</v>
      </c>
      <c r="D187" t="s">
        <v>25</v>
      </c>
      <c r="E187" t="s">
        <v>1511</v>
      </c>
      <c r="F187" t="s">
        <v>15</v>
      </c>
      <c r="G187" s="10">
        <v>2</v>
      </c>
      <c r="H187" s="10">
        <v>7738</v>
      </c>
      <c r="I187" s="11">
        <f t="shared" si="2"/>
        <v>3869</v>
      </c>
    </row>
    <row r="188" spans="1:9" x14ac:dyDescent="0.25">
      <c r="A188" s="1">
        <v>3</v>
      </c>
      <c r="B188" t="s">
        <v>643</v>
      </c>
      <c r="C188" t="s">
        <v>107</v>
      </c>
      <c r="D188" t="s">
        <v>25</v>
      </c>
      <c r="E188" t="s">
        <v>1511</v>
      </c>
      <c r="F188" t="s">
        <v>15</v>
      </c>
      <c r="G188" s="10">
        <v>2</v>
      </c>
      <c r="H188" s="10">
        <v>3959</v>
      </c>
      <c r="I188" s="11">
        <f t="shared" si="2"/>
        <v>1979.5</v>
      </c>
    </row>
    <row r="189" spans="1:9" x14ac:dyDescent="0.25">
      <c r="A189" s="1">
        <v>3</v>
      </c>
      <c r="B189" t="s">
        <v>669</v>
      </c>
      <c r="C189" t="s">
        <v>24</v>
      </c>
      <c r="D189" t="s">
        <v>25</v>
      </c>
      <c r="E189" t="s">
        <v>1025</v>
      </c>
      <c r="F189" t="s">
        <v>15</v>
      </c>
      <c r="G189" s="10">
        <v>23</v>
      </c>
      <c r="H189" s="10">
        <v>115483</v>
      </c>
      <c r="I189" s="11">
        <f t="shared" si="2"/>
        <v>5021</v>
      </c>
    </row>
    <row r="190" spans="1:9" x14ac:dyDescent="0.25">
      <c r="A190" s="1">
        <v>3</v>
      </c>
      <c r="B190" t="s">
        <v>672</v>
      </c>
      <c r="C190" t="s">
        <v>24</v>
      </c>
      <c r="D190" t="s">
        <v>25</v>
      </c>
      <c r="E190" t="s">
        <v>1511</v>
      </c>
      <c r="F190" t="s">
        <v>15</v>
      </c>
      <c r="G190" s="10">
        <v>2</v>
      </c>
      <c r="H190" s="10">
        <v>8368</v>
      </c>
      <c r="I190" s="11">
        <f t="shared" si="2"/>
        <v>4184</v>
      </c>
    </row>
    <row r="191" spans="1:9" x14ac:dyDescent="0.25">
      <c r="A191" s="1">
        <v>3</v>
      </c>
      <c r="B191" t="s">
        <v>995</v>
      </c>
      <c r="C191" t="s">
        <v>985</v>
      </c>
      <c r="D191" t="s">
        <v>25</v>
      </c>
      <c r="E191" t="s">
        <v>1511</v>
      </c>
      <c r="F191" t="s">
        <v>15</v>
      </c>
      <c r="G191" s="10">
        <v>39</v>
      </c>
      <c r="H191" s="10">
        <v>70759</v>
      </c>
      <c r="I191" s="11">
        <f t="shared" si="2"/>
        <v>1814.3333333333333</v>
      </c>
    </row>
    <row r="192" spans="1:9" x14ac:dyDescent="0.25">
      <c r="A192" s="1">
        <v>3</v>
      </c>
      <c r="B192" t="s">
        <v>676</v>
      </c>
      <c r="C192" t="s">
        <v>24</v>
      </c>
      <c r="D192" t="s">
        <v>66</v>
      </c>
      <c r="E192" t="s">
        <v>1025</v>
      </c>
      <c r="F192" t="s">
        <v>15</v>
      </c>
      <c r="G192" s="10">
        <v>52</v>
      </c>
      <c r="H192" s="10">
        <v>326982</v>
      </c>
      <c r="I192" s="11">
        <f t="shared" si="2"/>
        <v>6288.1153846153848</v>
      </c>
    </row>
    <row r="193" spans="1:9" x14ac:dyDescent="0.25">
      <c r="A193" s="1">
        <v>3</v>
      </c>
      <c r="B193" t="s">
        <v>951</v>
      </c>
      <c r="C193" t="s">
        <v>361</v>
      </c>
      <c r="D193" t="s">
        <v>9</v>
      </c>
      <c r="E193" t="s">
        <v>1511</v>
      </c>
      <c r="F193" t="s">
        <v>15</v>
      </c>
      <c r="G193" s="10">
        <v>2</v>
      </c>
      <c r="H193" s="10">
        <v>6990</v>
      </c>
      <c r="I193" s="11">
        <f t="shared" si="2"/>
        <v>3495</v>
      </c>
    </row>
    <row r="194" spans="1:9" x14ac:dyDescent="0.25">
      <c r="A194" s="1">
        <v>3</v>
      </c>
      <c r="B194" t="s">
        <v>982</v>
      </c>
      <c r="C194" t="s">
        <v>59</v>
      </c>
      <c r="D194" t="s">
        <v>9</v>
      </c>
      <c r="E194" t="s">
        <v>1025</v>
      </c>
      <c r="F194" t="s">
        <v>15</v>
      </c>
      <c r="G194" s="10">
        <v>491</v>
      </c>
      <c r="H194" s="10">
        <v>1771560</v>
      </c>
      <c r="I194" s="11">
        <f t="shared" si="2"/>
        <v>3608.0651731160897</v>
      </c>
    </row>
    <row r="195" spans="1:9" x14ac:dyDescent="0.25">
      <c r="A195" s="1">
        <v>3</v>
      </c>
      <c r="B195" t="s">
        <v>680</v>
      </c>
      <c r="C195" t="s">
        <v>59</v>
      </c>
      <c r="D195" t="s">
        <v>9</v>
      </c>
      <c r="E195" t="s">
        <v>1025</v>
      </c>
      <c r="F195" t="s">
        <v>15</v>
      </c>
      <c r="G195" s="10">
        <v>292</v>
      </c>
      <c r="H195" s="10">
        <v>1225548.9100000001</v>
      </c>
      <c r="I195" s="11">
        <f t="shared" ref="I195:I258" si="3">IFERROR(H195/G195,0)</f>
        <v>4197.0853082191788</v>
      </c>
    </row>
    <row r="196" spans="1:9" x14ac:dyDescent="0.25">
      <c r="A196" s="1">
        <v>3</v>
      </c>
      <c r="B196" t="s">
        <v>898</v>
      </c>
      <c r="C196" t="s">
        <v>19</v>
      </c>
      <c r="D196" t="s">
        <v>1003</v>
      </c>
      <c r="E196" t="s">
        <v>1003</v>
      </c>
      <c r="F196" t="s">
        <v>1765</v>
      </c>
      <c r="G196" s="10">
        <v>300</v>
      </c>
      <c r="H196" s="10">
        <v>889290</v>
      </c>
      <c r="I196" s="11">
        <f t="shared" si="3"/>
        <v>2964.3</v>
      </c>
    </row>
    <row r="197" spans="1:9" x14ac:dyDescent="0.25">
      <c r="A197" s="1">
        <v>3</v>
      </c>
      <c r="B197" t="s">
        <v>579</v>
      </c>
      <c r="C197" t="s">
        <v>41</v>
      </c>
      <c r="D197" t="s">
        <v>9</v>
      </c>
      <c r="E197" t="s">
        <v>1511</v>
      </c>
      <c r="F197" t="s">
        <v>15</v>
      </c>
      <c r="G197" s="10">
        <v>668</v>
      </c>
      <c r="H197" s="10">
        <v>1754420.4019000002</v>
      </c>
      <c r="I197" s="11">
        <f t="shared" si="3"/>
        <v>2626.3778471556889</v>
      </c>
    </row>
    <row r="198" spans="1:9" x14ac:dyDescent="0.25">
      <c r="A198" s="1">
        <v>3</v>
      </c>
      <c r="B198" t="s">
        <v>774</v>
      </c>
      <c r="C198" t="s">
        <v>41</v>
      </c>
      <c r="D198" t="s">
        <v>9</v>
      </c>
      <c r="E198" t="s">
        <v>1511</v>
      </c>
      <c r="F198" t="s">
        <v>15</v>
      </c>
      <c r="G198" s="10">
        <v>1</v>
      </c>
      <c r="H198" s="10">
        <v>-8207.119999999999</v>
      </c>
      <c r="I198" s="11">
        <f t="shared" si="3"/>
        <v>-8207.119999999999</v>
      </c>
    </row>
    <row r="199" spans="1:9" x14ac:dyDescent="0.25">
      <c r="A199" s="1">
        <v>3</v>
      </c>
      <c r="B199" t="s">
        <v>859</v>
      </c>
      <c r="C199" t="s">
        <v>41</v>
      </c>
      <c r="D199" t="s">
        <v>9</v>
      </c>
      <c r="E199" t="s">
        <v>1025</v>
      </c>
      <c r="F199" t="s">
        <v>15</v>
      </c>
      <c r="G199" s="10">
        <v>795</v>
      </c>
      <c r="H199" s="10">
        <v>2846639.4445000002</v>
      </c>
      <c r="I199" s="11">
        <f t="shared" si="3"/>
        <v>3580.6785465408807</v>
      </c>
    </row>
    <row r="200" spans="1:9" x14ac:dyDescent="0.25">
      <c r="A200" s="1">
        <v>3</v>
      </c>
      <c r="B200" t="s">
        <v>739</v>
      </c>
      <c r="C200" t="s">
        <v>41</v>
      </c>
      <c r="D200" t="s">
        <v>9</v>
      </c>
      <c r="E200" t="s">
        <v>1025</v>
      </c>
      <c r="F200" t="s">
        <v>15</v>
      </c>
      <c r="G200" s="10">
        <v>6</v>
      </c>
      <c r="H200" s="10">
        <v>19782.18</v>
      </c>
      <c r="I200" s="11">
        <f t="shared" si="3"/>
        <v>3297.03</v>
      </c>
    </row>
    <row r="201" spans="1:9" x14ac:dyDescent="0.25">
      <c r="A201" s="1">
        <v>3</v>
      </c>
      <c r="B201" t="s">
        <v>56</v>
      </c>
      <c r="C201" t="s">
        <v>24</v>
      </c>
      <c r="D201" t="s">
        <v>9</v>
      </c>
      <c r="E201" t="s">
        <v>1025</v>
      </c>
      <c r="F201" t="s">
        <v>15</v>
      </c>
      <c r="G201" s="10">
        <v>15</v>
      </c>
      <c r="H201" s="10">
        <v>96585</v>
      </c>
      <c r="I201" s="11">
        <f t="shared" si="3"/>
        <v>6439</v>
      </c>
    </row>
    <row r="202" spans="1:9" x14ac:dyDescent="0.25">
      <c r="A202" s="1">
        <v>3</v>
      </c>
      <c r="B202" t="s">
        <v>671</v>
      </c>
      <c r="C202" t="s">
        <v>24</v>
      </c>
      <c r="D202" t="s">
        <v>9</v>
      </c>
      <c r="E202" t="s">
        <v>1025</v>
      </c>
      <c r="F202" t="s">
        <v>10</v>
      </c>
      <c r="G202" s="10">
        <v>120</v>
      </c>
      <c r="H202" s="10">
        <v>879221.2</v>
      </c>
      <c r="I202" s="11">
        <f t="shared" si="3"/>
        <v>7326.8433333333332</v>
      </c>
    </row>
    <row r="203" spans="1:9" x14ac:dyDescent="0.25">
      <c r="A203" s="1">
        <v>3</v>
      </c>
      <c r="B203" t="s">
        <v>124</v>
      </c>
      <c r="C203" t="s">
        <v>107</v>
      </c>
      <c r="D203" t="s">
        <v>9</v>
      </c>
      <c r="E203" t="s">
        <v>1511</v>
      </c>
      <c r="F203" t="s">
        <v>10</v>
      </c>
      <c r="G203" s="10">
        <v>8</v>
      </c>
      <c r="H203" s="10">
        <v>40858</v>
      </c>
      <c r="I203" s="11">
        <f t="shared" si="3"/>
        <v>5107.25</v>
      </c>
    </row>
    <row r="204" spans="1:9" x14ac:dyDescent="0.25">
      <c r="A204" s="1">
        <v>3</v>
      </c>
      <c r="B204" t="s">
        <v>225</v>
      </c>
      <c r="C204" t="s">
        <v>107</v>
      </c>
      <c r="D204" t="s">
        <v>9</v>
      </c>
      <c r="E204" t="s">
        <v>1025</v>
      </c>
      <c r="F204" t="s">
        <v>10</v>
      </c>
      <c r="G204" s="10">
        <v>85</v>
      </c>
      <c r="H204" s="10">
        <v>515677</v>
      </c>
      <c r="I204" s="11">
        <f t="shared" si="3"/>
        <v>6066.7882352941178</v>
      </c>
    </row>
    <row r="205" spans="1:9" x14ac:dyDescent="0.25">
      <c r="A205" s="1">
        <v>3</v>
      </c>
      <c r="B205" t="s">
        <v>530</v>
      </c>
      <c r="C205" t="s">
        <v>107</v>
      </c>
      <c r="D205" t="s">
        <v>20</v>
      </c>
      <c r="E205" t="s">
        <v>1511</v>
      </c>
      <c r="F205" t="s">
        <v>15</v>
      </c>
      <c r="G205" s="10">
        <v>1</v>
      </c>
      <c r="H205" s="10">
        <v>4350</v>
      </c>
      <c r="I205" s="11">
        <f t="shared" si="3"/>
        <v>4350</v>
      </c>
    </row>
    <row r="206" spans="1:9" x14ac:dyDescent="0.25">
      <c r="A206" s="1">
        <v>3</v>
      </c>
      <c r="B206" t="s">
        <v>412</v>
      </c>
      <c r="C206" t="s">
        <v>107</v>
      </c>
      <c r="D206" t="s">
        <v>9</v>
      </c>
      <c r="E206" t="s">
        <v>1511</v>
      </c>
      <c r="F206" t="s">
        <v>15</v>
      </c>
      <c r="G206" s="10">
        <v>2</v>
      </c>
      <c r="H206" s="10">
        <v>9520</v>
      </c>
      <c r="I206" s="11">
        <f t="shared" si="3"/>
        <v>4760</v>
      </c>
    </row>
    <row r="207" spans="1:9" x14ac:dyDescent="0.25">
      <c r="A207" s="1">
        <v>3</v>
      </c>
      <c r="B207" t="s">
        <v>993</v>
      </c>
      <c r="C207" t="s">
        <v>985</v>
      </c>
      <c r="D207" t="s">
        <v>9</v>
      </c>
      <c r="E207" t="s">
        <v>1511</v>
      </c>
      <c r="F207" t="s">
        <v>15</v>
      </c>
      <c r="G207" s="10">
        <v>594</v>
      </c>
      <c r="H207" s="10">
        <v>1315989</v>
      </c>
      <c r="I207" s="11">
        <f t="shared" si="3"/>
        <v>2215.469696969697</v>
      </c>
    </row>
    <row r="208" spans="1:9" x14ac:dyDescent="0.25">
      <c r="A208" s="1">
        <v>3</v>
      </c>
      <c r="B208" t="s">
        <v>984</v>
      </c>
      <c r="C208" t="s">
        <v>985</v>
      </c>
      <c r="D208" t="s">
        <v>9</v>
      </c>
      <c r="E208" t="s">
        <v>1025</v>
      </c>
      <c r="F208" t="s">
        <v>15</v>
      </c>
      <c r="G208" s="10">
        <v>118</v>
      </c>
      <c r="H208" s="10">
        <v>373758.02</v>
      </c>
      <c r="I208" s="11">
        <f t="shared" si="3"/>
        <v>3167.4408474576271</v>
      </c>
    </row>
    <row r="209" spans="1:9" x14ac:dyDescent="0.25">
      <c r="A209" s="1">
        <v>3</v>
      </c>
      <c r="B209" t="s">
        <v>686</v>
      </c>
      <c r="C209" t="s">
        <v>59</v>
      </c>
      <c r="D209" t="s">
        <v>12</v>
      </c>
      <c r="E209" t="s">
        <v>1025</v>
      </c>
      <c r="F209" t="s">
        <v>10</v>
      </c>
      <c r="G209" s="10">
        <v>245</v>
      </c>
      <c r="H209" s="10">
        <v>1385054</v>
      </c>
      <c r="I209" s="11">
        <f t="shared" si="3"/>
        <v>5653.281632653061</v>
      </c>
    </row>
    <row r="210" spans="1:9" x14ac:dyDescent="0.25">
      <c r="A210" s="1">
        <v>3</v>
      </c>
      <c r="B210" t="s">
        <v>882</v>
      </c>
      <c r="C210" t="s">
        <v>19</v>
      </c>
      <c r="D210" t="s">
        <v>1003</v>
      </c>
      <c r="E210" t="s">
        <v>1003</v>
      </c>
      <c r="F210" t="s">
        <v>1765</v>
      </c>
      <c r="H210" s="10">
        <v>-7589.38</v>
      </c>
      <c r="I210" s="11">
        <f t="shared" si="3"/>
        <v>0</v>
      </c>
    </row>
    <row r="211" spans="1:9" x14ac:dyDescent="0.25">
      <c r="A211" s="1">
        <v>3</v>
      </c>
      <c r="B211" t="s">
        <v>885</v>
      </c>
      <c r="C211" t="s">
        <v>19</v>
      </c>
      <c r="D211" t="s">
        <v>1003</v>
      </c>
      <c r="E211" t="s">
        <v>1003</v>
      </c>
      <c r="F211" t="s">
        <v>1765</v>
      </c>
      <c r="G211" s="10">
        <v>187</v>
      </c>
      <c r="H211" s="10">
        <v>842721.28000000003</v>
      </c>
      <c r="I211" s="11">
        <f t="shared" si="3"/>
        <v>4506.5309090909095</v>
      </c>
    </row>
    <row r="212" spans="1:9" x14ac:dyDescent="0.25">
      <c r="A212" s="1">
        <v>3</v>
      </c>
      <c r="B212" t="s">
        <v>905</v>
      </c>
      <c r="C212" t="s">
        <v>41</v>
      </c>
      <c r="D212" t="s">
        <v>12</v>
      </c>
      <c r="E212" t="s">
        <v>1511</v>
      </c>
      <c r="F212" t="s">
        <v>10</v>
      </c>
      <c r="G212" s="10">
        <v>105</v>
      </c>
      <c r="H212" s="10">
        <v>467323.92999999993</v>
      </c>
      <c r="I212" s="11">
        <f t="shared" si="3"/>
        <v>4450.7040952380949</v>
      </c>
    </row>
    <row r="213" spans="1:9" x14ac:dyDescent="0.25">
      <c r="A213" s="1">
        <v>3</v>
      </c>
      <c r="B213" t="s">
        <v>895</v>
      </c>
      <c r="C213" t="s">
        <v>41</v>
      </c>
      <c r="D213" t="s">
        <v>12</v>
      </c>
      <c r="E213" t="s">
        <v>1025</v>
      </c>
      <c r="F213" t="s">
        <v>10</v>
      </c>
      <c r="G213" s="10">
        <v>172</v>
      </c>
      <c r="H213" s="10">
        <v>831883.05</v>
      </c>
      <c r="I213" s="11">
        <f t="shared" si="3"/>
        <v>4836.529360465117</v>
      </c>
    </row>
    <row r="214" spans="1:9" x14ac:dyDescent="0.25">
      <c r="A214" s="1">
        <v>3</v>
      </c>
      <c r="B214" t="s">
        <v>740</v>
      </c>
      <c r="C214" t="s">
        <v>41</v>
      </c>
      <c r="D214" t="s">
        <v>12</v>
      </c>
      <c r="E214" t="s">
        <v>1025</v>
      </c>
      <c r="F214" t="s">
        <v>10</v>
      </c>
      <c r="G214" s="10">
        <v>52</v>
      </c>
      <c r="H214" s="10">
        <v>252200</v>
      </c>
      <c r="I214" s="11">
        <f t="shared" si="3"/>
        <v>4850</v>
      </c>
    </row>
    <row r="215" spans="1:9" x14ac:dyDescent="0.25">
      <c r="A215" s="1">
        <v>3</v>
      </c>
      <c r="B215" t="s">
        <v>90</v>
      </c>
      <c r="C215" t="s">
        <v>59</v>
      </c>
      <c r="D215" t="s">
        <v>12</v>
      </c>
      <c r="E215" t="s">
        <v>1025</v>
      </c>
      <c r="F215" t="s">
        <v>10</v>
      </c>
      <c r="G215" s="10">
        <v>43</v>
      </c>
      <c r="H215" s="10">
        <v>200799</v>
      </c>
      <c r="I215" s="11">
        <f t="shared" si="3"/>
        <v>4669.7441860465115</v>
      </c>
    </row>
    <row r="216" spans="1:9" x14ac:dyDescent="0.25">
      <c r="A216" s="1">
        <v>3</v>
      </c>
      <c r="B216" t="s">
        <v>987</v>
      </c>
      <c r="C216" t="s">
        <v>985</v>
      </c>
      <c r="D216" t="s">
        <v>12</v>
      </c>
      <c r="E216" t="s">
        <v>1511</v>
      </c>
      <c r="F216" t="s">
        <v>10</v>
      </c>
      <c r="G216" s="10">
        <v>35</v>
      </c>
      <c r="H216" s="10">
        <v>128435</v>
      </c>
      <c r="I216" s="11">
        <f t="shared" si="3"/>
        <v>3669.5714285714284</v>
      </c>
    </row>
    <row r="217" spans="1:9" x14ac:dyDescent="0.25">
      <c r="A217" s="1">
        <v>3</v>
      </c>
      <c r="B217" t="s">
        <v>991</v>
      </c>
      <c r="C217" t="s">
        <v>985</v>
      </c>
      <c r="D217" t="s">
        <v>12</v>
      </c>
      <c r="E217" t="s">
        <v>1025</v>
      </c>
      <c r="F217" t="s">
        <v>10</v>
      </c>
      <c r="G217" s="10">
        <v>64</v>
      </c>
      <c r="H217" s="10">
        <v>289473.88</v>
      </c>
      <c r="I217" s="11">
        <f t="shared" si="3"/>
        <v>4523.0293750000001</v>
      </c>
    </row>
    <row r="218" spans="1:9" x14ac:dyDescent="0.25">
      <c r="A218" s="1">
        <v>3</v>
      </c>
      <c r="B218" t="s">
        <v>1006</v>
      </c>
      <c r="C218" t="s">
        <v>41</v>
      </c>
      <c r="D218" t="s">
        <v>7</v>
      </c>
      <c r="E218" t="s">
        <v>1511</v>
      </c>
      <c r="F218" t="s">
        <v>10</v>
      </c>
      <c r="G218" s="10">
        <v>77</v>
      </c>
      <c r="H218" s="10">
        <v>369633.33</v>
      </c>
      <c r="I218" s="11">
        <f t="shared" si="3"/>
        <v>4800.4328571428578</v>
      </c>
    </row>
    <row r="219" spans="1:9" x14ac:dyDescent="0.25">
      <c r="A219" s="1">
        <v>3</v>
      </c>
      <c r="B219" t="s">
        <v>528</v>
      </c>
      <c r="C219" t="s">
        <v>41</v>
      </c>
      <c r="D219" t="s">
        <v>7</v>
      </c>
      <c r="E219" t="s">
        <v>1025</v>
      </c>
      <c r="F219" t="s">
        <v>1028</v>
      </c>
      <c r="G219" s="10">
        <v>81</v>
      </c>
      <c r="H219" s="10">
        <v>506313.43000000005</v>
      </c>
      <c r="I219" s="11">
        <f t="shared" si="3"/>
        <v>6250.783086419754</v>
      </c>
    </row>
    <row r="220" spans="1:9" x14ac:dyDescent="0.25">
      <c r="A220" s="1">
        <v>3</v>
      </c>
      <c r="B220" t="s">
        <v>489</v>
      </c>
      <c r="C220" t="s">
        <v>205</v>
      </c>
      <c r="D220" t="s">
        <v>7</v>
      </c>
      <c r="E220" t="s">
        <v>1025</v>
      </c>
      <c r="F220" t="s">
        <v>1028</v>
      </c>
      <c r="G220" s="10">
        <v>2</v>
      </c>
      <c r="H220" s="10">
        <v>21344</v>
      </c>
      <c r="I220" s="11">
        <f t="shared" si="3"/>
        <v>10672</v>
      </c>
    </row>
    <row r="221" spans="1:9" x14ac:dyDescent="0.25">
      <c r="A221" s="1">
        <v>3</v>
      </c>
      <c r="B221" t="s">
        <v>776</v>
      </c>
      <c r="C221" t="s">
        <v>24</v>
      </c>
      <c r="D221" t="s">
        <v>7</v>
      </c>
      <c r="E221" t="s">
        <v>1025</v>
      </c>
      <c r="F221" t="s">
        <v>10</v>
      </c>
      <c r="G221" s="10">
        <v>242</v>
      </c>
      <c r="H221" s="10">
        <v>2131776</v>
      </c>
      <c r="I221" s="11">
        <f t="shared" si="3"/>
        <v>8808.9917355371908</v>
      </c>
    </row>
    <row r="222" spans="1:9" x14ac:dyDescent="0.25">
      <c r="A222" s="1">
        <v>3</v>
      </c>
      <c r="B222" t="s">
        <v>214</v>
      </c>
      <c r="C222" t="s">
        <v>107</v>
      </c>
      <c r="D222" t="s">
        <v>7</v>
      </c>
      <c r="E222" t="s">
        <v>1025</v>
      </c>
      <c r="F222" t="s">
        <v>10</v>
      </c>
      <c r="G222" s="10">
        <v>1</v>
      </c>
      <c r="H222" s="10">
        <v>8640</v>
      </c>
      <c r="I222" s="11">
        <f t="shared" si="3"/>
        <v>8640</v>
      </c>
    </row>
    <row r="223" spans="1:9" x14ac:dyDescent="0.25">
      <c r="A223" s="1">
        <v>3</v>
      </c>
      <c r="B223" t="s">
        <v>526</v>
      </c>
      <c r="C223" t="s">
        <v>107</v>
      </c>
      <c r="D223" t="s">
        <v>7</v>
      </c>
      <c r="E223" t="s">
        <v>1511</v>
      </c>
      <c r="F223" t="s">
        <v>10</v>
      </c>
      <c r="G223" s="10">
        <v>6</v>
      </c>
      <c r="H223" s="10">
        <v>40489</v>
      </c>
      <c r="I223" s="11">
        <f t="shared" si="3"/>
        <v>6748.166666666667</v>
      </c>
    </row>
    <row r="224" spans="1:9" x14ac:dyDescent="0.25">
      <c r="A224" s="1">
        <v>3</v>
      </c>
      <c r="B224" t="s">
        <v>833</v>
      </c>
      <c r="C224" t="s">
        <v>107</v>
      </c>
      <c r="D224" t="s">
        <v>7</v>
      </c>
      <c r="E224" t="s">
        <v>1025</v>
      </c>
      <c r="F224" t="s">
        <v>1028</v>
      </c>
      <c r="G224" s="10">
        <v>86</v>
      </c>
      <c r="H224" s="10">
        <v>749494</v>
      </c>
      <c r="I224" s="11">
        <f t="shared" si="3"/>
        <v>8715.0465116279065</v>
      </c>
    </row>
    <row r="225" spans="1:9" x14ac:dyDescent="0.25">
      <c r="A225" s="1">
        <v>3</v>
      </c>
      <c r="B225" t="s">
        <v>677</v>
      </c>
      <c r="C225" t="s">
        <v>107</v>
      </c>
      <c r="D225" t="s">
        <v>7</v>
      </c>
      <c r="E225" t="s">
        <v>1025</v>
      </c>
      <c r="F225" t="s">
        <v>1028</v>
      </c>
      <c r="G225" s="10">
        <v>10</v>
      </c>
      <c r="H225" s="10">
        <v>110650</v>
      </c>
      <c r="I225" s="11">
        <f t="shared" si="3"/>
        <v>11065</v>
      </c>
    </row>
    <row r="226" spans="1:9" x14ac:dyDescent="0.25">
      <c r="A226" s="1">
        <v>3</v>
      </c>
      <c r="B226" t="s">
        <v>877</v>
      </c>
      <c r="C226" t="s">
        <v>107</v>
      </c>
      <c r="D226" t="s">
        <v>7</v>
      </c>
      <c r="E226" t="s">
        <v>1025</v>
      </c>
      <c r="F226" t="s">
        <v>1028</v>
      </c>
      <c r="G226" s="10">
        <v>15</v>
      </c>
      <c r="H226" s="10">
        <v>163105</v>
      </c>
      <c r="I226" s="11">
        <f t="shared" si="3"/>
        <v>10873.666666666666</v>
      </c>
    </row>
    <row r="227" spans="1:9" x14ac:dyDescent="0.25">
      <c r="A227" s="1">
        <v>3</v>
      </c>
      <c r="B227" t="s">
        <v>690</v>
      </c>
      <c r="C227" t="s">
        <v>107</v>
      </c>
      <c r="D227" t="s">
        <v>7</v>
      </c>
      <c r="E227" t="s">
        <v>1025</v>
      </c>
      <c r="F227" t="s">
        <v>1028</v>
      </c>
      <c r="G227" s="10">
        <v>14</v>
      </c>
      <c r="H227" s="10">
        <v>184674.42</v>
      </c>
      <c r="I227" s="11">
        <f t="shared" si="3"/>
        <v>13191.03</v>
      </c>
    </row>
    <row r="228" spans="1:9" x14ac:dyDescent="0.25">
      <c r="A228" s="1">
        <v>3</v>
      </c>
      <c r="B228" t="s">
        <v>32</v>
      </c>
      <c r="C228" t="s">
        <v>24</v>
      </c>
      <c r="D228" t="s">
        <v>7</v>
      </c>
      <c r="E228" t="s">
        <v>1025</v>
      </c>
      <c r="F228" t="s">
        <v>1028</v>
      </c>
      <c r="G228" s="10">
        <v>106</v>
      </c>
      <c r="H228" s="10">
        <v>1076409.9007000001</v>
      </c>
      <c r="I228" s="11">
        <f t="shared" si="3"/>
        <v>10154.810383962265</v>
      </c>
    </row>
    <row r="229" spans="1:9" x14ac:dyDescent="0.25">
      <c r="A229" s="1">
        <v>3</v>
      </c>
      <c r="B229" t="s">
        <v>116</v>
      </c>
      <c r="C229" t="s">
        <v>24</v>
      </c>
      <c r="D229" t="s">
        <v>7</v>
      </c>
      <c r="E229" t="s">
        <v>1025</v>
      </c>
      <c r="F229" t="s">
        <v>1028</v>
      </c>
      <c r="G229" s="10">
        <v>1</v>
      </c>
      <c r="H229" s="10">
        <v>11199</v>
      </c>
      <c r="I229" s="11">
        <f t="shared" si="3"/>
        <v>11199</v>
      </c>
    </row>
    <row r="230" spans="1:9" x14ac:dyDescent="0.25">
      <c r="A230" s="1">
        <v>3</v>
      </c>
      <c r="B230" t="s">
        <v>829</v>
      </c>
      <c r="C230" t="s">
        <v>24</v>
      </c>
      <c r="D230" t="s">
        <v>7</v>
      </c>
      <c r="E230" t="s">
        <v>1025</v>
      </c>
      <c r="F230" t="s">
        <v>1028</v>
      </c>
      <c r="G230" s="10">
        <v>135</v>
      </c>
      <c r="H230" s="10">
        <v>1503870.6</v>
      </c>
      <c r="I230" s="11">
        <f t="shared" si="3"/>
        <v>11139.782222222222</v>
      </c>
    </row>
    <row r="231" spans="1:9" x14ac:dyDescent="0.25">
      <c r="A231" s="1">
        <v>3</v>
      </c>
      <c r="B231" t="s">
        <v>697</v>
      </c>
      <c r="C231" t="s">
        <v>24</v>
      </c>
      <c r="D231" t="s">
        <v>7</v>
      </c>
      <c r="E231" t="s">
        <v>1025</v>
      </c>
      <c r="F231" t="s">
        <v>1028</v>
      </c>
      <c r="G231" s="10">
        <v>278</v>
      </c>
      <c r="H231" s="10">
        <v>3380257.6</v>
      </c>
      <c r="I231" s="11">
        <f t="shared" si="3"/>
        <v>12159.2</v>
      </c>
    </row>
    <row r="232" spans="1:9" x14ac:dyDescent="0.25">
      <c r="A232" s="1">
        <v>3</v>
      </c>
      <c r="B232" t="s">
        <v>682</v>
      </c>
      <c r="C232" t="s">
        <v>41</v>
      </c>
      <c r="D232" t="s">
        <v>38</v>
      </c>
      <c r="E232" t="s">
        <v>1025</v>
      </c>
      <c r="F232" t="s">
        <v>1028</v>
      </c>
      <c r="G232" s="10">
        <v>45</v>
      </c>
      <c r="H232" s="10">
        <v>356956</v>
      </c>
      <c r="I232" s="11">
        <f t="shared" si="3"/>
        <v>7932.3555555555558</v>
      </c>
    </row>
    <row r="233" spans="1:9" x14ac:dyDescent="0.25">
      <c r="A233" s="1">
        <v>3</v>
      </c>
      <c r="B233" t="s">
        <v>312</v>
      </c>
      <c r="C233" t="s">
        <v>107</v>
      </c>
      <c r="D233" t="s">
        <v>38</v>
      </c>
      <c r="E233" t="s">
        <v>1025</v>
      </c>
      <c r="F233" t="s">
        <v>1028</v>
      </c>
      <c r="G233" s="10">
        <v>1</v>
      </c>
      <c r="H233" s="10">
        <v>22800</v>
      </c>
      <c r="I233" s="11">
        <f t="shared" si="3"/>
        <v>22800</v>
      </c>
    </row>
    <row r="234" spans="1:9" x14ac:dyDescent="0.25">
      <c r="A234" s="1">
        <v>3</v>
      </c>
      <c r="B234" t="s">
        <v>711</v>
      </c>
      <c r="C234" t="s">
        <v>24</v>
      </c>
      <c r="D234" t="s">
        <v>38</v>
      </c>
      <c r="E234" t="s">
        <v>1025</v>
      </c>
      <c r="F234" t="s">
        <v>1028</v>
      </c>
      <c r="G234" s="10">
        <v>2</v>
      </c>
      <c r="H234" s="10">
        <v>34402</v>
      </c>
      <c r="I234" s="11">
        <f t="shared" si="3"/>
        <v>17201</v>
      </c>
    </row>
    <row r="235" spans="1:9" x14ac:dyDescent="0.25">
      <c r="A235" s="1">
        <v>3</v>
      </c>
      <c r="B235" t="s">
        <v>715</v>
      </c>
      <c r="C235" t="s">
        <v>24</v>
      </c>
      <c r="D235" t="s">
        <v>38</v>
      </c>
      <c r="E235" t="s">
        <v>1025</v>
      </c>
      <c r="F235" t="s">
        <v>1028</v>
      </c>
      <c r="G235" s="10">
        <v>3</v>
      </c>
      <c r="H235" s="10">
        <v>64845.385200000004</v>
      </c>
      <c r="I235" s="11">
        <f t="shared" si="3"/>
        <v>21615.128400000001</v>
      </c>
    </row>
    <row r="236" spans="1:9" x14ac:dyDescent="0.25">
      <c r="A236" s="1">
        <v>3</v>
      </c>
      <c r="B236" t="s">
        <v>678</v>
      </c>
      <c r="C236" t="s">
        <v>24</v>
      </c>
      <c r="D236" t="s">
        <v>38</v>
      </c>
      <c r="E236" t="s">
        <v>1025</v>
      </c>
      <c r="F236" t="s">
        <v>1028</v>
      </c>
      <c r="G236" s="10">
        <v>2</v>
      </c>
      <c r="H236" s="10">
        <v>27878</v>
      </c>
      <c r="I236" s="11">
        <f t="shared" si="3"/>
        <v>13939</v>
      </c>
    </row>
    <row r="237" spans="1:9" x14ac:dyDescent="0.25">
      <c r="A237" s="1">
        <v>3</v>
      </c>
      <c r="B237" t="s">
        <v>1009</v>
      </c>
      <c r="C237" t="s">
        <v>59</v>
      </c>
      <c r="D237" t="s">
        <v>46</v>
      </c>
      <c r="E237" t="s">
        <v>1025</v>
      </c>
      <c r="F237" t="s">
        <v>1028</v>
      </c>
      <c r="G237" s="10">
        <v>1</v>
      </c>
      <c r="H237" s="10">
        <v>8459</v>
      </c>
      <c r="I237" s="11">
        <f t="shared" si="3"/>
        <v>8459</v>
      </c>
    </row>
    <row r="238" spans="1:9" x14ac:dyDescent="0.25">
      <c r="A238" s="1">
        <v>3</v>
      </c>
      <c r="B238" t="s">
        <v>652</v>
      </c>
      <c r="C238" t="s">
        <v>59</v>
      </c>
      <c r="D238" t="s">
        <v>46</v>
      </c>
      <c r="E238" t="s">
        <v>1025</v>
      </c>
      <c r="F238" t="s">
        <v>1028</v>
      </c>
      <c r="G238" s="10">
        <v>11</v>
      </c>
      <c r="H238" s="10">
        <v>141049</v>
      </c>
      <c r="I238" s="11">
        <f t="shared" si="3"/>
        <v>12822.636363636364</v>
      </c>
    </row>
    <row r="239" spans="1:9" x14ac:dyDescent="0.25">
      <c r="A239" s="1">
        <v>3</v>
      </c>
      <c r="B239" t="s">
        <v>519</v>
      </c>
      <c r="C239" t="s">
        <v>41</v>
      </c>
      <c r="D239" t="s">
        <v>46</v>
      </c>
      <c r="E239" t="s">
        <v>1025</v>
      </c>
      <c r="F239" t="s">
        <v>1028</v>
      </c>
      <c r="G239" s="10">
        <v>1</v>
      </c>
      <c r="H239" s="10">
        <v>-39229</v>
      </c>
      <c r="I239" s="11">
        <f t="shared" si="3"/>
        <v>-39229</v>
      </c>
    </row>
    <row r="240" spans="1:9" x14ac:dyDescent="0.25">
      <c r="A240" s="1">
        <v>3</v>
      </c>
      <c r="B240" t="s">
        <v>418</v>
      </c>
      <c r="C240" t="s">
        <v>107</v>
      </c>
      <c r="D240" t="s">
        <v>46</v>
      </c>
      <c r="E240" t="s">
        <v>1025</v>
      </c>
      <c r="F240" t="s">
        <v>1028</v>
      </c>
      <c r="G240" s="10">
        <v>4</v>
      </c>
      <c r="H240" s="10">
        <v>38400</v>
      </c>
      <c r="I240" s="11">
        <f t="shared" si="3"/>
        <v>9600</v>
      </c>
    </row>
    <row r="241" spans="1:9" x14ac:dyDescent="0.25">
      <c r="A241" s="1">
        <v>3</v>
      </c>
      <c r="B241" t="s">
        <v>830</v>
      </c>
      <c r="C241" t="s">
        <v>107</v>
      </c>
      <c r="D241" t="s">
        <v>46</v>
      </c>
      <c r="E241" t="s">
        <v>1025</v>
      </c>
      <c r="F241" t="s">
        <v>1028</v>
      </c>
      <c r="G241" s="10">
        <v>1</v>
      </c>
      <c r="H241" s="10">
        <v>10300</v>
      </c>
      <c r="I241" s="11">
        <f t="shared" si="3"/>
        <v>10300</v>
      </c>
    </row>
    <row r="242" spans="1:9" x14ac:dyDescent="0.25">
      <c r="A242" s="1">
        <v>3</v>
      </c>
      <c r="B242" t="s">
        <v>731</v>
      </c>
      <c r="C242" t="s">
        <v>107</v>
      </c>
      <c r="D242" t="s">
        <v>46</v>
      </c>
      <c r="E242" t="s">
        <v>1025</v>
      </c>
      <c r="F242" t="s">
        <v>1028</v>
      </c>
      <c r="G242" s="10">
        <v>7</v>
      </c>
      <c r="H242" s="10">
        <v>87672</v>
      </c>
      <c r="I242" s="11">
        <f t="shared" si="3"/>
        <v>12524.571428571429</v>
      </c>
    </row>
    <row r="243" spans="1:9" x14ac:dyDescent="0.25">
      <c r="A243" s="1">
        <v>3</v>
      </c>
      <c r="B243" t="s">
        <v>691</v>
      </c>
      <c r="C243" t="s">
        <v>107</v>
      </c>
      <c r="D243" t="s">
        <v>46</v>
      </c>
      <c r="E243" t="s">
        <v>1025</v>
      </c>
      <c r="F243" t="s">
        <v>1028</v>
      </c>
      <c r="G243" s="10">
        <v>1</v>
      </c>
      <c r="H243" s="10">
        <v>16719</v>
      </c>
      <c r="I243" s="11">
        <f t="shared" si="3"/>
        <v>16719</v>
      </c>
    </row>
    <row r="244" spans="1:9" x14ac:dyDescent="0.25">
      <c r="A244" s="1">
        <v>3</v>
      </c>
      <c r="B244" t="s">
        <v>689</v>
      </c>
      <c r="C244" t="s">
        <v>107</v>
      </c>
      <c r="D244" t="s">
        <v>46</v>
      </c>
      <c r="E244" t="s">
        <v>1025</v>
      </c>
      <c r="F244" t="s">
        <v>1028</v>
      </c>
      <c r="G244" s="10">
        <v>2</v>
      </c>
      <c r="H244" s="10">
        <v>15167.310000000001</v>
      </c>
      <c r="I244" s="11">
        <f t="shared" si="3"/>
        <v>7583.6550000000007</v>
      </c>
    </row>
    <row r="245" spans="1:9" x14ac:dyDescent="0.25">
      <c r="A245" s="1">
        <v>3</v>
      </c>
      <c r="B245" t="s">
        <v>860</v>
      </c>
      <c r="C245" t="s">
        <v>107</v>
      </c>
      <c r="D245" t="s">
        <v>46</v>
      </c>
      <c r="E245" t="s">
        <v>1025</v>
      </c>
      <c r="F245" t="s">
        <v>1028</v>
      </c>
      <c r="G245" s="10">
        <v>1</v>
      </c>
      <c r="H245" s="10">
        <v>19359</v>
      </c>
      <c r="I245" s="11">
        <f t="shared" si="3"/>
        <v>19359</v>
      </c>
    </row>
    <row r="246" spans="1:9" x14ac:dyDescent="0.25">
      <c r="A246" s="1">
        <v>3</v>
      </c>
      <c r="B246" t="s">
        <v>670</v>
      </c>
      <c r="C246" t="s">
        <v>59</v>
      </c>
      <c r="D246" t="s">
        <v>63</v>
      </c>
      <c r="E246" t="s">
        <v>1025</v>
      </c>
      <c r="F246" t="s">
        <v>1028</v>
      </c>
      <c r="G246" s="10">
        <v>5</v>
      </c>
      <c r="H246" s="10">
        <v>71895</v>
      </c>
      <c r="I246" s="11">
        <f t="shared" si="3"/>
        <v>14379</v>
      </c>
    </row>
    <row r="247" spans="1:9" x14ac:dyDescent="0.25">
      <c r="A247" s="1">
        <v>3</v>
      </c>
      <c r="B247" t="s">
        <v>302</v>
      </c>
      <c r="C247" t="s">
        <v>41</v>
      </c>
      <c r="D247" t="s">
        <v>63</v>
      </c>
      <c r="E247" t="s">
        <v>1025</v>
      </c>
      <c r="F247" t="s">
        <v>1028</v>
      </c>
      <c r="G247" s="10">
        <v>1</v>
      </c>
      <c r="H247" s="10">
        <v>5999</v>
      </c>
      <c r="I247" s="11">
        <f t="shared" si="3"/>
        <v>5999</v>
      </c>
    </row>
    <row r="248" spans="1:9" x14ac:dyDescent="0.25">
      <c r="A248" s="1">
        <v>3</v>
      </c>
      <c r="B248" t="s">
        <v>553</v>
      </c>
      <c r="C248" t="s">
        <v>41</v>
      </c>
      <c r="D248" t="s">
        <v>63</v>
      </c>
      <c r="E248" t="s">
        <v>1025</v>
      </c>
      <c r="F248" t="s">
        <v>1028</v>
      </c>
      <c r="G248" s="10">
        <v>130</v>
      </c>
      <c r="H248" s="10">
        <v>1145941.3917999999</v>
      </c>
      <c r="I248" s="11">
        <f t="shared" si="3"/>
        <v>8814.9337830769218</v>
      </c>
    </row>
    <row r="249" spans="1:9" x14ac:dyDescent="0.25">
      <c r="A249" s="1">
        <v>3</v>
      </c>
      <c r="B249" t="s">
        <v>655</v>
      </c>
      <c r="C249" t="s">
        <v>107</v>
      </c>
      <c r="D249" t="s">
        <v>63</v>
      </c>
      <c r="E249" t="s">
        <v>1025</v>
      </c>
      <c r="F249" t="s">
        <v>1028</v>
      </c>
      <c r="G249" s="10">
        <v>1</v>
      </c>
      <c r="H249" s="10">
        <v>14500</v>
      </c>
      <c r="I249" s="11">
        <f t="shared" si="3"/>
        <v>14500</v>
      </c>
    </row>
    <row r="250" spans="1:9" x14ac:dyDescent="0.25">
      <c r="A250" s="1">
        <v>3</v>
      </c>
      <c r="B250" t="s">
        <v>839</v>
      </c>
      <c r="C250" t="s">
        <v>107</v>
      </c>
      <c r="D250" t="s">
        <v>63</v>
      </c>
      <c r="E250" t="s">
        <v>1025</v>
      </c>
      <c r="F250" t="s">
        <v>1028</v>
      </c>
      <c r="G250" s="10">
        <v>2</v>
      </c>
      <c r="H250" s="10">
        <v>27998</v>
      </c>
      <c r="I250" s="11">
        <f t="shared" si="3"/>
        <v>13999</v>
      </c>
    </row>
    <row r="251" spans="1:9" x14ac:dyDescent="0.25">
      <c r="A251" s="1">
        <v>3</v>
      </c>
      <c r="B251" t="s">
        <v>867</v>
      </c>
      <c r="C251" t="s">
        <v>107</v>
      </c>
      <c r="D251" t="s">
        <v>63</v>
      </c>
      <c r="E251" t="s">
        <v>1025</v>
      </c>
      <c r="F251" t="s">
        <v>1028</v>
      </c>
      <c r="G251" s="10">
        <v>3</v>
      </c>
      <c r="H251" s="10">
        <v>52818</v>
      </c>
      <c r="I251" s="11">
        <f t="shared" si="3"/>
        <v>17606</v>
      </c>
    </row>
    <row r="252" spans="1:9" x14ac:dyDescent="0.25">
      <c r="A252" s="1">
        <v>3</v>
      </c>
      <c r="B252" t="s">
        <v>692</v>
      </c>
      <c r="C252" t="s">
        <v>107</v>
      </c>
      <c r="D252" t="s">
        <v>63</v>
      </c>
      <c r="E252" t="s">
        <v>1025</v>
      </c>
      <c r="F252" t="s">
        <v>1028</v>
      </c>
      <c r="G252" s="10">
        <v>3</v>
      </c>
      <c r="H252" s="10">
        <v>59361.09</v>
      </c>
      <c r="I252" s="11">
        <f t="shared" si="3"/>
        <v>19787.03</v>
      </c>
    </row>
    <row r="253" spans="1:9" x14ac:dyDescent="0.25">
      <c r="A253" s="1">
        <v>3</v>
      </c>
      <c r="B253" t="s">
        <v>695</v>
      </c>
      <c r="C253" t="s">
        <v>24</v>
      </c>
      <c r="D253" t="s">
        <v>63</v>
      </c>
      <c r="E253" t="s">
        <v>1025</v>
      </c>
      <c r="F253" t="s">
        <v>1028</v>
      </c>
      <c r="G253" s="10">
        <v>10</v>
      </c>
      <c r="H253" s="10">
        <v>200452.2</v>
      </c>
      <c r="I253" s="11">
        <f t="shared" si="3"/>
        <v>20045.22</v>
      </c>
    </row>
    <row r="254" spans="1:9" x14ac:dyDescent="0.25">
      <c r="A254" s="1">
        <v>3</v>
      </c>
      <c r="B254" t="s">
        <v>724</v>
      </c>
      <c r="C254" t="s">
        <v>24</v>
      </c>
      <c r="D254" t="s">
        <v>63</v>
      </c>
      <c r="E254" t="s">
        <v>1025</v>
      </c>
      <c r="F254" t="s">
        <v>1028</v>
      </c>
      <c r="H254" s="10">
        <v>-27767.22</v>
      </c>
      <c r="I254" s="11">
        <f t="shared" si="3"/>
        <v>0</v>
      </c>
    </row>
    <row r="255" spans="1:9" x14ac:dyDescent="0.25">
      <c r="A255" s="1">
        <v>3</v>
      </c>
      <c r="B255" t="s">
        <v>752</v>
      </c>
      <c r="C255" t="s">
        <v>24</v>
      </c>
      <c r="D255" t="s">
        <v>63</v>
      </c>
      <c r="E255" t="s">
        <v>1025</v>
      </c>
      <c r="F255" t="s">
        <v>1028</v>
      </c>
      <c r="G255" s="10">
        <v>16</v>
      </c>
      <c r="H255" s="10">
        <v>273604.25280000002</v>
      </c>
      <c r="I255" s="11">
        <f t="shared" si="3"/>
        <v>17100.265800000001</v>
      </c>
    </row>
    <row r="256" spans="1:9" x14ac:dyDescent="0.25">
      <c r="A256" s="1">
        <v>3</v>
      </c>
      <c r="B256" t="s">
        <v>714</v>
      </c>
      <c r="C256" t="s">
        <v>24</v>
      </c>
      <c r="D256" t="s">
        <v>63</v>
      </c>
      <c r="E256" t="s">
        <v>1025</v>
      </c>
      <c r="F256" t="s">
        <v>1028</v>
      </c>
      <c r="G256" s="10">
        <v>2</v>
      </c>
      <c r="H256" s="10">
        <v>34018</v>
      </c>
      <c r="I256" s="11">
        <f t="shared" si="3"/>
        <v>17009</v>
      </c>
    </row>
    <row r="257" spans="1:9" x14ac:dyDescent="0.25">
      <c r="A257" s="1">
        <v>3</v>
      </c>
      <c r="B257" t="s">
        <v>1012</v>
      </c>
      <c r="C257" t="s">
        <v>59</v>
      </c>
      <c r="D257" t="s">
        <v>68</v>
      </c>
      <c r="E257" t="s">
        <v>1025</v>
      </c>
      <c r="F257" t="s">
        <v>1028</v>
      </c>
      <c r="G257" s="10">
        <v>1</v>
      </c>
      <c r="H257" s="10">
        <v>11899</v>
      </c>
      <c r="I257" s="11">
        <f t="shared" si="3"/>
        <v>11899</v>
      </c>
    </row>
    <row r="258" spans="1:9" x14ac:dyDescent="0.25">
      <c r="A258" s="1">
        <v>3</v>
      </c>
      <c r="B258" t="s">
        <v>850</v>
      </c>
      <c r="C258" t="s">
        <v>59</v>
      </c>
      <c r="D258" t="s">
        <v>68</v>
      </c>
      <c r="E258" t="s">
        <v>1025</v>
      </c>
      <c r="F258" t="s">
        <v>1028</v>
      </c>
      <c r="G258" s="10">
        <v>1</v>
      </c>
      <c r="H258" s="10">
        <v>11159</v>
      </c>
      <c r="I258" s="11">
        <f t="shared" si="3"/>
        <v>11159</v>
      </c>
    </row>
    <row r="259" spans="1:9" x14ac:dyDescent="0.25">
      <c r="A259" s="1">
        <v>3</v>
      </c>
      <c r="B259" t="s">
        <v>617</v>
      </c>
      <c r="C259" t="s">
        <v>41</v>
      </c>
      <c r="D259" t="s">
        <v>42</v>
      </c>
      <c r="E259" t="s">
        <v>1025</v>
      </c>
      <c r="F259" t="s">
        <v>1028</v>
      </c>
      <c r="G259" s="10">
        <v>17</v>
      </c>
      <c r="H259" s="10">
        <v>238162.2034</v>
      </c>
      <c r="I259" s="11">
        <f t="shared" ref="I259:I322" si="4">IFERROR(H259/G259,0)</f>
        <v>14009.541376470588</v>
      </c>
    </row>
    <row r="260" spans="1:9" x14ac:dyDescent="0.25">
      <c r="A260" s="1">
        <v>3</v>
      </c>
      <c r="B260" t="s">
        <v>694</v>
      </c>
      <c r="C260" t="s">
        <v>24</v>
      </c>
      <c r="D260" t="s">
        <v>42</v>
      </c>
      <c r="E260" t="s">
        <v>1025</v>
      </c>
      <c r="F260" t="s">
        <v>1028</v>
      </c>
      <c r="G260" s="10">
        <v>3</v>
      </c>
      <c r="H260" s="10">
        <v>66598</v>
      </c>
      <c r="I260" s="11">
        <f t="shared" si="4"/>
        <v>22199.333333333332</v>
      </c>
    </row>
    <row r="261" spans="1:9" x14ac:dyDescent="0.25">
      <c r="A261" s="1">
        <v>3</v>
      </c>
      <c r="B261" t="s">
        <v>781</v>
      </c>
      <c r="C261" t="s">
        <v>24</v>
      </c>
      <c r="D261" t="s">
        <v>42</v>
      </c>
      <c r="E261" t="s">
        <v>1025</v>
      </c>
      <c r="F261" t="s">
        <v>1028</v>
      </c>
      <c r="G261" s="10">
        <v>3</v>
      </c>
      <c r="H261" s="10">
        <v>83697</v>
      </c>
      <c r="I261" s="11">
        <f t="shared" si="4"/>
        <v>27899</v>
      </c>
    </row>
    <row r="262" spans="1:9" x14ac:dyDescent="0.25">
      <c r="A262" s="1">
        <v>3</v>
      </c>
      <c r="B262" t="s">
        <v>732</v>
      </c>
      <c r="C262" t="s">
        <v>24</v>
      </c>
      <c r="D262" t="s">
        <v>192</v>
      </c>
      <c r="E262" t="s">
        <v>1025</v>
      </c>
      <c r="F262" t="s">
        <v>1028</v>
      </c>
      <c r="G262" s="10">
        <v>1</v>
      </c>
      <c r="H262" s="10">
        <v>32435.965800000002</v>
      </c>
      <c r="I262" s="11">
        <f t="shared" si="4"/>
        <v>32435.965800000002</v>
      </c>
    </row>
    <row r="263" spans="1:9" x14ac:dyDescent="0.25">
      <c r="A263" s="1">
        <v>3</v>
      </c>
      <c r="B263" t="s">
        <v>917</v>
      </c>
      <c r="C263" t="s">
        <v>24</v>
      </c>
      <c r="D263" t="s">
        <v>44</v>
      </c>
      <c r="E263" t="s">
        <v>1025</v>
      </c>
      <c r="F263" t="s">
        <v>1028</v>
      </c>
      <c r="G263" s="10">
        <v>1</v>
      </c>
      <c r="H263" s="10">
        <v>81599</v>
      </c>
      <c r="I263" s="11">
        <f t="shared" si="4"/>
        <v>81599</v>
      </c>
    </row>
    <row r="264" spans="1:9" x14ac:dyDescent="0.25">
      <c r="A264" s="1">
        <v>3</v>
      </c>
      <c r="B264" t="s">
        <v>701</v>
      </c>
      <c r="C264" t="s">
        <v>59</v>
      </c>
      <c r="D264" t="s">
        <v>9</v>
      </c>
      <c r="E264" t="s">
        <v>1511</v>
      </c>
      <c r="F264" t="s">
        <v>15</v>
      </c>
      <c r="G264" s="10">
        <v>462</v>
      </c>
      <c r="H264" s="10">
        <v>1193168.1000000001</v>
      </c>
      <c r="I264" s="11">
        <f t="shared" si="4"/>
        <v>2582.6149350649353</v>
      </c>
    </row>
    <row r="265" spans="1:9" x14ac:dyDescent="0.25">
      <c r="A265" s="1">
        <v>3</v>
      </c>
      <c r="B265" t="s">
        <v>661</v>
      </c>
      <c r="C265" t="s">
        <v>59</v>
      </c>
      <c r="D265" t="s">
        <v>12</v>
      </c>
      <c r="E265" t="s">
        <v>1511</v>
      </c>
      <c r="F265" t="s">
        <v>10</v>
      </c>
      <c r="G265" s="10">
        <v>42</v>
      </c>
      <c r="H265" s="10">
        <v>193530</v>
      </c>
      <c r="I265" s="11">
        <f t="shared" si="4"/>
        <v>4607.8571428571431</v>
      </c>
    </row>
    <row r="266" spans="1:9" x14ac:dyDescent="0.25">
      <c r="A266" s="1">
        <v>3</v>
      </c>
      <c r="B266" t="s">
        <v>779</v>
      </c>
      <c r="C266" t="s">
        <v>59</v>
      </c>
      <c r="D266" t="s">
        <v>7</v>
      </c>
      <c r="E266" t="s">
        <v>1025</v>
      </c>
      <c r="F266" t="s">
        <v>1028</v>
      </c>
      <c r="G266" s="10">
        <v>89</v>
      </c>
      <c r="H266" s="10">
        <v>634135</v>
      </c>
      <c r="I266" s="11">
        <f t="shared" si="4"/>
        <v>7125.1123595505615</v>
      </c>
    </row>
    <row r="267" spans="1:9" x14ac:dyDescent="0.25">
      <c r="A267" s="1">
        <v>3</v>
      </c>
      <c r="B267" t="s">
        <v>656</v>
      </c>
      <c r="C267" t="s">
        <v>59</v>
      </c>
      <c r="D267" t="s">
        <v>7</v>
      </c>
      <c r="E267" t="s">
        <v>1025</v>
      </c>
      <c r="F267" t="s">
        <v>1028</v>
      </c>
      <c r="G267" s="10">
        <v>43</v>
      </c>
      <c r="H267" s="10">
        <v>351277</v>
      </c>
      <c r="I267" s="11">
        <f t="shared" si="4"/>
        <v>8169.2325581395353</v>
      </c>
    </row>
    <row r="268" spans="1:9" x14ac:dyDescent="0.25">
      <c r="A268" s="1">
        <v>3</v>
      </c>
      <c r="B268" t="s">
        <v>780</v>
      </c>
      <c r="C268" t="s">
        <v>59</v>
      </c>
      <c r="D268" t="s">
        <v>46</v>
      </c>
      <c r="E268" t="s">
        <v>1025</v>
      </c>
      <c r="F268" t="s">
        <v>1028</v>
      </c>
      <c r="G268" s="10">
        <v>29</v>
      </c>
      <c r="H268" s="10">
        <v>246553</v>
      </c>
      <c r="I268" s="11">
        <f t="shared" si="4"/>
        <v>8501.8275862068967</v>
      </c>
    </row>
    <row r="269" spans="1:9" x14ac:dyDescent="0.25">
      <c r="A269" s="1">
        <v>3</v>
      </c>
      <c r="B269" t="s">
        <v>794</v>
      </c>
      <c r="C269" t="s">
        <v>59</v>
      </c>
      <c r="D269" t="s">
        <v>63</v>
      </c>
      <c r="E269" t="s">
        <v>1025</v>
      </c>
      <c r="F269" t="s">
        <v>1028</v>
      </c>
      <c r="G269" s="10">
        <v>33</v>
      </c>
      <c r="H269" s="10">
        <v>310557</v>
      </c>
      <c r="I269" s="11">
        <f t="shared" si="4"/>
        <v>9410.818181818182</v>
      </c>
    </row>
    <row r="270" spans="1:9" x14ac:dyDescent="0.25">
      <c r="A270" s="1">
        <v>3</v>
      </c>
      <c r="B270" t="s">
        <v>1014</v>
      </c>
      <c r="C270" t="s">
        <v>361</v>
      </c>
      <c r="D270" t="s">
        <v>12</v>
      </c>
      <c r="E270" t="s">
        <v>1511</v>
      </c>
      <c r="F270" t="s">
        <v>10</v>
      </c>
      <c r="G270" s="10">
        <v>5</v>
      </c>
      <c r="H270" s="10">
        <v>27175</v>
      </c>
      <c r="I270" s="11">
        <f t="shared" si="4"/>
        <v>5435</v>
      </c>
    </row>
    <row r="271" spans="1:9" x14ac:dyDescent="0.25">
      <c r="A271" s="1">
        <v>3</v>
      </c>
      <c r="B271" t="s">
        <v>1532</v>
      </c>
      <c r="C271" t="s">
        <v>41</v>
      </c>
      <c r="D271" t="s">
        <v>104</v>
      </c>
      <c r="E271" t="s">
        <v>1511</v>
      </c>
      <c r="F271" t="s">
        <v>15</v>
      </c>
      <c r="G271" s="10">
        <v>1</v>
      </c>
      <c r="H271" s="10">
        <v>-4809.6260999999995</v>
      </c>
      <c r="I271" s="11">
        <f t="shared" si="4"/>
        <v>-4809.6260999999995</v>
      </c>
    </row>
    <row r="272" spans="1:9" x14ac:dyDescent="0.25">
      <c r="A272" s="1">
        <v>3</v>
      </c>
      <c r="B272" t="s">
        <v>1512</v>
      </c>
      <c r="C272" t="s">
        <v>41</v>
      </c>
      <c r="D272" t="s">
        <v>25</v>
      </c>
      <c r="E272" t="s">
        <v>1511</v>
      </c>
      <c r="F272" t="s">
        <v>15</v>
      </c>
      <c r="G272" s="10">
        <v>145</v>
      </c>
      <c r="H272" s="10">
        <v>305993.19390000001</v>
      </c>
      <c r="I272" s="11">
        <f t="shared" si="4"/>
        <v>2110.2978889655174</v>
      </c>
    </row>
    <row r="273" spans="1:9" x14ac:dyDescent="0.25">
      <c r="A273" s="1">
        <v>3</v>
      </c>
      <c r="B273" t="s">
        <v>1522</v>
      </c>
      <c r="C273" t="s">
        <v>41</v>
      </c>
      <c r="D273" t="s">
        <v>25</v>
      </c>
      <c r="E273" t="s">
        <v>1025</v>
      </c>
      <c r="F273" t="s">
        <v>15</v>
      </c>
      <c r="G273" s="10">
        <v>2</v>
      </c>
      <c r="H273" s="10">
        <v>2199</v>
      </c>
      <c r="I273" s="11">
        <f t="shared" si="4"/>
        <v>1099.5</v>
      </c>
    </row>
    <row r="274" spans="1:9" x14ac:dyDescent="0.25">
      <c r="A274" s="1">
        <v>3</v>
      </c>
      <c r="B274" t="s">
        <v>568</v>
      </c>
      <c r="C274" t="s">
        <v>41</v>
      </c>
      <c r="D274" t="s">
        <v>66</v>
      </c>
      <c r="E274" t="s">
        <v>1511</v>
      </c>
      <c r="F274" t="s">
        <v>15</v>
      </c>
      <c r="H274" s="10">
        <v>-3549</v>
      </c>
      <c r="I274" s="11">
        <f t="shared" si="4"/>
        <v>0</v>
      </c>
    </row>
    <row r="275" spans="1:9" x14ac:dyDescent="0.25">
      <c r="A275" s="1">
        <v>3</v>
      </c>
      <c r="B275" t="s">
        <v>1533</v>
      </c>
      <c r="C275" t="s">
        <v>41</v>
      </c>
      <c r="D275" t="s">
        <v>66</v>
      </c>
      <c r="E275" t="s">
        <v>1511</v>
      </c>
      <c r="F275" t="s">
        <v>15</v>
      </c>
      <c r="G275" s="10">
        <v>1</v>
      </c>
      <c r="H275" s="10">
        <v>2705.4036999999998</v>
      </c>
      <c r="I275" s="11">
        <f t="shared" si="4"/>
        <v>2705.4036999999998</v>
      </c>
    </row>
    <row r="276" spans="1:9" x14ac:dyDescent="0.25">
      <c r="A276" s="1">
        <v>3</v>
      </c>
      <c r="B276" t="s">
        <v>1017</v>
      </c>
      <c r="C276" t="s">
        <v>41</v>
      </c>
      <c r="D276" t="s">
        <v>1003</v>
      </c>
      <c r="E276" t="s">
        <v>1003</v>
      </c>
      <c r="F276" t="s">
        <v>1765</v>
      </c>
      <c r="G276" s="10">
        <v>1</v>
      </c>
      <c r="H276" s="10">
        <v>-2475</v>
      </c>
      <c r="I276" s="11">
        <f t="shared" si="4"/>
        <v>-2475</v>
      </c>
    </row>
    <row r="277" spans="1:9" x14ac:dyDescent="0.25">
      <c r="A277" s="1">
        <v>3</v>
      </c>
      <c r="B277" t="s">
        <v>477</v>
      </c>
      <c r="C277" t="s">
        <v>41</v>
      </c>
      <c r="D277" t="s">
        <v>1003</v>
      </c>
      <c r="E277" t="s">
        <v>1003</v>
      </c>
      <c r="F277" t="s">
        <v>1765</v>
      </c>
      <c r="G277" s="10">
        <v>1</v>
      </c>
      <c r="H277" s="10">
        <v>-6800</v>
      </c>
      <c r="I277" s="11">
        <f t="shared" si="4"/>
        <v>-6800</v>
      </c>
    </row>
    <row r="278" spans="1:9" x14ac:dyDescent="0.25">
      <c r="A278" s="1">
        <v>3</v>
      </c>
      <c r="B278" t="s">
        <v>146</v>
      </c>
      <c r="C278" t="s">
        <v>41</v>
      </c>
      <c r="D278" t="s">
        <v>9</v>
      </c>
      <c r="E278" t="s">
        <v>1511</v>
      </c>
      <c r="F278" t="s">
        <v>15</v>
      </c>
      <c r="G278" s="10">
        <v>1</v>
      </c>
      <c r="H278" s="10">
        <v>1799</v>
      </c>
      <c r="I278" s="11">
        <f t="shared" si="4"/>
        <v>1799</v>
      </c>
    </row>
    <row r="279" spans="1:9" x14ac:dyDescent="0.25">
      <c r="A279" s="1">
        <v>3</v>
      </c>
      <c r="B279" t="s">
        <v>408</v>
      </c>
      <c r="C279" t="s">
        <v>41</v>
      </c>
      <c r="D279" t="s">
        <v>9</v>
      </c>
      <c r="E279" t="s">
        <v>1511</v>
      </c>
      <c r="F279" t="s">
        <v>15</v>
      </c>
      <c r="G279" s="10">
        <v>38</v>
      </c>
      <c r="H279" s="10">
        <v>81475.355800000019</v>
      </c>
      <c r="I279" s="11">
        <f t="shared" si="4"/>
        <v>2144.0883105263165</v>
      </c>
    </row>
    <row r="280" spans="1:9" x14ac:dyDescent="0.25">
      <c r="A280" s="1">
        <v>3</v>
      </c>
      <c r="B280" t="s">
        <v>1019</v>
      </c>
      <c r="C280" t="s">
        <v>41</v>
      </c>
      <c r="D280" t="s">
        <v>9</v>
      </c>
      <c r="E280" t="s">
        <v>1025</v>
      </c>
      <c r="F280" t="s">
        <v>15</v>
      </c>
      <c r="H280" s="10">
        <v>-6554</v>
      </c>
      <c r="I280" s="11">
        <f t="shared" si="4"/>
        <v>0</v>
      </c>
    </row>
    <row r="281" spans="1:9" x14ac:dyDescent="0.25">
      <c r="A281" s="1">
        <v>3</v>
      </c>
      <c r="B281" t="s">
        <v>112</v>
      </c>
      <c r="C281" t="s">
        <v>41</v>
      </c>
      <c r="D281" t="s">
        <v>9</v>
      </c>
      <c r="E281" t="s">
        <v>1025</v>
      </c>
      <c r="F281" t="s">
        <v>10</v>
      </c>
      <c r="G281" s="10">
        <v>29</v>
      </c>
      <c r="H281" s="10">
        <v>106922.25</v>
      </c>
      <c r="I281" s="11">
        <f t="shared" si="4"/>
        <v>3686.9741379310344</v>
      </c>
    </row>
    <row r="282" spans="1:9" x14ac:dyDescent="0.25">
      <c r="A282" s="1">
        <v>3</v>
      </c>
      <c r="B282" t="s">
        <v>158</v>
      </c>
      <c r="C282" t="s">
        <v>41</v>
      </c>
      <c r="D282" t="s">
        <v>12</v>
      </c>
      <c r="E282" t="s">
        <v>1511</v>
      </c>
      <c r="F282" t="s">
        <v>10</v>
      </c>
      <c r="G282" s="10">
        <v>44</v>
      </c>
      <c r="H282" s="10">
        <v>188299.77210000003</v>
      </c>
      <c r="I282" s="11">
        <f t="shared" si="4"/>
        <v>4279.5402750000003</v>
      </c>
    </row>
    <row r="283" spans="1:9" x14ac:dyDescent="0.25">
      <c r="A283" s="1">
        <v>3</v>
      </c>
      <c r="B283" t="s">
        <v>407</v>
      </c>
      <c r="C283" t="s">
        <v>41</v>
      </c>
      <c r="D283" t="s">
        <v>12</v>
      </c>
      <c r="E283" t="s">
        <v>1025</v>
      </c>
      <c r="F283" t="s">
        <v>10</v>
      </c>
      <c r="G283" s="10">
        <v>13</v>
      </c>
      <c r="H283" s="10">
        <v>51241.96</v>
      </c>
      <c r="I283" s="11">
        <f t="shared" si="4"/>
        <v>3941.6892307692306</v>
      </c>
    </row>
    <row r="284" spans="1:9" x14ac:dyDescent="0.25">
      <c r="A284" s="1">
        <v>3</v>
      </c>
      <c r="B284" t="s">
        <v>43</v>
      </c>
      <c r="C284" t="s">
        <v>41</v>
      </c>
      <c r="D284" t="s">
        <v>12</v>
      </c>
      <c r="E284" t="s">
        <v>1025</v>
      </c>
      <c r="F284" t="s">
        <v>10</v>
      </c>
      <c r="G284" s="10">
        <v>3</v>
      </c>
      <c r="H284" s="10">
        <v>5868.6136999999999</v>
      </c>
      <c r="I284" s="11">
        <f t="shared" si="4"/>
        <v>1956.2045666666666</v>
      </c>
    </row>
    <row r="285" spans="1:9" x14ac:dyDescent="0.25">
      <c r="A285" s="1">
        <v>3</v>
      </c>
      <c r="B285" t="s">
        <v>1534</v>
      </c>
      <c r="C285" t="s">
        <v>41</v>
      </c>
      <c r="D285" t="s">
        <v>7</v>
      </c>
      <c r="E285" t="s">
        <v>1511</v>
      </c>
      <c r="F285" t="s">
        <v>10</v>
      </c>
      <c r="H285" s="10">
        <v>-6323</v>
      </c>
      <c r="I285" s="11">
        <f t="shared" si="4"/>
        <v>0</v>
      </c>
    </row>
    <row r="286" spans="1:9" x14ac:dyDescent="0.25">
      <c r="A286" s="1">
        <v>3</v>
      </c>
      <c r="B286" t="s">
        <v>504</v>
      </c>
      <c r="C286" t="s">
        <v>41</v>
      </c>
      <c r="D286" t="s">
        <v>7</v>
      </c>
      <c r="E286" t="s">
        <v>1025</v>
      </c>
      <c r="F286" t="s">
        <v>10</v>
      </c>
      <c r="G286" s="10">
        <v>11</v>
      </c>
      <c r="H286" s="10">
        <v>5578</v>
      </c>
      <c r="I286" s="11">
        <f t="shared" si="4"/>
        <v>507.09090909090907</v>
      </c>
    </row>
    <row r="287" spans="1:9" x14ac:dyDescent="0.25">
      <c r="A287" s="1">
        <v>3</v>
      </c>
      <c r="B287" t="s">
        <v>409</v>
      </c>
      <c r="C287" t="s">
        <v>41</v>
      </c>
      <c r="D287" t="s">
        <v>7</v>
      </c>
      <c r="E287" t="s">
        <v>1025</v>
      </c>
      <c r="F287" t="s">
        <v>1028</v>
      </c>
      <c r="G287" s="10">
        <v>6</v>
      </c>
      <c r="H287" s="10">
        <v>16648</v>
      </c>
      <c r="I287" s="11">
        <f t="shared" si="4"/>
        <v>2774.6666666666665</v>
      </c>
    </row>
    <row r="288" spans="1:9" x14ac:dyDescent="0.25">
      <c r="A288" s="1">
        <v>3</v>
      </c>
      <c r="B288" t="s">
        <v>458</v>
      </c>
      <c r="C288" t="s">
        <v>41</v>
      </c>
      <c r="D288" t="s">
        <v>38</v>
      </c>
      <c r="E288" t="s">
        <v>1025</v>
      </c>
      <c r="F288" t="s">
        <v>1028</v>
      </c>
      <c r="G288" s="10">
        <v>1</v>
      </c>
      <c r="H288" s="10">
        <v>8539</v>
      </c>
      <c r="I288" s="11">
        <f t="shared" si="4"/>
        <v>8539</v>
      </c>
    </row>
    <row r="289" spans="1:9" x14ac:dyDescent="0.25">
      <c r="A289" s="1">
        <v>3</v>
      </c>
      <c r="B289" t="s">
        <v>457</v>
      </c>
      <c r="C289" t="s">
        <v>41</v>
      </c>
      <c r="D289" t="s">
        <v>63</v>
      </c>
      <c r="E289" t="s">
        <v>1025</v>
      </c>
      <c r="F289" t="s">
        <v>1028</v>
      </c>
      <c r="H289" s="10">
        <v>-22608.9696</v>
      </c>
      <c r="I289" s="11">
        <f t="shared" si="4"/>
        <v>0</v>
      </c>
    </row>
    <row r="290" spans="1:9" x14ac:dyDescent="0.25">
      <c r="A290" s="1">
        <v>3</v>
      </c>
      <c r="B290" t="s">
        <v>410</v>
      </c>
      <c r="C290" t="s">
        <v>41</v>
      </c>
      <c r="D290" t="s">
        <v>63</v>
      </c>
      <c r="E290" t="s">
        <v>1025</v>
      </c>
      <c r="F290" t="s">
        <v>1028</v>
      </c>
      <c r="G290" s="10">
        <v>1</v>
      </c>
      <c r="H290" s="10">
        <v>1999</v>
      </c>
      <c r="I290" s="11">
        <f t="shared" si="4"/>
        <v>1999</v>
      </c>
    </row>
    <row r="291" spans="1:9" x14ac:dyDescent="0.25">
      <c r="A291" s="1">
        <v>3</v>
      </c>
      <c r="B291" t="s">
        <v>262</v>
      </c>
      <c r="C291" t="s">
        <v>24</v>
      </c>
      <c r="D291" t="s">
        <v>63</v>
      </c>
      <c r="E291" t="s">
        <v>1025</v>
      </c>
      <c r="F291" t="s">
        <v>1028</v>
      </c>
      <c r="G291" s="10">
        <v>1</v>
      </c>
      <c r="H291" s="10">
        <v>34143.146399999998</v>
      </c>
      <c r="I291" s="11">
        <f t="shared" si="4"/>
        <v>34143.146399999998</v>
      </c>
    </row>
    <row r="292" spans="1:9" x14ac:dyDescent="0.25">
      <c r="A292" s="1">
        <v>3</v>
      </c>
      <c r="B292" t="s">
        <v>679</v>
      </c>
      <c r="C292" t="s">
        <v>24</v>
      </c>
      <c r="D292" t="s">
        <v>63</v>
      </c>
      <c r="E292" t="s">
        <v>1025</v>
      </c>
      <c r="F292" t="s">
        <v>1028</v>
      </c>
      <c r="G292" s="10">
        <v>1</v>
      </c>
      <c r="H292" s="10">
        <v>55249</v>
      </c>
      <c r="I292" s="11">
        <f t="shared" si="4"/>
        <v>55249</v>
      </c>
    </row>
    <row r="293" spans="1:9" x14ac:dyDescent="0.25">
      <c r="A293" s="1">
        <v>3</v>
      </c>
      <c r="B293" t="s">
        <v>335</v>
      </c>
      <c r="C293" t="s">
        <v>24</v>
      </c>
      <c r="D293" t="s">
        <v>42</v>
      </c>
      <c r="E293" t="s">
        <v>1025</v>
      </c>
      <c r="F293" t="s">
        <v>1028</v>
      </c>
      <c r="G293" s="10">
        <v>1</v>
      </c>
      <c r="H293" s="10">
        <v>60263</v>
      </c>
      <c r="I293" s="11">
        <f t="shared" si="4"/>
        <v>60263</v>
      </c>
    </row>
    <row r="294" spans="1:9" x14ac:dyDescent="0.25">
      <c r="A294" s="1">
        <v>3</v>
      </c>
      <c r="B294" t="s">
        <v>1535</v>
      </c>
      <c r="C294" t="s">
        <v>6</v>
      </c>
      <c r="D294" t="s">
        <v>38</v>
      </c>
      <c r="E294" t="s">
        <v>1025</v>
      </c>
      <c r="F294" t="s">
        <v>1028</v>
      </c>
      <c r="G294" s="10">
        <v>1</v>
      </c>
      <c r="H294" s="10">
        <v>27829</v>
      </c>
      <c r="I294" s="11">
        <f t="shared" si="4"/>
        <v>27829</v>
      </c>
    </row>
    <row r="295" spans="1:9" x14ac:dyDescent="0.25">
      <c r="A295" s="1">
        <v>3</v>
      </c>
      <c r="B295" t="s">
        <v>1536</v>
      </c>
      <c r="C295" t="s">
        <v>6</v>
      </c>
      <c r="D295" t="s">
        <v>63</v>
      </c>
      <c r="E295" t="s">
        <v>1025</v>
      </c>
      <c r="F295" t="s">
        <v>1028</v>
      </c>
      <c r="G295" s="10">
        <v>1</v>
      </c>
      <c r="H295" s="10">
        <v>28011</v>
      </c>
      <c r="I295" s="11">
        <f t="shared" si="4"/>
        <v>28011</v>
      </c>
    </row>
    <row r="296" spans="1:9" x14ac:dyDescent="0.25">
      <c r="A296" s="1">
        <v>3</v>
      </c>
      <c r="B296" t="s">
        <v>1537</v>
      </c>
      <c r="C296" t="s">
        <v>6</v>
      </c>
      <c r="D296" t="s">
        <v>42</v>
      </c>
      <c r="E296" t="s">
        <v>1025</v>
      </c>
      <c r="F296" t="s">
        <v>1028</v>
      </c>
      <c r="G296" s="10">
        <v>2</v>
      </c>
      <c r="H296" s="10">
        <v>86600</v>
      </c>
      <c r="I296" s="11">
        <f t="shared" si="4"/>
        <v>43300</v>
      </c>
    </row>
    <row r="297" spans="1:9" x14ac:dyDescent="0.25">
      <c r="A297" s="1">
        <v>3</v>
      </c>
      <c r="B297" t="s">
        <v>1538</v>
      </c>
      <c r="C297" t="s">
        <v>6</v>
      </c>
      <c r="D297" t="s">
        <v>42</v>
      </c>
      <c r="E297" t="s">
        <v>1025</v>
      </c>
      <c r="F297" t="s">
        <v>1028</v>
      </c>
      <c r="G297" s="10">
        <v>2</v>
      </c>
      <c r="H297" s="10">
        <v>101200</v>
      </c>
      <c r="I297" s="11">
        <f t="shared" si="4"/>
        <v>50600</v>
      </c>
    </row>
    <row r="298" spans="1:9" x14ac:dyDescent="0.25">
      <c r="A298" s="1">
        <v>3</v>
      </c>
      <c r="B298" t="s">
        <v>1539</v>
      </c>
      <c r="C298" t="s">
        <v>6</v>
      </c>
      <c r="D298" t="s">
        <v>42</v>
      </c>
      <c r="E298" t="s">
        <v>1025</v>
      </c>
      <c r="F298" t="s">
        <v>1028</v>
      </c>
      <c r="G298" s="10">
        <v>1</v>
      </c>
      <c r="H298" s="10">
        <v>62500</v>
      </c>
      <c r="I298" s="11">
        <f t="shared" si="4"/>
        <v>62500</v>
      </c>
    </row>
    <row r="299" spans="1:9" x14ac:dyDescent="0.25">
      <c r="A299" s="1">
        <v>3</v>
      </c>
      <c r="B299" t="s">
        <v>1514</v>
      </c>
      <c r="C299" t="s">
        <v>6</v>
      </c>
      <c r="D299" t="s">
        <v>25</v>
      </c>
      <c r="E299" t="s">
        <v>1511</v>
      </c>
      <c r="F299" t="s">
        <v>15</v>
      </c>
      <c r="G299" s="10">
        <v>8</v>
      </c>
      <c r="H299" s="10">
        <v>33286</v>
      </c>
      <c r="I299" s="11">
        <f t="shared" si="4"/>
        <v>4160.75</v>
      </c>
    </row>
    <row r="300" spans="1:9" x14ac:dyDescent="0.25">
      <c r="A300" s="1">
        <v>3</v>
      </c>
      <c r="B300" t="s">
        <v>1540</v>
      </c>
      <c r="C300" t="s">
        <v>6</v>
      </c>
      <c r="D300" t="s">
        <v>9</v>
      </c>
      <c r="E300" t="s">
        <v>1025</v>
      </c>
      <c r="F300" t="s">
        <v>10</v>
      </c>
      <c r="G300" s="10">
        <v>30</v>
      </c>
      <c r="H300" s="10">
        <v>297231</v>
      </c>
      <c r="I300" s="11">
        <f t="shared" si="4"/>
        <v>9907.7000000000007</v>
      </c>
    </row>
    <row r="301" spans="1:9" x14ac:dyDescent="0.25">
      <c r="A301" s="1">
        <v>3</v>
      </c>
      <c r="B301" t="s">
        <v>1515</v>
      </c>
      <c r="C301" t="s">
        <v>6</v>
      </c>
      <c r="D301" t="s">
        <v>9</v>
      </c>
      <c r="E301" t="s">
        <v>1025</v>
      </c>
      <c r="F301" t="s">
        <v>10</v>
      </c>
      <c r="G301" s="10">
        <v>10</v>
      </c>
      <c r="H301" s="10">
        <v>54785</v>
      </c>
      <c r="I301" s="11">
        <f t="shared" si="4"/>
        <v>5478.5</v>
      </c>
    </row>
    <row r="302" spans="1:9" x14ac:dyDescent="0.25">
      <c r="A302" s="1">
        <v>3</v>
      </c>
      <c r="B302" t="s">
        <v>1525</v>
      </c>
      <c r="C302" t="s">
        <v>6</v>
      </c>
      <c r="D302" t="s">
        <v>9</v>
      </c>
      <c r="E302" t="s">
        <v>1025</v>
      </c>
      <c r="F302" t="s">
        <v>15</v>
      </c>
      <c r="G302" s="10">
        <v>3</v>
      </c>
      <c r="H302" s="10">
        <v>17262</v>
      </c>
      <c r="I302" s="11">
        <f t="shared" si="4"/>
        <v>5754</v>
      </c>
    </row>
    <row r="303" spans="1:9" x14ac:dyDescent="0.25">
      <c r="A303" s="1">
        <v>3</v>
      </c>
      <c r="B303" t="s">
        <v>1541</v>
      </c>
      <c r="C303" t="s">
        <v>6</v>
      </c>
      <c r="D303" t="s">
        <v>9</v>
      </c>
      <c r="E303" t="s">
        <v>1025</v>
      </c>
      <c r="F303" t="s">
        <v>10</v>
      </c>
      <c r="G303" s="10">
        <v>9</v>
      </c>
      <c r="H303" s="10">
        <v>59054</v>
      </c>
      <c r="I303" s="11">
        <f t="shared" si="4"/>
        <v>6561.5555555555557</v>
      </c>
    </row>
    <row r="304" spans="1:9" x14ac:dyDescent="0.25">
      <c r="A304" s="1">
        <v>3</v>
      </c>
      <c r="B304" t="s">
        <v>1526</v>
      </c>
      <c r="C304" t="s">
        <v>6</v>
      </c>
      <c r="D304" t="s">
        <v>9</v>
      </c>
      <c r="E304" t="s">
        <v>1025</v>
      </c>
      <c r="F304" t="s">
        <v>10</v>
      </c>
      <c r="G304" s="10">
        <v>35</v>
      </c>
      <c r="H304" s="10">
        <v>262624</v>
      </c>
      <c r="I304" s="11">
        <f t="shared" si="4"/>
        <v>7503.5428571428574</v>
      </c>
    </row>
    <row r="305" spans="1:9" x14ac:dyDescent="0.25">
      <c r="A305" s="1">
        <v>3</v>
      </c>
      <c r="B305" t="s">
        <v>1517</v>
      </c>
      <c r="C305" t="s">
        <v>6</v>
      </c>
      <c r="D305" t="s">
        <v>7</v>
      </c>
      <c r="E305" t="s">
        <v>1025</v>
      </c>
      <c r="F305" t="s">
        <v>10</v>
      </c>
      <c r="G305" s="10">
        <v>42</v>
      </c>
      <c r="H305" s="10">
        <v>373026</v>
      </c>
      <c r="I305" s="11">
        <f t="shared" si="4"/>
        <v>8881.5714285714294</v>
      </c>
    </row>
    <row r="306" spans="1:9" x14ac:dyDescent="0.25">
      <c r="A306" s="1">
        <v>3</v>
      </c>
      <c r="B306" t="s">
        <v>1542</v>
      </c>
      <c r="C306" t="s">
        <v>6</v>
      </c>
      <c r="D306" t="s">
        <v>7</v>
      </c>
      <c r="E306" t="s">
        <v>1025</v>
      </c>
      <c r="F306" t="s">
        <v>10</v>
      </c>
      <c r="G306" s="10">
        <v>10</v>
      </c>
      <c r="H306" s="10">
        <v>93258</v>
      </c>
      <c r="I306" s="11">
        <f t="shared" si="4"/>
        <v>9325.7999999999993</v>
      </c>
    </row>
    <row r="307" spans="1:9" x14ac:dyDescent="0.25">
      <c r="A307" s="1">
        <v>3</v>
      </c>
      <c r="B307" t="s">
        <v>1543</v>
      </c>
      <c r="C307" t="s">
        <v>6</v>
      </c>
      <c r="D307" t="s">
        <v>7</v>
      </c>
      <c r="E307" t="s">
        <v>1025</v>
      </c>
      <c r="F307" t="s">
        <v>1028</v>
      </c>
      <c r="G307" s="10">
        <v>56</v>
      </c>
      <c r="H307" s="10">
        <v>701330</v>
      </c>
      <c r="I307" s="11">
        <f t="shared" si="4"/>
        <v>12523.75</v>
      </c>
    </row>
    <row r="308" spans="1:9" x14ac:dyDescent="0.25">
      <c r="A308" s="1">
        <v>3</v>
      </c>
      <c r="B308" t="s">
        <v>1518</v>
      </c>
      <c r="C308" t="s">
        <v>6</v>
      </c>
      <c r="D308" t="s">
        <v>7</v>
      </c>
      <c r="E308" t="s">
        <v>1025</v>
      </c>
      <c r="F308" t="s">
        <v>1028</v>
      </c>
      <c r="G308" s="10">
        <v>30</v>
      </c>
      <c r="H308" s="10">
        <v>390425</v>
      </c>
      <c r="I308" s="11">
        <f t="shared" si="4"/>
        <v>13014.166666666666</v>
      </c>
    </row>
    <row r="309" spans="1:9" x14ac:dyDescent="0.25">
      <c r="A309" s="1">
        <v>3</v>
      </c>
      <c r="B309" t="s">
        <v>1544</v>
      </c>
      <c r="C309" t="s">
        <v>6</v>
      </c>
      <c r="D309" t="s">
        <v>7</v>
      </c>
      <c r="E309" t="s">
        <v>1025</v>
      </c>
      <c r="F309" t="s">
        <v>1028</v>
      </c>
      <c r="G309" s="10">
        <v>15</v>
      </c>
      <c r="H309" s="10">
        <v>198191</v>
      </c>
      <c r="I309" s="11">
        <f t="shared" si="4"/>
        <v>13212.733333333334</v>
      </c>
    </row>
    <row r="310" spans="1:9" x14ac:dyDescent="0.25">
      <c r="A310" s="1">
        <v>3</v>
      </c>
      <c r="B310" t="s">
        <v>1545</v>
      </c>
      <c r="C310" t="s">
        <v>6</v>
      </c>
      <c r="D310" t="s">
        <v>7</v>
      </c>
      <c r="E310" t="s">
        <v>1025</v>
      </c>
      <c r="F310" t="s">
        <v>1028</v>
      </c>
      <c r="G310" s="10">
        <v>26</v>
      </c>
      <c r="H310" s="10">
        <v>356394</v>
      </c>
      <c r="I310" s="11">
        <f t="shared" si="4"/>
        <v>13707.461538461539</v>
      </c>
    </row>
    <row r="311" spans="1:9" x14ac:dyDescent="0.25">
      <c r="A311" s="1">
        <v>3</v>
      </c>
      <c r="B311" t="s">
        <v>1546</v>
      </c>
      <c r="C311" t="s">
        <v>6</v>
      </c>
      <c r="D311" t="s">
        <v>7</v>
      </c>
      <c r="E311" t="s">
        <v>1025</v>
      </c>
      <c r="F311" t="s">
        <v>1028</v>
      </c>
      <c r="G311" s="10">
        <v>10</v>
      </c>
      <c r="H311" s="10">
        <v>137971</v>
      </c>
      <c r="I311" s="11">
        <f t="shared" si="4"/>
        <v>13797.1</v>
      </c>
    </row>
    <row r="312" spans="1:9" x14ac:dyDescent="0.25">
      <c r="A312" s="1">
        <v>3</v>
      </c>
      <c r="B312" t="s">
        <v>1527</v>
      </c>
      <c r="C312" t="s">
        <v>6</v>
      </c>
      <c r="D312" t="s">
        <v>7</v>
      </c>
      <c r="E312" t="s">
        <v>1025</v>
      </c>
      <c r="F312" t="s">
        <v>1028</v>
      </c>
      <c r="G312" s="10">
        <v>5</v>
      </c>
      <c r="H312" s="10">
        <v>70370</v>
      </c>
      <c r="I312" s="11">
        <f t="shared" si="4"/>
        <v>14074</v>
      </c>
    </row>
    <row r="313" spans="1:9" x14ac:dyDescent="0.25">
      <c r="A313" s="1">
        <v>3</v>
      </c>
      <c r="B313" t="s">
        <v>1547</v>
      </c>
      <c r="C313" t="s">
        <v>6</v>
      </c>
      <c r="D313" t="s">
        <v>46</v>
      </c>
      <c r="E313" t="s">
        <v>1025</v>
      </c>
      <c r="F313" t="s">
        <v>1028</v>
      </c>
      <c r="G313" s="10">
        <v>24</v>
      </c>
      <c r="H313" s="10">
        <v>319210</v>
      </c>
      <c r="I313" s="11">
        <f t="shared" si="4"/>
        <v>13300.416666666666</v>
      </c>
    </row>
    <row r="314" spans="1:9" x14ac:dyDescent="0.25">
      <c r="A314" s="1">
        <v>3</v>
      </c>
      <c r="B314" t="s">
        <v>1548</v>
      </c>
      <c r="C314" t="s">
        <v>6</v>
      </c>
      <c r="D314" t="s">
        <v>46</v>
      </c>
      <c r="E314" t="s">
        <v>1025</v>
      </c>
      <c r="F314" t="s">
        <v>1028</v>
      </c>
      <c r="G314" s="10">
        <v>12</v>
      </c>
      <c r="H314" s="10">
        <v>169139</v>
      </c>
      <c r="I314" s="11">
        <f t="shared" si="4"/>
        <v>14094.916666666666</v>
      </c>
    </row>
    <row r="315" spans="1:9" x14ac:dyDescent="0.25">
      <c r="A315" s="1">
        <v>3</v>
      </c>
      <c r="B315" t="s">
        <v>1549</v>
      </c>
      <c r="C315" t="s">
        <v>6</v>
      </c>
      <c r="D315" t="s">
        <v>46</v>
      </c>
      <c r="E315" t="s">
        <v>1025</v>
      </c>
      <c r="F315" t="s">
        <v>1028</v>
      </c>
      <c r="G315" s="10">
        <v>3</v>
      </c>
      <c r="H315" s="10">
        <v>43968</v>
      </c>
      <c r="I315" s="11">
        <f t="shared" si="4"/>
        <v>14656</v>
      </c>
    </row>
    <row r="316" spans="1:9" x14ac:dyDescent="0.25">
      <c r="A316" s="1">
        <v>3</v>
      </c>
      <c r="B316" t="s">
        <v>1550</v>
      </c>
      <c r="C316" t="s">
        <v>6</v>
      </c>
      <c r="D316" t="s">
        <v>46</v>
      </c>
      <c r="E316" t="s">
        <v>1025</v>
      </c>
      <c r="F316" t="s">
        <v>1028</v>
      </c>
      <c r="G316" s="10">
        <v>3</v>
      </c>
      <c r="H316" s="10">
        <v>45864</v>
      </c>
      <c r="I316" s="11">
        <f t="shared" si="4"/>
        <v>15288</v>
      </c>
    </row>
    <row r="317" spans="1:9" x14ac:dyDescent="0.25">
      <c r="A317" s="1">
        <v>3</v>
      </c>
      <c r="B317" t="s">
        <v>1551</v>
      </c>
      <c r="C317" t="s">
        <v>6</v>
      </c>
      <c r="D317" t="s">
        <v>46</v>
      </c>
      <c r="E317" t="s">
        <v>1025</v>
      </c>
      <c r="F317" t="s">
        <v>1028</v>
      </c>
      <c r="G317" s="10">
        <v>2</v>
      </c>
      <c r="H317" s="10">
        <v>31532</v>
      </c>
      <c r="I317" s="11">
        <f t="shared" si="4"/>
        <v>15766</v>
      </c>
    </row>
    <row r="318" spans="1:9" x14ac:dyDescent="0.25">
      <c r="A318" s="1">
        <v>3</v>
      </c>
      <c r="B318" t="s">
        <v>1552</v>
      </c>
      <c r="C318" t="s">
        <v>6</v>
      </c>
      <c r="D318" t="s">
        <v>46</v>
      </c>
      <c r="E318" t="s">
        <v>1025</v>
      </c>
      <c r="F318" t="s">
        <v>1028</v>
      </c>
      <c r="G318" s="10">
        <v>13</v>
      </c>
      <c r="H318" s="10">
        <v>203913</v>
      </c>
      <c r="I318" s="11">
        <f t="shared" si="4"/>
        <v>15685.615384615385</v>
      </c>
    </row>
    <row r="319" spans="1:9" x14ac:dyDescent="0.25">
      <c r="A319" s="1">
        <v>3</v>
      </c>
      <c r="B319" t="s">
        <v>1553</v>
      </c>
      <c r="C319" t="s">
        <v>6</v>
      </c>
      <c r="D319" t="s">
        <v>63</v>
      </c>
      <c r="E319" t="s">
        <v>1025</v>
      </c>
      <c r="F319" t="s">
        <v>1028</v>
      </c>
      <c r="G319" s="10">
        <v>4</v>
      </c>
      <c r="H319" s="10">
        <v>68183</v>
      </c>
      <c r="I319" s="11">
        <f t="shared" si="4"/>
        <v>17045.75</v>
      </c>
    </row>
    <row r="320" spans="1:9" x14ac:dyDescent="0.25">
      <c r="A320" s="1">
        <v>3</v>
      </c>
      <c r="B320" t="s">
        <v>1554</v>
      </c>
      <c r="C320" t="s">
        <v>6</v>
      </c>
      <c r="D320" t="s">
        <v>63</v>
      </c>
      <c r="E320" t="s">
        <v>1025</v>
      </c>
      <c r="F320" t="s">
        <v>1028</v>
      </c>
      <c r="G320" s="10">
        <v>1</v>
      </c>
      <c r="H320" s="10">
        <v>17615</v>
      </c>
      <c r="I320" s="11">
        <f t="shared" si="4"/>
        <v>17615</v>
      </c>
    </row>
    <row r="321" spans="1:9" x14ac:dyDescent="0.25">
      <c r="A321" s="1">
        <v>3</v>
      </c>
      <c r="B321" t="s">
        <v>1520</v>
      </c>
      <c r="C321" t="s">
        <v>6</v>
      </c>
      <c r="D321" t="s">
        <v>63</v>
      </c>
      <c r="E321" t="s">
        <v>1025</v>
      </c>
      <c r="F321" t="s">
        <v>1028</v>
      </c>
      <c r="G321" s="10">
        <v>6</v>
      </c>
      <c r="H321" s="10">
        <v>115835</v>
      </c>
      <c r="I321" s="11">
        <f t="shared" si="4"/>
        <v>19305.833333333332</v>
      </c>
    </row>
    <row r="322" spans="1:9" x14ac:dyDescent="0.25">
      <c r="A322" s="1">
        <v>3</v>
      </c>
      <c r="B322" t="s">
        <v>1555</v>
      </c>
      <c r="C322" t="s">
        <v>6</v>
      </c>
      <c r="D322" t="s">
        <v>63</v>
      </c>
      <c r="E322" t="s">
        <v>1025</v>
      </c>
      <c r="F322" t="s">
        <v>1028</v>
      </c>
      <c r="G322" s="10">
        <v>1</v>
      </c>
      <c r="H322" s="10">
        <v>22140</v>
      </c>
      <c r="I322" s="11">
        <f t="shared" si="4"/>
        <v>22140</v>
      </c>
    </row>
    <row r="323" spans="1:9" x14ac:dyDescent="0.25">
      <c r="A323" s="1">
        <v>3</v>
      </c>
      <c r="B323" t="s">
        <v>1556</v>
      </c>
      <c r="C323" t="s">
        <v>6</v>
      </c>
      <c r="D323" t="s">
        <v>42</v>
      </c>
      <c r="E323" t="s">
        <v>1025</v>
      </c>
      <c r="F323" t="s">
        <v>1028</v>
      </c>
      <c r="G323" s="10">
        <v>1</v>
      </c>
      <c r="H323" s="10">
        <v>30644</v>
      </c>
      <c r="I323" s="11">
        <f t="shared" ref="I323:I386" si="5">IFERROR(H323/G323,0)</f>
        <v>30644</v>
      </c>
    </row>
    <row r="324" spans="1:9" x14ac:dyDescent="0.25">
      <c r="A324" s="1">
        <v>3</v>
      </c>
      <c r="B324" t="s">
        <v>1557</v>
      </c>
      <c r="C324" t="s">
        <v>6</v>
      </c>
      <c r="D324" t="s">
        <v>192</v>
      </c>
      <c r="E324" t="s">
        <v>1025</v>
      </c>
      <c r="F324" t="s">
        <v>1028</v>
      </c>
      <c r="G324" s="10">
        <v>1</v>
      </c>
      <c r="H324" s="10">
        <v>32800</v>
      </c>
      <c r="I324" s="11">
        <f t="shared" si="5"/>
        <v>32800</v>
      </c>
    </row>
    <row r="325" spans="1:9" x14ac:dyDescent="0.25">
      <c r="A325" s="1">
        <v>4</v>
      </c>
      <c r="B325" t="s">
        <v>1508</v>
      </c>
      <c r="C325" t="s">
        <v>59</v>
      </c>
      <c r="D325" t="s">
        <v>63</v>
      </c>
      <c r="E325" t="s">
        <v>1025</v>
      </c>
      <c r="F325" t="s">
        <v>1028</v>
      </c>
      <c r="G325" s="10">
        <v>12</v>
      </c>
      <c r="H325" s="10">
        <v>125271</v>
      </c>
      <c r="I325" s="11">
        <f t="shared" si="5"/>
        <v>10439.25</v>
      </c>
    </row>
    <row r="326" spans="1:9" x14ac:dyDescent="0.25">
      <c r="A326" s="1">
        <v>4</v>
      </c>
      <c r="B326" t="s">
        <v>1521</v>
      </c>
      <c r="C326" t="s">
        <v>59</v>
      </c>
      <c r="D326" t="s">
        <v>46</v>
      </c>
      <c r="E326" t="s">
        <v>1025</v>
      </c>
      <c r="F326" t="s">
        <v>1028</v>
      </c>
      <c r="G326" s="10">
        <v>7</v>
      </c>
      <c r="H326" s="10">
        <v>73618</v>
      </c>
      <c r="I326" s="11">
        <f t="shared" si="5"/>
        <v>10516.857142857143</v>
      </c>
    </row>
    <row r="327" spans="1:9" x14ac:dyDescent="0.25">
      <c r="A327" s="1">
        <v>4</v>
      </c>
      <c r="B327" t="s">
        <v>210</v>
      </c>
      <c r="C327" t="s">
        <v>107</v>
      </c>
      <c r="D327" t="s">
        <v>96</v>
      </c>
      <c r="E327" t="s">
        <v>1511</v>
      </c>
      <c r="F327" t="s">
        <v>10</v>
      </c>
      <c r="G327" s="10">
        <v>23</v>
      </c>
      <c r="H327" s="10">
        <v>83099.040000000008</v>
      </c>
      <c r="I327" s="11">
        <f t="shared" si="5"/>
        <v>3613.001739130435</v>
      </c>
    </row>
    <row r="328" spans="1:9" x14ac:dyDescent="0.25">
      <c r="A328" s="1">
        <v>4</v>
      </c>
      <c r="B328" t="s">
        <v>422</v>
      </c>
      <c r="C328" t="s">
        <v>107</v>
      </c>
      <c r="D328" t="s">
        <v>96</v>
      </c>
      <c r="E328" t="s">
        <v>1511</v>
      </c>
      <c r="F328" t="s">
        <v>10</v>
      </c>
      <c r="G328" s="10">
        <v>8</v>
      </c>
      <c r="H328" s="10">
        <v>31582.04</v>
      </c>
      <c r="I328" s="11">
        <f t="shared" si="5"/>
        <v>3947.7550000000001</v>
      </c>
    </row>
    <row r="329" spans="1:9" x14ac:dyDescent="0.25">
      <c r="A329" s="1">
        <v>4</v>
      </c>
      <c r="B329" t="s">
        <v>699</v>
      </c>
      <c r="C329" t="s">
        <v>24</v>
      </c>
      <c r="D329" t="s">
        <v>96</v>
      </c>
      <c r="E329" t="s">
        <v>1511</v>
      </c>
      <c r="F329" t="s">
        <v>10</v>
      </c>
      <c r="G329" s="10">
        <v>1</v>
      </c>
      <c r="H329" s="10">
        <v>3459</v>
      </c>
      <c r="I329" s="11">
        <f t="shared" si="5"/>
        <v>3459</v>
      </c>
    </row>
    <row r="330" spans="1:9" x14ac:dyDescent="0.25">
      <c r="A330" s="1">
        <v>4</v>
      </c>
      <c r="B330" t="s">
        <v>888</v>
      </c>
      <c r="C330" t="s">
        <v>19</v>
      </c>
      <c r="D330" t="s">
        <v>1003</v>
      </c>
      <c r="E330" t="s">
        <v>1003</v>
      </c>
      <c r="F330" t="s">
        <v>1765</v>
      </c>
      <c r="G330" s="10">
        <v>40</v>
      </c>
      <c r="H330" s="10">
        <v>67427.100000000006</v>
      </c>
      <c r="I330" s="11">
        <f t="shared" si="5"/>
        <v>1685.6775000000002</v>
      </c>
    </row>
    <row r="331" spans="1:9" x14ac:dyDescent="0.25">
      <c r="A331" s="1">
        <v>4</v>
      </c>
      <c r="B331" t="s">
        <v>912</v>
      </c>
      <c r="C331" t="s">
        <v>41</v>
      </c>
      <c r="D331" t="s">
        <v>25</v>
      </c>
      <c r="E331" t="s">
        <v>1025</v>
      </c>
      <c r="F331" t="s">
        <v>15</v>
      </c>
      <c r="G331" s="10">
        <v>209</v>
      </c>
      <c r="H331" s="10">
        <v>486157</v>
      </c>
      <c r="I331" s="11">
        <f t="shared" si="5"/>
        <v>2326.1100478468898</v>
      </c>
    </row>
    <row r="332" spans="1:9" x14ac:dyDescent="0.25">
      <c r="A332" s="1">
        <v>4</v>
      </c>
      <c r="B332" t="s">
        <v>623</v>
      </c>
      <c r="C332" t="s">
        <v>107</v>
      </c>
      <c r="D332" t="s">
        <v>25</v>
      </c>
      <c r="E332" t="s">
        <v>1511</v>
      </c>
      <c r="F332" t="s">
        <v>15</v>
      </c>
      <c r="G332" s="10">
        <v>2</v>
      </c>
      <c r="H332" s="10">
        <v>7738.08</v>
      </c>
      <c r="I332" s="11">
        <f t="shared" si="5"/>
        <v>3869.04</v>
      </c>
    </row>
    <row r="333" spans="1:9" x14ac:dyDescent="0.25">
      <c r="A333" s="1">
        <v>4</v>
      </c>
      <c r="B333" t="s">
        <v>643</v>
      </c>
      <c r="C333" t="s">
        <v>107</v>
      </c>
      <c r="D333" t="s">
        <v>25</v>
      </c>
      <c r="E333" t="s">
        <v>1511</v>
      </c>
      <c r="F333" t="s">
        <v>15</v>
      </c>
      <c r="G333" s="10">
        <v>7</v>
      </c>
      <c r="H333" s="10">
        <v>27236</v>
      </c>
      <c r="I333" s="11">
        <f t="shared" si="5"/>
        <v>3890.8571428571427</v>
      </c>
    </row>
    <row r="334" spans="1:9" x14ac:dyDescent="0.25">
      <c r="A334" s="1">
        <v>4</v>
      </c>
      <c r="B334" t="s">
        <v>669</v>
      </c>
      <c r="C334" t="s">
        <v>24</v>
      </c>
      <c r="D334" t="s">
        <v>25</v>
      </c>
      <c r="E334" t="s">
        <v>1025</v>
      </c>
      <c r="F334" t="s">
        <v>15</v>
      </c>
      <c r="G334" s="10">
        <v>90</v>
      </c>
      <c r="H334" s="10">
        <v>447925.8</v>
      </c>
      <c r="I334" s="11">
        <f t="shared" si="5"/>
        <v>4976.9533333333329</v>
      </c>
    </row>
    <row r="335" spans="1:9" x14ac:dyDescent="0.25">
      <c r="A335" s="1">
        <v>4</v>
      </c>
      <c r="B335" t="s">
        <v>995</v>
      </c>
      <c r="C335" t="s">
        <v>985</v>
      </c>
      <c r="D335" t="s">
        <v>25</v>
      </c>
      <c r="E335" t="s">
        <v>1511</v>
      </c>
      <c r="F335" t="s">
        <v>15</v>
      </c>
      <c r="G335" s="10">
        <v>35</v>
      </c>
      <c r="H335" s="10">
        <v>63167</v>
      </c>
      <c r="I335" s="11">
        <f t="shared" si="5"/>
        <v>1804.7714285714285</v>
      </c>
    </row>
    <row r="336" spans="1:9" x14ac:dyDescent="0.25">
      <c r="A336" s="1">
        <v>4</v>
      </c>
      <c r="B336" t="s">
        <v>676</v>
      </c>
      <c r="C336" t="s">
        <v>24</v>
      </c>
      <c r="D336" t="s">
        <v>66</v>
      </c>
      <c r="E336" t="s">
        <v>1025</v>
      </c>
      <c r="F336" t="s">
        <v>15</v>
      </c>
      <c r="G336" s="10">
        <v>56</v>
      </c>
      <c r="H336" s="10">
        <v>353855.94</v>
      </c>
      <c r="I336" s="11">
        <f t="shared" si="5"/>
        <v>6318.8560714285713</v>
      </c>
    </row>
    <row r="337" spans="1:9" x14ac:dyDescent="0.25">
      <c r="A337" s="1">
        <v>4</v>
      </c>
      <c r="B337" t="s">
        <v>688</v>
      </c>
      <c r="C337" t="s">
        <v>24</v>
      </c>
      <c r="D337" t="s">
        <v>66</v>
      </c>
      <c r="E337" t="s">
        <v>1511</v>
      </c>
      <c r="F337" t="s">
        <v>15</v>
      </c>
      <c r="G337" s="10">
        <v>6</v>
      </c>
      <c r="H337" s="10">
        <v>29583</v>
      </c>
      <c r="I337" s="11">
        <f t="shared" si="5"/>
        <v>4930.5</v>
      </c>
    </row>
    <row r="338" spans="1:9" x14ac:dyDescent="0.25">
      <c r="A338" s="1">
        <v>4</v>
      </c>
      <c r="B338" t="s">
        <v>951</v>
      </c>
      <c r="C338" t="s">
        <v>361</v>
      </c>
      <c r="D338" t="s">
        <v>9</v>
      </c>
      <c r="E338" t="s">
        <v>1511</v>
      </c>
      <c r="F338" t="s">
        <v>15</v>
      </c>
      <c r="G338" s="10">
        <v>2</v>
      </c>
      <c r="H338" s="10">
        <v>6990</v>
      </c>
      <c r="I338" s="11">
        <f t="shared" si="5"/>
        <v>3495</v>
      </c>
    </row>
    <row r="339" spans="1:9" x14ac:dyDescent="0.25">
      <c r="A339" s="1">
        <v>4</v>
      </c>
      <c r="B339" t="s">
        <v>982</v>
      </c>
      <c r="C339" t="s">
        <v>59</v>
      </c>
      <c r="D339" t="s">
        <v>9</v>
      </c>
      <c r="E339" t="s">
        <v>1025</v>
      </c>
      <c r="F339" t="s">
        <v>15</v>
      </c>
      <c r="G339" s="10">
        <v>663</v>
      </c>
      <c r="H339" s="10">
        <v>2351989.4550000001</v>
      </c>
      <c r="I339" s="11">
        <f t="shared" si="5"/>
        <v>3547.4954072398191</v>
      </c>
    </row>
    <row r="340" spans="1:9" x14ac:dyDescent="0.25">
      <c r="A340" s="1">
        <v>4</v>
      </c>
      <c r="B340" t="s">
        <v>680</v>
      </c>
      <c r="C340" t="s">
        <v>59</v>
      </c>
      <c r="D340" t="s">
        <v>9</v>
      </c>
      <c r="E340" t="s">
        <v>1025</v>
      </c>
      <c r="F340" t="s">
        <v>15</v>
      </c>
      <c r="G340" s="10">
        <v>357</v>
      </c>
      <c r="H340" s="10">
        <v>1408878</v>
      </c>
      <c r="I340" s="11">
        <f t="shared" si="5"/>
        <v>3946.4369747899159</v>
      </c>
    </row>
    <row r="341" spans="1:9" x14ac:dyDescent="0.25">
      <c r="A341" s="1">
        <v>4</v>
      </c>
      <c r="B341" t="s">
        <v>898</v>
      </c>
      <c r="C341" t="s">
        <v>19</v>
      </c>
      <c r="D341" t="s">
        <v>1003</v>
      </c>
      <c r="E341" t="s">
        <v>1003</v>
      </c>
      <c r="F341" t="s">
        <v>1765</v>
      </c>
      <c r="G341" s="10">
        <v>300</v>
      </c>
      <c r="H341" s="10">
        <v>897422.75999999989</v>
      </c>
      <c r="I341" s="11">
        <f t="shared" si="5"/>
        <v>2991.4091999999996</v>
      </c>
    </row>
    <row r="342" spans="1:9" x14ac:dyDescent="0.25">
      <c r="A342" s="1">
        <v>4</v>
      </c>
      <c r="B342" t="s">
        <v>579</v>
      </c>
      <c r="C342" t="s">
        <v>41</v>
      </c>
      <c r="D342" t="s">
        <v>9</v>
      </c>
      <c r="E342" t="s">
        <v>1511</v>
      </c>
      <c r="F342" t="s">
        <v>15</v>
      </c>
      <c r="G342" s="10">
        <v>439</v>
      </c>
      <c r="H342" s="10">
        <v>1163180.3443</v>
      </c>
      <c r="I342" s="11">
        <f t="shared" si="5"/>
        <v>2649.6135405466971</v>
      </c>
    </row>
    <row r="343" spans="1:9" x14ac:dyDescent="0.25">
      <c r="A343" s="1">
        <v>4</v>
      </c>
      <c r="B343" t="s">
        <v>774</v>
      </c>
      <c r="C343" t="s">
        <v>41</v>
      </c>
      <c r="D343" t="s">
        <v>9</v>
      </c>
      <c r="E343" t="s">
        <v>1511</v>
      </c>
      <c r="F343" t="s">
        <v>15</v>
      </c>
      <c r="H343" s="10">
        <v>-2420</v>
      </c>
      <c r="I343" s="11">
        <f t="shared" si="5"/>
        <v>0</v>
      </c>
    </row>
    <row r="344" spans="1:9" x14ac:dyDescent="0.25">
      <c r="A344" s="1">
        <v>4</v>
      </c>
      <c r="B344" t="s">
        <v>859</v>
      </c>
      <c r="C344" t="s">
        <v>41</v>
      </c>
      <c r="D344" t="s">
        <v>9</v>
      </c>
      <c r="E344" t="s">
        <v>1025</v>
      </c>
      <c r="F344" t="s">
        <v>15</v>
      </c>
      <c r="G344" s="10">
        <v>210</v>
      </c>
      <c r="H344" s="10">
        <v>744961.63379999995</v>
      </c>
      <c r="I344" s="11">
        <f t="shared" si="5"/>
        <v>3547.436351428571</v>
      </c>
    </row>
    <row r="345" spans="1:9" x14ac:dyDescent="0.25">
      <c r="A345" s="1">
        <v>4</v>
      </c>
      <c r="B345" t="s">
        <v>739</v>
      </c>
      <c r="C345" t="s">
        <v>41</v>
      </c>
      <c r="D345" t="s">
        <v>9</v>
      </c>
      <c r="E345" t="s">
        <v>1025</v>
      </c>
      <c r="F345" t="s">
        <v>15</v>
      </c>
      <c r="G345" s="10">
        <v>2</v>
      </c>
      <c r="H345" s="10">
        <v>4200</v>
      </c>
      <c r="I345" s="11">
        <f t="shared" si="5"/>
        <v>2100</v>
      </c>
    </row>
    <row r="346" spans="1:9" x14ac:dyDescent="0.25">
      <c r="A346" s="1">
        <v>4</v>
      </c>
      <c r="B346" t="s">
        <v>204</v>
      </c>
      <c r="C346" t="s">
        <v>205</v>
      </c>
      <c r="D346" t="s">
        <v>9</v>
      </c>
      <c r="E346" t="s">
        <v>1511</v>
      </c>
      <c r="F346" t="s">
        <v>15</v>
      </c>
      <c r="G346" s="10">
        <v>1</v>
      </c>
      <c r="H346" s="10">
        <v>3927.627</v>
      </c>
      <c r="I346" s="11">
        <f t="shared" si="5"/>
        <v>3927.627</v>
      </c>
    </row>
    <row r="347" spans="1:9" x14ac:dyDescent="0.25">
      <c r="A347" s="1">
        <v>4</v>
      </c>
      <c r="B347" t="s">
        <v>671</v>
      </c>
      <c r="C347" t="s">
        <v>24</v>
      </c>
      <c r="D347" t="s">
        <v>9</v>
      </c>
      <c r="E347" t="s">
        <v>1025</v>
      </c>
      <c r="F347" t="s">
        <v>10</v>
      </c>
      <c r="G347" s="10">
        <v>195</v>
      </c>
      <c r="H347" s="10">
        <v>1424729.9000000001</v>
      </c>
      <c r="I347" s="11">
        <f t="shared" si="5"/>
        <v>7306.3071794871803</v>
      </c>
    </row>
    <row r="348" spans="1:9" x14ac:dyDescent="0.25">
      <c r="A348" s="1">
        <v>4</v>
      </c>
      <c r="B348" t="s">
        <v>124</v>
      </c>
      <c r="C348" t="s">
        <v>107</v>
      </c>
      <c r="D348" t="s">
        <v>9</v>
      </c>
      <c r="E348" t="s">
        <v>1511</v>
      </c>
      <c r="F348" t="s">
        <v>10</v>
      </c>
      <c r="G348" s="10">
        <v>18</v>
      </c>
      <c r="H348" s="10">
        <v>88023.040000000008</v>
      </c>
      <c r="I348" s="11">
        <f t="shared" si="5"/>
        <v>4890.1688888888893</v>
      </c>
    </row>
    <row r="349" spans="1:9" x14ac:dyDescent="0.25">
      <c r="A349" s="1">
        <v>4</v>
      </c>
      <c r="B349" t="s">
        <v>168</v>
      </c>
      <c r="C349" t="s">
        <v>107</v>
      </c>
      <c r="D349" t="s">
        <v>9</v>
      </c>
      <c r="E349" t="s">
        <v>1511</v>
      </c>
      <c r="F349" t="s">
        <v>10</v>
      </c>
      <c r="G349" s="10">
        <v>26</v>
      </c>
      <c r="H349" s="10">
        <v>136076</v>
      </c>
      <c r="I349" s="11">
        <f t="shared" si="5"/>
        <v>5233.6923076923076</v>
      </c>
    </row>
    <row r="350" spans="1:9" x14ac:dyDescent="0.25">
      <c r="A350" s="1">
        <v>4</v>
      </c>
      <c r="B350" t="s">
        <v>273</v>
      </c>
      <c r="C350" t="s">
        <v>107</v>
      </c>
      <c r="D350" t="s">
        <v>9</v>
      </c>
      <c r="E350" t="s">
        <v>1025</v>
      </c>
      <c r="F350" t="s">
        <v>10</v>
      </c>
      <c r="G350" s="10">
        <v>70</v>
      </c>
      <c r="H350" s="10">
        <v>391930</v>
      </c>
      <c r="I350" s="11">
        <f t="shared" si="5"/>
        <v>5599</v>
      </c>
    </row>
    <row r="351" spans="1:9" x14ac:dyDescent="0.25">
      <c r="A351" s="1">
        <v>4</v>
      </c>
      <c r="B351" t="s">
        <v>225</v>
      </c>
      <c r="C351" t="s">
        <v>107</v>
      </c>
      <c r="D351" t="s">
        <v>9</v>
      </c>
      <c r="E351" t="s">
        <v>1025</v>
      </c>
      <c r="F351" t="s">
        <v>10</v>
      </c>
      <c r="G351" s="10">
        <v>10</v>
      </c>
      <c r="H351" s="10">
        <v>61490</v>
      </c>
      <c r="I351" s="11">
        <f t="shared" si="5"/>
        <v>6149</v>
      </c>
    </row>
    <row r="352" spans="1:9" x14ac:dyDescent="0.25">
      <c r="A352" s="1">
        <v>4</v>
      </c>
      <c r="B352" t="s">
        <v>106</v>
      </c>
      <c r="C352" t="s">
        <v>107</v>
      </c>
      <c r="D352" t="s">
        <v>9</v>
      </c>
      <c r="E352" t="s">
        <v>1025</v>
      </c>
      <c r="F352" t="s">
        <v>10</v>
      </c>
      <c r="G352" s="10">
        <v>4</v>
      </c>
      <c r="H352" s="10">
        <v>30396</v>
      </c>
      <c r="I352" s="11">
        <f t="shared" si="5"/>
        <v>7599</v>
      </c>
    </row>
    <row r="353" spans="1:9" x14ac:dyDescent="0.25">
      <c r="A353" s="1">
        <v>4</v>
      </c>
      <c r="B353" t="s">
        <v>176</v>
      </c>
      <c r="C353" t="s">
        <v>107</v>
      </c>
      <c r="D353" t="s">
        <v>9</v>
      </c>
      <c r="E353" t="s">
        <v>1511</v>
      </c>
      <c r="F353" t="s">
        <v>15</v>
      </c>
      <c r="G353" s="10">
        <v>1</v>
      </c>
      <c r="H353" s="10">
        <v>4320</v>
      </c>
      <c r="I353" s="11">
        <f t="shared" si="5"/>
        <v>4320</v>
      </c>
    </row>
    <row r="354" spans="1:9" x14ac:dyDescent="0.25">
      <c r="A354" s="1">
        <v>4</v>
      </c>
      <c r="B354" t="s">
        <v>382</v>
      </c>
      <c r="C354" t="s">
        <v>107</v>
      </c>
      <c r="D354" t="s">
        <v>9</v>
      </c>
      <c r="E354" t="s">
        <v>1511</v>
      </c>
      <c r="F354" t="s">
        <v>15</v>
      </c>
      <c r="H354" s="10">
        <v>-6110.0311000000002</v>
      </c>
      <c r="I354" s="11">
        <f t="shared" si="5"/>
        <v>0</v>
      </c>
    </row>
    <row r="355" spans="1:9" x14ac:dyDescent="0.25">
      <c r="A355" s="1">
        <v>4</v>
      </c>
      <c r="B355" t="s">
        <v>993</v>
      </c>
      <c r="C355" t="s">
        <v>985</v>
      </c>
      <c r="D355" t="s">
        <v>9</v>
      </c>
      <c r="E355" t="s">
        <v>1511</v>
      </c>
      <c r="F355" t="s">
        <v>15</v>
      </c>
      <c r="G355" s="10">
        <v>54</v>
      </c>
      <c r="H355" s="10">
        <v>122772</v>
      </c>
      <c r="I355" s="11">
        <f t="shared" si="5"/>
        <v>2273.5555555555557</v>
      </c>
    </row>
    <row r="356" spans="1:9" x14ac:dyDescent="0.25">
      <c r="A356" s="1">
        <v>4</v>
      </c>
      <c r="B356" t="s">
        <v>984</v>
      </c>
      <c r="C356" t="s">
        <v>985</v>
      </c>
      <c r="D356" t="s">
        <v>9</v>
      </c>
      <c r="E356" t="s">
        <v>1025</v>
      </c>
      <c r="F356" t="s">
        <v>15</v>
      </c>
      <c r="G356" s="10">
        <v>85</v>
      </c>
      <c r="H356" s="10">
        <v>266818.02</v>
      </c>
      <c r="I356" s="11">
        <f t="shared" si="5"/>
        <v>3139.0355294117649</v>
      </c>
    </row>
    <row r="357" spans="1:9" x14ac:dyDescent="0.25">
      <c r="A357" s="1">
        <v>4</v>
      </c>
      <c r="B357" t="s">
        <v>686</v>
      </c>
      <c r="C357" t="s">
        <v>59</v>
      </c>
      <c r="D357" t="s">
        <v>12</v>
      </c>
      <c r="E357" t="s">
        <v>1025</v>
      </c>
      <c r="F357" t="s">
        <v>10</v>
      </c>
      <c r="G357" s="10">
        <v>238</v>
      </c>
      <c r="H357" s="10">
        <v>1356318</v>
      </c>
      <c r="I357" s="11">
        <f t="shared" si="5"/>
        <v>5698.8151260504201</v>
      </c>
    </row>
    <row r="358" spans="1:9" x14ac:dyDescent="0.25">
      <c r="A358" s="1">
        <v>4</v>
      </c>
      <c r="B358" t="s">
        <v>882</v>
      </c>
      <c r="C358" t="s">
        <v>19</v>
      </c>
      <c r="D358" t="s">
        <v>1003</v>
      </c>
      <c r="E358" t="s">
        <v>1003</v>
      </c>
      <c r="F358" t="s">
        <v>1765</v>
      </c>
      <c r="H358" s="10">
        <v>-41741.590000000004</v>
      </c>
      <c r="I358" s="11">
        <f t="shared" si="5"/>
        <v>0</v>
      </c>
    </row>
    <row r="359" spans="1:9" x14ac:dyDescent="0.25">
      <c r="A359" s="1">
        <v>4</v>
      </c>
      <c r="B359" t="s">
        <v>885</v>
      </c>
      <c r="C359" t="s">
        <v>19</v>
      </c>
      <c r="D359" t="s">
        <v>1003</v>
      </c>
      <c r="E359" t="s">
        <v>1003</v>
      </c>
      <c r="F359" t="s">
        <v>1765</v>
      </c>
      <c r="H359" s="10">
        <v>-18038.599999999999</v>
      </c>
      <c r="I359" s="11">
        <f t="shared" si="5"/>
        <v>0</v>
      </c>
    </row>
    <row r="360" spans="1:9" x14ac:dyDescent="0.25">
      <c r="A360" s="1">
        <v>4</v>
      </c>
      <c r="B360" t="s">
        <v>905</v>
      </c>
      <c r="C360" t="s">
        <v>41</v>
      </c>
      <c r="D360" t="s">
        <v>12</v>
      </c>
      <c r="E360" t="s">
        <v>1511</v>
      </c>
      <c r="F360" t="s">
        <v>10</v>
      </c>
      <c r="G360" s="10">
        <v>34</v>
      </c>
      <c r="H360" s="10">
        <v>149582.15</v>
      </c>
      <c r="I360" s="11">
        <f t="shared" si="5"/>
        <v>4399.4749999999995</v>
      </c>
    </row>
    <row r="361" spans="1:9" x14ac:dyDescent="0.25">
      <c r="A361" s="1">
        <v>4</v>
      </c>
      <c r="B361" t="s">
        <v>895</v>
      </c>
      <c r="C361" t="s">
        <v>41</v>
      </c>
      <c r="D361" t="s">
        <v>12</v>
      </c>
      <c r="E361" t="s">
        <v>1025</v>
      </c>
      <c r="F361" t="s">
        <v>10</v>
      </c>
      <c r="G361" s="10">
        <v>37</v>
      </c>
      <c r="H361" s="10">
        <v>174445.7329</v>
      </c>
      <c r="I361" s="11">
        <f t="shared" si="5"/>
        <v>4714.749537837838</v>
      </c>
    </row>
    <row r="362" spans="1:9" x14ac:dyDescent="0.25">
      <c r="A362" s="1">
        <v>4</v>
      </c>
      <c r="B362" t="s">
        <v>740</v>
      </c>
      <c r="C362" t="s">
        <v>41</v>
      </c>
      <c r="D362" t="s">
        <v>12</v>
      </c>
      <c r="E362" t="s">
        <v>1025</v>
      </c>
      <c r="F362" t="s">
        <v>10</v>
      </c>
      <c r="G362" s="10">
        <v>16</v>
      </c>
      <c r="H362" s="10">
        <v>62137.4035</v>
      </c>
      <c r="I362" s="11">
        <f t="shared" si="5"/>
        <v>3883.58771875</v>
      </c>
    </row>
    <row r="363" spans="1:9" x14ac:dyDescent="0.25">
      <c r="A363" s="1">
        <v>4</v>
      </c>
      <c r="B363" t="s">
        <v>90</v>
      </c>
      <c r="C363" t="s">
        <v>59</v>
      </c>
      <c r="D363" t="s">
        <v>12</v>
      </c>
      <c r="E363" t="s">
        <v>1025</v>
      </c>
      <c r="F363" t="s">
        <v>10</v>
      </c>
      <c r="G363" s="10">
        <v>31</v>
      </c>
      <c r="H363" s="10">
        <v>147640</v>
      </c>
      <c r="I363" s="11">
        <f t="shared" si="5"/>
        <v>4762.5806451612907</v>
      </c>
    </row>
    <row r="364" spans="1:9" x14ac:dyDescent="0.25">
      <c r="A364" s="1">
        <v>4</v>
      </c>
      <c r="B364" t="s">
        <v>987</v>
      </c>
      <c r="C364" t="s">
        <v>985</v>
      </c>
      <c r="D364" t="s">
        <v>12</v>
      </c>
      <c r="E364" t="s">
        <v>1511</v>
      </c>
      <c r="F364" t="s">
        <v>10</v>
      </c>
      <c r="G364" s="10">
        <v>25</v>
      </c>
      <c r="H364" s="10">
        <v>95277</v>
      </c>
      <c r="I364" s="11">
        <f t="shared" si="5"/>
        <v>3811.08</v>
      </c>
    </row>
    <row r="365" spans="1:9" x14ac:dyDescent="0.25">
      <c r="A365" s="1">
        <v>4</v>
      </c>
      <c r="B365" t="s">
        <v>991</v>
      </c>
      <c r="C365" t="s">
        <v>985</v>
      </c>
      <c r="D365" t="s">
        <v>12</v>
      </c>
      <c r="E365" t="s">
        <v>1025</v>
      </c>
      <c r="F365" t="s">
        <v>10</v>
      </c>
      <c r="G365" s="10">
        <v>49</v>
      </c>
      <c r="H365" s="10">
        <v>222253.4</v>
      </c>
      <c r="I365" s="11">
        <f t="shared" si="5"/>
        <v>4535.7836734693874</v>
      </c>
    </row>
    <row r="366" spans="1:9" x14ac:dyDescent="0.25">
      <c r="A366" s="1">
        <v>4</v>
      </c>
      <c r="B366" t="s">
        <v>1006</v>
      </c>
      <c r="C366" t="s">
        <v>41</v>
      </c>
      <c r="D366" t="s">
        <v>7</v>
      </c>
      <c r="E366" t="s">
        <v>1511</v>
      </c>
      <c r="F366" t="s">
        <v>10</v>
      </c>
      <c r="G366" s="10">
        <v>41</v>
      </c>
      <c r="H366" s="10">
        <v>208134</v>
      </c>
      <c r="I366" s="11">
        <f t="shared" si="5"/>
        <v>5076.4390243902435</v>
      </c>
    </row>
    <row r="367" spans="1:9" x14ac:dyDescent="0.25">
      <c r="A367" s="1">
        <v>4</v>
      </c>
      <c r="B367" t="s">
        <v>528</v>
      </c>
      <c r="C367" t="s">
        <v>41</v>
      </c>
      <c r="D367" t="s">
        <v>7</v>
      </c>
      <c r="E367" t="s">
        <v>1025</v>
      </c>
      <c r="F367" t="s">
        <v>1028</v>
      </c>
      <c r="G367" s="10">
        <v>28</v>
      </c>
      <c r="H367" s="10">
        <v>170773.11000000002</v>
      </c>
      <c r="I367" s="11">
        <f t="shared" si="5"/>
        <v>6099.039642857143</v>
      </c>
    </row>
    <row r="368" spans="1:9" x14ac:dyDescent="0.25">
      <c r="A368" s="1">
        <v>4</v>
      </c>
      <c r="B368" t="s">
        <v>776</v>
      </c>
      <c r="C368" t="s">
        <v>24</v>
      </c>
      <c r="D368" t="s">
        <v>7</v>
      </c>
      <c r="E368" t="s">
        <v>1025</v>
      </c>
      <c r="F368" t="s">
        <v>10</v>
      </c>
      <c r="G368" s="10">
        <v>121</v>
      </c>
      <c r="H368" s="10">
        <v>1067880</v>
      </c>
      <c r="I368" s="11">
        <f t="shared" si="5"/>
        <v>8825.454545454546</v>
      </c>
    </row>
    <row r="369" spans="1:9" x14ac:dyDescent="0.25">
      <c r="A369" s="1">
        <v>4</v>
      </c>
      <c r="B369" t="s">
        <v>309</v>
      </c>
      <c r="C369" t="s">
        <v>107</v>
      </c>
      <c r="D369" t="s">
        <v>7</v>
      </c>
      <c r="E369" t="s">
        <v>1511</v>
      </c>
      <c r="F369" t="s">
        <v>10</v>
      </c>
      <c r="G369" s="10">
        <v>3</v>
      </c>
      <c r="H369" s="10">
        <v>21510</v>
      </c>
      <c r="I369" s="11">
        <f t="shared" si="5"/>
        <v>7170</v>
      </c>
    </row>
    <row r="370" spans="1:9" x14ac:dyDescent="0.25">
      <c r="A370" s="1">
        <v>4</v>
      </c>
      <c r="B370" t="s">
        <v>145</v>
      </c>
      <c r="C370" t="s">
        <v>107</v>
      </c>
      <c r="D370" t="s">
        <v>7</v>
      </c>
      <c r="E370" t="s">
        <v>1025</v>
      </c>
      <c r="F370" t="s">
        <v>10</v>
      </c>
      <c r="G370" s="10">
        <v>1</v>
      </c>
      <c r="H370" s="10">
        <v>7200</v>
      </c>
      <c r="I370" s="11">
        <f t="shared" si="5"/>
        <v>7200</v>
      </c>
    </row>
    <row r="371" spans="1:9" x14ac:dyDescent="0.25">
      <c r="A371" s="1">
        <v>4</v>
      </c>
      <c r="B371" t="s">
        <v>526</v>
      </c>
      <c r="C371" t="s">
        <v>107</v>
      </c>
      <c r="D371" t="s">
        <v>7</v>
      </c>
      <c r="E371" t="s">
        <v>1511</v>
      </c>
      <c r="F371" t="s">
        <v>10</v>
      </c>
      <c r="G371" s="10">
        <v>6</v>
      </c>
      <c r="H371" s="10">
        <v>40915</v>
      </c>
      <c r="I371" s="11">
        <f t="shared" si="5"/>
        <v>6819.166666666667</v>
      </c>
    </row>
    <row r="372" spans="1:9" x14ac:dyDescent="0.25">
      <c r="A372" s="1">
        <v>4</v>
      </c>
      <c r="B372" t="s">
        <v>677</v>
      </c>
      <c r="C372" t="s">
        <v>107</v>
      </c>
      <c r="D372" t="s">
        <v>7</v>
      </c>
      <c r="E372" t="s">
        <v>1025</v>
      </c>
      <c r="F372" t="s">
        <v>1028</v>
      </c>
      <c r="G372" s="10">
        <v>8</v>
      </c>
      <c r="H372" s="10">
        <v>83692</v>
      </c>
      <c r="I372" s="11">
        <f t="shared" si="5"/>
        <v>10461.5</v>
      </c>
    </row>
    <row r="373" spans="1:9" x14ac:dyDescent="0.25">
      <c r="A373" s="1">
        <v>4</v>
      </c>
      <c r="B373" t="s">
        <v>877</v>
      </c>
      <c r="C373" t="s">
        <v>107</v>
      </c>
      <c r="D373" t="s">
        <v>7</v>
      </c>
      <c r="E373" t="s">
        <v>1025</v>
      </c>
      <c r="F373" t="s">
        <v>1028</v>
      </c>
      <c r="G373" s="10">
        <v>25</v>
      </c>
      <c r="H373" s="10">
        <v>273906</v>
      </c>
      <c r="I373" s="11">
        <f t="shared" si="5"/>
        <v>10956.24</v>
      </c>
    </row>
    <row r="374" spans="1:9" x14ac:dyDescent="0.25">
      <c r="A374" s="1">
        <v>4</v>
      </c>
      <c r="B374" t="s">
        <v>908</v>
      </c>
      <c r="C374" t="s">
        <v>107</v>
      </c>
      <c r="D374" t="s">
        <v>7</v>
      </c>
      <c r="E374" t="s">
        <v>1025</v>
      </c>
      <c r="F374" t="s">
        <v>1028</v>
      </c>
      <c r="G374" s="10">
        <v>19</v>
      </c>
      <c r="H374" s="10">
        <v>245997</v>
      </c>
      <c r="I374" s="11">
        <f t="shared" si="5"/>
        <v>12947.21052631579</v>
      </c>
    </row>
    <row r="375" spans="1:9" x14ac:dyDescent="0.25">
      <c r="A375" s="1">
        <v>4</v>
      </c>
      <c r="B375" t="s">
        <v>690</v>
      </c>
      <c r="C375" t="s">
        <v>107</v>
      </c>
      <c r="D375" t="s">
        <v>7</v>
      </c>
      <c r="E375" t="s">
        <v>1025</v>
      </c>
      <c r="F375" t="s">
        <v>1028</v>
      </c>
      <c r="G375" s="10">
        <v>30</v>
      </c>
      <c r="H375" s="10">
        <v>406418.30000000005</v>
      </c>
      <c r="I375" s="11">
        <f t="shared" si="5"/>
        <v>13547.276666666668</v>
      </c>
    </row>
    <row r="376" spans="1:9" x14ac:dyDescent="0.25">
      <c r="A376" s="1">
        <v>4</v>
      </c>
      <c r="B376" t="s">
        <v>32</v>
      </c>
      <c r="C376" t="s">
        <v>24</v>
      </c>
      <c r="D376" t="s">
        <v>7</v>
      </c>
      <c r="E376" t="s">
        <v>1025</v>
      </c>
      <c r="F376" t="s">
        <v>1028</v>
      </c>
      <c r="G376" s="10">
        <v>21</v>
      </c>
      <c r="H376" s="10">
        <v>220059.6</v>
      </c>
      <c r="I376" s="11">
        <f t="shared" si="5"/>
        <v>10479.028571428571</v>
      </c>
    </row>
    <row r="377" spans="1:9" x14ac:dyDescent="0.25">
      <c r="A377" s="1">
        <v>4</v>
      </c>
      <c r="B377" t="s">
        <v>829</v>
      </c>
      <c r="C377" t="s">
        <v>24</v>
      </c>
      <c r="D377" t="s">
        <v>7</v>
      </c>
      <c r="E377" t="s">
        <v>1025</v>
      </c>
      <c r="F377" t="s">
        <v>1028</v>
      </c>
      <c r="G377" s="10">
        <v>296</v>
      </c>
      <c r="H377" s="10">
        <v>3122295.4</v>
      </c>
      <c r="I377" s="11">
        <f t="shared" si="5"/>
        <v>10548.29527027027</v>
      </c>
    </row>
    <row r="378" spans="1:9" x14ac:dyDescent="0.25">
      <c r="A378" s="1">
        <v>4</v>
      </c>
      <c r="B378" t="s">
        <v>697</v>
      </c>
      <c r="C378" t="s">
        <v>24</v>
      </c>
      <c r="D378" t="s">
        <v>7</v>
      </c>
      <c r="E378" t="s">
        <v>1025</v>
      </c>
      <c r="F378" t="s">
        <v>1028</v>
      </c>
      <c r="G378" s="10">
        <v>531</v>
      </c>
      <c r="H378" s="10">
        <v>6463061.4000000004</v>
      </c>
      <c r="I378" s="11">
        <f t="shared" si="5"/>
        <v>12171.490395480227</v>
      </c>
    </row>
    <row r="379" spans="1:9" x14ac:dyDescent="0.25">
      <c r="A379" s="1">
        <v>4</v>
      </c>
      <c r="B379" t="s">
        <v>682</v>
      </c>
      <c r="C379" t="s">
        <v>41</v>
      </c>
      <c r="D379" t="s">
        <v>38</v>
      </c>
      <c r="E379" t="s">
        <v>1025</v>
      </c>
      <c r="F379" t="s">
        <v>1028</v>
      </c>
      <c r="G379" s="10">
        <v>1</v>
      </c>
      <c r="H379" s="10">
        <v>7789</v>
      </c>
      <c r="I379" s="11">
        <f t="shared" si="5"/>
        <v>7789</v>
      </c>
    </row>
    <row r="380" spans="1:9" x14ac:dyDescent="0.25">
      <c r="A380" s="1">
        <v>4</v>
      </c>
      <c r="B380" t="s">
        <v>711</v>
      </c>
      <c r="C380" t="s">
        <v>24</v>
      </c>
      <c r="D380" t="s">
        <v>38</v>
      </c>
      <c r="E380" t="s">
        <v>1025</v>
      </c>
      <c r="F380" t="s">
        <v>1028</v>
      </c>
      <c r="G380" s="10">
        <v>86</v>
      </c>
      <c r="H380" s="10">
        <v>1403367.7</v>
      </c>
      <c r="I380" s="11">
        <f t="shared" si="5"/>
        <v>16318.229069767442</v>
      </c>
    </row>
    <row r="381" spans="1:9" x14ac:dyDescent="0.25">
      <c r="A381" s="1">
        <v>4</v>
      </c>
      <c r="B381" t="s">
        <v>715</v>
      </c>
      <c r="C381" t="s">
        <v>24</v>
      </c>
      <c r="D381" t="s">
        <v>38</v>
      </c>
      <c r="E381" t="s">
        <v>1025</v>
      </c>
      <c r="F381" t="s">
        <v>1028</v>
      </c>
      <c r="G381" s="10">
        <v>29</v>
      </c>
      <c r="H381" s="10">
        <v>724186.10520000011</v>
      </c>
      <c r="I381" s="11">
        <f t="shared" si="5"/>
        <v>24971.934662068968</v>
      </c>
    </row>
    <row r="382" spans="1:9" x14ac:dyDescent="0.25">
      <c r="A382" s="1">
        <v>4</v>
      </c>
      <c r="B382" t="s">
        <v>787</v>
      </c>
      <c r="C382" t="s">
        <v>24</v>
      </c>
      <c r="D382" t="s">
        <v>38</v>
      </c>
      <c r="E382" t="s">
        <v>1025</v>
      </c>
      <c r="F382" t="s">
        <v>1028</v>
      </c>
      <c r="G382" s="10">
        <v>288</v>
      </c>
      <c r="H382" s="10">
        <v>3595994</v>
      </c>
      <c r="I382" s="11">
        <f t="shared" si="5"/>
        <v>12486.090277777777</v>
      </c>
    </row>
    <row r="383" spans="1:9" x14ac:dyDescent="0.25">
      <c r="A383" s="1">
        <v>4</v>
      </c>
      <c r="B383" t="s">
        <v>678</v>
      </c>
      <c r="C383" t="s">
        <v>24</v>
      </c>
      <c r="D383" t="s">
        <v>38</v>
      </c>
      <c r="E383" t="s">
        <v>1025</v>
      </c>
      <c r="F383" t="s">
        <v>1028</v>
      </c>
      <c r="G383" s="10">
        <v>106</v>
      </c>
      <c r="H383" s="10">
        <v>1433264.8</v>
      </c>
      <c r="I383" s="11">
        <f t="shared" si="5"/>
        <v>13521.36603773585</v>
      </c>
    </row>
    <row r="384" spans="1:9" x14ac:dyDescent="0.25">
      <c r="A384" s="1">
        <v>4</v>
      </c>
      <c r="B384" t="s">
        <v>652</v>
      </c>
      <c r="C384" t="s">
        <v>59</v>
      </c>
      <c r="D384" t="s">
        <v>46</v>
      </c>
      <c r="E384" t="s">
        <v>1025</v>
      </c>
      <c r="F384" t="s">
        <v>1028</v>
      </c>
      <c r="G384" s="10">
        <v>6</v>
      </c>
      <c r="H384" s="10">
        <v>76274</v>
      </c>
      <c r="I384" s="11">
        <f t="shared" si="5"/>
        <v>12712.333333333334</v>
      </c>
    </row>
    <row r="385" spans="1:9" x14ac:dyDescent="0.25">
      <c r="A385" s="1">
        <v>4</v>
      </c>
      <c r="B385" t="s">
        <v>519</v>
      </c>
      <c r="C385" t="s">
        <v>41</v>
      </c>
      <c r="D385" t="s">
        <v>46</v>
      </c>
      <c r="E385" t="s">
        <v>1025</v>
      </c>
      <c r="F385" t="s">
        <v>1028</v>
      </c>
      <c r="G385" s="10">
        <v>2</v>
      </c>
      <c r="H385" s="10">
        <v>-30661</v>
      </c>
      <c r="I385" s="11">
        <f t="shared" si="5"/>
        <v>-15330.5</v>
      </c>
    </row>
    <row r="386" spans="1:9" x14ac:dyDescent="0.25">
      <c r="A386" s="1">
        <v>4</v>
      </c>
      <c r="B386" t="s">
        <v>418</v>
      </c>
      <c r="C386" t="s">
        <v>107</v>
      </c>
      <c r="D386" t="s">
        <v>46</v>
      </c>
      <c r="E386" t="s">
        <v>1025</v>
      </c>
      <c r="F386" t="s">
        <v>1028</v>
      </c>
      <c r="G386" s="10">
        <v>1</v>
      </c>
      <c r="H386" s="10">
        <v>9600</v>
      </c>
      <c r="I386" s="11">
        <f t="shared" si="5"/>
        <v>9600</v>
      </c>
    </row>
    <row r="387" spans="1:9" x14ac:dyDescent="0.25">
      <c r="A387" s="1">
        <v>4</v>
      </c>
      <c r="B387" t="s">
        <v>830</v>
      </c>
      <c r="C387" t="s">
        <v>107</v>
      </c>
      <c r="D387" t="s">
        <v>46</v>
      </c>
      <c r="E387" t="s">
        <v>1025</v>
      </c>
      <c r="F387" t="s">
        <v>1028</v>
      </c>
      <c r="G387" s="10">
        <v>37</v>
      </c>
      <c r="H387" s="10">
        <v>414363</v>
      </c>
      <c r="I387" s="11">
        <f t="shared" ref="I387:I450" si="6">IFERROR(H387/G387,0)</f>
        <v>11199</v>
      </c>
    </row>
    <row r="388" spans="1:9" x14ac:dyDescent="0.25">
      <c r="A388" s="1">
        <v>4</v>
      </c>
      <c r="B388" t="s">
        <v>241</v>
      </c>
      <c r="C388" t="s">
        <v>107</v>
      </c>
      <c r="D388" t="s">
        <v>46</v>
      </c>
      <c r="E388" t="s">
        <v>1025</v>
      </c>
      <c r="F388" t="s">
        <v>1028</v>
      </c>
      <c r="G388" s="10">
        <v>1</v>
      </c>
      <c r="H388" s="10">
        <v>10500</v>
      </c>
      <c r="I388" s="11">
        <f t="shared" si="6"/>
        <v>10500</v>
      </c>
    </row>
    <row r="389" spans="1:9" x14ac:dyDescent="0.25">
      <c r="A389" s="1">
        <v>4</v>
      </c>
      <c r="B389" t="s">
        <v>731</v>
      </c>
      <c r="C389" t="s">
        <v>107</v>
      </c>
      <c r="D389" t="s">
        <v>46</v>
      </c>
      <c r="E389" t="s">
        <v>1025</v>
      </c>
      <c r="F389" t="s">
        <v>1028</v>
      </c>
      <c r="G389" s="10">
        <v>3</v>
      </c>
      <c r="H389" s="10">
        <v>36399</v>
      </c>
      <c r="I389" s="11">
        <f t="shared" si="6"/>
        <v>12133</v>
      </c>
    </row>
    <row r="390" spans="1:9" x14ac:dyDescent="0.25">
      <c r="A390" s="1">
        <v>4</v>
      </c>
      <c r="B390" t="s">
        <v>817</v>
      </c>
      <c r="C390" t="s">
        <v>107</v>
      </c>
      <c r="D390" t="s">
        <v>46</v>
      </c>
      <c r="E390" t="s">
        <v>1025</v>
      </c>
      <c r="F390" t="s">
        <v>1028</v>
      </c>
      <c r="G390" s="10">
        <v>21</v>
      </c>
      <c r="H390" s="10">
        <v>260443</v>
      </c>
      <c r="I390" s="11">
        <f t="shared" si="6"/>
        <v>12402.047619047618</v>
      </c>
    </row>
    <row r="391" spans="1:9" x14ac:dyDescent="0.25">
      <c r="A391" s="1">
        <v>4</v>
      </c>
      <c r="B391" t="s">
        <v>691</v>
      </c>
      <c r="C391" t="s">
        <v>107</v>
      </c>
      <c r="D391" t="s">
        <v>46</v>
      </c>
      <c r="E391" t="s">
        <v>1025</v>
      </c>
      <c r="F391" t="s">
        <v>1028</v>
      </c>
      <c r="G391" s="10">
        <v>2</v>
      </c>
      <c r="H391" s="10">
        <v>28859</v>
      </c>
      <c r="I391" s="11">
        <f t="shared" si="6"/>
        <v>14429.5</v>
      </c>
    </row>
    <row r="392" spans="1:9" x14ac:dyDescent="0.25">
      <c r="A392" s="1">
        <v>4</v>
      </c>
      <c r="B392" t="s">
        <v>689</v>
      </c>
      <c r="C392" t="s">
        <v>107</v>
      </c>
      <c r="D392" t="s">
        <v>46</v>
      </c>
      <c r="E392" t="s">
        <v>1025</v>
      </c>
      <c r="F392" t="s">
        <v>1028</v>
      </c>
      <c r="G392" s="10">
        <v>3</v>
      </c>
      <c r="H392" s="10">
        <v>48230.340000000004</v>
      </c>
      <c r="I392" s="11">
        <f t="shared" si="6"/>
        <v>16076.78</v>
      </c>
    </row>
    <row r="393" spans="1:9" x14ac:dyDescent="0.25">
      <c r="A393" s="1">
        <v>4</v>
      </c>
      <c r="B393" t="s">
        <v>860</v>
      </c>
      <c r="C393" t="s">
        <v>107</v>
      </c>
      <c r="D393" t="s">
        <v>46</v>
      </c>
      <c r="E393" t="s">
        <v>1025</v>
      </c>
      <c r="F393" t="s">
        <v>1028</v>
      </c>
      <c r="G393" s="10">
        <v>2</v>
      </c>
      <c r="H393" s="10">
        <v>38718</v>
      </c>
      <c r="I393" s="11">
        <f t="shared" si="6"/>
        <v>19359</v>
      </c>
    </row>
    <row r="394" spans="1:9" x14ac:dyDescent="0.25">
      <c r="A394" s="1">
        <v>4</v>
      </c>
      <c r="B394" t="s">
        <v>670</v>
      </c>
      <c r="C394" t="s">
        <v>59</v>
      </c>
      <c r="D394" t="s">
        <v>63</v>
      </c>
      <c r="E394" t="s">
        <v>1025</v>
      </c>
      <c r="F394" t="s">
        <v>1028</v>
      </c>
      <c r="G394" s="10">
        <v>3</v>
      </c>
      <c r="H394" s="10">
        <v>28724</v>
      </c>
      <c r="I394" s="11">
        <f t="shared" si="6"/>
        <v>9574.6666666666661</v>
      </c>
    </row>
    <row r="395" spans="1:9" x14ac:dyDescent="0.25">
      <c r="A395" s="1">
        <v>4</v>
      </c>
      <c r="B395" t="s">
        <v>1011</v>
      </c>
      <c r="C395" t="s">
        <v>41</v>
      </c>
      <c r="D395" t="s">
        <v>63</v>
      </c>
      <c r="E395" t="s">
        <v>1025</v>
      </c>
      <c r="F395" t="s">
        <v>1028</v>
      </c>
      <c r="G395" s="10">
        <v>1</v>
      </c>
      <c r="H395" s="10">
        <v>6999</v>
      </c>
      <c r="I395" s="11">
        <f t="shared" si="6"/>
        <v>6999</v>
      </c>
    </row>
    <row r="396" spans="1:9" x14ac:dyDescent="0.25">
      <c r="A396" s="1">
        <v>4</v>
      </c>
      <c r="B396" t="s">
        <v>302</v>
      </c>
      <c r="C396" t="s">
        <v>41</v>
      </c>
      <c r="D396" t="s">
        <v>63</v>
      </c>
      <c r="E396" t="s">
        <v>1025</v>
      </c>
      <c r="F396" t="s">
        <v>1028</v>
      </c>
      <c r="G396" s="10">
        <v>1</v>
      </c>
      <c r="H396" s="10">
        <v>1999</v>
      </c>
      <c r="I396" s="11">
        <f t="shared" si="6"/>
        <v>1999</v>
      </c>
    </row>
    <row r="397" spans="1:9" x14ac:dyDescent="0.25">
      <c r="A397" s="1">
        <v>4</v>
      </c>
      <c r="B397" t="s">
        <v>553</v>
      </c>
      <c r="C397" t="s">
        <v>41</v>
      </c>
      <c r="D397" t="s">
        <v>63</v>
      </c>
      <c r="E397" t="s">
        <v>1025</v>
      </c>
      <c r="F397" t="s">
        <v>1028</v>
      </c>
      <c r="G397" s="10">
        <v>69</v>
      </c>
      <c r="H397" s="10">
        <v>590208.48389999999</v>
      </c>
      <c r="I397" s="11">
        <f t="shared" si="6"/>
        <v>8553.7461434782599</v>
      </c>
    </row>
    <row r="398" spans="1:9" x14ac:dyDescent="0.25">
      <c r="A398" s="1">
        <v>4</v>
      </c>
      <c r="B398" t="s">
        <v>456</v>
      </c>
      <c r="C398" t="s">
        <v>205</v>
      </c>
      <c r="D398" t="s">
        <v>63</v>
      </c>
      <c r="E398" t="s">
        <v>1025</v>
      </c>
      <c r="F398" t="s">
        <v>1028</v>
      </c>
      <c r="H398" s="10">
        <v>-13431</v>
      </c>
      <c r="I398" s="11">
        <f t="shared" si="6"/>
        <v>0</v>
      </c>
    </row>
    <row r="399" spans="1:9" x14ac:dyDescent="0.25">
      <c r="A399" s="1">
        <v>4</v>
      </c>
      <c r="B399" t="s">
        <v>839</v>
      </c>
      <c r="C399" t="s">
        <v>107</v>
      </c>
      <c r="D399" t="s">
        <v>63</v>
      </c>
      <c r="E399" t="s">
        <v>1025</v>
      </c>
      <c r="F399" t="s">
        <v>1028</v>
      </c>
      <c r="G399" s="10">
        <v>12</v>
      </c>
      <c r="H399" s="10">
        <v>179508.24000000002</v>
      </c>
      <c r="I399" s="11">
        <f t="shared" si="6"/>
        <v>14959.020000000002</v>
      </c>
    </row>
    <row r="400" spans="1:9" x14ac:dyDescent="0.25">
      <c r="A400" s="1">
        <v>4</v>
      </c>
      <c r="B400" t="s">
        <v>692</v>
      </c>
      <c r="C400" t="s">
        <v>107</v>
      </c>
      <c r="D400" t="s">
        <v>63</v>
      </c>
      <c r="E400" t="s">
        <v>1025</v>
      </c>
      <c r="F400" t="s">
        <v>1028</v>
      </c>
      <c r="G400" s="10">
        <v>3</v>
      </c>
      <c r="H400" s="10">
        <v>54108</v>
      </c>
      <c r="I400" s="11">
        <f t="shared" si="6"/>
        <v>18036</v>
      </c>
    </row>
    <row r="401" spans="1:9" x14ac:dyDescent="0.25">
      <c r="A401" s="1">
        <v>4</v>
      </c>
      <c r="B401" t="s">
        <v>876</v>
      </c>
      <c r="C401" t="s">
        <v>107</v>
      </c>
      <c r="D401" t="s">
        <v>63</v>
      </c>
      <c r="E401" t="s">
        <v>1025</v>
      </c>
      <c r="F401" t="s">
        <v>1028</v>
      </c>
      <c r="G401" s="10">
        <v>1</v>
      </c>
      <c r="H401" s="10">
        <v>-859.97999999999956</v>
      </c>
      <c r="I401" s="11">
        <f t="shared" si="6"/>
        <v>-859.97999999999956</v>
      </c>
    </row>
    <row r="402" spans="1:9" x14ac:dyDescent="0.25">
      <c r="A402" s="1">
        <v>4</v>
      </c>
      <c r="B402" t="s">
        <v>695</v>
      </c>
      <c r="C402" t="s">
        <v>24</v>
      </c>
      <c r="D402" t="s">
        <v>63</v>
      </c>
      <c r="E402" t="s">
        <v>1025</v>
      </c>
      <c r="F402" t="s">
        <v>1028</v>
      </c>
      <c r="G402" s="10">
        <v>10</v>
      </c>
      <c r="H402" s="10">
        <v>200452.2</v>
      </c>
      <c r="I402" s="11">
        <f t="shared" si="6"/>
        <v>20045.22</v>
      </c>
    </row>
    <row r="403" spans="1:9" x14ac:dyDescent="0.25">
      <c r="A403" s="1">
        <v>4</v>
      </c>
      <c r="B403" t="s">
        <v>724</v>
      </c>
      <c r="C403" t="s">
        <v>24</v>
      </c>
      <c r="D403" t="s">
        <v>63</v>
      </c>
      <c r="E403" t="s">
        <v>1025</v>
      </c>
      <c r="F403" t="s">
        <v>1028</v>
      </c>
      <c r="G403" s="10">
        <v>15</v>
      </c>
      <c r="H403" s="10">
        <v>358607.69999999995</v>
      </c>
      <c r="I403" s="11">
        <f t="shared" si="6"/>
        <v>23907.179999999997</v>
      </c>
    </row>
    <row r="404" spans="1:9" x14ac:dyDescent="0.25">
      <c r="A404" s="1">
        <v>4</v>
      </c>
      <c r="B404" t="s">
        <v>696</v>
      </c>
      <c r="C404" t="s">
        <v>24</v>
      </c>
      <c r="D404" t="s">
        <v>63</v>
      </c>
      <c r="E404" t="s">
        <v>1025</v>
      </c>
      <c r="F404" t="s">
        <v>1028</v>
      </c>
      <c r="G404" s="10">
        <v>29</v>
      </c>
      <c r="H404" s="10">
        <v>866322.62</v>
      </c>
      <c r="I404" s="11">
        <f t="shared" si="6"/>
        <v>29873.193793103448</v>
      </c>
    </row>
    <row r="405" spans="1:9" x14ac:dyDescent="0.25">
      <c r="A405" s="1">
        <v>4</v>
      </c>
      <c r="B405" t="s">
        <v>156</v>
      </c>
      <c r="C405" t="s">
        <v>24</v>
      </c>
      <c r="D405" t="s">
        <v>63</v>
      </c>
      <c r="E405" t="s">
        <v>1025</v>
      </c>
      <c r="F405" t="s">
        <v>1028</v>
      </c>
      <c r="G405" s="10">
        <v>1</v>
      </c>
      <c r="H405" s="10">
        <v>14840.0339</v>
      </c>
      <c r="I405" s="11">
        <f t="shared" si="6"/>
        <v>14840.0339</v>
      </c>
    </row>
    <row r="406" spans="1:9" x14ac:dyDescent="0.25">
      <c r="A406" s="1">
        <v>4</v>
      </c>
      <c r="B406" t="s">
        <v>752</v>
      </c>
      <c r="C406" t="s">
        <v>24</v>
      </c>
      <c r="D406" t="s">
        <v>63</v>
      </c>
      <c r="E406" t="s">
        <v>1025</v>
      </c>
      <c r="F406" t="s">
        <v>1028</v>
      </c>
      <c r="G406" s="10">
        <v>40</v>
      </c>
      <c r="H406" s="10">
        <v>646669.07739999995</v>
      </c>
      <c r="I406" s="11">
        <f t="shared" si="6"/>
        <v>16166.726934999999</v>
      </c>
    </row>
    <row r="407" spans="1:9" x14ac:dyDescent="0.25">
      <c r="A407" s="1">
        <v>4</v>
      </c>
      <c r="B407" t="s">
        <v>714</v>
      </c>
      <c r="C407" t="s">
        <v>24</v>
      </c>
      <c r="D407" t="s">
        <v>63</v>
      </c>
      <c r="E407" t="s">
        <v>1025</v>
      </c>
      <c r="F407" t="s">
        <v>1028</v>
      </c>
      <c r="G407" s="10">
        <v>15</v>
      </c>
      <c r="H407" s="10">
        <v>245688.3</v>
      </c>
      <c r="I407" s="11">
        <f t="shared" si="6"/>
        <v>16379.22</v>
      </c>
    </row>
    <row r="408" spans="1:9" x14ac:dyDescent="0.25">
      <c r="A408" s="1">
        <v>4</v>
      </c>
      <c r="B408" t="s">
        <v>850</v>
      </c>
      <c r="C408" t="s">
        <v>59</v>
      </c>
      <c r="D408" t="s">
        <v>68</v>
      </c>
      <c r="E408" t="s">
        <v>1025</v>
      </c>
      <c r="F408" t="s">
        <v>1028</v>
      </c>
      <c r="H408" s="10">
        <v>-11159</v>
      </c>
      <c r="I408" s="11">
        <f t="shared" si="6"/>
        <v>0</v>
      </c>
    </row>
    <row r="409" spans="1:9" x14ac:dyDescent="0.25">
      <c r="A409" s="1">
        <v>4</v>
      </c>
      <c r="B409" t="s">
        <v>663</v>
      </c>
      <c r="C409" t="s">
        <v>59</v>
      </c>
      <c r="D409" t="s">
        <v>42</v>
      </c>
      <c r="E409" t="s">
        <v>1025</v>
      </c>
      <c r="F409" t="s">
        <v>1028</v>
      </c>
      <c r="G409" s="10">
        <v>3</v>
      </c>
      <c r="H409" s="10">
        <v>62935</v>
      </c>
      <c r="I409" s="11">
        <f t="shared" si="6"/>
        <v>20978.333333333332</v>
      </c>
    </row>
    <row r="410" spans="1:9" x14ac:dyDescent="0.25">
      <c r="A410" s="1">
        <v>4</v>
      </c>
      <c r="B410" t="s">
        <v>617</v>
      </c>
      <c r="C410" t="s">
        <v>41</v>
      </c>
      <c r="D410" t="s">
        <v>42</v>
      </c>
      <c r="E410" t="s">
        <v>1025</v>
      </c>
      <c r="F410" t="s">
        <v>1028</v>
      </c>
      <c r="G410" s="10">
        <v>16</v>
      </c>
      <c r="H410" s="10">
        <v>239426.3051</v>
      </c>
      <c r="I410" s="11">
        <f t="shared" si="6"/>
        <v>14964.14406875</v>
      </c>
    </row>
    <row r="411" spans="1:9" x14ac:dyDescent="0.25">
      <c r="A411" s="1">
        <v>4</v>
      </c>
      <c r="B411" t="s">
        <v>914</v>
      </c>
      <c r="C411" t="s">
        <v>107</v>
      </c>
      <c r="D411" t="s">
        <v>42</v>
      </c>
      <c r="E411" t="s">
        <v>1025</v>
      </c>
      <c r="F411" t="s">
        <v>1028</v>
      </c>
      <c r="G411" s="10">
        <v>1</v>
      </c>
      <c r="H411" s="10">
        <v>68059</v>
      </c>
      <c r="I411" s="11">
        <f t="shared" si="6"/>
        <v>68059</v>
      </c>
    </row>
    <row r="412" spans="1:9" x14ac:dyDescent="0.25">
      <c r="A412" s="1">
        <v>4</v>
      </c>
      <c r="B412" t="s">
        <v>1023</v>
      </c>
      <c r="C412" t="s">
        <v>107</v>
      </c>
      <c r="D412" t="s">
        <v>42</v>
      </c>
      <c r="E412" t="s">
        <v>1025</v>
      </c>
      <c r="F412" t="s">
        <v>1028</v>
      </c>
      <c r="G412" s="10">
        <v>1</v>
      </c>
      <c r="H412" s="10">
        <v>18163</v>
      </c>
      <c r="I412" s="11">
        <f t="shared" si="6"/>
        <v>18163</v>
      </c>
    </row>
    <row r="413" spans="1:9" x14ac:dyDescent="0.25">
      <c r="A413" s="1">
        <v>4</v>
      </c>
      <c r="B413" t="s">
        <v>798</v>
      </c>
      <c r="C413" t="s">
        <v>107</v>
      </c>
      <c r="D413" t="s">
        <v>42</v>
      </c>
      <c r="E413" t="s">
        <v>1025</v>
      </c>
      <c r="F413" t="s">
        <v>1028</v>
      </c>
      <c r="G413" s="10">
        <v>3</v>
      </c>
      <c r="H413" s="10">
        <v>72158</v>
      </c>
      <c r="I413" s="11">
        <f t="shared" si="6"/>
        <v>24052.666666666668</v>
      </c>
    </row>
    <row r="414" spans="1:9" x14ac:dyDescent="0.25">
      <c r="A414" s="1">
        <v>4</v>
      </c>
      <c r="B414" t="s">
        <v>701</v>
      </c>
      <c r="C414" t="s">
        <v>59</v>
      </c>
      <c r="D414" t="s">
        <v>9</v>
      </c>
      <c r="E414" t="s">
        <v>1511</v>
      </c>
      <c r="F414" t="s">
        <v>15</v>
      </c>
      <c r="G414" s="10">
        <v>182</v>
      </c>
      <c r="H414" s="10">
        <v>476098</v>
      </c>
      <c r="I414" s="11">
        <f t="shared" si="6"/>
        <v>2615.9230769230771</v>
      </c>
    </row>
    <row r="415" spans="1:9" x14ac:dyDescent="0.25">
      <c r="A415" s="1">
        <v>4</v>
      </c>
      <c r="B415" t="s">
        <v>661</v>
      </c>
      <c r="C415" t="s">
        <v>59</v>
      </c>
      <c r="D415" t="s">
        <v>12</v>
      </c>
      <c r="E415" t="s">
        <v>1511</v>
      </c>
      <c r="F415" t="s">
        <v>10</v>
      </c>
      <c r="G415" s="10">
        <v>17</v>
      </c>
      <c r="H415" s="10">
        <v>74876</v>
      </c>
      <c r="I415" s="11">
        <f t="shared" si="6"/>
        <v>4404.4705882352937</v>
      </c>
    </row>
    <row r="416" spans="1:9" x14ac:dyDescent="0.25">
      <c r="A416" s="1">
        <v>4</v>
      </c>
      <c r="B416" t="s">
        <v>779</v>
      </c>
      <c r="C416" t="s">
        <v>59</v>
      </c>
      <c r="D416" t="s">
        <v>7</v>
      </c>
      <c r="E416" t="s">
        <v>1025</v>
      </c>
      <c r="F416" t="s">
        <v>1028</v>
      </c>
      <c r="G416" s="10">
        <v>58</v>
      </c>
      <c r="H416" s="10">
        <v>416992</v>
      </c>
      <c r="I416" s="11">
        <f t="shared" si="6"/>
        <v>7189.5172413793107</v>
      </c>
    </row>
    <row r="417" spans="1:9" x14ac:dyDescent="0.25">
      <c r="A417" s="1">
        <v>4</v>
      </c>
      <c r="B417" t="s">
        <v>656</v>
      </c>
      <c r="C417" t="s">
        <v>59</v>
      </c>
      <c r="D417" t="s">
        <v>7</v>
      </c>
      <c r="E417" t="s">
        <v>1025</v>
      </c>
      <c r="F417" t="s">
        <v>1028</v>
      </c>
      <c r="G417" s="10">
        <v>20</v>
      </c>
      <c r="H417" s="10">
        <v>173872</v>
      </c>
      <c r="I417" s="11">
        <f t="shared" si="6"/>
        <v>8693.6</v>
      </c>
    </row>
    <row r="418" spans="1:9" x14ac:dyDescent="0.25">
      <c r="A418" s="1">
        <v>4</v>
      </c>
      <c r="B418" t="s">
        <v>780</v>
      </c>
      <c r="C418" t="s">
        <v>59</v>
      </c>
      <c r="D418" t="s">
        <v>46</v>
      </c>
      <c r="E418" t="s">
        <v>1025</v>
      </c>
      <c r="F418" t="s">
        <v>1028</v>
      </c>
      <c r="G418" s="10">
        <v>59</v>
      </c>
      <c r="H418" s="10">
        <v>469563</v>
      </c>
      <c r="I418" s="11">
        <f t="shared" si="6"/>
        <v>7958.6949152542375</v>
      </c>
    </row>
    <row r="419" spans="1:9" x14ac:dyDescent="0.25">
      <c r="A419" s="1">
        <v>4</v>
      </c>
      <c r="B419" t="s">
        <v>794</v>
      </c>
      <c r="C419" t="s">
        <v>59</v>
      </c>
      <c r="D419" t="s">
        <v>63</v>
      </c>
      <c r="E419" t="s">
        <v>1025</v>
      </c>
      <c r="F419" t="s">
        <v>1028</v>
      </c>
      <c r="G419" s="10">
        <v>46</v>
      </c>
      <c r="H419" s="10">
        <v>395725</v>
      </c>
      <c r="I419" s="11">
        <f t="shared" si="6"/>
        <v>8602.717391304348</v>
      </c>
    </row>
    <row r="420" spans="1:9" x14ac:dyDescent="0.25">
      <c r="A420" s="1">
        <v>4</v>
      </c>
      <c r="B420" t="s">
        <v>1013</v>
      </c>
      <c r="C420" t="s">
        <v>59</v>
      </c>
      <c r="D420" t="s">
        <v>44</v>
      </c>
      <c r="E420" t="s">
        <v>1025</v>
      </c>
      <c r="F420" t="s">
        <v>1028</v>
      </c>
      <c r="G420" s="10">
        <v>1</v>
      </c>
      <c r="H420" s="10">
        <v>33199</v>
      </c>
      <c r="I420" s="11">
        <f t="shared" si="6"/>
        <v>33199</v>
      </c>
    </row>
    <row r="421" spans="1:9" x14ac:dyDescent="0.25">
      <c r="A421" s="1">
        <v>4</v>
      </c>
      <c r="B421" t="s">
        <v>1014</v>
      </c>
      <c r="C421" t="s">
        <v>361</v>
      </c>
      <c r="D421" t="s">
        <v>12</v>
      </c>
      <c r="E421" t="s">
        <v>1511</v>
      </c>
      <c r="F421" t="s">
        <v>10</v>
      </c>
      <c r="G421" s="10">
        <v>10</v>
      </c>
      <c r="H421" s="10">
        <v>54310</v>
      </c>
      <c r="I421" s="11">
        <f t="shared" si="6"/>
        <v>5431</v>
      </c>
    </row>
    <row r="422" spans="1:9" x14ac:dyDescent="0.25">
      <c r="A422" s="1">
        <v>4</v>
      </c>
      <c r="B422" t="s">
        <v>1015</v>
      </c>
      <c r="C422" t="s">
        <v>41</v>
      </c>
      <c r="D422" t="s">
        <v>151</v>
      </c>
      <c r="E422" t="s">
        <v>1511</v>
      </c>
      <c r="F422" t="s">
        <v>15</v>
      </c>
      <c r="G422" s="10">
        <v>5</v>
      </c>
      <c r="H422" s="10">
        <v>8860</v>
      </c>
      <c r="I422" s="11">
        <f t="shared" si="6"/>
        <v>1772</v>
      </c>
    </row>
    <row r="423" spans="1:9" x14ac:dyDescent="0.25">
      <c r="A423" s="1">
        <v>4</v>
      </c>
      <c r="B423" t="s">
        <v>1558</v>
      </c>
      <c r="C423" t="s">
        <v>41</v>
      </c>
      <c r="D423" t="s">
        <v>151</v>
      </c>
      <c r="E423" t="s">
        <v>1025</v>
      </c>
      <c r="F423" t="s">
        <v>10</v>
      </c>
      <c r="G423" s="10">
        <v>1</v>
      </c>
      <c r="H423" s="10">
        <v>699</v>
      </c>
      <c r="I423" s="11">
        <f t="shared" si="6"/>
        <v>699</v>
      </c>
    </row>
    <row r="424" spans="1:9" x14ac:dyDescent="0.25">
      <c r="A424" s="1">
        <v>4</v>
      </c>
      <c r="B424" t="s">
        <v>402</v>
      </c>
      <c r="C424" t="s">
        <v>41</v>
      </c>
      <c r="D424" t="s">
        <v>25</v>
      </c>
      <c r="E424" t="s">
        <v>1511</v>
      </c>
      <c r="F424" t="s">
        <v>15</v>
      </c>
      <c r="G424" s="10">
        <v>1</v>
      </c>
      <c r="H424" s="10">
        <v>999</v>
      </c>
      <c r="I424" s="11">
        <f t="shared" si="6"/>
        <v>999</v>
      </c>
    </row>
    <row r="425" spans="1:9" x14ac:dyDescent="0.25">
      <c r="A425" s="1">
        <v>4</v>
      </c>
      <c r="B425" t="s">
        <v>1512</v>
      </c>
      <c r="C425" t="s">
        <v>41</v>
      </c>
      <c r="D425" t="s">
        <v>25</v>
      </c>
      <c r="E425" t="s">
        <v>1511</v>
      </c>
      <c r="F425" t="s">
        <v>15</v>
      </c>
      <c r="G425" s="10">
        <v>151</v>
      </c>
      <c r="H425" s="10">
        <v>300226.40500000003</v>
      </c>
      <c r="I425" s="11">
        <f t="shared" si="6"/>
        <v>1988.2543377483446</v>
      </c>
    </row>
    <row r="426" spans="1:9" x14ac:dyDescent="0.25">
      <c r="A426" s="1">
        <v>4</v>
      </c>
      <c r="B426" t="s">
        <v>1522</v>
      </c>
      <c r="C426" t="s">
        <v>41</v>
      </c>
      <c r="D426" t="s">
        <v>25</v>
      </c>
      <c r="E426" t="s">
        <v>1025</v>
      </c>
      <c r="F426" t="s">
        <v>15</v>
      </c>
      <c r="G426" s="10">
        <v>3</v>
      </c>
      <c r="H426" s="10">
        <v>3498</v>
      </c>
      <c r="I426" s="11">
        <f t="shared" si="6"/>
        <v>1166</v>
      </c>
    </row>
    <row r="427" spans="1:9" x14ac:dyDescent="0.25">
      <c r="A427" s="1">
        <v>4</v>
      </c>
      <c r="B427" t="s">
        <v>568</v>
      </c>
      <c r="C427" t="s">
        <v>41</v>
      </c>
      <c r="D427" t="s">
        <v>66</v>
      </c>
      <c r="E427" t="s">
        <v>1511</v>
      </c>
      <c r="F427" t="s">
        <v>15</v>
      </c>
      <c r="G427" s="10">
        <v>1</v>
      </c>
      <c r="H427" s="10">
        <v>2073.9337</v>
      </c>
      <c r="I427" s="11">
        <f t="shared" si="6"/>
        <v>2073.9337</v>
      </c>
    </row>
    <row r="428" spans="1:9" x14ac:dyDescent="0.25">
      <c r="A428" s="1">
        <v>4</v>
      </c>
      <c r="B428" t="s">
        <v>1017</v>
      </c>
      <c r="C428" t="s">
        <v>41</v>
      </c>
      <c r="D428" t="s">
        <v>1003</v>
      </c>
      <c r="E428" t="s">
        <v>1003</v>
      </c>
      <c r="F428" t="s">
        <v>1765</v>
      </c>
      <c r="H428" s="10">
        <v>-8799</v>
      </c>
      <c r="I428" s="11">
        <f t="shared" si="6"/>
        <v>0</v>
      </c>
    </row>
    <row r="429" spans="1:9" x14ac:dyDescent="0.25">
      <c r="A429" s="1">
        <v>4</v>
      </c>
      <c r="B429" t="s">
        <v>1407</v>
      </c>
      <c r="C429" t="s">
        <v>41</v>
      </c>
      <c r="D429" t="s">
        <v>9</v>
      </c>
      <c r="E429" t="s">
        <v>1511</v>
      </c>
      <c r="F429" t="s">
        <v>15</v>
      </c>
      <c r="H429" s="10">
        <v>-3779</v>
      </c>
      <c r="I429" s="11">
        <f t="shared" si="6"/>
        <v>0</v>
      </c>
    </row>
    <row r="430" spans="1:9" x14ac:dyDescent="0.25">
      <c r="A430" s="1">
        <v>4</v>
      </c>
      <c r="B430" t="s">
        <v>477</v>
      </c>
      <c r="C430" t="s">
        <v>41</v>
      </c>
      <c r="D430" t="s">
        <v>1003</v>
      </c>
      <c r="E430" t="s">
        <v>1003</v>
      </c>
      <c r="F430" t="s">
        <v>1765</v>
      </c>
      <c r="H430" s="10">
        <v>-37197</v>
      </c>
      <c r="I430" s="11">
        <f t="shared" si="6"/>
        <v>0</v>
      </c>
    </row>
    <row r="431" spans="1:9" x14ac:dyDescent="0.25">
      <c r="A431" s="1">
        <v>4</v>
      </c>
      <c r="B431" t="s">
        <v>408</v>
      </c>
      <c r="C431" t="s">
        <v>41</v>
      </c>
      <c r="D431" t="s">
        <v>9</v>
      </c>
      <c r="E431" t="s">
        <v>1511</v>
      </c>
      <c r="F431" t="s">
        <v>15</v>
      </c>
      <c r="G431" s="10">
        <v>8</v>
      </c>
      <c r="H431" s="10">
        <v>5628.1103000000021</v>
      </c>
      <c r="I431" s="11">
        <f t="shared" si="6"/>
        <v>703.51378750000026</v>
      </c>
    </row>
    <row r="432" spans="1:9" x14ac:dyDescent="0.25">
      <c r="A432" s="1">
        <v>4</v>
      </c>
      <c r="B432" t="s">
        <v>1019</v>
      </c>
      <c r="C432" t="s">
        <v>41</v>
      </c>
      <c r="D432" t="s">
        <v>9</v>
      </c>
      <c r="E432" t="s">
        <v>1025</v>
      </c>
      <c r="F432" t="s">
        <v>15</v>
      </c>
      <c r="H432" s="10">
        <v>-12596</v>
      </c>
      <c r="I432" s="11">
        <f t="shared" si="6"/>
        <v>0</v>
      </c>
    </row>
    <row r="433" spans="1:9" x14ac:dyDescent="0.25">
      <c r="A433" s="1">
        <v>4</v>
      </c>
      <c r="B433" t="s">
        <v>112</v>
      </c>
      <c r="C433" t="s">
        <v>41</v>
      </c>
      <c r="D433" t="s">
        <v>9</v>
      </c>
      <c r="E433" t="s">
        <v>1025</v>
      </c>
      <c r="F433" t="s">
        <v>10</v>
      </c>
      <c r="G433" s="10">
        <v>10</v>
      </c>
      <c r="H433" s="10">
        <v>22870.575999999997</v>
      </c>
      <c r="I433" s="11">
        <f t="shared" si="6"/>
        <v>2287.0575999999996</v>
      </c>
    </row>
    <row r="434" spans="1:9" x14ac:dyDescent="0.25">
      <c r="A434" s="1">
        <v>4</v>
      </c>
      <c r="B434" t="s">
        <v>476</v>
      </c>
      <c r="C434" t="s">
        <v>41</v>
      </c>
      <c r="D434" t="s">
        <v>1003</v>
      </c>
      <c r="E434" t="s">
        <v>1003</v>
      </c>
      <c r="F434" t="s">
        <v>1765</v>
      </c>
      <c r="H434" s="10">
        <v>-6159</v>
      </c>
      <c r="I434" s="11">
        <f t="shared" si="6"/>
        <v>0</v>
      </c>
    </row>
    <row r="435" spans="1:9" x14ac:dyDescent="0.25">
      <c r="A435" s="1">
        <v>4</v>
      </c>
      <c r="B435" t="s">
        <v>158</v>
      </c>
      <c r="C435" t="s">
        <v>41</v>
      </c>
      <c r="D435" t="s">
        <v>12</v>
      </c>
      <c r="E435" t="s">
        <v>1511</v>
      </c>
      <c r="F435" t="s">
        <v>10</v>
      </c>
      <c r="G435" s="10">
        <v>21</v>
      </c>
      <c r="H435" s="10">
        <v>91644.711899999995</v>
      </c>
      <c r="I435" s="11">
        <f t="shared" si="6"/>
        <v>4364.0338999999994</v>
      </c>
    </row>
    <row r="436" spans="1:9" x14ac:dyDescent="0.25">
      <c r="A436" s="1">
        <v>4</v>
      </c>
      <c r="B436" t="s">
        <v>407</v>
      </c>
      <c r="C436" t="s">
        <v>41</v>
      </c>
      <c r="D436" t="s">
        <v>12</v>
      </c>
      <c r="E436" t="s">
        <v>1025</v>
      </c>
      <c r="F436" t="s">
        <v>10</v>
      </c>
      <c r="G436" s="10">
        <v>1</v>
      </c>
      <c r="H436" s="10">
        <v>3905</v>
      </c>
      <c r="I436" s="11">
        <f t="shared" si="6"/>
        <v>3905</v>
      </c>
    </row>
    <row r="437" spans="1:9" x14ac:dyDescent="0.25">
      <c r="A437" s="1">
        <v>4</v>
      </c>
      <c r="B437" t="s">
        <v>43</v>
      </c>
      <c r="C437" t="s">
        <v>41</v>
      </c>
      <c r="D437" t="s">
        <v>12</v>
      </c>
      <c r="E437" t="s">
        <v>1025</v>
      </c>
      <c r="F437" t="s">
        <v>10</v>
      </c>
      <c r="H437" s="10">
        <v>-6110.0537000000004</v>
      </c>
      <c r="I437" s="11">
        <f t="shared" si="6"/>
        <v>0</v>
      </c>
    </row>
    <row r="438" spans="1:9" x14ac:dyDescent="0.25">
      <c r="A438" s="1">
        <v>4</v>
      </c>
      <c r="B438" t="s">
        <v>504</v>
      </c>
      <c r="C438" t="s">
        <v>41</v>
      </c>
      <c r="D438" t="s">
        <v>7</v>
      </c>
      <c r="E438" t="s">
        <v>1025</v>
      </c>
      <c r="F438" t="s">
        <v>10</v>
      </c>
      <c r="G438" s="10">
        <v>2</v>
      </c>
      <c r="H438" s="10">
        <v>3200</v>
      </c>
      <c r="I438" s="11">
        <f t="shared" si="6"/>
        <v>1600</v>
      </c>
    </row>
    <row r="439" spans="1:9" x14ac:dyDescent="0.25">
      <c r="A439" s="1">
        <v>4</v>
      </c>
      <c r="B439" t="s">
        <v>473</v>
      </c>
      <c r="C439" t="s">
        <v>41</v>
      </c>
      <c r="D439" t="s">
        <v>7</v>
      </c>
      <c r="E439" t="s">
        <v>1025</v>
      </c>
      <c r="F439" t="s">
        <v>1028</v>
      </c>
      <c r="G439" s="10">
        <v>2</v>
      </c>
      <c r="H439" s="10">
        <v>-1000</v>
      </c>
      <c r="I439" s="11">
        <f t="shared" si="6"/>
        <v>-500</v>
      </c>
    </row>
    <row r="440" spans="1:9" x14ac:dyDescent="0.25">
      <c r="A440" s="1">
        <v>4</v>
      </c>
      <c r="B440" t="s">
        <v>409</v>
      </c>
      <c r="C440" t="s">
        <v>41</v>
      </c>
      <c r="D440" t="s">
        <v>7</v>
      </c>
      <c r="E440" t="s">
        <v>1025</v>
      </c>
      <c r="F440" t="s">
        <v>1028</v>
      </c>
      <c r="G440" s="10">
        <v>3</v>
      </c>
      <c r="H440" s="10">
        <v>11699</v>
      </c>
      <c r="I440" s="11">
        <f t="shared" si="6"/>
        <v>3899.6666666666665</v>
      </c>
    </row>
    <row r="441" spans="1:9" x14ac:dyDescent="0.25">
      <c r="A441" s="1">
        <v>4</v>
      </c>
      <c r="B441" t="s">
        <v>458</v>
      </c>
      <c r="C441" t="s">
        <v>41</v>
      </c>
      <c r="D441" t="s">
        <v>38</v>
      </c>
      <c r="E441" t="s">
        <v>1025</v>
      </c>
      <c r="F441" t="s">
        <v>1028</v>
      </c>
      <c r="G441" s="10">
        <v>1</v>
      </c>
      <c r="H441" s="10">
        <v>8539</v>
      </c>
      <c r="I441" s="11">
        <f t="shared" si="6"/>
        <v>8539</v>
      </c>
    </row>
    <row r="442" spans="1:9" x14ac:dyDescent="0.25">
      <c r="A442" s="1">
        <v>4</v>
      </c>
      <c r="B442" t="s">
        <v>322</v>
      </c>
      <c r="C442" t="s">
        <v>41</v>
      </c>
      <c r="D442" t="s">
        <v>63</v>
      </c>
      <c r="E442" t="s">
        <v>1511</v>
      </c>
      <c r="F442" t="s">
        <v>1028</v>
      </c>
      <c r="G442" s="10">
        <v>1</v>
      </c>
      <c r="H442" s="10">
        <v>3500</v>
      </c>
      <c r="I442" s="11">
        <f t="shared" si="6"/>
        <v>3500</v>
      </c>
    </row>
    <row r="443" spans="1:9" x14ac:dyDescent="0.25">
      <c r="A443" s="1">
        <v>4</v>
      </c>
      <c r="B443" t="s">
        <v>457</v>
      </c>
      <c r="C443" t="s">
        <v>41</v>
      </c>
      <c r="D443" t="s">
        <v>63</v>
      </c>
      <c r="E443" t="s">
        <v>1025</v>
      </c>
      <c r="F443" t="s">
        <v>1028</v>
      </c>
      <c r="G443" s="10">
        <v>1</v>
      </c>
      <c r="H443" s="10">
        <v>7499</v>
      </c>
      <c r="I443" s="11">
        <f t="shared" si="6"/>
        <v>7499</v>
      </c>
    </row>
    <row r="444" spans="1:9" x14ac:dyDescent="0.25">
      <c r="A444" s="1">
        <v>4</v>
      </c>
      <c r="B444" t="s">
        <v>410</v>
      </c>
      <c r="C444" t="s">
        <v>41</v>
      </c>
      <c r="D444" t="s">
        <v>63</v>
      </c>
      <c r="E444" t="s">
        <v>1025</v>
      </c>
      <c r="F444" t="s">
        <v>1028</v>
      </c>
      <c r="G444" s="10">
        <v>3</v>
      </c>
      <c r="H444" s="10">
        <v>5298</v>
      </c>
      <c r="I444" s="11">
        <f t="shared" si="6"/>
        <v>1766</v>
      </c>
    </row>
    <row r="445" spans="1:9" x14ac:dyDescent="0.25">
      <c r="A445" s="1">
        <v>4</v>
      </c>
      <c r="B445" t="s">
        <v>1102</v>
      </c>
      <c r="C445" t="s">
        <v>24</v>
      </c>
      <c r="D445" t="s">
        <v>63</v>
      </c>
      <c r="E445" t="s">
        <v>1025</v>
      </c>
      <c r="F445" t="s">
        <v>1028</v>
      </c>
      <c r="G445" s="10">
        <v>15</v>
      </c>
      <c r="H445" s="10">
        <v>643488.30000000005</v>
      </c>
      <c r="I445" s="11">
        <f t="shared" si="6"/>
        <v>42899.22</v>
      </c>
    </row>
    <row r="446" spans="1:9" x14ac:dyDescent="0.25">
      <c r="A446" s="1">
        <v>4</v>
      </c>
      <c r="B446" t="s">
        <v>1124</v>
      </c>
      <c r="C446" t="s">
        <v>24</v>
      </c>
      <c r="D446" t="s">
        <v>42</v>
      </c>
      <c r="E446" t="s">
        <v>1025</v>
      </c>
      <c r="F446" t="s">
        <v>1028</v>
      </c>
      <c r="G446" s="10">
        <v>5</v>
      </c>
      <c r="H446" s="10">
        <v>350996.1</v>
      </c>
      <c r="I446" s="11">
        <f t="shared" si="6"/>
        <v>70199.22</v>
      </c>
    </row>
    <row r="447" spans="1:9" x14ac:dyDescent="0.25">
      <c r="A447" s="1">
        <v>4</v>
      </c>
      <c r="B447" t="s">
        <v>1559</v>
      </c>
      <c r="C447" t="s">
        <v>6</v>
      </c>
      <c r="D447" t="s">
        <v>38</v>
      </c>
      <c r="E447" t="s">
        <v>1025</v>
      </c>
      <c r="F447" t="s">
        <v>1028</v>
      </c>
      <c r="G447" s="10">
        <v>8</v>
      </c>
      <c r="H447" s="10">
        <v>194056.06</v>
      </c>
      <c r="I447" s="11">
        <f t="shared" si="6"/>
        <v>24257.0075</v>
      </c>
    </row>
    <row r="448" spans="1:9" x14ac:dyDescent="0.25">
      <c r="A448" s="1">
        <v>4</v>
      </c>
      <c r="B448" t="s">
        <v>1535</v>
      </c>
      <c r="C448" t="s">
        <v>6</v>
      </c>
      <c r="D448" t="s">
        <v>38</v>
      </c>
      <c r="E448" t="s">
        <v>1025</v>
      </c>
      <c r="F448" t="s">
        <v>1028</v>
      </c>
      <c r="G448" s="10">
        <v>1</v>
      </c>
      <c r="H448" s="10">
        <v>27275</v>
      </c>
      <c r="I448" s="11">
        <f t="shared" si="6"/>
        <v>27275</v>
      </c>
    </row>
    <row r="449" spans="1:9" x14ac:dyDescent="0.25">
      <c r="A449" s="1">
        <v>4</v>
      </c>
      <c r="B449" t="s">
        <v>1536</v>
      </c>
      <c r="C449" t="s">
        <v>6</v>
      </c>
      <c r="D449" t="s">
        <v>63</v>
      </c>
      <c r="E449" t="s">
        <v>1025</v>
      </c>
      <c r="F449" t="s">
        <v>1028</v>
      </c>
      <c r="G449" s="10">
        <v>14</v>
      </c>
      <c r="H449" s="10">
        <v>405727</v>
      </c>
      <c r="I449" s="11">
        <f t="shared" si="6"/>
        <v>28980.5</v>
      </c>
    </row>
    <row r="450" spans="1:9" x14ac:dyDescent="0.25">
      <c r="A450" s="1">
        <v>4</v>
      </c>
      <c r="B450" t="s">
        <v>1560</v>
      </c>
      <c r="C450" t="s">
        <v>6</v>
      </c>
      <c r="D450" t="s">
        <v>63</v>
      </c>
      <c r="E450" t="s">
        <v>1025</v>
      </c>
      <c r="F450" t="s">
        <v>1028</v>
      </c>
      <c r="G450" s="10">
        <v>3</v>
      </c>
      <c r="H450" s="10">
        <v>102238</v>
      </c>
      <c r="I450" s="11">
        <f t="shared" si="6"/>
        <v>34079.333333333336</v>
      </c>
    </row>
    <row r="451" spans="1:9" x14ac:dyDescent="0.25">
      <c r="A451" s="1">
        <v>4</v>
      </c>
      <c r="B451" t="s">
        <v>1538</v>
      </c>
      <c r="C451" t="s">
        <v>6</v>
      </c>
      <c r="D451" t="s">
        <v>42</v>
      </c>
      <c r="E451" t="s">
        <v>1025</v>
      </c>
      <c r="F451" t="s">
        <v>1028</v>
      </c>
      <c r="G451" s="10">
        <v>2</v>
      </c>
      <c r="H451" s="10">
        <v>101514</v>
      </c>
      <c r="I451" s="11">
        <f t="shared" ref="I451:I514" si="7">IFERROR(H451/G451,0)</f>
        <v>50757</v>
      </c>
    </row>
    <row r="452" spans="1:9" x14ac:dyDescent="0.25">
      <c r="A452" s="1">
        <v>4</v>
      </c>
      <c r="B452" t="s">
        <v>1561</v>
      </c>
      <c r="C452" t="s">
        <v>6</v>
      </c>
      <c r="D452" t="s">
        <v>44</v>
      </c>
      <c r="E452" t="s">
        <v>1025</v>
      </c>
      <c r="F452" t="s">
        <v>1028</v>
      </c>
      <c r="G452" s="10">
        <v>1</v>
      </c>
      <c r="H452" s="10">
        <v>149089</v>
      </c>
      <c r="I452" s="11">
        <f t="shared" si="7"/>
        <v>149089</v>
      </c>
    </row>
    <row r="453" spans="1:9" x14ac:dyDescent="0.25">
      <c r="A453" s="1">
        <v>4</v>
      </c>
      <c r="B453" t="s">
        <v>1514</v>
      </c>
      <c r="C453" t="s">
        <v>6</v>
      </c>
      <c r="D453" t="s">
        <v>25</v>
      </c>
      <c r="E453" t="s">
        <v>1511</v>
      </c>
      <c r="F453" t="s">
        <v>15</v>
      </c>
      <c r="G453" s="10">
        <v>5</v>
      </c>
      <c r="H453" s="10">
        <v>20779.52</v>
      </c>
      <c r="I453" s="11">
        <f t="shared" si="7"/>
        <v>4155.9040000000005</v>
      </c>
    </row>
    <row r="454" spans="1:9" x14ac:dyDescent="0.25">
      <c r="A454" s="1">
        <v>4</v>
      </c>
      <c r="B454" t="s">
        <v>1540</v>
      </c>
      <c r="C454" t="s">
        <v>6</v>
      </c>
      <c r="D454" t="s">
        <v>9</v>
      </c>
      <c r="E454" t="s">
        <v>1025</v>
      </c>
      <c r="F454" t="s">
        <v>10</v>
      </c>
      <c r="G454" s="10">
        <v>41</v>
      </c>
      <c r="H454" s="10">
        <v>404642</v>
      </c>
      <c r="I454" s="11">
        <f t="shared" si="7"/>
        <v>9869.3170731707323</v>
      </c>
    </row>
    <row r="455" spans="1:9" x14ac:dyDescent="0.25">
      <c r="A455" s="1">
        <v>4</v>
      </c>
      <c r="B455" t="s">
        <v>1515</v>
      </c>
      <c r="C455" t="s">
        <v>6</v>
      </c>
      <c r="D455" t="s">
        <v>9</v>
      </c>
      <c r="E455" t="s">
        <v>1025</v>
      </c>
      <c r="F455" t="s">
        <v>10</v>
      </c>
      <c r="G455" s="10">
        <v>22</v>
      </c>
      <c r="H455" s="10">
        <v>116632.48</v>
      </c>
      <c r="I455" s="11">
        <f t="shared" si="7"/>
        <v>5301.4763636363632</v>
      </c>
    </row>
    <row r="456" spans="1:9" x14ac:dyDescent="0.25">
      <c r="A456" s="1">
        <v>4</v>
      </c>
      <c r="B456" t="s">
        <v>1525</v>
      </c>
      <c r="C456" t="s">
        <v>6</v>
      </c>
      <c r="D456" t="s">
        <v>9</v>
      </c>
      <c r="E456" t="s">
        <v>1025</v>
      </c>
      <c r="F456" t="s">
        <v>15</v>
      </c>
      <c r="G456" s="10">
        <v>22</v>
      </c>
      <c r="H456" s="10">
        <v>115985.48000000001</v>
      </c>
      <c r="I456" s="11">
        <f t="shared" si="7"/>
        <v>5272.0672727272731</v>
      </c>
    </row>
    <row r="457" spans="1:9" x14ac:dyDescent="0.25">
      <c r="A457" s="1">
        <v>4</v>
      </c>
      <c r="B457" t="s">
        <v>1562</v>
      </c>
      <c r="C457" t="s">
        <v>6</v>
      </c>
      <c r="D457" t="s">
        <v>9</v>
      </c>
      <c r="E457" t="s">
        <v>1025</v>
      </c>
      <c r="F457" t="s">
        <v>15</v>
      </c>
      <c r="G457" s="10">
        <v>114</v>
      </c>
      <c r="H457" s="10">
        <v>678556.25999999989</v>
      </c>
      <c r="I457" s="11">
        <f t="shared" si="7"/>
        <v>5952.2478947368409</v>
      </c>
    </row>
    <row r="458" spans="1:9" x14ac:dyDescent="0.25">
      <c r="A458" s="1">
        <v>4</v>
      </c>
      <c r="B458" t="s">
        <v>1516</v>
      </c>
      <c r="C458" t="s">
        <v>6</v>
      </c>
      <c r="D458" t="s">
        <v>9</v>
      </c>
      <c r="E458" t="s">
        <v>1025</v>
      </c>
      <c r="F458" t="s">
        <v>15</v>
      </c>
      <c r="G458" s="10">
        <v>105</v>
      </c>
      <c r="H458" s="10">
        <v>624130.26</v>
      </c>
      <c r="I458" s="11">
        <f t="shared" si="7"/>
        <v>5944.0977142857146</v>
      </c>
    </row>
    <row r="459" spans="1:9" x14ac:dyDescent="0.25">
      <c r="A459" s="1">
        <v>4</v>
      </c>
      <c r="B459" t="s">
        <v>1541</v>
      </c>
      <c r="C459" t="s">
        <v>6</v>
      </c>
      <c r="D459" t="s">
        <v>9</v>
      </c>
      <c r="E459" t="s">
        <v>1025</v>
      </c>
      <c r="F459" t="s">
        <v>10</v>
      </c>
      <c r="G459" s="10">
        <v>10</v>
      </c>
      <c r="H459" s="10">
        <v>61458</v>
      </c>
      <c r="I459" s="11">
        <f t="shared" si="7"/>
        <v>6145.8</v>
      </c>
    </row>
    <row r="460" spans="1:9" x14ac:dyDescent="0.25">
      <c r="A460" s="1">
        <v>4</v>
      </c>
      <c r="B460" t="s">
        <v>1526</v>
      </c>
      <c r="C460" t="s">
        <v>6</v>
      </c>
      <c r="D460" t="s">
        <v>9</v>
      </c>
      <c r="E460" t="s">
        <v>1025</v>
      </c>
      <c r="F460" t="s">
        <v>10</v>
      </c>
      <c r="G460" s="10">
        <v>22</v>
      </c>
      <c r="H460" s="10">
        <v>162362</v>
      </c>
      <c r="I460" s="11">
        <f t="shared" si="7"/>
        <v>7380.090909090909</v>
      </c>
    </row>
    <row r="461" spans="1:9" x14ac:dyDescent="0.25">
      <c r="A461" s="1">
        <v>4</v>
      </c>
      <c r="B461" t="s">
        <v>1517</v>
      </c>
      <c r="C461" t="s">
        <v>6</v>
      </c>
      <c r="D461" t="s">
        <v>7</v>
      </c>
      <c r="E461" t="s">
        <v>1025</v>
      </c>
      <c r="F461" t="s">
        <v>10</v>
      </c>
      <c r="G461" s="10">
        <v>20</v>
      </c>
      <c r="H461" s="10">
        <v>178734</v>
      </c>
      <c r="I461" s="11">
        <f t="shared" si="7"/>
        <v>8936.7000000000007</v>
      </c>
    </row>
    <row r="462" spans="1:9" x14ac:dyDescent="0.25">
      <c r="A462" s="1">
        <v>4</v>
      </c>
      <c r="B462" t="s">
        <v>1542</v>
      </c>
      <c r="C462" t="s">
        <v>6</v>
      </c>
      <c r="D462" t="s">
        <v>7</v>
      </c>
      <c r="E462" t="s">
        <v>1025</v>
      </c>
      <c r="F462" t="s">
        <v>10</v>
      </c>
      <c r="G462" s="10">
        <v>25</v>
      </c>
      <c r="H462" s="10">
        <v>232400</v>
      </c>
      <c r="I462" s="11">
        <f t="shared" si="7"/>
        <v>9296</v>
      </c>
    </row>
    <row r="463" spans="1:9" x14ac:dyDescent="0.25">
      <c r="A463" s="1">
        <v>4</v>
      </c>
      <c r="B463" t="s">
        <v>1543</v>
      </c>
      <c r="C463" t="s">
        <v>6</v>
      </c>
      <c r="D463" t="s">
        <v>7</v>
      </c>
      <c r="E463" t="s">
        <v>1025</v>
      </c>
      <c r="F463" t="s">
        <v>1028</v>
      </c>
      <c r="G463" s="10">
        <v>26</v>
      </c>
      <c r="H463" s="10">
        <v>325978</v>
      </c>
      <c r="I463" s="11">
        <f t="shared" si="7"/>
        <v>12537.615384615385</v>
      </c>
    </row>
    <row r="464" spans="1:9" x14ac:dyDescent="0.25">
      <c r="A464" s="1">
        <v>4</v>
      </c>
      <c r="B464" t="s">
        <v>1563</v>
      </c>
      <c r="C464" t="s">
        <v>6</v>
      </c>
      <c r="D464" t="s">
        <v>7</v>
      </c>
      <c r="E464" t="s">
        <v>1025</v>
      </c>
      <c r="F464" t="s">
        <v>1028</v>
      </c>
      <c r="G464" s="10">
        <v>1</v>
      </c>
      <c r="H464" s="10">
        <v>12486</v>
      </c>
      <c r="I464" s="11">
        <f t="shared" si="7"/>
        <v>12486</v>
      </c>
    </row>
    <row r="465" spans="1:9" x14ac:dyDescent="0.25">
      <c r="A465" s="1">
        <v>4</v>
      </c>
      <c r="B465" t="s">
        <v>1518</v>
      </c>
      <c r="C465" t="s">
        <v>6</v>
      </c>
      <c r="D465" t="s">
        <v>7</v>
      </c>
      <c r="E465" t="s">
        <v>1025</v>
      </c>
      <c r="F465" t="s">
        <v>1028</v>
      </c>
      <c r="G465" s="10">
        <v>2</v>
      </c>
      <c r="H465" s="10">
        <v>26952</v>
      </c>
      <c r="I465" s="11">
        <f t="shared" si="7"/>
        <v>13476</v>
      </c>
    </row>
    <row r="466" spans="1:9" x14ac:dyDescent="0.25">
      <c r="A466" s="1">
        <v>4</v>
      </c>
      <c r="B466" t="s">
        <v>1544</v>
      </c>
      <c r="C466" t="s">
        <v>6</v>
      </c>
      <c r="D466" t="s">
        <v>7</v>
      </c>
      <c r="E466" t="s">
        <v>1025</v>
      </c>
      <c r="F466" t="s">
        <v>1028</v>
      </c>
      <c r="G466" s="10">
        <v>10</v>
      </c>
      <c r="H466" s="10">
        <v>132540</v>
      </c>
      <c r="I466" s="11">
        <f t="shared" si="7"/>
        <v>13254</v>
      </c>
    </row>
    <row r="467" spans="1:9" x14ac:dyDescent="0.25">
      <c r="A467" s="1">
        <v>4</v>
      </c>
      <c r="B467" t="s">
        <v>1545</v>
      </c>
      <c r="C467" t="s">
        <v>6</v>
      </c>
      <c r="D467" t="s">
        <v>7</v>
      </c>
      <c r="E467" t="s">
        <v>1025</v>
      </c>
      <c r="F467" t="s">
        <v>1028</v>
      </c>
      <c r="G467" s="10">
        <v>9</v>
      </c>
      <c r="H467" s="10">
        <v>124361</v>
      </c>
      <c r="I467" s="11">
        <f t="shared" si="7"/>
        <v>13817.888888888889</v>
      </c>
    </row>
    <row r="468" spans="1:9" x14ac:dyDescent="0.25">
      <c r="A468" s="1">
        <v>4</v>
      </c>
      <c r="B468" t="s">
        <v>1546</v>
      </c>
      <c r="C468" t="s">
        <v>6</v>
      </c>
      <c r="D468" t="s">
        <v>7</v>
      </c>
      <c r="E468" t="s">
        <v>1025</v>
      </c>
      <c r="F468" t="s">
        <v>1028</v>
      </c>
      <c r="G468" s="10">
        <v>4</v>
      </c>
      <c r="H468" s="10">
        <v>55396</v>
      </c>
      <c r="I468" s="11">
        <f t="shared" si="7"/>
        <v>13849</v>
      </c>
    </row>
    <row r="469" spans="1:9" x14ac:dyDescent="0.25">
      <c r="A469" s="1">
        <v>4</v>
      </c>
      <c r="B469" t="s">
        <v>1527</v>
      </c>
      <c r="C469" t="s">
        <v>6</v>
      </c>
      <c r="D469" t="s">
        <v>7</v>
      </c>
      <c r="E469" t="s">
        <v>1025</v>
      </c>
      <c r="F469" t="s">
        <v>1028</v>
      </c>
      <c r="G469" s="10">
        <v>4</v>
      </c>
      <c r="H469" s="10">
        <v>57274</v>
      </c>
      <c r="I469" s="11">
        <f t="shared" si="7"/>
        <v>14318.5</v>
      </c>
    </row>
    <row r="470" spans="1:9" x14ac:dyDescent="0.25">
      <c r="A470" s="1">
        <v>4</v>
      </c>
      <c r="B470" t="s">
        <v>1528</v>
      </c>
      <c r="C470" t="s">
        <v>6</v>
      </c>
      <c r="D470" t="s">
        <v>38</v>
      </c>
      <c r="E470" t="s">
        <v>1025</v>
      </c>
      <c r="F470" t="s">
        <v>1028</v>
      </c>
      <c r="G470" s="10">
        <v>11</v>
      </c>
      <c r="H470" s="10">
        <v>194857</v>
      </c>
      <c r="I470" s="11">
        <f t="shared" si="7"/>
        <v>17714.272727272728</v>
      </c>
    </row>
    <row r="471" spans="1:9" x14ac:dyDescent="0.25">
      <c r="A471" s="1">
        <v>4</v>
      </c>
      <c r="B471" t="s">
        <v>1547</v>
      </c>
      <c r="C471" t="s">
        <v>6</v>
      </c>
      <c r="D471" t="s">
        <v>46</v>
      </c>
      <c r="E471" t="s">
        <v>1025</v>
      </c>
      <c r="F471" t="s">
        <v>1028</v>
      </c>
      <c r="G471" s="10">
        <v>4</v>
      </c>
      <c r="H471" s="10">
        <v>53392</v>
      </c>
      <c r="I471" s="11">
        <f t="shared" si="7"/>
        <v>13348</v>
      </c>
    </row>
    <row r="472" spans="1:9" x14ac:dyDescent="0.25">
      <c r="A472" s="1">
        <v>4</v>
      </c>
      <c r="B472" t="s">
        <v>1548</v>
      </c>
      <c r="C472" t="s">
        <v>6</v>
      </c>
      <c r="D472" t="s">
        <v>46</v>
      </c>
      <c r="E472" t="s">
        <v>1025</v>
      </c>
      <c r="F472" t="s">
        <v>1028</v>
      </c>
      <c r="G472" s="10">
        <v>4</v>
      </c>
      <c r="H472" s="10">
        <v>57098</v>
      </c>
      <c r="I472" s="11">
        <f t="shared" si="7"/>
        <v>14274.5</v>
      </c>
    </row>
    <row r="473" spans="1:9" x14ac:dyDescent="0.25">
      <c r="A473" s="1">
        <v>4</v>
      </c>
      <c r="B473" t="s">
        <v>1549</v>
      </c>
      <c r="C473" t="s">
        <v>6</v>
      </c>
      <c r="D473" t="s">
        <v>46</v>
      </c>
      <c r="E473" t="s">
        <v>1025</v>
      </c>
      <c r="F473" t="s">
        <v>1028</v>
      </c>
      <c r="G473" s="10">
        <v>1</v>
      </c>
      <c r="H473" s="10">
        <v>14705</v>
      </c>
      <c r="I473" s="11">
        <f t="shared" si="7"/>
        <v>14705</v>
      </c>
    </row>
    <row r="474" spans="1:9" x14ac:dyDescent="0.25">
      <c r="A474" s="1">
        <v>4</v>
      </c>
      <c r="B474" t="s">
        <v>1550</v>
      </c>
      <c r="C474" t="s">
        <v>6</v>
      </c>
      <c r="D474" t="s">
        <v>46</v>
      </c>
      <c r="E474" t="s">
        <v>1025</v>
      </c>
      <c r="F474" t="s">
        <v>1028</v>
      </c>
      <c r="G474" s="10">
        <v>1</v>
      </c>
      <c r="H474" s="10">
        <v>15900</v>
      </c>
      <c r="I474" s="11">
        <f t="shared" si="7"/>
        <v>15900</v>
      </c>
    </row>
    <row r="475" spans="1:9" x14ac:dyDescent="0.25">
      <c r="A475" s="1">
        <v>4</v>
      </c>
      <c r="B475" t="s">
        <v>1551</v>
      </c>
      <c r="C475" t="s">
        <v>6</v>
      </c>
      <c r="D475" t="s">
        <v>46</v>
      </c>
      <c r="E475" t="s">
        <v>1025</v>
      </c>
      <c r="F475" t="s">
        <v>1028</v>
      </c>
      <c r="G475" s="10">
        <v>4</v>
      </c>
      <c r="H475" s="10">
        <v>61951.12</v>
      </c>
      <c r="I475" s="11">
        <f t="shared" si="7"/>
        <v>15487.78</v>
      </c>
    </row>
    <row r="476" spans="1:9" x14ac:dyDescent="0.25">
      <c r="A476" s="1">
        <v>4</v>
      </c>
      <c r="B476" t="s">
        <v>1552</v>
      </c>
      <c r="C476" t="s">
        <v>6</v>
      </c>
      <c r="D476" t="s">
        <v>46</v>
      </c>
      <c r="E476" t="s">
        <v>1025</v>
      </c>
      <c r="F476" t="s">
        <v>1028</v>
      </c>
      <c r="G476" s="10">
        <v>5</v>
      </c>
      <c r="H476" s="10">
        <v>80102</v>
      </c>
      <c r="I476" s="11">
        <f t="shared" si="7"/>
        <v>16020.4</v>
      </c>
    </row>
    <row r="477" spans="1:9" x14ac:dyDescent="0.25">
      <c r="A477" s="1">
        <v>4</v>
      </c>
      <c r="B477" t="s">
        <v>1553</v>
      </c>
      <c r="C477" t="s">
        <v>6</v>
      </c>
      <c r="D477" t="s">
        <v>63</v>
      </c>
      <c r="E477" t="s">
        <v>1025</v>
      </c>
      <c r="F477" t="s">
        <v>1028</v>
      </c>
      <c r="G477" s="10">
        <v>8</v>
      </c>
      <c r="H477" s="10">
        <v>137332</v>
      </c>
      <c r="I477" s="11">
        <f t="shared" si="7"/>
        <v>17166.5</v>
      </c>
    </row>
    <row r="478" spans="1:9" x14ac:dyDescent="0.25">
      <c r="A478" s="1">
        <v>4</v>
      </c>
      <c r="B478" t="s">
        <v>1554</v>
      </c>
      <c r="C478" t="s">
        <v>6</v>
      </c>
      <c r="D478" t="s">
        <v>63</v>
      </c>
      <c r="E478" t="s">
        <v>1025</v>
      </c>
      <c r="F478" t="s">
        <v>1028</v>
      </c>
      <c r="G478" s="10">
        <v>3</v>
      </c>
      <c r="H478" s="10">
        <v>53420</v>
      </c>
      <c r="I478" s="11">
        <f t="shared" si="7"/>
        <v>17806.666666666668</v>
      </c>
    </row>
    <row r="479" spans="1:9" x14ac:dyDescent="0.25">
      <c r="A479" s="1">
        <v>4</v>
      </c>
      <c r="B479" t="s">
        <v>1519</v>
      </c>
      <c r="C479" t="s">
        <v>6</v>
      </c>
      <c r="D479" t="s">
        <v>63</v>
      </c>
      <c r="E479" t="s">
        <v>1025</v>
      </c>
      <c r="F479" t="s">
        <v>1028</v>
      </c>
      <c r="G479" s="10">
        <v>1</v>
      </c>
      <c r="H479" s="10">
        <v>17775</v>
      </c>
      <c r="I479" s="11">
        <f t="shared" si="7"/>
        <v>17775</v>
      </c>
    </row>
    <row r="480" spans="1:9" x14ac:dyDescent="0.25">
      <c r="A480" s="1">
        <v>4</v>
      </c>
      <c r="B480" t="s">
        <v>1520</v>
      </c>
      <c r="C480" t="s">
        <v>6</v>
      </c>
      <c r="D480" t="s">
        <v>63</v>
      </c>
      <c r="E480" t="s">
        <v>1025</v>
      </c>
      <c r="F480" t="s">
        <v>1028</v>
      </c>
      <c r="G480" s="10">
        <v>1</v>
      </c>
      <c r="H480" s="10">
        <v>19074</v>
      </c>
      <c r="I480" s="11">
        <f t="shared" si="7"/>
        <v>19074</v>
      </c>
    </row>
    <row r="481" spans="1:9" x14ac:dyDescent="0.25">
      <c r="A481" s="1">
        <v>4</v>
      </c>
      <c r="B481" t="s">
        <v>1564</v>
      </c>
      <c r="C481" t="s">
        <v>6</v>
      </c>
      <c r="D481" t="s">
        <v>42</v>
      </c>
      <c r="E481" t="s">
        <v>1025</v>
      </c>
      <c r="F481" t="s">
        <v>1028</v>
      </c>
      <c r="G481" s="10">
        <v>11</v>
      </c>
      <c r="H481" s="10">
        <v>292285</v>
      </c>
      <c r="I481" s="11">
        <f t="shared" si="7"/>
        <v>26571.363636363636</v>
      </c>
    </row>
    <row r="482" spans="1:9" x14ac:dyDescent="0.25">
      <c r="A482" s="1">
        <v>4</v>
      </c>
      <c r="B482" t="s">
        <v>1529</v>
      </c>
      <c r="C482" t="s">
        <v>6</v>
      </c>
      <c r="D482" t="s">
        <v>42</v>
      </c>
      <c r="E482" t="s">
        <v>1025</v>
      </c>
      <c r="F482" t="s">
        <v>1028</v>
      </c>
      <c r="G482" s="10">
        <v>2</v>
      </c>
      <c r="H482" s="10">
        <v>58441</v>
      </c>
      <c r="I482" s="11">
        <f t="shared" si="7"/>
        <v>29220.5</v>
      </c>
    </row>
    <row r="483" spans="1:9" x14ac:dyDescent="0.25">
      <c r="A483" s="1">
        <v>4</v>
      </c>
      <c r="B483" t="s">
        <v>1530</v>
      </c>
      <c r="C483" t="s">
        <v>6</v>
      </c>
      <c r="D483" t="s">
        <v>42</v>
      </c>
      <c r="E483" t="s">
        <v>1025</v>
      </c>
      <c r="F483" t="s">
        <v>1028</v>
      </c>
      <c r="G483" s="10">
        <v>3</v>
      </c>
      <c r="H483" s="10">
        <v>98064</v>
      </c>
      <c r="I483" s="11">
        <f t="shared" si="7"/>
        <v>32688</v>
      </c>
    </row>
    <row r="484" spans="1:9" x14ac:dyDescent="0.25">
      <c r="A484" s="1">
        <v>4</v>
      </c>
      <c r="B484" t="s">
        <v>1557</v>
      </c>
      <c r="C484" t="s">
        <v>6</v>
      </c>
      <c r="D484" t="s">
        <v>192</v>
      </c>
      <c r="E484" t="s">
        <v>1025</v>
      </c>
      <c r="F484" t="s">
        <v>1028</v>
      </c>
      <c r="G484" s="10">
        <v>2</v>
      </c>
      <c r="H484" s="10">
        <v>65265</v>
      </c>
      <c r="I484" s="11">
        <f t="shared" si="7"/>
        <v>32632.5</v>
      </c>
    </row>
    <row r="485" spans="1:9" x14ac:dyDescent="0.25">
      <c r="A485" s="1">
        <v>5</v>
      </c>
      <c r="B485" t="s">
        <v>1508</v>
      </c>
      <c r="C485" t="s">
        <v>59</v>
      </c>
      <c r="D485" t="s">
        <v>63</v>
      </c>
      <c r="E485" t="s">
        <v>1025</v>
      </c>
      <c r="F485" t="s">
        <v>1028</v>
      </c>
      <c r="G485" s="10">
        <v>17</v>
      </c>
      <c r="H485" s="10">
        <v>195324.2</v>
      </c>
      <c r="I485" s="11">
        <f t="shared" si="7"/>
        <v>11489.658823529413</v>
      </c>
    </row>
    <row r="486" spans="1:9" x14ac:dyDescent="0.25">
      <c r="A486" s="1">
        <v>5</v>
      </c>
      <c r="B486" t="s">
        <v>1521</v>
      </c>
      <c r="C486" t="s">
        <v>59</v>
      </c>
      <c r="D486" t="s">
        <v>46</v>
      </c>
      <c r="E486" t="s">
        <v>1025</v>
      </c>
      <c r="F486" t="s">
        <v>1028</v>
      </c>
      <c r="G486" s="10">
        <v>20</v>
      </c>
      <c r="H486" s="10">
        <v>197527</v>
      </c>
      <c r="I486" s="11">
        <f t="shared" si="7"/>
        <v>9876.35</v>
      </c>
    </row>
    <row r="487" spans="1:9" x14ac:dyDescent="0.25">
      <c r="A487" s="1">
        <v>5</v>
      </c>
      <c r="B487" t="s">
        <v>210</v>
      </c>
      <c r="C487" t="s">
        <v>107</v>
      </c>
      <c r="D487" t="s">
        <v>96</v>
      </c>
      <c r="E487" t="s">
        <v>1511</v>
      </c>
      <c r="F487" t="s">
        <v>10</v>
      </c>
      <c r="G487" s="10">
        <v>5</v>
      </c>
      <c r="H487" s="10">
        <v>17980</v>
      </c>
      <c r="I487" s="11">
        <f t="shared" si="7"/>
        <v>3596</v>
      </c>
    </row>
    <row r="488" spans="1:9" x14ac:dyDescent="0.25">
      <c r="A488" s="1">
        <v>5</v>
      </c>
      <c r="B488" t="s">
        <v>422</v>
      </c>
      <c r="C488" t="s">
        <v>107</v>
      </c>
      <c r="D488" t="s">
        <v>96</v>
      </c>
      <c r="E488" t="s">
        <v>1511</v>
      </c>
      <c r="F488" t="s">
        <v>10</v>
      </c>
      <c r="G488" s="10">
        <v>12</v>
      </c>
      <c r="H488" s="10">
        <v>46573</v>
      </c>
      <c r="I488" s="11">
        <f t="shared" si="7"/>
        <v>3881.0833333333335</v>
      </c>
    </row>
    <row r="489" spans="1:9" x14ac:dyDescent="0.25">
      <c r="A489" s="1">
        <v>5</v>
      </c>
      <c r="B489" t="s">
        <v>888</v>
      </c>
      <c r="C489" t="s">
        <v>19</v>
      </c>
      <c r="D489" t="s">
        <v>1003</v>
      </c>
      <c r="E489" t="s">
        <v>1003</v>
      </c>
      <c r="F489" t="s">
        <v>1765</v>
      </c>
      <c r="H489" s="10">
        <v>-3807.1800000000003</v>
      </c>
      <c r="I489" s="11">
        <f t="shared" si="7"/>
        <v>0</v>
      </c>
    </row>
    <row r="490" spans="1:9" x14ac:dyDescent="0.25">
      <c r="A490" s="1">
        <v>5</v>
      </c>
      <c r="B490" t="s">
        <v>912</v>
      </c>
      <c r="C490" t="s">
        <v>41</v>
      </c>
      <c r="D490" t="s">
        <v>25</v>
      </c>
      <c r="E490" t="s">
        <v>1025</v>
      </c>
      <c r="F490" t="s">
        <v>15</v>
      </c>
      <c r="G490" s="10">
        <v>83</v>
      </c>
      <c r="H490" s="10">
        <v>189748</v>
      </c>
      <c r="I490" s="11">
        <f t="shared" si="7"/>
        <v>2286.1204819277109</v>
      </c>
    </row>
    <row r="491" spans="1:9" x14ac:dyDescent="0.25">
      <c r="A491" s="1">
        <v>5</v>
      </c>
      <c r="B491" t="s">
        <v>623</v>
      </c>
      <c r="C491" t="s">
        <v>107</v>
      </c>
      <c r="D491" t="s">
        <v>25</v>
      </c>
      <c r="E491" t="s">
        <v>1511</v>
      </c>
      <c r="F491" t="s">
        <v>15</v>
      </c>
      <c r="G491" s="10">
        <v>3</v>
      </c>
      <c r="H491" s="10">
        <v>11607</v>
      </c>
      <c r="I491" s="11">
        <f t="shared" si="7"/>
        <v>3869</v>
      </c>
    </row>
    <row r="492" spans="1:9" x14ac:dyDescent="0.25">
      <c r="A492" s="1">
        <v>5</v>
      </c>
      <c r="B492" t="s">
        <v>643</v>
      </c>
      <c r="C492" t="s">
        <v>107</v>
      </c>
      <c r="D492" t="s">
        <v>25</v>
      </c>
      <c r="E492" t="s">
        <v>1511</v>
      </c>
      <c r="F492" t="s">
        <v>15</v>
      </c>
      <c r="G492" s="10">
        <v>3</v>
      </c>
      <c r="H492" s="10">
        <v>11618</v>
      </c>
      <c r="I492" s="11">
        <f t="shared" si="7"/>
        <v>3872.6666666666665</v>
      </c>
    </row>
    <row r="493" spans="1:9" x14ac:dyDescent="0.25">
      <c r="A493" s="1">
        <v>5</v>
      </c>
      <c r="B493" t="s">
        <v>669</v>
      </c>
      <c r="C493" t="s">
        <v>24</v>
      </c>
      <c r="D493" t="s">
        <v>25</v>
      </c>
      <c r="E493" t="s">
        <v>1025</v>
      </c>
      <c r="F493" t="s">
        <v>15</v>
      </c>
      <c r="G493" s="10">
        <v>6</v>
      </c>
      <c r="H493" s="10">
        <v>29802</v>
      </c>
      <c r="I493" s="11">
        <f t="shared" si="7"/>
        <v>4967</v>
      </c>
    </row>
    <row r="494" spans="1:9" x14ac:dyDescent="0.25">
      <c r="A494" s="1">
        <v>5</v>
      </c>
      <c r="B494" t="s">
        <v>995</v>
      </c>
      <c r="C494" t="s">
        <v>985</v>
      </c>
      <c r="D494" t="s">
        <v>25</v>
      </c>
      <c r="E494" t="s">
        <v>1511</v>
      </c>
      <c r="F494" t="s">
        <v>15</v>
      </c>
      <c r="G494" s="10">
        <v>80</v>
      </c>
      <c r="H494" s="10">
        <v>143420.79999999999</v>
      </c>
      <c r="I494" s="11">
        <f t="shared" si="7"/>
        <v>1792.7599999999998</v>
      </c>
    </row>
    <row r="495" spans="1:9" x14ac:dyDescent="0.25">
      <c r="A495" s="1">
        <v>5</v>
      </c>
      <c r="B495" t="s">
        <v>676</v>
      </c>
      <c r="C495" t="s">
        <v>24</v>
      </c>
      <c r="D495" t="s">
        <v>66</v>
      </c>
      <c r="E495" t="s">
        <v>1025</v>
      </c>
      <c r="F495" t="s">
        <v>15</v>
      </c>
      <c r="G495" s="10">
        <v>56</v>
      </c>
      <c r="H495" s="10">
        <v>351608</v>
      </c>
      <c r="I495" s="11">
        <f t="shared" si="7"/>
        <v>6278.7142857142853</v>
      </c>
    </row>
    <row r="496" spans="1:9" x14ac:dyDescent="0.25">
      <c r="A496" s="1">
        <v>5</v>
      </c>
      <c r="B496" t="s">
        <v>688</v>
      </c>
      <c r="C496" t="s">
        <v>24</v>
      </c>
      <c r="D496" t="s">
        <v>66</v>
      </c>
      <c r="E496" t="s">
        <v>1511</v>
      </c>
      <c r="F496" t="s">
        <v>15</v>
      </c>
      <c r="G496" s="10">
        <v>1</v>
      </c>
      <c r="H496" s="10">
        <v>5858</v>
      </c>
      <c r="I496" s="11">
        <f t="shared" si="7"/>
        <v>5858</v>
      </c>
    </row>
    <row r="497" spans="1:9" x14ac:dyDescent="0.25">
      <c r="A497" s="1">
        <v>5</v>
      </c>
      <c r="B497" t="s">
        <v>951</v>
      </c>
      <c r="C497" t="s">
        <v>361</v>
      </c>
      <c r="D497" t="s">
        <v>9</v>
      </c>
      <c r="E497" t="s">
        <v>1511</v>
      </c>
      <c r="F497" t="s">
        <v>15</v>
      </c>
      <c r="G497" s="10">
        <v>4</v>
      </c>
      <c r="H497" s="10">
        <v>13980</v>
      </c>
      <c r="I497" s="11">
        <f t="shared" si="7"/>
        <v>3495</v>
      </c>
    </row>
    <row r="498" spans="1:9" x14ac:dyDescent="0.25">
      <c r="A498" s="1">
        <v>5</v>
      </c>
      <c r="B498" t="s">
        <v>982</v>
      </c>
      <c r="C498" t="s">
        <v>59</v>
      </c>
      <c r="D498" t="s">
        <v>9</v>
      </c>
      <c r="E498" t="s">
        <v>1025</v>
      </c>
      <c r="F498" t="s">
        <v>15</v>
      </c>
      <c r="G498" s="10">
        <v>526</v>
      </c>
      <c r="H498" s="10">
        <v>1868390</v>
      </c>
      <c r="I498" s="11">
        <f t="shared" si="7"/>
        <v>3552.0722433460078</v>
      </c>
    </row>
    <row r="499" spans="1:9" x14ac:dyDescent="0.25">
      <c r="A499" s="1">
        <v>5</v>
      </c>
      <c r="B499" t="s">
        <v>680</v>
      </c>
      <c r="C499" t="s">
        <v>59</v>
      </c>
      <c r="D499" t="s">
        <v>9</v>
      </c>
      <c r="E499" t="s">
        <v>1025</v>
      </c>
      <c r="F499" t="s">
        <v>15</v>
      </c>
      <c r="G499" s="10">
        <v>417</v>
      </c>
      <c r="H499" s="10">
        <v>1741732.32</v>
      </c>
      <c r="I499" s="11">
        <f t="shared" si="7"/>
        <v>4176.8161151079139</v>
      </c>
    </row>
    <row r="500" spans="1:9" x14ac:dyDescent="0.25">
      <c r="A500" s="1">
        <v>5</v>
      </c>
      <c r="B500" t="s">
        <v>880</v>
      </c>
      <c r="C500" t="s">
        <v>19</v>
      </c>
      <c r="D500" t="s">
        <v>1003</v>
      </c>
      <c r="E500" t="s">
        <v>1003</v>
      </c>
      <c r="F500" t="s">
        <v>1765</v>
      </c>
      <c r="H500" s="10">
        <v>-2296.15</v>
      </c>
      <c r="I500" s="11">
        <f t="shared" si="7"/>
        <v>0</v>
      </c>
    </row>
    <row r="501" spans="1:9" x14ac:dyDescent="0.25">
      <c r="A501" s="1">
        <v>5</v>
      </c>
      <c r="B501" t="s">
        <v>898</v>
      </c>
      <c r="C501" t="s">
        <v>19</v>
      </c>
      <c r="D501" t="s">
        <v>1003</v>
      </c>
      <c r="E501" t="s">
        <v>1003</v>
      </c>
      <c r="F501" t="s">
        <v>1765</v>
      </c>
      <c r="G501" s="10">
        <v>400</v>
      </c>
      <c r="H501" s="10">
        <v>1206396.2999999998</v>
      </c>
      <c r="I501" s="11">
        <f t="shared" si="7"/>
        <v>3015.9907499999995</v>
      </c>
    </row>
    <row r="502" spans="1:9" x14ac:dyDescent="0.25">
      <c r="A502" s="1">
        <v>5</v>
      </c>
      <c r="B502" t="s">
        <v>579</v>
      </c>
      <c r="C502" t="s">
        <v>41</v>
      </c>
      <c r="D502" t="s">
        <v>9</v>
      </c>
      <c r="E502" t="s">
        <v>1511</v>
      </c>
      <c r="F502" t="s">
        <v>15</v>
      </c>
      <c r="G502" s="10">
        <v>781</v>
      </c>
      <c r="H502" s="10">
        <v>1973203.2744</v>
      </c>
      <c r="I502" s="11">
        <f t="shared" si="7"/>
        <v>2526.5086740076827</v>
      </c>
    </row>
    <row r="503" spans="1:9" x14ac:dyDescent="0.25">
      <c r="A503" s="1">
        <v>5</v>
      </c>
      <c r="B503" t="s">
        <v>774</v>
      </c>
      <c r="C503" t="s">
        <v>41</v>
      </c>
      <c r="D503" t="s">
        <v>9</v>
      </c>
      <c r="E503" t="s">
        <v>1511</v>
      </c>
      <c r="F503" t="s">
        <v>15</v>
      </c>
      <c r="G503" s="10">
        <v>1</v>
      </c>
      <c r="H503" s="10">
        <v>-929.04</v>
      </c>
      <c r="I503" s="11">
        <f t="shared" si="7"/>
        <v>-929.04</v>
      </c>
    </row>
    <row r="504" spans="1:9" x14ac:dyDescent="0.25">
      <c r="A504" s="1">
        <v>5</v>
      </c>
      <c r="B504" t="s">
        <v>859</v>
      </c>
      <c r="C504" t="s">
        <v>41</v>
      </c>
      <c r="D504" t="s">
        <v>9</v>
      </c>
      <c r="E504" t="s">
        <v>1025</v>
      </c>
      <c r="F504" t="s">
        <v>15</v>
      </c>
      <c r="G504" s="10">
        <v>125</v>
      </c>
      <c r="H504" s="10">
        <v>451240.92449999996</v>
      </c>
      <c r="I504" s="11">
        <f t="shared" si="7"/>
        <v>3609.9273959999996</v>
      </c>
    </row>
    <row r="505" spans="1:9" x14ac:dyDescent="0.25">
      <c r="A505" s="1">
        <v>5</v>
      </c>
      <c r="B505" t="s">
        <v>739</v>
      </c>
      <c r="C505" t="s">
        <v>41</v>
      </c>
      <c r="D505" t="s">
        <v>9</v>
      </c>
      <c r="E505" t="s">
        <v>1025</v>
      </c>
      <c r="F505" t="s">
        <v>15</v>
      </c>
      <c r="G505" s="10">
        <v>3</v>
      </c>
      <c r="H505" s="10">
        <v>1598.2899999999991</v>
      </c>
      <c r="I505" s="11">
        <f t="shared" si="7"/>
        <v>532.76333333333298</v>
      </c>
    </row>
    <row r="506" spans="1:9" x14ac:dyDescent="0.25">
      <c r="A506" s="1">
        <v>5</v>
      </c>
      <c r="B506" t="s">
        <v>105</v>
      </c>
      <c r="C506" t="s">
        <v>24</v>
      </c>
      <c r="D506" t="s">
        <v>9</v>
      </c>
      <c r="E506" t="s">
        <v>1511</v>
      </c>
      <c r="F506" t="s">
        <v>10</v>
      </c>
      <c r="G506" s="10">
        <v>1</v>
      </c>
      <c r="H506" s="10">
        <v>4200</v>
      </c>
      <c r="I506" s="11">
        <f t="shared" si="7"/>
        <v>4200</v>
      </c>
    </row>
    <row r="507" spans="1:9" x14ac:dyDescent="0.25">
      <c r="A507" s="1">
        <v>5</v>
      </c>
      <c r="B507" t="s">
        <v>56</v>
      </c>
      <c r="C507" t="s">
        <v>24</v>
      </c>
      <c r="D507" t="s">
        <v>9</v>
      </c>
      <c r="E507" t="s">
        <v>1025</v>
      </c>
      <c r="F507" t="s">
        <v>15</v>
      </c>
      <c r="G507" s="10">
        <v>216</v>
      </c>
      <c r="H507" s="10">
        <v>1301531.54</v>
      </c>
      <c r="I507" s="11">
        <f t="shared" si="7"/>
        <v>6025.6089814814814</v>
      </c>
    </row>
    <row r="508" spans="1:9" x14ac:dyDescent="0.25">
      <c r="A508" s="1">
        <v>5</v>
      </c>
      <c r="B508" t="s">
        <v>671</v>
      </c>
      <c r="C508" t="s">
        <v>24</v>
      </c>
      <c r="D508" t="s">
        <v>9</v>
      </c>
      <c r="E508" t="s">
        <v>1025</v>
      </c>
      <c r="F508" t="s">
        <v>10</v>
      </c>
      <c r="G508" s="10">
        <v>269</v>
      </c>
      <c r="H508" s="10">
        <v>1776576</v>
      </c>
      <c r="I508" s="11">
        <f t="shared" si="7"/>
        <v>6604.371747211896</v>
      </c>
    </row>
    <row r="509" spans="1:9" x14ac:dyDescent="0.25">
      <c r="A509" s="1">
        <v>5</v>
      </c>
      <c r="B509" t="s">
        <v>124</v>
      </c>
      <c r="C509" t="s">
        <v>107</v>
      </c>
      <c r="D509" t="s">
        <v>9</v>
      </c>
      <c r="E509" t="s">
        <v>1511</v>
      </c>
      <c r="F509" t="s">
        <v>10</v>
      </c>
      <c r="G509" s="10">
        <v>18</v>
      </c>
      <c r="H509" s="10">
        <v>89272</v>
      </c>
      <c r="I509" s="11">
        <f t="shared" si="7"/>
        <v>4959.5555555555557</v>
      </c>
    </row>
    <row r="510" spans="1:9" x14ac:dyDescent="0.25">
      <c r="A510" s="1">
        <v>5</v>
      </c>
      <c r="B510" t="s">
        <v>168</v>
      </c>
      <c r="C510" t="s">
        <v>107</v>
      </c>
      <c r="D510" t="s">
        <v>9</v>
      </c>
      <c r="E510" t="s">
        <v>1511</v>
      </c>
      <c r="F510" t="s">
        <v>10</v>
      </c>
      <c r="G510" s="10">
        <v>30</v>
      </c>
      <c r="H510" s="10">
        <v>159314.28</v>
      </c>
      <c r="I510" s="11">
        <f t="shared" si="7"/>
        <v>5310.4759999999997</v>
      </c>
    </row>
    <row r="511" spans="1:9" x14ac:dyDescent="0.25">
      <c r="A511" s="1">
        <v>5</v>
      </c>
      <c r="B511" t="s">
        <v>273</v>
      </c>
      <c r="C511" t="s">
        <v>107</v>
      </c>
      <c r="D511" t="s">
        <v>9</v>
      </c>
      <c r="E511" t="s">
        <v>1025</v>
      </c>
      <c r="F511" t="s">
        <v>10</v>
      </c>
      <c r="G511" s="10">
        <v>74</v>
      </c>
      <c r="H511" s="10">
        <v>413857</v>
      </c>
      <c r="I511" s="11">
        <f t="shared" si="7"/>
        <v>5592.6621621621625</v>
      </c>
    </row>
    <row r="512" spans="1:9" x14ac:dyDescent="0.25">
      <c r="A512" s="1">
        <v>5</v>
      </c>
      <c r="B512" t="s">
        <v>225</v>
      </c>
      <c r="C512" t="s">
        <v>107</v>
      </c>
      <c r="D512" t="s">
        <v>9</v>
      </c>
      <c r="E512" t="s">
        <v>1025</v>
      </c>
      <c r="F512" t="s">
        <v>10</v>
      </c>
      <c r="G512" s="10">
        <v>107</v>
      </c>
      <c r="H512" s="10">
        <v>643131</v>
      </c>
      <c r="I512" s="11">
        <f t="shared" si="7"/>
        <v>6010.5700934579436</v>
      </c>
    </row>
    <row r="513" spans="1:9" x14ac:dyDescent="0.25">
      <c r="A513" s="1">
        <v>5</v>
      </c>
      <c r="B513" t="s">
        <v>106</v>
      </c>
      <c r="C513" t="s">
        <v>107</v>
      </c>
      <c r="D513" t="s">
        <v>9</v>
      </c>
      <c r="E513" t="s">
        <v>1025</v>
      </c>
      <c r="F513" t="s">
        <v>10</v>
      </c>
      <c r="G513" s="10">
        <v>65</v>
      </c>
      <c r="H513" s="10">
        <v>486336</v>
      </c>
      <c r="I513" s="11">
        <f t="shared" si="7"/>
        <v>7482.0923076923073</v>
      </c>
    </row>
    <row r="514" spans="1:9" x14ac:dyDescent="0.25">
      <c r="A514" s="1">
        <v>5</v>
      </c>
      <c r="B514" t="s">
        <v>530</v>
      </c>
      <c r="C514" t="s">
        <v>107</v>
      </c>
      <c r="D514" t="s">
        <v>20</v>
      </c>
      <c r="E514" t="s">
        <v>1511</v>
      </c>
      <c r="F514" t="s">
        <v>15</v>
      </c>
      <c r="H514" s="10">
        <v>-4350</v>
      </c>
      <c r="I514" s="11">
        <f t="shared" si="7"/>
        <v>0</v>
      </c>
    </row>
    <row r="515" spans="1:9" x14ac:dyDescent="0.25">
      <c r="A515" s="1">
        <v>5</v>
      </c>
      <c r="B515" t="s">
        <v>176</v>
      </c>
      <c r="C515" t="s">
        <v>107</v>
      </c>
      <c r="D515" t="s">
        <v>9</v>
      </c>
      <c r="E515" t="s">
        <v>1511</v>
      </c>
      <c r="F515" t="s">
        <v>15</v>
      </c>
      <c r="G515" s="10">
        <v>12</v>
      </c>
      <c r="H515" s="10">
        <v>55228</v>
      </c>
      <c r="I515" s="11">
        <f t="shared" ref="I515:I578" si="8">IFERROR(H515/G515,0)</f>
        <v>4602.333333333333</v>
      </c>
    </row>
    <row r="516" spans="1:9" x14ac:dyDescent="0.25">
      <c r="A516" s="1">
        <v>5</v>
      </c>
      <c r="B516" t="s">
        <v>993</v>
      </c>
      <c r="C516" t="s">
        <v>985</v>
      </c>
      <c r="D516" t="s">
        <v>9</v>
      </c>
      <c r="E516" t="s">
        <v>1511</v>
      </c>
      <c r="F516" t="s">
        <v>15</v>
      </c>
      <c r="G516" s="10">
        <v>406</v>
      </c>
      <c r="H516" s="10">
        <v>922861.92</v>
      </c>
      <c r="I516" s="11">
        <f t="shared" si="8"/>
        <v>2273.0589162561578</v>
      </c>
    </row>
    <row r="517" spans="1:9" x14ac:dyDescent="0.25">
      <c r="A517" s="1">
        <v>5</v>
      </c>
      <c r="B517" t="s">
        <v>984</v>
      </c>
      <c r="C517" t="s">
        <v>985</v>
      </c>
      <c r="D517" t="s">
        <v>9</v>
      </c>
      <c r="E517" t="s">
        <v>1025</v>
      </c>
      <c r="F517" t="s">
        <v>15</v>
      </c>
      <c r="G517" s="10">
        <v>439</v>
      </c>
      <c r="H517" s="10">
        <v>1383665.08</v>
      </c>
      <c r="I517" s="11">
        <f t="shared" si="8"/>
        <v>3151.8566742596813</v>
      </c>
    </row>
    <row r="518" spans="1:9" x14ac:dyDescent="0.25">
      <c r="A518" s="1">
        <v>5</v>
      </c>
      <c r="B518" t="s">
        <v>686</v>
      </c>
      <c r="C518" t="s">
        <v>59</v>
      </c>
      <c r="D518" t="s">
        <v>12</v>
      </c>
      <c r="E518" t="s">
        <v>1025</v>
      </c>
      <c r="F518" t="s">
        <v>10</v>
      </c>
      <c r="G518" s="10">
        <v>342</v>
      </c>
      <c r="H518" s="10">
        <v>1952992.54</v>
      </c>
      <c r="I518" s="11">
        <f t="shared" si="8"/>
        <v>5710.5045029239764</v>
      </c>
    </row>
    <row r="519" spans="1:9" x14ac:dyDescent="0.25">
      <c r="A519" s="1">
        <v>5</v>
      </c>
      <c r="B519" t="s">
        <v>882</v>
      </c>
      <c r="C519" t="s">
        <v>19</v>
      </c>
      <c r="D519" t="s">
        <v>1003</v>
      </c>
      <c r="E519" t="s">
        <v>1003</v>
      </c>
      <c r="F519" t="s">
        <v>1765</v>
      </c>
      <c r="H519" s="10">
        <v>-15178.76</v>
      </c>
      <c r="I519" s="11">
        <f t="shared" si="8"/>
        <v>0</v>
      </c>
    </row>
    <row r="520" spans="1:9" x14ac:dyDescent="0.25">
      <c r="A520" s="1">
        <v>5</v>
      </c>
      <c r="B520" t="s">
        <v>885</v>
      </c>
      <c r="C520" t="s">
        <v>19</v>
      </c>
      <c r="D520" t="s">
        <v>1003</v>
      </c>
      <c r="E520" t="s">
        <v>1003</v>
      </c>
      <c r="F520" t="s">
        <v>1765</v>
      </c>
      <c r="H520" s="10">
        <v>-22631.440000000002</v>
      </c>
      <c r="I520" s="11">
        <f t="shared" si="8"/>
        <v>0</v>
      </c>
    </row>
    <row r="521" spans="1:9" x14ac:dyDescent="0.25">
      <c r="A521" s="1">
        <v>5</v>
      </c>
      <c r="B521" t="s">
        <v>905</v>
      </c>
      <c r="C521" t="s">
        <v>41</v>
      </c>
      <c r="D521" t="s">
        <v>12</v>
      </c>
      <c r="E521" t="s">
        <v>1511</v>
      </c>
      <c r="F521" t="s">
        <v>10</v>
      </c>
      <c r="G521" s="10">
        <v>65</v>
      </c>
      <c r="H521" s="10">
        <v>278394.59999999998</v>
      </c>
      <c r="I521" s="11">
        <f t="shared" si="8"/>
        <v>4282.9938461538459</v>
      </c>
    </row>
    <row r="522" spans="1:9" x14ac:dyDescent="0.25">
      <c r="A522" s="1">
        <v>5</v>
      </c>
      <c r="B522" t="s">
        <v>895</v>
      </c>
      <c r="C522" t="s">
        <v>41</v>
      </c>
      <c r="D522" t="s">
        <v>12</v>
      </c>
      <c r="E522" t="s">
        <v>1025</v>
      </c>
      <c r="F522" t="s">
        <v>10</v>
      </c>
      <c r="G522" s="10">
        <v>35</v>
      </c>
      <c r="H522" s="10">
        <v>164751</v>
      </c>
      <c r="I522" s="11">
        <f t="shared" si="8"/>
        <v>4707.1714285714288</v>
      </c>
    </row>
    <row r="523" spans="1:9" x14ac:dyDescent="0.25">
      <c r="A523" s="1">
        <v>5</v>
      </c>
      <c r="B523" t="s">
        <v>740</v>
      </c>
      <c r="C523" t="s">
        <v>41</v>
      </c>
      <c r="D523" t="s">
        <v>12</v>
      </c>
      <c r="E523" t="s">
        <v>1025</v>
      </c>
      <c r="F523" t="s">
        <v>10</v>
      </c>
      <c r="G523" s="10">
        <v>22</v>
      </c>
      <c r="H523" s="10">
        <v>106700</v>
      </c>
      <c r="I523" s="11">
        <f t="shared" si="8"/>
        <v>4850</v>
      </c>
    </row>
    <row r="524" spans="1:9" x14ac:dyDescent="0.25">
      <c r="A524" s="1">
        <v>5</v>
      </c>
      <c r="B524" t="s">
        <v>90</v>
      </c>
      <c r="C524" t="s">
        <v>59</v>
      </c>
      <c r="D524" t="s">
        <v>12</v>
      </c>
      <c r="E524" t="s">
        <v>1025</v>
      </c>
      <c r="F524" t="s">
        <v>10</v>
      </c>
      <c r="G524" s="10">
        <v>1</v>
      </c>
      <c r="H524" s="10">
        <v>4000</v>
      </c>
      <c r="I524" s="11">
        <f t="shared" si="8"/>
        <v>4000</v>
      </c>
    </row>
    <row r="525" spans="1:9" x14ac:dyDescent="0.25">
      <c r="A525" s="1">
        <v>5</v>
      </c>
      <c r="B525" t="s">
        <v>987</v>
      </c>
      <c r="C525" t="s">
        <v>985</v>
      </c>
      <c r="D525" t="s">
        <v>12</v>
      </c>
      <c r="E525" t="s">
        <v>1511</v>
      </c>
      <c r="F525" t="s">
        <v>10</v>
      </c>
      <c r="G525" s="10">
        <v>133</v>
      </c>
      <c r="H525" s="10">
        <v>495481</v>
      </c>
      <c r="I525" s="11">
        <f t="shared" si="8"/>
        <v>3725.4210526315787</v>
      </c>
    </row>
    <row r="526" spans="1:9" x14ac:dyDescent="0.25">
      <c r="A526" s="1">
        <v>5</v>
      </c>
      <c r="B526" t="s">
        <v>991</v>
      </c>
      <c r="C526" t="s">
        <v>985</v>
      </c>
      <c r="D526" t="s">
        <v>12</v>
      </c>
      <c r="E526" t="s">
        <v>1025</v>
      </c>
      <c r="F526" t="s">
        <v>10</v>
      </c>
      <c r="G526" s="10">
        <v>267</v>
      </c>
      <c r="H526" s="10">
        <v>1188619</v>
      </c>
      <c r="I526" s="11">
        <f t="shared" si="8"/>
        <v>4451.7565543071159</v>
      </c>
    </row>
    <row r="527" spans="1:9" x14ac:dyDescent="0.25">
      <c r="A527" s="1">
        <v>5</v>
      </c>
      <c r="B527" t="s">
        <v>1006</v>
      </c>
      <c r="C527" t="s">
        <v>41</v>
      </c>
      <c r="D527" t="s">
        <v>7</v>
      </c>
      <c r="E527" t="s">
        <v>1511</v>
      </c>
      <c r="F527" t="s">
        <v>10</v>
      </c>
      <c r="G527" s="10">
        <v>135</v>
      </c>
      <c r="H527" s="10">
        <v>638592</v>
      </c>
      <c r="I527" s="11">
        <f t="shared" si="8"/>
        <v>4730.3111111111111</v>
      </c>
    </row>
    <row r="528" spans="1:9" x14ac:dyDescent="0.25">
      <c r="A528" s="1">
        <v>5</v>
      </c>
      <c r="B528" t="s">
        <v>528</v>
      </c>
      <c r="C528" t="s">
        <v>41</v>
      </c>
      <c r="D528" t="s">
        <v>7</v>
      </c>
      <c r="E528" t="s">
        <v>1025</v>
      </c>
      <c r="F528" t="s">
        <v>1028</v>
      </c>
      <c r="G528" s="10">
        <v>39</v>
      </c>
      <c r="H528" s="10">
        <v>241983.55000000002</v>
      </c>
      <c r="I528" s="11">
        <f t="shared" si="8"/>
        <v>6204.7064102564109</v>
      </c>
    </row>
    <row r="529" spans="1:9" x14ac:dyDescent="0.25">
      <c r="A529" s="1">
        <v>5</v>
      </c>
      <c r="B529" t="s">
        <v>776</v>
      </c>
      <c r="C529" t="s">
        <v>24</v>
      </c>
      <c r="D529" t="s">
        <v>7</v>
      </c>
      <c r="E529" t="s">
        <v>1025</v>
      </c>
      <c r="F529" t="s">
        <v>10</v>
      </c>
      <c r="G529" s="10">
        <v>75</v>
      </c>
      <c r="H529" s="10">
        <v>667425</v>
      </c>
      <c r="I529" s="11">
        <f t="shared" si="8"/>
        <v>8899</v>
      </c>
    </row>
    <row r="530" spans="1:9" x14ac:dyDescent="0.25">
      <c r="A530" s="1">
        <v>5</v>
      </c>
      <c r="B530" t="s">
        <v>309</v>
      </c>
      <c r="C530" t="s">
        <v>107</v>
      </c>
      <c r="D530" t="s">
        <v>7</v>
      </c>
      <c r="E530" t="s">
        <v>1511</v>
      </c>
      <c r="F530" t="s">
        <v>10</v>
      </c>
      <c r="G530" s="10">
        <v>45</v>
      </c>
      <c r="H530" s="10">
        <v>323345</v>
      </c>
      <c r="I530" s="11">
        <f t="shared" si="8"/>
        <v>7185.4444444444443</v>
      </c>
    </row>
    <row r="531" spans="1:9" x14ac:dyDescent="0.25">
      <c r="A531" s="1">
        <v>5</v>
      </c>
      <c r="B531" t="s">
        <v>145</v>
      </c>
      <c r="C531" t="s">
        <v>107</v>
      </c>
      <c r="D531" t="s">
        <v>7</v>
      </c>
      <c r="E531" t="s">
        <v>1025</v>
      </c>
      <c r="F531" t="s">
        <v>10</v>
      </c>
      <c r="H531" s="10">
        <v>-7200</v>
      </c>
      <c r="I531" s="11">
        <f t="shared" si="8"/>
        <v>0</v>
      </c>
    </row>
    <row r="532" spans="1:9" x14ac:dyDescent="0.25">
      <c r="A532" s="1">
        <v>5</v>
      </c>
      <c r="B532" t="s">
        <v>214</v>
      </c>
      <c r="C532" t="s">
        <v>107</v>
      </c>
      <c r="D532" t="s">
        <v>7</v>
      </c>
      <c r="E532" t="s">
        <v>1025</v>
      </c>
      <c r="F532" t="s">
        <v>10</v>
      </c>
      <c r="G532" s="10">
        <v>19</v>
      </c>
      <c r="H532" s="10">
        <v>157301.04</v>
      </c>
      <c r="I532" s="11">
        <f t="shared" si="8"/>
        <v>8279.0021052631582</v>
      </c>
    </row>
    <row r="533" spans="1:9" x14ac:dyDescent="0.25">
      <c r="A533" s="1">
        <v>5</v>
      </c>
      <c r="B533" t="s">
        <v>526</v>
      </c>
      <c r="C533" t="s">
        <v>107</v>
      </c>
      <c r="D533" t="s">
        <v>7</v>
      </c>
      <c r="E533" t="s">
        <v>1511</v>
      </c>
      <c r="F533" t="s">
        <v>10</v>
      </c>
      <c r="G533" s="10">
        <v>5</v>
      </c>
      <c r="H533" s="10">
        <v>33846</v>
      </c>
      <c r="I533" s="11">
        <f t="shared" si="8"/>
        <v>6769.2</v>
      </c>
    </row>
    <row r="534" spans="1:9" x14ac:dyDescent="0.25">
      <c r="A534" s="1">
        <v>5</v>
      </c>
      <c r="B534" t="s">
        <v>877</v>
      </c>
      <c r="C534" t="s">
        <v>107</v>
      </c>
      <c r="D534" t="s">
        <v>7</v>
      </c>
      <c r="E534" t="s">
        <v>1025</v>
      </c>
      <c r="F534" t="s">
        <v>1028</v>
      </c>
      <c r="G534" s="10">
        <v>7</v>
      </c>
      <c r="H534" s="10">
        <v>76498</v>
      </c>
      <c r="I534" s="11">
        <f t="shared" si="8"/>
        <v>10928.285714285714</v>
      </c>
    </row>
    <row r="535" spans="1:9" x14ac:dyDescent="0.25">
      <c r="A535" s="1">
        <v>5</v>
      </c>
      <c r="B535" t="s">
        <v>745</v>
      </c>
      <c r="C535" t="s">
        <v>107</v>
      </c>
      <c r="D535" t="s">
        <v>7</v>
      </c>
      <c r="E535" t="s">
        <v>1025</v>
      </c>
      <c r="F535" t="s">
        <v>1028</v>
      </c>
      <c r="G535" s="10">
        <v>11</v>
      </c>
      <c r="H535" s="10">
        <v>123739</v>
      </c>
      <c r="I535" s="11">
        <f t="shared" si="8"/>
        <v>11249</v>
      </c>
    </row>
    <row r="536" spans="1:9" x14ac:dyDescent="0.25">
      <c r="A536" s="1">
        <v>5</v>
      </c>
      <c r="B536" t="s">
        <v>908</v>
      </c>
      <c r="C536" t="s">
        <v>107</v>
      </c>
      <c r="D536" t="s">
        <v>7</v>
      </c>
      <c r="E536" t="s">
        <v>1025</v>
      </c>
      <c r="F536" t="s">
        <v>1028</v>
      </c>
      <c r="G536" s="10">
        <v>29</v>
      </c>
      <c r="H536" s="10">
        <v>390524.12</v>
      </c>
      <c r="I536" s="11">
        <f t="shared" si="8"/>
        <v>13466.348965517242</v>
      </c>
    </row>
    <row r="537" spans="1:9" x14ac:dyDescent="0.25">
      <c r="A537" s="1">
        <v>5</v>
      </c>
      <c r="B537" t="s">
        <v>690</v>
      </c>
      <c r="C537" t="s">
        <v>107</v>
      </c>
      <c r="D537" t="s">
        <v>7</v>
      </c>
      <c r="E537" t="s">
        <v>1025</v>
      </c>
      <c r="F537" t="s">
        <v>1028</v>
      </c>
      <c r="G537" s="10">
        <v>26</v>
      </c>
      <c r="H537" s="10">
        <v>359062.31000000006</v>
      </c>
      <c r="I537" s="11">
        <f t="shared" si="8"/>
        <v>13810.088846153849</v>
      </c>
    </row>
    <row r="538" spans="1:9" x14ac:dyDescent="0.25">
      <c r="A538" s="1">
        <v>5</v>
      </c>
      <c r="B538" t="s">
        <v>32</v>
      </c>
      <c r="C538" t="s">
        <v>24</v>
      </c>
      <c r="D538" t="s">
        <v>7</v>
      </c>
      <c r="E538" t="s">
        <v>1025</v>
      </c>
      <c r="F538" t="s">
        <v>1028</v>
      </c>
      <c r="G538" s="10">
        <v>39</v>
      </c>
      <c r="H538" s="10">
        <v>408526.17000000004</v>
      </c>
      <c r="I538" s="11">
        <f t="shared" si="8"/>
        <v>10475.030000000001</v>
      </c>
    </row>
    <row r="539" spans="1:9" x14ac:dyDescent="0.25">
      <c r="A539" s="1">
        <v>5</v>
      </c>
      <c r="B539" t="s">
        <v>829</v>
      </c>
      <c r="C539" t="s">
        <v>24</v>
      </c>
      <c r="D539" t="s">
        <v>7</v>
      </c>
      <c r="E539" t="s">
        <v>1025</v>
      </c>
      <c r="F539" t="s">
        <v>1028</v>
      </c>
      <c r="G539" s="10">
        <v>96</v>
      </c>
      <c r="H539" s="10">
        <v>1172130.48</v>
      </c>
      <c r="I539" s="11">
        <f t="shared" si="8"/>
        <v>12209.692499999999</v>
      </c>
    </row>
    <row r="540" spans="1:9" x14ac:dyDescent="0.25">
      <c r="A540" s="1">
        <v>5</v>
      </c>
      <c r="B540" t="s">
        <v>697</v>
      </c>
      <c r="C540" t="s">
        <v>24</v>
      </c>
      <c r="D540" t="s">
        <v>7</v>
      </c>
      <c r="E540" t="s">
        <v>1025</v>
      </c>
      <c r="F540" t="s">
        <v>1028</v>
      </c>
      <c r="G540" s="10">
        <v>132</v>
      </c>
      <c r="H540" s="10">
        <v>1626000</v>
      </c>
      <c r="I540" s="11">
        <f t="shared" si="8"/>
        <v>12318.181818181818</v>
      </c>
    </row>
    <row r="541" spans="1:9" x14ac:dyDescent="0.25">
      <c r="A541" s="1">
        <v>5</v>
      </c>
      <c r="B541" t="s">
        <v>682</v>
      </c>
      <c r="C541" t="s">
        <v>41</v>
      </c>
      <c r="D541" t="s">
        <v>38</v>
      </c>
      <c r="E541" t="s">
        <v>1025</v>
      </c>
      <c r="F541" t="s">
        <v>1028</v>
      </c>
      <c r="G541" s="10">
        <v>4</v>
      </c>
      <c r="H541" s="10">
        <v>27988</v>
      </c>
      <c r="I541" s="11">
        <f t="shared" si="8"/>
        <v>6997</v>
      </c>
    </row>
    <row r="542" spans="1:9" x14ac:dyDescent="0.25">
      <c r="A542" s="1">
        <v>5</v>
      </c>
      <c r="B542" t="s">
        <v>711</v>
      </c>
      <c r="C542" t="s">
        <v>24</v>
      </c>
      <c r="D542" t="s">
        <v>38</v>
      </c>
      <c r="E542" t="s">
        <v>1025</v>
      </c>
      <c r="F542" t="s">
        <v>1028</v>
      </c>
      <c r="G542" s="10">
        <v>4</v>
      </c>
      <c r="H542" s="10">
        <v>71056</v>
      </c>
      <c r="I542" s="11">
        <f t="shared" si="8"/>
        <v>17764</v>
      </c>
    </row>
    <row r="543" spans="1:9" x14ac:dyDescent="0.25">
      <c r="A543" s="1">
        <v>5</v>
      </c>
      <c r="B543" t="s">
        <v>715</v>
      </c>
      <c r="C543" t="s">
        <v>24</v>
      </c>
      <c r="D543" t="s">
        <v>38</v>
      </c>
      <c r="E543" t="s">
        <v>1025</v>
      </c>
      <c r="F543" t="s">
        <v>1028</v>
      </c>
      <c r="H543" s="10">
        <v>-24881.22</v>
      </c>
      <c r="I543" s="11">
        <f t="shared" si="8"/>
        <v>0</v>
      </c>
    </row>
    <row r="544" spans="1:9" x14ac:dyDescent="0.25">
      <c r="A544" s="1">
        <v>5</v>
      </c>
      <c r="B544" t="s">
        <v>787</v>
      </c>
      <c r="C544" t="s">
        <v>24</v>
      </c>
      <c r="D544" t="s">
        <v>38</v>
      </c>
      <c r="E544" t="s">
        <v>1025</v>
      </c>
      <c r="F544" t="s">
        <v>1028</v>
      </c>
      <c r="G544" s="10">
        <v>58</v>
      </c>
      <c r="H544" s="10">
        <v>748432</v>
      </c>
      <c r="I544" s="11">
        <f t="shared" si="8"/>
        <v>12904</v>
      </c>
    </row>
    <row r="545" spans="1:9" x14ac:dyDescent="0.25">
      <c r="A545" s="1">
        <v>5</v>
      </c>
      <c r="B545" t="s">
        <v>652</v>
      </c>
      <c r="C545" t="s">
        <v>59</v>
      </c>
      <c r="D545" t="s">
        <v>46</v>
      </c>
      <c r="E545" t="s">
        <v>1025</v>
      </c>
      <c r="F545" t="s">
        <v>1028</v>
      </c>
      <c r="G545" s="10">
        <v>14</v>
      </c>
      <c r="H545" s="10">
        <v>156217</v>
      </c>
      <c r="I545" s="11">
        <f t="shared" si="8"/>
        <v>11158.357142857143</v>
      </c>
    </row>
    <row r="546" spans="1:9" x14ac:dyDescent="0.25">
      <c r="A546" s="1">
        <v>5</v>
      </c>
      <c r="B546" t="s">
        <v>519</v>
      </c>
      <c r="C546" t="s">
        <v>41</v>
      </c>
      <c r="D546" t="s">
        <v>46</v>
      </c>
      <c r="E546" t="s">
        <v>1025</v>
      </c>
      <c r="F546" t="s">
        <v>1028</v>
      </c>
      <c r="G546" s="10">
        <v>3</v>
      </c>
      <c r="H546" s="10">
        <v>9039</v>
      </c>
      <c r="I546" s="11">
        <f t="shared" si="8"/>
        <v>3013</v>
      </c>
    </row>
    <row r="547" spans="1:9" x14ac:dyDescent="0.25">
      <c r="A547" s="1">
        <v>5</v>
      </c>
      <c r="B547" t="s">
        <v>274</v>
      </c>
      <c r="C547" t="s">
        <v>107</v>
      </c>
      <c r="D547" t="s">
        <v>46</v>
      </c>
      <c r="E547" t="s">
        <v>1025</v>
      </c>
      <c r="F547" t="s">
        <v>1028</v>
      </c>
      <c r="G547" s="10">
        <v>1</v>
      </c>
      <c r="H547" s="10">
        <v>12959</v>
      </c>
      <c r="I547" s="11">
        <f t="shared" si="8"/>
        <v>12959</v>
      </c>
    </row>
    <row r="548" spans="1:9" x14ac:dyDescent="0.25">
      <c r="A548" s="1">
        <v>5</v>
      </c>
      <c r="B548" t="s">
        <v>830</v>
      </c>
      <c r="C548" t="s">
        <v>107</v>
      </c>
      <c r="D548" t="s">
        <v>46</v>
      </c>
      <c r="E548" t="s">
        <v>1025</v>
      </c>
      <c r="F548" t="s">
        <v>1028</v>
      </c>
      <c r="G548" s="10">
        <v>60</v>
      </c>
      <c r="H548" s="10">
        <v>671940</v>
      </c>
      <c r="I548" s="11">
        <f t="shared" si="8"/>
        <v>11199</v>
      </c>
    </row>
    <row r="549" spans="1:9" x14ac:dyDescent="0.25">
      <c r="A549" s="1">
        <v>5</v>
      </c>
      <c r="B549" t="s">
        <v>731</v>
      </c>
      <c r="C549" t="s">
        <v>107</v>
      </c>
      <c r="D549" t="s">
        <v>46</v>
      </c>
      <c r="E549" t="s">
        <v>1025</v>
      </c>
      <c r="F549" t="s">
        <v>1028</v>
      </c>
      <c r="G549" s="10">
        <v>6</v>
      </c>
      <c r="H549" s="10">
        <v>73782</v>
      </c>
      <c r="I549" s="11">
        <f t="shared" si="8"/>
        <v>12297</v>
      </c>
    </row>
    <row r="550" spans="1:9" x14ac:dyDescent="0.25">
      <c r="A550" s="1">
        <v>5</v>
      </c>
      <c r="B550" t="s">
        <v>817</v>
      </c>
      <c r="C550" t="s">
        <v>107</v>
      </c>
      <c r="D550" t="s">
        <v>46</v>
      </c>
      <c r="E550" t="s">
        <v>1025</v>
      </c>
      <c r="F550" t="s">
        <v>1028</v>
      </c>
      <c r="G550" s="10">
        <v>12</v>
      </c>
      <c r="H550" s="10">
        <v>145237</v>
      </c>
      <c r="I550" s="11">
        <f t="shared" si="8"/>
        <v>12103.083333333334</v>
      </c>
    </row>
    <row r="551" spans="1:9" x14ac:dyDescent="0.25">
      <c r="A551" s="1">
        <v>5</v>
      </c>
      <c r="B551" t="s">
        <v>691</v>
      </c>
      <c r="C551" t="s">
        <v>107</v>
      </c>
      <c r="D551" t="s">
        <v>46</v>
      </c>
      <c r="E551" t="s">
        <v>1025</v>
      </c>
      <c r="F551" t="s">
        <v>1028</v>
      </c>
      <c r="G551" s="10">
        <v>1</v>
      </c>
      <c r="H551" s="10">
        <v>14959</v>
      </c>
      <c r="I551" s="11">
        <f t="shared" si="8"/>
        <v>14959</v>
      </c>
    </row>
    <row r="552" spans="1:9" x14ac:dyDescent="0.25">
      <c r="A552" s="1">
        <v>5</v>
      </c>
      <c r="B552" t="s">
        <v>916</v>
      </c>
      <c r="C552" t="s">
        <v>107</v>
      </c>
      <c r="D552" t="s">
        <v>46</v>
      </c>
      <c r="E552" t="s">
        <v>1025</v>
      </c>
      <c r="F552" t="s">
        <v>1028</v>
      </c>
      <c r="H552" s="10">
        <v>-14079</v>
      </c>
      <c r="I552" s="11">
        <f t="shared" si="8"/>
        <v>0</v>
      </c>
    </row>
    <row r="553" spans="1:9" x14ac:dyDescent="0.25">
      <c r="A553" s="1">
        <v>5</v>
      </c>
      <c r="B553" t="s">
        <v>689</v>
      </c>
      <c r="C553" t="s">
        <v>107</v>
      </c>
      <c r="D553" t="s">
        <v>46</v>
      </c>
      <c r="E553" t="s">
        <v>1025</v>
      </c>
      <c r="F553" t="s">
        <v>1028</v>
      </c>
      <c r="G553" s="10">
        <v>21</v>
      </c>
      <c r="H553" s="10">
        <v>341507.18</v>
      </c>
      <c r="I553" s="11">
        <f t="shared" si="8"/>
        <v>16262.246666666666</v>
      </c>
    </row>
    <row r="554" spans="1:9" x14ac:dyDescent="0.25">
      <c r="A554" s="1">
        <v>5</v>
      </c>
      <c r="B554" t="s">
        <v>670</v>
      </c>
      <c r="C554" t="s">
        <v>59</v>
      </c>
      <c r="D554" t="s">
        <v>63</v>
      </c>
      <c r="E554" t="s">
        <v>1025</v>
      </c>
      <c r="F554" t="s">
        <v>1028</v>
      </c>
      <c r="G554" s="10">
        <v>14</v>
      </c>
      <c r="H554" s="10">
        <v>197854</v>
      </c>
      <c r="I554" s="11">
        <f t="shared" si="8"/>
        <v>14132.428571428571</v>
      </c>
    </row>
    <row r="555" spans="1:9" x14ac:dyDescent="0.25">
      <c r="A555" s="1">
        <v>5</v>
      </c>
      <c r="B555" t="s">
        <v>302</v>
      </c>
      <c r="C555" t="s">
        <v>41</v>
      </c>
      <c r="D555" t="s">
        <v>63</v>
      </c>
      <c r="E555" t="s">
        <v>1025</v>
      </c>
      <c r="F555" t="s">
        <v>1028</v>
      </c>
      <c r="G555" s="10">
        <v>1</v>
      </c>
      <c r="H555" s="10">
        <v>8729.1270000000004</v>
      </c>
      <c r="I555" s="11">
        <f t="shared" si="8"/>
        <v>8729.1270000000004</v>
      </c>
    </row>
    <row r="556" spans="1:9" x14ac:dyDescent="0.25">
      <c r="A556" s="1">
        <v>5</v>
      </c>
      <c r="B556" t="s">
        <v>553</v>
      </c>
      <c r="C556" t="s">
        <v>41</v>
      </c>
      <c r="D556" t="s">
        <v>63</v>
      </c>
      <c r="E556" t="s">
        <v>1025</v>
      </c>
      <c r="F556" t="s">
        <v>1028</v>
      </c>
      <c r="G556" s="10">
        <v>75</v>
      </c>
      <c r="H556" s="10">
        <v>668339.32120000012</v>
      </c>
      <c r="I556" s="11">
        <f t="shared" si="8"/>
        <v>8911.1909493333351</v>
      </c>
    </row>
    <row r="557" spans="1:9" x14ac:dyDescent="0.25">
      <c r="A557" s="1">
        <v>5</v>
      </c>
      <c r="B557" t="s">
        <v>924</v>
      </c>
      <c r="C557" t="s">
        <v>107</v>
      </c>
      <c r="D557" t="s">
        <v>63</v>
      </c>
      <c r="E557" t="s">
        <v>1025</v>
      </c>
      <c r="F557" t="s">
        <v>1028</v>
      </c>
      <c r="H557" s="10">
        <v>-33499.892899999999</v>
      </c>
      <c r="I557" s="11">
        <f t="shared" si="8"/>
        <v>0</v>
      </c>
    </row>
    <row r="558" spans="1:9" x14ac:dyDescent="0.25">
      <c r="A558" s="1">
        <v>5</v>
      </c>
      <c r="B558" t="s">
        <v>852</v>
      </c>
      <c r="C558" t="s">
        <v>107</v>
      </c>
      <c r="D558" t="s">
        <v>63</v>
      </c>
      <c r="E558" t="s">
        <v>1025</v>
      </c>
      <c r="F558" t="s">
        <v>1028</v>
      </c>
      <c r="G558" s="10">
        <v>1</v>
      </c>
      <c r="H558" s="10">
        <v>46199</v>
      </c>
      <c r="I558" s="11">
        <f t="shared" si="8"/>
        <v>46199</v>
      </c>
    </row>
    <row r="559" spans="1:9" x14ac:dyDescent="0.25">
      <c r="A559" s="1">
        <v>5</v>
      </c>
      <c r="B559" t="s">
        <v>462</v>
      </c>
      <c r="C559" t="s">
        <v>107</v>
      </c>
      <c r="D559" t="s">
        <v>63</v>
      </c>
      <c r="E559" t="s">
        <v>1025</v>
      </c>
      <c r="F559" t="s">
        <v>1028</v>
      </c>
      <c r="G559" s="10">
        <v>1</v>
      </c>
      <c r="H559" s="10">
        <v>15839</v>
      </c>
      <c r="I559" s="11">
        <f t="shared" si="8"/>
        <v>15839</v>
      </c>
    </row>
    <row r="560" spans="1:9" x14ac:dyDescent="0.25">
      <c r="A560" s="1">
        <v>5</v>
      </c>
      <c r="B560" t="s">
        <v>655</v>
      </c>
      <c r="C560" t="s">
        <v>107</v>
      </c>
      <c r="D560" t="s">
        <v>63</v>
      </c>
      <c r="E560" t="s">
        <v>1025</v>
      </c>
      <c r="F560" t="s">
        <v>1028</v>
      </c>
      <c r="G560" s="10">
        <v>10</v>
      </c>
      <c r="H560" s="10">
        <v>138000</v>
      </c>
      <c r="I560" s="11">
        <f t="shared" si="8"/>
        <v>13800</v>
      </c>
    </row>
    <row r="561" spans="1:9" x14ac:dyDescent="0.25">
      <c r="A561" s="1">
        <v>5</v>
      </c>
      <c r="B561" t="s">
        <v>839</v>
      </c>
      <c r="C561" t="s">
        <v>107</v>
      </c>
      <c r="D561" t="s">
        <v>63</v>
      </c>
      <c r="E561" t="s">
        <v>1025</v>
      </c>
      <c r="F561" t="s">
        <v>1028</v>
      </c>
      <c r="G561" s="10">
        <v>11</v>
      </c>
      <c r="H561" s="10">
        <v>163089.18</v>
      </c>
      <c r="I561" s="11">
        <f t="shared" si="8"/>
        <v>14826.289090909091</v>
      </c>
    </row>
    <row r="562" spans="1:9" x14ac:dyDescent="0.25">
      <c r="A562" s="1">
        <v>5</v>
      </c>
      <c r="B562" t="s">
        <v>867</v>
      </c>
      <c r="C562" t="s">
        <v>107</v>
      </c>
      <c r="D562" t="s">
        <v>63</v>
      </c>
      <c r="E562" t="s">
        <v>1025</v>
      </c>
      <c r="F562" t="s">
        <v>1028</v>
      </c>
      <c r="G562" s="10">
        <v>3</v>
      </c>
      <c r="H562" s="10">
        <v>52797</v>
      </c>
      <c r="I562" s="11">
        <f t="shared" si="8"/>
        <v>17599</v>
      </c>
    </row>
    <row r="563" spans="1:9" x14ac:dyDescent="0.25">
      <c r="A563" s="1">
        <v>5</v>
      </c>
      <c r="B563" t="s">
        <v>692</v>
      </c>
      <c r="C563" t="s">
        <v>107</v>
      </c>
      <c r="D563" t="s">
        <v>63</v>
      </c>
      <c r="E563" t="s">
        <v>1025</v>
      </c>
      <c r="F563" t="s">
        <v>1028</v>
      </c>
      <c r="G563" s="10">
        <v>26</v>
      </c>
      <c r="H563" s="10">
        <v>484553.48</v>
      </c>
      <c r="I563" s="11">
        <f t="shared" si="8"/>
        <v>18636.672307692308</v>
      </c>
    </row>
    <row r="564" spans="1:9" x14ac:dyDescent="0.25">
      <c r="A564" s="1">
        <v>5</v>
      </c>
      <c r="B564" t="s">
        <v>876</v>
      </c>
      <c r="C564" t="s">
        <v>107</v>
      </c>
      <c r="D564" t="s">
        <v>63</v>
      </c>
      <c r="E564" t="s">
        <v>1025</v>
      </c>
      <c r="F564" t="s">
        <v>1028</v>
      </c>
      <c r="G564" s="10">
        <v>1</v>
      </c>
      <c r="H564" s="10">
        <v>20639</v>
      </c>
      <c r="I564" s="11">
        <f t="shared" si="8"/>
        <v>20639</v>
      </c>
    </row>
    <row r="565" spans="1:9" x14ac:dyDescent="0.25">
      <c r="A565" s="1">
        <v>5</v>
      </c>
      <c r="B565" t="s">
        <v>156</v>
      </c>
      <c r="C565" t="s">
        <v>24</v>
      </c>
      <c r="D565" t="s">
        <v>63</v>
      </c>
      <c r="E565" t="s">
        <v>1025</v>
      </c>
      <c r="F565" t="s">
        <v>1028</v>
      </c>
      <c r="G565" s="10">
        <v>2</v>
      </c>
      <c r="H565" s="10">
        <v>32087.603900000002</v>
      </c>
      <c r="I565" s="11">
        <f t="shared" si="8"/>
        <v>16043.801950000001</v>
      </c>
    </row>
    <row r="566" spans="1:9" x14ac:dyDescent="0.25">
      <c r="A566" s="1">
        <v>5</v>
      </c>
      <c r="B566" t="s">
        <v>752</v>
      </c>
      <c r="C566" t="s">
        <v>24</v>
      </c>
      <c r="D566" t="s">
        <v>63</v>
      </c>
      <c r="E566" t="s">
        <v>1025</v>
      </c>
      <c r="F566" t="s">
        <v>1028</v>
      </c>
      <c r="G566" s="10">
        <v>8</v>
      </c>
      <c r="H566" s="10">
        <v>136599.59480000002</v>
      </c>
      <c r="I566" s="11">
        <f t="shared" si="8"/>
        <v>17074.949350000003</v>
      </c>
    </row>
    <row r="567" spans="1:9" x14ac:dyDescent="0.25">
      <c r="A567" s="1">
        <v>5</v>
      </c>
      <c r="B567" t="s">
        <v>714</v>
      </c>
      <c r="C567" t="s">
        <v>24</v>
      </c>
      <c r="D567" t="s">
        <v>63</v>
      </c>
      <c r="E567" t="s">
        <v>1025</v>
      </c>
      <c r="F567" t="s">
        <v>1028</v>
      </c>
      <c r="G567" s="10">
        <v>74</v>
      </c>
      <c r="H567" s="10">
        <v>1212062.28</v>
      </c>
      <c r="I567" s="11">
        <f t="shared" si="8"/>
        <v>16379.220000000001</v>
      </c>
    </row>
    <row r="568" spans="1:9" x14ac:dyDescent="0.25">
      <c r="A568" s="1">
        <v>5</v>
      </c>
      <c r="B568" t="s">
        <v>846</v>
      </c>
      <c r="C568" t="s">
        <v>107</v>
      </c>
      <c r="D568" t="s">
        <v>68</v>
      </c>
      <c r="E568" t="s">
        <v>1025</v>
      </c>
      <c r="F568" t="s">
        <v>1028</v>
      </c>
      <c r="G568" s="10">
        <v>31</v>
      </c>
      <c r="H568" s="10">
        <v>432092</v>
      </c>
      <c r="I568" s="11">
        <f t="shared" si="8"/>
        <v>13938.451612903225</v>
      </c>
    </row>
    <row r="569" spans="1:9" x14ac:dyDescent="0.25">
      <c r="A569" s="1">
        <v>5</v>
      </c>
      <c r="B569" t="s">
        <v>663</v>
      </c>
      <c r="C569" t="s">
        <v>59</v>
      </c>
      <c r="D569" t="s">
        <v>42</v>
      </c>
      <c r="E569" t="s">
        <v>1025</v>
      </c>
      <c r="F569" t="s">
        <v>1028</v>
      </c>
      <c r="G569" s="10">
        <v>4</v>
      </c>
      <c r="H569" s="10">
        <v>82918</v>
      </c>
      <c r="I569" s="11">
        <f t="shared" si="8"/>
        <v>20729.5</v>
      </c>
    </row>
    <row r="570" spans="1:9" x14ac:dyDescent="0.25">
      <c r="A570" s="1">
        <v>5</v>
      </c>
      <c r="B570" t="s">
        <v>617</v>
      </c>
      <c r="C570" t="s">
        <v>41</v>
      </c>
      <c r="D570" t="s">
        <v>42</v>
      </c>
      <c r="E570" t="s">
        <v>1025</v>
      </c>
      <c r="F570" t="s">
        <v>1028</v>
      </c>
      <c r="G570" s="10">
        <v>8</v>
      </c>
      <c r="H570" s="10">
        <v>120698.1317</v>
      </c>
      <c r="I570" s="11">
        <f t="shared" si="8"/>
        <v>15087.2664625</v>
      </c>
    </row>
    <row r="571" spans="1:9" x14ac:dyDescent="0.25">
      <c r="A571" s="1">
        <v>5</v>
      </c>
      <c r="B571" t="s">
        <v>914</v>
      </c>
      <c r="C571" t="s">
        <v>107</v>
      </c>
      <c r="D571" t="s">
        <v>42</v>
      </c>
      <c r="E571" t="s">
        <v>1025</v>
      </c>
      <c r="F571" t="s">
        <v>1028</v>
      </c>
      <c r="G571" s="10">
        <v>2</v>
      </c>
      <c r="H571" s="10">
        <v>134059</v>
      </c>
      <c r="I571" s="11">
        <f t="shared" si="8"/>
        <v>67029.5</v>
      </c>
    </row>
    <row r="572" spans="1:9" x14ac:dyDescent="0.25">
      <c r="A572" s="1">
        <v>5</v>
      </c>
      <c r="B572" t="s">
        <v>307</v>
      </c>
      <c r="C572" t="s">
        <v>107</v>
      </c>
      <c r="D572" t="s">
        <v>42</v>
      </c>
      <c r="E572" t="s">
        <v>1025</v>
      </c>
      <c r="F572" t="s">
        <v>1028</v>
      </c>
      <c r="H572" s="10">
        <v>-24599.040000000001</v>
      </c>
      <c r="I572" s="11">
        <f t="shared" si="8"/>
        <v>0</v>
      </c>
    </row>
    <row r="573" spans="1:9" x14ac:dyDescent="0.25">
      <c r="A573" s="1">
        <v>5</v>
      </c>
      <c r="B573" t="s">
        <v>1023</v>
      </c>
      <c r="C573" t="s">
        <v>107</v>
      </c>
      <c r="D573" t="s">
        <v>42</v>
      </c>
      <c r="E573" t="s">
        <v>1025</v>
      </c>
      <c r="F573" t="s">
        <v>1028</v>
      </c>
      <c r="G573" s="10">
        <v>2</v>
      </c>
      <c r="H573" s="10">
        <v>19675</v>
      </c>
      <c r="I573" s="11">
        <f t="shared" si="8"/>
        <v>9837.5</v>
      </c>
    </row>
    <row r="574" spans="1:9" x14ac:dyDescent="0.25">
      <c r="A574" s="1">
        <v>5</v>
      </c>
      <c r="B574" t="s">
        <v>926</v>
      </c>
      <c r="C574" t="s">
        <v>107</v>
      </c>
      <c r="D574" t="s">
        <v>42</v>
      </c>
      <c r="E574" t="s">
        <v>1025</v>
      </c>
      <c r="F574" t="s">
        <v>1028</v>
      </c>
      <c r="G574" s="10">
        <v>9</v>
      </c>
      <c r="H574" s="10">
        <v>173732.08000000002</v>
      </c>
      <c r="I574" s="11">
        <f t="shared" si="8"/>
        <v>19303.564444444448</v>
      </c>
    </row>
    <row r="575" spans="1:9" x14ac:dyDescent="0.25">
      <c r="A575" s="1">
        <v>5</v>
      </c>
      <c r="B575" t="s">
        <v>798</v>
      </c>
      <c r="C575" t="s">
        <v>107</v>
      </c>
      <c r="D575" t="s">
        <v>42</v>
      </c>
      <c r="E575" t="s">
        <v>1025</v>
      </c>
      <c r="F575" t="s">
        <v>1028</v>
      </c>
      <c r="G575" s="10">
        <v>6</v>
      </c>
      <c r="H575" s="10">
        <v>143750.04</v>
      </c>
      <c r="I575" s="11">
        <f t="shared" si="8"/>
        <v>23958.34</v>
      </c>
    </row>
    <row r="576" spans="1:9" x14ac:dyDescent="0.25">
      <c r="A576" s="1">
        <v>5</v>
      </c>
      <c r="B576" t="s">
        <v>781</v>
      </c>
      <c r="C576" t="s">
        <v>24</v>
      </c>
      <c r="D576" t="s">
        <v>42</v>
      </c>
      <c r="E576" t="s">
        <v>1025</v>
      </c>
      <c r="F576" t="s">
        <v>1028</v>
      </c>
      <c r="G576" s="10">
        <v>1</v>
      </c>
      <c r="H576" s="10">
        <v>31149</v>
      </c>
      <c r="I576" s="11">
        <f t="shared" si="8"/>
        <v>31149</v>
      </c>
    </row>
    <row r="577" spans="1:9" x14ac:dyDescent="0.25">
      <c r="A577" s="1">
        <v>5</v>
      </c>
      <c r="B577" t="s">
        <v>932</v>
      </c>
      <c r="C577" t="s">
        <v>107</v>
      </c>
      <c r="D577" t="s">
        <v>192</v>
      </c>
      <c r="E577" t="s">
        <v>1025</v>
      </c>
      <c r="F577" t="s">
        <v>1028</v>
      </c>
      <c r="G577" s="10">
        <v>10</v>
      </c>
      <c r="H577" s="10">
        <v>224990.2</v>
      </c>
      <c r="I577" s="11">
        <f t="shared" si="8"/>
        <v>22499.02</v>
      </c>
    </row>
    <row r="578" spans="1:9" x14ac:dyDescent="0.25">
      <c r="A578" s="1">
        <v>5</v>
      </c>
      <c r="B578" t="s">
        <v>838</v>
      </c>
      <c r="C578" t="s">
        <v>107</v>
      </c>
      <c r="D578" t="s">
        <v>192</v>
      </c>
      <c r="E578" t="s">
        <v>1025</v>
      </c>
      <c r="F578" t="s">
        <v>1028</v>
      </c>
      <c r="G578" s="10">
        <v>23</v>
      </c>
      <c r="H578" s="10">
        <v>651784.22</v>
      </c>
      <c r="I578" s="11">
        <f t="shared" si="8"/>
        <v>28338.444347826087</v>
      </c>
    </row>
    <row r="579" spans="1:9" x14ac:dyDescent="0.25">
      <c r="A579" s="1">
        <v>5</v>
      </c>
      <c r="B579" t="s">
        <v>917</v>
      </c>
      <c r="C579" t="s">
        <v>24</v>
      </c>
      <c r="D579" t="s">
        <v>44</v>
      </c>
      <c r="E579" t="s">
        <v>1025</v>
      </c>
      <c r="F579" t="s">
        <v>1028</v>
      </c>
      <c r="G579" s="10">
        <v>1</v>
      </c>
      <c r="H579" s="10">
        <v>81599.039999999994</v>
      </c>
      <c r="I579" s="11">
        <f t="shared" ref="I579:I642" si="9">IFERROR(H579/G579,0)</f>
        <v>81599.039999999994</v>
      </c>
    </row>
    <row r="580" spans="1:9" x14ac:dyDescent="0.25">
      <c r="A580" s="1">
        <v>5</v>
      </c>
      <c r="B580" t="s">
        <v>827</v>
      </c>
      <c r="C580" t="s">
        <v>24</v>
      </c>
      <c r="D580" t="s">
        <v>180</v>
      </c>
      <c r="E580" t="s">
        <v>1025</v>
      </c>
      <c r="F580" t="s">
        <v>1028</v>
      </c>
      <c r="G580" s="10">
        <v>1</v>
      </c>
      <c r="H580" s="10">
        <v>114600</v>
      </c>
      <c r="I580" s="11">
        <f t="shared" si="9"/>
        <v>114600</v>
      </c>
    </row>
    <row r="581" spans="1:9" x14ac:dyDescent="0.25">
      <c r="A581" s="1">
        <v>5</v>
      </c>
      <c r="B581" t="s">
        <v>701</v>
      </c>
      <c r="C581" t="s">
        <v>59</v>
      </c>
      <c r="D581" t="s">
        <v>9</v>
      </c>
      <c r="E581" t="s">
        <v>1511</v>
      </c>
      <c r="F581" t="s">
        <v>15</v>
      </c>
      <c r="G581" s="10">
        <v>980</v>
      </c>
      <c r="H581" s="10">
        <v>2486504.9499999997</v>
      </c>
      <c r="I581" s="11">
        <f t="shared" si="9"/>
        <v>2537.2499489795914</v>
      </c>
    </row>
    <row r="582" spans="1:9" x14ac:dyDescent="0.25">
      <c r="A582" s="1">
        <v>5</v>
      </c>
      <c r="B582" t="s">
        <v>661</v>
      </c>
      <c r="C582" t="s">
        <v>59</v>
      </c>
      <c r="D582" t="s">
        <v>12</v>
      </c>
      <c r="E582" t="s">
        <v>1511</v>
      </c>
      <c r="F582" t="s">
        <v>10</v>
      </c>
      <c r="G582" s="10">
        <v>95</v>
      </c>
      <c r="H582" s="10">
        <v>406143</v>
      </c>
      <c r="I582" s="11">
        <f t="shared" si="9"/>
        <v>4275.1894736842105</v>
      </c>
    </row>
    <row r="583" spans="1:9" x14ac:dyDescent="0.25">
      <c r="A583" s="1">
        <v>5</v>
      </c>
      <c r="B583" t="s">
        <v>490</v>
      </c>
      <c r="C583" t="s">
        <v>59</v>
      </c>
      <c r="D583" t="s">
        <v>7</v>
      </c>
      <c r="E583" t="s">
        <v>1025</v>
      </c>
      <c r="F583" t="s">
        <v>1028</v>
      </c>
      <c r="G583" s="10">
        <v>1</v>
      </c>
      <c r="H583" s="10">
        <v>4000</v>
      </c>
      <c r="I583" s="11">
        <f t="shared" si="9"/>
        <v>4000</v>
      </c>
    </row>
    <row r="584" spans="1:9" x14ac:dyDescent="0.25">
      <c r="A584" s="1">
        <v>5</v>
      </c>
      <c r="B584" t="s">
        <v>779</v>
      </c>
      <c r="C584" t="s">
        <v>59</v>
      </c>
      <c r="D584" t="s">
        <v>7</v>
      </c>
      <c r="E584" t="s">
        <v>1025</v>
      </c>
      <c r="F584" t="s">
        <v>1028</v>
      </c>
      <c r="G584" s="10">
        <v>94</v>
      </c>
      <c r="H584" s="10">
        <v>661498</v>
      </c>
      <c r="I584" s="11">
        <f t="shared" si="9"/>
        <v>7037.2127659574471</v>
      </c>
    </row>
    <row r="585" spans="1:9" x14ac:dyDescent="0.25">
      <c r="A585" s="1">
        <v>5</v>
      </c>
      <c r="B585" t="s">
        <v>656</v>
      </c>
      <c r="C585" t="s">
        <v>59</v>
      </c>
      <c r="D585" t="s">
        <v>7</v>
      </c>
      <c r="E585" t="s">
        <v>1025</v>
      </c>
      <c r="F585" t="s">
        <v>1028</v>
      </c>
      <c r="G585" s="10">
        <v>34</v>
      </c>
      <c r="H585" s="10">
        <v>260336</v>
      </c>
      <c r="I585" s="11">
        <f t="shared" si="9"/>
        <v>7656.9411764705883</v>
      </c>
    </row>
    <row r="586" spans="1:9" x14ac:dyDescent="0.25">
      <c r="A586" s="1">
        <v>5</v>
      </c>
      <c r="B586" t="s">
        <v>780</v>
      </c>
      <c r="C586" t="s">
        <v>59</v>
      </c>
      <c r="D586" t="s">
        <v>46</v>
      </c>
      <c r="E586" t="s">
        <v>1025</v>
      </c>
      <c r="F586" t="s">
        <v>1028</v>
      </c>
      <c r="G586" s="10">
        <v>62</v>
      </c>
      <c r="H586" s="10">
        <v>490789</v>
      </c>
      <c r="I586" s="11">
        <f t="shared" si="9"/>
        <v>7915.9516129032254</v>
      </c>
    </row>
    <row r="587" spans="1:9" x14ac:dyDescent="0.25">
      <c r="A587" s="1">
        <v>5</v>
      </c>
      <c r="B587" t="s">
        <v>794</v>
      </c>
      <c r="C587" t="s">
        <v>59</v>
      </c>
      <c r="D587" t="s">
        <v>63</v>
      </c>
      <c r="E587" t="s">
        <v>1025</v>
      </c>
      <c r="F587" t="s">
        <v>1028</v>
      </c>
      <c r="G587" s="10">
        <v>57</v>
      </c>
      <c r="H587" s="10">
        <v>501603</v>
      </c>
      <c r="I587" s="11">
        <f t="shared" si="9"/>
        <v>8800.0526315789466</v>
      </c>
    </row>
    <row r="588" spans="1:9" x14ac:dyDescent="0.25">
      <c r="A588" s="1">
        <v>5</v>
      </c>
      <c r="B588" t="s">
        <v>1014</v>
      </c>
      <c r="C588" t="s">
        <v>361</v>
      </c>
      <c r="D588" t="s">
        <v>12</v>
      </c>
      <c r="E588" t="s">
        <v>1511</v>
      </c>
      <c r="F588" t="s">
        <v>10</v>
      </c>
      <c r="G588" s="10">
        <v>206</v>
      </c>
      <c r="H588" s="10">
        <v>982674</v>
      </c>
      <c r="I588" s="11">
        <f t="shared" si="9"/>
        <v>4770.2621359223303</v>
      </c>
    </row>
    <row r="589" spans="1:9" x14ac:dyDescent="0.25">
      <c r="A589" s="1">
        <v>5</v>
      </c>
      <c r="B589" t="s">
        <v>1532</v>
      </c>
      <c r="C589" t="s">
        <v>41</v>
      </c>
      <c r="D589" t="s">
        <v>104</v>
      </c>
      <c r="E589" t="s">
        <v>1511</v>
      </c>
      <c r="F589" t="s">
        <v>15</v>
      </c>
      <c r="G589" s="10">
        <v>3</v>
      </c>
      <c r="H589" s="10">
        <v>4050</v>
      </c>
      <c r="I589" s="11">
        <f t="shared" si="9"/>
        <v>1350</v>
      </c>
    </row>
    <row r="590" spans="1:9" x14ac:dyDescent="0.25">
      <c r="A590" s="1">
        <v>5</v>
      </c>
      <c r="B590" t="s">
        <v>1015</v>
      </c>
      <c r="C590" t="s">
        <v>41</v>
      </c>
      <c r="D590" t="s">
        <v>151</v>
      </c>
      <c r="E590" t="s">
        <v>1511</v>
      </c>
      <c r="F590" t="s">
        <v>15</v>
      </c>
      <c r="G590" s="10">
        <v>1</v>
      </c>
      <c r="H590" s="10">
        <v>1799</v>
      </c>
      <c r="I590" s="11">
        <f t="shared" si="9"/>
        <v>1799</v>
      </c>
    </row>
    <row r="591" spans="1:9" x14ac:dyDescent="0.25">
      <c r="A591" s="1">
        <v>5</v>
      </c>
      <c r="B591" t="s">
        <v>1558</v>
      </c>
      <c r="C591" t="s">
        <v>41</v>
      </c>
      <c r="D591" t="s">
        <v>151</v>
      </c>
      <c r="E591" t="s">
        <v>1025</v>
      </c>
      <c r="F591" t="s">
        <v>10</v>
      </c>
      <c r="G591" s="10">
        <v>2</v>
      </c>
      <c r="H591" s="10">
        <v>2898</v>
      </c>
      <c r="I591" s="11">
        <f t="shared" si="9"/>
        <v>1449</v>
      </c>
    </row>
    <row r="592" spans="1:9" x14ac:dyDescent="0.25">
      <c r="A592" s="1">
        <v>5</v>
      </c>
      <c r="B592" t="s">
        <v>605</v>
      </c>
      <c r="C592" t="s">
        <v>41</v>
      </c>
      <c r="D592" t="s">
        <v>1003</v>
      </c>
      <c r="E592" t="s">
        <v>1003</v>
      </c>
      <c r="F592" t="s">
        <v>1765</v>
      </c>
      <c r="G592" s="10">
        <v>1</v>
      </c>
      <c r="H592" s="10">
        <v>999</v>
      </c>
      <c r="I592" s="11">
        <f t="shared" si="9"/>
        <v>999</v>
      </c>
    </row>
    <row r="593" spans="1:9" x14ac:dyDescent="0.25">
      <c r="A593" s="1">
        <v>5</v>
      </c>
      <c r="B593" t="s">
        <v>1512</v>
      </c>
      <c r="C593" t="s">
        <v>41</v>
      </c>
      <c r="D593" t="s">
        <v>25</v>
      </c>
      <c r="E593" t="s">
        <v>1511</v>
      </c>
      <c r="F593" t="s">
        <v>15</v>
      </c>
      <c r="G593" s="10">
        <v>147</v>
      </c>
      <c r="H593" s="10">
        <v>305072.59600000002</v>
      </c>
      <c r="I593" s="11">
        <f t="shared" si="9"/>
        <v>2075.3237823129252</v>
      </c>
    </row>
    <row r="594" spans="1:9" x14ac:dyDescent="0.25">
      <c r="A594" s="1">
        <v>5</v>
      </c>
      <c r="B594" t="s">
        <v>1522</v>
      </c>
      <c r="C594" t="s">
        <v>41</v>
      </c>
      <c r="D594" t="s">
        <v>25</v>
      </c>
      <c r="E594" t="s">
        <v>1025</v>
      </c>
      <c r="F594" t="s">
        <v>15</v>
      </c>
      <c r="G594" s="10">
        <v>1</v>
      </c>
      <c r="H594" s="10">
        <v>-2260</v>
      </c>
      <c r="I594" s="11">
        <f t="shared" si="9"/>
        <v>-2260</v>
      </c>
    </row>
    <row r="595" spans="1:9" x14ac:dyDescent="0.25">
      <c r="A595" s="1">
        <v>5</v>
      </c>
      <c r="B595" t="s">
        <v>1533</v>
      </c>
      <c r="C595" t="s">
        <v>41</v>
      </c>
      <c r="D595" t="s">
        <v>66</v>
      </c>
      <c r="E595" t="s">
        <v>1511</v>
      </c>
      <c r="F595" t="s">
        <v>15</v>
      </c>
      <c r="G595" s="10">
        <v>1</v>
      </c>
      <c r="H595" s="10">
        <v>2070</v>
      </c>
      <c r="I595" s="11">
        <f t="shared" si="9"/>
        <v>2070</v>
      </c>
    </row>
    <row r="596" spans="1:9" x14ac:dyDescent="0.25">
      <c r="A596" s="1">
        <v>5</v>
      </c>
      <c r="B596" t="s">
        <v>1018</v>
      </c>
      <c r="C596" t="s">
        <v>41</v>
      </c>
      <c r="D596" t="s">
        <v>1003</v>
      </c>
      <c r="E596" t="s">
        <v>1003</v>
      </c>
      <c r="F596" t="s">
        <v>1765</v>
      </c>
      <c r="G596" s="10">
        <v>1</v>
      </c>
      <c r="H596" s="10">
        <v>2599</v>
      </c>
      <c r="I596" s="11">
        <f t="shared" si="9"/>
        <v>2599</v>
      </c>
    </row>
    <row r="597" spans="1:9" x14ac:dyDescent="0.25">
      <c r="A597" s="1">
        <v>5</v>
      </c>
      <c r="B597" t="s">
        <v>1407</v>
      </c>
      <c r="C597" t="s">
        <v>41</v>
      </c>
      <c r="D597" t="s">
        <v>9</v>
      </c>
      <c r="E597" t="s">
        <v>1511</v>
      </c>
      <c r="F597" t="s">
        <v>15</v>
      </c>
      <c r="G597" s="10">
        <v>8</v>
      </c>
      <c r="H597" s="10">
        <v>14580</v>
      </c>
      <c r="I597" s="11">
        <f t="shared" si="9"/>
        <v>1822.5</v>
      </c>
    </row>
    <row r="598" spans="1:9" x14ac:dyDescent="0.25">
      <c r="A598" s="1">
        <v>5</v>
      </c>
      <c r="B598" t="s">
        <v>477</v>
      </c>
      <c r="C598" t="s">
        <v>41</v>
      </c>
      <c r="D598" t="s">
        <v>1003</v>
      </c>
      <c r="E598" t="s">
        <v>1003</v>
      </c>
      <c r="F598" t="s">
        <v>1765</v>
      </c>
      <c r="G598" s="10">
        <v>6</v>
      </c>
      <c r="H598" s="10">
        <v>-14099</v>
      </c>
      <c r="I598" s="11">
        <f t="shared" si="9"/>
        <v>-2349.8333333333335</v>
      </c>
    </row>
    <row r="599" spans="1:9" x14ac:dyDescent="0.25">
      <c r="A599" s="1">
        <v>5</v>
      </c>
      <c r="B599" t="s">
        <v>408</v>
      </c>
      <c r="C599" t="s">
        <v>41</v>
      </c>
      <c r="D599" t="s">
        <v>9</v>
      </c>
      <c r="E599" t="s">
        <v>1511</v>
      </c>
      <c r="F599" t="s">
        <v>15</v>
      </c>
      <c r="G599" s="10">
        <v>3</v>
      </c>
      <c r="H599" s="10">
        <v>-287.26609999999982</v>
      </c>
      <c r="I599" s="11">
        <f t="shared" si="9"/>
        <v>-95.755366666666603</v>
      </c>
    </row>
    <row r="600" spans="1:9" x14ac:dyDescent="0.25">
      <c r="A600" s="1">
        <v>5</v>
      </c>
      <c r="B600" t="s">
        <v>1019</v>
      </c>
      <c r="C600" t="s">
        <v>41</v>
      </c>
      <c r="D600" t="s">
        <v>9</v>
      </c>
      <c r="E600" t="s">
        <v>1025</v>
      </c>
      <c r="F600" t="s">
        <v>15</v>
      </c>
      <c r="G600" s="10">
        <v>3</v>
      </c>
      <c r="H600" s="10">
        <v>239</v>
      </c>
      <c r="I600" s="11">
        <f t="shared" si="9"/>
        <v>79.666666666666671</v>
      </c>
    </row>
    <row r="601" spans="1:9" x14ac:dyDescent="0.25">
      <c r="A601" s="1">
        <v>5</v>
      </c>
      <c r="B601" t="s">
        <v>112</v>
      </c>
      <c r="C601" t="s">
        <v>41</v>
      </c>
      <c r="D601" t="s">
        <v>9</v>
      </c>
      <c r="E601" t="s">
        <v>1025</v>
      </c>
      <c r="F601" t="s">
        <v>10</v>
      </c>
      <c r="G601" s="10">
        <v>12</v>
      </c>
      <c r="H601" s="10">
        <v>30473.439999999995</v>
      </c>
      <c r="I601" s="11">
        <f t="shared" si="9"/>
        <v>2539.4533333333329</v>
      </c>
    </row>
    <row r="602" spans="1:9" x14ac:dyDescent="0.25">
      <c r="A602" s="1">
        <v>5</v>
      </c>
      <c r="B602" t="s">
        <v>629</v>
      </c>
      <c r="C602" t="s">
        <v>41</v>
      </c>
      <c r="D602" t="s">
        <v>1003</v>
      </c>
      <c r="E602" t="s">
        <v>1003</v>
      </c>
      <c r="F602" t="s">
        <v>1765</v>
      </c>
      <c r="H602" s="10">
        <v>-6439</v>
      </c>
      <c r="I602" s="11">
        <f t="shared" si="9"/>
        <v>0</v>
      </c>
    </row>
    <row r="603" spans="1:9" x14ac:dyDescent="0.25">
      <c r="A603" s="1">
        <v>5</v>
      </c>
      <c r="B603" t="s">
        <v>158</v>
      </c>
      <c r="C603" t="s">
        <v>41</v>
      </c>
      <c r="D603" t="s">
        <v>12</v>
      </c>
      <c r="E603" t="s">
        <v>1511</v>
      </c>
      <c r="F603" t="s">
        <v>10</v>
      </c>
      <c r="G603" s="10">
        <v>23</v>
      </c>
      <c r="H603" s="10">
        <v>99208.745800000004</v>
      </c>
      <c r="I603" s="11">
        <f t="shared" si="9"/>
        <v>4313.4237304347826</v>
      </c>
    </row>
    <row r="604" spans="1:9" x14ac:dyDescent="0.25">
      <c r="A604" s="1">
        <v>5</v>
      </c>
      <c r="B604" t="s">
        <v>43</v>
      </c>
      <c r="C604" t="s">
        <v>41</v>
      </c>
      <c r="D604" t="s">
        <v>12</v>
      </c>
      <c r="E604" t="s">
        <v>1025</v>
      </c>
      <c r="F604" t="s">
        <v>10</v>
      </c>
      <c r="G604" s="10">
        <v>3</v>
      </c>
      <c r="H604" s="10">
        <v>8353.01</v>
      </c>
      <c r="I604" s="11">
        <f t="shared" si="9"/>
        <v>2784.3366666666666</v>
      </c>
    </row>
    <row r="605" spans="1:9" x14ac:dyDescent="0.25">
      <c r="A605" s="1">
        <v>5</v>
      </c>
      <c r="B605" t="s">
        <v>1534</v>
      </c>
      <c r="C605" t="s">
        <v>41</v>
      </c>
      <c r="D605" t="s">
        <v>7</v>
      </c>
      <c r="E605" t="s">
        <v>1511</v>
      </c>
      <c r="F605" t="s">
        <v>10</v>
      </c>
      <c r="G605" s="10">
        <v>2</v>
      </c>
      <c r="H605" s="10">
        <v>1998</v>
      </c>
      <c r="I605" s="11">
        <f t="shared" si="9"/>
        <v>999</v>
      </c>
    </row>
    <row r="606" spans="1:9" x14ac:dyDescent="0.25">
      <c r="A606" s="1">
        <v>5</v>
      </c>
      <c r="B606" t="s">
        <v>504</v>
      </c>
      <c r="C606" t="s">
        <v>41</v>
      </c>
      <c r="D606" t="s">
        <v>7</v>
      </c>
      <c r="E606" t="s">
        <v>1025</v>
      </c>
      <c r="F606" t="s">
        <v>10</v>
      </c>
      <c r="G606" s="10">
        <v>3</v>
      </c>
      <c r="H606" s="10">
        <v>15093</v>
      </c>
      <c r="I606" s="11">
        <f t="shared" si="9"/>
        <v>5031</v>
      </c>
    </row>
    <row r="607" spans="1:9" x14ac:dyDescent="0.25">
      <c r="A607" s="1">
        <v>5</v>
      </c>
      <c r="B607" t="s">
        <v>409</v>
      </c>
      <c r="C607" t="s">
        <v>41</v>
      </c>
      <c r="D607" t="s">
        <v>7</v>
      </c>
      <c r="E607" t="s">
        <v>1025</v>
      </c>
      <c r="F607" t="s">
        <v>1028</v>
      </c>
      <c r="G607" s="10">
        <v>1</v>
      </c>
      <c r="H607" s="10">
        <v>3999</v>
      </c>
      <c r="I607" s="11">
        <f t="shared" si="9"/>
        <v>3999</v>
      </c>
    </row>
    <row r="608" spans="1:9" x14ac:dyDescent="0.25">
      <c r="A608" s="1">
        <v>5</v>
      </c>
      <c r="B608" t="s">
        <v>458</v>
      </c>
      <c r="C608" t="s">
        <v>41</v>
      </c>
      <c r="D608" t="s">
        <v>38</v>
      </c>
      <c r="E608" t="s">
        <v>1025</v>
      </c>
      <c r="F608" t="s">
        <v>1028</v>
      </c>
      <c r="G608" s="10">
        <v>3</v>
      </c>
      <c r="H608" s="10">
        <v>18589</v>
      </c>
      <c r="I608" s="11">
        <f t="shared" si="9"/>
        <v>6196.333333333333</v>
      </c>
    </row>
    <row r="609" spans="1:9" x14ac:dyDescent="0.25">
      <c r="A609" s="1">
        <v>5</v>
      </c>
      <c r="B609" t="s">
        <v>457</v>
      </c>
      <c r="C609" t="s">
        <v>41</v>
      </c>
      <c r="D609" t="s">
        <v>63</v>
      </c>
      <c r="E609" t="s">
        <v>1025</v>
      </c>
      <c r="F609" t="s">
        <v>1028</v>
      </c>
      <c r="G609" s="10">
        <v>3</v>
      </c>
      <c r="H609" s="10">
        <v>21329.127</v>
      </c>
      <c r="I609" s="11">
        <f t="shared" si="9"/>
        <v>7109.7089999999998</v>
      </c>
    </row>
    <row r="610" spans="1:9" x14ac:dyDescent="0.25">
      <c r="A610" s="1">
        <v>5</v>
      </c>
      <c r="B610" t="s">
        <v>410</v>
      </c>
      <c r="C610" t="s">
        <v>41</v>
      </c>
      <c r="D610" t="s">
        <v>63</v>
      </c>
      <c r="E610" t="s">
        <v>1025</v>
      </c>
      <c r="F610" t="s">
        <v>1028</v>
      </c>
      <c r="G610" s="10">
        <v>2</v>
      </c>
      <c r="H610" s="10">
        <v>11998</v>
      </c>
      <c r="I610" s="11">
        <f t="shared" si="9"/>
        <v>5999</v>
      </c>
    </row>
    <row r="611" spans="1:9" x14ac:dyDescent="0.25">
      <c r="A611" s="1">
        <v>5</v>
      </c>
      <c r="B611" t="s">
        <v>1102</v>
      </c>
      <c r="C611" t="s">
        <v>24</v>
      </c>
      <c r="D611" t="s">
        <v>63</v>
      </c>
      <c r="E611" t="s">
        <v>1025</v>
      </c>
      <c r="F611" t="s">
        <v>1028</v>
      </c>
      <c r="G611" s="10">
        <v>4</v>
      </c>
      <c r="H611" s="10">
        <v>141116.64000000001</v>
      </c>
      <c r="I611" s="11">
        <f t="shared" si="9"/>
        <v>35279.160000000003</v>
      </c>
    </row>
    <row r="612" spans="1:9" x14ac:dyDescent="0.25">
      <c r="A612" s="1">
        <v>5</v>
      </c>
      <c r="B612" t="s">
        <v>679</v>
      </c>
      <c r="C612" t="s">
        <v>24</v>
      </c>
      <c r="D612" t="s">
        <v>63</v>
      </c>
      <c r="E612" t="s">
        <v>1025</v>
      </c>
      <c r="F612" t="s">
        <v>1028</v>
      </c>
      <c r="G612" s="10">
        <v>1</v>
      </c>
      <c r="H612" s="10">
        <v>58499</v>
      </c>
      <c r="I612" s="11">
        <f t="shared" si="9"/>
        <v>58499</v>
      </c>
    </row>
    <row r="613" spans="1:9" x14ac:dyDescent="0.25">
      <c r="A613" s="1">
        <v>5</v>
      </c>
      <c r="B613" t="s">
        <v>1565</v>
      </c>
      <c r="C613" t="s">
        <v>6</v>
      </c>
      <c r="D613" t="s">
        <v>38</v>
      </c>
      <c r="E613" t="s">
        <v>1025</v>
      </c>
      <c r="F613" t="s">
        <v>1028</v>
      </c>
      <c r="G613" s="10">
        <v>1</v>
      </c>
      <c r="H613" s="10">
        <v>26503</v>
      </c>
      <c r="I613" s="11">
        <f t="shared" si="9"/>
        <v>26503</v>
      </c>
    </row>
    <row r="614" spans="1:9" x14ac:dyDescent="0.25">
      <c r="A614" s="1">
        <v>5</v>
      </c>
      <c r="B614" t="s">
        <v>1559</v>
      </c>
      <c r="C614" t="s">
        <v>6</v>
      </c>
      <c r="D614" t="s">
        <v>38</v>
      </c>
      <c r="E614" t="s">
        <v>1025</v>
      </c>
      <c r="F614" t="s">
        <v>1028</v>
      </c>
      <c r="G614" s="10">
        <v>6</v>
      </c>
      <c r="H614" s="10">
        <v>145351</v>
      </c>
      <c r="I614" s="11">
        <f t="shared" si="9"/>
        <v>24225.166666666668</v>
      </c>
    </row>
    <row r="615" spans="1:9" x14ac:dyDescent="0.25">
      <c r="A615" s="1">
        <v>5</v>
      </c>
      <c r="B615" t="s">
        <v>1536</v>
      </c>
      <c r="C615" t="s">
        <v>6</v>
      </c>
      <c r="D615" t="s">
        <v>63</v>
      </c>
      <c r="E615" t="s">
        <v>1025</v>
      </c>
      <c r="F615" t="s">
        <v>1028</v>
      </c>
      <c r="G615" s="10">
        <v>1</v>
      </c>
      <c r="H615" s="10">
        <v>28601</v>
      </c>
      <c r="I615" s="11">
        <f t="shared" si="9"/>
        <v>28601</v>
      </c>
    </row>
    <row r="616" spans="1:9" x14ac:dyDescent="0.25">
      <c r="A616" s="1">
        <v>5</v>
      </c>
      <c r="B616" t="s">
        <v>1560</v>
      </c>
      <c r="C616" t="s">
        <v>6</v>
      </c>
      <c r="D616" t="s">
        <v>63</v>
      </c>
      <c r="E616" t="s">
        <v>1025</v>
      </c>
      <c r="F616" t="s">
        <v>1028</v>
      </c>
      <c r="G616" s="10">
        <v>3</v>
      </c>
      <c r="H616" s="10">
        <v>101885</v>
      </c>
      <c r="I616" s="11">
        <f t="shared" si="9"/>
        <v>33961.666666666664</v>
      </c>
    </row>
    <row r="617" spans="1:9" x14ac:dyDescent="0.25">
      <c r="A617" s="1">
        <v>5</v>
      </c>
      <c r="B617" t="s">
        <v>1566</v>
      </c>
      <c r="C617" t="s">
        <v>6</v>
      </c>
      <c r="D617" t="s">
        <v>63</v>
      </c>
      <c r="E617" t="s">
        <v>1025</v>
      </c>
      <c r="F617" t="s">
        <v>1028</v>
      </c>
      <c r="G617" s="10">
        <v>2</v>
      </c>
      <c r="H617" s="10">
        <v>86641</v>
      </c>
      <c r="I617" s="11">
        <f t="shared" si="9"/>
        <v>43320.5</v>
      </c>
    </row>
    <row r="618" spans="1:9" x14ac:dyDescent="0.25">
      <c r="A618" s="1">
        <v>5</v>
      </c>
      <c r="B618" t="s">
        <v>1537</v>
      </c>
      <c r="C618" t="s">
        <v>6</v>
      </c>
      <c r="D618" t="s">
        <v>42</v>
      </c>
      <c r="E618" t="s">
        <v>1025</v>
      </c>
      <c r="F618" t="s">
        <v>1028</v>
      </c>
      <c r="G618" s="10">
        <v>2</v>
      </c>
      <c r="H618" s="10">
        <v>86277.01999999999</v>
      </c>
      <c r="I618" s="11">
        <f t="shared" si="9"/>
        <v>43138.509999999995</v>
      </c>
    </row>
    <row r="619" spans="1:9" x14ac:dyDescent="0.25">
      <c r="A619" s="1">
        <v>5</v>
      </c>
      <c r="B619" t="s">
        <v>1539</v>
      </c>
      <c r="C619" t="s">
        <v>6</v>
      </c>
      <c r="D619" t="s">
        <v>42</v>
      </c>
      <c r="E619" t="s">
        <v>1025</v>
      </c>
      <c r="F619" t="s">
        <v>1028</v>
      </c>
      <c r="G619" s="10">
        <v>1</v>
      </c>
      <c r="H619" s="10">
        <v>61863</v>
      </c>
      <c r="I619" s="11">
        <f t="shared" si="9"/>
        <v>61863</v>
      </c>
    </row>
    <row r="620" spans="1:9" x14ac:dyDescent="0.25">
      <c r="A620" s="1">
        <v>5</v>
      </c>
      <c r="B620" t="s">
        <v>1514</v>
      </c>
      <c r="C620" t="s">
        <v>6</v>
      </c>
      <c r="D620" t="s">
        <v>25</v>
      </c>
      <c r="E620" t="s">
        <v>1511</v>
      </c>
      <c r="F620" t="s">
        <v>15</v>
      </c>
      <c r="G620" s="10">
        <v>2</v>
      </c>
      <c r="H620" s="10">
        <v>8423</v>
      </c>
      <c r="I620" s="11">
        <f t="shared" si="9"/>
        <v>4211.5</v>
      </c>
    </row>
    <row r="621" spans="1:9" x14ac:dyDescent="0.25">
      <c r="A621" s="1">
        <v>5</v>
      </c>
      <c r="B621" t="s">
        <v>1567</v>
      </c>
      <c r="C621" t="s">
        <v>6</v>
      </c>
      <c r="D621" t="s">
        <v>25</v>
      </c>
      <c r="E621" t="s">
        <v>1025</v>
      </c>
      <c r="F621" t="s">
        <v>15</v>
      </c>
      <c r="G621" s="10">
        <v>18</v>
      </c>
      <c r="H621" s="10">
        <v>95982</v>
      </c>
      <c r="I621" s="11">
        <f t="shared" si="9"/>
        <v>5332.333333333333</v>
      </c>
    </row>
    <row r="622" spans="1:9" x14ac:dyDescent="0.25">
      <c r="A622" s="1">
        <v>5</v>
      </c>
      <c r="B622" t="s">
        <v>1540</v>
      </c>
      <c r="C622" t="s">
        <v>6</v>
      </c>
      <c r="D622" t="s">
        <v>9</v>
      </c>
      <c r="E622" t="s">
        <v>1025</v>
      </c>
      <c r="F622" t="s">
        <v>10</v>
      </c>
      <c r="G622" s="10">
        <v>6</v>
      </c>
      <c r="H622" s="10">
        <v>59947</v>
      </c>
      <c r="I622" s="11">
        <f t="shared" si="9"/>
        <v>9991.1666666666661</v>
      </c>
    </row>
    <row r="623" spans="1:9" x14ac:dyDescent="0.25">
      <c r="A623" s="1">
        <v>5</v>
      </c>
      <c r="B623" t="s">
        <v>1515</v>
      </c>
      <c r="C623" t="s">
        <v>6</v>
      </c>
      <c r="D623" t="s">
        <v>9</v>
      </c>
      <c r="E623" t="s">
        <v>1025</v>
      </c>
      <c r="F623" t="s">
        <v>10</v>
      </c>
      <c r="G623" s="10">
        <v>5</v>
      </c>
      <c r="H623" s="10">
        <v>26799</v>
      </c>
      <c r="I623" s="11">
        <f t="shared" si="9"/>
        <v>5359.8</v>
      </c>
    </row>
    <row r="624" spans="1:9" x14ac:dyDescent="0.25">
      <c r="A624" s="1">
        <v>5</v>
      </c>
      <c r="B624" t="s">
        <v>1525</v>
      </c>
      <c r="C624" t="s">
        <v>6</v>
      </c>
      <c r="D624" t="s">
        <v>9</v>
      </c>
      <c r="E624" t="s">
        <v>1025</v>
      </c>
      <c r="F624" t="s">
        <v>15</v>
      </c>
      <c r="G624" s="10">
        <v>4</v>
      </c>
      <c r="H624" s="10">
        <v>21137</v>
      </c>
      <c r="I624" s="11">
        <f t="shared" si="9"/>
        <v>5284.25</v>
      </c>
    </row>
    <row r="625" spans="1:9" x14ac:dyDescent="0.25">
      <c r="A625" s="1">
        <v>5</v>
      </c>
      <c r="B625" t="s">
        <v>1562</v>
      </c>
      <c r="C625" t="s">
        <v>6</v>
      </c>
      <c r="D625" t="s">
        <v>9</v>
      </c>
      <c r="E625" t="s">
        <v>1025</v>
      </c>
      <c r="F625" t="s">
        <v>15</v>
      </c>
      <c r="G625" s="10">
        <v>30</v>
      </c>
      <c r="H625" s="10">
        <v>181767</v>
      </c>
      <c r="I625" s="11">
        <f t="shared" si="9"/>
        <v>6058.9</v>
      </c>
    </row>
    <row r="626" spans="1:9" x14ac:dyDescent="0.25">
      <c r="A626" s="1">
        <v>5</v>
      </c>
      <c r="B626" t="s">
        <v>1516</v>
      </c>
      <c r="C626" t="s">
        <v>6</v>
      </c>
      <c r="D626" t="s">
        <v>9</v>
      </c>
      <c r="E626" t="s">
        <v>1025</v>
      </c>
      <c r="F626" t="s">
        <v>15</v>
      </c>
      <c r="G626" s="10">
        <v>31</v>
      </c>
      <c r="H626" s="10">
        <v>186207</v>
      </c>
      <c r="I626" s="11">
        <f t="shared" si="9"/>
        <v>6006.677419354839</v>
      </c>
    </row>
    <row r="627" spans="1:9" x14ac:dyDescent="0.25">
      <c r="A627" s="1">
        <v>5</v>
      </c>
      <c r="B627" t="s">
        <v>1541</v>
      </c>
      <c r="C627" t="s">
        <v>6</v>
      </c>
      <c r="D627" t="s">
        <v>9</v>
      </c>
      <c r="E627" t="s">
        <v>1025</v>
      </c>
      <c r="F627" t="s">
        <v>10</v>
      </c>
      <c r="G627" s="10">
        <v>2</v>
      </c>
      <c r="H627" s="10">
        <v>12222</v>
      </c>
      <c r="I627" s="11">
        <f t="shared" si="9"/>
        <v>6111</v>
      </c>
    </row>
    <row r="628" spans="1:9" x14ac:dyDescent="0.25">
      <c r="A628" s="1">
        <v>5</v>
      </c>
      <c r="B628" t="s">
        <v>1526</v>
      </c>
      <c r="C628" t="s">
        <v>6</v>
      </c>
      <c r="D628" t="s">
        <v>9</v>
      </c>
      <c r="E628" t="s">
        <v>1025</v>
      </c>
      <c r="F628" t="s">
        <v>10</v>
      </c>
      <c r="G628" s="10">
        <v>39</v>
      </c>
      <c r="H628" s="10">
        <v>269240</v>
      </c>
      <c r="I628" s="11">
        <f t="shared" si="9"/>
        <v>6903.5897435897432</v>
      </c>
    </row>
    <row r="629" spans="1:9" x14ac:dyDescent="0.25">
      <c r="A629" s="1">
        <v>5</v>
      </c>
      <c r="B629" t="s">
        <v>1517</v>
      </c>
      <c r="C629" t="s">
        <v>6</v>
      </c>
      <c r="D629" t="s">
        <v>7</v>
      </c>
      <c r="E629" t="s">
        <v>1025</v>
      </c>
      <c r="F629" t="s">
        <v>10</v>
      </c>
      <c r="G629" s="10">
        <v>23</v>
      </c>
      <c r="H629" s="10">
        <v>200142</v>
      </c>
      <c r="I629" s="11">
        <f t="shared" si="9"/>
        <v>8701.826086956522</v>
      </c>
    </row>
    <row r="630" spans="1:9" x14ac:dyDescent="0.25">
      <c r="A630" s="1">
        <v>5</v>
      </c>
      <c r="B630" t="s">
        <v>1543</v>
      </c>
      <c r="C630" t="s">
        <v>6</v>
      </c>
      <c r="D630" t="s">
        <v>7</v>
      </c>
      <c r="E630" t="s">
        <v>1025</v>
      </c>
      <c r="F630" t="s">
        <v>1028</v>
      </c>
      <c r="G630" s="10">
        <v>21</v>
      </c>
      <c r="H630" s="10">
        <v>260722</v>
      </c>
      <c r="I630" s="11">
        <f t="shared" si="9"/>
        <v>12415.333333333334</v>
      </c>
    </row>
    <row r="631" spans="1:9" x14ac:dyDescent="0.25">
      <c r="A631" s="1">
        <v>5</v>
      </c>
      <c r="B631" t="s">
        <v>1518</v>
      </c>
      <c r="C631" t="s">
        <v>6</v>
      </c>
      <c r="D631" t="s">
        <v>7</v>
      </c>
      <c r="E631" t="s">
        <v>1025</v>
      </c>
      <c r="F631" t="s">
        <v>1028</v>
      </c>
      <c r="G631" s="10">
        <v>4</v>
      </c>
      <c r="H631" s="10">
        <v>52539</v>
      </c>
      <c r="I631" s="11">
        <f t="shared" si="9"/>
        <v>13134.75</v>
      </c>
    </row>
    <row r="632" spans="1:9" x14ac:dyDescent="0.25">
      <c r="A632" s="1">
        <v>5</v>
      </c>
      <c r="B632" t="s">
        <v>1544</v>
      </c>
      <c r="C632" t="s">
        <v>6</v>
      </c>
      <c r="D632" t="s">
        <v>7</v>
      </c>
      <c r="E632" t="s">
        <v>1025</v>
      </c>
      <c r="F632" t="s">
        <v>1028</v>
      </c>
      <c r="G632" s="10">
        <v>5</v>
      </c>
      <c r="H632" s="10">
        <v>66133</v>
      </c>
      <c r="I632" s="11">
        <f t="shared" si="9"/>
        <v>13226.6</v>
      </c>
    </row>
    <row r="633" spans="1:9" x14ac:dyDescent="0.25">
      <c r="A633" s="1">
        <v>5</v>
      </c>
      <c r="B633" t="s">
        <v>1546</v>
      </c>
      <c r="C633" t="s">
        <v>6</v>
      </c>
      <c r="D633" t="s">
        <v>7</v>
      </c>
      <c r="E633" t="s">
        <v>1025</v>
      </c>
      <c r="F633" t="s">
        <v>1028</v>
      </c>
      <c r="G633" s="10">
        <v>2</v>
      </c>
      <c r="H633" s="10">
        <v>28052</v>
      </c>
      <c r="I633" s="11">
        <f t="shared" si="9"/>
        <v>14026</v>
      </c>
    </row>
    <row r="634" spans="1:9" x14ac:dyDescent="0.25">
      <c r="A634" s="1">
        <v>5</v>
      </c>
      <c r="B634" t="s">
        <v>1548</v>
      </c>
      <c r="C634" t="s">
        <v>6</v>
      </c>
      <c r="D634" t="s">
        <v>46</v>
      </c>
      <c r="E634" t="s">
        <v>1025</v>
      </c>
      <c r="F634" t="s">
        <v>1028</v>
      </c>
      <c r="G634" s="10">
        <v>9</v>
      </c>
      <c r="H634" s="10">
        <v>128560</v>
      </c>
      <c r="I634" s="11">
        <f t="shared" si="9"/>
        <v>14284.444444444445</v>
      </c>
    </row>
    <row r="635" spans="1:9" x14ac:dyDescent="0.25">
      <c r="A635" s="1">
        <v>5</v>
      </c>
      <c r="B635" t="s">
        <v>1549</v>
      </c>
      <c r="C635" t="s">
        <v>6</v>
      </c>
      <c r="D635" t="s">
        <v>46</v>
      </c>
      <c r="E635" t="s">
        <v>1025</v>
      </c>
      <c r="F635" t="s">
        <v>1028</v>
      </c>
      <c r="G635" s="10">
        <v>9</v>
      </c>
      <c r="H635" s="10">
        <v>132942</v>
      </c>
      <c r="I635" s="11">
        <f t="shared" si="9"/>
        <v>14771.333333333334</v>
      </c>
    </row>
    <row r="636" spans="1:9" x14ac:dyDescent="0.25">
      <c r="A636" s="1">
        <v>5</v>
      </c>
      <c r="B636" t="s">
        <v>1568</v>
      </c>
      <c r="C636" t="s">
        <v>6</v>
      </c>
      <c r="D636" t="s">
        <v>46</v>
      </c>
      <c r="E636" t="s">
        <v>1025</v>
      </c>
      <c r="F636" t="s">
        <v>1028</v>
      </c>
      <c r="G636" s="10">
        <v>6</v>
      </c>
      <c r="H636" s="10">
        <v>89221.62</v>
      </c>
      <c r="I636" s="11">
        <f t="shared" si="9"/>
        <v>14870.269999999999</v>
      </c>
    </row>
    <row r="637" spans="1:9" x14ac:dyDescent="0.25">
      <c r="A637" s="1">
        <v>5</v>
      </c>
      <c r="B637" t="s">
        <v>1550</v>
      </c>
      <c r="C637" t="s">
        <v>6</v>
      </c>
      <c r="D637" t="s">
        <v>46</v>
      </c>
      <c r="E637" t="s">
        <v>1025</v>
      </c>
      <c r="F637" t="s">
        <v>1028</v>
      </c>
      <c r="G637" s="10">
        <v>3</v>
      </c>
      <c r="H637" s="10">
        <v>46561</v>
      </c>
      <c r="I637" s="11">
        <f t="shared" si="9"/>
        <v>15520.333333333334</v>
      </c>
    </row>
    <row r="638" spans="1:9" x14ac:dyDescent="0.25">
      <c r="A638" s="1">
        <v>5</v>
      </c>
      <c r="B638" t="s">
        <v>1551</v>
      </c>
      <c r="C638" t="s">
        <v>6</v>
      </c>
      <c r="D638" t="s">
        <v>46</v>
      </c>
      <c r="E638" t="s">
        <v>1025</v>
      </c>
      <c r="F638" t="s">
        <v>1028</v>
      </c>
      <c r="G638" s="10">
        <v>4</v>
      </c>
      <c r="H638" s="10">
        <v>62421</v>
      </c>
      <c r="I638" s="11">
        <f t="shared" si="9"/>
        <v>15605.25</v>
      </c>
    </row>
    <row r="639" spans="1:9" x14ac:dyDescent="0.25">
      <c r="A639" s="1">
        <v>5</v>
      </c>
      <c r="B639" t="s">
        <v>1552</v>
      </c>
      <c r="C639" t="s">
        <v>6</v>
      </c>
      <c r="D639" t="s">
        <v>46</v>
      </c>
      <c r="E639" t="s">
        <v>1025</v>
      </c>
      <c r="F639" t="s">
        <v>1028</v>
      </c>
      <c r="G639" s="10">
        <v>5</v>
      </c>
      <c r="H639" s="10">
        <v>79832</v>
      </c>
      <c r="I639" s="11">
        <f t="shared" si="9"/>
        <v>15966.4</v>
      </c>
    </row>
    <row r="640" spans="1:9" x14ac:dyDescent="0.25">
      <c r="A640" s="1">
        <v>5</v>
      </c>
      <c r="B640" t="s">
        <v>1553</v>
      </c>
      <c r="C640" t="s">
        <v>6</v>
      </c>
      <c r="D640" t="s">
        <v>63</v>
      </c>
      <c r="E640" t="s">
        <v>1025</v>
      </c>
      <c r="F640" t="s">
        <v>1028</v>
      </c>
      <c r="G640" s="10">
        <v>22</v>
      </c>
      <c r="H640" s="10">
        <v>376367.8</v>
      </c>
      <c r="I640" s="11">
        <f t="shared" si="9"/>
        <v>17107.627272727274</v>
      </c>
    </row>
    <row r="641" spans="1:9" x14ac:dyDescent="0.25">
      <c r="A641" s="1">
        <v>5</v>
      </c>
      <c r="B641" t="s">
        <v>1554</v>
      </c>
      <c r="C641" t="s">
        <v>6</v>
      </c>
      <c r="D641" t="s">
        <v>63</v>
      </c>
      <c r="E641" t="s">
        <v>1025</v>
      </c>
      <c r="F641" t="s">
        <v>1028</v>
      </c>
      <c r="G641" s="10">
        <v>2</v>
      </c>
      <c r="H641" s="10">
        <v>35228</v>
      </c>
      <c r="I641" s="11">
        <f t="shared" si="9"/>
        <v>17614</v>
      </c>
    </row>
    <row r="642" spans="1:9" x14ac:dyDescent="0.25">
      <c r="A642" s="1">
        <v>5</v>
      </c>
      <c r="B642" t="s">
        <v>1520</v>
      </c>
      <c r="C642" t="s">
        <v>6</v>
      </c>
      <c r="D642" t="s">
        <v>63</v>
      </c>
      <c r="E642" t="s">
        <v>1025</v>
      </c>
      <c r="F642" t="s">
        <v>1028</v>
      </c>
      <c r="G642" s="10">
        <v>8</v>
      </c>
      <c r="H642" s="10">
        <v>152980.74</v>
      </c>
      <c r="I642" s="11">
        <f t="shared" si="9"/>
        <v>19122.592499999999</v>
      </c>
    </row>
    <row r="643" spans="1:9" x14ac:dyDescent="0.25">
      <c r="A643" s="1">
        <v>5</v>
      </c>
      <c r="B643" t="s">
        <v>1569</v>
      </c>
      <c r="C643" t="s">
        <v>6</v>
      </c>
      <c r="D643" t="s">
        <v>68</v>
      </c>
      <c r="E643" t="s">
        <v>1025</v>
      </c>
      <c r="F643" t="s">
        <v>1028</v>
      </c>
      <c r="G643" s="10">
        <v>3</v>
      </c>
      <c r="H643" s="10">
        <v>53686</v>
      </c>
      <c r="I643" s="11">
        <f t="shared" ref="I643:I706" si="10">IFERROR(H643/G643,0)</f>
        <v>17895.333333333332</v>
      </c>
    </row>
    <row r="644" spans="1:9" x14ac:dyDescent="0.25">
      <c r="A644" s="1">
        <v>5</v>
      </c>
      <c r="B644" t="s">
        <v>1530</v>
      </c>
      <c r="C644" t="s">
        <v>6</v>
      </c>
      <c r="D644" t="s">
        <v>42</v>
      </c>
      <c r="E644" t="s">
        <v>1025</v>
      </c>
      <c r="F644" t="s">
        <v>1028</v>
      </c>
      <c r="G644" s="10">
        <v>1</v>
      </c>
      <c r="H644" s="10">
        <v>32135</v>
      </c>
      <c r="I644" s="11">
        <f t="shared" si="10"/>
        <v>32135</v>
      </c>
    </row>
    <row r="645" spans="1:9" x14ac:dyDescent="0.25">
      <c r="A645" s="1">
        <v>5</v>
      </c>
      <c r="B645" t="s">
        <v>1531</v>
      </c>
      <c r="C645" t="s">
        <v>6</v>
      </c>
      <c r="D645" t="s">
        <v>44</v>
      </c>
      <c r="E645" t="s">
        <v>1025</v>
      </c>
      <c r="F645" t="s">
        <v>1028</v>
      </c>
      <c r="G645" s="10">
        <v>1</v>
      </c>
      <c r="H645" s="10">
        <v>50676</v>
      </c>
      <c r="I645" s="11">
        <f t="shared" si="10"/>
        <v>50676</v>
      </c>
    </row>
    <row r="646" spans="1:9" x14ac:dyDescent="0.25">
      <c r="A646" s="1">
        <v>6</v>
      </c>
      <c r="B646" t="s">
        <v>1508</v>
      </c>
      <c r="C646" t="s">
        <v>59</v>
      </c>
      <c r="D646" t="s">
        <v>63</v>
      </c>
      <c r="E646" t="s">
        <v>1025</v>
      </c>
      <c r="F646" t="s">
        <v>1028</v>
      </c>
      <c r="G646" s="10">
        <v>6</v>
      </c>
      <c r="H646" s="10">
        <v>68504</v>
      </c>
      <c r="I646" s="11">
        <f t="shared" si="10"/>
        <v>11417.333333333334</v>
      </c>
    </row>
    <row r="647" spans="1:9" x14ac:dyDescent="0.25">
      <c r="A647" s="1">
        <v>6</v>
      </c>
      <c r="B647" t="s">
        <v>1521</v>
      </c>
      <c r="C647" t="s">
        <v>59</v>
      </c>
      <c r="D647" t="s">
        <v>46</v>
      </c>
      <c r="E647" t="s">
        <v>1025</v>
      </c>
      <c r="F647" t="s">
        <v>1028</v>
      </c>
      <c r="G647" s="10">
        <v>5</v>
      </c>
      <c r="H647" s="10">
        <v>42236</v>
      </c>
      <c r="I647" s="11">
        <f t="shared" si="10"/>
        <v>8447.2000000000007</v>
      </c>
    </row>
    <row r="648" spans="1:9" x14ac:dyDescent="0.25">
      <c r="A648" s="1">
        <v>6</v>
      </c>
      <c r="B648" t="s">
        <v>210</v>
      </c>
      <c r="C648" t="s">
        <v>107</v>
      </c>
      <c r="D648" t="s">
        <v>96</v>
      </c>
      <c r="E648" t="s">
        <v>1511</v>
      </c>
      <c r="F648" t="s">
        <v>10</v>
      </c>
      <c r="G648" s="10">
        <v>9</v>
      </c>
      <c r="H648" s="10">
        <v>29837</v>
      </c>
      <c r="I648" s="11">
        <f t="shared" si="10"/>
        <v>3315.2222222222222</v>
      </c>
    </row>
    <row r="649" spans="1:9" x14ac:dyDescent="0.25">
      <c r="A649" s="1">
        <v>6</v>
      </c>
      <c r="B649" t="s">
        <v>699</v>
      </c>
      <c r="C649" t="s">
        <v>24</v>
      </c>
      <c r="D649" t="s">
        <v>96</v>
      </c>
      <c r="E649" t="s">
        <v>1511</v>
      </c>
      <c r="F649" t="s">
        <v>10</v>
      </c>
      <c r="G649" s="10">
        <v>101</v>
      </c>
      <c r="H649" s="10">
        <v>335636</v>
      </c>
      <c r="I649" s="11">
        <f t="shared" si="10"/>
        <v>3323.128712871287</v>
      </c>
    </row>
    <row r="650" spans="1:9" x14ac:dyDescent="0.25">
      <c r="A650" s="1">
        <v>6</v>
      </c>
      <c r="B650" t="s">
        <v>888</v>
      </c>
      <c r="C650" t="s">
        <v>19</v>
      </c>
      <c r="D650" t="s">
        <v>1003</v>
      </c>
      <c r="E650" t="s">
        <v>1003</v>
      </c>
      <c r="F650" t="s">
        <v>1765</v>
      </c>
      <c r="G650" s="10">
        <v>886</v>
      </c>
      <c r="H650" s="10">
        <v>1711805.16</v>
      </c>
      <c r="I650" s="11">
        <f t="shared" si="10"/>
        <v>1932.06</v>
      </c>
    </row>
    <row r="651" spans="1:9" x14ac:dyDescent="0.25">
      <c r="A651" s="1">
        <v>6</v>
      </c>
      <c r="B651" t="s">
        <v>912</v>
      </c>
      <c r="C651" t="s">
        <v>41</v>
      </c>
      <c r="D651" t="s">
        <v>25</v>
      </c>
      <c r="E651" t="s">
        <v>1025</v>
      </c>
      <c r="F651" t="s">
        <v>15</v>
      </c>
      <c r="G651" s="10">
        <v>203</v>
      </c>
      <c r="H651" s="10">
        <v>486860</v>
      </c>
      <c r="I651" s="11">
        <f t="shared" si="10"/>
        <v>2398.3251231527092</v>
      </c>
    </row>
    <row r="652" spans="1:9" x14ac:dyDescent="0.25">
      <c r="A652" s="1">
        <v>6</v>
      </c>
      <c r="B652" t="s">
        <v>623</v>
      </c>
      <c r="C652" t="s">
        <v>107</v>
      </c>
      <c r="D652" t="s">
        <v>25</v>
      </c>
      <c r="E652" t="s">
        <v>1511</v>
      </c>
      <c r="F652" t="s">
        <v>15</v>
      </c>
      <c r="G652" s="10">
        <v>4</v>
      </c>
      <c r="H652" s="10">
        <v>14324</v>
      </c>
      <c r="I652" s="11">
        <f t="shared" si="10"/>
        <v>3581</v>
      </c>
    </row>
    <row r="653" spans="1:9" x14ac:dyDescent="0.25">
      <c r="A653" s="1">
        <v>6</v>
      </c>
      <c r="B653" t="s">
        <v>643</v>
      </c>
      <c r="C653" t="s">
        <v>107</v>
      </c>
      <c r="D653" t="s">
        <v>25</v>
      </c>
      <c r="E653" t="s">
        <v>1511</v>
      </c>
      <c r="F653" t="s">
        <v>15</v>
      </c>
      <c r="G653" s="10">
        <v>9</v>
      </c>
      <c r="H653" s="10">
        <v>32463.02</v>
      </c>
      <c r="I653" s="11">
        <f t="shared" si="10"/>
        <v>3607.0022222222224</v>
      </c>
    </row>
    <row r="654" spans="1:9" x14ac:dyDescent="0.25">
      <c r="A654" s="1">
        <v>6</v>
      </c>
      <c r="B654" t="s">
        <v>669</v>
      </c>
      <c r="C654" t="s">
        <v>24</v>
      </c>
      <c r="D654" t="s">
        <v>25</v>
      </c>
      <c r="E654" t="s">
        <v>1025</v>
      </c>
      <c r="F654" t="s">
        <v>15</v>
      </c>
      <c r="G654" s="10">
        <v>87</v>
      </c>
      <c r="H654" s="10">
        <v>434333.2</v>
      </c>
      <c r="I654" s="11">
        <f t="shared" si="10"/>
        <v>4992.3356321839083</v>
      </c>
    </row>
    <row r="655" spans="1:9" x14ac:dyDescent="0.25">
      <c r="A655" s="1">
        <v>6</v>
      </c>
      <c r="B655" t="s">
        <v>995</v>
      </c>
      <c r="C655" t="s">
        <v>985</v>
      </c>
      <c r="D655" t="s">
        <v>25</v>
      </c>
      <c r="E655" t="s">
        <v>1511</v>
      </c>
      <c r="F655" t="s">
        <v>15</v>
      </c>
      <c r="G655" s="10">
        <v>38</v>
      </c>
      <c r="H655" s="10">
        <v>66563</v>
      </c>
      <c r="I655" s="11">
        <f t="shared" si="10"/>
        <v>1751.6578947368421</v>
      </c>
    </row>
    <row r="656" spans="1:9" x14ac:dyDescent="0.25">
      <c r="A656" s="1">
        <v>6</v>
      </c>
      <c r="B656" t="s">
        <v>676</v>
      </c>
      <c r="C656" t="s">
        <v>24</v>
      </c>
      <c r="D656" t="s">
        <v>66</v>
      </c>
      <c r="E656" t="s">
        <v>1025</v>
      </c>
      <c r="F656" t="s">
        <v>15</v>
      </c>
      <c r="G656" s="10">
        <v>4</v>
      </c>
      <c r="H656" s="10">
        <v>24608</v>
      </c>
      <c r="I656" s="11">
        <f t="shared" si="10"/>
        <v>6152</v>
      </c>
    </row>
    <row r="657" spans="1:9" x14ac:dyDescent="0.25">
      <c r="A657" s="1">
        <v>6</v>
      </c>
      <c r="B657" t="s">
        <v>951</v>
      </c>
      <c r="C657" t="s">
        <v>361</v>
      </c>
      <c r="D657" t="s">
        <v>9</v>
      </c>
      <c r="E657" t="s">
        <v>1511</v>
      </c>
      <c r="F657" t="s">
        <v>15</v>
      </c>
      <c r="H657" s="10">
        <v>-19169</v>
      </c>
      <c r="I657" s="11">
        <f t="shared" si="10"/>
        <v>0</v>
      </c>
    </row>
    <row r="658" spans="1:9" x14ac:dyDescent="0.25">
      <c r="A658" s="1">
        <v>6</v>
      </c>
      <c r="B658" t="s">
        <v>982</v>
      </c>
      <c r="C658" t="s">
        <v>59</v>
      </c>
      <c r="D658" t="s">
        <v>9</v>
      </c>
      <c r="E658" t="s">
        <v>1025</v>
      </c>
      <c r="F658" t="s">
        <v>15</v>
      </c>
      <c r="G658" s="10">
        <v>251</v>
      </c>
      <c r="H658" s="10">
        <v>901988</v>
      </c>
      <c r="I658" s="11">
        <f t="shared" si="10"/>
        <v>3593.5776892430281</v>
      </c>
    </row>
    <row r="659" spans="1:9" x14ac:dyDescent="0.25">
      <c r="A659" s="1">
        <v>6</v>
      </c>
      <c r="B659" t="s">
        <v>680</v>
      </c>
      <c r="C659" t="s">
        <v>59</v>
      </c>
      <c r="D659" t="s">
        <v>9</v>
      </c>
      <c r="E659" t="s">
        <v>1025</v>
      </c>
      <c r="F659" t="s">
        <v>15</v>
      </c>
      <c r="G659" s="10">
        <v>289</v>
      </c>
      <c r="H659" s="10">
        <v>1173173</v>
      </c>
      <c r="I659" s="11">
        <f t="shared" si="10"/>
        <v>4059.4221453287196</v>
      </c>
    </row>
    <row r="660" spans="1:9" x14ac:dyDescent="0.25">
      <c r="A660" s="1">
        <v>6</v>
      </c>
      <c r="B660" t="s">
        <v>880</v>
      </c>
      <c r="C660" t="s">
        <v>19</v>
      </c>
      <c r="D660" t="s">
        <v>1003</v>
      </c>
      <c r="E660" t="s">
        <v>1003</v>
      </c>
      <c r="F660" t="s">
        <v>1765</v>
      </c>
      <c r="H660" s="10">
        <v>-4592.3</v>
      </c>
      <c r="I660" s="11">
        <f t="shared" si="10"/>
        <v>0</v>
      </c>
    </row>
    <row r="661" spans="1:9" x14ac:dyDescent="0.25">
      <c r="A661" s="1">
        <v>6</v>
      </c>
      <c r="B661" t="s">
        <v>898</v>
      </c>
      <c r="C661" t="s">
        <v>19</v>
      </c>
      <c r="D661" t="s">
        <v>1003</v>
      </c>
      <c r="E661" t="s">
        <v>1003</v>
      </c>
      <c r="F661" t="s">
        <v>1765</v>
      </c>
      <c r="G661" s="10">
        <v>73</v>
      </c>
      <c r="H661" s="10">
        <v>217814.55</v>
      </c>
      <c r="I661" s="11">
        <f t="shared" si="10"/>
        <v>2983.7609589041094</v>
      </c>
    </row>
    <row r="662" spans="1:9" x14ac:dyDescent="0.25">
      <c r="A662" s="1">
        <v>6</v>
      </c>
      <c r="B662" t="s">
        <v>579</v>
      </c>
      <c r="C662" t="s">
        <v>41</v>
      </c>
      <c r="D662" t="s">
        <v>9</v>
      </c>
      <c r="E662" t="s">
        <v>1511</v>
      </c>
      <c r="F662" t="s">
        <v>15</v>
      </c>
      <c r="G662" s="10">
        <v>484</v>
      </c>
      <c r="H662" s="10">
        <v>1235666</v>
      </c>
      <c r="I662" s="11">
        <f t="shared" si="10"/>
        <v>2553.0289256198348</v>
      </c>
    </row>
    <row r="663" spans="1:9" x14ac:dyDescent="0.25">
      <c r="A663" s="1">
        <v>6</v>
      </c>
      <c r="B663" t="s">
        <v>859</v>
      </c>
      <c r="C663" t="s">
        <v>41</v>
      </c>
      <c r="D663" t="s">
        <v>9</v>
      </c>
      <c r="E663" t="s">
        <v>1025</v>
      </c>
      <c r="F663" t="s">
        <v>15</v>
      </c>
      <c r="G663" s="10">
        <v>36</v>
      </c>
      <c r="H663" s="10">
        <v>35598.113799999992</v>
      </c>
      <c r="I663" s="11">
        <f t="shared" si="10"/>
        <v>988.83649444444427</v>
      </c>
    </row>
    <row r="664" spans="1:9" x14ac:dyDescent="0.25">
      <c r="A664" s="1">
        <v>6</v>
      </c>
      <c r="B664" t="s">
        <v>739</v>
      </c>
      <c r="C664" t="s">
        <v>41</v>
      </c>
      <c r="D664" t="s">
        <v>9</v>
      </c>
      <c r="E664" t="s">
        <v>1025</v>
      </c>
      <c r="F664" t="s">
        <v>15</v>
      </c>
      <c r="G664" s="10">
        <v>2</v>
      </c>
      <c r="H664" s="10">
        <v>544.06779999999981</v>
      </c>
      <c r="I664" s="11">
        <f t="shared" si="10"/>
        <v>272.0338999999999</v>
      </c>
    </row>
    <row r="665" spans="1:9" x14ac:dyDescent="0.25">
      <c r="A665" s="1">
        <v>6</v>
      </c>
      <c r="B665" t="s">
        <v>56</v>
      </c>
      <c r="C665" t="s">
        <v>24</v>
      </c>
      <c r="D665" t="s">
        <v>9</v>
      </c>
      <c r="E665" t="s">
        <v>1025</v>
      </c>
      <c r="F665" t="s">
        <v>15</v>
      </c>
      <c r="G665" s="10">
        <v>92</v>
      </c>
      <c r="H665" s="10">
        <v>562800.8600000001</v>
      </c>
      <c r="I665" s="11">
        <f t="shared" si="10"/>
        <v>6117.4006521739138</v>
      </c>
    </row>
    <row r="666" spans="1:9" x14ac:dyDescent="0.25">
      <c r="A666" s="1">
        <v>6</v>
      </c>
      <c r="B666" t="s">
        <v>671</v>
      </c>
      <c r="C666" t="s">
        <v>24</v>
      </c>
      <c r="D666" t="s">
        <v>9</v>
      </c>
      <c r="E666" t="s">
        <v>1025</v>
      </c>
      <c r="F666" t="s">
        <v>10</v>
      </c>
      <c r="G666" s="10">
        <v>92</v>
      </c>
      <c r="H666" s="10">
        <v>624880.4</v>
      </c>
      <c r="I666" s="11">
        <f t="shared" si="10"/>
        <v>6792.1782608695657</v>
      </c>
    </row>
    <row r="667" spans="1:9" x14ac:dyDescent="0.25">
      <c r="A667" s="1">
        <v>6</v>
      </c>
      <c r="B667" t="s">
        <v>124</v>
      </c>
      <c r="C667" t="s">
        <v>107</v>
      </c>
      <c r="D667" t="s">
        <v>9</v>
      </c>
      <c r="E667" t="s">
        <v>1511</v>
      </c>
      <c r="F667" t="s">
        <v>10</v>
      </c>
      <c r="G667" s="10">
        <v>22</v>
      </c>
      <c r="H667" s="10">
        <v>106553</v>
      </c>
      <c r="I667" s="11">
        <f t="shared" si="10"/>
        <v>4843.318181818182</v>
      </c>
    </row>
    <row r="668" spans="1:9" x14ac:dyDescent="0.25">
      <c r="A668" s="1">
        <v>6</v>
      </c>
      <c r="B668" t="s">
        <v>168</v>
      </c>
      <c r="C668" t="s">
        <v>107</v>
      </c>
      <c r="D668" t="s">
        <v>9</v>
      </c>
      <c r="E668" t="s">
        <v>1511</v>
      </c>
      <c r="F668" t="s">
        <v>10</v>
      </c>
      <c r="G668" s="10">
        <v>12</v>
      </c>
      <c r="H668" s="10">
        <v>63011</v>
      </c>
      <c r="I668" s="11">
        <f t="shared" si="10"/>
        <v>5250.916666666667</v>
      </c>
    </row>
    <row r="669" spans="1:9" x14ac:dyDescent="0.25">
      <c r="A669" s="1">
        <v>6</v>
      </c>
      <c r="B669" t="s">
        <v>273</v>
      </c>
      <c r="C669" t="s">
        <v>107</v>
      </c>
      <c r="D669" t="s">
        <v>9</v>
      </c>
      <c r="E669" t="s">
        <v>1025</v>
      </c>
      <c r="F669" t="s">
        <v>10</v>
      </c>
      <c r="G669" s="10">
        <v>1</v>
      </c>
      <c r="H669" s="10">
        <v>5900</v>
      </c>
      <c r="I669" s="11">
        <f t="shared" si="10"/>
        <v>5900</v>
      </c>
    </row>
    <row r="670" spans="1:9" x14ac:dyDescent="0.25">
      <c r="A670" s="1">
        <v>6</v>
      </c>
      <c r="B670" t="s">
        <v>225</v>
      </c>
      <c r="C670" t="s">
        <v>107</v>
      </c>
      <c r="D670" t="s">
        <v>9</v>
      </c>
      <c r="E670" t="s">
        <v>1025</v>
      </c>
      <c r="F670" t="s">
        <v>10</v>
      </c>
      <c r="G670" s="10">
        <v>13</v>
      </c>
      <c r="H670" s="10">
        <v>81788</v>
      </c>
      <c r="I670" s="11">
        <f t="shared" si="10"/>
        <v>6291.3846153846152</v>
      </c>
    </row>
    <row r="671" spans="1:9" x14ac:dyDescent="0.25">
      <c r="A671" s="1">
        <v>6</v>
      </c>
      <c r="B671" t="s">
        <v>106</v>
      </c>
      <c r="C671" t="s">
        <v>107</v>
      </c>
      <c r="D671" t="s">
        <v>9</v>
      </c>
      <c r="E671" t="s">
        <v>1025</v>
      </c>
      <c r="F671" t="s">
        <v>10</v>
      </c>
      <c r="G671" s="10">
        <v>3</v>
      </c>
      <c r="H671" s="10">
        <v>24297</v>
      </c>
      <c r="I671" s="11">
        <f t="shared" si="10"/>
        <v>8099</v>
      </c>
    </row>
    <row r="672" spans="1:9" x14ac:dyDescent="0.25">
      <c r="A672" s="1">
        <v>6</v>
      </c>
      <c r="B672" t="s">
        <v>530</v>
      </c>
      <c r="C672" t="s">
        <v>107</v>
      </c>
      <c r="D672" t="s">
        <v>20</v>
      </c>
      <c r="E672" t="s">
        <v>1511</v>
      </c>
      <c r="F672" t="s">
        <v>15</v>
      </c>
      <c r="G672" s="10">
        <v>1</v>
      </c>
      <c r="H672" s="10">
        <v>4769</v>
      </c>
      <c r="I672" s="11">
        <f t="shared" si="10"/>
        <v>4769</v>
      </c>
    </row>
    <row r="673" spans="1:9" x14ac:dyDescent="0.25">
      <c r="A673" s="1">
        <v>6</v>
      </c>
      <c r="B673" t="s">
        <v>176</v>
      </c>
      <c r="C673" t="s">
        <v>107</v>
      </c>
      <c r="D673" t="s">
        <v>9</v>
      </c>
      <c r="E673" t="s">
        <v>1511</v>
      </c>
      <c r="F673" t="s">
        <v>15</v>
      </c>
      <c r="G673" s="10">
        <v>5</v>
      </c>
      <c r="H673" s="10">
        <v>23000</v>
      </c>
      <c r="I673" s="11">
        <f t="shared" si="10"/>
        <v>4600</v>
      </c>
    </row>
    <row r="674" spans="1:9" x14ac:dyDescent="0.25">
      <c r="A674" s="1">
        <v>6</v>
      </c>
      <c r="B674" t="s">
        <v>993</v>
      </c>
      <c r="C674" t="s">
        <v>985</v>
      </c>
      <c r="D674" t="s">
        <v>9</v>
      </c>
      <c r="E674" t="s">
        <v>1511</v>
      </c>
      <c r="F674" t="s">
        <v>15</v>
      </c>
      <c r="G674" s="10">
        <v>92</v>
      </c>
      <c r="H674" s="10">
        <v>213108</v>
      </c>
      <c r="I674" s="11">
        <f t="shared" si="10"/>
        <v>2316.391304347826</v>
      </c>
    </row>
    <row r="675" spans="1:9" x14ac:dyDescent="0.25">
      <c r="A675" s="1">
        <v>6</v>
      </c>
      <c r="B675" t="s">
        <v>984</v>
      </c>
      <c r="C675" t="s">
        <v>985</v>
      </c>
      <c r="D675" t="s">
        <v>9</v>
      </c>
      <c r="E675" t="s">
        <v>1025</v>
      </c>
      <c r="F675" t="s">
        <v>15</v>
      </c>
      <c r="G675" s="10">
        <v>197</v>
      </c>
      <c r="H675" s="10">
        <v>627206</v>
      </c>
      <c r="I675" s="11">
        <f t="shared" si="10"/>
        <v>3183.7868020304568</v>
      </c>
    </row>
    <row r="676" spans="1:9" x14ac:dyDescent="0.25">
      <c r="A676" s="1">
        <v>6</v>
      </c>
      <c r="B676" t="s">
        <v>686</v>
      </c>
      <c r="C676" t="s">
        <v>59</v>
      </c>
      <c r="D676" t="s">
        <v>12</v>
      </c>
      <c r="E676" t="s">
        <v>1025</v>
      </c>
      <c r="F676" t="s">
        <v>10</v>
      </c>
      <c r="G676" s="10">
        <v>255</v>
      </c>
      <c r="H676" s="10">
        <v>1424274</v>
      </c>
      <c r="I676" s="11">
        <f t="shared" si="10"/>
        <v>5585.3882352941173</v>
      </c>
    </row>
    <row r="677" spans="1:9" x14ac:dyDescent="0.25">
      <c r="A677" s="1">
        <v>6</v>
      </c>
      <c r="B677" t="s">
        <v>882</v>
      </c>
      <c r="C677" t="s">
        <v>19</v>
      </c>
      <c r="D677" t="s">
        <v>1003</v>
      </c>
      <c r="E677" t="s">
        <v>1003</v>
      </c>
      <c r="F677" t="s">
        <v>1765</v>
      </c>
      <c r="H677" s="10">
        <v>-3794.69</v>
      </c>
      <c r="I677" s="11">
        <f t="shared" si="10"/>
        <v>0</v>
      </c>
    </row>
    <row r="678" spans="1:9" x14ac:dyDescent="0.25">
      <c r="A678" s="1">
        <v>6</v>
      </c>
      <c r="B678" t="s">
        <v>885</v>
      </c>
      <c r="C678" t="s">
        <v>19</v>
      </c>
      <c r="D678" t="s">
        <v>1003</v>
      </c>
      <c r="E678" t="s">
        <v>1003</v>
      </c>
      <c r="F678" t="s">
        <v>1765</v>
      </c>
      <c r="G678" s="10">
        <v>704</v>
      </c>
      <c r="H678" s="10">
        <v>3298211.8399999999</v>
      </c>
      <c r="I678" s="11">
        <f t="shared" si="10"/>
        <v>4684.96</v>
      </c>
    </row>
    <row r="679" spans="1:9" x14ac:dyDescent="0.25">
      <c r="A679" s="1">
        <v>6</v>
      </c>
      <c r="B679" t="s">
        <v>905</v>
      </c>
      <c r="C679" t="s">
        <v>41</v>
      </c>
      <c r="D679" t="s">
        <v>12</v>
      </c>
      <c r="E679" t="s">
        <v>1511</v>
      </c>
      <c r="F679" t="s">
        <v>10</v>
      </c>
      <c r="G679" s="10">
        <v>102</v>
      </c>
      <c r="H679" s="10">
        <v>220538.28999999998</v>
      </c>
      <c r="I679" s="11">
        <f t="shared" si="10"/>
        <v>2162.1400980392154</v>
      </c>
    </row>
    <row r="680" spans="1:9" x14ac:dyDescent="0.25">
      <c r="A680" s="1">
        <v>6</v>
      </c>
      <c r="B680" t="s">
        <v>895</v>
      </c>
      <c r="C680" t="s">
        <v>41</v>
      </c>
      <c r="D680" t="s">
        <v>12</v>
      </c>
      <c r="E680" t="s">
        <v>1025</v>
      </c>
      <c r="F680" t="s">
        <v>10</v>
      </c>
      <c r="G680" s="10">
        <v>1</v>
      </c>
      <c r="H680" s="10">
        <v>-9997</v>
      </c>
      <c r="I680" s="11">
        <f t="shared" si="10"/>
        <v>-9997</v>
      </c>
    </row>
    <row r="681" spans="1:9" x14ac:dyDescent="0.25">
      <c r="A681" s="1">
        <v>6</v>
      </c>
      <c r="B681" t="s">
        <v>740</v>
      </c>
      <c r="C681" t="s">
        <v>41</v>
      </c>
      <c r="D681" t="s">
        <v>12</v>
      </c>
      <c r="E681" t="s">
        <v>1025</v>
      </c>
      <c r="F681" t="s">
        <v>10</v>
      </c>
      <c r="G681" s="10">
        <v>19</v>
      </c>
      <c r="H681" s="10">
        <v>-1461.9222000000082</v>
      </c>
      <c r="I681" s="11">
        <f t="shared" si="10"/>
        <v>-76.943273684210951</v>
      </c>
    </row>
    <row r="682" spans="1:9" x14ac:dyDescent="0.25">
      <c r="A682" s="1">
        <v>6</v>
      </c>
      <c r="B682" t="s">
        <v>90</v>
      </c>
      <c r="C682" t="s">
        <v>59</v>
      </c>
      <c r="D682" t="s">
        <v>12</v>
      </c>
      <c r="E682" t="s">
        <v>1025</v>
      </c>
      <c r="F682" t="s">
        <v>10</v>
      </c>
      <c r="H682" s="10">
        <v>-5449</v>
      </c>
      <c r="I682" s="11">
        <f t="shared" si="10"/>
        <v>0</v>
      </c>
    </row>
    <row r="683" spans="1:9" x14ac:dyDescent="0.25">
      <c r="A683" s="1">
        <v>6</v>
      </c>
      <c r="B683" t="s">
        <v>987</v>
      </c>
      <c r="C683" t="s">
        <v>985</v>
      </c>
      <c r="D683" t="s">
        <v>12</v>
      </c>
      <c r="E683" t="s">
        <v>1511</v>
      </c>
      <c r="F683" t="s">
        <v>10</v>
      </c>
      <c r="G683" s="10">
        <v>16</v>
      </c>
      <c r="H683" s="10">
        <v>60784</v>
      </c>
      <c r="I683" s="11">
        <f t="shared" si="10"/>
        <v>3799</v>
      </c>
    </row>
    <row r="684" spans="1:9" x14ac:dyDescent="0.25">
      <c r="A684" s="1">
        <v>6</v>
      </c>
      <c r="B684" t="s">
        <v>991</v>
      </c>
      <c r="C684" t="s">
        <v>985</v>
      </c>
      <c r="D684" t="s">
        <v>12</v>
      </c>
      <c r="E684" t="s">
        <v>1025</v>
      </c>
      <c r="F684" t="s">
        <v>10</v>
      </c>
      <c r="G684" s="10">
        <v>51</v>
      </c>
      <c r="H684" s="10">
        <v>224789.96000000002</v>
      </c>
      <c r="I684" s="11">
        <f t="shared" si="10"/>
        <v>4407.6462745098042</v>
      </c>
    </row>
    <row r="685" spans="1:9" x14ac:dyDescent="0.25">
      <c r="A685" s="1">
        <v>6</v>
      </c>
      <c r="B685" t="s">
        <v>1005</v>
      </c>
      <c r="C685" t="s">
        <v>41</v>
      </c>
      <c r="D685" t="s">
        <v>7</v>
      </c>
      <c r="E685" t="s">
        <v>1025</v>
      </c>
      <c r="F685" t="s">
        <v>1028</v>
      </c>
      <c r="G685" s="10">
        <v>1</v>
      </c>
      <c r="H685" s="10">
        <v>3999</v>
      </c>
      <c r="I685" s="11">
        <f t="shared" si="10"/>
        <v>3999</v>
      </c>
    </row>
    <row r="686" spans="1:9" x14ac:dyDescent="0.25">
      <c r="A686" s="1">
        <v>6</v>
      </c>
      <c r="B686" t="s">
        <v>1006</v>
      </c>
      <c r="C686" t="s">
        <v>41</v>
      </c>
      <c r="D686" t="s">
        <v>7</v>
      </c>
      <c r="E686" t="s">
        <v>1511</v>
      </c>
      <c r="F686" t="s">
        <v>10</v>
      </c>
      <c r="G686" s="10">
        <v>130</v>
      </c>
      <c r="H686" s="10">
        <v>598566</v>
      </c>
      <c r="I686" s="11">
        <f t="shared" si="10"/>
        <v>4604.3538461538465</v>
      </c>
    </row>
    <row r="687" spans="1:9" x14ac:dyDescent="0.25">
      <c r="A687" s="1">
        <v>6</v>
      </c>
      <c r="B687" t="s">
        <v>528</v>
      </c>
      <c r="C687" t="s">
        <v>41</v>
      </c>
      <c r="D687" t="s">
        <v>7</v>
      </c>
      <c r="E687" t="s">
        <v>1025</v>
      </c>
      <c r="F687" t="s">
        <v>1028</v>
      </c>
      <c r="H687" s="10">
        <v>-14882.508</v>
      </c>
      <c r="I687" s="11">
        <f t="shared" si="10"/>
        <v>0</v>
      </c>
    </row>
    <row r="688" spans="1:9" x14ac:dyDescent="0.25">
      <c r="A688" s="1">
        <v>6</v>
      </c>
      <c r="B688" t="s">
        <v>776</v>
      </c>
      <c r="C688" t="s">
        <v>24</v>
      </c>
      <c r="D688" t="s">
        <v>7</v>
      </c>
      <c r="E688" t="s">
        <v>1025</v>
      </c>
      <c r="F688" t="s">
        <v>10</v>
      </c>
      <c r="G688" s="10">
        <v>222</v>
      </c>
      <c r="H688" s="10">
        <v>1908715</v>
      </c>
      <c r="I688" s="11">
        <f t="shared" si="10"/>
        <v>8597.8153153153162</v>
      </c>
    </row>
    <row r="689" spans="1:9" x14ac:dyDescent="0.25">
      <c r="A689" s="1">
        <v>6</v>
      </c>
      <c r="B689" t="s">
        <v>309</v>
      </c>
      <c r="C689" t="s">
        <v>107</v>
      </c>
      <c r="D689" t="s">
        <v>7</v>
      </c>
      <c r="E689" t="s">
        <v>1511</v>
      </c>
      <c r="F689" t="s">
        <v>10</v>
      </c>
      <c r="G689" s="10">
        <v>3</v>
      </c>
      <c r="H689" s="10">
        <v>22407.040000000001</v>
      </c>
      <c r="I689" s="11">
        <f t="shared" si="10"/>
        <v>7469.0133333333333</v>
      </c>
    </row>
    <row r="690" spans="1:9" x14ac:dyDescent="0.25">
      <c r="A690" s="1">
        <v>6</v>
      </c>
      <c r="B690" t="s">
        <v>214</v>
      </c>
      <c r="C690" t="s">
        <v>107</v>
      </c>
      <c r="D690" t="s">
        <v>7</v>
      </c>
      <c r="E690" t="s">
        <v>1025</v>
      </c>
      <c r="F690" t="s">
        <v>10</v>
      </c>
      <c r="G690" s="10">
        <v>27</v>
      </c>
      <c r="H690" s="10">
        <v>218897</v>
      </c>
      <c r="I690" s="11">
        <f t="shared" si="10"/>
        <v>8107.2962962962965</v>
      </c>
    </row>
    <row r="691" spans="1:9" x14ac:dyDescent="0.25">
      <c r="A691" s="1">
        <v>6</v>
      </c>
      <c r="B691" t="s">
        <v>677</v>
      </c>
      <c r="C691" t="s">
        <v>107</v>
      </c>
      <c r="D691" t="s">
        <v>7</v>
      </c>
      <c r="E691" t="s">
        <v>1025</v>
      </c>
      <c r="F691" t="s">
        <v>1028</v>
      </c>
      <c r="G691" s="10">
        <v>5</v>
      </c>
      <c r="H691" s="10">
        <v>49884</v>
      </c>
      <c r="I691" s="11">
        <f t="shared" si="10"/>
        <v>9976.7999999999993</v>
      </c>
    </row>
    <row r="692" spans="1:9" x14ac:dyDescent="0.25">
      <c r="A692" s="1">
        <v>6</v>
      </c>
      <c r="B692" t="s">
        <v>745</v>
      </c>
      <c r="C692" t="s">
        <v>107</v>
      </c>
      <c r="D692" t="s">
        <v>7</v>
      </c>
      <c r="E692" t="s">
        <v>1025</v>
      </c>
      <c r="F692" t="s">
        <v>1028</v>
      </c>
      <c r="G692" s="10">
        <v>1</v>
      </c>
      <c r="H692" s="10">
        <v>11249</v>
      </c>
      <c r="I692" s="11">
        <f t="shared" si="10"/>
        <v>11249</v>
      </c>
    </row>
    <row r="693" spans="1:9" x14ac:dyDescent="0.25">
      <c r="A693" s="1">
        <v>6</v>
      </c>
      <c r="B693" t="s">
        <v>868</v>
      </c>
      <c r="C693" t="s">
        <v>107</v>
      </c>
      <c r="D693" t="s">
        <v>7</v>
      </c>
      <c r="E693" t="s">
        <v>1025</v>
      </c>
      <c r="F693" t="s">
        <v>1028</v>
      </c>
      <c r="G693" s="10">
        <v>1</v>
      </c>
      <c r="H693" s="10">
        <v>12095</v>
      </c>
      <c r="I693" s="11">
        <f t="shared" si="10"/>
        <v>12095</v>
      </c>
    </row>
    <row r="694" spans="1:9" x14ac:dyDescent="0.25">
      <c r="A694" s="1">
        <v>6</v>
      </c>
      <c r="B694" t="s">
        <v>908</v>
      </c>
      <c r="C694" t="s">
        <v>107</v>
      </c>
      <c r="D694" t="s">
        <v>7</v>
      </c>
      <c r="E694" t="s">
        <v>1025</v>
      </c>
      <c r="F694" t="s">
        <v>1028</v>
      </c>
      <c r="H694" s="10">
        <v>-12050</v>
      </c>
      <c r="I694" s="11">
        <f t="shared" si="10"/>
        <v>0</v>
      </c>
    </row>
    <row r="695" spans="1:9" x14ac:dyDescent="0.25">
      <c r="A695" s="1">
        <v>6</v>
      </c>
      <c r="B695" t="s">
        <v>690</v>
      </c>
      <c r="C695" t="s">
        <v>107</v>
      </c>
      <c r="D695" t="s">
        <v>7</v>
      </c>
      <c r="E695" t="s">
        <v>1025</v>
      </c>
      <c r="F695" t="s">
        <v>1028</v>
      </c>
      <c r="G695" s="10">
        <v>21</v>
      </c>
      <c r="H695" s="10">
        <v>290139</v>
      </c>
      <c r="I695" s="11">
        <f t="shared" si="10"/>
        <v>13816.142857142857</v>
      </c>
    </row>
    <row r="696" spans="1:9" x14ac:dyDescent="0.25">
      <c r="A696" s="1">
        <v>6</v>
      </c>
      <c r="B696" t="s">
        <v>829</v>
      </c>
      <c r="C696" t="s">
        <v>24</v>
      </c>
      <c r="D696" t="s">
        <v>7</v>
      </c>
      <c r="E696" t="s">
        <v>1025</v>
      </c>
      <c r="F696" t="s">
        <v>1028</v>
      </c>
      <c r="G696" s="10">
        <v>171</v>
      </c>
      <c r="H696" s="10">
        <v>1992259.32</v>
      </c>
      <c r="I696" s="11">
        <f t="shared" si="10"/>
        <v>11650.639298245615</v>
      </c>
    </row>
    <row r="697" spans="1:9" x14ac:dyDescent="0.25">
      <c r="A697" s="1">
        <v>6</v>
      </c>
      <c r="B697" t="s">
        <v>697</v>
      </c>
      <c r="C697" t="s">
        <v>24</v>
      </c>
      <c r="D697" t="s">
        <v>7</v>
      </c>
      <c r="E697" t="s">
        <v>1025</v>
      </c>
      <c r="F697" t="s">
        <v>1028</v>
      </c>
      <c r="G697" s="10">
        <v>19</v>
      </c>
      <c r="H697" s="10">
        <v>240024</v>
      </c>
      <c r="I697" s="11">
        <f t="shared" si="10"/>
        <v>12632.842105263158</v>
      </c>
    </row>
    <row r="698" spans="1:9" x14ac:dyDescent="0.25">
      <c r="A698" s="1">
        <v>6</v>
      </c>
      <c r="B698" t="s">
        <v>682</v>
      </c>
      <c r="C698" t="s">
        <v>41</v>
      </c>
      <c r="D698" t="s">
        <v>38</v>
      </c>
      <c r="E698" t="s">
        <v>1025</v>
      </c>
      <c r="F698" t="s">
        <v>1028</v>
      </c>
      <c r="G698" s="10">
        <v>78</v>
      </c>
      <c r="H698" s="10">
        <v>601590</v>
      </c>
      <c r="I698" s="11">
        <f t="shared" si="10"/>
        <v>7712.6923076923076</v>
      </c>
    </row>
    <row r="699" spans="1:9" x14ac:dyDescent="0.25">
      <c r="A699" s="1">
        <v>6</v>
      </c>
      <c r="B699" t="s">
        <v>312</v>
      </c>
      <c r="C699" t="s">
        <v>107</v>
      </c>
      <c r="D699" t="s">
        <v>38</v>
      </c>
      <c r="E699" t="s">
        <v>1025</v>
      </c>
      <c r="F699" t="s">
        <v>1028</v>
      </c>
      <c r="G699" s="10">
        <v>1</v>
      </c>
      <c r="H699" s="10">
        <v>-2399</v>
      </c>
      <c r="I699" s="11">
        <f t="shared" si="10"/>
        <v>-2399</v>
      </c>
    </row>
    <row r="700" spans="1:9" x14ac:dyDescent="0.25">
      <c r="A700" s="1">
        <v>6</v>
      </c>
      <c r="B700" t="s">
        <v>711</v>
      </c>
      <c r="C700" t="s">
        <v>24</v>
      </c>
      <c r="D700" t="s">
        <v>38</v>
      </c>
      <c r="E700" t="s">
        <v>1025</v>
      </c>
      <c r="F700" t="s">
        <v>1028</v>
      </c>
      <c r="G700" s="10">
        <v>56</v>
      </c>
      <c r="H700" s="10">
        <v>912868.32</v>
      </c>
      <c r="I700" s="11">
        <f t="shared" si="10"/>
        <v>16301.22</v>
      </c>
    </row>
    <row r="701" spans="1:9" x14ac:dyDescent="0.25">
      <c r="A701" s="1">
        <v>6</v>
      </c>
      <c r="B701" t="s">
        <v>715</v>
      </c>
      <c r="C701" t="s">
        <v>24</v>
      </c>
      <c r="D701" t="s">
        <v>38</v>
      </c>
      <c r="E701" t="s">
        <v>1025</v>
      </c>
      <c r="F701" t="s">
        <v>1028</v>
      </c>
      <c r="G701" s="10">
        <v>7</v>
      </c>
      <c r="H701" s="10">
        <v>170061.1</v>
      </c>
      <c r="I701" s="11">
        <f t="shared" si="10"/>
        <v>24294.442857142858</v>
      </c>
    </row>
    <row r="702" spans="1:9" x14ac:dyDescent="0.25">
      <c r="A702" s="1">
        <v>6</v>
      </c>
      <c r="B702" t="s">
        <v>787</v>
      </c>
      <c r="C702" t="s">
        <v>24</v>
      </c>
      <c r="D702" t="s">
        <v>38</v>
      </c>
      <c r="E702" t="s">
        <v>1025</v>
      </c>
      <c r="F702" t="s">
        <v>1028</v>
      </c>
      <c r="G702" s="10">
        <v>115</v>
      </c>
      <c r="H702" s="10">
        <v>1438066</v>
      </c>
      <c r="I702" s="11">
        <f t="shared" si="10"/>
        <v>12504.921739130436</v>
      </c>
    </row>
    <row r="703" spans="1:9" x14ac:dyDescent="0.25">
      <c r="A703" s="1">
        <v>6</v>
      </c>
      <c r="B703" t="s">
        <v>652</v>
      </c>
      <c r="C703" t="s">
        <v>59</v>
      </c>
      <c r="D703" t="s">
        <v>46</v>
      </c>
      <c r="E703" t="s">
        <v>1025</v>
      </c>
      <c r="F703" t="s">
        <v>1028</v>
      </c>
      <c r="G703" s="10">
        <v>3</v>
      </c>
      <c r="H703" s="10">
        <v>35197</v>
      </c>
      <c r="I703" s="11">
        <f t="shared" si="10"/>
        <v>11732.333333333334</v>
      </c>
    </row>
    <row r="704" spans="1:9" x14ac:dyDescent="0.25">
      <c r="A704" s="1">
        <v>6</v>
      </c>
      <c r="B704" t="s">
        <v>519</v>
      </c>
      <c r="C704" t="s">
        <v>41</v>
      </c>
      <c r="D704" t="s">
        <v>46</v>
      </c>
      <c r="E704" t="s">
        <v>1025</v>
      </c>
      <c r="F704" t="s">
        <v>1028</v>
      </c>
      <c r="G704" s="10">
        <v>3</v>
      </c>
      <c r="H704" s="10">
        <v>13014</v>
      </c>
      <c r="I704" s="11">
        <f t="shared" si="10"/>
        <v>4338</v>
      </c>
    </row>
    <row r="705" spans="1:9" x14ac:dyDescent="0.25">
      <c r="A705" s="1">
        <v>6</v>
      </c>
      <c r="B705" t="s">
        <v>274</v>
      </c>
      <c r="C705" t="s">
        <v>107</v>
      </c>
      <c r="D705" t="s">
        <v>46</v>
      </c>
      <c r="E705" t="s">
        <v>1025</v>
      </c>
      <c r="F705" t="s">
        <v>1028</v>
      </c>
      <c r="H705" s="10">
        <v>-12959</v>
      </c>
      <c r="I705" s="11">
        <f t="shared" si="10"/>
        <v>0</v>
      </c>
    </row>
    <row r="706" spans="1:9" x14ac:dyDescent="0.25">
      <c r="A706" s="1">
        <v>6</v>
      </c>
      <c r="B706" t="s">
        <v>830</v>
      </c>
      <c r="C706" t="s">
        <v>107</v>
      </c>
      <c r="D706" t="s">
        <v>46</v>
      </c>
      <c r="E706" t="s">
        <v>1025</v>
      </c>
      <c r="F706" t="s">
        <v>1028</v>
      </c>
      <c r="G706" s="10">
        <v>3</v>
      </c>
      <c r="H706" s="10">
        <v>36891</v>
      </c>
      <c r="I706" s="11">
        <f t="shared" si="10"/>
        <v>12297</v>
      </c>
    </row>
    <row r="707" spans="1:9" x14ac:dyDescent="0.25">
      <c r="A707" s="1">
        <v>6</v>
      </c>
      <c r="B707" t="s">
        <v>731</v>
      </c>
      <c r="C707" t="s">
        <v>107</v>
      </c>
      <c r="D707" t="s">
        <v>46</v>
      </c>
      <c r="E707" t="s">
        <v>1025</v>
      </c>
      <c r="F707" t="s">
        <v>1028</v>
      </c>
      <c r="G707" s="10">
        <v>3</v>
      </c>
      <c r="H707" s="10">
        <v>36891</v>
      </c>
      <c r="I707" s="11">
        <f t="shared" ref="I707:I770" si="11">IFERROR(H707/G707,0)</f>
        <v>12297</v>
      </c>
    </row>
    <row r="708" spans="1:9" x14ac:dyDescent="0.25">
      <c r="A708" s="1">
        <v>6</v>
      </c>
      <c r="B708" t="s">
        <v>817</v>
      </c>
      <c r="C708" t="s">
        <v>107</v>
      </c>
      <c r="D708" t="s">
        <v>46</v>
      </c>
      <c r="E708" t="s">
        <v>1025</v>
      </c>
      <c r="F708" t="s">
        <v>1028</v>
      </c>
      <c r="G708" s="10">
        <v>5</v>
      </c>
      <c r="H708" s="10">
        <v>63552</v>
      </c>
      <c r="I708" s="11">
        <f t="shared" si="11"/>
        <v>12710.4</v>
      </c>
    </row>
    <row r="709" spans="1:9" x14ac:dyDescent="0.25">
      <c r="A709" s="1">
        <v>6</v>
      </c>
      <c r="B709" t="s">
        <v>691</v>
      </c>
      <c r="C709" t="s">
        <v>107</v>
      </c>
      <c r="D709" t="s">
        <v>46</v>
      </c>
      <c r="E709" t="s">
        <v>1025</v>
      </c>
      <c r="F709" t="s">
        <v>1028</v>
      </c>
      <c r="G709" s="10">
        <v>1</v>
      </c>
      <c r="H709" s="10">
        <v>14810</v>
      </c>
      <c r="I709" s="11">
        <f t="shared" si="11"/>
        <v>14810</v>
      </c>
    </row>
    <row r="710" spans="1:9" x14ac:dyDescent="0.25">
      <c r="A710" s="1">
        <v>6</v>
      </c>
      <c r="B710" t="s">
        <v>689</v>
      </c>
      <c r="C710" t="s">
        <v>107</v>
      </c>
      <c r="D710" t="s">
        <v>46</v>
      </c>
      <c r="E710" t="s">
        <v>1025</v>
      </c>
      <c r="F710" t="s">
        <v>1028</v>
      </c>
      <c r="G710" s="10">
        <v>1</v>
      </c>
      <c r="H710" s="10">
        <v>16719</v>
      </c>
      <c r="I710" s="11">
        <f t="shared" si="11"/>
        <v>16719</v>
      </c>
    </row>
    <row r="711" spans="1:9" x14ac:dyDescent="0.25">
      <c r="A711" s="1">
        <v>6</v>
      </c>
      <c r="B711" t="s">
        <v>1010</v>
      </c>
      <c r="C711" t="s">
        <v>59</v>
      </c>
      <c r="D711" t="s">
        <v>63</v>
      </c>
      <c r="E711" t="s">
        <v>1025</v>
      </c>
      <c r="F711" t="s">
        <v>1028</v>
      </c>
      <c r="G711" s="10">
        <v>1</v>
      </c>
      <c r="H711" s="10">
        <v>7200</v>
      </c>
      <c r="I711" s="11">
        <f t="shared" si="11"/>
        <v>7200</v>
      </c>
    </row>
    <row r="712" spans="1:9" x14ac:dyDescent="0.25">
      <c r="A712" s="1">
        <v>6</v>
      </c>
      <c r="B712" t="s">
        <v>670</v>
      </c>
      <c r="C712" t="s">
        <v>59</v>
      </c>
      <c r="D712" t="s">
        <v>63</v>
      </c>
      <c r="E712" t="s">
        <v>1025</v>
      </c>
      <c r="F712" t="s">
        <v>1028</v>
      </c>
      <c r="G712" s="10">
        <v>6</v>
      </c>
      <c r="H712" s="10">
        <v>78664</v>
      </c>
      <c r="I712" s="11">
        <f t="shared" si="11"/>
        <v>13110.666666666666</v>
      </c>
    </row>
    <row r="713" spans="1:9" x14ac:dyDescent="0.25">
      <c r="A713" s="1">
        <v>6</v>
      </c>
      <c r="B713" t="s">
        <v>553</v>
      </c>
      <c r="C713" t="s">
        <v>41</v>
      </c>
      <c r="D713" t="s">
        <v>63</v>
      </c>
      <c r="E713" t="s">
        <v>1025</v>
      </c>
      <c r="F713" t="s">
        <v>1028</v>
      </c>
      <c r="G713" s="10">
        <v>35</v>
      </c>
      <c r="H713" s="10">
        <v>274495.99569999997</v>
      </c>
      <c r="I713" s="11">
        <f t="shared" si="11"/>
        <v>7842.7427342857136</v>
      </c>
    </row>
    <row r="714" spans="1:9" x14ac:dyDescent="0.25">
      <c r="A714" s="1">
        <v>6</v>
      </c>
      <c r="B714" t="s">
        <v>839</v>
      </c>
      <c r="C714" t="s">
        <v>107</v>
      </c>
      <c r="D714" t="s">
        <v>63</v>
      </c>
      <c r="E714" t="s">
        <v>1025</v>
      </c>
      <c r="F714" t="s">
        <v>1028</v>
      </c>
      <c r="G714" s="10">
        <v>1</v>
      </c>
      <c r="H714" s="10">
        <v>14800</v>
      </c>
      <c r="I714" s="11">
        <f t="shared" si="11"/>
        <v>14800</v>
      </c>
    </row>
    <row r="715" spans="1:9" x14ac:dyDescent="0.25">
      <c r="A715" s="1">
        <v>6</v>
      </c>
      <c r="B715" t="s">
        <v>867</v>
      </c>
      <c r="C715" t="s">
        <v>107</v>
      </c>
      <c r="D715" t="s">
        <v>63</v>
      </c>
      <c r="E715" t="s">
        <v>1025</v>
      </c>
      <c r="F715" t="s">
        <v>1028</v>
      </c>
      <c r="G715" s="10">
        <v>1</v>
      </c>
      <c r="H715" s="10">
        <v>-3881.0156999999999</v>
      </c>
      <c r="I715" s="11">
        <f t="shared" si="11"/>
        <v>-3881.0156999999999</v>
      </c>
    </row>
    <row r="716" spans="1:9" x14ac:dyDescent="0.25">
      <c r="A716" s="1">
        <v>6</v>
      </c>
      <c r="B716" t="s">
        <v>692</v>
      </c>
      <c r="C716" t="s">
        <v>107</v>
      </c>
      <c r="D716" t="s">
        <v>63</v>
      </c>
      <c r="E716" t="s">
        <v>1025</v>
      </c>
      <c r="F716" t="s">
        <v>1028</v>
      </c>
      <c r="G716" s="10">
        <v>6</v>
      </c>
      <c r="H716" s="10">
        <v>110703</v>
      </c>
      <c r="I716" s="11">
        <f t="shared" si="11"/>
        <v>18450.5</v>
      </c>
    </row>
    <row r="717" spans="1:9" x14ac:dyDescent="0.25">
      <c r="A717" s="1">
        <v>6</v>
      </c>
      <c r="B717" t="s">
        <v>695</v>
      </c>
      <c r="C717" t="s">
        <v>24</v>
      </c>
      <c r="D717" t="s">
        <v>63</v>
      </c>
      <c r="E717" t="s">
        <v>1025</v>
      </c>
      <c r="F717" t="s">
        <v>1028</v>
      </c>
      <c r="G717" s="10">
        <v>28</v>
      </c>
      <c r="H717" s="10">
        <v>561266.16</v>
      </c>
      <c r="I717" s="11">
        <f t="shared" si="11"/>
        <v>20045.22</v>
      </c>
    </row>
    <row r="718" spans="1:9" x14ac:dyDescent="0.25">
      <c r="A718" s="1">
        <v>6</v>
      </c>
      <c r="B718" t="s">
        <v>724</v>
      </c>
      <c r="C718" t="s">
        <v>24</v>
      </c>
      <c r="D718" t="s">
        <v>63</v>
      </c>
      <c r="E718" t="s">
        <v>1025</v>
      </c>
      <c r="F718" t="s">
        <v>1028</v>
      </c>
      <c r="G718" s="10">
        <v>6</v>
      </c>
      <c r="H718" s="10">
        <v>158179.32</v>
      </c>
      <c r="I718" s="11">
        <f t="shared" si="11"/>
        <v>26363.22</v>
      </c>
    </row>
    <row r="719" spans="1:9" x14ac:dyDescent="0.25">
      <c r="A719" s="1">
        <v>6</v>
      </c>
      <c r="B719" t="s">
        <v>752</v>
      </c>
      <c r="C719" t="s">
        <v>24</v>
      </c>
      <c r="D719" t="s">
        <v>63</v>
      </c>
      <c r="E719" t="s">
        <v>1025</v>
      </c>
      <c r="F719" t="s">
        <v>1028</v>
      </c>
      <c r="G719" s="10">
        <v>1</v>
      </c>
      <c r="H719" s="10">
        <v>16999</v>
      </c>
      <c r="I719" s="11">
        <f t="shared" si="11"/>
        <v>16999</v>
      </c>
    </row>
    <row r="720" spans="1:9" x14ac:dyDescent="0.25">
      <c r="A720" s="1">
        <v>6</v>
      </c>
      <c r="B720" t="s">
        <v>714</v>
      </c>
      <c r="C720" t="s">
        <v>24</v>
      </c>
      <c r="D720" t="s">
        <v>63</v>
      </c>
      <c r="E720" t="s">
        <v>1025</v>
      </c>
      <c r="F720" t="s">
        <v>1028</v>
      </c>
      <c r="G720" s="10">
        <v>11</v>
      </c>
      <c r="H720" s="10">
        <v>180171.41999999998</v>
      </c>
      <c r="I720" s="11">
        <f t="shared" si="11"/>
        <v>16379.22</v>
      </c>
    </row>
    <row r="721" spans="1:9" x14ac:dyDescent="0.25">
      <c r="A721" s="1">
        <v>6</v>
      </c>
      <c r="B721" t="s">
        <v>753</v>
      </c>
      <c r="C721" t="s">
        <v>24</v>
      </c>
      <c r="D721" t="s">
        <v>63</v>
      </c>
      <c r="E721" t="s">
        <v>1025</v>
      </c>
      <c r="F721" t="s">
        <v>1028</v>
      </c>
      <c r="G721" s="10">
        <v>3</v>
      </c>
      <c r="H721" s="10">
        <v>52881.66</v>
      </c>
      <c r="I721" s="11">
        <f t="shared" si="11"/>
        <v>17627.22</v>
      </c>
    </row>
    <row r="722" spans="1:9" x14ac:dyDescent="0.25">
      <c r="A722" s="1">
        <v>6</v>
      </c>
      <c r="B722" t="s">
        <v>846</v>
      </c>
      <c r="C722" t="s">
        <v>107</v>
      </c>
      <c r="D722" t="s">
        <v>68</v>
      </c>
      <c r="E722" t="s">
        <v>1025</v>
      </c>
      <c r="F722" t="s">
        <v>1028</v>
      </c>
      <c r="G722" s="10">
        <v>16</v>
      </c>
      <c r="H722" s="10">
        <v>219681</v>
      </c>
      <c r="I722" s="11">
        <f t="shared" si="11"/>
        <v>13730.0625</v>
      </c>
    </row>
    <row r="723" spans="1:9" x14ac:dyDescent="0.25">
      <c r="A723" s="1">
        <v>6</v>
      </c>
      <c r="B723" t="s">
        <v>617</v>
      </c>
      <c r="C723" t="s">
        <v>41</v>
      </c>
      <c r="D723" t="s">
        <v>42</v>
      </c>
      <c r="E723" t="s">
        <v>1025</v>
      </c>
      <c r="F723" t="s">
        <v>1028</v>
      </c>
      <c r="G723" s="10">
        <v>2</v>
      </c>
      <c r="H723" s="10">
        <v>-234.36609999999928</v>
      </c>
      <c r="I723" s="11">
        <f t="shared" si="11"/>
        <v>-117.18304999999964</v>
      </c>
    </row>
    <row r="724" spans="1:9" x14ac:dyDescent="0.25">
      <c r="A724" s="1">
        <v>6</v>
      </c>
      <c r="B724" t="s">
        <v>914</v>
      </c>
      <c r="C724" t="s">
        <v>107</v>
      </c>
      <c r="D724" t="s">
        <v>42</v>
      </c>
      <c r="E724" t="s">
        <v>1025</v>
      </c>
      <c r="F724" t="s">
        <v>1028</v>
      </c>
      <c r="G724" s="10">
        <v>1</v>
      </c>
      <c r="H724" s="10">
        <v>65500</v>
      </c>
      <c r="I724" s="11">
        <f t="shared" si="11"/>
        <v>65500</v>
      </c>
    </row>
    <row r="725" spans="1:9" x14ac:dyDescent="0.25">
      <c r="A725" s="1">
        <v>6</v>
      </c>
      <c r="B725" t="s">
        <v>694</v>
      </c>
      <c r="C725" t="s">
        <v>24</v>
      </c>
      <c r="D725" t="s">
        <v>42</v>
      </c>
      <c r="E725" t="s">
        <v>1025</v>
      </c>
      <c r="F725" t="s">
        <v>1028</v>
      </c>
      <c r="G725" s="10">
        <v>2</v>
      </c>
      <c r="H725" s="10">
        <v>71935.22</v>
      </c>
      <c r="I725" s="11">
        <f t="shared" si="11"/>
        <v>35967.61</v>
      </c>
    </row>
    <row r="726" spans="1:9" x14ac:dyDescent="0.25">
      <c r="A726" s="1">
        <v>6</v>
      </c>
      <c r="B726" t="s">
        <v>781</v>
      </c>
      <c r="C726" t="s">
        <v>24</v>
      </c>
      <c r="D726" t="s">
        <v>42</v>
      </c>
      <c r="E726" t="s">
        <v>1025</v>
      </c>
      <c r="F726" t="s">
        <v>1028</v>
      </c>
      <c r="G726" s="10">
        <v>2</v>
      </c>
      <c r="H726" s="10">
        <v>60838.44</v>
      </c>
      <c r="I726" s="11">
        <f t="shared" si="11"/>
        <v>30419.22</v>
      </c>
    </row>
    <row r="727" spans="1:9" x14ac:dyDescent="0.25">
      <c r="A727" s="1">
        <v>6</v>
      </c>
      <c r="B727" t="s">
        <v>838</v>
      </c>
      <c r="C727" t="s">
        <v>107</v>
      </c>
      <c r="D727" t="s">
        <v>192</v>
      </c>
      <c r="E727" t="s">
        <v>1025</v>
      </c>
      <c r="F727" t="s">
        <v>1028</v>
      </c>
      <c r="G727" s="10">
        <v>13</v>
      </c>
      <c r="H727" s="10">
        <v>363628</v>
      </c>
      <c r="I727" s="11">
        <f t="shared" si="11"/>
        <v>27971.384615384617</v>
      </c>
    </row>
    <row r="728" spans="1:9" x14ac:dyDescent="0.25">
      <c r="A728" s="1">
        <v>6</v>
      </c>
      <c r="B728" t="s">
        <v>732</v>
      </c>
      <c r="C728" t="s">
        <v>24</v>
      </c>
      <c r="D728" t="s">
        <v>192</v>
      </c>
      <c r="E728" t="s">
        <v>1025</v>
      </c>
      <c r="F728" t="s">
        <v>1028</v>
      </c>
      <c r="G728" s="10">
        <v>20</v>
      </c>
      <c r="H728" s="10">
        <v>623980</v>
      </c>
      <c r="I728" s="11">
        <f t="shared" si="11"/>
        <v>31199</v>
      </c>
    </row>
    <row r="729" spans="1:9" x14ac:dyDescent="0.25">
      <c r="A729" s="1">
        <v>6</v>
      </c>
      <c r="B729" t="s">
        <v>917</v>
      </c>
      <c r="C729" t="s">
        <v>24</v>
      </c>
      <c r="D729" t="s">
        <v>44</v>
      </c>
      <c r="E729" t="s">
        <v>1025</v>
      </c>
      <c r="F729" t="s">
        <v>1028</v>
      </c>
      <c r="G729" s="10">
        <v>2</v>
      </c>
      <c r="H729" s="10">
        <v>162814.19</v>
      </c>
      <c r="I729" s="11">
        <f t="shared" si="11"/>
        <v>81407.095000000001</v>
      </c>
    </row>
    <row r="730" spans="1:9" x14ac:dyDescent="0.25">
      <c r="A730" s="1">
        <v>6</v>
      </c>
      <c r="B730" t="s">
        <v>701</v>
      </c>
      <c r="C730" t="s">
        <v>59</v>
      </c>
      <c r="D730" t="s">
        <v>9</v>
      </c>
      <c r="E730" t="s">
        <v>1511</v>
      </c>
      <c r="F730" t="s">
        <v>15</v>
      </c>
      <c r="G730" s="10">
        <v>311</v>
      </c>
      <c r="H730" s="10">
        <v>794703.83</v>
      </c>
      <c r="I730" s="11">
        <f t="shared" si="11"/>
        <v>2555.3177813504822</v>
      </c>
    </row>
    <row r="731" spans="1:9" x14ac:dyDescent="0.25">
      <c r="A731" s="1">
        <v>6</v>
      </c>
      <c r="B731" t="s">
        <v>661</v>
      </c>
      <c r="C731" t="s">
        <v>59</v>
      </c>
      <c r="D731" t="s">
        <v>12</v>
      </c>
      <c r="E731" t="s">
        <v>1511</v>
      </c>
      <c r="F731" t="s">
        <v>10</v>
      </c>
      <c r="G731" s="10">
        <v>72</v>
      </c>
      <c r="H731" s="10">
        <v>307777</v>
      </c>
      <c r="I731" s="11">
        <f t="shared" si="11"/>
        <v>4274.6805555555557</v>
      </c>
    </row>
    <row r="732" spans="1:9" x14ac:dyDescent="0.25">
      <c r="A732" s="1">
        <v>6</v>
      </c>
      <c r="B732" t="s">
        <v>779</v>
      </c>
      <c r="C732" t="s">
        <v>59</v>
      </c>
      <c r="D732" t="s">
        <v>7</v>
      </c>
      <c r="E732" t="s">
        <v>1025</v>
      </c>
      <c r="F732" t="s">
        <v>1028</v>
      </c>
      <c r="G732" s="10">
        <v>98</v>
      </c>
      <c r="H732" s="10">
        <v>682877</v>
      </c>
      <c r="I732" s="11">
        <f t="shared" si="11"/>
        <v>6968.1326530612241</v>
      </c>
    </row>
    <row r="733" spans="1:9" x14ac:dyDescent="0.25">
      <c r="A733" s="1">
        <v>6</v>
      </c>
      <c r="B733" t="s">
        <v>656</v>
      </c>
      <c r="C733" t="s">
        <v>59</v>
      </c>
      <c r="D733" t="s">
        <v>7</v>
      </c>
      <c r="E733" t="s">
        <v>1025</v>
      </c>
      <c r="F733" t="s">
        <v>1028</v>
      </c>
      <c r="G733" s="10">
        <v>53</v>
      </c>
      <c r="H733" s="10">
        <v>387357.04000000004</v>
      </c>
      <c r="I733" s="11">
        <f t="shared" si="11"/>
        <v>7308.6233962264159</v>
      </c>
    </row>
    <row r="734" spans="1:9" x14ac:dyDescent="0.25">
      <c r="A734" s="1">
        <v>6</v>
      </c>
      <c r="B734" t="s">
        <v>780</v>
      </c>
      <c r="C734" t="s">
        <v>59</v>
      </c>
      <c r="D734" t="s">
        <v>46</v>
      </c>
      <c r="E734" t="s">
        <v>1025</v>
      </c>
      <c r="F734" t="s">
        <v>1028</v>
      </c>
      <c r="G734" s="10">
        <v>42</v>
      </c>
      <c r="H734" s="10">
        <v>314660</v>
      </c>
      <c r="I734" s="11">
        <f t="shared" si="11"/>
        <v>7491.9047619047615</v>
      </c>
    </row>
    <row r="735" spans="1:9" x14ac:dyDescent="0.25">
      <c r="A735" s="1">
        <v>6</v>
      </c>
      <c r="B735" t="s">
        <v>794</v>
      </c>
      <c r="C735" t="s">
        <v>59</v>
      </c>
      <c r="D735" t="s">
        <v>63</v>
      </c>
      <c r="E735" t="s">
        <v>1025</v>
      </c>
      <c r="F735" t="s">
        <v>1028</v>
      </c>
      <c r="G735" s="10">
        <v>39</v>
      </c>
      <c r="H735" s="10">
        <v>343361</v>
      </c>
      <c r="I735" s="11">
        <f t="shared" si="11"/>
        <v>8804.1282051282051</v>
      </c>
    </row>
    <row r="736" spans="1:9" x14ac:dyDescent="0.25">
      <c r="A736" s="1">
        <v>6</v>
      </c>
      <c r="B736" t="s">
        <v>1014</v>
      </c>
      <c r="C736" t="s">
        <v>361</v>
      </c>
      <c r="D736" t="s">
        <v>12</v>
      </c>
      <c r="E736" t="s">
        <v>1511</v>
      </c>
      <c r="F736" t="s">
        <v>10</v>
      </c>
      <c r="G736" s="10">
        <v>7</v>
      </c>
      <c r="H736" s="10">
        <v>10695</v>
      </c>
      <c r="I736" s="11">
        <f t="shared" si="11"/>
        <v>1527.8571428571429</v>
      </c>
    </row>
    <row r="737" spans="1:9" x14ac:dyDescent="0.25">
      <c r="A737" s="1">
        <v>6</v>
      </c>
      <c r="B737" t="s">
        <v>1532</v>
      </c>
      <c r="C737" t="s">
        <v>41</v>
      </c>
      <c r="D737" t="s">
        <v>104</v>
      </c>
      <c r="E737" t="s">
        <v>1511</v>
      </c>
      <c r="F737" t="s">
        <v>15</v>
      </c>
      <c r="G737" s="10">
        <v>3</v>
      </c>
      <c r="H737" s="10">
        <v>7005</v>
      </c>
      <c r="I737" s="11">
        <f t="shared" si="11"/>
        <v>2335</v>
      </c>
    </row>
    <row r="738" spans="1:9" x14ac:dyDescent="0.25">
      <c r="A738" s="1">
        <v>6</v>
      </c>
      <c r="B738" t="s">
        <v>1015</v>
      </c>
      <c r="C738" t="s">
        <v>41</v>
      </c>
      <c r="D738" t="s">
        <v>151</v>
      </c>
      <c r="E738" t="s">
        <v>1511</v>
      </c>
      <c r="F738" t="s">
        <v>15</v>
      </c>
      <c r="G738" s="10">
        <v>1</v>
      </c>
      <c r="H738" s="10">
        <v>1600</v>
      </c>
      <c r="I738" s="11">
        <f t="shared" si="11"/>
        <v>1600</v>
      </c>
    </row>
    <row r="739" spans="1:9" x14ac:dyDescent="0.25">
      <c r="A739" s="1">
        <v>6</v>
      </c>
      <c r="B739" t="s">
        <v>1558</v>
      </c>
      <c r="C739" t="s">
        <v>41</v>
      </c>
      <c r="D739" t="s">
        <v>151</v>
      </c>
      <c r="E739" t="s">
        <v>1025</v>
      </c>
      <c r="F739" t="s">
        <v>10</v>
      </c>
      <c r="G739" s="10">
        <v>7</v>
      </c>
      <c r="H739" s="10">
        <v>15442</v>
      </c>
      <c r="I739" s="11">
        <f t="shared" si="11"/>
        <v>2206</v>
      </c>
    </row>
    <row r="740" spans="1:9" x14ac:dyDescent="0.25">
      <c r="A740" s="1">
        <v>6</v>
      </c>
      <c r="B740" t="s">
        <v>1512</v>
      </c>
      <c r="C740" t="s">
        <v>41</v>
      </c>
      <c r="D740" t="s">
        <v>25</v>
      </c>
      <c r="E740" t="s">
        <v>1511</v>
      </c>
      <c r="F740" t="s">
        <v>15</v>
      </c>
      <c r="G740" s="10">
        <v>79</v>
      </c>
      <c r="H740" s="10">
        <v>155804</v>
      </c>
      <c r="I740" s="11">
        <f t="shared" si="11"/>
        <v>1972.2025316455697</v>
      </c>
    </row>
    <row r="741" spans="1:9" x14ac:dyDescent="0.25">
      <c r="A741" s="1">
        <v>6</v>
      </c>
      <c r="B741" t="s">
        <v>1522</v>
      </c>
      <c r="C741" t="s">
        <v>41</v>
      </c>
      <c r="D741" t="s">
        <v>25</v>
      </c>
      <c r="E741" t="s">
        <v>1025</v>
      </c>
      <c r="F741" t="s">
        <v>15</v>
      </c>
      <c r="G741" s="10">
        <v>1</v>
      </c>
      <c r="H741" s="10">
        <v>599</v>
      </c>
      <c r="I741" s="11">
        <f t="shared" si="11"/>
        <v>599</v>
      </c>
    </row>
    <row r="742" spans="1:9" x14ac:dyDescent="0.25">
      <c r="A742" s="1">
        <v>6</v>
      </c>
      <c r="B742" t="s">
        <v>568</v>
      </c>
      <c r="C742" t="s">
        <v>41</v>
      </c>
      <c r="D742" t="s">
        <v>66</v>
      </c>
      <c r="E742" t="s">
        <v>1511</v>
      </c>
      <c r="F742" t="s">
        <v>15</v>
      </c>
      <c r="G742" s="10">
        <v>1</v>
      </c>
      <c r="H742" s="10">
        <v>-2800</v>
      </c>
      <c r="I742" s="11">
        <f t="shared" si="11"/>
        <v>-2800</v>
      </c>
    </row>
    <row r="743" spans="1:9" x14ac:dyDescent="0.25">
      <c r="A743" s="1">
        <v>6</v>
      </c>
      <c r="B743" t="s">
        <v>1017</v>
      </c>
      <c r="C743" t="s">
        <v>41</v>
      </c>
      <c r="D743" t="s">
        <v>1003</v>
      </c>
      <c r="E743" t="s">
        <v>1003</v>
      </c>
      <c r="F743" t="s">
        <v>1765</v>
      </c>
      <c r="G743" s="10">
        <v>7</v>
      </c>
      <c r="H743" s="10">
        <v>71</v>
      </c>
      <c r="I743" s="11">
        <f t="shared" si="11"/>
        <v>10.142857142857142</v>
      </c>
    </row>
    <row r="744" spans="1:9" x14ac:dyDescent="0.25">
      <c r="A744" s="1">
        <v>6</v>
      </c>
      <c r="B744" t="s">
        <v>1018</v>
      </c>
      <c r="C744" t="s">
        <v>41</v>
      </c>
      <c r="D744" t="s">
        <v>1003</v>
      </c>
      <c r="E744" t="s">
        <v>1003</v>
      </c>
      <c r="F744" t="s">
        <v>1765</v>
      </c>
      <c r="H744" s="10">
        <v>-2599</v>
      </c>
      <c r="I744" s="11">
        <f t="shared" si="11"/>
        <v>0</v>
      </c>
    </row>
    <row r="745" spans="1:9" x14ac:dyDescent="0.25">
      <c r="A745" s="1">
        <v>6</v>
      </c>
      <c r="B745" t="s">
        <v>480</v>
      </c>
      <c r="C745" t="s">
        <v>41</v>
      </c>
      <c r="D745" t="s">
        <v>1003</v>
      </c>
      <c r="E745" t="s">
        <v>1003</v>
      </c>
      <c r="F745" t="s">
        <v>1765</v>
      </c>
      <c r="G745" s="10">
        <v>2</v>
      </c>
      <c r="H745" s="10">
        <v>3000</v>
      </c>
      <c r="I745" s="11">
        <f t="shared" si="11"/>
        <v>1500</v>
      </c>
    </row>
    <row r="746" spans="1:9" x14ac:dyDescent="0.25">
      <c r="A746" s="1">
        <v>6</v>
      </c>
      <c r="B746" t="s">
        <v>1407</v>
      </c>
      <c r="C746" t="s">
        <v>41</v>
      </c>
      <c r="D746" t="s">
        <v>9</v>
      </c>
      <c r="E746" t="s">
        <v>1511</v>
      </c>
      <c r="F746" t="s">
        <v>15</v>
      </c>
      <c r="G746" s="10">
        <v>2</v>
      </c>
      <c r="H746" s="10">
        <v>-2417.3837999999996</v>
      </c>
      <c r="I746" s="11">
        <f t="shared" si="11"/>
        <v>-1208.6918999999998</v>
      </c>
    </row>
    <row r="747" spans="1:9" x14ac:dyDescent="0.25">
      <c r="A747" s="1">
        <v>6</v>
      </c>
      <c r="B747" t="s">
        <v>477</v>
      </c>
      <c r="C747" t="s">
        <v>41</v>
      </c>
      <c r="D747" t="s">
        <v>1003</v>
      </c>
      <c r="E747" t="s">
        <v>1003</v>
      </c>
      <c r="F747" t="s">
        <v>1765</v>
      </c>
      <c r="G747" s="10">
        <v>53</v>
      </c>
      <c r="H747" s="10">
        <v>-5710</v>
      </c>
      <c r="I747" s="11">
        <f t="shared" si="11"/>
        <v>-107.73584905660377</v>
      </c>
    </row>
    <row r="748" spans="1:9" x14ac:dyDescent="0.25">
      <c r="A748" s="1">
        <v>6</v>
      </c>
      <c r="B748" t="s">
        <v>408</v>
      </c>
      <c r="C748" t="s">
        <v>41</v>
      </c>
      <c r="D748" t="s">
        <v>9</v>
      </c>
      <c r="E748" t="s">
        <v>1511</v>
      </c>
      <c r="F748" t="s">
        <v>15</v>
      </c>
      <c r="G748" s="10">
        <v>11</v>
      </c>
      <c r="H748" s="10">
        <v>226.48170000000391</v>
      </c>
      <c r="I748" s="11">
        <f t="shared" si="11"/>
        <v>20.589245454545811</v>
      </c>
    </row>
    <row r="749" spans="1:9" x14ac:dyDescent="0.25">
      <c r="A749" s="1">
        <v>6</v>
      </c>
      <c r="B749" t="s">
        <v>1019</v>
      </c>
      <c r="C749" t="s">
        <v>41</v>
      </c>
      <c r="D749" t="s">
        <v>9</v>
      </c>
      <c r="E749" t="s">
        <v>1025</v>
      </c>
      <c r="F749" t="s">
        <v>15</v>
      </c>
      <c r="G749" s="10">
        <v>2</v>
      </c>
      <c r="H749" s="10">
        <v>-8469.9627</v>
      </c>
      <c r="I749" s="11">
        <f t="shared" si="11"/>
        <v>-4234.98135</v>
      </c>
    </row>
    <row r="750" spans="1:9" x14ac:dyDescent="0.25">
      <c r="A750" s="1">
        <v>6</v>
      </c>
      <c r="B750" t="s">
        <v>112</v>
      </c>
      <c r="C750" t="s">
        <v>41</v>
      </c>
      <c r="D750" t="s">
        <v>9</v>
      </c>
      <c r="E750" t="s">
        <v>1025</v>
      </c>
      <c r="F750" t="s">
        <v>10</v>
      </c>
      <c r="G750" s="10">
        <v>7</v>
      </c>
      <c r="H750" s="10">
        <v>21796</v>
      </c>
      <c r="I750" s="11">
        <f t="shared" si="11"/>
        <v>3113.7142857142858</v>
      </c>
    </row>
    <row r="751" spans="1:9" x14ac:dyDescent="0.25">
      <c r="A751" s="1">
        <v>6</v>
      </c>
      <c r="B751" t="s">
        <v>476</v>
      </c>
      <c r="C751" t="s">
        <v>41</v>
      </c>
      <c r="D751" t="s">
        <v>1003</v>
      </c>
      <c r="E751" t="s">
        <v>1003</v>
      </c>
      <c r="F751" t="s">
        <v>1765</v>
      </c>
      <c r="G751" s="10">
        <v>1</v>
      </c>
      <c r="H751" s="10">
        <v>-10287.1114</v>
      </c>
      <c r="I751" s="11">
        <f t="shared" si="11"/>
        <v>-10287.1114</v>
      </c>
    </row>
    <row r="752" spans="1:9" x14ac:dyDescent="0.25">
      <c r="A752" s="1">
        <v>6</v>
      </c>
      <c r="B752" t="s">
        <v>629</v>
      </c>
      <c r="C752" t="s">
        <v>41</v>
      </c>
      <c r="D752" t="s">
        <v>1003</v>
      </c>
      <c r="E752" t="s">
        <v>1003</v>
      </c>
      <c r="F752" t="s">
        <v>1765</v>
      </c>
      <c r="G752" s="10">
        <v>2</v>
      </c>
      <c r="H752" s="10">
        <v>2800</v>
      </c>
      <c r="I752" s="11">
        <f t="shared" si="11"/>
        <v>1400</v>
      </c>
    </row>
    <row r="753" spans="1:9" x14ac:dyDescent="0.25">
      <c r="A753" s="1">
        <v>6</v>
      </c>
      <c r="B753" t="s">
        <v>158</v>
      </c>
      <c r="C753" t="s">
        <v>41</v>
      </c>
      <c r="D753" t="s">
        <v>12</v>
      </c>
      <c r="E753" t="s">
        <v>1511</v>
      </c>
      <c r="F753" t="s">
        <v>10</v>
      </c>
      <c r="G753" s="10">
        <v>26</v>
      </c>
      <c r="H753" s="10">
        <v>26470.800000000003</v>
      </c>
      <c r="I753" s="11">
        <f t="shared" si="11"/>
        <v>1018.1076923076924</v>
      </c>
    </row>
    <row r="754" spans="1:9" x14ac:dyDescent="0.25">
      <c r="A754" s="1">
        <v>6</v>
      </c>
      <c r="B754" t="s">
        <v>407</v>
      </c>
      <c r="C754" t="s">
        <v>41</v>
      </c>
      <c r="D754" t="s">
        <v>12</v>
      </c>
      <c r="E754" t="s">
        <v>1025</v>
      </c>
      <c r="F754" t="s">
        <v>10</v>
      </c>
      <c r="G754" s="10">
        <v>3</v>
      </c>
      <c r="H754" s="10">
        <v>-2281.5344999999998</v>
      </c>
      <c r="I754" s="11">
        <f t="shared" si="11"/>
        <v>-760.51149999999996</v>
      </c>
    </row>
    <row r="755" spans="1:9" x14ac:dyDescent="0.25">
      <c r="A755" s="1">
        <v>6</v>
      </c>
      <c r="B755" t="s">
        <v>43</v>
      </c>
      <c r="C755" t="s">
        <v>41</v>
      </c>
      <c r="D755" t="s">
        <v>12</v>
      </c>
      <c r="E755" t="s">
        <v>1025</v>
      </c>
      <c r="F755" t="s">
        <v>10</v>
      </c>
      <c r="G755" s="10">
        <v>1</v>
      </c>
      <c r="H755" s="10">
        <v>-4351</v>
      </c>
      <c r="I755" s="11">
        <f t="shared" si="11"/>
        <v>-4351</v>
      </c>
    </row>
    <row r="756" spans="1:9" x14ac:dyDescent="0.25">
      <c r="A756" s="1">
        <v>6</v>
      </c>
      <c r="B756" t="s">
        <v>659</v>
      </c>
      <c r="C756" t="s">
        <v>41</v>
      </c>
      <c r="D756" t="s">
        <v>1003</v>
      </c>
      <c r="E756" t="s">
        <v>1003</v>
      </c>
      <c r="F756" t="s">
        <v>1765</v>
      </c>
      <c r="G756" s="10">
        <v>1</v>
      </c>
      <c r="H756" s="10">
        <v>1800</v>
      </c>
      <c r="I756" s="11">
        <f t="shared" si="11"/>
        <v>1800</v>
      </c>
    </row>
    <row r="757" spans="1:9" x14ac:dyDescent="0.25">
      <c r="A757" s="1">
        <v>6</v>
      </c>
      <c r="B757" t="s">
        <v>362</v>
      </c>
      <c r="C757" t="s">
        <v>41</v>
      </c>
      <c r="D757" t="s">
        <v>1003</v>
      </c>
      <c r="E757" t="s">
        <v>1003</v>
      </c>
      <c r="F757" t="s">
        <v>1765</v>
      </c>
      <c r="G757" s="10">
        <v>1</v>
      </c>
      <c r="H757" s="10">
        <v>2000</v>
      </c>
      <c r="I757" s="11">
        <f t="shared" si="11"/>
        <v>2000</v>
      </c>
    </row>
    <row r="758" spans="1:9" x14ac:dyDescent="0.25">
      <c r="A758" s="1">
        <v>6</v>
      </c>
      <c r="B758" t="s">
        <v>437</v>
      </c>
      <c r="C758" t="s">
        <v>41</v>
      </c>
      <c r="D758" t="s">
        <v>1003</v>
      </c>
      <c r="E758" t="s">
        <v>1003</v>
      </c>
      <c r="F758" t="s">
        <v>1765</v>
      </c>
      <c r="G758" s="10">
        <v>4</v>
      </c>
      <c r="H758" s="10">
        <v>-1999</v>
      </c>
      <c r="I758" s="11">
        <f t="shared" si="11"/>
        <v>-499.75</v>
      </c>
    </row>
    <row r="759" spans="1:9" x14ac:dyDescent="0.25">
      <c r="A759" s="1">
        <v>6</v>
      </c>
      <c r="B759" t="s">
        <v>1534</v>
      </c>
      <c r="C759" t="s">
        <v>41</v>
      </c>
      <c r="D759" t="s">
        <v>7</v>
      </c>
      <c r="E759" t="s">
        <v>1511</v>
      </c>
      <c r="F759" t="s">
        <v>10</v>
      </c>
      <c r="G759" s="10">
        <v>1</v>
      </c>
      <c r="H759" s="10">
        <v>999</v>
      </c>
      <c r="I759" s="11">
        <f t="shared" si="11"/>
        <v>999</v>
      </c>
    </row>
    <row r="760" spans="1:9" x14ac:dyDescent="0.25">
      <c r="A760" s="1">
        <v>6</v>
      </c>
      <c r="B760" t="s">
        <v>504</v>
      </c>
      <c r="C760" t="s">
        <v>41</v>
      </c>
      <c r="D760" t="s">
        <v>7</v>
      </c>
      <c r="E760" t="s">
        <v>1025</v>
      </c>
      <c r="F760" t="s">
        <v>10</v>
      </c>
      <c r="G760" s="10">
        <v>103</v>
      </c>
      <c r="H760" s="10">
        <v>520307</v>
      </c>
      <c r="I760" s="11">
        <f t="shared" si="11"/>
        <v>5051.5242718446598</v>
      </c>
    </row>
    <row r="761" spans="1:9" x14ac:dyDescent="0.25">
      <c r="A761" s="1">
        <v>6</v>
      </c>
      <c r="B761" t="s">
        <v>473</v>
      </c>
      <c r="C761" t="s">
        <v>41</v>
      </c>
      <c r="D761" t="s">
        <v>7</v>
      </c>
      <c r="E761" t="s">
        <v>1025</v>
      </c>
      <c r="F761" t="s">
        <v>1028</v>
      </c>
      <c r="G761" s="10">
        <v>2</v>
      </c>
      <c r="H761" s="10">
        <v>9800</v>
      </c>
      <c r="I761" s="11">
        <f t="shared" si="11"/>
        <v>4900</v>
      </c>
    </row>
    <row r="762" spans="1:9" x14ac:dyDescent="0.25">
      <c r="A762" s="1">
        <v>6</v>
      </c>
      <c r="B762" t="s">
        <v>409</v>
      </c>
      <c r="C762" t="s">
        <v>41</v>
      </c>
      <c r="D762" t="s">
        <v>7</v>
      </c>
      <c r="E762" t="s">
        <v>1025</v>
      </c>
      <c r="F762" t="s">
        <v>1028</v>
      </c>
      <c r="G762" s="10">
        <v>4</v>
      </c>
      <c r="H762" s="10">
        <v>25152</v>
      </c>
      <c r="I762" s="11">
        <f t="shared" si="11"/>
        <v>6288</v>
      </c>
    </row>
    <row r="763" spans="1:9" x14ac:dyDescent="0.25">
      <c r="A763" s="1">
        <v>6</v>
      </c>
      <c r="B763" t="s">
        <v>410</v>
      </c>
      <c r="C763" t="s">
        <v>41</v>
      </c>
      <c r="D763" t="s">
        <v>63</v>
      </c>
      <c r="E763" t="s">
        <v>1025</v>
      </c>
      <c r="F763" t="s">
        <v>1028</v>
      </c>
      <c r="H763" s="10">
        <v>-22799</v>
      </c>
      <c r="I763" s="11">
        <f t="shared" si="11"/>
        <v>0</v>
      </c>
    </row>
    <row r="764" spans="1:9" x14ac:dyDescent="0.25">
      <c r="A764" s="1">
        <v>6</v>
      </c>
      <c r="B764" t="s">
        <v>1102</v>
      </c>
      <c r="C764" t="s">
        <v>24</v>
      </c>
      <c r="D764" t="s">
        <v>63</v>
      </c>
      <c r="E764" t="s">
        <v>1025</v>
      </c>
      <c r="F764" t="s">
        <v>1028</v>
      </c>
      <c r="G764" s="10">
        <v>1</v>
      </c>
      <c r="H764" s="10">
        <v>35279.160000000003</v>
      </c>
      <c r="I764" s="11">
        <f t="shared" si="11"/>
        <v>35279.160000000003</v>
      </c>
    </row>
    <row r="765" spans="1:9" x14ac:dyDescent="0.25">
      <c r="A765" s="1">
        <v>6</v>
      </c>
      <c r="B765" t="s">
        <v>679</v>
      </c>
      <c r="C765" t="s">
        <v>24</v>
      </c>
      <c r="D765" t="s">
        <v>63</v>
      </c>
      <c r="E765" t="s">
        <v>1025</v>
      </c>
      <c r="F765" t="s">
        <v>1028</v>
      </c>
      <c r="G765" s="10">
        <v>3</v>
      </c>
      <c r="H765" s="10">
        <v>152097.66</v>
      </c>
      <c r="I765" s="11">
        <f t="shared" si="11"/>
        <v>50699.22</v>
      </c>
    </row>
    <row r="766" spans="1:9" x14ac:dyDescent="0.25">
      <c r="A766" s="1">
        <v>6</v>
      </c>
      <c r="B766" t="s">
        <v>335</v>
      </c>
      <c r="C766" t="s">
        <v>24</v>
      </c>
      <c r="D766" t="s">
        <v>42</v>
      </c>
      <c r="E766" t="s">
        <v>1025</v>
      </c>
      <c r="F766" t="s">
        <v>1028</v>
      </c>
      <c r="H766" s="10">
        <v>-60263</v>
      </c>
      <c r="I766" s="11">
        <f t="shared" si="11"/>
        <v>0</v>
      </c>
    </row>
    <row r="767" spans="1:9" x14ac:dyDescent="0.25">
      <c r="A767" s="1">
        <v>6</v>
      </c>
      <c r="B767" t="s">
        <v>1559</v>
      </c>
      <c r="C767" t="s">
        <v>6</v>
      </c>
      <c r="D767" t="s">
        <v>38</v>
      </c>
      <c r="E767" t="s">
        <v>1025</v>
      </c>
      <c r="F767" t="s">
        <v>1028</v>
      </c>
      <c r="G767" s="10">
        <v>4</v>
      </c>
      <c r="H767" s="10">
        <v>97000</v>
      </c>
      <c r="I767" s="11">
        <f t="shared" si="11"/>
        <v>24250</v>
      </c>
    </row>
    <row r="768" spans="1:9" x14ac:dyDescent="0.25">
      <c r="A768" s="1">
        <v>6</v>
      </c>
      <c r="B768" t="s">
        <v>1536</v>
      </c>
      <c r="C768" t="s">
        <v>6</v>
      </c>
      <c r="D768" t="s">
        <v>63</v>
      </c>
      <c r="E768" t="s">
        <v>1025</v>
      </c>
      <c r="F768" t="s">
        <v>1028</v>
      </c>
      <c r="G768" s="10">
        <v>9</v>
      </c>
      <c r="H768" s="10">
        <v>260064</v>
      </c>
      <c r="I768" s="11">
        <f t="shared" si="11"/>
        <v>28896</v>
      </c>
    </row>
    <row r="769" spans="1:9" x14ac:dyDescent="0.25">
      <c r="A769" s="1">
        <v>6</v>
      </c>
      <c r="B769" t="s">
        <v>1560</v>
      </c>
      <c r="C769" t="s">
        <v>6</v>
      </c>
      <c r="D769" t="s">
        <v>63</v>
      </c>
      <c r="E769" t="s">
        <v>1025</v>
      </c>
      <c r="F769" t="s">
        <v>1028</v>
      </c>
      <c r="G769" s="10">
        <v>2</v>
      </c>
      <c r="H769" s="10">
        <v>67694</v>
      </c>
      <c r="I769" s="11">
        <f t="shared" si="11"/>
        <v>33847</v>
      </c>
    </row>
    <row r="770" spans="1:9" x14ac:dyDescent="0.25">
      <c r="A770" s="1">
        <v>6</v>
      </c>
      <c r="B770" t="s">
        <v>1566</v>
      </c>
      <c r="C770" t="s">
        <v>6</v>
      </c>
      <c r="D770" t="s">
        <v>63</v>
      </c>
      <c r="E770" t="s">
        <v>1025</v>
      </c>
      <c r="F770" t="s">
        <v>1028</v>
      </c>
      <c r="G770" s="10">
        <v>2</v>
      </c>
      <c r="H770" s="10">
        <v>88800</v>
      </c>
      <c r="I770" s="11">
        <f t="shared" si="11"/>
        <v>44400</v>
      </c>
    </row>
    <row r="771" spans="1:9" x14ac:dyDescent="0.25">
      <c r="A771" s="1">
        <v>6</v>
      </c>
      <c r="B771" t="s">
        <v>1539</v>
      </c>
      <c r="C771" t="s">
        <v>6</v>
      </c>
      <c r="D771" t="s">
        <v>42</v>
      </c>
      <c r="E771" t="s">
        <v>1025</v>
      </c>
      <c r="F771" t="s">
        <v>1028</v>
      </c>
      <c r="G771" s="10">
        <v>1</v>
      </c>
      <c r="H771" s="10">
        <v>62182</v>
      </c>
      <c r="I771" s="11">
        <f t="shared" ref="I771:I834" si="12">IFERROR(H771/G771,0)</f>
        <v>62182</v>
      </c>
    </row>
    <row r="772" spans="1:9" x14ac:dyDescent="0.25">
      <c r="A772" s="1">
        <v>6</v>
      </c>
      <c r="B772" t="s">
        <v>1513</v>
      </c>
      <c r="C772" t="s">
        <v>6</v>
      </c>
      <c r="D772" t="s">
        <v>44</v>
      </c>
      <c r="E772" t="s">
        <v>1025</v>
      </c>
      <c r="F772" t="s">
        <v>1028</v>
      </c>
      <c r="G772" s="10">
        <v>1</v>
      </c>
      <c r="H772" s="10">
        <v>109878.12</v>
      </c>
      <c r="I772" s="11">
        <f t="shared" si="12"/>
        <v>109878.12</v>
      </c>
    </row>
    <row r="773" spans="1:9" x14ac:dyDescent="0.25">
      <c r="A773" s="1">
        <v>6</v>
      </c>
      <c r="B773" t="s">
        <v>1514</v>
      </c>
      <c r="C773" t="s">
        <v>6</v>
      </c>
      <c r="D773" t="s">
        <v>25</v>
      </c>
      <c r="E773" t="s">
        <v>1511</v>
      </c>
      <c r="F773" t="s">
        <v>15</v>
      </c>
      <c r="G773" s="10">
        <v>8</v>
      </c>
      <c r="H773" s="10">
        <v>33661</v>
      </c>
      <c r="I773" s="11">
        <f t="shared" si="12"/>
        <v>4207.625</v>
      </c>
    </row>
    <row r="774" spans="1:9" x14ac:dyDescent="0.25">
      <c r="A774" s="1">
        <v>6</v>
      </c>
      <c r="B774" t="s">
        <v>1567</v>
      </c>
      <c r="C774" t="s">
        <v>6</v>
      </c>
      <c r="D774" t="s">
        <v>25</v>
      </c>
      <c r="E774" t="s">
        <v>1025</v>
      </c>
      <c r="F774" t="s">
        <v>15</v>
      </c>
      <c r="G774" s="10">
        <v>13</v>
      </c>
      <c r="H774" s="10">
        <v>68152</v>
      </c>
      <c r="I774" s="11">
        <f t="shared" si="12"/>
        <v>5242.4615384615381</v>
      </c>
    </row>
    <row r="775" spans="1:9" x14ac:dyDescent="0.25">
      <c r="A775" s="1">
        <v>6</v>
      </c>
      <c r="B775" t="s">
        <v>1540</v>
      </c>
      <c r="C775" t="s">
        <v>6</v>
      </c>
      <c r="D775" t="s">
        <v>9</v>
      </c>
      <c r="E775" t="s">
        <v>1025</v>
      </c>
      <c r="F775" t="s">
        <v>10</v>
      </c>
      <c r="G775" s="10">
        <v>14</v>
      </c>
      <c r="H775" s="10">
        <v>140053</v>
      </c>
      <c r="I775" s="11">
        <f t="shared" si="12"/>
        <v>10003.785714285714</v>
      </c>
    </row>
    <row r="776" spans="1:9" x14ac:dyDescent="0.25">
      <c r="A776" s="1">
        <v>6</v>
      </c>
      <c r="B776" t="s">
        <v>1515</v>
      </c>
      <c r="C776" t="s">
        <v>6</v>
      </c>
      <c r="D776" t="s">
        <v>9</v>
      </c>
      <c r="E776" t="s">
        <v>1025</v>
      </c>
      <c r="F776" t="s">
        <v>10</v>
      </c>
      <c r="G776" s="10">
        <v>1</v>
      </c>
      <c r="H776" s="10">
        <v>5338.08</v>
      </c>
      <c r="I776" s="11">
        <f t="shared" si="12"/>
        <v>5338.08</v>
      </c>
    </row>
    <row r="777" spans="1:9" x14ac:dyDescent="0.25">
      <c r="A777" s="1">
        <v>6</v>
      </c>
      <c r="B777" t="s">
        <v>1562</v>
      </c>
      <c r="C777" t="s">
        <v>6</v>
      </c>
      <c r="D777" t="s">
        <v>9</v>
      </c>
      <c r="E777" t="s">
        <v>1025</v>
      </c>
      <c r="F777" t="s">
        <v>15</v>
      </c>
      <c r="G777" s="10">
        <v>19</v>
      </c>
      <c r="H777" s="10">
        <v>115547</v>
      </c>
      <c r="I777" s="11">
        <f t="shared" si="12"/>
        <v>6081.4210526315792</v>
      </c>
    </row>
    <row r="778" spans="1:9" x14ac:dyDescent="0.25">
      <c r="A778" s="1">
        <v>6</v>
      </c>
      <c r="B778" t="s">
        <v>1516</v>
      </c>
      <c r="C778" t="s">
        <v>6</v>
      </c>
      <c r="D778" t="s">
        <v>9</v>
      </c>
      <c r="E778" t="s">
        <v>1025</v>
      </c>
      <c r="F778" t="s">
        <v>15</v>
      </c>
      <c r="G778" s="10">
        <v>25</v>
      </c>
      <c r="H778" s="10">
        <v>149984</v>
      </c>
      <c r="I778" s="11">
        <f t="shared" si="12"/>
        <v>5999.36</v>
      </c>
    </row>
    <row r="779" spans="1:9" x14ac:dyDescent="0.25">
      <c r="A779" s="1">
        <v>6</v>
      </c>
      <c r="B779" t="s">
        <v>1526</v>
      </c>
      <c r="C779" t="s">
        <v>6</v>
      </c>
      <c r="D779" t="s">
        <v>9</v>
      </c>
      <c r="E779" t="s">
        <v>1025</v>
      </c>
      <c r="F779" t="s">
        <v>10</v>
      </c>
      <c r="G779" s="10">
        <v>35</v>
      </c>
      <c r="H779" s="10">
        <v>239346</v>
      </c>
      <c r="I779" s="11">
        <f t="shared" si="12"/>
        <v>6838.4571428571426</v>
      </c>
    </row>
    <row r="780" spans="1:9" x14ac:dyDescent="0.25">
      <c r="A780" s="1">
        <v>6</v>
      </c>
      <c r="B780" t="s">
        <v>1517</v>
      </c>
      <c r="C780" t="s">
        <v>6</v>
      </c>
      <c r="D780" t="s">
        <v>7</v>
      </c>
      <c r="E780" t="s">
        <v>1025</v>
      </c>
      <c r="F780" t="s">
        <v>10</v>
      </c>
      <c r="G780" s="10">
        <v>14</v>
      </c>
      <c r="H780" s="10">
        <v>124574</v>
      </c>
      <c r="I780" s="11">
        <f t="shared" si="12"/>
        <v>8898.1428571428569</v>
      </c>
    </row>
    <row r="781" spans="1:9" x14ac:dyDescent="0.25">
      <c r="A781" s="1">
        <v>6</v>
      </c>
      <c r="B781" t="s">
        <v>1543</v>
      </c>
      <c r="C781" t="s">
        <v>6</v>
      </c>
      <c r="D781" t="s">
        <v>7</v>
      </c>
      <c r="E781" t="s">
        <v>1025</v>
      </c>
      <c r="F781" t="s">
        <v>1028</v>
      </c>
      <c r="G781" s="10">
        <v>12</v>
      </c>
      <c r="H781" s="10">
        <v>142806</v>
      </c>
      <c r="I781" s="11">
        <f t="shared" si="12"/>
        <v>11900.5</v>
      </c>
    </row>
    <row r="782" spans="1:9" x14ac:dyDescent="0.25">
      <c r="A782" s="1">
        <v>6</v>
      </c>
      <c r="B782" t="s">
        <v>1570</v>
      </c>
      <c r="C782" t="s">
        <v>6</v>
      </c>
      <c r="D782" t="s">
        <v>7</v>
      </c>
      <c r="E782" t="s">
        <v>1025</v>
      </c>
      <c r="F782" t="s">
        <v>1028</v>
      </c>
      <c r="G782" s="10">
        <v>1</v>
      </c>
      <c r="H782" s="10">
        <v>12500</v>
      </c>
      <c r="I782" s="11">
        <f t="shared" si="12"/>
        <v>12500</v>
      </c>
    </row>
    <row r="783" spans="1:9" x14ac:dyDescent="0.25">
      <c r="A783" s="1">
        <v>6</v>
      </c>
      <c r="B783" t="s">
        <v>1518</v>
      </c>
      <c r="C783" t="s">
        <v>6</v>
      </c>
      <c r="D783" t="s">
        <v>7</v>
      </c>
      <c r="E783" t="s">
        <v>1025</v>
      </c>
      <c r="F783" t="s">
        <v>1028</v>
      </c>
      <c r="G783" s="10">
        <v>7</v>
      </c>
      <c r="H783" s="10">
        <v>91338</v>
      </c>
      <c r="I783" s="11">
        <f t="shared" si="12"/>
        <v>13048.285714285714</v>
      </c>
    </row>
    <row r="784" spans="1:9" x14ac:dyDescent="0.25">
      <c r="A784" s="1">
        <v>6</v>
      </c>
      <c r="B784" t="s">
        <v>1544</v>
      </c>
      <c r="C784" t="s">
        <v>6</v>
      </c>
      <c r="D784" t="s">
        <v>7</v>
      </c>
      <c r="E784" t="s">
        <v>1025</v>
      </c>
      <c r="F784" t="s">
        <v>1028</v>
      </c>
      <c r="G784" s="10">
        <v>4</v>
      </c>
      <c r="H784" s="10">
        <v>53445</v>
      </c>
      <c r="I784" s="11">
        <f t="shared" si="12"/>
        <v>13361.25</v>
      </c>
    </row>
    <row r="785" spans="1:9" x14ac:dyDescent="0.25">
      <c r="A785" s="1">
        <v>6</v>
      </c>
      <c r="B785" t="s">
        <v>1546</v>
      </c>
      <c r="C785" t="s">
        <v>6</v>
      </c>
      <c r="D785" t="s">
        <v>7</v>
      </c>
      <c r="E785" t="s">
        <v>1025</v>
      </c>
      <c r="F785" t="s">
        <v>1028</v>
      </c>
      <c r="G785" s="10">
        <v>3</v>
      </c>
      <c r="H785" s="10">
        <v>42502</v>
      </c>
      <c r="I785" s="11">
        <f t="shared" si="12"/>
        <v>14167.333333333334</v>
      </c>
    </row>
    <row r="786" spans="1:9" x14ac:dyDescent="0.25">
      <c r="A786" s="1">
        <v>6</v>
      </c>
      <c r="B786" t="s">
        <v>1527</v>
      </c>
      <c r="C786" t="s">
        <v>6</v>
      </c>
      <c r="D786" t="s">
        <v>7</v>
      </c>
      <c r="E786" t="s">
        <v>1025</v>
      </c>
      <c r="F786" t="s">
        <v>1028</v>
      </c>
      <c r="G786" s="10">
        <v>15</v>
      </c>
      <c r="H786" s="10">
        <v>214393</v>
      </c>
      <c r="I786" s="11">
        <f t="shared" si="12"/>
        <v>14292.866666666667</v>
      </c>
    </row>
    <row r="787" spans="1:9" x14ac:dyDescent="0.25">
      <c r="A787" s="1">
        <v>6</v>
      </c>
      <c r="B787" t="s">
        <v>1547</v>
      </c>
      <c r="C787" t="s">
        <v>6</v>
      </c>
      <c r="D787" t="s">
        <v>46</v>
      </c>
      <c r="E787" t="s">
        <v>1025</v>
      </c>
      <c r="F787" t="s">
        <v>1028</v>
      </c>
      <c r="G787" s="10">
        <v>23</v>
      </c>
      <c r="H787" s="10">
        <v>303600</v>
      </c>
      <c r="I787" s="11">
        <f t="shared" si="12"/>
        <v>13200</v>
      </c>
    </row>
    <row r="788" spans="1:9" x14ac:dyDescent="0.25">
      <c r="A788" s="1">
        <v>6</v>
      </c>
      <c r="B788" t="s">
        <v>1548</v>
      </c>
      <c r="C788" t="s">
        <v>6</v>
      </c>
      <c r="D788" t="s">
        <v>46</v>
      </c>
      <c r="E788" t="s">
        <v>1025</v>
      </c>
      <c r="F788" t="s">
        <v>1028</v>
      </c>
      <c r="G788" s="10">
        <v>8</v>
      </c>
      <c r="H788" s="10">
        <v>114296</v>
      </c>
      <c r="I788" s="11">
        <f t="shared" si="12"/>
        <v>14287</v>
      </c>
    </row>
    <row r="789" spans="1:9" x14ac:dyDescent="0.25">
      <c r="A789" s="1">
        <v>6</v>
      </c>
      <c r="B789" t="s">
        <v>1549</v>
      </c>
      <c r="C789" t="s">
        <v>6</v>
      </c>
      <c r="D789" t="s">
        <v>46</v>
      </c>
      <c r="E789" t="s">
        <v>1025</v>
      </c>
      <c r="F789" t="s">
        <v>1028</v>
      </c>
      <c r="G789" s="10">
        <v>1</v>
      </c>
      <c r="H789" s="10">
        <v>15005</v>
      </c>
      <c r="I789" s="11">
        <f t="shared" si="12"/>
        <v>15005</v>
      </c>
    </row>
    <row r="790" spans="1:9" x14ac:dyDescent="0.25">
      <c r="A790" s="1">
        <v>6</v>
      </c>
      <c r="B790" t="s">
        <v>1568</v>
      </c>
      <c r="C790" t="s">
        <v>6</v>
      </c>
      <c r="D790" t="s">
        <v>46</v>
      </c>
      <c r="E790" t="s">
        <v>1025</v>
      </c>
      <c r="F790" t="s">
        <v>1028</v>
      </c>
      <c r="G790" s="10">
        <v>1</v>
      </c>
      <c r="H790" s="10">
        <v>15173</v>
      </c>
      <c r="I790" s="11">
        <f t="shared" si="12"/>
        <v>15173</v>
      </c>
    </row>
    <row r="791" spans="1:9" x14ac:dyDescent="0.25">
      <c r="A791" s="1">
        <v>6</v>
      </c>
      <c r="B791" t="s">
        <v>1550</v>
      </c>
      <c r="C791" t="s">
        <v>6</v>
      </c>
      <c r="D791" t="s">
        <v>46</v>
      </c>
      <c r="E791" t="s">
        <v>1025</v>
      </c>
      <c r="F791" t="s">
        <v>1028</v>
      </c>
      <c r="G791" s="10">
        <v>2</v>
      </c>
      <c r="H791" s="10">
        <v>31520</v>
      </c>
      <c r="I791" s="11">
        <f t="shared" si="12"/>
        <v>15760</v>
      </c>
    </row>
    <row r="792" spans="1:9" x14ac:dyDescent="0.25">
      <c r="A792" s="1">
        <v>6</v>
      </c>
      <c r="B792" t="s">
        <v>1551</v>
      </c>
      <c r="C792" t="s">
        <v>6</v>
      </c>
      <c r="D792" t="s">
        <v>46</v>
      </c>
      <c r="E792" t="s">
        <v>1025</v>
      </c>
      <c r="F792" t="s">
        <v>1028</v>
      </c>
      <c r="G792" s="10">
        <v>4</v>
      </c>
      <c r="H792" s="10">
        <v>62423</v>
      </c>
      <c r="I792" s="11">
        <f t="shared" si="12"/>
        <v>15605.75</v>
      </c>
    </row>
    <row r="793" spans="1:9" x14ac:dyDescent="0.25">
      <c r="A793" s="1">
        <v>6</v>
      </c>
      <c r="B793" t="s">
        <v>1552</v>
      </c>
      <c r="C793" t="s">
        <v>6</v>
      </c>
      <c r="D793" t="s">
        <v>46</v>
      </c>
      <c r="E793" t="s">
        <v>1025</v>
      </c>
      <c r="F793" t="s">
        <v>1028</v>
      </c>
      <c r="G793" s="10">
        <v>3</v>
      </c>
      <c r="H793" s="10">
        <v>47803</v>
      </c>
      <c r="I793" s="11">
        <f t="shared" si="12"/>
        <v>15934.333333333334</v>
      </c>
    </row>
    <row r="794" spans="1:9" x14ac:dyDescent="0.25">
      <c r="A794" s="1">
        <v>6</v>
      </c>
      <c r="B794" t="s">
        <v>1553</v>
      </c>
      <c r="C794" t="s">
        <v>6</v>
      </c>
      <c r="D794" t="s">
        <v>63</v>
      </c>
      <c r="E794" t="s">
        <v>1025</v>
      </c>
      <c r="F794" t="s">
        <v>1028</v>
      </c>
      <c r="G794" s="10">
        <v>3</v>
      </c>
      <c r="H794" s="10">
        <v>51703</v>
      </c>
      <c r="I794" s="11">
        <f t="shared" si="12"/>
        <v>17234.333333333332</v>
      </c>
    </row>
    <row r="795" spans="1:9" x14ac:dyDescent="0.25">
      <c r="A795" s="1">
        <v>6</v>
      </c>
      <c r="B795" t="s">
        <v>1554</v>
      </c>
      <c r="C795" t="s">
        <v>6</v>
      </c>
      <c r="D795" t="s">
        <v>63</v>
      </c>
      <c r="E795" t="s">
        <v>1025</v>
      </c>
      <c r="F795" t="s">
        <v>1028</v>
      </c>
      <c r="G795" s="10">
        <v>1</v>
      </c>
      <c r="H795" s="10">
        <v>17614</v>
      </c>
      <c r="I795" s="11">
        <f t="shared" si="12"/>
        <v>17614</v>
      </c>
    </row>
    <row r="796" spans="1:9" x14ac:dyDescent="0.25">
      <c r="A796" s="1">
        <v>6</v>
      </c>
      <c r="B796" t="s">
        <v>1519</v>
      </c>
      <c r="C796" t="s">
        <v>6</v>
      </c>
      <c r="D796" t="s">
        <v>63</v>
      </c>
      <c r="E796" t="s">
        <v>1025</v>
      </c>
      <c r="F796" t="s">
        <v>1028</v>
      </c>
      <c r="G796" s="10">
        <v>2</v>
      </c>
      <c r="H796" s="10">
        <v>35400</v>
      </c>
      <c r="I796" s="11">
        <f t="shared" si="12"/>
        <v>17700</v>
      </c>
    </row>
    <row r="797" spans="1:9" x14ac:dyDescent="0.25">
      <c r="A797" s="1">
        <v>6</v>
      </c>
      <c r="B797" t="s">
        <v>1555</v>
      </c>
      <c r="C797" t="s">
        <v>6</v>
      </c>
      <c r="D797" t="s">
        <v>63</v>
      </c>
      <c r="E797" t="s">
        <v>1025</v>
      </c>
      <c r="F797" t="s">
        <v>1028</v>
      </c>
      <c r="G797" s="10">
        <v>2</v>
      </c>
      <c r="H797" s="10">
        <v>43849</v>
      </c>
      <c r="I797" s="11">
        <f t="shared" si="12"/>
        <v>21924.5</v>
      </c>
    </row>
    <row r="798" spans="1:9" x14ac:dyDescent="0.25">
      <c r="A798" s="1">
        <v>6</v>
      </c>
      <c r="B798" t="s">
        <v>1569</v>
      </c>
      <c r="C798" t="s">
        <v>6</v>
      </c>
      <c r="D798" t="s">
        <v>68</v>
      </c>
      <c r="E798" t="s">
        <v>1025</v>
      </c>
      <c r="F798" t="s">
        <v>1028</v>
      </c>
      <c r="G798" s="10">
        <v>5</v>
      </c>
      <c r="H798" s="10">
        <v>89811</v>
      </c>
      <c r="I798" s="11">
        <f t="shared" si="12"/>
        <v>17962.2</v>
      </c>
    </row>
    <row r="799" spans="1:9" x14ac:dyDescent="0.25">
      <c r="A799" s="1">
        <v>6</v>
      </c>
      <c r="B799" t="s">
        <v>1557</v>
      </c>
      <c r="C799" t="s">
        <v>6</v>
      </c>
      <c r="D799" t="s">
        <v>192</v>
      </c>
      <c r="E799" t="s">
        <v>1025</v>
      </c>
      <c r="F799" t="s">
        <v>1028</v>
      </c>
      <c r="G799" s="10">
        <v>2</v>
      </c>
      <c r="H799" s="10">
        <v>65596</v>
      </c>
      <c r="I799" s="11">
        <f t="shared" si="12"/>
        <v>32798</v>
      </c>
    </row>
    <row r="800" spans="1:9" x14ac:dyDescent="0.25">
      <c r="A800" s="1">
        <v>7</v>
      </c>
      <c r="B800" t="s">
        <v>1508</v>
      </c>
      <c r="C800" t="s">
        <v>59</v>
      </c>
      <c r="D800" t="s">
        <v>63</v>
      </c>
      <c r="E800" t="s">
        <v>1025</v>
      </c>
      <c r="F800" t="s">
        <v>1028</v>
      </c>
      <c r="G800" s="10">
        <v>10</v>
      </c>
      <c r="H800" s="10">
        <v>90729.83</v>
      </c>
      <c r="I800" s="11">
        <f t="shared" si="12"/>
        <v>9072.9830000000002</v>
      </c>
    </row>
    <row r="801" spans="1:9" x14ac:dyDescent="0.25">
      <c r="A801" s="1">
        <v>7</v>
      </c>
      <c r="B801" t="s">
        <v>1521</v>
      </c>
      <c r="C801" t="s">
        <v>59</v>
      </c>
      <c r="D801" t="s">
        <v>46</v>
      </c>
      <c r="E801" t="s">
        <v>1025</v>
      </c>
      <c r="F801" t="s">
        <v>1028</v>
      </c>
      <c r="G801" s="10">
        <v>4</v>
      </c>
      <c r="H801" s="10">
        <v>42236</v>
      </c>
      <c r="I801" s="11">
        <f t="shared" si="12"/>
        <v>10559</v>
      </c>
    </row>
    <row r="802" spans="1:9" x14ac:dyDescent="0.25">
      <c r="A802" s="1">
        <v>7</v>
      </c>
      <c r="B802" t="s">
        <v>210</v>
      </c>
      <c r="C802" t="s">
        <v>107</v>
      </c>
      <c r="D802" t="s">
        <v>96</v>
      </c>
      <c r="E802" t="s">
        <v>1511</v>
      </c>
      <c r="F802" t="s">
        <v>10</v>
      </c>
      <c r="G802" s="10">
        <v>11</v>
      </c>
      <c r="H802" s="10">
        <v>39279</v>
      </c>
      <c r="I802" s="11">
        <f t="shared" si="12"/>
        <v>3570.818181818182</v>
      </c>
    </row>
    <row r="803" spans="1:9" x14ac:dyDescent="0.25">
      <c r="A803" s="1">
        <v>7</v>
      </c>
      <c r="B803" t="s">
        <v>422</v>
      </c>
      <c r="C803" t="s">
        <v>107</v>
      </c>
      <c r="D803" t="s">
        <v>96</v>
      </c>
      <c r="E803" t="s">
        <v>1511</v>
      </c>
      <c r="F803" t="s">
        <v>10</v>
      </c>
      <c r="G803" s="10">
        <v>1</v>
      </c>
      <c r="H803" s="10">
        <v>4049</v>
      </c>
      <c r="I803" s="11">
        <f t="shared" si="12"/>
        <v>4049</v>
      </c>
    </row>
    <row r="804" spans="1:9" x14ac:dyDescent="0.25">
      <c r="A804" s="1">
        <v>7</v>
      </c>
      <c r="B804" t="s">
        <v>699</v>
      </c>
      <c r="C804" t="s">
        <v>24</v>
      </c>
      <c r="D804" t="s">
        <v>96</v>
      </c>
      <c r="E804" t="s">
        <v>1511</v>
      </c>
      <c r="F804" t="s">
        <v>10</v>
      </c>
      <c r="G804" s="10">
        <v>58</v>
      </c>
      <c r="H804" s="10">
        <v>195263.82</v>
      </c>
      <c r="I804" s="11">
        <f t="shared" si="12"/>
        <v>3366.6175862068967</v>
      </c>
    </row>
    <row r="805" spans="1:9" x14ac:dyDescent="0.25">
      <c r="A805" s="1">
        <v>7</v>
      </c>
      <c r="B805" t="s">
        <v>888</v>
      </c>
      <c r="C805" t="s">
        <v>19</v>
      </c>
      <c r="D805" t="s">
        <v>1003</v>
      </c>
      <c r="E805" t="s">
        <v>1003</v>
      </c>
      <c r="F805" t="s">
        <v>1765</v>
      </c>
      <c r="H805" s="10">
        <v>-1846.26</v>
      </c>
      <c r="I805" s="11">
        <f t="shared" si="12"/>
        <v>0</v>
      </c>
    </row>
    <row r="806" spans="1:9" x14ac:dyDescent="0.25">
      <c r="A806" s="1">
        <v>7</v>
      </c>
      <c r="B806" t="s">
        <v>912</v>
      </c>
      <c r="C806" t="s">
        <v>41</v>
      </c>
      <c r="D806" t="s">
        <v>25</v>
      </c>
      <c r="E806" t="s">
        <v>1025</v>
      </c>
      <c r="F806" t="s">
        <v>15</v>
      </c>
      <c r="G806" s="10">
        <v>160</v>
      </c>
      <c r="H806" s="10">
        <v>387030</v>
      </c>
      <c r="I806" s="11">
        <f t="shared" si="12"/>
        <v>2418.9375</v>
      </c>
    </row>
    <row r="807" spans="1:9" x14ac:dyDescent="0.25">
      <c r="A807" s="1">
        <v>7</v>
      </c>
      <c r="B807" t="s">
        <v>623</v>
      </c>
      <c r="C807" t="s">
        <v>107</v>
      </c>
      <c r="D807" t="s">
        <v>25</v>
      </c>
      <c r="E807" t="s">
        <v>1511</v>
      </c>
      <c r="F807" t="s">
        <v>15</v>
      </c>
      <c r="H807" s="10">
        <v>-3869</v>
      </c>
      <c r="I807" s="11">
        <f t="shared" si="12"/>
        <v>0</v>
      </c>
    </row>
    <row r="808" spans="1:9" x14ac:dyDescent="0.25">
      <c r="A808" s="1">
        <v>7</v>
      </c>
      <c r="B808" t="s">
        <v>643</v>
      </c>
      <c r="C808" t="s">
        <v>107</v>
      </c>
      <c r="D808" t="s">
        <v>25</v>
      </c>
      <c r="E808" t="s">
        <v>1511</v>
      </c>
      <c r="F808" t="s">
        <v>15</v>
      </c>
      <c r="G808" s="10">
        <v>16</v>
      </c>
      <c r="H808" s="10">
        <v>57524.519</v>
      </c>
      <c r="I808" s="11">
        <f t="shared" si="12"/>
        <v>3595.2824375</v>
      </c>
    </row>
    <row r="809" spans="1:9" x14ac:dyDescent="0.25">
      <c r="A809" s="1">
        <v>7</v>
      </c>
      <c r="B809" t="s">
        <v>669</v>
      </c>
      <c r="C809" t="s">
        <v>24</v>
      </c>
      <c r="D809" t="s">
        <v>25</v>
      </c>
      <c r="E809" t="s">
        <v>1025</v>
      </c>
      <c r="F809" t="s">
        <v>15</v>
      </c>
      <c r="G809" s="10">
        <v>27</v>
      </c>
      <c r="H809" s="10">
        <v>135282.20000000001</v>
      </c>
      <c r="I809" s="11">
        <f t="shared" si="12"/>
        <v>5010.4518518518526</v>
      </c>
    </row>
    <row r="810" spans="1:9" x14ac:dyDescent="0.25">
      <c r="A810" s="1">
        <v>7</v>
      </c>
      <c r="B810" t="s">
        <v>995</v>
      </c>
      <c r="C810" t="s">
        <v>985</v>
      </c>
      <c r="D810" t="s">
        <v>25</v>
      </c>
      <c r="E810" t="s">
        <v>1511</v>
      </c>
      <c r="F810" t="s">
        <v>15</v>
      </c>
      <c r="G810" s="10">
        <v>25</v>
      </c>
      <c r="H810" s="10">
        <v>43176</v>
      </c>
      <c r="I810" s="11">
        <f t="shared" si="12"/>
        <v>1727.04</v>
      </c>
    </row>
    <row r="811" spans="1:9" x14ac:dyDescent="0.25">
      <c r="A811" s="1">
        <v>7</v>
      </c>
      <c r="B811" t="s">
        <v>676</v>
      </c>
      <c r="C811" t="s">
        <v>24</v>
      </c>
      <c r="D811" t="s">
        <v>66</v>
      </c>
      <c r="E811" t="s">
        <v>1025</v>
      </c>
      <c r="F811" t="s">
        <v>15</v>
      </c>
      <c r="G811" s="10">
        <v>72</v>
      </c>
      <c r="H811" s="10">
        <v>443359.6</v>
      </c>
      <c r="I811" s="11">
        <f t="shared" si="12"/>
        <v>6157.7722222222219</v>
      </c>
    </row>
    <row r="812" spans="1:9" x14ac:dyDescent="0.25">
      <c r="A812" s="1">
        <v>7</v>
      </c>
      <c r="B812" t="s">
        <v>951</v>
      </c>
      <c r="C812" t="s">
        <v>361</v>
      </c>
      <c r="D812" t="s">
        <v>9</v>
      </c>
      <c r="E812" t="s">
        <v>1511</v>
      </c>
      <c r="F812" t="s">
        <v>15</v>
      </c>
      <c r="G812" s="10">
        <v>4</v>
      </c>
      <c r="H812" s="10">
        <v>9814</v>
      </c>
      <c r="I812" s="11">
        <f t="shared" si="12"/>
        <v>2453.5</v>
      </c>
    </row>
    <row r="813" spans="1:9" x14ac:dyDescent="0.25">
      <c r="A813" s="1">
        <v>7</v>
      </c>
      <c r="B813" t="s">
        <v>1571</v>
      </c>
      <c r="C813" t="s">
        <v>1572</v>
      </c>
      <c r="D813" t="s">
        <v>1003</v>
      </c>
      <c r="E813" t="s">
        <v>1003</v>
      </c>
      <c r="F813" t="s">
        <v>1765</v>
      </c>
      <c r="G813" s="10">
        <v>1</v>
      </c>
      <c r="H813" s="10">
        <v>1000</v>
      </c>
      <c r="I813" s="11">
        <f t="shared" si="12"/>
        <v>1000</v>
      </c>
    </row>
    <row r="814" spans="1:9" x14ac:dyDescent="0.25">
      <c r="A814" s="1">
        <v>7</v>
      </c>
      <c r="B814" t="s">
        <v>982</v>
      </c>
      <c r="C814" t="s">
        <v>59</v>
      </c>
      <c r="D814" t="s">
        <v>9</v>
      </c>
      <c r="E814" t="s">
        <v>1025</v>
      </c>
      <c r="F814" t="s">
        <v>15</v>
      </c>
      <c r="G814" s="10">
        <v>260</v>
      </c>
      <c r="H814" s="10">
        <v>938760</v>
      </c>
      <c r="I814" s="11">
        <f t="shared" si="12"/>
        <v>3610.6153846153848</v>
      </c>
    </row>
    <row r="815" spans="1:9" x14ac:dyDescent="0.25">
      <c r="A815" s="1">
        <v>7</v>
      </c>
      <c r="B815" t="s">
        <v>680</v>
      </c>
      <c r="C815" t="s">
        <v>59</v>
      </c>
      <c r="D815" t="s">
        <v>9</v>
      </c>
      <c r="E815" t="s">
        <v>1025</v>
      </c>
      <c r="F815" t="s">
        <v>15</v>
      </c>
      <c r="G815" s="10">
        <v>184</v>
      </c>
      <c r="H815" s="10">
        <v>742056.03</v>
      </c>
      <c r="I815" s="11">
        <f t="shared" si="12"/>
        <v>4032.9132065217391</v>
      </c>
    </row>
    <row r="816" spans="1:9" x14ac:dyDescent="0.25">
      <c r="A816" s="1">
        <v>7</v>
      </c>
      <c r="B816" t="s">
        <v>898</v>
      </c>
      <c r="C816" t="s">
        <v>19</v>
      </c>
      <c r="D816" t="s">
        <v>1003</v>
      </c>
      <c r="E816" t="s">
        <v>1003</v>
      </c>
      <c r="F816" t="s">
        <v>1765</v>
      </c>
      <c r="G816" s="10">
        <v>523</v>
      </c>
      <c r="H816" s="10">
        <v>1580749.2600000002</v>
      </c>
      <c r="I816" s="11">
        <f t="shared" si="12"/>
        <v>3022.4651242829832</v>
      </c>
    </row>
    <row r="817" spans="1:9" x14ac:dyDescent="0.25">
      <c r="A817" s="1">
        <v>7</v>
      </c>
      <c r="B817" t="s">
        <v>579</v>
      </c>
      <c r="C817" t="s">
        <v>41</v>
      </c>
      <c r="D817" t="s">
        <v>9</v>
      </c>
      <c r="E817" t="s">
        <v>1511</v>
      </c>
      <c r="F817" t="s">
        <v>15</v>
      </c>
      <c r="G817" s="10">
        <v>334</v>
      </c>
      <c r="H817" s="10">
        <v>844345.45990000002</v>
      </c>
      <c r="I817" s="11">
        <f t="shared" si="12"/>
        <v>2527.9804188622757</v>
      </c>
    </row>
    <row r="818" spans="1:9" x14ac:dyDescent="0.25">
      <c r="A818" s="1">
        <v>7</v>
      </c>
      <c r="B818" t="s">
        <v>774</v>
      </c>
      <c r="C818" t="s">
        <v>41</v>
      </c>
      <c r="D818" t="s">
        <v>9</v>
      </c>
      <c r="E818" t="s">
        <v>1511</v>
      </c>
      <c r="F818" t="s">
        <v>15</v>
      </c>
      <c r="G818" s="10">
        <v>5</v>
      </c>
      <c r="H818" s="10">
        <v>2470.96</v>
      </c>
      <c r="I818" s="11">
        <f t="shared" si="12"/>
        <v>494.19200000000001</v>
      </c>
    </row>
    <row r="819" spans="1:9" x14ac:dyDescent="0.25">
      <c r="A819" s="1">
        <v>7</v>
      </c>
      <c r="B819" t="s">
        <v>859</v>
      </c>
      <c r="C819" t="s">
        <v>41</v>
      </c>
      <c r="D819" t="s">
        <v>9</v>
      </c>
      <c r="E819" t="s">
        <v>1025</v>
      </c>
      <c r="F819" t="s">
        <v>15</v>
      </c>
      <c r="G819" s="10">
        <v>54</v>
      </c>
      <c r="H819" s="10">
        <v>193018.55410000001</v>
      </c>
      <c r="I819" s="11">
        <f t="shared" si="12"/>
        <v>3574.4176685185189</v>
      </c>
    </row>
    <row r="820" spans="1:9" x14ac:dyDescent="0.25">
      <c r="A820" s="1">
        <v>7</v>
      </c>
      <c r="B820" t="s">
        <v>739</v>
      </c>
      <c r="C820" t="s">
        <v>41</v>
      </c>
      <c r="D820" t="s">
        <v>9</v>
      </c>
      <c r="E820" t="s">
        <v>1025</v>
      </c>
      <c r="F820" t="s">
        <v>15</v>
      </c>
      <c r="G820" s="10">
        <v>4</v>
      </c>
      <c r="H820" s="10">
        <v>6622.43</v>
      </c>
      <c r="I820" s="11">
        <f t="shared" si="12"/>
        <v>1655.6075000000001</v>
      </c>
    </row>
    <row r="821" spans="1:9" x14ac:dyDescent="0.25">
      <c r="A821" s="1">
        <v>7</v>
      </c>
      <c r="B821" t="s">
        <v>56</v>
      </c>
      <c r="C821" t="s">
        <v>24</v>
      </c>
      <c r="D821" t="s">
        <v>9</v>
      </c>
      <c r="E821" t="s">
        <v>1025</v>
      </c>
      <c r="F821" t="s">
        <v>15</v>
      </c>
      <c r="G821" s="10">
        <v>34</v>
      </c>
      <c r="H821" s="10">
        <v>211016</v>
      </c>
      <c r="I821" s="11">
        <f t="shared" si="12"/>
        <v>6206.3529411764703</v>
      </c>
    </row>
    <row r="822" spans="1:9" x14ac:dyDescent="0.25">
      <c r="A822" s="1">
        <v>7</v>
      </c>
      <c r="B822" t="s">
        <v>671</v>
      </c>
      <c r="C822" t="s">
        <v>24</v>
      </c>
      <c r="D822" t="s">
        <v>9</v>
      </c>
      <c r="E822" t="s">
        <v>1025</v>
      </c>
      <c r="F822" t="s">
        <v>10</v>
      </c>
      <c r="G822" s="10">
        <v>71</v>
      </c>
      <c r="H822" s="10">
        <v>475938.9</v>
      </c>
      <c r="I822" s="11">
        <f t="shared" si="12"/>
        <v>6703.364788732395</v>
      </c>
    </row>
    <row r="823" spans="1:9" x14ac:dyDescent="0.25">
      <c r="A823" s="1">
        <v>7</v>
      </c>
      <c r="B823" t="s">
        <v>163</v>
      </c>
      <c r="C823" t="s">
        <v>59</v>
      </c>
      <c r="D823" t="s">
        <v>9</v>
      </c>
      <c r="E823" t="s">
        <v>1025</v>
      </c>
      <c r="F823" t="s">
        <v>15</v>
      </c>
      <c r="H823" s="10">
        <v>-3860</v>
      </c>
      <c r="I823" s="11">
        <f t="shared" si="12"/>
        <v>0</v>
      </c>
    </row>
    <row r="824" spans="1:9" x14ac:dyDescent="0.25">
      <c r="A824" s="1">
        <v>7</v>
      </c>
      <c r="B824" t="s">
        <v>124</v>
      </c>
      <c r="C824" t="s">
        <v>107</v>
      </c>
      <c r="D824" t="s">
        <v>9</v>
      </c>
      <c r="E824" t="s">
        <v>1511</v>
      </c>
      <c r="F824" t="s">
        <v>10</v>
      </c>
      <c r="G824" s="10">
        <v>6</v>
      </c>
      <c r="H824" s="10">
        <v>29755</v>
      </c>
      <c r="I824" s="11">
        <f t="shared" si="12"/>
        <v>4959.166666666667</v>
      </c>
    </row>
    <row r="825" spans="1:9" x14ac:dyDescent="0.25">
      <c r="A825" s="1">
        <v>7</v>
      </c>
      <c r="B825" t="s">
        <v>273</v>
      </c>
      <c r="C825" t="s">
        <v>107</v>
      </c>
      <c r="D825" t="s">
        <v>9</v>
      </c>
      <c r="E825" t="s">
        <v>1025</v>
      </c>
      <c r="F825" t="s">
        <v>10</v>
      </c>
      <c r="G825" s="10">
        <v>1</v>
      </c>
      <c r="H825" s="10">
        <v>5300</v>
      </c>
      <c r="I825" s="11">
        <f t="shared" si="12"/>
        <v>5300</v>
      </c>
    </row>
    <row r="826" spans="1:9" x14ac:dyDescent="0.25">
      <c r="A826" s="1">
        <v>7</v>
      </c>
      <c r="B826" t="s">
        <v>225</v>
      </c>
      <c r="C826" t="s">
        <v>107</v>
      </c>
      <c r="D826" t="s">
        <v>9</v>
      </c>
      <c r="E826" t="s">
        <v>1025</v>
      </c>
      <c r="F826" t="s">
        <v>10</v>
      </c>
      <c r="G826" s="10">
        <v>14</v>
      </c>
      <c r="H826" s="10">
        <v>87761</v>
      </c>
      <c r="I826" s="11">
        <f t="shared" si="12"/>
        <v>6268.6428571428569</v>
      </c>
    </row>
    <row r="827" spans="1:9" x14ac:dyDescent="0.25">
      <c r="A827" s="1">
        <v>7</v>
      </c>
      <c r="B827" t="s">
        <v>106</v>
      </c>
      <c r="C827" t="s">
        <v>107</v>
      </c>
      <c r="D827" t="s">
        <v>9</v>
      </c>
      <c r="E827" t="s">
        <v>1025</v>
      </c>
      <c r="F827" t="s">
        <v>10</v>
      </c>
      <c r="G827" s="10">
        <v>2</v>
      </c>
      <c r="H827" s="10">
        <v>15699</v>
      </c>
      <c r="I827" s="11">
        <f t="shared" si="12"/>
        <v>7849.5</v>
      </c>
    </row>
    <row r="828" spans="1:9" x14ac:dyDescent="0.25">
      <c r="A828" s="1">
        <v>7</v>
      </c>
      <c r="B828" t="s">
        <v>176</v>
      </c>
      <c r="C828" t="s">
        <v>107</v>
      </c>
      <c r="D828" t="s">
        <v>9</v>
      </c>
      <c r="E828" t="s">
        <v>1511</v>
      </c>
      <c r="F828" t="s">
        <v>15</v>
      </c>
      <c r="G828" s="10">
        <v>1</v>
      </c>
      <c r="H828" s="10">
        <v>4691</v>
      </c>
      <c r="I828" s="11">
        <f t="shared" si="12"/>
        <v>4691</v>
      </c>
    </row>
    <row r="829" spans="1:9" x14ac:dyDescent="0.25">
      <c r="A829" s="1">
        <v>7</v>
      </c>
      <c r="B829" t="s">
        <v>993</v>
      </c>
      <c r="C829" t="s">
        <v>985</v>
      </c>
      <c r="D829" t="s">
        <v>9</v>
      </c>
      <c r="E829" t="s">
        <v>1511</v>
      </c>
      <c r="F829" t="s">
        <v>15</v>
      </c>
      <c r="G829" s="10">
        <v>55</v>
      </c>
      <c r="H829" s="10">
        <v>120569</v>
      </c>
      <c r="I829" s="11">
        <f t="shared" si="12"/>
        <v>2192.1636363636362</v>
      </c>
    </row>
    <row r="830" spans="1:9" x14ac:dyDescent="0.25">
      <c r="A830" s="1">
        <v>7</v>
      </c>
      <c r="B830" t="s">
        <v>984</v>
      </c>
      <c r="C830" t="s">
        <v>985</v>
      </c>
      <c r="D830" t="s">
        <v>9</v>
      </c>
      <c r="E830" t="s">
        <v>1025</v>
      </c>
      <c r="F830" t="s">
        <v>15</v>
      </c>
      <c r="G830" s="10">
        <v>136</v>
      </c>
      <c r="H830" s="10">
        <v>425915</v>
      </c>
      <c r="I830" s="11">
        <f t="shared" si="12"/>
        <v>3131.7279411764707</v>
      </c>
    </row>
    <row r="831" spans="1:9" x14ac:dyDescent="0.25">
      <c r="A831" s="1">
        <v>7</v>
      </c>
      <c r="B831" t="s">
        <v>686</v>
      </c>
      <c r="C831" t="s">
        <v>59</v>
      </c>
      <c r="D831" t="s">
        <v>12</v>
      </c>
      <c r="E831" t="s">
        <v>1025</v>
      </c>
      <c r="F831" t="s">
        <v>10</v>
      </c>
      <c r="G831" s="10">
        <v>280</v>
      </c>
      <c r="H831" s="10">
        <v>1598747.8599999999</v>
      </c>
      <c r="I831" s="11">
        <f t="shared" si="12"/>
        <v>5709.8137857142856</v>
      </c>
    </row>
    <row r="832" spans="1:9" x14ac:dyDescent="0.25">
      <c r="A832" s="1">
        <v>7</v>
      </c>
      <c r="B832" t="s">
        <v>885</v>
      </c>
      <c r="C832" t="s">
        <v>19</v>
      </c>
      <c r="D832" t="s">
        <v>1003</v>
      </c>
      <c r="E832" t="s">
        <v>1003</v>
      </c>
      <c r="F832" t="s">
        <v>1765</v>
      </c>
      <c r="G832" s="10">
        <v>796</v>
      </c>
      <c r="H832" s="10">
        <v>3684333.7600000002</v>
      </c>
      <c r="I832" s="11">
        <f t="shared" si="12"/>
        <v>4628.5600000000004</v>
      </c>
    </row>
    <row r="833" spans="1:9" x14ac:dyDescent="0.25">
      <c r="A833" s="1">
        <v>7</v>
      </c>
      <c r="B833" t="s">
        <v>905</v>
      </c>
      <c r="C833" t="s">
        <v>41</v>
      </c>
      <c r="D833" t="s">
        <v>12</v>
      </c>
      <c r="E833" t="s">
        <v>1511</v>
      </c>
      <c r="F833" t="s">
        <v>10</v>
      </c>
      <c r="G833" s="10">
        <v>43</v>
      </c>
      <c r="H833" s="10">
        <v>182452.41999999998</v>
      </c>
      <c r="I833" s="11">
        <f t="shared" si="12"/>
        <v>4243.079534883721</v>
      </c>
    </row>
    <row r="834" spans="1:9" x14ac:dyDescent="0.25">
      <c r="A834" s="1">
        <v>7</v>
      </c>
      <c r="B834" t="s">
        <v>895</v>
      </c>
      <c r="C834" t="s">
        <v>41</v>
      </c>
      <c r="D834" t="s">
        <v>12</v>
      </c>
      <c r="E834" t="s">
        <v>1025</v>
      </c>
      <c r="F834" t="s">
        <v>10</v>
      </c>
      <c r="G834" s="10">
        <v>4</v>
      </c>
      <c r="H834" s="10">
        <v>20016.935600000001</v>
      </c>
      <c r="I834" s="11">
        <f t="shared" si="12"/>
        <v>5004.2339000000002</v>
      </c>
    </row>
    <row r="835" spans="1:9" x14ac:dyDescent="0.25">
      <c r="A835" s="1">
        <v>7</v>
      </c>
      <c r="B835" t="s">
        <v>740</v>
      </c>
      <c r="C835" t="s">
        <v>41</v>
      </c>
      <c r="D835" t="s">
        <v>12</v>
      </c>
      <c r="E835" t="s">
        <v>1025</v>
      </c>
      <c r="F835" t="s">
        <v>10</v>
      </c>
      <c r="G835" s="10">
        <v>10</v>
      </c>
      <c r="H835" s="10">
        <v>51543.899000000005</v>
      </c>
      <c r="I835" s="11">
        <f t="shared" ref="I835:I898" si="13">IFERROR(H835/G835,0)</f>
        <v>5154.3899000000001</v>
      </c>
    </row>
    <row r="836" spans="1:9" x14ac:dyDescent="0.25">
      <c r="A836" s="1">
        <v>7</v>
      </c>
      <c r="B836" t="s">
        <v>90</v>
      </c>
      <c r="C836" t="s">
        <v>59</v>
      </c>
      <c r="D836" t="s">
        <v>12</v>
      </c>
      <c r="E836" t="s">
        <v>1025</v>
      </c>
      <c r="F836" t="s">
        <v>10</v>
      </c>
      <c r="G836" s="10">
        <v>1</v>
      </c>
      <c r="H836" s="10">
        <v>5279</v>
      </c>
      <c r="I836" s="11">
        <f t="shared" si="13"/>
        <v>5279</v>
      </c>
    </row>
    <row r="837" spans="1:9" x14ac:dyDescent="0.25">
      <c r="A837" s="1">
        <v>7</v>
      </c>
      <c r="B837" t="s">
        <v>987</v>
      </c>
      <c r="C837" t="s">
        <v>985</v>
      </c>
      <c r="D837" t="s">
        <v>12</v>
      </c>
      <c r="E837" t="s">
        <v>1511</v>
      </c>
      <c r="F837" t="s">
        <v>10</v>
      </c>
      <c r="G837" s="10">
        <v>16</v>
      </c>
      <c r="H837" s="10">
        <v>53186</v>
      </c>
      <c r="I837" s="11">
        <f t="shared" si="13"/>
        <v>3324.125</v>
      </c>
    </row>
    <row r="838" spans="1:9" x14ac:dyDescent="0.25">
      <c r="A838" s="1">
        <v>7</v>
      </c>
      <c r="B838" t="s">
        <v>991</v>
      </c>
      <c r="C838" t="s">
        <v>985</v>
      </c>
      <c r="D838" t="s">
        <v>12</v>
      </c>
      <c r="E838" t="s">
        <v>1025</v>
      </c>
      <c r="F838" t="s">
        <v>10</v>
      </c>
      <c r="G838" s="10">
        <v>93</v>
      </c>
      <c r="H838" s="10">
        <v>387138</v>
      </c>
      <c r="I838" s="11">
        <f t="shared" si="13"/>
        <v>4162.7741935483873</v>
      </c>
    </row>
    <row r="839" spans="1:9" x14ac:dyDescent="0.25">
      <c r="A839" s="1">
        <v>7</v>
      </c>
      <c r="B839" t="s">
        <v>1006</v>
      </c>
      <c r="C839" t="s">
        <v>41</v>
      </c>
      <c r="D839" t="s">
        <v>7</v>
      </c>
      <c r="E839" t="s">
        <v>1511</v>
      </c>
      <c r="F839" t="s">
        <v>10</v>
      </c>
      <c r="G839" s="10">
        <v>36</v>
      </c>
      <c r="H839" s="10">
        <v>165102</v>
      </c>
      <c r="I839" s="11">
        <f t="shared" si="13"/>
        <v>4586.166666666667</v>
      </c>
    </row>
    <row r="840" spans="1:9" x14ac:dyDescent="0.25">
      <c r="A840" s="1">
        <v>7</v>
      </c>
      <c r="B840" t="s">
        <v>528</v>
      </c>
      <c r="C840" t="s">
        <v>41</v>
      </c>
      <c r="D840" t="s">
        <v>7</v>
      </c>
      <c r="E840" t="s">
        <v>1025</v>
      </c>
      <c r="F840" t="s">
        <v>1028</v>
      </c>
      <c r="G840" s="10">
        <v>3</v>
      </c>
      <c r="H840" s="10">
        <v>19462.068299999999</v>
      </c>
      <c r="I840" s="11">
        <f t="shared" si="13"/>
        <v>6487.3561</v>
      </c>
    </row>
    <row r="841" spans="1:9" x14ac:dyDescent="0.25">
      <c r="A841" s="1">
        <v>7</v>
      </c>
      <c r="B841" t="s">
        <v>1007</v>
      </c>
      <c r="C841" t="s">
        <v>205</v>
      </c>
      <c r="D841" t="s">
        <v>7</v>
      </c>
      <c r="E841" t="s">
        <v>1025</v>
      </c>
      <c r="F841" t="s">
        <v>1028</v>
      </c>
      <c r="G841" s="10">
        <v>1</v>
      </c>
      <c r="H841" s="10">
        <v>7000</v>
      </c>
      <c r="I841" s="11">
        <f t="shared" si="13"/>
        <v>7000</v>
      </c>
    </row>
    <row r="842" spans="1:9" x14ac:dyDescent="0.25">
      <c r="A842" s="1">
        <v>7</v>
      </c>
      <c r="B842" t="s">
        <v>489</v>
      </c>
      <c r="C842" t="s">
        <v>205</v>
      </c>
      <c r="D842" t="s">
        <v>7</v>
      </c>
      <c r="E842" t="s">
        <v>1025</v>
      </c>
      <c r="F842" t="s">
        <v>1028</v>
      </c>
      <c r="H842" s="10">
        <v>-10672</v>
      </c>
      <c r="I842" s="11">
        <f t="shared" si="13"/>
        <v>0</v>
      </c>
    </row>
    <row r="843" spans="1:9" x14ac:dyDescent="0.25">
      <c r="A843" s="1">
        <v>7</v>
      </c>
      <c r="B843" t="s">
        <v>776</v>
      </c>
      <c r="C843" t="s">
        <v>24</v>
      </c>
      <c r="D843" t="s">
        <v>7</v>
      </c>
      <c r="E843" t="s">
        <v>1025</v>
      </c>
      <c r="F843" t="s">
        <v>10</v>
      </c>
      <c r="G843" s="10">
        <v>103</v>
      </c>
      <c r="H843" s="10">
        <v>889963</v>
      </c>
      <c r="I843" s="11">
        <f t="shared" si="13"/>
        <v>8640.4174757281562</v>
      </c>
    </row>
    <row r="844" spans="1:9" x14ac:dyDescent="0.25">
      <c r="A844" s="1">
        <v>7</v>
      </c>
      <c r="B844" t="s">
        <v>309</v>
      </c>
      <c r="C844" t="s">
        <v>107</v>
      </c>
      <c r="D844" t="s">
        <v>7</v>
      </c>
      <c r="E844" t="s">
        <v>1511</v>
      </c>
      <c r="F844" t="s">
        <v>10</v>
      </c>
      <c r="H844" s="10">
        <v>-7469</v>
      </c>
      <c r="I844" s="11">
        <f t="shared" si="13"/>
        <v>0</v>
      </c>
    </row>
    <row r="845" spans="1:9" x14ac:dyDescent="0.25">
      <c r="A845" s="1">
        <v>7</v>
      </c>
      <c r="B845" t="s">
        <v>145</v>
      </c>
      <c r="C845" t="s">
        <v>107</v>
      </c>
      <c r="D845" t="s">
        <v>7</v>
      </c>
      <c r="E845" t="s">
        <v>1025</v>
      </c>
      <c r="F845" t="s">
        <v>10</v>
      </c>
      <c r="G845" s="10">
        <v>40</v>
      </c>
      <c r="H845" s="10">
        <v>295640</v>
      </c>
      <c r="I845" s="11">
        <f t="shared" si="13"/>
        <v>7391</v>
      </c>
    </row>
    <row r="846" spans="1:9" x14ac:dyDescent="0.25">
      <c r="A846" s="1">
        <v>7</v>
      </c>
      <c r="B846" t="s">
        <v>214</v>
      </c>
      <c r="C846" t="s">
        <v>107</v>
      </c>
      <c r="D846" t="s">
        <v>7</v>
      </c>
      <c r="E846" t="s">
        <v>1025</v>
      </c>
      <c r="F846" t="s">
        <v>10</v>
      </c>
      <c r="G846" s="10">
        <v>21</v>
      </c>
      <c r="H846" s="10">
        <v>170870.459</v>
      </c>
      <c r="I846" s="11">
        <f t="shared" si="13"/>
        <v>8136.6885238095238</v>
      </c>
    </row>
    <row r="847" spans="1:9" x14ac:dyDescent="0.25">
      <c r="A847" s="1">
        <v>7</v>
      </c>
      <c r="B847" t="s">
        <v>526</v>
      </c>
      <c r="C847" t="s">
        <v>107</v>
      </c>
      <c r="D847" t="s">
        <v>7</v>
      </c>
      <c r="E847" t="s">
        <v>1511</v>
      </c>
      <c r="F847" t="s">
        <v>10</v>
      </c>
      <c r="G847" s="10">
        <v>7</v>
      </c>
      <c r="H847" s="10">
        <v>47252</v>
      </c>
      <c r="I847" s="11">
        <f t="shared" si="13"/>
        <v>6750.2857142857147</v>
      </c>
    </row>
    <row r="848" spans="1:9" x14ac:dyDescent="0.25">
      <c r="A848" s="1">
        <v>7</v>
      </c>
      <c r="B848" t="s">
        <v>677</v>
      </c>
      <c r="C848" t="s">
        <v>107</v>
      </c>
      <c r="D848" t="s">
        <v>7</v>
      </c>
      <c r="E848" t="s">
        <v>1025</v>
      </c>
      <c r="F848" t="s">
        <v>1028</v>
      </c>
      <c r="G848" s="10">
        <v>20</v>
      </c>
      <c r="H848" s="10">
        <v>201220.18100000001</v>
      </c>
      <c r="I848" s="11">
        <f t="shared" si="13"/>
        <v>10061.009050000001</v>
      </c>
    </row>
    <row r="849" spans="1:9" x14ac:dyDescent="0.25">
      <c r="A849" s="1">
        <v>7</v>
      </c>
      <c r="B849" t="s">
        <v>877</v>
      </c>
      <c r="C849" t="s">
        <v>107</v>
      </c>
      <c r="D849" t="s">
        <v>7</v>
      </c>
      <c r="E849" t="s">
        <v>1025</v>
      </c>
      <c r="F849" t="s">
        <v>1028</v>
      </c>
      <c r="H849" s="10">
        <v>-11249</v>
      </c>
      <c r="I849" s="11">
        <f t="shared" si="13"/>
        <v>0</v>
      </c>
    </row>
    <row r="850" spans="1:9" x14ac:dyDescent="0.25">
      <c r="A850" s="1">
        <v>7</v>
      </c>
      <c r="B850" t="s">
        <v>745</v>
      </c>
      <c r="C850" t="s">
        <v>107</v>
      </c>
      <c r="D850" t="s">
        <v>7</v>
      </c>
      <c r="E850" t="s">
        <v>1025</v>
      </c>
      <c r="F850" t="s">
        <v>1028</v>
      </c>
      <c r="G850" s="10">
        <v>13</v>
      </c>
      <c r="H850" s="10">
        <v>141803.35999999999</v>
      </c>
      <c r="I850" s="11">
        <f t="shared" si="13"/>
        <v>10907.950769230769</v>
      </c>
    </row>
    <row r="851" spans="1:9" x14ac:dyDescent="0.25">
      <c r="A851" s="1">
        <v>7</v>
      </c>
      <c r="B851" t="s">
        <v>868</v>
      </c>
      <c r="C851" t="s">
        <v>107</v>
      </c>
      <c r="D851" t="s">
        <v>7</v>
      </c>
      <c r="E851" t="s">
        <v>1025</v>
      </c>
      <c r="F851" t="s">
        <v>1028</v>
      </c>
      <c r="G851" s="10">
        <v>2</v>
      </c>
      <c r="H851" s="10">
        <v>25198</v>
      </c>
      <c r="I851" s="11">
        <f t="shared" si="13"/>
        <v>12599</v>
      </c>
    </row>
    <row r="852" spans="1:9" x14ac:dyDescent="0.25">
      <c r="A852" s="1">
        <v>7</v>
      </c>
      <c r="B852" t="s">
        <v>908</v>
      </c>
      <c r="C852" t="s">
        <v>107</v>
      </c>
      <c r="D852" t="s">
        <v>7</v>
      </c>
      <c r="E852" t="s">
        <v>1025</v>
      </c>
      <c r="F852" t="s">
        <v>1028</v>
      </c>
      <c r="G852" s="10">
        <v>48</v>
      </c>
      <c r="H852" s="10">
        <v>660432</v>
      </c>
      <c r="I852" s="11">
        <f t="shared" si="13"/>
        <v>13759</v>
      </c>
    </row>
    <row r="853" spans="1:9" x14ac:dyDescent="0.25">
      <c r="A853" s="1">
        <v>7</v>
      </c>
      <c r="B853" t="s">
        <v>690</v>
      </c>
      <c r="C853" t="s">
        <v>107</v>
      </c>
      <c r="D853" t="s">
        <v>7</v>
      </c>
      <c r="E853" t="s">
        <v>1025</v>
      </c>
      <c r="F853" t="s">
        <v>1028</v>
      </c>
      <c r="G853" s="10">
        <v>8</v>
      </c>
      <c r="H853" s="10">
        <v>108578.15000000001</v>
      </c>
      <c r="I853" s="11">
        <f t="shared" si="13"/>
        <v>13572.268750000001</v>
      </c>
    </row>
    <row r="854" spans="1:9" x14ac:dyDescent="0.25">
      <c r="A854" s="1">
        <v>7</v>
      </c>
      <c r="B854" t="s">
        <v>32</v>
      </c>
      <c r="C854" t="s">
        <v>24</v>
      </c>
      <c r="D854" t="s">
        <v>7</v>
      </c>
      <c r="E854" t="s">
        <v>1025</v>
      </c>
      <c r="F854" t="s">
        <v>1028</v>
      </c>
      <c r="G854" s="10">
        <v>8</v>
      </c>
      <c r="H854" s="10">
        <v>83800.240000000005</v>
      </c>
      <c r="I854" s="11">
        <f t="shared" si="13"/>
        <v>10475.030000000001</v>
      </c>
    </row>
    <row r="855" spans="1:9" x14ac:dyDescent="0.25">
      <c r="A855" s="1">
        <v>7</v>
      </c>
      <c r="B855" t="s">
        <v>829</v>
      </c>
      <c r="C855" t="s">
        <v>24</v>
      </c>
      <c r="D855" t="s">
        <v>7</v>
      </c>
      <c r="E855" t="s">
        <v>1025</v>
      </c>
      <c r="F855" t="s">
        <v>1028</v>
      </c>
      <c r="G855" s="10">
        <v>53</v>
      </c>
      <c r="H855" s="10">
        <v>617852.00000000012</v>
      </c>
      <c r="I855" s="11">
        <f t="shared" si="13"/>
        <v>11657.58490566038</v>
      </c>
    </row>
    <row r="856" spans="1:9" x14ac:dyDescent="0.25">
      <c r="A856" s="1">
        <v>7</v>
      </c>
      <c r="B856" t="s">
        <v>693</v>
      </c>
      <c r="C856" t="s">
        <v>24</v>
      </c>
      <c r="D856" t="s">
        <v>7</v>
      </c>
      <c r="E856" t="s">
        <v>1025</v>
      </c>
      <c r="F856" t="s">
        <v>1028</v>
      </c>
      <c r="G856" s="10">
        <v>5</v>
      </c>
      <c r="H856" s="10">
        <v>64075</v>
      </c>
      <c r="I856" s="11">
        <f t="shared" si="13"/>
        <v>12815</v>
      </c>
    </row>
    <row r="857" spans="1:9" x14ac:dyDescent="0.25">
      <c r="A857" s="1">
        <v>7</v>
      </c>
      <c r="B857" t="s">
        <v>697</v>
      </c>
      <c r="C857" t="s">
        <v>24</v>
      </c>
      <c r="D857" t="s">
        <v>7</v>
      </c>
      <c r="E857" t="s">
        <v>1025</v>
      </c>
      <c r="F857" t="s">
        <v>1028</v>
      </c>
      <c r="G857" s="10">
        <v>170</v>
      </c>
      <c r="H857" s="10">
        <v>2073698.6</v>
      </c>
      <c r="I857" s="11">
        <f t="shared" si="13"/>
        <v>12198.22705882353</v>
      </c>
    </row>
    <row r="858" spans="1:9" x14ac:dyDescent="0.25">
      <c r="A858" s="1">
        <v>7</v>
      </c>
      <c r="B858" t="s">
        <v>674</v>
      </c>
      <c r="C858" t="s">
        <v>24</v>
      </c>
      <c r="D858" t="s">
        <v>7</v>
      </c>
      <c r="E858" t="s">
        <v>1025</v>
      </c>
      <c r="F858" t="s">
        <v>1028</v>
      </c>
      <c r="G858" s="10">
        <v>1</v>
      </c>
      <c r="H858" s="10">
        <v>13660</v>
      </c>
      <c r="I858" s="11">
        <f t="shared" si="13"/>
        <v>13660</v>
      </c>
    </row>
    <row r="859" spans="1:9" x14ac:dyDescent="0.25">
      <c r="A859" s="1">
        <v>7</v>
      </c>
      <c r="B859" t="s">
        <v>461</v>
      </c>
      <c r="C859" t="s">
        <v>41</v>
      </c>
      <c r="D859" t="s">
        <v>38</v>
      </c>
      <c r="E859" t="s">
        <v>1025</v>
      </c>
      <c r="F859" t="s">
        <v>1028</v>
      </c>
      <c r="G859" s="10">
        <v>1</v>
      </c>
      <c r="H859" s="10">
        <v>-6864</v>
      </c>
      <c r="I859" s="11">
        <f t="shared" si="13"/>
        <v>-6864</v>
      </c>
    </row>
    <row r="860" spans="1:9" x14ac:dyDescent="0.25">
      <c r="A860" s="1">
        <v>7</v>
      </c>
      <c r="B860" t="s">
        <v>682</v>
      </c>
      <c r="C860" t="s">
        <v>41</v>
      </c>
      <c r="D860" t="s">
        <v>38</v>
      </c>
      <c r="E860" t="s">
        <v>1025</v>
      </c>
      <c r="F860" t="s">
        <v>1028</v>
      </c>
      <c r="G860" s="10">
        <v>27</v>
      </c>
      <c r="H860" s="10">
        <v>212398</v>
      </c>
      <c r="I860" s="11">
        <f t="shared" si="13"/>
        <v>7866.5925925925922</v>
      </c>
    </row>
    <row r="861" spans="1:9" x14ac:dyDescent="0.25">
      <c r="A861" s="1">
        <v>7</v>
      </c>
      <c r="B861" t="s">
        <v>711</v>
      </c>
      <c r="C861" t="s">
        <v>24</v>
      </c>
      <c r="D861" t="s">
        <v>38</v>
      </c>
      <c r="E861" t="s">
        <v>1025</v>
      </c>
      <c r="F861" t="s">
        <v>1028</v>
      </c>
      <c r="G861" s="10">
        <v>10</v>
      </c>
      <c r="H861" s="10">
        <v>149221.53</v>
      </c>
      <c r="I861" s="11">
        <f t="shared" si="13"/>
        <v>14922.153</v>
      </c>
    </row>
    <row r="862" spans="1:9" x14ac:dyDescent="0.25">
      <c r="A862" s="1">
        <v>7</v>
      </c>
      <c r="B862" t="s">
        <v>715</v>
      </c>
      <c r="C862" t="s">
        <v>24</v>
      </c>
      <c r="D862" t="s">
        <v>38</v>
      </c>
      <c r="E862" t="s">
        <v>1025</v>
      </c>
      <c r="F862" t="s">
        <v>1028</v>
      </c>
      <c r="G862" s="10">
        <v>10</v>
      </c>
      <c r="H862" s="10">
        <v>248812.2</v>
      </c>
      <c r="I862" s="11">
        <f t="shared" si="13"/>
        <v>24881.22</v>
      </c>
    </row>
    <row r="863" spans="1:9" x14ac:dyDescent="0.25">
      <c r="A863" s="1">
        <v>7</v>
      </c>
      <c r="B863" t="s">
        <v>787</v>
      </c>
      <c r="C863" t="s">
        <v>24</v>
      </c>
      <c r="D863" t="s">
        <v>38</v>
      </c>
      <c r="E863" t="s">
        <v>1025</v>
      </c>
      <c r="F863" t="s">
        <v>1028</v>
      </c>
      <c r="G863" s="10">
        <v>38</v>
      </c>
      <c r="H863" s="10">
        <v>478829</v>
      </c>
      <c r="I863" s="11">
        <f t="shared" si="13"/>
        <v>12600.763157894737</v>
      </c>
    </row>
    <row r="864" spans="1:9" x14ac:dyDescent="0.25">
      <c r="A864" s="1">
        <v>7</v>
      </c>
      <c r="B864" t="s">
        <v>678</v>
      </c>
      <c r="C864" t="s">
        <v>24</v>
      </c>
      <c r="D864" t="s">
        <v>38</v>
      </c>
      <c r="E864" t="s">
        <v>1025</v>
      </c>
      <c r="F864" t="s">
        <v>1028</v>
      </c>
      <c r="G864" s="10">
        <v>37</v>
      </c>
      <c r="H864" s="10">
        <v>489285</v>
      </c>
      <c r="I864" s="11">
        <f t="shared" si="13"/>
        <v>13223.918918918918</v>
      </c>
    </row>
    <row r="865" spans="1:9" x14ac:dyDescent="0.25">
      <c r="A865" s="1">
        <v>7</v>
      </c>
      <c r="B865" t="s">
        <v>652</v>
      </c>
      <c r="C865" t="s">
        <v>59</v>
      </c>
      <c r="D865" t="s">
        <v>46</v>
      </c>
      <c r="E865" t="s">
        <v>1025</v>
      </c>
      <c r="F865" t="s">
        <v>1028</v>
      </c>
      <c r="G865" s="10">
        <v>5</v>
      </c>
      <c r="H865" s="10">
        <v>21288</v>
      </c>
      <c r="I865" s="11">
        <f t="shared" si="13"/>
        <v>4257.6000000000004</v>
      </c>
    </row>
    <row r="866" spans="1:9" x14ac:dyDescent="0.25">
      <c r="A866" s="1">
        <v>7</v>
      </c>
      <c r="B866" t="s">
        <v>519</v>
      </c>
      <c r="C866" t="s">
        <v>41</v>
      </c>
      <c r="D866" t="s">
        <v>46</v>
      </c>
      <c r="E866" t="s">
        <v>1025</v>
      </c>
      <c r="F866" t="s">
        <v>1028</v>
      </c>
      <c r="G866" s="10">
        <v>1</v>
      </c>
      <c r="H866" s="10">
        <v>-349</v>
      </c>
      <c r="I866" s="11">
        <f t="shared" si="13"/>
        <v>-349</v>
      </c>
    </row>
    <row r="867" spans="1:9" x14ac:dyDescent="0.25">
      <c r="A867" s="1">
        <v>7</v>
      </c>
      <c r="B867" t="s">
        <v>830</v>
      </c>
      <c r="C867" t="s">
        <v>107</v>
      </c>
      <c r="D867" t="s">
        <v>46</v>
      </c>
      <c r="E867" t="s">
        <v>1025</v>
      </c>
      <c r="F867" t="s">
        <v>1028</v>
      </c>
      <c r="G867" s="10">
        <v>59</v>
      </c>
      <c r="H867" s="10">
        <v>660741</v>
      </c>
      <c r="I867" s="11">
        <f t="shared" si="13"/>
        <v>11199</v>
      </c>
    </row>
    <row r="868" spans="1:9" x14ac:dyDescent="0.25">
      <c r="A868" s="1">
        <v>7</v>
      </c>
      <c r="B868" t="s">
        <v>731</v>
      </c>
      <c r="C868" t="s">
        <v>107</v>
      </c>
      <c r="D868" t="s">
        <v>46</v>
      </c>
      <c r="E868" t="s">
        <v>1025</v>
      </c>
      <c r="F868" t="s">
        <v>1028</v>
      </c>
      <c r="G868" s="10">
        <v>8</v>
      </c>
      <c r="H868" s="10">
        <v>87898.725000000006</v>
      </c>
      <c r="I868" s="11">
        <f t="shared" si="13"/>
        <v>10987.340625000001</v>
      </c>
    </row>
    <row r="869" spans="1:9" x14ac:dyDescent="0.25">
      <c r="A869" s="1">
        <v>7</v>
      </c>
      <c r="B869" t="s">
        <v>817</v>
      </c>
      <c r="C869" t="s">
        <v>107</v>
      </c>
      <c r="D869" t="s">
        <v>46</v>
      </c>
      <c r="E869" t="s">
        <v>1025</v>
      </c>
      <c r="F869" t="s">
        <v>1028</v>
      </c>
      <c r="G869" s="10">
        <v>2</v>
      </c>
      <c r="H869" s="10">
        <v>26046</v>
      </c>
      <c r="I869" s="11">
        <f t="shared" si="13"/>
        <v>13023</v>
      </c>
    </row>
    <row r="870" spans="1:9" x14ac:dyDescent="0.25">
      <c r="A870" s="1">
        <v>7</v>
      </c>
      <c r="B870" t="s">
        <v>691</v>
      </c>
      <c r="C870" t="s">
        <v>107</v>
      </c>
      <c r="D870" t="s">
        <v>46</v>
      </c>
      <c r="E870" t="s">
        <v>1025</v>
      </c>
      <c r="F870" t="s">
        <v>1028</v>
      </c>
      <c r="G870" s="10">
        <v>2</v>
      </c>
      <c r="H870" s="10">
        <v>29309</v>
      </c>
      <c r="I870" s="11">
        <f t="shared" si="13"/>
        <v>14654.5</v>
      </c>
    </row>
    <row r="871" spans="1:9" x14ac:dyDescent="0.25">
      <c r="A871" s="1">
        <v>7</v>
      </c>
      <c r="B871" t="s">
        <v>689</v>
      </c>
      <c r="C871" t="s">
        <v>107</v>
      </c>
      <c r="D871" t="s">
        <v>46</v>
      </c>
      <c r="E871" t="s">
        <v>1025</v>
      </c>
      <c r="F871" t="s">
        <v>1028</v>
      </c>
      <c r="G871" s="10">
        <v>3</v>
      </c>
      <c r="H871" s="10">
        <v>46993.590000000004</v>
      </c>
      <c r="I871" s="11">
        <f t="shared" si="13"/>
        <v>15664.53</v>
      </c>
    </row>
    <row r="872" spans="1:9" x14ac:dyDescent="0.25">
      <c r="A872" s="1">
        <v>7</v>
      </c>
      <c r="B872" t="s">
        <v>670</v>
      </c>
      <c r="C872" t="s">
        <v>59</v>
      </c>
      <c r="D872" t="s">
        <v>63</v>
      </c>
      <c r="E872" t="s">
        <v>1025</v>
      </c>
      <c r="F872" t="s">
        <v>1028</v>
      </c>
      <c r="G872" s="10">
        <v>11</v>
      </c>
      <c r="H872" s="10">
        <v>141411</v>
      </c>
      <c r="I872" s="11">
        <f t="shared" si="13"/>
        <v>12855.545454545454</v>
      </c>
    </row>
    <row r="873" spans="1:9" x14ac:dyDescent="0.25">
      <c r="A873" s="1">
        <v>7</v>
      </c>
      <c r="B873" t="s">
        <v>302</v>
      </c>
      <c r="C873" t="s">
        <v>41</v>
      </c>
      <c r="D873" t="s">
        <v>63</v>
      </c>
      <c r="E873" t="s">
        <v>1025</v>
      </c>
      <c r="F873" t="s">
        <v>1028</v>
      </c>
      <c r="G873" s="10">
        <v>1</v>
      </c>
      <c r="H873" s="10">
        <v>1999</v>
      </c>
      <c r="I873" s="11">
        <f t="shared" si="13"/>
        <v>1999</v>
      </c>
    </row>
    <row r="874" spans="1:9" x14ac:dyDescent="0.25">
      <c r="A874" s="1">
        <v>7</v>
      </c>
      <c r="B874" t="s">
        <v>553</v>
      </c>
      <c r="C874" t="s">
        <v>41</v>
      </c>
      <c r="D874" t="s">
        <v>63</v>
      </c>
      <c r="E874" t="s">
        <v>1025</v>
      </c>
      <c r="F874" t="s">
        <v>1028</v>
      </c>
      <c r="G874" s="10">
        <v>39</v>
      </c>
      <c r="H874" s="10">
        <v>342453.64069999999</v>
      </c>
      <c r="I874" s="11">
        <f t="shared" si="13"/>
        <v>8780.8625820512825</v>
      </c>
    </row>
    <row r="875" spans="1:9" x14ac:dyDescent="0.25">
      <c r="A875" s="1">
        <v>7</v>
      </c>
      <c r="B875" t="s">
        <v>852</v>
      </c>
      <c r="C875" t="s">
        <v>107</v>
      </c>
      <c r="D875" t="s">
        <v>63</v>
      </c>
      <c r="E875" t="s">
        <v>1025</v>
      </c>
      <c r="F875" t="s">
        <v>1028</v>
      </c>
      <c r="G875" s="10">
        <v>1</v>
      </c>
      <c r="H875" s="10">
        <v>45000</v>
      </c>
      <c r="I875" s="11">
        <f t="shared" si="13"/>
        <v>45000</v>
      </c>
    </row>
    <row r="876" spans="1:9" x14ac:dyDescent="0.25">
      <c r="A876" s="1">
        <v>7</v>
      </c>
      <c r="B876" t="s">
        <v>655</v>
      </c>
      <c r="C876" t="s">
        <v>107</v>
      </c>
      <c r="D876" t="s">
        <v>63</v>
      </c>
      <c r="E876" t="s">
        <v>1025</v>
      </c>
      <c r="F876" t="s">
        <v>1028</v>
      </c>
      <c r="G876" s="10">
        <v>69</v>
      </c>
      <c r="H876" s="10">
        <v>883131</v>
      </c>
      <c r="I876" s="11">
        <f t="shared" si="13"/>
        <v>12799</v>
      </c>
    </row>
    <row r="877" spans="1:9" x14ac:dyDescent="0.25">
      <c r="A877" s="1">
        <v>7</v>
      </c>
      <c r="B877" t="s">
        <v>692</v>
      </c>
      <c r="C877" t="s">
        <v>107</v>
      </c>
      <c r="D877" t="s">
        <v>63</v>
      </c>
      <c r="E877" t="s">
        <v>1025</v>
      </c>
      <c r="F877" t="s">
        <v>1028</v>
      </c>
      <c r="G877" s="10">
        <v>10</v>
      </c>
      <c r="H877" s="10">
        <v>182469.09</v>
      </c>
      <c r="I877" s="11">
        <f t="shared" si="13"/>
        <v>18246.909</v>
      </c>
    </row>
    <row r="878" spans="1:9" x14ac:dyDescent="0.25">
      <c r="A878" s="1">
        <v>7</v>
      </c>
      <c r="B878" t="s">
        <v>695</v>
      </c>
      <c r="C878" t="s">
        <v>24</v>
      </c>
      <c r="D878" t="s">
        <v>63</v>
      </c>
      <c r="E878" t="s">
        <v>1025</v>
      </c>
      <c r="F878" t="s">
        <v>1028</v>
      </c>
      <c r="G878" s="10">
        <v>1</v>
      </c>
      <c r="H878" s="10">
        <v>21844</v>
      </c>
      <c r="I878" s="11">
        <f t="shared" si="13"/>
        <v>21844</v>
      </c>
    </row>
    <row r="879" spans="1:9" x14ac:dyDescent="0.25">
      <c r="A879" s="1">
        <v>7</v>
      </c>
      <c r="B879" t="s">
        <v>724</v>
      </c>
      <c r="C879" t="s">
        <v>24</v>
      </c>
      <c r="D879" t="s">
        <v>63</v>
      </c>
      <c r="E879" t="s">
        <v>1025</v>
      </c>
      <c r="F879" t="s">
        <v>1028</v>
      </c>
      <c r="G879" s="10">
        <v>5</v>
      </c>
      <c r="H879" s="10">
        <v>76281.66</v>
      </c>
      <c r="I879" s="11">
        <f t="shared" si="13"/>
        <v>15256.332</v>
      </c>
    </row>
    <row r="880" spans="1:9" x14ac:dyDescent="0.25">
      <c r="A880" s="1">
        <v>7</v>
      </c>
      <c r="B880" t="s">
        <v>714</v>
      </c>
      <c r="C880" t="s">
        <v>24</v>
      </c>
      <c r="D880" t="s">
        <v>63</v>
      </c>
      <c r="E880" t="s">
        <v>1025</v>
      </c>
      <c r="F880" t="s">
        <v>1028</v>
      </c>
      <c r="G880" s="10">
        <v>40</v>
      </c>
      <c r="H880" s="10">
        <v>640365.19999999995</v>
      </c>
      <c r="I880" s="11">
        <f t="shared" si="13"/>
        <v>16009.13</v>
      </c>
    </row>
    <row r="881" spans="1:9" x14ac:dyDescent="0.25">
      <c r="A881" s="1">
        <v>7</v>
      </c>
      <c r="B881" t="s">
        <v>753</v>
      </c>
      <c r="C881" t="s">
        <v>24</v>
      </c>
      <c r="D881" t="s">
        <v>63</v>
      </c>
      <c r="E881" t="s">
        <v>1025</v>
      </c>
      <c r="F881" t="s">
        <v>1028</v>
      </c>
      <c r="G881" s="10">
        <v>2</v>
      </c>
      <c r="H881" s="10">
        <v>34915.26</v>
      </c>
      <c r="I881" s="11">
        <f t="shared" si="13"/>
        <v>17457.63</v>
      </c>
    </row>
    <row r="882" spans="1:9" x14ac:dyDescent="0.25">
      <c r="A882" s="1">
        <v>7</v>
      </c>
      <c r="B882" t="s">
        <v>846</v>
      </c>
      <c r="C882" t="s">
        <v>107</v>
      </c>
      <c r="D882" t="s">
        <v>68</v>
      </c>
      <c r="E882" t="s">
        <v>1025</v>
      </c>
      <c r="F882" t="s">
        <v>1028</v>
      </c>
      <c r="G882" s="10">
        <v>7</v>
      </c>
      <c r="H882" s="10">
        <v>101923.21399999999</v>
      </c>
      <c r="I882" s="11">
        <f t="shared" si="13"/>
        <v>14560.459142857142</v>
      </c>
    </row>
    <row r="883" spans="1:9" x14ac:dyDescent="0.25">
      <c r="A883" s="1">
        <v>7</v>
      </c>
      <c r="B883" t="s">
        <v>617</v>
      </c>
      <c r="C883" t="s">
        <v>41</v>
      </c>
      <c r="D883" t="s">
        <v>42</v>
      </c>
      <c r="E883" t="s">
        <v>1025</v>
      </c>
      <c r="F883" t="s">
        <v>1028</v>
      </c>
      <c r="G883" s="10">
        <v>7</v>
      </c>
      <c r="H883" s="10">
        <v>86904</v>
      </c>
      <c r="I883" s="11">
        <f t="shared" si="13"/>
        <v>12414.857142857143</v>
      </c>
    </row>
    <row r="884" spans="1:9" x14ac:dyDescent="0.25">
      <c r="A884" s="1">
        <v>7</v>
      </c>
      <c r="B884" t="s">
        <v>1023</v>
      </c>
      <c r="C884" t="s">
        <v>107</v>
      </c>
      <c r="D884" t="s">
        <v>42</v>
      </c>
      <c r="E884" t="s">
        <v>1025</v>
      </c>
      <c r="F884" t="s">
        <v>1028</v>
      </c>
      <c r="G884" s="10">
        <v>3</v>
      </c>
      <c r="H884" s="10">
        <v>56757</v>
      </c>
      <c r="I884" s="11">
        <f t="shared" si="13"/>
        <v>18919</v>
      </c>
    </row>
    <row r="885" spans="1:9" x14ac:dyDescent="0.25">
      <c r="A885" s="1">
        <v>7</v>
      </c>
      <c r="B885" t="s">
        <v>798</v>
      </c>
      <c r="C885" t="s">
        <v>107</v>
      </c>
      <c r="D885" t="s">
        <v>42</v>
      </c>
      <c r="E885" t="s">
        <v>1025</v>
      </c>
      <c r="F885" t="s">
        <v>1028</v>
      </c>
      <c r="G885" s="10">
        <v>1</v>
      </c>
      <c r="H885" s="10">
        <v>23800</v>
      </c>
      <c r="I885" s="11">
        <f t="shared" si="13"/>
        <v>23800</v>
      </c>
    </row>
    <row r="886" spans="1:9" x14ac:dyDescent="0.25">
      <c r="A886" s="1">
        <v>7</v>
      </c>
      <c r="B886" t="s">
        <v>694</v>
      </c>
      <c r="C886" t="s">
        <v>24</v>
      </c>
      <c r="D886" t="s">
        <v>42</v>
      </c>
      <c r="E886" t="s">
        <v>1025</v>
      </c>
      <c r="F886" t="s">
        <v>1028</v>
      </c>
      <c r="G886" s="10">
        <v>3</v>
      </c>
      <c r="H886" s="10">
        <v>109275.66</v>
      </c>
      <c r="I886" s="11">
        <f t="shared" si="13"/>
        <v>36425.22</v>
      </c>
    </row>
    <row r="887" spans="1:9" x14ac:dyDescent="0.25">
      <c r="A887" s="1">
        <v>7</v>
      </c>
      <c r="B887" t="s">
        <v>725</v>
      </c>
      <c r="C887" t="s">
        <v>24</v>
      </c>
      <c r="D887" t="s">
        <v>42</v>
      </c>
      <c r="E887" t="s">
        <v>1025</v>
      </c>
      <c r="F887" t="s">
        <v>1028</v>
      </c>
      <c r="G887" s="10">
        <v>10</v>
      </c>
      <c r="H887" s="10">
        <v>378292.2</v>
      </c>
      <c r="I887" s="11">
        <f t="shared" si="13"/>
        <v>37829.22</v>
      </c>
    </row>
    <row r="888" spans="1:9" x14ac:dyDescent="0.25">
      <c r="A888" s="1">
        <v>7</v>
      </c>
      <c r="B888" t="s">
        <v>781</v>
      </c>
      <c r="C888" t="s">
        <v>24</v>
      </c>
      <c r="D888" t="s">
        <v>42</v>
      </c>
      <c r="E888" t="s">
        <v>1025</v>
      </c>
      <c r="F888" t="s">
        <v>1028</v>
      </c>
      <c r="G888" s="10">
        <v>2</v>
      </c>
      <c r="H888" s="10">
        <v>60011.22</v>
      </c>
      <c r="I888" s="11">
        <f t="shared" si="13"/>
        <v>30005.61</v>
      </c>
    </row>
    <row r="889" spans="1:9" x14ac:dyDescent="0.25">
      <c r="A889" s="1">
        <v>7</v>
      </c>
      <c r="B889" t="s">
        <v>932</v>
      </c>
      <c r="C889" t="s">
        <v>107</v>
      </c>
      <c r="D889" t="s">
        <v>192</v>
      </c>
      <c r="E889" t="s">
        <v>1025</v>
      </c>
      <c r="F889" t="s">
        <v>1028</v>
      </c>
      <c r="G889" s="10">
        <v>1</v>
      </c>
      <c r="H889" s="10">
        <v>22499</v>
      </c>
      <c r="I889" s="11">
        <f t="shared" si="13"/>
        <v>22499</v>
      </c>
    </row>
    <row r="890" spans="1:9" x14ac:dyDescent="0.25">
      <c r="A890" s="1">
        <v>7</v>
      </c>
      <c r="B890" t="s">
        <v>838</v>
      </c>
      <c r="C890" t="s">
        <v>107</v>
      </c>
      <c r="D890" t="s">
        <v>192</v>
      </c>
      <c r="E890" t="s">
        <v>1025</v>
      </c>
      <c r="F890" t="s">
        <v>1028</v>
      </c>
      <c r="G890" s="10">
        <v>2</v>
      </c>
      <c r="H890" s="10">
        <v>56824</v>
      </c>
      <c r="I890" s="11">
        <f t="shared" si="13"/>
        <v>28412</v>
      </c>
    </row>
    <row r="891" spans="1:9" x14ac:dyDescent="0.25">
      <c r="A891" s="1">
        <v>7</v>
      </c>
      <c r="B891" t="s">
        <v>827</v>
      </c>
      <c r="C891" t="s">
        <v>24</v>
      </c>
      <c r="D891" t="s">
        <v>180</v>
      </c>
      <c r="E891" t="s">
        <v>1025</v>
      </c>
      <c r="F891" t="s">
        <v>1028</v>
      </c>
      <c r="G891" s="10">
        <v>1</v>
      </c>
      <c r="H891" s="10">
        <v>105399</v>
      </c>
      <c r="I891" s="11">
        <f t="shared" si="13"/>
        <v>105399</v>
      </c>
    </row>
    <row r="892" spans="1:9" x14ac:dyDescent="0.25">
      <c r="A892" s="1">
        <v>7</v>
      </c>
      <c r="B892" t="s">
        <v>701</v>
      </c>
      <c r="C892" t="s">
        <v>59</v>
      </c>
      <c r="D892" t="s">
        <v>9</v>
      </c>
      <c r="E892" t="s">
        <v>1511</v>
      </c>
      <c r="F892" t="s">
        <v>15</v>
      </c>
      <c r="G892" s="10">
        <v>477</v>
      </c>
      <c r="H892" s="10">
        <v>1233328.2450000001</v>
      </c>
      <c r="I892" s="11">
        <f t="shared" si="13"/>
        <v>2585.5938050314467</v>
      </c>
    </row>
    <row r="893" spans="1:9" x14ac:dyDescent="0.25">
      <c r="A893" s="1">
        <v>7</v>
      </c>
      <c r="B893" t="s">
        <v>661</v>
      </c>
      <c r="C893" t="s">
        <v>59</v>
      </c>
      <c r="D893" t="s">
        <v>12</v>
      </c>
      <c r="E893" t="s">
        <v>1511</v>
      </c>
      <c r="F893" t="s">
        <v>10</v>
      </c>
      <c r="G893" s="10">
        <v>57</v>
      </c>
      <c r="H893" s="10">
        <v>249874</v>
      </c>
      <c r="I893" s="11">
        <f t="shared" si="13"/>
        <v>4383.7543859649122</v>
      </c>
    </row>
    <row r="894" spans="1:9" x14ac:dyDescent="0.25">
      <c r="A894" s="1">
        <v>7</v>
      </c>
      <c r="B894" t="s">
        <v>779</v>
      </c>
      <c r="C894" t="s">
        <v>59</v>
      </c>
      <c r="D894" t="s">
        <v>7</v>
      </c>
      <c r="E894" t="s">
        <v>1025</v>
      </c>
      <c r="F894" t="s">
        <v>1028</v>
      </c>
      <c r="G894" s="10">
        <v>50</v>
      </c>
      <c r="H894" s="10">
        <v>350052</v>
      </c>
      <c r="I894" s="11">
        <f t="shared" si="13"/>
        <v>7001.04</v>
      </c>
    </row>
    <row r="895" spans="1:9" x14ac:dyDescent="0.25">
      <c r="A895" s="1">
        <v>7</v>
      </c>
      <c r="B895" t="s">
        <v>656</v>
      </c>
      <c r="C895" t="s">
        <v>59</v>
      </c>
      <c r="D895" t="s">
        <v>7</v>
      </c>
      <c r="E895" t="s">
        <v>1025</v>
      </c>
      <c r="F895" t="s">
        <v>1028</v>
      </c>
      <c r="G895" s="10">
        <v>51</v>
      </c>
      <c r="H895" s="10">
        <v>370580.50490000006</v>
      </c>
      <c r="I895" s="11">
        <f t="shared" si="13"/>
        <v>7266.2844098039232</v>
      </c>
    </row>
    <row r="896" spans="1:9" x14ac:dyDescent="0.25">
      <c r="A896" s="1">
        <v>7</v>
      </c>
      <c r="B896" t="s">
        <v>780</v>
      </c>
      <c r="C896" t="s">
        <v>59</v>
      </c>
      <c r="D896" t="s">
        <v>46</v>
      </c>
      <c r="E896" t="s">
        <v>1025</v>
      </c>
      <c r="F896" t="s">
        <v>1028</v>
      </c>
      <c r="G896" s="10">
        <v>61</v>
      </c>
      <c r="H896" s="10">
        <v>479536</v>
      </c>
      <c r="I896" s="11">
        <f t="shared" si="13"/>
        <v>7861.2459016393441</v>
      </c>
    </row>
    <row r="897" spans="1:9" x14ac:dyDescent="0.25">
      <c r="A897" s="1">
        <v>7</v>
      </c>
      <c r="B897" t="s">
        <v>794</v>
      </c>
      <c r="C897" t="s">
        <v>59</v>
      </c>
      <c r="D897" t="s">
        <v>63</v>
      </c>
      <c r="E897" t="s">
        <v>1025</v>
      </c>
      <c r="F897" t="s">
        <v>1028</v>
      </c>
      <c r="G897" s="10">
        <v>44</v>
      </c>
      <c r="H897" s="10">
        <v>382564</v>
      </c>
      <c r="I897" s="11">
        <f t="shared" si="13"/>
        <v>8694.636363636364</v>
      </c>
    </row>
    <row r="898" spans="1:9" x14ac:dyDescent="0.25">
      <c r="A898" s="1">
        <v>7</v>
      </c>
      <c r="B898" t="s">
        <v>1014</v>
      </c>
      <c r="C898" t="s">
        <v>361</v>
      </c>
      <c r="D898" t="s">
        <v>12</v>
      </c>
      <c r="E898" t="s">
        <v>1511</v>
      </c>
      <c r="F898" t="s">
        <v>10</v>
      </c>
      <c r="G898" s="10">
        <v>2</v>
      </c>
      <c r="H898" s="10">
        <v>11038</v>
      </c>
      <c r="I898" s="11">
        <f t="shared" si="13"/>
        <v>5519</v>
      </c>
    </row>
    <row r="899" spans="1:9" x14ac:dyDescent="0.25">
      <c r="A899" s="1">
        <v>7</v>
      </c>
      <c r="B899" t="s">
        <v>1015</v>
      </c>
      <c r="C899" t="s">
        <v>41</v>
      </c>
      <c r="D899" t="s">
        <v>151</v>
      </c>
      <c r="E899" t="s">
        <v>1511</v>
      </c>
      <c r="F899" t="s">
        <v>15</v>
      </c>
      <c r="G899" s="10">
        <v>3</v>
      </c>
      <c r="H899" s="10">
        <v>1798</v>
      </c>
      <c r="I899" s="11">
        <f t="shared" ref="I899:I962" si="14">IFERROR(H899/G899,0)</f>
        <v>599.33333333333337</v>
      </c>
    </row>
    <row r="900" spans="1:9" x14ac:dyDescent="0.25">
      <c r="A900" s="1">
        <v>7</v>
      </c>
      <c r="B900" t="s">
        <v>1558</v>
      </c>
      <c r="C900" t="s">
        <v>41</v>
      </c>
      <c r="D900" t="s">
        <v>151</v>
      </c>
      <c r="E900" t="s">
        <v>1025</v>
      </c>
      <c r="F900" t="s">
        <v>10</v>
      </c>
      <c r="G900" s="10">
        <v>1</v>
      </c>
      <c r="H900" s="10">
        <v>-2139</v>
      </c>
      <c r="I900" s="11">
        <f t="shared" si="14"/>
        <v>-2139</v>
      </c>
    </row>
    <row r="901" spans="1:9" x14ac:dyDescent="0.25">
      <c r="A901" s="1">
        <v>7</v>
      </c>
      <c r="B901" t="s">
        <v>402</v>
      </c>
      <c r="C901" t="s">
        <v>41</v>
      </c>
      <c r="D901" t="s">
        <v>25</v>
      </c>
      <c r="E901" t="s">
        <v>1511</v>
      </c>
      <c r="F901" t="s">
        <v>15</v>
      </c>
      <c r="H901" s="10">
        <v>-3248.1073999999999</v>
      </c>
      <c r="I901" s="11">
        <f t="shared" si="14"/>
        <v>0</v>
      </c>
    </row>
    <row r="902" spans="1:9" x14ac:dyDescent="0.25">
      <c r="A902" s="1">
        <v>7</v>
      </c>
      <c r="B902" t="s">
        <v>1512</v>
      </c>
      <c r="C902" t="s">
        <v>41</v>
      </c>
      <c r="D902" t="s">
        <v>25</v>
      </c>
      <c r="E902" t="s">
        <v>1511</v>
      </c>
      <c r="F902" t="s">
        <v>15</v>
      </c>
      <c r="G902" s="10">
        <v>74</v>
      </c>
      <c r="H902" s="10">
        <v>149056.17389999999</v>
      </c>
      <c r="I902" s="11">
        <f t="shared" si="14"/>
        <v>2014.2726202702702</v>
      </c>
    </row>
    <row r="903" spans="1:9" x14ac:dyDescent="0.25">
      <c r="A903" s="1">
        <v>7</v>
      </c>
      <c r="B903" t="s">
        <v>568</v>
      </c>
      <c r="C903" t="s">
        <v>41</v>
      </c>
      <c r="D903" t="s">
        <v>66</v>
      </c>
      <c r="E903" t="s">
        <v>1511</v>
      </c>
      <c r="F903" t="s">
        <v>15</v>
      </c>
      <c r="G903" s="10">
        <v>2</v>
      </c>
      <c r="H903" s="10">
        <v>1899</v>
      </c>
      <c r="I903" s="11">
        <f t="shared" si="14"/>
        <v>949.5</v>
      </c>
    </row>
    <row r="904" spans="1:9" x14ac:dyDescent="0.25">
      <c r="A904" s="1">
        <v>7</v>
      </c>
      <c r="B904" t="s">
        <v>1017</v>
      </c>
      <c r="C904" t="s">
        <v>41</v>
      </c>
      <c r="D904" t="s">
        <v>1003</v>
      </c>
      <c r="E904" t="s">
        <v>1003</v>
      </c>
      <c r="F904" t="s">
        <v>1765</v>
      </c>
      <c r="G904" s="10">
        <v>28</v>
      </c>
      <c r="H904" s="10">
        <v>19064</v>
      </c>
      <c r="I904" s="11">
        <f t="shared" si="14"/>
        <v>680.85714285714289</v>
      </c>
    </row>
    <row r="905" spans="1:9" x14ac:dyDescent="0.25">
      <c r="A905" s="1">
        <v>7</v>
      </c>
      <c r="B905" t="s">
        <v>812</v>
      </c>
      <c r="C905" t="s">
        <v>41</v>
      </c>
      <c r="D905" t="s">
        <v>1003</v>
      </c>
      <c r="E905" t="s">
        <v>1003</v>
      </c>
      <c r="F905" t="s">
        <v>1765</v>
      </c>
      <c r="H905" s="10">
        <v>-5026</v>
      </c>
      <c r="I905" s="11">
        <f t="shared" si="14"/>
        <v>0</v>
      </c>
    </row>
    <row r="906" spans="1:9" x14ac:dyDescent="0.25">
      <c r="A906" s="1">
        <v>7</v>
      </c>
      <c r="B906" t="s">
        <v>480</v>
      </c>
      <c r="C906" t="s">
        <v>41</v>
      </c>
      <c r="D906" t="s">
        <v>1003</v>
      </c>
      <c r="E906" t="s">
        <v>1003</v>
      </c>
      <c r="F906" t="s">
        <v>1765</v>
      </c>
      <c r="G906" s="10">
        <v>1</v>
      </c>
      <c r="H906" s="10">
        <v>2000</v>
      </c>
      <c r="I906" s="11">
        <f t="shared" si="14"/>
        <v>2000</v>
      </c>
    </row>
    <row r="907" spans="1:9" x14ac:dyDescent="0.25">
      <c r="A907" s="1">
        <v>7</v>
      </c>
      <c r="B907" t="s">
        <v>1407</v>
      </c>
      <c r="C907" t="s">
        <v>41</v>
      </c>
      <c r="D907" t="s">
        <v>9</v>
      </c>
      <c r="E907" t="s">
        <v>1511</v>
      </c>
      <c r="F907" t="s">
        <v>15</v>
      </c>
      <c r="H907" s="10">
        <v>-3563.1271000000002</v>
      </c>
      <c r="I907" s="11">
        <f t="shared" si="14"/>
        <v>0</v>
      </c>
    </row>
    <row r="908" spans="1:9" x14ac:dyDescent="0.25">
      <c r="A908" s="1">
        <v>7</v>
      </c>
      <c r="B908" t="s">
        <v>477</v>
      </c>
      <c r="C908" t="s">
        <v>41</v>
      </c>
      <c r="D908" t="s">
        <v>1003</v>
      </c>
      <c r="E908" t="s">
        <v>1003</v>
      </c>
      <c r="F908" t="s">
        <v>1765</v>
      </c>
      <c r="G908" s="10">
        <v>37</v>
      </c>
      <c r="H908" s="10">
        <v>-42352.436600000001</v>
      </c>
      <c r="I908" s="11">
        <f t="shared" si="14"/>
        <v>-1144.6604486486488</v>
      </c>
    </row>
    <row r="909" spans="1:9" x14ac:dyDescent="0.25">
      <c r="A909" s="1">
        <v>7</v>
      </c>
      <c r="B909" t="s">
        <v>408</v>
      </c>
      <c r="C909" t="s">
        <v>41</v>
      </c>
      <c r="D909" t="s">
        <v>9</v>
      </c>
      <c r="E909" t="s">
        <v>1511</v>
      </c>
      <c r="F909" t="s">
        <v>15</v>
      </c>
      <c r="G909" s="10">
        <v>15</v>
      </c>
      <c r="H909" s="10">
        <v>32783.366900000001</v>
      </c>
      <c r="I909" s="11">
        <f t="shared" si="14"/>
        <v>2185.5577933333334</v>
      </c>
    </row>
    <row r="910" spans="1:9" x14ac:dyDescent="0.25">
      <c r="A910" s="1">
        <v>7</v>
      </c>
      <c r="B910" t="s">
        <v>1019</v>
      </c>
      <c r="C910" t="s">
        <v>41</v>
      </c>
      <c r="D910" t="s">
        <v>9</v>
      </c>
      <c r="E910" t="s">
        <v>1025</v>
      </c>
      <c r="F910" t="s">
        <v>15</v>
      </c>
      <c r="G910" s="10">
        <v>5</v>
      </c>
      <c r="H910" s="10">
        <v>10399</v>
      </c>
      <c r="I910" s="11">
        <f t="shared" si="14"/>
        <v>2079.8000000000002</v>
      </c>
    </row>
    <row r="911" spans="1:9" x14ac:dyDescent="0.25">
      <c r="A911" s="1">
        <v>7</v>
      </c>
      <c r="B911" t="s">
        <v>112</v>
      </c>
      <c r="C911" t="s">
        <v>41</v>
      </c>
      <c r="D911" t="s">
        <v>9</v>
      </c>
      <c r="E911" t="s">
        <v>1025</v>
      </c>
      <c r="F911" t="s">
        <v>10</v>
      </c>
      <c r="G911" s="10">
        <v>6</v>
      </c>
      <c r="H911" s="10">
        <v>12352.93</v>
      </c>
      <c r="I911" s="11">
        <f t="shared" si="14"/>
        <v>2058.8216666666667</v>
      </c>
    </row>
    <row r="912" spans="1:9" x14ac:dyDescent="0.25">
      <c r="A912" s="1">
        <v>7</v>
      </c>
      <c r="B912" t="s">
        <v>476</v>
      </c>
      <c r="C912" t="s">
        <v>41</v>
      </c>
      <c r="D912" t="s">
        <v>1003</v>
      </c>
      <c r="E912" t="s">
        <v>1003</v>
      </c>
      <c r="F912" t="s">
        <v>1765</v>
      </c>
      <c r="H912" s="10">
        <v>-11687.1114</v>
      </c>
      <c r="I912" s="11">
        <f t="shared" si="14"/>
        <v>0</v>
      </c>
    </row>
    <row r="913" spans="1:9" x14ac:dyDescent="0.25">
      <c r="A913" s="1">
        <v>7</v>
      </c>
      <c r="B913" t="s">
        <v>158</v>
      </c>
      <c r="C913" t="s">
        <v>41</v>
      </c>
      <c r="D913" t="s">
        <v>12</v>
      </c>
      <c r="E913" t="s">
        <v>1511</v>
      </c>
      <c r="F913" t="s">
        <v>10</v>
      </c>
      <c r="G913" s="10">
        <v>37</v>
      </c>
      <c r="H913" s="10">
        <v>32315.071400000001</v>
      </c>
      <c r="I913" s="11">
        <f t="shared" si="14"/>
        <v>873.38030810810812</v>
      </c>
    </row>
    <row r="914" spans="1:9" x14ac:dyDescent="0.25">
      <c r="A914" s="1">
        <v>7</v>
      </c>
      <c r="B914" t="s">
        <v>407</v>
      </c>
      <c r="C914" t="s">
        <v>41</v>
      </c>
      <c r="D914" t="s">
        <v>12</v>
      </c>
      <c r="E914" t="s">
        <v>1025</v>
      </c>
      <c r="F914" t="s">
        <v>10</v>
      </c>
      <c r="G914" s="10">
        <v>3</v>
      </c>
      <c r="H914" s="10">
        <v>8599</v>
      </c>
      <c r="I914" s="11">
        <f t="shared" si="14"/>
        <v>2866.3333333333335</v>
      </c>
    </row>
    <row r="915" spans="1:9" x14ac:dyDescent="0.25">
      <c r="A915" s="1">
        <v>7</v>
      </c>
      <c r="B915" t="s">
        <v>43</v>
      </c>
      <c r="C915" t="s">
        <v>41</v>
      </c>
      <c r="D915" t="s">
        <v>12</v>
      </c>
      <c r="E915" t="s">
        <v>1025</v>
      </c>
      <c r="F915" t="s">
        <v>10</v>
      </c>
      <c r="G915" s="10">
        <v>2</v>
      </c>
      <c r="H915" s="10">
        <v>3500</v>
      </c>
      <c r="I915" s="11">
        <f t="shared" si="14"/>
        <v>1750</v>
      </c>
    </row>
    <row r="916" spans="1:9" x14ac:dyDescent="0.25">
      <c r="A916" s="1">
        <v>7</v>
      </c>
      <c r="B916" t="s">
        <v>190</v>
      </c>
      <c r="C916" t="s">
        <v>41</v>
      </c>
      <c r="D916" t="s">
        <v>7</v>
      </c>
      <c r="E916" t="s">
        <v>1025</v>
      </c>
      <c r="F916" t="s">
        <v>10</v>
      </c>
      <c r="G916" s="10">
        <v>1</v>
      </c>
      <c r="H916" s="10">
        <v>-3497</v>
      </c>
      <c r="I916" s="11">
        <f t="shared" si="14"/>
        <v>-3497</v>
      </c>
    </row>
    <row r="917" spans="1:9" x14ac:dyDescent="0.25">
      <c r="A917" s="1">
        <v>7</v>
      </c>
      <c r="B917" t="s">
        <v>504</v>
      </c>
      <c r="C917" t="s">
        <v>41</v>
      </c>
      <c r="D917" t="s">
        <v>7</v>
      </c>
      <c r="E917" t="s">
        <v>1025</v>
      </c>
      <c r="F917" t="s">
        <v>10</v>
      </c>
      <c r="G917" s="10">
        <v>47</v>
      </c>
      <c r="H917" s="10">
        <v>230748</v>
      </c>
      <c r="I917" s="11">
        <f t="shared" si="14"/>
        <v>4909.5319148936169</v>
      </c>
    </row>
    <row r="918" spans="1:9" x14ac:dyDescent="0.25">
      <c r="A918" s="1">
        <v>7</v>
      </c>
      <c r="B918" t="s">
        <v>409</v>
      </c>
      <c r="C918" t="s">
        <v>41</v>
      </c>
      <c r="D918" t="s">
        <v>7</v>
      </c>
      <c r="E918" t="s">
        <v>1025</v>
      </c>
      <c r="F918" t="s">
        <v>1028</v>
      </c>
      <c r="G918" s="10">
        <v>1</v>
      </c>
      <c r="H918" s="10">
        <v>4000</v>
      </c>
      <c r="I918" s="11">
        <f t="shared" si="14"/>
        <v>4000</v>
      </c>
    </row>
    <row r="919" spans="1:9" x14ac:dyDescent="0.25">
      <c r="A919" s="1">
        <v>7</v>
      </c>
      <c r="B919" t="s">
        <v>457</v>
      </c>
      <c r="C919" t="s">
        <v>41</v>
      </c>
      <c r="D919" t="s">
        <v>63</v>
      </c>
      <c r="E919" t="s">
        <v>1025</v>
      </c>
      <c r="F919" t="s">
        <v>1028</v>
      </c>
      <c r="G919" s="10">
        <v>4</v>
      </c>
      <c r="H919" s="10">
        <v>21757.254000000001</v>
      </c>
      <c r="I919" s="11">
        <f t="shared" si="14"/>
        <v>5439.3135000000002</v>
      </c>
    </row>
    <row r="920" spans="1:9" x14ac:dyDescent="0.25">
      <c r="A920" s="1">
        <v>7</v>
      </c>
      <c r="B920" t="s">
        <v>410</v>
      </c>
      <c r="C920" t="s">
        <v>41</v>
      </c>
      <c r="D920" t="s">
        <v>63</v>
      </c>
      <c r="E920" t="s">
        <v>1025</v>
      </c>
      <c r="F920" t="s">
        <v>1028</v>
      </c>
      <c r="G920" s="10">
        <v>1</v>
      </c>
      <c r="H920" s="10">
        <v>6000</v>
      </c>
      <c r="I920" s="11">
        <f t="shared" si="14"/>
        <v>6000</v>
      </c>
    </row>
    <row r="921" spans="1:9" x14ac:dyDescent="0.25">
      <c r="A921" s="1">
        <v>7</v>
      </c>
      <c r="B921" t="s">
        <v>679</v>
      </c>
      <c r="C921" t="s">
        <v>24</v>
      </c>
      <c r="D921" t="s">
        <v>63</v>
      </c>
      <c r="E921" t="s">
        <v>1025</v>
      </c>
      <c r="F921" t="s">
        <v>1028</v>
      </c>
      <c r="G921" s="10">
        <v>3</v>
      </c>
      <c r="H921" s="10">
        <v>152097.66</v>
      </c>
      <c r="I921" s="11">
        <f t="shared" si="14"/>
        <v>50699.22</v>
      </c>
    </row>
    <row r="922" spans="1:9" x14ac:dyDescent="0.25">
      <c r="A922" s="1">
        <v>7</v>
      </c>
      <c r="B922" t="s">
        <v>1124</v>
      </c>
      <c r="C922" t="s">
        <v>24</v>
      </c>
      <c r="D922" t="s">
        <v>42</v>
      </c>
      <c r="E922" t="s">
        <v>1025</v>
      </c>
      <c r="F922" t="s">
        <v>1028</v>
      </c>
      <c r="G922" s="10">
        <v>3</v>
      </c>
      <c r="H922" s="10">
        <v>197025</v>
      </c>
      <c r="I922" s="11">
        <f t="shared" si="14"/>
        <v>65675</v>
      </c>
    </row>
    <row r="923" spans="1:9" x14ac:dyDescent="0.25">
      <c r="A923" s="1">
        <v>7</v>
      </c>
      <c r="B923" t="s">
        <v>761</v>
      </c>
      <c r="C923" t="s">
        <v>24</v>
      </c>
      <c r="D923" t="s">
        <v>42</v>
      </c>
      <c r="E923" t="s">
        <v>1025</v>
      </c>
      <c r="F923" t="s">
        <v>1028</v>
      </c>
      <c r="G923" s="10">
        <v>4</v>
      </c>
      <c r="H923" s="10">
        <v>296396.88</v>
      </c>
      <c r="I923" s="11">
        <f t="shared" si="14"/>
        <v>74099.22</v>
      </c>
    </row>
    <row r="924" spans="1:9" x14ac:dyDescent="0.25">
      <c r="A924" s="1">
        <v>7</v>
      </c>
      <c r="B924" t="s">
        <v>1573</v>
      </c>
      <c r="C924" t="s">
        <v>6</v>
      </c>
      <c r="D924" t="s">
        <v>7</v>
      </c>
      <c r="E924" t="s">
        <v>1025</v>
      </c>
      <c r="F924" t="s">
        <v>1028</v>
      </c>
      <c r="G924" s="10">
        <v>1</v>
      </c>
      <c r="H924" s="10">
        <v>25162</v>
      </c>
      <c r="I924" s="11">
        <f t="shared" si="14"/>
        <v>25162</v>
      </c>
    </row>
    <row r="925" spans="1:9" x14ac:dyDescent="0.25">
      <c r="A925" s="1">
        <v>7</v>
      </c>
      <c r="B925" t="s">
        <v>1565</v>
      </c>
      <c r="C925" t="s">
        <v>6</v>
      </c>
      <c r="D925" t="s">
        <v>38</v>
      </c>
      <c r="E925" t="s">
        <v>1025</v>
      </c>
      <c r="F925" t="s">
        <v>1028</v>
      </c>
      <c r="G925" s="10">
        <v>1</v>
      </c>
      <c r="H925" s="10">
        <v>25974</v>
      </c>
      <c r="I925" s="11">
        <f t="shared" si="14"/>
        <v>25974</v>
      </c>
    </row>
    <row r="926" spans="1:9" x14ac:dyDescent="0.25">
      <c r="A926" s="1">
        <v>7</v>
      </c>
      <c r="B926" t="s">
        <v>1559</v>
      </c>
      <c r="C926" t="s">
        <v>6</v>
      </c>
      <c r="D926" t="s">
        <v>38</v>
      </c>
      <c r="E926" t="s">
        <v>1025</v>
      </c>
      <c r="F926" t="s">
        <v>1028</v>
      </c>
      <c r="G926" s="10">
        <v>1</v>
      </c>
      <c r="H926" s="10">
        <v>24847</v>
      </c>
      <c r="I926" s="11">
        <f t="shared" si="14"/>
        <v>24847</v>
      </c>
    </row>
    <row r="927" spans="1:9" x14ac:dyDescent="0.25">
      <c r="A927" s="1">
        <v>7</v>
      </c>
      <c r="B927" t="s">
        <v>1574</v>
      </c>
      <c r="C927" t="s">
        <v>6</v>
      </c>
      <c r="D927" t="s">
        <v>63</v>
      </c>
      <c r="E927" t="s">
        <v>1025</v>
      </c>
      <c r="F927" t="s">
        <v>1028</v>
      </c>
      <c r="G927" s="10">
        <v>1</v>
      </c>
      <c r="H927" s="10">
        <v>33900</v>
      </c>
      <c r="I927" s="11">
        <f t="shared" si="14"/>
        <v>33900</v>
      </c>
    </row>
    <row r="928" spans="1:9" x14ac:dyDescent="0.25">
      <c r="A928" s="1">
        <v>7</v>
      </c>
      <c r="B928" t="s">
        <v>1536</v>
      </c>
      <c r="C928" t="s">
        <v>6</v>
      </c>
      <c r="D928" t="s">
        <v>63</v>
      </c>
      <c r="E928" t="s">
        <v>1025</v>
      </c>
      <c r="F928" t="s">
        <v>1028</v>
      </c>
      <c r="G928" s="10">
        <v>5</v>
      </c>
      <c r="H928" s="10">
        <v>145068</v>
      </c>
      <c r="I928" s="11">
        <f t="shared" si="14"/>
        <v>29013.599999999999</v>
      </c>
    </row>
    <row r="929" spans="1:9" x14ac:dyDescent="0.25">
      <c r="A929" s="1">
        <v>7</v>
      </c>
      <c r="B929" t="s">
        <v>1575</v>
      </c>
      <c r="C929" t="s">
        <v>6</v>
      </c>
      <c r="D929" t="s">
        <v>63</v>
      </c>
      <c r="E929" t="s">
        <v>1025</v>
      </c>
      <c r="F929" t="s">
        <v>1028</v>
      </c>
      <c r="G929" s="10">
        <v>1</v>
      </c>
      <c r="H929" s="10">
        <v>24000</v>
      </c>
      <c r="I929" s="11">
        <f t="shared" si="14"/>
        <v>24000</v>
      </c>
    </row>
    <row r="930" spans="1:9" x14ac:dyDescent="0.25">
      <c r="A930" s="1">
        <v>7</v>
      </c>
      <c r="B930" t="s">
        <v>1560</v>
      </c>
      <c r="C930" t="s">
        <v>6</v>
      </c>
      <c r="D930" t="s">
        <v>63</v>
      </c>
      <c r="E930" t="s">
        <v>1025</v>
      </c>
      <c r="F930" t="s">
        <v>1028</v>
      </c>
      <c r="G930" s="10">
        <v>2</v>
      </c>
      <c r="H930" s="10">
        <v>67694</v>
      </c>
      <c r="I930" s="11">
        <f t="shared" si="14"/>
        <v>33847</v>
      </c>
    </row>
    <row r="931" spans="1:9" x14ac:dyDescent="0.25">
      <c r="A931" s="1">
        <v>7</v>
      </c>
      <c r="B931" t="s">
        <v>1576</v>
      </c>
      <c r="C931" t="s">
        <v>6</v>
      </c>
      <c r="D931" t="s">
        <v>63</v>
      </c>
      <c r="E931" t="s">
        <v>1025</v>
      </c>
      <c r="F931" t="s">
        <v>1028</v>
      </c>
      <c r="G931" s="10">
        <v>1</v>
      </c>
      <c r="H931" s="10">
        <v>52000</v>
      </c>
      <c r="I931" s="11">
        <f t="shared" si="14"/>
        <v>52000</v>
      </c>
    </row>
    <row r="932" spans="1:9" x14ac:dyDescent="0.25">
      <c r="A932" s="1">
        <v>7</v>
      </c>
      <c r="B932" t="s">
        <v>1524</v>
      </c>
      <c r="C932" t="s">
        <v>6</v>
      </c>
      <c r="D932" t="s">
        <v>42</v>
      </c>
      <c r="E932" t="s">
        <v>1025</v>
      </c>
      <c r="F932" t="s">
        <v>1028</v>
      </c>
      <c r="G932" s="10">
        <v>1</v>
      </c>
      <c r="H932" s="10">
        <v>91109</v>
      </c>
      <c r="I932" s="11">
        <f t="shared" si="14"/>
        <v>91109</v>
      </c>
    </row>
    <row r="933" spans="1:9" x14ac:dyDescent="0.25">
      <c r="A933" s="1">
        <v>7</v>
      </c>
      <c r="B933" t="s">
        <v>1577</v>
      </c>
      <c r="C933" t="s">
        <v>6</v>
      </c>
      <c r="D933" t="s">
        <v>44</v>
      </c>
      <c r="E933" t="s">
        <v>1025</v>
      </c>
      <c r="F933" t="s">
        <v>1028</v>
      </c>
      <c r="G933" s="10">
        <v>1</v>
      </c>
      <c r="H933" s="10">
        <v>77500</v>
      </c>
      <c r="I933" s="11">
        <f t="shared" si="14"/>
        <v>77500</v>
      </c>
    </row>
    <row r="934" spans="1:9" x14ac:dyDescent="0.25">
      <c r="A934" s="1">
        <v>7</v>
      </c>
      <c r="B934" t="s">
        <v>1514</v>
      </c>
      <c r="C934" t="s">
        <v>6</v>
      </c>
      <c r="D934" t="s">
        <v>25</v>
      </c>
      <c r="E934" t="s">
        <v>1511</v>
      </c>
      <c r="F934" t="s">
        <v>15</v>
      </c>
      <c r="G934" s="10">
        <v>7</v>
      </c>
      <c r="H934" s="10">
        <v>29561</v>
      </c>
      <c r="I934" s="11">
        <f t="shared" si="14"/>
        <v>4223</v>
      </c>
    </row>
    <row r="935" spans="1:9" x14ac:dyDescent="0.25">
      <c r="A935" s="1">
        <v>7</v>
      </c>
      <c r="B935" t="s">
        <v>1567</v>
      </c>
      <c r="C935" t="s">
        <v>6</v>
      </c>
      <c r="D935" t="s">
        <v>25</v>
      </c>
      <c r="E935" t="s">
        <v>1025</v>
      </c>
      <c r="F935" t="s">
        <v>15</v>
      </c>
      <c r="G935" s="10">
        <v>11</v>
      </c>
      <c r="H935" s="10">
        <v>57967</v>
      </c>
      <c r="I935" s="11">
        <f t="shared" si="14"/>
        <v>5269.727272727273</v>
      </c>
    </row>
    <row r="936" spans="1:9" x14ac:dyDescent="0.25">
      <c r="A936" s="1">
        <v>7</v>
      </c>
      <c r="B936" t="s">
        <v>1540</v>
      </c>
      <c r="C936" t="s">
        <v>6</v>
      </c>
      <c r="D936" t="s">
        <v>9</v>
      </c>
      <c r="E936" t="s">
        <v>1025</v>
      </c>
      <c r="F936" t="s">
        <v>10</v>
      </c>
      <c r="G936" s="10">
        <v>13</v>
      </c>
      <c r="H936" s="10">
        <v>128108</v>
      </c>
      <c r="I936" s="11">
        <f t="shared" si="14"/>
        <v>9854.461538461539</v>
      </c>
    </row>
    <row r="937" spans="1:9" x14ac:dyDescent="0.25">
      <c r="A937" s="1">
        <v>7</v>
      </c>
      <c r="B937" t="s">
        <v>1515</v>
      </c>
      <c r="C937" t="s">
        <v>6</v>
      </c>
      <c r="D937" t="s">
        <v>9</v>
      </c>
      <c r="E937" t="s">
        <v>1025</v>
      </c>
      <c r="F937" t="s">
        <v>10</v>
      </c>
      <c r="G937" s="10">
        <v>1</v>
      </c>
      <c r="H937" s="10">
        <v>5392</v>
      </c>
      <c r="I937" s="11">
        <f t="shared" si="14"/>
        <v>5392</v>
      </c>
    </row>
    <row r="938" spans="1:9" x14ac:dyDescent="0.25">
      <c r="A938" s="1">
        <v>7</v>
      </c>
      <c r="B938" t="s">
        <v>1562</v>
      </c>
      <c r="C938" t="s">
        <v>6</v>
      </c>
      <c r="D938" t="s">
        <v>9</v>
      </c>
      <c r="E938" t="s">
        <v>1025</v>
      </c>
      <c r="F938" t="s">
        <v>15</v>
      </c>
      <c r="G938" s="10">
        <v>8</v>
      </c>
      <c r="H938" s="10">
        <v>48697</v>
      </c>
      <c r="I938" s="11">
        <f t="shared" si="14"/>
        <v>6087.125</v>
      </c>
    </row>
    <row r="939" spans="1:9" x14ac:dyDescent="0.25">
      <c r="A939" s="1">
        <v>7</v>
      </c>
      <c r="B939" t="s">
        <v>1516</v>
      </c>
      <c r="C939" t="s">
        <v>6</v>
      </c>
      <c r="D939" t="s">
        <v>9</v>
      </c>
      <c r="E939" t="s">
        <v>1025</v>
      </c>
      <c r="F939" t="s">
        <v>15</v>
      </c>
      <c r="G939" s="10">
        <v>21</v>
      </c>
      <c r="H939" s="10">
        <v>126330</v>
      </c>
      <c r="I939" s="11">
        <f t="shared" si="14"/>
        <v>6015.7142857142853</v>
      </c>
    </row>
    <row r="940" spans="1:9" x14ac:dyDescent="0.25">
      <c r="A940" s="1">
        <v>7</v>
      </c>
      <c r="B940" t="s">
        <v>1526</v>
      </c>
      <c r="C940" t="s">
        <v>6</v>
      </c>
      <c r="D940" t="s">
        <v>9</v>
      </c>
      <c r="E940" t="s">
        <v>1025</v>
      </c>
      <c r="F940" t="s">
        <v>10</v>
      </c>
      <c r="G940" s="10">
        <v>52</v>
      </c>
      <c r="H940" s="10">
        <v>356698</v>
      </c>
      <c r="I940" s="11">
        <f t="shared" si="14"/>
        <v>6859.5769230769229</v>
      </c>
    </row>
    <row r="941" spans="1:9" x14ac:dyDescent="0.25">
      <c r="A941" s="1">
        <v>7</v>
      </c>
      <c r="B941" t="s">
        <v>1517</v>
      </c>
      <c r="C941" t="s">
        <v>6</v>
      </c>
      <c r="D941" t="s">
        <v>7</v>
      </c>
      <c r="E941" t="s">
        <v>1025</v>
      </c>
      <c r="F941" t="s">
        <v>10</v>
      </c>
      <c r="G941" s="10">
        <v>35</v>
      </c>
      <c r="H941" s="10">
        <v>312147</v>
      </c>
      <c r="I941" s="11">
        <f t="shared" si="14"/>
        <v>8918.4857142857145</v>
      </c>
    </row>
    <row r="942" spans="1:9" x14ac:dyDescent="0.25">
      <c r="A942" s="1">
        <v>7</v>
      </c>
      <c r="B942" t="s">
        <v>1543</v>
      </c>
      <c r="C942" t="s">
        <v>6</v>
      </c>
      <c r="D942" t="s">
        <v>7</v>
      </c>
      <c r="E942" t="s">
        <v>1025</v>
      </c>
      <c r="F942" t="s">
        <v>1028</v>
      </c>
      <c r="G942" s="10">
        <v>43</v>
      </c>
      <c r="H942" s="10">
        <v>536403</v>
      </c>
      <c r="I942" s="11">
        <f t="shared" si="14"/>
        <v>12474.488372093023</v>
      </c>
    </row>
    <row r="943" spans="1:9" x14ac:dyDescent="0.25">
      <c r="A943" s="1">
        <v>7</v>
      </c>
      <c r="B943" t="s">
        <v>1518</v>
      </c>
      <c r="C943" t="s">
        <v>6</v>
      </c>
      <c r="D943" t="s">
        <v>7</v>
      </c>
      <c r="E943" t="s">
        <v>1025</v>
      </c>
      <c r="F943" t="s">
        <v>1028</v>
      </c>
      <c r="G943" s="10">
        <v>8</v>
      </c>
      <c r="H943" s="10">
        <v>91297</v>
      </c>
      <c r="I943" s="11">
        <f t="shared" si="14"/>
        <v>11412.125</v>
      </c>
    </row>
    <row r="944" spans="1:9" x14ac:dyDescent="0.25">
      <c r="A944" s="1">
        <v>7</v>
      </c>
      <c r="B944" t="s">
        <v>1544</v>
      </c>
      <c r="C944" t="s">
        <v>6</v>
      </c>
      <c r="D944" t="s">
        <v>7</v>
      </c>
      <c r="E944" t="s">
        <v>1025</v>
      </c>
      <c r="F944" t="s">
        <v>1028</v>
      </c>
      <c r="G944" s="10">
        <v>7</v>
      </c>
      <c r="H944" s="10">
        <v>91908</v>
      </c>
      <c r="I944" s="11">
        <f t="shared" si="14"/>
        <v>13129.714285714286</v>
      </c>
    </row>
    <row r="945" spans="1:9" x14ac:dyDescent="0.25">
      <c r="A945" s="1">
        <v>7</v>
      </c>
      <c r="B945" t="s">
        <v>1546</v>
      </c>
      <c r="C945" t="s">
        <v>6</v>
      </c>
      <c r="D945" t="s">
        <v>7</v>
      </c>
      <c r="E945" t="s">
        <v>1025</v>
      </c>
      <c r="F945" t="s">
        <v>1028</v>
      </c>
      <c r="G945" s="10">
        <v>8</v>
      </c>
      <c r="H945" s="10">
        <v>110218</v>
      </c>
      <c r="I945" s="11">
        <f t="shared" si="14"/>
        <v>13777.25</v>
      </c>
    </row>
    <row r="946" spans="1:9" x14ac:dyDescent="0.25">
      <c r="A946" s="1">
        <v>7</v>
      </c>
      <c r="B946" t="s">
        <v>1527</v>
      </c>
      <c r="C946" t="s">
        <v>6</v>
      </c>
      <c r="D946" t="s">
        <v>7</v>
      </c>
      <c r="E946" t="s">
        <v>1025</v>
      </c>
      <c r="F946" t="s">
        <v>1028</v>
      </c>
      <c r="G946" s="10">
        <v>3</v>
      </c>
      <c r="H946" s="10">
        <v>28549</v>
      </c>
      <c r="I946" s="11">
        <f t="shared" si="14"/>
        <v>9516.3333333333339</v>
      </c>
    </row>
    <row r="947" spans="1:9" x14ac:dyDescent="0.25">
      <c r="A947" s="1">
        <v>7</v>
      </c>
      <c r="B947" t="s">
        <v>1547</v>
      </c>
      <c r="C947" t="s">
        <v>6</v>
      </c>
      <c r="D947" t="s">
        <v>46</v>
      </c>
      <c r="E947" t="s">
        <v>1025</v>
      </c>
      <c r="F947" t="s">
        <v>1028</v>
      </c>
      <c r="G947" s="10">
        <v>8</v>
      </c>
      <c r="H947" s="10">
        <v>107588</v>
      </c>
      <c r="I947" s="11">
        <f t="shared" si="14"/>
        <v>13448.5</v>
      </c>
    </row>
    <row r="948" spans="1:9" x14ac:dyDescent="0.25">
      <c r="A948" s="1">
        <v>7</v>
      </c>
      <c r="B948" t="s">
        <v>1548</v>
      </c>
      <c r="C948" t="s">
        <v>6</v>
      </c>
      <c r="D948" t="s">
        <v>46</v>
      </c>
      <c r="E948" t="s">
        <v>1025</v>
      </c>
      <c r="F948" t="s">
        <v>1028</v>
      </c>
      <c r="G948" s="10">
        <v>4</v>
      </c>
      <c r="H948" s="10">
        <v>57237</v>
      </c>
      <c r="I948" s="11">
        <f t="shared" si="14"/>
        <v>14309.25</v>
      </c>
    </row>
    <row r="949" spans="1:9" x14ac:dyDescent="0.25">
      <c r="A949" s="1">
        <v>7</v>
      </c>
      <c r="B949" t="s">
        <v>1568</v>
      </c>
      <c r="C949" t="s">
        <v>6</v>
      </c>
      <c r="D949" t="s">
        <v>46</v>
      </c>
      <c r="E949" t="s">
        <v>1025</v>
      </c>
      <c r="F949" t="s">
        <v>1028</v>
      </c>
      <c r="G949" s="10">
        <v>3</v>
      </c>
      <c r="H949" s="10">
        <v>45218</v>
      </c>
      <c r="I949" s="11">
        <f t="shared" si="14"/>
        <v>15072.666666666666</v>
      </c>
    </row>
    <row r="950" spans="1:9" x14ac:dyDescent="0.25">
      <c r="A950" s="1">
        <v>7</v>
      </c>
      <c r="B950" t="s">
        <v>1550</v>
      </c>
      <c r="C950" t="s">
        <v>6</v>
      </c>
      <c r="D950" t="s">
        <v>46</v>
      </c>
      <c r="E950" t="s">
        <v>1025</v>
      </c>
      <c r="F950" t="s">
        <v>1028</v>
      </c>
      <c r="G950" s="10">
        <v>2</v>
      </c>
      <c r="H950" s="10">
        <v>31363</v>
      </c>
      <c r="I950" s="11">
        <f t="shared" si="14"/>
        <v>15681.5</v>
      </c>
    </row>
    <row r="951" spans="1:9" x14ac:dyDescent="0.25">
      <c r="A951" s="1">
        <v>7</v>
      </c>
      <c r="B951" t="s">
        <v>1551</v>
      </c>
      <c r="C951" t="s">
        <v>6</v>
      </c>
      <c r="D951" t="s">
        <v>46</v>
      </c>
      <c r="E951" t="s">
        <v>1025</v>
      </c>
      <c r="F951" t="s">
        <v>1028</v>
      </c>
      <c r="G951" s="10">
        <v>2</v>
      </c>
      <c r="H951" s="10">
        <v>31369</v>
      </c>
      <c r="I951" s="11">
        <f t="shared" si="14"/>
        <v>15684.5</v>
      </c>
    </row>
    <row r="952" spans="1:9" x14ac:dyDescent="0.25">
      <c r="A952" s="1">
        <v>7</v>
      </c>
      <c r="B952" t="s">
        <v>1552</v>
      </c>
      <c r="C952" t="s">
        <v>6</v>
      </c>
      <c r="D952" t="s">
        <v>46</v>
      </c>
      <c r="E952" t="s">
        <v>1025</v>
      </c>
      <c r="F952" t="s">
        <v>1028</v>
      </c>
      <c r="G952" s="10">
        <v>2</v>
      </c>
      <c r="H952" s="10">
        <v>31707</v>
      </c>
      <c r="I952" s="11">
        <f t="shared" si="14"/>
        <v>15853.5</v>
      </c>
    </row>
    <row r="953" spans="1:9" x14ac:dyDescent="0.25">
      <c r="A953" s="1">
        <v>7</v>
      </c>
      <c r="B953" t="s">
        <v>1553</v>
      </c>
      <c r="C953" t="s">
        <v>6</v>
      </c>
      <c r="D953" t="s">
        <v>63</v>
      </c>
      <c r="E953" t="s">
        <v>1025</v>
      </c>
      <c r="F953" t="s">
        <v>1028</v>
      </c>
      <c r="G953" s="10">
        <v>10</v>
      </c>
      <c r="H953" s="10">
        <v>156006</v>
      </c>
      <c r="I953" s="11">
        <f t="shared" si="14"/>
        <v>15600.6</v>
      </c>
    </row>
    <row r="954" spans="1:9" x14ac:dyDescent="0.25">
      <c r="A954" s="1">
        <v>7</v>
      </c>
      <c r="B954" t="s">
        <v>1554</v>
      </c>
      <c r="C954" t="s">
        <v>6</v>
      </c>
      <c r="D954" t="s">
        <v>63</v>
      </c>
      <c r="E954" t="s">
        <v>1025</v>
      </c>
      <c r="F954" t="s">
        <v>1028</v>
      </c>
      <c r="G954" s="10">
        <v>3</v>
      </c>
      <c r="H954" s="10">
        <v>53772</v>
      </c>
      <c r="I954" s="11">
        <f t="shared" si="14"/>
        <v>17924</v>
      </c>
    </row>
    <row r="955" spans="1:9" x14ac:dyDescent="0.25">
      <c r="A955" s="1">
        <v>7</v>
      </c>
      <c r="B955" t="s">
        <v>1555</v>
      </c>
      <c r="C955" t="s">
        <v>6</v>
      </c>
      <c r="D955" t="s">
        <v>63</v>
      </c>
      <c r="E955" t="s">
        <v>1025</v>
      </c>
      <c r="F955" t="s">
        <v>1028</v>
      </c>
      <c r="G955" s="10">
        <v>1</v>
      </c>
      <c r="H955" s="10">
        <v>21916</v>
      </c>
      <c r="I955" s="11">
        <f t="shared" si="14"/>
        <v>21916</v>
      </c>
    </row>
    <row r="956" spans="1:9" x14ac:dyDescent="0.25">
      <c r="A956" s="1">
        <v>7</v>
      </c>
      <c r="B956" t="s">
        <v>1564</v>
      </c>
      <c r="C956" t="s">
        <v>6</v>
      </c>
      <c r="D956" t="s">
        <v>42</v>
      </c>
      <c r="E956" t="s">
        <v>1025</v>
      </c>
      <c r="F956" t="s">
        <v>1028</v>
      </c>
      <c r="G956" s="10">
        <v>1</v>
      </c>
      <c r="H956" s="10">
        <v>27331</v>
      </c>
      <c r="I956" s="11">
        <f t="shared" si="14"/>
        <v>27331</v>
      </c>
    </row>
    <row r="957" spans="1:9" x14ac:dyDescent="0.25">
      <c r="A957" s="1">
        <v>7</v>
      </c>
      <c r="B957" t="s">
        <v>1556</v>
      </c>
      <c r="C957" t="s">
        <v>6</v>
      </c>
      <c r="D957" t="s">
        <v>42</v>
      </c>
      <c r="E957" t="s">
        <v>1025</v>
      </c>
      <c r="F957" t="s">
        <v>1028</v>
      </c>
      <c r="G957" s="10">
        <v>1</v>
      </c>
      <c r="H957" s="10">
        <v>28975</v>
      </c>
      <c r="I957" s="11">
        <f t="shared" si="14"/>
        <v>28975</v>
      </c>
    </row>
    <row r="958" spans="1:9" x14ac:dyDescent="0.25">
      <c r="A958" s="1">
        <v>7</v>
      </c>
      <c r="B958" t="s">
        <v>1530</v>
      </c>
      <c r="C958" t="s">
        <v>6</v>
      </c>
      <c r="D958" t="s">
        <v>42</v>
      </c>
      <c r="E958" t="s">
        <v>1025</v>
      </c>
      <c r="F958" t="s">
        <v>1028</v>
      </c>
      <c r="G958" s="10">
        <v>2</v>
      </c>
      <c r="H958" s="10">
        <v>65926</v>
      </c>
      <c r="I958" s="11">
        <f t="shared" si="14"/>
        <v>32963</v>
      </c>
    </row>
    <row r="959" spans="1:9" x14ac:dyDescent="0.25">
      <c r="A959" s="1">
        <v>7</v>
      </c>
      <c r="B959" t="s">
        <v>1557</v>
      </c>
      <c r="C959" t="s">
        <v>6</v>
      </c>
      <c r="D959" t="s">
        <v>192</v>
      </c>
      <c r="E959" t="s">
        <v>1025</v>
      </c>
      <c r="F959" t="s">
        <v>1028</v>
      </c>
      <c r="G959" s="10">
        <v>1</v>
      </c>
      <c r="H959" s="10">
        <v>33129</v>
      </c>
      <c r="I959" s="11">
        <f t="shared" si="14"/>
        <v>33129</v>
      </c>
    </row>
    <row r="960" spans="1:9" x14ac:dyDescent="0.25">
      <c r="A960" s="1">
        <v>7</v>
      </c>
      <c r="B960" t="s">
        <v>1578</v>
      </c>
      <c r="C960" t="s">
        <v>6</v>
      </c>
      <c r="D960" t="s">
        <v>44</v>
      </c>
      <c r="E960" t="s">
        <v>1025</v>
      </c>
      <c r="F960" t="s">
        <v>1028</v>
      </c>
      <c r="G960" s="10">
        <v>1</v>
      </c>
      <c r="H960" s="10">
        <v>49000</v>
      </c>
      <c r="I960" s="11">
        <f t="shared" si="14"/>
        <v>49000</v>
      </c>
    </row>
    <row r="961" spans="1:9" x14ac:dyDescent="0.25">
      <c r="A961" s="1">
        <v>8</v>
      </c>
      <c r="B961" t="s">
        <v>1508</v>
      </c>
      <c r="C961" t="s">
        <v>59</v>
      </c>
      <c r="D961" t="s">
        <v>63</v>
      </c>
      <c r="E961" t="s">
        <v>1025</v>
      </c>
      <c r="F961" t="s">
        <v>1028</v>
      </c>
      <c r="G961" s="10">
        <v>10</v>
      </c>
      <c r="H961" s="10">
        <v>111304.64</v>
      </c>
      <c r="I961" s="11">
        <f t="shared" si="14"/>
        <v>11130.464</v>
      </c>
    </row>
    <row r="962" spans="1:9" x14ac:dyDescent="0.25">
      <c r="A962" s="1">
        <v>8</v>
      </c>
      <c r="B962" t="s">
        <v>1521</v>
      </c>
      <c r="C962" t="s">
        <v>59</v>
      </c>
      <c r="D962" t="s">
        <v>46</v>
      </c>
      <c r="E962" t="s">
        <v>1025</v>
      </c>
      <c r="F962" t="s">
        <v>1028</v>
      </c>
      <c r="G962" s="10">
        <v>4</v>
      </c>
      <c r="H962" s="10">
        <v>41560</v>
      </c>
      <c r="I962" s="11">
        <f t="shared" si="14"/>
        <v>10390</v>
      </c>
    </row>
    <row r="963" spans="1:9" x14ac:dyDescent="0.25">
      <c r="A963" s="1">
        <v>8</v>
      </c>
      <c r="B963" t="s">
        <v>210</v>
      </c>
      <c r="C963" t="s">
        <v>107</v>
      </c>
      <c r="D963" t="s">
        <v>96</v>
      </c>
      <c r="E963" t="s">
        <v>1511</v>
      </c>
      <c r="F963" t="s">
        <v>10</v>
      </c>
      <c r="G963" s="10">
        <v>2</v>
      </c>
      <c r="H963" s="10">
        <v>7479</v>
      </c>
      <c r="I963" s="11">
        <f t="shared" ref="I963:I1026" si="15">IFERROR(H963/G963,0)</f>
        <v>3739.5</v>
      </c>
    </row>
    <row r="964" spans="1:9" x14ac:dyDescent="0.25">
      <c r="A964" s="1">
        <v>8</v>
      </c>
      <c r="B964" t="s">
        <v>422</v>
      </c>
      <c r="C964" t="s">
        <v>107</v>
      </c>
      <c r="D964" t="s">
        <v>96</v>
      </c>
      <c r="E964" t="s">
        <v>1511</v>
      </c>
      <c r="F964" t="s">
        <v>10</v>
      </c>
      <c r="H964" s="10">
        <v>-3644</v>
      </c>
      <c r="I964" s="11">
        <f t="shared" si="15"/>
        <v>0</v>
      </c>
    </row>
    <row r="965" spans="1:9" x14ac:dyDescent="0.25">
      <c r="A965" s="1">
        <v>8</v>
      </c>
      <c r="B965" t="s">
        <v>699</v>
      </c>
      <c r="C965" t="s">
        <v>24</v>
      </c>
      <c r="D965" t="s">
        <v>96</v>
      </c>
      <c r="E965" t="s">
        <v>1511</v>
      </c>
      <c r="F965" t="s">
        <v>10</v>
      </c>
      <c r="G965" s="10">
        <v>8</v>
      </c>
      <c r="H965" s="10">
        <v>27408.68</v>
      </c>
      <c r="I965" s="11">
        <f t="shared" si="15"/>
        <v>3426.085</v>
      </c>
    </row>
    <row r="966" spans="1:9" x14ac:dyDescent="0.25">
      <c r="A966" s="1">
        <v>8</v>
      </c>
      <c r="B966" t="s">
        <v>912</v>
      </c>
      <c r="C966" t="s">
        <v>41</v>
      </c>
      <c r="D966" t="s">
        <v>25</v>
      </c>
      <c r="E966" t="s">
        <v>1025</v>
      </c>
      <c r="F966" t="s">
        <v>15</v>
      </c>
      <c r="G966" s="10">
        <v>115</v>
      </c>
      <c r="H966" s="10">
        <v>282405</v>
      </c>
      <c r="I966" s="11">
        <f t="shared" si="15"/>
        <v>2455.695652173913</v>
      </c>
    </row>
    <row r="967" spans="1:9" x14ac:dyDescent="0.25">
      <c r="A967" s="1">
        <v>8</v>
      </c>
      <c r="B967" t="s">
        <v>623</v>
      </c>
      <c r="C967" t="s">
        <v>107</v>
      </c>
      <c r="D967" t="s">
        <v>25</v>
      </c>
      <c r="E967" t="s">
        <v>1511</v>
      </c>
      <c r="F967" t="s">
        <v>15</v>
      </c>
      <c r="G967" s="10">
        <v>3</v>
      </c>
      <c r="H967" s="10">
        <v>10829.02</v>
      </c>
      <c r="I967" s="11">
        <f t="shared" si="15"/>
        <v>3609.6733333333336</v>
      </c>
    </row>
    <row r="968" spans="1:9" x14ac:dyDescent="0.25">
      <c r="A968" s="1">
        <v>8</v>
      </c>
      <c r="B968" t="s">
        <v>643</v>
      </c>
      <c r="C968" t="s">
        <v>107</v>
      </c>
      <c r="D968" t="s">
        <v>25</v>
      </c>
      <c r="E968" t="s">
        <v>1511</v>
      </c>
      <c r="F968" t="s">
        <v>15</v>
      </c>
      <c r="G968" s="10">
        <v>5</v>
      </c>
      <c r="H968" s="10">
        <v>18077</v>
      </c>
      <c r="I968" s="11">
        <f t="shared" si="15"/>
        <v>3615.4</v>
      </c>
    </row>
    <row r="969" spans="1:9" x14ac:dyDescent="0.25">
      <c r="A969" s="1">
        <v>8</v>
      </c>
      <c r="B969" t="s">
        <v>669</v>
      </c>
      <c r="C969" t="s">
        <v>24</v>
      </c>
      <c r="D969" t="s">
        <v>25</v>
      </c>
      <c r="E969" t="s">
        <v>1025</v>
      </c>
      <c r="F969" t="s">
        <v>15</v>
      </c>
      <c r="G969" s="10">
        <v>58</v>
      </c>
      <c r="H969" s="10">
        <v>292126</v>
      </c>
      <c r="I969" s="11">
        <f t="shared" si="15"/>
        <v>5036.6551724137935</v>
      </c>
    </row>
    <row r="970" spans="1:9" x14ac:dyDescent="0.25">
      <c r="A970" s="1">
        <v>8</v>
      </c>
      <c r="B970" t="s">
        <v>995</v>
      </c>
      <c r="C970" t="s">
        <v>985</v>
      </c>
      <c r="D970" t="s">
        <v>25</v>
      </c>
      <c r="E970" t="s">
        <v>1511</v>
      </c>
      <c r="F970" t="s">
        <v>15</v>
      </c>
      <c r="G970" s="10">
        <v>36</v>
      </c>
      <c r="H970" s="10">
        <v>65634.040000000008</v>
      </c>
      <c r="I970" s="11">
        <f t="shared" si="15"/>
        <v>1823.1677777777779</v>
      </c>
    </row>
    <row r="971" spans="1:9" x14ac:dyDescent="0.25">
      <c r="A971" s="1">
        <v>8</v>
      </c>
      <c r="B971" t="s">
        <v>676</v>
      </c>
      <c r="C971" t="s">
        <v>24</v>
      </c>
      <c r="D971" t="s">
        <v>66</v>
      </c>
      <c r="E971" t="s">
        <v>1025</v>
      </c>
      <c r="F971" t="s">
        <v>15</v>
      </c>
      <c r="G971" s="10">
        <v>46</v>
      </c>
      <c r="H971" s="10">
        <v>287897.40000000002</v>
      </c>
      <c r="I971" s="11">
        <f t="shared" si="15"/>
        <v>6258.6391304347835</v>
      </c>
    </row>
    <row r="972" spans="1:9" x14ac:dyDescent="0.25">
      <c r="A972" s="1">
        <v>8</v>
      </c>
      <c r="B972" t="s">
        <v>688</v>
      </c>
      <c r="C972" t="s">
        <v>24</v>
      </c>
      <c r="D972" t="s">
        <v>66</v>
      </c>
      <c r="E972" t="s">
        <v>1511</v>
      </c>
      <c r="F972" t="s">
        <v>15</v>
      </c>
      <c r="G972" s="10">
        <v>24</v>
      </c>
      <c r="H972" s="10">
        <v>104978.4</v>
      </c>
      <c r="I972" s="11">
        <f t="shared" si="15"/>
        <v>4374.0999999999995</v>
      </c>
    </row>
    <row r="973" spans="1:9" x14ac:dyDescent="0.25">
      <c r="A973" s="1">
        <v>8</v>
      </c>
      <c r="B973" t="s">
        <v>951</v>
      </c>
      <c r="C973" t="s">
        <v>361</v>
      </c>
      <c r="D973" t="s">
        <v>9</v>
      </c>
      <c r="E973" t="s">
        <v>1511</v>
      </c>
      <c r="F973" t="s">
        <v>15</v>
      </c>
      <c r="G973" s="10">
        <v>2</v>
      </c>
      <c r="H973" s="10">
        <v>-18518</v>
      </c>
      <c r="I973" s="11">
        <f t="shared" si="15"/>
        <v>-9259</v>
      </c>
    </row>
    <row r="974" spans="1:9" x14ac:dyDescent="0.25">
      <c r="A974" s="1">
        <v>8</v>
      </c>
      <c r="B974" t="s">
        <v>982</v>
      </c>
      <c r="C974" t="s">
        <v>59</v>
      </c>
      <c r="D974" t="s">
        <v>9</v>
      </c>
      <c r="E974" t="s">
        <v>1025</v>
      </c>
      <c r="F974" t="s">
        <v>15</v>
      </c>
      <c r="G974" s="10">
        <v>262</v>
      </c>
      <c r="H974" s="10">
        <v>936944</v>
      </c>
      <c r="I974" s="11">
        <f t="shared" si="15"/>
        <v>3576.1221374045804</v>
      </c>
    </row>
    <row r="975" spans="1:9" x14ac:dyDescent="0.25">
      <c r="A975" s="1">
        <v>8</v>
      </c>
      <c r="B975" t="s">
        <v>680</v>
      </c>
      <c r="C975" t="s">
        <v>59</v>
      </c>
      <c r="D975" t="s">
        <v>9</v>
      </c>
      <c r="E975" t="s">
        <v>1025</v>
      </c>
      <c r="F975" t="s">
        <v>15</v>
      </c>
      <c r="G975" s="10">
        <v>322</v>
      </c>
      <c r="H975" s="10">
        <v>1308458.3</v>
      </c>
      <c r="I975" s="11">
        <f t="shared" si="15"/>
        <v>4063.5350931677021</v>
      </c>
    </row>
    <row r="976" spans="1:9" x14ac:dyDescent="0.25">
      <c r="A976" s="1">
        <v>8</v>
      </c>
      <c r="B976" t="s">
        <v>880</v>
      </c>
      <c r="C976" t="s">
        <v>19</v>
      </c>
      <c r="D976" t="s">
        <v>1003</v>
      </c>
      <c r="E976" t="s">
        <v>1003</v>
      </c>
      <c r="F976" t="s">
        <v>1765</v>
      </c>
      <c r="H976" s="10">
        <v>-4592.3</v>
      </c>
      <c r="I976" s="11">
        <f t="shared" si="15"/>
        <v>0</v>
      </c>
    </row>
    <row r="977" spans="1:9" x14ac:dyDescent="0.25">
      <c r="A977" s="1">
        <v>8</v>
      </c>
      <c r="B977" t="s">
        <v>898</v>
      </c>
      <c r="C977" t="s">
        <v>19</v>
      </c>
      <c r="D977" t="s">
        <v>1003</v>
      </c>
      <c r="E977" t="s">
        <v>1003</v>
      </c>
      <c r="F977" t="s">
        <v>1765</v>
      </c>
      <c r="H977" s="10">
        <v>-2911.41</v>
      </c>
      <c r="I977" s="11">
        <f t="shared" si="15"/>
        <v>0</v>
      </c>
    </row>
    <row r="978" spans="1:9" x14ac:dyDescent="0.25">
      <c r="A978" s="1">
        <v>8</v>
      </c>
      <c r="B978" t="s">
        <v>579</v>
      </c>
      <c r="C978" t="s">
        <v>41</v>
      </c>
      <c r="D978" t="s">
        <v>9</v>
      </c>
      <c r="E978" t="s">
        <v>1511</v>
      </c>
      <c r="F978" t="s">
        <v>15</v>
      </c>
      <c r="G978" s="10">
        <v>239</v>
      </c>
      <c r="H978" s="10">
        <v>598064.5172</v>
      </c>
      <c r="I978" s="11">
        <f t="shared" si="15"/>
        <v>2502.3619966527199</v>
      </c>
    </row>
    <row r="979" spans="1:9" x14ac:dyDescent="0.25">
      <c r="A979" s="1">
        <v>8</v>
      </c>
      <c r="B979" t="s">
        <v>774</v>
      </c>
      <c r="C979" t="s">
        <v>41</v>
      </c>
      <c r="D979" t="s">
        <v>9</v>
      </c>
      <c r="E979" t="s">
        <v>1511</v>
      </c>
      <c r="F979" t="s">
        <v>15</v>
      </c>
      <c r="G979" s="10">
        <v>1</v>
      </c>
      <c r="H979" s="10">
        <v>1000</v>
      </c>
      <c r="I979" s="11">
        <f t="shared" si="15"/>
        <v>1000</v>
      </c>
    </row>
    <row r="980" spans="1:9" x14ac:dyDescent="0.25">
      <c r="A980" s="1">
        <v>8</v>
      </c>
      <c r="B980" t="s">
        <v>859</v>
      </c>
      <c r="C980" t="s">
        <v>41</v>
      </c>
      <c r="D980" t="s">
        <v>9</v>
      </c>
      <c r="E980" t="s">
        <v>1025</v>
      </c>
      <c r="F980" t="s">
        <v>15</v>
      </c>
      <c r="G980" s="10">
        <v>50</v>
      </c>
      <c r="H980" s="10">
        <v>179304.30499999999</v>
      </c>
      <c r="I980" s="11">
        <f t="shared" si="15"/>
        <v>3586.0861</v>
      </c>
    </row>
    <row r="981" spans="1:9" x14ac:dyDescent="0.25">
      <c r="A981" s="1">
        <v>8</v>
      </c>
      <c r="B981" t="s">
        <v>56</v>
      </c>
      <c r="C981" t="s">
        <v>24</v>
      </c>
      <c r="D981" t="s">
        <v>9</v>
      </c>
      <c r="E981" t="s">
        <v>1025</v>
      </c>
      <c r="F981" t="s">
        <v>15</v>
      </c>
      <c r="G981" s="10">
        <v>159</v>
      </c>
      <c r="H981" s="10">
        <v>948010.2</v>
      </c>
      <c r="I981" s="11">
        <f t="shared" si="15"/>
        <v>5962.3283018867924</v>
      </c>
    </row>
    <row r="982" spans="1:9" x14ac:dyDescent="0.25">
      <c r="A982" s="1">
        <v>8</v>
      </c>
      <c r="B982" t="s">
        <v>671</v>
      </c>
      <c r="C982" t="s">
        <v>24</v>
      </c>
      <c r="D982" t="s">
        <v>9</v>
      </c>
      <c r="E982" t="s">
        <v>1025</v>
      </c>
      <c r="F982" t="s">
        <v>10</v>
      </c>
      <c r="G982" s="10">
        <v>26</v>
      </c>
      <c r="H982" s="10">
        <v>181774</v>
      </c>
      <c r="I982" s="11">
        <f t="shared" si="15"/>
        <v>6991.3076923076924</v>
      </c>
    </row>
    <row r="983" spans="1:9" x14ac:dyDescent="0.25">
      <c r="A983" s="1">
        <v>8</v>
      </c>
      <c r="B983" t="s">
        <v>124</v>
      </c>
      <c r="C983" t="s">
        <v>107</v>
      </c>
      <c r="D983" t="s">
        <v>9</v>
      </c>
      <c r="E983" t="s">
        <v>1511</v>
      </c>
      <c r="F983" t="s">
        <v>10</v>
      </c>
      <c r="G983" s="10">
        <v>19</v>
      </c>
      <c r="H983" s="10">
        <v>93032</v>
      </c>
      <c r="I983" s="11">
        <f t="shared" si="15"/>
        <v>4896.4210526315792</v>
      </c>
    </row>
    <row r="984" spans="1:9" x14ac:dyDescent="0.25">
      <c r="A984" s="1">
        <v>8</v>
      </c>
      <c r="B984" t="s">
        <v>168</v>
      </c>
      <c r="C984" t="s">
        <v>107</v>
      </c>
      <c r="D984" t="s">
        <v>9</v>
      </c>
      <c r="E984" t="s">
        <v>1511</v>
      </c>
      <c r="F984" t="s">
        <v>10</v>
      </c>
      <c r="G984" s="10">
        <v>1</v>
      </c>
      <c r="H984" s="10">
        <v>5399</v>
      </c>
      <c r="I984" s="11">
        <f t="shared" si="15"/>
        <v>5399</v>
      </c>
    </row>
    <row r="985" spans="1:9" x14ac:dyDescent="0.25">
      <c r="A985" s="1">
        <v>8</v>
      </c>
      <c r="B985" t="s">
        <v>225</v>
      </c>
      <c r="C985" t="s">
        <v>107</v>
      </c>
      <c r="D985" t="s">
        <v>9</v>
      </c>
      <c r="E985" t="s">
        <v>1025</v>
      </c>
      <c r="F985" t="s">
        <v>10</v>
      </c>
      <c r="G985" s="10">
        <v>10</v>
      </c>
      <c r="H985" s="10">
        <v>59305</v>
      </c>
      <c r="I985" s="11">
        <f t="shared" si="15"/>
        <v>5930.5</v>
      </c>
    </row>
    <row r="986" spans="1:9" x14ac:dyDescent="0.25">
      <c r="A986" s="1">
        <v>8</v>
      </c>
      <c r="B986" t="s">
        <v>106</v>
      </c>
      <c r="C986" t="s">
        <v>107</v>
      </c>
      <c r="D986" t="s">
        <v>9</v>
      </c>
      <c r="E986" t="s">
        <v>1025</v>
      </c>
      <c r="F986" t="s">
        <v>10</v>
      </c>
      <c r="G986" s="10">
        <v>19</v>
      </c>
      <c r="H986" s="10">
        <v>140583</v>
      </c>
      <c r="I986" s="11">
        <f t="shared" si="15"/>
        <v>7399.105263157895</v>
      </c>
    </row>
    <row r="987" spans="1:9" x14ac:dyDescent="0.25">
      <c r="A987" s="1">
        <v>8</v>
      </c>
      <c r="B987" t="s">
        <v>176</v>
      </c>
      <c r="C987" t="s">
        <v>107</v>
      </c>
      <c r="D987" t="s">
        <v>9</v>
      </c>
      <c r="E987" t="s">
        <v>1511</v>
      </c>
      <c r="F987" t="s">
        <v>15</v>
      </c>
      <c r="G987" s="10">
        <v>4</v>
      </c>
      <c r="H987" s="10">
        <v>18764.080000000002</v>
      </c>
      <c r="I987" s="11">
        <f t="shared" si="15"/>
        <v>4691.0200000000004</v>
      </c>
    </row>
    <row r="988" spans="1:9" x14ac:dyDescent="0.25">
      <c r="A988" s="1">
        <v>8</v>
      </c>
      <c r="B988" t="s">
        <v>993</v>
      </c>
      <c r="C988" t="s">
        <v>985</v>
      </c>
      <c r="D988" t="s">
        <v>9</v>
      </c>
      <c r="E988" t="s">
        <v>1511</v>
      </c>
      <c r="F988" t="s">
        <v>15</v>
      </c>
      <c r="G988" s="10">
        <v>358</v>
      </c>
      <c r="H988" s="10">
        <v>788812</v>
      </c>
      <c r="I988" s="11">
        <f t="shared" si="15"/>
        <v>2203.3854748603353</v>
      </c>
    </row>
    <row r="989" spans="1:9" x14ac:dyDescent="0.25">
      <c r="A989" s="1">
        <v>8</v>
      </c>
      <c r="B989" t="s">
        <v>984</v>
      </c>
      <c r="C989" t="s">
        <v>985</v>
      </c>
      <c r="D989" t="s">
        <v>9</v>
      </c>
      <c r="E989" t="s">
        <v>1025</v>
      </c>
      <c r="F989" t="s">
        <v>15</v>
      </c>
      <c r="G989" s="10">
        <v>418</v>
      </c>
      <c r="H989" s="10">
        <v>1264543</v>
      </c>
      <c r="I989" s="11">
        <f t="shared" si="15"/>
        <v>3025.2224880382773</v>
      </c>
    </row>
    <row r="990" spans="1:9" x14ac:dyDescent="0.25">
      <c r="A990" s="1">
        <v>8</v>
      </c>
      <c r="B990" t="s">
        <v>686</v>
      </c>
      <c r="C990" t="s">
        <v>59</v>
      </c>
      <c r="D990" t="s">
        <v>12</v>
      </c>
      <c r="E990" t="s">
        <v>1025</v>
      </c>
      <c r="F990" t="s">
        <v>10</v>
      </c>
      <c r="G990" s="10">
        <v>224</v>
      </c>
      <c r="H990" s="10">
        <v>1215222.5899999999</v>
      </c>
      <c r="I990" s="11">
        <f t="shared" si="15"/>
        <v>5425.1008482142852</v>
      </c>
    </row>
    <row r="991" spans="1:9" x14ac:dyDescent="0.25">
      <c r="A991" s="1">
        <v>8</v>
      </c>
      <c r="B991" t="s">
        <v>882</v>
      </c>
      <c r="C991" t="s">
        <v>19</v>
      </c>
      <c r="D991" t="s">
        <v>1003</v>
      </c>
      <c r="E991" t="s">
        <v>1003</v>
      </c>
      <c r="F991" t="s">
        <v>1765</v>
      </c>
      <c r="H991" s="10">
        <v>-3794.69</v>
      </c>
      <c r="I991" s="11">
        <f t="shared" si="15"/>
        <v>0</v>
      </c>
    </row>
    <row r="992" spans="1:9" x14ac:dyDescent="0.25">
      <c r="A992" s="1">
        <v>8</v>
      </c>
      <c r="B992" t="s">
        <v>885</v>
      </c>
      <c r="C992" t="s">
        <v>19</v>
      </c>
      <c r="D992" t="s">
        <v>1003</v>
      </c>
      <c r="E992" t="s">
        <v>1003</v>
      </c>
      <c r="F992" t="s">
        <v>1765</v>
      </c>
      <c r="H992" s="10">
        <v>-4628.5600000000004</v>
      </c>
      <c r="I992" s="11">
        <f t="shared" si="15"/>
        <v>0</v>
      </c>
    </row>
    <row r="993" spans="1:9" x14ac:dyDescent="0.25">
      <c r="A993" s="1">
        <v>8</v>
      </c>
      <c r="B993" t="s">
        <v>905</v>
      </c>
      <c r="C993" t="s">
        <v>41</v>
      </c>
      <c r="D993" t="s">
        <v>12</v>
      </c>
      <c r="E993" t="s">
        <v>1511</v>
      </c>
      <c r="F993" t="s">
        <v>10</v>
      </c>
      <c r="G993" s="10">
        <v>60</v>
      </c>
      <c r="H993" s="10">
        <v>246673.53999999998</v>
      </c>
      <c r="I993" s="11">
        <f t="shared" si="15"/>
        <v>4111.2256666666663</v>
      </c>
    </row>
    <row r="994" spans="1:9" x14ac:dyDescent="0.25">
      <c r="A994" s="1">
        <v>8</v>
      </c>
      <c r="B994" t="s">
        <v>895</v>
      </c>
      <c r="C994" t="s">
        <v>41</v>
      </c>
      <c r="D994" t="s">
        <v>12</v>
      </c>
      <c r="E994" t="s">
        <v>1025</v>
      </c>
      <c r="F994" t="s">
        <v>10</v>
      </c>
      <c r="G994" s="10">
        <v>8</v>
      </c>
      <c r="H994" s="10">
        <v>35034.871200000001</v>
      </c>
      <c r="I994" s="11">
        <f t="shared" si="15"/>
        <v>4379.3589000000002</v>
      </c>
    </row>
    <row r="995" spans="1:9" x14ac:dyDescent="0.25">
      <c r="A995" s="1">
        <v>8</v>
      </c>
      <c r="B995" t="s">
        <v>740</v>
      </c>
      <c r="C995" t="s">
        <v>41</v>
      </c>
      <c r="D995" t="s">
        <v>12</v>
      </c>
      <c r="E995" t="s">
        <v>1025</v>
      </c>
      <c r="F995" t="s">
        <v>10</v>
      </c>
      <c r="G995" s="10">
        <v>8</v>
      </c>
      <c r="H995" s="10">
        <v>26816.973700000002</v>
      </c>
      <c r="I995" s="11">
        <f t="shared" si="15"/>
        <v>3352.1217125000003</v>
      </c>
    </row>
    <row r="996" spans="1:9" x14ac:dyDescent="0.25">
      <c r="A996" s="1">
        <v>8</v>
      </c>
      <c r="B996" t="s">
        <v>987</v>
      </c>
      <c r="C996" t="s">
        <v>985</v>
      </c>
      <c r="D996" t="s">
        <v>12</v>
      </c>
      <c r="E996" t="s">
        <v>1511</v>
      </c>
      <c r="F996" t="s">
        <v>10</v>
      </c>
      <c r="G996" s="10">
        <v>14</v>
      </c>
      <c r="H996" s="10">
        <v>53626</v>
      </c>
      <c r="I996" s="11">
        <f t="shared" si="15"/>
        <v>3830.4285714285716</v>
      </c>
    </row>
    <row r="997" spans="1:9" x14ac:dyDescent="0.25">
      <c r="A997" s="1">
        <v>8</v>
      </c>
      <c r="B997" t="s">
        <v>991</v>
      </c>
      <c r="C997" t="s">
        <v>985</v>
      </c>
      <c r="D997" t="s">
        <v>12</v>
      </c>
      <c r="E997" t="s">
        <v>1025</v>
      </c>
      <c r="F997" t="s">
        <v>10</v>
      </c>
      <c r="G997" s="10">
        <v>132</v>
      </c>
      <c r="H997" s="10">
        <v>578448.96</v>
      </c>
      <c r="I997" s="11">
        <f t="shared" si="15"/>
        <v>4382.1890909090907</v>
      </c>
    </row>
    <row r="998" spans="1:9" x14ac:dyDescent="0.25">
      <c r="A998" s="1">
        <v>8</v>
      </c>
      <c r="B998" t="s">
        <v>1006</v>
      </c>
      <c r="C998" t="s">
        <v>41</v>
      </c>
      <c r="D998" t="s">
        <v>7</v>
      </c>
      <c r="E998" t="s">
        <v>1511</v>
      </c>
      <c r="F998" t="s">
        <v>10</v>
      </c>
      <c r="G998" s="10">
        <v>32</v>
      </c>
      <c r="H998" s="10">
        <v>145006</v>
      </c>
      <c r="I998" s="11">
        <f t="shared" si="15"/>
        <v>4531.4375</v>
      </c>
    </row>
    <row r="999" spans="1:9" x14ac:dyDescent="0.25">
      <c r="A999" s="1">
        <v>8</v>
      </c>
      <c r="B999" t="s">
        <v>528</v>
      </c>
      <c r="C999" t="s">
        <v>41</v>
      </c>
      <c r="D999" t="s">
        <v>7</v>
      </c>
      <c r="E999" t="s">
        <v>1025</v>
      </c>
      <c r="F999" t="s">
        <v>1028</v>
      </c>
      <c r="G999" s="10">
        <v>10</v>
      </c>
      <c r="H999" s="10">
        <v>49190.599399999999</v>
      </c>
      <c r="I999" s="11">
        <f t="shared" si="15"/>
        <v>4919.0599400000001</v>
      </c>
    </row>
    <row r="1000" spans="1:9" x14ac:dyDescent="0.25">
      <c r="A1000" s="1">
        <v>8</v>
      </c>
      <c r="B1000" t="s">
        <v>776</v>
      </c>
      <c r="C1000" t="s">
        <v>24</v>
      </c>
      <c r="D1000" t="s">
        <v>7</v>
      </c>
      <c r="E1000" t="s">
        <v>1025</v>
      </c>
      <c r="F1000" t="s">
        <v>10</v>
      </c>
      <c r="G1000" s="10">
        <v>45</v>
      </c>
      <c r="H1000" s="10">
        <v>395274</v>
      </c>
      <c r="I1000" s="11">
        <f t="shared" si="15"/>
        <v>8783.8666666666668</v>
      </c>
    </row>
    <row r="1001" spans="1:9" x14ac:dyDescent="0.25">
      <c r="A1001" s="1">
        <v>8</v>
      </c>
      <c r="B1001" t="s">
        <v>309</v>
      </c>
      <c r="C1001" t="s">
        <v>107</v>
      </c>
      <c r="D1001" t="s">
        <v>7</v>
      </c>
      <c r="E1001" t="s">
        <v>1511</v>
      </c>
      <c r="F1001" t="s">
        <v>10</v>
      </c>
      <c r="G1001" s="10">
        <v>5</v>
      </c>
      <c r="H1001" s="10">
        <v>37121.08</v>
      </c>
      <c r="I1001" s="11">
        <f t="shared" si="15"/>
        <v>7424.2160000000003</v>
      </c>
    </row>
    <row r="1002" spans="1:9" x14ac:dyDescent="0.25">
      <c r="A1002" s="1">
        <v>8</v>
      </c>
      <c r="B1002" t="s">
        <v>214</v>
      </c>
      <c r="C1002" t="s">
        <v>107</v>
      </c>
      <c r="D1002" t="s">
        <v>7</v>
      </c>
      <c r="E1002" t="s">
        <v>1025</v>
      </c>
      <c r="F1002" t="s">
        <v>10</v>
      </c>
      <c r="G1002" s="10">
        <v>8</v>
      </c>
      <c r="H1002" s="10">
        <v>56727</v>
      </c>
      <c r="I1002" s="11">
        <f t="shared" si="15"/>
        <v>7090.875</v>
      </c>
    </row>
    <row r="1003" spans="1:9" x14ac:dyDescent="0.25">
      <c r="A1003" s="1">
        <v>8</v>
      </c>
      <c r="B1003" t="s">
        <v>526</v>
      </c>
      <c r="C1003" t="s">
        <v>107</v>
      </c>
      <c r="D1003" t="s">
        <v>7</v>
      </c>
      <c r="E1003" t="s">
        <v>1511</v>
      </c>
      <c r="F1003" t="s">
        <v>10</v>
      </c>
      <c r="G1003" s="10">
        <v>4</v>
      </c>
      <c r="H1003" s="10">
        <v>26663</v>
      </c>
      <c r="I1003" s="11">
        <f t="shared" si="15"/>
        <v>6665.75</v>
      </c>
    </row>
    <row r="1004" spans="1:9" x14ac:dyDescent="0.25">
      <c r="A1004" s="1">
        <v>8</v>
      </c>
      <c r="B1004" t="s">
        <v>833</v>
      </c>
      <c r="C1004" t="s">
        <v>107</v>
      </c>
      <c r="D1004" t="s">
        <v>7</v>
      </c>
      <c r="E1004" t="s">
        <v>1025</v>
      </c>
      <c r="F1004" t="s">
        <v>1028</v>
      </c>
      <c r="G1004" s="10">
        <v>1</v>
      </c>
      <c r="H1004" s="10">
        <v>9000</v>
      </c>
      <c r="I1004" s="11">
        <f t="shared" si="15"/>
        <v>9000</v>
      </c>
    </row>
    <row r="1005" spans="1:9" x14ac:dyDescent="0.25">
      <c r="A1005" s="1">
        <v>8</v>
      </c>
      <c r="B1005" t="s">
        <v>677</v>
      </c>
      <c r="C1005" t="s">
        <v>107</v>
      </c>
      <c r="D1005" t="s">
        <v>7</v>
      </c>
      <c r="E1005" t="s">
        <v>1025</v>
      </c>
      <c r="F1005" t="s">
        <v>1028</v>
      </c>
      <c r="G1005" s="10">
        <v>8</v>
      </c>
      <c r="H1005" s="10">
        <v>79032</v>
      </c>
      <c r="I1005" s="11">
        <f t="shared" si="15"/>
        <v>9879</v>
      </c>
    </row>
    <row r="1006" spans="1:9" x14ac:dyDescent="0.25">
      <c r="A1006" s="1">
        <v>8</v>
      </c>
      <c r="B1006" t="s">
        <v>877</v>
      </c>
      <c r="C1006" t="s">
        <v>107</v>
      </c>
      <c r="D1006" t="s">
        <v>7</v>
      </c>
      <c r="E1006" t="s">
        <v>1025</v>
      </c>
      <c r="F1006" t="s">
        <v>1028</v>
      </c>
      <c r="G1006" s="10">
        <v>3</v>
      </c>
      <c r="H1006" s="10">
        <v>33747</v>
      </c>
      <c r="I1006" s="11">
        <f t="shared" si="15"/>
        <v>11249</v>
      </c>
    </row>
    <row r="1007" spans="1:9" x14ac:dyDescent="0.25">
      <c r="A1007" s="1">
        <v>8</v>
      </c>
      <c r="B1007" t="s">
        <v>745</v>
      </c>
      <c r="C1007" t="s">
        <v>107</v>
      </c>
      <c r="D1007" t="s">
        <v>7</v>
      </c>
      <c r="E1007" t="s">
        <v>1025</v>
      </c>
      <c r="F1007" t="s">
        <v>1028</v>
      </c>
      <c r="G1007" s="10">
        <v>6</v>
      </c>
      <c r="H1007" s="10">
        <v>54357.56</v>
      </c>
      <c r="I1007" s="11">
        <f t="shared" si="15"/>
        <v>9059.5933333333323</v>
      </c>
    </row>
    <row r="1008" spans="1:9" x14ac:dyDescent="0.25">
      <c r="A1008" s="1">
        <v>8</v>
      </c>
      <c r="B1008" t="s">
        <v>868</v>
      </c>
      <c r="C1008" t="s">
        <v>107</v>
      </c>
      <c r="D1008" t="s">
        <v>7</v>
      </c>
      <c r="E1008" t="s">
        <v>1025</v>
      </c>
      <c r="F1008" t="s">
        <v>1028</v>
      </c>
      <c r="G1008" s="10">
        <v>1</v>
      </c>
      <c r="H1008" s="10">
        <v>12599</v>
      </c>
      <c r="I1008" s="11">
        <f t="shared" si="15"/>
        <v>12599</v>
      </c>
    </row>
    <row r="1009" spans="1:9" x14ac:dyDescent="0.25">
      <c r="A1009" s="1">
        <v>8</v>
      </c>
      <c r="B1009" t="s">
        <v>690</v>
      </c>
      <c r="C1009" t="s">
        <v>107</v>
      </c>
      <c r="D1009" t="s">
        <v>7</v>
      </c>
      <c r="E1009" t="s">
        <v>1025</v>
      </c>
      <c r="F1009" t="s">
        <v>1028</v>
      </c>
      <c r="G1009" s="10">
        <v>8</v>
      </c>
      <c r="H1009" s="10">
        <v>105528.24</v>
      </c>
      <c r="I1009" s="11">
        <f t="shared" si="15"/>
        <v>13191.03</v>
      </c>
    </row>
    <row r="1010" spans="1:9" x14ac:dyDescent="0.25">
      <c r="A1010" s="1">
        <v>8</v>
      </c>
      <c r="B1010" t="s">
        <v>32</v>
      </c>
      <c r="C1010" t="s">
        <v>24</v>
      </c>
      <c r="D1010" t="s">
        <v>7</v>
      </c>
      <c r="E1010" t="s">
        <v>1025</v>
      </c>
      <c r="F1010" t="s">
        <v>1028</v>
      </c>
      <c r="G1010" s="10">
        <v>9</v>
      </c>
      <c r="H1010" s="10">
        <v>94275.27</v>
      </c>
      <c r="I1010" s="11">
        <f t="shared" si="15"/>
        <v>10475.030000000001</v>
      </c>
    </row>
    <row r="1011" spans="1:9" x14ac:dyDescent="0.25">
      <c r="A1011" s="1">
        <v>8</v>
      </c>
      <c r="B1011" t="s">
        <v>829</v>
      </c>
      <c r="C1011" t="s">
        <v>24</v>
      </c>
      <c r="D1011" t="s">
        <v>7</v>
      </c>
      <c r="E1011" t="s">
        <v>1025</v>
      </c>
      <c r="F1011" t="s">
        <v>1028</v>
      </c>
      <c r="G1011" s="10">
        <v>113</v>
      </c>
      <c r="H1011" s="10">
        <v>1309964</v>
      </c>
      <c r="I1011" s="11">
        <f t="shared" si="15"/>
        <v>11592.601769911504</v>
      </c>
    </row>
    <row r="1012" spans="1:9" x14ac:dyDescent="0.25">
      <c r="A1012" s="1">
        <v>8</v>
      </c>
      <c r="B1012" t="s">
        <v>697</v>
      </c>
      <c r="C1012" t="s">
        <v>24</v>
      </c>
      <c r="D1012" t="s">
        <v>7</v>
      </c>
      <c r="E1012" t="s">
        <v>1025</v>
      </c>
      <c r="F1012" t="s">
        <v>1028</v>
      </c>
      <c r="G1012" s="10">
        <v>81</v>
      </c>
      <c r="H1012" s="10">
        <v>986164.4</v>
      </c>
      <c r="I1012" s="11">
        <f t="shared" si="15"/>
        <v>12174.86913580247</v>
      </c>
    </row>
    <row r="1013" spans="1:9" x14ac:dyDescent="0.25">
      <c r="A1013" s="1">
        <v>8</v>
      </c>
      <c r="B1013" t="s">
        <v>461</v>
      </c>
      <c r="C1013" t="s">
        <v>41</v>
      </c>
      <c r="D1013" t="s">
        <v>38</v>
      </c>
      <c r="E1013" t="s">
        <v>1025</v>
      </c>
      <c r="F1013" t="s">
        <v>1028</v>
      </c>
      <c r="G1013" s="10">
        <v>2</v>
      </c>
      <c r="H1013" s="10">
        <v>10000</v>
      </c>
      <c r="I1013" s="11">
        <f t="shared" si="15"/>
        <v>5000</v>
      </c>
    </row>
    <row r="1014" spans="1:9" x14ac:dyDescent="0.25">
      <c r="A1014" s="1">
        <v>8</v>
      </c>
      <c r="B1014" t="s">
        <v>682</v>
      </c>
      <c r="C1014" t="s">
        <v>41</v>
      </c>
      <c r="D1014" t="s">
        <v>38</v>
      </c>
      <c r="E1014" t="s">
        <v>1025</v>
      </c>
      <c r="F1014" t="s">
        <v>1028</v>
      </c>
      <c r="G1014" s="10">
        <v>31</v>
      </c>
      <c r="H1014" s="10">
        <v>246996</v>
      </c>
      <c r="I1014" s="11">
        <f t="shared" si="15"/>
        <v>7967.6129032258068</v>
      </c>
    </row>
    <row r="1015" spans="1:9" x14ac:dyDescent="0.25">
      <c r="A1015" s="1">
        <v>8</v>
      </c>
      <c r="B1015" t="s">
        <v>711</v>
      </c>
      <c r="C1015" t="s">
        <v>24</v>
      </c>
      <c r="D1015" t="s">
        <v>38</v>
      </c>
      <c r="E1015" t="s">
        <v>1025</v>
      </c>
      <c r="F1015" t="s">
        <v>1028</v>
      </c>
      <c r="G1015" s="10">
        <v>12</v>
      </c>
      <c r="H1015" s="10">
        <v>196044.41999999998</v>
      </c>
      <c r="I1015" s="11">
        <f t="shared" si="15"/>
        <v>16337.034999999998</v>
      </c>
    </row>
    <row r="1016" spans="1:9" x14ac:dyDescent="0.25">
      <c r="A1016" s="1">
        <v>8</v>
      </c>
      <c r="B1016" t="s">
        <v>715</v>
      </c>
      <c r="C1016" t="s">
        <v>24</v>
      </c>
      <c r="D1016" t="s">
        <v>38</v>
      </c>
      <c r="E1016" t="s">
        <v>1025</v>
      </c>
      <c r="F1016" t="s">
        <v>1028</v>
      </c>
      <c r="G1016" s="10">
        <v>4</v>
      </c>
      <c r="H1016" s="10">
        <v>100007.66</v>
      </c>
      <c r="I1016" s="11">
        <f t="shared" si="15"/>
        <v>25001.915000000001</v>
      </c>
    </row>
    <row r="1017" spans="1:9" x14ac:dyDescent="0.25">
      <c r="A1017" s="1">
        <v>8</v>
      </c>
      <c r="B1017" t="s">
        <v>787</v>
      </c>
      <c r="C1017" t="s">
        <v>24</v>
      </c>
      <c r="D1017" t="s">
        <v>38</v>
      </c>
      <c r="E1017" t="s">
        <v>1025</v>
      </c>
      <c r="F1017" t="s">
        <v>1028</v>
      </c>
      <c r="G1017" s="10">
        <v>10</v>
      </c>
      <c r="H1017" s="10">
        <v>130490</v>
      </c>
      <c r="I1017" s="11">
        <f t="shared" si="15"/>
        <v>13049</v>
      </c>
    </row>
    <row r="1018" spans="1:9" x14ac:dyDescent="0.25">
      <c r="A1018" s="1">
        <v>8</v>
      </c>
      <c r="B1018" t="s">
        <v>678</v>
      </c>
      <c r="C1018" t="s">
        <v>24</v>
      </c>
      <c r="D1018" t="s">
        <v>38</v>
      </c>
      <c r="E1018" t="s">
        <v>1025</v>
      </c>
      <c r="F1018" t="s">
        <v>1028</v>
      </c>
      <c r="G1018" s="10">
        <v>43</v>
      </c>
      <c r="H1018" s="10">
        <v>564533.4</v>
      </c>
      <c r="I1018" s="11">
        <f t="shared" si="15"/>
        <v>13128.683720930234</v>
      </c>
    </row>
    <row r="1019" spans="1:9" x14ac:dyDescent="0.25">
      <c r="A1019" s="1">
        <v>8</v>
      </c>
      <c r="B1019" t="s">
        <v>652</v>
      </c>
      <c r="C1019" t="s">
        <v>59</v>
      </c>
      <c r="D1019" t="s">
        <v>46</v>
      </c>
      <c r="E1019" t="s">
        <v>1025</v>
      </c>
      <c r="F1019" t="s">
        <v>1028</v>
      </c>
      <c r="G1019" s="10">
        <v>9</v>
      </c>
      <c r="H1019" s="10">
        <v>99957.15</v>
      </c>
      <c r="I1019" s="11">
        <f t="shared" si="15"/>
        <v>11106.349999999999</v>
      </c>
    </row>
    <row r="1020" spans="1:9" x14ac:dyDescent="0.25">
      <c r="A1020" s="1">
        <v>8</v>
      </c>
      <c r="B1020" t="s">
        <v>519</v>
      </c>
      <c r="C1020" t="s">
        <v>41</v>
      </c>
      <c r="D1020" t="s">
        <v>46</v>
      </c>
      <c r="E1020" t="s">
        <v>1025</v>
      </c>
      <c r="F1020" t="s">
        <v>1028</v>
      </c>
      <c r="G1020" s="10">
        <v>2</v>
      </c>
      <c r="H1020" s="10">
        <v>-10220</v>
      </c>
      <c r="I1020" s="11">
        <f t="shared" si="15"/>
        <v>-5110</v>
      </c>
    </row>
    <row r="1021" spans="1:9" x14ac:dyDescent="0.25">
      <c r="A1021" s="1">
        <v>8</v>
      </c>
      <c r="B1021" t="s">
        <v>817</v>
      </c>
      <c r="C1021" t="s">
        <v>107</v>
      </c>
      <c r="D1021" t="s">
        <v>46</v>
      </c>
      <c r="E1021" t="s">
        <v>1025</v>
      </c>
      <c r="F1021" t="s">
        <v>1028</v>
      </c>
      <c r="G1021" s="10">
        <v>4</v>
      </c>
      <c r="H1021" s="10">
        <v>52092</v>
      </c>
      <c r="I1021" s="11">
        <f t="shared" si="15"/>
        <v>13023</v>
      </c>
    </row>
    <row r="1022" spans="1:9" x14ac:dyDescent="0.25">
      <c r="A1022" s="1">
        <v>8</v>
      </c>
      <c r="B1022" t="s">
        <v>691</v>
      </c>
      <c r="C1022" t="s">
        <v>107</v>
      </c>
      <c r="D1022" t="s">
        <v>46</v>
      </c>
      <c r="E1022" t="s">
        <v>1025</v>
      </c>
      <c r="F1022" t="s">
        <v>1028</v>
      </c>
      <c r="G1022" s="10">
        <v>1</v>
      </c>
      <c r="H1022" s="10">
        <v>14959</v>
      </c>
      <c r="I1022" s="11">
        <f t="shared" si="15"/>
        <v>14959</v>
      </c>
    </row>
    <row r="1023" spans="1:9" x14ac:dyDescent="0.25">
      <c r="A1023" s="1">
        <v>8</v>
      </c>
      <c r="B1023" t="s">
        <v>689</v>
      </c>
      <c r="C1023" t="s">
        <v>107</v>
      </c>
      <c r="D1023" t="s">
        <v>46</v>
      </c>
      <c r="E1023" t="s">
        <v>1025</v>
      </c>
      <c r="F1023" t="s">
        <v>1028</v>
      </c>
      <c r="G1023" s="10">
        <v>3</v>
      </c>
      <c r="H1023" s="10">
        <v>30274.590000000004</v>
      </c>
      <c r="I1023" s="11">
        <f t="shared" si="15"/>
        <v>10091.530000000001</v>
      </c>
    </row>
    <row r="1024" spans="1:9" x14ac:dyDescent="0.25">
      <c r="A1024" s="1">
        <v>8</v>
      </c>
      <c r="B1024" t="s">
        <v>860</v>
      </c>
      <c r="C1024" t="s">
        <v>107</v>
      </c>
      <c r="D1024" t="s">
        <v>46</v>
      </c>
      <c r="E1024" t="s">
        <v>1025</v>
      </c>
      <c r="F1024" t="s">
        <v>1028</v>
      </c>
      <c r="G1024" s="10">
        <v>2</v>
      </c>
      <c r="H1024" s="10">
        <v>36782</v>
      </c>
      <c r="I1024" s="11">
        <f t="shared" si="15"/>
        <v>18391</v>
      </c>
    </row>
    <row r="1025" spans="1:9" x14ac:dyDescent="0.25">
      <c r="A1025" s="1">
        <v>8</v>
      </c>
      <c r="B1025" t="s">
        <v>670</v>
      </c>
      <c r="C1025" t="s">
        <v>59</v>
      </c>
      <c r="D1025" t="s">
        <v>63</v>
      </c>
      <c r="E1025" t="s">
        <v>1025</v>
      </c>
      <c r="F1025" t="s">
        <v>1028</v>
      </c>
      <c r="G1025" s="10">
        <v>16</v>
      </c>
      <c r="H1025" s="10">
        <v>206064</v>
      </c>
      <c r="I1025" s="11">
        <f t="shared" si="15"/>
        <v>12879</v>
      </c>
    </row>
    <row r="1026" spans="1:9" x14ac:dyDescent="0.25">
      <c r="A1026" s="1">
        <v>8</v>
      </c>
      <c r="B1026" t="s">
        <v>302</v>
      </c>
      <c r="C1026" t="s">
        <v>41</v>
      </c>
      <c r="D1026" t="s">
        <v>63</v>
      </c>
      <c r="E1026" t="s">
        <v>1025</v>
      </c>
      <c r="F1026" t="s">
        <v>1028</v>
      </c>
      <c r="G1026" s="10">
        <v>3</v>
      </c>
      <c r="H1026" s="10">
        <v>25557.254000000001</v>
      </c>
      <c r="I1026" s="11">
        <f t="shared" si="15"/>
        <v>8519.0846666666675</v>
      </c>
    </row>
    <row r="1027" spans="1:9" x14ac:dyDescent="0.25">
      <c r="A1027" s="1">
        <v>8</v>
      </c>
      <c r="B1027" t="s">
        <v>553</v>
      </c>
      <c r="C1027" t="s">
        <v>41</v>
      </c>
      <c r="D1027" t="s">
        <v>63</v>
      </c>
      <c r="E1027" t="s">
        <v>1025</v>
      </c>
      <c r="F1027" t="s">
        <v>1028</v>
      </c>
      <c r="G1027" s="10">
        <v>27</v>
      </c>
      <c r="H1027" s="10">
        <v>230269.0373</v>
      </c>
      <c r="I1027" s="11">
        <f t="shared" ref="I1027:I1090" si="16">IFERROR(H1027/G1027,0)</f>
        <v>8528.4828629629628</v>
      </c>
    </row>
    <row r="1028" spans="1:9" x14ac:dyDescent="0.25">
      <c r="A1028" s="1">
        <v>8</v>
      </c>
      <c r="B1028" t="s">
        <v>924</v>
      </c>
      <c r="C1028" t="s">
        <v>107</v>
      </c>
      <c r="D1028" t="s">
        <v>63</v>
      </c>
      <c r="E1028" t="s">
        <v>1025</v>
      </c>
      <c r="F1028" t="s">
        <v>1028</v>
      </c>
      <c r="G1028" s="10">
        <v>1</v>
      </c>
      <c r="H1028" s="10">
        <v>32000</v>
      </c>
      <c r="I1028" s="11">
        <f t="shared" si="16"/>
        <v>32000</v>
      </c>
    </row>
    <row r="1029" spans="1:9" x14ac:dyDescent="0.25">
      <c r="A1029" s="1">
        <v>8</v>
      </c>
      <c r="B1029" t="s">
        <v>867</v>
      </c>
      <c r="C1029" t="s">
        <v>107</v>
      </c>
      <c r="D1029" t="s">
        <v>63</v>
      </c>
      <c r="E1029" t="s">
        <v>1025</v>
      </c>
      <c r="F1029" t="s">
        <v>1028</v>
      </c>
      <c r="G1029" s="10">
        <v>1</v>
      </c>
      <c r="H1029" s="10">
        <v>16900</v>
      </c>
      <c r="I1029" s="11">
        <f t="shared" si="16"/>
        <v>16900</v>
      </c>
    </row>
    <row r="1030" spans="1:9" x14ac:dyDescent="0.25">
      <c r="A1030" s="1">
        <v>8</v>
      </c>
      <c r="B1030" t="s">
        <v>692</v>
      </c>
      <c r="C1030" t="s">
        <v>107</v>
      </c>
      <c r="D1030" t="s">
        <v>63</v>
      </c>
      <c r="E1030" t="s">
        <v>1025</v>
      </c>
      <c r="F1030" t="s">
        <v>1028</v>
      </c>
      <c r="G1030" s="10">
        <v>10</v>
      </c>
      <c r="H1030" s="10">
        <v>184528.03</v>
      </c>
      <c r="I1030" s="11">
        <f t="shared" si="16"/>
        <v>18452.803</v>
      </c>
    </row>
    <row r="1031" spans="1:9" x14ac:dyDescent="0.25">
      <c r="A1031" s="1">
        <v>8</v>
      </c>
      <c r="B1031" t="s">
        <v>695</v>
      </c>
      <c r="C1031" t="s">
        <v>24</v>
      </c>
      <c r="D1031" t="s">
        <v>63</v>
      </c>
      <c r="E1031" t="s">
        <v>1025</v>
      </c>
      <c r="F1031" t="s">
        <v>1028</v>
      </c>
      <c r="G1031" s="10">
        <v>16</v>
      </c>
      <c r="H1031" s="10">
        <v>321236.30000000005</v>
      </c>
      <c r="I1031" s="11">
        <f t="shared" si="16"/>
        <v>20077.268750000003</v>
      </c>
    </row>
    <row r="1032" spans="1:9" x14ac:dyDescent="0.25">
      <c r="A1032" s="1">
        <v>8</v>
      </c>
      <c r="B1032" t="s">
        <v>696</v>
      </c>
      <c r="C1032" t="s">
        <v>24</v>
      </c>
      <c r="D1032" t="s">
        <v>63</v>
      </c>
      <c r="E1032" t="s">
        <v>1025</v>
      </c>
      <c r="F1032" t="s">
        <v>1028</v>
      </c>
      <c r="G1032" s="10">
        <v>5</v>
      </c>
      <c r="H1032" s="10">
        <v>154436.1</v>
      </c>
      <c r="I1032" s="11">
        <f t="shared" si="16"/>
        <v>30887.22</v>
      </c>
    </row>
    <row r="1033" spans="1:9" x14ac:dyDescent="0.25">
      <c r="A1033" s="1">
        <v>8</v>
      </c>
      <c r="B1033" t="s">
        <v>156</v>
      </c>
      <c r="C1033" t="s">
        <v>24</v>
      </c>
      <c r="D1033" t="s">
        <v>63</v>
      </c>
      <c r="E1033" t="s">
        <v>1025</v>
      </c>
      <c r="F1033" t="s">
        <v>1028</v>
      </c>
      <c r="G1033" s="10">
        <v>1</v>
      </c>
      <c r="H1033" s="10">
        <v>14840.0339</v>
      </c>
      <c r="I1033" s="11">
        <f t="shared" si="16"/>
        <v>14840.0339</v>
      </c>
    </row>
    <row r="1034" spans="1:9" x14ac:dyDescent="0.25">
      <c r="A1034" s="1">
        <v>8</v>
      </c>
      <c r="B1034" t="s">
        <v>752</v>
      </c>
      <c r="C1034" t="s">
        <v>24</v>
      </c>
      <c r="D1034" t="s">
        <v>63</v>
      </c>
      <c r="E1034" t="s">
        <v>1025</v>
      </c>
      <c r="F1034" t="s">
        <v>1028</v>
      </c>
      <c r="G1034" s="10">
        <v>1</v>
      </c>
      <c r="H1034" s="10">
        <v>17100.265800000001</v>
      </c>
      <c r="I1034" s="11">
        <f t="shared" si="16"/>
        <v>17100.265800000001</v>
      </c>
    </row>
    <row r="1035" spans="1:9" x14ac:dyDescent="0.25">
      <c r="A1035" s="1">
        <v>8</v>
      </c>
      <c r="B1035" t="s">
        <v>753</v>
      </c>
      <c r="C1035" t="s">
        <v>24</v>
      </c>
      <c r="D1035" t="s">
        <v>63</v>
      </c>
      <c r="E1035" t="s">
        <v>1025</v>
      </c>
      <c r="F1035" t="s">
        <v>1028</v>
      </c>
      <c r="G1035" s="10">
        <v>8</v>
      </c>
      <c r="H1035" s="10">
        <v>144181.32</v>
      </c>
      <c r="I1035" s="11">
        <f t="shared" si="16"/>
        <v>18022.665000000001</v>
      </c>
    </row>
    <row r="1036" spans="1:9" x14ac:dyDescent="0.25">
      <c r="A1036" s="1">
        <v>8</v>
      </c>
      <c r="B1036" t="s">
        <v>846</v>
      </c>
      <c r="C1036" t="s">
        <v>107</v>
      </c>
      <c r="D1036" t="s">
        <v>68</v>
      </c>
      <c r="E1036" t="s">
        <v>1025</v>
      </c>
      <c r="F1036" t="s">
        <v>1028</v>
      </c>
      <c r="G1036" s="10">
        <v>28</v>
      </c>
      <c r="H1036" s="10">
        <v>384158</v>
      </c>
      <c r="I1036" s="11">
        <f t="shared" si="16"/>
        <v>13719.928571428571</v>
      </c>
    </row>
    <row r="1037" spans="1:9" x14ac:dyDescent="0.25">
      <c r="A1037" s="1">
        <v>8</v>
      </c>
      <c r="B1037" t="s">
        <v>617</v>
      </c>
      <c r="C1037" t="s">
        <v>41</v>
      </c>
      <c r="D1037" t="s">
        <v>42</v>
      </c>
      <c r="E1037" t="s">
        <v>1025</v>
      </c>
      <c r="F1037" t="s">
        <v>1028</v>
      </c>
      <c r="G1037" s="10">
        <v>4</v>
      </c>
      <c r="H1037" s="10">
        <v>61477.259999999995</v>
      </c>
      <c r="I1037" s="11">
        <f t="shared" si="16"/>
        <v>15369.314999999999</v>
      </c>
    </row>
    <row r="1038" spans="1:9" x14ac:dyDescent="0.25">
      <c r="A1038" s="1">
        <v>8</v>
      </c>
      <c r="B1038" t="s">
        <v>914</v>
      </c>
      <c r="C1038" t="s">
        <v>107</v>
      </c>
      <c r="D1038" t="s">
        <v>42</v>
      </c>
      <c r="E1038" t="s">
        <v>1025</v>
      </c>
      <c r="F1038" t="s">
        <v>1028</v>
      </c>
      <c r="H1038" s="10">
        <v>-68059</v>
      </c>
      <c r="I1038" s="11">
        <f t="shared" si="16"/>
        <v>0</v>
      </c>
    </row>
    <row r="1039" spans="1:9" x14ac:dyDescent="0.25">
      <c r="A1039" s="1">
        <v>8</v>
      </c>
      <c r="B1039" t="s">
        <v>1023</v>
      </c>
      <c r="C1039" t="s">
        <v>107</v>
      </c>
      <c r="D1039" t="s">
        <v>42</v>
      </c>
      <c r="E1039" t="s">
        <v>1025</v>
      </c>
      <c r="F1039" t="s">
        <v>1028</v>
      </c>
      <c r="G1039" s="10">
        <v>1</v>
      </c>
      <c r="H1039" s="10">
        <v>18000</v>
      </c>
      <c r="I1039" s="11">
        <f t="shared" si="16"/>
        <v>18000</v>
      </c>
    </row>
    <row r="1040" spans="1:9" x14ac:dyDescent="0.25">
      <c r="A1040" s="1">
        <v>8</v>
      </c>
      <c r="B1040" t="s">
        <v>798</v>
      </c>
      <c r="C1040" t="s">
        <v>107</v>
      </c>
      <c r="D1040" t="s">
        <v>42</v>
      </c>
      <c r="E1040" t="s">
        <v>1025</v>
      </c>
      <c r="F1040" t="s">
        <v>1028</v>
      </c>
      <c r="G1040" s="10">
        <v>2</v>
      </c>
      <c r="H1040" s="10">
        <v>46230</v>
      </c>
      <c r="I1040" s="11">
        <f t="shared" si="16"/>
        <v>23115</v>
      </c>
    </row>
    <row r="1041" spans="1:9" x14ac:dyDescent="0.25">
      <c r="A1041" s="1">
        <v>8</v>
      </c>
      <c r="B1041" t="s">
        <v>932</v>
      </c>
      <c r="C1041" t="s">
        <v>107</v>
      </c>
      <c r="D1041" t="s">
        <v>192</v>
      </c>
      <c r="E1041" t="s">
        <v>1025</v>
      </c>
      <c r="F1041" t="s">
        <v>1028</v>
      </c>
      <c r="G1041" s="10">
        <v>1</v>
      </c>
      <c r="H1041" s="10">
        <v>22000</v>
      </c>
      <c r="I1041" s="11">
        <f t="shared" si="16"/>
        <v>22000</v>
      </c>
    </row>
    <row r="1042" spans="1:9" x14ac:dyDescent="0.25">
      <c r="A1042" s="1">
        <v>8</v>
      </c>
      <c r="B1042" t="s">
        <v>838</v>
      </c>
      <c r="C1042" t="s">
        <v>107</v>
      </c>
      <c r="D1042" t="s">
        <v>192</v>
      </c>
      <c r="E1042" t="s">
        <v>1025</v>
      </c>
      <c r="F1042" t="s">
        <v>1028</v>
      </c>
      <c r="G1042" s="10">
        <v>2</v>
      </c>
      <c r="H1042" s="10">
        <v>55100</v>
      </c>
      <c r="I1042" s="11">
        <f t="shared" si="16"/>
        <v>27550</v>
      </c>
    </row>
    <row r="1043" spans="1:9" x14ac:dyDescent="0.25">
      <c r="A1043" s="1">
        <v>8</v>
      </c>
      <c r="B1043" t="s">
        <v>732</v>
      </c>
      <c r="C1043" t="s">
        <v>24</v>
      </c>
      <c r="D1043" t="s">
        <v>192</v>
      </c>
      <c r="E1043" t="s">
        <v>1025</v>
      </c>
      <c r="F1043" t="s">
        <v>1028</v>
      </c>
      <c r="G1043" s="10">
        <v>15</v>
      </c>
      <c r="H1043" s="10">
        <v>467985</v>
      </c>
      <c r="I1043" s="11">
        <f t="shared" si="16"/>
        <v>31199</v>
      </c>
    </row>
    <row r="1044" spans="1:9" x14ac:dyDescent="0.25">
      <c r="A1044" s="1">
        <v>8</v>
      </c>
      <c r="B1044" t="s">
        <v>950</v>
      </c>
      <c r="C1044" t="s">
        <v>107</v>
      </c>
      <c r="D1044" t="s">
        <v>44</v>
      </c>
      <c r="E1044" t="s">
        <v>1025</v>
      </c>
      <c r="F1044" t="s">
        <v>1028</v>
      </c>
      <c r="G1044" s="10">
        <v>1</v>
      </c>
      <c r="H1044" s="10">
        <v>49199</v>
      </c>
      <c r="I1044" s="11">
        <f t="shared" si="16"/>
        <v>49199</v>
      </c>
    </row>
    <row r="1045" spans="1:9" x14ac:dyDescent="0.25">
      <c r="A1045" s="1">
        <v>8</v>
      </c>
      <c r="B1045" t="s">
        <v>827</v>
      </c>
      <c r="C1045" t="s">
        <v>24</v>
      </c>
      <c r="D1045" t="s">
        <v>180</v>
      </c>
      <c r="E1045" t="s">
        <v>1025</v>
      </c>
      <c r="F1045" t="s">
        <v>1028</v>
      </c>
      <c r="H1045" s="10">
        <v>-113645.27</v>
      </c>
      <c r="I1045" s="11">
        <f t="shared" si="16"/>
        <v>0</v>
      </c>
    </row>
    <row r="1046" spans="1:9" x14ac:dyDescent="0.25">
      <c r="A1046" s="1">
        <v>8</v>
      </c>
      <c r="B1046" t="s">
        <v>701</v>
      </c>
      <c r="C1046" t="s">
        <v>59</v>
      </c>
      <c r="D1046" t="s">
        <v>9</v>
      </c>
      <c r="E1046" t="s">
        <v>1511</v>
      </c>
      <c r="F1046" t="s">
        <v>15</v>
      </c>
      <c r="G1046" s="10">
        <v>168</v>
      </c>
      <c r="H1046" s="10">
        <v>434844</v>
      </c>
      <c r="I1046" s="11">
        <f t="shared" si="16"/>
        <v>2588.3571428571427</v>
      </c>
    </row>
    <row r="1047" spans="1:9" x14ac:dyDescent="0.25">
      <c r="A1047" s="1">
        <v>8</v>
      </c>
      <c r="B1047" t="s">
        <v>661</v>
      </c>
      <c r="C1047" t="s">
        <v>59</v>
      </c>
      <c r="D1047" t="s">
        <v>12</v>
      </c>
      <c r="E1047" t="s">
        <v>1511</v>
      </c>
      <c r="F1047" t="s">
        <v>10</v>
      </c>
      <c r="G1047" s="10">
        <v>36</v>
      </c>
      <c r="H1047" s="10">
        <v>155818</v>
      </c>
      <c r="I1047" s="11">
        <f t="shared" si="16"/>
        <v>4328.2777777777774</v>
      </c>
    </row>
    <row r="1048" spans="1:9" x14ac:dyDescent="0.25">
      <c r="A1048" s="1">
        <v>8</v>
      </c>
      <c r="B1048" t="s">
        <v>779</v>
      </c>
      <c r="C1048" t="s">
        <v>59</v>
      </c>
      <c r="D1048" t="s">
        <v>7</v>
      </c>
      <c r="E1048" t="s">
        <v>1025</v>
      </c>
      <c r="F1048" t="s">
        <v>1028</v>
      </c>
      <c r="G1048" s="10">
        <v>36</v>
      </c>
      <c r="H1048" s="10">
        <v>253197</v>
      </c>
      <c r="I1048" s="11">
        <f t="shared" si="16"/>
        <v>7033.25</v>
      </c>
    </row>
    <row r="1049" spans="1:9" x14ac:dyDescent="0.25">
      <c r="A1049" s="1">
        <v>8</v>
      </c>
      <c r="B1049" t="s">
        <v>656</v>
      </c>
      <c r="C1049" t="s">
        <v>59</v>
      </c>
      <c r="D1049" t="s">
        <v>7</v>
      </c>
      <c r="E1049" t="s">
        <v>1025</v>
      </c>
      <c r="F1049" t="s">
        <v>1028</v>
      </c>
      <c r="G1049" s="10">
        <v>55</v>
      </c>
      <c r="H1049" s="10">
        <v>404529.27</v>
      </c>
      <c r="I1049" s="11">
        <f t="shared" si="16"/>
        <v>7355.0776363636369</v>
      </c>
    </row>
    <row r="1050" spans="1:9" x14ac:dyDescent="0.25">
      <c r="A1050" s="1">
        <v>8</v>
      </c>
      <c r="B1050" t="s">
        <v>780</v>
      </c>
      <c r="C1050" t="s">
        <v>59</v>
      </c>
      <c r="D1050" t="s">
        <v>46</v>
      </c>
      <c r="E1050" t="s">
        <v>1025</v>
      </c>
      <c r="F1050" t="s">
        <v>1028</v>
      </c>
      <c r="G1050" s="10">
        <v>46</v>
      </c>
      <c r="H1050" s="10">
        <v>362719</v>
      </c>
      <c r="I1050" s="11">
        <f t="shared" si="16"/>
        <v>7885.195652173913</v>
      </c>
    </row>
    <row r="1051" spans="1:9" x14ac:dyDescent="0.25">
      <c r="A1051" s="1">
        <v>8</v>
      </c>
      <c r="B1051" t="s">
        <v>794</v>
      </c>
      <c r="C1051" t="s">
        <v>59</v>
      </c>
      <c r="D1051" t="s">
        <v>63</v>
      </c>
      <c r="E1051" t="s">
        <v>1025</v>
      </c>
      <c r="F1051" t="s">
        <v>1028</v>
      </c>
      <c r="G1051" s="10">
        <v>45</v>
      </c>
      <c r="H1051" s="10">
        <v>392958</v>
      </c>
      <c r="I1051" s="11">
        <f t="shared" si="16"/>
        <v>8732.4</v>
      </c>
    </row>
    <row r="1052" spans="1:9" x14ac:dyDescent="0.25">
      <c r="A1052" s="1">
        <v>8</v>
      </c>
      <c r="B1052" t="s">
        <v>1014</v>
      </c>
      <c r="C1052" t="s">
        <v>361</v>
      </c>
      <c r="D1052" t="s">
        <v>12</v>
      </c>
      <c r="E1052" t="s">
        <v>1511</v>
      </c>
      <c r="F1052" t="s">
        <v>10</v>
      </c>
      <c r="G1052" s="10">
        <v>2</v>
      </c>
      <c r="H1052" s="10">
        <v>6289</v>
      </c>
      <c r="I1052" s="11">
        <f t="shared" si="16"/>
        <v>3144.5</v>
      </c>
    </row>
    <row r="1053" spans="1:9" x14ac:dyDescent="0.25">
      <c r="A1053" s="1">
        <v>8</v>
      </c>
      <c r="B1053" t="s">
        <v>1532</v>
      </c>
      <c r="C1053" t="s">
        <v>41</v>
      </c>
      <c r="D1053" t="s">
        <v>104</v>
      </c>
      <c r="E1053" t="s">
        <v>1511</v>
      </c>
      <c r="F1053" t="s">
        <v>15</v>
      </c>
      <c r="G1053" s="10">
        <v>1</v>
      </c>
      <c r="H1053" s="10">
        <v>700</v>
      </c>
      <c r="I1053" s="11">
        <f t="shared" si="16"/>
        <v>700</v>
      </c>
    </row>
    <row r="1054" spans="1:9" x14ac:dyDescent="0.25">
      <c r="A1054" s="1">
        <v>8</v>
      </c>
      <c r="B1054" t="s">
        <v>1015</v>
      </c>
      <c r="C1054" t="s">
        <v>41</v>
      </c>
      <c r="D1054" t="s">
        <v>151</v>
      </c>
      <c r="E1054" t="s">
        <v>1511</v>
      </c>
      <c r="F1054" t="s">
        <v>15</v>
      </c>
      <c r="G1054" s="10">
        <v>2</v>
      </c>
      <c r="H1054" s="10">
        <v>3526</v>
      </c>
      <c r="I1054" s="11">
        <f t="shared" si="16"/>
        <v>1763</v>
      </c>
    </row>
    <row r="1055" spans="1:9" x14ac:dyDescent="0.25">
      <c r="A1055" s="1">
        <v>8</v>
      </c>
      <c r="B1055" t="s">
        <v>1512</v>
      </c>
      <c r="C1055" t="s">
        <v>41</v>
      </c>
      <c r="D1055" t="s">
        <v>25</v>
      </c>
      <c r="E1055" t="s">
        <v>1511</v>
      </c>
      <c r="F1055" t="s">
        <v>15</v>
      </c>
      <c r="G1055" s="10">
        <v>175</v>
      </c>
      <c r="H1055" s="10">
        <v>336428.73629999999</v>
      </c>
      <c r="I1055" s="11">
        <f t="shared" si="16"/>
        <v>1922.4499217142857</v>
      </c>
    </row>
    <row r="1056" spans="1:9" x14ac:dyDescent="0.25">
      <c r="A1056" s="1">
        <v>8</v>
      </c>
      <c r="B1056" t="s">
        <v>1533</v>
      </c>
      <c r="C1056" t="s">
        <v>41</v>
      </c>
      <c r="D1056" t="s">
        <v>66</v>
      </c>
      <c r="E1056" t="s">
        <v>1511</v>
      </c>
      <c r="F1056" t="s">
        <v>15</v>
      </c>
      <c r="G1056" s="10">
        <v>1</v>
      </c>
      <c r="H1056" s="10">
        <v>999</v>
      </c>
      <c r="I1056" s="11">
        <f t="shared" si="16"/>
        <v>999</v>
      </c>
    </row>
    <row r="1057" spans="1:9" x14ac:dyDescent="0.25">
      <c r="A1057" s="1">
        <v>8</v>
      </c>
      <c r="B1057" t="s">
        <v>1017</v>
      </c>
      <c r="C1057" t="s">
        <v>41</v>
      </c>
      <c r="D1057" t="s">
        <v>1003</v>
      </c>
      <c r="E1057" t="s">
        <v>1003</v>
      </c>
      <c r="F1057" t="s">
        <v>1765</v>
      </c>
      <c r="H1057" s="10">
        <v>-17296.099900000001</v>
      </c>
      <c r="I1057" s="11">
        <f t="shared" si="16"/>
        <v>0</v>
      </c>
    </row>
    <row r="1058" spans="1:9" x14ac:dyDescent="0.25">
      <c r="A1058" s="1">
        <v>8</v>
      </c>
      <c r="B1058" t="s">
        <v>1018</v>
      </c>
      <c r="C1058" t="s">
        <v>41</v>
      </c>
      <c r="D1058" t="s">
        <v>1003</v>
      </c>
      <c r="E1058" t="s">
        <v>1003</v>
      </c>
      <c r="F1058" t="s">
        <v>1765</v>
      </c>
      <c r="G1058" s="10">
        <v>1</v>
      </c>
      <c r="H1058" s="10">
        <v>1500</v>
      </c>
      <c r="I1058" s="11">
        <f t="shared" si="16"/>
        <v>1500</v>
      </c>
    </row>
    <row r="1059" spans="1:9" x14ac:dyDescent="0.25">
      <c r="A1059" s="1">
        <v>8</v>
      </c>
      <c r="B1059" t="s">
        <v>237</v>
      </c>
      <c r="C1059" t="s">
        <v>41</v>
      </c>
      <c r="D1059" t="s">
        <v>9</v>
      </c>
      <c r="E1059" t="s">
        <v>1511</v>
      </c>
      <c r="F1059" t="s">
        <v>15</v>
      </c>
      <c r="G1059" s="10">
        <v>1</v>
      </c>
      <c r="H1059" s="10">
        <v>-7398</v>
      </c>
      <c r="I1059" s="11">
        <f t="shared" si="16"/>
        <v>-7398</v>
      </c>
    </row>
    <row r="1060" spans="1:9" x14ac:dyDescent="0.25">
      <c r="A1060" s="1">
        <v>8</v>
      </c>
      <c r="B1060" t="s">
        <v>1407</v>
      </c>
      <c r="C1060" t="s">
        <v>41</v>
      </c>
      <c r="D1060" t="s">
        <v>9</v>
      </c>
      <c r="E1060" t="s">
        <v>1511</v>
      </c>
      <c r="F1060" t="s">
        <v>15</v>
      </c>
      <c r="G1060" s="10">
        <v>2</v>
      </c>
      <c r="H1060" s="10">
        <v>2400</v>
      </c>
      <c r="I1060" s="11">
        <f t="shared" si="16"/>
        <v>1200</v>
      </c>
    </row>
    <row r="1061" spans="1:9" x14ac:dyDescent="0.25">
      <c r="A1061" s="1">
        <v>8</v>
      </c>
      <c r="B1061" t="s">
        <v>477</v>
      </c>
      <c r="C1061" t="s">
        <v>41</v>
      </c>
      <c r="D1061" t="s">
        <v>1003</v>
      </c>
      <c r="E1061" t="s">
        <v>1003</v>
      </c>
      <c r="F1061" t="s">
        <v>1765</v>
      </c>
      <c r="G1061" s="10">
        <v>24</v>
      </c>
      <c r="H1061" s="10">
        <v>-56529.395000000004</v>
      </c>
      <c r="I1061" s="11">
        <f t="shared" si="16"/>
        <v>-2355.3914583333335</v>
      </c>
    </row>
    <row r="1062" spans="1:9" x14ac:dyDescent="0.25">
      <c r="A1062" s="1">
        <v>8</v>
      </c>
      <c r="B1062" t="s">
        <v>408</v>
      </c>
      <c r="C1062" t="s">
        <v>41</v>
      </c>
      <c r="D1062" t="s">
        <v>9</v>
      </c>
      <c r="E1062" t="s">
        <v>1511</v>
      </c>
      <c r="F1062" t="s">
        <v>15</v>
      </c>
      <c r="G1062" s="10">
        <v>2</v>
      </c>
      <c r="H1062" s="10">
        <v>-7672.1893</v>
      </c>
      <c r="I1062" s="11">
        <f t="shared" si="16"/>
        <v>-3836.09465</v>
      </c>
    </row>
    <row r="1063" spans="1:9" x14ac:dyDescent="0.25">
      <c r="A1063" s="1">
        <v>8</v>
      </c>
      <c r="B1063" t="s">
        <v>1019</v>
      </c>
      <c r="C1063" t="s">
        <v>41</v>
      </c>
      <c r="D1063" t="s">
        <v>9</v>
      </c>
      <c r="E1063" t="s">
        <v>1025</v>
      </c>
      <c r="F1063" t="s">
        <v>15</v>
      </c>
      <c r="G1063" s="10">
        <v>3</v>
      </c>
      <c r="H1063" s="10">
        <v>-18200.9627</v>
      </c>
      <c r="I1063" s="11">
        <f t="shared" si="16"/>
        <v>-6066.9875666666667</v>
      </c>
    </row>
    <row r="1064" spans="1:9" x14ac:dyDescent="0.25">
      <c r="A1064" s="1">
        <v>8</v>
      </c>
      <c r="B1064" t="s">
        <v>220</v>
      </c>
      <c r="C1064" t="s">
        <v>41</v>
      </c>
      <c r="D1064" t="s">
        <v>9</v>
      </c>
      <c r="E1064" t="s">
        <v>1025</v>
      </c>
      <c r="F1064" t="s">
        <v>15</v>
      </c>
      <c r="G1064" s="10">
        <v>1</v>
      </c>
      <c r="H1064" s="10">
        <v>1500</v>
      </c>
      <c r="I1064" s="11">
        <f t="shared" si="16"/>
        <v>1500</v>
      </c>
    </row>
    <row r="1065" spans="1:9" x14ac:dyDescent="0.25">
      <c r="A1065" s="1">
        <v>8</v>
      </c>
      <c r="B1065" t="s">
        <v>112</v>
      </c>
      <c r="C1065" t="s">
        <v>41</v>
      </c>
      <c r="D1065" t="s">
        <v>9</v>
      </c>
      <c r="E1065" t="s">
        <v>1025</v>
      </c>
      <c r="F1065" t="s">
        <v>10</v>
      </c>
      <c r="G1065" s="10">
        <v>4</v>
      </c>
      <c r="H1065" s="10">
        <v>5206.93</v>
      </c>
      <c r="I1065" s="11">
        <f t="shared" si="16"/>
        <v>1301.7325000000001</v>
      </c>
    </row>
    <row r="1066" spans="1:9" x14ac:dyDescent="0.25">
      <c r="A1066" s="1">
        <v>8</v>
      </c>
      <c r="B1066" t="s">
        <v>476</v>
      </c>
      <c r="C1066" t="s">
        <v>41</v>
      </c>
      <c r="D1066" t="s">
        <v>1003</v>
      </c>
      <c r="E1066" t="s">
        <v>1003</v>
      </c>
      <c r="F1066" t="s">
        <v>1765</v>
      </c>
      <c r="H1066" s="10">
        <v>-17386.111400000002</v>
      </c>
      <c r="I1066" s="11">
        <f t="shared" si="16"/>
        <v>0</v>
      </c>
    </row>
    <row r="1067" spans="1:9" x14ac:dyDescent="0.25">
      <c r="A1067" s="1">
        <v>8</v>
      </c>
      <c r="B1067" t="s">
        <v>158</v>
      </c>
      <c r="C1067" t="s">
        <v>41</v>
      </c>
      <c r="D1067" t="s">
        <v>12</v>
      </c>
      <c r="E1067" t="s">
        <v>1511</v>
      </c>
      <c r="F1067" t="s">
        <v>10</v>
      </c>
      <c r="G1067" s="10">
        <v>6</v>
      </c>
      <c r="H1067" s="10">
        <v>21752.74</v>
      </c>
      <c r="I1067" s="11">
        <f t="shared" si="16"/>
        <v>3625.4566666666669</v>
      </c>
    </row>
    <row r="1068" spans="1:9" x14ac:dyDescent="0.25">
      <c r="A1068" s="1">
        <v>8</v>
      </c>
      <c r="B1068" t="s">
        <v>407</v>
      </c>
      <c r="C1068" t="s">
        <v>41</v>
      </c>
      <c r="D1068" t="s">
        <v>12</v>
      </c>
      <c r="E1068" t="s">
        <v>1025</v>
      </c>
      <c r="F1068" t="s">
        <v>10</v>
      </c>
      <c r="G1068" s="10">
        <v>1</v>
      </c>
      <c r="H1068" s="10">
        <v>-3295</v>
      </c>
      <c r="I1068" s="11">
        <f t="shared" si="16"/>
        <v>-3295</v>
      </c>
    </row>
    <row r="1069" spans="1:9" x14ac:dyDescent="0.25">
      <c r="A1069" s="1">
        <v>8</v>
      </c>
      <c r="B1069" t="s">
        <v>43</v>
      </c>
      <c r="C1069" t="s">
        <v>41</v>
      </c>
      <c r="D1069" t="s">
        <v>12</v>
      </c>
      <c r="E1069" t="s">
        <v>1025</v>
      </c>
      <c r="F1069" t="s">
        <v>10</v>
      </c>
      <c r="G1069" s="10">
        <v>1</v>
      </c>
      <c r="H1069" s="10">
        <v>2400</v>
      </c>
      <c r="I1069" s="11">
        <f t="shared" si="16"/>
        <v>2400</v>
      </c>
    </row>
    <row r="1070" spans="1:9" x14ac:dyDescent="0.25">
      <c r="A1070" s="1">
        <v>8</v>
      </c>
      <c r="B1070" t="s">
        <v>504</v>
      </c>
      <c r="C1070" t="s">
        <v>41</v>
      </c>
      <c r="D1070" t="s">
        <v>7</v>
      </c>
      <c r="E1070" t="s">
        <v>1025</v>
      </c>
      <c r="F1070" t="s">
        <v>10</v>
      </c>
      <c r="G1070" s="10">
        <v>7</v>
      </c>
      <c r="H1070" s="10">
        <v>32074</v>
      </c>
      <c r="I1070" s="11">
        <f t="shared" si="16"/>
        <v>4582</v>
      </c>
    </row>
    <row r="1071" spans="1:9" x14ac:dyDescent="0.25">
      <c r="A1071" s="1">
        <v>8</v>
      </c>
      <c r="B1071" t="s">
        <v>473</v>
      </c>
      <c r="C1071" t="s">
        <v>41</v>
      </c>
      <c r="D1071" t="s">
        <v>7</v>
      </c>
      <c r="E1071" t="s">
        <v>1025</v>
      </c>
      <c r="F1071" t="s">
        <v>1028</v>
      </c>
      <c r="G1071" s="10">
        <v>3</v>
      </c>
      <c r="H1071" s="10">
        <v>5600</v>
      </c>
      <c r="I1071" s="11">
        <f t="shared" si="16"/>
        <v>1866.6666666666667</v>
      </c>
    </row>
    <row r="1072" spans="1:9" x14ac:dyDescent="0.25">
      <c r="A1072" s="1">
        <v>8</v>
      </c>
      <c r="B1072" t="s">
        <v>409</v>
      </c>
      <c r="C1072" t="s">
        <v>41</v>
      </c>
      <c r="D1072" t="s">
        <v>7</v>
      </c>
      <c r="E1072" t="s">
        <v>1025</v>
      </c>
      <c r="F1072" t="s">
        <v>1028</v>
      </c>
      <c r="G1072" s="10">
        <v>2</v>
      </c>
      <c r="H1072" s="10">
        <v>5700</v>
      </c>
      <c r="I1072" s="11">
        <f t="shared" si="16"/>
        <v>2850</v>
      </c>
    </row>
    <row r="1073" spans="1:9" x14ac:dyDescent="0.25">
      <c r="A1073" s="1">
        <v>8</v>
      </c>
      <c r="B1073" t="s">
        <v>458</v>
      </c>
      <c r="C1073" t="s">
        <v>41</v>
      </c>
      <c r="D1073" t="s">
        <v>38</v>
      </c>
      <c r="E1073" t="s">
        <v>1025</v>
      </c>
      <c r="F1073" t="s">
        <v>1028</v>
      </c>
      <c r="G1073" s="10">
        <v>1</v>
      </c>
      <c r="H1073" s="10">
        <v>4500</v>
      </c>
      <c r="I1073" s="11">
        <f t="shared" si="16"/>
        <v>4500</v>
      </c>
    </row>
    <row r="1074" spans="1:9" x14ac:dyDescent="0.25">
      <c r="A1074" s="1">
        <v>8</v>
      </c>
      <c r="B1074" t="s">
        <v>322</v>
      </c>
      <c r="C1074" t="s">
        <v>41</v>
      </c>
      <c r="D1074" t="s">
        <v>63</v>
      </c>
      <c r="E1074" t="s">
        <v>1511</v>
      </c>
      <c r="F1074" t="s">
        <v>1028</v>
      </c>
      <c r="H1074" s="10">
        <v>-11582.0504</v>
      </c>
      <c r="I1074" s="11">
        <f t="shared" si="16"/>
        <v>0</v>
      </c>
    </row>
    <row r="1075" spans="1:9" x14ac:dyDescent="0.25">
      <c r="A1075" s="1">
        <v>8</v>
      </c>
      <c r="B1075" t="s">
        <v>410</v>
      </c>
      <c r="C1075" t="s">
        <v>41</v>
      </c>
      <c r="D1075" t="s">
        <v>63</v>
      </c>
      <c r="E1075" t="s">
        <v>1025</v>
      </c>
      <c r="F1075" t="s">
        <v>1028</v>
      </c>
      <c r="G1075" s="10">
        <v>2</v>
      </c>
      <c r="H1075" s="10">
        <v>10700</v>
      </c>
      <c r="I1075" s="11">
        <f t="shared" si="16"/>
        <v>5350</v>
      </c>
    </row>
    <row r="1076" spans="1:9" x14ac:dyDescent="0.25">
      <c r="A1076" s="1">
        <v>8</v>
      </c>
      <c r="B1076" t="s">
        <v>1124</v>
      </c>
      <c r="C1076" t="s">
        <v>24</v>
      </c>
      <c r="D1076" t="s">
        <v>42</v>
      </c>
      <c r="E1076" t="s">
        <v>1025</v>
      </c>
      <c r="F1076" t="s">
        <v>1028</v>
      </c>
      <c r="G1076" s="10">
        <v>4</v>
      </c>
      <c r="H1076" s="10">
        <v>253436</v>
      </c>
      <c r="I1076" s="11">
        <f t="shared" si="16"/>
        <v>63359</v>
      </c>
    </row>
    <row r="1077" spans="1:9" x14ac:dyDescent="0.25">
      <c r="A1077" s="1">
        <v>8</v>
      </c>
      <c r="B1077" t="s">
        <v>1536</v>
      </c>
      <c r="C1077" t="s">
        <v>6</v>
      </c>
      <c r="D1077" t="s">
        <v>63</v>
      </c>
      <c r="E1077" t="s">
        <v>1025</v>
      </c>
      <c r="F1077" t="s">
        <v>1028</v>
      </c>
      <c r="G1077" s="10">
        <v>1</v>
      </c>
      <c r="H1077" s="10">
        <v>28896</v>
      </c>
      <c r="I1077" s="11">
        <f t="shared" si="16"/>
        <v>28896</v>
      </c>
    </row>
    <row r="1078" spans="1:9" x14ac:dyDescent="0.25">
      <c r="A1078" s="1">
        <v>8</v>
      </c>
      <c r="B1078" t="s">
        <v>1560</v>
      </c>
      <c r="C1078" t="s">
        <v>6</v>
      </c>
      <c r="D1078" t="s">
        <v>63</v>
      </c>
      <c r="E1078" t="s">
        <v>1025</v>
      </c>
      <c r="F1078" t="s">
        <v>1028</v>
      </c>
      <c r="G1078" s="10">
        <v>1</v>
      </c>
      <c r="H1078" s="10">
        <v>33846</v>
      </c>
      <c r="I1078" s="11">
        <f t="shared" si="16"/>
        <v>33846</v>
      </c>
    </row>
    <row r="1079" spans="1:9" x14ac:dyDescent="0.25">
      <c r="A1079" s="1">
        <v>8</v>
      </c>
      <c r="B1079" t="s">
        <v>1539</v>
      </c>
      <c r="C1079" t="s">
        <v>6</v>
      </c>
      <c r="D1079" t="s">
        <v>42</v>
      </c>
      <c r="E1079" t="s">
        <v>1025</v>
      </c>
      <c r="F1079" t="s">
        <v>1028</v>
      </c>
      <c r="G1079" s="10">
        <v>1</v>
      </c>
      <c r="H1079" s="10">
        <v>63776</v>
      </c>
      <c r="I1079" s="11">
        <f t="shared" si="16"/>
        <v>63776</v>
      </c>
    </row>
    <row r="1080" spans="1:9" x14ac:dyDescent="0.25">
      <c r="A1080" s="1">
        <v>8</v>
      </c>
      <c r="B1080" t="s">
        <v>1567</v>
      </c>
      <c r="C1080" t="s">
        <v>6</v>
      </c>
      <c r="D1080" t="s">
        <v>25</v>
      </c>
      <c r="E1080" t="s">
        <v>1025</v>
      </c>
      <c r="F1080" t="s">
        <v>15</v>
      </c>
      <c r="G1080" s="10">
        <v>10</v>
      </c>
      <c r="H1080" s="10">
        <v>53060</v>
      </c>
      <c r="I1080" s="11">
        <f t="shared" si="16"/>
        <v>5306</v>
      </c>
    </row>
    <row r="1081" spans="1:9" x14ac:dyDescent="0.25">
      <c r="A1081" s="1">
        <v>8</v>
      </c>
      <c r="B1081" t="s">
        <v>1540</v>
      </c>
      <c r="C1081" t="s">
        <v>6</v>
      </c>
      <c r="D1081" t="s">
        <v>9</v>
      </c>
      <c r="E1081" t="s">
        <v>1025</v>
      </c>
      <c r="F1081" t="s">
        <v>10</v>
      </c>
      <c r="G1081" s="10">
        <v>1</v>
      </c>
      <c r="H1081" s="10">
        <v>10283</v>
      </c>
      <c r="I1081" s="11">
        <f t="shared" si="16"/>
        <v>10283</v>
      </c>
    </row>
    <row r="1082" spans="1:9" x14ac:dyDescent="0.25">
      <c r="A1082" s="1">
        <v>8</v>
      </c>
      <c r="B1082" t="s">
        <v>1515</v>
      </c>
      <c r="C1082" t="s">
        <v>6</v>
      </c>
      <c r="D1082" t="s">
        <v>9</v>
      </c>
      <c r="E1082" t="s">
        <v>1025</v>
      </c>
      <c r="F1082" t="s">
        <v>10</v>
      </c>
      <c r="G1082" s="10">
        <v>6</v>
      </c>
      <c r="H1082" s="10">
        <v>32245</v>
      </c>
      <c r="I1082" s="11">
        <f t="shared" si="16"/>
        <v>5374.166666666667</v>
      </c>
    </row>
    <row r="1083" spans="1:9" x14ac:dyDescent="0.25">
      <c r="A1083" s="1">
        <v>8</v>
      </c>
      <c r="B1083" t="s">
        <v>1562</v>
      </c>
      <c r="C1083" t="s">
        <v>6</v>
      </c>
      <c r="D1083" t="s">
        <v>9</v>
      </c>
      <c r="E1083" t="s">
        <v>1025</v>
      </c>
      <c r="F1083" t="s">
        <v>15</v>
      </c>
      <c r="G1083" s="10">
        <v>12</v>
      </c>
      <c r="H1083" s="10">
        <v>72532</v>
      </c>
      <c r="I1083" s="11">
        <f t="shared" si="16"/>
        <v>6044.333333333333</v>
      </c>
    </row>
    <row r="1084" spans="1:9" x14ac:dyDescent="0.25">
      <c r="A1084" s="1">
        <v>8</v>
      </c>
      <c r="B1084" t="s">
        <v>1516</v>
      </c>
      <c r="C1084" t="s">
        <v>6</v>
      </c>
      <c r="D1084" t="s">
        <v>9</v>
      </c>
      <c r="E1084" t="s">
        <v>1025</v>
      </c>
      <c r="F1084" t="s">
        <v>15</v>
      </c>
      <c r="G1084" s="10">
        <v>12</v>
      </c>
      <c r="H1084" s="10">
        <v>71952</v>
      </c>
      <c r="I1084" s="11">
        <f t="shared" si="16"/>
        <v>5996</v>
      </c>
    </row>
    <row r="1085" spans="1:9" x14ac:dyDescent="0.25">
      <c r="A1085" s="1">
        <v>8</v>
      </c>
      <c r="B1085" t="s">
        <v>1541</v>
      </c>
      <c r="C1085" t="s">
        <v>6</v>
      </c>
      <c r="D1085" t="s">
        <v>9</v>
      </c>
      <c r="E1085" t="s">
        <v>1025</v>
      </c>
      <c r="F1085" t="s">
        <v>10</v>
      </c>
      <c r="G1085" s="10">
        <v>2</v>
      </c>
      <c r="H1085" s="10">
        <v>12039</v>
      </c>
      <c r="I1085" s="11">
        <f t="shared" si="16"/>
        <v>6019.5</v>
      </c>
    </row>
    <row r="1086" spans="1:9" x14ac:dyDescent="0.25">
      <c r="A1086" s="1">
        <v>8</v>
      </c>
      <c r="B1086" t="s">
        <v>1526</v>
      </c>
      <c r="C1086" t="s">
        <v>6</v>
      </c>
      <c r="D1086" t="s">
        <v>9</v>
      </c>
      <c r="E1086" t="s">
        <v>1025</v>
      </c>
      <c r="F1086" t="s">
        <v>10</v>
      </c>
      <c r="G1086" s="10">
        <v>5</v>
      </c>
      <c r="H1086" s="10">
        <v>34741</v>
      </c>
      <c r="I1086" s="11">
        <f t="shared" si="16"/>
        <v>6948.2</v>
      </c>
    </row>
    <row r="1087" spans="1:9" x14ac:dyDescent="0.25">
      <c r="A1087" s="1">
        <v>8</v>
      </c>
      <c r="B1087" t="s">
        <v>1517</v>
      </c>
      <c r="C1087" t="s">
        <v>6</v>
      </c>
      <c r="D1087" t="s">
        <v>7</v>
      </c>
      <c r="E1087" t="s">
        <v>1025</v>
      </c>
      <c r="F1087" t="s">
        <v>10</v>
      </c>
      <c r="G1087" s="10">
        <v>4</v>
      </c>
      <c r="H1087" s="10">
        <v>36102</v>
      </c>
      <c r="I1087" s="11">
        <f t="shared" si="16"/>
        <v>9025.5</v>
      </c>
    </row>
    <row r="1088" spans="1:9" x14ac:dyDescent="0.25">
      <c r="A1088" s="1">
        <v>8</v>
      </c>
      <c r="B1088" t="s">
        <v>1579</v>
      </c>
      <c r="C1088" t="s">
        <v>6</v>
      </c>
      <c r="D1088" t="s">
        <v>7</v>
      </c>
      <c r="E1088" t="s">
        <v>1511</v>
      </c>
      <c r="F1088" t="s">
        <v>10</v>
      </c>
      <c r="G1088" s="10">
        <v>1</v>
      </c>
      <c r="H1088" s="10">
        <v>5300</v>
      </c>
      <c r="I1088" s="11">
        <f t="shared" si="16"/>
        <v>5300</v>
      </c>
    </row>
    <row r="1089" spans="1:9" x14ac:dyDescent="0.25">
      <c r="A1089" s="1">
        <v>8</v>
      </c>
      <c r="B1089" t="s">
        <v>1543</v>
      </c>
      <c r="C1089" t="s">
        <v>6</v>
      </c>
      <c r="D1089" t="s">
        <v>7</v>
      </c>
      <c r="E1089" t="s">
        <v>1025</v>
      </c>
      <c r="F1089" t="s">
        <v>1028</v>
      </c>
      <c r="G1089" s="10">
        <v>5</v>
      </c>
      <c r="H1089" s="10">
        <v>62943</v>
      </c>
      <c r="I1089" s="11">
        <f t="shared" si="16"/>
        <v>12588.6</v>
      </c>
    </row>
    <row r="1090" spans="1:9" x14ac:dyDescent="0.25">
      <c r="A1090" s="1">
        <v>8</v>
      </c>
      <c r="B1090" t="s">
        <v>1518</v>
      </c>
      <c r="C1090" t="s">
        <v>6</v>
      </c>
      <c r="D1090" t="s">
        <v>7</v>
      </c>
      <c r="E1090" t="s">
        <v>1025</v>
      </c>
      <c r="F1090" t="s">
        <v>1028</v>
      </c>
      <c r="G1090" s="10">
        <v>2</v>
      </c>
      <c r="H1090" s="10">
        <v>26128</v>
      </c>
      <c r="I1090" s="11">
        <f t="shared" si="16"/>
        <v>13064</v>
      </c>
    </row>
    <row r="1091" spans="1:9" x14ac:dyDescent="0.25">
      <c r="A1091" s="1">
        <v>8</v>
      </c>
      <c r="B1091" t="s">
        <v>1544</v>
      </c>
      <c r="C1091" t="s">
        <v>6</v>
      </c>
      <c r="D1091" t="s">
        <v>7</v>
      </c>
      <c r="E1091" t="s">
        <v>1025</v>
      </c>
      <c r="F1091" t="s">
        <v>1028</v>
      </c>
      <c r="G1091" s="10">
        <v>4</v>
      </c>
      <c r="H1091" s="10">
        <v>40488</v>
      </c>
      <c r="I1091" s="11">
        <f t="shared" ref="I1091:I1154" si="17">IFERROR(H1091/G1091,0)</f>
        <v>10122</v>
      </c>
    </row>
    <row r="1092" spans="1:9" x14ac:dyDescent="0.25">
      <c r="A1092" s="1">
        <v>8</v>
      </c>
      <c r="B1092" t="s">
        <v>1545</v>
      </c>
      <c r="C1092" t="s">
        <v>6</v>
      </c>
      <c r="D1092" t="s">
        <v>7</v>
      </c>
      <c r="E1092" t="s">
        <v>1025</v>
      </c>
      <c r="F1092" t="s">
        <v>1028</v>
      </c>
      <c r="G1092" s="10">
        <v>1</v>
      </c>
      <c r="H1092" s="10">
        <v>13802</v>
      </c>
      <c r="I1092" s="11">
        <f t="shared" si="17"/>
        <v>13802</v>
      </c>
    </row>
    <row r="1093" spans="1:9" x14ac:dyDescent="0.25">
      <c r="A1093" s="1">
        <v>8</v>
      </c>
      <c r="B1093" t="s">
        <v>1527</v>
      </c>
      <c r="C1093" t="s">
        <v>6</v>
      </c>
      <c r="D1093" t="s">
        <v>7</v>
      </c>
      <c r="E1093" t="s">
        <v>1025</v>
      </c>
      <c r="F1093" t="s">
        <v>1028</v>
      </c>
      <c r="G1093" s="10">
        <v>5</v>
      </c>
      <c r="H1093" s="10">
        <v>71979</v>
      </c>
      <c r="I1093" s="11">
        <f t="shared" si="17"/>
        <v>14395.8</v>
      </c>
    </row>
    <row r="1094" spans="1:9" x14ac:dyDescent="0.25">
      <c r="A1094" s="1">
        <v>8</v>
      </c>
      <c r="B1094" t="s">
        <v>1528</v>
      </c>
      <c r="C1094" t="s">
        <v>6</v>
      </c>
      <c r="D1094" t="s">
        <v>38</v>
      </c>
      <c r="E1094" t="s">
        <v>1025</v>
      </c>
      <c r="F1094" t="s">
        <v>1028</v>
      </c>
      <c r="G1094" s="10">
        <v>1</v>
      </c>
      <c r="H1094" s="10">
        <v>18220</v>
      </c>
      <c r="I1094" s="11">
        <f t="shared" si="17"/>
        <v>18220</v>
      </c>
    </row>
    <row r="1095" spans="1:9" x14ac:dyDescent="0.25">
      <c r="A1095" s="1">
        <v>8</v>
      </c>
      <c r="B1095" t="s">
        <v>1547</v>
      </c>
      <c r="C1095" t="s">
        <v>6</v>
      </c>
      <c r="D1095" t="s">
        <v>46</v>
      </c>
      <c r="E1095" t="s">
        <v>1025</v>
      </c>
      <c r="F1095" t="s">
        <v>1028</v>
      </c>
      <c r="G1095" s="10">
        <v>5</v>
      </c>
      <c r="H1095" s="10">
        <v>66940</v>
      </c>
      <c r="I1095" s="11">
        <f t="shared" si="17"/>
        <v>13388</v>
      </c>
    </row>
    <row r="1096" spans="1:9" x14ac:dyDescent="0.25">
      <c r="A1096" s="1">
        <v>8</v>
      </c>
      <c r="B1096" t="s">
        <v>1548</v>
      </c>
      <c r="C1096" t="s">
        <v>6</v>
      </c>
      <c r="D1096" t="s">
        <v>46</v>
      </c>
      <c r="E1096" t="s">
        <v>1025</v>
      </c>
      <c r="F1096" t="s">
        <v>1028</v>
      </c>
      <c r="G1096" s="10">
        <v>2</v>
      </c>
      <c r="H1096" s="10">
        <v>28404</v>
      </c>
      <c r="I1096" s="11">
        <f t="shared" si="17"/>
        <v>14202</v>
      </c>
    </row>
    <row r="1097" spans="1:9" x14ac:dyDescent="0.25">
      <c r="A1097" s="1">
        <v>8</v>
      </c>
      <c r="B1097" t="s">
        <v>1550</v>
      </c>
      <c r="C1097" t="s">
        <v>6</v>
      </c>
      <c r="D1097" t="s">
        <v>46</v>
      </c>
      <c r="E1097" t="s">
        <v>1025</v>
      </c>
      <c r="F1097" t="s">
        <v>1028</v>
      </c>
      <c r="G1097" s="10">
        <v>1</v>
      </c>
      <c r="H1097" s="10">
        <v>15446</v>
      </c>
      <c r="I1097" s="11">
        <f t="shared" si="17"/>
        <v>15446</v>
      </c>
    </row>
    <row r="1098" spans="1:9" x14ac:dyDescent="0.25">
      <c r="A1098" s="1">
        <v>8</v>
      </c>
      <c r="B1098" t="s">
        <v>1551</v>
      </c>
      <c r="C1098" t="s">
        <v>6</v>
      </c>
      <c r="D1098" t="s">
        <v>46</v>
      </c>
      <c r="E1098" t="s">
        <v>1025</v>
      </c>
      <c r="F1098" t="s">
        <v>1028</v>
      </c>
      <c r="G1098" s="10">
        <v>4</v>
      </c>
      <c r="H1098" s="10">
        <v>63372</v>
      </c>
      <c r="I1098" s="11">
        <f t="shared" si="17"/>
        <v>15843</v>
      </c>
    </row>
    <row r="1099" spans="1:9" x14ac:dyDescent="0.25">
      <c r="A1099" s="1">
        <v>8</v>
      </c>
      <c r="B1099" t="s">
        <v>1552</v>
      </c>
      <c r="C1099" t="s">
        <v>6</v>
      </c>
      <c r="D1099" t="s">
        <v>46</v>
      </c>
      <c r="E1099" t="s">
        <v>1025</v>
      </c>
      <c r="F1099" t="s">
        <v>1028</v>
      </c>
      <c r="G1099" s="10">
        <v>3</v>
      </c>
      <c r="H1099" s="10">
        <v>47643</v>
      </c>
      <c r="I1099" s="11">
        <f t="shared" si="17"/>
        <v>15881</v>
      </c>
    </row>
    <row r="1100" spans="1:9" x14ac:dyDescent="0.25">
      <c r="A1100" s="1">
        <v>8</v>
      </c>
      <c r="B1100" t="s">
        <v>1553</v>
      </c>
      <c r="C1100" t="s">
        <v>6</v>
      </c>
      <c r="D1100" t="s">
        <v>63</v>
      </c>
      <c r="E1100" t="s">
        <v>1025</v>
      </c>
      <c r="F1100" t="s">
        <v>1028</v>
      </c>
      <c r="G1100" s="10">
        <v>2</v>
      </c>
      <c r="H1100" s="10">
        <v>34145</v>
      </c>
      <c r="I1100" s="11">
        <f t="shared" si="17"/>
        <v>17072.5</v>
      </c>
    </row>
    <row r="1101" spans="1:9" x14ac:dyDescent="0.25">
      <c r="A1101" s="1">
        <v>8</v>
      </c>
      <c r="B1101" t="s">
        <v>1580</v>
      </c>
      <c r="C1101" t="s">
        <v>6</v>
      </c>
      <c r="D1101" t="s">
        <v>63</v>
      </c>
      <c r="E1101" t="s">
        <v>1025</v>
      </c>
      <c r="F1101" t="s">
        <v>1028</v>
      </c>
      <c r="G1101" s="10">
        <v>1</v>
      </c>
      <c r="H1101" s="10">
        <v>20500</v>
      </c>
      <c r="I1101" s="11">
        <f t="shared" si="17"/>
        <v>20500</v>
      </c>
    </row>
    <row r="1102" spans="1:9" x14ac:dyDescent="0.25">
      <c r="A1102" s="1">
        <v>8</v>
      </c>
      <c r="B1102" t="s">
        <v>1554</v>
      </c>
      <c r="C1102" t="s">
        <v>6</v>
      </c>
      <c r="D1102" t="s">
        <v>63</v>
      </c>
      <c r="E1102" t="s">
        <v>1025</v>
      </c>
      <c r="F1102" t="s">
        <v>1028</v>
      </c>
      <c r="G1102" s="10">
        <v>3</v>
      </c>
      <c r="H1102" s="10">
        <v>52792</v>
      </c>
      <c r="I1102" s="11">
        <f t="shared" si="17"/>
        <v>17597.333333333332</v>
      </c>
    </row>
    <row r="1103" spans="1:9" x14ac:dyDescent="0.25">
      <c r="A1103" s="1">
        <v>8</v>
      </c>
      <c r="B1103" t="s">
        <v>1519</v>
      </c>
      <c r="C1103" t="s">
        <v>6</v>
      </c>
      <c r="D1103" t="s">
        <v>63</v>
      </c>
      <c r="E1103" t="s">
        <v>1025</v>
      </c>
      <c r="F1103" t="s">
        <v>1028</v>
      </c>
      <c r="G1103" s="10">
        <v>2</v>
      </c>
      <c r="H1103" s="10">
        <v>35912</v>
      </c>
      <c r="I1103" s="11">
        <f t="shared" si="17"/>
        <v>17956</v>
      </c>
    </row>
    <row r="1104" spans="1:9" x14ac:dyDescent="0.25">
      <c r="A1104" s="1">
        <v>8</v>
      </c>
      <c r="B1104" t="s">
        <v>1520</v>
      </c>
      <c r="C1104" t="s">
        <v>6</v>
      </c>
      <c r="D1104" t="s">
        <v>63</v>
      </c>
      <c r="E1104" t="s">
        <v>1025</v>
      </c>
      <c r="F1104" t="s">
        <v>1028</v>
      </c>
      <c r="G1104" s="10">
        <v>1</v>
      </c>
      <c r="H1104" s="10">
        <v>19400</v>
      </c>
      <c r="I1104" s="11">
        <f t="shared" si="17"/>
        <v>19400</v>
      </c>
    </row>
    <row r="1105" spans="1:9" x14ac:dyDescent="0.25">
      <c r="A1105" s="1">
        <v>8</v>
      </c>
      <c r="B1105" t="s">
        <v>1557</v>
      </c>
      <c r="C1105" t="s">
        <v>6</v>
      </c>
      <c r="D1105" t="s">
        <v>192</v>
      </c>
      <c r="E1105" t="s">
        <v>1025</v>
      </c>
      <c r="F1105" t="s">
        <v>1028</v>
      </c>
      <c r="G1105" s="10">
        <v>1</v>
      </c>
      <c r="H1105" s="10">
        <v>32670</v>
      </c>
      <c r="I1105" s="11">
        <f t="shared" si="17"/>
        <v>32670</v>
      </c>
    </row>
    <row r="1106" spans="1:9" x14ac:dyDescent="0.25">
      <c r="A1106" s="1">
        <v>9</v>
      </c>
      <c r="B1106" t="s">
        <v>1508</v>
      </c>
      <c r="C1106" t="s">
        <v>59</v>
      </c>
      <c r="D1106" t="s">
        <v>63</v>
      </c>
      <c r="E1106" t="s">
        <v>1025</v>
      </c>
      <c r="F1106" t="s">
        <v>1028</v>
      </c>
      <c r="G1106" s="10">
        <v>28</v>
      </c>
      <c r="H1106" s="10">
        <v>315014.96000000002</v>
      </c>
      <c r="I1106" s="11">
        <f t="shared" si="17"/>
        <v>11250.534285714286</v>
      </c>
    </row>
    <row r="1107" spans="1:9" x14ac:dyDescent="0.25">
      <c r="A1107" s="1">
        <v>9</v>
      </c>
      <c r="B1107" t="s">
        <v>1521</v>
      </c>
      <c r="C1107" t="s">
        <v>59</v>
      </c>
      <c r="D1107" t="s">
        <v>46</v>
      </c>
      <c r="E1107" t="s">
        <v>1025</v>
      </c>
      <c r="F1107" t="s">
        <v>1028</v>
      </c>
      <c r="G1107" s="10">
        <v>8</v>
      </c>
      <c r="H1107" s="10">
        <v>83462</v>
      </c>
      <c r="I1107" s="11">
        <f t="shared" si="17"/>
        <v>10432.75</v>
      </c>
    </row>
    <row r="1108" spans="1:9" x14ac:dyDescent="0.25">
      <c r="A1108" s="1">
        <v>9</v>
      </c>
      <c r="B1108" t="s">
        <v>210</v>
      </c>
      <c r="C1108" t="s">
        <v>107</v>
      </c>
      <c r="D1108" t="s">
        <v>96</v>
      </c>
      <c r="E1108" t="s">
        <v>1511</v>
      </c>
      <c r="F1108" t="s">
        <v>10</v>
      </c>
      <c r="G1108" s="10">
        <v>3</v>
      </c>
      <c r="H1108" s="10">
        <v>11337</v>
      </c>
      <c r="I1108" s="11">
        <f t="shared" si="17"/>
        <v>3779</v>
      </c>
    </row>
    <row r="1109" spans="1:9" x14ac:dyDescent="0.25">
      <c r="A1109" s="1">
        <v>9</v>
      </c>
      <c r="B1109" t="s">
        <v>422</v>
      </c>
      <c r="C1109" t="s">
        <v>107</v>
      </c>
      <c r="D1109" t="s">
        <v>96</v>
      </c>
      <c r="E1109" t="s">
        <v>1511</v>
      </c>
      <c r="F1109" t="s">
        <v>10</v>
      </c>
      <c r="G1109" s="10">
        <v>4</v>
      </c>
      <c r="H1109" s="10">
        <v>16196.16</v>
      </c>
      <c r="I1109" s="11">
        <f t="shared" si="17"/>
        <v>4049.04</v>
      </c>
    </row>
    <row r="1110" spans="1:9" x14ac:dyDescent="0.25">
      <c r="A1110" s="1">
        <v>9</v>
      </c>
      <c r="B1110" t="s">
        <v>699</v>
      </c>
      <c r="C1110" t="s">
        <v>24</v>
      </c>
      <c r="D1110" t="s">
        <v>96</v>
      </c>
      <c r="E1110" t="s">
        <v>1511</v>
      </c>
      <c r="F1110" t="s">
        <v>10</v>
      </c>
      <c r="G1110" s="10">
        <v>2</v>
      </c>
      <c r="H1110" s="10">
        <v>7318</v>
      </c>
      <c r="I1110" s="11">
        <f t="shared" si="17"/>
        <v>3659</v>
      </c>
    </row>
    <row r="1111" spans="1:9" x14ac:dyDescent="0.25">
      <c r="A1111" s="1">
        <v>9</v>
      </c>
      <c r="B1111" t="s">
        <v>888</v>
      </c>
      <c r="C1111" t="s">
        <v>19</v>
      </c>
      <c r="D1111" t="s">
        <v>1003</v>
      </c>
      <c r="E1111" t="s">
        <v>1003</v>
      </c>
      <c r="F1111" t="s">
        <v>1765</v>
      </c>
      <c r="G1111" s="10">
        <v>3</v>
      </c>
      <c r="H1111" s="10">
        <v>5296.17</v>
      </c>
      <c r="I1111" s="11">
        <f t="shared" si="17"/>
        <v>1765.39</v>
      </c>
    </row>
    <row r="1112" spans="1:9" x14ac:dyDescent="0.25">
      <c r="A1112" s="1">
        <v>9</v>
      </c>
      <c r="B1112" t="s">
        <v>893</v>
      </c>
      <c r="C1112" t="s">
        <v>19</v>
      </c>
      <c r="D1112" t="s">
        <v>1003</v>
      </c>
      <c r="E1112" t="s">
        <v>1003</v>
      </c>
      <c r="F1112" t="s">
        <v>1765</v>
      </c>
      <c r="G1112" s="10">
        <v>4</v>
      </c>
      <c r="H1112" s="10">
        <v>9324.76</v>
      </c>
      <c r="I1112" s="11">
        <f t="shared" si="17"/>
        <v>2331.19</v>
      </c>
    </row>
    <row r="1113" spans="1:9" x14ac:dyDescent="0.25">
      <c r="A1113" s="1">
        <v>9</v>
      </c>
      <c r="B1113" t="s">
        <v>912</v>
      </c>
      <c r="C1113" t="s">
        <v>41</v>
      </c>
      <c r="D1113" t="s">
        <v>25</v>
      </c>
      <c r="E1113" t="s">
        <v>1025</v>
      </c>
      <c r="F1113" t="s">
        <v>15</v>
      </c>
      <c r="G1113" s="10">
        <v>178</v>
      </c>
      <c r="H1113" s="10">
        <v>439428</v>
      </c>
      <c r="I1113" s="11">
        <f t="shared" si="17"/>
        <v>2468.696629213483</v>
      </c>
    </row>
    <row r="1114" spans="1:9" x14ac:dyDescent="0.25">
      <c r="A1114" s="1">
        <v>9</v>
      </c>
      <c r="B1114" t="s">
        <v>623</v>
      </c>
      <c r="C1114" t="s">
        <v>107</v>
      </c>
      <c r="D1114" t="s">
        <v>25</v>
      </c>
      <c r="E1114" t="s">
        <v>1511</v>
      </c>
      <c r="F1114" t="s">
        <v>15</v>
      </c>
      <c r="G1114" s="10">
        <v>23</v>
      </c>
      <c r="H1114" s="10">
        <v>82948.14</v>
      </c>
      <c r="I1114" s="11">
        <f t="shared" si="17"/>
        <v>3606.4408695652173</v>
      </c>
    </row>
    <row r="1115" spans="1:9" x14ac:dyDescent="0.25">
      <c r="A1115" s="1">
        <v>9</v>
      </c>
      <c r="B1115" t="s">
        <v>643</v>
      </c>
      <c r="C1115" t="s">
        <v>107</v>
      </c>
      <c r="D1115" t="s">
        <v>25</v>
      </c>
      <c r="E1115" t="s">
        <v>1511</v>
      </c>
      <c r="F1115" t="s">
        <v>15</v>
      </c>
      <c r="G1115" s="10">
        <v>23</v>
      </c>
      <c r="H1115" s="10">
        <v>82114.747000000003</v>
      </c>
      <c r="I1115" s="11">
        <f t="shared" si="17"/>
        <v>3570.206391304348</v>
      </c>
    </row>
    <row r="1116" spans="1:9" x14ac:dyDescent="0.25">
      <c r="A1116" s="1">
        <v>9</v>
      </c>
      <c r="B1116" t="s">
        <v>669</v>
      </c>
      <c r="C1116" t="s">
        <v>24</v>
      </c>
      <c r="D1116" t="s">
        <v>25</v>
      </c>
      <c r="E1116" t="s">
        <v>1025</v>
      </c>
      <c r="F1116" t="s">
        <v>15</v>
      </c>
      <c r="G1116" s="10">
        <v>117</v>
      </c>
      <c r="H1116" s="10">
        <v>588463</v>
      </c>
      <c r="I1116" s="11">
        <f t="shared" si="17"/>
        <v>5029.598290598291</v>
      </c>
    </row>
    <row r="1117" spans="1:9" x14ac:dyDescent="0.25">
      <c r="A1117" s="1">
        <v>9</v>
      </c>
      <c r="B1117" t="s">
        <v>995</v>
      </c>
      <c r="C1117" t="s">
        <v>985</v>
      </c>
      <c r="D1117" t="s">
        <v>25</v>
      </c>
      <c r="E1117" t="s">
        <v>1511</v>
      </c>
      <c r="F1117" t="s">
        <v>15</v>
      </c>
      <c r="G1117" s="10">
        <v>58</v>
      </c>
      <c r="H1117" s="10">
        <v>106084.3</v>
      </c>
      <c r="I1117" s="11">
        <f t="shared" si="17"/>
        <v>1829.0396551724139</v>
      </c>
    </row>
    <row r="1118" spans="1:9" x14ac:dyDescent="0.25">
      <c r="A1118" s="1">
        <v>9</v>
      </c>
      <c r="B1118" t="s">
        <v>676</v>
      </c>
      <c r="C1118" t="s">
        <v>24</v>
      </c>
      <c r="D1118" t="s">
        <v>66</v>
      </c>
      <c r="E1118" t="s">
        <v>1025</v>
      </c>
      <c r="F1118" t="s">
        <v>15</v>
      </c>
      <c r="G1118" s="10">
        <v>11</v>
      </c>
      <c r="H1118" s="10">
        <v>69020.600000000006</v>
      </c>
      <c r="I1118" s="11">
        <f t="shared" si="17"/>
        <v>6274.6</v>
      </c>
    </row>
    <row r="1119" spans="1:9" x14ac:dyDescent="0.25">
      <c r="A1119" s="1">
        <v>9</v>
      </c>
      <c r="B1119" t="s">
        <v>951</v>
      </c>
      <c r="C1119" t="s">
        <v>361</v>
      </c>
      <c r="D1119" t="s">
        <v>9</v>
      </c>
      <c r="E1119" t="s">
        <v>1511</v>
      </c>
      <c r="F1119" t="s">
        <v>15</v>
      </c>
      <c r="G1119" s="10">
        <v>6</v>
      </c>
      <c r="H1119" s="10">
        <v>20510</v>
      </c>
      <c r="I1119" s="11">
        <f t="shared" si="17"/>
        <v>3418.3333333333335</v>
      </c>
    </row>
    <row r="1120" spans="1:9" x14ac:dyDescent="0.25">
      <c r="A1120" s="1">
        <v>9</v>
      </c>
      <c r="B1120" t="s">
        <v>982</v>
      </c>
      <c r="C1120" t="s">
        <v>59</v>
      </c>
      <c r="D1120" t="s">
        <v>9</v>
      </c>
      <c r="E1120" t="s">
        <v>1025</v>
      </c>
      <c r="F1120" t="s">
        <v>15</v>
      </c>
      <c r="G1120" s="10">
        <v>283</v>
      </c>
      <c r="H1120" s="10">
        <v>1013069</v>
      </c>
      <c r="I1120" s="11">
        <f t="shared" si="17"/>
        <v>3579.7491166077739</v>
      </c>
    </row>
    <row r="1121" spans="1:9" x14ac:dyDescent="0.25">
      <c r="A1121" s="1">
        <v>9</v>
      </c>
      <c r="B1121" t="s">
        <v>680</v>
      </c>
      <c r="C1121" t="s">
        <v>59</v>
      </c>
      <c r="D1121" t="s">
        <v>9</v>
      </c>
      <c r="E1121" t="s">
        <v>1025</v>
      </c>
      <c r="F1121" t="s">
        <v>15</v>
      </c>
      <c r="G1121" s="10">
        <v>363</v>
      </c>
      <c r="H1121" s="10">
        <v>1488304.7100000004</v>
      </c>
      <c r="I1121" s="11">
        <f t="shared" si="17"/>
        <v>4100.0129752066132</v>
      </c>
    </row>
    <row r="1122" spans="1:9" x14ac:dyDescent="0.25">
      <c r="A1122" s="1">
        <v>9</v>
      </c>
      <c r="B1122" t="s">
        <v>898</v>
      </c>
      <c r="C1122" t="s">
        <v>19</v>
      </c>
      <c r="D1122" t="s">
        <v>1003</v>
      </c>
      <c r="E1122" t="s">
        <v>1003</v>
      </c>
      <c r="F1122" t="s">
        <v>1765</v>
      </c>
      <c r="G1122" s="10">
        <v>69</v>
      </c>
      <c r="H1122" s="10">
        <v>192084.26999999979</v>
      </c>
      <c r="I1122" s="11">
        <f t="shared" si="17"/>
        <v>2783.8299999999967</v>
      </c>
    </row>
    <row r="1123" spans="1:9" x14ac:dyDescent="0.25">
      <c r="A1123" s="1">
        <v>9</v>
      </c>
      <c r="B1123" t="s">
        <v>579</v>
      </c>
      <c r="C1123" t="s">
        <v>41</v>
      </c>
      <c r="D1123" t="s">
        <v>9</v>
      </c>
      <c r="E1123" t="s">
        <v>1511</v>
      </c>
      <c r="F1123" t="s">
        <v>15</v>
      </c>
      <c r="G1123" s="10">
        <v>321</v>
      </c>
      <c r="H1123" s="10">
        <v>790279.22529999993</v>
      </c>
      <c r="I1123" s="11">
        <f t="shared" si="17"/>
        <v>2461.929050778816</v>
      </c>
    </row>
    <row r="1124" spans="1:9" x14ac:dyDescent="0.25">
      <c r="A1124" s="1">
        <v>9</v>
      </c>
      <c r="B1124" t="s">
        <v>859</v>
      </c>
      <c r="C1124" t="s">
        <v>41</v>
      </c>
      <c r="D1124" t="s">
        <v>9</v>
      </c>
      <c r="E1124" t="s">
        <v>1025</v>
      </c>
      <c r="F1124" t="s">
        <v>15</v>
      </c>
      <c r="G1124" s="10">
        <v>127</v>
      </c>
      <c r="H1124" s="10">
        <v>456508.30499999999</v>
      </c>
      <c r="I1124" s="11">
        <f t="shared" si="17"/>
        <v>3594.5535826771652</v>
      </c>
    </row>
    <row r="1125" spans="1:9" x14ac:dyDescent="0.25">
      <c r="A1125" s="1">
        <v>9</v>
      </c>
      <c r="B1125" t="s">
        <v>739</v>
      </c>
      <c r="C1125" t="s">
        <v>41</v>
      </c>
      <c r="D1125" t="s">
        <v>9</v>
      </c>
      <c r="E1125" t="s">
        <v>1025</v>
      </c>
      <c r="F1125" t="s">
        <v>15</v>
      </c>
      <c r="G1125" s="10">
        <v>3</v>
      </c>
      <c r="H1125" s="10">
        <v>9367.2899999999991</v>
      </c>
      <c r="I1125" s="11">
        <f t="shared" si="17"/>
        <v>3122.43</v>
      </c>
    </row>
    <row r="1126" spans="1:9" x14ac:dyDescent="0.25">
      <c r="A1126" s="1">
        <v>9</v>
      </c>
      <c r="B1126" t="s">
        <v>347</v>
      </c>
      <c r="C1126" t="s">
        <v>205</v>
      </c>
      <c r="D1126" t="s">
        <v>9</v>
      </c>
      <c r="E1126" t="s">
        <v>1025</v>
      </c>
      <c r="F1126" t="s">
        <v>15</v>
      </c>
      <c r="H1126" s="10">
        <v>-5699</v>
      </c>
      <c r="I1126" s="11">
        <f t="shared" si="17"/>
        <v>0</v>
      </c>
    </row>
    <row r="1127" spans="1:9" x14ac:dyDescent="0.25">
      <c r="A1127" s="1">
        <v>9</v>
      </c>
      <c r="B1127" t="s">
        <v>56</v>
      </c>
      <c r="C1127" t="s">
        <v>24</v>
      </c>
      <c r="D1127" t="s">
        <v>9</v>
      </c>
      <c r="E1127" t="s">
        <v>1025</v>
      </c>
      <c r="F1127" t="s">
        <v>15</v>
      </c>
      <c r="G1127" s="10">
        <v>142</v>
      </c>
      <c r="H1127" s="10">
        <v>829527.2</v>
      </c>
      <c r="I1127" s="11">
        <f t="shared" si="17"/>
        <v>5841.7408450704224</v>
      </c>
    </row>
    <row r="1128" spans="1:9" x14ac:dyDescent="0.25">
      <c r="A1128" s="1">
        <v>9</v>
      </c>
      <c r="B1128" t="s">
        <v>671</v>
      </c>
      <c r="C1128" t="s">
        <v>24</v>
      </c>
      <c r="D1128" t="s">
        <v>9</v>
      </c>
      <c r="E1128" t="s">
        <v>1025</v>
      </c>
      <c r="F1128" t="s">
        <v>10</v>
      </c>
      <c r="G1128" s="10">
        <v>50</v>
      </c>
      <c r="H1128" s="10">
        <v>328598.82</v>
      </c>
      <c r="I1128" s="11">
        <f t="shared" si="17"/>
        <v>6571.9764000000005</v>
      </c>
    </row>
    <row r="1129" spans="1:9" x14ac:dyDescent="0.25">
      <c r="A1129" s="1">
        <v>9</v>
      </c>
      <c r="B1129" t="s">
        <v>124</v>
      </c>
      <c r="C1129" t="s">
        <v>107</v>
      </c>
      <c r="D1129" t="s">
        <v>9</v>
      </c>
      <c r="E1129" t="s">
        <v>1511</v>
      </c>
      <c r="F1129" t="s">
        <v>10</v>
      </c>
      <c r="G1129" s="10">
        <v>33</v>
      </c>
      <c r="H1129" s="10">
        <v>161187</v>
      </c>
      <c r="I1129" s="11">
        <f t="shared" si="17"/>
        <v>4884.454545454545</v>
      </c>
    </row>
    <row r="1130" spans="1:9" x14ac:dyDescent="0.25">
      <c r="A1130" s="1">
        <v>9</v>
      </c>
      <c r="B1130" t="s">
        <v>168</v>
      </c>
      <c r="C1130" t="s">
        <v>107</v>
      </c>
      <c r="D1130" t="s">
        <v>9</v>
      </c>
      <c r="E1130" t="s">
        <v>1511</v>
      </c>
      <c r="F1130" t="s">
        <v>10</v>
      </c>
      <c r="G1130" s="10">
        <v>16</v>
      </c>
      <c r="H1130" s="10">
        <v>86384.6</v>
      </c>
      <c r="I1130" s="11">
        <f t="shared" si="17"/>
        <v>5399.0375000000004</v>
      </c>
    </row>
    <row r="1131" spans="1:9" x14ac:dyDescent="0.25">
      <c r="A1131" s="1">
        <v>9</v>
      </c>
      <c r="B1131" t="s">
        <v>225</v>
      </c>
      <c r="C1131" t="s">
        <v>107</v>
      </c>
      <c r="D1131" t="s">
        <v>9</v>
      </c>
      <c r="E1131" t="s">
        <v>1025</v>
      </c>
      <c r="F1131" t="s">
        <v>10</v>
      </c>
      <c r="G1131" s="10">
        <v>27</v>
      </c>
      <c r="H1131" s="10">
        <v>159714</v>
      </c>
      <c r="I1131" s="11">
        <f t="shared" si="17"/>
        <v>5915.333333333333</v>
      </c>
    </row>
    <row r="1132" spans="1:9" x14ac:dyDescent="0.25">
      <c r="A1132" s="1">
        <v>9</v>
      </c>
      <c r="B1132" t="s">
        <v>106</v>
      </c>
      <c r="C1132" t="s">
        <v>107</v>
      </c>
      <c r="D1132" t="s">
        <v>9</v>
      </c>
      <c r="E1132" t="s">
        <v>1025</v>
      </c>
      <c r="F1132" t="s">
        <v>10</v>
      </c>
      <c r="G1132" s="10">
        <v>20</v>
      </c>
      <c r="H1132" s="10">
        <v>161980</v>
      </c>
      <c r="I1132" s="11">
        <f t="shared" si="17"/>
        <v>8099</v>
      </c>
    </row>
    <row r="1133" spans="1:9" x14ac:dyDescent="0.25">
      <c r="A1133" s="1">
        <v>9</v>
      </c>
      <c r="B1133" t="s">
        <v>176</v>
      </c>
      <c r="C1133" t="s">
        <v>107</v>
      </c>
      <c r="D1133" t="s">
        <v>9</v>
      </c>
      <c r="E1133" t="s">
        <v>1511</v>
      </c>
      <c r="F1133" t="s">
        <v>15</v>
      </c>
      <c r="G1133" s="10">
        <v>9</v>
      </c>
      <c r="H1133" s="10">
        <v>42079.040000000001</v>
      </c>
      <c r="I1133" s="11">
        <f t="shared" si="17"/>
        <v>4675.4488888888891</v>
      </c>
    </row>
    <row r="1134" spans="1:9" x14ac:dyDescent="0.25">
      <c r="A1134" s="1">
        <v>9</v>
      </c>
      <c r="B1134" t="s">
        <v>993</v>
      </c>
      <c r="C1134" t="s">
        <v>985</v>
      </c>
      <c r="D1134" t="s">
        <v>9</v>
      </c>
      <c r="E1134" t="s">
        <v>1511</v>
      </c>
      <c r="F1134" t="s">
        <v>15</v>
      </c>
      <c r="G1134" s="10">
        <v>68</v>
      </c>
      <c r="H1134" s="10">
        <v>159631</v>
      </c>
      <c r="I1134" s="11">
        <f t="shared" si="17"/>
        <v>2347.5147058823532</v>
      </c>
    </row>
    <row r="1135" spans="1:9" x14ac:dyDescent="0.25">
      <c r="A1135" s="1">
        <v>9</v>
      </c>
      <c r="B1135" t="s">
        <v>984</v>
      </c>
      <c r="C1135" t="s">
        <v>985</v>
      </c>
      <c r="D1135" t="s">
        <v>9</v>
      </c>
      <c r="E1135" t="s">
        <v>1025</v>
      </c>
      <c r="F1135" t="s">
        <v>15</v>
      </c>
      <c r="G1135" s="10">
        <v>223</v>
      </c>
      <c r="H1135" s="10">
        <v>688543</v>
      </c>
      <c r="I1135" s="11">
        <f t="shared" si="17"/>
        <v>3087.6367713004483</v>
      </c>
    </row>
    <row r="1136" spans="1:9" x14ac:dyDescent="0.25">
      <c r="A1136" s="1">
        <v>9</v>
      </c>
      <c r="B1136" t="s">
        <v>686</v>
      </c>
      <c r="C1136" t="s">
        <v>59</v>
      </c>
      <c r="D1136" t="s">
        <v>12</v>
      </c>
      <c r="E1136" t="s">
        <v>1025</v>
      </c>
      <c r="F1136" t="s">
        <v>10</v>
      </c>
      <c r="G1136" s="10">
        <v>227</v>
      </c>
      <c r="H1136" s="10">
        <v>1284684.04</v>
      </c>
      <c r="I1136" s="11">
        <f t="shared" si="17"/>
        <v>5659.401057268723</v>
      </c>
    </row>
    <row r="1137" spans="1:9" x14ac:dyDescent="0.25">
      <c r="A1137" s="1">
        <v>9</v>
      </c>
      <c r="B1137" t="s">
        <v>882</v>
      </c>
      <c r="C1137" t="s">
        <v>19</v>
      </c>
      <c r="D1137" t="s">
        <v>1003</v>
      </c>
      <c r="E1137" t="s">
        <v>1003</v>
      </c>
      <c r="F1137" t="s">
        <v>1765</v>
      </c>
      <c r="H1137" s="10">
        <v>-18973.45</v>
      </c>
      <c r="I1137" s="11">
        <f t="shared" si="17"/>
        <v>0</v>
      </c>
    </row>
    <row r="1138" spans="1:9" x14ac:dyDescent="0.25">
      <c r="A1138" s="1">
        <v>9</v>
      </c>
      <c r="B1138" t="s">
        <v>885</v>
      </c>
      <c r="C1138" t="s">
        <v>19</v>
      </c>
      <c r="D1138" t="s">
        <v>1003</v>
      </c>
      <c r="E1138" t="s">
        <v>1003</v>
      </c>
      <c r="F1138" t="s">
        <v>1765</v>
      </c>
      <c r="G1138" s="10">
        <v>27</v>
      </c>
      <c r="H1138" s="10">
        <v>114882.57000000007</v>
      </c>
      <c r="I1138" s="11">
        <f t="shared" si="17"/>
        <v>4254.9100000000026</v>
      </c>
    </row>
    <row r="1139" spans="1:9" x14ac:dyDescent="0.25">
      <c r="A1139" s="1">
        <v>9</v>
      </c>
      <c r="B1139" t="s">
        <v>905</v>
      </c>
      <c r="C1139" t="s">
        <v>41</v>
      </c>
      <c r="D1139" t="s">
        <v>12</v>
      </c>
      <c r="E1139" t="s">
        <v>1511</v>
      </c>
      <c r="F1139" t="s">
        <v>10</v>
      </c>
      <c r="G1139" s="10">
        <v>83</v>
      </c>
      <c r="H1139" s="10">
        <v>348354.88999999996</v>
      </c>
      <c r="I1139" s="11">
        <f t="shared" si="17"/>
        <v>4197.0468674698786</v>
      </c>
    </row>
    <row r="1140" spans="1:9" x14ac:dyDescent="0.25">
      <c r="A1140" s="1">
        <v>9</v>
      </c>
      <c r="B1140" t="s">
        <v>895</v>
      </c>
      <c r="C1140" t="s">
        <v>41</v>
      </c>
      <c r="D1140" t="s">
        <v>12</v>
      </c>
      <c r="E1140" t="s">
        <v>1025</v>
      </c>
      <c r="F1140" t="s">
        <v>10</v>
      </c>
      <c r="G1140" s="10">
        <v>19</v>
      </c>
      <c r="H1140" s="10">
        <v>90076.176999999996</v>
      </c>
      <c r="I1140" s="11">
        <f t="shared" si="17"/>
        <v>4740.8514210526309</v>
      </c>
    </row>
    <row r="1141" spans="1:9" x14ac:dyDescent="0.25">
      <c r="A1141" s="1">
        <v>9</v>
      </c>
      <c r="B1141" t="s">
        <v>740</v>
      </c>
      <c r="C1141" t="s">
        <v>41</v>
      </c>
      <c r="D1141" t="s">
        <v>12</v>
      </c>
      <c r="E1141" t="s">
        <v>1025</v>
      </c>
      <c r="F1141" t="s">
        <v>10</v>
      </c>
      <c r="G1141" s="10">
        <v>23</v>
      </c>
      <c r="H1141" s="10">
        <v>116598.9397</v>
      </c>
      <c r="I1141" s="11">
        <f t="shared" si="17"/>
        <v>5069.5191173913045</v>
      </c>
    </row>
    <row r="1142" spans="1:9" x14ac:dyDescent="0.25">
      <c r="A1142" s="1">
        <v>9</v>
      </c>
      <c r="B1142" t="s">
        <v>987</v>
      </c>
      <c r="C1142" t="s">
        <v>985</v>
      </c>
      <c r="D1142" t="s">
        <v>12</v>
      </c>
      <c r="E1142" t="s">
        <v>1511</v>
      </c>
      <c r="F1142" t="s">
        <v>10</v>
      </c>
      <c r="G1142" s="10">
        <v>129</v>
      </c>
      <c r="H1142" s="10">
        <v>487340</v>
      </c>
      <c r="I1142" s="11">
        <f t="shared" si="17"/>
        <v>3777.8294573643411</v>
      </c>
    </row>
    <row r="1143" spans="1:9" x14ac:dyDescent="0.25">
      <c r="A1143" s="1">
        <v>9</v>
      </c>
      <c r="B1143" t="s">
        <v>991</v>
      </c>
      <c r="C1143" t="s">
        <v>985</v>
      </c>
      <c r="D1143" t="s">
        <v>12</v>
      </c>
      <c r="E1143" t="s">
        <v>1025</v>
      </c>
      <c r="F1143" t="s">
        <v>10</v>
      </c>
      <c r="G1143" s="10">
        <v>82</v>
      </c>
      <c r="H1143" s="10">
        <v>365881</v>
      </c>
      <c r="I1143" s="11">
        <f t="shared" si="17"/>
        <v>4461.9634146341459</v>
      </c>
    </row>
    <row r="1144" spans="1:9" x14ac:dyDescent="0.25">
      <c r="A1144" s="1">
        <v>9</v>
      </c>
      <c r="B1144" t="s">
        <v>1004</v>
      </c>
      <c r="C1144" t="s">
        <v>59</v>
      </c>
      <c r="D1144" t="s">
        <v>7</v>
      </c>
      <c r="E1144" t="s">
        <v>1025</v>
      </c>
      <c r="F1144" t="s">
        <v>1028</v>
      </c>
      <c r="G1144" s="10">
        <v>1</v>
      </c>
      <c r="H1144" s="10">
        <v>4000</v>
      </c>
      <c r="I1144" s="11">
        <f t="shared" si="17"/>
        <v>4000</v>
      </c>
    </row>
    <row r="1145" spans="1:9" x14ac:dyDescent="0.25">
      <c r="A1145" s="1">
        <v>9</v>
      </c>
      <c r="B1145" t="s">
        <v>1006</v>
      </c>
      <c r="C1145" t="s">
        <v>41</v>
      </c>
      <c r="D1145" t="s">
        <v>7</v>
      </c>
      <c r="E1145" t="s">
        <v>1511</v>
      </c>
      <c r="F1145" t="s">
        <v>10</v>
      </c>
      <c r="G1145" s="10">
        <v>137</v>
      </c>
      <c r="H1145" s="10">
        <v>621662.90800000005</v>
      </c>
      <c r="I1145" s="11">
        <f t="shared" si="17"/>
        <v>4537.6854598540149</v>
      </c>
    </row>
    <row r="1146" spans="1:9" x14ac:dyDescent="0.25">
      <c r="A1146" s="1">
        <v>9</v>
      </c>
      <c r="B1146" t="s">
        <v>528</v>
      </c>
      <c r="C1146" t="s">
        <v>41</v>
      </c>
      <c r="D1146" t="s">
        <v>7</v>
      </c>
      <c r="E1146" t="s">
        <v>1025</v>
      </c>
      <c r="F1146" t="s">
        <v>1028</v>
      </c>
      <c r="G1146" s="10">
        <v>10</v>
      </c>
      <c r="H1146" s="10">
        <v>49995.561000000002</v>
      </c>
      <c r="I1146" s="11">
        <f t="shared" si="17"/>
        <v>4999.5560999999998</v>
      </c>
    </row>
    <row r="1147" spans="1:9" x14ac:dyDescent="0.25">
      <c r="A1147" s="1">
        <v>9</v>
      </c>
      <c r="B1147" t="s">
        <v>29</v>
      </c>
      <c r="C1147" t="s">
        <v>24</v>
      </c>
      <c r="D1147" t="s">
        <v>7</v>
      </c>
      <c r="E1147" t="s">
        <v>1025</v>
      </c>
      <c r="F1147" t="s">
        <v>10</v>
      </c>
      <c r="G1147" s="10">
        <v>1</v>
      </c>
      <c r="H1147" s="10">
        <v>1000</v>
      </c>
      <c r="I1147" s="11">
        <f t="shared" si="17"/>
        <v>1000</v>
      </c>
    </row>
    <row r="1148" spans="1:9" x14ac:dyDescent="0.25">
      <c r="A1148" s="1">
        <v>9</v>
      </c>
      <c r="B1148" t="s">
        <v>776</v>
      </c>
      <c r="C1148" t="s">
        <v>24</v>
      </c>
      <c r="D1148" t="s">
        <v>7</v>
      </c>
      <c r="E1148" t="s">
        <v>1025</v>
      </c>
      <c r="F1148" t="s">
        <v>10</v>
      </c>
      <c r="G1148" s="10">
        <v>31</v>
      </c>
      <c r="H1148" s="10">
        <v>270599</v>
      </c>
      <c r="I1148" s="11">
        <f t="shared" si="17"/>
        <v>8729</v>
      </c>
    </row>
    <row r="1149" spans="1:9" x14ac:dyDescent="0.25">
      <c r="A1149" s="1">
        <v>9</v>
      </c>
      <c r="B1149" t="s">
        <v>309</v>
      </c>
      <c r="C1149" t="s">
        <v>107</v>
      </c>
      <c r="D1149" t="s">
        <v>7</v>
      </c>
      <c r="E1149" t="s">
        <v>1511</v>
      </c>
      <c r="F1149" t="s">
        <v>10</v>
      </c>
      <c r="G1149" s="10">
        <v>1</v>
      </c>
      <c r="H1149" s="10">
        <v>7469</v>
      </c>
      <c r="I1149" s="11">
        <f t="shared" si="17"/>
        <v>7469</v>
      </c>
    </row>
    <row r="1150" spans="1:9" x14ac:dyDescent="0.25">
      <c r="A1150" s="1">
        <v>9</v>
      </c>
      <c r="B1150" t="s">
        <v>145</v>
      </c>
      <c r="C1150" t="s">
        <v>107</v>
      </c>
      <c r="D1150" t="s">
        <v>7</v>
      </c>
      <c r="E1150" t="s">
        <v>1025</v>
      </c>
      <c r="F1150" t="s">
        <v>10</v>
      </c>
      <c r="G1150" s="10">
        <v>16</v>
      </c>
      <c r="H1150" s="10">
        <v>118665</v>
      </c>
      <c r="I1150" s="11">
        <f t="shared" si="17"/>
        <v>7416.5625</v>
      </c>
    </row>
    <row r="1151" spans="1:9" x14ac:dyDescent="0.25">
      <c r="A1151" s="1">
        <v>9</v>
      </c>
      <c r="B1151" t="s">
        <v>214</v>
      </c>
      <c r="C1151" t="s">
        <v>107</v>
      </c>
      <c r="D1151" t="s">
        <v>7</v>
      </c>
      <c r="E1151" t="s">
        <v>1025</v>
      </c>
      <c r="F1151" t="s">
        <v>10</v>
      </c>
      <c r="G1151" s="10">
        <v>35</v>
      </c>
      <c r="H1151" s="10">
        <v>282254.19279999996</v>
      </c>
      <c r="I1151" s="11">
        <f t="shared" si="17"/>
        <v>8064.4055085714272</v>
      </c>
    </row>
    <row r="1152" spans="1:9" x14ac:dyDescent="0.25">
      <c r="A1152" s="1">
        <v>9</v>
      </c>
      <c r="B1152" t="s">
        <v>526</v>
      </c>
      <c r="C1152" t="s">
        <v>107</v>
      </c>
      <c r="D1152" t="s">
        <v>7</v>
      </c>
      <c r="E1152" t="s">
        <v>1511</v>
      </c>
      <c r="F1152" t="s">
        <v>10</v>
      </c>
      <c r="G1152" s="10">
        <v>9</v>
      </c>
      <c r="H1152" s="10">
        <v>60515</v>
      </c>
      <c r="I1152" s="11">
        <f t="shared" si="17"/>
        <v>6723.8888888888887</v>
      </c>
    </row>
    <row r="1153" spans="1:9" x14ac:dyDescent="0.25">
      <c r="A1153" s="1">
        <v>9</v>
      </c>
      <c r="B1153" t="s">
        <v>677</v>
      </c>
      <c r="C1153" t="s">
        <v>107</v>
      </c>
      <c r="D1153" t="s">
        <v>7</v>
      </c>
      <c r="E1153" t="s">
        <v>1025</v>
      </c>
      <c r="F1153" t="s">
        <v>1028</v>
      </c>
      <c r="G1153" s="10">
        <v>18</v>
      </c>
      <c r="H1153" s="10">
        <v>178137.318</v>
      </c>
      <c r="I1153" s="11">
        <f t="shared" si="17"/>
        <v>9896.5176666666666</v>
      </c>
    </row>
    <row r="1154" spans="1:9" x14ac:dyDescent="0.25">
      <c r="A1154" s="1">
        <v>9</v>
      </c>
      <c r="B1154" t="s">
        <v>877</v>
      </c>
      <c r="C1154" t="s">
        <v>107</v>
      </c>
      <c r="D1154" t="s">
        <v>7</v>
      </c>
      <c r="E1154" t="s">
        <v>1025</v>
      </c>
      <c r="F1154" t="s">
        <v>1028</v>
      </c>
      <c r="G1154" s="10">
        <v>38</v>
      </c>
      <c r="H1154" s="10">
        <v>427462</v>
      </c>
      <c r="I1154" s="11">
        <f t="shared" si="17"/>
        <v>11249</v>
      </c>
    </row>
    <row r="1155" spans="1:9" x14ac:dyDescent="0.25">
      <c r="A1155" s="1">
        <v>9</v>
      </c>
      <c r="B1155" t="s">
        <v>745</v>
      </c>
      <c r="C1155" t="s">
        <v>107</v>
      </c>
      <c r="D1155" t="s">
        <v>7</v>
      </c>
      <c r="E1155" t="s">
        <v>1025</v>
      </c>
      <c r="F1155" t="s">
        <v>1028</v>
      </c>
      <c r="G1155" s="10">
        <v>2</v>
      </c>
      <c r="H1155" s="10">
        <v>21605.279999999999</v>
      </c>
      <c r="I1155" s="11">
        <f t="shared" ref="I1155:I1218" si="18">IFERROR(H1155/G1155,0)</f>
        <v>10802.64</v>
      </c>
    </row>
    <row r="1156" spans="1:9" x14ac:dyDescent="0.25">
      <c r="A1156" s="1">
        <v>9</v>
      </c>
      <c r="B1156" t="s">
        <v>868</v>
      </c>
      <c r="C1156" t="s">
        <v>107</v>
      </c>
      <c r="D1156" t="s">
        <v>7</v>
      </c>
      <c r="E1156" t="s">
        <v>1025</v>
      </c>
      <c r="F1156" t="s">
        <v>1028</v>
      </c>
      <c r="G1156" s="10">
        <v>1</v>
      </c>
      <c r="H1156" s="10">
        <v>12220</v>
      </c>
      <c r="I1156" s="11">
        <f t="shared" si="18"/>
        <v>12220</v>
      </c>
    </row>
    <row r="1157" spans="1:9" x14ac:dyDescent="0.25">
      <c r="A1157" s="1">
        <v>9</v>
      </c>
      <c r="B1157" t="s">
        <v>908</v>
      </c>
      <c r="C1157" t="s">
        <v>107</v>
      </c>
      <c r="D1157" t="s">
        <v>7</v>
      </c>
      <c r="E1157" t="s">
        <v>1025</v>
      </c>
      <c r="F1157" t="s">
        <v>1028</v>
      </c>
      <c r="G1157" s="10">
        <v>7</v>
      </c>
      <c r="H1157" s="10">
        <v>95554</v>
      </c>
      <c r="I1157" s="11">
        <f t="shared" si="18"/>
        <v>13650.571428571429</v>
      </c>
    </row>
    <row r="1158" spans="1:9" x14ac:dyDescent="0.25">
      <c r="A1158" s="1">
        <v>9</v>
      </c>
      <c r="B1158" t="s">
        <v>690</v>
      </c>
      <c r="C1158" t="s">
        <v>107</v>
      </c>
      <c r="D1158" t="s">
        <v>7</v>
      </c>
      <c r="E1158" t="s">
        <v>1025</v>
      </c>
      <c r="F1158" t="s">
        <v>1028</v>
      </c>
      <c r="G1158" s="10">
        <v>56</v>
      </c>
      <c r="H1158" s="10">
        <v>735179.33000000007</v>
      </c>
      <c r="I1158" s="11">
        <f t="shared" si="18"/>
        <v>13128.202321428573</v>
      </c>
    </row>
    <row r="1159" spans="1:9" x14ac:dyDescent="0.25">
      <c r="A1159" s="1">
        <v>9</v>
      </c>
      <c r="B1159" t="s">
        <v>32</v>
      </c>
      <c r="C1159" t="s">
        <v>24</v>
      </c>
      <c r="D1159" t="s">
        <v>7</v>
      </c>
      <c r="E1159" t="s">
        <v>1025</v>
      </c>
      <c r="F1159" t="s">
        <v>1028</v>
      </c>
      <c r="G1159" s="10">
        <v>30</v>
      </c>
      <c r="H1159" s="10">
        <v>314250.90000000008</v>
      </c>
      <c r="I1159" s="11">
        <f t="shared" si="18"/>
        <v>10475.030000000002</v>
      </c>
    </row>
    <row r="1160" spans="1:9" x14ac:dyDescent="0.25">
      <c r="A1160" s="1">
        <v>9</v>
      </c>
      <c r="B1160" t="s">
        <v>116</v>
      </c>
      <c r="C1160" t="s">
        <v>24</v>
      </c>
      <c r="D1160" t="s">
        <v>7</v>
      </c>
      <c r="E1160" t="s">
        <v>1025</v>
      </c>
      <c r="F1160" t="s">
        <v>1028</v>
      </c>
      <c r="G1160" s="10">
        <v>1</v>
      </c>
      <c r="H1160" s="10">
        <v>1000</v>
      </c>
      <c r="I1160" s="11">
        <f t="shared" si="18"/>
        <v>1000</v>
      </c>
    </row>
    <row r="1161" spans="1:9" x14ac:dyDescent="0.25">
      <c r="A1161" s="1">
        <v>9</v>
      </c>
      <c r="B1161" t="s">
        <v>829</v>
      </c>
      <c r="C1161" t="s">
        <v>24</v>
      </c>
      <c r="D1161" t="s">
        <v>7</v>
      </c>
      <c r="E1161" t="s">
        <v>1025</v>
      </c>
      <c r="F1161" t="s">
        <v>1028</v>
      </c>
      <c r="G1161" s="10">
        <v>17</v>
      </c>
      <c r="H1161" s="10">
        <v>197485.80000000002</v>
      </c>
      <c r="I1161" s="11">
        <f t="shared" si="18"/>
        <v>11616.811764705883</v>
      </c>
    </row>
    <row r="1162" spans="1:9" x14ac:dyDescent="0.25">
      <c r="A1162" s="1">
        <v>9</v>
      </c>
      <c r="B1162" t="s">
        <v>693</v>
      </c>
      <c r="C1162" t="s">
        <v>24</v>
      </c>
      <c r="D1162" t="s">
        <v>7</v>
      </c>
      <c r="E1162" t="s">
        <v>1025</v>
      </c>
      <c r="F1162" t="s">
        <v>1028</v>
      </c>
      <c r="G1162" s="10">
        <v>15</v>
      </c>
      <c r="H1162" s="10">
        <v>182388</v>
      </c>
      <c r="I1162" s="11">
        <f t="shared" si="18"/>
        <v>12159.2</v>
      </c>
    </row>
    <row r="1163" spans="1:9" x14ac:dyDescent="0.25">
      <c r="A1163" s="1">
        <v>9</v>
      </c>
      <c r="B1163" t="s">
        <v>697</v>
      </c>
      <c r="C1163" t="s">
        <v>24</v>
      </c>
      <c r="D1163" t="s">
        <v>7</v>
      </c>
      <c r="E1163" t="s">
        <v>1025</v>
      </c>
      <c r="F1163" t="s">
        <v>1028</v>
      </c>
      <c r="G1163" s="10">
        <v>109</v>
      </c>
      <c r="H1163" s="10">
        <v>1326881</v>
      </c>
      <c r="I1163" s="11">
        <f t="shared" si="18"/>
        <v>12173.220183486239</v>
      </c>
    </row>
    <row r="1164" spans="1:9" x14ac:dyDescent="0.25">
      <c r="A1164" s="1">
        <v>9</v>
      </c>
      <c r="B1164" t="s">
        <v>461</v>
      </c>
      <c r="C1164" t="s">
        <v>41</v>
      </c>
      <c r="D1164" t="s">
        <v>38</v>
      </c>
      <c r="E1164" t="s">
        <v>1025</v>
      </c>
      <c r="F1164" t="s">
        <v>1028</v>
      </c>
      <c r="G1164" s="10">
        <v>1</v>
      </c>
      <c r="H1164" s="10">
        <v>-5000</v>
      </c>
      <c r="I1164" s="11">
        <f t="shared" si="18"/>
        <v>-5000</v>
      </c>
    </row>
    <row r="1165" spans="1:9" x14ac:dyDescent="0.25">
      <c r="A1165" s="1">
        <v>9</v>
      </c>
      <c r="B1165" t="s">
        <v>682</v>
      </c>
      <c r="C1165" t="s">
        <v>41</v>
      </c>
      <c r="D1165" t="s">
        <v>38</v>
      </c>
      <c r="E1165" t="s">
        <v>1025</v>
      </c>
      <c r="F1165" t="s">
        <v>1028</v>
      </c>
      <c r="G1165" s="10">
        <v>55</v>
      </c>
      <c r="H1165" s="10">
        <v>446695</v>
      </c>
      <c r="I1165" s="11">
        <f t="shared" si="18"/>
        <v>8121.727272727273</v>
      </c>
    </row>
    <row r="1166" spans="1:9" x14ac:dyDescent="0.25">
      <c r="A1166" s="1">
        <v>9</v>
      </c>
      <c r="B1166" t="s">
        <v>448</v>
      </c>
      <c r="C1166" t="s">
        <v>107</v>
      </c>
      <c r="D1166" t="s">
        <v>38</v>
      </c>
      <c r="E1166" t="s">
        <v>1025</v>
      </c>
      <c r="F1166" t="s">
        <v>1028</v>
      </c>
      <c r="G1166" s="10">
        <v>1</v>
      </c>
      <c r="H1166" s="10">
        <v>25299</v>
      </c>
      <c r="I1166" s="11">
        <f t="shared" si="18"/>
        <v>25299</v>
      </c>
    </row>
    <row r="1167" spans="1:9" x14ac:dyDescent="0.25">
      <c r="A1167" s="1">
        <v>9</v>
      </c>
      <c r="B1167" t="s">
        <v>711</v>
      </c>
      <c r="C1167" t="s">
        <v>24</v>
      </c>
      <c r="D1167" t="s">
        <v>38</v>
      </c>
      <c r="E1167" t="s">
        <v>1025</v>
      </c>
      <c r="F1167" t="s">
        <v>1028</v>
      </c>
      <c r="G1167" s="10">
        <v>10</v>
      </c>
      <c r="H1167" s="10">
        <v>163012.19999999998</v>
      </c>
      <c r="I1167" s="11">
        <f t="shared" si="18"/>
        <v>16301.219999999998</v>
      </c>
    </row>
    <row r="1168" spans="1:9" x14ac:dyDescent="0.25">
      <c r="A1168" s="1">
        <v>9</v>
      </c>
      <c r="B1168" t="s">
        <v>715</v>
      </c>
      <c r="C1168" t="s">
        <v>24</v>
      </c>
      <c r="D1168" t="s">
        <v>38</v>
      </c>
      <c r="E1168" t="s">
        <v>1025</v>
      </c>
      <c r="F1168" t="s">
        <v>1028</v>
      </c>
      <c r="G1168" s="10">
        <v>5</v>
      </c>
      <c r="H1168" s="10">
        <v>124406.1</v>
      </c>
      <c r="I1168" s="11">
        <f t="shared" si="18"/>
        <v>24881.22</v>
      </c>
    </row>
    <row r="1169" spans="1:9" x14ac:dyDescent="0.25">
      <c r="A1169" s="1">
        <v>9</v>
      </c>
      <c r="B1169" t="s">
        <v>49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10000</v>
      </c>
      <c r="I1169" s="11">
        <f t="shared" si="18"/>
        <v>10000</v>
      </c>
    </row>
    <row r="1170" spans="1:9" x14ac:dyDescent="0.25">
      <c r="A1170" s="1">
        <v>9</v>
      </c>
      <c r="B1170" t="s">
        <v>787</v>
      </c>
      <c r="C1170" t="s">
        <v>24</v>
      </c>
      <c r="D1170" t="s">
        <v>38</v>
      </c>
      <c r="E1170" t="s">
        <v>1025</v>
      </c>
      <c r="F1170" t="s">
        <v>1028</v>
      </c>
      <c r="G1170" s="10">
        <v>126</v>
      </c>
      <c r="H1170" s="10">
        <v>1466596.6400000001</v>
      </c>
      <c r="I1170" s="11">
        <f t="shared" si="18"/>
        <v>11639.655873015874</v>
      </c>
    </row>
    <row r="1171" spans="1:9" x14ac:dyDescent="0.25">
      <c r="A1171" s="1">
        <v>9</v>
      </c>
      <c r="B1171" t="s">
        <v>678</v>
      </c>
      <c r="C1171" t="s">
        <v>24</v>
      </c>
      <c r="D1171" t="s">
        <v>38</v>
      </c>
      <c r="E1171" t="s">
        <v>1025</v>
      </c>
      <c r="F1171" t="s">
        <v>1028</v>
      </c>
      <c r="G1171" s="10">
        <v>39</v>
      </c>
      <c r="H1171" s="10">
        <v>512208.60000000003</v>
      </c>
      <c r="I1171" s="11">
        <f t="shared" si="18"/>
        <v>13133.553846153847</v>
      </c>
    </row>
    <row r="1172" spans="1:9" x14ac:dyDescent="0.25">
      <c r="A1172" s="1">
        <v>9</v>
      </c>
      <c r="B1172" t="s">
        <v>652</v>
      </c>
      <c r="C1172" t="s">
        <v>59</v>
      </c>
      <c r="D1172" t="s">
        <v>46</v>
      </c>
      <c r="E1172" t="s">
        <v>1025</v>
      </c>
      <c r="F1172" t="s">
        <v>1028</v>
      </c>
      <c r="G1172" s="10">
        <v>14</v>
      </c>
      <c r="H1172" s="10">
        <v>158086.98000000001</v>
      </c>
      <c r="I1172" s="11">
        <f t="shared" si="18"/>
        <v>11291.927142857143</v>
      </c>
    </row>
    <row r="1173" spans="1:9" x14ac:dyDescent="0.25">
      <c r="A1173" s="1">
        <v>9</v>
      </c>
      <c r="B1173" t="s">
        <v>519</v>
      </c>
      <c r="C1173" t="s">
        <v>41</v>
      </c>
      <c r="D1173" t="s">
        <v>46</v>
      </c>
      <c r="E1173" t="s">
        <v>1025</v>
      </c>
      <c r="F1173" t="s">
        <v>1028</v>
      </c>
      <c r="G1173" s="10">
        <v>2</v>
      </c>
      <c r="H1173" s="10">
        <v>-6284.2000000000007</v>
      </c>
      <c r="I1173" s="11">
        <f t="shared" si="18"/>
        <v>-3142.1000000000004</v>
      </c>
    </row>
    <row r="1174" spans="1:9" x14ac:dyDescent="0.25">
      <c r="A1174" s="1">
        <v>9</v>
      </c>
      <c r="B1174" t="s">
        <v>418</v>
      </c>
      <c r="C1174" t="s">
        <v>107</v>
      </c>
      <c r="D1174" t="s">
        <v>46</v>
      </c>
      <c r="E1174" t="s">
        <v>1025</v>
      </c>
      <c r="F1174" t="s">
        <v>1028</v>
      </c>
      <c r="H1174" s="10">
        <v>-13799</v>
      </c>
      <c r="I1174" s="11">
        <f t="shared" si="18"/>
        <v>0</v>
      </c>
    </row>
    <row r="1175" spans="1:9" x14ac:dyDescent="0.25">
      <c r="A1175" s="1">
        <v>9</v>
      </c>
      <c r="B1175" t="s">
        <v>830</v>
      </c>
      <c r="C1175" t="s">
        <v>107</v>
      </c>
      <c r="D1175" t="s">
        <v>46</v>
      </c>
      <c r="E1175" t="s">
        <v>1025</v>
      </c>
      <c r="F1175" t="s">
        <v>1028</v>
      </c>
      <c r="G1175" s="10">
        <v>1</v>
      </c>
      <c r="H1175" s="10">
        <v>12266</v>
      </c>
      <c r="I1175" s="11">
        <f t="shared" si="18"/>
        <v>12266</v>
      </c>
    </row>
    <row r="1176" spans="1:9" x14ac:dyDescent="0.25">
      <c r="A1176" s="1">
        <v>9</v>
      </c>
      <c r="B1176" t="s">
        <v>731</v>
      </c>
      <c r="C1176" t="s">
        <v>107</v>
      </c>
      <c r="D1176" t="s">
        <v>46</v>
      </c>
      <c r="E1176" t="s">
        <v>1025</v>
      </c>
      <c r="F1176" t="s">
        <v>1028</v>
      </c>
      <c r="G1176" s="10">
        <v>8</v>
      </c>
      <c r="H1176" s="10">
        <v>86880.747499999998</v>
      </c>
      <c r="I1176" s="11">
        <f t="shared" si="18"/>
        <v>10860.0934375</v>
      </c>
    </row>
    <row r="1177" spans="1:9" x14ac:dyDescent="0.25">
      <c r="A1177" s="1">
        <v>9</v>
      </c>
      <c r="B1177" t="s">
        <v>817</v>
      </c>
      <c r="C1177" t="s">
        <v>107</v>
      </c>
      <c r="D1177" t="s">
        <v>46</v>
      </c>
      <c r="E1177" t="s">
        <v>1025</v>
      </c>
      <c r="F1177" t="s">
        <v>1028</v>
      </c>
      <c r="G1177" s="10">
        <v>5</v>
      </c>
      <c r="H1177" s="10">
        <v>64450</v>
      </c>
      <c r="I1177" s="11">
        <f t="shared" si="18"/>
        <v>12890</v>
      </c>
    </row>
    <row r="1178" spans="1:9" x14ac:dyDescent="0.25">
      <c r="A1178" s="1">
        <v>9</v>
      </c>
      <c r="B1178" t="s">
        <v>691</v>
      </c>
      <c r="C1178" t="s">
        <v>107</v>
      </c>
      <c r="D1178" t="s">
        <v>46</v>
      </c>
      <c r="E1178" t="s">
        <v>1025</v>
      </c>
      <c r="F1178" t="s">
        <v>1028</v>
      </c>
      <c r="G1178" s="10">
        <v>1</v>
      </c>
      <c r="H1178" s="10">
        <v>14959</v>
      </c>
      <c r="I1178" s="11">
        <f t="shared" si="18"/>
        <v>14959</v>
      </c>
    </row>
    <row r="1179" spans="1:9" x14ac:dyDescent="0.25">
      <c r="A1179" s="1">
        <v>9</v>
      </c>
      <c r="B1179" t="s">
        <v>689</v>
      </c>
      <c r="C1179" t="s">
        <v>107</v>
      </c>
      <c r="D1179" t="s">
        <v>46</v>
      </c>
      <c r="E1179" t="s">
        <v>1025</v>
      </c>
      <c r="F1179" t="s">
        <v>1028</v>
      </c>
      <c r="G1179" s="10">
        <v>14</v>
      </c>
      <c r="H1179" s="10">
        <v>191310.12</v>
      </c>
      <c r="I1179" s="11">
        <f t="shared" si="18"/>
        <v>13665.008571428571</v>
      </c>
    </row>
    <row r="1180" spans="1:9" x14ac:dyDescent="0.25">
      <c r="A1180" s="1">
        <v>9</v>
      </c>
      <c r="B1180" t="s">
        <v>670</v>
      </c>
      <c r="C1180" t="s">
        <v>59</v>
      </c>
      <c r="D1180" t="s">
        <v>63</v>
      </c>
      <c r="E1180" t="s">
        <v>1025</v>
      </c>
      <c r="F1180" t="s">
        <v>1028</v>
      </c>
      <c r="G1180" s="10">
        <v>29</v>
      </c>
      <c r="H1180" s="10">
        <v>375491.12000000005</v>
      </c>
      <c r="I1180" s="11">
        <f t="shared" si="18"/>
        <v>12947.969655172416</v>
      </c>
    </row>
    <row r="1181" spans="1:9" x14ac:dyDescent="0.25">
      <c r="A1181" s="1">
        <v>9</v>
      </c>
      <c r="B1181" t="s">
        <v>302</v>
      </c>
      <c r="C1181" t="s">
        <v>41</v>
      </c>
      <c r="D1181" t="s">
        <v>63</v>
      </c>
      <c r="E1181" t="s">
        <v>1025</v>
      </c>
      <c r="F1181" t="s">
        <v>1028</v>
      </c>
      <c r="G1181" s="10">
        <v>1</v>
      </c>
      <c r="H1181" s="10">
        <v>-13191.050999999999</v>
      </c>
      <c r="I1181" s="11">
        <f t="shared" si="18"/>
        <v>-13191.050999999999</v>
      </c>
    </row>
    <row r="1182" spans="1:9" x14ac:dyDescent="0.25">
      <c r="A1182" s="1">
        <v>9</v>
      </c>
      <c r="B1182" t="s">
        <v>553</v>
      </c>
      <c r="C1182" t="s">
        <v>41</v>
      </c>
      <c r="D1182" t="s">
        <v>63</v>
      </c>
      <c r="E1182" t="s">
        <v>1025</v>
      </c>
      <c r="F1182" t="s">
        <v>1028</v>
      </c>
      <c r="G1182" s="10">
        <v>22</v>
      </c>
      <c r="H1182" s="10">
        <v>190903.33900000001</v>
      </c>
      <c r="I1182" s="11">
        <f t="shared" si="18"/>
        <v>8677.424500000001</v>
      </c>
    </row>
    <row r="1183" spans="1:9" x14ac:dyDescent="0.25">
      <c r="A1183" s="1">
        <v>9</v>
      </c>
      <c r="B1183" t="s">
        <v>924</v>
      </c>
      <c r="C1183" t="s">
        <v>107</v>
      </c>
      <c r="D1183" t="s">
        <v>63</v>
      </c>
      <c r="E1183" t="s">
        <v>1025</v>
      </c>
      <c r="F1183" t="s">
        <v>1028</v>
      </c>
      <c r="G1183" s="10">
        <v>2</v>
      </c>
      <c r="H1183" s="10">
        <v>64399</v>
      </c>
      <c r="I1183" s="11">
        <f t="shared" si="18"/>
        <v>32199.5</v>
      </c>
    </row>
    <row r="1184" spans="1:9" x14ac:dyDescent="0.25">
      <c r="A1184" s="1">
        <v>9</v>
      </c>
      <c r="B1184" t="s">
        <v>852</v>
      </c>
      <c r="C1184" t="s">
        <v>107</v>
      </c>
      <c r="D1184" t="s">
        <v>63</v>
      </c>
      <c r="E1184" t="s">
        <v>1025</v>
      </c>
      <c r="F1184" t="s">
        <v>1028</v>
      </c>
      <c r="G1184" s="10">
        <v>1</v>
      </c>
      <c r="H1184" s="10">
        <v>44500</v>
      </c>
      <c r="I1184" s="11">
        <f t="shared" si="18"/>
        <v>44500</v>
      </c>
    </row>
    <row r="1185" spans="1:9" x14ac:dyDescent="0.25">
      <c r="A1185" s="1">
        <v>9</v>
      </c>
      <c r="B1185" t="s">
        <v>655</v>
      </c>
      <c r="C1185" t="s">
        <v>107</v>
      </c>
      <c r="D1185" t="s">
        <v>63</v>
      </c>
      <c r="E1185" t="s">
        <v>1025</v>
      </c>
      <c r="F1185" t="s">
        <v>1028</v>
      </c>
      <c r="G1185" s="10">
        <v>1</v>
      </c>
      <c r="H1185" s="10">
        <v>13999</v>
      </c>
      <c r="I1185" s="11">
        <f t="shared" si="18"/>
        <v>13999</v>
      </c>
    </row>
    <row r="1186" spans="1:9" x14ac:dyDescent="0.25">
      <c r="A1186" s="1">
        <v>9</v>
      </c>
      <c r="B1186" t="s">
        <v>839</v>
      </c>
      <c r="C1186" t="s">
        <v>107</v>
      </c>
      <c r="D1186" t="s">
        <v>63</v>
      </c>
      <c r="E1186" t="s">
        <v>1025</v>
      </c>
      <c r="F1186" t="s">
        <v>1028</v>
      </c>
      <c r="G1186" s="10">
        <v>4</v>
      </c>
      <c r="H1186" s="10">
        <v>57308</v>
      </c>
      <c r="I1186" s="11">
        <f t="shared" si="18"/>
        <v>14327</v>
      </c>
    </row>
    <row r="1187" spans="1:9" x14ac:dyDescent="0.25">
      <c r="A1187" s="1">
        <v>9</v>
      </c>
      <c r="B1187" t="s">
        <v>692</v>
      </c>
      <c r="C1187" t="s">
        <v>107</v>
      </c>
      <c r="D1187" t="s">
        <v>63</v>
      </c>
      <c r="E1187" t="s">
        <v>1025</v>
      </c>
      <c r="F1187" t="s">
        <v>1028</v>
      </c>
      <c r="G1187" s="10">
        <v>4</v>
      </c>
      <c r="H1187" s="10">
        <v>72222.06</v>
      </c>
      <c r="I1187" s="11">
        <f t="shared" si="18"/>
        <v>18055.514999999999</v>
      </c>
    </row>
    <row r="1188" spans="1:9" x14ac:dyDescent="0.25">
      <c r="A1188" s="1">
        <v>9</v>
      </c>
      <c r="B1188" t="s">
        <v>876</v>
      </c>
      <c r="C1188" t="s">
        <v>107</v>
      </c>
      <c r="D1188" t="s">
        <v>63</v>
      </c>
      <c r="E1188" t="s">
        <v>1025</v>
      </c>
      <c r="F1188" t="s">
        <v>1028</v>
      </c>
      <c r="G1188" s="10">
        <v>2</v>
      </c>
      <c r="H1188" s="10">
        <v>42138</v>
      </c>
      <c r="I1188" s="11">
        <f t="shared" si="18"/>
        <v>21069</v>
      </c>
    </row>
    <row r="1189" spans="1:9" x14ac:dyDescent="0.25">
      <c r="A1189" s="1">
        <v>9</v>
      </c>
      <c r="B1189" t="s">
        <v>696</v>
      </c>
      <c r="C1189" t="s">
        <v>24</v>
      </c>
      <c r="D1189" t="s">
        <v>63</v>
      </c>
      <c r="E1189" t="s">
        <v>1025</v>
      </c>
      <c r="F1189" t="s">
        <v>1028</v>
      </c>
      <c r="H1189" s="10">
        <v>-28529.1</v>
      </c>
      <c r="I1189" s="11">
        <f t="shared" si="18"/>
        <v>0</v>
      </c>
    </row>
    <row r="1190" spans="1:9" x14ac:dyDescent="0.25">
      <c r="A1190" s="1">
        <v>9</v>
      </c>
      <c r="B1190" t="s">
        <v>181</v>
      </c>
      <c r="C1190" t="s">
        <v>24</v>
      </c>
      <c r="D1190" t="s">
        <v>63</v>
      </c>
      <c r="E1190" t="s">
        <v>1025</v>
      </c>
      <c r="F1190" t="s">
        <v>1028</v>
      </c>
      <c r="G1190" s="10">
        <v>2</v>
      </c>
      <c r="H1190" s="10">
        <v>36210.317300000002</v>
      </c>
      <c r="I1190" s="11">
        <f t="shared" si="18"/>
        <v>18105.158650000001</v>
      </c>
    </row>
    <row r="1191" spans="1:9" x14ac:dyDescent="0.25">
      <c r="A1191" s="1">
        <v>9</v>
      </c>
      <c r="B1191" t="s">
        <v>156</v>
      </c>
      <c r="C1191" t="s">
        <v>24</v>
      </c>
      <c r="D1191" t="s">
        <v>63</v>
      </c>
      <c r="E1191" t="s">
        <v>1025</v>
      </c>
      <c r="F1191" t="s">
        <v>1028</v>
      </c>
      <c r="G1191" s="10">
        <v>6</v>
      </c>
      <c r="H1191" s="10">
        <v>91484.595600000001</v>
      </c>
      <c r="I1191" s="11">
        <f t="shared" si="18"/>
        <v>15247.4326</v>
      </c>
    </row>
    <row r="1192" spans="1:9" x14ac:dyDescent="0.25">
      <c r="A1192" s="1">
        <v>9</v>
      </c>
      <c r="B1192" t="s">
        <v>752</v>
      </c>
      <c r="C1192" t="s">
        <v>24</v>
      </c>
      <c r="D1192" t="s">
        <v>63</v>
      </c>
      <c r="E1192" t="s">
        <v>1025</v>
      </c>
      <c r="F1192" t="s">
        <v>1028</v>
      </c>
      <c r="G1192" s="10">
        <v>2</v>
      </c>
      <c r="H1192" s="10">
        <v>34200.531600000002</v>
      </c>
      <c r="I1192" s="11">
        <f t="shared" si="18"/>
        <v>17100.265800000001</v>
      </c>
    </row>
    <row r="1193" spans="1:9" x14ac:dyDescent="0.25">
      <c r="A1193" s="1">
        <v>9</v>
      </c>
      <c r="B1193" t="s">
        <v>714</v>
      </c>
      <c r="C1193" t="s">
        <v>24</v>
      </c>
      <c r="D1193" t="s">
        <v>63</v>
      </c>
      <c r="E1193" t="s">
        <v>1025</v>
      </c>
      <c r="F1193" t="s">
        <v>1028</v>
      </c>
      <c r="G1193" s="10">
        <v>40</v>
      </c>
      <c r="H1193" s="10">
        <v>655168.79999999993</v>
      </c>
      <c r="I1193" s="11">
        <f t="shared" si="18"/>
        <v>16379.219999999998</v>
      </c>
    </row>
    <row r="1194" spans="1:9" x14ac:dyDescent="0.25">
      <c r="A1194" s="1">
        <v>9</v>
      </c>
      <c r="B1194" t="s">
        <v>753</v>
      </c>
      <c r="C1194" t="s">
        <v>24</v>
      </c>
      <c r="D1194" t="s">
        <v>63</v>
      </c>
      <c r="E1194" t="s">
        <v>1025</v>
      </c>
      <c r="F1194" t="s">
        <v>1028</v>
      </c>
      <c r="G1194" s="10">
        <v>4</v>
      </c>
      <c r="H1194" s="10">
        <v>70508.88</v>
      </c>
      <c r="I1194" s="11">
        <f t="shared" si="18"/>
        <v>17627.22</v>
      </c>
    </row>
    <row r="1195" spans="1:9" x14ac:dyDescent="0.25">
      <c r="A1195" s="1">
        <v>9</v>
      </c>
      <c r="B1195" t="s">
        <v>846</v>
      </c>
      <c r="C1195" t="s">
        <v>107</v>
      </c>
      <c r="D1195" t="s">
        <v>68</v>
      </c>
      <c r="E1195" t="s">
        <v>1025</v>
      </c>
      <c r="F1195" t="s">
        <v>1028</v>
      </c>
      <c r="G1195" s="10">
        <v>1</v>
      </c>
      <c r="H1195" s="10">
        <v>13800</v>
      </c>
      <c r="I1195" s="11">
        <f t="shared" si="18"/>
        <v>13800</v>
      </c>
    </row>
    <row r="1196" spans="1:9" x14ac:dyDescent="0.25">
      <c r="A1196" s="1">
        <v>9</v>
      </c>
      <c r="B1196" t="s">
        <v>617</v>
      </c>
      <c r="C1196" t="s">
        <v>41</v>
      </c>
      <c r="D1196" t="s">
        <v>42</v>
      </c>
      <c r="E1196" t="s">
        <v>1025</v>
      </c>
      <c r="F1196" t="s">
        <v>1028</v>
      </c>
      <c r="G1196" s="10">
        <v>15</v>
      </c>
      <c r="H1196" s="10">
        <v>143544.29999999999</v>
      </c>
      <c r="I1196" s="11">
        <f t="shared" si="18"/>
        <v>9569.619999999999</v>
      </c>
    </row>
    <row r="1197" spans="1:9" x14ac:dyDescent="0.25">
      <c r="A1197" s="1">
        <v>9</v>
      </c>
      <c r="B1197" t="s">
        <v>914</v>
      </c>
      <c r="C1197" t="s">
        <v>107</v>
      </c>
      <c r="D1197" t="s">
        <v>42</v>
      </c>
      <c r="E1197" t="s">
        <v>1025</v>
      </c>
      <c r="F1197" t="s">
        <v>1028</v>
      </c>
      <c r="G1197" s="10">
        <v>2</v>
      </c>
      <c r="H1197" s="10">
        <v>94000</v>
      </c>
      <c r="I1197" s="11">
        <f t="shared" si="18"/>
        <v>47000</v>
      </c>
    </row>
    <row r="1198" spans="1:9" x14ac:dyDescent="0.25">
      <c r="A1198" s="1">
        <v>9</v>
      </c>
      <c r="B1198" t="s">
        <v>1023</v>
      </c>
      <c r="C1198" t="s">
        <v>107</v>
      </c>
      <c r="D1198" t="s">
        <v>42</v>
      </c>
      <c r="E1198" t="s">
        <v>1025</v>
      </c>
      <c r="F1198" t="s">
        <v>1028</v>
      </c>
      <c r="G1198" s="10">
        <v>1</v>
      </c>
      <c r="H1198" s="10">
        <v>18919</v>
      </c>
      <c r="I1198" s="11">
        <f t="shared" si="18"/>
        <v>18919</v>
      </c>
    </row>
    <row r="1199" spans="1:9" x14ac:dyDescent="0.25">
      <c r="A1199" s="1">
        <v>9</v>
      </c>
      <c r="B1199" t="s">
        <v>926</v>
      </c>
      <c r="C1199" t="s">
        <v>107</v>
      </c>
      <c r="D1199" t="s">
        <v>42</v>
      </c>
      <c r="E1199" t="s">
        <v>1025</v>
      </c>
      <c r="F1199" t="s">
        <v>1028</v>
      </c>
      <c r="G1199" s="10">
        <v>5</v>
      </c>
      <c r="H1199" s="10">
        <v>98396</v>
      </c>
      <c r="I1199" s="11">
        <f t="shared" si="18"/>
        <v>19679.2</v>
      </c>
    </row>
    <row r="1200" spans="1:9" x14ac:dyDescent="0.25">
      <c r="A1200" s="1">
        <v>9</v>
      </c>
      <c r="B1200" t="s">
        <v>798</v>
      </c>
      <c r="C1200" t="s">
        <v>107</v>
      </c>
      <c r="D1200" t="s">
        <v>42</v>
      </c>
      <c r="E1200" t="s">
        <v>1025</v>
      </c>
      <c r="F1200" t="s">
        <v>1028</v>
      </c>
      <c r="G1200" s="10">
        <v>6</v>
      </c>
      <c r="H1200" s="10">
        <v>143995.06</v>
      </c>
      <c r="I1200" s="11">
        <f t="shared" si="18"/>
        <v>23999.176666666666</v>
      </c>
    </row>
    <row r="1201" spans="1:9" x14ac:dyDescent="0.25">
      <c r="A1201" s="1">
        <v>9</v>
      </c>
      <c r="B1201" t="s">
        <v>694</v>
      </c>
      <c r="C1201" t="s">
        <v>24</v>
      </c>
      <c r="D1201" t="s">
        <v>42</v>
      </c>
      <c r="E1201" t="s">
        <v>1025</v>
      </c>
      <c r="F1201" t="s">
        <v>1028</v>
      </c>
      <c r="G1201" s="10">
        <v>1</v>
      </c>
      <c r="H1201" s="10">
        <v>33299</v>
      </c>
      <c r="I1201" s="11">
        <f t="shared" si="18"/>
        <v>33299</v>
      </c>
    </row>
    <row r="1202" spans="1:9" x14ac:dyDescent="0.25">
      <c r="A1202" s="1">
        <v>9</v>
      </c>
      <c r="B1202" t="s">
        <v>932</v>
      </c>
      <c r="C1202" t="s">
        <v>107</v>
      </c>
      <c r="D1202" t="s">
        <v>192</v>
      </c>
      <c r="E1202" t="s">
        <v>1025</v>
      </c>
      <c r="F1202" t="s">
        <v>1028</v>
      </c>
      <c r="G1202" s="10">
        <v>6</v>
      </c>
      <c r="H1202" s="10">
        <v>133077.06779999999</v>
      </c>
      <c r="I1202" s="11">
        <f t="shared" si="18"/>
        <v>22179.511299999998</v>
      </c>
    </row>
    <row r="1203" spans="1:9" x14ac:dyDescent="0.25">
      <c r="A1203" s="1">
        <v>9</v>
      </c>
      <c r="B1203" t="s">
        <v>838</v>
      </c>
      <c r="C1203" t="s">
        <v>107</v>
      </c>
      <c r="D1203" t="s">
        <v>192</v>
      </c>
      <c r="E1203" t="s">
        <v>1025</v>
      </c>
      <c r="F1203" t="s">
        <v>1028</v>
      </c>
      <c r="G1203" s="10">
        <v>4</v>
      </c>
      <c r="H1203" s="10">
        <v>91000.1</v>
      </c>
      <c r="I1203" s="11">
        <f t="shared" si="18"/>
        <v>22750.025000000001</v>
      </c>
    </row>
    <row r="1204" spans="1:9" x14ac:dyDescent="0.25">
      <c r="A1204" s="1">
        <v>9</v>
      </c>
      <c r="B1204" t="s">
        <v>732</v>
      </c>
      <c r="C1204" t="s">
        <v>24</v>
      </c>
      <c r="D1204" t="s">
        <v>192</v>
      </c>
      <c r="E1204" t="s">
        <v>1025</v>
      </c>
      <c r="F1204" t="s">
        <v>1028</v>
      </c>
      <c r="G1204" s="10">
        <v>2</v>
      </c>
      <c r="H1204" s="10">
        <v>62398</v>
      </c>
      <c r="I1204" s="11">
        <f t="shared" si="18"/>
        <v>31199</v>
      </c>
    </row>
    <row r="1205" spans="1:9" x14ac:dyDescent="0.25">
      <c r="A1205" s="1">
        <v>9</v>
      </c>
      <c r="B1205" t="s">
        <v>950</v>
      </c>
      <c r="C1205" t="s">
        <v>107</v>
      </c>
      <c r="D1205" t="s">
        <v>44</v>
      </c>
      <c r="E1205" t="s">
        <v>1025</v>
      </c>
      <c r="F1205" t="s">
        <v>1028</v>
      </c>
      <c r="G1205" s="10">
        <v>1</v>
      </c>
      <c r="H1205" s="10">
        <v>49199</v>
      </c>
      <c r="I1205" s="11">
        <f t="shared" si="18"/>
        <v>49199</v>
      </c>
    </row>
    <row r="1206" spans="1:9" x14ac:dyDescent="0.25">
      <c r="A1206" s="1">
        <v>9</v>
      </c>
      <c r="B1206" t="s">
        <v>701</v>
      </c>
      <c r="C1206" t="s">
        <v>59</v>
      </c>
      <c r="D1206" t="s">
        <v>9</v>
      </c>
      <c r="E1206" t="s">
        <v>1511</v>
      </c>
      <c r="F1206" t="s">
        <v>15</v>
      </c>
      <c r="G1206" s="10">
        <v>305</v>
      </c>
      <c r="H1206" s="10">
        <v>775541.75999999989</v>
      </c>
      <c r="I1206" s="11">
        <f t="shared" si="18"/>
        <v>2542.7598688524586</v>
      </c>
    </row>
    <row r="1207" spans="1:9" x14ac:dyDescent="0.25">
      <c r="A1207" s="1">
        <v>9</v>
      </c>
      <c r="B1207" t="s">
        <v>661</v>
      </c>
      <c r="C1207" t="s">
        <v>59</v>
      </c>
      <c r="D1207" t="s">
        <v>12</v>
      </c>
      <c r="E1207" t="s">
        <v>1511</v>
      </c>
      <c r="F1207" t="s">
        <v>10</v>
      </c>
      <c r="G1207" s="10">
        <v>80</v>
      </c>
      <c r="H1207" s="10">
        <v>327834.9600000002</v>
      </c>
      <c r="I1207" s="11">
        <f t="shared" si="18"/>
        <v>4097.9370000000026</v>
      </c>
    </row>
    <row r="1208" spans="1:9" x14ac:dyDescent="0.25">
      <c r="A1208" s="1">
        <v>9</v>
      </c>
      <c r="B1208" t="s">
        <v>779</v>
      </c>
      <c r="C1208" t="s">
        <v>59</v>
      </c>
      <c r="D1208" t="s">
        <v>7</v>
      </c>
      <c r="E1208" t="s">
        <v>1025</v>
      </c>
      <c r="F1208" t="s">
        <v>1028</v>
      </c>
      <c r="G1208" s="10">
        <v>29</v>
      </c>
      <c r="H1208" s="10">
        <v>190213</v>
      </c>
      <c r="I1208" s="11">
        <f t="shared" si="18"/>
        <v>6559.0689655172409</v>
      </c>
    </row>
    <row r="1209" spans="1:9" x14ac:dyDescent="0.25">
      <c r="A1209" s="1">
        <v>9</v>
      </c>
      <c r="B1209" t="s">
        <v>656</v>
      </c>
      <c r="C1209" t="s">
        <v>59</v>
      </c>
      <c r="D1209" t="s">
        <v>7</v>
      </c>
      <c r="E1209" t="s">
        <v>1025</v>
      </c>
      <c r="F1209" t="s">
        <v>1028</v>
      </c>
      <c r="G1209" s="10">
        <v>116</v>
      </c>
      <c r="H1209" s="10">
        <v>847168.9800000001</v>
      </c>
      <c r="I1209" s="11">
        <f t="shared" si="18"/>
        <v>7303.1808620689662</v>
      </c>
    </row>
    <row r="1210" spans="1:9" x14ac:dyDescent="0.25">
      <c r="A1210" s="1">
        <v>9</v>
      </c>
      <c r="B1210" t="s">
        <v>780</v>
      </c>
      <c r="C1210" t="s">
        <v>59</v>
      </c>
      <c r="D1210" t="s">
        <v>46</v>
      </c>
      <c r="E1210" t="s">
        <v>1025</v>
      </c>
      <c r="F1210" t="s">
        <v>1028</v>
      </c>
      <c r="G1210" s="10">
        <v>42</v>
      </c>
      <c r="H1210" s="10">
        <v>331893</v>
      </c>
      <c r="I1210" s="11">
        <f t="shared" si="18"/>
        <v>7902.2142857142853</v>
      </c>
    </row>
    <row r="1211" spans="1:9" x14ac:dyDescent="0.25">
      <c r="A1211" s="1">
        <v>9</v>
      </c>
      <c r="B1211" t="s">
        <v>794</v>
      </c>
      <c r="C1211" t="s">
        <v>59</v>
      </c>
      <c r="D1211" t="s">
        <v>63</v>
      </c>
      <c r="E1211" t="s">
        <v>1025</v>
      </c>
      <c r="F1211" t="s">
        <v>1028</v>
      </c>
      <c r="G1211" s="10">
        <v>58</v>
      </c>
      <c r="H1211" s="10">
        <v>499362</v>
      </c>
      <c r="I1211" s="11">
        <f t="shared" si="18"/>
        <v>8609.689655172413</v>
      </c>
    </row>
    <row r="1212" spans="1:9" x14ac:dyDescent="0.25">
      <c r="A1212" s="1">
        <v>9</v>
      </c>
      <c r="B1212" t="s">
        <v>1014</v>
      </c>
      <c r="C1212" t="s">
        <v>361</v>
      </c>
      <c r="D1212" t="s">
        <v>12</v>
      </c>
      <c r="E1212" t="s">
        <v>1511</v>
      </c>
      <c r="F1212" t="s">
        <v>10</v>
      </c>
      <c r="G1212" s="10">
        <v>7</v>
      </c>
      <c r="H1212" s="10">
        <v>34803</v>
      </c>
      <c r="I1212" s="11">
        <f t="shared" si="18"/>
        <v>4971.8571428571431</v>
      </c>
    </row>
    <row r="1213" spans="1:9" x14ac:dyDescent="0.25">
      <c r="A1213" s="1">
        <v>9</v>
      </c>
      <c r="B1213" t="s">
        <v>1015</v>
      </c>
      <c r="C1213" t="s">
        <v>41</v>
      </c>
      <c r="D1213" t="s">
        <v>151</v>
      </c>
      <c r="E1213" t="s">
        <v>1511</v>
      </c>
      <c r="F1213" t="s">
        <v>15</v>
      </c>
      <c r="G1213" s="10">
        <v>3</v>
      </c>
      <c r="H1213" s="10">
        <v>1700</v>
      </c>
      <c r="I1213" s="11">
        <f t="shared" si="18"/>
        <v>566.66666666666663</v>
      </c>
    </row>
    <row r="1214" spans="1:9" x14ac:dyDescent="0.25">
      <c r="A1214" s="1">
        <v>9</v>
      </c>
      <c r="B1214" t="s">
        <v>1558</v>
      </c>
      <c r="C1214" t="s">
        <v>41</v>
      </c>
      <c r="D1214" t="s">
        <v>151</v>
      </c>
      <c r="E1214" t="s">
        <v>1025</v>
      </c>
      <c r="F1214" t="s">
        <v>10</v>
      </c>
      <c r="G1214" s="10">
        <v>1</v>
      </c>
      <c r="H1214" s="10">
        <v>3286</v>
      </c>
      <c r="I1214" s="11">
        <f t="shared" si="18"/>
        <v>3286</v>
      </c>
    </row>
    <row r="1215" spans="1:9" x14ac:dyDescent="0.25">
      <c r="A1215" s="1">
        <v>9</v>
      </c>
      <c r="B1215" t="s">
        <v>1512</v>
      </c>
      <c r="C1215" t="s">
        <v>41</v>
      </c>
      <c r="D1215" t="s">
        <v>25</v>
      </c>
      <c r="E1215" t="s">
        <v>1511</v>
      </c>
      <c r="F1215" t="s">
        <v>15</v>
      </c>
      <c r="G1215" s="10">
        <v>289</v>
      </c>
      <c r="H1215" s="10">
        <v>582807.08499999996</v>
      </c>
      <c r="I1215" s="11">
        <f t="shared" si="18"/>
        <v>2016.6335121107265</v>
      </c>
    </row>
    <row r="1216" spans="1:9" x14ac:dyDescent="0.25">
      <c r="A1216" s="1">
        <v>9</v>
      </c>
      <c r="B1216" t="s">
        <v>1017</v>
      </c>
      <c r="C1216" t="s">
        <v>41</v>
      </c>
      <c r="D1216" t="s">
        <v>1003</v>
      </c>
      <c r="E1216" t="s">
        <v>1003</v>
      </c>
      <c r="F1216" t="s">
        <v>1765</v>
      </c>
      <c r="H1216" s="10">
        <v>-1000</v>
      </c>
      <c r="I1216" s="11">
        <f t="shared" si="18"/>
        <v>0</v>
      </c>
    </row>
    <row r="1217" spans="1:9" x14ac:dyDescent="0.25">
      <c r="A1217" s="1">
        <v>9</v>
      </c>
      <c r="B1217" t="s">
        <v>237</v>
      </c>
      <c r="C1217" t="s">
        <v>41</v>
      </c>
      <c r="D1217" t="s">
        <v>9</v>
      </c>
      <c r="E1217" t="s">
        <v>1511</v>
      </c>
      <c r="F1217" t="s">
        <v>15</v>
      </c>
      <c r="H1217" s="10">
        <v>-1000</v>
      </c>
      <c r="I1217" s="11">
        <f t="shared" si="18"/>
        <v>0</v>
      </c>
    </row>
    <row r="1218" spans="1:9" x14ac:dyDescent="0.25">
      <c r="A1218" s="1">
        <v>9</v>
      </c>
      <c r="B1218" t="s">
        <v>1407</v>
      </c>
      <c r="C1218" t="s">
        <v>41</v>
      </c>
      <c r="D1218" t="s">
        <v>9</v>
      </c>
      <c r="E1218" t="s">
        <v>1511</v>
      </c>
      <c r="F1218" t="s">
        <v>15</v>
      </c>
      <c r="G1218" s="10">
        <v>21</v>
      </c>
      <c r="H1218" s="10">
        <v>67159.450299999997</v>
      </c>
      <c r="I1218" s="11">
        <f t="shared" si="18"/>
        <v>3198.0690619047618</v>
      </c>
    </row>
    <row r="1219" spans="1:9" x14ac:dyDescent="0.25">
      <c r="A1219" s="1">
        <v>9</v>
      </c>
      <c r="B1219" t="s">
        <v>477</v>
      </c>
      <c r="C1219" t="s">
        <v>41</v>
      </c>
      <c r="D1219" t="s">
        <v>1003</v>
      </c>
      <c r="E1219" t="s">
        <v>1003</v>
      </c>
      <c r="F1219" t="s">
        <v>1765</v>
      </c>
      <c r="H1219" s="10">
        <v>-29857.186600000001</v>
      </c>
      <c r="I1219" s="11">
        <f t="shared" ref="I1219:I1282" si="19">IFERROR(H1219/G1219,0)</f>
        <v>0</v>
      </c>
    </row>
    <row r="1220" spans="1:9" x14ac:dyDescent="0.25">
      <c r="A1220" s="1">
        <v>9</v>
      </c>
      <c r="B1220" t="s">
        <v>146</v>
      </c>
      <c r="C1220" t="s">
        <v>41</v>
      </c>
      <c r="D1220" t="s">
        <v>9</v>
      </c>
      <c r="E1220" t="s">
        <v>1511</v>
      </c>
      <c r="F1220" t="s">
        <v>15</v>
      </c>
      <c r="H1220" s="10">
        <v>-3514</v>
      </c>
      <c r="I1220" s="11">
        <f t="shared" si="19"/>
        <v>0</v>
      </c>
    </row>
    <row r="1221" spans="1:9" x14ac:dyDescent="0.25">
      <c r="A1221" s="1">
        <v>9</v>
      </c>
      <c r="B1221" t="s">
        <v>408</v>
      </c>
      <c r="C1221" t="s">
        <v>41</v>
      </c>
      <c r="D1221" t="s">
        <v>9</v>
      </c>
      <c r="E1221" t="s">
        <v>1511</v>
      </c>
      <c r="F1221" t="s">
        <v>15</v>
      </c>
      <c r="G1221" s="10">
        <v>34</v>
      </c>
      <c r="H1221" s="10">
        <v>100918.276</v>
      </c>
      <c r="I1221" s="11">
        <f t="shared" si="19"/>
        <v>2968.1845882352941</v>
      </c>
    </row>
    <row r="1222" spans="1:9" x14ac:dyDescent="0.25">
      <c r="A1222" s="1">
        <v>9</v>
      </c>
      <c r="B1222" t="s">
        <v>1019</v>
      </c>
      <c r="C1222" t="s">
        <v>41</v>
      </c>
      <c r="D1222" t="s">
        <v>9</v>
      </c>
      <c r="E1222" t="s">
        <v>1025</v>
      </c>
      <c r="F1222" t="s">
        <v>15</v>
      </c>
      <c r="H1222" s="10">
        <v>-5794.1651000000002</v>
      </c>
      <c r="I1222" s="11">
        <f t="shared" si="19"/>
        <v>0</v>
      </c>
    </row>
    <row r="1223" spans="1:9" x14ac:dyDescent="0.25">
      <c r="A1223" s="1">
        <v>9</v>
      </c>
      <c r="B1223" t="s">
        <v>405</v>
      </c>
      <c r="C1223" t="s">
        <v>41</v>
      </c>
      <c r="D1223" t="s">
        <v>9</v>
      </c>
      <c r="E1223" t="s">
        <v>1025</v>
      </c>
      <c r="F1223" t="s">
        <v>15</v>
      </c>
      <c r="G1223" s="10">
        <v>1</v>
      </c>
      <c r="H1223" s="10">
        <v>800</v>
      </c>
      <c r="I1223" s="11">
        <f t="shared" si="19"/>
        <v>800</v>
      </c>
    </row>
    <row r="1224" spans="1:9" x14ac:dyDescent="0.25">
      <c r="A1224" s="1">
        <v>9</v>
      </c>
      <c r="B1224" t="s">
        <v>112</v>
      </c>
      <c r="C1224" t="s">
        <v>41</v>
      </c>
      <c r="D1224" t="s">
        <v>9</v>
      </c>
      <c r="E1224" t="s">
        <v>1025</v>
      </c>
      <c r="F1224" t="s">
        <v>10</v>
      </c>
      <c r="G1224" s="10">
        <v>64</v>
      </c>
      <c r="H1224" s="10">
        <v>255263.94160000002</v>
      </c>
      <c r="I1224" s="11">
        <f t="shared" si="19"/>
        <v>3988.4990875000003</v>
      </c>
    </row>
    <row r="1225" spans="1:9" x14ac:dyDescent="0.25">
      <c r="A1225" s="1">
        <v>9</v>
      </c>
      <c r="B1225" t="s">
        <v>158</v>
      </c>
      <c r="C1225" t="s">
        <v>41</v>
      </c>
      <c r="D1225" t="s">
        <v>12</v>
      </c>
      <c r="E1225" t="s">
        <v>1511</v>
      </c>
      <c r="F1225" t="s">
        <v>10</v>
      </c>
      <c r="G1225" s="10">
        <v>14</v>
      </c>
      <c r="H1225" s="10">
        <v>-38141.617400000003</v>
      </c>
      <c r="I1225" s="11">
        <f t="shared" si="19"/>
        <v>-2724.4012428571432</v>
      </c>
    </row>
    <row r="1226" spans="1:9" x14ac:dyDescent="0.25">
      <c r="A1226" s="1">
        <v>9</v>
      </c>
      <c r="B1226" t="s">
        <v>43</v>
      </c>
      <c r="C1226" t="s">
        <v>41</v>
      </c>
      <c r="D1226" t="s">
        <v>12</v>
      </c>
      <c r="E1226" t="s">
        <v>1025</v>
      </c>
      <c r="F1226" t="s">
        <v>10</v>
      </c>
      <c r="G1226" s="10">
        <v>1</v>
      </c>
      <c r="H1226" s="10">
        <v>-3633</v>
      </c>
      <c r="I1226" s="11">
        <f t="shared" si="19"/>
        <v>-3633</v>
      </c>
    </row>
    <row r="1227" spans="1:9" x14ac:dyDescent="0.25">
      <c r="A1227" s="1">
        <v>9</v>
      </c>
      <c r="B1227" t="s">
        <v>504</v>
      </c>
      <c r="C1227" t="s">
        <v>41</v>
      </c>
      <c r="D1227" t="s">
        <v>7</v>
      </c>
      <c r="E1227" t="s">
        <v>1025</v>
      </c>
      <c r="F1227" t="s">
        <v>10</v>
      </c>
      <c r="G1227" s="10">
        <v>62</v>
      </c>
      <c r="H1227" s="10">
        <v>322841.68000000005</v>
      </c>
      <c r="I1227" s="11">
        <f t="shared" si="19"/>
        <v>5207.1238709677427</v>
      </c>
    </row>
    <row r="1228" spans="1:9" x14ac:dyDescent="0.25">
      <c r="A1228" s="1">
        <v>9</v>
      </c>
      <c r="B1228" t="s">
        <v>473</v>
      </c>
      <c r="C1228" t="s">
        <v>41</v>
      </c>
      <c r="D1228" t="s">
        <v>7</v>
      </c>
      <c r="E1228" t="s">
        <v>1025</v>
      </c>
      <c r="F1228" t="s">
        <v>1028</v>
      </c>
      <c r="G1228" s="10">
        <v>9</v>
      </c>
      <c r="H1228" s="10">
        <v>44401.463199999998</v>
      </c>
      <c r="I1228" s="11">
        <f t="shared" si="19"/>
        <v>4933.4959111111111</v>
      </c>
    </row>
    <row r="1229" spans="1:9" x14ac:dyDescent="0.25">
      <c r="A1229" s="1">
        <v>9</v>
      </c>
      <c r="B1229" t="s">
        <v>409</v>
      </c>
      <c r="C1229" t="s">
        <v>41</v>
      </c>
      <c r="D1229" t="s">
        <v>7</v>
      </c>
      <c r="E1229" t="s">
        <v>1025</v>
      </c>
      <c r="F1229" t="s">
        <v>1028</v>
      </c>
      <c r="G1229" s="10">
        <v>1</v>
      </c>
      <c r="H1229" s="10">
        <v>-13598</v>
      </c>
      <c r="I1229" s="11">
        <f t="shared" si="19"/>
        <v>-13598</v>
      </c>
    </row>
    <row r="1230" spans="1:9" x14ac:dyDescent="0.25">
      <c r="A1230" s="1">
        <v>9</v>
      </c>
      <c r="B1230" t="s">
        <v>457</v>
      </c>
      <c r="C1230" t="s">
        <v>41</v>
      </c>
      <c r="D1230" t="s">
        <v>63</v>
      </c>
      <c r="E1230" t="s">
        <v>1025</v>
      </c>
      <c r="F1230" t="s">
        <v>1028</v>
      </c>
      <c r="G1230" s="10">
        <v>8</v>
      </c>
      <c r="H1230" s="10">
        <v>80463.374199999991</v>
      </c>
      <c r="I1230" s="11">
        <f t="shared" si="19"/>
        <v>10057.921774999999</v>
      </c>
    </row>
    <row r="1231" spans="1:9" x14ac:dyDescent="0.25">
      <c r="A1231" s="1">
        <v>9</v>
      </c>
      <c r="B1231" t="s">
        <v>410</v>
      </c>
      <c r="C1231" t="s">
        <v>41</v>
      </c>
      <c r="D1231" t="s">
        <v>63</v>
      </c>
      <c r="E1231" t="s">
        <v>1025</v>
      </c>
      <c r="F1231" t="s">
        <v>1028</v>
      </c>
      <c r="H1231" s="10">
        <v>-6000</v>
      </c>
      <c r="I1231" s="11">
        <f t="shared" si="19"/>
        <v>0</v>
      </c>
    </row>
    <row r="1232" spans="1:9" x14ac:dyDescent="0.25">
      <c r="A1232" s="1">
        <v>9</v>
      </c>
      <c r="B1232" t="s">
        <v>262</v>
      </c>
      <c r="C1232" t="s">
        <v>24</v>
      </c>
      <c r="D1232" t="s">
        <v>63</v>
      </c>
      <c r="E1232" t="s">
        <v>1025</v>
      </c>
      <c r="F1232" t="s">
        <v>1028</v>
      </c>
      <c r="G1232" s="10">
        <v>1</v>
      </c>
      <c r="H1232" s="10">
        <v>34143.146399999998</v>
      </c>
      <c r="I1232" s="11">
        <f t="shared" si="19"/>
        <v>34143.146399999998</v>
      </c>
    </row>
    <row r="1233" spans="1:9" x14ac:dyDescent="0.25">
      <c r="A1233" s="1">
        <v>9</v>
      </c>
      <c r="B1233" t="s">
        <v>1102</v>
      </c>
      <c r="C1233" t="s">
        <v>24</v>
      </c>
      <c r="D1233" t="s">
        <v>63</v>
      </c>
      <c r="E1233" t="s">
        <v>1025</v>
      </c>
      <c r="F1233" t="s">
        <v>1028</v>
      </c>
      <c r="G1233" s="10">
        <v>9</v>
      </c>
      <c r="H1233" s="10">
        <v>386092.98000000004</v>
      </c>
      <c r="I1233" s="11">
        <f t="shared" si="19"/>
        <v>42899.22</v>
      </c>
    </row>
    <row r="1234" spans="1:9" x14ac:dyDescent="0.25">
      <c r="A1234" s="1">
        <v>9</v>
      </c>
      <c r="B1234" t="s">
        <v>679</v>
      </c>
      <c r="C1234" t="s">
        <v>24</v>
      </c>
      <c r="D1234" t="s">
        <v>63</v>
      </c>
      <c r="E1234" t="s">
        <v>1025</v>
      </c>
      <c r="F1234" t="s">
        <v>1028</v>
      </c>
      <c r="G1234" s="10">
        <v>1</v>
      </c>
      <c r="H1234" s="10">
        <v>50699</v>
      </c>
      <c r="I1234" s="11">
        <f t="shared" si="19"/>
        <v>50699</v>
      </c>
    </row>
    <row r="1235" spans="1:9" x14ac:dyDescent="0.25">
      <c r="A1235" s="1">
        <v>9</v>
      </c>
      <c r="B1235" t="s">
        <v>667</v>
      </c>
      <c r="C1235" t="s">
        <v>24</v>
      </c>
      <c r="D1235" t="s">
        <v>184</v>
      </c>
      <c r="E1235" t="s">
        <v>1025</v>
      </c>
      <c r="F1235" t="s">
        <v>1028</v>
      </c>
      <c r="G1235" s="10">
        <v>1</v>
      </c>
      <c r="H1235" s="10">
        <v>194999.22</v>
      </c>
      <c r="I1235" s="11">
        <f t="shared" si="19"/>
        <v>194999.22</v>
      </c>
    </row>
    <row r="1236" spans="1:9" x14ac:dyDescent="0.25">
      <c r="A1236" s="1">
        <v>9</v>
      </c>
      <c r="B1236" t="s">
        <v>1573</v>
      </c>
      <c r="C1236" t="s">
        <v>6</v>
      </c>
      <c r="D1236" t="s">
        <v>7</v>
      </c>
      <c r="E1236" t="s">
        <v>1025</v>
      </c>
      <c r="F1236" t="s">
        <v>1028</v>
      </c>
      <c r="G1236" s="10">
        <v>1</v>
      </c>
      <c r="H1236" s="10">
        <v>25162</v>
      </c>
      <c r="I1236" s="11">
        <f t="shared" si="19"/>
        <v>25162</v>
      </c>
    </row>
    <row r="1237" spans="1:9" x14ac:dyDescent="0.25">
      <c r="A1237" s="1">
        <v>9</v>
      </c>
      <c r="B1237" t="s">
        <v>1565</v>
      </c>
      <c r="C1237" t="s">
        <v>6</v>
      </c>
      <c r="D1237" t="s">
        <v>38</v>
      </c>
      <c r="E1237" t="s">
        <v>1025</v>
      </c>
      <c r="F1237" t="s">
        <v>1028</v>
      </c>
      <c r="G1237" s="10">
        <v>1</v>
      </c>
      <c r="H1237" s="10">
        <v>25975</v>
      </c>
      <c r="I1237" s="11">
        <f t="shared" si="19"/>
        <v>25975</v>
      </c>
    </row>
    <row r="1238" spans="1:9" x14ac:dyDescent="0.25">
      <c r="A1238" s="1">
        <v>9</v>
      </c>
      <c r="B1238" t="s">
        <v>1523</v>
      </c>
      <c r="C1238" t="s">
        <v>6</v>
      </c>
      <c r="D1238" t="s">
        <v>38</v>
      </c>
      <c r="E1238" t="s">
        <v>1025</v>
      </c>
      <c r="F1238" t="s">
        <v>1028</v>
      </c>
      <c r="G1238" s="10">
        <v>1</v>
      </c>
      <c r="H1238" s="10">
        <v>28978</v>
      </c>
      <c r="I1238" s="11">
        <f t="shared" si="19"/>
        <v>28978</v>
      </c>
    </row>
    <row r="1239" spans="1:9" x14ac:dyDescent="0.25">
      <c r="A1239" s="1">
        <v>9</v>
      </c>
      <c r="B1239" t="s">
        <v>1535</v>
      </c>
      <c r="C1239" t="s">
        <v>6</v>
      </c>
      <c r="D1239" t="s">
        <v>38</v>
      </c>
      <c r="E1239" t="s">
        <v>1025</v>
      </c>
      <c r="F1239" t="s">
        <v>1028</v>
      </c>
      <c r="G1239" s="10">
        <v>3</v>
      </c>
      <c r="H1239" s="10">
        <v>81818</v>
      </c>
      <c r="I1239" s="11">
        <f t="shared" si="19"/>
        <v>27272.666666666668</v>
      </c>
    </row>
    <row r="1240" spans="1:9" x14ac:dyDescent="0.25">
      <c r="A1240" s="1">
        <v>9</v>
      </c>
      <c r="B1240" t="s">
        <v>1581</v>
      </c>
      <c r="C1240" t="s">
        <v>6</v>
      </c>
      <c r="D1240" t="s">
        <v>63</v>
      </c>
      <c r="E1240" t="s">
        <v>1025</v>
      </c>
      <c r="F1240" t="s">
        <v>1028</v>
      </c>
      <c r="G1240" s="10">
        <v>1</v>
      </c>
      <c r="H1240" s="10">
        <v>30439</v>
      </c>
      <c r="I1240" s="11">
        <f t="shared" si="19"/>
        <v>30439</v>
      </c>
    </row>
    <row r="1241" spans="1:9" x14ac:dyDescent="0.25">
      <c r="A1241" s="1">
        <v>9</v>
      </c>
      <c r="B1241" t="s">
        <v>1574</v>
      </c>
      <c r="C1241" t="s">
        <v>6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34091</v>
      </c>
      <c r="I1241" s="11">
        <f t="shared" si="19"/>
        <v>34091</v>
      </c>
    </row>
    <row r="1242" spans="1:9" x14ac:dyDescent="0.25">
      <c r="A1242" s="1">
        <v>9</v>
      </c>
      <c r="B1242" t="s">
        <v>1536</v>
      </c>
      <c r="C1242" t="s">
        <v>6</v>
      </c>
      <c r="D1242" t="s">
        <v>63</v>
      </c>
      <c r="E1242" t="s">
        <v>1025</v>
      </c>
      <c r="F1242" t="s">
        <v>1028</v>
      </c>
      <c r="G1242" s="10">
        <v>3</v>
      </c>
      <c r="H1242" s="10">
        <v>86247</v>
      </c>
      <c r="I1242" s="11">
        <f t="shared" si="19"/>
        <v>28749</v>
      </c>
    </row>
    <row r="1243" spans="1:9" x14ac:dyDescent="0.25">
      <c r="A1243" s="1">
        <v>9</v>
      </c>
      <c r="B1243" t="s">
        <v>1560</v>
      </c>
      <c r="C1243" t="s">
        <v>6</v>
      </c>
      <c r="D1243" t="s">
        <v>63</v>
      </c>
      <c r="E1243" t="s">
        <v>1025</v>
      </c>
      <c r="F1243" t="s">
        <v>1028</v>
      </c>
      <c r="G1243" s="10">
        <v>2</v>
      </c>
      <c r="H1243" s="10">
        <v>68384</v>
      </c>
      <c r="I1243" s="11">
        <f t="shared" si="19"/>
        <v>34192</v>
      </c>
    </row>
    <row r="1244" spans="1:9" x14ac:dyDescent="0.25">
      <c r="A1244" s="1">
        <v>9</v>
      </c>
      <c r="B1244" t="s">
        <v>1566</v>
      </c>
      <c r="C1244" t="s">
        <v>6</v>
      </c>
      <c r="D1244" t="s">
        <v>63</v>
      </c>
      <c r="E1244" t="s">
        <v>1025</v>
      </c>
      <c r="F1244" t="s">
        <v>1028</v>
      </c>
      <c r="G1244" s="10">
        <v>2</v>
      </c>
      <c r="H1244" s="10">
        <v>86201</v>
      </c>
      <c r="I1244" s="11">
        <f t="shared" si="19"/>
        <v>43100.5</v>
      </c>
    </row>
    <row r="1245" spans="1:9" x14ac:dyDescent="0.25">
      <c r="A1245" s="1">
        <v>9</v>
      </c>
      <c r="B1245" t="s">
        <v>1537</v>
      </c>
      <c r="C1245" t="s">
        <v>6</v>
      </c>
      <c r="D1245" t="s">
        <v>42</v>
      </c>
      <c r="E1245" t="s">
        <v>1025</v>
      </c>
      <c r="F1245" t="s">
        <v>1028</v>
      </c>
      <c r="G1245" s="10">
        <v>2</v>
      </c>
      <c r="H1245" s="10">
        <v>85000</v>
      </c>
      <c r="I1245" s="11">
        <f t="shared" si="19"/>
        <v>42500</v>
      </c>
    </row>
    <row r="1246" spans="1:9" x14ac:dyDescent="0.25">
      <c r="A1246" s="1">
        <v>9</v>
      </c>
      <c r="B1246" t="s">
        <v>1567</v>
      </c>
      <c r="C1246" t="s">
        <v>6</v>
      </c>
      <c r="D1246" t="s">
        <v>25</v>
      </c>
      <c r="E1246" t="s">
        <v>1025</v>
      </c>
      <c r="F1246" t="s">
        <v>15</v>
      </c>
      <c r="G1246" s="10">
        <v>11</v>
      </c>
      <c r="H1246" s="10">
        <v>57910</v>
      </c>
      <c r="I1246" s="11">
        <f t="shared" si="19"/>
        <v>5264.545454545455</v>
      </c>
    </row>
    <row r="1247" spans="1:9" x14ac:dyDescent="0.25">
      <c r="A1247" s="1">
        <v>9</v>
      </c>
      <c r="B1247" t="s">
        <v>1540</v>
      </c>
      <c r="C1247" t="s">
        <v>6</v>
      </c>
      <c r="D1247" t="s">
        <v>9</v>
      </c>
      <c r="E1247" t="s">
        <v>1025</v>
      </c>
      <c r="F1247" t="s">
        <v>10</v>
      </c>
      <c r="G1247" s="10">
        <v>8</v>
      </c>
      <c r="H1247" s="10">
        <v>79584.5</v>
      </c>
      <c r="I1247" s="11">
        <f t="shared" si="19"/>
        <v>9948.0625</v>
      </c>
    </row>
    <row r="1248" spans="1:9" x14ac:dyDescent="0.25">
      <c r="A1248" s="1">
        <v>9</v>
      </c>
      <c r="B1248" t="s">
        <v>1515</v>
      </c>
      <c r="C1248" t="s">
        <v>6</v>
      </c>
      <c r="D1248" t="s">
        <v>9</v>
      </c>
      <c r="E1248" t="s">
        <v>1025</v>
      </c>
      <c r="F1248" t="s">
        <v>10</v>
      </c>
      <c r="G1248" s="10">
        <v>5</v>
      </c>
      <c r="H1248" s="10">
        <v>26960</v>
      </c>
      <c r="I1248" s="11">
        <f t="shared" si="19"/>
        <v>5392</v>
      </c>
    </row>
    <row r="1249" spans="1:9" x14ac:dyDescent="0.25">
      <c r="A1249" s="1">
        <v>9</v>
      </c>
      <c r="B1249" t="s">
        <v>1562</v>
      </c>
      <c r="C1249" t="s">
        <v>6</v>
      </c>
      <c r="D1249" t="s">
        <v>9</v>
      </c>
      <c r="E1249" t="s">
        <v>1025</v>
      </c>
      <c r="F1249" t="s">
        <v>15</v>
      </c>
      <c r="G1249" s="10">
        <v>20</v>
      </c>
      <c r="H1249" s="10">
        <v>119691</v>
      </c>
      <c r="I1249" s="11">
        <f t="shared" si="19"/>
        <v>5984.55</v>
      </c>
    </row>
    <row r="1250" spans="1:9" x14ac:dyDescent="0.25">
      <c r="A1250" s="1">
        <v>9</v>
      </c>
      <c r="B1250" t="s">
        <v>1516</v>
      </c>
      <c r="C1250" t="s">
        <v>6</v>
      </c>
      <c r="D1250" t="s">
        <v>9</v>
      </c>
      <c r="E1250" t="s">
        <v>1025</v>
      </c>
      <c r="F1250" t="s">
        <v>15</v>
      </c>
      <c r="G1250" s="10">
        <v>18</v>
      </c>
      <c r="H1250" s="10">
        <v>100384</v>
      </c>
      <c r="I1250" s="11">
        <f t="shared" si="19"/>
        <v>5576.8888888888887</v>
      </c>
    </row>
    <row r="1251" spans="1:9" x14ac:dyDescent="0.25">
      <c r="A1251" s="1">
        <v>9</v>
      </c>
      <c r="B1251" t="s">
        <v>1526</v>
      </c>
      <c r="C1251" t="s">
        <v>6</v>
      </c>
      <c r="D1251" t="s">
        <v>9</v>
      </c>
      <c r="E1251" t="s">
        <v>1025</v>
      </c>
      <c r="F1251" t="s">
        <v>10</v>
      </c>
      <c r="G1251" s="10">
        <v>4</v>
      </c>
      <c r="H1251" s="10">
        <v>27840</v>
      </c>
      <c r="I1251" s="11">
        <f t="shared" si="19"/>
        <v>6960</v>
      </c>
    </row>
    <row r="1252" spans="1:9" x14ac:dyDescent="0.25">
      <c r="A1252" s="1">
        <v>9</v>
      </c>
      <c r="B1252" t="s">
        <v>1517</v>
      </c>
      <c r="C1252" t="s">
        <v>6</v>
      </c>
      <c r="D1252" t="s">
        <v>7</v>
      </c>
      <c r="E1252" t="s">
        <v>1025</v>
      </c>
      <c r="F1252" t="s">
        <v>10</v>
      </c>
      <c r="G1252" s="10">
        <v>13</v>
      </c>
      <c r="H1252" s="10">
        <v>107325</v>
      </c>
      <c r="I1252" s="11">
        <f t="shared" si="19"/>
        <v>8255.7692307692305</v>
      </c>
    </row>
    <row r="1253" spans="1:9" x14ac:dyDescent="0.25">
      <c r="A1253" s="1">
        <v>9</v>
      </c>
      <c r="B1253" t="s">
        <v>1543</v>
      </c>
      <c r="C1253" t="s">
        <v>6</v>
      </c>
      <c r="D1253" t="s">
        <v>7</v>
      </c>
      <c r="E1253" t="s">
        <v>1025</v>
      </c>
      <c r="F1253" t="s">
        <v>1028</v>
      </c>
      <c r="G1253" s="10">
        <v>19</v>
      </c>
      <c r="H1253" s="10">
        <v>233259.18</v>
      </c>
      <c r="I1253" s="11">
        <f t="shared" si="19"/>
        <v>12276.798947368421</v>
      </c>
    </row>
    <row r="1254" spans="1:9" x14ac:dyDescent="0.25">
      <c r="A1254" s="1">
        <v>9</v>
      </c>
      <c r="B1254" t="s">
        <v>1518</v>
      </c>
      <c r="C1254" t="s">
        <v>6</v>
      </c>
      <c r="D1254" t="s">
        <v>7</v>
      </c>
      <c r="E1254" t="s">
        <v>1025</v>
      </c>
      <c r="F1254" t="s">
        <v>1028</v>
      </c>
      <c r="G1254" s="10">
        <v>2</v>
      </c>
      <c r="H1254" s="10">
        <v>26390</v>
      </c>
      <c r="I1254" s="11">
        <f t="shared" si="19"/>
        <v>13195</v>
      </c>
    </row>
    <row r="1255" spans="1:9" x14ac:dyDescent="0.25">
      <c r="A1255" s="1">
        <v>9</v>
      </c>
      <c r="B1255" t="s">
        <v>1544</v>
      </c>
      <c r="C1255" t="s">
        <v>6</v>
      </c>
      <c r="D1255" t="s">
        <v>7</v>
      </c>
      <c r="E1255" t="s">
        <v>1025</v>
      </c>
      <c r="F1255" t="s">
        <v>1028</v>
      </c>
      <c r="G1255" s="10">
        <v>5</v>
      </c>
      <c r="H1255" s="10">
        <v>66413</v>
      </c>
      <c r="I1255" s="11">
        <f t="shared" si="19"/>
        <v>13282.6</v>
      </c>
    </row>
    <row r="1256" spans="1:9" x14ac:dyDescent="0.25">
      <c r="A1256" s="1">
        <v>9</v>
      </c>
      <c r="B1256" t="s">
        <v>1545</v>
      </c>
      <c r="C1256" t="s">
        <v>6</v>
      </c>
      <c r="D1256" t="s">
        <v>7</v>
      </c>
      <c r="E1256" t="s">
        <v>1025</v>
      </c>
      <c r="F1256" t="s">
        <v>1028</v>
      </c>
      <c r="G1256" s="10">
        <v>3</v>
      </c>
      <c r="H1256" s="10">
        <v>41544</v>
      </c>
      <c r="I1256" s="11">
        <f t="shared" si="19"/>
        <v>13848</v>
      </c>
    </row>
    <row r="1257" spans="1:9" x14ac:dyDescent="0.25">
      <c r="A1257" s="1">
        <v>9</v>
      </c>
      <c r="B1257" t="s">
        <v>1527</v>
      </c>
      <c r="C1257" t="s">
        <v>6</v>
      </c>
      <c r="D1257" t="s">
        <v>7</v>
      </c>
      <c r="E1257" t="s">
        <v>1025</v>
      </c>
      <c r="F1257" t="s">
        <v>1028</v>
      </c>
      <c r="G1257" s="10">
        <v>11</v>
      </c>
      <c r="H1257" s="10">
        <v>156010</v>
      </c>
      <c r="I1257" s="11">
        <f t="shared" si="19"/>
        <v>14182.727272727272</v>
      </c>
    </row>
    <row r="1258" spans="1:9" x14ac:dyDescent="0.25">
      <c r="A1258" s="1">
        <v>9</v>
      </c>
      <c r="B1258" t="s">
        <v>1547</v>
      </c>
      <c r="C1258" t="s">
        <v>6</v>
      </c>
      <c r="D1258" t="s">
        <v>46</v>
      </c>
      <c r="E1258" t="s">
        <v>1025</v>
      </c>
      <c r="F1258" t="s">
        <v>1028</v>
      </c>
      <c r="G1258" s="10">
        <v>9</v>
      </c>
      <c r="H1258" s="10">
        <v>120759</v>
      </c>
      <c r="I1258" s="11">
        <f t="shared" si="19"/>
        <v>13417.666666666666</v>
      </c>
    </row>
    <row r="1259" spans="1:9" x14ac:dyDescent="0.25">
      <c r="A1259" s="1">
        <v>9</v>
      </c>
      <c r="B1259" t="s">
        <v>1548</v>
      </c>
      <c r="C1259" t="s">
        <v>6</v>
      </c>
      <c r="D1259" t="s">
        <v>46</v>
      </c>
      <c r="E1259" t="s">
        <v>1025</v>
      </c>
      <c r="F1259" t="s">
        <v>1028</v>
      </c>
      <c r="G1259" s="10">
        <v>4</v>
      </c>
      <c r="H1259" s="10">
        <v>56521</v>
      </c>
      <c r="I1259" s="11">
        <f t="shared" si="19"/>
        <v>14130.25</v>
      </c>
    </row>
    <row r="1260" spans="1:9" x14ac:dyDescent="0.25">
      <c r="A1260" s="1">
        <v>9</v>
      </c>
      <c r="B1260" t="s">
        <v>1568</v>
      </c>
      <c r="C1260" t="s">
        <v>6</v>
      </c>
      <c r="D1260" t="s">
        <v>46</v>
      </c>
      <c r="E1260" t="s">
        <v>1025</v>
      </c>
      <c r="F1260" t="s">
        <v>1028</v>
      </c>
      <c r="G1260" s="10">
        <v>2</v>
      </c>
      <c r="H1260" s="10">
        <v>30042</v>
      </c>
      <c r="I1260" s="11">
        <f t="shared" si="19"/>
        <v>15021</v>
      </c>
    </row>
    <row r="1261" spans="1:9" x14ac:dyDescent="0.25">
      <c r="A1261" s="1">
        <v>9</v>
      </c>
      <c r="B1261" t="s">
        <v>1550</v>
      </c>
      <c r="C1261" t="s">
        <v>6</v>
      </c>
      <c r="D1261" t="s">
        <v>46</v>
      </c>
      <c r="E1261" t="s">
        <v>1025</v>
      </c>
      <c r="F1261" t="s">
        <v>1028</v>
      </c>
      <c r="G1261" s="10">
        <v>1</v>
      </c>
      <c r="H1261" s="10">
        <v>15760</v>
      </c>
      <c r="I1261" s="11">
        <f t="shared" si="19"/>
        <v>15760</v>
      </c>
    </row>
    <row r="1262" spans="1:9" x14ac:dyDescent="0.25">
      <c r="A1262" s="1">
        <v>9</v>
      </c>
      <c r="B1262" t="s">
        <v>1551</v>
      </c>
      <c r="C1262" t="s">
        <v>6</v>
      </c>
      <c r="D1262" t="s">
        <v>46</v>
      </c>
      <c r="E1262" t="s">
        <v>1025</v>
      </c>
      <c r="F1262" t="s">
        <v>1028</v>
      </c>
      <c r="G1262" s="10">
        <v>1</v>
      </c>
      <c r="H1262" s="10">
        <v>15684</v>
      </c>
      <c r="I1262" s="11">
        <f t="shared" si="19"/>
        <v>15684</v>
      </c>
    </row>
    <row r="1263" spans="1:9" x14ac:dyDescent="0.25">
      <c r="A1263" s="1">
        <v>9</v>
      </c>
      <c r="B1263" t="s">
        <v>1552</v>
      </c>
      <c r="C1263" t="s">
        <v>6</v>
      </c>
      <c r="D1263" t="s">
        <v>46</v>
      </c>
      <c r="E1263" t="s">
        <v>1025</v>
      </c>
      <c r="F1263" t="s">
        <v>1028</v>
      </c>
      <c r="G1263" s="10">
        <v>2</v>
      </c>
      <c r="H1263" s="10">
        <v>31400</v>
      </c>
      <c r="I1263" s="11">
        <f t="shared" si="19"/>
        <v>15700</v>
      </c>
    </row>
    <row r="1264" spans="1:9" x14ac:dyDescent="0.25">
      <c r="A1264" s="1">
        <v>9</v>
      </c>
      <c r="B1264" t="s">
        <v>1553</v>
      </c>
      <c r="C1264" t="s">
        <v>6</v>
      </c>
      <c r="D1264" t="s">
        <v>63</v>
      </c>
      <c r="E1264" t="s">
        <v>1025</v>
      </c>
      <c r="F1264" t="s">
        <v>1028</v>
      </c>
      <c r="G1264" s="10">
        <v>4</v>
      </c>
      <c r="H1264" s="10">
        <v>68854</v>
      </c>
      <c r="I1264" s="11">
        <f t="shared" si="19"/>
        <v>17213.5</v>
      </c>
    </row>
    <row r="1265" spans="1:9" x14ac:dyDescent="0.25">
      <c r="A1265" s="1">
        <v>9</v>
      </c>
      <c r="B1265" t="s">
        <v>1519</v>
      </c>
      <c r="C1265" t="s">
        <v>6</v>
      </c>
      <c r="D1265" t="s">
        <v>63</v>
      </c>
      <c r="E1265" t="s">
        <v>1025</v>
      </c>
      <c r="F1265" t="s">
        <v>1028</v>
      </c>
      <c r="G1265" s="10">
        <v>1</v>
      </c>
      <c r="H1265" s="10">
        <v>18137</v>
      </c>
      <c r="I1265" s="11">
        <f t="shared" si="19"/>
        <v>18137</v>
      </c>
    </row>
    <row r="1266" spans="1:9" x14ac:dyDescent="0.25">
      <c r="A1266" s="1">
        <v>9</v>
      </c>
      <c r="B1266" t="s">
        <v>1520</v>
      </c>
      <c r="C1266" t="s">
        <v>6</v>
      </c>
      <c r="D1266" t="s">
        <v>63</v>
      </c>
      <c r="E1266" t="s">
        <v>1025</v>
      </c>
      <c r="F1266" t="s">
        <v>1028</v>
      </c>
      <c r="G1266" s="10">
        <v>1</v>
      </c>
      <c r="H1266" s="10">
        <v>19270</v>
      </c>
      <c r="I1266" s="11">
        <f t="shared" si="19"/>
        <v>19270</v>
      </c>
    </row>
    <row r="1267" spans="1:9" x14ac:dyDescent="0.25">
      <c r="A1267" s="1">
        <v>9</v>
      </c>
      <c r="B1267" t="s">
        <v>1564</v>
      </c>
      <c r="C1267" t="s">
        <v>6</v>
      </c>
      <c r="D1267" t="s">
        <v>42</v>
      </c>
      <c r="E1267" t="s">
        <v>1025</v>
      </c>
      <c r="F1267" t="s">
        <v>1028</v>
      </c>
      <c r="G1267" s="10">
        <v>2</v>
      </c>
      <c r="H1267" s="10">
        <v>54391</v>
      </c>
      <c r="I1267" s="11">
        <f t="shared" si="19"/>
        <v>27195.5</v>
      </c>
    </row>
    <row r="1268" spans="1:9" x14ac:dyDescent="0.25">
      <c r="A1268" s="1">
        <v>9</v>
      </c>
      <c r="B1268" t="s">
        <v>1556</v>
      </c>
      <c r="C1268" t="s">
        <v>6</v>
      </c>
      <c r="D1268" t="s">
        <v>42</v>
      </c>
      <c r="E1268" t="s">
        <v>1025</v>
      </c>
      <c r="F1268" t="s">
        <v>1028</v>
      </c>
      <c r="G1268" s="10">
        <v>1</v>
      </c>
      <c r="H1268" s="10">
        <v>31960</v>
      </c>
      <c r="I1268" s="11">
        <f t="shared" si="19"/>
        <v>31960</v>
      </c>
    </row>
    <row r="1269" spans="1:9" x14ac:dyDescent="0.25">
      <c r="A1269" s="1">
        <v>10</v>
      </c>
      <c r="B1269" t="s">
        <v>1508</v>
      </c>
      <c r="C1269" t="s">
        <v>59</v>
      </c>
      <c r="D1269" t="s">
        <v>63</v>
      </c>
      <c r="E1269" t="s">
        <v>1025</v>
      </c>
      <c r="F1269" t="s">
        <v>1028</v>
      </c>
      <c r="G1269" s="10">
        <v>6</v>
      </c>
      <c r="H1269" s="10">
        <v>67854</v>
      </c>
      <c r="I1269" s="11">
        <f t="shared" si="19"/>
        <v>11309</v>
      </c>
    </row>
    <row r="1270" spans="1:9" x14ac:dyDescent="0.25">
      <c r="A1270" s="1">
        <v>10</v>
      </c>
      <c r="B1270" t="s">
        <v>1521</v>
      </c>
      <c r="C1270" t="s">
        <v>59</v>
      </c>
      <c r="D1270" t="s">
        <v>46</v>
      </c>
      <c r="E1270" t="s">
        <v>1025</v>
      </c>
      <c r="F1270" t="s">
        <v>1028</v>
      </c>
      <c r="G1270" s="10">
        <v>1</v>
      </c>
      <c r="H1270" s="10">
        <v>10199</v>
      </c>
      <c r="I1270" s="11">
        <f t="shared" si="19"/>
        <v>10199</v>
      </c>
    </row>
    <row r="1271" spans="1:9" x14ac:dyDescent="0.25">
      <c r="A1271" s="1">
        <v>10</v>
      </c>
      <c r="B1271" t="s">
        <v>210</v>
      </c>
      <c r="C1271" t="s">
        <v>107</v>
      </c>
      <c r="D1271" t="s">
        <v>96</v>
      </c>
      <c r="E1271" t="s">
        <v>1511</v>
      </c>
      <c r="F1271" t="s">
        <v>10</v>
      </c>
      <c r="G1271" s="10">
        <v>2</v>
      </c>
      <c r="H1271" s="10">
        <v>7444</v>
      </c>
      <c r="I1271" s="11">
        <f t="shared" si="19"/>
        <v>3722</v>
      </c>
    </row>
    <row r="1272" spans="1:9" x14ac:dyDescent="0.25">
      <c r="A1272" s="1">
        <v>10</v>
      </c>
      <c r="B1272" t="s">
        <v>699</v>
      </c>
      <c r="C1272" t="s">
        <v>24</v>
      </c>
      <c r="D1272" t="s">
        <v>96</v>
      </c>
      <c r="E1272" t="s">
        <v>1511</v>
      </c>
      <c r="F1272" t="s">
        <v>10</v>
      </c>
      <c r="G1272" s="10">
        <v>4</v>
      </c>
      <c r="H1272" s="10">
        <v>14397</v>
      </c>
      <c r="I1272" s="11">
        <f t="shared" si="19"/>
        <v>3599.25</v>
      </c>
    </row>
    <row r="1273" spans="1:9" x14ac:dyDescent="0.25">
      <c r="A1273" s="1">
        <v>10</v>
      </c>
      <c r="B1273" t="s">
        <v>912</v>
      </c>
      <c r="C1273" t="s">
        <v>41</v>
      </c>
      <c r="D1273" t="s">
        <v>25</v>
      </c>
      <c r="E1273" t="s">
        <v>1025</v>
      </c>
      <c r="F1273" t="s">
        <v>15</v>
      </c>
      <c r="G1273" s="10">
        <v>173</v>
      </c>
      <c r="H1273" s="10">
        <v>417526</v>
      </c>
      <c r="I1273" s="11">
        <f t="shared" si="19"/>
        <v>2413.4450867052024</v>
      </c>
    </row>
    <row r="1274" spans="1:9" x14ac:dyDescent="0.25">
      <c r="A1274" s="1">
        <v>10</v>
      </c>
      <c r="B1274" t="s">
        <v>623</v>
      </c>
      <c r="C1274" t="s">
        <v>107</v>
      </c>
      <c r="D1274" t="s">
        <v>25</v>
      </c>
      <c r="E1274" t="s">
        <v>1511</v>
      </c>
      <c r="F1274" t="s">
        <v>15</v>
      </c>
      <c r="G1274" s="10">
        <v>2</v>
      </c>
      <c r="H1274" s="10">
        <v>7738</v>
      </c>
      <c r="I1274" s="11">
        <f t="shared" si="19"/>
        <v>3869</v>
      </c>
    </row>
    <row r="1275" spans="1:9" x14ac:dyDescent="0.25">
      <c r="A1275" s="1">
        <v>10</v>
      </c>
      <c r="B1275" t="s">
        <v>643</v>
      </c>
      <c r="C1275" t="s">
        <v>107</v>
      </c>
      <c r="D1275" t="s">
        <v>25</v>
      </c>
      <c r="E1275" t="s">
        <v>1511</v>
      </c>
      <c r="F1275" t="s">
        <v>15</v>
      </c>
      <c r="G1275" s="10">
        <v>4</v>
      </c>
      <c r="H1275" s="10">
        <v>14716</v>
      </c>
      <c r="I1275" s="11">
        <f t="shared" si="19"/>
        <v>3679</v>
      </c>
    </row>
    <row r="1276" spans="1:9" x14ac:dyDescent="0.25">
      <c r="A1276" s="1">
        <v>10</v>
      </c>
      <c r="B1276" t="s">
        <v>669</v>
      </c>
      <c r="C1276" t="s">
        <v>24</v>
      </c>
      <c r="D1276" t="s">
        <v>25</v>
      </c>
      <c r="E1276" t="s">
        <v>1025</v>
      </c>
      <c r="F1276" t="s">
        <v>15</v>
      </c>
      <c r="G1276" s="10">
        <v>2</v>
      </c>
      <c r="H1276" s="10">
        <v>9298</v>
      </c>
      <c r="I1276" s="11">
        <f t="shared" si="19"/>
        <v>4649</v>
      </c>
    </row>
    <row r="1277" spans="1:9" x14ac:dyDescent="0.25">
      <c r="A1277" s="1">
        <v>10</v>
      </c>
      <c r="B1277" t="s">
        <v>995</v>
      </c>
      <c r="C1277" t="s">
        <v>985</v>
      </c>
      <c r="D1277" t="s">
        <v>25</v>
      </c>
      <c r="E1277" t="s">
        <v>1511</v>
      </c>
      <c r="F1277" t="s">
        <v>15</v>
      </c>
      <c r="G1277" s="10">
        <v>86</v>
      </c>
      <c r="H1277" s="10">
        <v>153376.1</v>
      </c>
      <c r="I1277" s="11">
        <f t="shared" si="19"/>
        <v>1783.4430232558141</v>
      </c>
    </row>
    <row r="1278" spans="1:9" x14ac:dyDescent="0.25">
      <c r="A1278" s="1">
        <v>10</v>
      </c>
      <c r="B1278" t="s">
        <v>676</v>
      </c>
      <c r="C1278" t="s">
        <v>24</v>
      </c>
      <c r="D1278" t="s">
        <v>66</v>
      </c>
      <c r="E1278" t="s">
        <v>1025</v>
      </c>
      <c r="F1278" t="s">
        <v>15</v>
      </c>
      <c r="G1278" s="10">
        <v>2</v>
      </c>
      <c r="H1278" s="10">
        <v>12259.04</v>
      </c>
      <c r="I1278" s="11">
        <f t="shared" si="19"/>
        <v>6129.52</v>
      </c>
    </row>
    <row r="1279" spans="1:9" x14ac:dyDescent="0.25">
      <c r="A1279" s="1">
        <v>10</v>
      </c>
      <c r="B1279" t="s">
        <v>951</v>
      </c>
      <c r="C1279" t="s">
        <v>361</v>
      </c>
      <c r="D1279" t="s">
        <v>9</v>
      </c>
      <c r="E1279" t="s">
        <v>1511</v>
      </c>
      <c r="F1279" t="s">
        <v>15</v>
      </c>
      <c r="G1279" s="10">
        <v>4</v>
      </c>
      <c r="H1279" s="10">
        <v>12109</v>
      </c>
      <c r="I1279" s="11">
        <f t="shared" si="19"/>
        <v>3027.25</v>
      </c>
    </row>
    <row r="1280" spans="1:9" x14ac:dyDescent="0.25">
      <c r="A1280" s="1">
        <v>10</v>
      </c>
      <c r="B1280" t="s">
        <v>982</v>
      </c>
      <c r="C1280" t="s">
        <v>59</v>
      </c>
      <c r="D1280" t="s">
        <v>9</v>
      </c>
      <c r="E1280" t="s">
        <v>1025</v>
      </c>
      <c r="F1280" t="s">
        <v>15</v>
      </c>
      <c r="G1280" s="10">
        <v>127</v>
      </c>
      <c r="H1280" s="10">
        <v>460652</v>
      </c>
      <c r="I1280" s="11">
        <f t="shared" si="19"/>
        <v>3627.1811023622049</v>
      </c>
    </row>
    <row r="1281" spans="1:9" x14ac:dyDescent="0.25">
      <c r="A1281" s="1">
        <v>10</v>
      </c>
      <c r="B1281" t="s">
        <v>680</v>
      </c>
      <c r="C1281" t="s">
        <v>59</v>
      </c>
      <c r="D1281" t="s">
        <v>9</v>
      </c>
      <c r="E1281" t="s">
        <v>1025</v>
      </c>
      <c r="F1281" t="s">
        <v>15</v>
      </c>
      <c r="G1281" s="10">
        <v>138</v>
      </c>
      <c r="H1281" s="10">
        <v>557589</v>
      </c>
      <c r="I1281" s="11">
        <f t="shared" si="19"/>
        <v>4040.5</v>
      </c>
    </row>
    <row r="1282" spans="1:9" x14ac:dyDescent="0.25">
      <c r="A1282" s="1">
        <v>10</v>
      </c>
      <c r="B1282" t="s">
        <v>859</v>
      </c>
      <c r="C1282" t="s">
        <v>41</v>
      </c>
      <c r="D1282" t="s">
        <v>9</v>
      </c>
      <c r="E1282" t="s">
        <v>1025</v>
      </c>
      <c r="F1282" t="s">
        <v>15</v>
      </c>
      <c r="G1282" s="10">
        <v>464</v>
      </c>
      <c r="H1282" s="10">
        <v>1679192</v>
      </c>
      <c r="I1282" s="11">
        <f t="shared" si="19"/>
        <v>3618.9482758620688</v>
      </c>
    </row>
    <row r="1283" spans="1:9" x14ac:dyDescent="0.25">
      <c r="A1283" s="1">
        <v>10</v>
      </c>
      <c r="B1283" t="s">
        <v>739</v>
      </c>
      <c r="C1283" t="s">
        <v>41</v>
      </c>
      <c r="D1283" t="s">
        <v>9</v>
      </c>
      <c r="E1283" t="s">
        <v>1025</v>
      </c>
      <c r="F1283" t="s">
        <v>15</v>
      </c>
      <c r="H1283" s="10">
        <v>-3599.04</v>
      </c>
      <c r="I1283" s="11">
        <f t="shared" ref="I1283:I1346" si="20">IFERROR(H1283/G1283,0)</f>
        <v>0</v>
      </c>
    </row>
    <row r="1284" spans="1:9" x14ac:dyDescent="0.25">
      <c r="A1284" s="1">
        <v>10</v>
      </c>
      <c r="B1284" t="s">
        <v>56</v>
      </c>
      <c r="C1284" t="s">
        <v>24</v>
      </c>
      <c r="D1284" t="s">
        <v>9</v>
      </c>
      <c r="E1284" t="s">
        <v>1025</v>
      </c>
      <c r="F1284" t="s">
        <v>15</v>
      </c>
      <c r="G1284" s="10">
        <v>19</v>
      </c>
      <c r="H1284" s="10">
        <v>119681</v>
      </c>
      <c r="I1284" s="11">
        <f t="shared" si="20"/>
        <v>6299</v>
      </c>
    </row>
    <row r="1285" spans="1:9" x14ac:dyDescent="0.25">
      <c r="A1285" s="1">
        <v>10</v>
      </c>
      <c r="B1285" t="s">
        <v>671</v>
      </c>
      <c r="C1285" t="s">
        <v>24</v>
      </c>
      <c r="D1285" t="s">
        <v>9</v>
      </c>
      <c r="E1285" t="s">
        <v>1025</v>
      </c>
      <c r="F1285" t="s">
        <v>10</v>
      </c>
      <c r="G1285" s="10">
        <v>81</v>
      </c>
      <c r="H1285" s="10">
        <v>531371.60000000009</v>
      </c>
      <c r="I1285" s="11">
        <f t="shared" si="20"/>
        <v>6560.1432098765445</v>
      </c>
    </row>
    <row r="1286" spans="1:9" x14ac:dyDescent="0.25">
      <c r="A1286" s="1">
        <v>10</v>
      </c>
      <c r="B1286" t="s">
        <v>124</v>
      </c>
      <c r="C1286" t="s">
        <v>107</v>
      </c>
      <c r="D1286" t="s">
        <v>9</v>
      </c>
      <c r="E1286" t="s">
        <v>1511</v>
      </c>
      <c r="F1286" t="s">
        <v>10</v>
      </c>
      <c r="G1286" s="10">
        <v>18</v>
      </c>
      <c r="H1286" s="10">
        <v>86481</v>
      </c>
      <c r="I1286" s="11">
        <f t="shared" si="20"/>
        <v>4804.5</v>
      </c>
    </row>
    <row r="1287" spans="1:9" x14ac:dyDescent="0.25">
      <c r="A1287" s="1">
        <v>10</v>
      </c>
      <c r="B1287" t="s">
        <v>168</v>
      </c>
      <c r="C1287" t="s">
        <v>107</v>
      </c>
      <c r="D1287" t="s">
        <v>9</v>
      </c>
      <c r="E1287" t="s">
        <v>1511</v>
      </c>
      <c r="F1287" t="s">
        <v>10</v>
      </c>
      <c r="G1287" s="10">
        <v>4</v>
      </c>
      <c r="H1287" s="10">
        <v>21165</v>
      </c>
      <c r="I1287" s="11">
        <f t="shared" si="20"/>
        <v>5291.25</v>
      </c>
    </row>
    <row r="1288" spans="1:9" x14ac:dyDescent="0.25">
      <c r="A1288" s="1">
        <v>10</v>
      </c>
      <c r="B1288" t="s">
        <v>273</v>
      </c>
      <c r="C1288" t="s">
        <v>107</v>
      </c>
      <c r="D1288" t="s">
        <v>9</v>
      </c>
      <c r="E1288" t="s">
        <v>1025</v>
      </c>
      <c r="F1288" t="s">
        <v>10</v>
      </c>
      <c r="G1288" s="10">
        <v>2</v>
      </c>
      <c r="H1288" s="10">
        <v>11400</v>
      </c>
      <c r="I1288" s="11">
        <f t="shared" si="20"/>
        <v>5700</v>
      </c>
    </row>
    <row r="1289" spans="1:9" x14ac:dyDescent="0.25">
      <c r="A1289" s="1">
        <v>10</v>
      </c>
      <c r="B1289" t="s">
        <v>225</v>
      </c>
      <c r="C1289" t="s">
        <v>107</v>
      </c>
      <c r="D1289" t="s">
        <v>9</v>
      </c>
      <c r="E1289" t="s">
        <v>1025</v>
      </c>
      <c r="F1289" t="s">
        <v>10</v>
      </c>
      <c r="G1289" s="10">
        <v>13</v>
      </c>
      <c r="H1289" s="10">
        <v>70841</v>
      </c>
      <c r="I1289" s="11">
        <f t="shared" si="20"/>
        <v>5449.3076923076924</v>
      </c>
    </row>
    <row r="1290" spans="1:9" x14ac:dyDescent="0.25">
      <c r="A1290" s="1">
        <v>10</v>
      </c>
      <c r="B1290" t="s">
        <v>106</v>
      </c>
      <c r="C1290" t="s">
        <v>107</v>
      </c>
      <c r="D1290" t="s">
        <v>9</v>
      </c>
      <c r="E1290" t="s">
        <v>1025</v>
      </c>
      <c r="F1290" t="s">
        <v>10</v>
      </c>
      <c r="G1290" s="10">
        <v>9</v>
      </c>
      <c r="H1290" s="10">
        <v>72649.040000000008</v>
      </c>
      <c r="I1290" s="11">
        <f t="shared" si="20"/>
        <v>8072.1155555555561</v>
      </c>
    </row>
    <row r="1291" spans="1:9" x14ac:dyDescent="0.25">
      <c r="A1291" s="1">
        <v>10</v>
      </c>
      <c r="B1291" t="s">
        <v>176</v>
      </c>
      <c r="C1291" t="s">
        <v>107</v>
      </c>
      <c r="D1291" t="s">
        <v>9</v>
      </c>
      <c r="E1291" t="s">
        <v>1511</v>
      </c>
      <c r="F1291" t="s">
        <v>15</v>
      </c>
      <c r="G1291" s="10">
        <v>6</v>
      </c>
      <c r="H1291" s="10">
        <v>27085.040000000001</v>
      </c>
      <c r="I1291" s="11">
        <f t="shared" si="20"/>
        <v>4514.1733333333332</v>
      </c>
    </row>
    <row r="1292" spans="1:9" x14ac:dyDescent="0.25">
      <c r="A1292" s="1">
        <v>10</v>
      </c>
      <c r="B1292" t="s">
        <v>993</v>
      </c>
      <c r="C1292" t="s">
        <v>985</v>
      </c>
      <c r="D1292" t="s">
        <v>9</v>
      </c>
      <c r="E1292" t="s">
        <v>1511</v>
      </c>
      <c r="F1292" t="s">
        <v>15</v>
      </c>
      <c r="G1292" s="10">
        <v>63</v>
      </c>
      <c r="H1292" s="10">
        <v>42281</v>
      </c>
      <c r="I1292" s="11">
        <f t="shared" si="20"/>
        <v>671.1269841269841</v>
      </c>
    </row>
    <row r="1293" spans="1:9" x14ac:dyDescent="0.25">
      <c r="A1293" s="1">
        <v>10</v>
      </c>
      <c r="B1293" t="s">
        <v>984</v>
      </c>
      <c r="C1293" t="s">
        <v>985</v>
      </c>
      <c r="D1293" t="s">
        <v>9</v>
      </c>
      <c r="E1293" t="s">
        <v>1025</v>
      </c>
      <c r="F1293" t="s">
        <v>15</v>
      </c>
      <c r="G1293" s="10">
        <v>228</v>
      </c>
      <c r="H1293" s="10">
        <v>654810</v>
      </c>
      <c r="I1293" s="11">
        <f t="shared" si="20"/>
        <v>2871.9736842105262</v>
      </c>
    </row>
    <row r="1294" spans="1:9" x14ac:dyDescent="0.25">
      <c r="A1294" s="1">
        <v>10</v>
      </c>
      <c r="B1294" t="s">
        <v>686</v>
      </c>
      <c r="C1294" t="s">
        <v>59</v>
      </c>
      <c r="D1294" t="s">
        <v>12</v>
      </c>
      <c r="E1294" t="s">
        <v>1025</v>
      </c>
      <c r="F1294" t="s">
        <v>10</v>
      </c>
      <c r="G1294" s="10">
        <v>134</v>
      </c>
      <c r="H1294" s="10">
        <v>724493</v>
      </c>
      <c r="I1294" s="11">
        <f t="shared" si="20"/>
        <v>5406.6641791044776</v>
      </c>
    </row>
    <row r="1295" spans="1:9" x14ac:dyDescent="0.25">
      <c r="A1295" s="1">
        <v>10</v>
      </c>
      <c r="B1295" t="s">
        <v>905</v>
      </c>
      <c r="C1295" t="s">
        <v>41</v>
      </c>
      <c r="D1295" t="s">
        <v>12</v>
      </c>
      <c r="E1295" t="s">
        <v>1511</v>
      </c>
      <c r="F1295" t="s">
        <v>10</v>
      </c>
      <c r="G1295" s="10">
        <v>15</v>
      </c>
      <c r="H1295" s="10">
        <v>65467</v>
      </c>
      <c r="I1295" s="11">
        <f t="shared" si="20"/>
        <v>4364.4666666666662</v>
      </c>
    </row>
    <row r="1296" spans="1:9" x14ac:dyDescent="0.25">
      <c r="A1296" s="1">
        <v>10</v>
      </c>
      <c r="B1296" t="s">
        <v>895</v>
      </c>
      <c r="C1296" t="s">
        <v>41</v>
      </c>
      <c r="D1296" t="s">
        <v>12</v>
      </c>
      <c r="E1296" t="s">
        <v>1025</v>
      </c>
      <c r="F1296" t="s">
        <v>10</v>
      </c>
      <c r="G1296" s="10">
        <v>1</v>
      </c>
      <c r="H1296" s="10">
        <v>-629</v>
      </c>
      <c r="I1296" s="11">
        <f t="shared" si="20"/>
        <v>-629</v>
      </c>
    </row>
    <row r="1297" spans="1:9" x14ac:dyDescent="0.25">
      <c r="A1297" s="1">
        <v>10</v>
      </c>
      <c r="B1297" t="s">
        <v>987</v>
      </c>
      <c r="C1297" t="s">
        <v>985</v>
      </c>
      <c r="D1297" t="s">
        <v>12</v>
      </c>
      <c r="E1297" t="s">
        <v>1511</v>
      </c>
      <c r="F1297" t="s">
        <v>10</v>
      </c>
      <c r="G1297" s="10">
        <v>43</v>
      </c>
      <c r="H1297" s="10">
        <v>161773</v>
      </c>
      <c r="I1297" s="11">
        <f t="shared" si="20"/>
        <v>3762.1627906976746</v>
      </c>
    </row>
    <row r="1298" spans="1:9" x14ac:dyDescent="0.25">
      <c r="A1298" s="1">
        <v>10</v>
      </c>
      <c r="B1298" t="s">
        <v>991</v>
      </c>
      <c r="C1298" t="s">
        <v>985</v>
      </c>
      <c r="D1298" t="s">
        <v>12</v>
      </c>
      <c r="E1298" t="s">
        <v>1025</v>
      </c>
      <c r="F1298" t="s">
        <v>10</v>
      </c>
      <c r="G1298" s="10">
        <v>84</v>
      </c>
      <c r="H1298" s="10">
        <v>356281</v>
      </c>
      <c r="I1298" s="11">
        <f t="shared" si="20"/>
        <v>4241.4404761904761</v>
      </c>
    </row>
    <row r="1299" spans="1:9" x14ac:dyDescent="0.25">
      <c r="A1299" s="1">
        <v>10</v>
      </c>
      <c r="B1299" t="s">
        <v>1004</v>
      </c>
      <c r="C1299" t="s">
        <v>59</v>
      </c>
      <c r="D1299" t="s">
        <v>7</v>
      </c>
      <c r="E1299" t="s">
        <v>1025</v>
      </c>
      <c r="F1299" t="s">
        <v>1028</v>
      </c>
      <c r="G1299" s="10">
        <v>1</v>
      </c>
      <c r="H1299" s="10">
        <v>2000</v>
      </c>
      <c r="I1299" s="11">
        <f t="shared" si="20"/>
        <v>2000</v>
      </c>
    </row>
    <row r="1300" spans="1:9" x14ac:dyDescent="0.25">
      <c r="A1300" s="1">
        <v>10</v>
      </c>
      <c r="B1300" t="s">
        <v>1006</v>
      </c>
      <c r="C1300" t="s">
        <v>41</v>
      </c>
      <c r="D1300" t="s">
        <v>7</v>
      </c>
      <c r="E1300" t="s">
        <v>1511</v>
      </c>
      <c r="F1300" t="s">
        <v>10</v>
      </c>
      <c r="G1300" s="10">
        <v>29</v>
      </c>
      <c r="H1300" s="10">
        <v>130322</v>
      </c>
      <c r="I1300" s="11">
        <f t="shared" si="20"/>
        <v>4493.8620689655172</v>
      </c>
    </row>
    <row r="1301" spans="1:9" x14ac:dyDescent="0.25">
      <c r="A1301" s="1">
        <v>10</v>
      </c>
      <c r="B1301" t="s">
        <v>528</v>
      </c>
      <c r="C1301" t="s">
        <v>41</v>
      </c>
      <c r="D1301" t="s">
        <v>7</v>
      </c>
      <c r="E1301" t="s">
        <v>1025</v>
      </c>
      <c r="F1301" t="s">
        <v>1028</v>
      </c>
      <c r="G1301" s="10">
        <v>1</v>
      </c>
      <c r="H1301" s="10">
        <v>7300</v>
      </c>
      <c r="I1301" s="11">
        <f t="shared" si="20"/>
        <v>7300</v>
      </c>
    </row>
    <row r="1302" spans="1:9" x14ac:dyDescent="0.25">
      <c r="A1302" s="1">
        <v>10</v>
      </c>
      <c r="B1302" t="s">
        <v>776</v>
      </c>
      <c r="C1302" t="s">
        <v>24</v>
      </c>
      <c r="D1302" t="s">
        <v>7</v>
      </c>
      <c r="E1302" t="s">
        <v>1025</v>
      </c>
      <c r="F1302" t="s">
        <v>10</v>
      </c>
      <c r="G1302" s="10">
        <v>1</v>
      </c>
      <c r="H1302" s="10">
        <v>8729</v>
      </c>
      <c r="I1302" s="11">
        <f t="shared" si="20"/>
        <v>8729</v>
      </c>
    </row>
    <row r="1303" spans="1:9" x14ac:dyDescent="0.25">
      <c r="A1303" s="1">
        <v>10</v>
      </c>
      <c r="B1303" t="s">
        <v>309</v>
      </c>
      <c r="C1303" t="s">
        <v>107</v>
      </c>
      <c r="D1303" t="s">
        <v>7</v>
      </c>
      <c r="E1303" t="s">
        <v>1511</v>
      </c>
      <c r="F1303" t="s">
        <v>10</v>
      </c>
      <c r="G1303" s="10">
        <v>2</v>
      </c>
      <c r="H1303" s="10">
        <v>14184.02</v>
      </c>
      <c r="I1303" s="11">
        <f t="shared" si="20"/>
        <v>7092.01</v>
      </c>
    </row>
    <row r="1304" spans="1:9" x14ac:dyDescent="0.25">
      <c r="A1304" s="1">
        <v>10</v>
      </c>
      <c r="B1304" t="s">
        <v>214</v>
      </c>
      <c r="C1304" t="s">
        <v>107</v>
      </c>
      <c r="D1304" t="s">
        <v>7</v>
      </c>
      <c r="E1304" t="s">
        <v>1025</v>
      </c>
      <c r="F1304" t="s">
        <v>10</v>
      </c>
      <c r="G1304" s="10">
        <v>8</v>
      </c>
      <c r="H1304" s="10">
        <v>64574</v>
      </c>
      <c r="I1304" s="11">
        <f t="shared" si="20"/>
        <v>8071.75</v>
      </c>
    </row>
    <row r="1305" spans="1:9" x14ac:dyDescent="0.25">
      <c r="A1305" s="1">
        <v>10</v>
      </c>
      <c r="B1305" t="s">
        <v>677</v>
      </c>
      <c r="C1305" t="s">
        <v>107</v>
      </c>
      <c r="D1305" t="s">
        <v>7</v>
      </c>
      <c r="E1305" t="s">
        <v>1025</v>
      </c>
      <c r="F1305" t="s">
        <v>1028</v>
      </c>
      <c r="G1305" s="10">
        <v>1</v>
      </c>
      <c r="H1305" s="10">
        <v>9879</v>
      </c>
      <c r="I1305" s="11">
        <f t="shared" si="20"/>
        <v>9879</v>
      </c>
    </row>
    <row r="1306" spans="1:9" x14ac:dyDescent="0.25">
      <c r="A1306" s="1">
        <v>10</v>
      </c>
      <c r="B1306" t="s">
        <v>877</v>
      </c>
      <c r="C1306" t="s">
        <v>107</v>
      </c>
      <c r="D1306" t="s">
        <v>7</v>
      </c>
      <c r="E1306" t="s">
        <v>1025</v>
      </c>
      <c r="F1306" t="s">
        <v>1028</v>
      </c>
      <c r="G1306" s="10">
        <v>2</v>
      </c>
      <c r="H1306" s="10">
        <v>22498</v>
      </c>
      <c r="I1306" s="11">
        <f t="shared" si="20"/>
        <v>11249</v>
      </c>
    </row>
    <row r="1307" spans="1:9" x14ac:dyDescent="0.25">
      <c r="A1307" s="1">
        <v>10</v>
      </c>
      <c r="B1307" t="s">
        <v>868</v>
      </c>
      <c r="C1307" t="s">
        <v>107</v>
      </c>
      <c r="D1307" t="s">
        <v>7</v>
      </c>
      <c r="E1307" t="s">
        <v>1025</v>
      </c>
      <c r="F1307" t="s">
        <v>1028</v>
      </c>
      <c r="G1307" s="10">
        <v>1</v>
      </c>
      <c r="H1307" s="10">
        <v>12599</v>
      </c>
      <c r="I1307" s="11">
        <f t="shared" si="20"/>
        <v>12599</v>
      </c>
    </row>
    <row r="1308" spans="1:9" x14ac:dyDescent="0.25">
      <c r="A1308" s="1">
        <v>10</v>
      </c>
      <c r="B1308" t="s">
        <v>690</v>
      </c>
      <c r="C1308" t="s">
        <v>107</v>
      </c>
      <c r="D1308" t="s">
        <v>7</v>
      </c>
      <c r="E1308" t="s">
        <v>1025</v>
      </c>
      <c r="F1308" t="s">
        <v>1028</v>
      </c>
      <c r="G1308" s="10">
        <v>4</v>
      </c>
      <c r="H1308" s="10">
        <v>53996</v>
      </c>
      <c r="I1308" s="11">
        <f t="shared" si="20"/>
        <v>13499</v>
      </c>
    </row>
    <row r="1309" spans="1:9" x14ac:dyDescent="0.25">
      <c r="A1309" s="1">
        <v>10</v>
      </c>
      <c r="B1309" t="s">
        <v>829</v>
      </c>
      <c r="C1309" t="s">
        <v>24</v>
      </c>
      <c r="D1309" t="s">
        <v>7</v>
      </c>
      <c r="E1309" t="s">
        <v>1025</v>
      </c>
      <c r="F1309" t="s">
        <v>1028</v>
      </c>
      <c r="G1309" s="10">
        <v>101</v>
      </c>
      <c r="H1309" s="10">
        <v>1171619</v>
      </c>
      <c r="I1309" s="11">
        <f t="shared" si="20"/>
        <v>11600.18811881188</v>
      </c>
    </row>
    <row r="1310" spans="1:9" x14ac:dyDescent="0.25">
      <c r="A1310" s="1">
        <v>10</v>
      </c>
      <c r="B1310" t="s">
        <v>697</v>
      </c>
      <c r="C1310" t="s">
        <v>24</v>
      </c>
      <c r="D1310" t="s">
        <v>7</v>
      </c>
      <c r="E1310" t="s">
        <v>1025</v>
      </c>
      <c r="F1310" t="s">
        <v>1028</v>
      </c>
      <c r="G1310" s="10">
        <v>101</v>
      </c>
      <c r="H1310" s="10">
        <v>1215434</v>
      </c>
      <c r="I1310" s="11">
        <f t="shared" si="20"/>
        <v>12034</v>
      </c>
    </row>
    <row r="1311" spans="1:9" x14ac:dyDescent="0.25">
      <c r="A1311" s="1">
        <v>10</v>
      </c>
      <c r="B1311" t="s">
        <v>461</v>
      </c>
      <c r="C1311" t="s">
        <v>41</v>
      </c>
      <c r="D1311" t="s">
        <v>38</v>
      </c>
      <c r="E1311" t="s">
        <v>1025</v>
      </c>
      <c r="F1311" t="s">
        <v>1028</v>
      </c>
      <c r="H1311" s="10">
        <v>-12200</v>
      </c>
      <c r="I1311" s="11">
        <f t="shared" si="20"/>
        <v>0</v>
      </c>
    </row>
    <row r="1312" spans="1:9" x14ac:dyDescent="0.25">
      <c r="A1312" s="1">
        <v>10</v>
      </c>
      <c r="B1312" t="s">
        <v>682</v>
      </c>
      <c r="C1312" t="s">
        <v>41</v>
      </c>
      <c r="D1312" t="s">
        <v>38</v>
      </c>
      <c r="E1312" t="s">
        <v>1025</v>
      </c>
      <c r="F1312" t="s">
        <v>1028</v>
      </c>
      <c r="G1312" s="10">
        <v>33</v>
      </c>
      <c r="H1312" s="10">
        <v>265910</v>
      </c>
      <c r="I1312" s="11">
        <f t="shared" si="20"/>
        <v>8057.878787878788</v>
      </c>
    </row>
    <row r="1313" spans="1:9" x14ac:dyDescent="0.25">
      <c r="A1313" s="1">
        <v>10</v>
      </c>
      <c r="B1313" t="s">
        <v>312</v>
      </c>
      <c r="C1313" t="s">
        <v>107</v>
      </c>
      <c r="D1313" t="s">
        <v>38</v>
      </c>
      <c r="E1313" t="s">
        <v>1025</v>
      </c>
      <c r="F1313" t="s">
        <v>1028</v>
      </c>
      <c r="G1313" s="10">
        <v>1</v>
      </c>
      <c r="H1313" s="10">
        <v>21000</v>
      </c>
      <c r="I1313" s="11">
        <f t="shared" si="20"/>
        <v>21000</v>
      </c>
    </row>
    <row r="1314" spans="1:9" x14ac:dyDescent="0.25">
      <c r="A1314" s="1">
        <v>10</v>
      </c>
      <c r="B1314" t="s">
        <v>715</v>
      </c>
      <c r="C1314" t="s">
        <v>24</v>
      </c>
      <c r="D1314" t="s">
        <v>38</v>
      </c>
      <c r="E1314" t="s">
        <v>1025</v>
      </c>
      <c r="F1314" t="s">
        <v>1028</v>
      </c>
      <c r="G1314" s="10">
        <v>1</v>
      </c>
      <c r="H1314" s="10">
        <v>23548</v>
      </c>
      <c r="I1314" s="11">
        <f t="shared" si="20"/>
        <v>23548</v>
      </c>
    </row>
    <row r="1315" spans="1:9" x14ac:dyDescent="0.25">
      <c r="A1315" s="1">
        <v>10</v>
      </c>
      <c r="B1315" t="s">
        <v>787</v>
      </c>
      <c r="C1315" t="s">
        <v>24</v>
      </c>
      <c r="D1315" t="s">
        <v>38</v>
      </c>
      <c r="E1315" t="s">
        <v>1025</v>
      </c>
      <c r="F1315" t="s">
        <v>1028</v>
      </c>
      <c r="G1315" s="10">
        <v>85</v>
      </c>
      <c r="H1315" s="10">
        <v>1061930</v>
      </c>
      <c r="I1315" s="11">
        <f t="shared" si="20"/>
        <v>12493.294117647059</v>
      </c>
    </row>
    <row r="1316" spans="1:9" x14ac:dyDescent="0.25">
      <c r="A1316" s="1">
        <v>10</v>
      </c>
      <c r="B1316" t="s">
        <v>678</v>
      </c>
      <c r="C1316" t="s">
        <v>24</v>
      </c>
      <c r="D1316" t="s">
        <v>38</v>
      </c>
      <c r="E1316" t="s">
        <v>1025</v>
      </c>
      <c r="F1316" t="s">
        <v>1028</v>
      </c>
      <c r="G1316" s="10">
        <v>1</v>
      </c>
      <c r="H1316" s="10">
        <v>13679</v>
      </c>
      <c r="I1316" s="11">
        <f t="shared" si="20"/>
        <v>13679</v>
      </c>
    </row>
    <row r="1317" spans="1:9" x14ac:dyDescent="0.25">
      <c r="A1317" s="1">
        <v>10</v>
      </c>
      <c r="B1317" t="s">
        <v>652</v>
      </c>
      <c r="C1317" t="s">
        <v>59</v>
      </c>
      <c r="D1317" t="s">
        <v>46</v>
      </c>
      <c r="E1317" t="s">
        <v>1025</v>
      </c>
      <c r="F1317" t="s">
        <v>1028</v>
      </c>
      <c r="H1317" s="10">
        <v>-13499</v>
      </c>
      <c r="I1317" s="11">
        <f t="shared" si="20"/>
        <v>0</v>
      </c>
    </row>
    <row r="1318" spans="1:9" x14ac:dyDescent="0.25">
      <c r="A1318" s="1">
        <v>10</v>
      </c>
      <c r="B1318" t="s">
        <v>519</v>
      </c>
      <c r="C1318" t="s">
        <v>41</v>
      </c>
      <c r="D1318" t="s">
        <v>46</v>
      </c>
      <c r="E1318" t="s">
        <v>1025</v>
      </c>
      <c r="F1318" t="s">
        <v>1028</v>
      </c>
      <c r="G1318" s="10">
        <v>1</v>
      </c>
      <c r="H1318" s="10">
        <v>-30440.6</v>
      </c>
      <c r="I1318" s="11">
        <f t="shared" si="20"/>
        <v>-30440.6</v>
      </c>
    </row>
    <row r="1319" spans="1:9" x14ac:dyDescent="0.25">
      <c r="A1319" s="1">
        <v>10</v>
      </c>
      <c r="B1319" t="s">
        <v>731</v>
      </c>
      <c r="C1319" t="s">
        <v>107</v>
      </c>
      <c r="D1319" t="s">
        <v>46</v>
      </c>
      <c r="E1319" t="s">
        <v>1025</v>
      </c>
      <c r="F1319" t="s">
        <v>1028</v>
      </c>
      <c r="G1319" s="10">
        <v>8</v>
      </c>
      <c r="H1319" s="10">
        <v>97523</v>
      </c>
      <c r="I1319" s="11">
        <f t="shared" si="20"/>
        <v>12190.375</v>
      </c>
    </row>
    <row r="1320" spans="1:9" x14ac:dyDescent="0.25">
      <c r="A1320" s="1">
        <v>10</v>
      </c>
      <c r="B1320" t="s">
        <v>817</v>
      </c>
      <c r="C1320" t="s">
        <v>107</v>
      </c>
      <c r="D1320" t="s">
        <v>46</v>
      </c>
      <c r="E1320" t="s">
        <v>1025</v>
      </c>
      <c r="F1320" t="s">
        <v>1028</v>
      </c>
      <c r="G1320" s="10">
        <v>4</v>
      </c>
      <c r="H1320" s="10">
        <v>40441.979999999996</v>
      </c>
      <c r="I1320" s="11">
        <f t="shared" si="20"/>
        <v>10110.494999999999</v>
      </c>
    </row>
    <row r="1321" spans="1:9" x14ac:dyDescent="0.25">
      <c r="A1321" s="1">
        <v>10</v>
      </c>
      <c r="B1321" t="s">
        <v>689</v>
      </c>
      <c r="C1321" t="s">
        <v>107</v>
      </c>
      <c r="D1321" t="s">
        <v>46</v>
      </c>
      <c r="E1321" t="s">
        <v>1025</v>
      </c>
      <c r="F1321" t="s">
        <v>1028</v>
      </c>
      <c r="G1321" s="10">
        <v>13</v>
      </c>
      <c r="H1321" s="10">
        <v>217347</v>
      </c>
      <c r="I1321" s="11">
        <f t="shared" si="20"/>
        <v>16719</v>
      </c>
    </row>
    <row r="1322" spans="1:9" x14ac:dyDescent="0.25">
      <c r="A1322" s="1">
        <v>10</v>
      </c>
      <c r="B1322" t="s">
        <v>670</v>
      </c>
      <c r="C1322" t="s">
        <v>59</v>
      </c>
      <c r="D1322" t="s">
        <v>63</v>
      </c>
      <c r="E1322" t="s">
        <v>1025</v>
      </c>
      <c r="F1322" t="s">
        <v>1028</v>
      </c>
      <c r="G1322" s="10">
        <v>3</v>
      </c>
      <c r="H1322" s="10">
        <v>39897</v>
      </c>
      <c r="I1322" s="11">
        <f t="shared" si="20"/>
        <v>13299</v>
      </c>
    </row>
    <row r="1323" spans="1:9" x14ac:dyDescent="0.25">
      <c r="A1323" s="1">
        <v>10</v>
      </c>
      <c r="B1323" t="s">
        <v>553</v>
      </c>
      <c r="C1323" t="s">
        <v>41</v>
      </c>
      <c r="D1323" t="s">
        <v>63</v>
      </c>
      <c r="E1323" t="s">
        <v>1025</v>
      </c>
      <c r="F1323" t="s">
        <v>1028</v>
      </c>
      <c r="G1323" s="10">
        <v>10</v>
      </c>
      <c r="H1323" s="10">
        <v>-123974.98120000002</v>
      </c>
      <c r="I1323" s="11">
        <f t="shared" si="20"/>
        <v>-12397.498120000002</v>
      </c>
    </row>
    <row r="1324" spans="1:9" x14ac:dyDescent="0.25">
      <c r="A1324" s="1">
        <v>10</v>
      </c>
      <c r="B1324" t="s">
        <v>839</v>
      </c>
      <c r="C1324" t="s">
        <v>107</v>
      </c>
      <c r="D1324" t="s">
        <v>63</v>
      </c>
      <c r="E1324" t="s">
        <v>1025</v>
      </c>
      <c r="F1324" t="s">
        <v>1028</v>
      </c>
      <c r="G1324" s="10">
        <v>3</v>
      </c>
      <c r="H1324" s="10">
        <v>43197</v>
      </c>
      <c r="I1324" s="11">
        <f t="shared" si="20"/>
        <v>14399</v>
      </c>
    </row>
    <row r="1325" spans="1:9" x14ac:dyDescent="0.25">
      <c r="A1325" s="1">
        <v>10</v>
      </c>
      <c r="B1325" t="s">
        <v>692</v>
      </c>
      <c r="C1325" t="s">
        <v>107</v>
      </c>
      <c r="D1325" t="s">
        <v>63</v>
      </c>
      <c r="E1325" t="s">
        <v>1025</v>
      </c>
      <c r="F1325" t="s">
        <v>1028</v>
      </c>
      <c r="G1325" s="10">
        <v>2</v>
      </c>
      <c r="H1325" s="10">
        <v>19338</v>
      </c>
      <c r="I1325" s="11">
        <f t="shared" si="20"/>
        <v>9669</v>
      </c>
    </row>
    <row r="1326" spans="1:9" x14ac:dyDescent="0.25">
      <c r="A1326" s="1">
        <v>10</v>
      </c>
      <c r="B1326" t="s">
        <v>695</v>
      </c>
      <c r="C1326" t="s">
        <v>24</v>
      </c>
      <c r="D1326" t="s">
        <v>63</v>
      </c>
      <c r="E1326" t="s">
        <v>1025</v>
      </c>
      <c r="F1326" t="s">
        <v>1028</v>
      </c>
      <c r="G1326" s="10">
        <v>4</v>
      </c>
      <c r="H1326" s="10">
        <v>80180.88</v>
      </c>
      <c r="I1326" s="11">
        <f t="shared" si="20"/>
        <v>20045.22</v>
      </c>
    </row>
    <row r="1327" spans="1:9" x14ac:dyDescent="0.25">
      <c r="A1327" s="1">
        <v>10</v>
      </c>
      <c r="B1327" t="s">
        <v>846</v>
      </c>
      <c r="C1327" t="s">
        <v>107</v>
      </c>
      <c r="D1327" t="s">
        <v>68</v>
      </c>
      <c r="E1327" t="s">
        <v>1025</v>
      </c>
      <c r="F1327" t="s">
        <v>1028</v>
      </c>
      <c r="G1327" s="10">
        <v>2</v>
      </c>
      <c r="H1327" s="10">
        <v>26999</v>
      </c>
      <c r="I1327" s="11">
        <f t="shared" si="20"/>
        <v>13499.5</v>
      </c>
    </row>
    <row r="1328" spans="1:9" x14ac:dyDescent="0.25">
      <c r="A1328" s="1">
        <v>10</v>
      </c>
      <c r="B1328" t="s">
        <v>617</v>
      </c>
      <c r="C1328" t="s">
        <v>41</v>
      </c>
      <c r="D1328" t="s">
        <v>42</v>
      </c>
      <c r="E1328" t="s">
        <v>1025</v>
      </c>
      <c r="F1328" t="s">
        <v>1028</v>
      </c>
      <c r="G1328" s="10">
        <v>2</v>
      </c>
      <c r="H1328" s="10">
        <v>26959</v>
      </c>
      <c r="I1328" s="11">
        <f t="shared" si="20"/>
        <v>13479.5</v>
      </c>
    </row>
    <row r="1329" spans="1:9" x14ac:dyDescent="0.25">
      <c r="A1329" s="1">
        <v>10</v>
      </c>
      <c r="B1329" t="s">
        <v>1023</v>
      </c>
      <c r="C1329" t="s">
        <v>107</v>
      </c>
      <c r="D1329" t="s">
        <v>42</v>
      </c>
      <c r="E1329" t="s">
        <v>1025</v>
      </c>
      <c r="F1329" t="s">
        <v>1028</v>
      </c>
      <c r="G1329" s="10">
        <v>4</v>
      </c>
      <c r="H1329" s="10">
        <v>74489.429999999993</v>
      </c>
      <c r="I1329" s="11">
        <f t="shared" si="20"/>
        <v>18622.357499999998</v>
      </c>
    </row>
    <row r="1330" spans="1:9" x14ac:dyDescent="0.25">
      <c r="A1330" s="1">
        <v>10</v>
      </c>
      <c r="B1330" t="s">
        <v>798</v>
      </c>
      <c r="C1330" t="s">
        <v>107</v>
      </c>
      <c r="D1330" t="s">
        <v>42</v>
      </c>
      <c r="E1330" t="s">
        <v>1025</v>
      </c>
      <c r="F1330" t="s">
        <v>1028</v>
      </c>
      <c r="G1330" s="10">
        <v>4</v>
      </c>
      <c r="H1330" s="10">
        <v>96037</v>
      </c>
      <c r="I1330" s="11">
        <f t="shared" si="20"/>
        <v>24009.25</v>
      </c>
    </row>
    <row r="1331" spans="1:9" x14ac:dyDescent="0.25">
      <c r="A1331" s="1">
        <v>10</v>
      </c>
      <c r="B1331" t="s">
        <v>725</v>
      </c>
      <c r="C1331" t="s">
        <v>24</v>
      </c>
      <c r="D1331" t="s">
        <v>42</v>
      </c>
      <c r="E1331" t="s">
        <v>1025</v>
      </c>
      <c r="F1331" t="s">
        <v>1028</v>
      </c>
      <c r="G1331" s="10">
        <v>3</v>
      </c>
      <c r="H1331" s="10">
        <v>113487.66</v>
      </c>
      <c r="I1331" s="11">
        <f t="shared" si="20"/>
        <v>37829.22</v>
      </c>
    </row>
    <row r="1332" spans="1:9" x14ac:dyDescent="0.25">
      <c r="A1332" s="1">
        <v>10</v>
      </c>
      <c r="B1332" t="s">
        <v>932</v>
      </c>
      <c r="C1332" t="s">
        <v>107</v>
      </c>
      <c r="D1332" t="s">
        <v>192</v>
      </c>
      <c r="E1332" t="s">
        <v>1025</v>
      </c>
      <c r="F1332" t="s">
        <v>1028</v>
      </c>
      <c r="G1332" s="10">
        <v>5</v>
      </c>
      <c r="H1332" s="10">
        <v>110695</v>
      </c>
      <c r="I1332" s="11">
        <f t="shared" si="20"/>
        <v>22139</v>
      </c>
    </row>
    <row r="1333" spans="1:9" x14ac:dyDescent="0.25">
      <c r="A1333" s="1">
        <v>10</v>
      </c>
      <c r="B1333" t="s">
        <v>732</v>
      </c>
      <c r="C1333" t="s">
        <v>24</v>
      </c>
      <c r="D1333" t="s">
        <v>192</v>
      </c>
      <c r="E1333" t="s">
        <v>1025</v>
      </c>
      <c r="F1333" t="s">
        <v>1028</v>
      </c>
      <c r="G1333" s="10">
        <v>1</v>
      </c>
      <c r="H1333" s="10">
        <v>31199</v>
      </c>
      <c r="I1333" s="11">
        <f t="shared" si="20"/>
        <v>31199</v>
      </c>
    </row>
    <row r="1334" spans="1:9" x14ac:dyDescent="0.25">
      <c r="A1334" s="1">
        <v>10</v>
      </c>
      <c r="B1334" t="s">
        <v>701</v>
      </c>
      <c r="C1334" t="s">
        <v>59</v>
      </c>
      <c r="D1334" t="s">
        <v>9</v>
      </c>
      <c r="E1334" t="s">
        <v>1511</v>
      </c>
      <c r="F1334" t="s">
        <v>15</v>
      </c>
      <c r="G1334" s="10">
        <v>299</v>
      </c>
      <c r="H1334" s="10">
        <v>746201</v>
      </c>
      <c r="I1334" s="11">
        <f t="shared" si="20"/>
        <v>2495.6555183946489</v>
      </c>
    </row>
    <row r="1335" spans="1:9" x14ac:dyDescent="0.25">
      <c r="A1335" s="1">
        <v>10</v>
      </c>
      <c r="B1335" t="s">
        <v>661</v>
      </c>
      <c r="C1335" t="s">
        <v>59</v>
      </c>
      <c r="D1335" t="s">
        <v>12</v>
      </c>
      <c r="E1335" t="s">
        <v>1511</v>
      </c>
      <c r="F1335" t="s">
        <v>10</v>
      </c>
      <c r="G1335" s="10">
        <v>169</v>
      </c>
      <c r="H1335" s="10">
        <v>296979.44</v>
      </c>
      <c r="I1335" s="11">
        <f t="shared" si="20"/>
        <v>1757.2747928994083</v>
      </c>
    </row>
    <row r="1336" spans="1:9" x14ac:dyDescent="0.25">
      <c r="A1336" s="1">
        <v>10</v>
      </c>
      <c r="B1336" t="s">
        <v>779</v>
      </c>
      <c r="C1336" t="s">
        <v>59</v>
      </c>
      <c r="D1336" t="s">
        <v>7</v>
      </c>
      <c r="E1336" t="s">
        <v>1025</v>
      </c>
      <c r="F1336" t="s">
        <v>1028</v>
      </c>
      <c r="G1336" s="10">
        <v>22</v>
      </c>
      <c r="H1336" s="10">
        <v>-530810.80000000005</v>
      </c>
      <c r="I1336" s="11">
        <f t="shared" si="20"/>
        <v>-24127.763636363637</v>
      </c>
    </row>
    <row r="1337" spans="1:9" x14ac:dyDescent="0.25">
      <c r="A1337" s="1">
        <v>10</v>
      </c>
      <c r="B1337" t="s">
        <v>656</v>
      </c>
      <c r="C1337" t="s">
        <v>59</v>
      </c>
      <c r="D1337" t="s">
        <v>7</v>
      </c>
      <c r="E1337" t="s">
        <v>1025</v>
      </c>
      <c r="F1337" t="s">
        <v>1028</v>
      </c>
      <c r="G1337" s="10">
        <v>33</v>
      </c>
      <c r="H1337" s="10">
        <v>253276</v>
      </c>
      <c r="I1337" s="11">
        <f t="shared" si="20"/>
        <v>7675.030303030303</v>
      </c>
    </row>
    <row r="1338" spans="1:9" x14ac:dyDescent="0.25">
      <c r="A1338" s="1">
        <v>10</v>
      </c>
      <c r="B1338" t="s">
        <v>780</v>
      </c>
      <c r="C1338" t="s">
        <v>59</v>
      </c>
      <c r="D1338" t="s">
        <v>46</v>
      </c>
      <c r="E1338" t="s">
        <v>1025</v>
      </c>
      <c r="F1338" t="s">
        <v>1028</v>
      </c>
      <c r="G1338" s="10">
        <v>40</v>
      </c>
      <c r="H1338" s="10">
        <v>308052</v>
      </c>
      <c r="I1338" s="11">
        <f t="shared" si="20"/>
        <v>7701.3</v>
      </c>
    </row>
    <row r="1339" spans="1:9" x14ac:dyDescent="0.25">
      <c r="A1339" s="1">
        <v>10</v>
      </c>
      <c r="B1339" t="s">
        <v>794</v>
      </c>
      <c r="C1339" t="s">
        <v>59</v>
      </c>
      <c r="D1339" t="s">
        <v>63</v>
      </c>
      <c r="E1339" t="s">
        <v>1025</v>
      </c>
      <c r="F1339" t="s">
        <v>1028</v>
      </c>
      <c r="G1339" s="10">
        <v>27</v>
      </c>
      <c r="H1339" s="10">
        <v>235413</v>
      </c>
      <c r="I1339" s="11">
        <f t="shared" si="20"/>
        <v>8719</v>
      </c>
    </row>
    <row r="1340" spans="1:9" x14ac:dyDescent="0.25">
      <c r="A1340" s="1">
        <v>10</v>
      </c>
      <c r="B1340" t="s">
        <v>1014</v>
      </c>
      <c r="C1340" t="s">
        <v>361</v>
      </c>
      <c r="D1340" t="s">
        <v>12</v>
      </c>
      <c r="E1340" t="s">
        <v>1511</v>
      </c>
      <c r="F1340" t="s">
        <v>10</v>
      </c>
      <c r="G1340" s="10">
        <v>3</v>
      </c>
      <c r="H1340" s="10">
        <v>9658</v>
      </c>
      <c r="I1340" s="11">
        <f t="shared" si="20"/>
        <v>3219.3333333333335</v>
      </c>
    </row>
    <row r="1341" spans="1:9" x14ac:dyDescent="0.25">
      <c r="A1341" s="1">
        <v>10</v>
      </c>
      <c r="B1341" t="s">
        <v>1512</v>
      </c>
      <c r="C1341" t="s">
        <v>41</v>
      </c>
      <c r="D1341" t="s">
        <v>25</v>
      </c>
      <c r="E1341" t="s">
        <v>1511</v>
      </c>
      <c r="F1341" t="s">
        <v>15</v>
      </c>
      <c r="G1341" s="10">
        <v>35</v>
      </c>
      <c r="H1341" s="10">
        <v>71542</v>
      </c>
      <c r="I1341" s="11">
        <f t="shared" si="20"/>
        <v>2044.0571428571429</v>
      </c>
    </row>
    <row r="1342" spans="1:9" x14ac:dyDescent="0.25">
      <c r="A1342" s="1">
        <v>10</v>
      </c>
      <c r="B1342" t="s">
        <v>568</v>
      </c>
      <c r="C1342" t="s">
        <v>41</v>
      </c>
      <c r="D1342" t="s">
        <v>66</v>
      </c>
      <c r="E1342" t="s">
        <v>1511</v>
      </c>
      <c r="F1342" t="s">
        <v>15</v>
      </c>
      <c r="H1342" s="10">
        <v>-3525</v>
      </c>
      <c r="I1342" s="11">
        <f t="shared" si="20"/>
        <v>0</v>
      </c>
    </row>
    <row r="1343" spans="1:9" x14ac:dyDescent="0.25">
      <c r="A1343" s="1">
        <v>10</v>
      </c>
      <c r="B1343" t="s">
        <v>1017</v>
      </c>
      <c r="C1343" t="s">
        <v>41</v>
      </c>
      <c r="D1343" t="s">
        <v>1003</v>
      </c>
      <c r="E1343" t="s">
        <v>1003</v>
      </c>
      <c r="F1343" t="s">
        <v>1765</v>
      </c>
      <c r="G1343" s="10">
        <v>1</v>
      </c>
      <c r="H1343" s="10">
        <v>-7898</v>
      </c>
      <c r="I1343" s="11">
        <f t="shared" si="20"/>
        <v>-7898</v>
      </c>
    </row>
    <row r="1344" spans="1:9" x14ac:dyDescent="0.25">
      <c r="A1344" s="1">
        <v>10</v>
      </c>
      <c r="B1344" t="s">
        <v>237</v>
      </c>
      <c r="C1344" t="s">
        <v>41</v>
      </c>
      <c r="D1344" t="s">
        <v>9</v>
      </c>
      <c r="E1344" t="s">
        <v>1511</v>
      </c>
      <c r="F1344" t="s">
        <v>15</v>
      </c>
      <c r="H1344" s="10">
        <v>-3685.0113000000001</v>
      </c>
      <c r="I1344" s="11">
        <f t="shared" si="20"/>
        <v>0</v>
      </c>
    </row>
    <row r="1345" spans="1:9" x14ac:dyDescent="0.25">
      <c r="A1345" s="1">
        <v>10</v>
      </c>
      <c r="B1345" t="s">
        <v>1407</v>
      </c>
      <c r="C1345" t="s">
        <v>41</v>
      </c>
      <c r="D1345" t="s">
        <v>9</v>
      </c>
      <c r="E1345" t="s">
        <v>1511</v>
      </c>
      <c r="F1345" t="s">
        <v>15</v>
      </c>
      <c r="G1345" s="10">
        <v>1</v>
      </c>
      <c r="H1345" s="10">
        <v>600</v>
      </c>
      <c r="I1345" s="11">
        <f t="shared" si="20"/>
        <v>600</v>
      </c>
    </row>
    <row r="1346" spans="1:9" x14ac:dyDescent="0.25">
      <c r="A1346" s="1">
        <v>10</v>
      </c>
      <c r="B1346" t="s">
        <v>477</v>
      </c>
      <c r="C1346" t="s">
        <v>41</v>
      </c>
      <c r="D1346" t="s">
        <v>1003</v>
      </c>
      <c r="E1346" t="s">
        <v>1003</v>
      </c>
      <c r="F1346" t="s">
        <v>1765</v>
      </c>
      <c r="H1346" s="10">
        <v>-35701.324500000002</v>
      </c>
      <c r="I1346" s="11">
        <f t="shared" si="20"/>
        <v>0</v>
      </c>
    </row>
    <row r="1347" spans="1:9" x14ac:dyDescent="0.25">
      <c r="A1347" s="1">
        <v>10</v>
      </c>
      <c r="B1347" t="s">
        <v>408</v>
      </c>
      <c r="C1347" t="s">
        <v>41</v>
      </c>
      <c r="D1347" t="s">
        <v>9</v>
      </c>
      <c r="E1347" t="s">
        <v>1511</v>
      </c>
      <c r="F1347" t="s">
        <v>15</v>
      </c>
      <c r="G1347" s="10">
        <v>4</v>
      </c>
      <c r="H1347" s="10">
        <v>11260</v>
      </c>
      <c r="I1347" s="11">
        <f t="shared" ref="I1347:I1410" si="21">IFERROR(H1347/G1347,0)</f>
        <v>2815</v>
      </c>
    </row>
    <row r="1348" spans="1:9" x14ac:dyDescent="0.25">
      <c r="A1348" s="1">
        <v>10</v>
      </c>
      <c r="B1348" t="s">
        <v>112</v>
      </c>
      <c r="C1348" t="s">
        <v>41</v>
      </c>
      <c r="D1348" t="s">
        <v>9</v>
      </c>
      <c r="E1348" t="s">
        <v>1025</v>
      </c>
      <c r="F1348" t="s">
        <v>10</v>
      </c>
      <c r="G1348" s="10">
        <v>384</v>
      </c>
      <c r="H1348" s="10">
        <v>1619605.45</v>
      </c>
      <c r="I1348" s="11">
        <f t="shared" si="21"/>
        <v>4217.7225260416662</v>
      </c>
    </row>
    <row r="1349" spans="1:9" x14ac:dyDescent="0.25">
      <c r="A1349" s="1">
        <v>10</v>
      </c>
      <c r="B1349" t="s">
        <v>476</v>
      </c>
      <c r="C1349" t="s">
        <v>41</v>
      </c>
      <c r="D1349" t="s">
        <v>1003</v>
      </c>
      <c r="E1349" t="s">
        <v>1003</v>
      </c>
      <c r="F1349" t="s">
        <v>1765</v>
      </c>
      <c r="H1349" s="10">
        <v>-6159</v>
      </c>
      <c r="I1349" s="11">
        <f t="shared" si="21"/>
        <v>0</v>
      </c>
    </row>
    <row r="1350" spans="1:9" x14ac:dyDescent="0.25">
      <c r="A1350" s="1">
        <v>10</v>
      </c>
      <c r="B1350" t="s">
        <v>629</v>
      </c>
      <c r="C1350" t="s">
        <v>41</v>
      </c>
      <c r="D1350" t="s">
        <v>1003</v>
      </c>
      <c r="E1350" t="s">
        <v>1003</v>
      </c>
      <c r="F1350" t="s">
        <v>1765</v>
      </c>
      <c r="H1350" s="10">
        <v>-6639</v>
      </c>
      <c r="I1350" s="11">
        <f t="shared" si="21"/>
        <v>0</v>
      </c>
    </row>
    <row r="1351" spans="1:9" x14ac:dyDescent="0.25">
      <c r="A1351" s="1">
        <v>10</v>
      </c>
      <c r="B1351" t="s">
        <v>158</v>
      </c>
      <c r="C1351" t="s">
        <v>41</v>
      </c>
      <c r="D1351" t="s">
        <v>12</v>
      </c>
      <c r="E1351" t="s">
        <v>1511</v>
      </c>
      <c r="F1351" t="s">
        <v>10</v>
      </c>
      <c r="G1351" s="10">
        <v>1</v>
      </c>
      <c r="H1351" s="10">
        <v>800</v>
      </c>
      <c r="I1351" s="11">
        <f t="shared" si="21"/>
        <v>800</v>
      </c>
    </row>
    <row r="1352" spans="1:9" x14ac:dyDescent="0.25">
      <c r="A1352" s="1">
        <v>10</v>
      </c>
      <c r="B1352" t="s">
        <v>407</v>
      </c>
      <c r="C1352" t="s">
        <v>41</v>
      </c>
      <c r="D1352" t="s">
        <v>12</v>
      </c>
      <c r="E1352" t="s">
        <v>1025</v>
      </c>
      <c r="F1352" t="s">
        <v>10</v>
      </c>
      <c r="G1352" s="10">
        <v>1</v>
      </c>
      <c r="H1352" s="10">
        <v>2800</v>
      </c>
      <c r="I1352" s="11">
        <f t="shared" si="21"/>
        <v>2800</v>
      </c>
    </row>
    <row r="1353" spans="1:9" x14ac:dyDescent="0.25">
      <c r="A1353" s="1">
        <v>10</v>
      </c>
      <c r="B1353" t="s">
        <v>43</v>
      </c>
      <c r="C1353" t="s">
        <v>41</v>
      </c>
      <c r="D1353" t="s">
        <v>12</v>
      </c>
      <c r="E1353" t="s">
        <v>1025</v>
      </c>
      <c r="F1353" t="s">
        <v>10</v>
      </c>
      <c r="G1353" s="10">
        <v>2</v>
      </c>
      <c r="H1353" s="10">
        <v>-200</v>
      </c>
      <c r="I1353" s="11">
        <f t="shared" si="21"/>
        <v>-100</v>
      </c>
    </row>
    <row r="1354" spans="1:9" x14ac:dyDescent="0.25">
      <c r="A1354" s="1">
        <v>10</v>
      </c>
      <c r="B1354" t="s">
        <v>504</v>
      </c>
      <c r="C1354" t="s">
        <v>41</v>
      </c>
      <c r="D1354" t="s">
        <v>7</v>
      </c>
      <c r="E1354" t="s">
        <v>1025</v>
      </c>
      <c r="F1354" t="s">
        <v>10</v>
      </c>
      <c r="G1354" s="10">
        <v>190</v>
      </c>
      <c r="H1354" s="10">
        <v>1005916.4</v>
      </c>
      <c r="I1354" s="11">
        <f t="shared" si="21"/>
        <v>5294.2968421052628</v>
      </c>
    </row>
    <row r="1355" spans="1:9" x14ac:dyDescent="0.25">
      <c r="A1355" s="1">
        <v>10</v>
      </c>
      <c r="B1355" t="s">
        <v>473</v>
      </c>
      <c r="C1355" t="s">
        <v>41</v>
      </c>
      <c r="D1355" t="s">
        <v>7</v>
      </c>
      <c r="E1355" t="s">
        <v>1025</v>
      </c>
      <c r="F1355" t="s">
        <v>1028</v>
      </c>
      <c r="H1355" s="10">
        <v>-5300</v>
      </c>
      <c r="I1355" s="11">
        <f t="shared" si="21"/>
        <v>0</v>
      </c>
    </row>
    <row r="1356" spans="1:9" x14ac:dyDescent="0.25">
      <c r="A1356" s="1">
        <v>10</v>
      </c>
      <c r="B1356" t="s">
        <v>409</v>
      </c>
      <c r="C1356" t="s">
        <v>41</v>
      </c>
      <c r="D1356" t="s">
        <v>7</v>
      </c>
      <c r="E1356" t="s">
        <v>1025</v>
      </c>
      <c r="F1356" t="s">
        <v>1028</v>
      </c>
      <c r="G1356" s="10">
        <v>1</v>
      </c>
      <c r="H1356" s="10">
        <v>-4550</v>
      </c>
      <c r="I1356" s="11">
        <f t="shared" si="21"/>
        <v>-4550</v>
      </c>
    </row>
    <row r="1357" spans="1:9" x14ac:dyDescent="0.25">
      <c r="A1357" s="1">
        <v>10</v>
      </c>
      <c r="B1357" t="s">
        <v>1102</v>
      </c>
      <c r="C1357" t="s">
        <v>24</v>
      </c>
      <c r="D1357" t="s">
        <v>63</v>
      </c>
      <c r="E1357" t="s">
        <v>1025</v>
      </c>
      <c r="F1357" t="s">
        <v>1028</v>
      </c>
      <c r="G1357" s="10">
        <v>5</v>
      </c>
      <c r="H1357" s="10">
        <v>217795.44</v>
      </c>
      <c r="I1357" s="11">
        <f t="shared" si="21"/>
        <v>43559.088000000003</v>
      </c>
    </row>
    <row r="1358" spans="1:9" x14ac:dyDescent="0.25">
      <c r="A1358" s="1">
        <v>10</v>
      </c>
      <c r="B1358" t="s">
        <v>1523</v>
      </c>
      <c r="C1358" t="s">
        <v>6</v>
      </c>
      <c r="D1358" t="s">
        <v>38</v>
      </c>
      <c r="E1358" t="s">
        <v>1025</v>
      </c>
      <c r="F1358" t="s">
        <v>1028</v>
      </c>
      <c r="G1358" s="10">
        <v>1</v>
      </c>
      <c r="H1358" s="10">
        <v>29568</v>
      </c>
      <c r="I1358" s="11">
        <f t="shared" si="21"/>
        <v>29568</v>
      </c>
    </row>
    <row r="1359" spans="1:9" x14ac:dyDescent="0.25">
      <c r="A1359" s="1">
        <v>10</v>
      </c>
      <c r="B1359" t="s">
        <v>1536</v>
      </c>
      <c r="C1359" t="s">
        <v>6</v>
      </c>
      <c r="D1359" t="s">
        <v>63</v>
      </c>
      <c r="E1359" t="s">
        <v>1025</v>
      </c>
      <c r="F1359" t="s">
        <v>1028</v>
      </c>
      <c r="G1359" s="10">
        <v>4</v>
      </c>
      <c r="H1359" s="10">
        <v>115733</v>
      </c>
      <c r="I1359" s="11">
        <f t="shared" si="21"/>
        <v>28933.25</v>
      </c>
    </row>
    <row r="1360" spans="1:9" x14ac:dyDescent="0.25">
      <c r="A1360" s="1">
        <v>10</v>
      </c>
      <c r="B1360" t="s">
        <v>1575</v>
      </c>
      <c r="C1360" t="s">
        <v>6</v>
      </c>
      <c r="D1360" t="s">
        <v>63</v>
      </c>
      <c r="E1360" t="s">
        <v>1025</v>
      </c>
      <c r="F1360" t="s">
        <v>1028</v>
      </c>
      <c r="G1360" s="10">
        <v>1</v>
      </c>
      <c r="H1360" s="10">
        <v>22000</v>
      </c>
      <c r="I1360" s="11">
        <f t="shared" si="21"/>
        <v>22000</v>
      </c>
    </row>
    <row r="1361" spans="1:9" x14ac:dyDescent="0.25">
      <c r="A1361" s="1">
        <v>10</v>
      </c>
      <c r="B1361" t="s">
        <v>1566</v>
      </c>
      <c r="C1361" t="s">
        <v>6</v>
      </c>
      <c r="D1361" t="s">
        <v>63</v>
      </c>
      <c r="E1361" t="s">
        <v>1025</v>
      </c>
      <c r="F1361" t="s">
        <v>1028</v>
      </c>
      <c r="G1361" s="10">
        <v>1</v>
      </c>
      <c r="H1361" s="10">
        <v>0</v>
      </c>
      <c r="I1361" s="11">
        <f t="shared" si="21"/>
        <v>0</v>
      </c>
    </row>
    <row r="1362" spans="1:9" x14ac:dyDescent="0.25">
      <c r="A1362" s="1">
        <v>10</v>
      </c>
      <c r="B1362" t="s">
        <v>1513</v>
      </c>
      <c r="C1362" t="s">
        <v>6</v>
      </c>
      <c r="D1362" t="s">
        <v>44</v>
      </c>
      <c r="E1362" t="s">
        <v>1025</v>
      </c>
      <c r="F1362" t="s">
        <v>1028</v>
      </c>
      <c r="G1362" s="10">
        <v>1</v>
      </c>
      <c r="H1362" s="10">
        <v>110988</v>
      </c>
      <c r="I1362" s="11">
        <f t="shared" si="21"/>
        <v>110988</v>
      </c>
    </row>
    <row r="1363" spans="1:9" x14ac:dyDescent="0.25">
      <c r="A1363" s="1">
        <v>10</v>
      </c>
      <c r="B1363" t="s">
        <v>1567</v>
      </c>
      <c r="C1363" t="s">
        <v>6</v>
      </c>
      <c r="D1363" t="s">
        <v>25</v>
      </c>
      <c r="E1363" t="s">
        <v>1025</v>
      </c>
      <c r="F1363" t="s">
        <v>15</v>
      </c>
      <c r="G1363" s="10">
        <v>14</v>
      </c>
      <c r="H1363" s="10">
        <v>74258</v>
      </c>
      <c r="I1363" s="11">
        <f t="shared" si="21"/>
        <v>5304.1428571428569</v>
      </c>
    </row>
    <row r="1364" spans="1:9" x14ac:dyDescent="0.25">
      <c r="A1364" s="1">
        <v>10</v>
      </c>
      <c r="B1364" t="s">
        <v>1540</v>
      </c>
      <c r="C1364" t="s">
        <v>6</v>
      </c>
      <c r="D1364" t="s">
        <v>9</v>
      </c>
      <c r="E1364" t="s">
        <v>1025</v>
      </c>
      <c r="F1364" t="s">
        <v>10</v>
      </c>
      <c r="G1364" s="10">
        <v>3</v>
      </c>
      <c r="H1364" s="10">
        <v>29799</v>
      </c>
      <c r="I1364" s="11">
        <f t="shared" si="21"/>
        <v>9933</v>
      </c>
    </row>
    <row r="1365" spans="1:9" x14ac:dyDescent="0.25">
      <c r="A1365" s="1">
        <v>10</v>
      </c>
      <c r="B1365" t="s">
        <v>1515</v>
      </c>
      <c r="C1365" t="s">
        <v>6</v>
      </c>
      <c r="D1365" t="s">
        <v>9</v>
      </c>
      <c r="E1365" t="s">
        <v>1025</v>
      </c>
      <c r="F1365" t="s">
        <v>10</v>
      </c>
      <c r="G1365" s="10">
        <v>3</v>
      </c>
      <c r="H1365" s="10">
        <v>16176</v>
      </c>
      <c r="I1365" s="11">
        <f t="shared" si="21"/>
        <v>5392</v>
      </c>
    </row>
    <row r="1366" spans="1:9" x14ac:dyDescent="0.25">
      <c r="A1366" s="1">
        <v>10</v>
      </c>
      <c r="B1366" t="s">
        <v>1525</v>
      </c>
      <c r="C1366" t="s">
        <v>6</v>
      </c>
      <c r="D1366" t="s">
        <v>9</v>
      </c>
      <c r="E1366" t="s">
        <v>1025</v>
      </c>
      <c r="F1366" t="s">
        <v>15</v>
      </c>
      <c r="G1366" s="10">
        <v>1</v>
      </c>
      <c r="H1366" s="10">
        <v>5392</v>
      </c>
      <c r="I1366" s="11">
        <f t="shared" si="21"/>
        <v>5392</v>
      </c>
    </row>
    <row r="1367" spans="1:9" x14ac:dyDescent="0.25">
      <c r="A1367" s="1">
        <v>10</v>
      </c>
      <c r="B1367" t="s">
        <v>1562</v>
      </c>
      <c r="C1367" t="s">
        <v>6</v>
      </c>
      <c r="D1367" t="s">
        <v>9</v>
      </c>
      <c r="E1367" t="s">
        <v>1025</v>
      </c>
      <c r="F1367" t="s">
        <v>15</v>
      </c>
      <c r="G1367" s="10">
        <v>10</v>
      </c>
      <c r="H1367" s="10">
        <v>60131</v>
      </c>
      <c r="I1367" s="11">
        <f t="shared" si="21"/>
        <v>6013.1</v>
      </c>
    </row>
    <row r="1368" spans="1:9" x14ac:dyDescent="0.25">
      <c r="A1368" s="1">
        <v>10</v>
      </c>
      <c r="B1368" t="s">
        <v>1516</v>
      </c>
      <c r="C1368" t="s">
        <v>6</v>
      </c>
      <c r="D1368" t="s">
        <v>9</v>
      </c>
      <c r="E1368" t="s">
        <v>1025</v>
      </c>
      <c r="F1368" t="s">
        <v>15</v>
      </c>
      <c r="G1368" s="10">
        <v>6</v>
      </c>
      <c r="H1368" s="10">
        <v>35747</v>
      </c>
      <c r="I1368" s="11">
        <f t="shared" si="21"/>
        <v>5957.833333333333</v>
      </c>
    </row>
    <row r="1369" spans="1:9" x14ac:dyDescent="0.25">
      <c r="A1369" s="1">
        <v>10</v>
      </c>
      <c r="B1369" t="s">
        <v>1541</v>
      </c>
      <c r="C1369" t="s">
        <v>6</v>
      </c>
      <c r="D1369" t="s">
        <v>9</v>
      </c>
      <c r="E1369" t="s">
        <v>1025</v>
      </c>
      <c r="F1369" t="s">
        <v>10</v>
      </c>
      <c r="G1369" s="10">
        <v>5</v>
      </c>
      <c r="H1369" s="10">
        <v>30071</v>
      </c>
      <c r="I1369" s="11">
        <f t="shared" si="21"/>
        <v>6014.2</v>
      </c>
    </row>
    <row r="1370" spans="1:9" x14ac:dyDescent="0.25">
      <c r="A1370" s="1">
        <v>10</v>
      </c>
      <c r="B1370" t="s">
        <v>1526</v>
      </c>
      <c r="C1370" t="s">
        <v>6</v>
      </c>
      <c r="D1370" t="s">
        <v>9</v>
      </c>
      <c r="E1370" t="s">
        <v>1025</v>
      </c>
      <c r="F1370" t="s">
        <v>10</v>
      </c>
      <c r="G1370" s="10">
        <v>31</v>
      </c>
      <c r="H1370" s="10">
        <v>212597</v>
      </c>
      <c r="I1370" s="11">
        <f t="shared" si="21"/>
        <v>6857.9677419354839</v>
      </c>
    </row>
    <row r="1371" spans="1:9" x14ac:dyDescent="0.25">
      <c r="A1371" s="1">
        <v>10</v>
      </c>
      <c r="B1371" t="s">
        <v>1517</v>
      </c>
      <c r="C1371" t="s">
        <v>6</v>
      </c>
      <c r="D1371" t="s">
        <v>7</v>
      </c>
      <c r="E1371" t="s">
        <v>1025</v>
      </c>
      <c r="F1371" t="s">
        <v>10</v>
      </c>
      <c r="G1371" s="10">
        <v>6</v>
      </c>
      <c r="H1371" s="10">
        <v>52157</v>
      </c>
      <c r="I1371" s="11">
        <f t="shared" si="21"/>
        <v>8692.8333333333339</v>
      </c>
    </row>
    <row r="1372" spans="1:9" x14ac:dyDescent="0.25">
      <c r="A1372" s="1">
        <v>10</v>
      </c>
      <c r="B1372" t="s">
        <v>1543</v>
      </c>
      <c r="C1372" t="s">
        <v>6</v>
      </c>
      <c r="D1372" t="s">
        <v>7</v>
      </c>
      <c r="E1372" t="s">
        <v>1025</v>
      </c>
      <c r="F1372" t="s">
        <v>1028</v>
      </c>
      <c r="G1372" s="10">
        <v>8</v>
      </c>
      <c r="H1372" s="10">
        <v>99261</v>
      </c>
      <c r="I1372" s="11">
        <f t="shared" si="21"/>
        <v>12407.625</v>
      </c>
    </row>
    <row r="1373" spans="1:9" x14ac:dyDescent="0.25">
      <c r="A1373" s="1">
        <v>10</v>
      </c>
      <c r="B1373" t="s">
        <v>1518</v>
      </c>
      <c r="C1373" t="s">
        <v>6</v>
      </c>
      <c r="D1373" t="s">
        <v>7</v>
      </c>
      <c r="E1373" t="s">
        <v>1025</v>
      </c>
      <c r="F1373" t="s">
        <v>1028</v>
      </c>
      <c r="G1373" s="10">
        <v>6</v>
      </c>
      <c r="H1373" s="10">
        <v>78278</v>
      </c>
      <c r="I1373" s="11">
        <f t="shared" si="21"/>
        <v>13046.333333333334</v>
      </c>
    </row>
    <row r="1374" spans="1:9" x14ac:dyDescent="0.25">
      <c r="A1374" s="1">
        <v>10</v>
      </c>
      <c r="B1374" t="s">
        <v>1544</v>
      </c>
      <c r="C1374" t="s">
        <v>6</v>
      </c>
      <c r="D1374" t="s">
        <v>7</v>
      </c>
      <c r="E1374" t="s">
        <v>1025</v>
      </c>
      <c r="F1374" t="s">
        <v>1028</v>
      </c>
      <c r="G1374" s="10">
        <v>6</v>
      </c>
      <c r="H1374" s="10">
        <v>79765</v>
      </c>
      <c r="I1374" s="11">
        <f t="shared" si="21"/>
        <v>13294.166666666666</v>
      </c>
    </row>
    <row r="1375" spans="1:9" x14ac:dyDescent="0.25">
      <c r="A1375" s="1">
        <v>10</v>
      </c>
      <c r="B1375" t="s">
        <v>1545</v>
      </c>
      <c r="C1375" t="s">
        <v>6</v>
      </c>
      <c r="D1375" t="s">
        <v>7</v>
      </c>
      <c r="E1375" t="s">
        <v>1025</v>
      </c>
      <c r="F1375" t="s">
        <v>1028</v>
      </c>
      <c r="G1375" s="10">
        <v>3</v>
      </c>
      <c r="H1375" s="10">
        <v>41903</v>
      </c>
      <c r="I1375" s="11">
        <f t="shared" si="21"/>
        <v>13967.666666666666</v>
      </c>
    </row>
    <row r="1376" spans="1:9" x14ac:dyDescent="0.25">
      <c r="A1376" s="1">
        <v>10</v>
      </c>
      <c r="B1376" t="s">
        <v>1527</v>
      </c>
      <c r="C1376" t="s">
        <v>6</v>
      </c>
      <c r="D1376" t="s">
        <v>7</v>
      </c>
      <c r="E1376" t="s">
        <v>1025</v>
      </c>
      <c r="F1376" t="s">
        <v>1028</v>
      </c>
      <c r="G1376" s="10">
        <v>3</v>
      </c>
      <c r="H1376" s="10">
        <v>43255</v>
      </c>
      <c r="I1376" s="11">
        <f t="shared" si="21"/>
        <v>14418.333333333334</v>
      </c>
    </row>
    <row r="1377" spans="1:9" x14ac:dyDescent="0.25">
      <c r="A1377" s="1">
        <v>10</v>
      </c>
      <c r="B1377" t="s">
        <v>1547</v>
      </c>
      <c r="C1377" t="s">
        <v>6</v>
      </c>
      <c r="D1377" t="s">
        <v>46</v>
      </c>
      <c r="E1377" t="s">
        <v>1025</v>
      </c>
      <c r="F1377" t="s">
        <v>1028</v>
      </c>
      <c r="G1377" s="10">
        <v>10</v>
      </c>
      <c r="H1377" s="10">
        <v>132178</v>
      </c>
      <c r="I1377" s="11">
        <f t="shared" si="21"/>
        <v>13217.8</v>
      </c>
    </row>
    <row r="1378" spans="1:9" x14ac:dyDescent="0.25">
      <c r="A1378" s="1">
        <v>10</v>
      </c>
      <c r="B1378" t="s">
        <v>1548</v>
      </c>
      <c r="C1378" t="s">
        <v>6</v>
      </c>
      <c r="D1378" t="s">
        <v>46</v>
      </c>
      <c r="E1378" t="s">
        <v>1025</v>
      </c>
      <c r="F1378" t="s">
        <v>1028</v>
      </c>
      <c r="G1378" s="10">
        <v>2</v>
      </c>
      <c r="H1378" s="10">
        <v>28549</v>
      </c>
      <c r="I1378" s="11">
        <f t="shared" si="21"/>
        <v>14274.5</v>
      </c>
    </row>
    <row r="1379" spans="1:9" x14ac:dyDescent="0.25">
      <c r="A1379" s="1">
        <v>10</v>
      </c>
      <c r="B1379" t="s">
        <v>1568</v>
      </c>
      <c r="C1379" t="s">
        <v>6</v>
      </c>
      <c r="D1379" t="s">
        <v>46</v>
      </c>
      <c r="E1379" t="s">
        <v>1025</v>
      </c>
      <c r="F1379" t="s">
        <v>1028</v>
      </c>
      <c r="G1379" s="10">
        <v>1</v>
      </c>
      <c r="H1379" s="10">
        <v>15500</v>
      </c>
      <c r="I1379" s="11">
        <f t="shared" si="21"/>
        <v>15500</v>
      </c>
    </row>
    <row r="1380" spans="1:9" x14ac:dyDescent="0.25">
      <c r="A1380" s="1">
        <v>10</v>
      </c>
      <c r="B1380" t="s">
        <v>1550</v>
      </c>
      <c r="C1380" t="s">
        <v>6</v>
      </c>
      <c r="D1380" t="s">
        <v>46</v>
      </c>
      <c r="E1380" t="s">
        <v>1025</v>
      </c>
      <c r="F1380" t="s">
        <v>1028</v>
      </c>
      <c r="G1380" s="10">
        <v>4</v>
      </c>
      <c r="H1380" s="10">
        <v>62099</v>
      </c>
      <c r="I1380" s="11">
        <f t="shared" si="21"/>
        <v>15524.75</v>
      </c>
    </row>
    <row r="1381" spans="1:9" x14ac:dyDescent="0.25">
      <c r="A1381" s="1">
        <v>10</v>
      </c>
      <c r="B1381" t="s">
        <v>1551</v>
      </c>
      <c r="C1381" t="s">
        <v>6</v>
      </c>
      <c r="D1381" t="s">
        <v>46</v>
      </c>
      <c r="E1381" t="s">
        <v>1025</v>
      </c>
      <c r="F1381" t="s">
        <v>1028</v>
      </c>
      <c r="G1381" s="10">
        <v>2</v>
      </c>
      <c r="H1381" s="10">
        <v>31370</v>
      </c>
      <c r="I1381" s="11">
        <f t="shared" si="21"/>
        <v>15685</v>
      </c>
    </row>
    <row r="1382" spans="1:9" x14ac:dyDescent="0.25">
      <c r="A1382" s="1">
        <v>10</v>
      </c>
      <c r="B1382" t="s">
        <v>1552</v>
      </c>
      <c r="C1382" t="s">
        <v>6</v>
      </c>
      <c r="D1382" t="s">
        <v>46</v>
      </c>
      <c r="E1382" t="s">
        <v>1025</v>
      </c>
      <c r="F1382" t="s">
        <v>1028</v>
      </c>
      <c r="G1382" s="10">
        <v>2</v>
      </c>
      <c r="H1382" s="10">
        <v>31547</v>
      </c>
      <c r="I1382" s="11">
        <f t="shared" si="21"/>
        <v>15773.5</v>
      </c>
    </row>
    <row r="1383" spans="1:9" x14ac:dyDescent="0.25">
      <c r="A1383" s="1">
        <v>10</v>
      </c>
      <c r="B1383" t="s">
        <v>1554</v>
      </c>
      <c r="C1383" t="s">
        <v>6</v>
      </c>
      <c r="D1383" t="s">
        <v>63</v>
      </c>
      <c r="E1383" t="s">
        <v>1025</v>
      </c>
      <c r="F1383" t="s">
        <v>1028</v>
      </c>
      <c r="G1383" s="10">
        <v>2</v>
      </c>
      <c r="H1383" s="10">
        <v>35114</v>
      </c>
      <c r="I1383" s="11">
        <f t="shared" si="21"/>
        <v>17557</v>
      </c>
    </row>
    <row r="1384" spans="1:9" x14ac:dyDescent="0.25">
      <c r="A1384" s="1">
        <v>10</v>
      </c>
      <c r="B1384" t="s">
        <v>1529</v>
      </c>
      <c r="C1384" t="s">
        <v>6</v>
      </c>
      <c r="D1384" t="s">
        <v>42</v>
      </c>
      <c r="E1384" t="s">
        <v>1025</v>
      </c>
      <c r="F1384" t="s">
        <v>1028</v>
      </c>
      <c r="G1384" s="10">
        <v>1</v>
      </c>
      <c r="H1384" s="10">
        <v>30500</v>
      </c>
      <c r="I1384" s="11">
        <f t="shared" si="21"/>
        <v>30500</v>
      </c>
    </row>
    <row r="1385" spans="1:9" x14ac:dyDescent="0.25">
      <c r="A1385" s="1">
        <v>10</v>
      </c>
      <c r="B1385" t="s">
        <v>1530</v>
      </c>
      <c r="C1385" t="s">
        <v>6</v>
      </c>
      <c r="D1385" t="s">
        <v>42</v>
      </c>
      <c r="E1385" t="s">
        <v>1025</v>
      </c>
      <c r="F1385" t="s">
        <v>1028</v>
      </c>
      <c r="G1385" s="10">
        <v>1</v>
      </c>
      <c r="H1385" s="10">
        <v>0</v>
      </c>
      <c r="I1385" s="11">
        <f t="shared" si="21"/>
        <v>0</v>
      </c>
    </row>
    <row r="1386" spans="1:9" x14ac:dyDescent="0.25">
      <c r="A1386" s="1">
        <v>11</v>
      </c>
      <c r="B1386" t="s">
        <v>1508</v>
      </c>
      <c r="C1386" t="s">
        <v>59</v>
      </c>
      <c r="D1386" t="s">
        <v>63</v>
      </c>
      <c r="E1386" t="s">
        <v>1025</v>
      </c>
      <c r="F1386" t="s">
        <v>1028</v>
      </c>
      <c r="G1386" s="10">
        <v>21</v>
      </c>
      <c r="H1386" s="10">
        <v>238763.35</v>
      </c>
      <c r="I1386" s="11">
        <f t="shared" si="21"/>
        <v>11369.683333333334</v>
      </c>
    </row>
    <row r="1387" spans="1:9" x14ac:dyDescent="0.25">
      <c r="A1387" s="1">
        <v>11</v>
      </c>
      <c r="B1387" t="s">
        <v>1521</v>
      </c>
      <c r="C1387" t="s">
        <v>59</v>
      </c>
      <c r="D1387" t="s">
        <v>46</v>
      </c>
      <c r="E1387" t="s">
        <v>1025</v>
      </c>
      <c r="F1387" t="s">
        <v>1028</v>
      </c>
      <c r="G1387" s="10">
        <v>1</v>
      </c>
      <c r="H1387" s="10">
        <v>10349</v>
      </c>
      <c r="I1387" s="11">
        <f t="shared" si="21"/>
        <v>10349</v>
      </c>
    </row>
    <row r="1388" spans="1:9" x14ac:dyDescent="0.25">
      <c r="A1388" s="1">
        <v>11</v>
      </c>
      <c r="B1388" t="s">
        <v>210</v>
      </c>
      <c r="C1388" t="s">
        <v>107</v>
      </c>
      <c r="D1388" t="s">
        <v>96</v>
      </c>
      <c r="E1388" t="s">
        <v>1511</v>
      </c>
      <c r="F1388" t="s">
        <v>10</v>
      </c>
      <c r="G1388" s="10">
        <v>3</v>
      </c>
      <c r="H1388" s="10">
        <v>11337</v>
      </c>
      <c r="I1388" s="11">
        <f t="shared" si="21"/>
        <v>3779</v>
      </c>
    </row>
    <row r="1389" spans="1:9" x14ac:dyDescent="0.25">
      <c r="A1389" s="1">
        <v>11</v>
      </c>
      <c r="B1389" t="s">
        <v>699</v>
      </c>
      <c r="C1389" t="s">
        <v>24</v>
      </c>
      <c r="D1389" t="s">
        <v>96</v>
      </c>
      <c r="E1389" t="s">
        <v>1511</v>
      </c>
      <c r="F1389" t="s">
        <v>10</v>
      </c>
      <c r="G1389" s="10">
        <v>1</v>
      </c>
      <c r="H1389" s="10">
        <v>3645</v>
      </c>
      <c r="I1389" s="11">
        <f t="shared" si="21"/>
        <v>3645</v>
      </c>
    </row>
    <row r="1390" spans="1:9" x14ac:dyDescent="0.25">
      <c r="A1390" s="1">
        <v>11</v>
      </c>
      <c r="B1390" t="s">
        <v>888</v>
      </c>
      <c r="C1390" t="s">
        <v>19</v>
      </c>
      <c r="D1390" t="s">
        <v>1003</v>
      </c>
      <c r="E1390" t="s">
        <v>1003</v>
      </c>
      <c r="F1390" t="s">
        <v>1765</v>
      </c>
      <c r="G1390" s="10">
        <v>3</v>
      </c>
      <c r="H1390" s="10">
        <v>34.6099999999999</v>
      </c>
      <c r="I1390" s="11">
        <f t="shared" si="21"/>
        <v>11.536666666666633</v>
      </c>
    </row>
    <row r="1391" spans="1:9" x14ac:dyDescent="0.25">
      <c r="A1391" s="1">
        <v>11</v>
      </c>
      <c r="B1391" t="s">
        <v>912</v>
      </c>
      <c r="C1391" t="s">
        <v>41</v>
      </c>
      <c r="D1391" t="s">
        <v>25</v>
      </c>
      <c r="E1391" t="s">
        <v>1025</v>
      </c>
      <c r="F1391" t="s">
        <v>15</v>
      </c>
      <c r="G1391" s="10">
        <v>138</v>
      </c>
      <c r="H1391" s="10">
        <v>339114</v>
      </c>
      <c r="I1391" s="11">
        <f t="shared" si="21"/>
        <v>2457.3478260869565</v>
      </c>
    </row>
    <row r="1392" spans="1:9" x14ac:dyDescent="0.25">
      <c r="A1392" s="1">
        <v>11</v>
      </c>
      <c r="B1392" t="s">
        <v>623</v>
      </c>
      <c r="C1392" t="s">
        <v>107</v>
      </c>
      <c r="D1392" t="s">
        <v>25</v>
      </c>
      <c r="E1392" t="s">
        <v>1511</v>
      </c>
      <c r="F1392" t="s">
        <v>15</v>
      </c>
      <c r="G1392" s="10">
        <v>15</v>
      </c>
      <c r="H1392" s="10">
        <v>55710</v>
      </c>
      <c r="I1392" s="11">
        <f t="shared" si="21"/>
        <v>3714</v>
      </c>
    </row>
    <row r="1393" spans="1:9" x14ac:dyDescent="0.25">
      <c r="A1393" s="1">
        <v>11</v>
      </c>
      <c r="B1393" t="s">
        <v>669</v>
      </c>
      <c r="C1393" t="s">
        <v>24</v>
      </c>
      <c r="D1393" t="s">
        <v>25</v>
      </c>
      <c r="E1393" t="s">
        <v>1025</v>
      </c>
      <c r="F1393" t="s">
        <v>15</v>
      </c>
      <c r="G1393" s="10">
        <v>2</v>
      </c>
      <c r="H1393" s="10">
        <v>9508</v>
      </c>
      <c r="I1393" s="11">
        <f t="shared" si="21"/>
        <v>4754</v>
      </c>
    </row>
    <row r="1394" spans="1:9" x14ac:dyDescent="0.25">
      <c r="A1394" s="1">
        <v>11</v>
      </c>
      <c r="B1394" t="s">
        <v>995</v>
      </c>
      <c r="C1394" t="s">
        <v>985</v>
      </c>
      <c r="D1394" t="s">
        <v>25</v>
      </c>
      <c r="E1394" t="s">
        <v>1511</v>
      </c>
      <c r="F1394" t="s">
        <v>15</v>
      </c>
      <c r="G1394" s="10">
        <v>123</v>
      </c>
      <c r="H1394" s="10">
        <v>208978</v>
      </c>
      <c r="I1394" s="11">
        <f t="shared" si="21"/>
        <v>1699.0081300813008</v>
      </c>
    </row>
    <row r="1395" spans="1:9" x14ac:dyDescent="0.25">
      <c r="A1395" s="1">
        <v>11</v>
      </c>
      <c r="B1395" t="s">
        <v>676</v>
      </c>
      <c r="C1395" t="s">
        <v>24</v>
      </c>
      <c r="D1395" t="s">
        <v>66</v>
      </c>
      <c r="E1395" t="s">
        <v>1025</v>
      </c>
      <c r="F1395" t="s">
        <v>15</v>
      </c>
      <c r="G1395" s="10">
        <v>1</v>
      </c>
      <c r="H1395" s="10">
        <v>6230</v>
      </c>
      <c r="I1395" s="11">
        <f t="shared" si="21"/>
        <v>6230</v>
      </c>
    </row>
    <row r="1396" spans="1:9" x14ac:dyDescent="0.25">
      <c r="A1396" s="1">
        <v>11</v>
      </c>
      <c r="B1396" t="s">
        <v>951</v>
      </c>
      <c r="C1396" t="s">
        <v>361</v>
      </c>
      <c r="D1396" t="s">
        <v>9</v>
      </c>
      <c r="E1396" t="s">
        <v>1511</v>
      </c>
      <c r="F1396" t="s">
        <v>15</v>
      </c>
      <c r="G1396" s="10">
        <v>3</v>
      </c>
      <c r="H1396" s="10">
        <v>10038</v>
      </c>
      <c r="I1396" s="11">
        <f t="shared" si="21"/>
        <v>3346</v>
      </c>
    </row>
    <row r="1397" spans="1:9" x14ac:dyDescent="0.25">
      <c r="A1397" s="1">
        <v>11</v>
      </c>
      <c r="B1397" t="s">
        <v>982</v>
      </c>
      <c r="C1397" t="s">
        <v>59</v>
      </c>
      <c r="D1397" t="s">
        <v>9</v>
      </c>
      <c r="E1397" t="s">
        <v>1025</v>
      </c>
      <c r="F1397" t="s">
        <v>15</v>
      </c>
      <c r="G1397" s="10">
        <v>99</v>
      </c>
      <c r="H1397" s="10">
        <v>362774</v>
      </c>
      <c r="I1397" s="11">
        <f t="shared" si="21"/>
        <v>3664.3838383838383</v>
      </c>
    </row>
    <row r="1398" spans="1:9" x14ac:dyDescent="0.25">
      <c r="A1398" s="1">
        <v>11</v>
      </c>
      <c r="B1398" t="s">
        <v>680</v>
      </c>
      <c r="C1398" t="s">
        <v>59</v>
      </c>
      <c r="D1398" t="s">
        <v>9</v>
      </c>
      <c r="E1398" t="s">
        <v>1025</v>
      </c>
      <c r="F1398" t="s">
        <v>15</v>
      </c>
      <c r="G1398" s="10">
        <v>85</v>
      </c>
      <c r="H1398" s="10">
        <v>354070.68</v>
      </c>
      <c r="I1398" s="11">
        <f t="shared" si="21"/>
        <v>4165.5374117647061</v>
      </c>
    </row>
    <row r="1399" spans="1:9" x14ac:dyDescent="0.25">
      <c r="A1399" s="1">
        <v>11</v>
      </c>
      <c r="B1399" t="s">
        <v>579</v>
      </c>
      <c r="C1399" t="s">
        <v>41</v>
      </c>
      <c r="D1399" t="s">
        <v>9</v>
      </c>
      <c r="E1399" t="s">
        <v>1511</v>
      </c>
      <c r="F1399" t="s">
        <v>15</v>
      </c>
      <c r="G1399" s="10">
        <v>118</v>
      </c>
      <c r="H1399" s="10">
        <v>292150.71000000002</v>
      </c>
      <c r="I1399" s="11">
        <f t="shared" si="21"/>
        <v>2475.8534745762713</v>
      </c>
    </row>
    <row r="1400" spans="1:9" x14ac:dyDescent="0.25">
      <c r="A1400" s="1">
        <v>11</v>
      </c>
      <c r="B1400" t="s">
        <v>774</v>
      </c>
      <c r="C1400" t="s">
        <v>41</v>
      </c>
      <c r="D1400" t="s">
        <v>9</v>
      </c>
      <c r="E1400" t="s">
        <v>1511</v>
      </c>
      <c r="F1400" t="s">
        <v>15</v>
      </c>
      <c r="G1400" s="10">
        <v>1</v>
      </c>
      <c r="H1400" s="10">
        <v>1100</v>
      </c>
      <c r="I1400" s="11">
        <f t="shared" si="21"/>
        <v>1100</v>
      </c>
    </row>
    <row r="1401" spans="1:9" x14ac:dyDescent="0.25">
      <c r="A1401" s="1">
        <v>11</v>
      </c>
      <c r="B1401" t="s">
        <v>859</v>
      </c>
      <c r="C1401" t="s">
        <v>41</v>
      </c>
      <c r="D1401" t="s">
        <v>9</v>
      </c>
      <c r="E1401" t="s">
        <v>1025</v>
      </c>
      <c r="F1401" t="s">
        <v>15</v>
      </c>
      <c r="G1401" s="10">
        <v>213</v>
      </c>
      <c r="H1401" s="10">
        <v>760829.98029999994</v>
      </c>
      <c r="I1401" s="11">
        <f t="shared" si="21"/>
        <v>3571.9717384976525</v>
      </c>
    </row>
    <row r="1402" spans="1:9" x14ac:dyDescent="0.25">
      <c r="A1402" s="1">
        <v>11</v>
      </c>
      <c r="B1402" t="s">
        <v>739</v>
      </c>
      <c r="C1402" t="s">
        <v>41</v>
      </c>
      <c r="D1402" t="s">
        <v>9</v>
      </c>
      <c r="E1402" t="s">
        <v>1025</v>
      </c>
      <c r="F1402" t="s">
        <v>15</v>
      </c>
      <c r="G1402" s="10">
        <v>3</v>
      </c>
      <c r="H1402" s="10">
        <v>7232.3069999999989</v>
      </c>
      <c r="I1402" s="11">
        <f t="shared" si="21"/>
        <v>2410.7689999999998</v>
      </c>
    </row>
    <row r="1403" spans="1:9" x14ac:dyDescent="0.25">
      <c r="A1403" s="1">
        <v>11</v>
      </c>
      <c r="B1403" t="s">
        <v>56</v>
      </c>
      <c r="C1403" t="s">
        <v>24</v>
      </c>
      <c r="D1403" t="s">
        <v>9</v>
      </c>
      <c r="E1403" t="s">
        <v>1025</v>
      </c>
      <c r="F1403" t="s">
        <v>15</v>
      </c>
      <c r="H1403" s="10">
        <v>-5670</v>
      </c>
      <c r="I1403" s="11">
        <f t="shared" si="21"/>
        <v>0</v>
      </c>
    </row>
    <row r="1404" spans="1:9" x14ac:dyDescent="0.25">
      <c r="A1404" s="1">
        <v>11</v>
      </c>
      <c r="B1404" t="s">
        <v>124</v>
      </c>
      <c r="C1404" t="s">
        <v>107</v>
      </c>
      <c r="D1404" t="s">
        <v>9</v>
      </c>
      <c r="E1404" t="s">
        <v>1511</v>
      </c>
      <c r="F1404" t="s">
        <v>10</v>
      </c>
      <c r="G1404" s="10">
        <v>21</v>
      </c>
      <c r="H1404" s="10">
        <v>95155.4</v>
      </c>
      <c r="I1404" s="11">
        <f t="shared" si="21"/>
        <v>4531.2095238095235</v>
      </c>
    </row>
    <row r="1405" spans="1:9" x14ac:dyDescent="0.25">
      <c r="A1405" s="1">
        <v>11</v>
      </c>
      <c r="B1405" t="s">
        <v>168</v>
      </c>
      <c r="C1405" t="s">
        <v>107</v>
      </c>
      <c r="D1405" t="s">
        <v>9</v>
      </c>
      <c r="E1405" t="s">
        <v>1511</v>
      </c>
      <c r="F1405" t="s">
        <v>10</v>
      </c>
      <c r="G1405" s="10">
        <v>11</v>
      </c>
      <c r="H1405" s="10">
        <v>58198</v>
      </c>
      <c r="I1405" s="11">
        <f t="shared" si="21"/>
        <v>5290.727272727273</v>
      </c>
    </row>
    <row r="1406" spans="1:9" x14ac:dyDescent="0.25">
      <c r="A1406" s="1">
        <v>11</v>
      </c>
      <c r="B1406" t="s">
        <v>225</v>
      </c>
      <c r="C1406" t="s">
        <v>107</v>
      </c>
      <c r="D1406" t="s">
        <v>9</v>
      </c>
      <c r="E1406" t="s">
        <v>1025</v>
      </c>
      <c r="F1406" t="s">
        <v>10</v>
      </c>
      <c r="G1406" s="10">
        <v>65</v>
      </c>
      <c r="H1406" s="10">
        <v>364180</v>
      </c>
      <c r="I1406" s="11">
        <f t="shared" si="21"/>
        <v>5602.7692307692305</v>
      </c>
    </row>
    <row r="1407" spans="1:9" x14ac:dyDescent="0.25">
      <c r="A1407" s="1">
        <v>11</v>
      </c>
      <c r="B1407" t="s">
        <v>106</v>
      </c>
      <c r="C1407" t="s">
        <v>107</v>
      </c>
      <c r="D1407" t="s">
        <v>9</v>
      </c>
      <c r="E1407" t="s">
        <v>1025</v>
      </c>
      <c r="F1407" t="s">
        <v>10</v>
      </c>
      <c r="G1407" s="10">
        <v>11</v>
      </c>
      <c r="H1407" s="10">
        <v>86572</v>
      </c>
      <c r="I1407" s="11">
        <f t="shared" si="21"/>
        <v>7870.181818181818</v>
      </c>
    </row>
    <row r="1408" spans="1:9" x14ac:dyDescent="0.25">
      <c r="A1408" s="1">
        <v>11</v>
      </c>
      <c r="B1408" t="s">
        <v>176</v>
      </c>
      <c r="C1408" t="s">
        <v>107</v>
      </c>
      <c r="D1408" t="s">
        <v>9</v>
      </c>
      <c r="E1408" t="s">
        <v>1511</v>
      </c>
      <c r="F1408" t="s">
        <v>15</v>
      </c>
      <c r="G1408" s="10">
        <v>12</v>
      </c>
      <c r="H1408" s="10">
        <v>50741.16</v>
      </c>
      <c r="I1408" s="11">
        <f t="shared" si="21"/>
        <v>4228.43</v>
      </c>
    </row>
    <row r="1409" spans="1:9" x14ac:dyDescent="0.25">
      <c r="A1409" s="1">
        <v>11</v>
      </c>
      <c r="B1409" t="s">
        <v>993</v>
      </c>
      <c r="C1409" t="s">
        <v>985</v>
      </c>
      <c r="D1409" t="s">
        <v>9</v>
      </c>
      <c r="E1409" t="s">
        <v>1511</v>
      </c>
      <c r="F1409" t="s">
        <v>15</v>
      </c>
      <c r="G1409" s="10">
        <v>31</v>
      </c>
      <c r="H1409" s="10">
        <v>73633</v>
      </c>
      <c r="I1409" s="11">
        <f t="shared" si="21"/>
        <v>2375.2580645161293</v>
      </c>
    </row>
    <row r="1410" spans="1:9" x14ac:dyDescent="0.25">
      <c r="A1410" s="1">
        <v>11</v>
      </c>
      <c r="B1410" t="s">
        <v>984</v>
      </c>
      <c r="C1410" t="s">
        <v>985</v>
      </c>
      <c r="D1410" t="s">
        <v>9</v>
      </c>
      <c r="E1410" t="s">
        <v>1025</v>
      </c>
      <c r="F1410" t="s">
        <v>15</v>
      </c>
      <c r="G1410" s="10">
        <v>55</v>
      </c>
      <c r="H1410" s="10">
        <v>170754</v>
      </c>
      <c r="I1410" s="11">
        <f t="shared" si="21"/>
        <v>3104.6181818181817</v>
      </c>
    </row>
    <row r="1411" spans="1:9" x14ac:dyDescent="0.25">
      <c r="A1411" s="1">
        <v>11</v>
      </c>
      <c r="B1411" t="s">
        <v>686</v>
      </c>
      <c r="C1411" t="s">
        <v>59</v>
      </c>
      <c r="D1411" t="s">
        <v>12</v>
      </c>
      <c r="E1411" t="s">
        <v>1025</v>
      </c>
      <c r="F1411" t="s">
        <v>10</v>
      </c>
      <c r="G1411" s="10">
        <v>123</v>
      </c>
      <c r="H1411" s="10">
        <v>679694.59</v>
      </c>
      <c r="I1411" s="11">
        <f t="shared" ref="I1411:I1474" si="22">IFERROR(H1411/G1411,0)</f>
        <v>5525.9722764227636</v>
      </c>
    </row>
    <row r="1412" spans="1:9" x14ac:dyDescent="0.25">
      <c r="A1412" s="1">
        <v>11</v>
      </c>
      <c r="B1412" t="s">
        <v>882</v>
      </c>
      <c r="C1412" t="s">
        <v>19</v>
      </c>
      <c r="D1412" t="s">
        <v>1003</v>
      </c>
      <c r="E1412" t="s">
        <v>1003</v>
      </c>
      <c r="F1412" t="s">
        <v>1765</v>
      </c>
      <c r="H1412" s="10">
        <v>-22768.14</v>
      </c>
      <c r="I1412" s="11">
        <f t="shared" si="22"/>
        <v>0</v>
      </c>
    </row>
    <row r="1413" spans="1:9" x14ac:dyDescent="0.25">
      <c r="A1413" s="1">
        <v>11</v>
      </c>
      <c r="B1413" t="s">
        <v>885</v>
      </c>
      <c r="C1413" t="s">
        <v>19</v>
      </c>
      <c r="D1413" t="s">
        <v>1003</v>
      </c>
      <c r="E1413" t="s">
        <v>1003</v>
      </c>
      <c r="F1413" t="s">
        <v>1765</v>
      </c>
      <c r="H1413" s="10">
        <v>-4530.8</v>
      </c>
      <c r="I1413" s="11">
        <f t="shared" si="22"/>
        <v>0</v>
      </c>
    </row>
    <row r="1414" spans="1:9" x14ac:dyDescent="0.25">
      <c r="A1414" s="1">
        <v>11</v>
      </c>
      <c r="B1414" t="s">
        <v>905</v>
      </c>
      <c r="C1414" t="s">
        <v>41</v>
      </c>
      <c r="D1414" t="s">
        <v>12</v>
      </c>
      <c r="E1414" t="s">
        <v>1511</v>
      </c>
      <c r="F1414" t="s">
        <v>10</v>
      </c>
      <c r="G1414" s="10">
        <v>47</v>
      </c>
      <c r="H1414" s="10">
        <v>202301.49</v>
      </c>
      <c r="I1414" s="11">
        <f t="shared" si="22"/>
        <v>4304.2870212765956</v>
      </c>
    </row>
    <row r="1415" spans="1:9" x14ac:dyDescent="0.25">
      <c r="A1415" s="1">
        <v>11</v>
      </c>
      <c r="B1415" t="s">
        <v>895</v>
      </c>
      <c r="C1415" t="s">
        <v>41</v>
      </c>
      <c r="D1415" t="s">
        <v>12</v>
      </c>
      <c r="E1415" t="s">
        <v>1025</v>
      </c>
      <c r="F1415" t="s">
        <v>10</v>
      </c>
      <c r="G1415" s="10">
        <v>4</v>
      </c>
      <c r="H1415" s="10">
        <v>20016.935600000001</v>
      </c>
      <c r="I1415" s="11">
        <f t="shared" si="22"/>
        <v>5004.2339000000002</v>
      </c>
    </row>
    <row r="1416" spans="1:9" x14ac:dyDescent="0.25">
      <c r="A1416" s="1">
        <v>11</v>
      </c>
      <c r="B1416" t="s">
        <v>740</v>
      </c>
      <c r="C1416" t="s">
        <v>41</v>
      </c>
      <c r="D1416" t="s">
        <v>12</v>
      </c>
      <c r="E1416" t="s">
        <v>1025</v>
      </c>
      <c r="F1416" t="s">
        <v>10</v>
      </c>
      <c r="G1416" s="10">
        <v>9</v>
      </c>
      <c r="H1416" s="10">
        <v>45038.105100000001</v>
      </c>
      <c r="I1416" s="11">
        <f t="shared" si="22"/>
        <v>5004.2339000000002</v>
      </c>
    </row>
    <row r="1417" spans="1:9" x14ac:dyDescent="0.25">
      <c r="A1417" s="1">
        <v>11</v>
      </c>
      <c r="B1417" t="s">
        <v>987</v>
      </c>
      <c r="C1417" t="s">
        <v>985</v>
      </c>
      <c r="D1417" t="s">
        <v>12</v>
      </c>
      <c r="E1417" t="s">
        <v>1511</v>
      </c>
      <c r="F1417" t="s">
        <v>10</v>
      </c>
      <c r="G1417" s="10">
        <v>5</v>
      </c>
      <c r="H1417" s="10">
        <v>19994</v>
      </c>
      <c r="I1417" s="11">
        <f t="shared" si="22"/>
        <v>3998.8</v>
      </c>
    </row>
    <row r="1418" spans="1:9" x14ac:dyDescent="0.25">
      <c r="A1418" s="1">
        <v>11</v>
      </c>
      <c r="B1418" t="s">
        <v>991</v>
      </c>
      <c r="C1418" t="s">
        <v>985</v>
      </c>
      <c r="D1418" t="s">
        <v>12</v>
      </c>
      <c r="E1418" t="s">
        <v>1025</v>
      </c>
      <c r="F1418" t="s">
        <v>10</v>
      </c>
      <c r="G1418" s="10">
        <v>79</v>
      </c>
      <c r="H1418" s="10">
        <v>352118</v>
      </c>
      <c r="I1418" s="11">
        <f t="shared" si="22"/>
        <v>4457.1898734177212</v>
      </c>
    </row>
    <row r="1419" spans="1:9" x14ac:dyDescent="0.25">
      <c r="A1419" s="1">
        <v>11</v>
      </c>
      <c r="B1419" t="s">
        <v>1004</v>
      </c>
      <c r="C1419" t="s">
        <v>59</v>
      </c>
      <c r="D1419" t="s">
        <v>7</v>
      </c>
      <c r="E1419" t="s">
        <v>1025</v>
      </c>
      <c r="F1419" t="s">
        <v>1028</v>
      </c>
      <c r="G1419" s="10">
        <v>1</v>
      </c>
      <c r="H1419" s="10">
        <v>4500</v>
      </c>
      <c r="I1419" s="11">
        <f t="shared" si="22"/>
        <v>4500</v>
      </c>
    </row>
    <row r="1420" spans="1:9" x14ac:dyDescent="0.25">
      <c r="A1420" s="1">
        <v>11</v>
      </c>
      <c r="B1420" t="s">
        <v>1006</v>
      </c>
      <c r="C1420" t="s">
        <v>41</v>
      </c>
      <c r="D1420" t="s">
        <v>7</v>
      </c>
      <c r="E1420" t="s">
        <v>1511</v>
      </c>
      <c r="F1420" t="s">
        <v>10</v>
      </c>
      <c r="G1420" s="10">
        <v>85</v>
      </c>
      <c r="H1420" s="10">
        <v>372660.80000000005</v>
      </c>
      <c r="I1420" s="11">
        <f t="shared" si="22"/>
        <v>4384.2447058823536</v>
      </c>
    </row>
    <row r="1421" spans="1:9" x14ac:dyDescent="0.25">
      <c r="A1421" s="1">
        <v>11</v>
      </c>
      <c r="B1421" t="s">
        <v>528</v>
      </c>
      <c r="C1421" t="s">
        <v>41</v>
      </c>
      <c r="D1421" t="s">
        <v>7</v>
      </c>
      <c r="E1421" t="s">
        <v>1025</v>
      </c>
      <c r="F1421" t="s">
        <v>1028</v>
      </c>
      <c r="G1421" s="10">
        <v>5</v>
      </c>
      <c r="H1421" s="10">
        <v>21974.712200000002</v>
      </c>
      <c r="I1421" s="11">
        <f t="shared" si="22"/>
        <v>4394.9424400000007</v>
      </c>
    </row>
    <row r="1422" spans="1:9" x14ac:dyDescent="0.25">
      <c r="A1422" s="1">
        <v>11</v>
      </c>
      <c r="B1422" t="s">
        <v>309</v>
      </c>
      <c r="C1422" t="s">
        <v>107</v>
      </c>
      <c r="D1422" t="s">
        <v>7</v>
      </c>
      <c r="E1422" t="s">
        <v>1511</v>
      </c>
      <c r="F1422" t="s">
        <v>10</v>
      </c>
      <c r="G1422" s="10">
        <v>7</v>
      </c>
      <c r="H1422" s="10">
        <v>47005.08</v>
      </c>
      <c r="I1422" s="11">
        <f t="shared" si="22"/>
        <v>6715.011428571429</v>
      </c>
    </row>
    <row r="1423" spans="1:9" x14ac:dyDescent="0.25">
      <c r="A1423" s="1">
        <v>11</v>
      </c>
      <c r="B1423" t="s">
        <v>214</v>
      </c>
      <c r="C1423" t="s">
        <v>107</v>
      </c>
      <c r="D1423" t="s">
        <v>7</v>
      </c>
      <c r="E1423" t="s">
        <v>1025</v>
      </c>
      <c r="F1423" t="s">
        <v>10</v>
      </c>
      <c r="G1423" s="10">
        <v>16</v>
      </c>
      <c r="H1423" s="10">
        <v>119200</v>
      </c>
      <c r="I1423" s="11">
        <f t="shared" si="22"/>
        <v>7450</v>
      </c>
    </row>
    <row r="1424" spans="1:9" x14ac:dyDescent="0.25">
      <c r="A1424" s="1">
        <v>11</v>
      </c>
      <c r="B1424" t="s">
        <v>677</v>
      </c>
      <c r="C1424" t="s">
        <v>107</v>
      </c>
      <c r="D1424" t="s">
        <v>7</v>
      </c>
      <c r="E1424" t="s">
        <v>1025</v>
      </c>
      <c r="F1424" t="s">
        <v>1028</v>
      </c>
      <c r="G1424" s="10">
        <v>3</v>
      </c>
      <c r="H1424" s="10">
        <v>29637</v>
      </c>
      <c r="I1424" s="11">
        <f t="shared" si="22"/>
        <v>9879</v>
      </c>
    </row>
    <row r="1425" spans="1:9" x14ac:dyDescent="0.25">
      <c r="A1425" s="1">
        <v>11</v>
      </c>
      <c r="B1425" t="s">
        <v>877</v>
      </c>
      <c r="C1425" t="s">
        <v>107</v>
      </c>
      <c r="D1425" t="s">
        <v>7</v>
      </c>
      <c r="E1425" t="s">
        <v>1025</v>
      </c>
      <c r="F1425" t="s">
        <v>1028</v>
      </c>
      <c r="G1425" s="10">
        <v>2</v>
      </c>
      <c r="H1425" s="10">
        <v>22498</v>
      </c>
      <c r="I1425" s="11">
        <f t="shared" si="22"/>
        <v>11249</v>
      </c>
    </row>
    <row r="1426" spans="1:9" x14ac:dyDescent="0.25">
      <c r="A1426" s="1">
        <v>11</v>
      </c>
      <c r="B1426" t="s">
        <v>745</v>
      </c>
      <c r="C1426" t="s">
        <v>107</v>
      </c>
      <c r="D1426" t="s">
        <v>7</v>
      </c>
      <c r="E1426" t="s">
        <v>1025</v>
      </c>
      <c r="F1426" t="s">
        <v>1028</v>
      </c>
      <c r="G1426" s="10">
        <v>4</v>
      </c>
      <c r="H1426" s="10">
        <v>44052.28</v>
      </c>
      <c r="I1426" s="11">
        <f t="shared" si="22"/>
        <v>11013.07</v>
      </c>
    </row>
    <row r="1427" spans="1:9" x14ac:dyDescent="0.25">
      <c r="A1427" s="1">
        <v>11</v>
      </c>
      <c r="B1427" t="s">
        <v>908</v>
      </c>
      <c r="C1427" t="s">
        <v>107</v>
      </c>
      <c r="D1427" t="s">
        <v>7</v>
      </c>
      <c r="E1427" t="s">
        <v>1025</v>
      </c>
      <c r="F1427" t="s">
        <v>1028</v>
      </c>
      <c r="G1427" s="10">
        <v>22</v>
      </c>
      <c r="H1427" s="10">
        <v>296649</v>
      </c>
      <c r="I1427" s="11">
        <f t="shared" si="22"/>
        <v>13484.045454545454</v>
      </c>
    </row>
    <row r="1428" spans="1:9" x14ac:dyDescent="0.25">
      <c r="A1428" s="1">
        <v>11</v>
      </c>
      <c r="B1428" t="s">
        <v>690</v>
      </c>
      <c r="C1428" t="s">
        <v>107</v>
      </c>
      <c r="D1428" t="s">
        <v>7</v>
      </c>
      <c r="E1428" t="s">
        <v>1025</v>
      </c>
      <c r="F1428" t="s">
        <v>1028</v>
      </c>
      <c r="G1428" s="10">
        <v>13</v>
      </c>
      <c r="H1428" s="10">
        <v>168823.24</v>
      </c>
      <c r="I1428" s="11">
        <f t="shared" si="22"/>
        <v>12986.403076923076</v>
      </c>
    </row>
    <row r="1429" spans="1:9" x14ac:dyDescent="0.25">
      <c r="A1429" s="1">
        <v>11</v>
      </c>
      <c r="B1429" t="s">
        <v>32</v>
      </c>
      <c r="C1429" t="s">
        <v>24</v>
      </c>
      <c r="D1429" t="s">
        <v>7</v>
      </c>
      <c r="E1429" t="s">
        <v>1025</v>
      </c>
      <c r="F1429" t="s">
        <v>1028</v>
      </c>
      <c r="G1429" s="10">
        <v>1</v>
      </c>
      <c r="H1429" s="10">
        <v>10475.030000000001</v>
      </c>
      <c r="I1429" s="11">
        <f t="shared" si="22"/>
        <v>10475.030000000001</v>
      </c>
    </row>
    <row r="1430" spans="1:9" x14ac:dyDescent="0.25">
      <c r="A1430" s="1">
        <v>11</v>
      </c>
      <c r="B1430" t="s">
        <v>829</v>
      </c>
      <c r="C1430" t="s">
        <v>24</v>
      </c>
      <c r="D1430" t="s">
        <v>7</v>
      </c>
      <c r="E1430" t="s">
        <v>1025</v>
      </c>
      <c r="F1430" t="s">
        <v>1028</v>
      </c>
      <c r="G1430" s="10">
        <v>3</v>
      </c>
      <c r="H1430" s="10">
        <v>34647</v>
      </c>
      <c r="I1430" s="11">
        <f t="shared" si="22"/>
        <v>11549</v>
      </c>
    </row>
    <row r="1431" spans="1:9" x14ac:dyDescent="0.25">
      <c r="A1431" s="1">
        <v>11</v>
      </c>
      <c r="B1431" t="s">
        <v>697</v>
      </c>
      <c r="C1431" t="s">
        <v>24</v>
      </c>
      <c r="D1431" t="s">
        <v>7</v>
      </c>
      <c r="E1431" t="s">
        <v>1025</v>
      </c>
      <c r="F1431" t="s">
        <v>1028</v>
      </c>
      <c r="G1431" s="10">
        <v>68</v>
      </c>
      <c r="H1431" s="10">
        <v>823865</v>
      </c>
      <c r="I1431" s="11">
        <f t="shared" si="22"/>
        <v>12115.661764705883</v>
      </c>
    </row>
    <row r="1432" spans="1:9" x14ac:dyDescent="0.25">
      <c r="A1432" s="1">
        <v>11</v>
      </c>
      <c r="B1432" t="s">
        <v>682</v>
      </c>
      <c r="C1432" t="s">
        <v>41</v>
      </c>
      <c r="D1432" t="s">
        <v>38</v>
      </c>
      <c r="E1432" t="s">
        <v>1025</v>
      </c>
      <c r="F1432" t="s">
        <v>1028</v>
      </c>
      <c r="G1432" s="10">
        <v>33</v>
      </c>
      <c r="H1432" s="10">
        <v>267432</v>
      </c>
      <c r="I1432" s="11">
        <f t="shared" si="22"/>
        <v>8104</v>
      </c>
    </row>
    <row r="1433" spans="1:9" x14ac:dyDescent="0.25">
      <c r="A1433" s="1">
        <v>11</v>
      </c>
      <c r="B1433" t="s">
        <v>519</v>
      </c>
      <c r="C1433" t="s">
        <v>41</v>
      </c>
      <c r="D1433" t="s">
        <v>46</v>
      </c>
      <c r="E1433" t="s">
        <v>1025</v>
      </c>
      <c r="F1433" t="s">
        <v>1028</v>
      </c>
      <c r="G1433" s="10">
        <v>2</v>
      </c>
      <c r="H1433" s="10">
        <v>-5006.92</v>
      </c>
      <c r="I1433" s="11">
        <f t="shared" si="22"/>
        <v>-2503.46</v>
      </c>
    </row>
    <row r="1434" spans="1:9" x14ac:dyDescent="0.25">
      <c r="A1434" s="1">
        <v>11</v>
      </c>
      <c r="B1434" t="s">
        <v>731</v>
      </c>
      <c r="C1434" t="s">
        <v>107</v>
      </c>
      <c r="D1434" t="s">
        <v>46</v>
      </c>
      <c r="E1434" t="s">
        <v>1025</v>
      </c>
      <c r="F1434" t="s">
        <v>1028</v>
      </c>
      <c r="G1434" s="10">
        <v>11</v>
      </c>
      <c r="H1434" s="10">
        <v>134660.36000000002</v>
      </c>
      <c r="I1434" s="11">
        <f t="shared" si="22"/>
        <v>12241.85090909091</v>
      </c>
    </row>
    <row r="1435" spans="1:9" x14ac:dyDescent="0.25">
      <c r="A1435" s="1">
        <v>11</v>
      </c>
      <c r="B1435" t="s">
        <v>817</v>
      </c>
      <c r="C1435" t="s">
        <v>107</v>
      </c>
      <c r="D1435" t="s">
        <v>46</v>
      </c>
      <c r="E1435" t="s">
        <v>1025</v>
      </c>
      <c r="F1435" t="s">
        <v>1028</v>
      </c>
      <c r="G1435" s="10">
        <v>29</v>
      </c>
      <c r="H1435" s="10">
        <v>377667</v>
      </c>
      <c r="I1435" s="11">
        <f t="shared" si="22"/>
        <v>13023</v>
      </c>
    </row>
    <row r="1436" spans="1:9" x14ac:dyDescent="0.25">
      <c r="A1436" s="1">
        <v>11</v>
      </c>
      <c r="B1436" t="s">
        <v>689</v>
      </c>
      <c r="C1436" t="s">
        <v>107</v>
      </c>
      <c r="D1436" t="s">
        <v>46</v>
      </c>
      <c r="E1436" t="s">
        <v>1025</v>
      </c>
      <c r="F1436" t="s">
        <v>1028</v>
      </c>
      <c r="G1436" s="10">
        <v>33</v>
      </c>
      <c r="H1436" s="10">
        <v>547509.12</v>
      </c>
      <c r="I1436" s="11">
        <f t="shared" si="22"/>
        <v>16591.185454545455</v>
      </c>
    </row>
    <row r="1437" spans="1:9" x14ac:dyDescent="0.25">
      <c r="A1437" s="1">
        <v>11</v>
      </c>
      <c r="B1437" t="s">
        <v>553</v>
      </c>
      <c r="C1437" t="s">
        <v>41</v>
      </c>
      <c r="D1437" t="s">
        <v>63</v>
      </c>
      <c r="E1437" t="s">
        <v>1025</v>
      </c>
      <c r="F1437" t="s">
        <v>1028</v>
      </c>
      <c r="G1437" s="10">
        <v>23</v>
      </c>
      <c r="H1437" s="10">
        <v>89810.339199999988</v>
      </c>
      <c r="I1437" s="11">
        <f t="shared" si="22"/>
        <v>3904.7973565217385</v>
      </c>
    </row>
    <row r="1438" spans="1:9" x14ac:dyDescent="0.25">
      <c r="A1438" s="1">
        <v>11</v>
      </c>
      <c r="B1438" t="s">
        <v>839</v>
      </c>
      <c r="C1438" t="s">
        <v>107</v>
      </c>
      <c r="D1438" t="s">
        <v>63</v>
      </c>
      <c r="E1438" t="s">
        <v>1025</v>
      </c>
      <c r="F1438" t="s">
        <v>1028</v>
      </c>
      <c r="G1438" s="10">
        <v>5</v>
      </c>
      <c r="H1438" s="10">
        <v>71797</v>
      </c>
      <c r="I1438" s="11">
        <f t="shared" si="22"/>
        <v>14359.4</v>
      </c>
    </row>
    <row r="1439" spans="1:9" x14ac:dyDescent="0.25">
      <c r="A1439" s="1">
        <v>11</v>
      </c>
      <c r="B1439" t="s">
        <v>692</v>
      </c>
      <c r="C1439" t="s">
        <v>107</v>
      </c>
      <c r="D1439" t="s">
        <v>63</v>
      </c>
      <c r="E1439" t="s">
        <v>1025</v>
      </c>
      <c r="F1439" t="s">
        <v>1028</v>
      </c>
      <c r="G1439" s="10">
        <v>15</v>
      </c>
      <c r="H1439" s="10">
        <v>276674.32</v>
      </c>
      <c r="I1439" s="11">
        <f t="shared" si="22"/>
        <v>18444.954666666668</v>
      </c>
    </row>
    <row r="1440" spans="1:9" x14ac:dyDescent="0.25">
      <c r="A1440" s="1">
        <v>11</v>
      </c>
      <c r="B1440" t="s">
        <v>695</v>
      </c>
      <c r="C1440" t="s">
        <v>24</v>
      </c>
      <c r="D1440" t="s">
        <v>63</v>
      </c>
      <c r="E1440" t="s">
        <v>1025</v>
      </c>
      <c r="F1440" t="s">
        <v>1028</v>
      </c>
      <c r="G1440" s="10">
        <v>1</v>
      </c>
      <c r="H1440" s="10">
        <v>20558</v>
      </c>
      <c r="I1440" s="11">
        <f t="shared" si="22"/>
        <v>20558</v>
      </c>
    </row>
    <row r="1441" spans="1:9" x14ac:dyDescent="0.25">
      <c r="A1441" s="1">
        <v>11</v>
      </c>
      <c r="B1441" t="s">
        <v>752</v>
      </c>
      <c r="C1441" t="s">
        <v>24</v>
      </c>
      <c r="D1441" t="s">
        <v>63</v>
      </c>
      <c r="E1441" t="s">
        <v>1025</v>
      </c>
      <c r="F1441" t="s">
        <v>1028</v>
      </c>
      <c r="G1441" s="10">
        <v>1</v>
      </c>
      <c r="H1441" s="10">
        <v>17100.265800000001</v>
      </c>
      <c r="I1441" s="11">
        <f t="shared" si="22"/>
        <v>17100.265800000001</v>
      </c>
    </row>
    <row r="1442" spans="1:9" x14ac:dyDescent="0.25">
      <c r="A1442" s="1">
        <v>11</v>
      </c>
      <c r="B1442" t="s">
        <v>753</v>
      </c>
      <c r="C1442" t="s">
        <v>24</v>
      </c>
      <c r="D1442" t="s">
        <v>63</v>
      </c>
      <c r="E1442" t="s">
        <v>1025</v>
      </c>
      <c r="F1442" t="s">
        <v>1028</v>
      </c>
      <c r="G1442" s="10">
        <v>8</v>
      </c>
      <c r="H1442" s="10">
        <v>145725.66</v>
      </c>
      <c r="I1442" s="11">
        <f t="shared" si="22"/>
        <v>18215.7075</v>
      </c>
    </row>
    <row r="1443" spans="1:9" x14ac:dyDescent="0.25">
      <c r="A1443" s="1">
        <v>11</v>
      </c>
      <c r="B1443" t="s">
        <v>846</v>
      </c>
      <c r="C1443" t="s">
        <v>107</v>
      </c>
      <c r="D1443" t="s">
        <v>68</v>
      </c>
      <c r="E1443" t="s">
        <v>1025</v>
      </c>
      <c r="F1443" t="s">
        <v>1028</v>
      </c>
      <c r="G1443" s="10">
        <v>9</v>
      </c>
      <c r="H1443" s="10">
        <v>110449</v>
      </c>
      <c r="I1443" s="11">
        <f t="shared" si="22"/>
        <v>12272.111111111111</v>
      </c>
    </row>
    <row r="1444" spans="1:9" x14ac:dyDescent="0.25">
      <c r="A1444" s="1">
        <v>11</v>
      </c>
      <c r="B1444" t="s">
        <v>617</v>
      </c>
      <c r="C1444" t="s">
        <v>41</v>
      </c>
      <c r="D1444" t="s">
        <v>42</v>
      </c>
      <c r="E1444" t="s">
        <v>1025</v>
      </c>
      <c r="F1444" t="s">
        <v>1028</v>
      </c>
      <c r="G1444" s="10">
        <v>2</v>
      </c>
      <c r="H1444" s="10">
        <v>30598</v>
      </c>
      <c r="I1444" s="11">
        <f t="shared" si="22"/>
        <v>15299</v>
      </c>
    </row>
    <row r="1445" spans="1:9" x14ac:dyDescent="0.25">
      <c r="A1445" s="1">
        <v>11</v>
      </c>
      <c r="B1445" t="s">
        <v>914</v>
      </c>
      <c r="C1445" t="s">
        <v>107</v>
      </c>
      <c r="D1445" t="s">
        <v>42</v>
      </c>
      <c r="E1445" t="s">
        <v>1025</v>
      </c>
      <c r="F1445" t="s">
        <v>1028</v>
      </c>
      <c r="G1445" s="10">
        <v>1</v>
      </c>
      <c r="H1445" s="10">
        <v>68059.02</v>
      </c>
      <c r="I1445" s="11">
        <f t="shared" si="22"/>
        <v>68059.02</v>
      </c>
    </row>
    <row r="1446" spans="1:9" x14ac:dyDescent="0.25">
      <c r="A1446" s="1">
        <v>11</v>
      </c>
      <c r="B1446" t="s">
        <v>798</v>
      </c>
      <c r="C1446" t="s">
        <v>107</v>
      </c>
      <c r="D1446" t="s">
        <v>42</v>
      </c>
      <c r="E1446" t="s">
        <v>1025</v>
      </c>
      <c r="F1446" t="s">
        <v>1028</v>
      </c>
      <c r="G1446" s="10">
        <v>5</v>
      </c>
      <c r="H1446" s="10">
        <v>116080</v>
      </c>
      <c r="I1446" s="11">
        <f t="shared" si="22"/>
        <v>23216</v>
      </c>
    </row>
    <row r="1447" spans="1:9" x14ac:dyDescent="0.25">
      <c r="A1447" s="1">
        <v>11</v>
      </c>
      <c r="B1447" t="s">
        <v>694</v>
      </c>
      <c r="C1447" t="s">
        <v>24</v>
      </c>
      <c r="D1447" t="s">
        <v>42</v>
      </c>
      <c r="E1447" t="s">
        <v>1025</v>
      </c>
      <c r="F1447" t="s">
        <v>1028</v>
      </c>
      <c r="G1447" s="10">
        <v>5</v>
      </c>
      <c r="H1447" s="10">
        <v>176660</v>
      </c>
      <c r="I1447" s="11">
        <f t="shared" si="22"/>
        <v>35332</v>
      </c>
    </row>
    <row r="1448" spans="1:9" x14ac:dyDescent="0.25">
      <c r="A1448" s="1">
        <v>11</v>
      </c>
      <c r="B1448" t="s">
        <v>725</v>
      </c>
      <c r="C1448" t="s">
        <v>24</v>
      </c>
      <c r="D1448" t="s">
        <v>42</v>
      </c>
      <c r="E1448" t="s">
        <v>1025</v>
      </c>
      <c r="F1448" t="s">
        <v>1028</v>
      </c>
      <c r="G1448" s="10">
        <v>1</v>
      </c>
      <c r="H1448" s="10">
        <v>37829.22</v>
      </c>
      <c r="I1448" s="11">
        <f t="shared" si="22"/>
        <v>37829.22</v>
      </c>
    </row>
    <row r="1449" spans="1:9" x14ac:dyDescent="0.25">
      <c r="A1449" s="1">
        <v>11</v>
      </c>
      <c r="B1449" t="s">
        <v>932</v>
      </c>
      <c r="C1449" t="s">
        <v>107</v>
      </c>
      <c r="D1449" t="s">
        <v>192</v>
      </c>
      <c r="E1449" t="s">
        <v>1025</v>
      </c>
      <c r="F1449" t="s">
        <v>1028</v>
      </c>
      <c r="G1449" s="10">
        <v>11</v>
      </c>
      <c r="H1449" s="10">
        <v>243650.53390000001</v>
      </c>
      <c r="I1449" s="11">
        <f t="shared" si="22"/>
        <v>22150.048536363636</v>
      </c>
    </row>
    <row r="1450" spans="1:9" x14ac:dyDescent="0.25">
      <c r="A1450" s="1">
        <v>11</v>
      </c>
      <c r="B1450" t="s">
        <v>838</v>
      </c>
      <c r="C1450" t="s">
        <v>107</v>
      </c>
      <c r="D1450" t="s">
        <v>192</v>
      </c>
      <c r="E1450" t="s">
        <v>1025</v>
      </c>
      <c r="F1450" t="s">
        <v>1028</v>
      </c>
      <c r="G1450" s="10">
        <v>7</v>
      </c>
      <c r="H1450" s="10">
        <v>196589</v>
      </c>
      <c r="I1450" s="11">
        <f t="shared" si="22"/>
        <v>28084.142857142859</v>
      </c>
    </row>
    <row r="1451" spans="1:9" x14ac:dyDescent="0.25">
      <c r="A1451" s="1">
        <v>11</v>
      </c>
      <c r="B1451" t="s">
        <v>701</v>
      </c>
      <c r="C1451" t="s">
        <v>59</v>
      </c>
      <c r="D1451" t="s">
        <v>9</v>
      </c>
      <c r="E1451" t="s">
        <v>1511</v>
      </c>
      <c r="F1451" t="s">
        <v>15</v>
      </c>
      <c r="G1451" s="10">
        <v>254</v>
      </c>
      <c r="H1451" s="10">
        <v>647628</v>
      </c>
      <c r="I1451" s="11">
        <f t="shared" si="22"/>
        <v>2549.7165354330709</v>
      </c>
    </row>
    <row r="1452" spans="1:9" x14ac:dyDescent="0.25">
      <c r="A1452" s="1">
        <v>11</v>
      </c>
      <c r="B1452" t="s">
        <v>661</v>
      </c>
      <c r="C1452" t="s">
        <v>59</v>
      </c>
      <c r="D1452" t="s">
        <v>12</v>
      </c>
      <c r="E1452" t="s">
        <v>1511</v>
      </c>
      <c r="F1452" t="s">
        <v>10</v>
      </c>
      <c r="G1452" s="10">
        <v>88</v>
      </c>
      <c r="H1452" s="10">
        <v>364923</v>
      </c>
      <c r="I1452" s="11">
        <f t="shared" si="22"/>
        <v>4146.852272727273</v>
      </c>
    </row>
    <row r="1453" spans="1:9" x14ac:dyDescent="0.25">
      <c r="A1453" s="1">
        <v>11</v>
      </c>
      <c r="B1453" t="s">
        <v>779</v>
      </c>
      <c r="C1453" t="s">
        <v>59</v>
      </c>
      <c r="D1453" t="s">
        <v>7</v>
      </c>
      <c r="E1453" t="s">
        <v>1025</v>
      </c>
      <c r="F1453" t="s">
        <v>1028</v>
      </c>
      <c r="G1453" s="10">
        <v>20</v>
      </c>
      <c r="H1453" s="10">
        <v>140940</v>
      </c>
      <c r="I1453" s="11">
        <f t="shared" si="22"/>
        <v>7047</v>
      </c>
    </row>
    <row r="1454" spans="1:9" x14ac:dyDescent="0.25">
      <c r="A1454" s="1">
        <v>11</v>
      </c>
      <c r="B1454" t="s">
        <v>656</v>
      </c>
      <c r="C1454" t="s">
        <v>59</v>
      </c>
      <c r="D1454" t="s">
        <v>7</v>
      </c>
      <c r="E1454" t="s">
        <v>1025</v>
      </c>
      <c r="F1454" t="s">
        <v>1028</v>
      </c>
      <c r="G1454" s="10">
        <v>45</v>
      </c>
      <c r="H1454" s="10">
        <v>202394.64210000003</v>
      </c>
      <c r="I1454" s="11">
        <f t="shared" si="22"/>
        <v>4497.6587133333342</v>
      </c>
    </row>
    <row r="1455" spans="1:9" x14ac:dyDescent="0.25">
      <c r="A1455" s="1">
        <v>11</v>
      </c>
      <c r="B1455" t="s">
        <v>780</v>
      </c>
      <c r="C1455" t="s">
        <v>59</v>
      </c>
      <c r="D1455" t="s">
        <v>46</v>
      </c>
      <c r="E1455" t="s">
        <v>1025</v>
      </c>
      <c r="F1455" t="s">
        <v>1028</v>
      </c>
      <c r="G1455" s="10">
        <v>87</v>
      </c>
      <c r="H1455" s="10">
        <v>689141.68</v>
      </c>
      <c r="I1455" s="11">
        <f t="shared" si="22"/>
        <v>7921.1687356321845</v>
      </c>
    </row>
    <row r="1456" spans="1:9" x14ac:dyDescent="0.25">
      <c r="A1456" s="1">
        <v>11</v>
      </c>
      <c r="B1456" t="s">
        <v>794</v>
      </c>
      <c r="C1456" t="s">
        <v>59</v>
      </c>
      <c r="D1456" t="s">
        <v>63</v>
      </c>
      <c r="E1456" t="s">
        <v>1025</v>
      </c>
      <c r="F1456" t="s">
        <v>1028</v>
      </c>
      <c r="G1456" s="10">
        <v>40</v>
      </c>
      <c r="H1456" s="10">
        <v>348270.4</v>
      </c>
      <c r="I1456" s="11">
        <f t="shared" si="22"/>
        <v>8706.76</v>
      </c>
    </row>
    <row r="1457" spans="1:9" x14ac:dyDescent="0.25">
      <c r="A1457" s="1">
        <v>11</v>
      </c>
      <c r="B1457" t="s">
        <v>1014</v>
      </c>
      <c r="C1457" t="s">
        <v>361</v>
      </c>
      <c r="D1457" t="s">
        <v>12</v>
      </c>
      <c r="E1457" t="s">
        <v>1511</v>
      </c>
      <c r="F1457" t="s">
        <v>10</v>
      </c>
      <c r="G1457" s="10">
        <v>184</v>
      </c>
      <c r="H1457" s="10">
        <v>871390.2</v>
      </c>
      <c r="I1457" s="11">
        <f t="shared" si="22"/>
        <v>4735.8163043478262</v>
      </c>
    </row>
    <row r="1458" spans="1:9" x14ac:dyDescent="0.25">
      <c r="A1458" s="1">
        <v>11</v>
      </c>
      <c r="B1458" t="s">
        <v>1532</v>
      </c>
      <c r="C1458" t="s">
        <v>41</v>
      </c>
      <c r="D1458" t="s">
        <v>104</v>
      </c>
      <c r="E1458" t="s">
        <v>1511</v>
      </c>
      <c r="F1458" t="s">
        <v>15</v>
      </c>
      <c r="G1458" s="10">
        <v>2</v>
      </c>
      <c r="H1458" s="10">
        <v>1200</v>
      </c>
      <c r="I1458" s="11">
        <f t="shared" si="22"/>
        <v>600</v>
      </c>
    </row>
    <row r="1459" spans="1:9" x14ac:dyDescent="0.25">
      <c r="A1459" s="1">
        <v>11</v>
      </c>
      <c r="B1459" t="s">
        <v>1015</v>
      </c>
      <c r="C1459" t="s">
        <v>41</v>
      </c>
      <c r="D1459" t="s">
        <v>151</v>
      </c>
      <c r="E1459" t="s">
        <v>1511</v>
      </c>
      <c r="F1459" t="s">
        <v>15</v>
      </c>
      <c r="G1459" s="10">
        <v>1</v>
      </c>
      <c r="H1459" s="10">
        <v>2254.3537000000001</v>
      </c>
      <c r="I1459" s="11">
        <f t="shared" si="22"/>
        <v>2254.3537000000001</v>
      </c>
    </row>
    <row r="1460" spans="1:9" x14ac:dyDescent="0.25">
      <c r="A1460" s="1">
        <v>11</v>
      </c>
      <c r="B1460" t="s">
        <v>402</v>
      </c>
      <c r="C1460" t="s">
        <v>41</v>
      </c>
      <c r="D1460" t="s">
        <v>25</v>
      </c>
      <c r="E1460" t="s">
        <v>1511</v>
      </c>
      <c r="F1460" t="s">
        <v>15</v>
      </c>
      <c r="G1460" s="10">
        <v>1</v>
      </c>
      <c r="H1460" s="10">
        <v>2734.43</v>
      </c>
      <c r="I1460" s="11">
        <f t="shared" si="22"/>
        <v>2734.43</v>
      </c>
    </row>
    <row r="1461" spans="1:9" x14ac:dyDescent="0.25">
      <c r="A1461" s="1">
        <v>11</v>
      </c>
      <c r="B1461" t="s">
        <v>1512</v>
      </c>
      <c r="C1461" t="s">
        <v>41</v>
      </c>
      <c r="D1461" t="s">
        <v>25</v>
      </c>
      <c r="E1461" t="s">
        <v>1511</v>
      </c>
      <c r="F1461" t="s">
        <v>15</v>
      </c>
      <c r="G1461" s="10">
        <v>92</v>
      </c>
      <c r="H1461" s="10">
        <v>185312.64170000001</v>
      </c>
      <c r="I1461" s="11">
        <f t="shared" si="22"/>
        <v>2014.2678445652175</v>
      </c>
    </row>
    <row r="1462" spans="1:9" x14ac:dyDescent="0.25">
      <c r="A1462" s="1">
        <v>11</v>
      </c>
      <c r="B1462" t="s">
        <v>615</v>
      </c>
      <c r="C1462" t="s">
        <v>41</v>
      </c>
      <c r="D1462" t="s">
        <v>1003</v>
      </c>
      <c r="E1462" t="s">
        <v>1003</v>
      </c>
      <c r="F1462" t="s">
        <v>1765</v>
      </c>
      <c r="G1462" s="10">
        <v>2</v>
      </c>
      <c r="H1462" s="10">
        <v>8379.0540000000001</v>
      </c>
      <c r="I1462" s="11">
        <f t="shared" si="22"/>
        <v>4189.527</v>
      </c>
    </row>
    <row r="1463" spans="1:9" x14ac:dyDescent="0.25">
      <c r="A1463" s="1">
        <v>11</v>
      </c>
      <c r="B1463" t="s">
        <v>1017</v>
      </c>
      <c r="C1463" t="s">
        <v>41</v>
      </c>
      <c r="D1463" t="s">
        <v>1003</v>
      </c>
      <c r="E1463" t="s">
        <v>1003</v>
      </c>
      <c r="F1463" t="s">
        <v>1765</v>
      </c>
      <c r="H1463" s="10">
        <v>-4084</v>
      </c>
      <c r="I1463" s="11">
        <f t="shared" si="22"/>
        <v>0</v>
      </c>
    </row>
    <row r="1464" spans="1:9" x14ac:dyDescent="0.25">
      <c r="A1464" s="1">
        <v>11</v>
      </c>
      <c r="B1464" t="s">
        <v>812</v>
      </c>
      <c r="C1464" t="s">
        <v>41</v>
      </c>
      <c r="D1464" t="s">
        <v>1003</v>
      </c>
      <c r="E1464" t="s">
        <v>1003</v>
      </c>
      <c r="F1464" t="s">
        <v>1765</v>
      </c>
      <c r="G1464" s="10">
        <v>1</v>
      </c>
      <c r="H1464" s="10">
        <v>4713.3270000000002</v>
      </c>
      <c r="I1464" s="11">
        <f t="shared" si="22"/>
        <v>4713.3270000000002</v>
      </c>
    </row>
    <row r="1465" spans="1:9" x14ac:dyDescent="0.25">
      <c r="A1465" s="1">
        <v>11</v>
      </c>
      <c r="B1465" t="s">
        <v>1018</v>
      </c>
      <c r="C1465" t="s">
        <v>41</v>
      </c>
      <c r="D1465" t="s">
        <v>1003</v>
      </c>
      <c r="E1465" t="s">
        <v>1003</v>
      </c>
      <c r="F1465" t="s">
        <v>1765</v>
      </c>
      <c r="G1465" s="10">
        <v>2</v>
      </c>
      <c r="H1465" s="10">
        <v>11259.857</v>
      </c>
      <c r="I1465" s="11">
        <f t="shared" si="22"/>
        <v>5629.9285</v>
      </c>
    </row>
    <row r="1466" spans="1:9" x14ac:dyDescent="0.25">
      <c r="A1466" s="1">
        <v>11</v>
      </c>
      <c r="B1466" t="s">
        <v>480</v>
      </c>
      <c r="C1466" t="s">
        <v>41</v>
      </c>
      <c r="D1466" t="s">
        <v>1003</v>
      </c>
      <c r="E1466" t="s">
        <v>1003</v>
      </c>
      <c r="F1466" t="s">
        <v>1765</v>
      </c>
      <c r="G1466" s="10">
        <v>1</v>
      </c>
      <c r="H1466" s="10">
        <v>6022.8270000000002</v>
      </c>
      <c r="I1466" s="11">
        <f t="shared" si="22"/>
        <v>6022.8270000000002</v>
      </c>
    </row>
    <row r="1467" spans="1:9" x14ac:dyDescent="0.25">
      <c r="A1467" s="1">
        <v>11</v>
      </c>
      <c r="B1467" t="s">
        <v>237</v>
      </c>
      <c r="C1467" t="s">
        <v>41</v>
      </c>
      <c r="D1467" t="s">
        <v>9</v>
      </c>
      <c r="E1467" t="s">
        <v>1511</v>
      </c>
      <c r="F1467" t="s">
        <v>15</v>
      </c>
      <c r="G1467" s="10">
        <v>1</v>
      </c>
      <c r="H1467" s="10">
        <v>3685.0785000000001</v>
      </c>
      <c r="I1467" s="11">
        <f t="shared" si="22"/>
        <v>3685.0785000000001</v>
      </c>
    </row>
    <row r="1468" spans="1:9" x14ac:dyDescent="0.25">
      <c r="A1468" s="1">
        <v>11</v>
      </c>
      <c r="B1468" t="s">
        <v>1407</v>
      </c>
      <c r="C1468" t="s">
        <v>41</v>
      </c>
      <c r="D1468" t="s">
        <v>9</v>
      </c>
      <c r="E1468" t="s">
        <v>1511</v>
      </c>
      <c r="F1468" t="s">
        <v>15</v>
      </c>
      <c r="G1468" s="10">
        <v>2</v>
      </c>
      <c r="H1468" s="10">
        <v>-2199</v>
      </c>
      <c r="I1468" s="11">
        <f t="shared" si="22"/>
        <v>-1099.5</v>
      </c>
    </row>
    <row r="1469" spans="1:9" x14ac:dyDescent="0.25">
      <c r="A1469" s="1">
        <v>11</v>
      </c>
      <c r="B1469" t="s">
        <v>477</v>
      </c>
      <c r="C1469" t="s">
        <v>41</v>
      </c>
      <c r="D1469" t="s">
        <v>1003</v>
      </c>
      <c r="E1469" t="s">
        <v>1003</v>
      </c>
      <c r="F1469" t="s">
        <v>1765</v>
      </c>
      <c r="G1469" s="10">
        <v>1</v>
      </c>
      <c r="H1469" s="10">
        <v>-11138.2084</v>
      </c>
      <c r="I1469" s="11">
        <f t="shared" si="22"/>
        <v>-11138.2084</v>
      </c>
    </row>
    <row r="1470" spans="1:9" x14ac:dyDescent="0.25">
      <c r="A1470" s="1">
        <v>11</v>
      </c>
      <c r="B1470" t="s">
        <v>408</v>
      </c>
      <c r="C1470" t="s">
        <v>41</v>
      </c>
      <c r="D1470" t="s">
        <v>9</v>
      </c>
      <c r="E1470" t="s">
        <v>1511</v>
      </c>
      <c r="F1470" t="s">
        <v>15</v>
      </c>
      <c r="G1470" s="10">
        <v>226</v>
      </c>
      <c r="H1470" s="10">
        <v>623476.94169999997</v>
      </c>
      <c r="I1470" s="11">
        <f t="shared" si="22"/>
        <v>2758.7475296460175</v>
      </c>
    </row>
    <row r="1471" spans="1:9" x14ac:dyDescent="0.25">
      <c r="A1471" s="1">
        <v>11</v>
      </c>
      <c r="B1471" t="s">
        <v>1019</v>
      </c>
      <c r="C1471" t="s">
        <v>41</v>
      </c>
      <c r="D1471" t="s">
        <v>9</v>
      </c>
      <c r="E1471" t="s">
        <v>1025</v>
      </c>
      <c r="F1471" t="s">
        <v>15</v>
      </c>
      <c r="H1471" s="10">
        <v>-14265</v>
      </c>
      <c r="I1471" s="11">
        <f t="shared" si="22"/>
        <v>0</v>
      </c>
    </row>
    <row r="1472" spans="1:9" x14ac:dyDescent="0.25">
      <c r="A1472" s="1">
        <v>11</v>
      </c>
      <c r="B1472" t="s">
        <v>112</v>
      </c>
      <c r="C1472" t="s">
        <v>41</v>
      </c>
      <c r="D1472" t="s">
        <v>9</v>
      </c>
      <c r="E1472" t="s">
        <v>1025</v>
      </c>
      <c r="F1472" t="s">
        <v>10</v>
      </c>
      <c r="G1472" s="10">
        <v>185</v>
      </c>
      <c r="H1472" s="10">
        <v>777246.15</v>
      </c>
      <c r="I1472" s="11">
        <f t="shared" si="22"/>
        <v>4201.3305405405408</v>
      </c>
    </row>
    <row r="1473" spans="1:9" x14ac:dyDescent="0.25">
      <c r="A1473" s="1">
        <v>11</v>
      </c>
      <c r="B1473" t="s">
        <v>158</v>
      </c>
      <c r="C1473" t="s">
        <v>41</v>
      </c>
      <c r="D1473" t="s">
        <v>12</v>
      </c>
      <c r="E1473" t="s">
        <v>1511</v>
      </c>
      <c r="F1473" t="s">
        <v>10</v>
      </c>
      <c r="G1473" s="10">
        <v>13</v>
      </c>
      <c r="H1473" s="10">
        <v>45936.337400000004</v>
      </c>
      <c r="I1473" s="11">
        <f t="shared" si="22"/>
        <v>3533.5644153846156</v>
      </c>
    </row>
    <row r="1474" spans="1:9" x14ac:dyDescent="0.25">
      <c r="A1474" s="1">
        <v>11</v>
      </c>
      <c r="B1474" t="s">
        <v>407</v>
      </c>
      <c r="C1474" t="s">
        <v>41</v>
      </c>
      <c r="D1474" t="s">
        <v>12</v>
      </c>
      <c r="E1474" t="s">
        <v>1025</v>
      </c>
      <c r="F1474" t="s">
        <v>10</v>
      </c>
      <c r="G1474" s="10">
        <v>1</v>
      </c>
      <c r="H1474" s="10">
        <v>-4529</v>
      </c>
      <c r="I1474" s="11">
        <f t="shared" si="22"/>
        <v>-4529</v>
      </c>
    </row>
    <row r="1475" spans="1:9" x14ac:dyDescent="0.25">
      <c r="A1475" s="1">
        <v>11</v>
      </c>
      <c r="B1475" t="s">
        <v>1534</v>
      </c>
      <c r="C1475" t="s">
        <v>41</v>
      </c>
      <c r="D1475" t="s">
        <v>7</v>
      </c>
      <c r="E1475" t="s">
        <v>1511</v>
      </c>
      <c r="F1475" t="s">
        <v>10</v>
      </c>
      <c r="G1475" s="10">
        <v>1</v>
      </c>
      <c r="H1475" s="10">
        <v>6183.75</v>
      </c>
      <c r="I1475" s="11">
        <f t="shared" ref="I1475:I1538" si="23">IFERROR(H1475/G1475,0)</f>
        <v>6183.75</v>
      </c>
    </row>
    <row r="1476" spans="1:9" x14ac:dyDescent="0.25">
      <c r="A1476" s="1">
        <v>11</v>
      </c>
      <c r="B1476" t="s">
        <v>504</v>
      </c>
      <c r="C1476" t="s">
        <v>41</v>
      </c>
      <c r="D1476" t="s">
        <v>7</v>
      </c>
      <c r="E1476" t="s">
        <v>1025</v>
      </c>
      <c r="F1476" t="s">
        <v>10</v>
      </c>
      <c r="G1476" s="10">
        <v>55</v>
      </c>
      <c r="H1476" s="10">
        <v>289197</v>
      </c>
      <c r="I1476" s="11">
        <f t="shared" si="23"/>
        <v>5258.1272727272726</v>
      </c>
    </row>
    <row r="1477" spans="1:9" x14ac:dyDescent="0.25">
      <c r="A1477" s="1">
        <v>11</v>
      </c>
      <c r="B1477" t="s">
        <v>409</v>
      </c>
      <c r="C1477" t="s">
        <v>41</v>
      </c>
      <c r="D1477" t="s">
        <v>7</v>
      </c>
      <c r="E1477" t="s">
        <v>1025</v>
      </c>
      <c r="F1477" t="s">
        <v>1028</v>
      </c>
      <c r="G1477" s="10">
        <v>3</v>
      </c>
      <c r="H1477" s="10">
        <v>6400</v>
      </c>
      <c r="I1477" s="11">
        <f t="shared" si="23"/>
        <v>2133.3333333333335</v>
      </c>
    </row>
    <row r="1478" spans="1:9" x14ac:dyDescent="0.25">
      <c r="A1478" s="1">
        <v>11</v>
      </c>
      <c r="B1478" t="s">
        <v>458</v>
      </c>
      <c r="C1478" t="s">
        <v>41</v>
      </c>
      <c r="D1478" t="s">
        <v>38</v>
      </c>
      <c r="E1478" t="s">
        <v>1025</v>
      </c>
      <c r="F1478" t="s">
        <v>1028</v>
      </c>
      <c r="G1478" s="10">
        <v>27</v>
      </c>
      <c r="H1478" s="10">
        <v>232902</v>
      </c>
      <c r="I1478" s="11">
        <f t="shared" si="23"/>
        <v>8626</v>
      </c>
    </row>
    <row r="1479" spans="1:9" x14ac:dyDescent="0.25">
      <c r="A1479" s="1">
        <v>11</v>
      </c>
      <c r="B1479" t="s">
        <v>369</v>
      </c>
      <c r="C1479" t="s">
        <v>41</v>
      </c>
      <c r="D1479" t="s">
        <v>1003</v>
      </c>
      <c r="E1479" t="s">
        <v>1003</v>
      </c>
      <c r="F1479" t="s">
        <v>1765</v>
      </c>
      <c r="G1479" s="10">
        <v>1</v>
      </c>
      <c r="H1479" s="10">
        <v>6313.8037000000004</v>
      </c>
      <c r="I1479" s="11">
        <f t="shared" si="23"/>
        <v>6313.8037000000004</v>
      </c>
    </row>
    <row r="1480" spans="1:9" x14ac:dyDescent="0.25">
      <c r="A1480" s="1">
        <v>11</v>
      </c>
      <c r="B1480" t="s">
        <v>457</v>
      </c>
      <c r="C1480" t="s">
        <v>41</v>
      </c>
      <c r="D1480" t="s">
        <v>63</v>
      </c>
      <c r="E1480" t="s">
        <v>1025</v>
      </c>
      <c r="F1480" t="s">
        <v>1028</v>
      </c>
      <c r="G1480" s="10">
        <v>2</v>
      </c>
      <c r="H1480" s="10">
        <v>7400</v>
      </c>
      <c r="I1480" s="11">
        <f t="shared" si="23"/>
        <v>3700</v>
      </c>
    </row>
    <row r="1481" spans="1:9" x14ac:dyDescent="0.25">
      <c r="A1481" s="1">
        <v>11</v>
      </c>
      <c r="B1481" t="s">
        <v>410</v>
      </c>
      <c r="C1481" t="s">
        <v>41</v>
      </c>
      <c r="D1481" t="s">
        <v>63</v>
      </c>
      <c r="E1481" t="s">
        <v>1025</v>
      </c>
      <c r="F1481" t="s">
        <v>1028</v>
      </c>
      <c r="G1481" s="10">
        <v>1</v>
      </c>
      <c r="H1481" s="10">
        <v>4500</v>
      </c>
      <c r="I1481" s="11">
        <f t="shared" si="23"/>
        <v>4500</v>
      </c>
    </row>
    <row r="1482" spans="1:9" x14ac:dyDescent="0.25">
      <c r="A1482" s="1">
        <v>11</v>
      </c>
      <c r="B1482" t="s">
        <v>1102</v>
      </c>
      <c r="C1482" t="s">
        <v>24</v>
      </c>
      <c r="D1482" t="s">
        <v>63</v>
      </c>
      <c r="E1482" t="s">
        <v>1025</v>
      </c>
      <c r="F1482" t="s">
        <v>1028</v>
      </c>
      <c r="G1482" s="10">
        <v>8</v>
      </c>
      <c r="H1482" s="10">
        <v>343193.76</v>
      </c>
      <c r="I1482" s="11">
        <f t="shared" si="23"/>
        <v>42899.22</v>
      </c>
    </row>
    <row r="1483" spans="1:9" x14ac:dyDescent="0.25">
      <c r="A1483" s="1">
        <v>11</v>
      </c>
      <c r="B1483" t="s">
        <v>679</v>
      </c>
      <c r="C1483" t="s">
        <v>24</v>
      </c>
      <c r="D1483" t="s">
        <v>63</v>
      </c>
      <c r="E1483" t="s">
        <v>1025</v>
      </c>
      <c r="F1483" t="s">
        <v>1028</v>
      </c>
      <c r="G1483" s="10">
        <v>1</v>
      </c>
      <c r="H1483" s="10">
        <v>49679</v>
      </c>
      <c r="I1483" s="11">
        <f t="shared" si="23"/>
        <v>49679</v>
      </c>
    </row>
    <row r="1484" spans="1:9" x14ac:dyDescent="0.25">
      <c r="A1484" s="1">
        <v>11</v>
      </c>
      <c r="B1484" t="s">
        <v>1573</v>
      </c>
      <c r="C1484" t="s">
        <v>6</v>
      </c>
      <c r="D1484" t="s">
        <v>7</v>
      </c>
      <c r="E1484" t="s">
        <v>1025</v>
      </c>
      <c r="F1484" t="s">
        <v>1028</v>
      </c>
      <c r="G1484" s="10">
        <v>1</v>
      </c>
      <c r="H1484" s="10">
        <v>22600</v>
      </c>
      <c r="I1484" s="11">
        <f t="shared" si="23"/>
        <v>22600</v>
      </c>
    </row>
    <row r="1485" spans="1:9" x14ac:dyDescent="0.25">
      <c r="A1485" s="1">
        <v>11</v>
      </c>
      <c r="B1485" t="s">
        <v>1536</v>
      </c>
      <c r="C1485" t="s">
        <v>6</v>
      </c>
      <c r="D1485" t="s">
        <v>63</v>
      </c>
      <c r="E1485" t="s">
        <v>1025</v>
      </c>
      <c r="F1485" t="s">
        <v>1028</v>
      </c>
      <c r="G1485" s="10">
        <v>4</v>
      </c>
      <c r="H1485" s="10">
        <v>106802</v>
      </c>
      <c r="I1485" s="11">
        <f t="shared" si="23"/>
        <v>26700.5</v>
      </c>
    </row>
    <row r="1486" spans="1:9" x14ac:dyDescent="0.25">
      <c r="A1486" s="1">
        <v>11</v>
      </c>
      <c r="B1486" t="s">
        <v>1582</v>
      </c>
      <c r="C1486" t="s">
        <v>6</v>
      </c>
      <c r="D1486" t="s">
        <v>63</v>
      </c>
      <c r="E1486" t="s">
        <v>1025</v>
      </c>
      <c r="F1486" t="s">
        <v>1028</v>
      </c>
      <c r="G1486" s="10">
        <v>1</v>
      </c>
      <c r="H1486" s="10">
        <v>27000</v>
      </c>
      <c r="I1486" s="11">
        <f t="shared" si="23"/>
        <v>27000</v>
      </c>
    </row>
    <row r="1487" spans="1:9" x14ac:dyDescent="0.25">
      <c r="A1487" s="1">
        <v>11</v>
      </c>
      <c r="B1487" t="s">
        <v>1566</v>
      </c>
      <c r="C1487" t="s">
        <v>6</v>
      </c>
      <c r="D1487" t="s">
        <v>63</v>
      </c>
      <c r="E1487" t="s">
        <v>1025</v>
      </c>
      <c r="F1487" t="s">
        <v>1028</v>
      </c>
      <c r="G1487" s="10">
        <v>6</v>
      </c>
      <c r="H1487" s="10">
        <v>257316</v>
      </c>
      <c r="I1487" s="11">
        <f t="shared" si="23"/>
        <v>42886</v>
      </c>
    </row>
    <row r="1488" spans="1:9" x14ac:dyDescent="0.25">
      <c r="A1488" s="1">
        <v>11</v>
      </c>
      <c r="B1488" t="s">
        <v>1576</v>
      </c>
      <c r="C1488" t="s">
        <v>6</v>
      </c>
      <c r="D1488" t="s">
        <v>63</v>
      </c>
      <c r="E1488" t="s">
        <v>1025</v>
      </c>
      <c r="F1488" t="s">
        <v>1028</v>
      </c>
      <c r="G1488" s="10">
        <v>1</v>
      </c>
      <c r="H1488" s="10">
        <v>51624</v>
      </c>
      <c r="I1488" s="11">
        <f t="shared" si="23"/>
        <v>51624</v>
      </c>
    </row>
    <row r="1489" spans="1:9" x14ac:dyDescent="0.25">
      <c r="A1489" s="1">
        <v>11</v>
      </c>
      <c r="B1489" t="s">
        <v>1583</v>
      </c>
      <c r="C1489" t="s">
        <v>6</v>
      </c>
      <c r="D1489" t="s">
        <v>42</v>
      </c>
      <c r="E1489" t="s">
        <v>1025</v>
      </c>
      <c r="F1489" t="s">
        <v>1028</v>
      </c>
      <c r="G1489" s="10">
        <v>1</v>
      </c>
      <c r="H1489" s="10">
        <v>55493</v>
      </c>
      <c r="I1489" s="11">
        <f t="shared" si="23"/>
        <v>55493</v>
      </c>
    </row>
    <row r="1490" spans="1:9" x14ac:dyDescent="0.25">
      <c r="A1490" s="1">
        <v>11</v>
      </c>
      <c r="B1490" t="s">
        <v>1537</v>
      </c>
      <c r="C1490" t="s">
        <v>6</v>
      </c>
      <c r="D1490" t="s">
        <v>42</v>
      </c>
      <c r="E1490" t="s">
        <v>1025</v>
      </c>
      <c r="F1490" t="s">
        <v>1028</v>
      </c>
      <c r="G1490" s="10">
        <v>1</v>
      </c>
      <c r="H1490" s="10">
        <v>39618</v>
      </c>
      <c r="I1490" s="11">
        <f t="shared" si="23"/>
        <v>39618</v>
      </c>
    </row>
    <row r="1491" spans="1:9" x14ac:dyDescent="0.25">
      <c r="A1491" s="1">
        <v>11</v>
      </c>
      <c r="B1491" t="s">
        <v>1567</v>
      </c>
      <c r="C1491" t="s">
        <v>6</v>
      </c>
      <c r="D1491" t="s">
        <v>25</v>
      </c>
      <c r="E1491" t="s">
        <v>1025</v>
      </c>
      <c r="F1491" t="s">
        <v>15</v>
      </c>
      <c r="G1491" s="10">
        <v>9</v>
      </c>
      <c r="H1491" s="10">
        <v>43841</v>
      </c>
      <c r="I1491" s="11">
        <f t="shared" si="23"/>
        <v>4871.2222222222226</v>
      </c>
    </row>
    <row r="1492" spans="1:9" x14ac:dyDescent="0.25">
      <c r="A1492" s="1">
        <v>11</v>
      </c>
      <c r="B1492" t="s">
        <v>1540</v>
      </c>
      <c r="C1492" t="s">
        <v>6</v>
      </c>
      <c r="D1492" t="s">
        <v>9</v>
      </c>
      <c r="E1492" t="s">
        <v>1025</v>
      </c>
      <c r="F1492" t="s">
        <v>10</v>
      </c>
      <c r="G1492" s="10">
        <v>8</v>
      </c>
      <c r="H1492" s="10">
        <v>73471.17</v>
      </c>
      <c r="I1492" s="11">
        <f t="shared" si="23"/>
        <v>9183.8962499999998</v>
      </c>
    </row>
    <row r="1493" spans="1:9" x14ac:dyDescent="0.25">
      <c r="A1493" s="1">
        <v>11</v>
      </c>
      <c r="B1493" t="s">
        <v>1515</v>
      </c>
      <c r="C1493" t="s">
        <v>6</v>
      </c>
      <c r="D1493" t="s">
        <v>9</v>
      </c>
      <c r="E1493" t="s">
        <v>1025</v>
      </c>
      <c r="F1493" t="s">
        <v>10</v>
      </c>
      <c r="G1493" s="10">
        <v>3</v>
      </c>
      <c r="H1493" s="10">
        <v>16069</v>
      </c>
      <c r="I1493" s="11">
        <f t="shared" si="23"/>
        <v>5356.333333333333</v>
      </c>
    </row>
    <row r="1494" spans="1:9" x14ac:dyDescent="0.25">
      <c r="A1494" s="1">
        <v>11</v>
      </c>
      <c r="B1494" t="s">
        <v>1525</v>
      </c>
      <c r="C1494" t="s">
        <v>6</v>
      </c>
      <c r="D1494" t="s">
        <v>9</v>
      </c>
      <c r="E1494" t="s">
        <v>1025</v>
      </c>
      <c r="F1494" t="s">
        <v>15</v>
      </c>
      <c r="G1494" s="10">
        <v>1</v>
      </c>
      <c r="H1494" s="10">
        <v>5392</v>
      </c>
      <c r="I1494" s="11">
        <f t="shared" si="23"/>
        <v>5392</v>
      </c>
    </row>
    <row r="1495" spans="1:9" x14ac:dyDescent="0.25">
      <c r="A1495" s="1">
        <v>11</v>
      </c>
      <c r="B1495" t="s">
        <v>1562</v>
      </c>
      <c r="C1495" t="s">
        <v>6</v>
      </c>
      <c r="D1495" t="s">
        <v>9</v>
      </c>
      <c r="E1495" t="s">
        <v>1025</v>
      </c>
      <c r="F1495" t="s">
        <v>15</v>
      </c>
      <c r="G1495" s="10">
        <v>13</v>
      </c>
      <c r="H1495" s="10">
        <v>77411</v>
      </c>
      <c r="I1495" s="11">
        <f t="shared" si="23"/>
        <v>5954.6923076923076</v>
      </c>
    </row>
    <row r="1496" spans="1:9" x14ac:dyDescent="0.25">
      <c r="A1496" s="1">
        <v>11</v>
      </c>
      <c r="B1496" t="s">
        <v>1516</v>
      </c>
      <c r="C1496" t="s">
        <v>6</v>
      </c>
      <c r="D1496" t="s">
        <v>9</v>
      </c>
      <c r="E1496" t="s">
        <v>1025</v>
      </c>
      <c r="F1496" t="s">
        <v>15</v>
      </c>
      <c r="G1496" s="10">
        <v>2</v>
      </c>
      <c r="H1496" s="10">
        <v>12036</v>
      </c>
      <c r="I1496" s="11">
        <f t="shared" si="23"/>
        <v>6018</v>
      </c>
    </row>
    <row r="1497" spans="1:9" x14ac:dyDescent="0.25">
      <c r="A1497" s="1">
        <v>11</v>
      </c>
      <c r="B1497" t="s">
        <v>1541</v>
      </c>
      <c r="C1497" t="s">
        <v>6</v>
      </c>
      <c r="D1497" t="s">
        <v>9</v>
      </c>
      <c r="E1497" t="s">
        <v>1025</v>
      </c>
      <c r="F1497" t="s">
        <v>10</v>
      </c>
      <c r="G1497" s="10">
        <v>5</v>
      </c>
      <c r="H1497" s="10">
        <v>29895</v>
      </c>
      <c r="I1497" s="11">
        <f t="shared" si="23"/>
        <v>5979</v>
      </c>
    </row>
    <row r="1498" spans="1:9" x14ac:dyDescent="0.25">
      <c r="A1498" s="1">
        <v>11</v>
      </c>
      <c r="B1498" t="s">
        <v>1526</v>
      </c>
      <c r="C1498" t="s">
        <v>6</v>
      </c>
      <c r="D1498" t="s">
        <v>9</v>
      </c>
      <c r="E1498" t="s">
        <v>1025</v>
      </c>
      <c r="F1498" t="s">
        <v>10</v>
      </c>
      <c r="G1498" s="10">
        <v>7</v>
      </c>
      <c r="H1498" s="10">
        <v>48631</v>
      </c>
      <c r="I1498" s="11">
        <f t="shared" si="23"/>
        <v>6947.2857142857147</v>
      </c>
    </row>
    <row r="1499" spans="1:9" x14ac:dyDescent="0.25">
      <c r="A1499" s="1">
        <v>11</v>
      </c>
      <c r="B1499" t="s">
        <v>1517</v>
      </c>
      <c r="C1499" t="s">
        <v>6</v>
      </c>
      <c r="D1499" t="s">
        <v>7</v>
      </c>
      <c r="E1499" t="s">
        <v>1025</v>
      </c>
      <c r="F1499" t="s">
        <v>10</v>
      </c>
      <c r="G1499" s="10">
        <v>8</v>
      </c>
      <c r="H1499" s="10">
        <v>60230</v>
      </c>
      <c r="I1499" s="11">
        <f t="shared" si="23"/>
        <v>7528.75</v>
      </c>
    </row>
    <row r="1500" spans="1:9" x14ac:dyDescent="0.25">
      <c r="A1500" s="1">
        <v>11</v>
      </c>
      <c r="B1500" t="s">
        <v>1542</v>
      </c>
      <c r="C1500" t="s">
        <v>6</v>
      </c>
      <c r="D1500" t="s">
        <v>7</v>
      </c>
      <c r="E1500" t="s">
        <v>1025</v>
      </c>
      <c r="F1500" t="s">
        <v>10</v>
      </c>
      <c r="G1500" s="10">
        <v>6</v>
      </c>
      <c r="H1500" s="10">
        <v>53010</v>
      </c>
      <c r="I1500" s="11">
        <f t="shared" si="23"/>
        <v>8835</v>
      </c>
    </row>
    <row r="1501" spans="1:9" x14ac:dyDescent="0.25">
      <c r="A1501" s="1">
        <v>11</v>
      </c>
      <c r="B1501" t="s">
        <v>1543</v>
      </c>
      <c r="C1501" t="s">
        <v>6</v>
      </c>
      <c r="D1501" t="s">
        <v>7</v>
      </c>
      <c r="E1501" t="s">
        <v>1025</v>
      </c>
      <c r="F1501" t="s">
        <v>1028</v>
      </c>
      <c r="G1501" s="10">
        <v>16</v>
      </c>
      <c r="H1501" s="10">
        <v>183549</v>
      </c>
      <c r="I1501" s="11">
        <f t="shared" si="23"/>
        <v>11471.8125</v>
      </c>
    </row>
    <row r="1502" spans="1:9" x14ac:dyDescent="0.25">
      <c r="A1502" s="1">
        <v>11</v>
      </c>
      <c r="B1502" t="s">
        <v>1518</v>
      </c>
      <c r="C1502" t="s">
        <v>6</v>
      </c>
      <c r="D1502" t="s">
        <v>7</v>
      </c>
      <c r="E1502" t="s">
        <v>1025</v>
      </c>
      <c r="F1502" t="s">
        <v>1028</v>
      </c>
      <c r="G1502" s="10">
        <v>4</v>
      </c>
      <c r="H1502" s="10">
        <v>51650</v>
      </c>
      <c r="I1502" s="11">
        <f t="shared" si="23"/>
        <v>12912.5</v>
      </c>
    </row>
    <row r="1503" spans="1:9" x14ac:dyDescent="0.25">
      <c r="A1503" s="1">
        <v>11</v>
      </c>
      <c r="B1503" t="s">
        <v>1545</v>
      </c>
      <c r="C1503" t="s">
        <v>6</v>
      </c>
      <c r="D1503" t="s">
        <v>7</v>
      </c>
      <c r="E1503" t="s">
        <v>1025</v>
      </c>
      <c r="F1503" t="s">
        <v>1028</v>
      </c>
      <c r="G1503" s="10">
        <v>2</v>
      </c>
      <c r="H1503" s="10">
        <v>24648</v>
      </c>
      <c r="I1503" s="11">
        <f t="shared" si="23"/>
        <v>12324</v>
      </c>
    </row>
    <row r="1504" spans="1:9" x14ac:dyDescent="0.25">
      <c r="A1504" s="1">
        <v>11</v>
      </c>
      <c r="B1504" t="s">
        <v>1546</v>
      </c>
      <c r="C1504" t="s">
        <v>6</v>
      </c>
      <c r="D1504" t="s">
        <v>7</v>
      </c>
      <c r="E1504" t="s">
        <v>1025</v>
      </c>
      <c r="F1504" t="s">
        <v>1028</v>
      </c>
      <c r="G1504" s="10">
        <v>9</v>
      </c>
      <c r="H1504" s="10">
        <v>124161</v>
      </c>
      <c r="I1504" s="11">
        <f t="shared" si="23"/>
        <v>13795.666666666666</v>
      </c>
    </row>
    <row r="1505" spans="1:9" x14ac:dyDescent="0.25">
      <c r="A1505" s="1">
        <v>11</v>
      </c>
      <c r="B1505" t="s">
        <v>1527</v>
      </c>
      <c r="C1505" t="s">
        <v>6</v>
      </c>
      <c r="D1505" t="s">
        <v>7</v>
      </c>
      <c r="E1505" t="s">
        <v>1025</v>
      </c>
      <c r="F1505" t="s">
        <v>1028</v>
      </c>
      <c r="G1505" s="10">
        <v>11</v>
      </c>
      <c r="H1505" s="10">
        <v>151678</v>
      </c>
      <c r="I1505" s="11">
        <f t="shared" si="23"/>
        <v>13788.90909090909</v>
      </c>
    </row>
    <row r="1506" spans="1:9" x14ac:dyDescent="0.25">
      <c r="A1506" s="1">
        <v>11</v>
      </c>
      <c r="B1506" t="s">
        <v>1547</v>
      </c>
      <c r="C1506" t="s">
        <v>6</v>
      </c>
      <c r="D1506" t="s">
        <v>46</v>
      </c>
      <c r="E1506" t="s">
        <v>1025</v>
      </c>
      <c r="F1506" t="s">
        <v>1028</v>
      </c>
      <c r="G1506" s="10">
        <v>1</v>
      </c>
      <c r="H1506" s="10">
        <v>12595</v>
      </c>
      <c r="I1506" s="11">
        <f t="shared" si="23"/>
        <v>12595</v>
      </c>
    </row>
    <row r="1507" spans="1:9" x14ac:dyDescent="0.25">
      <c r="A1507" s="1">
        <v>11</v>
      </c>
      <c r="B1507" t="s">
        <v>1548</v>
      </c>
      <c r="C1507" t="s">
        <v>6</v>
      </c>
      <c r="D1507" t="s">
        <v>46</v>
      </c>
      <c r="E1507" t="s">
        <v>1025</v>
      </c>
      <c r="F1507" t="s">
        <v>1028</v>
      </c>
      <c r="G1507" s="10">
        <v>2</v>
      </c>
      <c r="H1507" s="10">
        <v>26124</v>
      </c>
      <c r="I1507" s="11">
        <f t="shared" si="23"/>
        <v>13062</v>
      </c>
    </row>
    <row r="1508" spans="1:9" x14ac:dyDescent="0.25">
      <c r="A1508" s="1">
        <v>11</v>
      </c>
      <c r="B1508" t="s">
        <v>1568</v>
      </c>
      <c r="C1508" t="s">
        <v>6</v>
      </c>
      <c r="D1508" t="s">
        <v>46</v>
      </c>
      <c r="E1508" t="s">
        <v>1025</v>
      </c>
      <c r="F1508" t="s">
        <v>1028</v>
      </c>
      <c r="G1508" s="10">
        <v>3</v>
      </c>
      <c r="H1508" s="10">
        <v>43808</v>
      </c>
      <c r="I1508" s="11">
        <f t="shared" si="23"/>
        <v>14602.666666666666</v>
      </c>
    </row>
    <row r="1509" spans="1:9" x14ac:dyDescent="0.25">
      <c r="A1509" s="1">
        <v>11</v>
      </c>
      <c r="B1509" t="s">
        <v>1550</v>
      </c>
      <c r="C1509" t="s">
        <v>6</v>
      </c>
      <c r="D1509" t="s">
        <v>46</v>
      </c>
      <c r="E1509" t="s">
        <v>1025</v>
      </c>
      <c r="F1509" t="s">
        <v>1028</v>
      </c>
      <c r="G1509" s="10">
        <v>2</v>
      </c>
      <c r="H1509" s="10">
        <v>30773</v>
      </c>
      <c r="I1509" s="11">
        <f t="shared" si="23"/>
        <v>15386.5</v>
      </c>
    </row>
    <row r="1510" spans="1:9" x14ac:dyDescent="0.25">
      <c r="A1510" s="1">
        <v>11</v>
      </c>
      <c r="B1510" t="s">
        <v>1551</v>
      </c>
      <c r="C1510" t="s">
        <v>6</v>
      </c>
      <c r="D1510" t="s">
        <v>46</v>
      </c>
      <c r="E1510" t="s">
        <v>1025</v>
      </c>
      <c r="F1510" t="s">
        <v>1028</v>
      </c>
      <c r="G1510" s="10">
        <v>4</v>
      </c>
      <c r="H1510" s="10">
        <v>61816</v>
      </c>
      <c r="I1510" s="11">
        <f t="shared" si="23"/>
        <v>15454</v>
      </c>
    </row>
    <row r="1511" spans="1:9" x14ac:dyDescent="0.25">
      <c r="A1511" s="1">
        <v>11</v>
      </c>
      <c r="B1511" t="s">
        <v>1553</v>
      </c>
      <c r="C1511" t="s">
        <v>6</v>
      </c>
      <c r="D1511" t="s">
        <v>63</v>
      </c>
      <c r="E1511" t="s">
        <v>1025</v>
      </c>
      <c r="F1511" t="s">
        <v>1028</v>
      </c>
      <c r="G1511" s="10">
        <v>18</v>
      </c>
      <c r="H1511" s="10">
        <v>300473</v>
      </c>
      <c r="I1511" s="11">
        <f t="shared" si="23"/>
        <v>16692.944444444445</v>
      </c>
    </row>
    <row r="1512" spans="1:9" x14ac:dyDescent="0.25">
      <c r="A1512" s="1">
        <v>11</v>
      </c>
      <c r="B1512" t="s">
        <v>1520</v>
      </c>
      <c r="C1512" t="s">
        <v>6</v>
      </c>
      <c r="D1512" t="s">
        <v>63</v>
      </c>
      <c r="E1512" t="s">
        <v>1025</v>
      </c>
      <c r="F1512" t="s">
        <v>1028</v>
      </c>
      <c r="G1512" s="10">
        <v>28</v>
      </c>
      <c r="H1512" s="10">
        <v>532960</v>
      </c>
      <c r="I1512" s="11">
        <f t="shared" si="23"/>
        <v>19034.285714285714</v>
      </c>
    </row>
    <row r="1513" spans="1:9" x14ac:dyDescent="0.25">
      <c r="A1513" s="1">
        <v>11</v>
      </c>
      <c r="B1513" t="s">
        <v>1555</v>
      </c>
      <c r="C1513" t="s">
        <v>6</v>
      </c>
      <c r="D1513" t="s">
        <v>63</v>
      </c>
      <c r="E1513" t="s">
        <v>1025</v>
      </c>
      <c r="F1513" t="s">
        <v>1028</v>
      </c>
      <c r="G1513" s="10">
        <v>1</v>
      </c>
      <c r="H1513" s="10">
        <v>22362</v>
      </c>
      <c r="I1513" s="11">
        <f t="shared" si="23"/>
        <v>22362</v>
      </c>
    </row>
    <row r="1514" spans="1:9" x14ac:dyDescent="0.25">
      <c r="A1514" s="1">
        <v>11</v>
      </c>
      <c r="B1514" t="s">
        <v>1530</v>
      </c>
      <c r="C1514" t="s">
        <v>6</v>
      </c>
      <c r="D1514" t="s">
        <v>42</v>
      </c>
      <c r="E1514" t="s">
        <v>1025</v>
      </c>
      <c r="F1514" t="s">
        <v>1028</v>
      </c>
      <c r="G1514" s="10">
        <v>1</v>
      </c>
      <c r="H1514" s="10">
        <v>33129</v>
      </c>
      <c r="I1514" s="11">
        <f t="shared" si="23"/>
        <v>33129</v>
      </c>
    </row>
    <row r="1515" spans="1:9" x14ac:dyDescent="0.25">
      <c r="A1515" s="1">
        <v>11</v>
      </c>
      <c r="B1515" t="s">
        <v>1578</v>
      </c>
      <c r="C1515" t="s">
        <v>6</v>
      </c>
      <c r="D1515" t="s">
        <v>44</v>
      </c>
      <c r="E1515" t="s">
        <v>1025</v>
      </c>
      <c r="F1515" t="s">
        <v>1028</v>
      </c>
      <c r="G1515" s="10">
        <v>1</v>
      </c>
      <c r="H1515" s="10">
        <v>47248</v>
      </c>
      <c r="I1515" s="11">
        <f t="shared" si="23"/>
        <v>47248</v>
      </c>
    </row>
    <row r="1516" spans="1:9" x14ac:dyDescent="0.25">
      <c r="A1516" s="1">
        <v>12</v>
      </c>
      <c r="B1516" t="s">
        <v>1508</v>
      </c>
      <c r="C1516" t="s">
        <v>59</v>
      </c>
      <c r="D1516" t="s">
        <v>63</v>
      </c>
      <c r="E1516" t="s">
        <v>1025</v>
      </c>
      <c r="F1516" t="s">
        <v>1028</v>
      </c>
      <c r="G1516" s="10">
        <v>9</v>
      </c>
      <c r="H1516" s="10">
        <v>101068.81</v>
      </c>
      <c r="I1516" s="11">
        <f t="shared" si="23"/>
        <v>11229.867777777778</v>
      </c>
    </row>
    <row r="1517" spans="1:9" x14ac:dyDescent="0.25">
      <c r="A1517" s="1">
        <v>12</v>
      </c>
      <c r="B1517" t="s">
        <v>210</v>
      </c>
      <c r="C1517" t="s">
        <v>107</v>
      </c>
      <c r="D1517" t="s">
        <v>96</v>
      </c>
      <c r="E1517" t="s">
        <v>1511</v>
      </c>
      <c r="F1517" t="s">
        <v>10</v>
      </c>
      <c r="G1517" s="10">
        <v>5</v>
      </c>
      <c r="H1517" s="10">
        <v>18345</v>
      </c>
      <c r="I1517" s="11">
        <f t="shared" si="23"/>
        <v>3669</v>
      </c>
    </row>
    <row r="1518" spans="1:9" x14ac:dyDescent="0.25">
      <c r="A1518" s="1">
        <v>12</v>
      </c>
      <c r="B1518" t="s">
        <v>699</v>
      </c>
      <c r="C1518" t="s">
        <v>24</v>
      </c>
      <c r="D1518" t="s">
        <v>96</v>
      </c>
      <c r="E1518" t="s">
        <v>1511</v>
      </c>
      <c r="F1518" t="s">
        <v>10</v>
      </c>
      <c r="G1518" s="10">
        <v>2</v>
      </c>
      <c r="H1518" s="10">
        <v>7438</v>
      </c>
      <c r="I1518" s="11">
        <f t="shared" si="23"/>
        <v>3719</v>
      </c>
    </row>
    <row r="1519" spans="1:9" x14ac:dyDescent="0.25">
      <c r="A1519" s="1">
        <v>12</v>
      </c>
      <c r="B1519" t="s">
        <v>912</v>
      </c>
      <c r="C1519" t="s">
        <v>41</v>
      </c>
      <c r="D1519" t="s">
        <v>25</v>
      </c>
      <c r="E1519" t="s">
        <v>1025</v>
      </c>
      <c r="F1519" t="s">
        <v>15</v>
      </c>
      <c r="G1519" s="10">
        <v>75</v>
      </c>
      <c r="H1519" s="10">
        <v>181779.04</v>
      </c>
      <c r="I1519" s="11">
        <f t="shared" si="23"/>
        <v>2423.7205333333336</v>
      </c>
    </row>
    <row r="1520" spans="1:9" x14ac:dyDescent="0.25">
      <c r="A1520" s="1">
        <v>12</v>
      </c>
      <c r="B1520" t="s">
        <v>669</v>
      </c>
      <c r="C1520" t="s">
        <v>24</v>
      </c>
      <c r="D1520" t="s">
        <v>25</v>
      </c>
      <c r="E1520" t="s">
        <v>1025</v>
      </c>
      <c r="F1520" t="s">
        <v>15</v>
      </c>
      <c r="G1520" s="10">
        <v>73</v>
      </c>
      <c r="H1520" s="10">
        <v>367432.19999999995</v>
      </c>
      <c r="I1520" s="11">
        <f t="shared" si="23"/>
        <v>5033.3178082191771</v>
      </c>
    </row>
    <row r="1521" spans="1:9" x14ac:dyDescent="0.25">
      <c r="A1521" s="1">
        <v>12</v>
      </c>
      <c r="B1521" t="s">
        <v>995</v>
      </c>
      <c r="C1521" t="s">
        <v>985</v>
      </c>
      <c r="D1521" t="s">
        <v>25</v>
      </c>
      <c r="E1521" t="s">
        <v>1511</v>
      </c>
      <c r="F1521" t="s">
        <v>15</v>
      </c>
      <c r="G1521" s="10">
        <v>417</v>
      </c>
      <c r="H1521" s="10">
        <v>708408</v>
      </c>
      <c r="I1521" s="11">
        <f t="shared" si="23"/>
        <v>1698.8201438848921</v>
      </c>
    </row>
    <row r="1522" spans="1:9" x14ac:dyDescent="0.25">
      <c r="A1522" s="1">
        <v>12</v>
      </c>
      <c r="B1522" t="s">
        <v>676</v>
      </c>
      <c r="C1522" t="s">
        <v>24</v>
      </c>
      <c r="D1522" t="s">
        <v>66</v>
      </c>
      <c r="E1522" t="s">
        <v>1025</v>
      </c>
      <c r="F1522" t="s">
        <v>15</v>
      </c>
      <c r="G1522" s="10">
        <v>24</v>
      </c>
      <c r="H1522" s="10">
        <v>151275.20000000001</v>
      </c>
      <c r="I1522" s="11">
        <f t="shared" si="23"/>
        <v>6303.1333333333341</v>
      </c>
    </row>
    <row r="1523" spans="1:9" x14ac:dyDescent="0.25">
      <c r="A1523" s="1">
        <v>12</v>
      </c>
      <c r="B1523" t="s">
        <v>951</v>
      </c>
      <c r="C1523" t="s">
        <v>361</v>
      </c>
      <c r="D1523" t="s">
        <v>9</v>
      </c>
      <c r="E1523" t="s">
        <v>1511</v>
      </c>
      <c r="F1523" t="s">
        <v>15</v>
      </c>
      <c r="G1523" s="10">
        <v>4</v>
      </c>
      <c r="H1523" s="10">
        <v>13612</v>
      </c>
      <c r="I1523" s="11">
        <f t="shared" si="23"/>
        <v>3403</v>
      </c>
    </row>
    <row r="1524" spans="1:9" x14ac:dyDescent="0.25">
      <c r="A1524" s="1">
        <v>12</v>
      </c>
      <c r="B1524" t="s">
        <v>982</v>
      </c>
      <c r="C1524" t="s">
        <v>59</v>
      </c>
      <c r="D1524" t="s">
        <v>9</v>
      </c>
      <c r="E1524" t="s">
        <v>1025</v>
      </c>
      <c r="F1524" t="s">
        <v>15</v>
      </c>
      <c r="G1524" s="10">
        <v>71</v>
      </c>
      <c r="H1524" s="10">
        <v>247585</v>
      </c>
      <c r="I1524" s="11">
        <f t="shared" si="23"/>
        <v>3487.1126760563379</v>
      </c>
    </row>
    <row r="1525" spans="1:9" x14ac:dyDescent="0.25">
      <c r="A1525" s="1">
        <v>12</v>
      </c>
      <c r="B1525" t="s">
        <v>680</v>
      </c>
      <c r="C1525" t="s">
        <v>59</v>
      </c>
      <c r="D1525" t="s">
        <v>9</v>
      </c>
      <c r="E1525" t="s">
        <v>1025</v>
      </c>
      <c r="F1525" t="s">
        <v>15</v>
      </c>
      <c r="G1525" s="10">
        <v>328</v>
      </c>
      <c r="H1525" s="10">
        <v>1378163.311</v>
      </c>
      <c r="I1525" s="11">
        <f t="shared" si="23"/>
        <v>4201.7174115853659</v>
      </c>
    </row>
    <row r="1526" spans="1:9" x14ac:dyDescent="0.25">
      <c r="A1526" s="1">
        <v>12</v>
      </c>
      <c r="B1526" t="s">
        <v>898</v>
      </c>
      <c r="C1526" t="s">
        <v>19</v>
      </c>
      <c r="D1526" t="s">
        <v>1003</v>
      </c>
      <c r="E1526" t="s">
        <v>1003</v>
      </c>
      <c r="F1526" t="s">
        <v>1765</v>
      </c>
      <c r="G1526" s="10">
        <v>2</v>
      </c>
      <c r="H1526" s="10">
        <v>3799</v>
      </c>
      <c r="I1526" s="11">
        <f t="shared" si="23"/>
        <v>1899.5</v>
      </c>
    </row>
    <row r="1527" spans="1:9" x14ac:dyDescent="0.25">
      <c r="A1527" s="1">
        <v>12</v>
      </c>
      <c r="B1527" t="s">
        <v>579</v>
      </c>
      <c r="C1527" t="s">
        <v>41</v>
      </c>
      <c r="D1527" t="s">
        <v>9</v>
      </c>
      <c r="E1527" t="s">
        <v>1511</v>
      </c>
      <c r="F1527" t="s">
        <v>15</v>
      </c>
      <c r="G1527" s="10">
        <v>89</v>
      </c>
      <c r="H1527" s="10">
        <v>220295.07</v>
      </c>
      <c r="I1527" s="11">
        <f t="shared" si="23"/>
        <v>2475.2255056179774</v>
      </c>
    </row>
    <row r="1528" spans="1:9" x14ac:dyDescent="0.25">
      <c r="A1528" s="1">
        <v>12</v>
      </c>
      <c r="B1528" t="s">
        <v>859</v>
      </c>
      <c r="C1528" t="s">
        <v>41</v>
      </c>
      <c r="D1528" t="s">
        <v>9</v>
      </c>
      <c r="E1528" t="s">
        <v>1025</v>
      </c>
      <c r="F1528" t="s">
        <v>15</v>
      </c>
      <c r="G1528" s="10">
        <v>56</v>
      </c>
      <c r="H1528" s="10">
        <v>174325.18959999998</v>
      </c>
      <c r="I1528" s="11">
        <f t="shared" si="23"/>
        <v>3112.9498142857142</v>
      </c>
    </row>
    <row r="1529" spans="1:9" x14ac:dyDescent="0.25">
      <c r="A1529" s="1">
        <v>12</v>
      </c>
      <c r="B1529" t="s">
        <v>739</v>
      </c>
      <c r="C1529" t="s">
        <v>41</v>
      </c>
      <c r="D1529" t="s">
        <v>9</v>
      </c>
      <c r="E1529" t="s">
        <v>1025</v>
      </c>
      <c r="F1529" t="s">
        <v>15</v>
      </c>
      <c r="G1529" s="10">
        <v>1</v>
      </c>
      <c r="H1529" s="10">
        <v>1100</v>
      </c>
      <c r="I1529" s="11">
        <f t="shared" si="23"/>
        <v>1100</v>
      </c>
    </row>
    <row r="1530" spans="1:9" x14ac:dyDescent="0.25">
      <c r="A1530" s="1">
        <v>12</v>
      </c>
      <c r="B1530" t="s">
        <v>671</v>
      </c>
      <c r="C1530" t="s">
        <v>24</v>
      </c>
      <c r="D1530" t="s">
        <v>9</v>
      </c>
      <c r="E1530" t="s">
        <v>1025</v>
      </c>
      <c r="F1530" t="s">
        <v>10</v>
      </c>
      <c r="G1530" s="10">
        <v>3</v>
      </c>
      <c r="H1530" s="10">
        <v>21597</v>
      </c>
      <c r="I1530" s="11">
        <f t="shared" si="23"/>
        <v>7199</v>
      </c>
    </row>
    <row r="1531" spans="1:9" x14ac:dyDescent="0.25">
      <c r="A1531" s="1">
        <v>12</v>
      </c>
      <c r="B1531" t="s">
        <v>124</v>
      </c>
      <c r="C1531" t="s">
        <v>107</v>
      </c>
      <c r="D1531" t="s">
        <v>9</v>
      </c>
      <c r="E1531" t="s">
        <v>1511</v>
      </c>
      <c r="F1531" t="s">
        <v>10</v>
      </c>
      <c r="G1531" s="10">
        <v>279</v>
      </c>
      <c r="H1531" s="10">
        <v>1271872.1200000001</v>
      </c>
      <c r="I1531" s="11">
        <f t="shared" si="23"/>
        <v>4558.6814336917569</v>
      </c>
    </row>
    <row r="1532" spans="1:9" x14ac:dyDescent="0.25">
      <c r="A1532" s="1">
        <v>12</v>
      </c>
      <c r="B1532" t="s">
        <v>168</v>
      </c>
      <c r="C1532" t="s">
        <v>107</v>
      </c>
      <c r="D1532" t="s">
        <v>9</v>
      </c>
      <c r="E1532" t="s">
        <v>1511</v>
      </c>
      <c r="F1532" t="s">
        <v>10</v>
      </c>
      <c r="G1532" s="10">
        <v>41</v>
      </c>
      <c r="H1532" s="10">
        <v>221261.6</v>
      </c>
      <c r="I1532" s="11">
        <f t="shared" si="23"/>
        <v>5396.6243902439028</v>
      </c>
    </row>
    <row r="1533" spans="1:9" x14ac:dyDescent="0.25">
      <c r="A1533" s="1">
        <v>12</v>
      </c>
      <c r="B1533" t="s">
        <v>273</v>
      </c>
      <c r="C1533" t="s">
        <v>107</v>
      </c>
      <c r="D1533" t="s">
        <v>9</v>
      </c>
      <c r="E1533" t="s">
        <v>1025</v>
      </c>
      <c r="F1533" t="s">
        <v>10</v>
      </c>
      <c r="G1533" s="10">
        <v>2</v>
      </c>
      <c r="H1533" s="10">
        <v>11878</v>
      </c>
      <c r="I1533" s="11">
        <f t="shared" si="23"/>
        <v>5939</v>
      </c>
    </row>
    <row r="1534" spans="1:9" x14ac:dyDescent="0.25">
      <c r="A1534" s="1">
        <v>12</v>
      </c>
      <c r="B1534" t="s">
        <v>225</v>
      </c>
      <c r="C1534" t="s">
        <v>107</v>
      </c>
      <c r="D1534" t="s">
        <v>9</v>
      </c>
      <c r="E1534" t="s">
        <v>1025</v>
      </c>
      <c r="F1534" t="s">
        <v>10</v>
      </c>
      <c r="G1534" s="10">
        <v>7</v>
      </c>
      <c r="H1534" s="10">
        <v>42759</v>
      </c>
      <c r="I1534" s="11">
        <f t="shared" si="23"/>
        <v>6108.4285714285716</v>
      </c>
    </row>
    <row r="1535" spans="1:9" x14ac:dyDescent="0.25">
      <c r="A1535" s="1">
        <v>12</v>
      </c>
      <c r="B1535" t="s">
        <v>106</v>
      </c>
      <c r="C1535" t="s">
        <v>107</v>
      </c>
      <c r="D1535" t="s">
        <v>9</v>
      </c>
      <c r="E1535" t="s">
        <v>1025</v>
      </c>
      <c r="F1535" t="s">
        <v>10</v>
      </c>
      <c r="G1535" s="10">
        <v>44</v>
      </c>
      <c r="H1535" s="10">
        <v>356356.88</v>
      </c>
      <c r="I1535" s="11">
        <f t="shared" si="23"/>
        <v>8099.02</v>
      </c>
    </row>
    <row r="1536" spans="1:9" x14ac:dyDescent="0.25">
      <c r="A1536" s="1">
        <v>12</v>
      </c>
      <c r="B1536" t="s">
        <v>176</v>
      </c>
      <c r="C1536" t="s">
        <v>107</v>
      </c>
      <c r="D1536" t="s">
        <v>9</v>
      </c>
      <c r="E1536" t="s">
        <v>1511</v>
      </c>
      <c r="F1536" t="s">
        <v>15</v>
      </c>
      <c r="G1536" s="10">
        <v>16</v>
      </c>
      <c r="H1536" s="10">
        <v>67665.200000000012</v>
      </c>
      <c r="I1536" s="11">
        <f t="shared" si="23"/>
        <v>4229.0750000000007</v>
      </c>
    </row>
    <row r="1537" spans="1:9" x14ac:dyDescent="0.25">
      <c r="A1537" s="1">
        <v>12</v>
      </c>
      <c r="B1537" t="s">
        <v>993</v>
      </c>
      <c r="C1537" t="s">
        <v>985</v>
      </c>
      <c r="D1537" t="s">
        <v>9</v>
      </c>
      <c r="E1537" t="s">
        <v>1511</v>
      </c>
      <c r="F1537" t="s">
        <v>15</v>
      </c>
      <c r="G1537" s="10">
        <v>211</v>
      </c>
      <c r="H1537" s="10">
        <v>271480</v>
      </c>
      <c r="I1537" s="11">
        <f t="shared" si="23"/>
        <v>1286.6350710900474</v>
      </c>
    </row>
    <row r="1538" spans="1:9" x14ac:dyDescent="0.25">
      <c r="A1538" s="1">
        <v>12</v>
      </c>
      <c r="B1538" t="s">
        <v>984</v>
      </c>
      <c r="C1538" t="s">
        <v>985</v>
      </c>
      <c r="D1538" t="s">
        <v>9</v>
      </c>
      <c r="E1538" t="s">
        <v>1025</v>
      </c>
      <c r="F1538" t="s">
        <v>15</v>
      </c>
      <c r="G1538" s="10">
        <v>17</v>
      </c>
      <c r="H1538" s="10">
        <v>51636</v>
      </c>
      <c r="I1538" s="11">
        <f t="shared" si="23"/>
        <v>3037.4117647058824</v>
      </c>
    </row>
    <row r="1539" spans="1:9" x14ac:dyDescent="0.25">
      <c r="A1539" s="1">
        <v>12</v>
      </c>
      <c r="B1539" t="s">
        <v>686</v>
      </c>
      <c r="C1539" t="s">
        <v>59</v>
      </c>
      <c r="D1539" t="s">
        <v>12</v>
      </c>
      <c r="E1539" t="s">
        <v>1025</v>
      </c>
      <c r="F1539" t="s">
        <v>10</v>
      </c>
      <c r="G1539" s="10">
        <v>230</v>
      </c>
      <c r="H1539" s="10">
        <v>1319695.8700000001</v>
      </c>
      <c r="I1539" s="11">
        <f t="shared" ref="I1539:I1602" si="24">IFERROR(H1539/G1539,0)</f>
        <v>5737.8081304347834</v>
      </c>
    </row>
    <row r="1540" spans="1:9" x14ac:dyDescent="0.25">
      <c r="A1540" s="1">
        <v>12</v>
      </c>
      <c r="B1540" t="s">
        <v>882</v>
      </c>
      <c r="C1540" t="s">
        <v>19</v>
      </c>
      <c r="D1540" t="s">
        <v>1003</v>
      </c>
      <c r="E1540" t="s">
        <v>1003</v>
      </c>
      <c r="F1540" t="s">
        <v>1765</v>
      </c>
      <c r="G1540" s="10">
        <v>4</v>
      </c>
      <c r="H1540" s="10">
        <v>6600</v>
      </c>
      <c r="I1540" s="11">
        <f t="shared" si="24"/>
        <v>1650</v>
      </c>
    </row>
    <row r="1541" spans="1:9" x14ac:dyDescent="0.25">
      <c r="A1541" s="1">
        <v>12</v>
      </c>
      <c r="B1541" t="s">
        <v>885</v>
      </c>
      <c r="C1541" t="s">
        <v>19</v>
      </c>
      <c r="D1541" t="s">
        <v>1003</v>
      </c>
      <c r="E1541" t="s">
        <v>1003</v>
      </c>
      <c r="F1541" t="s">
        <v>1765</v>
      </c>
      <c r="G1541" s="10">
        <v>1</v>
      </c>
      <c r="H1541" s="10">
        <v>1800</v>
      </c>
      <c r="I1541" s="11">
        <f t="shared" si="24"/>
        <v>1800</v>
      </c>
    </row>
    <row r="1542" spans="1:9" x14ac:dyDescent="0.25">
      <c r="A1542" s="1">
        <v>12</v>
      </c>
      <c r="B1542" t="s">
        <v>905</v>
      </c>
      <c r="C1542" t="s">
        <v>41</v>
      </c>
      <c r="D1542" t="s">
        <v>12</v>
      </c>
      <c r="E1542" t="s">
        <v>1511</v>
      </c>
      <c r="F1542" t="s">
        <v>10</v>
      </c>
      <c r="G1542" s="10">
        <v>20</v>
      </c>
      <c r="H1542" s="10">
        <v>85441.91</v>
      </c>
      <c r="I1542" s="11">
        <f t="shared" si="24"/>
        <v>4272.0955000000004</v>
      </c>
    </row>
    <row r="1543" spans="1:9" x14ac:dyDescent="0.25">
      <c r="A1543" s="1">
        <v>12</v>
      </c>
      <c r="B1543" t="s">
        <v>895</v>
      </c>
      <c r="C1543" t="s">
        <v>41</v>
      </c>
      <c r="D1543" t="s">
        <v>12</v>
      </c>
      <c r="E1543" t="s">
        <v>1025</v>
      </c>
      <c r="F1543" t="s">
        <v>10</v>
      </c>
      <c r="G1543" s="10">
        <v>6</v>
      </c>
      <c r="H1543" s="10">
        <v>30025.403400000003</v>
      </c>
      <c r="I1543" s="11">
        <f t="shared" si="24"/>
        <v>5004.2339000000002</v>
      </c>
    </row>
    <row r="1544" spans="1:9" x14ac:dyDescent="0.25">
      <c r="A1544" s="1">
        <v>12</v>
      </c>
      <c r="B1544" t="s">
        <v>740</v>
      </c>
      <c r="C1544" t="s">
        <v>41</v>
      </c>
      <c r="D1544" t="s">
        <v>12</v>
      </c>
      <c r="E1544" t="s">
        <v>1025</v>
      </c>
      <c r="F1544" t="s">
        <v>10</v>
      </c>
      <c r="G1544" s="10">
        <v>5</v>
      </c>
      <c r="H1544" s="10">
        <v>24517.495600000002</v>
      </c>
      <c r="I1544" s="11">
        <f t="shared" si="24"/>
        <v>4903.4991200000004</v>
      </c>
    </row>
    <row r="1545" spans="1:9" x14ac:dyDescent="0.25">
      <c r="A1545" s="1">
        <v>12</v>
      </c>
      <c r="B1545" t="s">
        <v>987</v>
      </c>
      <c r="C1545" t="s">
        <v>985</v>
      </c>
      <c r="D1545" t="s">
        <v>12</v>
      </c>
      <c r="E1545" t="s">
        <v>1511</v>
      </c>
      <c r="F1545" t="s">
        <v>10</v>
      </c>
      <c r="G1545" s="10">
        <v>2</v>
      </c>
      <c r="H1545" s="10">
        <v>8214</v>
      </c>
      <c r="I1545" s="11">
        <f t="shared" si="24"/>
        <v>4107</v>
      </c>
    </row>
    <row r="1546" spans="1:9" x14ac:dyDescent="0.25">
      <c r="A1546" s="1">
        <v>12</v>
      </c>
      <c r="B1546" t="s">
        <v>991</v>
      </c>
      <c r="C1546" t="s">
        <v>985</v>
      </c>
      <c r="D1546" t="s">
        <v>12</v>
      </c>
      <c r="E1546" t="s">
        <v>1025</v>
      </c>
      <c r="F1546" t="s">
        <v>10</v>
      </c>
      <c r="G1546" s="10">
        <v>29</v>
      </c>
      <c r="H1546" s="10">
        <v>116408</v>
      </c>
      <c r="I1546" s="11">
        <f t="shared" si="24"/>
        <v>4014.0689655172414</v>
      </c>
    </row>
    <row r="1547" spans="1:9" x14ac:dyDescent="0.25">
      <c r="A1547" s="1">
        <v>12</v>
      </c>
      <c r="B1547" t="s">
        <v>1006</v>
      </c>
      <c r="C1547" t="s">
        <v>41</v>
      </c>
      <c r="D1547" t="s">
        <v>7</v>
      </c>
      <c r="E1547" t="s">
        <v>1511</v>
      </c>
      <c r="F1547" t="s">
        <v>10</v>
      </c>
      <c r="G1547" s="10">
        <v>299</v>
      </c>
      <c r="H1547" s="10">
        <v>1311825.4000000001</v>
      </c>
      <c r="I1547" s="11">
        <f t="shared" si="24"/>
        <v>4387.3759197324416</v>
      </c>
    </row>
    <row r="1548" spans="1:9" x14ac:dyDescent="0.25">
      <c r="A1548" s="1">
        <v>12</v>
      </c>
      <c r="B1548" t="s">
        <v>528</v>
      </c>
      <c r="C1548" t="s">
        <v>41</v>
      </c>
      <c r="D1548" t="s">
        <v>7</v>
      </c>
      <c r="E1548" t="s">
        <v>1025</v>
      </c>
      <c r="F1548" t="s">
        <v>1028</v>
      </c>
      <c r="G1548" s="10">
        <v>6</v>
      </c>
      <c r="H1548" s="10">
        <v>28462.780500000001</v>
      </c>
      <c r="I1548" s="11">
        <f t="shared" si="24"/>
        <v>4743.7967500000004</v>
      </c>
    </row>
    <row r="1549" spans="1:9" x14ac:dyDescent="0.25">
      <c r="A1549" s="1">
        <v>12</v>
      </c>
      <c r="B1549" t="s">
        <v>776</v>
      </c>
      <c r="C1549" t="s">
        <v>24</v>
      </c>
      <c r="D1549" t="s">
        <v>7</v>
      </c>
      <c r="E1549" t="s">
        <v>1025</v>
      </c>
      <c r="F1549" t="s">
        <v>10</v>
      </c>
      <c r="G1549" s="10">
        <v>108</v>
      </c>
      <c r="H1549" s="10">
        <v>869647</v>
      </c>
      <c r="I1549" s="11">
        <f t="shared" si="24"/>
        <v>8052.2870370370374</v>
      </c>
    </row>
    <row r="1550" spans="1:9" x14ac:dyDescent="0.25">
      <c r="A1550" s="1">
        <v>12</v>
      </c>
      <c r="B1550" t="s">
        <v>309</v>
      </c>
      <c r="C1550" t="s">
        <v>107</v>
      </c>
      <c r="D1550" t="s">
        <v>7</v>
      </c>
      <c r="E1550" t="s">
        <v>1511</v>
      </c>
      <c r="F1550" t="s">
        <v>10</v>
      </c>
      <c r="G1550" s="10">
        <v>21</v>
      </c>
      <c r="H1550" s="10">
        <v>139089.04</v>
      </c>
      <c r="I1550" s="11">
        <f t="shared" si="24"/>
        <v>6623.287619047619</v>
      </c>
    </row>
    <row r="1551" spans="1:9" x14ac:dyDescent="0.25">
      <c r="A1551" s="1">
        <v>12</v>
      </c>
      <c r="B1551" t="s">
        <v>214</v>
      </c>
      <c r="C1551" t="s">
        <v>107</v>
      </c>
      <c r="D1551" t="s">
        <v>7</v>
      </c>
      <c r="E1551" t="s">
        <v>1025</v>
      </c>
      <c r="F1551" t="s">
        <v>10</v>
      </c>
      <c r="G1551" s="10">
        <v>29</v>
      </c>
      <c r="H1551" s="10">
        <v>215806.45449999999</v>
      </c>
      <c r="I1551" s="11">
        <f t="shared" si="24"/>
        <v>7441.6018793103449</v>
      </c>
    </row>
    <row r="1552" spans="1:9" x14ac:dyDescent="0.25">
      <c r="A1552" s="1">
        <v>12</v>
      </c>
      <c r="B1552" t="s">
        <v>677</v>
      </c>
      <c r="C1552" t="s">
        <v>107</v>
      </c>
      <c r="D1552" t="s">
        <v>7</v>
      </c>
      <c r="E1552" t="s">
        <v>1025</v>
      </c>
      <c r="F1552" t="s">
        <v>1028</v>
      </c>
      <c r="G1552" s="10">
        <v>4</v>
      </c>
      <c r="H1552" s="10">
        <v>39516</v>
      </c>
      <c r="I1552" s="11">
        <f t="shared" si="24"/>
        <v>9879</v>
      </c>
    </row>
    <row r="1553" spans="1:9" x14ac:dyDescent="0.25">
      <c r="A1553" s="1">
        <v>12</v>
      </c>
      <c r="B1553" t="s">
        <v>877</v>
      </c>
      <c r="C1553" t="s">
        <v>107</v>
      </c>
      <c r="D1553" t="s">
        <v>7</v>
      </c>
      <c r="E1553" t="s">
        <v>1025</v>
      </c>
      <c r="F1553" t="s">
        <v>1028</v>
      </c>
      <c r="G1553" s="10">
        <v>1</v>
      </c>
      <c r="H1553" s="10">
        <v>11249</v>
      </c>
      <c r="I1553" s="11">
        <f t="shared" si="24"/>
        <v>11249</v>
      </c>
    </row>
    <row r="1554" spans="1:9" x14ac:dyDescent="0.25">
      <c r="A1554" s="1">
        <v>12</v>
      </c>
      <c r="B1554" t="s">
        <v>745</v>
      </c>
      <c r="C1554" t="s">
        <v>107</v>
      </c>
      <c r="D1554" t="s">
        <v>7</v>
      </c>
      <c r="E1554" t="s">
        <v>1025</v>
      </c>
      <c r="F1554" t="s">
        <v>1028</v>
      </c>
      <c r="G1554" s="10">
        <v>1</v>
      </c>
      <c r="H1554" s="10">
        <v>10305.280000000001</v>
      </c>
      <c r="I1554" s="11">
        <f t="shared" si="24"/>
        <v>10305.280000000001</v>
      </c>
    </row>
    <row r="1555" spans="1:9" x14ac:dyDescent="0.25">
      <c r="A1555" s="1">
        <v>12</v>
      </c>
      <c r="B1555" t="s">
        <v>868</v>
      </c>
      <c r="C1555" t="s">
        <v>107</v>
      </c>
      <c r="D1555" t="s">
        <v>7</v>
      </c>
      <c r="E1555" t="s">
        <v>1025</v>
      </c>
      <c r="F1555" t="s">
        <v>1028</v>
      </c>
      <c r="G1555" s="10">
        <v>1</v>
      </c>
      <c r="H1555" s="10">
        <v>12599</v>
      </c>
      <c r="I1555" s="11">
        <f t="shared" si="24"/>
        <v>12599</v>
      </c>
    </row>
    <row r="1556" spans="1:9" x14ac:dyDescent="0.25">
      <c r="A1556" s="1">
        <v>12</v>
      </c>
      <c r="B1556" t="s">
        <v>908</v>
      </c>
      <c r="C1556" t="s">
        <v>107</v>
      </c>
      <c r="D1556" t="s">
        <v>7</v>
      </c>
      <c r="E1556" t="s">
        <v>1025</v>
      </c>
      <c r="F1556" t="s">
        <v>1028</v>
      </c>
      <c r="G1556" s="10">
        <v>27</v>
      </c>
      <c r="H1556" s="10">
        <v>367090</v>
      </c>
      <c r="I1556" s="11">
        <f t="shared" si="24"/>
        <v>13595.925925925925</v>
      </c>
    </row>
    <row r="1557" spans="1:9" x14ac:dyDescent="0.25">
      <c r="A1557" s="1">
        <v>12</v>
      </c>
      <c r="B1557" t="s">
        <v>690</v>
      </c>
      <c r="C1557" t="s">
        <v>107</v>
      </c>
      <c r="D1557" t="s">
        <v>7</v>
      </c>
      <c r="E1557" t="s">
        <v>1025</v>
      </c>
      <c r="F1557" t="s">
        <v>1028</v>
      </c>
      <c r="G1557" s="10">
        <v>3</v>
      </c>
      <c r="H1557" s="10">
        <v>38409.090000000004</v>
      </c>
      <c r="I1557" s="11">
        <f t="shared" si="24"/>
        <v>12803.03</v>
      </c>
    </row>
    <row r="1558" spans="1:9" x14ac:dyDescent="0.25">
      <c r="A1558" s="1">
        <v>12</v>
      </c>
      <c r="B1558" t="s">
        <v>32</v>
      </c>
      <c r="C1558" t="s">
        <v>24</v>
      </c>
      <c r="D1558" t="s">
        <v>7</v>
      </c>
      <c r="E1558" t="s">
        <v>1025</v>
      </c>
      <c r="F1558" t="s">
        <v>1028</v>
      </c>
      <c r="G1558" s="10">
        <v>1</v>
      </c>
      <c r="H1558" s="10">
        <v>10475.030000000001</v>
      </c>
      <c r="I1558" s="11">
        <f t="shared" si="24"/>
        <v>10475.030000000001</v>
      </c>
    </row>
    <row r="1559" spans="1:9" x14ac:dyDescent="0.25">
      <c r="A1559" s="1">
        <v>12</v>
      </c>
      <c r="B1559" t="s">
        <v>829</v>
      </c>
      <c r="C1559" t="s">
        <v>24</v>
      </c>
      <c r="D1559" t="s">
        <v>7</v>
      </c>
      <c r="E1559" t="s">
        <v>1025</v>
      </c>
      <c r="F1559" t="s">
        <v>1028</v>
      </c>
      <c r="G1559" s="10">
        <v>7</v>
      </c>
      <c r="H1559" s="10">
        <v>81893</v>
      </c>
      <c r="I1559" s="11">
        <f t="shared" si="24"/>
        <v>11699</v>
      </c>
    </row>
    <row r="1560" spans="1:9" x14ac:dyDescent="0.25">
      <c r="A1560" s="1">
        <v>12</v>
      </c>
      <c r="B1560" t="s">
        <v>697</v>
      </c>
      <c r="C1560" t="s">
        <v>24</v>
      </c>
      <c r="D1560" t="s">
        <v>7</v>
      </c>
      <c r="E1560" t="s">
        <v>1025</v>
      </c>
      <c r="F1560" t="s">
        <v>1028</v>
      </c>
      <c r="G1560" s="10">
        <v>2</v>
      </c>
      <c r="H1560" s="10">
        <v>24478</v>
      </c>
      <c r="I1560" s="11">
        <f t="shared" si="24"/>
        <v>12239</v>
      </c>
    </row>
    <row r="1561" spans="1:9" x14ac:dyDescent="0.25">
      <c r="A1561" s="1">
        <v>12</v>
      </c>
      <c r="B1561" t="s">
        <v>461</v>
      </c>
      <c r="C1561" t="s">
        <v>41</v>
      </c>
      <c r="D1561" t="s">
        <v>38</v>
      </c>
      <c r="E1561" t="s">
        <v>1025</v>
      </c>
      <c r="F1561" t="s">
        <v>1028</v>
      </c>
      <c r="G1561" s="10">
        <v>1</v>
      </c>
      <c r="H1561" s="10">
        <v>3999</v>
      </c>
      <c r="I1561" s="11">
        <f t="shared" si="24"/>
        <v>3999</v>
      </c>
    </row>
    <row r="1562" spans="1:9" x14ac:dyDescent="0.25">
      <c r="A1562" s="1">
        <v>12</v>
      </c>
      <c r="B1562" t="s">
        <v>682</v>
      </c>
      <c r="C1562" t="s">
        <v>41</v>
      </c>
      <c r="D1562" t="s">
        <v>38</v>
      </c>
      <c r="E1562" t="s">
        <v>1025</v>
      </c>
      <c r="F1562" t="s">
        <v>1028</v>
      </c>
      <c r="G1562" s="10">
        <v>18</v>
      </c>
      <c r="H1562" s="10">
        <v>146345</v>
      </c>
      <c r="I1562" s="11">
        <f t="shared" si="24"/>
        <v>8130.2777777777774</v>
      </c>
    </row>
    <row r="1563" spans="1:9" x14ac:dyDescent="0.25">
      <c r="A1563" s="1">
        <v>12</v>
      </c>
      <c r="B1563" t="s">
        <v>715</v>
      </c>
      <c r="C1563" t="s">
        <v>24</v>
      </c>
      <c r="D1563" t="s">
        <v>38</v>
      </c>
      <c r="E1563" t="s">
        <v>1025</v>
      </c>
      <c r="F1563" t="s">
        <v>1028</v>
      </c>
      <c r="G1563" s="10">
        <v>17</v>
      </c>
      <c r="H1563" s="10">
        <v>409455.48</v>
      </c>
      <c r="I1563" s="11">
        <f t="shared" si="24"/>
        <v>24085.616470588233</v>
      </c>
    </row>
    <row r="1564" spans="1:9" x14ac:dyDescent="0.25">
      <c r="A1564" s="1">
        <v>12</v>
      </c>
      <c r="B1564" t="s">
        <v>652</v>
      </c>
      <c r="C1564" t="s">
        <v>59</v>
      </c>
      <c r="D1564" t="s">
        <v>46</v>
      </c>
      <c r="E1564" t="s">
        <v>1025</v>
      </c>
      <c r="F1564" t="s">
        <v>1028</v>
      </c>
      <c r="G1564" s="10">
        <v>2</v>
      </c>
      <c r="H1564" s="10">
        <v>23314.83</v>
      </c>
      <c r="I1564" s="11">
        <f t="shared" si="24"/>
        <v>11657.415000000001</v>
      </c>
    </row>
    <row r="1565" spans="1:9" x14ac:dyDescent="0.25">
      <c r="A1565" s="1">
        <v>12</v>
      </c>
      <c r="B1565" t="s">
        <v>731</v>
      </c>
      <c r="C1565" t="s">
        <v>107</v>
      </c>
      <c r="D1565" t="s">
        <v>46</v>
      </c>
      <c r="E1565" t="s">
        <v>1025</v>
      </c>
      <c r="F1565" t="s">
        <v>1028</v>
      </c>
      <c r="G1565" s="10">
        <v>6</v>
      </c>
      <c r="H1565" s="10">
        <v>73596.200000000012</v>
      </c>
      <c r="I1565" s="11">
        <f t="shared" si="24"/>
        <v>12266.033333333335</v>
      </c>
    </row>
    <row r="1566" spans="1:9" x14ac:dyDescent="0.25">
      <c r="A1566" s="1">
        <v>12</v>
      </c>
      <c r="B1566" t="s">
        <v>817</v>
      </c>
      <c r="C1566" t="s">
        <v>107</v>
      </c>
      <c r="D1566" t="s">
        <v>46</v>
      </c>
      <c r="E1566" t="s">
        <v>1025</v>
      </c>
      <c r="F1566" t="s">
        <v>1028</v>
      </c>
      <c r="G1566" s="10">
        <v>26</v>
      </c>
      <c r="H1566" s="10">
        <v>323491</v>
      </c>
      <c r="I1566" s="11">
        <f t="shared" si="24"/>
        <v>12441.961538461539</v>
      </c>
    </row>
    <row r="1567" spans="1:9" x14ac:dyDescent="0.25">
      <c r="A1567" s="1">
        <v>12</v>
      </c>
      <c r="B1567" t="s">
        <v>691</v>
      </c>
      <c r="C1567" t="s">
        <v>107</v>
      </c>
      <c r="D1567" t="s">
        <v>46</v>
      </c>
      <c r="E1567" t="s">
        <v>1025</v>
      </c>
      <c r="F1567" t="s">
        <v>1028</v>
      </c>
      <c r="G1567" s="10">
        <v>1</v>
      </c>
      <c r="H1567" s="10">
        <v>14510</v>
      </c>
      <c r="I1567" s="11">
        <f t="shared" si="24"/>
        <v>14510</v>
      </c>
    </row>
    <row r="1568" spans="1:9" x14ac:dyDescent="0.25">
      <c r="A1568" s="1">
        <v>12</v>
      </c>
      <c r="B1568" t="s">
        <v>689</v>
      </c>
      <c r="C1568" t="s">
        <v>107</v>
      </c>
      <c r="D1568" t="s">
        <v>46</v>
      </c>
      <c r="E1568" t="s">
        <v>1025</v>
      </c>
      <c r="F1568" t="s">
        <v>1028</v>
      </c>
      <c r="G1568" s="10">
        <v>27</v>
      </c>
      <c r="H1568" s="10">
        <v>436767.06</v>
      </c>
      <c r="I1568" s="11">
        <f t="shared" si="24"/>
        <v>16176.557777777778</v>
      </c>
    </row>
    <row r="1569" spans="1:9" x14ac:dyDescent="0.25">
      <c r="A1569" s="1">
        <v>12</v>
      </c>
      <c r="B1569" t="s">
        <v>553</v>
      </c>
      <c r="C1569" t="s">
        <v>41</v>
      </c>
      <c r="D1569" t="s">
        <v>63</v>
      </c>
      <c r="E1569" t="s">
        <v>1025</v>
      </c>
      <c r="F1569" t="s">
        <v>1028</v>
      </c>
      <c r="G1569" s="10">
        <v>24</v>
      </c>
      <c r="H1569" s="10">
        <v>231787.64069999999</v>
      </c>
      <c r="I1569" s="11">
        <f t="shared" si="24"/>
        <v>9657.8183625000001</v>
      </c>
    </row>
    <row r="1570" spans="1:9" x14ac:dyDescent="0.25">
      <c r="A1570" s="1">
        <v>12</v>
      </c>
      <c r="B1570" t="s">
        <v>924</v>
      </c>
      <c r="C1570" t="s">
        <v>107</v>
      </c>
      <c r="D1570" t="s">
        <v>63</v>
      </c>
      <c r="E1570" t="s">
        <v>1025</v>
      </c>
      <c r="F1570" t="s">
        <v>1028</v>
      </c>
      <c r="G1570" s="10">
        <v>2</v>
      </c>
      <c r="H1570" s="10">
        <v>64798.080000000002</v>
      </c>
      <c r="I1570" s="11">
        <f t="shared" si="24"/>
        <v>32399.040000000001</v>
      </c>
    </row>
    <row r="1571" spans="1:9" x14ac:dyDescent="0.25">
      <c r="A1571" s="1">
        <v>12</v>
      </c>
      <c r="B1571" t="s">
        <v>852</v>
      </c>
      <c r="C1571" t="s">
        <v>107</v>
      </c>
      <c r="D1571" t="s">
        <v>63</v>
      </c>
      <c r="E1571" t="s">
        <v>1025</v>
      </c>
      <c r="F1571" t="s">
        <v>1028</v>
      </c>
      <c r="G1571" s="10">
        <v>12</v>
      </c>
      <c r="H1571" s="10">
        <v>516677.44</v>
      </c>
      <c r="I1571" s="11">
        <f t="shared" si="24"/>
        <v>43056.453333333331</v>
      </c>
    </row>
    <row r="1572" spans="1:9" x14ac:dyDescent="0.25">
      <c r="A1572" s="1">
        <v>12</v>
      </c>
      <c r="B1572" t="s">
        <v>655</v>
      </c>
      <c r="C1572" t="s">
        <v>107</v>
      </c>
      <c r="D1572" t="s">
        <v>63</v>
      </c>
      <c r="E1572" t="s">
        <v>1025</v>
      </c>
      <c r="F1572" t="s">
        <v>1028</v>
      </c>
      <c r="G1572" s="10">
        <v>2</v>
      </c>
      <c r="H1572" s="10">
        <v>27998</v>
      </c>
      <c r="I1572" s="11">
        <f t="shared" si="24"/>
        <v>13999</v>
      </c>
    </row>
    <row r="1573" spans="1:9" x14ac:dyDescent="0.25">
      <c r="A1573" s="1">
        <v>12</v>
      </c>
      <c r="B1573" t="s">
        <v>839</v>
      </c>
      <c r="C1573" t="s">
        <v>107</v>
      </c>
      <c r="D1573" t="s">
        <v>63</v>
      </c>
      <c r="E1573" t="s">
        <v>1025</v>
      </c>
      <c r="F1573" t="s">
        <v>1028</v>
      </c>
      <c r="G1573" s="10">
        <v>30</v>
      </c>
      <c r="H1573" s="10">
        <v>430750.80000000005</v>
      </c>
      <c r="I1573" s="11">
        <f t="shared" si="24"/>
        <v>14358.360000000002</v>
      </c>
    </row>
    <row r="1574" spans="1:9" x14ac:dyDescent="0.25">
      <c r="A1574" s="1">
        <v>12</v>
      </c>
      <c r="B1574" t="s">
        <v>692</v>
      </c>
      <c r="C1574" t="s">
        <v>107</v>
      </c>
      <c r="D1574" t="s">
        <v>63</v>
      </c>
      <c r="E1574" t="s">
        <v>1025</v>
      </c>
      <c r="F1574" t="s">
        <v>1028</v>
      </c>
      <c r="G1574" s="10">
        <v>26</v>
      </c>
      <c r="H1574" s="10">
        <v>475482.18999999994</v>
      </c>
      <c r="I1574" s="11">
        <f t="shared" si="24"/>
        <v>18287.776538461538</v>
      </c>
    </row>
    <row r="1575" spans="1:9" x14ac:dyDescent="0.25">
      <c r="A1575" s="1">
        <v>12</v>
      </c>
      <c r="B1575" t="s">
        <v>876</v>
      </c>
      <c r="C1575" t="s">
        <v>107</v>
      </c>
      <c r="D1575" t="s">
        <v>63</v>
      </c>
      <c r="E1575" t="s">
        <v>1025</v>
      </c>
      <c r="F1575" t="s">
        <v>1028</v>
      </c>
      <c r="G1575" s="10">
        <v>2</v>
      </c>
      <c r="H1575" s="10">
        <v>42998.04</v>
      </c>
      <c r="I1575" s="11">
        <f t="shared" si="24"/>
        <v>21499.02</v>
      </c>
    </row>
    <row r="1576" spans="1:9" x14ac:dyDescent="0.25">
      <c r="A1576" s="1">
        <v>12</v>
      </c>
      <c r="B1576" t="s">
        <v>696</v>
      </c>
      <c r="C1576" t="s">
        <v>24</v>
      </c>
      <c r="D1576" t="s">
        <v>63</v>
      </c>
      <c r="E1576" t="s">
        <v>1025</v>
      </c>
      <c r="F1576" t="s">
        <v>1028</v>
      </c>
      <c r="H1576" s="10">
        <v>-33659</v>
      </c>
      <c r="I1576" s="11">
        <f t="shared" si="24"/>
        <v>0</v>
      </c>
    </row>
    <row r="1577" spans="1:9" x14ac:dyDescent="0.25">
      <c r="A1577" s="1">
        <v>12</v>
      </c>
      <c r="B1577" t="s">
        <v>714</v>
      </c>
      <c r="C1577" t="s">
        <v>24</v>
      </c>
      <c r="D1577" t="s">
        <v>63</v>
      </c>
      <c r="E1577" t="s">
        <v>1025</v>
      </c>
      <c r="F1577" t="s">
        <v>1028</v>
      </c>
      <c r="G1577" s="10">
        <v>34</v>
      </c>
      <c r="H1577" s="10">
        <v>556893.48</v>
      </c>
      <c r="I1577" s="11">
        <f t="shared" si="24"/>
        <v>16379.22</v>
      </c>
    </row>
    <row r="1578" spans="1:9" x14ac:dyDescent="0.25">
      <c r="A1578" s="1">
        <v>12</v>
      </c>
      <c r="B1578" t="s">
        <v>846</v>
      </c>
      <c r="C1578" t="s">
        <v>107</v>
      </c>
      <c r="D1578" t="s">
        <v>68</v>
      </c>
      <c r="E1578" t="s">
        <v>1025</v>
      </c>
      <c r="F1578" t="s">
        <v>1028</v>
      </c>
      <c r="G1578" s="10">
        <v>3</v>
      </c>
      <c r="H1578" s="10">
        <v>43197</v>
      </c>
      <c r="I1578" s="11">
        <f t="shared" si="24"/>
        <v>14399</v>
      </c>
    </row>
    <row r="1579" spans="1:9" x14ac:dyDescent="0.25">
      <c r="A1579" s="1">
        <v>12</v>
      </c>
      <c r="B1579" t="s">
        <v>617</v>
      </c>
      <c r="C1579" t="s">
        <v>41</v>
      </c>
      <c r="D1579" t="s">
        <v>42</v>
      </c>
      <c r="E1579" t="s">
        <v>1025</v>
      </c>
      <c r="F1579" t="s">
        <v>1028</v>
      </c>
      <c r="G1579" s="10">
        <v>3</v>
      </c>
      <c r="H1579" s="10">
        <v>45328.259999999995</v>
      </c>
      <c r="I1579" s="11">
        <f t="shared" si="24"/>
        <v>15109.419999999998</v>
      </c>
    </row>
    <row r="1580" spans="1:9" x14ac:dyDescent="0.25">
      <c r="A1580" s="1">
        <v>12</v>
      </c>
      <c r="B1580" t="s">
        <v>914</v>
      </c>
      <c r="C1580" t="s">
        <v>107</v>
      </c>
      <c r="D1580" t="s">
        <v>42</v>
      </c>
      <c r="E1580" t="s">
        <v>1025</v>
      </c>
      <c r="F1580" t="s">
        <v>1028</v>
      </c>
      <c r="G1580" s="10">
        <v>1</v>
      </c>
      <c r="H1580" s="10">
        <v>62999.040000000001</v>
      </c>
      <c r="I1580" s="11">
        <f t="shared" si="24"/>
        <v>62999.040000000001</v>
      </c>
    </row>
    <row r="1581" spans="1:9" x14ac:dyDescent="0.25">
      <c r="A1581" s="1">
        <v>12</v>
      </c>
      <c r="B1581" t="s">
        <v>926</v>
      </c>
      <c r="C1581" t="s">
        <v>107</v>
      </c>
      <c r="D1581" t="s">
        <v>42</v>
      </c>
      <c r="E1581" t="s">
        <v>1025</v>
      </c>
      <c r="F1581" t="s">
        <v>1028</v>
      </c>
      <c r="G1581" s="10">
        <v>1</v>
      </c>
      <c r="H1581" s="10">
        <v>19799</v>
      </c>
      <c r="I1581" s="11">
        <f t="shared" si="24"/>
        <v>19799</v>
      </c>
    </row>
    <row r="1582" spans="1:9" x14ac:dyDescent="0.25">
      <c r="A1582" s="1">
        <v>12</v>
      </c>
      <c r="B1582" t="s">
        <v>798</v>
      </c>
      <c r="C1582" t="s">
        <v>107</v>
      </c>
      <c r="D1582" t="s">
        <v>42</v>
      </c>
      <c r="E1582" t="s">
        <v>1025</v>
      </c>
      <c r="F1582" t="s">
        <v>1028</v>
      </c>
      <c r="G1582" s="10">
        <v>1</v>
      </c>
      <c r="H1582" s="10">
        <v>24000</v>
      </c>
      <c r="I1582" s="11">
        <f t="shared" si="24"/>
        <v>24000</v>
      </c>
    </row>
    <row r="1583" spans="1:9" x14ac:dyDescent="0.25">
      <c r="A1583" s="1">
        <v>12</v>
      </c>
      <c r="B1583" t="s">
        <v>465</v>
      </c>
      <c r="C1583" t="s">
        <v>107</v>
      </c>
      <c r="D1583" t="s">
        <v>42</v>
      </c>
      <c r="E1583" t="s">
        <v>1025</v>
      </c>
      <c r="F1583" t="s">
        <v>1028</v>
      </c>
      <c r="G1583" s="10">
        <v>1</v>
      </c>
      <c r="H1583" s="10">
        <v>28499</v>
      </c>
      <c r="I1583" s="11">
        <f t="shared" si="24"/>
        <v>28499</v>
      </c>
    </row>
    <row r="1584" spans="1:9" x14ac:dyDescent="0.25">
      <c r="A1584" s="1">
        <v>12</v>
      </c>
      <c r="B1584" t="s">
        <v>694</v>
      </c>
      <c r="C1584" t="s">
        <v>24</v>
      </c>
      <c r="D1584" t="s">
        <v>42</v>
      </c>
      <c r="E1584" t="s">
        <v>1025</v>
      </c>
      <c r="F1584" t="s">
        <v>1028</v>
      </c>
      <c r="G1584" s="10">
        <v>2</v>
      </c>
      <c r="H1584" s="10">
        <v>70169.22</v>
      </c>
      <c r="I1584" s="11">
        <f t="shared" si="24"/>
        <v>35084.61</v>
      </c>
    </row>
    <row r="1585" spans="1:9" x14ac:dyDescent="0.25">
      <c r="A1585" s="1">
        <v>12</v>
      </c>
      <c r="B1585" t="s">
        <v>725</v>
      </c>
      <c r="C1585" t="s">
        <v>24</v>
      </c>
      <c r="D1585" t="s">
        <v>42</v>
      </c>
      <c r="E1585" t="s">
        <v>1025</v>
      </c>
      <c r="F1585" t="s">
        <v>1028</v>
      </c>
      <c r="G1585" s="10">
        <v>1</v>
      </c>
      <c r="H1585" s="10">
        <v>37829.22</v>
      </c>
      <c r="I1585" s="11">
        <f t="shared" si="24"/>
        <v>37829.22</v>
      </c>
    </row>
    <row r="1586" spans="1:9" x14ac:dyDescent="0.25">
      <c r="A1586" s="1">
        <v>12</v>
      </c>
      <c r="B1586" t="s">
        <v>932</v>
      </c>
      <c r="C1586" t="s">
        <v>107</v>
      </c>
      <c r="D1586" t="s">
        <v>192</v>
      </c>
      <c r="E1586" t="s">
        <v>1025</v>
      </c>
      <c r="F1586" t="s">
        <v>1028</v>
      </c>
      <c r="G1586" s="10">
        <v>3</v>
      </c>
      <c r="H1586" s="10">
        <v>65753.08</v>
      </c>
      <c r="I1586" s="11">
        <f t="shared" si="24"/>
        <v>21917.693333333333</v>
      </c>
    </row>
    <row r="1587" spans="1:9" x14ac:dyDescent="0.25">
      <c r="A1587" s="1">
        <v>12</v>
      </c>
      <c r="B1587" t="s">
        <v>838</v>
      </c>
      <c r="C1587" t="s">
        <v>107</v>
      </c>
      <c r="D1587" t="s">
        <v>192</v>
      </c>
      <c r="E1587" t="s">
        <v>1025</v>
      </c>
      <c r="F1587" t="s">
        <v>1028</v>
      </c>
      <c r="G1587" s="10">
        <v>1</v>
      </c>
      <c r="H1587" s="10">
        <v>26690</v>
      </c>
      <c r="I1587" s="11">
        <f t="shared" si="24"/>
        <v>26690</v>
      </c>
    </row>
    <row r="1588" spans="1:9" x14ac:dyDescent="0.25">
      <c r="A1588" s="1">
        <v>12</v>
      </c>
      <c r="B1588" t="s">
        <v>732</v>
      </c>
      <c r="C1588" t="s">
        <v>24</v>
      </c>
      <c r="D1588" t="s">
        <v>192</v>
      </c>
      <c r="E1588" t="s">
        <v>1025</v>
      </c>
      <c r="F1588" t="s">
        <v>1028</v>
      </c>
      <c r="G1588" s="10">
        <v>1</v>
      </c>
      <c r="H1588" s="10">
        <v>32039</v>
      </c>
      <c r="I1588" s="11">
        <f t="shared" si="24"/>
        <v>32039</v>
      </c>
    </row>
    <row r="1589" spans="1:9" x14ac:dyDescent="0.25">
      <c r="A1589" s="1">
        <v>12</v>
      </c>
      <c r="B1589" t="s">
        <v>827</v>
      </c>
      <c r="C1589" t="s">
        <v>24</v>
      </c>
      <c r="D1589" t="s">
        <v>180</v>
      </c>
      <c r="E1589" t="s">
        <v>1025</v>
      </c>
      <c r="F1589" t="s">
        <v>1028</v>
      </c>
      <c r="G1589" s="10">
        <v>1</v>
      </c>
      <c r="H1589" s="10">
        <v>90000</v>
      </c>
      <c r="I1589" s="11">
        <f t="shared" si="24"/>
        <v>90000</v>
      </c>
    </row>
    <row r="1590" spans="1:9" x14ac:dyDescent="0.25">
      <c r="A1590" s="1">
        <v>12</v>
      </c>
      <c r="B1590" t="s">
        <v>701</v>
      </c>
      <c r="C1590" t="s">
        <v>59</v>
      </c>
      <c r="D1590" t="s">
        <v>9</v>
      </c>
      <c r="E1590" t="s">
        <v>1511</v>
      </c>
      <c r="F1590" t="s">
        <v>15</v>
      </c>
      <c r="G1590" s="10">
        <v>158</v>
      </c>
      <c r="H1590" s="10">
        <v>406065</v>
      </c>
      <c r="I1590" s="11">
        <f t="shared" si="24"/>
        <v>2570.0316455696202</v>
      </c>
    </row>
    <row r="1591" spans="1:9" x14ac:dyDescent="0.25">
      <c r="A1591" s="1">
        <v>12</v>
      </c>
      <c r="B1591" t="s">
        <v>661</v>
      </c>
      <c r="C1591" t="s">
        <v>59</v>
      </c>
      <c r="D1591" t="s">
        <v>12</v>
      </c>
      <c r="E1591" t="s">
        <v>1511</v>
      </c>
      <c r="F1591" t="s">
        <v>10</v>
      </c>
      <c r="G1591" s="10">
        <v>41</v>
      </c>
      <c r="H1591" s="10">
        <v>174363</v>
      </c>
      <c r="I1591" s="11">
        <f t="shared" si="24"/>
        <v>4252.7560975609758</v>
      </c>
    </row>
    <row r="1592" spans="1:9" x14ac:dyDescent="0.25">
      <c r="A1592" s="1">
        <v>12</v>
      </c>
      <c r="B1592" t="s">
        <v>779</v>
      </c>
      <c r="C1592" t="s">
        <v>59</v>
      </c>
      <c r="D1592" t="s">
        <v>7</v>
      </c>
      <c r="E1592" t="s">
        <v>1025</v>
      </c>
      <c r="F1592" t="s">
        <v>1028</v>
      </c>
      <c r="G1592" s="10">
        <v>73</v>
      </c>
      <c r="H1592" s="10">
        <v>509703</v>
      </c>
      <c r="I1592" s="11">
        <f t="shared" si="24"/>
        <v>6982.232876712329</v>
      </c>
    </row>
    <row r="1593" spans="1:9" x14ac:dyDescent="0.25">
      <c r="A1593" s="1">
        <v>12</v>
      </c>
      <c r="B1593" t="s">
        <v>656</v>
      </c>
      <c r="C1593" t="s">
        <v>59</v>
      </c>
      <c r="D1593" t="s">
        <v>7</v>
      </c>
      <c r="E1593" t="s">
        <v>1025</v>
      </c>
      <c r="F1593" t="s">
        <v>1028</v>
      </c>
      <c r="G1593" s="10">
        <v>22</v>
      </c>
      <c r="H1593" s="10">
        <v>161337.5007</v>
      </c>
      <c r="I1593" s="11">
        <f t="shared" si="24"/>
        <v>7333.5227590909089</v>
      </c>
    </row>
    <row r="1594" spans="1:9" x14ac:dyDescent="0.25">
      <c r="A1594" s="1">
        <v>12</v>
      </c>
      <c r="B1594" t="s">
        <v>780</v>
      </c>
      <c r="C1594" t="s">
        <v>59</v>
      </c>
      <c r="D1594" t="s">
        <v>46</v>
      </c>
      <c r="E1594" t="s">
        <v>1025</v>
      </c>
      <c r="F1594" t="s">
        <v>1028</v>
      </c>
      <c r="G1594" s="10">
        <v>65</v>
      </c>
      <c r="H1594" s="10">
        <v>517948.8</v>
      </c>
      <c r="I1594" s="11">
        <f t="shared" si="24"/>
        <v>7968.4430769230767</v>
      </c>
    </row>
    <row r="1595" spans="1:9" x14ac:dyDescent="0.25">
      <c r="A1595" s="1">
        <v>12</v>
      </c>
      <c r="B1595" t="s">
        <v>794</v>
      </c>
      <c r="C1595" t="s">
        <v>59</v>
      </c>
      <c r="D1595" t="s">
        <v>63</v>
      </c>
      <c r="E1595" t="s">
        <v>1025</v>
      </c>
      <c r="F1595" t="s">
        <v>1028</v>
      </c>
      <c r="G1595" s="10">
        <v>96</v>
      </c>
      <c r="H1595" s="10">
        <v>840787.4</v>
      </c>
      <c r="I1595" s="11">
        <f t="shared" si="24"/>
        <v>8758.2020833333336</v>
      </c>
    </row>
    <row r="1596" spans="1:9" x14ac:dyDescent="0.25">
      <c r="A1596" s="1">
        <v>12</v>
      </c>
      <c r="B1596" t="s">
        <v>1014</v>
      </c>
      <c r="C1596" t="s">
        <v>361</v>
      </c>
      <c r="D1596" t="s">
        <v>12</v>
      </c>
      <c r="E1596" t="s">
        <v>1511</v>
      </c>
      <c r="F1596" t="s">
        <v>10</v>
      </c>
      <c r="G1596" s="10">
        <v>151</v>
      </c>
      <c r="H1596" s="10">
        <v>714565</v>
      </c>
      <c r="I1596" s="11">
        <f t="shared" si="24"/>
        <v>4732.2185430463578</v>
      </c>
    </row>
    <row r="1597" spans="1:9" x14ac:dyDescent="0.25">
      <c r="A1597" s="1">
        <v>12</v>
      </c>
      <c r="B1597" t="s">
        <v>1512</v>
      </c>
      <c r="C1597" t="s">
        <v>41</v>
      </c>
      <c r="D1597" t="s">
        <v>25</v>
      </c>
      <c r="E1597" t="s">
        <v>1511</v>
      </c>
      <c r="F1597" t="s">
        <v>15</v>
      </c>
      <c r="G1597" s="10">
        <v>47</v>
      </c>
      <c r="H1597" s="10">
        <v>93949.712100000004</v>
      </c>
      <c r="I1597" s="11">
        <f t="shared" si="24"/>
        <v>1998.9300446808511</v>
      </c>
    </row>
    <row r="1598" spans="1:9" x14ac:dyDescent="0.25">
      <c r="A1598" s="1">
        <v>12</v>
      </c>
      <c r="B1598" t="s">
        <v>615</v>
      </c>
      <c r="C1598" t="s">
        <v>41</v>
      </c>
      <c r="D1598" t="s">
        <v>1003</v>
      </c>
      <c r="E1598" t="s">
        <v>1003</v>
      </c>
      <c r="F1598" t="s">
        <v>1765</v>
      </c>
      <c r="G1598" s="10">
        <v>1</v>
      </c>
      <c r="H1598" s="10">
        <v>800</v>
      </c>
      <c r="I1598" s="11">
        <f t="shared" si="24"/>
        <v>800</v>
      </c>
    </row>
    <row r="1599" spans="1:9" x14ac:dyDescent="0.25">
      <c r="A1599" s="1">
        <v>12</v>
      </c>
      <c r="B1599" t="s">
        <v>1407</v>
      </c>
      <c r="C1599" t="s">
        <v>41</v>
      </c>
      <c r="D1599" t="s">
        <v>9</v>
      </c>
      <c r="E1599" t="s">
        <v>1511</v>
      </c>
      <c r="F1599" t="s">
        <v>15</v>
      </c>
      <c r="G1599" s="10">
        <v>3</v>
      </c>
      <c r="H1599" s="10">
        <v>5875.0337</v>
      </c>
      <c r="I1599" s="11">
        <f t="shared" si="24"/>
        <v>1958.3445666666667</v>
      </c>
    </row>
    <row r="1600" spans="1:9" x14ac:dyDescent="0.25">
      <c r="A1600" s="1">
        <v>12</v>
      </c>
      <c r="B1600" t="s">
        <v>477</v>
      </c>
      <c r="C1600" t="s">
        <v>41</v>
      </c>
      <c r="D1600" t="s">
        <v>1003</v>
      </c>
      <c r="E1600" t="s">
        <v>1003</v>
      </c>
      <c r="F1600" t="s">
        <v>1765</v>
      </c>
      <c r="H1600" s="10">
        <v>-3813</v>
      </c>
      <c r="I1600" s="11">
        <f t="shared" si="24"/>
        <v>0</v>
      </c>
    </row>
    <row r="1601" spans="1:9" x14ac:dyDescent="0.25">
      <c r="A1601" s="1">
        <v>12</v>
      </c>
      <c r="B1601" t="s">
        <v>408</v>
      </c>
      <c r="C1601" t="s">
        <v>41</v>
      </c>
      <c r="D1601" t="s">
        <v>9</v>
      </c>
      <c r="E1601" t="s">
        <v>1511</v>
      </c>
      <c r="F1601" t="s">
        <v>15</v>
      </c>
      <c r="G1601" s="10">
        <v>62</v>
      </c>
      <c r="H1601" s="10">
        <v>174414</v>
      </c>
      <c r="I1601" s="11">
        <f t="shared" si="24"/>
        <v>2813.1290322580644</v>
      </c>
    </row>
    <row r="1602" spans="1:9" x14ac:dyDescent="0.25">
      <c r="A1602" s="1">
        <v>12</v>
      </c>
      <c r="B1602" t="s">
        <v>1019</v>
      </c>
      <c r="C1602" t="s">
        <v>41</v>
      </c>
      <c r="D1602" t="s">
        <v>9</v>
      </c>
      <c r="E1602" t="s">
        <v>1025</v>
      </c>
      <c r="F1602" t="s">
        <v>15</v>
      </c>
      <c r="G1602" s="10">
        <v>2</v>
      </c>
      <c r="H1602" s="10">
        <v>3800</v>
      </c>
      <c r="I1602" s="11">
        <f t="shared" si="24"/>
        <v>1900</v>
      </c>
    </row>
    <row r="1603" spans="1:9" x14ac:dyDescent="0.25">
      <c r="A1603" s="1">
        <v>12</v>
      </c>
      <c r="B1603" t="s">
        <v>112</v>
      </c>
      <c r="C1603" t="s">
        <v>41</v>
      </c>
      <c r="D1603" t="s">
        <v>9</v>
      </c>
      <c r="E1603" t="s">
        <v>1025</v>
      </c>
      <c r="F1603" t="s">
        <v>10</v>
      </c>
      <c r="G1603" s="10">
        <v>169</v>
      </c>
      <c r="H1603" s="10">
        <v>646097.01</v>
      </c>
      <c r="I1603" s="11">
        <f t="shared" ref="I1603:I1666" si="25">IFERROR(H1603/G1603,0)</f>
        <v>3823.0592307692309</v>
      </c>
    </row>
    <row r="1604" spans="1:9" x14ac:dyDescent="0.25">
      <c r="A1604" s="1">
        <v>12</v>
      </c>
      <c r="B1604" t="s">
        <v>158</v>
      </c>
      <c r="C1604" t="s">
        <v>41</v>
      </c>
      <c r="D1604" t="s">
        <v>12</v>
      </c>
      <c r="E1604" t="s">
        <v>1511</v>
      </c>
      <c r="F1604" t="s">
        <v>10</v>
      </c>
      <c r="G1604" s="10">
        <v>6</v>
      </c>
      <c r="H1604" s="10">
        <v>14810.1356</v>
      </c>
      <c r="I1604" s="11">
        <f t="shared" si="25"/>
        <v>2468.3559333333333</v>
      </c>
    </row>
    <row r="1605" spans="1:9" x14ac:dyDescent="0.25">
      <c r="A1605" s="1">
        <v>12</v>
      </c>
      <c r="B1605" t="s">
        <v>43</v>
      </c>
      <c r="C1605" t="s">
        <v>41</v>
      </c>
      <c r="D1605" t="s">
        <v>12</v>
      </c>
      <c r="E1605" t="s">
        <v>1025</v>
      </c>
      <c r="F1605" t="s">
        <v>10</v>
      </c>
      <c r="G1605" s="10">
        <v>1</v>
      </c>
      <c r="H1605" s="10">
        <v>1000</v>
      </c>
      <c r="I1605" s="11">
        <f t="shared" si="25"/>
        <v>1000</v>
      </c>
    </row>
    <row r="1606" spans="1:9" x14ac:dyDescent="0.25">
      <c r="A1606" s="1">
        <v>12</v>
      </c>
      <c r="B1606" t="s">
        <v>437</v>
      </c>
      <c r="C1606" t="s">
        <v>41</v>
      </c>
      <c r="D1606" t="s">
        <v>1003</v>
      </c>
      <c r="E1606" t="s">
        <v>1003</v>
      </c>
      <c r="F1606" t="s">
        <v>1765</v>
      </c>
      <c r="G1606" s="10">
        <v>1</v>
      </c>
      <c r="H1606" s="10">
        <v>1500</v>
      </c>
      <c r="I1606" s="11">
        <f t="shared" si="25"/>
        <v>1500</v>
      </c>
    </row>
    <row r="1607" spans="1:9" x14ac:dyDescent="0.25">
      <c r="A1607" s="1">
        <v>12</v>
      </c>
      <c r="B1607" t="s">
        <v>190</v>
      </c>
      <c r="C1607" t="s">
        <v>41</v>
      </c>
      <c r="D1607" t="s">
        <v>7</v>
      </c>
      <c r="E1607" t="s">
        <v>1025</v>
      </c>
      <c r="F1607" t="s">
        <v>10</v>
      </c>
      <c r="G1607" s="10">
        <v>2</v>
      </c>
      <c r="H1607" s="10">
        <v>5700</v>
      </c>
      <c r="I1607" s="11">
        <f t="shared" si="25"/>
        <v>2850</v>
      </c>
    </row>
    <row r="1608" spans="1:9" x14ac:dyDescent="0.25">
      <c r="A1608" s="1">
        <v>12</v>
      </c>
      <c r="B1608" t="s">
        <v>504</v>
      </c>
      <c r="C1608" t="s">
        <v>41</v>
      </c>
      <c r="D1608" t="s">
        <v>7</v>
      </c>
      <c r="E1608" t="s">
        <v>1025</v>
      </c>
      <c r="F1608" t="s">
        <v>10</v>
      </c>
      <c r="G1608" s="10">
        <v>21</v>
      </c>
      <c r="H1608" s="10">
        <v>105254.7</v>
      </c>
      <c r="I1608" s="11">
        <f t="shared" si="25"/>
        <v>5012.1285714285714</v>
      </c>
    </row>
    <row r="1609" spans="1:9" x14ac:dyDescent="0.25">
      <c r="A1609" s="1">
        <v>12</v>
      </c>
      <c r="B1609" t="s">
        <v>409</v>
      </c>
      <c r="C1609" t="s">
        <v>41</v>
      </c>
      <c r="D1609" t="s">
        <v>7</v>
      </c>
      <c r="E1609" t="s">
        <v>1025</v>
      </c>
      <c r="F1609" t="s">
        <v>1028</v>
      </c>
      <c r="G1609" s="10">
        <v>1</v>
      </c>
      <c r="H1609" s="10">
        <v>1900</v>
      </c>
      <c r="I1609" s="11">
        <f t="shared" si="25"/>
        <v>1900</v>
      </c>
    </row>
    <row r="1610" spans="1:9" x14ac:dyDescent="0.25">
      <c r="A1610" s="1">
        <v>12</v>
      </c>
      <c r="B1610" t="s">
        <v>458</v>
      </c>
      <c r="C1610" t="s">
        <v>41</v>
      </c>
      <c r="D1610" t="s">
        <v>38</v>
      </c>
      <c r="E1610" t="s">
        <v>1025</v>
      </c>
      <c r="F1610" t="s">
        <v>1028</v>
      </c>
      <c r="G1610" s="10">
        <v>3</v>
      </c>
      <c r="H1610" s="10">
        <v>10449</v>
      </c>
      <c r="I1610" s="11">
        <f t="shared" si="25"/>
        <v>3483</v>
      </c>
    </row>
    <row r="1611" spans="1:9" x14ac:dyDescent="0.25">
      <c r="A1611" s="1">
        <v>12</v>
      </c>
      <c r="B1611" t="s">
        <v>679</v>
      </c>
      <c r="C1611" t="s">
        <v>24</v>
      </c>
      <c r="D1611" t="s">
        <v>63</v>
      </c>
      <c r="E1611" t="s">
        <v>1025</v>
      </c>
      <c r="F1611" t="s">
        <v>1028</v>
      </c>
      <c r="G1611" s="10">
        <v>9</v>
      </c>
      <c r="H1611" s="10">
        <v>453292.58</v>
      </c>
      <c r="I1611" s="11">
        <f t="shared" si="25"/>
        <v>50365.842222222222</v>
      </c>
    </row>
    <row r="1612" spans="1:9" x14ac:dyDescent="0.25">
      <c r="A1612" s="1">
        <v>12</v>
      </c>
      <c r="B1612" t="s">
        <v>1124</v>
      </c>
      <c r="C1612" t="s">
        <v>24</v>
      </c>
      <c r="D1612" t="s">
        <v>42</v>
      </c>
      <c r="E1612" t="s">
        <v>1025</v>
      </c>
      <c r="F1612" t="s">
        <v>1028</v>
      </c>
      <c r="G1612" s="10">
        <v>2</v>
      </c>
      <c r="H1612" s="10">
        <v>124798.44</v>
      </c>
      <c r="I1612" s="11">
        <f t="shared" si="25"/>
        <v>62399.22</v>
      </c>
    </row>
    <row r="1613" spans="1:9" x14ac:dyDescent="0.25">
      <c r="A1613" s="1">
        <v>12</v>
      </c>
      <c r="B1613" t="s">
        <v>1573</v>
      </c>
      <c r="C1613" t="s">
        <v>6</v>
      </c>
      <c r="D1613" t="s">
        <v>7</v>
      </c>
      <c r="E1613" t="s">
        <v>1025</v>
      </c>
      <c r="F1613" t="s">
        <v>1028</v>
      </c>
      <c r="G1613" s="10">
        <v>5</v>
      </c>
      <c r="H1613" s="10">
        <v>113230</v>
      </c>
      <c r="I1613" s="11">
        <f t="shared" si="25"/>
        <v>22646</v>
      </c>
    </row>
    <row r="1614" spans="1:9" x14ac:dyDescent="0.25">
      <c r="A1614" s="1">
        <v>12</v>
      </c>
      <c r="B1614" t="s">
        <v>1535</v>
      </c>
      <c r="C1614" t="s">
        <v>6</v>
      </c>
      <c r="D1614" t="s">
        <v>38</v>
      </c>
      <c r="E1614" t="s">
        <v>1025</v>
      </c>
      <c r="F1614" t="s">
        <v>1028</v>
      </c>
      <c r="G1614" s="10">
        <v>10</v>
      </c>
      <c r="H1614" s="10">
        <v>245600.68</v>
      </c>
      <c r="I1614" s="11">
        <f t="shared" si="25"/>
        <v>24560.067999999999</v>
      </c>
    </row>
    <row r="1615" spans="1:9" x14ac:dyDescent="0.25">
      <c r="A1615" s="1">
        <v>12</v>
      </c>
      <c r="B1615" t="s">
        <v>1584</v>
      </c>
      <c r="C1615" t="s">
        <v>6</v>
      </c>
      <c r="D1615" t="s">
        <v>63</v>
      </c>
      <c r="E1615" t="s">
        <v>1025</v>
      </c>
      <c r="F1615" t="s">
        <v>1028</v>
      </c>
      <c r="G1615" s="10">
        <v>9</v>
      </c>
      <c r="H1615" s="10">
        <v>233764</v>
      </c>
      <c r="I1615" s="11">
        <f t="shared" si="25"/>
        <v>25973.777777777777</v>
      </c>
    </row>
    <row r="1616" spans="1:9" x14ac:dyDescent="0.25">
      <c r="A1616" s="1">
        <v>12</v>
      </c>
      <c r="B1616" t="s">
        <v>1560</v>
      </c>
      <c r="C1616" t="s">
        <v>6</v>
      </c>
      <c r="D1616" t="s">
        <v>63</v>
      </c>
      <c r="E1616" t="s">
        <v>1025</v>
      </c>
      <c r="F1616" t="s">
        <v>1028</v>
      </c>
      <c r="G1616" s="10">
        <v>15</v>
      </c>
      <c r="H1616" s="10">
        <v>469430</v>
      </c>
      <c r="I1616" s="11">
        <f t="shared" si="25"/>
        <v>31295.333333333332</v>
      </c>
    </row>
    <row r="1617" spans="1:9" x14ac:dyDescent="0.25">
      <c r="A1617" s="1">
        <v>12</v>
      </c>
      <c r="B1617" t="s">
        <v>1585</v>
      </c>
      <c r="C1617" t="s">
        <v>6</v>
      </c>
      <c r="D1617" t="s">
        <v>42</v>
      </c>
      <c r="E1617" t="s">
        <v>1025</v>
      </c>
      <c r="F1617" t="s">
        <v>1140</v>
      </c>
      <c r="G1617" s="10">
        <v>1</v>
      </c>
      <c r="H1617" s="10">
        <v>111272</v>
      </c>
      <c r="I1617" s="11">
        <f t="shared" si="25"/>
        <v>111272</v>
      </c>
    </row>
    <row r="1618" spans="1:9" x14ac:dyDescent="0.25">
      <c r="A1618" s="1">
        <v>12</v>
      </c>
      <c r="B1618" t="s">
        <v>1514</v>
      </c>
      <c r="C1618" t="s">
        <v>6</v>
      </c>
      <c r="D1618" t="s">
        <v>25</v>
      </c>
      <c r="E1618" t="s">
        <v>1511</v>
      </c>
      <c r="F1618" t="s">
        <v>15</v>
      </c>
      <c r="G1618" s="10">
        <v>2</v>
      </c>
      <c r="H1618" s="10">
        <v>7550</v>
      </c>
      <c r="I1618" s="11">
        <f t="shared" si="25"/>
        <v>3775</v>
      </c>
    </row>
    <row r="1619" spans="1:9" x14ac:dyDescent="0.25">
      <c r="A1619" s="1">
        <v>12</v>
      </c>
      <c r="B1619" t="s">
        <v>1567</v>
      </c>
      <c r="C1619" t="s">
        <v>6</v>
      </c>
      <c r="D1619" t="s">
        <v>25</v>
      </c>
      <c r="E1619" t="s">
        <v>1025</v>
      </c>
      <c r="F1619" t="s">
        <v>15</v>
      </c>
      <c r="G1619" s="10">
        <v>4</v>
      </c>
      <c r="H1619" s="10">
        <v>19623</v>
      </c>
      <c r="I1619" s="11">
        <f t="shared" si="25"/>
        <v>4905.75</v>
      </c>
    </row>
    <row r="1620" spans="1:9" x14ac:dyDescent="0.25">
      <c r="A1620" s="1">
        <v>12</v>
      </c>
      <c r="B1620" t="s">
        <v>1540</v>
      </c>
      <c r="C1620" t="s">
        <v>6</v>
      </c>
      <c r="D1620" t="s">
        <v>9</v>
      </c>
      <c r="E1620" t="s">
        <v>1025</v>
      </c>
      <c r="F1620" t="s">
        <v>10</v>
      </c>
      <c r="G1620" s="10">
        <v>28</v>
      </c>
      <c r="H1620" s="10">
        <v>253350</v>
      </c>
      <c r="I1620" s="11">
        <f t="shared" si="25"/>
        <v>9048.2142857142862</v>
      </c>
    </row>
    <row r="1621" spans="1:9" x14ac:dyDescent="0.25">
      <c r="A1621" s="1">
        <v>12</v>
      </c>
      <c r="B1621" t="s">
        <v>1515</v>
      </c>
      <c r="C1621" t="s">
        <v>6</v>
      </c>
      <c r="D1621" t="s">
        <v>9</v>
      </c>
      <c r="E1621" t="s">
        <v>1025</v>
      </c>
      <c r="F1621" t="s">
        <v>10</v>
      </c>
      <c r="G1621" s="10">
        <v>3</v>
      </c>
      <c r="H1621" s="10">
        <v>15963</v>
      </c>
      <c r="I1621" s="11">
        <f t="shared" si="25"/>
        <v>5321</v>
      </c>
    </row>
    <row r="1622" spans="1:9" x14ac:dyDescent="0.25">
      <c r="A1622" s="1">
        <v>12</v>
      </c>
      <c r="B1622" t="s">
        <v>1525</v>
      </c>
      <c r="C1622" t="s">
        <v>6</v>
      </c>
      <c r="D1622" t="s">
        <v>9</v>
      </c>
      <c r="E1622" t="s">
        <v>1025</v>
      </c>
      <c r="F1622" t="s">
        <v>15</v>
      </c>
      <c r="G1622" s="10">
        <v>1</v>
      </c>
      <c r="H1622" s="10">
        <v>5393</v>
      </c>
      <c r="I1622" s="11">
        <f t="shared" si="25"/>
        <v>5393</v>
      </c>
    </row>
    <row r="1623" spans="1:9" x14ac:dyDescent="0.25">
      <c r="A1623" s="1">
        <v>12</v>
      </c>
      <c r="B1623" t="s">
        <v>1562</v>
      </c>
      <c r="C1623" t="s">
        <v>6</v>
      </c>
      <c r="D1623" t="s">
        <v>9</v>
      </c>
      <c r="E1623" t="s">
        <v>1025</v>
      </c>
      <c r="F1623" t="s">
        <v>15</v>
      </c>
      <c r="G1623" s="10">
        <v>28</v>
      </c>
      <c r="H1623" s="10">
        <v>166827</v>
      </c>
      <c r="I1623" s="11">
        <f t="shared" si="25"/>
        <v>5958.1071428571431</v>
      </c>
    </row>
    <row r="1624" spans="1:9" x14ac:dyDescent="0.25">
      <c r="A1624" s="1">
        <v>12</v>
      </c>
      <c r="B1624" t="s">
        <v>1541</v>
      </c>
      <c r="C1624" t="s">
        <v>6</v>
      </c>
      <c r="D1624" t="s">
        <v>9</v>
      </c>
      <c r="E1624" t="s">
        <v>1025</v>
      </c>
      <c r="F1624" t="s">
        <v>10</v>
      </c>
      <c r="G1624" s="10">
        <v>10</v>
      </c>
      <c r="H1624" s="10">
        <v>60320</v>
      </c>
      <c r="I1624" s="11">
        <f t="shared" si="25"/>
        <v>6032</v>
      </c>
    </row>
    <row r="1625" spans="1:9" x14ac:dyDescent="0.25">
      <c r="A1625" s="1">
        <v>12</v>
      </c>
      <c r="B1625" t="s">
        <v>1526</v>
      </c>
      <c r="C1625" t="s">
        <v>6</v>
      </c>
      <c r="D1625" t="s">
        <v>9</v>
      </c>
      <c r="E1625" t="s">
        <v>1025</v>
      </c>
      <c r="F1625" t="s">
        <v>10</v>
      </c>
      <c r="G1625" s="10">
        <v>39</v>
      </c>
      <c r="H1625" s="10">
        <v>266354</v>
      </c>
      <c r="I1625" s="11">
        <f t="shared" si="25"/>
        <v>6829.5897435897432</v>
      </c>
    </row>
    <row r="1626" spans="1:9" x14ac:dyDescent="0.25">
      <c r="A1626" s="1">
        <v>12</v>
      </c>
      <c r="B1626" t="s">
        <v>1517</v>
      </c>
      <c r="C1626" t="s">
        <v>6</v>
      </c>
      <c r="D1626" t="s">
        <v>7</v>
      </c>
      <c r="E1626" t="s">
        <v>1025</v>
      </c>
      <c r="F1626" t="s">
        <v>10</v>
      </c>
      <c r="G1626" s="10">
        <v>16</v>
      </c>
      <c r="H1626" s="10">
        <v>136963</v>
      </c>
      <c r="I1626" s="11">
        <f t="shared" si="25"/>
        <v>8560.1875</v>
      </c>
    </row>
    <row r="1627" spans="1:9" x14ac:dyDescent="0.25">
      <c r="A1627" s="1">
        <v>12</v>
      </c>
      <c r="B1627" t="s">
        <v>1542</v>
      </c>
      <c r="C1627" t="s">
        <v>6</v>
      </c>
      <c r="D1627" t="s">
        <v>7</v>
      </c>
      <c r="E1627" t="s">
        <v>1025</v>
      </c>
      <c r="F1627" t="s">
        <v>10</v>
      </c>
      <c r="G1627" s="10">
        <v>12</v>
      </c>
      <c r="H1627" s="10">
        <v>106661</v>
      </c>
      <c r="I1627" s="11">
        <f t="shared" si="25"/>
        <v>8888.4166666666661</v>
      </c>
    </row>
    <row r="1628" spans="1:9" x14ac:dyDescent="0.25">
      <c r="A1628" s="1">
        <v>12</v>
      </c>
      <c r="B1628" t="s">
        <v>1543</v>
      </c>
      <c r="C1628" t="s">
        <v>6</v>
      </c>
      <c r="D1628" t="s">
        <v>7</v>
      </c>
      <c r="E1628" t="s">
        <v>1025</v>
      </c>
      <c r="F1628" t="s">
        <v>1028</v>
      </c>
      <c r="G1628" s="10">
        <v>13</v>
      </c>
      <c r="H1628" s="10">
        <v>145528</v>
      </c>
      <c r="I1628" s="11">
        <f t="shared" si="25"/>
        <v>11194.461538461539</v>
      </c>
    </row>
    <row r="1629" spans="1:9" x14ac:dyDescent="0.25">
      <c r="A1629" s="1">
        <v>12</v>
      </c>
      <c r="B1629" t="s">
        <v>1518</v>
      </c>
      <c r="C1629" t="s">
        <v>6</v>
      </c>
      <c r="D1629" t="s">
        <v>7</v>
      </c>
      <c r="E1629" t="s">
        <v>1025</v>
      </c>
      <c r="F1629" t="s">
        <v>1028</v>
      </c>
      <c r="G1629" s="10">
        <v>4</v>
      </c>
      <c r="H1629" s="10">
        <v>47497</v>
      </c>
      <c r="I1629" s="11">
        <f t="shared" si="25"/>
        <v>11874.25</v>
      </c>
    </row>
    <row r="1630" spans="1:9" x14ac:dyDescent="0.25">
      <c r="A1630" s="1">
        <v>12</v>
      </c>
      <c r="B1630" t="s">
        <v>1545</v>
      </c>
      <c r="C1630" t="s">
        <v>6</v>
      </c>
      <c r="D1630" t="s">
        <v>7</v>
      </c>
      <c r="E1630" t="s">
        <v>1025</v>
      </c>
      <c r="F1630" t="s">
        <v>1028</v>
      </c>
      <c r="G1630" s="10">
        <v>4</v>
      </c>
      <c r="H1630" s="10">
        <v>51291</v>
      </c>
      <c r="I1630" s="11">
        <f t="shared" si="25"/>
        <v>12822.75</v>
      </c>
    </row>
    <row r="1631" spans="1:9" x14ac:dyDescent="0.25">
      <c r="A1631" s="1">
        <v>12</v>
      </c>
      <c r="B1631" t="s">
        <v>1546</v>
      </c>
      <c r="C1631" t="s">
        <v>6</v>
      </c>
      <c r="D1631" t="s">
        <v>7</v>
      </c>
      <c r="E1631" t="s">
        <v>1025</v>
      </c>
      <c r="F1631" t="s">
        <v>1028</v>
      </c>
      <c r="G1631" s="10">
        <v>10</v>
      </c>
      <c r="H1631" s="10">
        <v>126539</v>
      </c>
      <c r="I1631" s="11">
        <f t="shared" si="25"/>
        <v>12653.9</v>
      </c>
    </row>
    <row r="1632" spans="1:9" x14ac:dyDescent="0.25">
      <c r="A1632" s="1">
        <v>12</v>
      </c>
      <c r="B1632" t="s">
        <v>1527</v>
      </c>
      <c r="C1632" t="s">
        <v>6</v>
      </c>
      <c r="D1632" t="s">
        <v>7</v>
      </c>
      <c r="E1632" t="s">
        <v>1025</v>
      </c>
      <c r="F1632" t="s">
        <v>1028</v>
      </c>
      <c r="G1632" s="10">
        <v>9</v>
      </c>
      <c r="H1632" s="10">
        <v>113764</v>
      </c>
      <c r="I1632" s="11">
        <f t="shared" si="25"/>
        <v>12640.444444444445</v>
      </c>
    </row>
    <row r="1633" spans="1:9" x14ac:dyDescent="0.25">
      <c r="A1633" s="1">
        <v>12</v>
      </c>
      <c r="B1633" t="s">
        <v>1547</v>
      </c>
      <c r="C1633" t="s">
        <v>6</v>
      </c>
      <c r="D1633" t="s">
        <v>46</v>
      </c>
      <c r="E1633" t="s">
        <v>1025</v>
      </c>
      <c r="F1633" t="s">
        <v>1028</v>
      </c>
      <c r="G1633" s="10">
        <v>7</v>
      </c>
      <c r="H1633" s="10">
        <v>74662</v>
      </c>
      <c r="I1633" s="11">
        <f t="shared" si="25"/>
        <v>10666</v>
      </c>
    </row>
    <row r="1634" spans="1:9" x14ac:dyDescent="0.25">
      <c r="A1634" s="1">
        <v>12</v>
      </c>
      <c r="B1634" t="s">
        <v>1548</v>
      </c>
      <c r="C1634" t="s">
        <v>6</v>
      </c>
      <c r="D1634" t="s">
        <v>46</v>
      </c>
      <c r="E1634" t="s">
        <v>1025</v>
      </c>
      <c r="F1634" t="s">
        <v>1028</v>
      </c>
      <c r="G1634" s="10">
        <v>6</v>
      </c>
      <c r="H1634" s="10">
        <v>65396</v>
      </c>
      <c r="I1634" s="11">
        <f t="shared" si="25"/>
        <v>10899.333333333334</v>
      </c>
    </row>
    <row r="1635" spans="1:9" x14ac:dyDescent="0.25">
      <c r="A1635" s="1">
        <v>12</v>
      </c>
      <c r="B1635" t="s">
        <v>1568</v>
      </c>
      <c r="C1635" t="s">
        <v>6</v>
      </c>
      <c r="D1635" t="s">
        <v>46</v>
      </c>
      <c r="E1635" t="s">
        <v>1025</v>
      </c>
      <c r="F1635" t="s">
        <v>1028</v>
      </c>
      <c r="G1635" s="10">
        <v>2</v>
      </c>
      <c r="H1635" s="10">
        <v>27993</v>
      </c>
      <c r="I1635" s="11">
        <f t="shared" si="25"/>
        <v>13996.5</v>
      </c>
    </row>
    <row r="1636" spans="1:9" x14ac:dyDescent="0.25">
      <c r="A1636" s="1">
        <v>12</v>
      </c>
      <c r="B1636" t="s">
        <v>1550</v>
      </c>
      <c r="C1636" t="s">
        <v>6</v>
      </c>
      <c r="D1636" t="s">
        <v>46</v>
      </c>
      <c r="E1636" t="s">
        <v>1025</v>
      </c>
      <c r="F1636" t="s">
        <v>1028</v>
      </c>
      <c r="G1636" s="10">
        <v>1</v>
      </c>
      <c r="H1636" s="10">
        <v>15602.04</v>
      </c>
      <c r="I1636" s="11">
        <f t="shared" si="25"/>
        <v>15602.04</v>
      </c>
    </row>
    <row r="1637" spans="1:9" x14ac:dyDescent="0.25">
      <c r="A1637" s="1">
        <v>12</v>
      </c>
      <c r="B1637" t="s">
        <v>1551</v>
      </c>
      <c r="C1637" t="s">
        <v>6</v>
      </c>
      <c r="D1637" t="s">
        <v>46</v>
      </c>
      <c r="E1637" t="s">
        <v>1025</v>
      </c>
      <c r="F1637" t="s">
        <v>1028</v>
      </c>
      <c r="G1637" s="10">
        <v>22</v>
      </c>
      <c r="H1637" s="10">
        <v>342385</v>
      </c>
      <c r="I1637" s="11">
        <f t="shared" si="25"/>
        <v>15562.954545454546</v>
      </c>
    </row>
    <row r="1638" spans="1:9" x14ac:dyDescent="0.25">
      <c r="A1638" s="1">
        <v>12</v>
      </c>
      <c r="B1638" t="s">
        <v>1553</v>
      </c>
      <c r="C1638" t="s">
        <v>6</v>
      </c>
      <c r="D1638" t="s">
        <v>63</v>
      </c>
      <c r="E1638" t="s">
        <v>1025</v>
      </c>
      <c r="F1638" t="s">
        <v>1028</v>
      </c>
      <c r="G1638" s="10">
        <v>5</v>
      </c>
      <c r="H1638" s="10">
        <v>46664</v>
      </c>
      <c r="I1638" s="11">
        <f t="shared" si="25"/>
        <v>9332.7999999999993</v>
      </c>
    </row>
    <row r="1639" spans="1:9" x14ac:dyDescent="0.25">
      <c r="A1639" s="1">
        <v>12</v>
      </c>
      <c r="B1639" t="s">
        <v>1520</v>
      </c>
      <c r="C1639" t="s">
        <v>6</v>
      </c>
      <c r="D1639" t="s">
        <v>63</v>
      </c>
      <c r="E1639" t="s">
        <v>1025</v>
      </c>
      <c r="F1639" t="s">
        <v>1028</v>
      </c>
      <c r="G1639" s="10">
        <v>2</v>
      </c>
      <c r="H1639" s="10">
        <v>38322</v>
      </c>
      <c r="I1639" s="11">
        <f t="shared" si="25"/>
        <v>19161</v>
      </c>
    </row>
    <row r="1640" spans="1:9" x14ac:dyDescent="0.25">
      <c r="A1640" s="1">
        <v>12</v>
      </c>
      <c r="B1640" t="s">
        <v>1555</v>
      </c>
      <c r="C1640" t="s">
        <v>6</v>
      </c>
      <c r="D1640" t="s">
        <v>63</v>
      </c>
      <c r="E1640" t="s">
        <v>1025</v>
      </c>
      <c r="F1640" t="s">
        <v>1028</v>
      </c>
      <c r="G1640" s="10">
        <v>1</v>
      </c>
      <c r="H1640" s="10">
        <v>19723</v>
      </c>
      <c r="I1640" s="11">
        <f t="shared" si="25"/>
        <v>19723</v>
      </c>
    </row>
    <row r="1641" spans="1:9" x14ac:dyDescent="0.25">
      <c r="A1641" s="1">
        <v>12</v>
      </c>
      <c r="B1641" t="s">
        <v>1569</v>
      </c>
      <c r="C1641" t="s">
        <v>6</v>
      </c>
      <c r="D1641" t="s">
        <v>68</v>
      </c>
      <c r="E1641" t="s">
        <v>1025</v>
      </c>
      <c r="F1641" t="s">
        <v>1028</v>
      </c>
      <c r="G1641" s="10">
        <v>24</v>
      </c>
      <c r="H1641" s="10">
        <v>385082.1</v>
      </c>
      <c r="I1641" s="11">
        <f t="shared" si="25"/>
        <v>16045.0875</v>
      </c>
    </row>
    <row r="1642" spans="1:9" x14ac:dyDescent="0.25">
      <c r="A1642" s="1">
        <v>12</v>
      </c>
      <c r="B1642" t="s">
        <v>1564</v>
      </c>
      <c r="C1642" t="s">
        <v>6</v>
      </c>
      <c r="D1642" t="s">
        <v>42</v>
      </c>
      <c r="E1642" t="s">
        <v>1025</v>
      </c>
      <c r="F1642" t="s">
        <v>1028</v>
      </c>
      <c r="G1642" s="10">
        <v>1</v>
      </c>
      <c r="H1642" s="10">
        <v>23191</v>
      </c>
      <c r="I1642" s="11">
        <f t="shared" si="25"/>
        <v>23191</v>
      </c>
    </row>
    <row r="1643" spans="1:9" x14ac:dyDescent="0.25">
      <c r="A1643" s="1">
        <v>12</v>
      </c>
      <c r="B1643" t="s">
        <v>1529</v>
      </c>
      <c r="C1643" t="s">
        <v>6</v>
      </c>
      <c r="D1643" t="s">
        <v>42</v>
      </c>
      <c r="E1643" t="s">
        <v>1025</v>
      </c>
      <c r="F1643" t="s">
        <v>1028</v>
      </c>
      <c r="G1643" s="10">
        <v>1</v>
      </c>
      <c r="H1643" s="10">
        <v>25344</v>
      </c>
      <c r="I1643" s="11">
        <f t="shared" si="25"/>
        <v>25344</v>
      </c>
    </row>
    <row r="1644" spans="1:9" x14ac:dyDescent="0.25">
      <c r="A1644" s="1">
        <v>12</v>
      </c>
      <c r="B1644" t="s">
        <v>1530</v>
      </c>
      <c r="C1644" t="s">
        <v>6</v>
      </c>
      <c r="D1644" t="s">
        <v>42</v>
      </c>
      <c r="E1644" t="s">
        <v>1025</v>
      </c>
      <c r="F1644" t="s">
        <v>1028</v>
      </c>
      <c r="G1644" s="10">
        <v>2</v>
      </c>
      <c r="H1644" s="10">
        <v>29977</v>
      </c>
      <c r="I1644" s="11">
        <f t="shared" si="25"/>
        <v>14988.5</v>
      </c>
    </row>
    <row r="1645" spans="1:9" x14ac:dyDescent="0.25">
      <c r="A1645" s="1">
        <v>12</v>
      </c>
      <c r="B1645" t="s">
        <v>1578</v>
      </c>
      <c r="C1645" t="s">
        <v>6</v>
      </c>
      <c r="D1645" t="s">
        <v>44</v>
      </c>
      <c r="E1645" t="s">
        <v>1025</v>
      </c>
      <c r="F1645" t="s">
        <v>1028</v>
      </c>
      <c r="G1645" s="10">
        <v>2</v>
      </c>
      <c r="H1645" s="10">
        <v>86645</v>
      </c>
      <c r="I1645" s="11">
        <f t="shared" si="25"/>
        <v>43322.5</v>
      </c>
    </row>
    <row r="1646" spans="1:9" x14ac:dyDescent="0.25">
      <c r="A1646" s="1">
        <v>13</v>
      </c>
      <c r="B1646" t="s">
        <v>1508</v>
      </c>
      <c r="C1646" t="s">
        <v>59</v>
      </c>
      <c r="D1646" t="s">
        <v>63</v>
      </c>
      <c r="E1646" t="s">
        <v>1025</v>
      </c>
      <c r="F1646" t="s">
        <v>1028</v>
      </c>
      <c r="G1646" s="10">
        <v>9</v>
      </c>
      <c r="H1646" s="10">
        <v>100761.98</v>
      </c>
      <c r="I1646" s="11">
        <f t="shared" si="25"/>
        <v>11195.775555555556</v>
      </c>
    </row>
    <row r="1647" spans="1:9" x14ac:dyDescent="0.25">
      <c r="A1647" s="1">
        <v>13</v>
      </c>
      <c r="B1647" t="s">
        <v>210</v>
      </c>
      <c r="C1647" t="s">
        <v>107</v>
      </c>
      <c r="D1647" t="s">
        <v>96</v>
      </c>
      <c r="E1647" t="s">
        <v>1511</v>
      </c>
      <c r="F1647" t="s">
        <v>10</v>
      </c>
      <c r="G1647" s="10">
        <v>2</v>
      </c>
      <c r="H1647" s="10">
        <v>7558.04</v>
      </c>
      <c r="I1647" s="11">
        <f t="shared" si="25"/>
        <v>3779.02</v>
      </c>
    </row>
    <row r="1648" spans="1:9" x14ac:dyDescent="0.25">
      <c r="A1648" s="1">
        <v>13</v>
      </c>
      <c r="B1648" t="s">
        <v>888</v>
      </c>
      <c r="C1648" t="s">
        <v>19</v>
      </c>
      <c r="D1648" t="s">
        <v>1003</v>
      </c>
      <c r="E1648" t="s">
        <v>1003</v>
      </c>
      <c r="F1648" t="s">
        <v>1765</v>
      </c>
      <c r="G1648" s="10">
        <v>1</v>
      </c>
      <c r="H1648" s="10">
        <v>700</v>
      </c>
      <c r="I1648" s="11">
        <f t="shared" si="25"/>
        <v>700</v>
      </c>
    </row>
    <row r="1649" spans="1:9" x14ac:dyDescent="0.25">
      <c r="A1649" s="1">
        <v>13</v>
      </c>
      <c r="B1649" t="s">
        <v>912</v>
      </c>
      <c r="C1649" t="s">
        <v>41</v>
      </c>
      <c r="D1649" t="s">
        <v>25</v>
      </c>
      <c r="E1649" t="s">
        <v>1025</v>
      </c>
      <c r="F1649" t="s">
        <v>15</v>
      </c>
      <c r="G1649" s="10">
        <v>22</v>
      </c>
      <c r="H1649" s="10">
        <v>56660</v>
      </c>
      <c r="I1649" s="11">
        <f t="shared" si="25"/>
        <v>2575.4545454545455</v>
      </c>
    </row>
    <row r="1650" spans="1:9" x14ac:dyDescent="0.25">
      <c r="A1650" s="1">
        <v>13</v>
      </c>
      <c r="B1650" t="s">
        <v>623</v>
      </c>
      <c r="C1650" t="s">
        <v>107</v>
      </c>
      <c r="D1650" t="s">
        <v>25</v>
      </c>
      <c r="E1650" t="s">
        <v>1511</v>
      </c>
      <c r="F1650" t="s">
        <v>15</v>
      </c>
      <c r="G1650" s="10">
        <v>1</v>
      </c>
      <c r="H1650" s="10">
        <v>3750</v>
      </c>
      <c r="I1650" s="11">
        <f t="shared" si="25"/>
        <v>3750</v>
      </c>
    </row>
    <row r="1651" spans="1:9" x14ac:dyDescent="0.25">
      <c r="A1651" s="1">
        <v>13</v>
      </c>
      <c r="B1651" t="s">
        <v>995</v>
      </c>
      <c r="C1651" t="s">
        <v>985</v>
      </c>
      <c r="D1651" t="s">
        <v>25</v>
      </c>
      <c r="E1651" t="s">
        <v>1511</v>
      </c>
      <c r="F1651" t="s">
        <v>15</v>
      </c>
      <c r="G1651" s="10">
        <v>135</v>
      </c>
      <c r="H1651" s="10">
        <v>224692</v>
      </c>
      <c r="I1651" s="11">
        <f t="shared" si="25"/>
        <v>1664.3851851851853</v>
      </c>
    </row>
    <row r="1652" spans="1:9" x14ac:dyDescent="0.25">
      <c r="A1652" s="1">
        <v>13</v>
      </c>
      <c r="B1652" t="s">
        <v>676</v>
      </c>
      <c r="C1652" t="s">
        <v>24</v>
      </c>
      <c r="D1652" t="s">
        <v>66</v>
      </c>
      <c r="E1652" t="s">
        <v>1025</v>
      </c>
      <c r="F1652" t="s">
        <v>15</v>
      </c>
      <c r="G1652" s="10">
        <v>1</v>
      </c>
      <c r="H1652" s="10">
        <v>6749</v>
      </c>
      <c r="I1652" s="11">
        <f t="shared" si="25"/>
        <v>6749</v>
      </c>
    </row>
    <row r="1653" spans="1:9" x14ac:dyDescent="0.25">
      <c r="A1653" s="1">
        <v>13</v>
      </c>
      <c r="B1653" t="s">
        <v>951</v>
      </c>
      <c r="C1653" t="s">
        <v>361</v>
      </c>
      <c r="D1653" t="s">
        <v>9</v>
      </c>
      <c r="E1653" t="s">
        <v>1511</v>
      </c>
      <c r="F1653" t="s">
        <v>15</v>
      </c>
      <c r="G1653" s="10">
        <v>1</v>
      </c>
      <c r="H1653" s="10">
        <v>3403</v>
      </c>
      <c r="I1653" s="11">
        <f t="shared" si="25"/>
        <v>3403</v>
      </c>
    </row>
    <row r="1654" spans="1:9" x14ac:dyDescent="0.25">
      <c r="A1654" s="1">
        <v>13</v>
      </c>
      <c r="B1654" t="s">
        <v>982</v>
      </c>
      <c r="C1654" t="s">
        <v>59</v>
      </c>
      <c r="D1654" t="s">
        <v>9</v>
      </c>
      <c r="E1654" t="s">
        <v>1025</v>
      </c>
      <c r="F1654" t="s">
        <v>15</v>
      </c>
      <c r="G1654" s="10">
        <v>69</v>
      </c>
      <c r="H1654" s="10">
        <v>250822.524</v>
      </c>
      <c r="I1654" s="11">
        <f t="shared" si="25"/>
        <v>3635.1090434782609</v>
      </c>
    </row>
    <row r="1655" spans="1:9" x14ac:dyDescent="0.25">
      <c r="A1655" s="1">
        <v>13</v>
      </c>
      <c r="B1655" t="s">
        <v>680</v>
      </c>
      <c r="C1655" t="s">
        <v>59</v>
      </c>
      <c r="D1655" t="s">
        <v>9</v>
      </c>
      <c r="E1655" t="s">
        <v>1025</v>
      </c>
      <c r="F1655" t="s">
        <v>15</v>
      </c>
      <c r="G1655" s="10">
        <v>32</v>
      </c>
      <c r="H1655" s="10">
        <v>127883.51000000001</v>
      </c>
      <c r="I1655" s="11">
        <f t="shared" si="25"/>
        <v>3996.3596875000003</v>
      </c>
    </row>
    <row r="1656" spans="1:9" x14ac:dyDescent="0.25">
      <c r="A1656" s="1">
        <v>13</v>
      </c>
      <c r="B1656" t="s">
        <v>880</v>
      </c>
      <c r="C1656" t="s">
        <v>19</v>
      </c>
      <c r="D1656" t="s">
        <v>1003</v>
      </c>
      <c r="E1656" t="s">
        <v>1003</v>
      </c>
      <c r="F1656" t="s">
        <v>1765</v>
      </c>
      <c r="G1656" s="10">
        <v>1</v>
      </c>
      <c r="H1656" s="10">
        <v>800</v>
      </c>
      <c r="I1656" s="11">
        <f t="shared" si="25"/>
        <v>800</v>
      </c>
    </row>
    <row r="1657" spans="1:9" x14ac:dyDescent="0.25">
      <c r="A1657" s="1">
        <v>13</v>
      </c>
      <c r="B1657" t="s">
        <v>898</v>
      </c>
      <c r="C1657" t="s">
        <v>19</v>
      </c>
      <c r="D1657" t="s">
        <v>1003</v>
      </c>
      <c r="E1657" t="s">
        <v>1003</v>
      </c>
      <c r="F1657" t="s">
        <v>1765</v>
      </c>
      <c r="G1657" s="10">
        <v>1</v>
      </c>
      <c r="H1657" s="10">
        <v>1700</v>
      </c>
      <c r="I1657" s="11">
        <f t="shared" si="25"/>
        <v>1700</v>
      </c>
    </row>
    <row r="1658" spans="1:9" x14ac:dyDescent="0.25">
      <c r="A1658" s="1">
        <v>13</v>
      </c>
      <c r="B1658" t="s">
        <v>579</v>
      </c>
      <c r="C1658" t="s">
        <v>41</v>
      </c>
      <c r="D1658" t="s">
        <v>9</v>
      </c>
      <c r="E1658" t="s">
        <v>1511</v>
      </c>
      <c r="F1658" t="s">
        <v>15</v>
      </c>
      <c r="G1658" s="10">
        <v>47</v>
      </c>
      <c r="H1658" s="10">
        <v>117576.61000000002</v>
      </c>
      <c r="I1658" s="11">
        <f t="shared" si="25"/>
        <v>2501.63</v>
      </c>
    </row>
    <row r="1659" spans="1:9" x14ac:dyDescent="0.25">
      <c r="A1659" s="1">
        <v>13</v>
      </c>
      <c r="B1659" t="s">
        <v>859</v>
      </c>
      <c r="C1659" t="s">
        <v>41</v>
      </c>
      <c r="D1659" t="s">
        <v>9</v>
      </c>
      <c r="E1659" t="s">
        <v>1025</v>
      </c>
      <c r="F1659" t="s">
        <v>15</v>
      </c>
      <c r="G1659" s="10">
        <v>38</v>
      </c>
      <c r="H1659" s="10">
        <v>136950.41469999999</v>
      </c>
      <c r="I1659" s="11">
        <f t="shared" si="25"/>
        <v>3603.9582815789472</v>
      </c>
    </row>
    <row r="1660" spans="1:9" x14ac:dyDescent="0.25">
      <c r="A1660" s="1">
        <v>13</v>
      </c>
      <c r="B1660" t="s">
        <v>124</v>
      </c>
      <c r="C1660" t="s">
        <v>107</v>
      </c>
      <c r="D1660" t="s">
        <v>9</v>
      </c>
      <c r="E1660" t="s">
        <v>1511</v>
      </c>
      <c r="F1660" t="s">
        <v>10</v>
      </c>
      <c r="G1660" s="10">
        <v>23</v>
      </c>
      <c r="H1660" s="10">
        <v>100587</v>
      </c>
      <c r="I1660" s="11">
        <f t="shared" si="25"/>
        <v>4373.347826086957</v>
      </c>
    </row>
    <row r="1661" spans="1:9" x14ac:dyDescent="0.25">
      <c r="A1661" s="1">
        <v>13</v>
      </c>
      <c r="B1661" t="s">
        <v>273</v>
      </c>
      <c r="C1661" t="s">
        <v>107</v>
      </c>
      <c r="D1661" t="s">
        <v>9</v>
      </c>
      <c r="E1661" t="s">
        <v>1025</v>
      </c>
      <c r="F1661" t="s">
        <v>10</v>
      </c>
      <c r="G1661" s="10">
        <v>2</v>
      </c>
      <c r="H1661" s="10">
        <v>11878</v>
      </c>
      <c r="I1661" s="11">
        <f t="shared" si="25"/>
        <v>5939</v>
      </c>
    </row>
    <row r="1662" spans="1:9" x14ac:dyDescent="0.25">
      <c r="A1662" s="1">
        <v>13</v>
      </c>
      <c r="B1662" t="s">
        <v>225</v>
      </c>
      <c r="C1662" t="s">
        <v>107</v>
      </c>
      <c r="D1662" t="s">
        <v>9</v>
      </c>
      <c r="E1662" t="s">
        <v>1025</v>
      </c>
      <c r="F1662" t="s">
        <v>10</v>
      </c>
      <c r="G1662" s="10">
        <v>2</v>
      </c>
      <c r="H1662" s="10">
        <v>12598</v>
      </c>
      <c r="I1662" s="11">
        <f t="shared" si="25"/>
        <v>6299</v>
      </c>
    </row>
    <row r="1663" spans="1:9" x14ac:dyDescent="0.25">
      <c r="A1663" s="1">
        <v>13</v>
      </c>
      <c r="B1663" t="s">
        <v>106</v>
      </c>
      <c r="C1663" t="s">
        <v>107</v>
      </c>
      <c r="D1663" t="s">
        <v>9</v>
      </c>
      <c r="E1663" t="s">
        <v>1025</v>
      </c>
      <c r="F1663" t="s">
        <v>10</v>
      </c>
      <c r="G1663" s="10">
        <v>14</v>
      </c>
      <c r="H1663" s="10">
        <v>111886.03</v>
      </c>
      <c r="I1663" s="11">
        <f t="shared" si="25"/>
        <v>7991.8592857142858</v>
      </c>
    </row>
    <row r="1664" spans="1:9" x14ac:dyDescent="0.25">
      <c r="A1664" s="1">
        <v>13</v>
      </c>
      <c r="B1664" t="s">
        <v>176</v>
      </c>
      <c r="C1664" t="s">
        <v>107</v>
      </c>
      <c r="D1664" t="s">
        <v>9</v>
      </c>
      <c r="E1664" t="s">
        <v>1511</v>
      </c>
      <c r="F1664" t="s">
        <v>15</v>
      </c>
      <c r="G1664" s="10">
        <v>5</v>
      </c>
      <c r="H1664" s="10">
        <v>21155</v>
      </c>
      <c r="I1664" s="11">
        <f t="shared" si="25"/>
        <v>4231</v>
      </c>
    </row>
    <row r="1665" spans="1:9" x14ac:dyDescent="0.25">
      <c r="A1665" s="1">
        <v>13</v>
      </c>
      <c r="B1665" t="s">
        <v>993</v>
      </c>
      <c r="C1665" t="s">
        <v>985</v>
      </c>
      <c r="D1665" t="s">
        <v>9</v>
      </c>
      <c r="E1665" t="s">
        <v>1511</v>
      </c>
      <c r="F1665" t="s">
        <v>15</v>
      </c>
      <c r="G1665" s="10">
        <v>21</v>
      </c>
      <c r="H1665" s="10">
        <v>49479</v>
      </c>
      <c r="I1665" s="11">
        <f t="shared" si="25"/>
        <v>2356.1428571428573</v>
      </c>
    </row>
    <row r="1666" spans="1:9" x14ac:dyDescent="0.25">
      <c r="A1666" s="1">
        <v>13</v>
      </c>
      <c r="B1666" t="s">
        <v>984</v>
      </c>
      <c r="C1666" t="s">
        <v>985</v>
      </c>
      <c r="D1666" t="s">
        <v>9</v>
      </c>
      <c r="E1666" t="s">
        <v>1025</v>
      </c>
      <c r="F1666" t="s">
        <v>15</v>
      </c>
      <c r="G1666" s="10">
        <v>4</v>
      </c>
      <c r="H1666" s="10">
        <v>12958</v>
      </c>
      <c r="I1666" s="11">
        <f t="shared" si="25"/>
        <v>3239.5</v>
      </c>
    </row>
    <row r="1667" spans="1:9" x14ac:dyDescent="0.25">
      <c r="A1667" s="1">
        <v>13</v>
      </c>
      <c r="B1667" t="s">
        <v>686</v>
      </c>
      <c r="C1667" t="s">
        <v>59</v>
      </c>
      <c r="D1667" t="s">
        <v>12</v>
      </c>
      <c r="E1667" t="s">
        <v>1025</v>
      </c>
      <c r="F1667" t="s">
        <v>10</v>
      </c>
      <c r="G1667" s="10">
        <v>19</v>
      </c>
      <c r="H1667" s="10">
        <v>102573.43</v>
      </c>
      <c r="I1667" s="11">
        <f t="shared" ref="I1667:I1730" si="26">IFERROR(H1667/G1667,0)</f>
        <v>5398.6015789473677</v>
      </c>
    </row>
    <row r="1668" spans="1:9" x14ac:dyDescent="0.25">
      <c r="A1668" s="1">
        <v>13</v>
      </c>
      <c r="B1668" t="s">
        <v>882</v>
      </c>
      <c r="C1668" t="s">
        <v>19</v>
      </c>
      <c r="D1668" t="s">
        <v>1003</v>
      </c>
      <c r="E1668" t="s">
        <v>1003</v>
      </c>
      <c r="F1668" t="s">
        <v>1765</v>
      </c>
      <c r="G1668" s="10">
        <v>1</v>
      </c>
      <c r="H1668" s="10">
        <v>1500</v>
      </c>
      <c r="I1668" s="11">
        <f t="shared" si="26"/>
        <v>1500</v>
      </c>
    </row>
    <row r="1669" spans="1:9" x14ac:dyDescent="0.25">
      <c r="A1669" s="1">
        <v>13</v>
      </c>
      <c r="B1669" t="s">
        <v>885</v>
      </c>
      <c r="C1669" t="s">
        <v>19</v>
      </c>
      <c r="D1669" t="s">
        <v>1003</v>
      </c>
      <c r="E1669" t="s">
        <v>1003</v>
      </c>
      <c r="F1669" t="s">
        <v>1765</v>
      </c>
      <c r="G1669" s="10">
        <v>2</v>
      </c>
      <c r="H1669" s="10">
        <v>4000</v>
      </c>
      <c r="I1669" s="11">
        <f t="shared" si="26"/>
        <v>2000</v>
      </c>
    </row>
    <row r="1670" spans="1:9" x14ac:dyDescent="0.25">
      <c r="A1670" s="1">
        <v>13</v>
      </c>
      <c r="B1670" t="s">
        <v>905</v>
      </c>
      <c r="C1670" t="s">
        <v>41</v>
      </c>
      <c r="D1670" t="s">
        <v>12</v>
      </c>
      <c r="E1670" t="s">
        <v>1511</v>
      </c>
      <c r="F1670" t="s">
        <v>10</v>
      </c>
      <c r="G1670" s="10">
        <v>19</v>
      </c>
      <c r="H1670" s="10">
        <v>80980.2</v>
      </c>
      <c r="I1670" s="11">
        <f t="shared" si="26"/>
        <v>4262.1157894736843</v>
      </c>
    </row>
    <row r="1671" spans="1:9" x14ac:dyDescent="0.25">
      <c r="A1671" s="1">
        <v>13</v>
      </c>
      <c r="B1671" t="s">
        <v>895</v>
      </c>
      <c r="C1671" t="s">
        <v>41</v>
      </c>
      <c r="D1671" t="s">
        <v>12</v>
      </c>
      <c r="E1671" t="s">
        <v>1025</v>
      </c>
      <c r="F1671" t="s">
        <v>10</v>
      </c>
      <c r="G1671" s="10">
        <v>5</v>
      </c>
      <c r="H1671" s="10">
        <v>25021.1695</v>
      </c>
      <c r="I1671" s="11">
        <f t="shared" si="26"/>
        <v>5004.2339000000002</v>
      </c>
    </row>
    <row r="1672" spans="1:9" x14ac:dyDescent="0.25">
      <c r="A1672" s="1">
        <v>13</v>
      </c>
      <c r="B1672" t="s">
        <v>740</v>
      </c>
      <c r="C1672" t="s">
        <v>41</v>
      </c>
      <c r="D1672" t="s">
        <v>12</v>
      </c>
      <c r="E1672" t="s">
        <v>1025</v>
      </c>
      <c r="F1672" t="s">
        <v>10</v>
      </c>
      <c r="G1672" s="10">
        <v>2</v>
      </c>
      <c r="H1672" s="10">
        <v>10008.4678</v>
      </c>
      <c r="I1672" s="11">
        <f t="shared" si="26"/>
        <v>5004.2339000000002</v>
      </c>
    </row>
    <row r="1673" spans="1:9" x14ac:dyDescent="0.25">
      <c r="A1673" s="1">
        <v>13</v>
      </c>
      <c r="B1673" t="s">
        <v>987</v>
      </c>
      <c r="C1673" t="s">
        <v>985</v>
      </c>
      <c r="D1673" t="s">
        <v>12</v>
      </c>
      <c r="E1673" t="s">
        <v>1511</v>
      </c>
      <c r="F1673" t="s">
        <v>10</v>
      </c>
      <c r="G1673" s="10">
        <v>12</v>
      </c>
      <c r="H1673" s="10">
        <v>48884</v>
      </c>
      <c r="I1673" s="11">
        <f t="shared" si="26"/>
        <v>4073.6666666666665</v>
      </c>
    </row>
    <row r="1674" spans="1:9" x14ac:dyDescent="0.25">
      <c r="A1674" s="1">
        <v>13</v>
      </c>
      <c r="B1674" t="s">
        <v>991</v>
      </c>
      <c r="C1674" t="s">
        <v>985</v>
      </c>
      <c r="D1674" t="s">
        <v>12</v>
      </c>
      <c r="E1674" t="s">
        <v>1025</v>
      </c>
      <c r="F1674" t="s">
        <v>10</v>
      </c>
      <c r="G1674" s="10">
        <v>26</v>
      </c>
      <c r="H1674" s="10">
        <v>114622</v>
      </c>
      <c r="I1674" s="11">
        <f t="shared" si="26"/>
        <v>4408.5384615384619</v>
      </c>
    </row>
    <row r="1675" spans="1:9" x14ac:dyDescent="0.25">
      <c r="A1675" s="1">
        <v>13</v>
      </c>
      <c r="B1675" t="s">
        <v>1005</v>
      </c>
      <c r="C1675" t="s">
        <v>41</v>
      </c>
      <c r="D1675" t="s">
        <v>7</v>
      </c>
      <c r="E1675" t="s">
        <v>1025</v>
      </c>
      <c r="F1675" t="s">
        <v>1028</v>
      </c>
      <c r="G1675" s="10">
        <v>1</v>
      </c>
      <c r="H1675" s="10">
        <v>1000</v>
      </c>
      <c r="I1675" s="11">
        <f t="shared" si="26"/>
        <v>1000</v>
      </c>
    </row>
    <row r="1676" spans="1:9" x14ac:dyDescent="0.25">
      <c r="A1676" s="1">
        <v>13</v>
      </c>
      <c r="B1676" t="s">
        <v>1006</v>
      </c>
      <c r="C1676" t="s">
        <v>41</v>
      </c>
      <c r="D1676" t="s">
        <v>7</v>
      </c>
      <c r="E1676" t="s">
        <v>1511</v>
      </c>
      <c r="F1676" t="s">
        <v>10</v>
      </c>
      <c r="G1676" s="10">
        <v>61</v>
      </c>
      <c r="H1676" s="10">
        <v>222340</v>
      </c>
      <c r="I1676" s="11">
        <f t="shared" si="26"/>
        <v>3644.9180327868853</v>
      </c>
    </row>
    <row r="1677" spans="1:9" x14ac:dyDescent="0.25">
      <c r="A1677" s="1">
        <v>13</v>
      </c>
      <c r="B1677" t="s">
        <v>528</v>
      </c>
      <c r="C1677" t="s">
        <v>41</v>
      </c>
      <c r="D1677" t="s">
        <v>7</v>
      </c>
      <c r="E1677" t="s">
        <v>1025</v>
      </c>
      <c r="F1677" t="s">
        <v>1028</v>
      </c>
      <c r="G1677" s="10">
        <v>50</v>
      </c>
      <c r="H1677" s="10">
        <v>337340.63390000002</v>
      </c>
      <c r="I1677" s="11">
        <f t="shared" si="26"/>
        <v>6746.8126780000002</v>
      </c>
    </row>
    <row r="1678" spans="1:9" x14ac:dyDescent="0.25">
      <c r="A1678" s="1">
        <v>13</v>
      </c>
      <c r="B1678" t="s">
        <v>309</v>
      </c>
      <c r="C1678" t="s">
        <v>107</v>
      </c>
      <c r="D1678" t="s">
        <v>7</v>
      </c>
      <c r="E1678" t="s">
        <v>1511</v>
      </c>
      <c r="F1678" t="s">
        <v>10</v>
      </c>
      <c r="G1678" s="10">
        <v>4</v>
      </c>
      <c r="H1678" s="10">
        <v>26860</v>
      </c>
      <c r="I1678" s="11">
        <f t="shared" si="26"/>
        <v>6715</v>
      </c>
    </row>
    <row r="1679" spans="1:9" x14ac:dyDescent="0.25">
      <c r="A1679" s="1">
        <v>13</v>
      </c>
      <c r="B1679" t="s">
        <v>145</v>
      </c>
      <c r="C1679" t="s">
        <v>107</v>
      </c>
      <c r="D1679" t="s">
        <v>7</v>
      </c>
      <c r="E1679" t="s">
        <v>1025</v>
      </c>
      <c r="F1679" t="s">
        <v>10</v>
      </c>
      <c r="G1679" s="10">
        <v>12</v>
      </c>
      <c r="H1679" s="10">
        <v>88594</v>
      </c>
      <c r="I1679" s="11">
        <f t="shared" si="26"/>
        <v>7382.833333333333</v>
      </c>
    </row>
    <row r="1680" spans="1:9" x14ac:dyDescent="0.25">
      <c r="A1680" s="1">
        <v>13</v>
      </c>
      <c r="B1680" t="s">
        <v>214</v>
      </c>
      <c r="C1680" t="s">
        <v>107</v>
      </c>
      <c r="D1680" t="s">
        <v>7</v>
      </c>
      <c r="E1680" t="s">
        <v>1025</v>
      </c>
      <c r="F1680" t="s">
        <v>10</v>
      </c>
      <c r="G1680" s="10">
        <v>9</v>
      </c>
      <c r="H1680" s="10">
        <v>66005</v>
      </c>
      <c r="I1680" s="11">
        <f t="shared" si="26"/>
        <v>7333.8888888888887</v>
      </c>
    </row>
    <row r="1681" spans="1:9" x14ac:dyDescent="0.25">
      <c r="A1681" s="1">
        <v>13</v>
      </c>
      <c r="B1681" t="s">
        <v>677</v>
      </c>
      <c r="C1681" t="s">
        <v>107</v>
      </c>
      <c r="D1681" t="s">
        <v>7</v>
      </c>
      <c r="E1681" t="s">
        <v>1025</v>
      </c>
      <c r="F1681" t="s">
        <v>1028</v>
      </c>
      <c r="G1681" s="10">
        <v>4</v>
      </c>
      <c r="H1681" s="10">
        <v>38556</v>
      </c>
      <c r="I1681" s="11">
        <f t="shared" si="26"/>
        <v>9639</v>
      </c>
    </row>
    <row r="1682" spans="1:9" x14ac:dyDescent="0.25">
      <c r="A1682" s="1">
        <v>13</v>
      </c>
      <c r="B1682" t="s">
        <v>745</v>
      </c>
      <c r="C1682" t="s">
        <v>107</v>
      </c>
      <c r="D1682" t="s">
        <v>7</v>
      </c>
      <c r="E1682" t="s">
        <v>1025</v>
      </c>
      <c r="F1682" t="s">
        <v>1028</v>
      </c>
      <c r="G1682" s="10">
        <v>3</v>
      </c>
      <c r="H1682" s="10">
        <v>32803.32</v>
      </c>
      <c r="I1682" s="11">
        <f t="shared" si="26"/>
        <v>10934.44</v>
      </c>
    </row>
    <row r="1683" spans="1:9" x14ac:dyDescent="0.25">
      <c r="A1683" s="1">
        <v>13</v>
      </c>
      <c r="B1683" t="s">
        <v>690</v>
      </c>
      <c r="C1683" t="s">
        <v>107</v>
      </c>
      <c r="D1683" t="s">
        <v>7</v>
      </c>
      <c r="E1683" t="s">
        <v>1025</v>
      </c>
      <c r="F1683" t="s">
        <v>1028</v>
      </c>
      <c r="G1683" s="10">
        <v>23</v>
      </c>
      <c r="H1683" s="10">
        <v>315205.25589999999</v>
      </c>
      <c r="I1683" s="11">
        <f t="shared" si="26"/>
        <v>13704.57634347826</v>
      </c>
    </row>
    <row r="1684" spans="1:9" x14ac:dyDescent="0.25">
      <c r="A1684" s="1">
        <v>13</v>
      </c>
      <c r="B1684" t="s">
        <v>32</v>
      </c>
      <c r="C1684" t="s">
        <v>24</v>
      </c>
      <c r="D1684" t="s">
        <v>7</v>
      </c>
      <c r="E1684" t="s">
        <v>1025</v>
      </c>
      <c r="F1684" t="s">
        <v>1028</v>
      </c>
      <c r="G1684" s="10">
        <v>5</v>
      </c>
      <c r="H1684" s="10">
        <v>52375.15</v>
      </c>
      <c r="I1684" s="11">
        <f t="shared" si="26"/>
        <v>10475.030000000001</v>
      </c>
    </row>
    <row r="1685" spans="1:9" x14ac:dyDescent="0.25">
      <c r="A1685" s="1">
        <v>13</v>
      </c>
      <c r="B1685" t="s">
        <v>697</v>
      </c>
      <c r="C1685" t="s">
        <v>24</v>
      </c>
      <c r="D1685" t="s">
        <v>7</v>
      </c>
      <c r="E1685" t="s">
        <v>1025</v>
      </c>
      <c r="F1685" t="s">
        <v>1028</v>
      </c>
      <c r="G1685" s="10">
        <v>1</v>
      </c>
      <c r="H1685" s="10">
        <v>12239</v>
      </c>
      <c r="I1685" s="11">
        <f t="shared" si="26"/>
        <v>12239</v>
      </c>
    </row>
    <row r="1686" spans="1:9" x14ac:dyDescent="0.25">
      <c r="A1686" s="1">
        <v>13</v>
      </c>
      <c r="B1686" t="s">
        <v>1008</v>
      </c>
      <c r="C1686" t="s">
        <v>41</v>
      </c>
      <c r="D1686" t="s">
        <v>38</v>
      </c>
      <c r="E1686" t="s">
        <v>1025</v>
      </c>
      <c r="F1686" t="s">
        <v>1028</v>
      </c>
      <c r="G1686" s="10">
        <v>1</v>
      </c>
      <c r="H1686" s="10">
        <v>1000</v>
      </c>
      <c r="I1686" s="11">
        <f t="shared" si="26"/>
        <v>1000</v>
      </c>
    </row>
    <row r="1687" spans="1:9" x14ac:dyDescent="0.25">
      <c r="A1687" s="1">
        <v>13</v>
      </c>
      <c r="B1687" t="s">
        <v>682</v>
      </c>
      <c r="C1687" t="s">
        <v>41</v>
      </c>
      <c r="D1687" t="s">
        <v>38</v>
      </c>
      <c r="E1687" t="s">
        <v>1025</v>
      </c>
      <c r="F1687" t="s">
        <v>1028</v>
      </c>
      <c r="G1687" s="10">
        <v>14</v>
      </c>
      <c r="H1687" s="10">
        <v>107633.02039999999</v>
      </c>
      <c r="I1687" s="11">
        <f t="shared" si="26"/>
        <v>7688.0728857142849</v>
      </c>
    </row>
    <row r="1688" spans="1:9" x14ac:dyDescent="0.25">
      <c r="A1688" s="1">
        <v>13</v>
      </c>
      <c r="B1688" t="s">
        <v>715</v>
      </c>
      <c r="C1688" t="s">
        <v>24</v>
      </c>
      <c r="D1688" t="s">
        <v>38</v>
      </c>
      <c r="E1688" t="s">
        <v>1025</v>
      </c>
      <c r="F1688" t="s">
        <v>1028</v>
      </c>
      <c r="G1688" s="10">
        <v>1</v>
      </c>
      <c r="H1688" s="10">
        <v>25829</v>
      </c>
      <c r="I1688" s="11">
        <f t="shared" si="26"/>
        <v>25829</v>
      </c>
    </row>
    <row r="1689" spans="1:9" x14ac:dyDescent="0.25">
      <c r="A1689" s="1">
        <v>13</v>
      </c>
      <c r="B1689" t="s">
        <v>652</v>
      </c>
      <c r="C1689" t="s">
        <v>59</v>
      </c>
      <c r="D1689" t="s">
        <v>46</v>
      </c>
      <c r="E1689" t="s">
        <v>1025</v>
      </c>
      <c r="F1689" t="s">
        <v>1028</v>
      </c>
      <c r="G1689" s="10">
        <v>2</v>
      </c>
      <c r="H1689" s="10">
        <v>22191.66</v>
      </c>
      <c r="I1689" s="11">
        <f t="shared" si="26"/>
        <v>11095.83</v>
      </c>
    </row>
    <row r="1690" spans="1:9" x14ac:dyDescent="0.25">
      <c r="A1690" s="1">
        <v>13</v>
      </c>
      <c r="B1690" t="s">
        <v>817</v>
      </c>
      <c r="C1690" t="s">
        <v>107</v>
      </c>
      <c r="D1690" t="s">
        <v>46</v>
      </c>
      <c r="E1690" t="s">
        <v>1025</v>
      </c>
      <c r="F1690" t="s">
        <v>1028</v>
      </c>
      <c r="G1690" s="10">
        <v>2</v>
      </c>
      <c r="H1690" s="10">
        <v>26046</v>
      </c>
      <c r="I1690" s="11">
        <f t="shared" si="26"/>
        <v>13023</v>
      </c>
    </row>
    <row r="1691" spans="1:9" x14ac:dyDescent="0.25">
      <c r="A1691" s="1">
        <v>13</v>
      </c>
      <c r="B1691" t="s">
        <v>689</v>
      </c>
      <c r="C1691" t="s">
        <v>107</v>
      </c>
      <c r="D1691" t="s">
        <v>46</v>
      </c>
      <c r="E1691" t="s">
        <v>1025</v>
      </c>
      <c r="F1691" t="s">
        <v>1028</v>
      </c>
      <c r="G1691" s="10">
        <v>12</v>
      </c>
      <c r="H1691" s="10">
        <v>195363.13709999999</v>
      </c>
      <c r="I1691" s="11">
        <f t="shared" si="26"/>
        <v>16280.261424999999</v>
      </c>
    </row>
    <row r="1692" spans="1:9" x14ac:dyDescent="0.25">
      <c r="A1692" s="1">
        <v>13</v>
      </c>
      <c r="B1692" t="s">
        <v>860</v>
      </c>
      <c r="C1692" t="s">
        <v>107</v>
      </c>
      <c r="D1692" t="s">
        <v>46</v>
      </c>
      <c r="E1692" t="s">
        <v>1025</v>
      </c>
      <c r="F1692" t="s">
        <v>1028</v>
      </c>
      <c r="G1692" s="10">
        <v>3</v>
      </c>
      <c r="H1692" s="10">
        <v>57568</v>
      </c>
      <c r="I1692" s="11">
        <f t="shared" si="26"/>
        <v>19189.333333333332</v>
      </c>
    </row>
    <row r="1693" spans="1:9" x14ac:dyDescent="0.25">
      <c r="A1693" s="1">
        <v>13</v>
      </c>
      <c r="B1693" t="s">
        <v>553</v>
      </c>
      <c r="C1693" t="s">
        <v>41</v>
      </c>
      <c r="D1693" t="s">
        <v>63</v>
      </c>
      <c r="E1693" t="s">
        <v>1025</v>
      </c>
      <c r="F1693" t="s">
        <v>1028</v>
      </c>
      <c r="G1693" s="10">
        <v>22</v>
      </c>
      <c r="H1693" s="10">
        <v>214413.20679999999</v>
      </c>
      <c r="I1693" s="11">
        <f t="shared" si="26"/>
        <v>9746.0548545454531</v>
      </c>
    </row>
    <row r="1694" spans="1:9" x14ac:dyDescent="0.25">
      <c r="A1694" s="1">
        <v>13</v>
      </c>
      <c r="B1694" t="s">
        <v>924</v>
      </c>
      <c r="C1694" t="s">
        <v>107</v>
      </c>
      <c r="D1694" t="s">
        <v>63</v>
      </c>
      <c r="E1694" t="s">
        <v>1025</v>
      </c>
      <c r="F1694" t="s">
        <v>1028</v>
      </c>
      <c r="G1694" s="10">
        <v>3</v>
      </c>
      <c r="H1694" s="10">
        <v>96298.08</v>
      </c>
      <c r="I1694" s="11">
        <f t="shared" si="26"/>
        <v>32099.360000000001</v>
      </c>
    </row>
    <row r="1695" spans="1:9" x14ac:dyDescent="0.25">
      <c r="A1695" s="1">
        <v>13</v>
      </c>
      <c r="B1695" t="s">
        <v>852</v>
      </c>
      <c r="C1695" t="s">
        <v>107</v>
      </c>
      <c r="D1695" t="s">
        <v>63</v>
      </c>
      <c r="E1695" t="s">
        <v>1025</v>
      </c>
      <c r="F1695" t="s">
        <v>1028</v>
      </c>
      <c r="G1695" s="10">
        <v>1</v>
      </c>
      <c r="H1695" s="10">
        <v>42350</v>
      </c>
      <c r="I1695" s="11">
        <f t="shared" si="26"/>
        <v>42350</v>
      </c>
    </row>
    <row r="1696" spans="1:9" x14ac:dyDescent="0.25">
      <c r="A1696" s="1">
        <v>13</v>
      </c>
      <c r="B1696" t="s">
        <v>655</v>
      </c>
      <c r="C1696" t="s">
        <v>107</v>
      </c>
      <c r="D1696" t="s">
        <v>63</v>
      </c>
      <c r="E1696" t="s">
        <v>1025</v>
      </c>
      <c r="F1696" t="s">
        <v>1028</v>
      </c>
      <c r="G1696" s="10">
        <v>1</v>
      </c>
      <c r="H1696" s="10">
        <v>13999</v>
      </c>
      <c r="I1696" s="11">
        <f t="shared" si="26"/>
        <v>13999</v>
      </c>
    </row>
    <row r="1697" spans="1:9" x14ac:dyDescent="0.25">
      <c r="A1697" s="1">
        <v>13</v>
      </c>
      <c r="B1697" t="s">
        <v>839</v>
      </c>
      <c r="C1697" t="s">
        <v>107</v>
      </c>
      <c r="D1697" t="s">
        <v>63</v>
      </c>
      <c r="E1697" t="s">
        <v>1025</v>
      </c>
      <c r="F1697" t="s">
        <v>1028</v>
      </c>
      <c r="G1697" s="10">
        <v>7</v>
      </c>
      <c r="H1697" s="10">
        <v>100296</v>
      </c>
      <c r="I1697" s="11">
        <f t="shared" si="26"/>
        <v>14328</v>
      </c>
    </row>
    <row r="1698" spans="1:9" x14ac:dyDescent="0.25">
      <c r="A1698" s="1">
        <v>13</v>
      </c>
      <c r="B1698" t="s">
        <v>867</v>
      </c>
      <c r="C1698" t="s">
        <v>107</v>
      </c>
      <c r="D1698" t="s">
        <v>63</v>
      </c>
      <c r="E1698" t="s">
        <v>1025</v>
      </c>
      <c r="F1698" t="s">
        <v>1028</v>
      </c>
      <c r="G1698" s="10">
        <v>1</v>
      </c>
      <c r="H1698" s="10">
        <v>16719</v>
      </c>
      <c r="I1698" s="11">
        <f t="shared" si="26"/>
        <v>16719</v>
      </c>
    </row>
    <row r="1699" spans="1:9" x14ac:dyDescent="0.25">
      <c r="A1699" s="1">
        <v>13</v>
      </c>
      <c r="B1699" t="s">
        <v>692</v>
      </c>
      <c r="C1699" t="s">
        <v>107</v>
      </c>
      <c r="D1699" t="s">
        <v>63</v>
      </c>
      <c r="E1699" t="s">
        <v>1025</v>
      </c>
      <c r="F1699" t="s">
        <v>1028</v>
      </c>
      <c r="G1699" s="10">
        <v>9</v>
      </c>
      <c r="H1699" s="10">
        <v>169555.09779999999</v>
      </c>
      <c r="I1699" s="11">
        <f t="shared" si="26"/>
        <v>18839.455311111109</v>
      </c>
    </row>
    <row r="1700" spans="1:9" x14ac:dyDescent="0.25">
      <c r="A1700" s="1">
        <v>13</v>
      </c>
      <c r="B1700" t="s">
        <v>752</v>
      </c>
      <c r="C1700" t="s">
        <v>24</v>
      </c>
      <c r="D1700" t="s">
        <v>63</v>
      </c>
      <c r="E1700" t="s">
        <v>1025</v>
      </c>
      <c r="F1700" t="s">
        <v>1028</v>
      </c>
      <c r="G1700" s="10">
        <v>2</v>
      </c>
      <c r="H1700" s="10">
        <v>34200.531600000002</v>
      </c>
      <c r="I1700" s="11">
        <f t="shared" si="26"/>
        <v>17100.265800000001</v>
      </c>
    </row>
    <row r="1701" spans="1:9" x14ac:dyDescent="0.25">
      <c r="A1701" s="1">
        <v>13</v>
      </c>
      <c r="B1701" t="s">
        <v>846</v>
      </c>
      <c r="C1701" t="s">
        <v>107</v>
      </c>
      <c r="D1701" t="s">
        <v>68</v>
      </c>
      <c r="E1701" t="s">
        <v>1025</v>
      </c>
      <c r="F1701" t="s">
        <v>1028</v>
      </c>
      <c r="G1701" s="10">
        <v>6</v>
      </c>
      <c r="H1701" s="10">
        <v>86787.761899999998</v>
      </c>
      <c r="I1701" s="11">
        <f t="shared" si="26"/>
        <v>14464.626983333334</v>
      </c>
    </row>
    <row r="1702" spans="1:9" x14ac:dyDescent="0.25">
      <c r="A1702" s="1">
        <v>13</v>
      </c>
      <c r="B1702" t="s">
        <v>285</v>
      </c>
      <c r="C1702" t="s">
        <v>41</v>
      </c>
      <c r="D1702" t="s">
        <v>42</v>
      </c>
      <c r="E1702" t="s">
        <v>1025</v>
      </c>
      <c r="F1702" t="s">
        <v>1028</v>
      </c>
      <c r="G1702" s="10">
        <v>1</v>
      </c>
      <c r="H1702" s="10">
        <v>15785.8537</v>
      </c>
      <c r="I1702" s="11">
        <f t="shared" si="26"/>
        <v>15785.8537</v>
      </c>
    </row>
    <row r="1703" spans="1:9" x14ac:dyDescent="0.25">
      <c r="A1703" s="1">
        <v>13</v>
      </c>
      <c r="B1703" t="s">
        <v>617</v>
      </c>
      <c r="C1703" t="s">
        <v>41</v>
      </c>
      <c r="D1703" t="s">
        <v>42</v>
      </c>
      <c r="E1703" t="s">
        <v>1025</v>
      </c>
      <c r="F1703" t="s">
        <v>1028</v>
      </c>
      <c r="G1703" s="10">
        <v>3</v>
      </c>
      <c r="H1703" s="10">
        <v>45043.89</v>
      </c>
      <c r="I1703" s="11">
        <f t="shared" si="26"/>
        <v>15014.63</v>
      </c>
    </row>
    <row r="1704" spans="1:9" x14ac:dyDescent="0.25">
      <c r="A1704" s="1">
        <v>13</v>
      </c>
      <c r="B1704" t="s">
        <v>914</v>
      </c>
      <c r="C1704" t="s">
        <v>107</v>
      </c>
      <c r="D1704" t="s">
        <v>42</v>
      </c>
      <c r="E1704" t="s">
        <v>1025</v>
      </c>
      <c r="F1704" t="s">
        <v>1028</v>
      </c>
      <c r="G1704" s="10">
        <v>2</v>
      </c>
      <c r="H1704" s="10">
        <v>125499.04000000001</v>
      </c>
      <c r="I1704" s="11">
        <f t="shared" si="26"/>
        <v>62749.520000000004</v>
      </c>
    </row>
    <row r="1705" spans="1:9" x14ac:dyDescent="0.25">
      <c r="A1705" s="1">
        <v>13</v>
      </c>
      <c r="B1705" t="s">
        <v>926</v>
      </c>
      <c r="C1705" t="s">
        <v>107</v>
      </c>
      <c r="D1705" t="s">
        <v>42</v>
      </c>
      <c r="E1705" t="s">
        <v>1025</v>
      </c>
      <c r="F1705" t="s">
        <v>1028</v>
      </c>
      <c r="G1705" s="10">
        <v>2</v>
      </c>
      <c r="H1705" s="10">
        <v>38359.020000000004</v>
      </c>
      <c r="I1705" s="11">
        <f t="shared" si="26"/>
        <v>19179.510000000002</v>
      </c>
    </row>
    <row r="1706" spans="1:9" x14ac:dyDescent="0.25">
      <c r="A1706" s="1">
        <v>13</v>
      </c>
      <c r="B1706" t="s">
        <v>798</v>
      </c>
      <c r="C1706" t="s">
        <v>107</v>
      </c>
      <c r="D1706" t="s">
        <v>42</v>
      </c>
      <c r="E1706" t="s">
        <v>1025</v>
      </c>
      <c r="F1706" t="s">
        <v>1028</v>
      </c>
      <c r="G1706" s="10">
        <v>4</v>
      </c>
      <c r="H1706" s="10">
        <v>92955.05</v>
      </c>
      <c r="I1706" s="11">
        <f t="shared" si="26"/>
        <v>23238.762500000001</v>
      </c>
    </row>
    <row r="1707" spans="1:9" x14ac:dyDescent="0.25">
      <c r="A1707" s="1">
        <v>13</v>
      </c>
      <c r="B1707" t="s">
        <v>701</v>
      </c>
      <c r="C1707" t="s">
        <v>59</v>
      </c>
      <c r="D1707" t="s">
        <v>9</v>
      </c>
      <c r="E1707" t="s">
        <v>1511</v>
      </c>
      <c r="F1707" t="s">
        <v>15</v>
      </c>
      <c r="G1707" s="10">
        <v>121</v>
      </c>
      <c r="H1707" s="10">
        <v>324053.11</v>
      </c>
      <c r="I1707" s="11">
        <f t="shared" si="26"/>
        <v>2678.1248760330577</v>
      </c>
    </row>
    <row r="1708" spans="1:9" x14ac:dyDescent="0.25">
      <c r="A1708" s="1">
        <v>13</v>
      </c>
      <c r="B1708" t="s">
        <v>661</v>
      </c>
      <c r="C1708" t="s">
        <v>59</v>
      </c>
      <c r="D1708" t="s">
        <v>12</v>
      </c>
      <c r="E1708" t="s">
        <v>1511</v>
      </c>
      <c r="F1708" t="s">
        <v>10</v>
      </c>
      <c r="G1708" s="10">
        <v>14</v>
      </c>
      <c r="H1708" s="10">
        <v>61596</v>
      </c>
      <c r="I1708" s="11">
        <f t="shared" si="26"/>
        <v>4399.7142857142853</v>
      </c>
    </row>
    <row r="1709" spans="1:9" x14ac:dyDescent="0.25">
      <c r="A1709" s="1">
        <v>13</v>
      </c>
      <c r="B1709" t="s">
        <v>779</v>
      </c>
      <c r="C1709" t="s">
        <v>59</v>
      </c>
      <c r="D1709" t="s">
        <v>7</v>
      </c>
      <c r="E1709" t="s">
        <v>1025</v>
      </c>
      <c r="F1709" t="s">
        <v>1028</v>
      </c>
      <c r="G1709" s="10">
        <v>11</v>
      </c>
      <c r="H1709" s="10">
        <v>71030</v>
      </c>
      <c r="I1709" s="11">
        <f t="shared" si="26"/>
        <v>6457.272727272727</v>
      </c>
    </row>
    <row r="1710" spans="1:9" x14ac:dyDescent="0.25">
      <c r="A1710" s="1">
        <v>13</v>
      </c>
      <c r="B1710" t="s">
        <v>656</v>
      </c>
      <c r="C1710" t="s">
        <v>59</v>
      </c>
      <c r="D1710" t="s">
        <v>7</v>
      </c>
      <c r="E1710" t="s">
        <v>1025</v>
      </c>
      <c r="F1710" t="s">
        <v>1028</v>
      </c>
      <c r="G1710" s="10">
        <v>25</v>
      </c>
      <c r="H1710" s="10">
        <v>184109.53020000001</v>
      </c>
      <c r="I1710" s="11">
        <f t="shared" si="26"/>
        <v>7364.3812080000007</v>
      </c>
    </row>
    <row r="1711" spans="1:9" x14ac:dyDescent="0.25">
      <c r="A1711" s="1">
        <v>13</v>
      </c>
      <c r="B1711" t="s">
        <v>780</v>
      </c>
      <c r="C1711" t="s">
        <v>59</v>
      </c>
      <c r="D1711" t="s">
        <v>46</v>
      </c>
      <c r="E1711" t="s">
        <v>1025</v>
      </c>
      <c r="F1711" t="s">
        <v>1028</v>
      </c>
      <c r="G1711" s="10">
        <v>7</v>
      </c>
      <c r="H1711" s="10">
        <v>54083</v>
      </c>
      <c r="I1711" s="11">
        <f t="shared" si="26"/>
        <v>7726.1428571428569</v>
      </c>
    </row>
    <row r="1712" spans="1:9" x14ac:dyDescent="0.25">
      <c r="A1712" s="1">
        <v>13</v>
      </c>
      <c r="B1712" t="s">
        <v>794</v>
      </c>
      <c r="C1712" t="s">
        <v>59</v>
      </c>
      <c r="D1712" t="s">
        <v>63</v>
      </c>
      <c r="E1712" t="s">
        <v>1025</v>
      </c>
      <c r="F1712" t="s">
        <v>1028</v>
      </c>
      <c r="G1712" s="10">
        <v>6</v>
      </c>
      <c r="H1712" s="10">
        <v>53499</v>
      </c>
      <c r="I1712" s="11">
        <f t="shared" si="26"/>
        <v>8916.5</v>
      </c>
    </row>
    <row r="1713" spans="1:9" x14ac:dyDescent="0.25">
      <c r="A1713" s="1">
        <v>13</v>
      </c>
      <c r="B1713" t="s">
        <v>1014</v>
      </c>
      <c r="C1713" t="s">
        <v>361</v>
      </c>
      <c r="D1713" t="s">
        <v>12</v>
      </c>
      <c r="E1713" t="s">
        <v>1511</v>
      </c>
      <c r="F1713" t="s">
        <v>10</v>
      </c>
      <c r="G1713" s="10">
        <v>1</v>
      </c>
      <c r="H1713" s="10">
        <v>5059</v>
      </c>
      <c r="I1713" s="11">
        <f t="shared" si="26"/>
        <v>5059</v>
      </c>
    </row>
    <row r="1714" spans="1:9" x14ac:dyDescent="0.25">
      <c r="A1714" s="1">
        <v>13</v>
      </c>
      <c r="B1714" t="s">
        <v>1015</v>
      </c>
      <c r="C1714" t="s">
        <v>41</v>
      </c>
      <c r="D1714" t="s">
        <v>151</v>
      </c>
      <c r="E1714" t="s">
        <v>1511</v>
      </c>
      <c r="F1714" t="s">
        <v>15</v>
      </c>
      <c r="H1714" s="10">
        <v>-1763</v>
      </c>
      <c r="I1714" s="11">
        <f t="shared" si="26"/>
        <v>0</v>
      </c>
    </row>
    <row r="1715" spans="1:9" x14ac:dyDescent="0.25">
      <c r="A1715" s="1">
        <v>13</v>
      </c>
      <c r="B1715" t="s">
        <v>1512</v>
      </c>
      <c r="C1715" t="s">
        <v>41</v>
      </c>
      <c r="D1715" t="s">
        <v>25</v>
      </c>
      <c r="E1715" t="s">
        <v>1511</v>
      </c>
      <c r="F1715" t="s">
        <v>15</v>
      </c>
      <c r="G1715" s="10">
        <v>32</v>
      </c>
      <c r="H1715" s="10">
        <v>65091.459100000007</v>
      </c>
      <c r="I1715" s="11">
        <f t="shared" si="26"/>
        <v>2034.1080968750002</v>
      </c>
    </row>
    <row r="1716" spans="1:9" x14ac:dyDescent="0.25">
      <c r="A1716" s="1">
        <v>13</v>
      </c>
      <c r="B1716" t="s">
        <v>408</v>
      </c>
      <c r="C1716" t="s">
        <v>41</v>
      </c>
      <c r="D1716" t="s">
        <v>9</v>
      </c>
      <c r="E1716" t="s">
        <v>1511</v>
      </c>
      <c r="F1716" t="s">
        <v>15</v>
      </c>
      <c r="G1716" s="10">
        <v>64</v>
      </c>
      <c r="H1716" s="10">
        <v>179806.02</v>
      </c>
      <c r="I1716" s="11">
        <f t="shared" si="26"/>
        <v>2809.4690624999998</v>
      </c>
    </row>
    <row r="1717" spans="1:9" x14ac:dyDescent="0.25">
      <c r="A1717" s="1">
        <v>13</v>
      </c>
      <c r="B1717" t="s">
        <v>112</v>
      </c>
      <c r="C1717" t="s">
        <v>41</v>
      </c>
      <c r="D1717" t="s">
        <v>9</v>
      </c>
      <c r="E1717" t="s">
        <v>1025</v>
      </c>
      <c r="F1717" t="s">
        <v>10</v>
      </c>
      <c r="G1717" s="10">
        <v>25</v>
      </c>
      <c r="H1717" s="10">
        <v>106025</v>
      </c>
      <c r="I1717" s="11">
        <f t="shared" si="26"/>
        <v>4241</v>
      </c>
    </row>
    <row r="1718" spans="1:9" x14ac:dyDescent="0.25">
      <c r="A1718" s="1">
        <v>13</v>
      </c>
      <c r="B1718" t="s">
        <v>158</v>
      </c>
      <c r="C1718" t="s">
        <v>41</v>
      </c>
      <c r="D1718" t="s">
        <v>12</v>
      </c>
      <c r="E1718" t="s">
        <v>1511</v>
      </c>
      <c r="F1718" t="s">
        <v>10</v>
      </c>
      <c r="G1718" s="10">
        <v>2</v>
      </c>
      <c r="H1718" s="10">
        <v>7855.0677999999998</v>
      </c>
      <c r="I1718" s="11">
        <f t="shared" si="26"/>
        <v>3927.5338999999999</v>
      </c>
    </row>
    <row r="1719" spans="1:9" x14ac:dyDescent="0.25">
      <c r="A1719" s="1">
        <v>13</v>
      </c>
      <c r="B1719" t="s">
        <v>407</v>
      </c>
      <c r="C1719" t="s">
        <v>41</v>
      </c>
      <c r="D1719" t="s">
        <v>12</v>
      </c>
      <c r="E1719" t="s">
        <v>1025</v>
      </c>
      <c r="F1719" t="s">
        <v>10</v>
      </c>
      <c r="G1719" s="10">
        <v>1</v>
      </c>
      <c r="H1719" s="10">
        <v>2300</v>
      </c>
      <c r="I1719" s="11">
        <f t="shared" si="26"/>
        <v>2300</v>
      </c>
    </row>
    <row r="1720" spans="1:9" x14ac:dyDescent="0.25">
      <c r="A1720" s="1">
        <v>13</v>
      </c>
      <c r="B1720" t="s">
        <v>43</v>
      </c>
      <c r="C1720" t="s">
        <v>41</v>
      </c>
      <c r="D1720" t="s">
        <v>12</v>
      </c>
      <c r="E1720" t="s">
        <v>1025</v>
      </c>
      <c r="F1720" t="s">
        <v>10</v>
      </c>
      <c r="H1720" s="10">
        <v>-5933</v>
      </c>
      <c r="I1720" s="11">
        <f t="shared" si="26"/>
        <v>0</v>
      </c>
    </row>
    <row r="1721" spans="1:9" x14ac:dyDescent="0.25">
      <c r="A1721" s="1">
        <v>13</v>
      </c>
      <c r="B1721" t="s">
        <v>504</v>
      </c>
      <c r="C1721" t="s">
        <v>41</v>
      </c>
      <c r="D1721" t="s">
        <v>7</v>
      </c>
      <c r="E1721" t="s">
        <v>1025</v>
      </c>
      <c r="F1721" t="s">
        <v>10</v>
      </c>
      <c r="G1721" s="10">
        <v>6</v>
      </c>
      <c r="H1721" s="10">
        <v>31494</v>
      </c>
      <c r="I1721" s="11">
        <f t="shared" si="26"/>
        <v>5249</v>
      </c>
    </row>
    <row r="1722" spans="1:9" x14ac:dyDescent="0.25">
      <c r="A1722" s="1">
        <v>13</v>
      </c>
      <c r="B1722" t="s">
        <v>1581</v>
      </c>
      <c r="C1722" t="s">
        <v>6</v>
      </c>
      <c r="D1722" t="s">
        <v>63</v>
      </c>
      <c r="E1722" t="s">
        <v>1025</v>
      </c>
      <c r="F1722" t="s">
        <v>1028</v>
      </c>
      <c r="G1722" s="10">
        <v>1</v>
      </c>
      <c r="H1722" s="10">
        <v>29000</v>
      </c>
      <c r="I1722" s="11">
        <f t="shared" si="26"/>
        <v>29000</v>
      </c>
    </row>
    <row r="1723" spans="1:9" x14ac:dyDescent="0.25">
      <c r="A1723" s="1">
        <v>13</v>
      </c>
      <c r="B1723" t="s">
        <v>1584</v>
      </c>
      <c r="C1723" t="s">
        <v>6</v>
      </c>
      <c r="D1723" t="s">
        <v>63</v>
      </c>
      <c r="E1723" t="s">
        <v>1025</v>
      </c>
      <c r="F1723" t="s">
        <v>1028</v>
      </c>
      <c r="G1723" s="10">
        <v>1</v>
      </c>
      <c r="H1723" s="10">
        <v>28214</v>
      </c>
      <c r="I1723" s="11">
        <f t="shared" si="26"/>
        <v>28214</v>
      </c>
    </row>
    <row r="1724" spans="1:9" x14ac:dyDescent="0.25">
      <c r="A1724" s="1">
        <v>13</v>
      </c>
      <c r="B1724" t="s">
        <v>1524</v>
      </c>
      <c r="C1724" t="s">
        <v>6</v>
      </c>
      <c r="D1724" t="s">
        <v>42</v>
      </c>
      <c r="E1724" t="s">
        <v>1025</v>
      </c>
      <c r="F1724" t="s">
        <v>1028</v>
      </c>
      <c r="G1724" s="10">
        <v>1</v>
      </c>
      <c r="H1724" s="10">
        <v>80300</v>
      </c>
      <c r="I1724" s="11">
        <f t="shared" si="26"/>
        <v>80300</v>
      </c>
    </row>
    <row r="1725" spans="1:9" x14ac:dyDescent="0.25">
      <c r="A1725" s="1">
        <v>13</v>
      </c>
      <c r="B1725" t="s">
        <v>1513</v>
      </c>
      <c r="C1725" t="s">
        <v>6</v>
      </c>
      <c r="D1725" t="s">
        <v>44</v>
      </c>
      <c r="E1725" t="s">
        <v>1025</v>
      </c>
      <c r="F1725" t="s">
        <v>1028</v>
      </c>
      <c r="G1725" s="10">
        <v>5</v>
      </c>
      <c r="H1725" s="10">
        <v>462675</v>
      </c>
      <c r="I1725" s="11">
        <f t="shared" si="26"/>
        <v>92535</v>
      </c>
    </row>
    <row r="1726" spans="1:9" x14ac:dyDescent="0.25">
      <c r="A1726" s="1">
        <v>13</v>
      </c>
      <c r="B1726" t="s">
        <v>1587</v>
      </c>
      <c r="C1726" t="s">
        <v>6</v>
      </c>
      <c r="D1726" t="s">
        <v>44</v>
      </c>
      <c r="E1726" t="s">
        <v>1025</v>
      </c>
      <c r="F1726" t="s">
        <v>1140</v>
      </c>
      <c r="G1726" s="10">
        <v>1</v>
      </c>
      <c r="H1726" s="10">
        <v>161999</v>
      </c>
      <c r="I1726" s="11">
        <f t="shared" si="26"/>
        <v>161999</v>
      </c>
    </row>
    <row r="1727" spans="1:9" x14ac:dyDescent="0.25">
      <c r="A1727" s="1">
        <v>13</v>
      </c>
      <c r="B1727" t="s">
        <v>1514</v>
      </c>
      <c r="C1727" t="s">
        <v>6</v>
      </c>
      <c r="D1727" t="s">
        <v>25</v>
      </c>
      <c r="E1727" t="s">
        <v>1511</v>
      </c>
      <c r="F1727" t="s">
        <v>15</v>
      </c>
      <c r="G1727" s="10">
        <v>8</v>
      </c>
      <c r="H1727" s="10">
        <v>25160</v>
      </c>
      <c r="I1727" s="11">
        <f t="shared" si="26"/>
        <v>3145</v>
      </c>
    </row>
    <row r="1728" spans="1:9" x14ac:dyDescent="0.25">
      <c r="A1728" s="1">
        <v>13</v>
      </c>
      <c r="B1728" t="s">
        <v>1567</v>
      </c>
      <c r="C1728" t="s">
        <v>6</v>
      </c>
      <c r="D1728" t="s">
        <v>25</v>
      </c>
      <c r="E1728" t="s">
        <v>1025</v>
      </c>
      <c r="F1728" t="s">
        <v>15</v>
      </c>
      <c r="G1728" s="10">
        <v>3</v>
      </c>
      <c r="H1728" s="10">
        <v>14846.14</v>
      </c>
      <c r="I1728" s="11">
        <f t="shared" si="26"/>
        <v>4948.7133333333331</v>
      </c>
    </row>
    <row r="1729" spans="1:9" x14ac:dyDescent="0.25">
      <c r="A1729" s="1">
        <v>13</v>
      </c>
      <c r="B1729" t="s">
        <v>1540</v>
      </c>
      <c r="C1729" t="s">
        <v>6</v>
      </c>
      <c r="D1729" t="s">
        <v>9</v>
      </c>
      <c r="E1729" t="s">
        <v>1025</v>
      </c>
      <c r="F1729" t="s">
        <v>10</v>
      </c>
      <c r="G1729" s="10">
        <v>3</v>
      </c>
      <c r="H1729" s="10">
        <v>28227</v>
      </c>
      <c r="I1729" s="11">
        <f t="shared" si="26"/>
        <v>9409</v>
      </c>
    </row>
    <row r="1730" spans="1:9" x14ac:dyDescent="0.25">
      <c r="A1730" s="1">
        <v>13</v>
      </c>
      <c r="B1730" t="s">
        <v>1515</v>
      </c>
      <c r="C1730" t="s">
        <v>6</v>
      </c>
      <c r="D1730" t="s">
        <v>9</v>
      </c>
      <c r="E1730" t="s">
        <v>1025</v>
      </c>
      <c r="F1730" t="s">
        <v>10</v>
      </c>
      <c r="G1730" s="10">
        <v>1</v>
      </c>
      <c r="H1730" s="10">
        <v>5339</v>
      </c>
      <c r="I1730" s="11">
        <f t="shared" si="26"/>
        <v>5339</v>
      </c>
    </row>
    <row r="1731" spans="1:9" x14ac:dyDescent="0.25">
      <c r="A1731" s="1">
        <v>13</v>
      </c>
      <c r="B1731" t="s">
        <v>1562</v>
      </c>
      <c r="C1731" t="s">
        <v>6</v>
      </c>
      <c r="D1731" t="s">
        <v>9</v>
      </c>
      <c r="E1731" t="s">
        <v>1025</v>
      </c>
      <c r="F1731" t="s">
        <v>15</v>
      </c>
      <c r="G1731" s="10">
        <v>1</v>
      </c>
      <c r="H1731" s="10">
        <v>6080</v>
      </c>
      <c r="I1731" s="11">
        <f t="shared" ref="I1731:I1794" si="27">IFERROR(H1731/G1731,0)</f>
        <v>6080</v>
      </c>
    </row>
    <row r="1732" spans="1:9" x14ac:dyDescent="0.25">
      <c r="A1732" s="1">
        <v>13</v>
      </c>
      <c r="B1732" t="s">
        <v>1526</v>
      </c>
      <c r="C1732" t="s">
        <v>6</v>
      </c>
      <c r="D1732" t="s">
        <v>9</v>
      </c>
      <c r="E1732" t="s">
        <v>1025</v>
      </c>
      <c r="F1732" t="s">
        <v>10</v>
      </c>
      <c r="G1732" s="10">
        <v>11</v>
      </c>
      <c r="H1732" s="10">
        <v>76107</v>
      </c>
      <c r="I1732" s="11">
        <f t="shared" si="27"/>
        <v>6918.818181818182</v>
      </c>
    </row>
    <row r="1733" spans="1:9" x14ac:dyDescent="0.25">
      <c r="A1733" s="1">
        <v>13</v>
      </c>
      <c r="B1733" t="s">
        <v>1517</v>
      </c>
      <c r="C1733" t="s">
        <v>6</v>
      </c>
      <c r="D1733" t="s">
        <v>7</v>
      </c>
      <c r="E1733" t="s">
        <v>1025</v>
      </c>
      <c r="F1733" t="s">
        <v>10</v>
      </c>
      <c r="G1733" s="10">
        <v>2</v>
      </c>
      <c r="H1733" s="10">
        <v>17285</v>
      </c>
      <c r="I1733" s="11">
        <f t="shared" si="27"/>
        <v>8642.5</v>
      </c>
    </row>
    <row r="1734" spans="1:9" x14ac:dyDescent="0.25">
      <c r="A1734" s="1">
        <v>13</v>
      </c>
      <c r="B1734" t="s">
        <v>1579</v>
      </c>
      <c r="C1734" t="s">
        <v>6</v>
      </c>
      <c r="D1734" t="s">
        <v>7</v>
      </c>
      <c r="E1734" t="s">
        <v>1511</v>
      </c>
      <c r="F1734" t="s">
        <v>10</v>
      </c>
      <c r="G1734" s="10">
        <v>10</v>
      </c>
      <c r="H1734" s="10">
        <v>71920</v>
      </c>
      <c r="I1734" s="11">
        <f t="shared" si="27"/>
        <v>7192</v>
      </c>
    </row>
    <row r="1735" spans="1:9" x14ac:dyDescent="0.25">
      <c r="A1735" s="1">
        <v>13</v>
      </c>
      <c r="B1735" t="s">
        <v>1543</v>
      </c>
      <c r="C1735" t="s">
        <v>6</v>
      </c>
      <c r="D1735" t="s">
        <v>7</v>
      </c>
      <c r="E1735" t="s">
        <v>1025</v>
      </c>
      <c r="F1735" t="s">
        <v>1028</v>
      </c>
      <c r="G1735" s="10">
        <v>5</v>
      </c>
      <c r="H1735" s="10">
        <v>55226.66</v>
      </c>
      <c r="I1735" s="11">
        <f t="shared" si="27"/>
        <v>11045.332</v>
      </c>
    </row>
    <row r="1736" spans="1:9" x14ac:dyDescent="0.25">
      <c r="A1736" s="1">
        <v>13</v>
      </c>
      <c r="B1736" t="s">
        <v>1518</v>
      </c>
      <c r="C1736" t="s">
        <v>6</v>
      </c>
      <c r="D1736" t="s">
        <v>7</v>
      </c>
      <c r="E1736" t="s">
        <v>1025</v>
      </c>
      <c r="F1736" t="s">
        <v>1028</v>
      </c>
      <c r="G1736" s="10">
        <v>4</v>
      </c>
      <c r="H1736" s="10">
        <v>47733</v>
      </c>
      <c r="I1736" s="11">
        <f t="shared" si="27"/>
        <v>11933.25</v>
      </c>
    </row>
    <row r="1737" spans="1:9" x14ac:dyDescent="0.25">
      <c r="A1737" s="1">
        <v>13</v>
      </c>
      <c r="B1737" t="s">
        <v>1545</v>
      </c>
      <c r="C1737" t="s">
        <v>6</v>
      </c>
      <c r="D1737" t="s">
        <v>7</v>
      </c>
      <c r="E1737" t="s">
        <v>1025</v>
      </c>
      <c r="F1737" t="s">
        <v>1028</v>
      </c>
      <c r="G1737" s="10">
        <v>2</v>
      </c>
      <c r="H1737" s="10">
        <v>26558</v>
      </c>
      <c r="I1737" s="11">
        <f t="shared" si="27"/>
        <v>13279</v>
      </c>
    </row>
    <row r="1738" spans="1:9" x14ac:dyDescent="0.25">
      <c r="A1738" s="1">
        <v>13</v>
      </c>
      <c r="B1738" t="s">
        <v>1546</v>
      </c>
      <c r="C1738" t="s">
        <v>6</v>
      </c>
      <c r="D1738" t="s">
        <v>7</v>
      </c>
      <c r="E1738" t="s">
        <v>1025</v>
      </c>
      <c r="F1738" t="s">
        <v>1028</v>
      </c>
      <c r="G1738" s="10">
        <v>1</v>
      </c>
      <c r="H1738" s="10">
        <v>12323.5</v>
      </c>
      <c r="I1738" s="11">
        <f t="shared" si="27"/>
        <v>12323.5</v>
      </c>
    </row>
    <row r="1739" spans="1:9" x14ac:dyDescent="0.25">
      <c r="A1739" s="1">
        <v>13</v>
      </c>
      <c r="B1739" t="s">
        <v>1527</v>
      </c>
      <c r="C1739" t="s">
        <v>6</v>
      </c>
      <c r="D1739" t="s">
        <v>7</v>
      </c>
      <c r="E1739" t="s">
        <v>1025</v>
      </c>
      <c r="F1739" t="s">
        <v>1028</v>
      </c>
      <c r="G1739" s="10">
        <v>4</v>
      </c>
      <c r="H1739" s="10">
        <v>50533</v>
      </c>
      <c r="I1739" s="11">
        <f t="shared" si="27"/>
        <v>12633.25</v>
      </c>
    </row>
    <row r="1740" spans="1:9" x14ac:dyDescent="0.25">
      <c r="A1740" s="1">
        <v>13</v>
      </c>
      <c r="B1740" t="s">
        <v>1548</v>
      </c>
      <c r="C1740" t="s">
        <v>6</v>
      </c>
      <c r="D1740" t="s">
        <v>46</v>
      </c>
      <c r="E1740" t="s">
        <v>1025</v>
      </c>
      <c r="F1740" t="s">
        <v>1028</v>
      </c>
      <c r="G1740" s="10">
        <v>1</v>
      </c>
      <c r="H1740" s="10">
        <v>13062.42</v>
      </c>
      <c r="I1740" s="11">
        <f t="shared" si="27"/>
        <v>13062.42</v>
      </c>
    </row>
    <row r="1741" spans="1:9" x14ac:dyDescent="0.25">
      <c r="A1741" s="1">
        <v>13</v>
      </c>
      <c r="B1741" t="s">
        <v>1551</v>
      </c>
      <c r="C1741" t="s">
        <v>6</v>
      </c>
      <c r="D1741" t="s">
        <v>46</v>
      </c>
      <c r="E1741" t="s">
        <v>1025</v>
      </c>
      <c r="F1741" t="s">
        <v>1028</v>
      </c>
      <c r="G1741" s="10">
        <v>1</v>
      </c>
      <c r="H1741" s="10">
        <v>15255</v>
      </c>
      <c r="I1741" s="11">
        <f t="shared" si="27"/>
        <v>15255</v>
      </c>
    </row>
    <row r="1742" spans="1:9" x14ac:dyDescent="0.25">
      <c r="A1742" s="1">
        <v>13</v>
      </c>
      <c r="B1742" t="s">
        <v>1553</v>
      </c>
      <c r="C1742" t="s">
        <v>6</v>
      </c>
      <c r="D1742" t="s">
        <v>63</v>
      </c>
      <c r="E1742" t="s">
        <v>1025</v>
      </c>
      <c r="F1742" t="s">
        <v>1028</v>
      </c>
      <c r="G1742" s="10">
        <v>3</v>
      </c>
      <c r="H1742" s="10">
        <v>49362.59</v>
      </c>
      <c r="I1742" s="11">
        <f t="shared" si="27"/>
        <v>16454.196666666667</v>
      </c>
    </row>
    <row r="1743" spans="1:9" x14ac:dyDescent="0.25">
      <c r="A1743" s="1">
        <v>13</v>
      </c>
      <c r="B1743" t="s">
        <v>1569</v>
      </c>
      <c r="C1743" t="s">
        <v>6</v>
      </c>
      <c r="D1743" t="s">
        <v>68</v>
      </c>
      <c r="E1743" t="s">
        <v>1025</v>
      </c>
      <c r="F1743" t="s">
        <v>1028</v>
      </c>
      <c r="G1743" s="10">
        <v>16</v>
      </c>
      <c r="H1743" s="10">
        <v>264000</v>
      </c>
      <c r="I1743" s="11">
        <f t="shared" si="27"/>
        <v>16500</v>
      </c>
    </row>
    <row r="1744" spans="1:9" x14ac:dyDescent="0.25">
      <c r="A1744" s="1">
        <v>13</v>
      </c>
      <c r="B1744" t="s">
        <v>1529</v>
      </c>
      <c r="C1744" t="s">
        <v>6</v>
      </c>
      <c r="D1744" t="s">
        <v>42</v>
      </c>
      <c r="E1744" t="s">
        <v>1025</v>
      </c>
      <c r="F1744" t="s">
        <v>1028</v>
      </c>
      <c r="G1744" s="10">
        <v>1</v>
      </c>
      <c r="H1744" s="10">
        <v>26298</v>
      </c>
      <c r="I1744" s="11">
        <f t="shared" si="27"/>
        <v>26298</v>
      </c>
    </row>
    <row r="1745" spans="1:9" x14ac:dyDescent="0.25">
      <c r="A1745" s="1">
        <v>13</v>
      </c>
      <c r="B1745" t="s">
        <v>1588</v>
      </c>
      <c r="C1745" t="s">
        <v>6</v>
      </c>
      <c r="D1745" t="s">
        <v>182</v>
      </c>
      <c r="E1745" t="s">
        <v>1025</v>
      </c>
      <c r="F1745" t="s">
        <v>1028</v>
      </c>
      <c r="G1745" s="10">
        <v>2</v>
      </c>
      <c r="H1745" s="10">
        <v>158252</v>
      </c>
      <c r="I1745" s="11">
        <f t="shared" si="27"/>
        <v>79126</v>
      </c>
    </row>
    <row r="1746" spans="1:9" x14ac:dyDescent="0.25">
      <c r="A1746" s="1">
        <v>14</v>
      </c>
      <c r="B1746" t="s">
        <v>1508</v>
      </c>
      <c r="C1746" t="s">
        <v>59</v>
      </c>
      <c r="D1746" t="s">
        <v>63</v>
      </c>
      <c r="E1746" t="s">
        <v>1025</v>
      </c>
      <c r="F1746" t="s">
        <v>1028</v>
      </c>
      <c r="G1746" s="10">
        <v>16</v>
      </c>
      <c r="H1746" s="10">
        <v>178196.18</v>
      </c>
      <c r="I1746" s="11">
        <f t="shared" si="27"/>
        <v>11137.26125</v>
      </c>
    </row>
    <row r="1747" spans="1:9" x14ac:dyDescent="0.25">
      <c r="A1747" s="1">
        <v>14</v>
      </c>
      <c r="B1747" t="s">
        <v>1521</v>
      </c>
      <c r="C1747" t="s">
        <v>59</v>
      </c>
      <c r="D1747" t="s">
        <v>46</v>
      </c>
      <c r="E1747" t="s">
        <v>1025</v>
      </c>
      <c r="F1747" t="s">
        <v>1028</v>
      </c>
      <c r="G1747" s="10">
        <v>5</v>
      </c>
      <c r="H1747" s="10">
        <v>53995.200000000004</v>
      </c>
      <c r="I1747" s="11">
        <f t="shared" si="27"/>
        <v>10799.04</v>
      </c>
    </row>
    <row r="1748" spans="1:9" x14ac:dyDescent="0.25">
      <c r="A1748" s="1">
        <v>14</v>
      </c>
      <c r="B1748" t="s">
        <v>210</v>
      </c>
      <c r="C1748" t="s">
        <v>107</v>
      </c>
      <c r="D1748" t="s">
        <v>96</v>
      </c>
      <c r="E1748" t="s">
        <v>1511</v>
      </c>
      <c r="F1748" t="s">
        <v>10</v>
      </c>
      <c r="G1748" s="10">
        <v>3</v>
      </c>
      <c r="H1748" s="10">
        <v>11224.04</v>
      </c>
      <c r="I1748" s="11">
        <f t="shared" si="27"/>
        <v>3741.3466666666668</v>
      </c>
    </row>
    <row r="1749" spans="1:9" x14ac:dyDescent="0.25">
      <c r="A1749" s="1">
        <v>14</v>
      </c>
      <c r="B1749" t="s">
        <v>912</v>
      </c>
      <c r="C1749" t="s">
        <v>41</v>
      </c>
      <c r="D1749" t="s">
        <v>25</v>
      </c>
      <c r="E1749" t="s">
        <v>1025</v>
      </c>
      <c r="F1749" t="s">
        <v>15</v>
      </c>
      <c r="G1749" s="10">
        <v>44</v>
      </c>
      <c r="H1749" s="10">
        <v>112514</v>
      </c>
      <c r="I1749" s="11">
        <f t="shared" si="27"/>
        <v>2557.1363636363635</v>
      </c>
    </row>
    <row r="1750" spans="1:9" x14ac:dyDescent="0.25">
      <c r="A1750" s="1">
        <v>14</v>
      </c>
      <c r="B1750" t="s">
        <v>623</v>
      </c>
      <c r="C1750" t="s">
        <v>107</v>
      </c>
      <c r="D1750" t="s">
        <v>25</v>
      </c>
      <c r="E1750" t="s">
        <v>1511</v>
      </c>
      <c r="F1750" t="s">
        <v>15</v>
      </c>
      <c r="G1750" s="10">
        <v>12</v>
      </c>
      <c r="H1750" s="10">
        <v>44622</v>
      </c>
      <c r="I1750" s="11">
        <f t="shared" si="27"/>
        <v>3718.5</v>
      </c>
    </row>
    <row r="1751" spans="1:9" x14ac:dyDescent="0.25">
      <c r="A1751" s="1">
        <v>14</v>
      </c>
      <c r="B1751" t="s">
        <v>643</v>
      </c>
      <c r="C1751" t="s">
        <v>107</v>
      </c>
      <c r="D1751" t="s">
        <v>25</v>
      </c>
      <c r="E1751" t="s">
        <v>1511</v>
      </c>
      <c r="F1751" t="s">
        <v>15</v>
      </c>
      <c r="G1751" s="10">
        <v>21</v>
      </c>
      <c r="H1751" s="10">
        <v>83139.8</v>
      </c>
      <c r="I1751" s="11">
        <f t="shared" si="27"/>
        <v>3959.0380952380956</v>
      </c>
    </row>
    <row r="1752" spans="1:9" x14ac:dyDescent="0.25">
      <c r="A1752" s="1">
        <v>14</v>
      </c>
      <c r="B1752" t="s">
        <v>995</v>
      </c>
      <c r="C1752" t="s">
        <v>985</v>
      </c>
      <c r="D1752" t="s">
        <v>25</v>
      </c>
      <c r="E1752" t="s">
        <v>1511</v>
      </c>
      <c r="F1752" t="s">
        <v>15</v>
      </c>
      <c r="G1752" s="10">
        <v>17</v>
      </c>
      <c r="H1752" s="10">
        <v>28213</v>
      </c>
      <c r="I1752" s="11">
        <f t="shared" si="27"/>
        <v>1659.5882352941176</v>
      </c>
    </row>
    <row r="1753" spans="1:9" x14ac:dyDescent="0.25">
      <c r="A1753" s="1">
        <v>14</v>
      </c>
      <c r="B1753" t="s">
        <v>676</v>
      </c>
      <c r="C1753" t="s">
        <v>24</v>
      </c>
      <c r="D1753" t="s">
        <v>66</v>
      </c>
      <c r="E1753" t="s">
        <v>1025</v>
      </c>
      <c r="F1753" t="s">
        <v>15</v>
      </c>
      <c r="G1753" s="10">
        <v>4</v>
      </c>
      <c r="H1753" s="10">
        <v>24592</v>
      </c>
      <c r="I1753" s="11">
        <f t="shared" si="27"/>
        <v>6148</v>
      </c>
    </row>
    <row r="1754" spans="1:9" x14ac:dyDescent="0.25">
      <c r="A1754" s="1">
        <v>14</v>
      </c>
      <c r="B1754" t="s">
        <v>688</v>
      </c>
      <c r="C1754" t="s">
        <v>24</v>
      </c>
      <c r="D1754" t="s">
        <v>66</v>
      </c>
      <c r="E1754" t="s">
        <v>1511</v>
      </c>
      <c r="F1754" t="s">
        <v>15</v>
      </c>
      <c r="G1754" s="10">
        <v>1</v>
      </c>
      <c r="H1754" s="10">
        <v>4200</v>
      </c>
      <c r="I1754" s="11">
        <f t="shared" si="27"/>
        <v>4200</v>
      </c>
    </row>
    <row r="1755" spans="1:9" x14ac:dyDescent="0.25">
      <c r="A1755" s="1">
        <v>14</v>
      </c>
      <c r="B1755" t="s">
        <v>951</v>
      </c>
      <c r="C1755" t="s">
        <v>361</v>
      </c>
      <c r="D1755" t="s">
        <v>9</v>
      </c>
      <c r="E1755" t="s">
        <v>1511</v>
      </c>
      <c r="F1755" t="s">
        <v>15</v>
      </c>
      <c r="G1755" s="10">
        <v>3</v>
      </c>
      <c r="H1755" s="10">
        <v>10006</v>
      </c>
      <c r="I1755" s="11">
        <f t="shared" si="27"/>
        <v>3335.3333333333335</v>
      </c>
    </row>
    <row r="1756" spans="1:9" x14ac:dyDescent="0.25">
      <c r="A1756" s="1">
        <v>14</v>
      </c>
      <c r="B1756" t="s">
        <v>982</v>
      </c>
      <c r="C1756" t="s">
        <v>59</v>
      </c>
      <c r="D1756" t="s">
        <v>9</v>
      </c>
      <c r="E1756" t="s">
        <v>1025</v>
      </c>
      <c r="F1756" t="s">
        <v>15</v>
      </c>
      <c r="G1756" s="10">
        <v>30</v>
      </c>
      <c r="H1756" s="10">
        <v>110627</v>
      </c>
      <c r="I1756" s="11">
        <f t="shared" si="27"/>
        <v>3687.5666666666666</v>
      </c>
    </row>
    <row r="1757" spans="1:9" x14ac:dyDescent="0.25">
      <c r="A1757" s="1">
        <v>14</v>
      </c>
      <c r="B1757" t="s">
        <v>680</v>
      </c>
      <c r="C1757" t="s">
        <v>59</v>
      </c>
      <c r="D1757" t="s">
        <v>9</v>
      </c>
      <c r="E1757" t="s">
        <v>1025</v>
      </c>
      <c r="F1757" t="s">
        <v>15</v>
      </c>
      <c r="G1757" s="10">
        <v>25</v>
      </c>
      <c r="H1757" s="10">
        <v>102429.65</v>
      </c>
      <c r="I1757" s="11">
        <f t="shared" si="27"/>
        <v>4097.1859999999997</v>
      </c>
    </row>
    <row r="1758" spans="1:9" x14ac:dyDescent="0.25">
      <c r="A1758" s="1">
        <v>14</v>
      </c>
      <c r="B1758" t="s">
        <v>579</v>
      </c>
      <c r="C1758" t="s">
        <v>41</v>
      </c>
      <c r="D1758" t="s">
        <v>9</v>
      </c>
      <c r="E1758" t="s">
        <v>1511</v>
      </c>
      <c r="F1758" t="s">
        <v>15</v>
      </c>
      <c r="G1758" s="10">
        <v>37</v>
      </c>
      <c r="H1758" s="10">
        <v>92560.31</v>
      </c>
      <c r="I1758" s="11">
        <f t="shared" si="27"/>
        <v>2501.63</v>
      </c>
    </row>
    <row r="1759" spans="1:9" x14ac:dyDescent="0.25">
      <c r="A1759" s="1">
        <v>14</v>
      </c>
      <c r="B1759" t="s">
        <v>774</v>
      </c>
      <c r="C1759" t="s">
        <v>41</v>
      </c>
      <c r="D1759" t="s">
        <v>9</v>
      </c>
      <c r="E1759" t="s">
        <v>1511</v>
      </c>
      <c r="F1759" t="s">
        <v>15</v>
      </c>
      <c r="G1759" s="10">
        <v>1</v>
      </c>
      <c r="H1759" s="10">
        <v>1100</v>
      </c>
      <c r="I1759" s="11">
        <f t="shared" si="27"/>
        <v>1100</v>
      </c>
    </row>
    <row r="1760" spans="1:9" x14ac:dyDescent="0.25">
      <c r="A1760" s="1">
        <v>14</v>
      </c>
      <c r="B1760" t="s">
        <v>859</v>
      </c>
      <c r="C1760" t="s">
        <v>41</v>
      </c>
      <c r="D1760" t="s">
        <v>9</v>
      </c>
      <c r="E1760" t="s">
        <v>1025</v>
      </c>
      <c r="F1760" t="s">
        <v>15</v>
      </c>
      <c r="G1760" s="10">
        <v>46</v>
      </c>
      <c r="H1760" s="10">
        <v>167254.03710000002</v>
      </c>
      <c r="I1760" s="11">
        <f t="shared" si="27"/>
        <v>3635.9573282608699</v>
      </c>
    </row>
    <row r="1761" spans="1:9" x14ac:dyDescent="0.25">
      <c r="A1761" s="1">
        <v>14</v>
      </c>
      <c r="B1761" t="s">
        <v>124</v>
      </c>
      <c r="C1761" t="s">
        <v>107</v>
      </c>
      <c r="D1761" t="s">
        <v>9</v>
      </c>
      <c r="E1761" t="s">
        <v>1511</v>
      </c>
      <c r="F1761" t="s">
        <v>10</v>
      </c>
      <c r="G1761" s="10">
        <v>7</v>
      </c>
      <c r="H1761" s="10">
        <v>31913</v>
      </c>
      <c r="I1761" s="11">
        <f t="shared" si="27"/>
        <v>4559</v>
      </c>
    </row>
    <row r="1762" spans="1:9" x14ac:dyDescent="0.25">
      <c r="A1762" s="1">
        <v>14</v>
      </c>
      <c r="B1762" t="s">
        <v>273</v>
      </c>
      <c r="C1762" t="s">
        <v>107</v>
      </c>
      <c r="D1762" t="s">
        <v>9</v>
      </c>
      <c r="E1762" t="s">
        <v>1025</v>
      </c>
      <c r="F1762" t="s">
        <v>10</v>
      </c>
      <c r="G1762" s="10">
        <v>5</v>
      </c>
      <c r="H1762" s="10">
        <v>28995</v>
      </c>
      <c r="I1762" s="11">
        <f t="shared" si="27"/>
        <v>5799</v>
      </c>
    </row>
    <row r="1763" spans="1:9" x14ac:dyDescent="0.25">
      <c r="A1763" s="1">
        <v>14</v>
      </c>
      <c r="B1763" t="s">
        <v>225</v>
      </c>
      <c r="C1763" t="s">
        <v>107</v>
      </c>
      <c r="D1763" t="s">
        <v>9</v>
      </c>
      <c r="E1763" t="s">
        <v>1025</v>
      </c>
      <c r="F1763" t="s">
        <v>10</v>
      </c>
      <c r="G1763" s="10">
        <v>6</v>
      </c>
      <c r="H1763" s="10">
        <v>34799</v>
      </c>
      <c r="I1763" s="11">
        <f t="shared" si="27"/>
        <v>5799.833333333333</v>
      </c>
    </row>
    <row r="1764" spans="1:9" x14ac:dyDescent="0.25">
      <c r="A1764" s="1">
        <v>14</v>
      </c>
      <c r="B1764" t="s">
        <v>106</v>
      </c>
      <c r="C1764" t="s">
        <v>107</v>
      </c>
      <c r="D1764" t="s">
        <v>9</v>
      </c>
      <c r="E1764" t="s">
        <v>1025</v>
      </c>
      <c r="F1764" t="s">
        <v>10</v>
      </c>
      <c r="G1764" s="10">
        <v>8</v>
      </c>
      <c r="H1764" s="10">
        <v>63855</v>
      </c>
      <c r="I1764" s="11">
        <f t="shared" si="27"/>
        <v>7981.875</v>
      </c>
    </row>
    <row r="1765" spans="1:9" x14ac:dyDescent="0.25">
      <c r="A1765" s="1">
        <v>14</v>
      </c>
      <c r="B1765" t="s">
        <v>176</v>
      </c>
      <c r="C1765" t="s">
        <v>107</v>
      </c>
      <c r="D1765" t="s">
        <v>9</v>
      </c>
      <c r="E1765" t="s">
        <v>1511</v>
      </c>
      <c r="F1765" t="s">
        <v>15</v>
      </c>
      <c r="G1765" s="10">
        <v>1</v>
      </c>
      <c r="H1765" s="10">
        <v>4231</v>
      </c>
      <c r="I1765" s="11">
        <f t="shared" si="27"/>
        <v>4231</v>
      </c>
    </row>
    <row r="1766" spans="1:9" x14ac:dyDescent="0.25">
      <c r="A1766" s="1">
        <v>14</v>
      </c>
      <c r="B1766" t="s">
        <v>993</v>
      </c>
      <c r="C1766" t="s">
        <v>985</v>
      </c>
      <c r="D1766" t="s">
        <v>9</v>
      </c>
      <c r="E1766" t="s">
        <v>1511</v>
      </c>
      <c r="F1766" t="s">
        <v>15</v>
      </c>
      <c r="G1766" s="10">
        <v>11</v>
      </c>
      <c r="H1766" s="10">
        <v>25704</v>
      </c>
      <c r="I1766" s="11">
        <f t="shared" si="27"/>
        <v>2336.7272727272725</v>
      </c>
    </row>
    <row r="1767" spans="1:9" x14ac:dyDescent="0.25">
      <c r="A1767" s="1">
        <v>14</v>
      </c>
      <c r="B1767" t="s">
        <v>984</v>
      </c>
      <c r="C1767" t="s">
        <v>985</v>
      </c>
      <c r="D1767" t="s">
        <v>9</v>
      </c>
      <c r="E1767" t="s">
        <v>1025</v>
      </c>
      <c r="F1767" t="s">
        <v>15</v>
      </c>
      <c r="G1767" s="10">
        <v>4</v>
      </c>
      <c r="H1767" s="10">
        <v>9858</v>
      </c>
      <c r="I1767" s="11">
        <f t="shared" si="27"/>
        <v>2464.5</v>
      </c>
    </row>
    <row r="1768" spans="1:9" x14ac:dyDescent="0.25">
      <c r="A1768" s="1">
        <v>14</v>
      </c>
      <c r="B1768" t="s">
        <v>686</v>
      </c>
      <c r="C1768" t="s">
        <v>59</v>
      </c>
      <c r="D1768" t="s">
        <v>12</v>
      </c>
      <c r="E1768" t="s">
        <v>1025</v>
      </c>
      <c r="F1768" t="s">
        <v>10</v>
      </c>
      <c r="G1768" s="10">
        <v>46</v>
      </c>
      <c r="H1768" s="10">
        <v>262502.86</v>
      </c>
      <c r="I1768" s="11">
        <f t="shared" si="27"/>
        <v>5706.5839130434779</v>
      </c>
    </row>
    <row r="1769" spans="1:9" x14ac:dyDescent="0.25">
      <c r="A1769" s="1">
        <v>14</v>
      </c>
      <c r="B1769" t="s">
        <v>882</v>
      </c>
      <c r="C1769" t="s">
        <v>19</v>
      </c>
      <c r="D1769" t="s">
        <v>1003</v>
      </c>
      <c r="E1769" t="s">
        <v>1003</v>
      </c>
      <c r="F1769" t="s">
        <v>1765</v>
      </c>
      <c r="G1769" s="10">
        <v>9</v>
      </c>
      <c r="H1769" s="10">
        <v>9000</v>
      </c>
      <c r="I1769" s="11">
        <f t="shared" si="27"/>
        <v>1000</v>
      </c>
    </row>
    <row r="1770" spans="1:9" x14ac:dyDescent="0.25">
      <c r="A1770" s="1">
        <v>14</v>
      </c>
      <c r="B1770" t="s">
        <v>885</v>
      </c>
      <c r="C1770" t="s">
        <v>19</v>
      </c>
      <c r="D1770" t="s">
        <v>1003</v>
      </c>
      <c r="E1770" t="s">
        <v>1003</v>
      </c>
      <c r="F1770" t="s">
        <v>1765</v>
      </c>
      <c r="G1770" s="10">
        <v>6</v>
      </c>
      <c r="H1770" s="10">
        <v>10798</v>
      </c>
      <c r="I1770" s="11">
        <f t="shared" si="27"/>
        <v>1799.6666666666667</v>
      </c>
    </row>
    <row r="1771" spans="1:9" x14ac:dyDescent="0.25">
      <c r="A1771" s="1">
        <v>14</v>
      </c>
      <c r="B1771" t="s">
        <v>905</v>
      </c>
      <c r="C1771" t="s">
        <v>41</v>
      </c>
      <c r="D1771" t="s">
        <v>12</v>
      </c>
      <c r="E1771" t="s">
        <v>1511</v>
      </c>
      <c r="F1771" t="s">
        <v>10</v>
      </c>
      <c r="G1771" s="10">
        <v>15</v>
      </c>
      <c r="H1771" s="10">
        <v>63747.44</v>
      </c>
      <c r="I1771" s="11">
        <f t="shared" si="27"/>
        <v>4249.8293333333331</v>
      </c>
    </row>
    <row r="1772" spans="1:9" x14ac:dyDescent="0.25">
      <c r="A1772" s="1">
        <v>14</v>
      </c>
      <c r="B1772" t="s">
        <v>895</v>
      </c>
      <c r="C1772" t="s">
        <v>41</v>
      </c>
      <c r="D1772" t="s">
        <v>12</v>
      </c>
      <c r="E1772" t="s">
        <v>1025</v>
      </c>
      <c r="F1772" t="s">
        <v>10</v>
      </c>
      <c r="G1772" s="10">
        <v>1</v>
      </c>
      <c r="H1772" s="10">
        <v>5004.2339000000002</v>
      </c>
      <c r="I1772" s="11">
        <f t="shared" si="27"/>
        <v>5004.2339000000002</v>
      </c>
    </row>
    <row r="1773" spans="1:9" x14ac:dyDescent="0.25">
      <c r="A1773" s="1">
        <v>14</v>
      </c>
      <c r="B1773" t="s">
        <v>90</v>
      </c>
      <c r="C1773" t="s">
        <v>59</v>
      </c>
      <c r="D1773" t="s">
        <v>12</v>
      </c>
      <c r="E1773" t="s">
        <v>1025</v>
      </c>
      <c r="F1773" t="s">
        <v>10</v>
      </c>
      <c r="G1773" s="10">
        <v>1</v>
      </c>
      <c r="H1773" s="10">
        <v>3500</v>
      </c>
      <c r="I1773" s="11">
        <f t="shared" si="27"/>
        <v>3500</v>
      </c>
    </row>
    <row r="1774" spans="1:9" x14ac:dyDescent="0.25">
      <c r="A1774" s="1">
        <v>14</v>
      </c>
      <c r="B1774" t="s">
        <v>987</v>
      </c>
      <c r="C1774" t="s">
        <v>985</v>
      </c>
      <c r="D1774" t="s">
        <v>12</v>
      </c>
      <c r="E1774" t="s">
        <v>1511</v>
      </c>
      <c r="F1774" t="s">
        <v>10</v>
      </c>
      <c r="G1774" s="10">
        <v>6</v>
      </c>
      <c r="H1774" s="10">
        <v>22164</v>
      </c>
      <c r="I1774" s="11">
        <f t="shared" si="27"/>
        <v>3694</v>
      </c>
    </row>
    <row r="1775" spans="1:9" x14ac:dyDescent="0.25">
      <c r="A1775" s="1">
        <v>14</v>
      </c>
      <c r="B1775" t="s">
        <v>991</v>
      </c>
      <c r="C1775" t="s">
        <v>985</v>
      </c>
      <c r="D1775" t="s">
        <v>12</v>
      </c>
      <c r="E1775" t="s">
        <v>1025</v>
      </c>
      <c r="F1775" t="s">
        <v>10</v>
      </c>
      <c r="G1775" s="10">
        <v>10</v>
      </c>
      <c r="H1775" s="10">
        <v>42113</v>
      </c>
      <c r="I1775" s="11">
        <f t="shared" si="27"/>
        <v>4211.3</v>
      </c>
    </row>
    <row r="1776" spans="1:9" x14ac:dyDescent="0.25">
      <c r="A1776" s="1">
        <v>14</v>
      </c>
      <c r="B1776" t="s">
        <v>1006</v>
      </c>
      <c r="C1776" t="s">
        <v>41</v>
      </c>
      <c r="D1776" t="s">
        <v>7</v>
      </c>
      <c r="E1776" t="s">
        <v>1511</v>
      </c>
      <c r="F1776" t="s">
        <v>10</v>
      </c>
      <c r="G1776" s="10">
        <v>24</v>
      </c>
      <c r="H1776" s="10">
        <v>88147</v>
      </c>
      <c r="I1776" s="11">
        <f t="shared" si="27"/>
        <v>3672.7916666666665</v>
      </c>
    </row>
    <row r="1777" spans="1:9" x14ac:dyDescent="0.25">
      <c r="A1777" s="1">
        <v>14</v>
      </c>
      <c r="B1777" t="s">
        <v>528</v>
      </c>
      <c r="C1777" t="s">
        <v>41</v>
      </c>
      <c r="D1777" t="s">
        <v>7</v>
      </c>
      <c r="E1777" t="s">
        <v>1025</v>
      </c>
      <c r="F1777" t="s">
        <v>1028</v>
      </c>
      <c r="G1777" s="10">
        <v>26</v>
      </c>
      <c r="H1777" s="10">
        <v>159287.65610000002</v>
      </c>
      <c r="I1777" s="11">
        <f t="shared" si="27"/>
        <v>6126.4483115384628</v>
      </c>
    </row>
    <row r="1778" spans="1:9" x14ac:dyDescent="0.25">
      <c r="A1778" s="1">
        <v>14</v>
      </c>
      <c r="B1778" t="s">
        <v>309</v>
      </c>
      <c r="C1778" t="s">
        <v>107</v>
      </c>
      <c r="D1778" t="s">
        <v>7</v>
      </c>
      <c r="E1778" t="s">
        <v>1511</v>
      </c>
      <c r="F1778" t="s">
        <v>10</v>
      </c>
      <c r="G1778" s="10">
        <v>4</v>
      </c>
      <c r="H1778" s="10">
        <v>26845</v>
      </c>
      <c r="I1778" s="11">
        <f t="shared" si="27"/>
        <v>6711.25</v>
      </c>
    </row>
    <row r="1779" spans="1:9" x14ac:dyDescent="0.25">
      <c r="A1779" s="1">
        <v>14</v>
      </c>
      <c r="B1779" t="s">
        <v>145</v>
      </c>
      <c r="C1779" t="s">
        <v>107</v>
      </c>
      <c r="D1779" t="s">
        <v>7</v>
      </c>
      <c r="E1779" t="s">
        <v>1025</v>
      </c>
      <c r="F1779" t="s">
        <v>10</v>
      </c>
      <c r="G1779" s="10">
        <v>43</v>
      </c>
      <c r="H1779" s="10">
        <v>302655</v>
      </c>
      <c r="I1779" s="11">
        <f t="shared" si="27"/>
        <v>7038.4883720930229</v>
      </c>
    </row>
    <row r="1780" spans="1:9" x14ac:dyDescent="0.25">
      <c r="A1780" s="1">
        <v>14</v>
      </c>
      <c r="B1780" t="s">
        <v>214</v>
      </c>
      <c r="C1780" t="s">
        <v>107</v>
      </c>
      <c r="D1780" t="s">
        <v>7</v>
      </c>
      <c r="E1780" t="s">
        <v>1025</v>
      </c>
      <c r="F1780" t="s">
        <v>10</v>
      </c>
      <c r="G1780" s="10">
        <v>38</v>
      </c>
      <c r="H1780" s="10">
        <v>198120.51199999999</v>
      </c>
      <c r="I1780" s="11">
        <f t="shared" si="27"/>
        <v>5213.6976842105259</v>
      </c>
    </row>
    <row r="1781" spans="1:9" x14ac:dyDescent="0.25">
      <c r="A1781" s="1">
        <v>14</v>
      </c>
      <c r="B1781" t="s">
        <v>677</v>
      </c>
      <c r="C1781" t="s">
        <v>107</v>
      </c>
      <c r="D1781" t="s">
        <v>7</v>
      </c>
      <c r="E1781" t="s">
        <v>1025</v>
      </c>
      <c r="F1781" t="s">
        <v>1028</v>
      </c>
      <c r="G1781" s="10">
        <v>6</v>
      </c>
      <c r="H1781" s="10">
        <v>55014.12</v>
      </c>
      <c r="I1781" s="11">
        <f t="shared" si="27"/>
        <v>9169.02</v>
      </c>
    </row>
    <row r="1782" spans="1:9" x14ac:dyDescent="0.25">
      <c r="A1782" s="1">
        <v>14</v>
      </c>
      <c r="B1782" t="s">
        <v>877</v>
      </c>
      <c r="C1782" t="s">
        <v>107</v>
      </c>
      <c r="D1782" t="s">
        <v>7</v>
      </c>
      <c r="E1782" t="s">
        <v>1025</v>
      </c>
      <c r="F1782" t="s">
        <v>1028</v>
      </c>
      <c r="G1782" s="10">
        <v>2</v>
      </c>
      <c r="H1782" s="10">
        <v>22048</v>
      </c>
      <c r="I1782" s="11">
        <f t="shared" si="27"/>
        <v>11024</v>
      </c>
    </row>
    <row r="1783" spans="1:9" x14ac:dyDescent="0.25">
      <c r="A1783" s="1">
        <v>14</v>
      </c>
      <c r="B1783" t="s">
        <v>745</v>
      </c>
      <c r="C1783" t="s">
        <v>107</v>
      </c>
      <c r="D1783" t="s">
        <v>7</v>
      </c>
      <c r="E1783" t="s">
        <v>1025</v>
      </c>
      <c r="F1783" t="s">
        <v>1028</v>
      </c>
      <c r="G1783" s="10">
        <v>2</v>
      </c>
      <c r="H1783" s="10">
        <v>21405.279999999999</v>
      </c>
      <c r="I1783" s="11">
        <f t="shared" si="27"/>
        <v>10702.64</v>
      </c>
    </row>
    <row r="1784" spans="1:9" x14ac:dyDescent="0.25">
      <c r="A1784" s="1">
        <v>14</v>
      </c>
      <c r="B1784" t="s">
        <v>690</v>
      </c>
      <c r="C1784" t="s">
        <v>107</v>
      </c>
      <c r="D1784" t="s">
        <v>7</v>
      </c>
      <c r="E1784" t="s">
        <v>1025</v>
      </c>
      <c r="F1784" t="s">
        <v>1028</v>
      </c>
      <c r="G1784" s="10">
        <v>14</v>
      </c>
      <c r="H1784" s="10">
        <v>191434.18</v>
      </c>
      <c r="I1784" s="11">
        <f t="shared" si="27"/>
        <v>13673.869999999999</v>
      </c>
    </row>
    <row r="1785" spans="1:9" x14ac:dyDescent="0.25">
      <c r="A1785" s="1">
        <v>14</v>
      </c>
      <c r="B1785" t="s">
        <v>32</v>
      </c>
      <c r="C1785" t="s">
        <v>24</v>
      </c>
      <c r="D1785" t="s">
        <v>7</v>
      </c>
      <c r="E1785" t="s">
        <v>1025</v>
      </c>
      <c r="F1785" t="s">
        <v>1028</v>
      </c>
      <c r="G1785" s="10">
        <v>1</v>
      </c>
      <c r="H1785" s="10">
        <v>7500</v>
      </c>
      <c r="I1785" s="11">
        <f t="shared" si="27"/>
        <v>7500</v>
      </c>
    </row>
    <row r="1786" spans="1:9" x14ac:dyDescent="0.25">
      <c r="A1786" s="1">
        <v>14</v>
      </c>
      <c r="B1786" t="s">
        <v>682</v>
      </c>
      <c r="C1786" t="s">
        <v>41</v>
      </c>
      <c r="D1786" t="s">
        <v>38</v>
      </c>
      <c r="E1786" t="s">
        <v>1025</v>
      </c>
      <c r="F1786" t="s">
        <v>1028</v>
      </c>
      <c r="G1786" s="10">
        <v>14</v>
      </c>
      <c r="H1786" s="10">
        <v>116206</v>
      </c>
      <c r="I1786" s="11">
        <f t="shared" si="27"/>
        <v>8300.4285714285706</v>
      </c>
    </row>
    <row r="1787" spans="1:9" x14ac:dyDescent="0.25">
      <c r="A1787" s="1">
        <v>14</v>
      </c>
      <c r="B1787" t="s">
        <v>652</v>
      </c>
      <c r="C1787" t="s">
        <v>59</v>
      </c>
      <c r="D1787" t="s">
        <v>46</v>
      </c>
      <c r="E1787" t="s">
        <v>1025</v>
      </c>
      <c r="F1787" t="s">
        <v>1028</v>
      </c>
      <c r="G1787" s="10">
        <v>13</v>
      </c>
      <c r="H1787" s="10">
        <v>151141.06</v>
      </c>
      <c r="I1787" s="11">
        <f t="shared" si="27"/>
        <v>11626.235384615384</v>
      </c>
    </row>
    <row r="1788" spans="1:9" x14ac:dyDescent="0.25">
      <c r="A1788" s="1">
        <v>14</v>
      </c>
      <c r="B1788" t="s">
        <v>519</v>
      </c>
      <c r="C1788" t="s">
        <v>41</v>
      </c>
      <c r="D1788" t="s">
        <v>46</v>
      </c>
      <c r="E1788" t="s">
        <v>1025</v>
      </c>
      <c r="F1788" t="s">
        <v>1028</v>
      </c>
      <c r="H1788" s="10">
        <v>-1300</v>
      </c>
      <c r="I1788" s="11">
        <f t="shared" si="27"/>
        <v>0</v>
      </c>
    </row>
    <row r="1789" spans="1:9" x14ac:dyDescent="0.25">
      <c r="A1789" s="1">
        <v>14</v>
      </c>
      <c r="B1789" t="s">
        <v>731</v>
      </c>
      <c r="C1789" t="s">
        <v>107</v>
      </c>
      <c r="D1789" t="s">
        <v>46</v>
      </c>
      <c r="E1789" t="s">
        <v>1025</v>
      </c>
      <c r="F1789" t="s">
        <v>1028</v>
      </c>
      <c r="G1789" s="10">
        <v>1</v>
      </c>
      <c r="H1789" s="10">
        <v>11775</v>
      </c>
      <c r="I1789" s="11">
        <f t="shared" si="27"/>
        <v>11775</v>
      </c>
    </row>
    <row r="1790" spans="1:9" x14ac:dyDescent="0.25">
      <c r="A1790" s="1">
        <v>14</v>
      </c>
      <c r="B1790" t="s">
        <v>817</v>
      </c>
      <c r="C1790" t="s">
        <v>107</v>
      </c>
      <c r="D1790" t="s">
        <v>46</v>
      </c>
      <c r="E1790" t="s">
        <v>1025</v>
      </c>
      <c r="F1790" t="s">
        <v>1028</v>
      </c>
      <c r="G1790" s="10">
        <v>13</v>
      </c>
      <c r="H1790" s="10">
        <v>165423</v>
      </c>
      <c r="I1790" s="11">
        <f t="shared" si="27"/>
        <v>12724.846153846154</v>
      </c>
    </row>
    <row r="1791" spans="1:9" x14ac:dyDescent="0.25">
      <c r="A1791" s="1">
        <v>14</v>
      </c>
      <c r="B1791" t="s">
        <v>689</v>
      </c>
      <c r="C1791" t="s">
        <v>107</v>
      </c>
      <c r="D1791" t="s">
        <v>46</v>
      </c>
      <c r="E1791" t="s">
        <v>1025</v>
      </c>
      <c r="F1791" t="s">
        <v>1028</v>
      </c>
      <c r="G1791" s="10">
        <v>5</v>
      </c>
      <c r="H1791" s="10">
        <v>80431.59</v>
      </c>
      <c r="I1791" s="11">
        <f t="shared" si="27"/>
        <v>16086.317999999999</v>
      </c>
    </row>
    <row r="1792" spans="1:9" x14ac:dyDescent="0.25">
      <c r="A1792" s="1">
        <v>14</v>
      </c>
      <c r="B1792" t="s">
        <v>553</v>
      </c>
      <c r="C1792" t="s">
        <v>41</v>
      </c>
      <c r="D1792" t="s">
        <v>63</v>
      </c>
      <c r="E1792" t="s">
        <v>1025</v>
      </c>
      <c r="F1792" t="s">
        <v>1028</v>
      </c>
      <c r="G1792" s="10">
        <v>17</v>
      </c>
      <c r="H1792" s="10">
        <v>168498.92180000001</v>
      </c>
      <c r="I1792" s="11">
        <f t="shared" si="27"/>
        <v>9911.7012823529421</v>
      </c>
    </row>
    <row r="1793" spans="1:9" x14ac:dyDescent="0.25">
      <c r="A1793" s="1">
        <v>14</v>
      </c>
      <c r="B1793" t="s">
        <v>924</v>
      </c>
      <c r="C1793" t="s">
        <v>107</v>
      </c>
      <c r="D1793" t="s">
        <v>63</v>
      </c>
      <c r="E1793" t="s">
        <v>1025</v>
      </c>
      <c r="F1793" t="s">
        <v>1028</v>
      </c>
      <c r="G1793" s="10">
        <v>3</v>
      </c>
      <c r="H1793" s="10">
        <v>96300</v>
      </c>
      <c r="I1793" s="11">
        <f t="shared" si="27"/>
        <v>32100</v>
      </c>
    </row>
    <row r="1794" spans="1:9" x14ac:dyDescent="0.25">
      <c r="A1794" s="1">
        <v>14</v>
      </c>
      <c r="B1794" t="s">
        <v>655</v>
      </c>
      <c r="C1794" t="s">
        <v>107</v>
      </c>
      <c r="D1794" t="s">
        <v>63</v>
      </c>
      <c r="E1794" t="s">
        <v>1025</v>
      </c>
      <c r="F1794" t="s">
        <v>1028</v>
      </c>
      <c r="G1794" s="10">
        <v>1</v>
      </c>
      <c r="H1794" s="10">
        <v>13500</v>
      </c>
      <c r="I1794" s="11">
        <f t="shared" si="27"/>
        <v>13500</v>
      </c>
    </row>
    <row r="1795" spans="1:9" x14ac:dyDescent="0.25">
      <c r="A1795" s="1">
        <v>14</v>
      </c>
      <c r="B1795" t="s">
        <v>839</v>
      </c>
      <c r="C1795" t="s">
        <v>107</v>
      </c>
      <c r="D1795" t="s">
        <v>63</v>
      </c>
      <c r="E1795" t="s">
        <v>1025</v>
      </c>
      <c r="F1795" t="s">
        <v>1028</v>
      </c>
      <c r="G1795" s="10">
        <v>6</v>
      </c>
      <c r="H1795" s="10">
        <v>85995</v>
      </c>
      <c r="I1795" s="11">
        <f t="shared" ref="I1795:I1858" si="28">IFERROR(H1795/G1795,0)</f>
        <v>14332.5</v>
      </c>
    </row>
    <row r="1796" spans="1:9" x14ac:dyDescent="0.25">
      <c r="A1796" s="1">
        <v>14</v>
      </c>
      <c r="B1796" t="s">
        <v>692</v>
      </c>
      <c r="C1796" t="s">
        <v>107</v>
      </c>
      <c r="D1796" t="s">
        <v>63</v>
      </c>
      <c r="E1796" t="s">
        <v>1025</v>
      </c>
      <c r="F1796" t="s">
        <v>1028</v>
      </c>
      <c r="G1796" s="10">
        <v>26</v>
      </c>
      <c r="H1796" s="10">
        <v>476013.03</v>
      </c>
      <c r="I1796" s="11">
        <f t="shared" si="28"/>
        <v>18308.193461538463</v>
      </c>
    </row>
    <row r="1797" spans="1:9" x14ac:dyDescent="0.25">
      <c r="A1797" s="1">
        <v>14</v>
      </c>
      <c r="B1797" t="s">
        <v>752</v>
      </c>
      <c r="C1797" t="s">
        <v>24</v>
      </c>
      <c r="D1797" t="s">
        <v>63</v>
      </c>
      <c r="E1797" t="s">
        <v>1025</v>
      </c>
      <c r="F1797" t="s">
        <v>1028</v>
      </c>
      <c r="G1797" s="10">
        <v>2</v>
      </c>
      <c r="H1797" s="10">
        <v>34200.531600000002</v>
      </c>
      <c r="I1797" s="11">
        <f t="shared" si="28"/>
        <v>17100.265800000001</v>
      </c>
    </row>
    <row r="1798" spans="1:9" x14ac:dyDescent="0.25">
      <c r="A1798" s="1">
        <v>14</v>
      </c>
      <c r="B1798" t="s">
        <v>663</v>
      </c>
      <c r="C1798" t="s">
        <v>59</v>
      </c>
      <c r="D1798" t="s">
        <v>42</v>
      </c>
      <c r="E1798" t="s">
        <v>1025</v>
      </c>
      <c r="F1798" t="s">
        <v>1028</v>
      </c>
      <c r="G1798" s="10">
        <v>2</v>
      </c>
      <c r="H1798" s="10">
        <v>41398.080000000002</v>
      </c>
      <c r="I1798" s="11">
        <f t="shared" si="28"/>
        <v>20699.04</v>
      </c>
    </row>
    <row r="1799" spans="1:9" x14ac:dyDescent="0.25">
      <c r="A1799" s="1">
        <v>14</v>
      </c>
      <c r="B1799" t="s">
        <v>617</v>
      </c>
      <c r="C1799" t="s">
        <v>41</v>
      </c>
      <c r="D1799" t="s">
        <v>42</v>
      </c>
      <c r="E1799" t="s">
        <v>1025</v>
      </c>
      <c r="F1799" t="s">
        <v>1028</v>
      </c>
      <c r="G1799" s="10">
        <v>1</v>
      </c>
      <c r="H1799" s="10">
        <v>15014.63</v>
      </c>
      <c r="I1799" s="11">
        <f t="shared" si="28"/>
        <v>15014.63</v>
      </c>
    </row>
    <row r="1800" spans="1:9" x14ac:dyDescent="0.25">
      <c r="A1800" s="1">
        <v>14</v>
      </c>
      <c r="B1800" t="s">
        <v>914</v>
      </c>
      <c r="C1800" t="s">
        <v>107</v>
      </c>
      <c r="D1800" t="s">
        <v>42</v>
      </c>
      <c r="E1800" t="s">
        <v>1025</v>
      </c>
      <c r="F1800" t="s">
        <v>1028</v>
      </c>
      <c r="G1800" s="10">
        <v>1</v>
      </c>
      <c r="H1800" s="10">
        <v>62500</v>
      </c>
      <c r="I1800" s="11">
        <f t="shared" si="28"/>
        <v>62500</v>
      </c>
    </row>
    <row r="1801" spans="1:9" x14ac:dyDescent="0.25">
      <c r="A1801" s="1">
        <v>14</v>
      </c>
      <c r="B1801" t="s">
        <v>1023</v>
      </c>
      <c r="C1801" t="s">
        <v>107</v>
      </c>
      <c r="D1801" t="s">
        <v>42</v>
      </c>
      <c r="E1801" t="s">
        <v>1025</v>
      </c>
      <c r="F1801" t="s">
        <v>1028</v>
      </c>
      <c r="G1801" s="10">
        <v>5</v>
      </c>
      <c r="H1801" s="10">
        <v>94176.08</v>
      </c>
      <c r="I1801" s="11">
        <f t="shared" si="28"/>
        <v>18835.216</v>
      </c>
    </row>
    <row r="1802" spans="1:9" x14ac:dyDescent="0.25">
      <c r="A1802" s="1">
        <v>14</v>
      </c>
      <c r="B1802" t="s">
        <v>932</v>
      </c>
      <c r="C1802" t="s">
        <v>107</v>
      </c>
      <c r="D1802" t="s">
        <v>192</v>
      </c>
      <c r="E1802" t="s">
        <v>1025</v>
      </c>
      <c r="F1802" t="s">
        <v>1028</v>
      </c>
      <c r="G1802" s="10">
        <v>12</v>
      </c>
      <c r="H1802" s="10">
        <v>265668.32</v>
      </c>
      <c r="I1802" s="11">
        <f t="shared" si="28"/>
        <v>22139.026666666668</v>
      </c>
    </row>
    <row r="1803" spans="1:9" x14ac:dyDescent="0.25">
      <c r="A1803" s="1">
        <v>14</v>
      </c>
      <c r="B1803" t="s">
        <v>838</v>
      </c>
      <c r="C1803" t="s">
        <v>107</v>
      </c>
      <c r="D1803" t="s">
        <v>192</v>
      </c>
      <c r="E1803" t="s">
        <v>1025</v>
      </c>
      <c r="F1803" t="s">
        <v>1028</v>
      </c>
      <c r="G1803" s="10">
        <v>20</v>
      </c>
      <c r="H1803" s="10">
        <v>572582.14</v>
      </c>
      <c r="I1803" s="11">
        <f t="shared" si="28"/>
        <v>28629.107</v>
      </c>
    </row>
    <row r="1804" spans="1:9" x14ac:dyDescent="0.25">
      <c r="A1804" s="1">
        <v>14</v>
      </c>
      <c r="B1804" t="s">
        <v>701</v>
      </c>
      <c r="C1804" t="s">
        <v>59</v>
      </c>
      <c r="D1804" t="s">
        <v>9</v>
      </c>
      <c r="E1804" t="s">
        <v>1511</v>
      </c>
      <c r="F1804" t="s">
        <v>15</v>
      </c>
      <c r="G1804" s="10">
        <v>137</v>
      </c>
      <c r="H1804" s="10">
        <v>368061.98</v>
      </c>
      <c r="I1804" s="11">
        <f t="shared" si="28"/>
        <v>2686.5837956204377</v>
      </c>
    </row>
    <row r="1805" spans="1:9" x14ac:dyDescent="0.25">
      <c r="A1805" s="1">
        <v>14</v>
      </c>
      <c r="B1805" t="s">
        <v>661</v>
      </c>
      <c r="C1805" t="s">
        <v>59</v>
      </c>
      <c r="D1805" t="s">
        <v>12</v>
      </c>
      <c r="E1805" t="s">
        <v>1511</v>
      </c>
      <c r="F1805" t="s">
        <v>10</v>
      </c>
      <c r="G1805" s="10">
        <v>20</v>
      </c>
      <c r="H1805" s="10">
        <v>86877</v>
      </c>
      <c r="I1805" s="11">
        <f t="shared" si="28"/>
        <v>4343.8500000000004</v>
      </c>
    </row>
    <row r="1806" spans="1:9" x14ac:dyDescent="0.25">
      <c r="A1806" s="1">
        <v>14</v>
      </c>
      <c r="B1806" t="s">
        <v>779</v>
      </c>
      <c r="C1806" t="s">
        <v>59</v>
      </c>
      <c r="D1806" t="s">
        <v>7</v>
      </c>
      <c r="E1806" t="s">
        <v>1025</v>
      </c>
      <c r="F1806" t="s">
        <v>1028</v>
      </c>
      <c r="G1806" s="10">
        <v>10</v>
      </c>
      <c r="H1806" s="10">
        <v>71030</v>
      </c>
      <c r="I1806" s="11">
        <f t="shared" si="28"/>
        <v>7103</v>
      </c>
    </row>
    <row r="1807" spans="1:9" x14ac:dyDescent="0.25">
      <c r="A1807" s="1">
        <v>14</v>
      </c>
      <c r="B1807" t="s">
        <v>656</v>
      </c>
      <c r="C1807" t="s">
        <v>59</v>
      </c>
      <c r="D1807" t="s">
        <v>7</v>
      </c>
      <c r="E1807" t="s">
        <v>1025</v>
      </c>
      <c r="F1807" t="s">
        <v>1028</v>
      </c>
      <c r="G1807" s="10">
        <v>27</v>
      </c>
      <c r="H1807" s="10">
        <v>199271.97580000001</v>
      </c>
      <c r="I1807" s="11">
        <f t="shared" si="28"/>
        <v>7380.4435481481487</v>
      </c>
    </row>
    <row r="1808" spans="1:9" x14ac:dyDescent="0.25">
      <c r="A1808" s="1">
        <v>14</v>
      </c>
      <c r="B1808" t="s">
        <v>780</v>
      </c>
      <c r="C1808" t="s">
        <v>59</v>
      </c>
      <c r="D1808" t="s">
        <v>46</v>
      </c>
      <c r="E1808" t="s">
        <v>1025</v>
      </c>
      <c r="F1808" t="s">
        <v>1028</v>
      </c>
      <c r="G1808" s="10">
        <v>2</v>
      </c>
      <c r="H1808" s="10">
        <v>16378</v>
      </c>
      <c r="I1808" s="11">
        <f t="shared" si="28"/>
        <v>8189</v>
      </c>
    </row>
    <row r="1809" spans="1:9" x14ac:dyDescent="0.25">
      <c r="A1809" s="1">
        <v>14</v>
      </c>
      <c r="B1809" t="s">
        <v>794</v>
      </c>
      <c r="C1809" t="s">
        <v>59</v>
      </c>
      <c r="D1809" t="s">
        <v>63</v>
      </c>
      <c r="E1809" t="s">
        <v>1025</v>
      </c>
      <c r="F1809" t="s">
        <v>1028</v>
      </c>
      <c r="G1809" s="10">
        <v>13</v>
      </c>
      <c r="H1809" s="10">
        <v>113327</v>
      </c>
      <c r="I1809" s="11">
        <f t="shared" si="28"/>
        <v>8717.461538461539</v>
      </c>
    </row>
    <row r="1810" spans="1:9" x14ac:dyDescent="0.25">
      <c r="A1810" s="1">
        <v>14</v>
      </c>
      <c r="B1810" t="s">
        <v>1014</v>
      </c>
      <c r="C1810" t="s">
        <v>361</v>
      </c>
      <c r="D1810" t="s">
        <v>12</v>
      </c>
      <c r="E1810" t="s">
        <v>1511</v>
      </c>
      <c r="F1810" t="s">
        <v>10</v>
      </c>
      <c r="G1810" s="10">
        <v>50</v>
      </c>
      <c r="H1810" s="10">
        <v>231753</v>
      </c>
      <c r="I1810" s="11">
        <f t="shared" si="28"/>
        <v>4635.0600000000004</v>
      </c>
    </row>
    <row r="1811" spans="1:9" x14ac:dyDescent="0.25">
      <c r="A1811" s="1">
        <v>14</v>
      </c>
      <c r="B1811" t="s">
        <v>1512</v>
      </c>
      <c r="C1811" t="s">
        <v>41</v>
      </c>
      <c r="D1811" t="s">
        <v>25</v>
      </c>
      <c r="E1811" t="s">
        <v>1511</v>
      </c>
      <c r="F1811" t="s">
        <v>15</v>
      </c>
      <c r="G1811" s="10">
        <v>44</v>
      </c>
      <c r="H1811" s="10">
        <v>91255.161000000007</v>
      </c>
      <c r="I1811" s="11">
        <f t="shared" si="28"/>
        <v>2073.9809318181819</v>
      </c>
    </row>
    <row r="1812" spans="1:9" x14ac:dyDescent="0.25">
      <c r="A1812" s="1">
        <v>14</v>
      </c>
      <c r="B1812" t="s">
        <v>812</v>
      </c>
      <c r="C1812" t="s">
        <v>41</v>
      </c>
      <c r="D1812" t="s">
        <v>1003</v>
      </c>
      <c r="E1812" t="s">
        <v>1003</v>
      </c>
      <c r="F1812" t="s">
        <v>1765</v>
      </c>
      <c r="G1812" s="10">
        <v>1</v>
      </c>
      <c r="H1812" s="10">
        <v>900</v>
      </c>
      <c r="I1812" s="11">
        <f t="shared" si="28"/>
        <v>900</v>
      </c>
    </row>
    <row r="1813" spans="1:9" x14ac:dyDescent="0.25">
      <c r="A1813" s="1">
        <v>14</v>
      </c>
      <c r="B1813" t="s">
        <v>237</v>
      </c>
      <c r="C1813" t="s">
        <v>41</v>
      </c>
      <c r="D1813" t="s">
        <v>9</v>
      </c>
      <c r="E1813" t="s">
        <v>1511</v>
      </c>
      <c r="F1813" t="s">
        <v>15</v>
      </c>
      <c r="G1813" s="10">
        <v>2</v>
      </c>
      <c r="H1813" s="10">
        <v>1300</v>
      </c>
      <c r="I1813" s="11">
        <f t="shared" si="28"/>
        <v>650</v>
      </c>
    </row>
    <row r="1814" spans="1:9" x14ac:dyDescent="0.25">
      <c r="A1814" s="1">
        <v>14</v>
      </c>
      <c r="B1814" t="s">
        <v>408</v>
      </c>
      <c r="C1814" t="s">
        <v>41</v>
      </c>
      <c r="D1814" t="s">
        <v>9</v>
      </c>
      <c r="E1814" t="s">
        <v>1511</v>
      </c>
      <c r="F1814" t="s">
        <v>15</v>
      </c>
      <c r="G1814" s="10">
        <v>10</v>
      </c>
      <c r="H1814" s="10">
        <v>28258.04</v>
      </c>
      <c r="I1814" s="11">
        <f t="shared" si="28"/>
        <v>2825.8040000000001</v>
      </c>
    </row>
    <row r="1815" spans="1:9" x14ac:dyDescent="0.25">
      <c r="A1815" s="1">
        <v>14</v>
      </c>
      <c r="B1815" t="s">
        <v>1019</v>
      </c>
      <c r="C1815" t="s">
        <v>41</v>
      </c>
      <c r="D1815" t="s">
        <v>9</v>
      </c>
      <c r="E1815" t="s">
        <v>1025</v>
      </c>
      <c r="F1815" t="s">
        <v>15</v>
      </c>
      <c r="G1815" s="10">
        <v>1</v>
      </c>
      <c r="H1815" s="10">
        <v>1700</v>
      </c>
      <c r="I1815" s="11">
        <f t="shared" si="28"/>
        <v>1700</v>
      </c>
    </row>
    <row r="1816" spans="1:9" x14ac:dyDescent="0.25">
      <c r="A1816" s="1">
        <v>14</v>
      </c>
      <c r="B1816" t="s">
        <v>112</v>
      </c>
      <c r="C1816" t="s">
        <v>41</v>
      </c>
      <c r="D1816" t="s">
        <v>9</v>
      </c>
      <c r="E1816" t="s">
        <v>1025</v>
      </c>
      <c r="F1816" t="s">
        <v>10</v>
      </c>
      <c r="G1816" s="10">
        <v>108</v>
      </c>
      <c r="H1816" s="10">
        <v>458409</v>
      </c>
      <c r="I1816" s="11">
        <f t="shared" si="28"/>
        <v>4244.5277777777774</v>
      </c>
    </row>
    <row r="1817" spans="1:9" x14ac:dyDescent="0.25">
      <c r="A1817" s="1">
        <v>14</v>
      </c>
      <c r="B1817" t="s">
        <v>158</v>
      </c>
      <c r="C1817" t="s">
        <v>41</v>
      </c>
      <c r="D1817" t="s">
        <v>12</v>
      </c>
      <c r="E1817" t="s">
        <v>1511</v>
      </c>
      <c r="F1817" t="s">
        <v>10</v>
      </c>
      <c r="G1817" s="10">
        <v>10</v>
      </c>
      <c r="H1817" s="10">
        <v>39275.339</v>
      </c>
      <c r="I1817" s="11">
        <f t="shared" si="28"/>
        <v>3927.5338999999999</v>
      </c>
    </row>
    <row r="1818" spans="1:9" x14ac:dyDescent="0.25">
      <c r="A1818" s="1">
        <v>14</v>
      </c>
      <c r="B1818" t="s">
        <v>407</v>
      </c>
      <c r="C1818" t="s">
        <v>41</v>
      </c>
      <c r="D1818" t="s">
        <v>12</v>
      </c>
      <c r="E1818" t="s">
        <v>1025</v>
      </c>
      <c r="F1818" t="s">
        <v>10</v>
      </c>
      <c r="H1818" s="10">
        <v>-5569.04</v>
      </c>
      <c r="I1818" s="11">
        <f t="shared" si="28"/>
        <v>0</v>
      </c>
    </row>
    <row r="1819" spans="1:9" x14ac:dyDescent="0.25">
      <c r="A1819" s="1">
        <v>14</v>
      </c>
      <c r="B1819" t="s">
        <v>43</v>
      </c>
      <c r="C1819" t="s">
        <v>41</v>
      </c>
      <c r="D1819" t="s">
        <v>12</v>
      </c>
      <c r="E1819" t="s">
        <v>1025</v>
      </c>
      <c r="F1819" t="s">
        <v>10</v>
      </c>
      <c r="G1819" s="10">
        <v>1</v>
      </c>
      <c r="H1819" s="10">
        <v>900</v>
      </c>
      <c r="I1819" s="11">
        <f t="shared" si="28"/>
        <v>900</v>
      </c>
    </row>
    <row r="1820" spans="1:9" x14ac:dyDescent="0.25">
      <c r="A1820" s="1">
        <v>14</v>
      </c>
      <c r="B1820" t="s">
        <v>362</v>
      </c>
      <c r="C1820" t="s">
        <v>41</v>
      </c>
      <c r="D1820" t="s">
        <v>1003</v>
      </c>
      <c r="E1820" t="s">
        <v>1003</v>
      </c>
      <c r="F1820" t="s">
        <v>1765</v>
      </c>
      <c r="G1820" s="10">
        <v>1</v>
      </c>
      <c r="H1820" s="10">
        <v>900</v>
      </c>
      <c r="I1820" s="11">
        <f t="shared" si="28"/>
        <v>900</v>
      </c>
    </row>
    <row r="1821" spans="1:9" x14ac:dyDescent="0.25">
      <c r="A1821" s="1">
        <v>14</v>
      </c>
      <c r="B1821" t="s">
        <v>1534</v>
      </c>
      <c r="C1821" t="s">
        <v>41</v>
      </c>
      <c r="D1821" t="s">
        <v>7</v>
      </c>
      <c r="E1821" t="s">
        <v>1511</v>
      </c>
      <c r="F1821" t="s">
        <v>10</v>
      </c>
      <c r="G1821" s="10">
        <v>3</v>
      </c>
      <c r="H1821" s="10">
        <v>4098</v>
      </c>
      <c r="I1821" s="11">
        <f t="shared" si="28"/>
        <v>1366</v>
      </c>
    </row>
    <row r="1822" spans="1:9" x14ac:dyDescent="0.25">
      <c r="A1822" s="1">
        <v>14</v>
      </c>
      <c r="B1822" t="s">
        <v>190</v>
      </c>
      <c r="C1822" t="s">
        <v>41</v>
      </c>
      <c r="D1822" t="s">
        <v>7</v>
      </c>
      <c r="E1822" t="s">
        <v>1025</v>
      </c>
      <c r="F1822" t="s">
        <v>10</v>
      </c>
      <c r="G1822" s="10">
        <v>1</v>
      </c>
      <c r="H1822" s="10">
        <v>3000</v>
      </c>
      <c r="I1822" s="11">
        <f t="shared" si="28"/>
        <v>3000</v>
      </c>
    </row>
    <row r="1823" spans="1:9" x14ac:dyDescent="0.25">
      <c r="A1823" s="1">
        <v>14</v>
      </c>
      <c r="B1823" t="s">
        <v>504</v>
      </c>
      <c r="C1823" t="s">
        <v>41</v>
      </c>
      <c r="D1823" t="s">
        <v>7</v>
      </c>
      <c r="E1823" t="s">
        <v>1025</v>
      </c>
      <c r="F1823" t="s">
        <v>10</v>
      </c>
      <c r="G1823" s="10">
        <v>2</v>
      </c>
      <c r="H1823" s="10">
        <v>9998</v>
      </c>
      <c r="I1823" s="11">
        <f t="shared" si="28"/>
        <v>4999</v>
      </c>
    </row>
    <row r="1824" spans="1:9" x14ac:dyDescent="0.25">
      <c r="A1824" s="1">
        <v>14</v>
      </c>
      <c r="B1824" t="s">
        <v>473</v>
      </c>
      <c r="C1824" t="s">
        <v>41</v>
      </c>
      <c r="D1824" t="s">
        <v>7</v>
      </c>
      <c r="E1824" t="s">
        <v>1025</v>
      </c>
      <c r="F1824" t="s">
        <v>1028</v>
      </c>
      <c r="G1824" s="10">
        <v>1</v>
      </c>
      <c r="H1824" s="10">
        <v>500</v>
      </c>
      <c r="I1824" s="11">
        <f t="shared" si="28"/>
        <v>500</v>
      </c>
    </row>
    <row r="1825" spans="1:9" x14ac:dyDescent="0.25">
      <c r="A1825" s="1">
        <v>14</v>
      </c>
      <c r="B1825" t="s">
        <v>409</v>
      </c>
      <c r="C1825" t="s">
        <v>41</v>
      </c>
      <c r="D1825" t="s">
        <v>7</v>
      </c>
      <c r="E1825" t="s">
        <v>1025</v>
      </c>
      <c r="F1825" t="s">
        <v>1028</v>
      </c>
      <c r="G1825" s="10">
        <v>3</v>
      </c>
      <c r="H1825" s="10">
        <v>4000</v>
      </c>
      <c r="I1825" s="11">
        <f t="shared" si="28"/>
        <v>1333.3333333333333</v>
      </c>
    </row>
    <row r="1826" spans="1:9" x14ac:dyDescent="0.25">
      <c r="A1826" s="1">
        <v>14</v>
      </c>
      <c r="B1826" t="s">
        <v>458</v>
      </c>
      <c r="C1826" t="s">
        <v>41</v>
      </c>
      <c r="D1826" t="s">
        <v>38</v>
      </c>
      <c r="E1826" t="s">
        <v>1025</v>
      </c>
      <c r="F1826" t="s">
        <v>1028</v>
      </c>
      <c r="G1826" s="10">
        <v>2</v>
      </c>
      <c r="H1826" s="10">
        <v>7998</v>
      </c>
      <c r="I1826" s="11">
        <f t="shared" si="28"/>
        <v>3999</v>
      </c>
    </row>
    <row r="1827" spans="1:9" x14ac:dyDescent="0.25">
      <c r="A1827" s="1">
        <v>14</v>
      </c>
      <c r="B1827" t="s">
        <v>410</v>
      </c>
      <c r="C1827" t="s">
        <v>41</v>
      </c>
      <c r="D1827" t="s">
        <v>63</v>
      </c>
      <c r="E1827" t="s">
        <v>1025</v>
      </c>
      <c r="F1827" t="s">
        <v>1028</v>
      </c>
      <c r="G1827" s="10">
        <v>3</v>
      </c>
      <c r="H1827" s="10">
        <v>12000</v>
      </c>
      <c r="I1827" s="11">
        <f t="shared" si="28"/>
        <v>4000</v>
      </c>
    </row>
    <row r="1828" spans="1:9" x14ac:dyDescent="0.25">
      <c r="A1828" s="1">
        <v>14</v>
      </c>
      <c r="B1828" t="s">
        <v>679</v>
      </c>
      <c r="C1828" t="s">
        <v>24</v>
      </c>
      <c r="D1828" t="s">
        <v>63</v>
      </c>
      <c r="E1828" t="s">
        <v>1025</v>
      </c>
      <c r="F1828" t="s">
        <v>1028</v>
      </c>
      <c r="G1828" s="10">
        <v>2</v>
      </c>
      <c r="H1828" s="10">
        <v>51869</v>
      </c>
      <c r="I1828" s="11">
        <f t="shared" si="28"/>
        <v>25934.5</v>
      </c>
    </row>
    <row r="1829" spans="1:9" x14ac:dyDescent="0.25">
      <c r="A1829" s="1">
        <v>14</v>
      </c>
      <c r="B1829" t="s">
        <v>1584</v>
      </c>
      <c r="C1829" t="s">
        <v>6</v>
      </c>
      <c r="D1829" t="s">
        <v>63</v>
      </c>
      <c r="E1829" t="s">
        <v>1025</v>
      </c>
      <c r="F1829" t="s">
        <v>1028</v>
      </c>
      <c r="G1829" s="10">
        <v>1</v>
      </c>
      <c r="H1829" s="10">
        <v>26504</v>
      </c>
      <c r="I1829" s="11">
        <f t="shared" si="28"/>
        <v>26504</v>
      </c>
    </row>
    <row r="1830" spans="1:9" x14ac:dyDescent="0.25">
      <c r="A1830" s="1">
        <v>14</v>
      </c>
      <c r="B1830" t="s">
        <v>1514</v>
      </c>
      <c r="C1830" t="s">
        <v>6</v>
      </c>
      <c r="D1830" t="s">
        <v>25</v>
      </c>
      <c r="E1830" t="s">
        <v>1511</v>
      </c>
      <c r="F1830" t="s">
        <v>15</v>
      </c>
      <c r="G1830" s="10">
        <v>8</v>
      </c>
      <c r="H1830" s="10">
        <v>24958</v>
      </c>
      <c r="I1830" s="11">
        <f t="shared" si="28"/>
        <v>3119.75</v>
      </c>
    </row>
    <row r="1831" spans="1:9" x14ac:dyDescent="0.25">
      <c r="A1831" s="1">
        <v>14</v>
      </c>
      <c r="B1831" t="s">
        <v>1540</v>
      </c>
      <c r="C1831" t="s">
        <v>6</v>
      </c>
      <c r="D1831" t="s">
        <v>9</v>
      </c>
      <c r="E1831" t="s">
        <v>1025</v>
      </c>
      <c r="F1831" t="s">
        <v>10</v>
      </c>
      <c r="G1831" s="10">
        <v>2</v>
      </c>
      <c r="H1831" s="10">
        <v>18586</v>
      </c>
      <c r="I1831" s="11">
        <f t="shared" si="28"/>
        <v>9293</v>
      </c>
    </row>
    <row r="1832" spans="1:9" x14ac:dyDescent="0.25">
      <c r="A1832" s="1">
        <v>14</v>
      </c>
      <c r="B1832" t="s">
        <v>1541</v>
      </c>
      <c r="C1832" t="s">
        <v>6</v>
      </c>
      <c r="D1832" t="s">
        <v>9</v>
      </c>
      <c r="E1832" t="s">
        <v>1025</v>
      </c>
      <c r="F1832" t="s">
        <v>10</v>
      </c>
      <c r="G1832" s="10">
        <v>1</v>
      </c>
      <c r="H1832" s="10">
        <v>5959</v>
      </c>
      <c r="I1832" s="11">
        <f t="shared" si="28"/>
        <v>5959</v>
      </c>
    </row>
    <row r="1833" spans="1:9" x14ac:dyDescent="0.25">
      <c r="A1833" s="1">
        <v>14</v>
      </c>
      <c r="B1833" t="s">
        <v>1526</v>
      </c>
      <c r="C1833" t="s">
        <v>6</v>
      </c>
      <c r="D1833" t="s">
        <v>9</v>
      </c>
      <c r="E1833" t="s">
        <v>1025</v>
      </c>
      <c r="F1833" t="s">
        <v>10</v>
      </c>
      <c r="G1833" s="10">
        <v>25</v>
      </c>
      <c r="H1833" s="10">
        <v>170602</v>
      </c>
      <c r="I1833" s="11">
        <f t="shared" si="28"/>
        <v>6824.08</v>
      </c>
    </row>
    <row r="1834" spans="1:9" x14ac:dyDescent="0.25">
      <c r="A1834" s="1">
        <v>14</v>
      </c>
      <c r="B1834" t="s">
        <v>1542</v>
      </c>
      <c r="C1834" t="s">
        <v>6</v>
      </c>
      <c r="D1834" t="s">
        <v>7</v>
      </c>
      <c r="E1834" t="s">
        <v>1025</v>
      </c>
      <c r="F1834" t="s">
        <v>10</v>
      </c>
      <c r="G1834" s="10">
        <v>1</v>
      </c>
      <c r="H1834" s="10">
        <v>9279</v>
      </c>
      <c r="I1834" s="11">
        <f t="shared" si="28"/>
        <v>9279</v>
      </c>
    </row>
    <row r="1835" spans="1:9" x14ac:dyDescent="0.25">
      <c r="A1835" s="1">
        <v>14</v>
      </c>
      <c r="B1835" t="s">
        <v>1543</v>
      </c>
      <c r="C1835" t="s">
        <v>6</v>
      </c>
      <c r="D1835" t="s">
        <v>7</v>
      </c>
      <c r="E1835" t="s">
        <v>1025</v>
      </c>
      <c r="F1835" t="s">
        <v>1028</v>
      </c>
      <c r="G1835" s="10">
        <v>3</v>
      </c>
      <c r="H1835" s="10">
        <v>32601</v>
      </c>
      <c r="I1835" s="11">
        <f t="shared" si="28"/>
        <v>10867</v>
      </c>
    </row>
    <row r="1836" spans="1:9" x14ac:dyDescent="0.25">
      <c r="A1836" s="1">
        <v>14</v>
      </c>
      <c r="B1836" t="s">
        <v>1545</v>
      </c>
      <c r="C1836" t="s">
        <v>6</v>
      </c>
      <c r="D1836" t="s">
        <v>7</v>
      </c>
      <c r="E1836" t="s">
        <v>1025</v>
      </c>
      <c r="F1836" t="s">
        <v>1028</v>
      </c>
      <c r="G1836" s="10">
        <v>2</v>
      </c>
      <c r="H1836" s="10">
        <v>26290</v>
      </c>
      <c r="I1836" s="11">
        <f t="shared" si="28"/>
        <v>13145</v>
      </c>
    </row>
    <row r="1837" spans="1:9" x14ac:dyDescent="0.25">
      <c r="A1837" s="1">
        <v>14</v>
      </c>
      <c r="B1837" t="s">
        <v>1546</v>
      </c>
      <c r="C1837" t="s">
        <v>6</v>
      </c>
      <c r="D1837" t="s">
        <v>7</v>
      </c>
      <c r="E1837" t="s">
        <v>1025</v>
      </c>
      <c r="F1837" t="s">
        <v>1028</v>
      </c>
      <c r="G1837" s="10">
        <v>4</v>
      </c>
      <c r="H1837" s="10">
        <v>53976</v>
      </c>
      <c r="I1837" s="11">
        <f t="shared" si="28"/>
        <v>13494</v>
      </c>
    </row>
    <row r="1838" spans="1:9" x14ac:dyDescent="0.25">
      <c r="A1838" s="1">
        <v>14</v>
      </c>
      <c r="B1838" t="s">
        <v>1527</v>
      </c>
      <c r="C1838" t="s">
        <v>6</v>
      </c>
      <c r="D1838" t="s">
        <v>7</v>
      </c>
      <c r="E1838" t="s">
        <v>1025</v>
      </c>
      <c r="F1838" t="s">
        <v>1028</v>
      </c>
      <c r="G1838" s="10">
        <v>4</v>
      </c>
      <c r="H1838" s="10">
        <v>55570</v>
      </c>
      <c r="I1838" s="11">
        <f t="shared" si="28"/>
        <v>13892.5</v>
      </c>
    </row>
    <row r="1839" spans="1:9" x14ac:dyDescent="0.25">
      <c r="A1839" s="1">
        <v>14</v>
      </c>
      <c r="B1839" t="s">
        <v>1547</v>
      </c>
      <c r="C1839" t="s">
        <v>6</v>
      </c>
      <c r="D1839" t="s">
        <v>46</v>
      </c>
      <c r="E1839" t="s">
        <v>1025</v>
      </c>
      <c r="F1839" t="s">
        <v>1028</v>
      </c>
      <c r="G1839" s="10">
        <v>3</v>
      </c>
      <c r="H1839" s="10">
        <v>39496</v>
      </c>
      <c r="I1839" s="11">
        <f t="shared" si="28"/>
        <v>13165.333333333334</v>
      </c>
    </row>
    <row r="1840" spans="1:9" x14ac:dyDescent="0.25">
      <c r="A1840" s="1">
        <v>14</v>
      </c>
      <c r="B1840" t="s">
        <v>1548</v>
      </c>
      <c r="C1840" t="s">
        <v>6</v>
      </c>
      <c r="D1840" t="s">
        <v>46</v>
      </c>
      <c r="E1840" t="s">
        <v>1025</v>
      </c>
      <c r="F1840" t="s">
        <v>1028</v>
      </c>
      <c r="G1840" s="10">
        <v>2</v>
      </c>
      <c r="H1840" s="10">
        <v>29312</v>
      </c>
      <c r="I1840" s="11">
        <f t="shared" si="28"/>
        <v>14656</v>
      </c>
    </row>
    <row r="1841" spans="1:9" x14ac:dyDescent="0.25">
      <c r="A1841" s="1">
        <v>14</v>
      </c>
      <c r="B1841" t="s">
        <v>1553</v>
      </c>
      <c r="C1841" t="s">
        <v>6</v>
      </c>
      <c r="D1841" t="s">
        <v>63</v>
      </c>
      <c r="E1841" t="s">
        <v>1025</v>
      </c>
      <c r="F1841" t="s">
        <v>1028</v>
      </c>
      <c r="G1841" s="10">
        <v>1</v>
      </c>
      <c r="H1841" s="10">
        <v>16234</v>
      </c>
      <c r="I1841" s="11">
        <f t="shared" si="28"/>
        <v>16234</v>
      </c>
    </row>
    <row r="1842" spans="1:9" x14ac:dyDescent="0.25">
      <c r="A1842" s="1">
        <v>14</v>
      </c>
      <c r="B1842" t="s">
        <v>1564</v>
      </c>
      <c r="C1842" t="s">
        <v>6</v>
      </c>
      <c r="D1842" t="s">
        <v>42</v>
      </c>
      <c r="E1842" t="s">
        <v>1025</v>
      </c>
      <c r="F1842" t="s">
        <v>1028</v>
      </c>
      <c r="G1842" s="10">
        <v>1</v>
      </c>
      <c r="H1842" s="10">
        <v>24847</v>
      </c>
      <c r="I1842" s="11">
        <f t="shared" si="28"/>
        <v>24847</v>
      </c>
    </row>
    <row r="1843" spans="1:9" x14ac:dyDescent="0.25">
      <c r="A1843" s="1">
        <v>14</v>
      </c>
      <c r="B1843" t="s">
        <v>1530</v>
      </c>
      <c r="C1843" t="s">
        <v>6</v>
      </c>
      <c r="D1843" t="s">
        <v>42</v>
      </c>
      <c r="E1843" t="s">
        <v>1025</v>
      </c>
      <c r="F1843" t="s">
        <v>1028</v>
      </c>
      <c r="G1843" s="10">
        <v>1</v>
      </c>
      <c r="H1843" s="10">
        <v>28989</v>
      </c>
      <c r="I1843" s="11">
        <f t="shared" si="28"/>
        <v>28989</v>
      </c>
    </row>
    <row r="1844" spans="1:9" x14ac:dyDescent="0.25">
      <c r="A1844" s="1">
        <v>14</v>
      </c>
      <c r="B1844" t="s">
        <v>1578</v>
      </c>
      <c r="C1844" t="s">
        <v>6</v>
      </c>
      <c r="D1844" t="s">
        <v>44</v>
      </c>
      <c r="E1844" t="s">
        <v>1025</v>
      </c>
      <c r="F1844" t="s">
        <v>1028</v>
      </c>
      <c r="G1844" s="10">
        <v>1</v>
      </c>
      <c r="H1844" s="10">
        <v>40910</v>
      </c>
      <c r="I1844" s="11">
        <f t="shared" si="28"/>
        <v>40910</v>
      </c>
    </row>
    <row r="1845" spans="1:9" x14ac:dyDescent="0.25">
      <c r="A1845" s="1">
        <v>15</v>
      </c>
      <c r="B1845" t="s">
        <v>1508</v>
      </c>
      <c r="C1845" t="s">
        <v>59</v>
      </c>
      <c r="D1845" t="s">
        <v>63</v>
      </c>
      <c r="E1845" t="s">
        <v>1025</v>
      </c>
      <c r="F1845" t="s">
        <v>1028</v>
      </c>
      <c r="G1845" s="10">
        <v>5</v>
      </c>
      <c r="H1845" s="10">
        <v>44887.49</v>
      </c>
      <c r="I1845" s="11">
        <f t="shared" si="28"/>
        <v>8977.4979999999996</v>
      </c>
    </row>
    <row r="1846" spans="1:9" x14ac:dyDescent="0.25">
      <c r="A1846" s="1">
        <v>15</v>
      </c>
      <c r="B1846" t="s">
        <v>1521</v>
      </c>
      <c r="C1846" t="s">
        <v>59</v>
      </c>
      <c r="D1846" t="s">
        <v>46</v>
      </c>
      <c r="E1846" t="s">
        <v>1025</v>
      </c>
      <c r="F1846" t="s">
        <v>1028</v>
      </c>
      <c r="G1846" s="10">
        <v>3</v>
      </c>
      <c r="H1846" s="10">
        <v>21388</v>
      </c>
      <c r="I1846" s="11">
        <f t="shared" si="28"/>
        <v>7129.333333333333</v>
      </c>
    </row>
    <row r="1847" spans="1:9" x14ac:dyDescent="0.25">
      <c r="A1847" s="1">
        <v>15</v>
      </c>
      <c r="B1847" t="s">
        <v>210</v>
      </c>
      <c r="C1847" t="s">
        <v>107</v>
      </c>
      <c r="D1847" t="s">
        <v>96</v>
      </c>
      <c r="E1847" t="s">
        <v>1511</v>
      </c>
      <c r="F1847" t="s">
        <v>10</v>
      </c>
      <c r="G1847" s="10">
        <v>3</v>
      </c>
      <c r="H1847" s="10">
        <v>11337.04</v>
      </c>
      <c r="I1847" s="11">
        <f t="shared" si="28"/>
        <v>3779.0133333333338</v>
      </c>
    </row>
    <row r="1848" spans="1:9" x14ac:dyDescent="0.25">
      <c r="A1848" s="1">
        <v>15</v>
      </c>
      <c r="B1848" t="s">
        <v>888</v>
      </c>
      <c r="C1848" t="s">
        <v>19</v>
      </c>
      <c r="D1848" t="s">
        <v>1003</v>
      </c>
      <c r="E1848" t="s">
        <v>1003</v>
      </c>
      <c r="F1848" t="s">
        <v>1765</v>
      </c>
      <c r="H1848" s="10">
        <v>-1879.8</v>
      </c>
      <c r="I1848" s="11">
        <f t="shared" si="28"/>
        <v>0</v>
      </c>
    </row>
    <row r="1849" spans="1:9" x14ac:dyDescent="0.25">
      <c r="A1849" s="1">
        <v>15</v>
      </c>
      <c r="B1849" t="s">
        <v>912</v>
      </c>
      <c r="C1849" t="s">
        <v>41</v>
      </c>
      <c r="D1849" t="s">
        <v>25</v>
      </c>
      <c r="E1849" t="s">
        <v>1025</v>
      </c>
      <c r="F1849" t="s">
        <v>15</v>
      </c>
      <c r="G1849" s="10">
        <v>55</v>
      </c>
      <c r="H1849" s="10">
        <v>99916.6106</v>
      </c>
      <c r="I1849" s="11">
        <f t="shared" si="28"/>
        <v>1816.6656472727273</v>
      </c>
    </row>
    <row r="1850" spans="1:9" x14ac:dyDescent="0.25">
      <c r="A1850" s="1">
        <v>15</v>
      </c>
      <c r="B1850" t="s">
        <v>623</v>
      </c>
      <c r="C1850" t="s">
        <v>107</v>
      </c>
      <c r="D1850" t="s">
        <v>25</v>
      </c>
      <c r="E1850" t="s">
        <v>1511</v>
      </c>
      <c r="F1850" t="s">
        <v>15</v>
      </c>
      <c r="G1850" s="10">
        <v>1</v>
      </c>
      <c r="H1850" s="10">
        <v>3869</v>
      </c>
      <c r="I1850" s="11">
        <f t="shared" si="28"/>
        <v>3869</v>
      </c>
    </row>
    <row r="1851" spans="1:9" x14ac:dyDescent="0.25">
      <c r="A1851" s="1">
        <v>15</v>
      </c>
      <c r="B1851" t="s">
        <v>643</v>
      </c>
      <c r="C1851" t="s">
        <v>107</v>
      </c>
      <c r="D1851" t="s">
        <v>25</v>
      </c>
      <c r="E1851" t="s">
        <v>1511</v>
      </c>
      <c r="F1851" t="s">
        <v>15</v>
      </c>
      <c r="G1851" s="10">
        <v>1</v>
      </c>
      <c r="H1851" s="10">
        <v>3959</v>
      </c>
      <c r="I1851" s="11">
        <f t="shared" si="28"/>
        <v>3959</v>
      </c>
    </row>
    <row r="1852" spans="1:9" x14ac:dyDescent="0.25">
      <c r="A1852" s="1">
        <v>15</v>
      </c>
      <c r="B1852" t="s">
        <v>669</v>
      </c>
      <c r="C1852" t="s">
        <v>24</v>
      </c>
      <c r="D1852" t="s">
        <v>25</v>
      </c>
      <c r="E1852" t="s">
        <v>1025</v>
      </c>
      <c r="F1852" t="s">
        <v>15</v>
      </c>
      <c r="G1852" s="10">
        <v>1</v>
      </c>
      <c r="H1852" s="10">
        <v>5399</v>
      </c>
      <c r="I1852" s="11">
        <f t="shared" si="28"/>
        <v>5399</v>
      </c>
    </row>
    <row r="1853" spans="1:9" x14ac:dyDescent="0.25">
      <c r="A1853" s="1">
        <v>15</v>
      </c>
      <c r="B1853" t="s">
        <v>995</v>
      </c>
      <c r="C1853" t="s">
        <v>985</v>
      </c>
      <c r="D1853" t="s">
        <v>25</v>
      </c>
      <c r="E1853" t="s">
        <v>1511</v>
      </c>
      <c r="F1853" t="s">
        <v>15</v>
      </c>
      <c r="G1853" s="10">
        <v>21</v>
      </c>
      <c r="H1853" s="10">
        <v>37304.04</v>
      </c>
      <c r="I1853" s="11">
        <f t="shared" si="28"/>
        <v>1776.3828571428571</v>
      </c>
    </row>
    <row r="1854" spans="1:9" x14ac:dyDescent="0.25">
      <c r="A1854" s="1">
        <v>15</v>
      </c>
      <c r="B1854" t="s">
        <v>676</v>
      </c>
      <c r="C1854" t="s">
        <v>24</v>
      </c>
      <c r="D1854" t="s">
        <v>66</v>
      </c>
      <c r="E1854" t="s">
        <v>1025</v>
      </c>
      <c r="F1854" t="s">
        <v>15</v>
      </c>
      <c r="G1854" s="10">
        <v>1</v>
      </c>
      <c r="H1854" s="10">
        <v>6163</v>
      </c>
      <c r="I1854" s="11">
        <f t="shared" si="28"/>
        <v>6163</v>
      </c>
    </row>
    <row r="1855" spans="1:9" x14ac:dyDescent="0.25">
      <c r="A1855" s="1">
        <v>15</v>
      </c>
      <c r="B1855" t="s">
        <v>951</v>
      </c>
      <c r="C1855" t="s">
        <v>361</v>
      </c>
      <c r="D1855" t="s">
        <v>9</v>
      </c>
      <c r="E1855" t="s">
        <v>1511</v>
      </c>
      <c r="F1855" t="s">
        <v>15</v>
      </c>
      <c r="G1855" s="10">
        <v>4</v>
      </c>
      <c r="H1855" s="10">
        <v>13441</v>
      </c>
      <c r="I1855" s="11">
        <f t="shared" si="28"/>
        <v>3360.25</v>
      </c>
    </row>
    <row r="1856" spans="1:9" x14ac:dyDescent="0.25">
      <c r="A1856" s="1">
        <v>15</v>
      </c>
      <c r="B1856" t="s">
        <v>982</v>
      </c>
      <c r="C1856" t="s">
        <v>59</v>
      </c>
      <c r="D1856" t="s">
        <v>9</v>
      </c>
      <c r="E1856" t="s">
        <v>1025</v>
      </c>
      <c r="F1856" t="s">
        <v>15</v>
      </c>
      <c r="G1856" s="10">
        <v>36</v>
      </c>
      <c r="H1856" s="10">
        <v>129884</v>
      </c>
      <c r="I1856" s="11">
        <f t="shared" si="28"/>
        <v>3607.8888888888887</v>
      </c>
    </row>
    <row r="1857" spans="1:9" x14ac:dyDescent="0.25">
      <c r="A1857" s="1">
        <v>15</v>
      </c>
      <c r="B1857" t="s">
        <v>680</v>
      </c>
      <c r="C1857" t="s">
        <v>59</v>
      </c>
      <c r="D1857" t="s">
        <v>9</v>
      </c>
      <c r="E1857" t="s">
        <v>1025</v>
      </c>
      <c r="F1857" t="s">
        <v>15</v>
      </c>
      <c r="G1857" s="10">
        <v>74</v>
      </c>
      <c r="H1857" s="10">
        <v>249859.8205</v>
      </c>
      <c r="I1857" s="11">
        <f t="shared" si="28"/>
        <v>3376.4840608108107</v>
      </c>
    </row>
    <row r="1858" spans="1:9" x14ac:dyDescent="0.25">
      <c r="A1858" s="1">
        <v>15</v>
      </c>
      <c r="B1858" t="s">
        <v>579</v>
      </c>
      <c r="C1858" t="s">
        <v>41</v>
      </c>
      <c r="D1858" t="s">
        <v>9</v>
      </c>
      <c r="E1858" t="s">
        <v>1511</v>
      </c>
      <c r="F1858" t="s">
        <v>15</v>
      </c>
      <c r="G1858" s="10">
        <v>29</v>
      </c>
      <c r="H1858" s="10">
        <v>68106.640000000014</v>
      </c>
      <c r="I1858" s="11">
        <f t="shared" si="28"/>
        <v>2348.5048275862073</v>
      </c>
    </row>
    <row r="1859" spans="1:9" x14ac:dyDescent="0.25">
      <c r="A1859" s="1">
        <v>15</v>
      </c>
      <c r="B1859" t="s">
        <v>859</v>
      </c>
      <c r="C1859" t="s">
        <v>41</v>
      </c>
      <c r="D1859" t="s">
        <v>9</v>
      </c>
      <c r="E1859" t="s">
        <v>1025</v>
      </c>
      <c r="F1859" t="s">
        <v>15</v>
      </c>
      <c r="G1859" s="10">
        <v>21</v>
      </c>
      <c r="H1859" s="10">
        <v>69731.463699999993</v>
      </c>
      <c r="I1859" s="11">
        <f t="shared" ref="I1859:I1922" si="29">IFERROR(H1859/G1859,0)</f>
        <v>3320.5458904761899</v>
      </c>
    </row>
    <row r="1860" spans="1:9" x14ac:dyDescent="0.25">
      <c r="A1860" s="1">
        <v>15</v>
      </c>
      <c r="B1860" t="s">
        <v>739</v>
      </c>
      <c r="C1860" t="s">
        <v>41</v>
      </c>
      <c r="D1860" t="s">
        <v>9</v>
      </c>
      <c r="E1860" t="s">
        <v>1025</v>
      </c>
      <c r="F1860" t="s">
        <v>15</v>
      </c>
      <c r="H1860" s="10">
        <v>-3614.1489999999999</v>
      </c>
      <c r="I1860" s="11">
        <f t="shared" si="29"/>
        <v>0</v>
      </c>
    </row>
    <row r="1861" spans="1:9" x14ac:dyDescent="0.25">
      <c r="A1861" s="1">
        <v>15</v>
      </c>
      <c r="B1861" t="s">
        <v>273</v>
      </c>
      <c r="C1861" t="s">
        <v>107</v>
      </c>
      <c r="D1861" t="s">
        <v>9</v>
      </c>
      <c r="E1861" t="s">
        <v>1025</v>
      </c>
      <c r="F1861" t="s">
        <v>10</v>
      </c>
      <c r="G1861" s="10">
        <v>9</v>
      </c>
      <c r="H1861" s="10">
        <v>50342</v>
      </c>
      <c r="I1861" s="11">
        <f t="shared" si="29"/>
        <v>5593.5555555555557</v>
      </c>
    </row>
    <row r="1862" spans="1:9" x14ac:dyDescent="0.25">
      <c r="A1862" s="1">
        <v>15</v>
      </c>
      <c r="B1862" t="s">
        <v>225</v>
      </c>
      <c r="C1862" t="s">
        <v>107</v>
      </c>
      <c r="D1862" t="s">
        <v>9</v>
      </c>
      <c r="E1862" t="s">
        <v>1025</v>
      </c>
      <c r="F1862" t="s">
        <v>10</v>
      </c>
      <c r="G1862" s="10">
        <v>11</v>
      </c>
      <c r="H1862" s="10">
        <v>61202</v>
      </c>
      <c r="I1862" s="11">
        <f t="shared" si="29"/>
        <v>5563.818181818182</v>
      </c>
    </row>
    <row r="1863" spans="1:9" x14ac:dyDescent="0.25">
      <c r="A1863" s="1">
        <v>15</v>
      </c>
      <c r="B1863" t="s">
        <v>106</v>
      </c>
      <c r="C1863" t="s">
        <v>107</v>
      </c>
      <c r="D1863" t="s">
        <v>9</v>
      </c>
      <c r="E1863" t="s">
        <v>1025</v>
      </c>
      <c r="F1863" t="s">
        <v>10</v>
      </c>
      <c r="G1863" s="10">
        <v>8</v>
      </c>
      <c r="H1863" s="10">
        <v>63707.3966</v>
      </c>
      <c r="I1863" s="11">
        <f t="shared" si="29"/>
        <v>7963.424575</v>
      </c>
    </row>
    <row r="1864" spans="1:9" x14ac:dyDescent="0.25">
      <c r="A1864" s="1">
        <v>15</v>
      </c>
      <c r="B1864" t="s">
        <v>176</v>
      </c>
      <c r="C1864" t="s">
        <v>107</v>
      </c>
      <c r="D1864" t="s">
        <v>9</v>
      </c>
      <c r="E1864" t="s">
        <v>1511</v>
      </c>
      <c r="F1864" t="s">
        <v>15</v>
      </c>
      <c r="G1864" s="10">
        <v>1</v>
      </c>
      <c r="H1864" s="10">
        <v>4231</v>
      </c>
      <c r="I1864" s="11">
        <f t="shared" si="29"/>
        <v>4231</v>
      </c>
    </row>
    <row r="1865" spans="1:9" x14ac:dyDescent="0.25">
      <c r="A1865" s="1">
        <v>15</v>
      </c>
      <c r="B1865" t="s">
        <v>993</v>
      </c>
      <c r="C1865" t="s">
        <v>985</v>
      </c>
      <c r="D1865" t="s">
        <v>9</v>
      </c>
      <c r="E1865" t="s">
        <v>1511</v>
      </c>
      <c r="F1865" t="s">
        <v>15</v>
      </c>
      <c r="G1865" s="10">
        <v>22</v>
      </c>
      <c r="H1865" s="10">
        <v>49849</v>
      </c>
      <c r="I1865" s="11">
        <f t="shared" si="29"/>
        <v>2265.8636363636365</v>
      </c>
    </row>
    <row r="1866" spans="1:9" x14ac:dyDescent="0.25">
      <c r="A1866" s="1">
        <v>15</v>
      </c>
      <c r="B1866" t="s">
        <v>984</v>
      </c>
      <c r="C1866" t="s">
        <v>985</v>
      </c>
      <c r="D1866" t="s">
        <v>9</v>
      </c>
      <c r="E1866" t="s">
        <v>1025</v>
      </c>
      <c r="F1866" t="s">
        <v>15</v>
      </c>
      <c r="G1866" s="10">
        <v>18</v>
      </c>
      <c r="H1866" s="10">
        <v>52964.98</v>
      </c>
      <c r="I1866" s="11">
        <f t="shared" si="29"/>
        <v>2942.4988888888893</v>
      </c>
    </row>
    <row r="1867" spans="1:9" x14ac:dyDescent="0.25">
      <c r="A1867" s="1">
        <v>15</v>
      </c>
      <c r="B1867" t="s">
        <v>686</v>
      </c>
      <c r="C1867" t="s">
        <v>59</v>
      </c>
      <c r="D1867" t="s">
        <v>12</v>
      </c>
      <c r="E1867" t="s">
        <v>1025</v>
      </c>
      <c r="F1867" t="s">
        <v>10</v>
      </c>
      <c r="G1867" s="10">
        <v>23</v>
      </c>
      <c r="H1867" s="10">
        <v>50318.86</v>
      </c>
      <c r="I1867" s="11">
        <f t="shared" si="29"/>
        <v>2187.7765217391307</v>
      </c>
    </row>
    <row r="1868" spans="1:9" x14ac:dyDescent="0.25">
      <c r="A1868" s="1">
        <v>15</v>
      </c>
      <c r="B1868" t="s">
        <v>882</v>
      </c>
      <c r="C1868" t="s">
        <v>19</v>
      </c>
      <c r="D1868" t="s">
        <v>1003</v>
      </c>
      <c r="E1868" t="s">
        <v>1003</v>
      </c>
      <c r="F1868" t="s">
        <v>1765</v>
      </c>
      <c r="G1868" s="10">
        <v>4</v>
      </c>
      <c r="H1868" s="10">
        <v>4000</v>
      </c>
      <c r="I1868" s="11">
        <f t="shared" si="29"/>
        <v>1000</v>
      </c>
    </row>
    <row r="1869" spans="1:9" x14ac:dyDescent="0.25">
      <c r="A1869" s="1">
        <v>15</v>
      </c>
      <c r="B1869" t="s">
        <v>885</v>
      </c>
      <c r="C1869" t="s">
        <v>19</v>
      </c>
      <c r="D1869" t="s">
        <v>1003</v>
      </c>
      <c r="E1869" t="s">
        <v>1003</v>
      </c>
      <c r="F1869" t="s">
        <v>1765</v>
      </c>
      <c r="H1869" s="10">
        <v>-4530.8</v>
      </c>
      <c r="I1869" s="11">
        <f t="shared" si="29"/>
        <v>0</v>
      </c>
    </row>
    <row r="1870" spans="1:9" x14ac:dyDescent="0.25">
      <c r="A1870" s="1">
        <v>15</v>
      </c>
      <c r="B1870" t="s">
        <v>905</v>
      </c>
      <c r="C1870" t="s">
        <v>41</v>
      </c>
      <c r="D1870" t="s">
        <v>12</v>
      </c>
      <c r="E1870" t="s">
        <v>1511</v>
      </c>
      <c r="F1870" t="s">
        <v>10</v>
      </c>
      <c r="G1870" s="10">
        <v>18</v>
      </c>
      <c r="H1870" s="10">
        <v>75799.23</v>
      </c>
      <c r="I1870" s="11">
        <f t="shared" si="29"/>
        <v>4211.0683333333327</v>
      </c>
    </row>
    <row r="1871" spans="1:9" x14ac:dyDescent="0.25">
      <c r="A1871" s="1">
        <v>15</v>
      </c>
      <c r="B1871" t="s">
        <v>895</v>
      </c>
      <c r="C1871" t="s">
        <v>41</v>
      </c>
      <c r="D1871" t="s">
        <v>12</v>
      </c>
      <c r="E1871" t="s">
        <v>1025</v>
      </c>
      <c r="F1871" t="s">
        <v>10</v>
      </c>
      <c r="G1871" s="10">
        <v>5</v>
      </c>
      <c r="H1871" s="10">
        <v>25021.1695</v>
      </c>
      <c r="I1871" s="11">
        <f t="shared" si="29"/>
        <v>5004.2339000000002</v>
      </c>
    </row>
    <row r="1872" spans="1:9" x14ac:dyDescent="0.25">
      <c r="A1872" s="1">
        <v>15</v>
      </c>
      <c r="B1872" t="s">
        <v>740</v>
      </c>
      <c r="C1872" t="s">
        <v>41</v>
      </c>
      <c r="D1872" t="s">
        <v>12</v>
      </c>
      <c r="E1872" t="s">
        <v>1025</v>
      </c>
      <c r="F1872" t="s">
        <v>10</v>
      </c>
      <c r="G1872" s="10">
        <v>2</v>
      </c>
      <c r="H1872" s="10">
        <v>5593.247800000001</v>
      </c>
      <c r="I1872" s="11">
        <f t="shared" si="29"/>
        <v>2796.6239000000005</v>
      </c>
    </row>
    <row r="1873" spans="1:9" x14ac:dyDescent="0.25">
      <c r="A1873" s="1">
        <v>15</v>
      </c>
      <c r="B1873" t="s">
        <v>987</v>
      </c>
      <c r="C1873" t="s">
        <v>985</v>
      </c>
      <c r="D1873" t="s">
        <v>12</v>
      </c>
      <c r="E1873" t="s">
        <v>1511</v>
      </c>
      <c r="F1873" t="s">
        <v>10</v>
      </c>
      <c r="G1873" s="10">
        <v>28</v>
      </c>
      <c r="H1873" s="10">
        <v>105442</v>
      </c>
      <c r="I1873" s="11">
        <f t="shared" si="29"/>
        <v>3765.7857142857142</v>
      </c>
    </row>
    <row r="1874" spans="1:9" x14ac:dyDescent="0.25">
      <c r="A1874" s="1">
        <v>15</v>
      </c>
      <c r="B1874" t="s">
        <v>991</v>
      </c>
      <c r="C1874" t="s">
        <v>985</v>
      </c>
      <c r="D1874" t="s">
        <v>12</v>
      </c>
      <c r="E1874" t="s">
        <v>1025</v>
      </c>
      <c r="F1874" t="s">
        <v>10</v>
      </c>
      <c r="G1874" s="10">
        <v>48</v>
      </c>
      <c r="H1874" s="10">
        <v>214802</v>
      </c>
      <c r="I1874" s="11">
        <f t="shared" si="29"/>
        <v>4475.041666666667</v>
      </c>
    </row>
    <row r="1875" spans="1:9" x14ac:dyDescent="0.25">
      <c r="A1875" s="1">
        <v>15</v>
      </c>
      <c r="B1875" t="s">
        <v>1006</v>
      </c>
      <c r="C1875" t="s">
        <v>41</v>
      </c>
      <c r="D1875" t="s">
        <v>7</v>
      </c>
      <c r="E1875" t="s">
        <v>1511</v>
      </c>
      <c r="F1875" t="s">
        <v>10</v>
      </c>
      <c r="G1875" s="10">
        <v>47</v>
      </c>
      <c r="H1875" s="10">
        <v>203054</v>
      </c>
      <c r="I1875" s="11">
        <f t="shared" si="29"/>
        <v>4320.2978723404258</v>
      </c>
    </row>
    <row r="1876" spans="1:9" x14ac:dyDescent="0.25">
      <c r="A1876" s="1">
        <v>15</v>
      </c>
      <c r="B1876" t="s">
        <v>528</v>
      </c>
      <c r="C1876" t="s">
        <v>41</v>
      </c>
      <c r="D1876" t="s">
        <v>7</v>
      </c>
      <c r="E1876" t="s">
        <v>1025</v>
      </c>
      <c r="F1876" t="s">
        <v>1028</v>
      </c>
      <c r="G1876" s="10">
        <v>21</v>
      </c>
      <c r="H1876" s="10">
        <v>142175.42440000002</v>
      </c>
      <c r="I1876" s="11">
        <f t="shared" si="29"/>
        <v>6770.2583047619055</v>
      </c>
    </row>
    <row r="1877" spans="1:9" x14ac:dyDescent="0.25">
      <c r="A1877" s="1">
        <v>15</v>
      </c>
      <c r="B1877" t="s">
        <v>309</v>
      </c>
      <c r="C1877" t="s">
        <v>107</v>
      </c>
      <c r="D1877" t="s">
        <v>7</v>
      </c>
      <c r="E1877" t="s">
        <v>1511</v>
      </c>
      <c r="F1877" t="s">
        <v>10</v>
      </c>
      <c r="G1877" s="10">
        <v>8</v>
      </c>
      <c r="H1877" s="10">
        <v>47005</v>
      </c>
      <c r="I1877" s="11">
        <f t="shared" si="29"/>
        <v>5875.625</v>
      </c>
    </row>
    <row r="1878" spans="1:9" x14ac:dyDescent="0.25">
      <c r="A1878" s="1">
        <v>15</v>
      </c>
      <c r="B1878" t="s">
        <v>214</v>
      </c>
      <c r="C1878" t="s">
        <v>107</v>
      </c>
      <c r="D1878" t="s">
        <v>7</v>
      </c>
      <c r="E1878" t="s">
        <v>1025</v>
      </c>
      <c r="F1878" t="s">
        <v>10</v>
      </c>
      <c r="G1878" s="10">
        <v>60</v>
      </c>
      <c r="H1878" s="10">
        <v>418363</v>
      </c>
      <c r="I1878" s="11">
        <f t="shared" si="29"/>
        <v>6972.7166666666662</v>
      </c>
    </row>
    <row r="1879" spans="1:9" x14ac:dyDescent="0.25">
      <c r="A1879" s="1">
        <v>15</v>
      </c>
      <c r="B1879" t="s">
        <v>177</v>
      </c>
      <c r="C1879" t="s">
        <v>107</v>
      </c>
      <c r="D1879" t="s">
        <v>7</v>
      </c>
      <c r="E1879" t="s">
        <v>1025</v>
      </c>
      <c r="F1879" t="s">
        <v>1028</v>
      </c>
      <c r="H1879" s="10">
        <v>-11200.02</v>
      </c>
      <c r="I1879" s="11">
        <f t="shared" si="29"/>
        <v>0</v>
      </c>
    </row>
    <row r="1880" spans="1:9" x14ac:dyDescent="0.25">
      <c r="A1880" s="1">
        <v>15</v>
      </c>
      <c r="B1880" t="s">
        <v>677</v>
      </c>
      <c r="C1880" t="s">
        <v>107</v>
      </c>
      <c r="D1880" t="s">
        <v>7</v>
      </c>
      <c r="E1880" t="s">
        <v>1025</v>
      </c>
      <c r="F1880" t="s">
        <v>1028</v>
      </c>
      <c r="G1880" s="10">
        <v>30</v>
      </c>
      <c r="H1880" s="10">
        <v>274888.44949999999</v>
      </c>
      <c r="I1880" s="11">
        <f t="shared" si="29"/>
        <v>9162.9483166666669</v>
      </c>
    </row>
    <row r="1881" spans="1:9" x14ac:dyDescent="0.25">
      <c r="A1881" s="1">
        <v>15</v>
      </c>
      <c r="B1881" t="s">
        <v>690</v>
      </c>
      <c r="C1881" t="s">
        <v>107</v>
      </c>
      <c r="D1881" t="s">
        <v>7</v>
      </c>
      <c r="E1881" t="s">
        <v>1025</v>
      </c>
      <c r="F1881" t="s">
        <v>1028</v>
      </c>
      <c r="G1881" s="10">
        <v>17</v>
      </c>
      <c r="H1881" s="10">
        <v>234586.22999999998</v>
      </c>
      <c r="I1881" s="11">
        <f t="shared" si="29"/>
        <v>13799.189999999999</v>
      </c>
    </row>
    <row r="1882" spans="1:9" x14ac:dyDescent="0.25">
      <c r="A1882" s="1">
        <v>15</v>
      </c>
      <c r="B1882" t="s">
        <v>32</v>
      </c>
      <c r="C1882" t="s">
        <v>24</v>
      </c>
      <c r="D1882" t="s">
        <v>7</v>
      </c>
      <c r="E1882" t="s">
        <v>1025</v>
      </c>
      <c r="F1882" t="s">
        <v>1028</v>
      </c>
      <c r="G1882" s="10">
        <v>4</v>
      </c>
      <c r="H1882" s="10">
        <v>41900.120000000003</v>
      </c>
      <c r="I1882" s="11">
        <f t="shared" si="29"/>
        <v>10475.030000000001</v>
      </c>
    </row>
    <row r="1883" spans="1:9" x14ac:dyDescent="0.25">
      <c r="A1883" s="1">
        <v>15</v>
      </c>
      <c r="B1883" t="s">
        <v>682</v>
      </c>
      <c r="C1883" t="s">
        <v>41</v>
      </c>
      <c r="D1883" t="s">
        <v>38</v>
      </c>
      <c r="E1883" t="s">
        <v>1025</v>
      </c>
      <c r="F1883" t="s">
        <v>1028</v>
      </c>
      <c r="G1883" s="10">
        <v>2</v>
      </c>
      <c r="H1883" s="10">
        <v>9259</v>
      </c>
      <c r="I1883" s="11">
        <f t="shared" si="29"/>
        <v>4629.5</v>
      </c>
    </row>
    <row r="1884" spans="1:9" x14ac:dyDescent="0.25">
      <c r="A1884" s="1">
        <v>15</v>
      </c>
      <c r="B1884" t="s">
        <v>715</v>
      </c>
      <c r="C1884" t="s">
        <v>24</v>
      </c>
      <c r="D1884" t="s">
        <v>38</v>
      </c>
      <c r="E1884" t="s">
        <v>1025</v>
      </c>
      <c r="F1884" t="s">
        <v>1028</v>
      </c>
      <c r="H1884" s="10">
        <v>-23039.040000000001</v>
      </c>
      <c r="I1884" s="11">
        <f t="shared" si="29"/>
        <v>0</v>
      </c>
    </row>
    <row r="1885" spans="1:9" x14ac:dyDescent="0.25">
      <c r="A1885" s="1">
        <v>15</v>
      </c>
      <c r="B1885" t="s">
        <v>652</v>
      </c>
      <c r="C1885" t="s">
        <v>59</v>
      </c>
      <c r="D1885" t="s">
        <v>46</v>
      </c>
      <c r="E1885" t="s">
        <v>1025</v>
      </c>
      <c r="F1885" t="s">
        <v>1028</v>
      </c>
      <c r="G1885" s="10">
        <v>5</v>
      </c>
      <c r="H1885" s="10">
        <v>56994.83</v>
      </c>
      <c r="I1885" s="11">
        <f t="shared" si="29"/>
        <v>11398.966</v>
      </c>
    </row>
    <row r="1886" spans="1:9" x14ac:dyDescent="0.25">
      <c r="A1886" s="1">
        <v>15</v>
      </c>
      <c r="B1886" t="s">
        <v>519</v>
      </c>
      <c r="C1886" t="s">
        <v>41</v>
      </c>
      <c r="D1886" t="s">
        <v>46</v>
      </c>
      <c r="E1886" t="s">
        <v>1025</v>
      </c>
      <c r="F1886" t="s">
        <v>1028</v>
      </c>
      <c r="H1886" s="10">
        <v>-7439</v>
      </c>
      <c r="I1886" s="11">
        <f t="shared" si="29"/>
        <v>0</v>
      </c>
    </row>
    <row r="1887" spans="1:9" x14ac:dyDescent="0.25">
      <c r="A1887" s="1">
        <v>15</v>
      </c>
      <c r="B1887" t="s">
        <v>731</v>
      </c>
      <c r="C1887" t="s">
        <v>107</v>
      </c>
      <c r="D1887" t="s">
        <v>46</v>
      </c>
      <c r="E1887" t="s">
        <v>1025</v>
      </c>
      <c r="F1887" t="s">
        <v>1028</v>
      </c>
      <c r="G1887" s="10">
        <v>3</v>
      </c>
      <c r="H1887" s="10">
        <v>36798</v>
      </c>
      <c r="I1887" s="11">
        <f t="shared" si="29"/>
        <v>12266</v>
      </c>
    </row>
    <row r="1888" spans="1:9" x14ac:dyDescent="0.25">
      <c r="A1888" s="1">
        <v>15</v>
      </c>
      <c r="B1888" t="s">
        <v>817</v>
      </c>
      <c r="C1888" t="s">
        <v>107</v>
      </c>
      <c r="D1888" t="s">
        <v>46</v>
      </c>
      <c r="E1888" t="s">
        <v>1025</v>
      </c>
      <c r="F1888" t="s">
        <v>1028</v>
      </c>
      <c r="G1888" s="10">
        <v>1</v>
      </c>
      <c r="H1888" s="10">
        <v>13023</v>
      </c>
      <c r="I1888" s="11">
        <f t="shared" si="29"/>
        <v>13023</v>
      </c>
    </row>
    <row r="1889" spans="1:9" x14ac:dyDescent="0.25">
      <c r="A1889" s="1">
        <v>15</v>
      </c>
      <c r="B1889" t="s">
        <v>689</v>
      </c>
      <c r="C1889" t="s">
        <v>107</v>
      </c>
      <c r="D1889" t="s">
        <v>46</v>
      </c>
      <c r="E1889" t="s">
        <v>1025</v>
      </c>
      <c r="F1889" t="s">
        <v>1028</v>
      </c>
      <c r="G1889" s="10">
        <v>6</v>
      </c>
      <c r="H1889" s="10">
        <v>95777.12</v>
      </c>
      <c r="I1889" s="11">
        <f t="shared" si="29"/>
        <v>15962.853333333333</v>
      </c>
    </row>
    <row r="1890" spans="1:9" x14ac:dyDescent="0.25">
      <c r="A1890" s="1">
        <v>15</v>
      </c>
      <c r="B1890" t="s">
        <v>860</v>
      </c>
      <c r="C1890" t="s">
        <v>107</v>
      </c>
      <c r="D1890" t="s">
        <v>46</v>
      </c>
      <c r="E1890" t="s">
        <v>1025</v>
      </c>
      <c r="F1890" t="s">
        <v>1028</v>
      </c>
      <c r="G1890" s="10">
        <v>3</v>
      </c>
      <c r="H1890" s="10">
        <v>58077</v>
      </c>
      <c r="I1890" s="11">
        <f t="shared" si="29"/>
        <v>19359</v>
      </c>
    </row>
    <row r="1891" spans="1:9" x14ac:dyDescent="0.25">
      <c r="A1891" s="1">
        <v>15</v>
      </c>
      <c r="B1891" t="s">
        <v>302</v>
      </c>
      <c r="C1891" t="s">
        <v>41</v>
      </c>
      <c r="D1891" t="s">
        <v>63</v>
      </c>
      <c r="E1891" t="s">
        <v>1025</v>
      </c>
      <c r="F1891" t="s">
        <v>1028</v>
      </c>
      <c r="G1891" s="10">
        <v>1</v>
      </c>
      <c r="H1891" s="10">
        <v>4999</v>
      </c>
      <c r="I1891" s="11">
        <f t="shared" si="29"/>
        <v>4999</v>
      </c>
    </row>
    <row r="1892" spans="1:9" x14ac:dyDescent="0.25">
      <c r="A1892" s="1">
        <v>15</v>
      </c>
      <c r="B1892" t="s">
        <v>553</v>
      </c>
      <c r="C1892" t="s">
        <v>41</v>
      </c>
      <c r="D1892" t="s">
        <v>63</v>
      </c>
      <c r="E1892" t="s">
        <v>1025</v>
      </c>
      <c r="F1892" t="s">
        <v>1028</v>
      </c>
      <c r="G1892" s="10">
        <v>7</v>
      </c>
      <c r="H1892" s="10">
        <v>58016.7356</v>
      </c>
      <c r="I1892" s="11">
        <f t="shared" si="29"/>
        <v>8288.1050857142855</v>
      </c>
    </row>
    <row r="1893" spans="1:9" x14ac:dyDescent="0.25">
      <c r="A1893" s="1">
        <v>15</v>
      </c>
      <c r="B1893" t="s">
        <v>924</v>
      </c>
      <c r="C1893" t="s">
        <v>107</v>
      </c>
      <c r="D1893" t="s">
        <v>63</v>
      </c>
      <c r="E1893" t="s">
        <v>1025</v>
      </c>
      <c r="F1893" t="s">
        <v>1028</v>
      </c>
      <c r="G1893" s="10">
        <v>5</v>
      </c>
      <c r="H1893" s="10">
        <v>161696</v>
      </c>
      <c r="I1893" s="11">
        <f t="shared" si="29"/>
        <v>32339.200000000001</v>
      </c>
    </row>
    <row r="1894" spans="1:9" x14ac:dyDescent="0.25">
      <c r="A1894" s="1">
        <v>15</v>
      </c>
      <c r="B1894" t="s">
        <v>655</v>
      </c>
      <c r="C1894" t="s">
        <v>107</v>
      </c>
      <c r="D1894" t="s">
        <v>63</v>
      </c>
      <c r="E1894" t="s">
        <v>1025</v>
      </c>
      <c r="F1894" t="s">
        <v>1028</v>
      </c>
      <c r="G1894" s="10">
        <v>78</v>
      </c>
      <c r="H1894" s="10">
        <v>957446</v>
      </c>
      <c r="I1894" s="11">
        <f t="shared" si="29"/>
        <v>12274.948717948719</v>
      </c>
    </row>
    <row r="1895" spans="1:9" x14ac:dyDescent="0.25">
      <c r="A1895" s="1">
        <v>15</v>
      </c>
      <c r="B1895" t="s">
        <v>839</v>
      </c>
      <c r="C1895" t="s">
        <v>107</v>
      </c>
      <c r="D1895" t="s">
        <v>63</v>
      </c>
      <c r="E1895" t="s">
        <v>1025</v>
      </c>
      <c r="F1895" t="s">
        <v>1028</v>
      </c>
      <c r="G1895" s="10">
        <v>9</v>
      </c>
      <c r="H1895" s="10">
        <v>129442</v>
      </c>
      <c r="I1895" s="11">
        <f t="shared" si="29"/>
        <v>14382.444444444445</v>
      </c>
    </row>
    <row r="1896" spans="1:9" x14ac:dyDescent="0.25">
      <c r="A1896" s="1">
        <v>15</v>
      </c>
      <c r="B1896" t="s">
        <v>692</v>
      </c>
      <c r="C1896" t="s">
        <v>107</v>
      </c>
      <c r="D1896" t="s">
        <v>63</v>
      </c>
      <c r="E1896" t="s">
        <v>1025</v>
      </c>
      <c r="F1896" t="s">
        <v>1028</v>
      </c>
      <c r="G1896" s="10">
        <v>15</v>
      </c>
      <c r="H1896" s="10">
        <v>276290.08999999997</v>
      </c>
      <c r="I1896" s="11">
        <f t="shared" si="29"/>
        <v>18419.33933333333</v>
      </c>
    </row>
    <row r="1897" spans="1:9" x14ac:dyDescent="0.25">
      <c r="A1897" s="1">
        <v>15</v>
      </c>
      <c r="B1897" t="s">
        <v>876</v>
      </c>
      <c r="C1897" t="s">
        <v>107</v>
      </c>
      <c r="D1897" t="s">
        <v>63</v>
      </c>
      <c r="E1897" t="s">
        <v>1025</v>
      </c>
      <c r="F1897" t="s">
        <v>1028</v>
      </c>
      <c r="G1897" s="10">
        <v>1</v>
      </c>
      <c r="H1897" s="10">
        <v>19599</v>
      </c>
      <c r="I1897" s="11">
        <f t="shared" si="29"/>
        <v>19599</v>
      </c>
    </row>
    <row r="1898" spans="1:9" x14ac:dyDescent="0.25">
      <c r="A1898" s="1">
        <v>15</v>
      </c>
      <c r="B1898" t="s">
        <v>156</v>
      </c>
      <c r="C1898" t="s">
        <v>24</v>
      </c>
      <c r="D1898" t="s">
        <v>63</v>
      </c>
      <c r="E1898" t="s">
        <v>1025</v>
      </c>
      <c r="F1898" t="s">
        <v>1028</v>
      </c>
      <c r="G1898" s="10">
        <v>1</v>
      </c>
      <c r="H1898" s="10">
        <v>14840.0339</v>
      </c>
      <c r="I1898" s="11">
        <f t="shared" si="29"/>
        <v>14840.0339</v>
      </c>
    </row>
    <row r="1899" spans="1:9" x14ac:dyDescent="0.25">
      <c r="A1899" s="1">
        <v>15</v>
      </c>
      <c r="B1899" t="s">
        <v>752</v>
      </c>
      <c r="C1899" t="s">
        <v>24</v>
      </c>
      <c r="D1899" t="s">
        <v>63</v>
      </c>
      <c r="E1899" t="s">
        <v>1025</v>
      </c>
      <c r="F1899" t="s">
        <v>1028</v>
      </c>
      <c r="G1899" s="10">
        <v>3</v>
      </c>
      <c r="H1899" s="10">
        <v>51300.797400000003</v>
      </c>
      <c r="I1899" s="11">
        <f t="shared" si="29"/>
        <v>17100.265800000001</v>
      </c>
    </row>
    <row r="1900" spans="1:9" x14ac:dyDescent="0.25">
      <c r="A1900" s="1">
        <v>15</v>
      </c>
      <c r="B1900" t="s">
        <v>850</v>
      </c>
      <c r="C1900" t="s">
        <v>59</v>
      </c>
      <c r="D1900" t="s">
        <v>68</v>
      </c>
      <c r="E1900" t="s">
        <v>1025</v>
      </c>
      <c r="F1900" t="s">
        <v>1028</v>
      </c>
      <c r="G1900" s="10">
        <v>2</v>
      </c>
      <c r="H1900" s="10">
        <v>17000</v>
      </c>
      <c r="I1900" s="11">
        <f t="shared" si="29"/>
        <v>8500</v>
      </c>
    </row>
    <row r="1901" spans="1:9" x14ac:dyDescent="0.25">
      <c r="A1901" s="1">
        <v>15</v>
      </c>
      <c r="B1901" t="s">
        <v>846</v>
      </c>
      <c r="C1901" t="s">
        <v>107</v>
      </c>
      <c r="D1901" t="s">
        <v>68</v>
      </c>
      <c r="E1901" t="s">
        <v>1025</v>
      </c>
      <c r="F1901" t="s">
        <v>1028</v>
      </c>
      <c r="G1901" s="10">
        <v>2</v>
      </c>
      <c r="H1901" s="10">
        <v>13900</v>
      </c>
      <c r="I1901" s="11">
        <f t="shared" si="29"/>
        <v>6950</v>
      </c>
    </row>
    <row r="1902" spans="1:9" x14ac:dyDescent="0.25">
      <c r="A1902" s="1">
        <v>15</v>
      </c>
      <c r="B1902" t="s">
        <v>663</v>
      </c>
      <c r="C1902" t="s">
        <v>59</v>
      </c>
      <c r="D1902" t="s">
        <v>42</v>
      </c>
      <c r="E1902" t="s">
        <v>1025</v>
      </c>
      <c r="F1902" t="s">
        <v>1028</v>
      </c>
      <c r="G1902" s="10">
        <v>6</v>
      </c>
      <c r="H1902" s="10">
        <v>102347</v>
      </c>
      <c r="I1902" s="11">
        <f t="shared" si="29"/>
        <v>17057.833333333332</v>
      </c>
    </row>
    <row r="1903" spans="1:9" x14ac:dyDescent="0.25">
      <c r="A1903" s="1">
        <v>15</v>
      </c>
      <c r="B1903" t="s">
        <v>617</v>
      </c>
      <c r="C1903" t="s">
        <v>41</v>
      </c>
      <c r="D1903" t="s">
        <v>42</v>
      </c>
      <c r="E1903" t="s">
        <v>1025</v>
      </c>
      <c r="F1903" t="s">
        <v>1028</v>
      </c>
      <c r="G1903" s="10">
        <v>4</v>
      </c>
      <c r="H1903" s="10">
        <v>61455.259999999995</v>
      </c>
      <c r="I1903" s="11">
        <f t="shared" si="29"/>
        <v>15363.814999999999</v>
      </c>
    </row>
    <row r="1904" spans="1:9" x14ac:dyDescent="0.25">
      <c r="A1904" s="1">
        <v>15</v>
      </c>
      <c r="B1904" t="s">
        <v>926</v>
      </c>
      <c r="C1904" t="s">
        <v>107</v>
      </c>
      <c r="D1904" t="s">
        <v>42</v>
      </c>
      <c r="E1904" t="s">
        <v>1025</v>
      </c>
      <c r="F1904" t="s">
        <v>1028</v>
      </c>
      <c r="G1904" s="10">
        <v>1</v>
      </c>
      <c r="H1904" s="10">
        <v>19799</v>
      </c>
      <c r="I1904" s="11">
        <f t="shared" si="29"/>
        <v>19799</v>
      </c>
    </row>
    <row r="1905" spans="1:9" x14ac:dyDescent="0.25">
      <c r="A1905" s="1">
        <v>15</v>
      </c>
      <c r="B1905" t="s">
        <v>701</v>
      </c>
      <c r="C1905" t="s">
        <v>59</v>
      </c>
      <c r="D1905" t="s">
        <v>9</v>
      </c>
      <c r="E1905" t="s">
        <v>1511</v>
      </c>
      <c r="F1905" t="s">
        <v>15</v>
      </c>
      <c r="G1905" s="10">
        <v>38</v>
      </c>
      <c r="H1905" s="10">
        <v>76172</v>
      </c>
      <c r="I1905" s="11">
        <f t="shared" si="29"/>
        <v>2004.5263157894738</v>
      </c>
    </row>
    <row r="1906" spans="1:9" x14ac:dyDescent="0.25">
      <c r="A1906" s="1">
        <v>15</v>
      </c>
      <c r="B1906" t="s">
        <v>661</v>
      </c>
      <c r="C1906" t="s">
        <v>59</v>
      </c>
      <c r="D1906" t="s">
        <v>12</v>
      </c>
      <c r="E1906" t="s">
        <v>1511</v>
      </c>
      <c r="F1906" t="s">
        <v>10</v>
      </c>
      <c r="G1906" s="10">
        <v>22</v>
      </c>
      <c r="H1906" s="10">
        <v>78435</v>
      </c>
      <c r="I1906" s="11">
        <f t="shared" si="29"/>
        <v>3565.2272727272725</v>
      </c>
    </row>
    <row r="1907" spans="1:9" x14ac:dyDescent="0.25">
      <c r="A1907" s="1">
        <v>15</v>
      </c>
      <c r="B1907" t="s">
        <v>779</v>
      </c>
      <c r="C1907" t="s">
        <v>59</v>
      </c>
      <c r="D1907" t="s">
        <v>7</v>
      </c>
      <c r="E1907" t="s">
        <v>1025</v>
      </c>
      <c r="F1907" t="s">
        <v>1028</v>
      </c>
      <c r="G1907" s="10">
        <v>10</v>
      </c>
      <c r="H1907" s="10">
        <v>67552</v>
      </c>
      <c r="I1907" s="11">
        <f t="shared" si="29"/>
        <v>6755.2</v>
      </c>
    </row>
    <row r="1908" spans="1:9" x14ac:dyDescent="0.25">
      <c r="A1908" s="1">
        <v>15</v>
      </c>
      <c r="B1908" t="s">
        <v>656</v>
      </c>
      <c r="C1908" t="s">
        <v>59</v>
      </c>
      <c r="D1908" t="s">
        <v>7</v>
      </c>
      <c r="E1908" t="s">
        <v>1025</v>
      </c>
      <c r="F1908" t="s">
        <v>1028</v>
      </c>
      <c r="G1908" s="10">
        <v>12</v>
      </c>
      <c r="H1908" s="10">
        <v>83178.199000000008</v>
      </c>
      <c r="I1908" s="11">
        <f t="shared" si="29"/>
        <v>6931.516583333334</v>
      </c>
    </row>
    <row r="1909" spans="1:9" x14ac:dyDescent="0.25">
      <c r="A1909" s="1">
        <v>15</v>
      </c>
      <c r="B1909" t="s">
        <v>794</v>
      </c>
      <c r="C1909" t="s">
        <v>59</v>
      </c>
      <c r="D1909" t="s">
        <v>63</v>
      </c>
      <c r="E1909" t="s">
        <v>1025</v>
      </c>
      <c r="F1909" t="s">
        <v>1028</v>
      </c>
      <c r="G1909" s="10">
        <v>14</v>
      </c>
      <c r="H1909" s="10">
        <v>114488</v>
      </c>
      <c r="I1909" s="11">
        <f t="shared" si="29"/>
        <v>8177.7142857142853</v>
      </c>
    </row>
    <row r="1910" spans="1:9" x14ac:dyDescent="0.25">
      <c r="A1910" s="1">
        <v>15</v>
      </c>
      <c r="B1910" t="s">
        <v>1014</v>
      </c>
      <c r="C1910" t="s">
        <v>361</v>
      </c>
      <c r="D1910" t="s">
        <v>12</v>
      </c>
      <c r="E1910" t="s">
        <v>1511</v>
      </c>
      <c r="F1910" t="s">
        <v>10</v>
      </c>
      <c r="G1910" s="10">
        <v>2</v>
      </c>
      <c r="H1910" s="10">
        <v>10118</v>
      </c>
      <c r="I1910" s="11">
        <f t="shared" si="29"/>
        <v>5059</v>
      </c>
    </row>
    <row r="1911" spans="1:9" x14ac:dyDescent="0.25">
      <c r="A1911" s="1">
        <v>15</v>
      </c>
      <c r="B1911" t="s">
        <v>1558</v>
      </c>
      <c r="C1911" t="s">
        <v>41</v>
      </c>
      <c r="D1911" t="s">
        <v>151</v>
      </c>
      <c r="E1911" t="s">
        <v>1025</v>
      </c>
      <c r="F1911" t="s">
        <v>10</v>
      </c>
      <c r="H1911" s="10">
        <v>-3059</v>
      </c>
      <c r="I1911" s="11">
        <f t="shared" si="29"/>
        <v>0</v>
      </c>
    </row>
    <row r="1912" spans="1:9" x14ac:dyDescent="0.25">
      <c r="A1912" s="1">
        <v>15</v>
      </c>
      <c r="B1912" t="s">
        <v>1512</v>
      </c>
      <c r="C1912" t="s">
        <v>41</v>
      </c>
      <c r="D1912" t="s">
        <v>25</v>
      </c>
      <c r="E1912" t="s">
        <v>1511</v>
      </c>
      <c r="F1912" t="s">
        <v>15</v>
      </c>
      <c r="G1912" s="10">
        <v>27</v>
      </c>
      <c r="H1912" s="10">
        <v>34909.380000000005</v>
      </c>
      <c r="I1912" s="11">
        <f t="shared" si="29"/>
        <v>1292.9400000000003</v>
      </c>
    </row>
    <row r="1913" spans="1:9" x14ac:dyDescent="0.25">
      <c r="A1913" s="1">
        <v>15</v>
      </c>
      <c r="B1913" t="s">
        <v>568</v>
      </c>
      <c r="C1913" t="s">
        <v>41</v>
      </c>
      <c r="D1913" t="s">
        <v>66</v>
      </c>
      <c r="E1913" t="s">
        <v>1511</v>
      </c>
      <c r="F1913" t="s">
        <v>15</v>
      </c>
      <c r="G1913" s="10">
        <v>1</v>
      </c>
      <c r="H1913" s="10">
        <v>1000</v>
      </c>
      <c r="I1913" s="11">
        <f t="shared" si="29"/>
        <v>1000</v>
      </c>
    </row>
    <row r="1914" spans="1:9" x14ac:dyDescent="0.25">
      <c r="A1914" s="1">
        <v>15</v>
      </c>
      <c r="B1914" t="s">
        <v>1017</v>
      </c>
      <c r="C1914" t="s">
        <v>41</v>
      </c>
      <c r="D1914" t="s">
        <v>1003</v>
      </c>
      <c r="E1914" t="s">
        <v>1003</v>
      </c>
      <c r="F1914" t="s">
        <v>1765</v>
      </c>
      <c r="H1914" s="10">
        <v>-3743.5047</v>
      </c>
      <c r="I1914" s="11">
        <f t="shared" si="29"/>
        <v>0</v>
      </c>
    </row>
    <row r="1915" spans="1:9" x14ac:dyDescent="0.25">
      <c r="A1915" s="1">
        <v>15</v>
      </c>
      <c r="B1915" t="s">
        <v>812</v>
      </c>
      <c r="C1915" t="s">
        <v>41</v>
      </c>
      <c r="D1915" t="s">
        <v>1003</v>
      </c>
      <c r="E1915" t="s">
        <v>1003</v>
      </c>
      <c r="F1915" t="s">
        <v>1765</v>
      </c>
      <c r="H1915" s="10">
        <v>-4616.2664000000004</v>
      </c>
      <c r="I1915" s="11">
        <f t="shared" si="29"/>
        <v>0</v>
      </c>
    </row>
    <row r="1916" spans="1:9" x14ac:dyDescent="0.25">
      <c r="A1916" s="1">
        <v>15</v>
      </c>
      <c r="B1916" t="s">
        <v>477</v>
      </c>
      <c r="C1916" t="s">
        <v>41</v>
      </c>
      <c r="D1916" t="s">
        <v>1003</v>
      </c>
      <c r="E1916" t="s">
        <v>1003</v>
      </c>
      <c r="F1916" t="s">
        <v>1765</v>
      </c>
      <c r="H1916" s="10">
        <v>-7680.3732</v>
      </c>
      <c r="I1916" s="11">
        <f t="shared" si="29"/>
        <v>0</v>
      </c>
    </row>
    <row r="1917" spans="1:9" x14ac:dyDescent="0.25">
      <c r="A1917" s="1">
        <v>15</v>
      </c>
      <c r="B1917" t="s">
        <v>408</v>
      </c>
      <c r="C1917" t="s">
        <v>41</v>
      </c>
      <c r="D1917" t="s">
        <v>9</v>
      </c>
      <c r="E1917" t="s">
        <v>1511</v>
      </c>
      <c r="F1917" t="s">
        <v>15</v>
      </c>
      <c r="G1917" s="10">
        <v>216</v>
      </c>
      <c r="H1917" s="10">
        <v>550632.91709999996</v>
      </c>
      <c r="I1917" s="11">
        <f t="shared" si="29"/>
        <v>2549.2264680555554</v>
      </c>
    </row>
    <row r="1918" spans="1:9" x14ac:dyDescent="0.25">
      <c r="A1918" s="1">
        <v>15</v>
      </c>
      <c r="B1918" t="s">
        <v>1019</v>
      </c>
      <c r="C1918" t="s">
        <v>41</v>
      </c>
      <c r="D1918" t="s">
        <v>9</v>
      </c>
      <c r="E1918" t="s">
        <v>1025</v>
      </c>
      <c r="F1918" t="s">
        <v>15</v>
      </c>
      <c r="G1918" s="10">
        <v>1</v>
      </c>
      <c r="H1918" s="10">
        <v>1600</v>
      </c>
      <c r="I1918" s="11">
        <f t="shared" si="29"/>
        <v>1600</v>
      </c>
    </row>
    <row r="1919" spans="1:9" x14ac:dyDescent="0.25">
      <c r="A1919" s="1">
        <v>15</v>
      </c>
      <c r="B1919" t="s">
        <v>112</v>
      </c>
      <c r="C1919" t="s">
        <v>41</v>
      </c>
      <c r="D1919" t="s">
        <v>9</v>
      </c>
      <c r="E1919" t="s">
        <v>1025</v>
      </c>
      <c r="F1919" t="s">
        <v>10</v>
      </c>
      <c r="G1919" s="10">
        <v>23</v>
      </c>
      <c r="H1919" s="10">
        <v>88697</v>
      </c>
      <c r="I1919" s="11">
        <f t="shared" si="29"/>
        <v>3856.391304347826</v>
      </c>
    </row>
    <row r="1920" spans="1:9" x14ac:dyDescent="0.25">
      <c r="A1920" s="1">
        <v>15</v>
      </c>
      <c r="B1920" t="s">
        <v>476</v>
      </c>
      <c r="C1920" t="s">
        <v>41</v>
      </c>
      <c r="D1920" t="s">
        <v>1003</v>
      </c>
      <c r="E1920" t="s">
        <v>1003</v>
      </c>
      <c r="F1920" t="s">
        <v>1765</v>
      </c>
      <c r="H1920" s="10">
        <v>-6159</v>
      </c>
      <c r="I1920" s="11">
        <f t="shared" si="29"/>
        <v>0</v>
      </c>
    </row>
    <row r="1921" spans="1:9" x14ac:dyDescent="0.25">
      <c r="A1921" s="1">
        <v>15</v>
      </c>
      <c r="B1921" t="s">
        <v>629</v>
      </c>
      <c r="C1921" t="s">
        <v>41</v>
      </c>
      <c r="D1921" t="s">
        <v>1003</v>
      </c>
      <c r="E1921" t="s">
        <v>1003</v>
      </c>
      <c r="F1921" t="s">
        <v>1765</v>
      </c>
      <c r="H1921" s="10">
        <v>-8162</v>
      </c>
      <c r="I1921" s="11">
        <f t="shared" si="29"/>
        <v>0</v>
      </c>
    </row>
    <row r="1922" spans="1:9" x14ac:dyDescent="0.25">
      <c r="A1922" s="1">
        <v>15</v>
      </c>
      <c r="B1922" t="s">
        <v>158</v>
      </c>
      <c r="C1922" t="s">
        <v>41</v>
      </c>
      <c r="D1922" t="s">
        <v>12</v>
      </c>
      <c r="E1922" t="s">
        <v>1511</v>
      </c>
      <c r="F1922" t="s">
        <v>10</v>
      </c>
      <c r="G1922" s="10">
        <v>9</v>
      </c>
      <c r="H1922" s="10">
        <v>31840.271199999999</v>
      </c>
      <c r="I1922" s="11">
        <f t="shared" si="29"/>
        <v>3537.807911111111</v>
      </c>
    </row>
    <row r="1923" spans="1:9" x14ac:dyDescent="0.25">
      <c r="A1923" s="1">
        <v>15</v>
      </c>
      <c r="B1923" t="s">
        <v>43</v>
      </c>
      <c r="C1923" t="s">
        <v>41</v>
      </c>
      <c r="D1923" t="s">
        <v>12</v>
      </c>
      <c r="E1923" t="s">
        <v>1025</v>
      </c>
      <c r="F1923" t="s">
        <v>10</v>
      </c>
      <c r="G1923" s="10">
        <v>1</v>
      </c>
      <c r="H1923" s="10">
        <v>5755.01</v>
      </c>
      <c r="I1923" s="11">
        <f t="shared" ref="I1923:I1986" si="30">IFERROR(H1923/G1923,0)</f>
        <v>5755.01</v>
      </c>
    </row>
    <row r="1924" spans="1:9" x14ac:dyDescent="0.25">
      <c r="A1924" s="1">
        <v>15</v>
      </c>
      <c r="B1924" t="s">
        <v>362</v>
      </c>
      <c r="C1924" t="s">
        <v>41</v>
      </c>
      <c r="D1924" t="s">
        <v>1003</v>
      </c>
      <c r="E1924" t="s">
        <v>1003</v>
      </c>
      <c r="F1924" t="s">
        <v>1765</v>
      </c>
      <c r="G1924" s="10">
        <v>1</v>
      </c>
      <c r="H1924" s="10">
        <v>900</v>
      </c>
      <c r="I1924" s="11">
        <f t="shared" si="30"/>
        <v>900</v>
      </c>
    </row>
    <row r="1925" spans="1:9" x14ac:dyDescent="0.25">
      <c r="A1925" s="1">
        <v>15</v>
      </c>
      <c r="B1925" t="s">
        <v>1534</v>
      </c>
      <c r="C1925" t="s">
        <v>41</v>
      </c>
      <c r="D1925" t="s">
        <v>7</v>
      </c>
      <c r="E1925" t="s">
        <v>1511</v>
      </c>
      <c r="F1925" t="s">
        <v>10</v>
      </c>
      <c r="G1925" s="10">
        <v>1</v>
      </c>
      <c r="H1925" s="10">
        <v>500</v>
      </c>
      <c r="I1925" s="11">
        <f t="shared" si="30"/>
        <v>500</v>
      </c>
    </row>
    <row r="1926" spans="1:9" x14ac:dyDescent="0.25">
      <c r="A1926" s="1">
        <v>15</v>
      </c>
      <c r="B1926" t="s">
        <v>504</v>
      </c>
      <c r="C1926" t="s">
        <v>41</v>
      </c>
      <c r="D1926" t="s">
        <v>7</v>
      </c>
      <c r="E1926" t="s">
        <v>1025</v>
      </c>
      <c r="F1926" t="s">
        <v>10</v>
      </c>
      <c r="G1926" s="10">
        <v>1</v>
      </c>
      <c r="H1926" s="10">
        <v>5399</v>
      </c>
      <c r="I1926" s="11">
        <f t="shared" si="30"/>
        <v>5399</v>
      </c>
    </row>
    <row r="1927" spans="1:9" x14ac:dyDescent="0.25">
      <c r="A1927" s="1">
        <v>15</v>
      </c>
      <c r="B1927" t="s">
        <v>1124</v>
      </c>
      <c r="C1927" t="s">
        <v>24</v>
      </c>
      <c r="D1927" t="s">
        <v>42</v>
      </c>
      <c r="E1927" t="s">
        <v>1025</v>
      </c>
      <c r="F1927" t="s">
        <v>1028</v>
      </c>
      <c r="G1927" s="10">
        <v>1</v>
      </c>
      <c r="H1927" s="10">
        <v>61199.040000000001</v>
      </c>
      <c r="I1927" s="11">
        <f t="shared" si="30"/>
        <v>61199.040000000001</v>
      </c>
    </row>
    <row r="1928" spans="1:9" x14ac:dyDescent="0.25">
      <c r="A1928" s="1">
        <v>15</v>
      </c>
      <c r="B1928" t="s">
        <v>1565</v>
      </c>
      <c r="C1928" t="s">
        <v>6</v>
      </c>
      <c r="D1928" t="s">
        <v>38</v>
      </c>
      <c r="E1928" t="s">
        <v>1025</v>
      </c>
      <c r="F1928" t="s">
        <v>1028</v>
      </c>
      <c r="G1928" s="10">
        <v>1</v>
      </c>
      <c r="H1928" s="10">
        <v>25900</v>
      </c>
      <c r="I1928" s="11">
        <f t="shared" si="30"/>
        <v>25900</v>
      </c>
    </row>
    <row r="1929" spans="1:9" x14ac:dyDescent="0.25">
      <c r="A1929" s="1">
        <v>15</v>
      </c>
      <c r="B1929" t="s">
        <v>1584</v>
      </c>
      <c r="C1929" t="s">
        <v>6</v>
      </c>
      <c r="D1929" t="s">
        <v>63</v>
      </c>
      <c r="E1929" t="s">
        <v>1025</v>
      </c>
      <c r="F1929" t="s">
        <v>1028</v>
      </c>
      <c r="H1929" s="10">
        <v>-51946</v>
      </c>
      <c r="I1929" s="11">
        <f t="shared" si="30"/>
        <v>0</v>
      </c>
    </row>
    <row r="1930" spans="1:9" x14ac:dyDescent="0.25">
      <c r="A1930" s="1">
        <v>15</v>
      </c>
      <c r="B1930" t="s">
        <v>1514</v>
      </c>
      <c r="C1930" t="s">
        <v>6</v>
      </c>
      <c r="D1930" t="s">
        <v>25</v>
      </c>
      <c r="E1930" t="s">
        <v>1511</v>
      </c>
      <c r="F1930" t="s">
        <v>15</v>
      </c>
      <c r="G1930" s="10">
        <v>7</v>
      </c>
      <c r="H1930" s="10">
        <v>21925</v>
      </c>
      <c r="I1930" s="11">
        <f t="shared" si="30"/>
        <v>3132.1428571428573</v>
      </c>
    </row>
    <row r="1931" spans="1:9" x14ac:dyDescent="0.25">
      <c r="A1931" s="1">
        <v>15</v>
      </c>
      <c r="B1931" t="s">
        <v>1567</v>
      </c>
      <c r="C1931" t="s">
        <v>6</v>
      </c>
      <c r="D1931" t="s">
        <v>25</v>
      </c>
      <c r="E1931" t="s">
        <v>1025</v>
      </c>
      <c r="F1931" t="s">
        <v>15</v>
      </c>
      <c r="G1931" s="10">
        <v>4</v>
      </c>
      <c r="H1931" s="10">
        <v>20747</v>
      </c>
      <c r="I1931" s="11">
        <f t="shared" si="30"/>
        <v>5186.75</v>
      </c>
    </row>
    <row r="1932" spans="1:9" x14ac:dyDescent="0.25">
      <c r="A1932" s="1">
        <v>15</v>
      </c>
      <c r="B1932" t="s">
        <v>1540</v>
      </c>
      <c r="C1932" t="s">
        <v>6</v>
      </c>
      <c r="D1932" t="s">
        <v>9</v>
      </c>
      <c r="E1932" t="s">
        <v>1025</v>
      </c>
      <c r="F1932" t="s">
        <v>10</v>
      </c>
      <c r="G1932" s="10">
        <v>1</v>
      </c>
      <c r="H1932" s="10">
        <v>9294</v>
      </c>
      <c r="I1932" s="11">
        <f t="shared" si="30"/>
        <v>9294</v>
      </c>
    </row>
    <row r="1933" spans="1:9" x14ac:dyDescent="0.25">
      <c r="A1933" s="1">
        <v>15</v>
      </c>
      <c r="B1933" t="s">
        <v>1515</v>
      </c>
      <c r="C1933" t="s">
        <v>6</v>
      </c>
      <c r="D1933" t="s">
        <v>9</v>
      </c>
      <c r="E1933" t="s">
        <v>1025</v>
      </c>
      <c r="F1933" t="s">
        <v>10</v>
      </c>
      <c r="G1933" s="10">
        <v>1</v>
      </c>
      <c r="H1933" s="10">
        <v>5100</v>
      </c>
      <c r="I1933" s="11">
        <f t="shared" si="30"/>
        <v>5100</v>
      </c>
    </row>
    <row r="1934" spans="1:9" x14ac:dyDescent="0.25">
      <c r="A1934" s="1">
        <v>15</v>
      </c>
      <c r="B1934" t="s">
        <v>1525</v>
      </c>
      <c r="C1934" t="s">
        <v>6</v>
      </c>
      <c r="D1934" t="s">
        <v>9</v>
      </c>
      <c r="E1934" t="s">
        <v>1025</v>
      </c>
      <c r="F1934" t="s">
        <v>15</v>
      </c>
      <c r="G1934" s="10">
        <v>1</v>
      </c>
      <c r="H1934" s="10">
        <v>5393</v>
      </c>
      <c r="I1934" s="11">
        <f t="shared" si="30"/>
        <v>5393</v>
      </c>
    </row>
    <row r="1935" spans="1:9" x14ac:dyDescent="0.25">
      <c r="A1935" s="1">
        <v>15</v>
      </c>
      <c r="B1935" t="s">
        <v>1562</v>
      </c>
      <c r="C1935" t="s">
        <v>6</v>
      </c>
      <c r="D1935" t="s">
        <v>9</v>
      </c>
      <c r="E1935" t="s">
        <v>1025</v>
      </c>
      <c r="F1935" t="s">
        <v>15</v>
      </c>
      <c r="G1935" s="10">
        <v>60</v>
      </c>
      <c r="H1935" s="10">
        <v>354111</v>
      </c>
      <c r="I1935" s="11">
        <f t="shared" si="30"/>
        <v>5901.85</v>
      </c>
    </row>
    <row r="1936" spans="1:9" x14ac:dyDescent="0.25">
      <c r="A1936" s="1">
        <v>15</v>
      </c>
      <c r="B1936" t="s">
        <v>1516</v>
      </c>
      <c r="C1936" t="s">
        <v>6</v>
      </c>
      <c r="D1936" t="s">
        <v>9</v>
      </c>
      <c r="E1936" t="s">
        <v>1025</v>
      </c>
      <c r="F1936" t="s">
        <v>15</v>
      </c>
      <c r="G1936" s="10">
        <v>105</v>
      </c>
      <c r="H1936" s="10">
        <v>618590</v>
      </c>
      <c r="I1936" s="11">
        <f t="shared" si="30"/>
        <v>5891.333333333333</v>
      </c>
    </row>
    <row r="1937" spans="1:9" x14ac:dyDescent="0.25">
      <c r="A1937" s="1">
        <v>15</v>
      </c>
      <c r="B1937" t="s">
        <v>1526</v>
      </c>
      <c r="C1937" t="s">
        <v>6</v>
      </c>
      <c r="D1937" t="s">
        <v>9</v>
      </c>
      <c r="E1937" t="s">
        <v>1025</v>
      </c>
      <c r="F1937" t="s">
        <v>10</v>
      </c>
      <c r="G1937" s="10">
        <v>1</v>
      </c>
      <c r="H1937" s="10">
        <v>6809</v>
      </c>
      <c r="I1937" s="11">
        <f t="shared" si="30"/>
        <v>6809</v>
      </c>
    </row>
    <row r="1938" spans="1:9" x14ac:dyDescent="0.25">
      <c r="A1938" s="1">
        <v>15</v>
      </c>
      <c r="B1938" t="s">
        <v>1517</v>
      </c>
      <c r="C1938" t="s">
        <v>6</v>
      </c>
      <c r="D1938" t="s">
        <v>7</v>
      </c>
      <c r="E1938" t="s">
        <v>1025</v>
      </c>
      <c r="F1938" t="s">
        <v>10</v>
      </c>
      <c r="G1938" s="10">
        <v>1</v>
      </c>
      <c r="H1938" s="10">
        <v>7000</v>
      </c>
      <c r="I1938" s="11">
        <f t="shared" si="30"/>
        <v>7000</v>
      </c>
    </row>
    <row r="1939" spans="1:9" x14ac:dyDescent="0.25">
      <c r="A1939" s="1">
        <v>15</v>
      </c>
      <c r="B1939" t="s">
        <v>1542</v>
      </c>
      <c r="C1939" t="s">
        <v>6</v>
      </c>
      <c r="D1939" t="s">
        <v>7</v>
      </c>
      <c r="E1939" t="s">
        <v>1025</v>
      </c>
      <c r="F1939" t="s">
        <v>10</v>
      </c>
      <c r="G1939" s="10">
        <v>1</v>
      </c>
      <c r="H1939" s="10">
        <v>8512</v>
      </c>
      <c r="I1939" s="11">
        <f t="shared" si="30"/>
        <v>8512</v>
      </c>
    </row>
    <row r="1940" spans="1:9" x14ac:dyDescent="0.25">
      <c r="A1940" s="1">
        <v>15</v>
      </c>
      <c r="B1940" t="s">
        <v>1543</v>
      </c>
      <c r="C1940" t="s">
        <v>6</v>
      </c>
      <c r="D1940" t="s">
        <v>7</v>
      </c>
      <c r="E1940" t="s">
        <v>1025</v>
      </c>
      <c r="F1940" t="s">
        <v>1028</v>
      </c>
      <c r="G1940" s="10">
        <v>1</v>
      </c>
      <c r="H1940" s="10">
        <v>10598</v>
      </c>
      <c r="I1940" s="11">
        <f t="shared" si="30"/>
        <v>10598</v>
      </c>
    </row>
    <row r="1941" spans="1:9" x14ac:dyDescent="0.25">
      <c r="A1941" s="1">
        <v>15</v>
      </c>
      <c r="B1941" t="s">
        <v>1544</v>
      </c>
      <c r="C1941" t="s">
        <v>6</v>
      </c>
      <c r="D1941" t="s">
        <v>7</v>
      </c>
      <c r="E1941" t="s">
        <v>1025</v>
      </c>
      <c r="F1941" t="s">
        <v>1028</v>
      </c>
      <c r="G1941" s="10">
        <v>1</v>
      </c>
      <c r="H1941" s="10">
        <v>11600</v>
      </c>
      <c r="I1941" s="11">
        <f t="shared" si="30"/>
        <v>11600</v>
      </c>
    </row>
    <row r="1942" spans="1:9" x14ac:dyDescent="0.25">
      <c r="A1942" s="1">
        <v>15</v>
      </c>
      <c r="B1942" t="s">
        <v>1545</v>
      </c>
      <c r="C1942" t="s">
        <v>6</v>
      </c>
      <c r="D1942" t="s">
        <v>7</v>
      </c>
      <c r="E1942" t="s">
        <v>1025</v>
      </c>
      <c r="F1942" t="s">
        <v>1028</v>
      </c>
      <c r="G1942" s="10">
        <v>6</v>
      </c>
      <c r="H1942" s="10">
        <v>75177</v>
      </c>
      <c r="I1942" s="11">
        <f t="shared" si="30"/>
        <v>12529.5</v>
      </c>
    </row>
    <row r="1943" spans="1:9" x14ac:dyDescent="0.25">
      <c r="A1943" s="1">
        <v>15</v>
      </c>
      <c r="B1943" t="s">
        <v>1546</v>
      </c>
      <c r="C1943" t="s">
        <v>6</v>
      </c>
      <c r="D1943" t="s">
        <v>7</v>
      </c>
      <c r="E1943" t="s">
        <v>1025</v>
      </c>
      <c r="F1943" t="s">
        <v>1028</v>
      </c>
      <c r="G1943" s="10">
        <v>8</v>
      </c>
      <c r="H1943" s="10">
        <v>105187</v>
      </c>
      <c r="I1943" s="11">
        <f t="shared" si="30"/>
        <v>13148.375</v>
      </c>
    </row>
    <row r="1944" spans="1:9" x14ac:dyDescent="0.25">
      <c r="A1944" s="1">
        <v>15</v>
      </c>
      <c r="B1944" t="s">
        <v>1527</v>
      </c>
      <c r="C1944" t="s">
        <v>6</v>
      </c>
      <c r="D1944" t="s">
        <v>7</v>
      </c>
      <c r="E1944" t="s">
        <v>1025</v>
      </c>
      <c r="F1944" t="s">
        <v>1028</v>
      </c>
      <c r="G1944" s="10">
        <v>6</v>
      </c>
      <c r="H1944" s="10">
        <v>80017</v>
      </c>
      <c r="I1944" s="11">
        <f t="shared" si="30"/>
        <v>13336.166666666666</v>
      </c>
    </row>
    <row r="1945" spans="1:9" x14ac:dyDescent="0.25">
      <c r="A1945" s="1">
        <v>15</v>
      </c>
      <c r="B1945" t="s">
        <v>1547</v>
      </c>
      <c r="C1945" t="s">
        <v>6</v>
      </c>
      <c r="D1945" t="s">
        <v>46</v>
      </c>
      <c r="E1945" t="s">
        <v>1025</v>
      </c>
      <c r="F1945" t="s">
        <v>1028</v>
      </c>
      <c r="G1945" s="10">
        <v>4</v>
      </c>
      <c r="H1945" s="10">
        <v>52364</v>
      </c>
      <c r="I1945" s="11">
        <f t="shared" si="30"/>
        <v>13091</v>
      </c>
    </row>
    <row r="1946" spans="1:9" x14ac:dyDescent="0.25">
      <c r="A1946" s="1">
        <v>15</v>
      </c>
      <c r="B1946" t="s">
        <v>1553</v>
      </c>
      <c r="C1946" t="s">
        <v>6</v>
      </c>
      <c r="D1946" t="s">
        <v>63</v>
      </c>
      <c r="E1946" t="s">
        <v>1025</v>
      </c>
      <c r="F1946" t="s">
        <v>1028</v>
      </c>
      <c r="G1946" s="10">
        <v>3</v>
      </c>
      <c r="H1946" s="10">
        <v>49695</v>
      </c>
      <c r="I1946" s="11">
        <f t="shared" si="30"/>
        <v>16565</v>
      </c>
    </row>
    <row r="1947" spans="1:9" x14ac:dyDescent="0.25">
      <c r="A1947" s="1">
        <v>15</v>
      </c>
      <c r="B1947" t="s">
        <v>1589</v>
      </c>
      <c r="C1947" t="s">
        <v>6</v>
      </c>
      <c r="D1947" t="s">
        <v>42</v>
      </c>
      <c r="E1947" t="s">
        <v>1025</v>
      </c>
      <c r="F1947" t="s">
        <v>1028</v>
      </c>
      <c r="G1947" s="10">
        <v>1</v>
      </c>
      <c r="H1947" s="10">
        <v>26290</v>
      </c>
      <c r="I1947" s="11">
        <f t="shared" si="30"/>
        <v>26290</v>
      </c>
    </row>
    <row r="1948" spans="1:9" x14ac:dyDescent="0.25">
      <c r="A1948" s="1">
        <v>16</v>
      </c>
      <c r="B1948" t="s">
        <v>1002</v>
      </c>
      <c r="C1948" t="s">
        <v>1572</v>
      </c>
      <c r="D1948" t="s">
        <v>1003</v>
      </c>
      <c r="E1948" t="s">
        <v>1003</v>
      </c>
      <c r="F1948" t="s">
        <v>1765</v>
      </c>
      <c r="G1948" s="10">
        <v>1</v>
      </c>
      <c r="H1948" s="10">
        <v>3000</v>
      </c>
      <c r="I1948" s="11">
        <f t="shared" si="30"/>
        <v>3000</v>
      </c>
    </row>
    <row r="1949" spans="1:9" x14ac:dyDescent="0.25">
      <c r="A1949" s="1">
        <v>16</v>
      </c>
      <c r="B1949" t="s">
        <v>1508</v>
      </c>
      <c r="C1949" t="s">
        <v>59</v>
      </c>
      <c r="D1949" t="s">
        <v>63</v>
      </c>
      <c r="E1949" t="s">
        <v>1025</v>
      </c>
      <c r="F1949" t="s">
        <v>1028</v>
      </c>
      <c r="G1949" s="10">
        <v>30</v>
      </c>
      <c r="H1949" s="10">
        <v>315500.02</v>
      </c>
      <c r="I1949" s="11">
        <f t="shared" si="30"/>
        <v>10516.667333333335</v>
      </c>
    </row>
    <row r="1950" spans="1:9" x14ac:dyDescent="0.25">
      <c r="A1950" s="1">
        <v>16</v>
      </c>
      <c r="B1950" t="s">
        <v>1521</v>
      </c>
      <c r="C1950" t="s">
        <v>59</v>
      </c>
      <c r="D1950" t="s">
        <v>46</v>
      </c>
      <c r="E1950" t="s">
        <v>1025</v>
      </c>
      <c r="F1950" t="s">
        <v>1028</v>
      </c>
      <c r="G1950" s="10">
        <v>7</v>
      </c>
      <c r="H1950" s="10">
        <v>65404.107500000006</v>
      </c>
      <c r="I1950" s="11">
        <f t="shared" si="30"/>
        <v>9343.4439285714288</v>
      </c>
    </row>
    <row r="1951" spans="1:9" x14ac:dyDescent="0.25">
      <c r="A1951" s="1">
        <v>16</v>
      </c>
      <c r="B1951" t="s">
        <v>210</v>
      </c>
      <c r="C1951" t="s">
        <v>107</v>
      </c>
      <c r="D1951" t="s">
        <v>96</v>
      </c>
      <c r="E1951" t="s">
        <v>1511</v>
      </c>
      <c r="F1951" t="s">
        <v>10</v>
      </c>
      <c r="G1951" s="10">
        <v>6</v>
      </c>
      <c r="H1951" s="10">
        <v>21600</v>
      </c>
      <c r="I1951" s="11">
        <f t="shared" si="30"/>
        <v>3600</v>
      </c>
    </row>
    <row r="1952" spans="1:9" x14ac:dyDescent="0.25">
      <c r="A1952" s="1">
        <v>16</v>
      </c>
      <c r="B1952" t="s">
        <v>912</v>
      </c>
      <c r="C1952" t="s">
        <v>41</v>
      </c>
      <c r="D1952" t="s">
        <v>25</v>
      </c>
      <c r="E1952" t="s">
        <v>1025</v>
      </c>
      <c r="F1952" t="s">
        <v>15</v>
      </c>
      <c r="G1952" s="10">
        <v>109</v>
      </c>
      <c r="H1952" s="10">
        <v>261556</v>
      </c>
      <c r="I1952" s="11">
        <f t="shared" si="30"/>
        <v>2399.5963302752293</v>
      </c>
    </row>
    <row r="1953" spans="1:9" x14ac:dyDescent="0.25">
      <c r="A1953" s="1">
        <v>16</v>
      </c>
      <c r="B1953" t="s">
        <v>623</v>
      </c>
      <c r="C1953" t="s">
        <v>107</v>
      </c>
      <c r="D1953" t="s">
        <v>25</v>
      </c>
      <c r="E1953" t="s">
        <v>1511</v>
      </c>
      <c r="F1953" t="s">
        <v>15</v>
      </c>
      <c r="G1953" s="10">
        <v>5</v>
      </c>
      <c r="H1953" s="10">
        <v>18400.2</v>
      </c>
      <c r="I1953" s="11">
        <f t="shared" si="30"/>
        <v>3680.04</v>
      </c>
    </row>
    <row r="1954" spans="1:9" x14ac:dyDescent="0.25">
      <c r="A1954" s="1">
        <v>16</v>
      </c>
      <c r="B1954" t="s">
        <v>643</v>
      </c>
      <c r="C1954" t="s">
        <v>107</v>
      </c>
      <c r="D1954" t="s">
        <v>25</v>
      </c>
      <c r="E1954" t="s">
        <v>1511</v>
      </c>
      <c r="F1954" t="s">
        <v>15</v>
      </c>
      <c r="G1954" s="10">
        <v>5</v>
      </c>
      <c r="H1954" s="10">
        <v>19677</v>
      </c>
      <c r="I1954" s="11">
        <f t="shared" si="30"/>
        <v>3935.4</v>
      </c>
    </row>
    <row r="1955" spans="1:9" x14ac:dyDescent="0.25">
      <c r="A1955" s="1">
        <v>16</v>
      </c>
      <c r="B1955" t="s">
        <v>995</v>
      </c>
      <c r="C1955" t="s">
        <v>985</v>
      </c>
      <c r="D1955" t="s">
        <v>25</v>
      </c>
      <c r="E1955" t="s">
        <v>1511</v>
      </c>
      <c r="F1955" t="s">
        <v>15</v>
      </c>
      <c r="G1955" s="10">
        <v>38</v>
      </c>
      <c r="H1955" s="10">
        <v>65805</v>
      </c>
      <c r="I1955" s="11">
        <f t="shared" si="30"/>
        <v>1731.7105263157894</v>
      </c>
    </row>
    <row r="1956" spans="1:9" x14ac:dyDescent="0.25">
      <c r="A1956" s="1">
        <v>16</v>
      </c>
      <c r="B1956" t="s">
        <v>676</v>
      </c>
      <c r="C1956" t="s">
        <v>24</v>
      </c>
      <c r="D1956" t="s">
        <v>66</v>
      </c>
      <c r="E1956" t="s">
        <v>1025</v>
      </c>
      <c r="F1956" t="s">
        <v>15</v>
      </c>
      <c r="G1956" s="10">
        <v>5</v>
      </c>
      <c r="H1956" s="10">
        <v>27639.040000000001</v>
      </c>
      <c r="I1956" s="11">
        <f t="shared" si="30"/>
        <v>5527.808</v>
      </c>
    </row>
    <row r="1957" spans="1:9" x14ac:dyDescent="0.25">
      <c r="A1957" s="1">
        <v>16</v>
      </c>
      <c r="B1957" t="s">
        <v>951</v>
      </c>
      <c r="C1957" t="s">
        <v>361</v>
      </c>
      <c r="D1957" t="s">
        <v>9</v>
      </c>
      <c r="E1957" t="s">
        <v>1511</v>
      </c>
      <c r="F1957" t="s">
        <v>15</v>
      </c>
      <c r="G1957" s="10">
        <v>5</v>
      </c>
      <c r="H1957" s="10">
        <v>15341</v>
      </c>
      <c r="I1957" s="11">
        <f t="shared" si="30"/>
        <v>3068.2</v>
      </c>
    </row>
    <row r="1958" spans="1:9" x14ac:dyDescent="0.25">
      <c r="A1958" s="1">
        <v>16</v>
      </c>
      <c r="B1958" t="s">
        <v>982</v>
      </c>
      <c r="C1958" t="s">
        <v>59</v>
      </c>
      <c r="D1958" t="s">
        <v>9</v>
      </c>
      <c r="E1958" t="s">
        <v>1025</v>
      </c>
      <c r="F1958" t="s">
        <v>15</v>
      </c>
      <c r="G1958" s="10">
        <v>67</v>
      </c>
      <c r="H1958" s="10">
        <v>237293</v>
      </c>
      <c r="I1958" s="11">
        <f t="shared" si="30"/>
        <v>3541.686567164179</v>
      </c>
    </row>
    <row r="1959" spans="1:9" x14ac:dyDescent="0.25">
      <c r="A1959" s="1">
        <v>16</v>
      </c>
      <c r="B1959" t="s">
        <v>680</v>
      </c>
      <c r="C1959" t="s">
        <v>59</v>
      </c>
      <c r="D1959" t="s">
        <v>9</v>
      </c>
      <c r="E1959" t="s">
        <v>1025</v>
      </c>
      <c r="F1959" t="s">
        <v>15</v>
      </c>
      <c r="G1959" s="10">
        <v>125</v>
      </c>
      <c r="H1959" s="10">
        <v>503253.31000000006</v>
      </c>
      <c r="I1959" s="11">
        <f t="shared" si="30"/>
        <v>4026.0264800000004</v>
      </c>
    </row>
    <row r="1960" spans="1:9" x14ac:dyDescent="0.25">
      <c r="A1960" s="1">
        <v>16</v>
      </c>
      <c r="B1960" t="s">
        <v>579</v>
      </c>
      <c r="C1960" t="s">
        <v>41</v>
      </c>
      <c r="D1960" t="s">
        <v>9</v>
      </c>
      <c r="E1960" t="s">
        <v>1511</v>
      </c>
      <c r="F1960" t="s">
        <v>15</v>
      </c>
      <c r="G1960" s="10">
        <v>31</v>
      </c>
      <c r="H1960" s="10">
        <v>77550.53</v>
      </c>
      <c r="I1960" s="11">
        <f t="shared" si="30"/>
        <v>2501.63</v>
      </c>
    </row>
    <row r="1961" spans="1:9" x14ac:dyDescent="0.25">
      <c r="A1961" s="1">
        <v>16</v>
      </c>
      <c r="B1961" t="s">
        <v>859</v>
      </c>
      <c r="C1961" t="s">
        <v>41</v>
      </c>
      <c r="D1961" t="s">
        <v>9</v>
      </c>
      <c r="E1961" t="s">
        <v>1025</v>
      </c>
      <c r="F1961" t="s">
        <v>15</v>
      </c>
      <c r="G1961" s="10">
        <v>18</v>
      </c>
      <c r="H1961" s="10">
        <v>58155.385399999999</v>
      </c>
      <c r="I1961" s="11">
        <f t="shared" si="30"/>
        <v>3230.8547444444443</v>
      </c>
    </row>
    <row r="1962" spans="1:9" x14ac:dyDescent="0.25">
      <c r="A1962" s="1">
        <v>16</v>
      </c>
      <c r="B1962" t="s">
        <v>671</v>
      </c>
      <c r="C1962" t="s">
        <v>24</v>
      </c>
      <c r="D1962" t="s">
        <v>9</v>
      </c>
      <c r="E1962" t="s">
        <v>1025</v>
      </c>
      <c r="F1962" t="s">
        <v>10</v>
      </c>
      <c r="G1962" s="10">
        <v>35</v>
      </c>
      <c r="H1962" s="10">
        <v>235170.6</v>
      </c>
      <c r="I1962" s="11">
        <f t="shared" si="30"/>
        <v>6719.16</v>
      </c>
    </row>
    <row r="1963" spans="1:9" x14ac:dyDescent="0.25">
      <c r="A1963" s="1">
        <v>16</v>
      </c>
      <c r="B1963" t="s">
        <v>124</v>
      </c>
      <c r="C1963" t="s">
        <v>107</v>
      </c>
      <c r="D1963" t="s">
        <v>9</v>
      </c>
      <c r="E1963" t="s">
        <v>1511</v>
      </c>
      <c r="F1963" t="s">
        <v>10</v>
      </c>
      <c r="G1963" s="10">
        <v>20</v>
      </c>
      <c r="H1963" s="10">
        <v>86450</v>
      </c>
      <c r="I1963" s="11">
        <f t="shared" si="30"/>
        <v>4322.5</v>
      </c>
    </row>
    <row r="1964" spans="1:9" x14ac:dyDescent="0.25">
      <c r="A1964" s="1">
        <v>16</v>
      </c>
      <c r="B1964" t="s">
        <v>273</v>
      </c>
      <c r="C1964" t="s">
        <v>107</v>
      </c>
      <c r="D1964" t="s">
        <v>9</v>
      </c>
      <c r="E1964" t="s">
        <v>1025</v>
      </c>
      <c r="F1964" t="s">
        <v>10</v>
      </c>
      <c r="G1964" s="10">
        <v>17</v>
      </c>
      <c r="H1964" s="10">
        <v>93553.08</v>
      </c>
      <c r="I1964" s="11">
        <f t="shared" si="30"/>
        <v>5503.1223529411764</v>
      </c>
    </row>
    <row r="1965" spans="1:9" x14ac:dyDescent="0.25">
      <c r="A1965" s="1">
        <v>16</v>
      </c>
      <c r="B1965" t="s">
        <v>225</v>
      </c>
      <c r="C1965" t="s">
        <v>107</v>
      </c>
      <c r="D1965" t="s">
        <v>9</v>
      </c>
      <c r="E1965" t="s">
        <v>1025</v>
      </c>
      <c r="F1965" t="s">
        <v>10</v>
      </c>
      <c r="G1965" s="10">
        <v>13</v>
      </c>
      <c r="H1965" s="10">
        <v>71648</v>
      </c>
      <c r="I1965" s="11">
        <f t="shared" si="30"/>
        <v>5511.3846153846152</v>
      </c>
    </row>
    <row r="1966" spans="1:9" x14ac:dyDescent="0.25">
      <c r="A1966" s="1">
        <v>16</v>
      </c>
      <c r="B1966" t="s">
        <v>106</v>
      </c>
      <c r="C1966" t="s">
        <v>107</v>
      </c>
      <c r="D1966" t="s">
        <v>9</v>
      </c>
      <c r="E1966" t="s">
        <v>1025</v>
      </c>
      <c r="F1966" t="s">
        <v>10</v>
      </c>
      <c r="G1966" s="10">
        <v>4</v>
      </c>
      <c r="H1966" s="10">
        <v>32396</v>
      </c>
      <c r="I1966" s="11">
        <f t="shared" si="30"/>
        <v>8099</v>
      </c>
    </row>
    <row r="1967" spans="1:9" x14ac:dyDescent="0.25">
      <c r="A1967" s="1">
        <v>16</v>
      </c>
      <c r="B1967" t="s">
        <v>176</v>
      </c>
      <c r="C1967" t="s">
        <v>107</v>
      </c>
      <c r="D1967" t="s">
        <v>9</v>
      </c>
      <c r="E1967" t="s">
        <v>1511</v>
      </c>
      <c r="F1967" t="s">
        <v>15</v>
      </c>
      <c r="G1967" s="10">
        <v>1</v>
      </c>
      <c r="H1967" s="10">
        <v>4231</v>
      </c>
      <c r="I1967" s="11">
        <f t="shared" si="30"/>
        <v>4231</v>
      </c>
    </row>
    <row r="1968" spans="1:9" x14ac:dyDescent="0.25">
      <c r="A1968" s="1">
        <v>16</v>
      </c>
      <c r="B1968" t="s">
        <v>993</v>
      </c>
      <c r="C1968" t="s">
        <v>985</v>
      </c>
      <c r="D1968" t="s">
        <v>9</v>
      </c>
      <c r="E1968" t="s">
        <v>1511</v>
      </c>
      <c r="F1968" t="s">
        <v>15</v>
      </c>
      <c r="G1968" s="10">
        <v>27</v>
      </c>
      <c r="H1968" s="10">
        <v>61581</v>
      </c>
      <c r="I1968" s="11">
        <f t="shared" si="30"/>
        <v>2280.7777777777778</v>
      </c>
    </row>
    <row r="1969" spans="1:9" x14ac:dyDescent="0.25">
      <c r="A1969" s="1">
        <v>16</v>
      </c>
      <c r="B1969" t="s">
        <v>984</v>
      </c>
      <c r="C1969" t="s">
        <v>985</v>
      </c>
      <c r="D1969" t="s">
        <v>9</v>
      </c>
      <c r="E1969" t="s">
        <v>1025</v>
      </c>
      <c r="F1969" t="s">
        <v>15</v>
      </c>
      <c r="G1969" s="10">
        <v>3</v>
      </c>
      <c r="H1969" s="10">
        <v>9210</v>
      </c>
      <c r="I1969" s="11">
        <f t="shared" si="30"/>
        <v>3070</v>
      </c>
    </row>
    <row r="1970" spans="1:9" x14ac:dyDescent="0.25">
      <c r="A1970" s="1">
        <v>16</v>
      </c>
      <c r="B1970" t="s">
        <v>686</v>
      </c>
      <c r="C1970" t="s">
        <v>59</v>
      </c>
      <c r="D1970" t="s">
        <v>12</v>
      </c>
      <c r="E1970" t="s">
        <v>1025</v>
      </c>
      <c r="F1970" t="s">
        <v>10</v>
      </c>
      <c r="G1970" s="10">
        <v>35</v>
      </c>
      <c r="H1970" s="10">
        <v>197464.29</v>
      </c>
      <c r="I1970" s="11">
        <f t="shared" si="30"/>
        <v>5641.8368571428573</v>
      </c>
    </row>
    <row r="1971" spans="1:9" x14ac:dyDescent="0.25">
      <c r="A1971" s="1">
        <v>16</v>
      </c>
      <c r="B1971" t="s">
        <v>882</v>
      </c>
      <c r="C1971" t="s">
        <v>19</v>
      </c>
      <c r="D1971" t="s">
        <v>1003</v>
      </c>
      <c r="E1971" t="s">
        <v>1003</v>
      </c>
      <c r="F1971" t="s">
        <v>1765</v>
      </c>
      <c r="G1971" s="10">
        <v>4</v>
      </c>
      <c r="H1971" s="10">
        <v>4000</v>
      </c>
      <c r="I1971" s="11">
        <f t="shared" si="30"/>
        <v>1000</v>
      </c>
    </row>
    <row r="1972" spans="1:9" x14ac:dyDescent="0.25">
      <c r="A1972" s="1">
        <v>16</v>
      </c>
      <c r="B1972" t="s">
        <v>885</v>
      </c>
      <c r="C1972" t="s">
        <v>19</v>
      </c>
      <c r="D1972" t="s">
        <v>1003</v>
      </c>
      <c r="E1972" t="s">
        <v>1003</v>
      </c>
      <c r="F1972" t="s">
        <v>1765</v>
      </c>
      <c r="G1972" s="10">
        <v>1</v>
      </c>
      <c r="H1972" s="10">
        <v>1500</v>
      </c>
      <c r="I1972" s="11">
        <f t="shared" si="30"/>
        <v>1500</v>
      </c>
    </row>
    <row r="1973" spans="1:9" x14ac:dyDescent="0.25">
      <c r="A1973" s="1">
        <v>16</v>
      </c>
      <c r="B1973" t="s">
        <v>905</v>
      </c>
      <c r="C1973" t="s">
        <v>41</v>
      </c>
      <c r="D1973" t="s">
        <v>12</v>
      </c>
      <c r="E1973" t="s">
        <v>1511</v>
      </c>
      <c r="F1973" t="s">
        <v>10</v>
      </c>
      <c r="G1973" s="10">
        <v>79</v>
      </c>
      <c r="H1973" s="10">
        <v>320762.43000000005</v>
      </c>
      <c r="I1973" s="11">
        <f t="shared" si="30"/>
        <v>4060.2839240506337</v>
      </c>
    </row>
    <row r="1974" spans="1:9" x14ac:dyDescent="0.25">
      <c r="A1974" s="1">
        <v>16</v>
      </c>
      <c r="B1974" t="s">
        <v>895</v>
      </c>
      <c r="C1974" t="s">
        <v>41</v>
      </c>
      <c r="D1974" t="s">
        <v>12</v>
      </c>
      <c r="E1974" t="s">
        <v>1025</v>
      </c>
      <c r="F1974" t="s">
        <v>10</v>
      </c>
      <c r="G1974" s="10">
        <v>4</v>
      </c>
      <c r="H1974" s="10">
        <v>20016.935600000001</v>
      </c>
      <c r="I1974" s="11">
        <f t="shared" si="30"/>
        <v>5004.2339000000002</v>
      </c>
    </row>
    <row r="1975" spans="1:9" x14ac:dyDescent="0.25">
      <c r="A1975" s="1">
        <v>16</v>
      </c>
      <c r="B1975" t="s">
        <v>740</v>
      </c>
      <c r="C1975" t="s">
        <v>41</v>
      </c>
      <c r="D1975" t="s">
        <v>12</v>
      </c>
      <c r="E1975" t="s">
        <v>1025</v>
      </c>
      <c r="F1975" t="s">
        <v>10</v>
      </c>
      <c r="G1975" s="10">
        <v>4</v>
      </c>
      <c r="H1975" s="10">
        <v>20767.715600000003</v>
      </c>
      <c r="I1975" s="11">
        <f t="shared" si="30"/>
        <v>5191.9289000000008</v>
      </c>
    </row>
    <row r="1976" spans="1:9" x14ac:dyDescent="0.25">
      <c r="A1976" s="1">
        <v>16</v>
      </c>
      <c r="B1976" t="s">
        <v>987</v>
      </c>
      <c r="C1976" t="s">
        <v>985</v>
      </c>
      <c r="D1976" t="s">
        <v>12</v>
      </c>
      <c r="E1976" t="s">
        <v>1511</v>
      </c>
      <c r="F1976" t="s">
        <v>10</v>
      </c>
      <c r="G1976" s="10">
        <v>8</v>
      </c>
      <c r="H1976" s="10">
        <v>31495</v>
      </c>
      <c r="I1976" s="11">
        <f t="shared" si="30"/>
        <v>3936.875</v>
      </c>
    </row>
    <row r="1977" spans="1:9" x14ac:dyDescent="0.25">
      <c r="A1977" s="1">
        <v>16</v>
      </c>
      <c r="B1977" t="s">
        <v>991</v>
      </c>
      <c r="C1977" t="s">
        <v>985</v>
      </c>
      <c r="D1977" t="s">
        <v>12</v>
      </c>
      <c r="E1977" t="s">
        <v>1025</v>
      </c>
      <c r="F1977" t="s">
        <v>10</v>
      </c>
      <c r="G1977" s="10">
        <v>12</v>
      </c>
      <c r="H1977" s="10">
        <v>49291</v>
      </c>
      <c r="I1977" s="11">
        <f t="shared" si="30"/>
        <v>4107.583333333333</v>
      </c>
    </row>
    <row r="1978" spans="1:9" x14ac:dyDescent="0.25">
      <c r="A1978" s="1">
        <v>16</v>
      </c>
      <c r="B1978" t="s">
        <v>1006</v>
      </c>
      <c r="C1978" t="s">
        <v>41</v>
      </c>
      <c r="D1978" t="s">
        <v>7</v>
      </c>
      <c r="E1978" t="s">
        <v>1511</v>
      </c>
      <c r="F1978" t="s">
        <v>10</v>
      </c>
      <c r="G1978" s="10">
        <v>47</v>
      </c>
      <c r="H1978" s="10">
        <v>203101.122</v>
      </c>
      <c r="I1978" s="11">
        <f t="shared" si="30"/>
        <v>4321.3004680851063</v>
      </c>
    </row>
    <row r="1979" spans="1:9" x14ac:dyDescent="0.25">
      <c r="A1979" s="1">
        <v>16</v>
      </c>
      <c r="B1979" t="s">
        <v>528</v>
      </c>
      <c r="C1979" t="s">
        <v>41</v>
      </c>
      <c r="D1979" t="s">
        <v>7</v>
      </c>
      <c r="E1979" t="s">
        <v>1025</v>
      </c>
      <c r="F1979" t="s">
        <v>1028</v>
      </c>
      <c r="G1979" s="10">
        <v>37</v>
      </c>
      <c r="H1979" s="10">
        <v>254650.84880000001</v>
      </c>
      <c r="I1979" s="11">
        <f t="shared" si="30"/>
        <v>6882.4553729729732</v>
      </c>
    </row>
    <row r="1980" spans="1:9" x14ac:dyDescent="0.25">
      <c r="A1980" s="1">
        <v>16</v>
      </c>
      <c r="B1980" t="s">
        <v>776</v>
      </c>
      <c r="C1980" t="s">
        <v>24</v>
      </c>
      <c r="D1980" t="s">
        <v>7</v>
      </c>
      <c r="E1980" t="s">
        <v>1025</v>
      </c>
      <c r="F1980" t="s">
        <v>10</v>
      </c>
      <c r="G1980" s="10">
        <v>2</v>
      </c>
      <c r="H1980" s="10">
        <v>17458</v>
      </c>
      <c r="I1980" s="11">
        <f t="shared" si="30"/>
        <v>8729</v>
      </c>
    </row>
    <row r="1981" spans="1:9" x14ac:dyDescent="0.25">
      <c r="A1981" s="1">
        <v>16</v>
      </c>
      <c r="B1981" t="s">
        <v>309</v>
      </c>
      <c r="C1981" t="s">
        <v>107</v>
      </c>
      <c r="D1981" t="s">
        <v>7</v>
      </c>
      <c r="E1981" t="s">
        <v>1511</v>
      </c>
      <c r="F1981" t="s">
        <v>10</v>
      </c>
      <c r="G1981" s="10">
        <v>15</v>
      </c>
      <c r="H1981" s="10">
        <v>100660</v>
      </c>
      <c r="I1981" s="11">
        <f t="shared" si="30"/>
        <v>6710.666666666667</v>
      </c>
    </row>
    <row r="1982" spans="1:9" x14ac:dyDescent="0.25">
      <c r="A1982" s="1">
        <v>16</v>
      </c>
      <c r="B1982" t="s">
        <v>145</v>
      </c>
      <c r="C1982" t="s">
        <v>107</v>
      </c>
      <c r="D1982" t="s">
        <v>7</v>
      </c>
      <c r="E1982" t="s">
        <v>1025</v>
      </c>
      <c r="F1982" t="s">
        <v>10</v>
      </c>
      <c r="G1982" s="10">
        <v>1</v>
      </c>
      <c r="H1982" s="10">
        <v>7103</v>
      </c>
      <c r="I1982" s="11">
        <f t="shared" si="30"/>
        <v>7103</v>
      </c>
    </row>
    <row r="1983" spans="1:9" x14ac:dyDescent="0.25">
      <c r="A1983" s="1">
        <v>16</v>
      </c>
      <c r="B1983" t="s">
        <v>214</v>
      </c>
      <c r="C1983" t="s">
        <v>107</v>
      </c>
      <c r="D1983" t="s">
        <v>7</v>
      </c>
      <c r="E1983" t="s">
        <v>1025</v>
      </c>
      <c r="F1983" t="s">
        <v>10</v>
      </c>
      <c r="G1983" s="10">
        <v>12</v>
      </c>
      <c r="H1983" s="10">
        <v>85236</v>
      </c>
      <c r="I1983" s="11">
        <f t="shared" si="30"/>
        <v>7103</v>
      </c>
    </row>
    <row r="1984" spans="1:9" x14ac:dyDescent="0.25">
      <c r="A1984" s="1">
        <v>16</v>
      </c>
      <c r="B1984" t="s">
        <v>677</v>
      </c>
      <c r="C1984" t="s">
        <v>107</v>
      </c>
      <c r="D1984" t="s">
        <v>7</v>
      </c>
      <c r="E1984" t="s">
        <v>1025</v>
      </c>
      <c r="F1984" t="s">
        <v>1028</v>
      </c>
      <c r="G1984" s="10">
        <v>15</v>
      </c>
      <c r="H1984" s="10">
        <v>128642.12</v>
      </c>
      <c r="I1984" s="11">
        <f t="shared" si="30"/>
        <v>8576.141333333333</v>
      </c>
    </row>
    <row r="1985" spans="1:9" x14ac:dyDescent="0.25">
      <c r="A1985" s="1">
        <v>16</v>
      </c>
      <c r="B1985" t="s">
        <v>877</v>
      </c>
      <c r="C1985" t="s">
        <v>107</v>
      </c>
      <c r="D1985" t="s">
        <v>7</v>
      </c>
      <c r="E1985" t="s">
        <v>1025</v>
      </c>
      <c r="F1985" t="s">
        <v>1028</v>
      </c>
      <c r="G1985" s="10">
        <v>1</v>
      </c>
      <c r="H1985" s="10">
        <v>11000</v>
      </c>
      <c r="I1985" s="11">
        <f t="shared" si="30"/>
        <v>11000</v>
      </c>
    </row>
    <row r="1986" spans="1:9" x14ac:dyDescent="0.25">
      <c r="A1986" s="1">
        <v>16</v>
      </c>
      <c r="B1986" t="s">
        <v>745</v>
      </c>
      <c r="C1986" t="s">
        <v>107</v>
      </c>
      <c r="D1986" t="s">
        <v>7</v>
      </c>
      <c r="E1986" t="s">
        <v>1025</v>
      </c>
      <c r="F1986" t="s">
        <v>1028</v>
      </c>
      <c r="G1986" s="10">
        <v>4</v>
      </c>
      <c r="H1986" s="10">
        <v>43108.56</v>
      </c>
      <c r="I1986" s="11">
        <f t="shared" si="30"/>
        <v>10777.14</v>
      </c>
    </row>
    <row r="1987" spans="1:9" x14ac:dyDescent="0.25">
      <c r="A1987" s="1">
        <v>16</v>
      </c>
      <c r="B1987" t="s">
        <v>690</v>
      </c>
      <c r="C1987" t="s">
        <v>107</v>
      </c>
      <c r="D1987" t="s">
        <v>7</v>
      </c>
      <c r="E1987" t="s">
        <v>1025</v>
      </c>
      <c r="F1987" t="s">
        <v>1028</v>
      </c>
      <c r="G1987" s="10">
        <v>7</v>
      </c>
      <c r="H1987" s="10">
        <v>93233.12</v>
      </c>
      <c r="I1987" s="11">
        <f t="shared" ref="I1987:I2050" si="31">IFERROR(H1987/G1987,0)</f>
        <v>13319.017142857143</v>
      </c>
    </row>
    <row r="1988" spans="1:9" x14ac:dyDescent="0.25">
      <c r="A1988" s="1">
        <v>16</v>
      </c>
      <c r="B1988" t="s">
        <v>32</v>
      </c>
      <c r="C1988" t="s">
        <v>24</v>
      </c>
      <c r="D1988" t="s">
        <v>7</v>
      </c>
      <c r="E1988" t="s">
        <v>1025</v>
      </c>
      <c r="F1988" t="s">
        <v>1028</v>
      </c>
      <c r="G1988" s="10">
        <v>4</v>
      </c>
      <c r="H1988" s="10">
        <v>41900.120000000003</v>
      </c>
      <c r="I1988" s="11">
        <f t="shared" si="31"/>
        <v>10475.030000000001</v>
      </c>
    </row>
    <row r="1989" spans="1:9" x14ac:dyDescent="0.25">
      <c r="A1989" s="1">
        <v>16</v>
      </c>
      <c r="B1989" t="s">
        <v>829</v>
      </c>
      <c r="C1989" t="s">
        <v>24</v>
      </c>
      <c r="D1989" t="s">
        <v>7</v>
      </c>
      <c r="E1989" t="s">
        <v>1025</v>
      </c>
      <c r="F1989" t="s">
        <v>1028</v>
      </c>
      <c r="G1989" s="10">
        <v>57</v>
      </c>
      <c r="H1989" s="10">
        <v>566951</v>
      </c>
      <c r="I1989" s="11">
        <f t="shared" si="31"/>
        <v>9946.5087719298244</v>
      </c>
    </row>
    <row r="1990" spans="1:9" x14ac:dyDescent="0.25">
      <c r="A1990" s="1">
        <v>16</v>
      </c>
      <c r="B1990" t="s">
        <v>682</v>
      </c>
      <c r="C1990" t="s">
        <v>41</v>
      </c>
      <c r="D1990" t="s">
        <v>38</v>
      </c>
      <c r="E1990" t="s">
        <v>1025</v>
      </c>
      <c r="F1990" t="s">
        <v>1028</v>
      </c>
      <c r="G1990" s="10">
        <v>25</v>
      </c>
      <c r="H1990" s="10">
        <v>191461</v>
      </c>
      <c r="I1990" s="11">
        <f t="shared" si="31"/>
        <v>7658.44</v>
      </c>
    </row>
    <row r="1991" spans="1:9" x14ac:dyDescent="0.25">
      <c r="A1991" s="1">
        <v>16</v>
      </c>
      <c r="B1991" t="s">
        <v>787</v>
      </c>
      <c r="C1991" t="s">
        <v>24</v>
      </c>
      <c r="D1991" t="s">
        <v>38</v>
      </c>
      <c r="E1991" t="s">
        <v>1025</v>
      </c>
      <c r="F1991" t="s">
        <v>1028</v>
      </c>
      <c r="G1991" s="10">
        <v>30</v>
      </c>
      <c r="H1991" s="10">
        <v>314974.8</v>
      </c>
      <c r="I1991" s="11">
        <f t="shared" si="31"/>
        <v>10499.16</v>
      </c>
    </row>
    <row r="1992" spans="1:9" x14ac:dyDescent="0.25">
      <c r="A1992" s="1">
        <v>16</v>
      </c>
      <c r="B1992" t="s">
        <v>652</v>
      </c>
      <c r="C1992" t="s">
        <v>59</v>
      </c>
      <c r="D1992" t="s">
        <v>46</v>
      </c>
      <c r="E1992" t="s">
        <v>1025</v>
      </c>
      <c r="F1992" t="s">
        <v>1028</v>
      </c>
      <c r="G1992" s="10">
        <v>13</v>
      </c>
      <c r="H1992" s="10">
        <v>150475.64000000001</v>
      </c>
      <c r="I1992" s="11">
        <f t="shared" si="31"/>
        <v>11575.049230769231</v>
      </c>
    </row>
    <row r="1993" spans="1:9" x14ac:dyDescent="0.25">
      <c r="A1993" s="1">
        <v>16</v>
      </c>
      <c r="B1993" t="s">
        <v>519</v>
      </c>
      <c r="C1993" t="s">
        <v>41</v>
      </c>
      <c r="D1993" t="s">
        <v>46</v>
      </c>
      <c r="E1993" t="s">
        <v>1025</v>
      </c>
      <c r="F1993" t="s">
        <v>1028</v>
      </c>
      <c r="G1993" s="10">
        <v>6</v>
      </c>
      <c r="H1993" s="10">
        <v>17439</v>
      </c>
      <c r="I1993" s="11">
        <f t="shared" si="31"/>
        <v>2906.5</v>
      </c>
    </row>
    <row r="1994" spans="1:9" x14ac:dyDescent="0.25">
      <c r="A1994" s="1">
        <v>16</v>
      </c>
      <c r="B1994" t="s">
        <v>830</v>
      </c>
      <c r="C1994" t="s">
        <v>107</v>
      </c>
      <c r="D1994" t="s">
        <v>46</v>
      </c>
      <c r="E1994" t="s">
        <v>1025</v>
      </c>
      <c r="F1994" t="s">
        <v>1028</v>
      </c>
      <c r="H1994" s="10">
        <v>-11249</v>
      </c>
      <c r="I1994" s="11">
        <f t="shared" si="31"/>
        <v>0</v>
      </c>
    </row>
    <row r="1995" spans="1:9" x14ac:dyDescent="0.25">
      <c r="A1995" s="1">
        <v>16</v>
      </c>
      <c r="B1995" t="s">
        <v>817</v>
      </c>
      <c r="C1995" t="s">
        <v>107</v>
      </c>
      <c r="D1995" t="s">
        <v>46</v>
      </c>
      <c r="E1995" t="s">
        <v>1025</v>
      </c>
      <c r="F1995" t="s">
        <v>1028</v>
      </c>
      <c r="G1995" s="10">
        <v>1</v>
      </c>
      <c r="H1995" s="10">
        <v>13023</v>
      </c>
      <c r="I1995" s="11">
        <f t="shared" si="31"/>
        <v>13023</v>
      </c>
    </row>
    <row r="1996" spans="1:9" x14ac:dyDescent="0.25">
      <c r="A1996" s="1">
        <v>16</v>
      </c>
      <c r="B1996" t="s">
        <v>691</v>
      </c>
      <c r="C1996" t="s">
        <v>107</v>
      </c>
      <c r="D1996" t="s">
        <v>46</v>
      </c>
      <c r="E1996" t="s">
        <v>1025</v>
      </c>
      <c r="F1996" t="s">
        <v>1028</v>
      </c>
      <c r="G1996" s="10">
        <v>1</v>
      </c>
      <c r="H1996" s="10">
        <v>14959.02</v>
      </c>
      <c r="I1996" s="11">
        <f t="shared" si="31"/>
        <v>14959.02</v>
      </c>
    </row>
    <row r="1997" spans="1:9" x14ac:dyDescent="0.25">
      <c r="A1997" s="1">
        <v>16</v>
      </c>
      <c r="B1997" t="s">
        <v>689</v>
      </c>
      <c r="C1997" t="s">
        <v>107</v>
      </c>
      <c r="D1997" t="s">
        <v>46</v>
      </c>
      <c r="E1997" t="s">
        <v>1025</v>
      </c>
      <c r="F1997" t="s">
        <v>1028</v>
      </c>
      <c r="G1997" s="10">
        <v>4</v>
      </c>
      <c r="H1997" s="10">
        <v>62658.12</v>
      </c>
      <c r="I1997" s="11">
        <f t="shared" si="31"/>
        <v>15664.53</v>
      </c>
    </row>
    <row r="1998" spans="1:9" x14ac:dyDescent="0.25">
      <c r="A1998" s="1">
        <v>16</v>
      </c>
      <c r="B1998" t="s">
        <v>670</v>
      </c>
      <c r="C1998" t="s">
        <v>59</v>
      </c>
      <c r="D1998" t="s">
        <v>63</v>
      </c>
      <c r="E1998" t="s">
        <v>1025</v>
      </c>
      <c r="F1998" t="s">
        <v>1028</v>
      </c>
      <c r="G1998" s="10">
        <v>8</v>
      </c>
      <c r="H1998" s="10">
        <v>101912.16</v>
      </c>
      <c r="I1998" s="11">
        <f t="shared" si="31"/>
        <v>12739.02</v>
      </c>
    </row>
    <row r="1999" spans="1:9" x14ac:dyDescent="0.25">
      <c r="A1999" s="1">
        <v>16</v>
      </c>
      <c r="B1999" t="s">
        <v>302</v>
      </c>
      <c r="C1999" t="s">
        <v>41</v>
      </c>
      <c r="D1999" t="s">
        <v>63</v>
      </c>
      <c r="E1999" t="s">
        <v>1025</v>
      </c>
      <c r="F1999" t="s">
        <v>1028</v>
      </c>
      <c r="H1999" s="10">
        <v>-4999</v>
      </c>
      <c r="I1999" s="11">
        <f t="shared" si="31"/>
        <v>0</v>
      </c>
    </row>
    <row r="2000" spans="1:9" x14ac:dyDescent="0.25">
      <c r="A2000" s="1">
        <v>16</v>
      </c>
      <c r="B2000" t="s">
        <v>553</v>
      </c>
      <c r="C2000" t="s">
        <v>41</v>
      </c>
      <c r="D2000" t="s">
        <v>63</v>
      </c>
      <c r="E2000" t="s">
        <v>1025</v>
      </c>
      <c r="F2000" t="s">
        <v>1028</v>
      </c>
      <c r="G2000" s="10">
        <v>69</v>
      </c>
      <c r="H2000" s="10">
        <v>196854.76650000003</v>
      </c>
      <c r="I2000" s="11">
        <f t="shared" si="31"/>
        <v>2852.9676304347831</v>
      </c>
    </row>
    <row r="2001" spans="1:9" x14ac:dyDescent="0.25">
      <c r="A2001" s="1">
        <v>16</v>
      </c>
      <c r="B2001" t="s">
        <v>924</v>
      </c>
      <c r="C2001" t="s">
        <v>107</v>
      </c>
      <c r="D2001" t="s">
        <v>63</v>
      </c>
      <c r="E2001" t="s">
        <v>1025</v>
      </c>
      <c r="F2001" t="s">
        <v>1028</v>
      </c>
      <c r="G2001" s="10">
        <v>15</v>
      </c>
      <c r="H2001" s="10">
        <v>485286.44</v>
      </c>
      <c r="I2001" s="11">
        <f t="shared" si="31"/>
        <v>32352.429333333333</v>
      </c>
    </row>
    <row r="2002" spans="1:9" x14ac:dyDescent="0.25">
      <c r="A2002" s="1">
        <v>16</v>
      </c>
      <c r="B2002" t="s">
        <v>839</v>
      </c>
      <c r="C2002" t="s">
        <v>107</v>
      </c>
      <c r="D2002" t="s">
        <v>63</v>
      </c>
      <c r="E2002" t="s">
        <v>1025</v>
      </c>
      <c r="F2002" t="s">
        <v>1028</v>
      </c>
      <c r="G2002" s="10">
        <v>6</v>
      </c>
      <c r="H2002" s="10">
        <v>86096</v>
      </c>
      <c r="I2002" s="11">
        <f t="shared" si="31"/>
        <v>14349.333333333334</v>
      </c>
    </row>
    <row r="2003" spans="1:9" x14ac:dyDescent="0.25">
      <c r="A2003" s="1">
        <v>16</v>
      </c>
      <c r="B2003" t="s">
        <v>867</v>
      </c>
      <c r="C2003" t="s">
        <v>107</v>
      </c>
      <c r="D2003" t="s">
        <v>63</v>
      </c>
      <c r="E2003" t="s">
        <v>1025</v>
      </c>
      <c r="F2003" t="s">
        <v>1028</v>
      </c>
      <c r="G2003" s="10">
        <v>1</v>
      </c>
      <c r="H2003" s="10">
        <v>17599.02</v>
      </c>
      <c r="I2003" s="11">
        <f t="shared" si="31"/>
        <v>17599.02</v>
      </c>
    </row>
    <row r="2004" spans="1:9" x14ac:dyDescent="0.25">
      <c r="A2004" s="1">
        <v>16</v>
      </c>
      <c r="B2004" t="s">
        <v>692</v>
      </c>
      <c r="C2004" t="s">
        <v>107</v>
      </c>
      <c r="D2004" t="s">
        <v>63</v>
      </c>
      <c r="E2004" t="s">
        <v>1025</v>
      </c>
      <c r="F2004" t="s">
        <v>1028</v>
      </c>
      <c r="G2004" s="10">
        <v>13</v>
      </c>
      <c r="H2004" s="10">
        <v>239572.20299999998</v>
      </c>
      <c r="I2004" s="11">
        <f t="shared" si="31"/>
        <v>18428.630999999998</v>
      </c>
    </row>
    <row r="2005" spans="1:9" x14ac:dyDescent="0.25">
      <c r="A2005" s="1">
        <v>16</v>
      </c>
      <c r="B2005" t="s">
        <v>876</v>
      </c>
      <c r="C2005" t="s">
        <v>107</v>
      </c>
      <c r="D2005" t="s">
        <v>63</v>
      </c>
      <c r="E2005" t="s">
        <v>1025</v>
      </c>
      <c r="F2005" t="s">
        <v>1028</v>
      </c>
      <c r="G2005" s="10">
        <v>1</v>
      </c>
      <c r="H2005" s="10">
        <v>19000</v>
      </c>
      <c r="I2005" s="11">
        <f t="shared" si="31"/>
        <v>19000</v>
      </c>
    </row>
    <row r="2006" spans="1:9" x14ac:dyDescent="0.25">
      <c r="A2006" s="1">
        <v>16</v>
      </c>
      <c r="B2006" t="s">
        <v>1099</v>
      </c>
      <c r="C2006" t="s">
        <v>59</v>
      </c>
      <c r="D2006" t="s">
        <v>63</v>
      </c>
      <c r="E2006" t="s">
        <v>1025</v>
      </c>
      <c r="F2006" t="s">
        <v>1028</v>
      </c>
      <c r="G2006" s="10">
        <v>1</v>
      </c>
      <c r="H2006" s="10">
        <v>18750</v>
      </c>
      <c r="I2006" s="11">
        <f t="shared" si="31"/>
        <v>18750</v>
      </c>
    </row>
    <row r="2007" spans="1:9" x14ac:dyDescent="0.25">
      <c r="A2007" s="1">
        <v>16</v>
      </c>
      <c r="B2007" t="s">
        <v>696</v>
      </c>
      <c r="C2007" t="s">
        <v>24</v>
      </c>
      <c r="D2007" t="s">
        <v>63</v>
      </c>
      <c r="E2007" t="s">
        <v>1025</v>
      </c>
      <c r="F2007" t="s">
        <v>1028</v>
      </c>
      <c r="G2007" s="10">
        <v>4</v>
      </c>
      <c r="H2007" s="10">
        <v>126660.04000000001</v>
      </c>
      <c r="I2007" s="11">
        <f t="shared" si="31"/>
        <v>31665.010000000002</v>
      </c>
    </row>
    <row r="2008" spans="1:9" x14ac:dyDescent="0.25">
      <c r="A2008" s="1">
        <v>16</v>
      </c>
      <c r="B2008" t="s">
        <v>752</v>
      </c>
      <c r="C2008" t="s">
        <v>24</v>
      </c>
      <c r="D2008" t="s">
        <v>63</v>
      </c>
      <c r="E2008" t="s">
        <v>1025</v>
      </c>
      <c r="F2008" t="s">
        <v>1028</v>
      </c>
      <c r="G2008" s="10">
        <v>3</v>
      </c>
      <c r="H2008" s="10">
        <v>51300.797400000003</v>
      </c>
      <c r="I2008" s="11">
        <f t="shared" si="31"/>
        <v>17100.265800000001</v>
      </c>
    </row>
    <row r="2009" spans="1:9" x14ac:dyDescent="0.25">
      <c r="A2009" s="1">
        <v>16</v>
      </c>
      <c r="B2009" t="s">
        <v>663</v>
      </c>
      <c r="C2009" t="s">
        <v>59</v>
      </c>
      <c r="D2009" t="s">
        <v>42</v>
      </c>
      <c r="E2009" t="s">
        <v>1025</v>
      </c>
      <c r="F2009" t="s">
        <v>1028</v>
      </c>
      <c r="G2009" s="10">
        <v>2</v>
      </c>
      <c r="H2009" s="10">
        <v>42899</v>
      </c>
      <c r="I2009" s="11">
        <f t="shared" si="31"/>
        <v>21449.5</v>
      </c>
    </row>
    <row r="2010" spans="1:9" x14ac:dyDescent="0.25">
      <c r="A2010" s="1">
        <v>16</v>
      </c>
      <c r="B2010" t="s">
        <v>617</v>
      </c>
      <c r="C2010" t="s">
        <v>41</v>
      </c>
      <c r="D2010" t="s">
        <v>42</v>
      </c>
      <c r="E2010" t="s">
        <v>1025</v>
      </c>
      <c r="F2010" t="s">
        <v>1028</v>
      </c>
      <c r="G2010" s="10">
        <v>3</v>
      </c>
      <c r="H2010" s="10">
        <v>36726.629999999997</v>
      </c>
      <c r="I2010" s="11">
        <f t="shared" si="31"/>
        <v>12242.21</v>
      </c>
    </row>
    <row r="2011" spans="1:9" x14ac:dyDescent="0.25">
      <c r="A2011" s="1">
        <v>16</v>
      </c>
      <c r="B2011" t="s">
        <v>914</v>
      </c>
      <c r="C2011" t="s">
        <v>107</v>
      </c>
      <c r="D2011" t="s">
        <v>42</v>
      </c>
      <c r="E2011" t="s">
        <v>1025</v>
      </c>
      <c r="F2011" t="s">
        <v>1028</v>
      </c>
      <c r="G2011" s="10">
        <v>1</v>
      </c>
      <c r="H2011" s="10">
        <v>62200</v>
      </c>
      <c r="I2011" s="11">
        <f t="shared" si="31"/>
        <v>62200</v>
      </c>
    </row>
    <row r="2012" spans="1:9" x14ac:dyDescent="0.25">
      <c r="A2012" s="1">
        <v>16</v>
      </c>
      <c r="B2012" t="s">
        <v>932</v>
      </c>
      <c r="C2012" t="s">
        <v>107</v>
      </c>
      <c r="D2012" t="s">
        <v>192</v>
      </c>
      <c r="E2012" t="s">
        <v>1025</v>
      </c>
      <c r="F2012" t="s">
        <v>1028</v>
      </c>
      <c r="G2012" s="10">
        <v>1</v>
      </c>
      <c r="H2012" s="10">
        <v>22090</v>
      </c>
      <c r="I2012" s="11">
        <f t="shared" si="31"/>
        <v>22090</v>
      </c>
    </row>
    <row r="2013" spans="1:9" x14ac:dyDescent="0.25">
      <c r="A2013" s="1">
        <v>16</v>
      </c>
      <c r="B2013" t="s">
        <v>701</v>
      </c>
      <c r="C2013" t="s">
        <v>59</v>
      </c>
      <c r="D2013" t="s">
        <v>9</v>
      </c>
      <c r="E2013" t="s">
        <v>1511</v>
      </c>
      <c r="F2013" t="s">
        <v>15</v>
      </c>
      <c r="G2013" s="10">
        <v>58</v>
      </c>
      <c r="H2013" s="10">
        <v>153617</v>
      </c>
      <c r="I2013" s="11">
        <f t="shared" si="31"/>
        <v>2648.5689655172414</v>
      </c>
    </row>
    <row r="2014" spans="1:9" x14ac:dyDescent="0.25">
      <c r="A2014" s="1">
        <v>16</v>
      </c>
      <c r="B2014" t="s">
        <v>661</v>
      </c>
      <c r="C2014" t="s">
        <v>59</v>
      </c>
      <c r="D2014" t="s">
        <v>12</v>
      </c>
      <c r="E2014" t="s">
        <v>1511</v>
      </c>
      <c r="F2014" t="s">
        <v>10</v>
      </c>
      <c r="G2014" s="10">
        <v>10</v>
      </c>
      <c r="H2014" s="10">
        <v>43732</v>
      </c>
      <c r="I2014" s="11">
        <f t="shared" si="31"/>
        <v>4373.2</v>
      </c>
    </row>
    <row r="2015" spans="1:9" x14ac:dyDescent="0.25">
      <c r="A2015" s="1">
        <v>16</v>
      </c>
      <c r="B2015" t="s">
        <v>779</v>
      </c>
      <c r="C2015" t="s">
        <v>59</v>
      </c>
      <c r="D2015" t="s">
        <v>7</v>
      </c>
      <c r="E2015" t="s">
        <v>1025</v>
      </c>
      <c r="F2015" t="s">
        <v>1028</v>
      </c>
      <c r="G2015" s="10">
        <v>27</v>
      </c>
      <c r="H2015" s="10">
        <v>189473</v>
      </c>
      <c r="I2015" s="11">
        <f t="shared" si="31"/>
        <v>7017.5185185185182</v>
      </c>
    </row>
    <row r="2016" spans="1:9" x14ac:dyDescent="0.25">
      <c r="A2016" s="1">
        <v>16</v>
      </c>
      <c r="B2016" t="s">
        <v>656</v>
      </c>
      <c r="C2016" t="s">
        <v>59</v>
      </c>
      <c r="D2016" t="s">
        <v>7</v>
      </c>
      <c r="E2016" t="s">
        <v>1025</v>
      </c>
      <c r="F2016" t="s">
        <v>1028</v>
      </c>
      <c r="G2016" s="10">
        <v>19</v>
      </c>
      <c r="H2016" s="10">
        <v>138813.07070000001</v>
      </c>
      <c r="I2016" s="11">
        <f t="shared" si="31"/>
        <v>7305.951089473685</v>
      </c>
    </row>
    <row r="2017" spans="1:9" x14ac:dyDescent="0.25">
      <c r="A2017" s="1">
        <v>16</v>
      </c>
      <c r="B2017" t="s">
        <v>780</v>
      </c>
      <c r="C2017" t="s">
        <v>59</v>
      </c>
      <c r="D2017" t="s">
        <v>46</v>
      </c>
      <c r="E2017" t="s">
        <v>1025</v>
      </c>
      <c r="F2017" t="s">
        <v>1028</v>
      </c>
      <c r="G2017" s="10">
        <v>3</v>
      </c>
      <c r="H2017" s="10">
        <v>15498</v>
      </c>
      <c r="I2017" s="11">
        <f t="shared" si="31"/>
        <v>5166</v>
      </c>
    </row>
    <row r="2018" spans="1:9" x14ac:dyDescent="0.25">
      <c r="A2018" s="1">
        <v>16</v>
      </c>
      <c r="B2018" t="s">
        <v>794</v>
      </c>
      <c r="C2018" t="s">
        <v>59</v>
      </c>
      <c r="D2018" t="s">
        <v>63</v>
      </c>
      <c r="E2018" t="s">
        <v>1025</v>
      </c>
      <c r="F2018" t="s">
        <v>1028</v>
      </c>
      <c r="G2018" s="10">
        <v>21</v>
      </c>
      <c r="H2018" s="10">
        <v>175032</v>
      </c>
      <c r="I2018" s="11">
        <f t="shared" si="31"/>
        <v>8334.8571428571431</v>
      </c>
    </row>
    <row r="2019" spans="1:9" x14ac:dyDescent="0.25">
      <c r="A2019" s="1">
        <v>16</v>
      </c>
      <c r="B2019" t="s">
        <v>1014</v>
      </c>
      <c r="C2019" t="s">
        <v>361</v>
      </c>
      <c r="D2019" t="s">
        <v>12</v>
      </c>
      <c r="E2019" t="s">
        <v>1511</v>
      </c>
      <c r="F2019" t="s">
        <v>10</v>
      </c>
      <c r="G2019" s="10">
        <v>4</v>
      </c>
      <c r="H2019" s="10">
        <v>20236</v>
      </c>
      <c r="I2019" s="11">
        <f t="shared" si="31"/>
        <v>5059</v>
      </c>
    </row>
    <row r="2020" spans="1:9" x14ac:dyDescent="0.25">
      <c r="A2020" s="1">
        <v>16</v>
      </c>
      <c r="B2020" t="s">
        <v>1512</v>
      </c>
      <c r="C2020" t="s">
        <v>41</v>
      </c>
      <c r="D2020" t="s">
        <v>25</v>
      </c>
      <c r="E2020" t="s">
        <v>1511</v>
      </c>
      <c r="F2020" t="s">
        <v>15</v>
      </c>
      <c r="G2020" s="10">
        <v>117</v>
      </c>
      <c r="H2020" s="10">
        <v>245481.91</v>
      </c>
      <c r="I2020" s="11">
        <f t="shared" si="31"/>
        <v>2098.1359829059829</v>
      </c>
    </row>
    <row r="2021" spans="1:9" x14ac:dyDescent="0.25">
      <c r="A2021" s="1">
        <v>16</v>
      </c>
      <c r="B2021" t="s">
        <v>1407</v>
      </c>
      <c r="C2021" t="s">
        <v>41</v>
      </c>
      <c r="D2021" t="s">
        <v>9</v>
      </c>
      <c r="E2021" t="s">
        <v>1511</v>
      </c>
      <c r="F2021" t="s">
        <v>15</v>
      </c>
      <c r="G2021" s="10">
        <v>1</v>
      </c>
      <c r="H2021" s="10">
        <v>500</v>
      </c>
      <c r="I2021" s="11">
        <f t="shared" si="31"/>
        <v>500</v>
      </c>
    </row>
    <row r="2022" spans="1:9" x14ac:dyDescent="0.25">
      <c r="A2022" s="1">
        <v>16</v>
      </c>
      <c r="B2022" t="s">
        <v>146</v>
      </c>
      <c r="C2022" t="s">
        <v>41</v>
      </c>
      <c r="D2022" t="s">
        <v>9</v>
      </c>
      <c r="E2022" t="s">
        <v>1511</v>
      </c>
      <c r="F2022" t="s">
        <v>15</v>
      </c>
      <c r="G2022" s="10">
        <v>2</v>
      </c>
      <c r="H2022" s="10">
        <v>1000</v>
      </c>
      <c r="I2022" s="11">
        <f t="shared" si="31"/>
        <v>500</v>
      </c>
    </row>
    <row r="2023" spans="1:9" x14ac:dyDescent="0.25">
      <c r="A2023" s="1">
        <v>16</v>
      </c>
      <c r="B2023" t="s">
        <v>408</v>
      </c>
      <c r="C2023" t="s">
        <v>41</v>
      </c>
      <c r="D2023" t="s">
        <v>9</v>
      </c>
      <c r="E2023" t="s">
        <v>1511</v>
      </c>
      <c r="F2023" t="s">
        <v>15</v>
      </c>
      <c r="G2023" s="10">
        <v>58</v>
      </c>
      <c r="H2023" s="10">
        <v>151829.41</v>
      </c>
      <c r="I2023" s="11">
        <f t="shared" si="31"/>
        <v>2617.7484482758623</v>
      </c>
    </row>
    <row r="2024" spans="1:9" x14ac:dyDescent="0.25">
      <c r="A2024" s="1">
        <v>16</v>
      </c>
      <c r="B2024" t="s">
        <v>405</v>
      </c>
      <c r="C2024" t="s">
        <v>41</v>
      </c>
      <c r="D2024" t="s">
        <v>9</v>
      </c>
      <c r="E2024" t="s">
        <v>1025</v>
      </c>
      <c r="F2024" t="s">
        <v>15</v>
      </c>
      <c r="G2024" s="10">
        <v>2</v>
      </c>
      <c r="H2024" s="10">
        <v>1000</v>
      </c>
      <c r="I2024" s="11">
        <f t="shared" si="31"/>
        <v>500</v>
      </c>
    </row>
    <row r="2025" spans="1:9" x14ac:dyDescent="0.25">
      <c r="A2025" s="1">
        <v>16</v>
      </c>
      <c r="B2025" t="s">
        <v>112</v>
      </c>
      <c r="C2025" t="s">
        <v>41</v>
      </c>
      <c r="D2025" t="s">
        <v>9</v>
      </c>
      <c r="E2025" t="s">
        <v>1025</v>
      </c>
      <c r="F2025" t="s">
        <v>10</v>
      </c>
      <c r="G2025" s="10">
        <v>27</v>
      </c>
      <c r="H2025" s="10">
        <v>102549.03</v>
      </c>
      <c r="I2025" s="11">
        <f t="shared" si="31"/>
        <v>3798.112222222222</v>
      </c>
    </row>
    <row r="2026" spans="1:9" x14ac:dyDescent="0.25">
      <c r="A2026" s="1">
        <v>16</v>
      </c>
      <c r="B2026" t="s">
        <v>158</v>
      </c>
      <c r="C2026" t="s">
        <v>41</v>
      </c>
      <c r="D2026" t="s">
        <v>12</v>
      </c>
      <c r="E2026" t="s">
        <v>1511</v>
      </c>
      <c r="F2026" t="s">
        <v>10</v>
      </c>
      <c r="G2026" s="10">
        <v>18</v>
      </c>
      <c r="H2026" s="10">
        <v>64440.542399999998</v>
      </c>
      <c r="I2026" s="11">
        <f t="shared" si="31"/>
        <v>3580.0301333333332</v>
      </c>
    </row>
    <row r="2027" spans="1:9" x14ac:dyDescent="0.25">
      <c r="A2027" s="1">
        <v>16</v>
      </c>
      <c r="B2027" t="s">
        <v>43</v>
      </c>
      <c r="C2027" t="s">
        <v>41</v>
      </c>
      <c r="D2027" t="s">
        <v>12</v>
      </c>
      <c r="E2027" t="s">
        <v>1025</v>
      </c>
      <c r="F2027" t="s">
        <v>10</v>
      </c>
      <c r="G2027" s="10">
        <v>2</v>
      </c>
      <c r="H2027" s="10">
        <v>1800</v>
      </c>
      <c r="I2027" s="11">
        <f t="shared" si="31"/>
        <v>900</v>
      </c>
    </row>
    <row r="2028" spans="1:9" x14ac:dyDescent="0.25">
      <c r="A2028" s="1">
        <v>16</v>
      </c>
      <c r="B2028" t="s">
        <v>659</v>
      </c>
      <c r="C2028" t="s">
        <v>41</v>
      </c>
      <c r="D2028" t="s">
        <v>1003</v>
      </c>
      <c r="E2028" t="s">
        <v>1003</v>
      </c>
      <c r="F2028" t="s">
        <v>1765</v>
      </c>
      <c r="G2028" s="10">
        <v>1</v>
      </c>
      <c r="H2028" s="10">
        <v>900</v>
      </c>
      <c r="I2028" s="11">
        <f t="shared" si="31"/>
        <v>900</v>
      </c>
    </row>
    <row r="2029" spans="1:9" x14ac:dyDescent="0.25">
      <c r="A2029" s="1">
        <v>16</v>
      </c>
      <c r="B2029" t="s">
        <v>1020</v>
      </c>
      <c r="C2029" t="s">
        <v>41</v>
      </c>
      <c r="D2029" t="s">
        <v>7</v>
      </c>
      <c r="E2029" t="s">
        <v>1025</v>
      </c>
      <c r="F2029" t="s">
        <v>10</v>
      </c>
      <c r="G2029" s="10">
        <v>1</v>
      </c>
      <c r="H2029" s="10">
        <v>500</v>
      </c>
      <c r="I2029" s="11">
        <f t="shared" si="31"/>
        <v>500</v>
      </c>
    </row>
    <row r="2030" spans="1:9" x14ac:dyDescent="0.25">
      <c r="A2030" s="1">
        <v>16</v>
      </c>
      <c r="B2030" t="s">
        <v>504</v>
      </c>
      <c r="C2030" t="s">
        <v>41</v>
      </c>
      <c r="D2030" t="s">
        <v>7</v>
      </c>
      <c r="E2030" t="s">
        <v>1025</v>
      </c>
      <c r="F2030" t="s">
        <v>10</v>
      </c>
      <c r="G2030" s="10">
        <v>2</v>
      </c>
      <c r="H2030" s="10">
        <v>10582</v>
      </c>
      <c r="I2030" s="11">
        <f t="shared" si="31"/>
        <v>5291</v>
      </c>
    </row>
    <row r="2031" spans="1:9" x14ac:dyDescent="0.25">
      <c r="A2031" s="1">
        <v>16</v>
      </c>
      <c r="B2031" t="s">
        <v>409</v>
      </c>
      <c r="C2031" t="s">
        <v>41</v>
      </c>
      <c r="D2031" t="s">
        <v>7</v>
      </c>
      <c r="E2031" t="s">
        <v>1025</v>
      </c>
      <c r="F2031" t="s">
        <v>1028</v>
      </c>
      <c r="G2031" s="10">
        <v>1</v>
      </c>
      <c r="H2031" s="10">
        <v>8217</v>
      </c>
      <c r="I2031" s="11">
        <f t="shared" si="31"/>
        <v>8217</v>
      </c>
    </row>
    <row r="2032" spans="1:9" x14ac:dyDescent="0.25">
      <c r="A2032" s="1">
        <v>16</v>
      </c>
      <c r="B2032" t="s">
        <v>1590</v>
      </c>
      <c r="C2032" t="s">
        <v>6</v>
      </c>
      <c r="D2032" t="s">
        <v>7</v>
      </c>
      <c r="E2032" t="s">
        <v>1025</v>
      </c>
      <c r="F2032" t="s">
        <v>1028</v>
      </c>
      <c r="G2032" s="10">
        <v>1</v>
      </c>
      <c r="H2032" s="10">
        <v>22850</v>
      </c>
      <c r="I2032" s="11">
        <f t="shared" si="31"/>
        <v>22850</v>
      </c>
    </row>
    <row r="2033" spans="1:9" x14ac:dyDescent="0.25">
      <c r="A2033" s="1">
        <v>16</v>
      </c>
      <c r="B2033" t="s">
        <v>1591</v>
      </c>
      <c r="C2033" t="s">
        <v>6</v>
      </c>
      <c r="D2033" t="s">
        <v>38</v>
      </c>
      <c r="E2033" t="s">
        <v>1025</v>
      </c>
      <c r="F2033" t="s">
        <v>1028</v>
      </c>
      <c r="G2033" s="10">
        <v>1</v>
      </c>
      <c r="H2033" s="10">
        <v>29817</v>
      </c>
      <c r="I2033" s="11">
        <f t="shared" si="31"/>
        <v>29817</v>
      </c>
    </row>
    <row r="2034" spans="1:9" x14ac:dyDescent="0.25">
      <c r="A2034" s="1">
        <v>16</v>
      </c>
      <c r="B2034" t="s">
        <v>1584</v>
      </c>
      <c r="C2034" t="s">
        <v>6</v>
      </c>
      <c r="D2034" t="s">
        <v>63</v>
      </c>
      <c r="E2034" t="s">
        <v>1025</v>
      </c>
      <c r="F2034" t="s">
        <v>1028</v>
      </c>
      <c r="G2034" s="10">
        <v>2</v>
      </c>
      <c r="H2034" s="10">
        <v>51948</v>
      </c>
      <c r="I2034" s="11">
        <f t="shared" si="31"/>
        <v>25974</v>
      </c>
    </row>
    <row r="2035" spans="1:9" x14ac:dyDescent="0.25">
      <c r="A2035" s="1">
        <v>16</v>
      </c>
      <c r="B2035" t="s">
        <v>1514</v>
      </c>
      <c r="C2035" t="s">
        <v>6</v>
      </c>
      <c r="D2035" t="s">
        <v>25</v>
      </c>
      <c r="E2035" t="s">
        <v>1511</v>
      </c>
      <c r="F2035" t="s">
        <v>15</v>
      </c>
      <c r="G2035" s="10">
        <v>10</v>
      </c>
      <c r="H2035" s="10">
        <v>30988</v>
      </c>
      <c r="I2035" s="11">
        <f t="shared" si="31"/>
        <v>3098.8</v>
      </c>
    </row>
    <row r="2036" spans="1:9" x14ac:dyDescent="0.25">
      <c r="A2036" s="1">
        <v>16</v>
      </c>
      <c r="B2036" t="s">
        <v>1567</v>
      </c>
      <c r="C2036" t="s">
        <v>6</v>
      </c>
      <c r="D2036" t="s">
        <v>25</v>
      </c>
      <c r="E2036" t="s">
        <v>1025</v>
      </c>
      <c r="F2036" t="s">
        <v>15</v>
      </c>
      <c r="G2036" s="10">
        <v>7</v>
      </c>
      <c r="H2036" s="10">
        <v>36066</v>
      </c>
      <c r="I2036" s="11">
        <f t="shared" si="31"/>
        <v>5152.2857142857147</v>
      </c>
    </row>
    <row r="2037" spans="1:9" x14ac:dyDescent="0.25">
      <c r="A2037" s="1">
        <v>16</v>
      </c>
      <c r="B2037" t="s">
        <v>1540</v>
      </c>
      <c r="C2037" t="s">
        <v>6</v>
      </c>
      <c r="D2037" t="s">
        <v>9</v>
      </c>
      <c r="E2037" t="s">
        <v>1025</v>
      </c>
      <c r="F2037" t="s">
        <v>10</v>
      </c>
      <c r="G2037" s="10">
        <v>17</v>
      </c>
      <c r="H2037" s="10">
        <v>155308</v>
      </c>
      <c r="I2037" s="11">
        <f t="shared" si="31"/>
        <v>9135.7647058823532</v>
      </c>
    </row>
    <row r="2038" spans="1:9" x14ac:dyDescent="0.25">
      <c r="A2038" s="1">
        <v>16</v>
      </c>
      <c r="B2038" t="s">
        <v>1515</v>
      </c>
      <c r="C2038" t="s">
        <v>6</v>
      </c>
      <c r="D2038" t="s">
        <v>9</v>
      </c>
      <c r="E2038" t="s">
        <v>1025</v>
      </c>
      <c r="F2038" t="s">
        <v>10</v>
      </c>
      <c r="G2038" s="10">
        <v>1</v>
      </c>
      <c r="H2038" s="10">
        <v>5393</v>
      </c>
      <c r="I2038" s="11">
        <f t="shared" si="31"/>
        <v>5393</v>
      </c>
    </row>
    <row r="2039" spans="1:9" x14ac:dyDescent="0.25">
      <c r="A2039" s="1">
        <v>16</v>
      </c>
      <c r="B2039" t="s">
        <v>1525</v>
      </c>
      <c r="C2039" t="s">
        <v>6</v>
      </c>
      <c r="D2039" t="s">
        <v>9</v>
      </c>
      <c r="E2039" t="s">
        <v>1025</v>
      </c>
      <c r="F2039" t="s">
        <v>15</v>
      </c>
      <c r="G2039" s="10">
        <v>2</v>
      </c>
      <c r="H2039" s="10">
        <v>10570</v>
      </c>
      <c r="I2039" s="11">
        <f t="shared" si="31"/>
        <v>5285</v>
      </c>
    </row>
    <row r="2040" spans="1:9" x14ac:dyDescent="0.25">
      <c r="A2040" s="1">
        <v>16</v>
      </c>
      <c r="B2040" t="s">
        <v>1516</v>
      </c>
      <c r="C2040" t="s">
        <v>6</v>
      </c>
      <c r="D2040" t="s">
        <v>9</v>
      </c>
      <c r="E2040" t="s">
        <v>1025</v>
      </c>
      <c r="F2040" t="s">
        <v>15</v>
      </c>
      <c r="G2040" s="10">
        <v>2</v>
      </c>
      <c r="H2040" s="10">
        <v>11977</v>
      </c>
      <c r="I2040" s="11">
        <f t="shared" si="31"/>
        <v>5988.5</v>
      </c>
    </row>
    <row r="2041" spans="1:9" x14ac:dyDescent="0.25">
      <c r="A2041" s="1">
        <v>16</v>
      </c>
      <c r="B2041" t="s">
        <v>1526</v>
      </c>
      <c r="C2041" t="s">
        <v>6</v>
      </c>
      <c r="D2041" t="s">
        <v>9</v>
      </c>
      <c r="E2041" t="s">
        <v>1025</v>
      </c>
      <c r="F2041" t="s">
        <v>10</v>
      </c>
      <c r="G2041" s="10">
        <v>3</v>
      </c>
      <c r="H2041" s="10">
        <v>13762</v>
      </c>
      <c r="I2041" s="11">
        <f t="shared" si="31"/>
        <v>4587.333333333333</v>
      </c>
    </row>
    <row r="2042" spans="1:9" x14ac:dyDescent="0.25">
      <c r="A2042" s="1">
        <v>16</v>
      </c>
      <c r="B2042" t="s">
        <v>1517</v>
      </c>
      <c r="C2042" t="s">
        <v>6</v>
      </c>
      <c r="D2042" t="s">
        <v>7</v>
      </c>
      <c r="E2042" t="s">
        <v>1025</v>
      </c>
      <c r="F2042" t="s">
        <v>10</v>
      </c>
      <c r="G2042" s="10">
        <v>4</v>
      </c>
      <c r="H2042" s="10">
        <v>34846</v>
      </c>
      <c r="I2042" s="11">
        <f t="shared" si="31"/>
        <v>8711.5</v>
      </c>
    </row>
    <row r="2043" spans="1:9" x14ac:dyDescent="0.25">
      <c r="A2043" s="1">
        <v>16</v>
      </c>
      <c r="B2043" t="s">
        <v>1543</v>
      </c>
      <c r="C2043" t="s">
        <v>6</v>
      </c>
      <c r="D2043" t="s">
        <v>7</v>
      </c>
      <c r="E2043" t="s">
        <v>1025</v>
      </c>
      <c r="F2043" t="s">
        <v>1028</v>
      </c>
      <c r="G2043" s="10">
        <v>6</v>
      </c>
      <c r="H2043" s="10">
        <v>64488</v>
      </c>
      <c r="I2043" s="11">
        <f t="shared" si="31"/>
        <v>10748</v>
      </c>
    </row>
    <row r="2044" spans="1:9" x14ac:dyDescent="0.25">
      <c r="A2044" s="1">
        <v>16</v>
      </c>
      <c r="B2044" t="s">
        <v>1545</v>
      </c>
      <c r="C2044" t="s">
        <v>6</v>
      </c>
      <c r="D2044" t="s">
        <v>7</v>
      </c>
      <c r="E2044" t="s">
        <v>1025</v>
      </c>
      <c r="F2044" t="s">
        <v>1028</v>
      </c>
      <c r="G2044" s="10">
        <v>3</v>
      </c>
      <c r="H2044" s="10">
        <v>25357</v>
      </c>
      <c r="I2044" s="11">
        <f t="shared" si="31"/>
        <v>8452.3333333333339</v>
      </c>
    </row>
    <row r="2045" spans="1:9" x14ac:dyDescent="0.25">
      <c r="A2045" s="1">
        <v>16</v>
      </c>
      <c r="B2045" t="s">
        <v>1546</v>
      </c>
      <c r="C2045" t="s">
        <v>6</v>
      </c>
      <c r="D2045" t="s">
        <v>7</v>
      </c>
      <c r="E2045" t="s">
        <v>1025</v>
      </c>
      <c r="F2045" t="s">
        <v>1028</v>
      </c>
      <c r="G2045" s="10">
        <v>1</v>
      </c>
      <c r="H2045" s="10">
        <v>12994</v>
      </c>
      <c r="I2045" s="11">
        <f t="shared" si="31"/>
        <v>12994</v>
      </c>
    </row>
    <row r="2046" spans="1:9" x14ac:dyDescent="0.25">
      <c r="A2046" s="1">
        <v>16</v>
      </c>
      <c r="B2046" t="s">
        <v>1527</v>
      </c>
      <c r="C2046" t="s">
        <v>6</v>
      </c>
      <c r="D2046" t="s">
        <v>7</v>
      </c>
      <c r="E2046" t="s">
        <v>1025</v>
      </c>
      <c r="F2046" t="s">
        <v>1028</v>
      </c>
      <c r="G2046" s="10">
        <v>6</v>
      </c>
      <c r="H2046" s="10">
        <v>79400</v>
      </c>
      <c r="I2046" s="11">
        <f t="shared" si="31"/>
        <v>13233.333333333334</v>
      </c>
    </row>
    <row r="2047" spans="1:9" x14ac:dyDescent="0.25">
      <c r="A2047" s="1">
        <v>16</v>
      </c>
      <c r="B2047" t="s">
        <v>1547</v>
      </c>
      <c r="C2047" t="s">
        <v>6</v>
      </c>
      <c r="D2047" t="s">
        <v>46</v>
      </c>
      <c r="E2047" t="s">
        <v>1025</v>
      </c>
      <c r="F2047" t="s">
        <v>1028</v>
      </c>
      <c r="G2047" s="10">
        <v>13</v>
      </c>
      <c r="H2047" s="10">
        <v>163558</v>
      </c>
      <c r="I2047" s="11">
        <f t="shared" si="31"/>
        <v>12581.384615384615</v>
      </c>
    </row>
    <row r="2048" spans="1:9" x14ac:dyDescent="0.25">
      <c r="A2048" s="1">
        <v>16</v>
      </c>
      <c r="B2048" t="s">
        <v>1548</v>
      </c>
      <c r="C2048" t="s">
        <v>6</v>
      </c>
      <c r="D2048" t="s">
        <v>46</v>
      </c>
      <c r="E2048" t="s">
        <v>1025</v>
      </c>
      <c r="F2048" t="s">
        <v>1028</v>
      </c>
      <c r="G2048" s="10">
        <v>8</v>
      </c>
      <c r="H2048" s="10">
        <v>108832</v>
      </c>
      <c r="I2048" s="11">
        <f t="shared" si="31"/>
        <v>13604</v>
      </c>
    </row>
    <row r="2049" spans="1:9" x14ac:dyDescent="0.25">
      <c r="A2049" s="1">
        <v>16</v>
      </c>
      <c r="B2049" t="s">
        <v>1553</v>
      </c>
      <c r="C2049" t="s">
        <v>6</v>
      </c>
      <c r="D2049" t="s">
        <v>63</v>
      </c>
      <c r="E2049" t="s">
        <v>1025</v>
      </c>
      <c r="F2049" t="s">
        <v>1028</v>
      </c>
      <c r="G2049" s="10">
        <v>1</v>
      </c>
      <c r="H2049" s="10">
        <v>16565</v>
      </c>
      <c r="I2049" s="11">
        <f t="shared" si="31"/>
        <v>16565</v>
      </c>
    </row>
    <row r="2050" spans="1:9" x14ac:dyDescent="0.25">
      <c r="A2050" s="1">
        <v>16</v>
      </c>
      <c r="B2050" t="s">
        <v>1592</v>
      </c>
      <c r="C2050" t="s">
        <v>6</v>
      </c>
      <c r="D2050" t="s">
        <v>63</v>
      </c>
      <c r="E2050" t="s">
        <v>1025</v>
      </c>
      <c r="F2050" t="s">
        <v>1028</v>
      </c>
      <c r="G2050" s="10">
        <v>1</v>
      </c>
      <c r="H2050" s="10">
        <v>17111</v>
      </c>
      <c r="I2050" s="11">
        <f t="shared" si="31"/>
        <v>17111</v>
      </c>
    </row>
    <row r="2051" spans="1:9" x14ac:dyDescent="0.25">
      <c r="A2051" s="1">
        <v>16</v>
      </c>
      <c r="B2051" t="s">
        <v>1593</v>
      </c>
      <c r="C2051" t="s">
        <v>6</v>
      </c>
      <c r="D2051" t="s">
        <v>63</v>
      </c>
      <c r="E2051" t="s">
        <v>1025</v>
      </c>
      <c r="F2051" t="s">
        <v>1028</v>
      </c>
      <c r="G2051" s="10">
        <v>4</v>
      </c>
      <c r="H2051" s="10">
        <v>76690</v>
      </c>
      <c r="I2051" s="11">
        <f t="shared" ref="I2051:I2114" si="32">IFERROR(H2051/G2051,0)</f>
        <v>19172.5</v>
      </c>
    </row>
    <row r="2052" spans="1:9" x14ac:dyDescent="0.25">
      <c r="A2052" s="1">
        <v>16</v>
      </c>
      <c r="B2052" t="s">
        <v>1556</v>
      </c>
      <c r="C2052" t="s">
        <v>6</v>
      </c>
      <c r="D2052" t="s">
        <v>42</v>
      </c>
      <c r="E2052" t="s">
        <v>1025</v>
      </c>
      <c r="F2052" t="s">
        <v>1028</v>
      </c>
      <c r="G2052" s="10">
        <v>31</v>
      </c>
      <c r="H2052" s="10">
        <v>822305</v>
      </c>
      <c r="I2052" s="11">
        <f t="shared" si="32"/>
        <v>26525.967741935485</v>
      </c>
    </row>
    <row r="2053" spans="1:9" x14ac:dyDescent="0.25">
      <c r="A2053" s="1">
        <v>16</v>
      </c>
      <c r="B2053" t="s">
        <v>1530</v>
      </c>
      <c r="C2053" t="s">
        <v>6</v>
      </c>
      <c r="D2053" t="s">
        <v>42</v>
      </c>
      <c r="E2053" t="s">
        <v>1025</v>
      </c>
      <c r="F2053" t="s">
        <v>1028</v>
      </c>
      <c r="G2053" s="10">
        <v>26</v>
      </c>
      <c r="H2053" s="10">
        <v>728989</v>
      </c>
      <c r="I2053" s="11">
        <f t="shared" si="32"/>
        <v>28038.038461538461</v>
      </c>
    </row>
    <row r="2054" spans="1:9" x14ac:dyDescent="0.25">
      <c r="A2054" s="1">
        <v>16</v>
      </c>
      <c r="B2054" t="s">
        <v>1589</v>
      </c>
      <c r="C2054" t="s">
        <v>6</v>
      </c>
      <c r="D2054" t="s">
        <v>42</v>
      </c>
      <c r="E2054" t="s">
        <v>1025</v>
      </c>
      <c r="F2054" t="s">
        <v>1028</v>
      </c>
      <c r="G2054" s="10">
        <v>1</v>
      </c>
      <c r="H2054" s="10">
        <v>26559</v>
      </c>
      <c r="I2054" s="11">
        <f t="shared" si="32"/>
        <v>26559</v>
      </c>
    </row>
    <row r="2055" spans="1:9" x14ac:dyDescent="0.25">
      <c r="A2055" s="1">
        <v>16</v>
      </c>
      <c r="B2055" t="s">
        <v>1578</v>
      </c>
      <c r="C2055" t="s">
        <v>6</v>
      </c>
      <c r="D2055" t="s">
        <v>44</v>
      </c>
      <c r="E2055" t="s">
        <v>1025</v>
      </c>
      <c r="F2055" t="s">
        <v>1028</v>
      </c>
      <c r="G2055" s="10">
        <v>1</v>
      </c>
      <c r="H2055" s="10">
        <v>40910</v>
      </c>
      <c r="I2055" s="11">
        <f t="shared" si="32"/>
        <v>40910</v>
      </c>
    </row>
    <row r="2056" spans="1:9" x14ac:dyDescent="0.25">
      <c r="A2056" s="1">
        <v>16</v>
      </c>
      <c r="B2056" t="s">
        <v>1594</v>
      </c>
      <c r="C2056" t="s">
        <v>6</v>
      </c>
      <c r="D2056" t="s">
        <v>1002</v>
      </c>
      <c r="E2056" t="s">
        <v>1002</v>
      </c>
      <c r="F2056" t="s">
        <v>1766</v>
      </c>
      <c r="G2056" s="10">
        <v>1</v>
      </c>
      <c r="H2056" s="10">
        <v>2666</v>
      </c>
      <c r="I2056" s="11">
        <f t="shared" si="32"/>
        <v>2666</v>
      </c>
    </row>
    <row r="2057" spans="1:9" x14ac:dyDescent="0.25">
      <c r="A2057" s="1">
        <v>17</v>
      </c>
      <c r="B2057" t="s">
        <v>1508</v>
      </c>
      <c r="C2057" t="s">
        <v>59</v>
      </c>
      <c r="D2057" t="s">
        <v>63</v>
      </c>
      <c r="E2057" t="s">
        <v>1025</v>
      </c>
      <c r="F2057" t="s">
        <v>1028</v>
      </c>
      <c r="G2057" s="10">
        <v>15</v>
      </c>
      <c r="H2057" s="10">
        <v>151625.64000000001</v>
      </c>
      <c r="I2057" s="11">
        <f t="shared" si="32"/>
        <v>10108.376</v>
      </c>
    </row>
    <row r="2058" spans="1:9" x14ac:dyDescent="0.25">
      <c r="A2058" s="1">
        <v>17</v>
      </c>
      <c r="B2058" t="s">
        <v>1521</v>
      </c>
      <c r="C2058" t="s">
        <v>59</v>
      </c>
      <c r="D2058" t="s">
        <v>46</v>
      </c>
      <c r="E2058" t="s">
        <v>1025</v>
      </c>
      <c r="F2058" t="s">
        <v>1028</v>
      </c>
      <c r="G2058" s="10">
        <v>10</v>
      </c>
      <c r="H2058" s="10">
        <v>88137.1</v>
      </c>
      <c r="I2058" s="11">
        <f t="shared" si="32"/>
        <v>8813.7100000000009</v>
      </c>
    </row>
    <row r="2059" spans="1:9" x14ac:dyDescent="0.25">
      <c r="A2059" s="1">
        <v>17</v>
      </c>
      <c r="B2059" t="s">
        <v>699</v>
      </c>
      <c r="C2059" t="s">
        <v>24</v>
      </c>
      <c r="D2059" t="s">
        <v>96</v>
      </c>
      <c r="E2059" t="s">
        <v>1511</v>
      </c>
      <c r="F2059" t="s">
        <v>10</v>
      </c>
      <c r="G2059" s="10">
        <v>2</v>
      </c>
      <c r="H2059" s="10">
        <v>7030.04</v>
      </c>
      <c r="I2059" s="11">
        <f t="shared" si="32"/>
        <v>3515.02</v>
      </c>
    </row>
    <row r="2060" spans="1:9" x14ac:dyDescent="0.25">
      <c r="A2060" s="1">
        <v>17</v>
      </c>
      <c r="B2060" t="s">
        <v>912</v>
      </c>
      <c r="C2060" t="s">
        <v>41</v>
      </c>
      <c r="D2060" t="s">
        <v>25</v>
      </c>
      <c r="E2060" t="s">
        <v>1025</v>
      </c>
      <c r="F2060" t="s">
        <v>15</v>
      </c>
      <c r="G2060" s="10">
        <v>116</v>
      </c>
      <c r="H2060" s="10">
        <v>286951.2</v>
      </c>
      <c r="I2060" s="11">
        <f t="shared" si="32"/>
        <v>2473.7172413793105</v>
      </c>
    </row>
    <row r="2061" spans="1:9" x14ac:dyDescent="0.25">
      <c r="A2061" s="1">
        <v>17</v>
      </c>
      <c r="B2061" t="s">
        <v>623</v>
      </c>
      <c r="C2061" t="s">
        <v>107</v>
      </c>
      <c r="D2061" t="s">
        <v>25</v>
      </c>
      <c r="E2061" t="s">
        <v>1511</v>
      </c>
      <c r="F2061" t="s">
        <v>15</v>
      </c>
      <c r="G2061" s="10">
        <v>1</v>
      </c>
      <c r="H2061" s="10">
        <v>3700</v>
      </c>
      <c r="I2061" s="11">
        <f t="shared" si="32"/>
        <v>3700</v>
      </c>
    </row>
    <row r="2062" spans="1:9" x14ac:dyDescent="0.25">
      <c r="A2062" s="1">
        <v>17</v>
      </c>
      <c r="B2062" t="s">
        <v>643</v>
      </c>
      <c r="C2062" t="s">
        <v>107</v>
      </c>
      <c r="D2062" t="s">
        <v>25</v>
      </c>
      <c r="E2062" t="s">
        <v>1511</v>
      </c>
      <c r="F2062" t="s">
        <v>15</v>
      </c>
      <c r="G2062" s="10">
        <v>10</v>
      </c>
      <c r="H2062" s="10">
        <v>40085.411</v>
      </c>
      <c r="I2062" s="11">
        <f t="shared" si="32"/>
        <v>4008.5410999999999</v>
      </c>
    </row>
    <row r="2063" spans="1:9" x14ac:dyDescent="0.25">
      <c r="A2063" s="1">
        <v>17</v>
      </c>
      <c r="B2063" t="s">
        <v>995</v>
      </c>
      <c r="C2063" t="s">
        <v>985</v>
      </c>
      <c r="D2063" t="s">
        <v>25</v>
      </c>
      <c r="E2063" t="s">
        <v>1511</v>
      </c>
      <c r="F2063" t="s">
        <v>15</v>
      </c>
      <c r="G2063" s="10">
        <v>33</v>
      </c>
      <c r="H2063" s="10">
        <v>56193.979999999996</v>
      </c>
      <c r="I2063" s="11">
        <f t="shared" si="32"/>
        <v>1702.8478787878787</v>
      </c>
    </row>
    <row r="2064" spans="1:9" x14ac:dyDescent="0.25">
      <c r="A2064" s="1">
        <v>17</v>
      </c>
      <c r="B2064" t="s">
        <v>676</v>
      </c>
      <c r="C2064" t="s">
        <v>24</v>
      </c>
      <c r="D2064" t="s">
        <v>66</v>
      </c>
      <c r="E2064" t="s">
        <v>1025</v>
      </c>
      <c r="F2064" t="s">
        <v>15</v>
      </c>
      <c r="G2064" s="10">
        <v>1</v>
      </c>
      <c r="H2064" s="10">
        <v>5765</v>
      </c>
      <c r="I2064" s="11">
        <f t="shared" si="32"/>
        <v>5765</v>
      </c>
    </row>
    <row r="2065" spans="1:9" x14ac:dyDescent="0.25">
      <c r="A2065" s="1">
        <v>17</v>
      </c>
      <c r="B2065" t="s">
        <v>951</v>
      </c>
      <c r="C2065" t="s">
        <v>361</v>
      </c>
      <c r="D2065" t="s">
        <v>9</v>
      </c>
      <c r="E2065" t="s">
        <v>1511</v>
      </c>
      <c r="F2065" t="s">
        <v>15</v>
      </c>
      <c r="G2065" s="10">
        <v>7</v>
      </c>
      <c r="H2065" s="10">
        <v>21918</v>
      </c>
      <c r="I2065" s="11">
        <f t="shared" si="32"/>
        <v>3131.1428571428573</v>
      </c>
    </row>
    <row r="2066" spans="1:9" x14ac:dyDescent="0.25">
      <c r="A2066" s="1">
        <v>17</v>
      </c>
      <c r="B2066" t="s">
        <v>982</v>
      </c>
      <c r="C2066" t="s">
        <v>59</v>
      </c>
      <c r="D2066" t="s">
        <v>9</v>
      </c>
      <c r="E2066" t="s">
        <v>1025</v>
      </c>
      <c r="F2066" t="s">
        <v>15</v>
      </c>
      <c r="G2066" s="10">
        <v>71</v>
      </c>
      <c r="H2066" s="10">
        <v>254090.6</v>
      </c>
      <c r="I2066" s="11">
        <f t="shared" si="32"/>
        <v>3578.7408450704224</v>
      </c>
    </row>
    <row r="2067" spans="1:9" x14ac:dyDescent="0.25">
      <c r="A2067" s="1">
        <v>17</v>
      </c>
      <c r="B2067" t="s">
        <v>680</v>
      </c>
      <c r="C2067" t="s">
        <v>59</v>
      </c>
      <c r="D2067" t="s">
        <v>9</v>
      </c>
      <c r="E2067" t="s">
        <v>1025</v>
      </c>
      <c r="F2067" t="s">
        <v>15</v>
      </c>
      <c r="G2067" s="10">
        <v>83</v>
      </c>
      <c r="H2067" s="10">
        <v>327531.95</v>
      </c>
      <c r="I2067" s="11">
        <f t="shared" si="32"/>
        <v>3946.168072289157</v>
      </c>
    </row>
    <row r="2068" spans="1:9" x14ac:dyDescent="0.25">
      <c r="A2068" s="1">
        <v>17</v>
      </c>
      <c r="B2068" t="s">
        <v>579</v>
      </c>
      <c r="C2068" t="s">
        <v>41</v>
      </c>
      <c r="D2068" t="s">
        <v>9</v>
      </c>
      <c r="E2068" t="s">
        <v>1511</v>
      </c>
      <c r="F2068" t="s">
        <v>15</v>
      </c>
      <c r="G2068" s="10">
        <v>23</v>
      </c>
      <c r="H2068" s="10">
        <v>53938.490000000005</v>
      </c>
      <c r="I2068" s="11">
        <f t="shared" si="32"/>
        <v>2345.1517391304351</v>
      </c>
    </row>
    <row r="2069" spans="1:9" x14ac:dyDescent="0.25">
      <c r="A2069" s="1">
        <v>17</v>
      </c>
      <c r="B2069" t="s">
        <v>859</v>
      </c>
      <c r="C2069" t="s">
        <v>41</v>
      </c>
      <c r="D2069" t="s">
        <v>9</v>
      </c>
      <c r="E2069" t="s">
        <v>1025</v>
      </c>
      <c r="F2069" t="s">
        <v>15</v>
      </c>
      <c r="G2069" s="10">
        <v>15</v>
      </c>
      <c r="H2069" s="10">
        <v>53754.602700000003</v>
      </c>
      <c r="I2069" s="11">
        <f t="shared" si="32"/>
        <v>3583.6401800000003</v>
      </c>
    </row>
    <row r="2070" spans="1:9" x14ac:dyDescent="0.25">
      <c r="A2070" s="1">
        <v>17</v>
      </c>
      <c r="B2070" t="s">
        <v>204</v>
      </c>
      <c r="C2070" t="s">
        <v>205</v>
      </c>
      <c r="D2070" t="s">
        <v>9</v>
      </c>
      <c r="E2070" t="s">
        <v>1511</v>
      </c>
      <c r="F2070" t="s">
        <v>15</v>
      </c>
      <c r="G2070" s="10">
        <v>1</v>
      </c>
      <c r="H2070" s="10">
        <v>1750</v>
      </c>
      <c r="I2070" s="11">
        <f t="shared" si="32"/>
        <v>1750</v>
      </c>
    </row>
    <row r="2071" spans="1:9" x14ac:dyDescent="0.25">
      <c r="A2071" s="1">
        <v>17</v>
      </c>
      <c r="B2071" t="s">
        <v>671</v>
      </c>
      <c r="C2071" t="s">
        <v>24</v>
      </c>
      <c r="D2071" t="s">
        <v>9</v>
      </c>
      <c r="E2071" t="s">
        <v>1025</v>
      </c>
      <c r="F2071" t="s">
        <v>10</v>
      </c>
      <c r="G2071" s="10">
        <v>30</v>
      </c>
      <c r="H2071" s="10">
        <v>201574.8</v>
      </c>
      <c r="I2071" s="11">
        <f t="shared" si="32"/>
        <v>6719.16</v>
      </c>
    </row>
    <row r="2072" spans="1:9" x14ac:dyDescent="0.25">
      <c r="A2072" s="1">
        <v>17</v>
      </c>
      <c r="B2072" t="s">
        <v>124</v>
      </c>
      <c r="C2072" t="s">
        <v>107</v>
      </c>
      <c r="D2072" t="s">
        <v>9</v>
      </c>
      <c r="E2072" t="s">
        <v>1511</v>
      </c>
      <c r="F2072" t="s">
        <v>10</v>
      </c>
      <c r="G2072" s="10">
        <v>5</v>
      </c>
      <c r="H2072" s="10">
        <v>22150</v>
      </c>
      <c r="I2072" s="11">
        <f t="shared" si="32"/>
        <v>4430</v>
      </c>
    </row>
    <row r="2073" spans="1:9" x14ac:dyDescent="0.25">
      <c r="A2073" s="1">
        <v>17</v>
      </c>
      <c r="B2073" t="s">
        <v>273</v>
      </c>
      <c r="C2073" t="s">
        <v>107</v>
      </c>
      <c r="D2073" t="s">
        <v>9</v>
      </c>
      <c r="E2073" t="s">
        <v>1025</v>
      </c>
      <c r="F2073" t="s">
        <v>10</v>
      </c>
      <c r="G2073" s="10">
        <v>21</v>
      </c>
      <c r="H2073" s="10">
        <v>117159.6</v>
      </c>
      <c r="I2073" s="11">
        <f t="shared" si="32"/>
        <v>5579.0285714285719</v>
      </c>
    </row>
    <row r="2074" spans="1:9" x14ac:dyDescent="0.25">
      <c r="A2074" s="1">
        <v>17</v>
      </c>
      <c r="B2074" t="s">
        <v>225</v>
      </c>
      <c r="C2074" t="s">
        <v>107</v>
      </c>
      <c r="D2074" t="s">
        <v>9</v>
      </c>
      <c r="E2074" t="s">
        <v>1025</v>
      </c>
      <c r="F2074" t="s">
        <v>10</v>
      </c>
      <c r="G2074" s="10">
        <v>9</v>
      </c>
      <c r="H2074" s="10">
        <v>50211</v>
      </c>
      <c r="I2074" s="11">
        <f t="shared" si="32"/>
        <v>5579</v>
      </c>
    </row>
    <row r="2075" spans="1:9" x14ac:dyDescent="0.25">
      <c r="A2075" s="1">
        <v>17</v>
      </c>
      <c r="B2075" t="s">
        <v>106</v>
      </c>
      <c r="C2075" t="s">
        <v>107</v>
      </c>
      <c r="D2075" t="s">
        <v>9</v>
      </c>
      <c r="E2075" t="s">
        <v>1025</v>
      </c>
      <c r="F2075" t="s">
        <v>10</v>
      </c>
      <c r="G2075" s="10">
        <v>10</v>
      </c>
      <c r="H2075" s="10">
        <v>80193</v>
      </c>
      <c r="I2075" s="11">
        <f t="shared" si="32"/>
        <v>8019.3</v>
      </c>
    </row>
    <row r="2076" spans="1:9" x14ac:dyDescent="0.25">
      <c r="A2076" s="1">
        <v>17</v>
      </c>
      <c r="B2076" t="s">
        <v>176</v>
      </c>
      <c r="C2076" t="s">
        <v>107</v>
      </c>
      <c r="D2076" t="s">
        <v>9</v>
      </c>
      <c r="E2076" t="s">
        <v>1511</v>
      </c>
      <c r="F2076" t="s">
        <v>15</v>
      </c>
      <c r="G2076" s="10">
        <v>16</v>
      </c>
      <c r="H2076" s="10">
        <v>66717.240000000005</v>
      </c>
      <c r="I2076" s="11">
        <f t="shared" si="32"/>
        <v>4169.8275000000003</v>
      </c>
    </row>
    <row r="2077" spans="1:9" x14ac:dyDescent="0.25">
      <c r="A2077" s="1">
        <v>17</v>
      </c>
      <c r="B2077" t="s">
        <v>993</v>
      </c>
      <c r="C2077" t="s">
        <v>985</v>
      </c>
      <c r="D2077" t="s">
        <v>9</v>
      </c>
      <c r="E2077" t="s">
        <v>1511</v>
      </c>
      <c r="F2077" t="s">
        <v>15</v>
      </c>
      <c r="G2077" s="10">
        <v>28</v>
      </c>
      <c r="H2077" s="10">
        <v>62980</v>
      </c>
      <c r="I2077" s="11">
        <f t="shared" si="32"/>
        <v>2249.2857142857142</v>
      </c>
    </row>
    <row r="2078" spans="1:9" x14ac:dyDescent="0.25">
      <c r="A2078" s="1">
        <v>17</v>
      </c>
      <c r="B2078" t="s">
        <v>984</v>
      </c>
      <c r="C2078" t="s">
        <v>985</v>
      </c>
      <c r="D2078" t="s">
        <v>9</v>
      </c>
      <c r="E2078" t="s">
        <v>1025</v>
      </c>
      <c r="F2078" t="s">
        <v>15</v>
      </c>
      <c r="G2078" s="10">
        <v>3</v>
      </c>
      <c r="H2078" s="10">
        <v>9597</v>
      </c>
      <c r="I2078" s="11">
        <f t="shared" si="32"/>
        <v>3199</v>
      </c>
    </row>
    <row r="2079" spans="1:9" x14ac:dyDescent="0.25">
      <c r="A2079" s="1">
        <v>17</v>
      </c>
      <c r="B2079" t="s">
        <v>686</v>
      </c>
      <c r="C2079" t="s">
        <v>59</v>
      </c>
      <c r="D2079" t="s">
        <v>12</v>
      </c>
      <c r="E2079" t="s">
        <v>1025</v>
      </c>
      <c r="F2079" t="s">
        <v>10</v>
      </c>
      <c r="G2079" s="10">
        <v>42</v>
      </c>
      <c r="H2079" s="10">
        <v>222606.15</v>
      </c>
      <c r="I2079" s="11">
        <f t="shared" si="32"/>
        <v>5300.1464285714283</v>
      </c>
    </row>
    <row r="2080" spans="1:9" x14ac:dyDescent="0.25">
      <c r="A2080" s="1">
        <v>17</v>
      </c>
      <c r="B2080" t="s">
        <v>905</v>
      </c>
      <c r="C2080" t="s">
        <v>41</v>
      </c>
      <c r="D2080" t="s">
        <v>12</v>
      </c>
      <c r="E2080" t="s">
        <v>1511</v>
      </c>
      <c r="F2080" t="s">
        <v>10</v>
      </c>
      <c r="G2080" s="10">
        <v>79</v>
      </c>
      <c r="H2080" s="10">
        <v>321414.29000000004</v>
      </c>
      <c r="I2080" s="11">
        <f t="shared" si="32"/>
        <v>4068.5353164556968</v>
      </c>
    </row>
    <row r="2081" spans="1:9" x14ac:dyDescent="0.25">
      <c r="A2081" s="1">
        <v>17</v>
      </c>
      <c r="B2081" t="s">
        <v>895</v>
      </c>
      <c r="C2081" t="s">
        <v>41</v>
      </c>
      <c r="D2081" t="s">
        <v>12</v>
      </c>
      <c r="E2081" t="s">
        <v>1025</v>
      </c>
      <c r="F2081" t="s">
        <v>10</v>
      </c>
      <c r="G2081" s="10">
        <v>6</v>
      </c>
      <c r="H2081" s="10">
        <v>30025.403400000003</v>
      </c>
      <c r="I2081" s="11">
        <f t="shared" si="32"/>
        <v>5004.2339000000002</v>
      </c>
    </row>
    <row r="2082" spans="1:9" x14ac:dyDescent="0.25">
      <c r="A2082" s="1">
        <v>17</v>
      </c>
      <c r="B2082" t="s">
        <v>740</v>
      </c>
      <c r="C2082" t="s">
        <v>41</v>
      </c>
      <c r="D2082" t="s">
        <v>12</v>
      </c>
      <c r="E2082" t="s">
        <v>1025</v>
      </c>
      <c r="F2082" t="s">
        <v>10</v>
      </c>
      <c r="G2082" s="10">
        <v>5</v>
      </c>
      <c r="H2082" s="10">
        <v>26522.729500000001</v>
      </c>
      <c r="I2082" s="11">
        <f t="shared" si="32"/>
        <v>5304.5459000000001</v>
      </c>
    </row>
    <row r="2083" spans="1:9" x14ac:dyDescent="0.25">
      <c r="A2083" s="1">
        <v>17</v>
      </c>
      <c r="B2083" t="s">
        <v>987</v>
      </c>
      <c r="C2083" t="s">
        <v>985</v>
      </c>
      <c r="D2083" t="s">
        <v>12</v>
      </c>
      <c r="E2083" t="s">
        <v>1511</v>
      </c>
      <c r="F2083" t="s">
        <v>10</v>
      </c>
      <c r="G2083" s="10">
        <v>1</v>
      </c>
      <c r="H2083" s="10">
        <v>3799</v>
      </c>
      <c r="I2083" s="11">
        <f t="shared" si="32"/>
        <v>3799</v>
      </c>
    </row>
    <row r="2084" spans="1:9" x14ac:dyDescent="0.25">
      <c r="A2084" s="1">
        <v>17</v>
      </c>
      <c r="B2084" t="s">
        <v>991</v>
      </c>
      <c r="C2084" t="s">
        <v>985</v>
      </c>
      <c r="D2084" t="s">
        <v>12</v>
      </c>
      <c r="E2084" t="s">
        <v>1025</v>
      </c>
      <c r="F2084" t="s">
        <v>10</v>
      </c>
      <c r="G2084" s="10">
        <v>19</v>
      </c>
      <c r="H2084" s="10">
        <v>84701</v>
      </c>
      <c r="I2084" s="11">
        <f t="shared" si="32"/>
        <v>4457.9473684210525</v>
      </c>
    </row>
    <row r="2085" spans="1:9" x14ac:dyDescent="0.25">
      <c r="A2085" s="1">
        <v>17</v>
      </c>
      <c r="B2085" t="s">
        <v>1006</v>
      </c>
      <c r="C2085" t="s">
        <v>41</v>
      </c>
      <c r="D2085" t="s">
        <v>7</v>
      </c>
      <c r="E2085" t="s">
        <v>1511</v>
      </c>
      <c r="F2085" t="s">
        <v>10</v>
      </c>
      <c r="G2085" s="10">
        <v>21</v>
      </c>
      <c r="H2085" s="10">
        <v>91631</v>
      </c>
      <c r="I2085" s="11">
        <f t="shared" si="32"/>
        <v>4363.3809523809523</v>
      </c>
    </row>
    <row r="2086" spans="1:9" x14ac:dyDescent="0.25">
      <c r="A2086" s="1">
        <v>17</v>
      </c>
      <c r="B2086" t="s">
        <v>528</v>
      </c>
      <c r="C2086" t="s">
        <v>41</v>
      </c>
      <c r="D2086" t="s">
        <v>7</v>
      </c>
      <c r="E2086" t="s">
        <v>1025</v>
      </c>
      <c r="F2086" t="s">
        <v>1028</v>
      </c>
      <c r="G2086" s="10">
        <v>67</v>
      </c>
      <c r="H2086" s="10">
        <v>459748.62440000003</v>
      </c>
      <c r="I2086" s="11">
        <f t="shared" si="32"/>
        <v>6861.9197671641796</v>
      </c>
    </row>
    <row r="2087" spans="1:9" x14ac:dyDescent="0.25">
      <c r="A2087" s="1">
        <v>17</v>
      </c>
      <c r="B2087" t="s">
        <v>309</v>
      </c>
      <c r="C2087" t="s">
        <v>107</v>
      </c>
      <c r="D2087" t="s">
        <v>7</v>
      </c>
      <c r="E2087" t="s">
        <v>1511</v>
      </c>
      <c r="F2087" t="s">
        <v>10</v>
      </c>
      <c r="G2087" s="10">
        <v>8</v>
      </c>
      <c r="H2087" s="10">
        <v>53720</v>
      </c>
      <c r="I2087" s="11">
        <f t="shared" si="32"/>
        <v>6715</v>
      </c>
    </row>
    <row r="2088" spans="1:9" x14ac:dyDescent="0.25">
      <c r="A2088" s="1">
        <v>17</v>
      </c>
      <c r="B2088" t="s">
        <v>214</v>
      </c>
      <c r="C2088" t="s">
        <v>107</v>
      </c>
      <c r="D2088" t="s">
        <v>7</v>
      </c>
      <c r="E2088" t="s">
        <v>1025</v>
      </c>
      <c r="F2088" t="s">
        <v>10</v>
      </c>
      <c r="H2088" s="10">
        <v>-78133</v>
      </c>
      <c r="I2088" s="11">
        <f t="shared" si="32"/>
        <v>0</v>
      </c>
    </row>
    <row r="2089" spans="1:9" x14ac:dyDescent="0.25">
      <c r="A2089" s="1">
        <v>17</v>
      </c>
      <c r="B2089" t="s">
        <v>677</v>
      </c>
      <c r="C2089" t="s">
        <v>107</v>
      </c>
      <c r="D2089" t="s">
        <v>7</v>
      </c>
      <c r="E2089" t="s">
        <v>1025</v>
      </c>
      <c r="F2089" t="s">
        <v>1028</v>
      </c>
      <c r="G2089" s="10">
        <v>6</v>
      </c>
      <c r="H2089" s="10">
        <v>55290.12</v>
      </c>
      <c r="I2089" s="11">
        <f t="shared" si="32"/>
        <v>9215.02</v>
      </c>
    </row>
    <row r="2090" spans="1:9" x14ac:dyDescent="0.25">
      <c r="A2090" s="1">
        <v>17</v>
      </c>
      <c r="B2090" t="s">
        <v>877</v>
      </c>
      <c r="C2090" t="s">
        <v>107</v>
      </c>
      <c r="D2090" t="s">
        <v>7</v>
      </c>
      <c r="E2090" t="s">
        <v>1025</v>
      </c>
      <c r="F2090" t="s">
        <v>1028</v>
      </c>
      <c r="G2090" s="10">
        <v>1</v>
      </c>
      <c r="H2090" s="10">
        <v>11249</v>
      </c>
      <c r="I2090" s="11">
        <f t="shared" si="32"/>
        <v>11249</v>
      </c>
    </row>
    <row r="2091" spans="1:9" x14ac:dyDescent="0.25">
      <c r="A2091" s="1">
        <v>17</v>
      </c>
      <c r="B2091" t="s">
        <v>745</v>
      </c>
      <c r="C2091" t="s">
        <v>107</v>
      </c>
      <c r="D2091" t="s">
        <v>7</v>
      </c>
      <c r="E2091" t="s">
        <v>1025</v>
      </c>
      <c r="F2091" t="s">
        <v>1028</v>
      </c>
      <c r="G2091" s="10">
        <v>4</v>
      </c>
      <c r="H2091" s="10">
        <v>42859.56</v>
      </c>
      <c r="I2091" s="11">
        <f t="shared" si="32"/>
        <v>10714.89</v>
      </c>
    </row>
    <row r="2092" spans="1:9" x14ac:dyDescent="0.25">
      <c r="A2092" s="1">
        <v>17</v>
      </c>
      <c r="B2092" t="s">
        <v>690</v>
      </c>
      <c r="C2092" t="s">
        <v>107</v>
      </c>
      <c r="D2092" t="s">
        <v>7</v>
      </c>
      <c r="E2092" t="s">
        <v>1025</v>
      </c>
      <c r="F2092" t="s">
        <v>1028</v>
      </c>
      <c r="G2092" s="10">
        <v>6</v>
      </c>
      <c r="H2092" s="10">
        <v>76818.180000000008</v>
      </c>
      <c r="I2092" s="11">
        <f t="shared" si="32"/>
        <v>12803.03</v>
      </c>
    </row>
    <row r="2093" spans="1:9" x14ac:dyDescent="0.25">
      <c r="A2093" s="1">
        <v>17</v>
      </c>
      <c r="B2093" t="s">
        <v>32</v>
      </c>
      <c r="C2093" t="s">
        <v>24</v>
      </c>
      <c r="D2093" t="s">
        <v>7</v>
      </c>
      <c r="E2093" t="s">
        <v>1025</v>
      </c>
      <c r="F2093" t="s">
        <v>1028</v>
      </c>
      <c r="G2093" s="10">
        <v>7</v>
      </c>
      <c r="H2093" s="10">
        <v>73325.210000000006</v>
      </c>
      <c r="I2093" s="11">
        <f t="shared" si="32"/>
        <v>10475.030000000001</v>
      </c>
    </row>
    <row r="2094" spans="1:9" x14ac:dyDescent="0.25">
      <c r="A2094" s="1">
        <v>17</v>
      </c>
      <c r="B2094" t="s">
        <v>829</v>
      </c>
      <c r="C2094" t="s">
        <v>24</v>
      </c>
      <c r="D2094" t="s">
        <v>7</v>
      </c>
      <c r="E2094" t="s">
        <v>1025</v>
      </c>
      <c r="F2094" t="s">
        <v>1028</v>
      </c>
      <c r="G2094" s="10">
        <v>30</v>
      </c>
      <c r="H2094" s="10">
        <v>294814.8</v>
      </c>
      <c r="I2094" s="11">
        <f t="shared" si="32"/>
        <v>9827.16</v>
      </c>
    </row>
    <row r="2095" spans="1:9" x14ac:dyDescent="0.25">
      <c r="A2095" s="1">
        <v>17</v>
      </c>
      <c r="B2095" t="s">
        <v>682</v>
      </c>
      <c r="C2095" t="s">
        <v>41</v>
      </c>
      <c r="D2095" t="s">
        <v>38</v>
      </c>
      <c r="E2095" t="s">
        <v>1025</v>
      </c>
      <c r="F2095" t="s">
        <v>1028</v>
      </c>
      <c r="G2095" s="10">
        <v>20</v>
      </c>
      <c r="H2095" s="10">
        <v>151727</v>
      </c>
      <c r="I2095" s="11">
        <f t="shared" si="32"/>
        <v>7586.35</v>
      </c>
    </row>
    <row r="2096" spans="1:9" x14ac:dyDescent="0.25">
      <c r="A2096" s="1">
        <v>17</v>
      </c>
      <c r="B2096" t="s">
        <v>711</v>
      </c>
      <c r="C2096" t="s">
        <v>24</v>
      </c>
      <c r="D2096" t="s">
        <v>38</v>
      </c>
      <c r="E2096" t="s">
        <v>1025</v>
      </c>
      <c r="F2096" t="s">
        <v>1028</v>
      </c>
      <c r="G2096" s="10">
        <v>5</v>
      </c>
      <c r="H2096" s="10">
        <v>81506.099999999991</v>
      </c>
      <c r="I2096" s="11">
        <f t="shared" si="32"/>
        <v>16301.219999999998</v>
      </c>
    </row>
    <row r="2097" spans="1:9" x14ac:dyDescent="0.25">
      <c r="A2097" s="1">
        <v>17</v>
      </c>
      <c r="B2097" t="s">
        <v>787</v>
      </c>
      <c r="C2097" t="s">
        <v>24</v>
      </c>
      <c r="D2097" t="s">
        <v>38</v>
      </c>
      <c r="E2097" t="s">
        <v>1025</v>
      </c>
      <c r="F2097" t="s">
        <v>1028</v>
      </c>
      <c r="G2097" s="10">
        <v>30</v>
      </c>
      <c r="H2097" s="10">
        <v>314974.8</v>
      </c>
      <c r="I2097" s="11">
        <f t="shared" si="32"/>
        <v>10499.16</v>
      </c>
    </row>
    <row r="2098" spans="1:9" x14ac:dyDescent="0.25">
      <c r="A2098" s="1">
        <v>17</v>
      </c>
      <c r="B2098" t="s">
        <v>652</v>
      </c>
      <c r="C2098" t="s">
        <v>59</v>
      </c>
      <c r="D2098" t="s">
        <v>46</v>
      </c>
      <c r="E2098" t="s">
        <v>1025</v>
      </c>
      <c r="F2098" t="s">
        <v>1028</v>
      </c>
      <c r="G2098" s="10">
        <v>4</v>
      </c>
      <c r="H2098" s="10">
        <v>46691.66</v>
      </c>
      <c r="I2098" s="11">
        <f t="shared" si="32"/>
        <v>11672.915000000001</v>
      </c>
    </row>
    <row r="2099" spans="1:9" x14ac:dyDescent="0.25">
      <c r="A2099" s="1">
        <v>17</v>
      </c>
      <c r="B2099" t="s">
        <v>519</v>
      </c>
      <c r="C2099" t="s">
        <v>41</v>
      </c>
      <c r="D2099" t="s">
        <v>46</v>
      </c>
      <c r="E2099" t="s">
        <v>1025</v>
      </c>
      <c r="F2099" t="s">
        <v>1028</v>
      </c>
      <c r="G2099" s="10">
        <v>1</v>
      </c>
      <c r="H2099" s="10">
        <v>4999</v>
      </c>
      <c r="I2099" s="11">
        <f t="shared" si="32"/>
        <v>4999</v>
      </c>
    </row>
    <row r="2100" spans="1:9" x14ac:dyDescent="0.25">
      <c r="A2100" s="1">
        <v>17</v>
      </c>
      <c r="B2100" t="s">
        <v>418</v>
      </c>
      <c r="C2100" t="s">
        <v>107</v>
      </c>
      <c r="D2100" t="s">
        <v>46</v>
      </c>
      <c r="E2100" t="s">
        <v>1025</v>
      </c>
      <c r="F2100" t="s">
        <v>1028</v>
      </c>
      <c r="G2100" s="10">
        <v>3</v>
      </c>
      <c r="H2100" s="10">
        <v>28500</v>
      </c>
      <c r="I2100" s="11">
        <f t="shared" si="32"/>
        <v>9500</v>
      </c>
    </row>
    <row r="2101" spans="1:9" x14ac:dyDescent="0.25">
      <c r="A2101" s="1">
        <v>17</v>
      </c>
      <c r="B2101" t="s">
        <v>731</v>
      </c>
      <c r="C2101" t="s">
        <v>107</v>
      </c>
      <c r="D2101" t="s">
        <v>46</v>
      </c>
      <c r="E2101" t="s">
        <v>1025</v>
      </c>
      <c r="F2101" t="s">
        <v>1028</v>
      </c>
      <c r="G2101" s="10">
        <v>1</v>
      </c>
      <c r="H2101" s="10">
        <v>11800</v>
      </c>
      <c r="I2101" s="11">
        <f t="shared" si="32"/>
        <v>11800</v>
      </c>
    </row>
    <row r="2102" spans="1:9" x14ac:dyDescent="0.25">
      <c r="A2102" s="1">
        <v>17</v>
      </c>
      <c r="B2102" t="s">
        <v>817</v>
      </c>
      <c r="C2102" t="s">
        <v>107</v>
      </c>
      <c r="D2102" t="s">
        <v>46</v>
      </c>
      <c r="E2102" t="s">
        <v>1025</v>
      </c>
      <c r="F2102" t="s">
        <v>1028</v>
      </c>
      <c r="G2102" s="10">
        <v>1</v>
      </c>
      <c r="H2102" s="10">
        <v>13023</v>
      </c>
      <c r="I2102" s="11">
        <f t="shared" si="32"/>
        <v>13023</v>
      </c>
    </row>
    <row r="2103" spans="1:9" x14ac:dyDescent="0.25">
      <c r="A2103" s="1">
        <v>17</v>
      </c>
      <c r="B2103" t="s">
        <v>689</v>
      </c>
      <c r="C2103" t="s">
        <v>107</v>
      </c>
      <c r="D2103" t="s">
        <v>46</v>
      </c>
      <c r="E2103" t="s">
        <v>1025</v>
      </c>
      <c r="F2103" t="s">
        <v>1028</v>
      </c>
      <c r="G2103" s="10">
        <v>2</v>
      </c>
      <c r="H2103" s="10">
        <v>31329.06</v>
      </c>
      <c r="I2103" s="11">
        <f t="shared" si="32"/>
        <v>15664.53</v>
      </c>
    </row>
    <row r="2104" spans="1:9" x14ac:dyDescent="0.25">
      <c r="A2104" s="1">
        <v>17</v>
      </c>
      <c r="B2104" t="s">
        <v>670</v>
      </c>
      <c r="C2104" t="s">
        <v>59</v>
      </c>
      <c r="D2104" t="s">
        <v>63</v>
      </c>
      <c r="E2104" t="s">
        <v>1025</v>
      </c>
      <c r="F2104" t="s">
        <v>1028</v>
      </c>
      <c r="G2104" s="10">
        <v>1</v>
      </c>
      <c r="H2104" s="10">
        <v>13499</v>
      </c>
      <c r="I2104" s="11">
        <f t="shared" si="32"/>
        <v>13499</v>
      </c>
    </row>
    <row r="2105" spans="1:9" x14ac:dyDescent="0.25">
      <c r="A2105" s="1">
        <v>17</v>
      </c>
      <c r="B2105" t="s">
        <v>553</v>
      </c>
      <c r="C2105" t="s">
        <v>41</v>
      </c>
      <c r="D2105" t="s">
        <v>63</v>
      </c>
      <c r="E2105" t="s">
        <v>1025</v>
      </c>
      <c r="F2105" t="s">
        <v>1028</v>
      </c>
      <c r="G2105" s="10">
        <v>41</v>
      </c>
      <c r="H2105" s="10">
        <v>369134.15729999996</v>
      </c>
      <c r="I2105" s="11">
        <f t="shared" si="32"/>
        <v>9003.2721292682909</v>
      </c>
    </row>
    <row r="2106" spans="1:9" x14ac:dyDescent="0.25">
      <c r="A2106" s="1">
        <v>17</v>
      </c>
      <c r="B2106" t="s">
        <v>839</v>
      </c>
      <c r="C2106" t="s">
        <v>107</v>
      </c>
      <c r="D2106" t="s">
        <v>63</v>
      </c>
      <c r="E2106" t="s">
        <v>1025</v>
      </c>
      <c r="F2106" t="s">
        <v>1028</v>
      </c>
      <c r="G2106" s="10">
        <v>8</v>
      </c>
      <c r="H2106" s="10">
        <v>114993.20000000001</v>
      </c>
      <c r="I2106" s="11">
        <f t="shared" si="32"/>
        <v>14374.150000000001</v>
      </c>
    </row>
    <row r="2107" spans="1:9" x14ac:dyDescent="0.25">
      <c r="A2107" s="1">
        <v>17</v>
      </c>
      <c r="B2107" t="s">
        <v>692</v>
      </c>
      <c r="C2107" t="s">
        <v>107</v>
      </c>
      <c r="D2107" t="s">
        <v>63</v>
      </c>
      <c r="E2107" t="s">
        <v>1025</v>
      </c>
      <c r="F2107" t="s">
        <v>1028</v>
      </c>
      <c r="G2107" s="10">
        <v>12</v>
      </c>
      <c r="H2107" s="10">
        <v>199576.06</v>
      </c>
      <c r="I2107" s="11">
        <f t="shared" si="32"/>
        <v>16631.338333333333</v>
      </c>
    </row>
    <row r="2108" spans="1:9" x14ac:dyDescent="0.25">
      <c r="A2108" s="1">
        <v>17</v>
      </c>
      <c r="B2108" t="s">
        <v>695</v>
      </c>
      <c r="C2108" t="s">
        <v>24</v>
      </c>
      <c r="D2108" t="s">
        <v>63</v>
      </c>
      <c r="E2108" t="s">
        <v>1025</v>
      </c>
      <c r="F2108" t="s">
        <v>1028</v>
      </c>
      <c r="G2108" s="10">
        <v>5</v>
      </c>
      <c r="H2108" s="10">
        <v>98300.1</v>
      </c>
      <c r="I2108" s="11">
        <f t="shared" si="32"/>
        <v>19660.02</v>
      </c>
    </row>
    <row r="2109" spans="1:9" x14ac:dyDescent="0.25">
      <c r="A2109" s="1">
        <v>17</v>
      </c>
      <c r="B2109" t="s">
        <v>724</v>
      </c>
      <c r="C2109" t="s">
        <v>24</v>
      </c>
      <c r="D2109" t="s">
        <v>63</v>
      </c>
      <c r="E2109" t="s">
        <v>1025</v>
      </c>
      <c r="F2109" t="s">
        <v>1028</v>
      </c>
      <c r="G2109" s="10">
        <v>4</v>
      </c>
      <c r="H2109" s="10">
        <v>105899.04000000001</v>
      </c>
      <c r="I2109" s="11">
        <f t="shared" si="32"/>
        <v>26474.760000000002</v>
      </c>
    </row>
    <row r="2110" spans="1:9" x14ac:dyDescent="0.25">
      <c r="A2110" s="1">
        <v>17</v>
      </c>
      <c r="B2110" t="s">
        <v>696</v>
      </c>
      <c r="C2110" t="s">
        <v>24</v>
      </c>
      <c r="D2110" t="s">
        <v>63</v>
      </c>
      <c r="E2110" t="s">
        <v>1025</v>
      </c>
      <c r="F2110" t="s">
        <v>1028</v>
      </c>
      <c r="G2110" s="10">
        <v>5</v>
      </c>
      <c r="H2110" s="10">
        <v>127088.20000000001</v>
      </c>
      <c r="I2110" s="11">
        <f t="shared" si="32"/>
        <v>25417.640000000003</v>
      </c>
    </row>
    <row r="2111" spans="1:9" x14ac:dyDescent="0.25">
      <c r="A2111" s="1">
        <v>17</v>
      </c>
      <c r="B2111" t="s">
        <v>156</v>
      </c>
      <c r="C2111" t="s">
        <v>24</v>
      </c>
      <c r="D2111" t="s">
        <v>63</v>
      </c>
      <c r="E2111" t="s">
        <v>1025</v>
      </c>
      <c r="F2111" t="s">
        <v>1028</v>
      </c>
      <c r="G2111" s="10">
        <v>1</v>
      </c>
      <c r="H2111" s="10">
        <v>16062.23</v>
      </c>
      <c r="I2111" s="11">
        <f t="shared" si="32"/>
        <v>16062.23</v>
      </c>
    </row>
    <row r="2112" spans="1:9" x14ac:dyDescent="0.25">
      <c r="A2112" s="1">
        <v>17</v>
      </c>
      <c r="B2112" t="s">
        <v>752</v>
      </c>
      <c r="C2112" t="s">
        <v>24</v>
      </c>
      <c r="D2112" t="s">
        <v>63</v>
      </c>
      <c r="E2112" t="s">
        <v>1025</v>
      </c>
      <c r="F2112" t="s">
        <v>1028</v>
      </c>
      <c r="G2112" s="10">
        <v>15</v>
      </c>
      <c r="H2112" s="10">
        <v>206627.40000000002</v>
      </c>
      <c r="I2112" s="11">
        <f t="shared" si="32"/>
        <v>13775.160000000002</v>
      </c>
    </row>
    <row r="2113" spans="1:9" x14ac:dyDescent="0.25">
      <c r="A2113" s="1">
        <v>17</v>
      </c>
      <c r="B2113" t="s">
        <v>753</v>
      </c>
      <c r="C2113" t="s">
        <v>24</v>
      </c>
      <c r="D2113" t="s">
        <v>63</v>
      </c>
      <c r="E2113" t="s">
        <v>1025</v>
      </c>
      <c r="F2113" t="s">
        <v>1028</v>
      </c>
      <c r="G2113" s="10">
        <v>5</v>
      </c>
      <c r="H2113" s="10">
        <v>86440.200000000012</v>
      </c>
      <c r="I2113" s="11">
        <f t="shared" si="32"/>
        <v>17288.04</v>
      </c>
    </row>
    <row r="2114" spans="1:9" x14ac:dyDescent="0.25">
      <c r="A2114" s="1">
        <v>17</v>
      </c>
      <c r="B2114" t="s">
        <v>846</v>
      </c>
      <c r="C2114" t="s">
        <v>107</v>
      </c>
      <c r="D2114" t="s">
        <v>68</v>
      </c>
      <c r="E2114" t="s">
        <v>1025</v>
      </c>
      <c r="F2114" t="s">
        <v>1028</v>
      </c>
      <c r="G2114" s="10">
        <v>7</v>
      </c>
      <c r="H2114" s="10">
        <v>100953.4</v>
      </c>
      <c r="I2114" s="11">
        <f t="shared" si="32"/>
        <v>14421.914285714285</v>
      </c>
    </row>
    <row r="2115" spans="1:9" x14ac:dyDescent="0.25">
      <c r="A2115" s="1">
        <v>17</v>
      </c>
      <c r="B2115" t="s">
        <v>663</v>
      </c>
      <c r="C2115" t="s">
        <v>59</v>
      </c>
      <c r="D2115" t="s">
        <v>42</v>
      </c>
      <c r="E2115" t="s">
        <v>1025</v>
      </c>
      <c r="F2115" t="s">
        <v>1028</v>
      </c>
      <c r="G2115" s="10">
        <v>3</v>
      </c>
      <c r="H2115" s="10">
        <v>62697.04</v>
      </c>
      <c r="I2115" s="11">
        <f t="shared" ref="I2115:I2178" si="33">IFERROR(H2115/G2115,0)</f>
        <v>20899.013333333332</v>
      </c>
    </row>
    <row r="2116" spans="1:9" x14ac:dyDescent="0.25">
      <c r="A2116" s="1">
        <v>17</v>
      </c>
      <c r="B2116" t="s">
        <v>617</v>
      </c>
      <c r="C2116" t="s">
        <v>41</v>
      </c>
      <c r="D2116" t="s">
        <v>42</v>
      </c>
      <c r="E2116" t="s">
        <v>1025</v>
      </c>
      <c r="F2116" t="s">
        <v>1028</v>
      </c>
      <c r="G2116" s="10">
        <v>2</v>
      </c>
      <c r="H2116" s="10">
        <v>30727.629999999997</v>
      </c>
      <c r="I2116" s="11">
        <f t="shared" si="33"/>
        <v>15363.814999999999</v>
      </c>
    </row>
    <row r="2117" spans="1:9" x14ac:dyDescent="0.25">
      <c r="A2117" s="1">
        <v>17</v>
      </c>
      <c r="B2117" t="s">
        <v>781</v>
      </c>
      <c r="C2117" t="s">
        <v>24</v>
      </c>
      <c r="D2117" t="s">
        <v>42</v>
      </c>
      <c r="E2117" t="s">
        <v>1025</v>
      </c>
      <c r="F2117" t="s">
        <v>1028</v>
      </c>
      <c r="G2117" s="10">
        <v>1</v>
      </c>
      <c r="H2117" s="10">
        <v>25000</v>
      </c>
      <c r="I2117" s="11">
        <f t="shared" si="33"/>
        <v>25000</v>
      </c>
    </row>
    <row r="2118" spans="1:9" x14ac:dyDescent="0.25">
      <c r="A2118" s="1">
        <v>17</v>
      </c>
      <c r="B2118" t="s">
        <v>701</v>
      </c>
      <c r="C2118" t="s">
        <v>59</v>
      </c>
      <c r="D2118" t="s">
        <v>9</v>
      </c>
      <c r="E2118" t="s">
        <v>1511</v>
      </c>
      <c r="F2118" t="s">
        <v>15</v>
      </c>
      <c r="G2118" s="10">
        <v>68</v>
      </c>
      <c r="H2118" s="10">
        <v>170570</v>
      </c>
      <c r="I2118" s="11">
        <f t="shared" si="33"/>
        <v>2508.3823529411766</v>
      </c>
    </row>
    <row r="2119" spans="1:9" x14ac:dyDescent="0.25">
      <c r="A2119" s="1">
        <v>17</v>
      </c>
      <c r="B2119" t="s">
        <v>661</v>
      </c>
      <c r="C2119" t="s">
        <v>59</v>
      </c>
      <c r="D2119" t="s">
        <v>12</v>
      </c>
      <c r="E2119" t="s">
        <v>1511</v>
      </c>
      <c r="F2119" t="s">
        <v>10</v>
      </c>
      <c r="G2119" s="10">
        <v>28</v>
      </c>
      <c r="H2119" s="10">
        <v>110090.4</v>
      </c>
      <c r="I2119" s="11">
        <f t="shared" si="33"/>
        <v>3931.7999999999997</v>
      </c>
    </row>
    <row r="2120" spans="1:9" x14ac:dyDescent="0.25">
      <c r="A2120" s="1">
        <v>17</v>
      </c>
      <c r="B2120" t="s">
        <v>779</v>
      </c>
      <c r="C2120" t="s">
        <v>59</v>
      </c>
      <c r="D2120" t="s">
        <v>7</v>
      </c>
      <c r="E2120" t="s">
        <v>1025</v>
      </c>
      <c r="F2120" t="s">
        <v>1028</v>
      </c>
      <c r="G2120" s="10">
        <v>10</v>
      </c>
      <c r="H2120" s="10">
        <v>62852</v>
      </c>
      <c r="I2120" s="11">
        <f t="shared" si="33"/>
        <v>6285.2</v>
      </c>
    </row>
    <row r="2121" spans="1:9" x14ac:dyDescent="0.25">
      <c r="A2121" s="1">
        <v>17</v>
      </c>
      <c r="B2121" t="s">
        <v>656</v>
      </c>
      <c r="C2121" t="s">
        <v>59</v>
      </c>
      <c r="D2121" t="s">
        <v>7</v>
      </c>
      <c r="E2121" t="s">
        <v>1025</v>
      </c>
      <c r="F2121" t="s">
        <v>1028</v>
      </c>
      <c r="G2121" s="10">
        <v>31</v>
      </c>
      <c r="H2121" s="10">
        <v>216308.3162</v>
      </c>
      <c r="I2121" s="11">
        <f t="shared" si="33"/>
        <v>6977.6876193548387</v>
      </c>
    </row>
    <row r="2122" spans="1:9" x14ac:dyDescent="0.25">
      <c r="A2122" s="1">
        <v>17</v>
      </c>
      <c r="B2122" t="s">
        <v>794</v>
      </c>
      <c r="C2122" t="s">
        <v>59</v>
      </c>
      <c r="D2122" t="s">
        <v>63</v>
      </c>
      <c r="E2122" t="s">
        <v>1025</v>
      </c>
      <c r="F2122" t="s">
        <v>1028</v>
      </c>
      <c r="G2122" s="10">
        <v>20</v>
      </c>
      <c r="H2122" s="10">
        <v>166604</v>
      </c>
      <c r="I2122" s="11">
        <f t="shared" si="33"/>
        <v>8330.2000000000007</v>
      </c>
    </row>
    <row r="2123" spans="1:9" x14ac:dyDescent="0.25">
      <c r="A2123" s="1">
        <v>17</v>
      </c>
      <c r="B2123" t="s">
        <v>1014</v>
      </c>
      <c r="C2123" t="s">
        <v>361</v>
      </c>
      <c r="D2123" t="s">
        <v>12</v>
      </c>
      <c r="E2123" t="s">
        <v>1511</v>
      </c>
      <c r="F2123" t="s">
        <v>10</v>
      </c>
      <c r="G2123" s="10">
        <v>1</v>
      </c>
      <c r="H2123" s="10">
        <v>5059</v>
      </c>
      <c r="I2123" s="11">
        <f t="shared" si="33"/>
        <v>5059</v>
      </c>
    </row>
    <row r="2124" spans="1:9" x14ac:dyDescent="0.25">
      <c r="A2124" s="1">
        <v>17</v>
      </c>
      <c r="B2124" t="s">
        <v>1532</v>
      </c>
      <c r="C2124" t="s">
        <v>41</v>
      </c>
      <c r="D2124" t="s">
        <v>104</v>
      </c>
      <c r="E2124" t="s">
        <v>1511</v>
      </c>
      <c r="F2124" t="s">
        <v>15</v>
      </c>
      <c r="G2124" s="10">
        <v>2</v>
      </c>
      <c r="H2124" s="10">
        <v>4670</v>
      </c>
      <c r="I2124" s="11">
        <f t="shared" si="33"/>
        <v>2335</v>
      </c>
    </row>
    <row r="2125" spans="1:9" x14ac:dyDescent="0.25">
      <c r="A2125" s="1">
        <v>17</v>
      </c>
      <c r="B2125" t="s">
        <v>1512</v>
      </c>
      <c r="C2125" t="s">
        <v>41</v>
      </c>
      <c r="D2125" t="s">
        <v>25</v>
      </c>
      <c r="E2125" t="s">
        <v>1511</v>
      </c>
      <c r="F2125" t="s">
        <v>15</v>
      </c>
      <c r="G2125" s="10">
        <v>10</v>
      </c>
      <c r="H2125" s="10">
        <v>20173.37</v>
      </c>
      <c r="I2125" s="11">
        <f t="shared" si="33"/>
        <v>2017.337</v>
      </c>
    </row>
    <row r="2126" spans="1:9" x14ac:dyDescent="0.25">
      <c r="A2126" s="1">
        <v>17</v>
      </c>
      <c r="B2126" t="s">
        <v>237</v>
      </c>
      <c r="C2126" t="s">
        <v>41</v>
      </c>
      <c r="D2126" t="s">
        <v>9</v>
      </c>
      <c r="E2126" t="s">
        <v>1511</v>
      </c>
      <c r="F2126" t="s">
        <v>15</v>
      </c>
      <c r="H2126" s="10">
        <v>-4100</v>
      </c>
      <c r="I2126" s="11">
        <f t="shared" si="33"/>
        <v>0</v>
      </c>
    </row>
    <row r="2127" spans="1:9" x14ac:dyDescent="0.25">
      <c r="A2127" s="1">
        <v>17</v>
      </c>
      <c r="B2127" t="s">
        <v>408</v>
      </c>
      <c r="C2127" t="s">
        <v>41</v>
      </c>
      <c r="D2127" t="s">
        <v>9</v>
      </c>
      <c r="E2127" t="s">
        <v>1511</v>
      </c>
      <c r="F2127" t="s">
        <v>15</v>
      </c>
      <c r="G2127" s="10">
        <v>108</v>
      </c>
      <c r="H2127" s="10">
        <v>281546.12199999997</v>
      </c>
      <c r="I2127" s="11">
        <f t="shared" si="33"/>
        <v>2606.9085370370367</v>
      </c>
    </row>
    <row r="2128" spans="1:9" x14ac:dyDescent="0.25">
      <c r="A2128" s="1">
        <v>17</v>
      </c>
      <c r="B2128" t="s">
        <v>112</v>
      </c>
      <c r="C2128" t="s">
        <v>41</v>
      </c>
      <c r="D2128" t="s">
        <v>9</v>
      </c>
      <c r="E2128" t="s">
        <v>1025</v>
      </c>
      <c r="F2128" t="s">
        <v>10</v>
      </c>
      <c r="G2128" s="10">
        <v>37</v>
      </c>
      <c r="H2128" s="10">
        <v>142895</v>
      </c>
      <c r="I2128" s="11">
        <f t="shared" si="33"/>
        <v>3862.0270270270271</v>
      </c>
    </row>
    <row r="2129" spans="1:9" x14ac:dyDescent="0.25">
      <c r="A2129" s="1">
        <v>17</v>
      </c>
      <c r="B2129" t="s">
        <v>158</v>
      </c>
      <c r="C2129" t="s">
        <v>41</v>
      </c>
      <c r="D2129" t="s">
        <v>12</v>
      </c>
      <c r="E2129" t="s">
        <v>1511</v>
      </c>
      <c r="F2129" t="s">
        <v>10</v>
      </c>
      <c r="G2129" s="10">
        <v>8</v>
      </c>
      <c r="H2129" s="10">
        <v>31420.271199999999</v>
      </c>
      <c r="I2129" s="11">
        <f t="shared" si="33"/>
        <v>3927.5338999999999</v>
      </c>
    </row>
    <row r="2130" spans="1:9" x14ac:dyDescent="0.25">
      <c r="A2130" s="1">
        <v>17</v>
      </c>
      <c r="B2130" t="s">
        <v>362</v>
      </c>
      <c r="C2130" t="s">
        <v>41</v>
      </c>
      <c r="D2130" t="s">
        <v>1003</v>
      </c>
      <c r="E2130" t="s">
        <v>1003</v>
      </c>
      <c r="F2130" t="s">
        <v>1765</v>
      </c>
      <c r="G2130" s="10">
        <v>1</v>
      </c>
      <c r="H2130" s="10">
        <v>2000</v>
      </c>
      <c r="I2130" s="11">
        <f t="shared" si="33"/>
        <v>2000</v>
      </c>
    </row>
    <row r="2131" spans="1:9" x14ac:dyDescent="0.25">
      <c r="A2131" s="1">
        <v>17</v>
      </c>
      <c r="B2131" t="s">
        <v>190</v>
      </c>
      <c r="C2131" t="s">
        <v>41</v>
      </c>
      <c r="D2131" t="s">
        <v>7</v>
      </c>
      <c r="E2131" t="s">
        <v>1025</v>
      </c>
      <c r="F2131" t="s">
        <v>10</v>
      </c>
      <c r="H2131" s="10">
        <v>-6749</v>
      </c>
      <c r="I2131" s="11">
        <f t="shared" si="33"/>
        <v>0</v>
      </c>
    </row>
    <row r="2132" spans="1:9" x14ac:dyDescent="0.25">
      <c r="A2132" s="1">
        <v>17</v>
      </c>
      <c r="B2132" t="s">
        <v>409</v>
      </c>
      <c r="C2132" t="s">
        <v>41</v>
      </c>
      <c r="D2132" t="s">
        <v>7</v>
      </c>
      <c r="E2132" t="s">
        <v>1025</v>
      </c>
      <c r="F2132" t="s">
        <v>1028</v>
      </c>
      <c r="G2132" s="10">
        <v>1</v>
      </c>
      <c r="H2132" s="10">
        <v>1900</v>
      </c>
      <c r="I2132" s="11">
        <f t="shared" si="33"/>
        <v>1900</v>
      </c>
    </row>
    <row r="2133" spans="1:9" x14ac:dyDescent="0.25">
      <c r="A2133" s="1">
        <v>17</v>
      </c>
      <c r="B2133" t="s">
        <v>322</v>
      </c>
      <c r="C2133" t="s">
        <v>41</v>
      </c>
      <c r="D2133" t="s">
        <v>63</v>
      </c>
      <c r="E2133" t="s">
        <v>1511</v>
      </c>
      <c r="F2133" t="s">
        <v>1028</v>
      </c>
      <c r="G2133" s="10">
        <v>1</v>
      </c>
      <c r="H2133" s="10">
        <v>2999</v>
      </c>
      <c r="I2133" s="11">
        <f t="shared" si="33"/>
        <v>2999</v>
      </c>
    </row>
    <row r="2134" spans="1:9" x14ac:dyDescent="0.25">
      <c r="A2134" s="1">
        <v>17</v>
      </c>
      <c r="B2134" t="s">
        <v>457</v>
      </c>
      <c r="C2134" t="s">
        <v>41</v>
      </c>
      <c r="D2134" t="s">
        <v>63</v>
      </c>
      <c r="E2134" t="s">
        <v>1025</v>
      </c>
      <c r="F2134" t="s">
        <v>1028</v>
      </c>
      <c r="G2134" s="10">
        <v>1</v>
      </c>
      <c r="H2134" s="10">
        <v>3700</v>
      </c>
      <c r="I2134" s="11">
        <f t="shared" si="33"/>
        <v>3700</v>
      </c>
    </row>
    <row r="2135" spans="1:9" x14ac:dyDescent="0.25">
      <c r="A2135" s="1">
        <v>17</v>
      </c>
      <c r="B2135" t="s">
        <v>410</v>
      </c>
      <c r="C2135" t="s">
        <v>41</v>
      </c>
      <c r="D2135" t="s">
        <v>63</v>
      </c>
      <c r="E2135" t="s">
        <v>1025</v>
      </c>
      <c r="F2135" t="s">
        <v>1028</v>
      </c>
      <c r="G2135" s="10">
        <v>3</v>
      </c>
      <c r="H2135" s="10">
        <v>8499</v>
      </c>
      <c r="I2135" s="11">
        <f t="shared" si="33"/>
        <v>2833</v>
      </c>
    </row>
    <row r="2136" spans="1:9" x14ac:dyDescent="0.25">
      <c r="A2136" s="1">
        <v>17</v>
      </c>
      <c r="B2136" t="s">
        <v>1102</v>
      </c>
      <c r="C2136" t="s">
        <v>24</v>
      </c>
      <c r="D2136" t="s">
        <v>63</v>
      </c>
      <c r="E2136" t="s">
        <v>1025</v>
      </c>
      <c r="F2136" t="s">
        <v>1028</v>
      </c>
      <c r="G2136" s="10">
        <v>2</v>
      </c>
      <c r="H2136" s="10">
        <v>81256.01999999999</v>
      </c>
      <c r="I2136" s="11">
        <f t="shared" si="33"/>
        <v>40628.009999999995</v>
      </c>
    </row>
    <row r="2137" spans="1:9" x14ac:dyDescent="0.25">
      <c r="A2137" s="1">
        <v>17</v>
      </c>
      <c r="B2137" t="s">
        <v>679</v>
      </c>
      <c r="C2137" t="s">
        <v>24</v>
      </c>
      <c r="D2137" t="s">
        <v>63</v>
      </c>
      <c r="E2137" t="s">
        <v>1025</v>
      </c>
      <c r="F2137" t="s">
        <v>1028</v>
      </c>
      <c r="G2137" s="10">
        <v>4</v>
      </c>
      <c r="H2137" s="10">
        <v>201046.66</v>
      </c>
      <c r="I2137" s="11">
        <f t="shared" si="33"/>
        <v>50261.665000000001</v>
      </c>
    </row>
    <row r="2138" spans="1:9" x14ac:dyDescent="0.25">
      <c r="A2138" s="1">
        <v>17</v>
      </c>
      <c r="B2138" t="s">
        <v>1124</v>
      </c>
      <c r="C2138" t="s">
        <v>24</v>
      </c>
      <c r="D2138" t="s">
        <v>42</v>
      </c>
      <c r="E2138" t="s">
        <v>1025</v>
      </c>
      <c r="F2138" t="s">
        <v>1028</v>
      </c>
      <c r="H2138" s="10">
        <v>-61199.040000000001</v>
      </c>
      <c r="I2138" s="11">
        <f t="shared" si="33"/>
        <v>0</v>
      </c>
    </row>
    <row r="2139" spans="1:9" x14ac:dyDescent="0.25">
      <c r="A2139" s="1">
        <v>17</v>
      </c>
      <c r="B2139" t="s">
        <v>1590</v>
      </c>
      <c r="C2139" t="s">
        <v>6</v>
      </c>
      <c r="D2139" t="s">
        <v>7</v>
      </c>
      <c r="E2139" t="s">
        <v>1025</v>
      </c>
      <c r="F2139" t="s">
        <v>1028</v>
      </c>
      <c r="G2139" s="10">
        <v>5</v>
      </c>
      <c r="H2139" s="10">
        <v>114000</v>
      </c>
      <c r="I2139" s="11">
        <f t="shared" si="33"/>
        <v>22800</v>
      </c>
    </row>
    <row r="2140" spans="1:9" x14ac:dyDescent="0.25">
      <c r="A2140" s="1">
        <v>17</v>
      </c>
      <c r="B2140" t="s">
        <v>1565</v>
      </c>
      <c r="C2140" t="s">
        <v>6</v>
      </c>
      <c r="D2140" t="s">
        <v>38</v>
      </c>
      <c r="E2140" t="s">
        <v>1025</v>
      </c>
      <c r="F2140" t="s">
        <v>1028</v>
      </c>
      <c r="G2140" s="10">
        <v>10</v>
      </c>
      <c r="H2140" s="10">
        <v>259750</v>
      </c>
      <c r="I2140" s="11">
        <f t="shared" si="33"/>
        <v>25975</v>
      </c>
    </row>
    <row r="2141" spans="1:9" x14ac:dyDescent="0.25">
      <c r="A2141" s="1">
        <v>17</v>
      </c>
      <c r="B2141" t="s">
        <v>1591</v>
      </c>
      <c r="C2141" t="s">
        <v>6</v>
      </c>
      <c r="D2141" t="s">
        <v>38</v>
      </c>
      <c r="E2141" t="s">
        <v>1025</v>
      </c>
      <c r="F2141" t="s">
        <v>1028</v>
      </c>
      <c r="G2141" s="10">
        <v>1</v>
      </c>
      <c r="H2141" s="10">
        <v>29221</v>
      </c>
      <c r="I2141" s="11">
        <f t="shared" si="33"/>
        <v>29221</v>
      </c>
    </row>
    <row r="2142" spans="1:9" x14ac:dyDescent="0.25">
      <c r="A2142" s="1">
        <v>17</v>
      </c>
      <c r="B2142" t="s">
        <v>1566</v>
      </c>
      <c r="C2142" t="s">
        <v>6</v>
      </c>
      <c r="D2142" t="s">
        <v>63</v>
      </c>
      <c r="E2142" t="s">
        <v>1025</v>
      </c>
      <c r="F2142" t="s">
        <v>1028</v>
      </c>
      <c r="G2142" s="10">
        <v>1</v>
      </c>
      <c r="H2142" s="10">
        <v>40585</v>
      </c>
      <c r="I2142" s="11">
        <f t="shared" si="33"/>
        <v>40585</v>
      </c>
    </row>
    <row r="2143" spans="1:9" x14ac:dyDescent="0.25">
      <c r="A2143" s="1">
        <v>17</v>
      </c>
      <c r="B2143" t="s">
        <v>1513</v>
      </c>
      <c r="C2143" t="s">
        <v>6</v>
      </c>
      <c r="D2143" t="s">
        <v>44</v>
      </c>
      <c r="E2143" t="s">
        <v>1025</v>
      </c>
      <c r="F2143" t="s">
        <v>1028</v>
      </c>
      <c r="G2143" s="10">
        <v>3</v>
      </c>
      <c r="H2143" s="10">
        <v>277605</v>
      </c>
      <c r="I2143" s="11">
        <f t="shared" si="33"/>
        <v>92535</v>
      </c>
    </row>
    <row r="2144" spans="1:9" x14ac:dyDescent="0.25">
      <c r="A2144" s="1">
        <v>17</v>
      </c>
      <c r="B2144" t="s">
        <v>1567</v>
      </c>
      <c r="C2144" t="s">
        <v>6</v>
      </c>
      <c r="D2144" t="s">
        <v>25</v>
      </c>
      <c r="E2144" t="s">
        <v>1025</v>
      </c>
      <c r="F2144" t="s">
        <v>15</v>
      </c>
      <c r="G2144" s="10">
        <v>7</v>
      </c>
      <c r="H2144" s="10">
        <v>35361.1</v>
      </c>
      <c r="I2144" s="11">
        <f t="shared" si="33"/>
        <v>5051.5857142857139</v>
      </c>
    </row>
    <row r="2145" spans="1:9" x14ac:dyDescent="0.25">
      <c r="A2145" s="1">
        <v>17</v>
      </c>
      <c r="B2145" t="s">
        <v>1595</v>
      </c>
      <c r="C2145" t="s">
        <v>6</v>
      </c>
      <c r="D2145" t="s">
        <v>66</v>
      </c>
      <c r="E2145" t="s">
        <v>1025</v>
      </c>
      <c r="F2145" t="s">
        <v>15</v>
      </c>
      <c r="G2145" s="10">
        <v>29</v>
      </c>
      <c r="H2145" s="10">
        <v>163502</v>
      </c>
      <c r="I2145" s="11">
        <f t="shared" si="33"/>
        <v>5638</v>
      </c>
    </row>
    <row r="2146" spans="1:9" x14ac:dyDescent="0.25">
      <c r="A2146" s="1">
        <v>17</v>
      </c>
      <c r="B2146" t="s">
        <v>1540</v>
      </c>
      <c r="C2146" t="s">
        <v>6</v>
      </c>
      <c r="D2146" t="s">
        <v>9</v>
      </c>
      <c r="E2146" t="s">
        <v>1025</v>
      </c>
      <c r="F2146" t="s">
        <v>10</v>
      </c>
      <c r="G2146" s="10">
        <v>15</v>
      </c>
      <c r="H2146" s="10">
        <v>135875</v>
      </c>
      <c r="I2146" s="11">
        <f t="shared" si="33"/>
        <v>9058.3333333333339</v>
      </c>
    </row>
    <row r="2147" spans="1:9" x14ac:dyDescent="0.25">
      <c r="A2147" s="1">
        <v>17</v>
      </c>
      <c r="B2147" t="s">
        <v>1515</v>
      </c>
      <c r="C2147" t="s">
        <v>6</v>
      </c>
      <c r="D2147" t="s">
        <v>9</v>
      </c>
      <c r="E2147" t="s">
        <v>1025</v>
      </c>
      <c r="F2147" t="s">
        <v>10</v>
      </c>
      <c r="G2147" s="10">
        <v>1</v>
      </c>
      <c r="H2147" s="10">
        <v>5393</v>
      </c>
      <c r="I2147" s="11">
        <f t="shared" si="33"/>
        <v>5393</v>
      </c>
    </row>
    <row r="2148" spans="1:9" x14ac:dyDescent="0.25">
      <c r="A2148" s="1">
        <v>17</v>
      </c>
      <c r="B2148" t="s">
        <v>1525</v>
      </c>
      <c r="C2148" t="s">
        <v>6</v>
      </c>
      <c r="D2148" t="s">
        <v>9</v>
      </c>
      <c r="E2148" t="s">
        <v>1025</v>
      </c>
      <c r="F2148" t="s">
        <v>15</v>
      </c>
      <c r="G2148" s="10">
        <v>4</v>
      </c>
      <c r="H2148" s="10">
        <v>21188</v>
      </c>
      <c r="I2148" s="11">
        <f t="shared" si="33"/>
        <v>5297</v>
      </c>
    </row>
    <row r="2149" spans="1:9" x14ac:dyDescent="0.25">
      <c r="A2149" s="1">
        <v>17</v>
      </c>
      <c r="B2149" t="s">
        <v>1562</v>
      </c>
      <c r="C2149" t="s">
        <v>6</v>
      </c>
      <c r="D2149" t="s">
        <v>9</v>
      </c>
      <c r="E2149" t="s">
        <v>1025</v>
      </c>
      <c r="F2149" t="s">
        <v>15</v>
      </c>
      <c r="G2149" s="10">
        <v>4</v>
      </c>
      <c r="H2149" s="10">
        <v>24078</v>
      </c>
      <c r="I2149" s="11">
        <f t="shared" si="33"/>
        <v>6019.5</v>
      </c>
    </row>
    <row r="2150" spans="1:9" x14ac:dyDescent="0.25">
      <c r="A2150" s="1">
        <v>17</v>
      </c>
      <c r="B2150" t="s">
        <v>1516</v>
      </c>
      <c r="C2150" t="s">
        <v>6</v>
      </c>
      <c r="D2150" t="s">
        <v>9</v>
      </c>
      <c r="E2150" t="s">
        <v>1025</v>
      </c>
      <c r="F2150" t="s">
        <v>15</v>
      </c>
      <c r="G2150" s="10">
        <v>1</v>
      </c>
      <c r="H2150" s="10">
        <v>6100</v>
      </c>
      <c r="I2150" s="11">
        <f t="shared" si="33"/>
        <v>6100</v>
      </c>
    </row>
    <row r="2151" spans="1:9" x14ac:dyDescent="0.25">
      <c r="A2151" s="1">
        <v>17</v>
      </c>
      <c r="B2151" t="s">
        <v>1526</v>
      </c>
      <c r="C2151" t="s">
        <v>6</v>
      </c>
      <c r="D2151" t="s">
        <v>9</v>
      </c>
      <c r="E2151" t="s">
        <v>1025</v>
      </c>
      <c r="F2151" t="s">
        <v>10</v>
      </c>
      <c r="G2151" s="10">
        <v>85</v>
      </c>
      <c r="H2151" s="10">
        <v>577480</v>
      </c>
      <c r="I2151" s="11">
        <f t="shared" si="33"/>
        <v>6793.8823529411766</v>
      </c>
    </row>
    <row r="2152" spans="1:9" x14ac:dyDescent="0.25">
      <c r="A2152" s="1">
        <v>17</v>
      </c>
      <c r="B2152" t="s">
        <v>1517</v>
      </c>
      <c r="C2152" t="s">
        <v>6</v>
      </c>
      <c r="D2152" t="s">
        <v>7</v>
      </c>
      <c r="E2152" t="s">
        <v>1025</v>
      </c>
      <c r="F2152" t="s">
        <v>10</v>
      </c>
      <c r="G2152" s="10">
        <v>8</v>
      </c>
      <c r="H2152" s="10">
        <v>66094.13</v>
      </c>
      <c r="I2152" s="11">
        <f t="shared" si="33"/>
        <v>8261.7662500000006</v>
      </c>
    </row>
    <row r="2153" spans="1:9" x14ac:dyDescent="0.25">
      <c r="A2153" s="1">
        <v>17</v>
      </c>
      <c r="B2153" t="s">
        <v>1542</v>
      </c>
      <c r="C2153" t="s">
        <v>6</v>
      </c>
      <c r="D2153" t="s">
        <v>7</v>
      </c>
      <c r="E2153" t="s">
        <v>1025</v>
      </c>
      <c r="F2153" t="s">
        <v>10</v>
      </c>
      <c r="G2153" s="10">
        <v>1</v>
      </c>
      <c r="H2153" s="10">
        <v>8512</v>
      </c>
      <c r="I2153" s="11">
        <f t="shared" si="33"/>
        <v>8512</v>
      </c>
    </row>
    <row r="2154" spans="1:9" x14ac:dyDescent="0.25">
      <c r="A2154" s="1">
        <v>17</v>
      </c>
      <c r="B2154" t="s">
        <v>1543</v>
      </c>
      <c r="C2154" t="s">
        <v>6</v>
      </c>
      <c r="D2154" t="s">
        <v>7</v>
      </c>
      <c r="E2154" t="s">
        <v>1025</v>
      </c>
      <c r="F2154" t="s">
        <v>1028</v>
      </c>
      <c r="G2154" s="10">
        <v>10</v>
      </c>
      <c r="H2154" s="10">
        <v>107203</v>
      </c>
      <c r="I2154" s="11">
        <f t="shared" si="33"/>
        <v>10720.3</v>
      </c>
    </row>
    <row r="2155" spans="1:9" x14ac:dyDescent="0.25">
      <c r="A2155" s="1">
        <v>17</v>
      </c>
      <c r="B2155" t="s">
        <v>1545</v>
      </c>
      <c r="C2155" t="s">
        <v>6</v>
      </c>
      <c r="D2155" t="s">
        <v>7</v>
      </c>
      <c r="E2155" t="s">
        <v>1025</v>
      </c>
      <c r="F2155" t="s">
        <v>1028</v>
      </c>
      <c r="G2155" s="10">
        <v>36</v>
      </c>
      <c r="H2155" s="10">
        <v>448237</v>
      </c>
      <c r="I2155" s="11">
        <f t="shared" si="33"/>
        <v>12451.027777777777</v>
      </c>
    </row>
    <row r="2156" spans="1:9" x14ac:dyDescent="0.25">
      <c r="A2156" s="1">
        <v>17</v>
      </c>
      <c r="B2156" t="s">
        <v>1546</v>
      </c>
      <c r="C2156" t="s">
        <v>6</v>
      </c>
      <c r="D2156" t="s">
        <v>7</v>
      </c>
      <c r="E2156" t="s">
        <v>1025</v>
      </c>
      <c r="F2156" t="s">
        <v>1028</v>
      </c>
      <c r="G2156" s="10">
        <v>7</v>
      </c>
      <c r="H2156" s="10">
        <v>89918</v>
      </c>
      <c r="I2156" s="11">
        <f t="shared" si="33"/>
        <v>12845.428571428571</v>
      </c>
    </row>
    <row r="2157" spans="1:9" x14ac:dyDescent="0.25">
      <c r="A2157" s="1">
        <v>17</v>
      </c>
      <c r="B2157" t="s">
        <v>1527</v>
      </c>
      <c r="C2157" t="s">
        <v>6</v>
      </c>
      <c r="D2157" t="s">
        <v>7</v>
      </c>
      <c r="E2157" t="s">
        <v>1025</v>
      </c>
      <c r="F2157" t="s">
        <v>1028</v>
      </c>
      <c r="G2157" s="10">
        <v>3</v>
      </c>
      <c r="H2157" s="10">
        <v>39910</v>
      </c>
      <c r="I2157" s="11">
        <f t="shared" si="33"/>
        <v>13303.333333333334</v>
      </c>
    </row>
    <row r="2158" spans="1:9" x14ac:dyDescent="0.25">
      <c r="A2158" s="1">
        <v>17</v>
      </c>
      <c r="B2158" t="s">
        <v>1547</v>
      </c>
      <c r="C2158" t="s">
        <v>6</v>
      </c>
      <c r="D2158" t="s">
        <v>46</v>
      </c>
      <c r="E2158" t="s">
        <v>1025</v>
      </c>
      <c r="F2158" t="s">
        <v>1028</v>
      </c>
      <c r="G2158" s="10">
        <v>2</v>
      </c>
      <c r="H2158" s="10">
        <v>26327</v>
      </c>
      <c r="I2158" s="11">
        <f t="shared" si="33"/>
        <v>13163.5</v>
      </c>
    </row>
    <row r="2159" spans="1:9" x14ac:dyDescent="0.25">
      <c r="A2159" s="1">
        <v>17</v>
      </c>
      <c r="B2159" t="s">
        <v>1553</v>
      </c>
      <c r="C2159" t="s">
        <v>6</v>
      </c>
      <c r="D2159" t="s">
        <v>63</v>
      </c>
      <c r="E2159" t="s">
        <v>1025</v>
      </c>
      <c r="F2159" t="s">
        <v>1028</v>
      </c>
      <c r="G2159" s="10">
        <v>1</v>
      </c>
      <c r="H2159" s="10">
        <v>16235</v>
      </c>
      <c r="I2159" s="11">
        <f t="shared" si="33"/>
        <v>16235</v>
      </c>
    </row>
    <row r="2160" spans="1:9" x14ac:dyDescent="0.25">
      <c r="A2160" s="1">
        <v>17</v>
      </c>
      <c r="B2160" t="s">
        <v>1592</v>
      </c>
      <c r="C2160" t="s">
        <v>6</v>
      </c>
      <c r="D2160" t="s">
        <v>63</v>
      </c>
      <c r="E2160" t="s">
        <v>1025</v>
      </c>
      <c r="F2160" t="s">
        <v>1028</v>
      </c>
      <c r="G2160" s="10">
        <v>3</v>
      </c>
      <c r="H2160" s="10">
        <v>51333</v>
      </c>
      <c r="I2160" s="11">
        <f t="shared" si="33"/>
        <v>17111</v>
      </c>
    </row>
    <row r="2161" spans="1:9" x14ac:dyDescent="0.25">
      <c r="A2161" s="1">
        <v>17</v>
      </c>
      <c r="B2161" t="s">
        <v>1596</v>
      </c>
      <c r="C2161" t="s">
        <v>6</v>
      </c>
      <c r="D2161" t="s">
        <v>68</v>
      </c>
      <c r="E2161" t="s">
        <v>1025</v>
      </c>
      <c r="F2161" t="s">
        <v>1028</v>
      </c>
      <c r="G2161" s="10">
        <v>2</v>
      </c>
      <c r="H2161" s="10">
        <v>31496</v>
      </c>
      <c r="I2161" s="11">
        <f t="shared" si="33"/>
        <v>15748</v>
      </c>
    </row>
    <row r="2162" spans="1:9" x14ac:dyDescent="0.25">
      <c r="A2162" s="1">
        <v>17</v>
      </c>
      <c r="B2162" t="s">
        <v>1597</v>
      </c>
      <c r="C2162" t="s">
        <v>6</v>
      </c>
      <c r="D2162" t="s">
        <v>42</v>
      </c>
      <c r="E2162" t="s">
        <v>1025</v>
      </c>
      <c r="F2162" t="s">
        <v>1028</v>
      </c>
      <c r="G2162" s="10">
        <v>1</v>
      </c>
      <c r="H2162" s="10">
        <v>23004</v>
      </c>
      <c r="I2162" s="11">
        <f t="shared" si="33"/>
        <v>23004</v>
      </c>
    </row>
    <row r="2163" spans="1:9" x14ac:dyDescent="0.25">
      <c r="A2163" s="1">
        <v>17</v>
      </c>
      <c r="B2163" t="s">
        <v>1578</v>
      </c>
      <c r="C2163" t="s">
        <v>6</v>
      </c>
      <c r="D2163" t="s">
        <v>44</v>
      </c>
      <c r="E2163" t="s">
        <v>1025</v>
      </c>
      <c r="F2163" t="s">
        <v>1028</v>
      </c>
      <c r="G2163" s="10">
        <v>1</v>
      </c>
      <c r="H2163" s="10">
        <v>44453</v>
      </c>
      <c r="I2163" s="11">
        <f t="shared" si="33"/>
        <v>44453</v>
      </c>
    </row>
    <row r="2164" spans="1:9" x14ac:dyDescent="0.25">
      <c r="A2164" s="1">
        <v>18</v>
      </c>
      <c r="B2164" t="s">
        <v>1508</v>
      </c>
      <c r="C2164" t="s">
        <v>59</v>
      </c>
      <c r="D2164" t="s">
        <v>63</v>
      </c>
      <c r="E2164" t="s">
        <v>1025</v>
      </c>
      <c r="F2164" t="s">
        <v>1028</v>
      </c>
      <c r="G2164" s="10">
        <v>14</v>
      </c>
      <c r="H2164" s="10">
        <v>152726.98000000001</v>
      </c>
      <c r="I2164" s="11">
        <f t="shared" si="33"/>
        <v>10909.070000000002</v>
      </c>
    </row>
    <row r="2165" spans="1:9" x14ac:dyDescent="0.25">
      <c r="A2165" s="1">
        <v>18</v>
      </c>
      <c r="B2165" t="s">
        <v>1521</v>
      </c>
      <c r="C2165" t="s">
        <v>59</v>
      </c>
      <c r="D2165" t="s">
        <v>46</v>
      </c>
      <c r="E2165" t="s">
        <v>1025</v>
      </c>
      <c r="F2165" t="s">
        <v>1028</v>
      </c>
      <c r="G2165" s="10">
        <v>8</v>
      </c>
      <c r="H2165" s="10">
        <v>80648</v>
      </c>
      <c r="I2165" s="11">
        <f t="shared" si="33"/>
        <v>10081</v>
      </c>
    </row>
    <row r="2166" spans="1:9" x14ac:dyDescent="0.25">
      <c r="A2166" s="1">
        <v>18</v>
      </c>
      <c r="B2166" t="s">
        <v>699</v>
      </c>
      <c r="C2166" t="s">
        <v>24</v>
      </c>
      <c r="D2166" t="s">
        <v>96</v>
      </c>
      <c r="E2166" t="s">
        <v>1511</v>
      </c>
      <c r="F2166" t="s">
        <v>10</v>
      </c>
      <c r="G2166" s="10">
        <v>3</v>
      </c>
      <c r="H2166" s="10">
        <v>10709.04</v>
      </c>
      <c r="I2166" s="11">
        <f t="shared" si="33"/>
        <v>3569.6800000000003</v>
      </c>
    </row>
    <row r="2167" spans="1:9" x14ac:dyDescent="0.25">
      <c r="A2167" s="1">
        <v>18</v>
      </c>
      <c r="B2167" t="s">
        <v>888</v>
      </c>
      <c r="C2167" t="s">
        <v>19</v>
      </c>
      <c r="D2167" t="s">
        <v>1003</v>
      </c>
      <c r="E2167" t="s">
        <v>1003</v>
      </c>
      <c r="F2167" t="s">
        <v>1765</v>
      </c>
      <c r="H2167" s="10">
        <v>-1846.26</v>
      </c>
      <c r="I2167" s="11">
        <f t="shared" si="33"/>
        <v>0</v>
      </c>
    </row>
    <row r="2168" spans="1:9" x14ac:dyDescent="0.25">
      <c r="A2168" s="1">
        <v>18</v>
      </c>
      <c r="B2168" t="s">
        <v>912</v>
      </c>
      <c r="C2168" t="s">
        <v>41</v>
      </c>
      <c r="D2168" t="s">
        <v>25</v>
      </c>
      <c r="E2168" t="s">
        <v>1025</v>
      </c>
      <c r="F2168" t="s">
        <v>15</v>
      </c>
      <c r="G2168" s="10">
        <v>78</v>
      </c>
      <c r="H2168" s="10">
        <v>189837</v>
      </c>
      <c r="I2168" s="11">
        <f t="shared" si="33"/>
        <v>2433.8076923076924</v>
      </c>
    </row>
    <row r="2169" spans="1:9" x14ac:dyDescent="0.25">
      <c r="A2169" s="1">
        <v>18</v>
      </c>
      <c r="B2169" t="s">
        <v>623</v>
      </c>
      <c r="C2169" t="s">
        <v>107</v>
      </c>
      <c r="D2169" t="s">
        <v>25</v>
      </c>
      <c r="E2169" t="s">
        <v>1511</v>
      </c>
      <c r="F2169" t="s">
        <v>15</v>
      </c>
      <c r="G2169" s="10">
        <v>2</v>
      </c>
      <c r="H2169" s="10">
        <v>7509.4138999999996</v>
      </c>
      <c r="I2169" s="11">
        <f t="shared" si="33"/>
        <v>3754.7069499999998</v>
      </c>
    </row>
    <row r="2170" spans="1:9" x14ac:dyDescent="0.25">
      <c r="A2170" s="1">
        <v>18</v>
      </c>
      <c r="B2170" t="s">
        <v>643</v>
      </c>
      <c r="C2170" t="s">
        <v>107</v>
      </c>
      <c r="D2170" t="s">
        <v>25</v>
      </c>
      <c r="E2170" t="s">
        <v>1511</v>
      </c>
      <c r="F2170" t="s">
        <v>15</v>
      </c>
      <c r="G2170" s="10">
        <v>6</v>
      </c>
      <c r="H2170" s="10">
        <v>23540.111199999999</v>
      </c>
      <c r="I2170" s="11">
        <f t="shared" si="33"/>
        <v>3923.3518666666664</v>
      </c>
    </row>
    <row r="2171" spans="1:9" x14ac:dyDescent="0.25">
      <c r="A2171" s="1">
        <v>18</v>
      </c>
      <c r="B2171" t="s">
        <v>669</v>
      </c>
      <c r="C2171" t="s">
        <v>24</v>
      </c>
      <c r="D2171" t="s">
        <v>25</v>
      </c>
      <c r="E2171" t="s">
        <v>1025</v>
      </c>
      <c r="F2171" t="s">
        <v>15</v>
      </c>
      <c r="G2171" s="10">
        <v>1</v>
      </c>
      <c r="H2171" s="10">
        <v>5114</v>
      </c>
      <c r="I2171" s="11">
        <f t="shared" si="33"/>
        <v>5114</v>
      </c>
    </row>
    <row r="2172" spans="1:9" x14ac:dyDescent="0.25">
      <c r="A2172" s="1">
        <v>18</v>
      </c>
      <c r="B2172" t="s">
        <v>995</v>
      </c>
      <c r="C2172" t="s">
        <v>985</v>
      </c>
      <c r="D2172" t="s">
        <v>25</v>
      </c>
      <c r="E2172" t="s">
        <v>1511</v>
      </c>
      <c r="F2172" t="s">
        <v>15</v>
      </c>
      <c r="G2172" s="10">
        <v>19</v>
      </c>
      <c r="H2172" s="10">
        <v>33541</v>
      </c>
      <c r="I2172" s="11">
        <f t="shared" si="33"/>
        <v>1765.3157894736842</v>
      </c>
    </row>
    <row r="2173" spans="1:9" x14ac:dyDescent="0.25">
      <c r="A2173" s="1">
        <v>18</v>
      </c>
      <c r="B2173" t="s">
        <v>676</v>
      </c>
      <c r="C2173" t="s">
        <v>24</v>
      </c>
      <c r="D2173" t="s">
        <v>66</v>
      </c>
      <c r="E2173" t="s">
        <v>1025</v>
      </c>
      <c r="F2173" t="s">
        <v>15</v>
      </c>
      <c r="G2173" s="10">
        <v>21</v>
      </c>
      <c r="H2173" s="10">
        <v>117555</v>
      </c>
      <c r="I2173" s="11">
        <f t="shared" si="33"/>
        <v>5597.8571428571431</v>
      </c>
    </row>
    <row r="2174" spans="1:9" x14ac:dyDescent="0.25">
      <c r="A2174" s="1">
        <v>18</v>
      </c>
      <c r="B2174" t="s">
        <v>951</v>
      </c>
      <c r="C2174" t="s">
        <v>361</v>
      </c>
      <c r="D2174" t="s">
        <v>9</v>
      </c>
      <c r="E2174" t="s">
        <v>1511</v>
      </c>
      <c r="F2174" t="s">
        <v>15</v>
      </c>
      <c r="G2174" s="10">
        <v>3</v>
      </c>
      <c r="H2174" s="10">
        <v>10209</v>
      </c>
      <c r="I2174" s="11">
        <f t="shared" si="33"/>
        <v>3403</v>
      </c>
    </row>
    <row r="2175" spans="1:9" x14ac:dyDescent="0.25">
      <c r="A2175" s="1">
        <v>18</v>
      </c>
      <c r="B2175" t="s">
        <v>982</v>
      </c>
      <c r="C2175" t="s">
        <v>59</v>
      </c>
      <c r="D2175" t="s">
        <v>9</v>
      </c>
      <c r="E2175" t="s">
        <v>1025</v>
      </c>
      <c r="F2175" t="s">
        <v>15</v>
      </c>
      <c r="G2175" s="10">
        <v>106</v>
      </c>
      <c r="H2175" s="10">
        <v>380535.39999999997</v>
      </c>
      <c r="I2175" s="11">
        <f t="shared" si="33"/>
        <v>3589.9566037735844</v>
      </c>
    </row>
    <row r="2176" spans="1:9" x14ac:dyDescent="0.25">
      <c r="A2176" s="1">
        <v>18</v>
      </c>
      <c r="B2176" t="s">
        <v>680</v>
      </c>
      <c r="C2176" t="s">
        <v>59</v>
      </c>
      <c r="D2176" t="s">
        <v>9</v>
      </c>
      <c r="E2176" t="s">
        <v>1025</v>
      </c>
      <c r="F2176" t="s">
        <v>15</v>
      </c>
      <c r="G2176" s="10">
        <v>124</v>
      </c>
      <c r="H2176" s="10">
        <v>486492.26</v>
      </c>
      <c r="I2176" s="11">
        <f t="shared" si="33"/>
        <v>3923.3246774193549</v>
      </c>
    </row>
    <row r="2177" spans="1:9" x14ac:dyDescent="0.25">
      <c r="A2177" s="1">
        <v>18</v>
      </c>
      <c r="B2177" t="s">
        <v>898</v>
      </c>
      <c r="C2177" t="s">
        <v>19</v>
      </c>
      <c r="D2177" t="s">
        <v>1003</v>
      </c>
      <c r="E2177" t="s">
        <v>1003</v>
      </c>
      <c r="F2177" t="s">
        <v>1765</v>
      </c>
      <c r="H2177" s="10">
        <v>-5814.5499999999993</v>
      </c>
      <c r="I2177" s="11">
        <f t="shared" si="33"/>
        <v>0</v>
      </c>
    </row>
    <row r="2178" spans="1:9" x14ac:dyDescent="0.25">
      <c r="A2178" s="1">
        <v>18</v>
      </c>
      <c r="B2178" t="s">
        <v>579</v>
      </c>
      <c r="C2178" t="s">
        <v>41</v>
      </c>
      <c r="D2178" t="s">
        <v>9</v>
      </c>
      <c r="E2178" t="s">
        <v>1511</v>
      </c>
      <c r="F2178" t="s">
        <v>15</v>
      </c>
      <c r="G2178" s="10">
        <v>19</v>
      </c>
      <c r="H2178" s="10">
        <v>47530.97</v>
      </c>
      <c r="I2178" s="11">
        <f t="shared" si="33"/>
        <v>2501.63</v>
      </c>
    </row>
    <row r="2179" spans="1:9" x14ac:dyDescent="0.25">
      <c r="A2179" s="1">
        <v>18</v>
      </c>
      <c r="B2179" t="s">
        <v>859</v>
      </c>
      <c r="C2179" t="s">
        <v>41</v>
      </c>
      <c r="D2179" t="s">
        <v>9</v>
      </c>
      <c r="E2179" t="s">
        <v>1025</v>
      </c>
      <c r="F2179" t="s">
        <v>15</v>
      </c>
      <c r="G2179" s="10">
        <v>15</v>
      </c>
      <c r="H2179" s="10">
        <v>51318.123200000002</v>
      </c>
      <c r="I2179" s="11">
        <f t="shared" ref="I2179:I2242" si="34">IFERROR(H2179/G2179,0)</f>
        <v>3421.2082133333333</v>
      </c>
    </row>
    <row r="2180" spans="1:9" x14ac:dyDescent="0.25">
      <c r="A2180" s="1">
        <v>18</v>
      </c>
      <c r="B2180" t="s">
        <v>56</v>
      </c>
      <c r="C2180" t="s">
        <v>24</v>
      </c>
      <c r="D2180" t="s">
        <v>9</v>
      </c>
      <c r="E2180" t="s">
        <v>1025</v>
      </c>
      <c r="F2180" t="s">
        <v>15</v>
      </c>
      <c r="G2180" s="10">
        <v>1</v>
      </c>
      <c r="H2180" s="10">
        <v>6173</v>
      </c>
      <c r="I2180" s="11">
        <f t="shared" si="34"/>
        <v>6173</v>
      </c>
    </row>
    <row r="2181" spans="1:9" x14ac:dyDescent="0.25">
      <c r="A2181" s="1">
        <v>18</v>
      </c>
      <c r="B2181" t="s">
        <v>671</v>
      </c>
      <c r="C2181" t="s">
        <v>24</v>
      </c>
      <c r="D2181" t="s">
        <v>9</v>
      </c>
      <c r="E2181" t="s">
        <v>1025</v>
      </c>
      <c r="F2181" t="s">
        <v>10</v>
      </c>
      <c r="G2181" s="10">
        <v>3</v>
      </c>
      <c r="H2181" s="10">
        <v>21437</v>
      </c>
      <c r="I2181" s="11">
        <f t="shared" si="34"/>
        <v>7145.666666666667</v>
      </c>
    </row>
    <row r="2182" spans="1:9" x14ac:dyDescent="0.25">
      <c r="A2182" s="1">
        <v>18</v>
      </c>
      <c r="B2182" t="s">
        <v>168</v>
      </c>
      <c r="C2182" t="s">
        <v>107</v>
      </c>
      <c r="D2182" t="s">
        <v>9</v>
      </c>
      <c r="E2182" t="s">
        <v>1511</v>
      </c>
      <c r="F2182" t="s">
        <v>10</v>
      </c>
      <c r="G2182" s="10">
        <v>3</v>
      </c>
      <c r="H2182" s="10">
        <v>16197</v>
      </c>
      <c r="I2182" s="11">
        <f t="shared" si="34"/>
        <v>5399</v>
      </c>
    </row>
    <row r="2183" spans="1:9" x14ac:dyDescent="0.25">
      <c r="A2183" s="1">
        <v>18</v>
      </c>
      <c r="B2183" t="s">
        <v>273</v>
      </c>
      <c r="C2183" t="s">
        <v>107</v>
      </c>
      <c r="D2183" t="s">
        <v>9</v>
      </c>
      <c r="E2183" t="s">
        <v>1025</v>
      </c>
      <c r="F2183" t="s">
        <v>10</v>
      </c>
      <c r="G2183" s="10">
        <v>17</v>
      </c>
      <c r="H2183" s="10">
        <v>94436</v>
      </c>
      <c r="I2183" s="11">
        <f t="shared" si="34"/>
        <v>5555.0588235294117</v>
      </c>
    </row>
    <row r="2184" spans="1:9" x14ac:dyDescent="0.25">
      <c r="A2184" s="1">
        <v>18</v>
      </c>
      <c r="B2184" t="s">
        <v>225</v>
      </c>
      <c r="C2184" t="s">
        <v>107</v>
      </c>
      <c r="D2184" t="s">
        <v>9</v>
      </c>
      <c r="E2184" t="s">
        <v>1025</v>
      </c>
      <c r="F2184" t="s">
        <v>10</v>
      </c>
      <c r="G2184" s="10">
        <v>10</v>
      </c>
      <c r="H2184" s="10">
        <v>50760.642</v>
      </c>
      <c r="I2184" s="11">
        <f t="shared" si="34"/>
        <v>5076.0641999999998</v>
      </c>
    </row>
    <row r="2185" spans="1:9" x14ac:dyDescent="0.25">
      <c r="A2185" s="1">
        <v>18</v>
      </c>
      <c r="B2185" t="s">
        <v>106</v>
      </c>
      <c r="C2185" t="s">
        <v>107</v>
      </c>
      <c r="D2185" t="s">
        <v>9</v>
      </c>
      <c r="E2185" t="s">
        <v>1025</v>
      </c>
      <c r="F2185" t="s">
        <v>10</v>
      </c>
      <c r="G2185" s="10">
        <v>3</v>
      </c>
      <c r="H2185" s="10">
        <v>24297</v>
      </c>
      <c r="I2185" s="11">
        <f t="shared" si="34"/>
        <v>8099</v>
      </c>
    </row>
    <row r="2186" spans="1:9" x14ac:dyDescent="0.25">
      <c r="A2186" s="1">
        <v>18</v>
      </c>
      <c r="B2186" t="s">
        <v>176</v>
      </c>
      <c r="C2186" t="s">
        <v>107</v>
      </c>
      <c r="D2186" t="s">
        <v>9</v>
      </c>
      <c r="E2186" t="s">
        <v>1511</v>
      </c>
      <c r="F2186" t="s">
        <v>15</v>
      </c>
      <c r="G2186" s="10">
        <v>6</v>
      </c>
      <c r="H2186" s="10">
        <v>25217</v>
      </c>
      <c r="I2186" s="11">
        <f t="shared" si="34"/>
        <v>4202.833333333333</v>
      </c>
    </row>
    <row r="2187" spans="1:9" x14ac:dyDescent="0.25">
      <c r="A2187" s="1">
        <v>18</v>
      </c>
      <c r="B2187" t="s">
        <v>993</v>
      </c>
      <c r="C2187" t="s">
        <v>985</v>
      </c>
      <c r="D2187" t="s">
        <v>9</v>
      </c>
      <c r="E2187" t="s">
        <v>1511</v>
      </c>
      <c r="F2187" t="s">
        <v>15</v>
      </c>
      <c r="G2187" s="10">
        <v>5</v>
      </c>
      <c r="H2187" s="10">
        <v>11477</v>
      </c>
      <c r="I2187" s="11">
        <f t="shared" si="34"/>
        <v>2295.4</v>
      </c>
    </row>
    <row r="2188" spans="1:9" x14ac:dyDescent="0.25">
      <c r="A2188" s="1">
        <v>18</v>
      </c>
      <c r="B2188" t="s">
        <v>984</v>
      </c>
      <c r="C2188" t="s">
        <v>985</v>
      </c>
      <c r="D2188" t="s">
        <v>9</v>
      </c>
      <c r="E2188" t="s">
        <v>1025</v>
      </c>
      <c r="F2188" t="s">
        <v>15</v>
      </c>
      <c r="G2188" s="10">
        <v>6</v>
      </c>
      <c r="H2188" s="10">
        <v>19056</v>
      </c>
      <c r="I2188" s="11">
        <f t="shared" si="34"/>
        <v>3176</v>
      </c>
    </row>
    <row r="2189" spans="1:9" x14ac:dyDescent="0.25">
      <c r="A2189" s="1">
        <v>18</v>
      </c>
      <c r="B2189" t="s">
        <v>686</v>
      </c>
      <c r="C2189" t="s">
        <v>59</v>
      </c>
      <c r="D2189" t="s">
        <v>12</v>
      </c>
      <c r="E2189" t="s">
        <v>1025</v>
      </c>
      <c r="F2189" t="s">
        <v>10</v>
      </c>
      <c r="G2189" s="10">
        <v>40</v>
      </c>
      <c r="H2189" s="10">
        <v>232163.43</v>
      </c>
      <c r="I2189" s="11">
        <f t="shared" si="34"/>
        <v>5804.0857500000002</v>
      </c>
    </row>
    <row r="2190" spans="1:9" x14ac:dyDescent="0.25">
      <c r="A2190" s="1">
        <v>18</v>
      </c>
      <c r="B2190" t="s">
        <v>882</v>
      </c>
      <c r="C2190" t="s">
        <v>19</v>
      </c>
      <c r="D2190" t="s">
        <v>1003</v>
      </c>
      <c r="E2190" t="s">
        <v>1003</v>
      </c>
      <c r="F2190" t="s">
        <v>1765</v>
      </c>
      <c r="H2190" s="10">
        <v>-11384.07</v>
      </c>
      <c r="I2190" s="11">
        <f t="shared" si="34"/>
        <v>0</v>
      </c>
    </row>
    <row r="2191" spans="1:9" x14ac:dyDescent="0.25">
      <c r="A2191" s="1">
        <v>18</v>
      </c>
      <c r="B2191" t="s">
        <v>885</v>
      </c>
      <c r="C2191" t="s">
        <v>19</v>
      </c>
      <c r="D2191" t="s">
        <v>1003</v>
      </c>
      <c r="E2191" t="s">
        <v>1003</v>
      </c>
      <c r="F2191" t="s">
        <v>1765</v>
      </c>
      <c r="H2191" s="10">
        <v>-25765.87</v>
      </c>
      <c r="I2191" s="11">
        <f t="shared" si="34"/>
        <v>0</v>
      </c>
    </row>
    <row r="2192" spans="1:9" x14ac:dyDescent="0.25">
      <c r="A2192" s="1">
        <v>18</v>
      </c>
      <c r="B2192" t="s">
        <v>905</v>
      </c>
      <c r="C2192" t="s">
        <v>41</v>
      </c>
      <c r="D2192" t="s">
        <v>12</v>
      </c>
      <c r="E2192" t="s">
        <v>1511</v>
      </c>
      <c r="F2192" t="s">
        <v>10</v>
      </c>
      <c r="G2192" s="10">
        <v>77</v>
      </c>
      <c r="H2192" s="10">
        <v>310183.65000000002</v>
      </c>
      <c r="I2192" s="11">
        <f t="shared" si="34"/>
        <v>4028.3590909090913</v>
      </c>
    </row>
    <row r="2193" spans="1:9" x14ac:dyDescent="0.25">
      <c r="A2193" s="1">
        <v>18</v>
      </c>
      <c r="B2193" t="s">
        <v>895</v>
      </c>
      <c r="C2193" t="s">
        <v>41</v>
      </c>
      <c r="D2193" t="s">
        <v>12</v>
      </c>
      <c r="E2193" t="s">
        <v>1025</v>
      </c>
      <c r="F2193" t="s">
        <v>10</v>
      </c>
      <c r="G2193" s="10">
        <v>2</v>
      </c>
      <c r="H2193" s="10">
        <v>5009.4678000000004</v>
      </c>
      <c r="I2193" s="11">
        <f t="shared" si="34"/>
        <v>2504.7339000000002</v>
      </c>
    </row>
    <row r="2194" spans="1:9" x14ac:dyDescent="0.25">
      <c r="A2194" s="1">
        <v>18</v>
      </c>
      <c r="B2194" t="s">
        <v>740</v>
      </c>
      <c r="C2194" t="s">
        <v>41</v>
      </c>
      <c r="D2194" t="s">
        <v>12</v>
      </c>
      <c r="E2194" t="s">
        <v>1025</v>
      </c>
      <c r="F2194" t="s">
        <v>10</v>
      </c>
      <c r="G2194" s="10">
        <v>1</v>
      </c>
      <c r="H2194" s="10">
        <v>5004.2339000000002</v>
      </c>
      <c r="I2194" s="11">
        <f t="shared" si="34"/>
        <v>5004.2339000000002</v>
      </c>
    </row>
    <row r="2195" spans="1:9" x14ac:dyDescent="0.25">
      <c r="A2195" s="1">
        <v>18</v>
      </c>
      <c r="B2195" t="s">
        <v>131</v>
      </c>
      <c r="C2195" t="s">
        <v>59</v>
      </c>
      <c r="D2195" t="s">
        <v>12</v>
      </c>
      <c r="E2195" t="s">
        <v>1511</v>
      </c>
      <c r="F2195" t="s">
        <v>10</v>
      </c>
      <c r="H2195" s="10">
        <v>-4499</v>
      </c>
      <c r="I2195" s="11">
        <f t="shared" si="34"/>
        <v>0</v>
      </c>
    </row>
    <row r="2196" spans="1:9" x14ac:dyDescent="0.25">
      <c r="A2196" s="1">
        <v>18</v>
      </c>
      <c r="B2196" t="s">
        <v>987</v>
      </c>
      <c r="C2196" t="s">
        <v>985</v>
      </c>
      <c r="D2196" t="s">
        <v>12</v>
      </c>
      <c r="E2196" t="s">
        <v>1511</v>
      </c>
      <c r="F2196" t="s">
        <v>10</v>
      </c>
      <c r="G2196" s="10">
        <v>3</v>
      </c>
      <c r="H2196" s="10">
        <v>11829</v>
      </c>
      <c r="I2196" s="11">
        <f t="shared" si="34"/>
        <v>3943</v>
      </c>
    </row>
    <row r="2197" spans="1:9" x14ac:dyDescent="0.25">
      <c r="A2197" s="1">
        <v>18</v>
      </c>
      <c r="B2197" t="s">
        <v>991</v>
      </c>
      <c r="C2197" t="s">
        <v>985</v>
      </c>
      <c r="D2197" t="s">
        <v>12</v>
      </c>
      <c r="E2197" t="s">
        <v>1025</v>
      </c>
      <c r="F2197" t="s">
        <v>10</v>
      </c>
      <c r="G2197" s="10">
        <v>16</v>
      </c>
      <c r="H2197" s="10">
        <v>68267</v>
      </c>
      <c r="I2197" s="11">
        <f t="shared" si="34"/>
        <v>4266.6875</v>
      </c>
    </row>
    <row r="2198" spans="1:9" x14ac:dyDescent="0.25">
      <c r="A2198" s="1">
        <v>18</v>
      </c>
      <c r="B2198" t="s">
        <v>1006</v>
      </c>
      <c r="C2198" t="s">
        <v>41</v>
      </c>
      <c r="D2198" t="s">
        <v>7</v>
      </c>
      <c r="E2198" t="s">
        <v>1511</v>
      </c>
      <c r="F2198" t="s">
        <v>10</v>
      </c>
      <c r="G2198" s="10">
        <v>90</v>
      </c>
      <c r="H2198" s="10">
        <v>385825.4</v>
      </c>
      <c r="I2198" s="11">
        <f t="shared" si="34"/>
        <v>4286.9488888888891</v>
      </c>
    </row>
    <row r="2199" spans="1:9" x14ac:dyDescent="0.25">
      <c r="A2199" s="1">
        <v>18</v>
      </c>
      <c r="B2199" t="s">
        <v>528</v>
      </c>
      <c r="C2199" t="s">
        <v>41</v>
      </c>
      <c r="D2199" t="s">
        <v>7</v>
      </c>
      <c r="E2199" t="s">
        <v>1025</v>
      </c>
      <c r="F2199" t="s">
        <v>1028</v>
      </c>
      <c r="G2199" s="10">
        <v>46</v>
      </c>
      <c r="H2199" s="10">
        <v>301795.43119999999</v>
      </c>
      <c r="I2199" s="11">
        <f t="shared" si="34"/>
        <v>6560.7702434782605</v>
      </c>
    </row>
    <row r="2200" spans="1:9" x14ac:dyDescent="0.25">
      <c r="A2200" s="1">
        <v>18</v>
      </c>
      <c r="B2200" t="s">
        <v>776</v>
      </c>
      <c r="C2200" t="s">
        <v>24</v>
      </c>
      <c r="D2200" t="s">
        <v>7</v>
      </c>
      <c r="E2200" t="s">
        <v>1025</v>
      </c>
      <c r="F2200" t="s">
        <v>10</v>
      </c>
      <c r="G2200" s="10">
        <v>31</v>
      </c>
      <c r="H2200" s="10">
        <v>267004.40000000002</v>
      </c>
      <c r="I2200" s="11">
        <f t="shared" si="34"/>
        <v>8613.0451612903234</v>
      </c>
    </row>
    <row r="2201" spans="1:9" x14ac:dyDescent="0.25">
      <c r="A2201" s="1">
        <v>18</v>
      </c>
      <c r="B2201" t="s">
        <v>309</v>
      </c>
      <c r="C2201" t="s">
        <v>107</v>
      </c>
      <c r="D2201" t="s">
        <v>7</v>
      </c>
      <c r="E2201" t="s">
        <v>1511</v>
      </c>
      <c r="F2201" t="s">
        <v>10</v>
      </c>
      <c r="G2201" s="10">
        <v>9</v>
      </c>
      <c r="H2201" s="10">
        <v>61189</v>
      </c>
      <c r="I2201" s="11">
        <f t="shared" si="34"/>
        <v>6798.7777777777774</v>
      </c>
    </row>
    <row r="2202" spans="1:9" x14ac:dyDescent="0.25">
      <c r="A2202" s="1">
        <v>18</v>
      </c>
      <c r="B2202" t="s">
        <v>145</v>
      </c>
      <c r="C2202" t="s">
        <v>107</v>
      </c>
      <c r="D2202" t="s">
        <v>7</v>
      </c>
      <c r="E2202" t="s">
        <v>1025</v>
      </c>
      <c r="F2202" t="s">
        <v>10</v>
      </c>
      <c r="G2202" s="10">
        <v>11</v>
      </c>
      <c r="H2202" s="10">
        <v>78080</v>
      </c>
      <c r="I2202" s="11">
        <f t="shared" si="34"/>
        <v>7098.181818181818</v>
      </c>
    </row>
    <row r="2203" spans="1:9" x14ac:dyDescent="0.25">
      <c r="A2203" s="1">
        <v>18</v>
      </c>
      <c r="B2203" t="s">
        <v>677</v>
      </c>
      <c r="C2203" t="s">
        <v>107</v>
      </c>
      <c r="D2203" t="s">
        <v>7</v>
      </c>
      <c r="E2203" t="s">
        <v>1025</v>
      </c>
      <c r="F2203" t="s">
        <v>1028</v>
      </c>
      <c r="G2203" s="10">
        <v>8</v>
      </c>
      <c r="H2203" s="10">
        <v>73175.911300000007</v>
      </c>
      <c r="I2203" s="11">
        <f t="shared" si="34"/>
        <v>9146.9889125000009</v>
      </c>
    </row>
    <row r="2204" spans="1:9" x14ac:dyDescent="0.25">
      <c r="A2204" s="1">
        <v>18</v>
      </c>
      <c r="B2204" t="s">
        <v>877</v>
      </c>
      <c r="C2204" t="s">
        <v>107</v>
      </c>
      <c r="D2204" t="s">
        <v>7</v>
      </c>
      <c r="E2204" t="s">
        <v>1025</v>
      </c>
      <c r="F2204" t="s">
        <v>1028</v>
      </c>
      <c r="G2204" s="10">
        <v>2</v>
      </c>
      <c r="H2204" s="10">
        <v>22274</v>
      </c>
      <c r="I2204" s="11">
        <f t="shared" si="34"/>
        <v>11137</v>
      </c>
    </row>
    <row r="2205" spans="1:9" x14ac:dyDescent="0.25">
      <c r="A2205" s="1">
        <v>18</v>
      </c>
      <c r="B2205" t="s">
        <v>745</v>
      </c>
      <c r="C2205" t="s">
        <v>107</v>
      </c>
      <c r="D2205" t="s">
        <v>7</v>
      </c>
      <c r="E2205" t="s">
        <v>1025</v>
      </c>
      <c r="F2205" t="s">
        <v>1028</v>
      </c>
      <c r="G2205" s="10">
        <v>1</v>
      </c>
      <c r="H2205" s="10">
        <v>10305.280000000001</v>
      </c>
      <c r="I2205" s="11">
        <f t="shared" si="34"/>
        <v>10305.280000000001</v>
      </c>
    </row>
    <row r="2206" spans="1:9" x14ac:dyDescent="0.25">
      <c r="A2206" s="1">
        <v>18</v>
      </c>
      <c r="B2206" t="s">
        <v>690</v>
      </c>
      <c r="C2206" t="s">
        <v>107</v>
      </c>
      <c r="D2206" t="s">
        <v>7</v>
      </c>
      <c r="E2206" t="s">
        <v>1025</v>
      </c>
      <c r="F2206" t="s">
        <v>1028</v>
      </c>
      <c r="G2206" s="10">
        <v>19</v>
      </c>
      <c r="H2206" s="10">
        <v>259340.36000000004</v>
      </c>
      <c r="I2206" s="11">
        <f t="shared" si="34"/>
        <v>13649.492631578949</v>
      </c>
    </row>
    <row r="2207" spans="1:9" x14ac:dyDescent="0.25">
      <c r="A2207" s="1">
        <v>18</v>
      </c>
      <c r="B2207" t="s">
        <v>32</v>
      </c>
      <c r="C2207" t="s">
        <v>24</v>
      </c>
      <c r="D2207" t="s">
        <v>7</v>
      </c>
      <c r="E2207" t="s">
        <v>1025</v>
      </c>
      <c r="F2207" t="s">
        <v>1028</v>
      </c>
      <c r="G2207" s="10">
        <v>3</v>
      </c>
      <c r="H2207" s="10">
        <v>31425.0939</v>
      </c>
      <c r="I2207" s="11">
        <f t="shared" si="34"/>
        <v>10475.031300000001</v>
      </c>
    </row>
    <row r="2208" spans="1:9" x14ac:dyDescent="0.25">
      <c r="A2208" s="1">
        <v>18</v>
      </c>
      <c r="B2208" t="s">
        <v>829</v>
      </c>
      <c r="C2208" t="s">
        <v>24</v>
      </c>
      <c r="D2208" t="s">
        <v>7</v>
      </c>
      <c r="E2208" t="s">
        <v>1025</v>
      </c>
      <c r="F2208" t="s">
        <v>1028</v>
      </c>
      <c r="G2208" s="10">
        <v>1</v>
      </c>
      <c r="H2208" s="10">
        <v>10799</v>
      </c>
      <c r="I2208" s="11">
        <f t="shared" si="34"/>
        <v>10799</v>
      </c>
    </row>
    <row r="2209" spans="1:9" x14ac:dyDescent="0.25">
      <c r="A2209" s="1">
        <v>18</v>
      </c>
      <c r="B2209" t="s">
        <v>674</v>
      </c>
      <c r="C2209" t="s">
        <v>24</v>
      </c>
      <c r="D2209" t="s">
        <v>7</v>
      </c>
      <c r="E2209" t="s">
        <v>1025</v>
      </c>
      <c r="F2209" t="s">
        <v>1028</v>
      </c>
      <c r="G2209" s="10">
        <v>10</v>
      </c>
      <c r="H2209" s="10">
        <v>132290.40000000002</v>
      </c>
      <c r="I2209" s="11">
        <f t="shared" si="34"/>
        <v>13229.040000000003</v>
      </c>
    </row>
    <row r="2210" spans="1:9" x14ac:dyDescent="0.25">
      <c r="A2210" s="1">
        <v>18</v>
      </c>
      <c r="B2210" t="s">
        <v>461</v>
      </c>
      <c r="C2210" t="s">
        <v>41</v>
      </c>
      <c r="D2210" t="s">
        <v>38</v>
      </c>
      <c r="E2210" t="s">
        <v>1025</v>
      </c>
      <c r="F2210" t="s">
        <v>1028</v>
      </c>
      <c r="H2210" s="10">
        <v>-12149</v>
      </c>
      <c r="I2210" s="11">
        <f t="shared" si="34"/>
        <v>0</v>
      </c>
    </row>
    <row r="2211" spans="1:9" x14ac:dyDescent="0.25">
      <c r="A2211" s="1">
        <v>18</v>
      </c>
      <c r="B2211" t="s">
        <v>682</v>
      </c>
      <c r="C2211" t="s">
        <v>41</v>
      </c>
      <c r="D2211" t="s">
        <v>38</v>
      </c>
      <c r="E2211" t="s">
        <v>1025</v>
      </c>
      <c r="F2211" t="s">
        <v>1028</v>
      </c>
      <c r="G2211" s="10">
        <v>20</v>
      </c>
      <c r="H2211" s="10">
        <v>150656</v>
      </c>
      <c r="I2211" s="11">
        <f t="shared" si="34"/>
        <v>7532.8</v>
      </c>
    </row>
    <row r="2212" spans="1:9" x14ac:dyDescent="0.25">
      <c r="A2212" s="1">
        <v>18</v>
      </c>
      <c r="B2212" t="s">
        <v>787</v>
      </c>
      <c r="C2212" t="s">
        <v>24</v>
      </c>
      <c r="D2212" t="s">
        <v>38</v>
      </c>
      <c r="E2212" t="s">
        <v>1025</v>
      </c>
      <c r="F2212" t="s">
        <v>1028</v>
      </c>
      <c r="G2212" s="10">
        <v>1</v>
      </c>
      <c r="H2212" s="10">
        <v>13259</v>
      </c>
      <c r="I2212" s="11">
        <f t="shared" si="34"/>
        <v>13259</v>
      </c>
    </row>
    <row r="2213" spans="1:9" x14ac:dyDescent="0.25">
      <c r="A2213" s="1">
        <v>18</v>
      </c>
      <c r="B2213" t="s">
        <v>652</v>
      </c>
      <c r="C2213" t="s">
        <v>59</v>
      </c>
      <c r="D2213" t="s">
        <v>46</v>
      </c>
      <c r="E2213" t="s">
        <v>1025</v>
      </c>
      <c r="F2213" t="s">
        <v>1028</v>
      </c>
      <c r="G2213" s="10">
        <v>2</v>
      </c>
      <c r="H2213" s="10">
        <v>22191.66</v>
      </c>
      <c r="I2213" s="11">
        <f t="shared" si="34"/>
        <v>11095.83</v>
      </c>
    </row>
    <row r="2214" spans="1:9" x14ac:dyDescent="0.25">
      <c r="A2214" s="1">
        <v>18</v>
      </c>
      <c r="B2214" t="s">
        <v>519</v>
      </c>
      <c r="C2214" t="s">
        <v>41</v>
      </c>
      <c r="D2214" t="s">
        <v>46</v>
      </c>
      <c r="E2214" t="s">
        <v>1025</v>
      </c>
      <c r="F2214" t="s">
        <v>1028</v>
      </c>
      <c r="G2214" s="10">
        <v>3</v>
      </c>
      <c r="H2214" s="10">
        <v>7699</v>
      </c>
      <c r="I2214" s="11">
        <f t="shared" si="34"/>
        <v>2566.3333333333335</v>
      </c>
    </row>
    <row r="2215" spans="1:9" x14ac:dyDescent="0.25">
      <c r="A2215" s="1">
        <v>18</v>
      </c>
      <c r="B2215" t="s">
        <v>731</v>
      </c>
      <c r="C2215" t="s">
        <v>107</v>
      </c>
      <c r="D2215" t="s">
        <v>46</v>
      </c>
      <c r="E2215" t="s">
        <v>1025</v>
      </c>
      <c r="F2215" t="s">
        <v>1028</v>
      </c>
      <c r="G2215" s="10">
        <v>1</v>
      </c>
      <c r="H2215" s="10">
        <v>12700</v>
      </c>
      <c r="I2215" s="11">
        <f t="shared" si="34"/>
        <v>12700</v>
      </c>
    </row>
    <row r="2216" spans="1:9" x14ac:dyDescent="0.25">
      <c r="A2216" s="1">
        <v>18</v>
      </c>
      <c r="B2216" t="s">
        <v>817</v>
      </c>
      <c r="C2216" t="s">
        <v>107</v>
      </c>
      <c r="D2216" t="s">
        <v>46</v>
      </c>
      <c r="E2216" t="s">
        <v>1025</v>
      </c>
      <c r="F2216" t="s">
        <v>1028</v>
      </c>
      <c r="G2216" s="10">
        <v>5</v>
      </c>
      <c r="H2216" s="10">
        <v>63914</v>
      </c>
      <c r="I2216" s="11">
        <f t="shared" si="34"/>
        <v>12782.8</v>
      </c>
    </row>
    <row r="2217" spans="1:9" x14ac:dyDescent="0.25">
      <c r="A2217" s="1">
        <v>18</v>
      </c>
      <c r="B2217" t="s">
        <v>691</v>
      </c>
      <c r="C2217" t="s">
        <v>107</v>
      </c>
      <c r="D2217" t="s">
        <v>46</v>
      </c>
      <c r="E2217" t="s">
        <v>1025</v>
      </c>
      <c r="F2217" t="s">
        <v>1028</v>
      </c>
      <c r="G2217" s="10">
        <v>1</v>
      </c>
      <c r="H2217" s="10">
        <v>14510</v>
      </c>
      <c r="I2217" s="11">
        <f t="shared" si="34"/>
        <v>14510</v>
      </c>
    </row>
    <row r="2218" spans="1:9" x14ac:dyDescent="0.25">
      <c r="A2218" s="1">
        <v>18</v>
      </c>
      <c r="B2218" t="s">
        <v>689</v>
      </c>
      <c r="C2218" t="s">
        <v>107</v>
      </c>
      <c r="D2218" t="s">
        <v>46</v>
      </c>
      <c r="E2218" t="s">
        <v>1025</v>
      </c>
      <c r="F2218" t="s">
        <v>1028</v>
      </c>
      <c r="G2218" s="10">
        <v>8</v>
      </c>
      <c r="H2218" s="10">
        <v>114070.53</v>
      </c>
      <c r="I2218" s="11">
        <f t="shared" si="34"/>
        <v>14258.81625</v>
      </c>
    </row>
    <row r="2219" spans="1:9" x14ac:dyDescent="0.25">
      <c r="A2219" s="1">
        <v>18</v>
      </c>
      <c r="B2219" t="s">
        <v>670</v>
      </c>
      <c r="C2219" t="s">
        <v>59</v>
      </c>
      <c r="D2219" t="s">
        <v>63</v>
      </c>
      <c r="E2219" t="s">
        <v>1025</v>
      </c>
      <c r="F2219" t="s">
        <v>1028</v>
      </c>
      <c r="G2219" s="10">
        <v>1</v>
      </c>
      <c r="H2219" s="10">
        <v>11949.43</v>
      </c>
      <c r="I2219" s="11">
        <f t="shared" si="34"/>
        <v>11949.43</v>
      </c>
    </row>
    <row r="2220" spans="1:9" x14ac:dyDescent="0.25">
      <c r="A2220" s="1">
        <v>18</v>
      </c>
      <c r="B2220" t="s">
        <v>553</v>
      </c>
      <c r="C2220" t="s">
        <v>41</v>
      </c>
      <c r="D2220" t="s">
        <v>63</v>
      </c>
      <c r="E2220" t="s">
        <v>1025</v>
      </c>
      <c r="F2220" t="s">
        <v>1028</v>
      </c>
      <c r="G2220" s="10">
        <v>53</v>
      </c>
      <c r="H2220" s="10">
        <v>469096.34240000002</v>
      </c>
      <c r="I2220" s="11">
        <f t="shared" si="34"/>
        <v>8850.8743849056609</v>
      </c>
    </row>
    <row r="2221" spans="1:9" x14ac:dyDescent="0.25">
      <c r="A2221" s="1">
        <v>18</v>
      </c>
      <c r="B2221" t="s">
        <v>924</v>
      </c>
      <c r="C2221" t="s">
        <v>107</v>
      </c>
      <c r="D2221" t="s">
        <v>63</v>
      </c>
      <c r="E2221" t="s">
        <v>1025</v>
      </c>
      <c r="F2221" t="s">
        <v>1028</v>
      </c>
      <c r="G2221" s="10">
        <v>1</v>
      </c>
      <c r="H2221" s="10">
        <v>32399</v>
      </c>
      <c r="I2221" s="11">
        <f t="shared" si="34"/>
        <v>32399</v>
      </c>
    </row>
    <row r="2222" spans="1:9" x14ac:dyDescent="0.25">
      <c r="A2222" s="1">
        <v>18</v>
      </c>
      <c r="B2222" t="s">
        <v>852</v>
      </c>
      <c r="C2222" t="s">
        <v>107</v>
      </c>
      <c r="D2222" t="s">
        <v>63</v>
      </c>
      <c r="E2222" t="s">
        <v>1025</v>
      </c>
      <c r="F2222" t="s">
        <v>1028</v>
      </c>
      <c r="G2222" s="10">
        <v>5</v>
      </c>
      <c r="H2222" s="10">
        <v>215995.16</v>
      </c>
      <c r="I2222" s="11">
        <f t="shared" si="34"/>
        <v>43199.031999999999</v>
      </c>
    </row>
    <row r="2223" spans="1:9" x14ac:dyDescent="0.25">
      <c r="A2223" s="1">
        <v>18</v>
      </c>
      <c r="B2223" t="s">
        <v>839</v>
      </c>
      <c r="C2223" t="s">
        <v>107</v>
      </c>
      <c r="D2223" t="s">
        <v>63</v>
      </c>
      <c r="E2223" t="s">
        <v>1025</v>
      </c>
      <c r="F2223" t="s">
        <v>1028</v>
      </c>
      <c r="G2223" s="10">
        <v>6</v>
      </c>
      <c r="H2223" s="10">
        <v>85995</v>
      </c>
      <c r="I2223" s="11">
        <f t="shared" si="34"/>
        <v>14332.5</v>
      </c>
    </row>
    <row r="2224" spans="1:9" x14ac:dyDescent="0.25">
      <c r="A2224" s="1">
        <v>18</v>
      </c>
      <c r="B2224" t="s">
        <v>867</v>
      </c>
      <c r="C2224" t="s">
        <v>107</v>
      </c>
      <c r="D2224" t="s">
        <v>63</v>
      </c>
      <c r="E2224" t="s">
        <v>1025</v>
      </c>
      <c r="F2224" t="s">
        <v>1028</v>
      </c>
      <c r="G2224" s="10">
        <v>1</v>
      </c>
      <c r="H2224" s="10">
        <v>17071</v>
      </c>
      <c r="I2224" s="11">
        <f t="shared" si="34"/>
        <v>17071</v>
      </c>
    </row>
    <row r="2225" spans="1:9" x14ac:dyDescent="0.25">
      <c r="A2225" s="1">
        <v>18</v>
      </c>
      <c r="B2225" t="s">
        <v>692</v>
      </c>
      <c r="C2225" t="s">
        <v>107</v>
      </c>
      <c r="D2225" t="s">
        <v>63</v>
      </c>
      <c r="E2225" t="s">
        <v>1025</v>
      </c>
      <c r="F2225" t="s">
        <v>1028</v>
      </c>
      <c r="G2225" s="10">
        <v>10</v>
      </c>
      <c r="H2225" s="10">
        <v>182695.06</v>
      </c>
      <c r="I2225" s="11">
        <f t="shared" si="34"/>
        <v>18269.506000000001</v>
      </c>
    </row>
    <row r="2226" spans="1:9" x14ac:dyDescent="0.25">
      <c r="A2226" s="1">
        <v>18</v>
      </c>
      <c r="B2226" t="s">
        <v>724</v>
      </c>
      <c r="C2226" t="s">
        <v>24</v>
      </c>
      <c r="D2226" t="s">
        <v>63</v>
      </c>
      <c r="E2226" t="s">
        <v>1025</v>
      </c>
      <c r="F2226" t="s">
        <v>1028</v>
      </c>
      <c r="G2226" s="10">
        <v>3</v>
      </c>
      <c r="H2226" s="10">
        <v>79209</v>
      </c>
      <c r="I2226" s="11">
        <f t="shared" si="34"/>
        <v>26403</v>
      </c>
    </row>
    <row r="2227" spans="1:9" x14ac:dyDescent="0.25">
      <c r="A2227" s="1">
        <v>18</v>
      </c>
      <c r="B2227" t="s">
        <v>696</v>
      </c>
      <c r="C2227" t="s">
        <v>24</v>
      </c>
      <c r="D2227" t="s">
        <v>63</v>
      </c>
      <c r="E2227" t="s">
        <v>1025</v>
      </c>
      <c r="F2227" t="s">
        <v>1028</v>
      </c>
      <c r="G2227" s="10">
        <v>1</v>
      </c>
      <c r="H2227" s="10">
        <v>31000</v>
      </c>
      <c r="I2227" s="11">
        <f t="shared" si="34"/>
        <v>31000</v>
      </c>
    </row>
    <row r="2228" spans="1:9" x14ac:dyDescent="0.25">
      <c r="A2228" s="1">
        <v>18</v>
      </c>
      <c r="B2228" t="s">
        <v>156</v>
      </c>
      <c r="C2228" t="s">
        <v>24</v>
      </c>
      <c r="D2228" t="s">
        <v>63</v>
      </c>
      <c r="E2228" t="s">
        <v>1025</v>
      </c>
      <c r="F2228" t="s">
        <v>1028</v>
      </c>
      <c r="G2228" s="10">
        <v>1</v>
      </c>
      <c r="H2228" s="10">
        <v>16062.23</v>
      </c>
      <c r="I2228" s="11">
        <f t="shared" si="34"/>
        <v>16062.23</v>
      </c>
    </row>
    <row r="2229" spans="1:9" x14ac:dyDescent="0.25">
      <c r="A2229" s="1">
        <v>18</v>
      </c>
      <c r="B2229" t="s">
        <v>752</v>
      </c>
      <c r="C2229" t="s">
        <v>24</v>
      </c>
      <c r="D2229" t="s">
        <v>63</v>
      </c>
      <c r="E2229" t="s">
        <v>1025</v>
      </c>
      <c r="F2229" t="s">
        <v>1028</v>
      </c>
      <c r="G2229" s="10">
        <v>1</v>
      </c>
      <c r="H2229" s="10">
        <v>16999</v>
      </c>
      <c r="I2229" s="11">
        <f t="shared" si="34"/>
        <v>16999</v>
      </c>
    </row>
    <row r="2230" spans="1:9" x14ac:dyDescent="0.25">
      <c r="A2230" s="1">
        <v>18</v>
      </c>
      <c r="B2230" t="s">
        <v>846</v>
      </c>
      <c r="C2230" t="s">
        <v>107</v>
      </c>
      <c r="D2230" t="s">
        <v>68</v>
      </c>
      <c r="E2230" t="s">
        <v>1025</v>
      </c>
      <c r="F2230" t="s">
        <v>1028</v>
      </c>
      <c r="G2230" s="10">
        <v>1</v>
      </c>
      <c r="H2230" s="10">
        <v>14519</v>
      </c>
      <c r="I2230" s="11">
        <f t="shared" si="34"/>
        <v>14519</v>
      </c>
    </row>
    <row r="2231" spans="1:9" x14ac:dyDescent="0.25">
      <c r="A2231" s="1">
        <v>18</v>
      </c>
      <c r="B2231" t="s">
        <v>663</v>
      </c>
      <c r="C2231" t="s">
        <v>59</v>
      </c>
      <c r="D2231" t="s">
        <v>42</v>
      </c>
      <c r="E2231" t="s">
        <v>1025</v>
      </c>
      <c r="F2231" t="s">
        <v>1028</v>
      </c>
      <c r="G2231" s="10">
        <v>1</v>
      </c>
      <c r="H2231" s="10">
        <v>19549</v>
      </c>
      <c r="I2231" s="11">
        <f t="shared" si="34"/>
        <v>19549</v>
      </c>
    </row>
    <row r="2232" spans="1:9" x14ac:dyDescent="0.25">
      <c r="A2232" s="1">
        <v>18</v>
      </c>
      <c r="B2232" t="s">
        <v>617</v>
      </c>
      <c r="C2232" t="s">
        <v>41</v>
      </c>
      <c r="D2232" t="s">
        <v>42</v>
      </c>
      <c r="E2232" t="s">
        <v>1025</v>
      </c>
      <c r="F2232" t="s">
        <v>1028</v>
      </c>
      <c r="G2232" s="10">
        <v>1</v>
      </c>
      <c r="H2232" s="10">
        <v>15014.63</v>
      </c>
      <c r="I2232" s="11">
        <f t="shared" si="34"/>
        <v>15014.63</v>
      </c>
    </row>
    <row r="2233" spans="1:9" x14ac:dyDescent="0.25">
      <c r="A2233" s="1">
        <v>18</v>
      </c>
      <c r="B2233" t="s">
        <v>914</v>
      </c>
      <c r="C2233" t="s">
        <v>107</v>
      </c>
      <c r="D2233" t="s">
        <v>42</v>
      </c>
      <c r="E2233" t="s">
        <v>1025</v>
      </c>
      <c r="F2233" t="s">
        <v>1028</v>
      </c>
      <c r="G2233" s="10">
        <v>3</v>
      </c>
      <c r="H2233" s="10">
        <v>185897.08000000002</v>
      </c>
      <c r="I2233" s="11">
        <f t="shared" si="34"/>
        <v>61965.693333333336</v>
      </c>
    </row>
    <row r="2234" spans="1:9" x14ac:dyDescent="0.25">
      <c r="A2234" s="1">
        <v>18</v>
      </c>
      <c r="B2234" t="s">
        <v>926</v>
      </c>
      <c r="C2234" t="s">
        <v>107</v>
      </c>
      <c r="D2234" t="s">
        <v>42</v>
      </c>
      <c r="E2234" t="s">
        <v>1025</v>
      </c>
      <c r="F2234" t="s">
        <v>1028</v>
      </c>
      <c r="G2234" s="10">
        <v>2</v>
      </c>
      <c r="H2234" s="10">
        <v>39598</v>
      </c>
      <c r="I2234" s="11">
        <f t="shared" si="34"/>
        <v>19799</v>
      </c>
    </row>
    <row r="2235" spans="1:9" x14ac:dyDescent="0.25">
      <c r="A2235" s="1">
        <v>18</v>
      </c>
      <c r="B2235" t="s">
        <v>798</v>
      </c>
      <c r="C2235" t="s">
        <v>107</v>
      </c>
      <c r="D2235" t="s">
        <v>42</v>
      </c>
      <c r="E2235" t="s">
        <v>1025</v>
      </c>
      <c r="F2235" t="s">
        <v>1028</v>
      </c>
      <c r="G2235" s="10">
        <v>20</v>
      </c>
      <c r="H2235" s="10">
        <v>481580.2</v>
      </c>
      <c r="I2235" s="11">
        <f t="shared" si="34"/>
        <v>24079.010000000002</v>
      </c>
    </row>
    <row r="2236" spans="1:9" x14ac:dyDescent="0.25">
      <c r="A2236" s="1">
        <v>18</v>
      </c>
      <c r="B2236" t="s">
        <v>932</v>
      </c>
      <c r="C2236" t="s">
        <v>107</v>
      </c>
      <c r="D2236" t="s">
        <v>192</v>
      </c>
      <c r="E2236" t="s">
        <v>1025</v>
      </c>
      <c r="F2236" t="s">
        <v>1028</v>
      </c>
      <c r="G2236" s="10">
        <v>12</v>
      </c>
      <c r="H2236" s="10">
        <v>264481.4915</v>
      </c>
      <c r="I2236" s="11">
        <f t="shared" si="34"/>
        <v>22040.124291666667</v>
      </c>
    </row>
    <row r="2237" spans="1:9" x14ac:dyDescent="0.25">
      <c r="A2237" s="1">
        <v>18</v>
      </c>
      <c r="B2237" t="s">
        <v>838</v>
      </c>
      <c r="C2237" t="s">
        <v>107</v>
      </c>
      <c r="D2237" t="s">
        <v>192</v>
      </c>
      <c r="E2237" t="s">
        <v>1025</v>
      </c>
      <c r="F2237" t="s">
        <v>1028</v>
      </c>
      <c r="G2237" s="10">
        <v>35</v>
      </c>
      <c r="H2237" s="10">
        <v>1004465.2</v>
      </c>
      <c r="I2237" s="11">
        <f t="shared" si="34"/>
        <v>28699.005714285711</v>
      </c>
    </row>
    <row r="2238" spans="1:9" x14ac:dyDescent="0.25">
      <c r="A2238" s="1">
        <v>18</v>
      </c>
      <c r="B2238" t="s">
        <v>701</v>
      </c>
      <c r="C2238" t="s">
        <v>59</v>
      </c>
      <c r="D2238" t="s">
        <v>9</v>
      </c>
      <c r="E2238" t="s">
        <v>1511</v>
      </c>
      <c r="F2238" t="s">
        <v>15</v>
      </c>
      <c r="G2238" s="10">
        <v>151</v>
      </c>
      <c r="H2238" s="10">
        <v>371776</v>
      </c>
      <c r="I2238" s="11">
        <f t="shared" si="34"/>
        <v>2462.0927152317881</v>
      </c>
    </row>
    <row r="2239" spans="1:9" x14ac:dyDescent="0.25">
      <c r="A2239" s="1">
        <v>18</v>
      </c>
      <c r="B2239" t="s">
        <v>661</v>
      </c>
      <c r="C2239" t="s">
        <v>59</v>
      </c>
      <c r="D2239" t="s">
        <v>12</v>
      </c>
      <c r="E2239" t="s">
        <v>1511</v>
      </c>
      <c r="F2239" t="s">
        <v>10</v>
      </c>
      <c r="G2239" s="10">
        <v>19</v>
      </c>
      <c r="H2239" s="10">
        <v>78706</v>
      </c>
      <c r="I2239" s="11">
        <f t="shared" si="34"/>
        <v>4142.4210526315792</v>
      </c>
    </row>
    <row r="2240" spans="1:9" x14ac:dyDescent="0.25">
      <c r="A2240" s="1">
        <v>18</v>
      </c>
      <c r="B2240" t="s">
        <v>779</v>
      </c>
      <c r="C2240" t="s">
        <v>59</v>
      </c>
      <c r="D2240" t="s">
        <v>7</v>
      </c>
      <c r="E2240" t="s">
        <v>1025</v>
      </c>
      <c r="F2240" t="s">
        <v>1028</v>
      </c>
      <c r="G2240" s="10">
        <v>17</v>
      </c>
      <c r="H2240" s="10">
        <v>113222</v>
      </c>
      <c r="I2240" s="11">
        <f t="shared" si="34"/>
        <v>6660.1176470588234</v>
      </c>
    </row>
    <row r="2241" spans="1:9" x14ac:dyDescent="0.25">
      <c r="A2241" s="1">
        <v>18</v>
      </c>
      <c r="B2241" t="s">
        <v>656</v>
      </c>
      <c r="C2241" t="s">
        <v>59</v>
      </c>
      <c r="D2241" t="s">
        <v>7</v>
      </c>
      <c r="E2241" t="s">
        <v>1025</v>
      </c>
      <c r="F2241" t="s">
        <v>1028</v>
      </c>
      <c r="G2241" s="10">
        <v>33</v>
      </c>
      <c r="H2241" s="10">
        <v>254289.96240000002</v>
      </c>
      <c r="I2241" s="11">
        <f t="shared" si="34"/>
        <v>7705.7564363636366</v>
      </c>
    </row>
    <row r="2242" spans="1:9" x14ac:dyDescent="0.25">
      <c r="A2242" s="1">
        <v>18</v>
      </c>
      <c r="B2242" t="s">
        <v>780</v>
      </c>
      <c r="C2242" t="s">
        <v>59</v>
      </c>
      <c r="D2242" t="s">
        <v>46</v>
      </c>
      <c r="E2242" t="s">
        <v>1025</v>
      </c>
      <c r="F2242" t="s">
        <v>1028</v>
      </c>
      <c r="G2242" s="10">
        <v>1</v>
      </c>
      <c r="H2242" s="10">
        <v>7899</v>
      </c>
      <c r="I2242" s="11">
        <f t="shared" si="34"/>
        <v>7899</v>
      </c>
    </row>
    <row r="2243" spans="1:9" x14ac:dyDescent="0.25">
      <c r="A2243" s="1">
        <v>18</v>
      </c>
      <c r="B2243" t="s">
        <v>794</v>
      </c>
      <c r="C2243" t="s">
        <v>59</v>
      </c>
      <c r="D2243" t="s">
        <v>63</v>
      </c>
      <c r="E2243" t="s">
        <v>1025</v>
      </c>
      <c r="F2243" t="s">
        <v>1028</v>
      </c>
      <c r="G2243" s="10">
        <v>22</v>
      </c>
      <c r="H2243" s="10">
        <v>189178</v>
      </c>
      <c r="I2243" s="11">
        <f t="shared" ref="I2243:I2306" si="35">IFERROR(H2243/G2243,0)</f>
        <v>8599</v>
      </c>
    </row>
    <row r="2244" spans="1:9" x14ac:dyDescent="0.25">
      <c r="A2244" s="1">
        <v>18</v>
      </c>
      <c r="B2244" t="s">
        <v>1014</v>
      </c>
      <c r="C2244" t="s">
        <v>361</v>
      </c>
      <c r="D2244" t="s">
        <v>12</v>
      </c>
      <c r="E2244" t="s">
        <v>1511</v>
      </c>
      <c r="F2244" t="s">
        <v>10</v>
      </c>
      <c r="G2244" s="10">
        <v>1</v>
      </c>
      <c r="H2244" s="10">
        <v>5059</v>
      </c>
      <c r="I2244" s="11">
        <f t="shared" si="35"/>
        <v>5059</v>
      </c>
    </row>
    <row r="2245" spans="1:9" x14ac:dyDescent="0.25">
      <c r="A2245" s="1">
        <v>18</v>
      </c>
      <c r="B2245" t="s">
        <v>1512</v>
      </c>
      <c r="C2245" t="s">
        <v>41</v>
      </c>
      <c r="D2245" t="s">
        <v>25</v>
      </c>
      <c r="E2245" t="s">
        <v>1511</v>
      </c>
      <c r="F2245" t="s">
        <v>15</v>
      </c>
      <c r="G2245" s="10">
        <v>5</v>
      </c>
      <c r="H2245" s="10">
        <v>10034.65</v>
      </c>
      <c r="I2245" s="11">
        <f t="shared" si="35"/>
        <v>2006.9299999999998</v>
      </c>
    </row>
    <row r="2246" spans="1:9" x14ac:dyDescent="0.25">
      <c r="A2246" s="1">
        <v>18</v>
      </c>
      <c r="B2246" t="s">
        <v>1017</v>
      </c>
      <c r="C2246" t="s">
        <v>41</v>
      </c>
      <c r="D2246" t="s">
        <v>1003</v>
      </c>
      <c r="E2246" t="s">
        <v>1003</v>
      </c>
      <c r="F2246" t="s">
        <v>1765</v>
      </c>
      <c r="H2246" s="10">
        <v>-4649</v>
      </c>
      <c r="I2246" s="11">
        <f t="shared" si="35"/>
        <v>0</v>
      </c>
    </row>
    <row r="2247" spans="1:9" x14ac:dyDescent="0.25">
      <c r="A2247" s="1">
        <v>18</v>
      </c>
      <c r="B2247" t="s">
        <v>1018</v>
      </c>
      <c r="C2247" t="s">
        <v>41</v>
      </c>
      <c r="D2247" t="s">
        <v>1003</v>
      </c>
      <c r="E2247" t="s">
        <v>1003</v>
      </c>
      <c r="F2247" t="s">
        <v>1765</v>
      </c>
      <c r="G2247" s="10">
        <v>1</v>
      </c>
      <c r="H2247" s="10">
        <v>1000</v>
      </c>
      <c r="I2247" s="11">
        <f t="shared" si="35"/>
        <v>1000</v>
      </c>
    </row>
    <row r="2248" spans="1:9" x14ac:dyDescent="0.25">
      <c r="A2248" s="1">
        <v>18</v>
      </c>
      <c r="B2248" t="s">
        <v>477</v>
      </c>
      <c r="C2248" t="s">
        <v>41</v>
      </c>
      <c r="D2248" t="s">
        <v>1003</v>
      </c>
      <c r="E2248" t="s">
        <v>1003</v>
      </c>
      <c r="F2248" t="s">
        <v>1765</v>
      </c>
      <c r="H2248" s="10">
        <v>-21097</v>
      </c>
      <c r="I2248" s="11">
        <f t="shared" si="35"/>
        <v>0</v>
      </c>
    </row>
    <row r="2249" spans="1:9" x14ac:dyDescent="0.25">
      <c r="A2249" s="1">
        <v>18</v>
      </c>
      <c r="B2249" t="s">
        <v>408</v>
      </c>
      <c r="C2249" t="s">
        <v>41</v>
      </c>
      <c r="D2249" t="s">
        <v>9</v>
      </c>
      <c r="E2249" t="s">
        <v>1511</v>
      </c>
      <c r="F2249" t="s">
        <v>15</v>
      </c>
      <c r="G2249" s="10">
        <v>78</v>
      </c>
      <c r="H2249" s="10">
        <v>206509.23199999999</v>
      </c>
      <c r="I2249" s="11">
        <f t="shared" si="35"/>
        <v>2647.5542564102561</v>
      </c>
    </row>
    <row r="2250" spans="1:9" x14ac:dyDescent="0.25">
      <c r="A2250" s="1">
        <v>18</v>
      </c>
      <c r="B2250" t="s">
        <v>112</v>
      </c>
      <c r="C2250" t="s">
        <v>41</v>
      </c>
      <c r="D2250" t="s">
        <v>9</v>
      </c>
      <c r="E2250" t="s">
        <v>1025</v>
      </c>
      <c r="F2250" t="s">
        <v>10</v>
      </c>
      <c r="G2250" s="10">
        <v>106</v>
      </c>
      <c r="H2250" s="10">
        <v>187343.79</v>
      </c>
      <c r="I2250" s="11">
        <f t="shared" si="35"/>
        <v>1767.394245283019</v>
      </c>
    </row>
    <row r="2251" spans="1:9" x14ac:dyDescent="0.25">
      <c r="A2251" s="1">
        <v>18</v>
      </c>
      <c r="B2251" t="s">
        <v>476</v>
      </c>
      <c r="C2251" t="s">
        <v>41</v>
      </c>
      <c r="D2251" t="s">
        <v>1003</v>
      </c>
      <c r="E2251" t="s">
        <v>1003</v>
      </c>
      <c r="F2251" t="s">
        <v>1765</v>
      </c>
      <c r="H2251" s="10">
        <v>-5528.1113999999998</v>
      </c>
      <c r="I2251" s="11">
        <f t="shared" si="35"/>
        <v>0</v>
      </c>
    </row>
    <row r="2252" spans="1:9" x14ac:dyDescent="0.25">
      <c r="A2252" s="1">
        <v>18</v>
      </c>
      <c r="B2252" t="s">
        <v>158</v>
      </c>
      <c r="C2252" t="s">
        <v>41</v>
      </c>
      <c r="D2252" t="s">
        <v>12</v>
      </c>
      <c r="E2252" t="s">
        <v>1511</v>
      </c>
      <c r="F2252" t="s">
        <v>10</v>
      </c>
      <c r="G2252" s="10">
        <v>10</v>
      </c>
      <c r="H2252" s="10">
        <v>39275.339</v>
      </c>
      <c r="I2252" s="11">
        <f t="shared" si="35"/>
        <v>3927.5338999999999</v>
      </c>
    </row>
    <row r="2253" spans="1:9" x14ac:dyDescent="0.25">
      <c r="A2253" s="1">
        <v>18</v>
      </c>
      <c r="B2253" t="s">
        <v>407</v>
      </c>
      <c r="C2253" t="s">
        <v>41</v>
      </c>
      <c r="D2253" t="s">
        <v>12</v>
      </c>
      <c r="E2253" t="s">
        <v>1025</v>
      </c>
      <c r="F2253" t="s">
        <v>10</v>
      </c>
      <c r="G2253" s="10">
        <v>1</v>
      </c>
      <c r="H2253" s="10">
        <v>-4069.04</v>
      </c>
      <c r="I2253" s="11">
        <f t="shared" si="35"/>
        <v>-4069.04</v>
      </c>
    </row>
    <row r="2254" spans="1:9" x14ac:dyDescent="0.25">
      <c r="A2254" s="1">
        <v>18</v>
      </c>
      <c r="B2254" t="s">
        <v>190</v>
      </c>
      <c r="C2254" t="s">
        <v>41</v>
      </c>
      <c r="D2254" t="s">
        <v>7</v>
      </c>
      <c r="E2254" t="s">
        <v>1025</v>
      </c>
      <c r="F2254" t="s">
        <v>10</v>
      </c>
      <c r="G2254" s="10">
        <v>1</v>
      </c>
      <c r="H2254" s="10">
        <v>700</v>
      </c>
      <c r="I2254" s="11">
        <f t="shared" si="35"/>
        <v>700</v>
      </c>
    </row>
    <row r="2255" spans="1:9" x14ac:dyDescent="0.25">
      <c r="A2255" s="1">
        <v>18</v>
      </c>
      <c r="B2255" t="s">
        <v>504</v>
      </c>
      <c r="C2255" t="s">
        <v>41</v>
      </c>
      <c r="D2255" t="s">
        <v>7</v>
      </c>
      <c r="E2255" t="s">
        <v>1025</v>
      </c>
      <c r="F2255" t="s">
        <v>10</v>
      </c>
      <c r="G2255" s="10">
        <v>2</v>
      </c>
      <c r="H2255" s="10">
        <v>1800</v>
      </c>
      <c r="I2255" s="11">
        <f t="shared" si="35"/>
        <v>900</v>
      </c>
    </row>
    <row r="2256" spans="1:9" x14ac:dyDescent="0.25">
      <c r="A2256" s="1">
        <v>18</v>
      </c>
      <c r="B2256" t="s">
        <v>457</v>
      </c>
      <c r="C2256" t="s">
        <v>41</v>
      </c>
      <c r="D2256" t="s">
        <v>63</v>
      </c>
      <c r="E2256" t="s">
        <v>1025</v>
      </c>
      <c r="F2256" t="s">
        <v>1028</v>
      </c>
      <c r="G2256" s="10">
        <v>1</v>
      </c>
      <c r="H2256" s="10">
        <v>13191.03</v>
      </c>
      <c r="I2256" s="11">
        <f t="shared" si="35"/>
        <v>13191.03</v>
      </c>
    </row>
    <row r="2257" spans="1:9" x14ac:dyDescent="0.25">
      <c r="A2257" s="1">
        <v>18</v>
      </c>
      <c r="B2257" t="s">
        <v>410</v>
      </c>
      <c r="C2257" t="s">
        <v>41</v>
      </c>
      <c r="D2257" t="s">
        <v>63</v>
      </c>
      <c r="E2257" t="s">
        <v>1025</v>
      </c>
      <c r="F2257" t="s">
        <v>1028</v>
      </c>
      <c r="G2257" s="10">
        <v>1</v>
      </c>
      <c r="H2257" s="10">
        <v>-3499</v>
      </c>
      <c r="I2257" s="11">
        <f t="shared" si="35"/>
        <v>-3499</v>
      </c>
    </row>
    <row r="2258" spans="1:9" x14ac:dyDescent="0.25">
      <c r="A2258" s="1">
        <v>18</v>
      </c>
      <c r="B2258" t="s">
        <v>1102</v>
      </c>
      <c r="C2258" t="s">
        <v>24</v>
      </c>
      <c r="D2258" t="s">
        <v>63</v>
      </c>
      <c r="E2258" t="s">
        <v>1025</v>
      </c>
      <c r="F2258" t="s">
        <v>1028</v>
      </c>
      <c r="G2258" s="10">
        <v>2</v>
      </c>
      <c r="H2258" s="10">
        <v>82593.01999999999</v>
      </c>
      <c r="I2258" s="11">
        <f t="shared" si="35"/>
        <v>41296.509999999995</v>
      </c>
    </row>
    <row r="2259" spans="1:9" x14ac:dyDescent="0.25">
      <c r="A2259" s="1">
        <v>18</v>
      </c>
      <c r="B2259" t="s">
        <v>1124</v>
      </c>
      <c r="C2259" t="s">
        <v>24</v>
      </c>
      <c r="D2259" t="s">
        <v>42</v>
      </c>
      <c r="E2259" t="s">
        <v>1025</v>
      </c>
      <c r="F2259" t="s">
        <v>1028</v>
      </c>
      <c r="G2259" s="10">
        <v>1</v>
      </c>
      <c r="H2259" s="10">
        <v>62399</v>
      </c>
      <c r="I2259" s="11">
        <f t="shared" si="35"/>
        <v>62399</v>
      </c>
    </row>
    <row r="2260" spans="1:9" x14ac:dyDescent="0.25">
      <c r="A2260" s="1">
        <v>18</v>
      </c>
      <c r="B2260" t="s">
        <v>1598</v>
      </c>
      <c r="C2260" t="s">
        <v>6</v>
      </c>
      <c r="D2260" t="s">
        <v>7</v>
      </c>
      <c r="E2260" t="s">
        <v>1025</v>
      </c>
      <c r="F2260" t="s">
        <v>1028</v>
      </c>
      <c r="G2260" s="10">
        <v>1</v>
      </c>
      <c r="H2260" s="10">
        <v>26238</v>
      </c>
      <c r="I2260" s="11">
        <f t="shared" si="35"/>
        <v>26238</v>
      </c>
    </row>
    <row r="2261" spans="1:9" x14ac:dyDescent="0.25">
      <c r="A2261" s="1">
        <v>18</v>
      </c>
      <c r="B2261" t="s">
        <v>1599</v>
      </c>
      <c r="C2261" t="s">
        <v>6</v>
      </c>
      <c r="D2261" t="s">
        <v>7</v>
      </c>
      <c r="E2261" t="s">
        <v>1025</v>
      </c>
      <c r="F2261" t="s">
        <v>1028</v>
      </c>
      <c r="G2261" s="10">
        <v>1</v>
      </c>
      <c r="H2261" s="10">
        <v>17253</v>
      </c>
      <c r="I2261" s="11">
        <f t="shared" si="35"/>
        <v>17253</v>
      </c>
    </row>
    <row r="2262" spans="1:9" x14ac:dyDescent="0.25">
      <c r="A2262" s="1">
        <v>18</v>
      </c>
      <c r="B2262" t="s">
        <v>1584</v>
      </c>
      <c r="C2262" t="s">
        <v>6</v>
      </c>
      <c r="D2262" t="s">
        <v>63</v>
      </c>
      <c r="E2262" t="s">
        <v>1025</v>
      </c>
      <c r="F2262" t="s">
        <v>1028</v>
      </c>
      <c r="G2262" s="10">
        <v>1</v>
      </c>
      <c r="H2262" s="10">
        <v>25974</v>
      </c>
      <c r="I2262" s="11">
        <f t="shared" si="35"/>
        <v>25974</v>
      </c>
    </row>
    <row r="2263" spans="1:9" x14ac:dyDescent="0.25">
      <c r="A2263" s="1">
        <v>18</v>
      </c>
      <c r="B2263" t="s">
        <v>1536</v>
      </c>
      <c r="C2263" t="s">
        <v>6</v>
      </c>
      <c r="D2263" t="s">
        <v>63</v>
      </c>
      <c r="E2263" t="s">
        <v>1025</v>
      </c>
      <c r="F2263" t="s">
        <v>1028</v>
      </c>
      <c r="G2263" s="10">
        <v>29</v>
      </c>
      <c r="H2263" s="10">
        <v>753246</v>
      </c>
      <c r="I2263" s="11">
        <f t="shared" si="35"/>
        <v>25974</v>
      </c>
    </row>
    <row r="2264" spans="1:9" x14ac:dyDescent="0.25">
      <c r="A2264" s="1">
        <v>18</v>
      </c>
      <c r="B2264" t="s">
        <v>1566</v>
      </c>
      <c r="C2264" t="s">
        <v>6</v>
      </c>
      <c r="D2264" t="s">
        <v>63</v>
      </c>
      <c r="E2264" t="s">
        <v>1025</v>
      </c>
      <c r="F2264" t="s">
        <v>1028</v>
      </c>
      <c r="G2264" s="10">
        <v>1</v>
      </c>
      <c r="H2264" s="10">
        <v>42500</v>
      </c>
      <c r="I2264" s="11">
        <f t="shared" si="35"/>
        <v>42500</v>
      </c>
    </row>
    <row r="2265" spans="1:9" x14ac:dyDescent="0.25">
      <c r="A2265" s="1">
        <v>18</v>
      </c>
      <c r="B2265" t="s">
        <v>1600</v>
      </c>
      <c r="C2265" t="s">
        <v>6</v>
      </c>
      <c r="D2265" t="s">
        <v>42</v>
      </c>
      <c r="E2265" t="s">
        <v>1025</v>
      </c>
      <c r="F2265" t="s">
        <v>1028</v>
      </c>
      <c r="G2265" s="10">
        <v>1</v>
      </c>
      <c r="H2265" s="10">
        <v>36150</v>
      </c>
      <c r="I2265" s="11">
        <f t="shared" si="35"/>
        <v>36150</v>
      </c>
    </row>
    <row r="2266" spans="1:9" x14ac:dyDescent="0.25">
      <c r="A2266" s="1">
        <v>18</v>
      </c>
      <c r="B2266" t="s">
        <v>1567</v>
      </c>
      <c r="C2266" t="s">
        <v>6</v>
      </c>
      <c r="D2266" t="s">
        <v>25</v>
      </c>
      <c r="E2266" t="s">
        <v>1025</v>
      </c>
      <c r="F2266" t="s">
        <v>15</v>
      </c>
      <c r="G2266" s="10">
        <v>18</v>
      </c>
      <c r="H2266" s="10">
        <v>91723.55</v>
      </c>
      <c r="I2266" s="11">
        <f t="shared" si="35"/>
        <v>5095.7527777777777</v>
      </c>
    </row>
    <row r="2267" spans="1:9" x14ac:dyDescent="0.25">
      <c r="A2267" s="1">
        <v>18</v>
      </c>
      <c r="B2267" t="s">
        <v>1540</v>
      </c>
      <c r="C2267" t="s">
        <v>6</v>
      </c>
      <c r="D2267" t="s">
        <v>9</v>
      </c>
      <c r="E2267" t="s">
        <v>1025</v>
      </c>
      <c r="F2267" t="s">
        <v>10</v>
      </c>
      <c r="G2267" s="10">
        <v>5</v>
      </c>
      <c r="H2267" s="10">
        <v>45818</v>
      </c>
      <c r="I2267" s="11">
        <f t="shared" si="35"/>
        <v>9163.6</v>
      </c>
    </row>
    <row r="2268" spans="1:9" x14ac:dyDescent="0.25">
      <c r="A2268" s="1">
        <v>18</v>
      </c>
      <c r="B2268" t="s">
        <v>1515</v>
      </c>
      <c r="C2268" t="s">
        <v>6</v>
      </c>
      <c r="D2268" t="s">
        <v>9</v>
      </c>
      <c r="E2268" t="s">
        <v>1025</v>
      </c>
      <c r="F2268" t="s">
        <v>10</v>
      </c>
      <c r="G2268" s="10">
        <v>16</v>
      </c>
      <c r="H2268" s="10">
        <v>84668</v>
      </c>
      <c r="I2268" s="11">
        <f t="shared" si="35"/>
        <v>5291.75</v>
      </c>
    </row>
    <row r="2269" spans="1:9" x14ac:dyDescent="0.25">
      <c r="A2269" s="1">
        <v>18</v>
      </c>
      <c r="B2269" t="s">
        <v>1525</v>
      </c>
      <c r="C2269" t="s">
        <v>6</v>
      </c>
      <c r="D2269" t="s">
        <v>9</v>
      </c>
      <c r="E2269" t="s">
        <v>1025</v>
      </c>
      <c r="F2269" t="s">
        <v>15</v>
      </c>
      <c r="G2269" s="10">
        <v>5</v>
      </c>
      <c r="H2269" s="10">
        <v>26965</v>
      </c>
      <c r="I2269" s="11">
        <f t="shared" si="35"/>
        <v>5393</v>
      </c>
    </row>
    <row r="2270" spans="1:9" x14ac:dyDescent="0.25">
      <c r="A2270" s="1">
        <v>18</v>
      </c>
      <c r="B2270" t="s">
        <v>1562</v>
      </c>
      <c r="C2270" t="s">
        <v>6</v>
      </c>
      <c r="D2270" t="s">
        <v>9</v>
      </c>
      <c r="E2270" t="s">
        <v>1025</v>
      </c>
      <c r="F2270" t="s">
        <v>15</v>
      </c>
      <c r="G2270" s="10">
        <v>52</v>
      </c>
      <c r="H2270" s="10">
        <v>290000</v>
      </c>
      <c r="I2270" s="11">
        <f t="shared" si="35"/>
        <v>5576.9230769230771</v>
      </c>
    </row>
    <row r="2271" spans="1:9" x14ac:dyDescent="0.25">
      <c r="A2271" s="1">
        <v>18</v>
      </c>
      <c r="B2271" t="s">
        <v>1516</v>
      </c>
      <c r="C2271" t="s">
        <v>6</v>
      </c>
      <c r="D2271" t="s">
        <v>9</v>
      </c>
      <c r="E2271" t="s">
        <v>1025</v>
      </c>
      <c r="F2271" t="s">
        <v>15</v>
      </c>
      <c r="G2271" s="10">
        <v>2</v>
      </c>
      <c r="H2271" s="10">
        <v>11860</v>
      </c>
      <c r="I2271" s="11">
        <f t="shared" si="35"/>
        <v>5930</v>
      </c>
    </row>
    <row r="2272" spans="1:9" x14ac:dyDescent="0.25">
      <c r="A2272" s="1">
        <v>18</v>
      </c>
      <c r="B2272" t="s">
        <v>1541</v>
      </c>
      <c r="C2272" t="s">
        <v>6</v>
      </c>
      <c r="D2272" t="s">
        <v>9</v>
      </c>
      <c r="E2272" t="s">
        <v>1025</v>
      </c>
      <c r="F2272" t="s">
        <v>10</v>
      </c>
      <c r="G2272" s="10">
        <v>33</v>
      </c>
      <c r="H2272" s="10">
        <v>197670</v>
      </c>
      <c r="I2272" s="11">
        <f t="shared" si="35"/>
        <v>5990</v>
      </c>
    </row>
    <row r="2273" spans="1:9" x14ac:dyDescent="0.25">
      <c r="A2273" s="1">
        <v>18</v>
      </c>
      <c r="B2273" t="s">
        <v>1526</v>
      </c>
      <c r="C2273" t="s">
        <v>6</v>
      </c>
      <c r="D2273" t="s">
        <v>9</v>
      </c>
      <c r="E2273" t="s">
        <v>1025</v>
      </c>
      <c r="F2273" t="s">
        <v>10</v>
      </c>
      <c r="G2273" s="10">
        <v>66</v>
      </c>
      <c r="H2273" s="10">
        <v>406511</v>
      </c>
      <c r="I2273" s="11">
        <f t="shared" si="35"/>
        <v>6159.257575757576</v>
      </c>
    </row>
    <row r="2274" spans="1:9" x14ac:dyDescent="0.25">
      <c r="A2274" s="1">
        <v>18</v>
      </c>
      <c r="B2274" t="s">
        <v>1517</v>
      </c>
      <c r="C2274" t="s">
        <v>6</v>
      </c>
      <c r="D2274" t="s">
        <v>7</v>
      </c>
      <c r="E2274" t="s">
        <v>1025</v>
      </c>
      <c r="F2274" t="s">
        <v>10</v>
      </c>
      <c r="G2274" s="10">
        <v>8</v>
      </c>
      <c r="H2274" s="10">
        <v>55301</v>
      </c>
      <c r="I2274" s="11">
        <f t="shared" si="35"/>
        <v>6912.625</v>
      </c>
    </row>
    <row r="2275" spans="1:9" x14ac:dyDescent="0.25">
      <c r="A2275" s="1">
        <v>18</v>
      </c>
      <c r="B2275" t="s">
        <v>1542</v>
      </c>
      <c r="C2275" t="s">
        <v>6</v>
      </c>
      <c r="D2275" t="s">
        <v>7</v>
      </c>
      <c r="E2275" t="s">
        <v>1025</v>
      </c>
      <c r="F2275" t="s">
        <v>10</v>
      </c>
      <c r="G2275" s="10">
        <v>44</v>
      </c>
      <c r="H2275" s="10">
        <v>374870</v>
      </c>
      <c r="I2275" s="11">
        <f t="shared" si="35"/>
        <v>8519.7727272727279</v>
      </c>
    </row>
    <row r="2276" spans="1:9" x14ac:dyDescent="0.25">
      <c r="A2276" s="1">
        <v>18</v>
      </c>
      <c r="B2276" t="s">
        <v>1543</v>
      </c>
      <c r="C2276" t="s">
        <v>6</v>
      </c>
      <c r="D2276" t="s">
        <v>7</v>
      </c>
      <c r="E2276" t="s">
        <v>1025</v>
      </c>
      <c r="F2276" t="s">
        <v>1028</v>
      </c>
      <c r="G2276" s="10">
        <v>77</v>
      </c>
      <c r="H2276" s="10">
        <v>714483.48</v>
      </c>
      <c r="I2276" s="11">
        <f t="shared" si="35"/>
        <v>9279.006233766233</v>
      </c>
    </row>
    <row r="2277" spans="1:9" x14ac:dyDescent="0.25">
      <c r="A2277" s="1">
        <v>18</v>
      </c>
      <c r="B2277" t="s">
        <v>1546</v>
      </c>
      <c r="C2277" t="s">
        <v>6</v>
      </c>
      <c r="D2277" t="s">
        <v>7</v>
      </c>
      <c r="E2277" t="s">
        <v>1025</v>
      </c>
      <c r="F2277" t="s">
        <v>1028</v>
      </c>
      <c r="G2277" s="10">
        <v>48</v>
      </c>
      <c r="H2277" s="10">
        <v>611042</v>
      </c>
      <c r="I2277" s="11">
        <f t="shared" si="35"/>
        <v>12730.041666666666</v>
      </c>
    </row>
    <row r="2278" spans="1:9" x14ac:dyDescent="0.25">
      <c r="A2278" s="1">
        <v>18</v>
      </c>
      <c r="B2278" t="s">
        <v>1527</v>
      </c>
      <c r="C2278" t="s">
        <v>6</v>
      </c>
      <c r="D2278" t="s">
        <v>7</v>
      </c>
      <c r="E2278" t="s">
        <v>1025</v>
      </c>
      <c r="F2278" t="s">
        <v>1028</v>
      </c>
      <c r="G2278" s="10">
        <v>20</v>
      </c>
      <c r="H2278" s="10">
        <v>259600.80000000002</v>
      </c>
      <c r="I2278" s="11">
        <f t="shared" si="35"/>
        <v>12980.04</v>
      </c>
    </row>
    <row r="2279" spans="1:9" x14ac:dyDescent="0.25">
      <c r="A2279" s="1">
        <v>18</v>
      </c>
      <c r="B2279" t="s">
        <v>1601</v>
      </c>
      <c r="C2279" t="s">
        <v>6</v>
      </c>
      <c r="D2279" t="s">
        <v>7</v>
      </c>
      <c r="E2279" t="s">
        <v>1025</v>
      </c>
      <c r="F2279" t="s">
        <v>1028</v>
      </c>
      <c r="G2279" s="10">
        <v>1</v>
      </c>
      <c r="H2279" s="10">
        <v>12690</v>
      </c>
      <c r="I2279" s="11">
        <f t="shared" si="35"/>
        <v>12690</v>
      </c>
    </row>
    <row r="2280" spans="1:9" x14ac:dyDescent="0.25">
      <c r="A2280" s="1">
        <v>18</v>
      </c>
      <c r="B2280" t="s">
        <v>1547</v>
      </c>
      <c r="C2280" t="s">
        <v>6</v>
      </c>
      <c r="D2280" t="s">
        <v>46</v>
      </c>
      <c r="E2280" t="s">
        <v>1025</v>
      </c>
      <c r="F2280" t="s">
        <v>1028</v>
      </c>
      <c r="G2280" s="10">
        <v>3</v>
      </c>
      <c r="H2280" s="10">
        <v>38900</v>
      </c>
      <c r="I2280" s="11">
        <f t="shared" si="35"/>
        <v>12966.666666666666</v>
      </c>
    </row>
    <row r="2281" spans="1:9" x14ac:dyDescent="0.25">
      <c r="A2281" s="1">
        <v>18</v>
      </c>
      <c r="B2281" t="s">
        <v>1548</v>
      </c>
      <c r="C2281" t="s">
        <v>6</v>
      </c>
      <c r="D2281" t="s">
        <v>46</v>
      </c>
      <c r="E2281" t="s">
        <v>1025</v>
      </c>
      <c r="F2281" t="s">
        <v>1028</v>
      </c>
      <c r="G2281" s="10">
        <v>2</v>
      </c>
      <c r="H2281" s="10">
        <v>27276</v>
      </c>
      <c r="I2281" s="11">
        <f t="shared" si="35"/>
        <v>13638</v>
      </c>
    </row>
    <row r="2282" spans="1:9" x14ac:dyDescent="0.25">
      <c r="A2282" s="1">
        <v>18</v>
      </c>
      <c r="B2282" t="s">
        <v>1551</v>
      </c>
      <c r="C2282" t="s">
        <v>6</v>
      </c>
      <c r="D2282" t="s">
        <v>46</v>
      </c>
      <c r="E2282" t="s">
        <v>1025</v>
      </c>
      <c r="F2282" t="s">
        <v>1028</v>
      </c>
      <c r="G2282" s="10">
        <v>50</v>
      </c>
      <c r="H2282" s="10">
        <v>776984</v>
      </c>
      <c r="I2282" s="11">
        <f t="shared" si="35"/>
        <v>15539.68</v>
      </c>
    </row>
    <row r="2283" spans="1:9" x14ac:dyDescent="0.25">
      <c r="A2283" s="1">
        <v>18</v>
      </c>
      <c r="B2283" t="s">
        <v>1602</v>
      </c>
      <c r="C2283" t="s">
        <v>6</v>
      </c>
      <c r="D2283" t="s">
        <v>46</v>
      </c>
      <c r="E2283" t="s">
        <v>1025</v>
      </c>
      <c r="F2283" t="s">
        <v>1028</v>
      </c>
      <c r="G2283" s="10">
        <v>1</v>
      </c>
      <c r="H2283" s="10">
        <v>15238</v>
      </c>
      <c r="I2283" s="11">
        <f t="shared" si="35"/>
        <v>15238</v>
      </c>
    </row>
    <row r="2284" spans="1:9" x14ac:dyDescent="0.25">
      <c r="A2284" s="1">
        <v>18</v>
      </c>
      <c r="B2284" t="s">
        <v>1553</v>
      </c>
      <c r="C2284" t="s">
        <v>6</v>
      </c>
      <c r="D2284" t="s">
        <v>63</v>
      </c>
      <c r="E2284" t="s">
        <v>1025</v>
      </c>
      <c r="F2284" t="s">
        <v>1028</v>
      </c>
      <c r="G2284" s="10">
        <v>35</v>
      </c>
      <c r="H2284" s="10">
        <v>480987.48</v>
      </c>
      <c r="I2284" s="11">
        <f t="shared" si="35"/>
        <v>13742.499428571427</v>
      </c>
    </row>
    <row r="2285" spans="1:9" x14ac:dyDescent="0.25">
      <c r="A2285" s="1">
        <v>18</v>
      </c>
      <c r="B2285" t="s">
        <v>1592</v>
      </c>
      <c r="C2285" t="s">
        <v>6</v>
      </c>
      <c r="D2285" t="s">
        <v>63</v>
      </c>
      <c r="E2285" t="s">
        <v>1025</v>
      </c>
      <c r="F2285" t="s">
        <v>1028</v>
      </c>
      <c r="G2285" s="10">
        <v>2</v>
      </c>
      <c r="H2285" s="10">
        <v>34931</v>
      </c>
      <c r="I2285" s="11">
        <f t="shared" si="35"/>
        <v>17465.5</v>
      </c>
    </row>
    <row r="2286" spans="1:9" x14ac:dyDescent="0.25">
      <c r="A2286" s="1">
        <v>18</v>
      </c>
      <c r="B2286" t="s">
        <v>1593</v>
      </c>
      <c r="C2286" t="s">
        <v>6</v>
      </c>
      <c r="D2286" t="s">
        <v>63</v>
      </c>
      <c r="E2286" t="s">
        <v>1025</v>
      </c>
      <c r="F2286" t="s">
        <v>1028</v>
      </c>
      <c r="G2286" s="10">
        <v>13</v>
      </c>
      <c r="H2286" s="10">
        <v>246082</v>
      </c>
      <c r="I2286" s="11">
        <f t="shared" si="35"/>
        <v>18929.384615384617</v>
      </c>
    </row>
    <row r="2287" spans="1:9" x14ac:dyDescent="0.25">
      <c r="A2287" s="1">
        <v>18</v>
      </c>
      <c r="B2287" t="s">
        <v>1596</v>
      </c>
      <c r="C2287" t="s">
        <v>6</v>
      </c>
      <c r="D2287" t="s">
        <v>68</v>
      </c>
      <c r="E2287" t="s">
        <v>1025</v>
      </c>
      <c r="F2287" t="s">
        <v>1028</v>
      </c>
      <c r="G2287" s="10">
        <v>2</v>
      </c>
      <c r="H2287" s="10">
        <v>31255</v>
      </c>
      <c r="I2287" s="11">
        <f t="shared" si="35"/>
        <v>15627.5</v>
      </c>
    </row>
    <row r="2288" spans="1:9" x14ac:dyDescent="0.25">
      <c r="A2288" s="1">
        <v>18</v>
      </c>
      <c r="B2288" t="s">
        <v>1603</v>
      </c>
      <c r="C2288" t="s">
        <v>6</v>
      </c>
      <c r="D2288" t="s">
        <v>44</v>
      </c>
      <c r="E2288" t="s">
        <v>1025</v>
      </c>
      <c r="F2288" t="s">
        <v>1028</v>
      </c>
      <c r="G2288" s="10">
        <v>1</v>
      </c>
      <c r="H2288" s="10">
        <v>43020</v>
      </c>
      <c r="I2288" s="11">
        <f t="shared" si="35"/>
        <v>43020</v>
      </c>
    </row>
    <row r="2289" spans="1:9" x14ac:dyDescent="0.25">
      <c r="A2289" s="1">
        <v>19</v>
      </c>
      <c r="B2289" t="s">
        <v>1508</v>
      </c>
      <c r="C2289" t="s">
        <v>59</v>
      </c>
      <c r="D2289" t="s">
        <v>63</v>
      </c>
      <c r="E2289" t="s">
        <v>1025</v>
      </c>
      <c r="F2289" t="s">
        <v>1028</v>
      </c>
      <c r="G2289" s="10">
        <v>14</v>
      </c>
      <c r="H2289" s="10">
        <v>152818.47</v>
      </c>
      <c r="I2289" s="11">
        <f t="shared" si="35"/>
        <v>10915.605</v>
      </c>
    </row>
    <row r="2290" spans="1:9" x14ac:dyDescent="0.25">
      <c r="A2290" s="1">
        <v>19</v>
      </c>
      <c r="B2290" t="s">
        <v>1521</v>
      </c>
      <c r="C2290" t="s">
        <v>59</v>
      </c>
      <c r="D2290" t="s">
        <v>46</v>
      </c>
      <c r="E2290" t="s">
        <v>1025</v>
      </c>
      <c r="F2290" t="s">
        <v>1028</v>
      </c>
      <c r="G2290" s="10">
        <v>8</v>
      </c>
      <c r="H2290" s="10">
        <v>79334</v>
      </c>
      <c r="I2290" s="11">
        <f t="shared" si="35"/>
        <v>9916.75</v>
      </c>
    </row>
    <row r="2291" spans="1:9" x14ac:dyDescent="0.25">
      <c r="A2291" s="1">
        <v>19</v>
      </c>
      <c r="B2291" t="s">
        <v>699</v>
      </c>
      <c r="C2291" t="s">
        <v>24</v>
      </c>
      <c r="D2291" t="s">
        <v>96</v>
      </c>
      <c r="E2291" t="s">
        <v>1511</v>
      </c>
      <c r="F2291" t="s">
        <v>10</v>
      </c>
      <c r="G2291" s="10">
        <v>7</v>
      </c>
      <c r="H2291" s="10">
        <v>23953.199999999997</v>
      </c>
      <c r="I2291" s="11">
        <f t="shared" si="35"/>
        <v>3421.8857142857137</v>
      </c>
    </row>
    <row r="2292" spans="1:9" x14ac:dyDescent="0.25">
      <c r="A2292" s="1">
        <v>19</v>
      </c>
      <c r="B2292" t="s">
        <v>912</v>
      </c>
      <c r="C2292" t="s">
        <v>41</v>
      </c>
      <c r="D2292" t="s">
        <v>25</v>
      </c>
      <c r="E2292" t="s">
        <v>1025</v>
      </c>
      <c r="F2292" t="s">
        <v>15</v>
      </c>
      <c r="G2292" s="10">
        <v>42</v>
      </c>
      <c r="H2292" s="10">
        <v>99322</v>
      </c>
      <c r="I2292" s="11">
        <f t="shared" si="35"/>
        <v>2364.8095238095239</v>
      </c>
    </row>
    <row r="2293" spans="1:9" x14ac:dyDescent="0.25">
      <c r="A2293" s="1">
        <v>19</v>
      </c>
      <c r="B2293" t="s">
        <v>643</v>
      </c>
      <c r="C2293" t="s">
        <v>107</v>
      </c>
      <c r="D2293" t="s">
        <v>25</v>
      </c>
      <c r="E2293" t="s">
        <v>1511</v>
      </c>
      <c r="F2293" t="s">
        <v>15</v>
      </c>
      <c r="G2293" s="10">
        <v>1</v>
      </c>
      <c r="H2293" s="10">
        <v>3959</v>
      </c>
      <c r="I2293" s="11">
        <f t="shared" si="35"/>
        <v>3959</v>
      </c>
    </row>
    <row r="2294" spans="1:9" x14ac:dyDescent="0.25">
      <c r="A2294" s="1">
        <v>19</v>
      </c>
      <c r="B2294" t="s">
        <v>669</v>
      </c>
      <c r="C2294" t="s">
        <v>24</v>
      </c>
      <c r="D2294" t="s">
        <v>25</v>
      </c>
      <c r="E2294" t="s">
        <v>1025</v>
      </c>
      <c r="F2294" t="s">
        <v>15</v>
      </c>
      <c r="G2294" s="10">
        <v>2</v>
      </c>
      <c r="H2294" s="10">
        <v>10228</v>
      </c>
      <c r="I2294" s="11">
        <f t="shared" si="35"/>
        <v>5114</v>
      </c>
    </row>
    <row r="2295" spans="1:9" x14ac:dyDescent="0.25">
      <c r="A2295" s="1">
        <v>19</v>
      </c>
      <c r="B2295" t="s">
        <v>995</v>
      </c>
      <c r="C2295" t="s">
        <v>985</v>
      </c>
      <c r="D2295" t="s">
        <v>25</v>
      </c>
      <c r="E2295" t="s">
        <v>1511</v>
      </c>
      <c r="F2295" t="s">
        <v>15</v>
      </c>
      <c r="G2295" s="10">
        <v>73</v>
      </c>
      <c r="H2295" s="10">
        <v>117361.497</v>
      </c>
      <c r="I2295" s="11">
        <f t="shared" si="35"/>
        <v>1607.6917397260274</v>
      </c>
    </row>
    <row r="2296" spans="1:9" x14ac:dyDescent="0.25">
      <c r="A2296" s="1">
        <v>19</v>
      </c>
      <c r="B2296" t="s">
        <v>676</v>
      </c>
      <c r="C2296" t="s">
        <v>24</v>
      </c>
      <c r="D2296" t="s">
        <v>66</v>
      </c>
      <c r="E2296" t="s">
        <v>1025</v>
      </c>
      <c r="F2296" t="s">
        <v>15</v>
      </c>
      <c r="G2296" s="10">
        <v>20</v>
      </c>
      <c r="H2296" s="10">
        <v>113230</v>
      </c>
      <c r="I2296" s="11">
        <f t="shared" si="35"/>
        <v>5661.5</v>
      </c>
    </row>
    <row r="2297" spans="1:9" x14ac:dyDescent="0.25">
      <c r="A2297" s="1">
        <v>19</v>
      </c>
      <c r="B2297" t="s">
        <v>951</v>
      </c>
      <c r="C2297" t="s">
        <v>361</v>
      </c>
      <c r="D2297" t="s">
        <v>9</v>
      </c>
      <c r="E2297" t="s">
        <v>1511</v>
      </c>
      <c r="F2297" t="s">
        <v>15</v>
      </c>
      <c r="G2297" s="10">
        <v>3</v>
      </c>
      <c r="H2297" s="10">
        <v>10320</v>
      </c>
      <c r="I2297" s="11">
        <f t="shared" si="35"/>
        <v>3440</v>
      </c>
    </row>
    <row r="2298" spans="1:9" x14ac:dyDescent="0.25">
      <c r="A2298" s="1">
        <v>19</v>
      </c>
      <c r="B2298" t="s">
        <v>982</v>
      </c>
      <c r="C2298" t="s">
        <v>59</v>
      </c>
      <c r="D2298" t="s">
        <v>9</v>
      </c>
      <c r="E2298" t="s">
        <v>1025</v>
      </c>
      <c r="F2298" t="s">
        <v>15</v>
      </c>
      <c r="G2298" s="10">
        <v>125</v>
      </c>
      <c r="H2298" s="10">
        <v>419518.2</v>
      </c>
      <c r="I2298" s="11">
        <f t="shared" si="35"/>
        <v>3356.1456000000003</v>
      </c>
    </row>
    <row r="2299" spans="1:9" x14ac:dyDescent="0.25">
      <c r="A2299" s="1">
        <v>19</v>
      </c>
      <c r="B2299" t="s">
        <v>680</v>
      </c>
      <c r="C2299" t="s">
        <v>59</v>
      </c>
      <c r="D2299" t="s">
        <v>9</v>
      </c>
      <c r="E2299" t="s">
        <v>1025</v>
      </c>
      <c r="F2299" t="s">
        <v>15</v>
      </c>
      <c r="G2299" s="10">
        <v>176</v>
      </c>
      <c r="H2299" s="10">
        <v>691779.24</v>
      </c>
      <c r="I2299" s="11">
        <f t="shared" si="35"/>
        <v>3930.5638636363637</v>
      </c>
    </row>
    <row r="2300" spans="1:9" x14ac:dyDescent="0.25">
      <c r="A2300" s="1">
        <v>19</v>
      </c>
      <c r="B2300" t="s">
        <v>880</v>
      </c>
      <c r="C2300" t="s">
        <v>19</v>
      </c>
      <c r="D2300" t="s">
        <v>1003</v>
      </c>
      <c r="E2300" t="s">
        <v>1003</v>
      </c>
      <c r="F2300" t="s">
        <v>1765</v>
      </c>
      <c r="H2300" s="10">
        <v>-2296.15</v>
      </c>
      <c r="I2300" s="11">
        <f t="shared" si="35"/>
        <v>0</v>
      </c>
    </row>
    <row r="2301" spans="1:9" x14ac:dyDescent="0.25">
      <c r="A2301" s="1">
        <v>19</v>
      </c>
      <c r="B2301" t="s">
        <v>898</v>
      </c>
      <c r="C2301" t="s">
        <v>19</v>
      </c>
      <c r="D2301" t="s">
        <v>1003</v>
      </c>
      <c r="E2301" t="s">
        <v>1003</v>
      </c>
      <c r="F2301" t="s">
        <v>1765</v>
      </c>
      <c r="H2301" s="10">
        <v>-9092.16</v>
      </c>
      <c r="I2301" s="11">
        <f t="shared" si="35"/>
        <v>0</v>
      </c>
    </row>
    <row r="2302" spans="1:9" x14ac:dyDescent="0.25">
      <c r="A2302" s="1">
        <v>19</v>
      </c>
      <c r="B2302" t="s">
        <v>579</v>
      </c>
      <c r="C2302" t="s">
        <v>41</v>
      </c>
      <c r="D2302" t="s">
        <v>9</v>
      </c>
      <c r="E2302" t="s">
        <v>1511</v>
      </c>
      <c r="F2302" t="s">
        <v>15</v>
      </c>
      <c r="G2302" s="10">
        <v>70</v>
      </c>
      <c r="H2302" s="10">
        <v>188609.54399999999</v>
      </c>
      <c r="I2302" s="11">
        <f t="shared" si="35"/>
        <v>2694.4220571428573</v>
      </c>
    </row>
    <row r="2303" spans="1:9" x14ac:dyDescent="0.25">
      <c r="A2303" s="1">
        <v>19</v>
      </c>
      <c r="B2303" t="s">
        <v>859</v>
      </c>
      <c r="C2303" t="s">
        <v>41</v>
      </c>
      <c r="D2303" t="s">
        <v>9</v>
      </c>
      <c r="E2303" t="s">
        <v>1025</v>
      </c>
      <c r="F2303" t="s">
        <v>15</v>
      </c>
      <c r="G2303" s="10">
        <v>51</v>
      </c>
      <c r="H2303" s="10">
        <v>175942.23709999997</v>
      </c>
      <c r="I2303" s="11">
        <f t="shared" si="35"/>
        <v>3449.8477862745094</v>
      </c>
    </row>
    <row r="2304" spans="1:9" x14ac:dyDescent="0.25">
      <c r="A2304" s="1">
        <v>19</v>
      </c>
      <c r="B2304" t="s">
        <v>739</v>
      </c>
      <c r="C2304" t="s">
        <v>41</v>
      </c>
      <c r="D2304" t="s">
        <v>9</v>
      </c>
      <c r="E2304" t="s">
        <v>1025</v>
      </c>
      <c r="F2304" t="s">
        <v>15</v>
      </c>
      <c r="G2304" s="10">
        <v>1</v>
      </c>
      <c r="H2304" s="10">
        <v>600</v>
      </c>
      <c r="I2304" s="11">
        <f t="shared" si="35"/>
        <v>600</v>
      </c>
    </row>
    <row r="2305" spans="1:9" x14ac:dyDescent="0.25">
      <c r="A2305" s="1">
        <v>19</v>
      </c>
      <c r="B2305" t="s">
        <v>671</v>
      </c>
      <c r="C2305" t="s">
        <v>24</v>
      </c>
      <c r="D2305" t="s">
        <v>9</v>
      </c>
      <c r="E2305" t="s">
        <v>1025</v>
      </c>
      <c r="F2305" t="s">
        <v>10</v>
      </c>
      <c r="G2305" s="10">
        <v>3</v>
      </c>
      <c r="H2305" s="10">
        <v>21597</v>
      </c>
      <c r="I2305" s="11">
        <f t="shared" si="35"/>
        <v>7199</v>
      </c>
    </row>
    <row r="2306" spans="1:9" x14ac:dyDescent="0.25">
      <c r="A2306" s="1">
        <v>19</v>
      </c>
      <c r="B2306" t="s">
        <v>168</v>
      </c>
      <c r="C2306" t="s">
        <v>107</v>
      </c>
      <c r="D2306" t="s">
        <v>9</v>
      </c>
      <c r="E2306" t="s">
        <v>1511</v>
      </c>
      <c r="F2306" t="s">
        <v>10</v>
      </c>
      <c r="G2306" s="10">
        <v>2</v>
      </c>
      <c r="H2306" s="10">
        <v>10582</v>
      </c>
      <c r="I2306" s="11">
        <f t="shared" si="35"/>
        <v>5291</v>
      </c>
    </row>
    <row r="2307" spans="1:9" x14ac:dyDescent="0.25">
      <c r="A2307" s="1">
        <v>19</v>
      </c>
      <c r="B2307" t="s">
        <v>273</v>
      </c>
      <c r="C2307" t="s">
        <v>107</v>
      </c>
      <c r="D2307" t="s">
        <v>9</v>
      </c>
      <c r="E2307" t="s">
        <v>1025</v>
      </c>
      <c r="F2307" t="s">
        <v>10</v>
      </c>
      <c r="G2307" s="10">
        <v>18</v>
      </c>
      <c r="H2307" s="10">
        <v>99939.12</v>
      </c>
      <c r="I2307" s="11">
        <f t="shared" ref="I2307:I2370" si="36">IFERROR(H2307/G2307,0)</f>
        <v>5552.1733333333332</v>
      </c>
    </row>
    <row r="2308" spans="1:9" x14ac:dyDescent="0.25">
      <c r="A2308" s="1">
        <v>19</v>
      </c>
      <c r="B2308" t="s">
        <v>225</v>
      </c>
      <c r="C2308" t="s">
        <v>107</v>
      </c>
      <c r="D2308" t="s">
        <v>9</v>
      </c>
      <c r="E2308" t="s">
        <v>1025</v>
      </c>
      <c r="F2308" t="s">
        <v>10</v>
      </c>
      <c r="G2308" s="10">
        <v>37</v>
      </c>
      <c r="H2308" s="10">
        <v>204396.15999999997</v>
      </c>
      <c r="I2308" s="11">
        <f t="shared" si="36"/>
        <v>5524.2205405405402</v>
      </c>
    </row>
    <row r="2309" spans="1:9" x14ac:dyDescent="0.25">
      <c r="A2309" s="1">
        <v>19</v>
      </c>
      <c r="B2309" t="s">
        <v>106</v>
      </c>
      <c r="C2309" t="s">
        <v>107</v>
      </c>
      <c r="D2309" t="s">
        <v>9</v>
      </c>
      <c r="E2309" t="s">
        <v>1025</v>
      </c>
      <c r="F2309" t="s">
        <v>10</v>
      </c>
      <c r="G2309" s="10">
        <v>4</v>
      </c>
      <c r="H2309" s="10">
        <v>31424</v>
      </c>
      <c r="I2309" s="11">
        <f t="shared" si="36"/>
        <v>7856</v>
      </c>
    </row>
    <row r="2310" spans="1:9" x14ac:dyDescent="0.25">
      <c r="A2310" s="1">
        <v>19</v>
      </c>
      <c r="B2310" t="s">
        <v>176</v>
      </c>
      <c r="C2310" t="s">
        <v>107</v>
      </c>
      <c r="D2310" t="s">
        <v>9</v>
      </c>
      <c r="E2310" t="s">
        <v>1511</v>
      </c>
      <c r="F2310" t="s">
        <v>15</v>
      </c>
      <c r="G2310" s="10">
        <v>9</v>
      </c>
      <c r="H2310" s="10">
        <v>38047</v>
      </c>
      <c r="I2310" s="11">
        <f t="shared" si="36"/>
        <v>4227.4444444444443</v>
      </c>
    </row>
    <row r="2311" spans="1:9" x14ac:dyDescent="0.25">
      <c r="A2311" s="1">
        <v>19</v>
      </c>
      <c r="B2311" t="s">
        <v>993</v>
      </c>
      <c r="C2311" t="s">
        <v>985</v>
      </c>
      <c r="D2311" t="s">
        <v>9</v>
      </c>
      <c r="E2311" t="s">
        <v>1511</v>
      </c>
      <c r="F2311" t="s">
        <v>15</v>
      </c>
      <c r="G2311" s="10">
        <v>112</v>
      </c>
      <c r="H2311" s="10">
        <v>-237426.71999999997</v>
      </c>
      <c r="I2311" s="11">
        <f t="shared" si="36"/>
        <v>-2119.8814285714284</v>
      </c>
    </row>
    <row r="2312" spans="1:9" x14ac:dyDescent="0.25">
      <c r="A2312" s="1">
        <v>19</v>
      </c>
      <c r="B2312" t="s">
        <v>686</v>
      </c>
      <c r="C2312" t="s">
        <v>59</v>
      </c>
      <c r="D2312" t="s">
        <v>12</v>
      </c>
      <c r="E2312" t="s">
        <v>1025</v>
      </c>
      <c r="F2312" t="s">
        <v>10</v>
      </c>
      <c r="G2312" s="10">
        <v>61</v>
      </c>
      <c r="H2312" s="10">
        <v>336100</v>
      </c>
      <c r="I2312" s="11">
        <f t="shared" si="36"/>
        <v>5509.8360655737706</v>
      </c>
    </row>
    <row r="2313" spans="1:9" x14ac:dyDescent="0.25">
      <c r="A2313" s="1">
        <v>19</v>
      </c>
      <c r="B2313" t="s">
        <v>882</v>
      </c>
      <c r="C2313" t="s">
        <v>19</v>
      </c>
      <c r="D2313" t="s">
        <v>1003</v>
      </c>
      <c r="E2313" t="s">
        <v>1003</v>
      </c>
      <c r="F2313" t="s">
        <v>1765</v>
      </c>
      <c r="H2313" s="10">
        <v>-15178.76</v>
      </c>
      <c r="I2313" s="11">
        <f t="shared" si="36"/>
        <v>0</v>
      </c>
    </row>
    <row r="2314" spans="1:9" x14ac:dyDescent="0.25">
      <c r="A2314" s="1">
        <v>19</v>
      </c>
      <c r="B2314" t="s">
        <v>905</v>
      </c>
      <c r="C2314" t="s">
        <v>41</v>
      </c>
      <c r="D2314" t="s">
        <v>12</v>
      </c>
      <c r="E2314" t="s">
        <v>1511</v>
      </c>
      <c r="F2314" t="s">
        <v>10</v>
      </c>
      <c r="G2314" s="10">
        <v>63</v>
      </c>
      <c r="H2314" s="10">
        <v>257729.22999999998</v>
      </c>
      <c r="I2314" s="11">
        <f t="shared" si="36"/>
        <v>4090.9401587301586</v>
      </c>
    </row>
    <row r="2315" spans="1:9" x14ac:dyDescent="0.25">
      <c r="A2315" s="1">
        <v>19</v>
      </c>
      <c r="B2315" t="s">
        <v>895</v>
      </c>
      <c r="C2315" t="s">
        <v>41</v>
      </c>
      <c r="D2315" t="s">
        <v>12</v>
      </c>
      <c r="E2315" t="s">
        <v>1025</v>
      </c>
      <c r="F2315" t="s">
        <v>10</v>
      </c>
      <c r="G2315" s="10">
        <v>4</v>
      </c>
      <c r="H2315" s="10">
        <v>20016.935600000001</v>
      </c>
      <c r="I2315" s="11">
        <f t="shared" si="36"/>
        <v>5004.2339000000002</v>
      </c>
    </row>
    <row r="2316" spans="1:9" x14ac:dyDescent="0.25">
      <c r="A2316" s="1">
        <v>19</v>
      </c>
      <c r="B2316" t="s">
        <v>987</v>
      </c>
      <c r="C2316" t="s">
        <v>985</v>
      </c>
      <c r="D2316" t="s">
        <v>12</v>
      </c>
      <c r="E2316" t="s">
        <v>1511</v>
      </c>
      <c r="F2316" t="s">
        <v>10</v>
      </c>
      <c r="G2316" s="10">
        <v>2</v>
      </c>
      <c r="H2316" s="10">
        <v>-224811.2</v>
      </c>
      <c r="I2316" s="11">
        <f t="shared" si="36"/>
        <v>-112405.6</v>
      </c>
    </row>
    <row r="2317" spans="1:9" x14ac:dyDescent="0.25">
      <c r="A2317" s="1">
        <v>19</v>
      </c>
      <c r="B2317" t="s">
        <v>991</v>
      </c>
      <c r="C2317" t="s">
        <v>985</v>
      </c>
      <c r="D2317" t="s">
        <v>12</v>
      </c>
      <c r="E2317" t="s">
        <v>1025</v>
      </c>
      <c r="F2317" t="s">
        <v>10</v>
      </c>
      <c r="G2317" s="10">
        <v>44</v>
      </c>
      <c r="H2317" s="10">
        <v>198381.83999999997</v>
      </c>
      <c r="I2317" s="11">
        <f t="shared" si="36"/>
        <v>4508.6781818181807</v>
      </c>
    </row>
    <row r="2318" spans="1:9" x14ac:dyDescent="0.25">
      <c r="A2318" s="1">
        <v>19</v>
      </c>
      <c r="B2318" t="s">
        <v>1006</v>
      </c>
      <c r="C2318" t="s">
        <v>41</v>
      </c>
      <c r="D2318" t="s">
        <v>7</v>
      </c>
      <c r="E2318" t="s">
        <v>1511</v>
      </c>
      <c r="F2318" t="s">
        <v>10</v>
      </c>
      <c r="G2318" s="10">
        <v>120</v>
      </c>
      <c r="H2318" s="10">
        <v>522564.10400000005</v>
      </c>
      <c r="I2318" s="11">
        <f t="shared" si="36"/>
        <v>4354.700866666667</v>
      </c>
    </row>
    <row r="2319" spans="1:9" x14ac:dyDescent="0.25">
      <c r="A2319" s="1">
        <v>19</v>
      </c>
      <c r="B2319" t="s">
        <v>528</v>
      </c>
      <c r="C2319" t="s">
        <v>41</v>
      </c>
      <c r="D2319" t="s">
        <v>7</v>
      </c>
      <c r="E2319" t="s">
        <v>1025</v>
      </c>
      <c r="F2319" t="s">
        <v>1028</v>
      </c>
      <c r="G2319" s="10">
        <v>42</v>
      </c>
      <c r="H2319" s="10">
        <v>283626.02250000002</v>
      </c>
      <c r="I2319" s="11">
        <f t="shared" si="36"/>
        <v>6753.0005357142863</v>
      </c>
    </row>
    <row r="2320" spans="1:9" x14ac:dyDescent="0.25">
      <c r="A2320" s="1">
        <v>19</v>
      </c>
      <c r="B2320" t="s">
        <v>776</v>
      </c>
      <c r="C2320" t="s">
        <v>24</v>
      </c>
      <c r="D2320" t="s">
        <v>7</v>
      </c>
      <c r="E2320" t="s">
        <v>1025</v>
      </c>
      <c r="F2320" t="s">
        <v>10</v>
      </c>
      <c r="G2320" s="10">
        <v>5</v>
      </c>
      <c r="H2320" s="10">
        <v>34305</v>
      </c>
      <c r="I2320" s="11">
        <f t="shared" si="36"/>
        <v>6861</v>
      </c>
    </row>
    <row r="2321" spans="1:9" x14ac:dyDescent="0.25">
      <c r="A2321" s="1">
        <v>19</v>
      </c>
      <c r="B2321" t="s">
        <v>309</v>
      </c>
      <c r="C2321" t="s">
        <v>107</v>
      </c>
      <c r="D2321" t="s">
        <v>7</v>
      </c>
      <c r="E2321" t="s">
        <v>1511</v>
      </c>
      <c r="F2321" t="s">
        <v>10</v>
      </c>
      <c r="G2321" s="10">
        <v>6</v>
      </c>
      <c r="H2321" s="10">
        <v>40290</v>
      </c>
      <c r="I2321" s="11">
        <f t="shared" si="36"/>
        <v>6715</v>
      </c>
    </row>
    <row r="2322" spans="1:9" x14ac:dyDescent="0.25">
      <c r="A2322" s="1">
        <v>19</v>
      </c>
      <c r="B2322" t="s">
        <v>145</v>
      </c>
      <c r="C2322" t="s">
        <v>107</v>
      </c>
      <c r="D2322" t="s">
        <v>7</v>
      </c>
      <c r="E2322" t="s">
        <v>1025</v>
      </c>
      <c r="F2322" t="s">
        <v>10</v>
      </c>
      <c r="G2322" s="10">
        <v>5</v>
      </c>
      <c r="H2322" s="10">
        <v>35515</v>
      </c>
      <c r="I2322" s="11">
        <f t="shared" si="36"/>
        <v>7103</v>
      </c>
    </row>
    <row r="2323" spans="1:9" x14ac:dyDescent="0.25">
      <c r="A2323" s="1">
        <v>19</v>
      </c>
      <c r="B2323" t="s">
        <v>677</v>
      </c>
      <c r="C2323" t="s">
        <v>107</v>
      </c>
      <c r="D2323" t="s">
        <v>7</v>
      </c>
      <c r="E2323" t="s">
        <v>1025</v>
      </c>
      <c r="F2323" t="s">
        <v>1028</v>
      </c>
      <c r="G2323" s="10">
        <v>13</v>
      </c>
      <c r="H2323" s="10">
        <v>119250.8858</v>
      </c>
      <c r="I2323" s="11">
        <f t="shared" si="36"/>
        <v>9173.145061538462</v>
      </c>
    </row>
    <row r="2324" spans="1:9" x14ac:dyDescent="0.25">
      <c r="A2324" s="1">
        <v>19</v>
      </c>
      <c r="B2324" t="s">
        <v>877</v>
      </c>
      <c r="C2324" t="s">
        <v>107</v>
      </c>
      <c r="D2324" t="s">
        <v>7</v>
      </c>
      <c r="E2324" t="s">
        <v>1025</v>
      </c>
      <c r="F2324" t="s">
        <v>1028</v>
      </c>
      <c r="G2324" s="10">
        <v>2</v>
      </c>
      <c r="H2324" s="10">
        <v>21234</v>
      </c>
      <c r="I2324" s="11">
        <f t="shared" si="36"/>
        <v>10617</v>
      </c>
    </row>
    <row r="2325" spans="1:9" x14ac:dyDescent="0.25">
      <c r="A2325" s="1">
        <v>19</v>
      </c>
      <c r="B2325" t="s">
        <v>745</v>
      </c>
      <c r="C2325" t="s">
        <v>107</v>
      </c>
      <c r="D2325" t="s">
        <v>7</v>
      </c>
      <c r="E2325" t="s">
        <v>1025</v>
      </c>
      <c r="F2325" t="s">
        <v>1028</v>
      </c>
      <c r="G2325" s="10">
        <v>1</v>
      </c>
      <c r="H2325" s="10">
        <v>10305.280000000001</v>
      </c>
      <c r="I2325" s="11">
        <f t="shared" si="36"/>
        <v>10305.280000000001</v>
      </c>
    </row>
    <row r="2326" spans="1:9" x14ac:dyDescent="0.25">
      <c r="A2326" s="1">
        <v>19</v>
      </c>
      <c r="B2326" t="s">
        <v>690</v>
      </c>
      <c r="C2326" t="s">
        <v>107</v>
      </c>
      <c r="D2326" t="s">
        <v>7</v>
      </c>
      <c r="E2326" t="s">
        <v>1025</v>
      </c>
      <c r="F2326" t="s">
        <v>1028</v>
      </c>
      <c r="G2326" s="10">
        <v>19</v>
      </c>
      <c r="H2326" s="10">
        <v>260539.41000000003</v>
      </c>
      <c r="I2326" s="11">
        <f t="shared" si="36"/>
        <v>13712.600526315791</v>
      </c>
    </row>
    <row r="2327" spans="1:9" x14ac:dyDescent="0.25">
      <c r="A2327" s="1">
        <v>19</v>
      </c>
      <c r="B2327" t="s">
        <v>32</v>
      </c>
      <c r="C2327" t="s">
        <v>24</v>
      </c>
      <c r="D2327" t="s">
        <v>7</v>
      </c>
      <c r="E2327" t="s">
        <v>1025</v>
      </c>
      <c r="F2327" t="s">
        <v>1028</v>
      </c>
      <c r="G2327" s="10">
        <v>7</v>
      </c>
      <c r="H2327" s="10">
        <v>73325.210000000006</v>
      </c>
      <c r="I2327" s="11">
        <f t="shared" si="36"/>
        <v>10475.030000000001</v>
      </c>
    </row>
    <row r="2328" spans="1:9" x14ac:dyDescent="0.25">
      <c r="A2328" s="1">
        <v>19</v>
      </c>
      <c r="B2328" t="s">
        <v>461</v>
      </c>
      <c r="C2328" t="s">
        <v>41</v>
      </c>
      <c r="D2328" t="s">
        <v>38</v>
      </c>
      <c r="E2328" t="s">
        <v>1025</v>
      </c>
      <c r="F2328" t="s">
        <v>1028</v>
      </c>
      <c r="H2328" s="10">
        <v>-11906</v>
      </c>
      <c r="I2328" s="11">
        <f t="shared" si="36"/>
        <v>0</v>
      </c>
    </row>
    <row r="2329" spans="1:9" x14ac:dyDescent="0.25">
      <c r="A2329" s="1">
        <v>19</v>
      </c>
      <c r="B2329" t="s">
        <v>682</v>
      </c>
      <c r="C2329" t="s">
        <v>41</v>
      </c>
      <c r="D2329" t="s">
        <v>38</v>
      </c>
      <c r="E2329" t="s">
        <v>1025</v>
      </c>
      <c r="F2329" t="s">
        <v>1028</v>
      </c>
      <c r="G2329" s="10">
        <v>33</v>
      </c>
      <c r="H2329" s="10">
        <v>214705</v>
      </c>
      <c r="I2329" s="11">
        <f t="shared" si="36"/>
        <v>6506.212121212121</v>
      </c>
    </row>
    <row r="2330" spans="1:9" x14ac:dyDescent="0.25">
      <c r="A2330" s="1">
        <v>19</v>
      </c>
      <c r="B2330" t="s">
        <v>787</v>
      </c>
      <c r="C2330" t="s">
        <v>24</v>
      </c>
      <c r="D2330" t="s">
        <v>38</v>
      </c>
      <c r="E2330" t="s">
        <v>1025</v>
      </c>
      <c r="F2330" t="s">
        <v>1028</v>
      </c>
      <c r="G2330" s="10">
        <v>1</v>
      </c>
      <c r="H2330" s="10">
        <v>13259</v>
      </c>
      <c r="I2330" s="11">
        <f t="shared" si="36"/>
        <v>13259</v>
      </c>
    </row>
    <row r="2331" spans="1:9" x14ac:dyDescent="0.25">
      <c r="A2331" s="1">
        <v>19</v>
      </c>
      <c r="B2331" t="s">
        <v>652</v>
      </c>
      <c r="C2331" t="s">
        <v>59</v>
      </c>
      <c r="D2331" t="s">
        <v>46</v>
      </c>
      <c r="E2331" t="s">
        <v>1025</v>
      </c>
      <c r="F2331" t="s">
        <v>1028</v>
      </c>
      <c r="G2331" s="10">
        <v>5</v>
      </c>
      <c r="H2331" s="10">
        <v>59324.83</v>
      </c>
      <c r="I2331" s="11">
        <f t="shared" si="36"/>
        <v>11864.966</v>
      </c>
    </row>
    <row r="2332" spans="1:9" x14ac:dyDescent="0.25">
      <c r="A2332" s="1">
        <v>19</v>
      </c>
      <c r="B2332" t="s">
        <v>519</v>
      </c>
      <c r="C2332" t="s">
        <v>41</v>
      </c>
      <c r="D2332" t="s">
        <v>46</v>
      </c>
      <c r="E2332" t="s">
        <v>1025</v>
      </c>
      <c r="F2332" t="s">
        <v>1028</v>
      </c>
      <c r="G2332" s="10">
        <v>2</v>
      </c>
      <c r="H2332" s="10">
        <v>4998</v>
      </c>
      <c r="I2332" s="11">
        <f t="shared" si="36"/>
        <v>2499</v>
      </c>
    </row>
    <row r="2333" spans="1:9" x14ac:dyDescent="0.25">
      <c r="A2333" s="1">
        <v>19</v>
      </c>
      <c r="B2333" t="s">
        <v>817</v>
      </c>
      <c r="C2333" t="s">
        <v>107</v>
      </c>
      <c r="D2333" t="s">
        <v>46</v>
      </c>
      <c r="E2333" t="s">
        <v>1025</v>
      </c>
      <c r="F2333" t="s">
        <v>1028</v>
      </c>
      <c r="G2333" s="10">
        <v>7</v>
      </c>
      <c r="H2333" s="10">
        <v>89606</v>
      </c>
      <c r="I2333" s="11">
        <f t="shared" si="36"/>
        <v>12800.857142857143</v>
      </c>
    </row>
    <row r="2334" spans="1:9" x14ac:dyDescent="0.25">
      <c r="A2334" s="1">
        <v>19</v>
      </c>
      <c r="B2334" t="s">
        <v>691</v>
      </c>
      <c r="C2334" t="s">
        <v>107</v>
      </c>
      <c r="D2334" t="s">
        <v>46</v>
      </c>
      <c r="E2334" t="s">
        <v>1025</v>
      </c>
      <c r="F2334" t="s">
        <v>1028</v>
      </c>
      <c r="G2334" s="10">
        <v>1</v>
      </c>
      <c r="H2334" s="10">
        <v>14450</v>
      </c>
      <c r="I2334" s="11">
        <f t="shared" si="36"/>
        <v>14450</v>
      </c>
    </row>
    <row r="2335" spans="1:9" x14ac:dyDescent="0.25">
      <c r="A2335" s="1">
        <v>19</v>
      </c>
      <c r="B2335" t="s">
        <v>689</v>
      </c>
      <c r="C2335" t="s">
        <v>107</v>
      </c>
      <c r="D2335" t="s">
        <v>46</v>
      </c>
      <c r="E2335" t="s">
        <v>1025</v>
      </c>
      <c r="F2335" t="s">
        <v>1028</v>
      </c>
      <c r="G2335" s="10">
        <v>5</v>
      </c>
      <c r="H2335" s="10">
        <v>80998.06</v>
      </c>
      <c r="I2335" s="11">
        <f t="shared" si="36"/>
        <v>16199.611999999999</v>
      </c>
    </row>
    <row r="2336" spans="1:9" x14ac:dyDescent="0.25">
      <c r="A2336" s="1">
        <v>19</v>
      </c>
      <c r="B2336" t="s">
        <v>670</v>
      </c>
      <c r="C2336" t="s">
        <v>59</v>
      </c>
      <c r="D2336" t="s">
        <v>63</v>
      </c>
      <c r="E2336" t="s">
        <v>1025</v>
      </c>
      <c r="F2336" t="s">
        <v>1028</v>
      </c>
      <c r="G2336" s="10">
        <v>5</v>
      </c>
      <c r="H2336" s="10">
        <v>64716.06</v>
      </c>
      <c r="I2336" s="11">
        <f t="shared" si="36"/>
        <v>12943.212</v>
      </c>
    </row>
    <row r="2337" spans="1:9" x14ac:dyDescent="0.25">
      <c r="A2337" s="1">
        <v>19</v>
      </c>
      <c r="B2337" t="s">
        <v>302</v>
      </c>
      <c r="C2337" t="s">
        <v>41</v>
      </c>
      <c r="D2337" t="s">
        <v>63</v>
      </c>
      <c r="E2337" t="s">
        <v>1025</v>
      </c>
      <c r="F2337" t="s">
        <v>1028</v>
      </c>
      <c r="G2337" s="10">
        <v>1</v>
      </c>
      <c r="H2337" s="10">
        <v>1000</v>
      </c>
      <c r="I2337" s="11">
        <f t="shared" si="36"/>
        <v>1000</v>
      </c>
    </row>
    <row r="2338" spans="1:9" x14ac:dyDescent="0.25">
      <c r="A2338" s="1">
        <v>19</v>
      </c>
      <c r="B2338" t="s">
        <v>553</v>
      </c>
      <c r="C2338" t="s">
        <v>41</v>
      </c>
      <c r="D2338" t="s">
        <v>63</v>
      </c>
      <c r="E2338" t="s">
        <v>1025</v>
      </c>
      <c r="F2338" t="s">
        <v>1028</v>
      </c>
      <c r="G2338" s="10">
        <v>6</v>
      </c>
      <c r="H2338" s="10">
        <v>57035.7356</v>
      </c>
      <c r="I2338" s="11">
        <f t="shared" si="36"/>
        <v>9505.9559333333327</v>
      </c>
    </row>
    <row r="2339" spans="1:9" x14ac:dyDescent="0.25">
      <c r="A2339" s="1">
        <v>19</v>
      </c>
      <c r="B2339" t="s">
        <v>924</v>
      </c>
      <c r="C2339" t="s">
        <v>107</v>
      </c>
      <c r="D2339" t="s">
        <v>63</v>
      </c>
      <c r="E2339" t="s">
        <v>1025</v>
      </c>
      <c r="F2339" t="s">
        <v>1028</v>
      </c>
      <c r="G2339" s="10">
        <v>1</v>
      </c>
      <c r="H2339" s="10">
        <v>31500</v>
      </c>
      <c r="I2339" s="11">
        <f t="shared" si="36"/>
        <v>31500</v>
      </c>
    </row>
    <row r="2340" spans="1:9" x14ac:dyDescent="0.25">
      <c r="A2340" s="1">
        <v>19</v>
      </c>
      <c r="B2340" t="s">
        <v>839</v>
      </c>
      <c r="C2340" t="s">
        <v>107</v>
      </c>
      <c r="D2340" t="s">
        <v>63</v>
      </c>
      <c r="E2340" t="s">
        <v>1025</v>
      </c>
      <c r="F2340" t="s">
        <v>1028</v>
      </c>
      <c r="G2340" s="10">
        <v>13</v>
      </c>
      <c r="H2340" s="10">
        <v>184993.04</v>
      </c>
      <c r="I2340" s="11">
        <f t="shared" si="36"/>
        <v>14230.233846153847</v>
      </c>
    </row>
    <row r="2341" spans="1:9" x14ac:dyDescent="0.25">
      <c r="A2341" s="1">
        <v>19</v>
      </c>
      <c r="B2341" t="s">
        <v>867</v>
      </c>
      <c r="C2341" t="s">
        <v>107</v>
      </c>
      <c r="D2341" t="s">
        <v>63</v>
      </c>
      <c r="E2341" t="s">
        <v>1025</v>
      </c>
      <c r="F2341" t="s">
        <v>1028</v>
      </c>
      <c r="G2341" s="10">
        <v>1</v>
      </c>
      <c r="H2341" s="10">
        <v>17000</v>
      </c>
      <c r="I2341" s="11">
        <f t="shared" si="36"/>
        <v>17000</v>
      </c>
    </row>
    <row r="2342" spans="1:9" x14ac:dyDescent="0.25">
      <c r="A2342" s="1">
        <v>19</v>
      </c>
      <c r="B2342" t="s">
        <v>692</v>
      </c>
      <c r="C2342" t="s">
        <v>107</v>
      </c>
      <c r="D2342" t="s">
        <v>63</v>
      </c>
      <c r="E2342" t="s">
        <v>1025</v>
      </c>
      <c r="F2342" t="s">
        <v>1028</v>
      </c>
      <c r="G2342" s="10">
        <v>13</v>
      </c>
      <c r="H2342" s="10">
        <v>243193.2403</v>
      </c>
      <c r="I2342" s="11">
        <f t="shared" si="36"/>
        <v>18707.17233076923</v>
      </c>
    </row>
    <row r="2343" spans="1:9" x14ac:dyDescent="0.25">
      <c r="A2343" s="1">
        <v>19</v>
      </c>
      <c r="B2343" t="s">
        <v>876</v>
      </c>
      <c r="C2343" t="s">
        <v>107</v>
      </c>
      <c r="D2343" t="s">
        <v>63</v>
      </c>
      <c r="E2343" t="s">
        <v>1025</v>
      </c>
      <c r="F2343" t="s">
        <v>1028</v>
      </c>
      <c r="G2343" s="10">
        <v>2</v>
      </c>
      <c r="H2343" s="10">
        <v>42699</v>
      </c>
      <c r="I2343" s="11">
        <f t="shared" si="36"/>
        <v>21349.5</v>
      </c>
    </row>
    <row r="2344" spans="1:9" x14ac:dyDescent="0.25">
      <c r="A2344" s="1">
        <v>19</v>
      </c>
      <c r="B2344" t="s">
        <v>695</v>
      </c>
      <c r="C2344" t="s">
        <v>24</v>
      </c>
      <c r="D2344" t="s">
        <v>63</v>
      </c>
      <c r="E2344" t="s">
        <v>1025</v>
      </c>
      <c r="F2344" t="s">
        <v>1028</v>
      </c>
      <c r="G2344" s="10">
        <v>1</v>
      </c>
      <c r="H2344" s="10">
        <v>21844</v>
      </c>
      <c r="I2344" s="11">
        <f t="shared" si="36"/>
        <v>21844</v>
      </c>
    </row>
    <row r="2345" spans="1:9" x14ac:dyDescent="0.25">
      <c r="A2345" s="1">
        <v>19</v>
      </c>
      <c r="B2345" t="s">
        <v>724</v>
      </c>
      <c r="C2345" t="s">
        <v>24</v>
      </c>
      <c r="D2345" t="s">
        <v>63</v>
      </c>
      <c r="E2345" t="s">
        <v>1025</v>
      </c>
      <c r="F2345" t="s">
        <v>1028</v>
      </c>
      <c r="G2345" s="10">
        <v>1</v>
      </c>
      <c r="H2345" s="10">
        <v>24394.02</v>
      </c>
      <c r="I2345" s="11">
        <f t="shared" si="36"/>
        <v>24394.02</v>
      </c>
    </row>
    <row r="2346" spans="1:9" x14ac:dyDescent="0.25">
      <c r="A2346" s="1">
        <v>19</v>
      </c>
      <c r="B2346" t="s">
        <v>752</v>
      </c>
      <c r="C2346" t="s">
        <v>24</v>
      </c>
      <c r="D2346" t="s">
        <v>63</v>
      </c>
      <c r="E2346" t="s">
        <v>1025</v>
      </c>
      <c r="F2346" t="s">
        <v>1028</v>
      </c>
      <c r="G2346" s="10">
        <v>3</v>
      </c>
      <c r="H2346" s="10">
        <v>52698.265800000001</v>
      </c>
      <c r="I2346" s="11">
        <f t="shared" si="36"/>
        <v>17566.088599999999</v>
      </c>
    </row>
    <row r="2347" spans="1:9" x14ac:dyDescent="0.25">
      <c r="A2347" s="1">
        <v>19</v>
      </c>
      <c r="B2347" t="s">
        <v>663</v>
      </c>
      <c r="C2347" t="s">
        <v>59</v>
      </c>
      <c r="D2347" t="s">
        <v>42</v>
      </c>
      <c r="E2347" t="s">
        <v>1025</v>
      </c>
      <c r="F2347" t="s">
        <v>1028</v>
      </c>
      <c r="G2347" s="10">
        <v>4</v>
      </c>
      <c r="H2347" s="10">
        <v>82096.08</v>
      </c>
      <c r="I2347" s="11">
        <f t="shared" si="36"/>
        <v>20524.02</v>
      </c>
    </row>
    <row r="2348" spans="1:9" x14ac:dyDescent="0.25">
      <c r="A2348" s="1">
        <v>19</v>
      </c>
      <c r="B2348" t="s">
        <v>617</v>
      </c>
      <c r="C2348" t="s">
        <v>41</v>
      </c>
      <c r="D2348" t="s">
        <v>42</v>
      </c>
      <c r="E2348" t="s">
        <v>1025</v>
      </c>
      <c r="F2348" t="s">
        <v>1028</v>
      </c>
      <c r="G2348" s="10">
        <v>1</v>
      </c>
      <c r="H2348" s="10">
        <v>15014.63</v>
      </c>
      <c r="I2348" s="11">
        <f t="shared" si="36"/>
        <v>15014.63</v>
      </c>
    </row>
    <row r="2349" spans="1:9" x14ac:dyDescent="0.25">
      <c r="A2349" s="1">
        <v>19</v>
      </c>
      <c r="B2349" t="s">
        <v>914</v>
      </c>
      <c r="C2349" t="s">
        <v>107</v>
      </c>
      <c r="D2349" t="s">
        <v>42</v>
      </c>
      <c r="E2349" t="s">
        <v>1025</v>
      </c>
      <c r="F2349" t="s">
        <v>1028</v>
      </c>
      <c r="G2349" s="10">
        <v>3</v>
      </c>
      <c r="H2349" s="10">
        <v>185999</v>
      </c>
      <c r="I2349" s="11">
        <f t="shared" si="36"/>
        <v>61999.666666666664</v>
      </c>
    </row>
    <row r="2350" spans="1:9" x14ac:dyDescent="0.25">
      <c r="A2350" s="1">
        <v>19</v>
      </c>
      <c r="B2350" t="s">
        <v>1023</v>
      </c>
      <c r="C2350" t="s">
        <v>107</v>
      </c>
      <c r="D2350" t="s">
        <v>42</v>
      </c>
      <c r="E2350" t="s">
        <v>1025</v>
      </c>
      <c r="F2350" t="s">
        <v>1028</v>
      </c>
      <c r="G2350" s="10">
        <v>1</v>
      </c>
      <c r="H2350" s="10">
        <v>18919</v>
      </c>
      <c r="I2350" s="11">
        <f t="shared" si="36"/>
        <v>18919</v>
      </c>
    </row>
    <row r="2351" spans="1:9" x14ac:dyDescent="0.25">
      <c r="A2351" s="1">
        <v>19</v>
      </c>
      <c r="B2351" t="s">
        <v>926</v>
      </c>
      <c r="C2351" t="s">
        <v>107</v>
      </c>
      <c r="D2351" t="s">
        <v>42</v>
      </c>
      <c r="E2351" t="s">
        <v>1025</v>
      </c>
      <c r="F2351" t="s">
        <v>1028</v>
      </c>
      <c r="G2351" s="10">
        <v>2</v>
      </c>
      <c r="H2351" s="10">
        <v>38658.020000000004</v>
      </c>
      <c r="I2351" s="11">
        <f t="shared" si="36"/>
        <v>19329.010000000002</v>
      </c>
    </row>
    <row r="2352" spans="1:9" x14ac:dyDescent="0.25">
      <c r="A2352" s="1">
        <v>19</v>
      </c>
      <c r="B2352" t="s">
        <v>932</v>
      </c>
      <c r="C2352" t="s">
        <v>107</v>
      </c>
      <c r="D2352" t="s">
        <v>192</v>
      </c>
      <c r="E2352" t="s">
        <v>1025</v>
      </c>
      <c r="F2352" t="s">
        <v>1028</v>
      </c>
      <c r="G2352" s="10">
        <v>3</v>
      </c>
      <c r="H2352" s="10">
        <v>65739</v>
      </c>
      <c r="I2352" s="11">
        <f t="shared" si="36"/>
        <v>21913</v>
      </c>
    </row>
    <row r="2353" spans="1:9" x14ac:dyDescent="0.25">
      <c r="A2353" s="1">
        <v>19</v>
      </c>
      <c r="B2353" t="s">
        <v>838</v>
      </c>
      <c r="C2353" t="s">
        <v>107</v>
      </c>
      <c r="D2353" t="s">
        <v>192</v>
      </c>
      <c r="E2353" t="s">
        <v>1025</v>
      </c>
      <c r="F2353" t="s">
        <v>1028</v>
      </c>
      <c r="G2353" s="10">
        <v>2</v>
      </c>
      <c r="H2353" s="10">
        <v>57199</v>
      </c>
      <c r="I2353" s="11">
        <f t="shared" si="36"/>
        <v>28599.5</v>
      </c>
    </row>
    <row r="2354" spans="1:9" x14ac:dyDescent="0.25">
      <c r="A2354" s="1">
        <v>19</v>
      </c>
      <c r="B2354" t="s">
        <v>827</v>
      </c>
      <c r="C2354" t="s">
        <v>24</v>
      </c>
      <c r="D2354" t="s">
        <v>180</v>
      </c>
      <c r="E2354" t="s">
        <v>1025</v>
      </c>
      <c r="F2354" t="s">
        <v>1028</v>
      </c>
      <c r="G2354" s="10">
        <v>1</v>
      </c>
      <c r="H2354" s="10">
        <v>130000</v>
      </c>
      <c r="I2354" s="11">
        <f t="shared" si="36"/>
        <v>130000</v>
      </c>
    </row>
    <row r="2355" spans="1:9" x14ac:dyDescent="0.25">
      <c r="A2355" s="1">
        <v>19</v>
      </c>
      <c r="B2355" t="s">
        <v>701</v>
      </c>
      <c r="C2355" t="s">
        <v>59</v>
      </c>
      <c r="D2355" t="s">
        <v>9</v>
      </c>
      <c r="E2355" t="s">
        <v>1511</v>
      </c>
      <c r="F2355" t="s">
        <v>15</v>
      </c>
      <c r="G2355" s="10">
        <v>237</v>
      </c>
      <c r="H2355" s="10">
        <v>581214.52500000002</v>
      </c>
      <c r="I2355" s="11">
        <f t="shared" si="36"/>
        <v>2452.3819620253166</v>
      </c>
    </row>
    <row r="2356" spans="1:9" x14ac:dyDescent="0.25">
      <c r="A2356" s="1">
        <v>19</v>
      </c>
      <c r="B2356" t="s">
        <v>661</v>
      </c>
      <c r="C2356" t="s">
        <v>59</v>
      </c>
      <c r="D2356" t="s">
        <v>12</v>
      </c>
      <c r="E2356" t="s">
        <v>1511</v>
      </c>
      <c r="F2356" t="s">
        <v>10</v>
      </c>
      <c r="G2356" s="10">
        <v>34</v>
      </c>
      <c r="H2356" s="10">
        <v>137403.44</v>
      </c>
      <c r="I2356" s="11">
        <f t="shared" si="36"/>
        <v>4041.2776470588237</v>
      </c>
    </row>
    <row r="2357" spans="1:9" x14ac:dyDescent="0.25">
      <c r="A2357" s="1">
        <v>19</v>
      </c>
      <c r="B2357" t="s">
        <v>779</v>
      </c>
      <c r="C2357" t="s">
        <v>59</v>
      </c>
      <c r="D2357" t="s">
        <v>7</v>
      </c>
      <c r="E2357" t="s">
        <v>1025</v>
      </c>
      <c r="F2357" t="s">
        <v>1028</v>
      </c>
      <c r="G2357" s="10">
        <v>16</v>
      </c>
      <c r="H2357" s="10">
        <v>114370</v>
      </c>
      <c r="I2357" s="11">
        <f t="shared" si="36"/>
        <v>7148.125</v>
      </c>
    </row>
    <row r="2358" spans="1:9" x14ac:dyDescent="0.25">
      <c r="A2358" s="1">
        <v>19</v>
      </c>
      <c r="B2358" t="s">
        <v>656</v>
      </c>
      <c r="C2358" t="s">
        <v>59</v>
      </c>
      <c r="D2358" t="s">
        <v>7</v>
      </c>
      <c r="E2358" t="s">
        <v>1025</v>
      </c>
      <c r="F2358" t="s">
        <v>1028</v>
      </c>
      <c r="G2358" s="10">
        <v>23</v>
      </c>
      <c r="H2358" s="10">
        <v>180275.3351</v>
      </c>
      <c r="I2358" s="11">
        <f t="shared" si="36"/>
        <v>7838.0580478260872</v>
      </c>
    </row>
    <row r="2359" spans="1:9" x14ac:dyDescent="0.25">
      <c r="A2359" s="1">
        <v>19</v>
      </c>
      <c r="B2359" t="s">
        <v>712</v>
      </c>
      <c r="C2359" t="s">
        <v>59</v>
      </c>
      <c r="D2359" t="s">
        <v>46</v>
      </c>
      <c r="E2359" t="s">
        <v>1025</v>
      </c>
      <c r="F2359" t="s">
        <v>1028</v>
      </c>
      <c r="G2359" s="10">
        <v>3</v>
      </c>
      <c r="H2359" s="10">
        <v>24297</v>
      </c>
      <c r="I2359" s="11">
        <f t="shared" si="36"/>
        <v>8099</v>
      </c>
    </row>
    <row r="2360" spans="1:9" x14ac:dyDescent="0.25">
      <c r="A2360" s="1">
        <v>19</v>
      </c>
      <c r="B2360" t="s">
        <v>794</v>
      </c>
      <c r="C2360" t="s">
        <v>59</v>
      </c>
      <c r="D2360" t="s">
        <v>63</v>
      </c>
      <c r="E2360" t="s">
        <v>1025</v>
      </c>
      <c r="F2360" t="s">
        <v>1028</v>
      </c>
      <c r="G2360" s="10">
        <v>9</v>
      </c>
      <c r="H2360" s="10">
        <v>80491</v>
      </c>
      <c r="I2360" s="11">
        <f t="shared" si="36"/>
        <v>8943.4444444444453</v>
      </c>
    </row>
    <row r="2361" spans="1:9" x14ac:dyDescent="0.25">
      <c r="A2361" s="1">
        <v>19</v>
      </c>
      <c r="B2361" t="s">
        <v>717</v>
      </c>
      <c r="C2361" t="s">
        <v>59</v>
      </c>
      <c r="D2361" t="s">
        <v>63</v>
      </c>
      <c r="E2361" t="s">
        <v>1025</v>
      </c>
      <c r="F2361" t="s">
        <v>1028</v>
      </c>
      <c r="G2361" s="10">
        <v>2</v>
      </c>
      <c r="H2361" s="10">
        <v>17998</v>
      </c>
      <c r="I2361" s="11">
        <f t="shared" si="36"/>
        <v>8999</v>
      </c>
    </row>
    <row r="2362" spans="1:9" x14ac:dyDescent="0.25">
      <c r="A2362" s="1">
        <v>19</v>
      </c>
      <c r="B2362" t="s">
        <v>1014</v>
      </c>
      <c r="C2362" t="s">
        <v>361</v>
      </c>
      <c r="D2362" t="s">
        <v>12</v>
      </c>
      <c r="E2362" t="s">
        <v>1511</v>
      </c>
      <c r="F2362" t="s">
        <v>10</v>
      </c>
      <c r="G2362" s="10">
        <v>3</v>
      </c>
      <c r="H2362" s="10">
        <v>15177</v>
      </c>
      <c r="I2362" s="11">
        <f t="shared" si="36"/>
        <v>5059</v>
      </c>
    </row>
    <row r="2363" spans="1:9" x14ac:dyDescent="0.25">
      <c r="A2363" s="1">
        <v>19</v>
      </c>
      <c r="B2363" t="s">
        <v>1512</v>
      </c>
      <c r="C2363" t="s">
        <v>41</v>
      </c>
      <c r="D2363" t="s">
        <v>25</v>
      </c>
      <c r="E2363" t="s">
        <v>1511</v>
      </c>
      <c r="F2363" t="s">
        <v>15</v>
      </c>
      <c r="G2363" s="10">
        <v>29</v>
      </c>
      <c r="H2363" s="10">
        <v>58306.98</v>
      </c>
      <c r="I2363" s="11">
        <f t="shared" si="36"/>
        <v>2010.5855172413794</v>
      </c>
    </row>
    <row r="2364" spans="1:9" x14ac:dyDescent="0.25">
      <c r="A2364" s="1">
        <v>19</v>
      </c>
      <c r="B2364" t="s">
        <v>1017</v>
      </c>
      <c r="C2364" t="s">
        <v>41</v>
      </c>
      <c r="D2364" t="s">
        <v>1003</v>
      </c>
      <c r="E2364" t="s">
        <v>1003</v>
      </c>
      <c r="F2364" t="s">
        <v>1765</v>
      </c>
      <c r="H2364" s="10">
        <v>-4468</v>
      </c>
      <c r="I2364" s="11">
        <f t="shared" si="36"/>
        <v>0</v>
      </c>
    </row>
    <row r="2365" spans="1:9" x14ac:dyDescent="0.25">
      <c r="A2365" s="1">
        <v>19</v>
      </c>
      <c r="B2365" t="s">
        <v>1407</v>
      </c>
      <c r="C2365" t="s">
        <v>41</v>
      </c>
      <c r="D2365" t="s">
        <v>9</v>
      </c>
      <c r="E2365" t="s">
        <v>1511</v>
      </c>
      <c r="F2365" t="s">
        <v>15</v>
      </c>
      <c r="H2365" s="10">
        <v>-3719</v>
      </c>
      <c r="I2365" s="11">
        <f t="shared" si="36"/>
        <v>0</v>
      </c>
    </row>
    <row r="2366" spans="1:9" x14ac:dyDescent="0.25">
      <c r="A2366" s="1">
        <v>19</v>
      </c>
      <c r="B2366" t="s">
        <v>477</v>
      </c>
      <c r="C2366" t="s">
        <v>41</v>
      </c>
      <c r="D2366" t="s">
        <v>1003</v>
      </c>
      <c r="E2366" t="s">
        <v>1003</v>
      </c>
      <c r="F2366" t="s">
        <v>1765</v>
      </c>
      <c r="H2366" s="10">
        <v>-12088</v>
      </c>
      <c r="I2366" s="11">
        <f t="shared" si="36"/>
        <v>0</v>
      </c>
    </row>
    <row r="2367" spans="1:9" x14ac:dyDescent="0.25">
      <c r="A2367" s="1">
        <v>19</v>
      </c>
      <c r="B2367" t="s">
        <v>408</v>
      </c>
      <c r="C2367" t="s">
        <v>41</v>
      </c>
      <c r="D2367" t="s">
        <v>9</v>
      </c>
      <c r="E2367" t="s">
        <v>1511</v>
      </c>
      <c r="F2367" t="s">
        <v>15</v>
      </c>
      <c r="G2367" s="10">
        <v>126</v>
      </c>
      <c r="H2367" s="10">
        <v>322361.516</v>
      </c>
      <c r="I2367" s="11">
        <f t="shared" si="36"/>
        <v>2558.4247301587302</v>
      </c>
    </row>
    <row r="2368" spans="1:9" x14ac:dyDescent="0.25">
      <c r="A2368" s="1">
        <v>19</v>
      </c>
      <c r="B2368" t="s">
        <v>1019</v>
      </c>
      <c r="C2368" t="s">
        <v>41</v>
      </c>
      <c r="D2368" t="s">
        <v>9</v>
      </c>
      <c r="E2368" t="s">
        <v>1025</v>
      </c>
      <c r="F2368" t="s">
        <v>15</v>
      </c>
      <c r="H2368" s="10">
        <v>-6302</v>
      </c>
      <c r="I2368" s="11">
        <f t="shared" si="36"/>
        <v>0</v>
      </c>
    </row>
    <row r="2369" spans="1:9" x14ac:dyDescent="0.25">
      <c r="A2369" s="1">
        <v>19</v>
      </c>
      <c r="B2369" t="s">
        <v>112</v>
      </c>
      <c r="C2369" t="s">
        <v>41</v>
      </c>
      <c r="D2369" t="s">
        <v>9</v>
      </c>
      <c r="E2369" t="s">
        <v>1025</v>
      </c>
      <c r="F2369" t="s">
        <v>10</v>
      </c>
      <c r="G2369" s="10">
        <v>97</v>
      </c>
      <c r="H2369" s="10">
        <v>362734.06</v>
      </c>
      <c r="I2369" s="11">
        <f t="shared" si="36"/>
        <v>3739.5263917525772</v>
      </c>
    </row>
    <row r="2370" spans="1:9" x14ac:dyDescent="0.25">
      <c r="A2370" s="1">
        <v>19</v>
      </c>
      <c r="B2370" t="s">
        <v>629</v>
      </c>
      <c r="C2370" t="s">
        <v>41</v>
      </c>
      <c r="D2370" t="s">
        <v>1003</v>
      </c>
      <c r="E2370" t="s">
        <v>1003</v>
      </c>
      <c r="F2370" t="s">
        <v>1765</v>
      </c>
      <c r="H2370" s="10">
        <v>-6439</v>
      </c>
      <c r="I2370" s="11">
        <f t="shared" si="36"/>
        <v>0</v>
      </c>
    </row>
    <row r="2371" spans="1:9" x14ac:dyDescent="0.25">
      <c r="A2371" s="1">
        <v>19</v>
      </c>
      <c r="B2371" t="s">
        <v>158</v>
      </c>
      <c r="C2371" t="s">
        <v>41</v>
      </c>
      <c r="D2371" t="s">
        <v>12</v>
      </c>
      <c r="E2371" t="s">
        <v>1511</v>
      </c>
      <c r="F2371" t="s">
        <v>10</v>
      </c>
      <c r="G2371" s="10">
        <v>8</v>
      </c>
      <c r="H2371" s="10">
        <v>31392.737300000001</v>
      </c>
      <c r="I2371" s="11">
        <f t="shared" ref="I2371:I2434" si="37">IFERROR(H2371/G2371,0)</f>
        <v>3924.0921625000001</v>
      </c>
    </row>
    <row r="2372" spans="1:9" x14ac:dyDescent="0.25">
      <c r="A2372" s="1">
        <v>19</v>
      </c>
      <c r="B2372" t="s">
        <v>190</v>
      </c>
      <c r="C2372" t="s">
        <v>41</v>
      </c>
      <c r="D2372" t="s">
        <v>7</v>
      </c>
      <c r="E2372" t="s">
        <v>1025</v>
      </c>
      <c r="F2372" t="s">
        <v>10</v>
      </c>
      <c r="G2372" s="10">
        <v>2</v>
      </c>
      <c r="H2372" s="10">
        <v>1800</v>
      </c>
      <c r="I2372" s="11">
        <f t="shared" si="37"/>
        <v>900</v>
      </c>
    </row>
    <row r="2373" spans="1:9" x14ac:dyDescent="0.25">
      <c r="A2373" s="1">
        <v>19</v>
      </c>
      <c r="B2373" t="s">
        <v>504</v>
      </c>
      <c r="C2373" t="s">
        <v>41</v>
      </c>
      <c r="D2373" t="s">
        <v>7</v>
      </c>
      <c r="E2373" t="s">
        <v>1025</v>
      </c>
      <c r="F2373" t="s">
        <v>10</v>
      </c>
      <c r="G2373" s="10">
        <v>1</v>
      </c>
      <c r="H2373" s="10">
        <v>700</v>
      </c>
      <c r="I2373" s="11">
        <f t="shared" si="37"/>
        <v>700</v>
      </c>
    </row>
    <row r="2374" spans="1:9" x14ac:dyDescent="0.25">
      <c r="A2374" s="1">
        <v>19</v>
      </c>
      <c r="B2374" t="s">
        <v>1102</v>
      </c>
      <c r="C2374" t="s">
        <v>24</v>
      </c>
      <c r="D2374" t="s">
        <v>63</v>
      </c>
      <c r="E2374" t="s">
        <v>1025</v>
      </c>
      <c r="F2374" t="s">
        <v>1028</v>
      </c>
      <c r="G2374" s="10">
        <v>2</v>
      </c>
      <c r="H2374" s="10">
        <v>81045.899999999994</v>
      </c>
      <c r="I2374" s="11">
        <f t="shared" si="37"/>
        <v>40522.949999999997</v>
      </c>
    </row>
    <row r="2375" spans="1:9" x14ac:dyDescent="0.25">
      <c r="A2375" s="1">
        <v>19</v>
      </c>
      <c r="B2375" t="s">
        <v>1599</v>
      </c>
      <c r="C2375" t="s">
        <v>6</v>
      </c>
      <c r="D2375" t="s">
        <v>7</v>
      </c>
      <c r="E2375" t="s">
        <v>1025</v>
      </c>
      <c r="F2375" t="s">
        <v>1028</v>
      </c>
      <c r="G2375" s="10">
        <v>1</v>
      </c>
      <c r="H2375" s="10">
        <v>17605</v>
      </c>
      <c r="I2375" s="11">
        <f t="shared" si="37"/>
        <v>17605</v>
      </c>
    </row>
    <row r="2376" spans="1:9" x14ac:dyDescent="0.25">
      <c r="A2376" s="1">
        <v>19</v>
      </c>
      <c r="B2376" t="s">
        <v>1584</v>
      </c>
      <c r="C2376" t="s">
        <v>6</v>
      </c>
      <c r="D2376" t="s">
        <v>63</v>
      </c>
      <c r="E2376" t="s">
        <v>1025</v>
      </c>
      <c r="F2376" t="s">
        <v>1028</v>
      </c>
      <c r="G2376" s="10">
        <v>5</v>
      </c>
      <c r="H2376" s="10">
        <v>129870</v>
      </c>
      <c r="I2376" s="11">
        <f t="shared" si="37"/>
        <v>25974</v>
      </c>
    </row>
    <row r="2377" spans="1:9" x14ac:dyDescent="0.25">
      <c r="A2377" s="1">
        <v>19</v>
      </c>
      <c r="B2377" t="s">
        <v>1566</v>
      </c>
      <c r="C2377" t="s">
        <v>6</v>
      </c>
      <c r="D2377" t="s">
        <v>63</v>
      </c>
      <c r="E2377" t="s">
        <v>1025</v>
      </c>
      <c r="F2377" t="s">
        <v>1028</v>
      </c>
      <c r="G2377" s="10">
        <v>1</v>
      </c>
      <c r="H2377" s="10">
        <v>-1500</v>
      </c>
      <c r="I2377" s="11">
        <f t="shared" si="37"/>
        <v>-1500</v>
      </c>
    </row>
    <row r="2378" spans="1:9" x14ac:dyDescent="0.25">
      <c r="A2378" s="1">
        <v>19</v>
      </c>
      <c r="B2378" t="s">
        <v>1595</v>
      </c>
      <c r="C2378" t="s">
        <v>6</v>
      </c>
      <c r="D2378" t="s">
        <v>66</v>
      </c>
      <c r="E2378" t="s">
        <v>1025</v>
      </c>
      <c r="F2378" t="s">
        <v>15</v>
      </c>
      <c r="G2378" s="10">
        <v>30</v>
      </c>
      <c r="H2378" s="10">
        <v>169140</v>
      </c>
      <c r="I2378" s="11">
        <f t="shared" si="37"/>
        <v>5638</v>
      </c>
    </row>
    <row r="2379" spans="1:9" x14ac:dyDescent="0.25">
      <c r="A2379" s="1">
        <v>19</v>
      </c>
      <c r="B2379" t="s">
        <v>1515</v>
      </c>
      <c r="C2379" t="s">
        <v>6</v>
      </c>
      <c r="D2379" t="s">
        <v>9</v>
      </c>
      <c r="E2379" t="s">
        <v>1025</v>
      </c>
      <c r="F2379" t="s">
        <v>10</v>
      </c>
      <c r="G2379" s="10">
        <v>3</v>
      </c>
      <c r="H2379" s="10">
        <v>15963</v>
      </c>
      <c r="I2379" s="11">
        <f t="shared" si="37"/>
        <v>5321</v>
      </c>
    </row>
    <row r="2380" spans="1:9" x14ac:dyDescent="0.25">
      <c r="A2380" s="1">
        <v>19</v>
      </c>
      <c r="B2380" t="s">
        <v>1562</v>
      </c>
      <c r="C2380" t="s">
        <v>6</v>
      </c>
      <c r="D2380" t="s">
        <v>9</v>
      </c>
      <c r="E2380" t="s">
        <v>1025</v>
      </c>
      <c r="F2380" t="s">
        <v>15</v>
      </c>
      <c r="G2380" s="10">
        <v>3</v>
      </c>
      <c r="H2380" s="10">
        <v>15291</v>
      </c>
      <c r="I2380" s="11">
        <f t="shared" si="37"/>
        <v>5097</v>
      </c>
    </row>
    <row r="2381" spans="1:9" x14ac:dyDescent="0.25">
      <c r="A2381" s="1">
        <v>19</v>
      </c>
      <c r="B2381" t="s">
        <v>1541</v>
      </c>
      <c r="C2381" t="s">
        <v>6</v>
      </c>
      <c r="D2381" t="s">
        <v>9</v>
      </c>
      <c r="E2381" t="s">
        <v>1025</v>
      </c>
      <c r="F2381" t="s">
        <v>10</v>
      </c>
      <c r="G2381" s="10">
        <v>7</v>
      </c>
      <c r="H2381" s="10">
        <v>42174</v>
      </c>
      <c r="I2381" s="11">
        <f t="shared" si="37"/>
        <v>6024.8571428571431</v>
      </c>
    </row>
    <row r="2382" spans="1:9" x14ac:dyDescent="0.25">
      <c r="A2382" s="1">
        <v>19</v>
      </c>
      <c r="B2382" t="s">
        <v>1526</v>
      </c>
      <c r="C2382" t="s">
        <v>6</v>
      </c>
      <c r="D2382" t="s">
        <v>9</v>
      </c>
      <c r="E2382" t="s">
        <v>1025</v>
      </c>
      <c r="F2382" t="s">
        <v>10</v>
      </c>
      <c r="G2382" s="10">
        <v>46</v>
      </c>
      <c r="H2382" s="10">
        <v>281829.28000000003</v>
      </c>
      <c r="I2382" s="11">
        <f t="shared" si="37"/>
        <v>6126.7234782608703</v>
      </c>
    </row>
    <row r="2383" spans="1:9" x14ac:dyDescent="0.25">
      <c r="A2383" s="1">
        <v>19</v>
      </c>
      <c r="B2383" t="s">
        <v>1517</v>
      </c>
      <c r="C2383" t="s">
        <v>6</v>
      </c>
      <c r="D2383" t="s">
        <v>7</v>
      </c>
      <c r="E2383" t="s">
        <v>1025</v>
      </c>
      <c r="F2383" t="s">
        <v>10</v>
      </c>
      <c r="G2383" s="10">
        <v>51</v>
      </c>
      <c r="H2383" s="10">
        <v>382183.8</v>
      </c>
      <c r="I2383" s="11">
        <f t="shared" si="37"/>
        <v>7493.8</v>
      </c>
    </row>
    <row r="2384" spans="1:9" x14ac:dyDescent="0.25">
      <c r="A2384" s="1">
        <v>19</v>
      </c>
      <c r="B2384" t="s">
        <v>1543</v>
      </c>
      <c r="C2384" t="s">
        <v>6</v>
      </c>
      <c r="D2384" t="s">
        <v>7</v>
      </c>
      <c r="E2384" t="s">
        <v>1025</v>
      </c>
      <c r="F2384" t="s">
        <v>1028</v>
      </c>
      <c r="G2384" s="10">
        <v>14</v>
      </c>
      <c r="H2384" s="10">
        <v>127847.1</v>
      </c>
      <c r="I2384" s="11">
        <f t="shared" si="37"/>
        <v>9131.9357142857152</v>
      </c>
    </row>
    <row r="2385" spans="1:9" x14ac:dyDescent="0.25">
      <c r="A2385" s="1">
        <v>19</v>
      </c>
      <c r="B2385" t="s">
        <v>1527</v>
      </c>
      <c r="C2385" t="s">
        <v>6</v>
      </c>
      <c r="D2385" t="s">
        <v>7</v>
      </c>
      <c r="E2385" t="s">
        <v>1025</v>
      </c>
      <c r="F2385" t="s">
        <v>1028</v>
      </c>
      <c r="G2385" s="10">
        <v>5</v>
      </c>
      <c r="H2385" s="10">
        <v>66135</v>
      </c>
      <c r="I2385" s="11">
        <f t="shared" si="37"/>
        <v>13227</v>
      </c>
    </row>
    <row r="2386" spans="1:9" x14ac:dyDescent="0.25">
      <c r="A2386" s="1">
        <v>19</v>
      </c>
      <c r="B2386" t="s">
        <v>1604</v>
      </c>
      <c r="C2386" t="s">
        <v>6</v>
      </c>
      <c r="D2386" t="s">
        <v>7</v>
      </c>
      <c r="E2386" t="s">
        <v>1025</v>
      </c>
      <c r="F2386" t="s">
        <v>10</v>
      </c>
      <c r="G2386" s="10">
        <v>5</v>
      </c>
      <c r="H2386" s="10">
        <v>45013</v>
      </c>
      <c r="I2386" s="11">
        <f t="shared" si="37"/>
        <v>9002.6</v>
      </c>
    </row>
    <row r="2387" spans="1:9" x14ac:dyDescent="0.25">
      <c r="A2387" s="1">
        <v>19</v>
      </c>
      <c r="B2387" t="s">
        <v>1601</v>
      </c>
      <c r="C2387" t="s">
        <v>6</v>
      </c>
      <c r="D2387" t="s">
        <v>7</v>
      </c>
      <c r="E2387" t="s">
        <v>1025</v>
      </c>
      <c r="F2387" t="s">
        <v>1028</v>
      </c>
      <c r="G2387" s="10">
        <v>7</v>
      </c>
      <c r="H2387" s="10">
        <v>89831</v>
      </c>
      <c r="I2387" s="11">
        <f t="shared" si="37"/>
        <v>12833</v>
      </c>
    </row>
    <row r="2388" spans="1:9" x14ac:dyDescent="0.25">
      <c r="A2388" s="1">
        <v>19</v>
      </c>
      <c r="B2388" t="s">
        <v>1547</v>
      </c>
      <c r="C2388" t="s">
        <v>6</v>
      </c>
      <c r="D2388" t="s">
        <v>46</v>
      </c>
      <c r="E2388" t="s">
        <v>1025</v>
      </c>
      <c r="F2388" t="s">
        <v>1028</v>
      </c>
      <c r="G2388" s="10">
        <v>4</v>
      </c>
      <c r="H2388" s="10">
        <v>51595</v>
      </c>
      <c r="I2388" s="11">
        <f t="shared" si="37"/>
        <v>12898.75</v>
      </c>
    </row>
    <row r="2389" spans="1:9" x14ac:dyDescent="0.25">
      <c r="A2389" s="1">
        <v>19</v>
      </c>
      <c r="B2389" t="s">
        <v>1548</v>
      </c>
      <c r="C2389" t="s">
        <v>6</v>
      </c>
      <c r="D2389" t="s">
        <v>46</v>
      </c>
      <c r="E2389" t="s">
        <v>1025</v>
      </c>
      <c r="F2389" t="s">
        <v>1028</v>
      </c>
      <c r="G2389" s="10">
        <v>3</v>
      </c>
      <c r="H2389" s="10">
        <v>40920</v>
      </c>
      <c r="I2389" s="11">
        <f t="shared" si="37"/>
        <v>13640</v>
      </c>
    </row>
    <row r="2390" spans="1:9" x14ac:dyDescent="0.25">
      <c r="A2390" s="1">
        <v>19</v>
      </c>
      <c r="B2390" t="s">
        <v>1605</v>
      </c>
      <c r="C2390" t="s">
        <v>6</v>
      </c>
      <c r="D2390" t="s">
        <v>46</v>
      </c>
      <c r="E2390" t="s">
        <v>1025</v>
      </c>
      <c r="F2390" t="s">
        <v>1028</v>
      </c>
      <c r="G2390" s="10">
        <v>2</v>
      </c>
      <c r="H2390" s="10">
        <v>34342</v>
      </c>
      <c r="I2390" s="11">
        <f t="shared" si="37"/>
        <v>17171</v>
      </c>
    </row>
    <row r="2391" spans="1:9" x14ac:dyDescent="0.25">
      <c r="A2391" s="1">
        <v>19</v>
      </c>
      <c r="B2391" t="s">
        <v>1553</v>
      </c>
      <c r="C2391" t="s">
        <v>6</v>
      </c>
      <c r="D2391" t="s">
        <v>63</v>
      </c>
      <c r="E2391" t="s">
        <v>1025</v>
      </c>
      <c r="F2391" t="s">
        <v>1028</v>
      </c>
      <c r="G2391" s="10">
        <v>2</v>
      </c>
      <c r="H2391" s="10">
        <v>27524</v>
      </c>
      <c r="I2391" s="11">
        <f t="shared" si="37"/>
        <v>13762</v>
      </c>
    </row>
    <row r="2392" spans="1:9" x14ac:dyDescent="0.25">
      <c r="A2392" s="1">
        <v>19</v>
      </c>
      <c r="B2392" t="s">
        <v>1592</v>
      </c>
      <c r="C2392" t="s">
        <v>6</v>
      </c>
      <c r="D2392" t="s">
        <v>63</v>
      </c>
      <c r="E2392" t="s">
        <v>1025</v>
      </c>
      <c r="F2392" t="s">
        <v>1028</v>
      </c>
      <c r="G2392" s="10">
        <v>14</v>
      </c>
      <c r="H2392" s="10">
        <v>240071.02000000002</v>
      </c>
      <c r="I2392" s="11">
        <f t="shared" si="37"/>
        <v>17147.93</v>
      </c>
    </row>
    <row r="2393" spans="1:9" x14ac:dyDescent="0.25">
      <c r="A2393" s="1">
        <v>19</v>
      </c>
      <c r="B2393" t="s">
        <v>1593</v>
      </c>
      <c r="C2393" t="s">
        <v>6</v>
      </c>
      <c r="D2393" t="s">
        <v>63</v>
      </c>
      <c r="E2393" t="s">
        <v>1025</v>
      </c>
      <c r="F2393" t="s">
        <v>1028</v>
      </c>
      <c r="G2393" s="10">
        <v>2</v>
      </c>
      <c r="H2393" s="10">
        <v>38345</v>
      </c>
      <c r="I2393" s="11">
        <f t="shared" si="37"/>
        <v>19172.5</v>
      </c>
    </row>
    <row r="2394" spans="1:9" x14ac:dyDescent="0.25">
      <c r="A2394" s="1">
        <v>19</v>
      </c>
      <c r="B2394" t="s">
        <v>1589</v>
      </c>
      <c r="C2394" t="s">
        <v>6</v>
      </c>
      <c r="D2394" t="s">
        <v>42</v>
      </c>
      <c r="E2394" t="s">
        <v>1025</v>
      </c>
      <c r="F2394" t="s">
        <v>1028</v>
      </c>
      <c r="G2394" s="10">
        <v>10</v>
      </c>
      <c r="H2394" s="10">
        <v>262910</v>
      </c>
      <c r="I2394" s="11">
        <f t="shared" si="37"/>
        <v>26291</v>
      </c>
    </row>
    <row r="2395" spans="1:9" x14ac:dyDescent="0.25">
      <c r="A2395" s="1">
        <v>20</v>
      </c>
      <c r="B2395" t="s">
        <v>1508</v>
      </c>
      <c r="C2395" t="s">
        <v>59</v>
      </c>
      <c r="D2395" t="s">
        <v>63</v>
      </c>
      <c r="E2395" t="s">
        <v>1025</v>
      </c>
      <c r="F2395" t="s">
        <v>1028</v>
      </c>
      <c r="G2395" s="10">
        <v>10</v>
      </c>
      <c r="H2395" s="10">
        <v>109770.98</v>
      </c>
      <c r="I2395" s="11">
        <f t="shared" si="37"/>
        <v>10977.098</v>
      </c>
    </row>
    <row r="2396" spans="1:9" x14ac:dyDescent="0.25">
      <c r="A2396" s="1">
        <v>20</v>
      </c>
      <c r="B2396" t="s">
        <v>1521</v>
      </c>
      <c r="C2396" t="s">
        <v>59</v>
      </c>
      <c r="D2396" t="s">
        <v>46</v>
      </c>
      <c r="E2396" t="s">
        <v>1025</v>
      </c>
      <c r="F2396" t="s">
        <v>1028</v>
      </c>
      <c r="G2396" s="10">
        <v>4</v>
      </c>
      <c r="H2396" s="10">
        <v>40091</v>
      </c>
      <c r="I2396" s="11">
        <f t="shared" si="37"/>
        <v>10022.75</v>
      </c>
    </row>
    <row r="2397" spans="1:9" x14ac:dyDescent="0.25">
      <c r="A2397" s="1">
        <v>20</v>
      </c>
      <c r="B2397" t="s">
        <v>699</v>
      </c>
      <c r="C2397" t="s">
        <v>24</v>
      </c>
      <c r="D2397" t="s">
        <v>96</v>
      </c>
      <c r="E2397" t="s">
        <v>1511</v>
      </c>
      <c r="F2397" t="s">
        <v>10</v>
      </c>
      <c r="G2397" s="10">
        <v>3</v>
      </c>
      <c r="H2397" s="10">
        <v>10997</v>
      </c>
      <c r="I2397" s="11">
        <f t="shared" si="37"/>
        <v>3665.6666666666665</v>
      </c>
    </row>
    <row r="2398" spans="1:9" x14ac:dyDescent="0.25">
      <c r="A2398" s="1">
        <v>20</v>
      </c>
      <c r="B2398" t="s">
        <v>912</v>
      </c>
      <c r="C2398" t="s">
        <v>41</v>
      </c>
      <c r="D2398" t="s">
        <v>25</v>
      </c>
      <c r="E2398" t="s">
        <v>1025</v>
      </c>
      <c r="F2398" t="s">
        <v>15</v>
      </c>
      <c r="G2398" s="10">
        <v>11</v>
      </c>
      <c r="H2398" s="10">
        <v>25819</v>
      </c>
      <c r="I2398" s="11">
        <f t="shared" si="37"/>
        <v>2347.181818181818</v>
      </c>
    </row>
    <row r="2399" spans="1:9" x14ac:dyDescent="0.25">
      <c r="A2399" s="1">
        <v>20</v>
      </c>
      <c r="B2399" t="s">
        <v>623</v>
      </c>
      <c r="C2399" t="s">
        <v>107</v>
      </c>
      <c r="D2399" t="s">
        <v>25</v>
      </c>
      <c r="E2399" t="s">
        <v>1511</v>
      </c>
      <c r="F2399" t="s">
        <v>15</v>
      </c>
      <c r="G2399" s="10">
        <v>1</v>
      </c>
      <c r="H2399" s="10">
        <v>3783</v>
      </c>
      <c r="I2399" s="11">
        <f t="shared" si="37"/>
        <v>3783</v>
      </c>
    </row>
    <row r="2400" spans="1:9" x14ac:dyDescent="0.25">
      <c r="A2400" s="1">
        <v>20</v>
      </c>
      <c r="B2400" t="s">
        <v>669</v>
      </c>
      <c r="C2400" t="s">
        <v>24</v>
      </c>
      <c r="D2400" t="s">
        <v>25</v>
      </c>
      <c r="E2400" t="s">
        <v>1025</v>
      </c>
      <c r="F2400" t="s">
        <v>15</v>
      </c>
      <c r="G2400" s="10">
        <v>3</v>
      </c>
      <c r="H2400" s="10">
        <v>15342</v>
      </c>
      <c r="I2400" s="11">
        <f t="shared" si="37"/>
        <v>5114</v>
      </c>
    </row>
    <row r="2401" spans="1:9" x14ac:dyDescent="0.25">
      <c r="A2401" s="1">
        <v>20</v>
      </c>
      <c r="B2401" t="s">
        <v>995</v>
      </c>
      <c r="C2401" t="s">
        <v>985</v>
      </c>
      <c r="D2401" t="s">
        <v>25</v>
      </c>
      <c r="E2401" t="s">
        <v>1511</v>
      </c>
      <c r="F2401" t="s">
        <v>15</v>
      </c>
      <c r="G2401" s="10">
        <v>324</v>
      </c>
      <c r="H2401" s="10">
        <v>532193.76670000004</v>
      </c>
      <c r="I2401" s="11">
        <f t="shared" si="37"/>
        <v>1642.5733540123458</v>
      </c>
    </row>
    <row r="2402" spans="1:9" x14ac:dyDescent="0.25">
      <c r="A2402" s="1">
        <v>20</v>
      </c>
      <c r="B2402" t="s">
        <v>676</v>
      </c>
      <c r="C2402" t="s">
        <v>24</v>
      </c>
      <c r="D2402" t="s">
        <v>66</v>
      </c>
      <c r="E2402" t="s">
        <v>1025</v>
      </c>
      <c r="F2402" t="s">
        <v>15</v>
      </c>
      <c r="G2402" s="10">
        <v>1</v>
      </c>
      <c r="H2402" s="10">
        <v>5765</v>
      </c>
      <c r="I2402" s="11">
        <f t="shared" si="37"/>
        <v>5765</v>
      </c>
    </row>
    <row r="2403" spans="1:9" x14ac:dyDescent="0.25">
      <c r="A2403" s="1">
        <v>20</v>
      </c>
      <c r="B2403" t="s">
        <v>688</v>
      </c>
      <c r="C2403" t="s">
        <v>24</v>
      </c>
      <c r="D2403" t="s">
        <v>66</v>
      </c>
      <c r="E2403" t="s">
        <v>1511</v>
      </c>
      <c r="F2403" t="s">
        <v>15</v>
      </c>
      <c r="G2403" s="10">
        <v>1</v>
      </c>
      <c r="H2403" s="10">
        <v>6299</v>
      </c>
      <c r="I2403" s="11">
        <f t="shared" si="37"/>
        <v>6299</v>
      </c>
    </row>
    <row r="2404" spans="1:9" x14ac:dyDescent="0.25">
      <c r="A2404" s="1">
        <v>20</v>
      </c>
      <c r="B2404" t="s">
        <v>951</v>
      </c>
      <c r="C2404" t="s">
        <v>361</v>
      </c>
      <c r="D2404" t="s">
        <v>9</v>
      </c>
      <c r="E2404" t="s">
        <v>1511</v>
      </c>
      <c r="F2404" t="s">
        <v>15</v>
      </c>
      <c r="G2404" s="10">
        <v>7</v>
      </c>
      <c r="H2404" s="10">
        <v>23821</v>
      </c>
      <c r="I2404" s="11">
        <f t="shared" si="37"/>
        <v>3403</v>
      </c>
    </row>
    <row r="2405" spans="1:9" x14ac:dyDescent="0.25">
      <c r="A2405" s="1">
        <v>20</v>
      </c>
      <c r="B2405" t="s">
        <v>982</v>
      </c>
      <c r="C2405" t="s">
        <v>59</v>
      </c>
      <c r="D2405" t="s">
        <v>9</v>
      </c>
      <c r="E2405" t="s">
        <v>1025</v>
      </c>
      <c r="F2405" t="s">
        <v>15</v>
      </c>
      <c r="G2405" s="10">
        <v>116</v>
      </c>
      <c r="H2405" s="10">
        <v>413984</v>
      </c>
      <c r="I2405" s="11">
        <f t="shared" si="37"/>
        <v>3568.8275862068967</v>
      </c>
    </row>
    <row r="2406" spans="1:9" x14ac:dyDescent="0.25">
      <c r="A2406" s="1">
        <v>20</v>
      </c>
      <c r="B2406" t="s">
        <v>680</v>
      </c>
      <c r="C2406" t="s">
        <v>59</v>
      </c>
      <c r="D2406" t="s">
        <v>9</v>
      </c>
      <c r="E2406" t="s">
        <v>1025</v>
      </c>
      <c r="F2406" t="s">
        <v>15</v>
      </c>
      <c r="G2406" s="10">
        <v>105</v>
      </c>
      <c r="H2406" s="10">
        <v>421971.81</v>
      </c>
      <c r="I2406" s="11">
        <f t="shared" si="37"/>
        <v>4018.7791428571427</v>
      </c>
    </row>
    <row r="2407" spans="1:9" x14ac:dyDescent="0.25">
      <c r="A2407" s="1">
        <v>20</v>
      </c>
      <c r="B2407" t="s">
        <v>880</v>
      </c>
      <c r="C2407" t="s">
        <v>19</v>
      </c>
      <c r="D2407" t="s">
        <v>1003</v>
      </c>
      <c r="E2407" t="s">
        <v>1003</v>
      </c>
      <c r="F2407" t="s">
        <v>1765</v>
      </c>
      <c r="G2407" s="10">
        <v>2</v>
      </c>
      <c r="H2407" s="10">
        <v>1000</v>
      </c>
      <c r="I2407" s="11">
        <f t="shared" si="37"/>
        <v>500</v>
      </c>
    </row>
    <row r="2408" spans="1:9" x14ac:dyDescent="0.25">
      <c r="A2408" s="1">
        <v>20</v>
      </c>
      <c r="B2408" t="s">
        <v>898</v>
      </c>
      <c r="C2408" t="s">
        <v>19</v>
      </c>
      <c r="D2408" t="s">
        <v>1003</v>
      </c>
      <c r="E2408" t="s">
        <v>1003</v>
      </c>
      <c r="F2408" t="s">
        <v>1765</v>
      </c>
      <c r="G2408" s="10">
        <v>5</v>
      </c>
      <c r="H2408" s="10">
        <v>2500</v>
      </c>
      <c r="I2408" s="11">
        <f t="shared" si="37"/>
        <v>500</v>
      </c>
    </row>
    <row r="2409" spans="1:9" x14ac:dyDescent="0.25">
      <c r="A2409" s="1">
        <v>20</v>
      </c>
      <c r="B2409" t="s">
        <v>579</v>
      </c>
      <c r="C2409" t="s">
        <v>41</v>
      </c>
      <c r="D2409" t="s">
        <v>9</v>
      </c>
      <c r="E2409" t="s">
        <v>1511</v>
      </c>
      <c r="F2409" t="s">
        <v>15</v>
      </c>
      <c r="G2409" s="10">
        <v>234</v>
      </c>
      <c r="H2409" s="10">
        <v>600631.00160000008</v>
      </c>
      <c r="I2409" s="11">
        <f t="shared" si="37"/>
        <v>2566.7991521367526</v>
      </c>
    </row>
    <row r="2410" spans="1:9" x14ac:dyDescent="0.25">
      <c r="A2410" s="1">
        <v>20</v>
      </c>
      <c r="B2410" t="s">
        <v>774</v>
      </c>
      <c r="C2410" t="s">
        <v>41</v>
      </c>
      <c r="D2410" t="s">
        <v>9</v>
      </c>
      <c r="E2410" t="s">
        <v>1511</v>
      </c>
      <c r="F2410" t="s">
        <v>15</v>
      </c>
      <c r="G2410" s="10">
        <v>1</v>
      </c>
      <c r="H2410" s="10">
        <v>500</v>
      </c>
      <c r="I2410" s="11">
        <f t="shared" si="37"/>
        <v>500</v>
      </c>
    </row>
    <row r="2411" spans="1:9" x14ac:dyDescent="0.25">
      <c r="A2411" s="1">
        <v>20</v>
      </c>
      <c r="B2411" t="s">
        <v>1606</v>
      </c>
      <c r="C2411" t="s">
        <v>41</v>
      </c>
      <c r="D2411" t="s">
        <v>9</v>
      </c>
      <c r="E2411" t="s">
        <v>1511</v>
      </c>
      <c r="F2411" t="s">
        <v>15</v>
      </c>
      <c r="G2411" s="10">
        <v>100</v>
      </c>
      <c r="H2411" s="10">
        <v>235002</v>
      </c>
      <c r="I2411" s="11">
        <f t="shared" si="37"/>
        <v>2350.02</v>
      </c>
    </row>
    <row r="2412" spans="1:9" x14ac:dyDescent="0.25">
      <c r="A2412" s="1">
        <v>20</v>
      </c>
      <c r="B2412" t="s">
        <v>859</v>
      </c>
      <c r="C2412" t="s">
        <v>41</v>
      </c>
      <c r="D2412" t="s">
        <v>9</v>
      </c>
      <c r="E2412" t="s">
        <v>1025</v>
      </c>
      <c r="F2412" t="s">
        <v>15</v>
      </c>
      <c r="G2412" s="10">
        <v>200</v>
      </c>
      <c r="H2412" s="10">
        <v>705443.44099999999</v>
      </c>
      <c r="I2412" s="11">
        <f t="shared" si="37"/>
        <v>3527.2172049999999</v>
      </c>
    </row>
    <row r="2413" spans="1:9" x14ac:dyDescent="0.25">
      <c r="A2413" s="1">
        <v>20</v>
      </c>
      <c r="B2413" t="s">
        <v>1607</v>
      </c>
      <c r="C2413" t="s">
        <v>41</v>
      </c>
      <c r="D2413" t="s">
        <v>9</v>
      </c>
      <c r="E2413" t="s">
        <v>1025</v>
      </c>
      <c r="F2413" t="s">
        <v>15</v>
      </c>
      <c r="G2413" s="10">
        <v>40</v>
      </c>
      <c r="H2413" s="10">
        <v>125716</v>
      </c>
      <c r="I2413" s="11">
        <f t="shared" si="37"/>
        <v>3142.9</v>
      </c>
    </row>
    <row r="2414" spans="1:9" x14ac:dyDescent="0.25">
      <c r="A2414" s="1">
        <v>20</v>
      </c>
      <c r="B2414" t="s">
        <v>671</v>
      </c>
      <c r="C2414" t="s">
        <v>24</v>
      </c>
      <c r="D2414" t="s">
        <v>9</v>
      </c>
      <c r="E2414" t="s">
        <v>1025</v>
      </c>
      <c r="F2414" t="s">
        <v>10</v>
      </c>
      <c r="G2414" s="10">
        <v>34</v>
      </c>
      <c r="H2414" s="10">
        <v>226051.64</v>
      </c>
      <c r="I2414" s="11">
        <f t="shared" si="37"/>
        <v>6648.5776470588244</v>
      </c>
    </row>
    <row r="2415" spans="1:9" x14ac:dyDescent="0.25">
      <c r="A2415" s="1">
        <v>20</v>
      </c>
      <c r="B2415" t="s">
        <v>168</v>
      </c>
      <c r="C2415" t="s">
        <v>107</v>
      </c>
      <c r="D2415" t="s">
        <v>9</v>
      </c>
      <c r="E2415" t="s">
        <v>1511</v>
      </c>
      <c r="F2415" t="s">
        <v>10</v>
      </c>
      <c r="G2415" s="10">
        <v>2</v>
      </c>
      <c r="H2415" s="10">
        <v>10798</v>
      </c>
      <c r="I2415" s="11">
        <f t="shared" si="37"/>
        <v>5399</v>
      </c>
    </row>
    <row r="2416" spans="1:9" x14ac:dyDescent="0.25">
      <c r="A2416" s="1">
        <v>20</v>
      </c>
      <c r="B2416" t="s">
        <v>273</v>
      </c>
      <c r="C2416" t="s">
        <v>107</v>
      </c>
      <c r="D2416" t="s">
        <v>9</v>
      </c>
      <c r="E2416" t="s">
        <v>1025</v>
      </c>
      <c r="F2416" t="s">
        <v>10</v>
      </c>
      <c r="G2416" s="10">
        <v>21</v>
      </c>
      <c r="H2416" s="10">
        <v>116868.4</v>
      </c>
      <c r="I2416" s="11">
        <f t="shared" si="37"/>
        <v>5565.1619047619042</v>
      </c>
    </row>
    <row r="2417" spans="1:9" x14ac:dyDescent="0.25">
      <c r="A2417" s="1">
        <v>20</v>
      </c>
      <c r="B2417" t="s">
        <v>225</v>
      </c>
      <c r="C2417" t="s">
        <v>107</v>
      </c>
      <c r="D2417" t="s">
        <v>9</v>
      </c>
      <c r="E2417" t="s">
        <v>1025</v>
      </c>
      <c r="F2417" t="s">
        <v>10</v>
      </c>
      <c r="G2417" s="10">
        <v>51</v>
      </c>
      <c r="H2417" s="10">
        <v>283948.28000000003</v>
      </c>
      <c r="I2417" s="11">
        <f t="shared" si="37"/>
        <v>5567.6133333333337</v>
      </c>
    </row>
    <row r="2418" spans="1:9" x14ac:dyDescent="0.25">
      <c r="A2418" s="1">
        <v>20</v>
      </c>
      <c r="B2418" t="s">
        <v>106</v>
      </c>
      <c r="C2418" t="s">
        <v>107</v>
      </c>
      <c r="D2418" t="s">
        <v>9</v>
      </c>
      <c r="E2418" t="s">
        <v>1025</v>
      </c>
      <c r="F2418" t="s">
        <v>10</v>
      </c>
      <c r="G2418" s="10">
        <v>4</v>
      </c>
      <c r="H2418" s="10">
        <v>31832</v>
      </c>
      <c r="I2418" s="11">
        <f t="shared" si="37"/>
        <v>7958</v>
      </c>
    </row>
    <row r="2419" spans="1:9" x14ac:dyDescent="0.25">
      <c r="A2419" s="1">
        <v>20</v>
      </c>
      <c r="B2419" t="s">
        <v>176</v>
      </c>
      <c r="C2419" t="s">
        <v>107</v>
      </c>
      <c r="D2419" t="s">
        <v>9</v>
      </c>
      <c r="E2419" t="s">
        <v>1511</v>
      </c>
      <c r="F2419" t="s">
        <v>15</v>
      </c>
      <c r="G2419" s="10">
        <v>8</v>
      </c>
      <c r="H2419" s="10">
        <v>33848</v>
      </c>
      <c r="I2419" s="11">
        <f t="shared" si="37"/>
        <v>4231</v>
      </c>
    </row>
    <row r="2420" spans="1:9" x14ac:dyDescent="0.25">
      <c r="A2420" s="1">
        <v>20</v>
      </c>
      <c r="B2420" t="s">
        <v>993</v>
      </c>
      <c r="C2420" t="s">
        <v>985</v>
      </c>
      <c r="D2420" t="s">
        <v>9</v>
      </c>
      <c r="E2420" t="s">
        <v>1511</v>
      </c>
      <c r="F2420" t="s">
        <v>15</v>
      </c>
      <c r="G2420" s="10">
        <v>113</v>
      </c>
      <c r="H2420" s="10">
        <v>238795</v>
      </c>
      <c r="I2420" s="11">
        <f t="shared" si="37"/>
        <v>2113.2300884955753</v>
      </c>
    </row>
    <row r="2421" spans="1:9" x14ac:dyDescent="0.25">
      <c r="A2421" s="1">
        <v>20</v>
      </c>
      <c r="B2421" t="s">
        <v>984</v>
      </c>
      <c r="C2421" t="s">
        <v>985</v>
      </c>
      <c r="D2421" t="s">
        <v>9</v>
      </c>
      <c r="E2421" t="s">
        <v>1025</v>
      </c>
      <c r="F2421" t="s">
        <v>15</v>
      </c>
      <c r="G2421" s="10">
        <v>3</v>
      </c>
      <c r="H2421" s="10">
        <v>1500</v>
      </c>
      <c r="I2421" s="11">
        <f t="shared" si="37"/>
        <v>500</v>
      </c>
    </row>
    <row r="2422" spans="1:9" x14ac:dyDescent="0.25">
      <c r="A2422" s="1">
        <v>20</v>
      </c>
      <c r="B2422" t="s">
        <v>686</v>
      </c>
      <c r="C2422" t="s">
        <v>59</v>
      </c>
      <c r="D2422" t="s">
        <v>12</v>
      </c>
      <c r="E2422" t="s">
        <v>1025</v>
      </c>
      <c r="F2422" t="s">
        <v>10</v>
      </c>
      <c r="G2422" s="10">
        <v>78</v>
      </c>
      <c r="H2422" s="10">
        <v>448240.43</v>
      </c>
      <c r="I2422" s="11">
        <f t="shared" si="37"/>
        <v>5746.6721794871792</v>
      </c>
    </row>
    <row r="2423" spans="1:9" x14ac:dyDescent="0.25">
      <c r="A2423" s="1">
        <v>20</v>
      </c>
      <c r="B2423" t="s">
        <v>882</v>
      </c>
      <c r="C2423" t="s">
        <v>19</v>
      </c>
      <c r="D2423" t="s">
        <v>1003</v>
      </c>
      <c r="E2423" t="s">
        <v>1003</v>
      </c>
      <c r="F2423" t="s">
        <v>1765</v>
      </c>
      <c r="G2423" s="10">
        <v>5</v>
      </c>
      <c r="H2423" s="10">
        <v>2500</v>
      </c>
      <c r="I2423" s="11">
        <f t="shared" si="37"/>
        <v>500</v>
      </c>
    </row>
    <row r="2424" spans="1:9" x14ac:dyDescent="0.25">
      <c r="A2424" s="1">
        <v>20</v>
      </c>
      <c r="B2424" t="s">
        <v>885</v>
      </c>
      <c r="C2424" t="s">
        <v>19</v>
      </c>
      <c r="D2424" t="s">
        <v>1003</v>
      </c>
      <c r="E2424" t="s">
        <v>1003</v>
      </c>
      <c r="F2424" t="s">
        <v>1765</v>
      </c>
      <c r="G2424" s="10">
        <v>3</v>
      </c>
      <c r="H2424" s="10">
        <v>1500</v>
      </c>
      <c r="I2424" s="11">
        <f t="shared" si="37"/>
        <v>500</v>
      </c>
    </row>
    <row r="2425" spans="1:9" x14ac:dyDescent="0.25">
      <c r="A2425" s="1">
        <v>20</v>
      </c>
      <c r="B2425" t="s">
        <v>905</v>
      </c>
      <c r="C2425" t="s">
        <v>41</v>
      </c>
      <c r="D2425" t="s">
        <v>12</v>
      </c>
      <c r="E2425" t="s">
        <v>1511</v>
      </c>
      <c r="F2425" t="s">
        <v>10</v>
      </c>
      <c r="G2425" s="10">
        <v>83</v>
      </c>
      <c r="H2425" s="10">
        <v>337434.81</v>
      </c>
      <c r="I2425" s="11">
        <f t="shared" si="37"/>
        <v>4065.4796385542168</v>
      </c>
    </row>
    <row r="2426" spans="1:9" x14ac:dyDescent="0.25">
      <c r="A2426" s="1">
        <v>20</v>
      </c>
      <c r="B2426" t="s">
        <v>895</v>
      </c>
      <c r="C2426" t="s">
        <v>41</v>
      </c>
      <c r="D2426" t="s">
        <v>12</v>
      </c>
      <c r="E2426" t="s">
        <v>1025</v>
      </c>
      <c r="F2426" t="s">
        <v>10</v>
      </c>
      <c r="G2426" s="10">
        <v>6</v>
      </c>
      <c r="H2426" s="10">
        <v>16512.701700000001</v>
      </c>
      <c r="I2426" s="11">
        <f t="shared" si="37"/>
        <v>2752.1169500000001</v>
      </c>
    </row>
    <row r="2427" spans="1:9" x14ac:dyDescent="0.25">
      <c r="A2427" s="1">
        <v>20</v>
      </c>
      <c r="B2427" t="s">
        <v>740</v>
      </c>
      <c r="C2427" t="s">
        <v>41</v>
      </c>
      <c r="D2427" t="s">
        <v>12</v>
      </c>
      <c r="E2427" t="s">
        <v>1025</v>
      </c>
      <c r="F2427" t="s">
        <v>10</v>
      </c>
      <c r="G2427" s="10">
        <v>5</v>
      </c>
      <c r="H2427" s="10">
        <v>27273.501700000001</v>
      </c>
      <c r="I2427" s="11">
        <f t="shared" si="37"/>
        <v>5454.7003400000003</v>
      </c>
    </row>
    <row r="2428" spans="1:9" x14ac:dyDescent="0.25">
      <c r="A2428" s="1">
        <v>20</v>
      </c>
      <c r="B2428" t="s">
        <v>1259</v>
      </c>
      <c r="C2428" t="s">
        <v>41</v>
      </c>
      <c r="D2428" t="s">
        <v>12</v>
      </c>
      <c r="E2428" t="s">
        <v>1025</v>
      </c>
      <c r="F2428" t="s">
        <v>10</v>
      </c>
      <c r="G2428" s="10">
        <v>35</v>
      </c>
      <c r="H2428" s="10">
        <v>172515</v>
      </c>
      <c r="I2428" s="11">
        <f t="shared" si="37"/>
        <v>4929</v>
      </c>
    </row>
    <row r="2429" spans="1:9" x14ac:dyDescent="0.25">
      <c r="A2429" s="1">
        <v>20</v>
      </c>
      <c r="B2429" t="s">
        <v>987</v>
      </c>
      <c r="C2429" t="s">
        <v>985</v>
      </c>
      <c r="D2429" t="s">
        <v>12</v>
      </c>
      <c r="E2429" t="s">
        <v>1511</v>
      </c>
      <c r="F2429" t="s">
        <v>10</v>
      </c>
      <c r="G2429" s="10">
        <v>60</v>
      </c>
      <c r="H2429" s="10">
        <v>227992.44</v>
      </c>
      <c r="I2429" s="11">
        <f t="shared" si="37"/>
        <v>3799.8740000000003</v>
      </c>
    </row>
    <row r="2430" spans="1:9" x14ac:dyDescent="0.25">
      <c r="A2430" s="1">
        <v>20</v>
      </c>
      <c r="B2430" t="s">
        <v>991</v>
      </c>
      <c r="C2430" t="s">
        <v>985</v>
      </c>
      <c r="D2430" t="s">
        <v>12</v>
      </c>
      <c r="E2430" t="s">
        <v>1025</v>
      </c>
      <c r="F2430" t="s">
        <v>10</v>
      </c>
      <c r="G2430" s="10">
        <v>84</v>
      </c>
      <c r="H2430" s="10">
        <v>376154.16000000003</v>
      </c>
      <c r="I2430" s="11">
        <f t="shared" si="37"/>
        <v>4478.0257142857145</v>
      </c>
    </row>
    <row r="2431" spans="1:9" x14ac:dyDescent="0.25">
      <c r="A2431" s="1">
        <v>20</v>
      </c>
      <c r="B2431" t="s">
        <v>1006</v>
      </c>
      <c r="C2431" t="s">
        <v>41</v>
      </c>
      <c r="D2431" t="s">
        <v>7</v>
      </c>
      <c r="E2431" t="s">
        <v>1511</v>
      </c>
      <c r="F2431" t="s">
        <v>10</v>
      </c>
      <c r="G2431" s="10">
        <v>67</v>
      </c>
      <c r="H2431" s="10">
        <v>289868.40000000002</v>
      </c>
      <c r="I2431" s="11">
        <f t="shared" si="37"/>
        <v>4326.3940298507468</v>
      </c>
    </row>
    <row r="2432" spans="1:9" x14ac:dyDescent="0.25">
      <c r="A2432" s="1">
        <v>20</v>
      </c>
      <c r="B2432" t="s">
        <v>528</v>
      </c>
      <c r="C2432" t="s">
        <v>41</v>
      </c>
      <c r="D2432" t="s">
        <v>7</v>
      </c>
      <c r="E2432" t="s">
        <v>1025</v>
      </c>
      <c r="F2432" t="s">
        <v>1028</v>
      </c>
      <c r="G2432" s="10">
        <v>60</v>
      </c>
      <c r="H2432" s="10">
        <v>406417.77759999997</v>
      </c>
      <c r="I2432" s="11">
        <f t="shared" si="37"/>
        <v>6773.6296266666659</v>
      </c>
    </row>
    <row r="2433" spans="1:9" x14ac:dyDescent="0.25">
      <c r="A2433" s="1">
        <v>20</v>
      </c>
      <c r="B2433" t="s">
        <v>776</v>
      </c>
      <c r="C2433" t="s">
        <v>24</v>
      </c>
      <c r="D2433" t="s">
        <v>7</v>
      </c>
      <c r="E2433" t="s">
        <v>1025</v>
      </c>
      <c r="F2433" t="s">
        <v>10</v>
      </c>
      <c r="G2433" s="10">
        <v>80</v>
      </c>
      <c r="H2433" s="10">
        <v>636254.4</v>
      </c>
      <c r="I2433" s="11">
        <f t="shared" si="37"/>
        <v>7953.18</v>
      </c>
    </row>
    <row r="2434" spans="1:9" x14ac:dyDescent="0.25">
      <c r="A2434" s="1">
        <v>20</v>
      </c>
      <c r="B2434" t="s">
        <v>309</v>
      </c>
      <c r="C2434" t="s">
        <v>107</v>
      </c>
      <c r="D2434" t="s">
        <v>7</v>
      </c>
      <c r="E2434" t="s">
        <v>1511</v>
      </c>
      <c r="F2434" t="s">
        <v>10</v>
      </c>
      <c r="G2434" s="10">
        <v>5</v>
      </c>
      <c r="H2434" s="10">
        <v>33439</v>
      </c>
      <c r="I2434" s="11">
        <f t="shared" si="37"/>
        <v>6687.8</v>
      </c>
    </row>
    <row r="2435" spans="1:9" x14ac:dyDescent="0.25">
      <c r="A2435" s="1">
        <v>20</v>
      </c>
      <c r="B2435" t="s">
        <v>145</v>
      </c>
      <c r="C2435" t="s">
        <v>107</v>
      </c>
      <c r="D2435" t="s">
        <v>7</v>
      </c>
      <c r="E2435" t="s">
        <v>1025</v>
      </c>
      <c r="F2435" t="s">
        <v>10</v>
      </c>
      <c r="G2435" s="10">
        <v>7</v>
      </c>
      <c r="H2435" s="10">
        <v>51065</v>
      </c>
      <c r="I2435" s="11">
        <f t="shared" ref="I2435:I2498" si="38">IFERROR(H2435/G2435,0)</f>
        <v>7295</v>
      </c>
    </row>
    <row r="2436" spans="1:9" x14ac:dyDescent="0.25">
      <c r="A2436" s="1">
        <v>20</v>
      </c>
      <c r="B2436" t="s">
        <v>214</v>
      </c>
      <c r="C2436" t="s">
        <v>107</v>
      </c>
      <c r="D2436" t="s">
        <v>7</v>
      </c>
      <c r="E2436" t="s">
        <v>1025</v>
      </c>
      <c r="F2436" t="s">
        <v>10</v>
      </c>
      <c r="G2436" s="10">
        <v>11</v>
      </c>
      <c r="H2436" s="10">
        <v>77550</v>
      </c>
      <c r="I2436" s="11">
        <f t="shared" si="38"/>
        <v>7050</v>
      </c>
    </row>
    <row r="2437" spans="1:9" x14ac:dyDescent="0.25">
      <c r="A2437" s="1">
        <v>20</v>
      </c>
      <c r="B2437" t="s">
        <v>677</v>
      </c>
      <c r="C2437" t="s">
        <v>107</v>
      </c>
      <c r="D2437" t="s">
        <v>7</v>
      </c>
      <c r="E2437" t="s">
        <v>1025</v>
      </c>
      <c r="F2437" t="s">
        <v>1028</v>
      </c>
      <c r="G2437" s="10">
        <v>2</v>
      </c>
      <c r="H2437" s="10">
        <v>20069.04</v>
      </c>
      <c r="I2437" s="11">
        <f t="shared" si="38"/>
        <v>10034.52</v>
      </c>
    </row>
    <row r="2438" spans="1:9" x14ac:dyDescent="0.25">
      <c r="A2438" s="1">
        <v>20</v>
      </c>
      <c r="B2438" t="s">
        <v>877</v>
      </c>
      <c r="C2438" t="s">
        <v>107</v>
      </c>
      <c r="D2438" t="s">
        <v>7</v>
      </c>
      <c r="E2438" t="s">
        <v>1025</v>
      </c>
      <c r="F2438" t="s">
        <v>1028</v>
      </c>
      <c r="G2438" s="10">
        <v>3</v>
      </c>
      <c r="H2438" s="10">
        <v>31851</v>
      </c>
      <c r="I2438" s="11">
        <f t="shared" si="38"/>
        <v>10617</v>
      </c>
    </row>
    <row r="2439" spans="1:9" x14ac:dyDescent="0.25">
      <c r="A2439" s="1">
        <v>20</v>
      </c>
      <c r="B2439" t="s">
        <v>745</v>
      </c>
      <c r="C2439" t="s">
        <v>107</v>
      </c>
      <c r="D2439" t="s">
        <v>7</v>
      </c>
      <c r="E2439" t="s">
        <v>1025</v>
      </c>
      <c r="F2439" t="s">
        <v>1028</v>
      </c>
      <c r="G2439" s="10">
        <v>4</v>
      </c>
      <c r="H2439" s="10">
        <v>42022</v>
      </c>
      <c r="I2439" s="11">
        <f t="shared" si="38"/>
        <v>10505.5</v>
      </c>
    </row>
    <row r="2440" spans="1:9" x14ac:dyDescent="0.25">
      <c r="A2440" s="1">
        <v>20</v>
      </c>
      <c r="B2440" t="s">
        <v>908</v>
      </c>
      <c r="C2440" t="s">
        <v>107</v>
      </c>
      <c r="D2440" t="s">
        <v>7</v>
      </c>
      <c r="E2440" t="s">
        <v>1025</v>
      </c>
      <c r="F2440" t="s">
        <v>1028</v>
      </c>
      <c r="G2440" s="10">
        <v>15</v>
      </c>
      <c r="H2440" s="10">
        <v>202500</v>
      </c>
      <c r="I2440" s="11">
        <f t="shared" si="38"/>
        <v>13500</v>
      </c>
    </row>
    <row r="2441" spans="1:9" x14ac:dyDescent="0.25">
      <c r="A2441" s="1">
        <v>20</v>
      </c>
      <c r="B2441" t="s">
        <v>690</v>
      </c>
      <c r="C2441" t="s">
        <v>107</v>
      </c>
      <c r="D2441" t="s">
        <v>7</v>
      </c>
      <c r="E2441" t="s">
        <v>1025</v>
      </c>
      <c r="F2441" t="s">
        <v>1028</v>
      </c>
      <c r="G2441" s="10">
        <v>18</v>
      </c>
      <c r="H2441" s="10">
        <v>245398.44</v>
      </c>
      <c r="I2441" s="11">
        <f t="shared" si="38"/>
        <v>13633.246666666666</v>
      </c>
    </row>
    <row r="2442" spans="1:9" x14ac:dyDescent="0.25">
      <c r="A2442" s="1">
        <v>20</v>
      </c>
      <c r="B2442" t="s">
        <v>32</v>
      </c>
      <c r="C2442" t="s">
        <v>24</v>
      </c>
      <c r="D2442" t="s">
        <v>7</v>
      </c>
      <c r="E2442" t="s">
        <v>1025</v>
      </c>
      <c r="F2442" t="s">
        <v>1028</v>
      </c>
      <c r="G2442" s="10">
        <v>7</v>
      </c>
      <c r="H2442" s="10">
        <v>73325.210000000006</v>
      </c>
      <c r="I2442" s="11">
        <f t="shared" si="38"/>
        <v>10475.030000000001</v>
      </c>
    </row>
    <row r="2443" spans="1:9" x14ac:dyDescent="0.25">
      <c r="A2443" s="1">
        <v>20</v>
      </c>
      <c r="B2443" t="s">
        <v>829</v>
      </c>
      <c r="C2443" t="s">
        <v>24</v>
      </c>
      <c r="D2443" t="s">
        <v>7</v>
      </c>
      <c r="E2443" t="s">
        <v>1025</v>
      </c>
      <c r="F2443" t="s">
        <v>1028</v>
      </c>
      <c r="G2443" s="10">
        <v>160</v>
      </c>
      <c r="H2443" s="10">
        <v>1616629.2000000002</v>
      </c>
      <c r="I2443" s="11">
        <f t="shared" si="38"/>
        <v>10103.932500000001</v>
      </c>
    </row>
    <row r="2444" spans="1:9" x14ac:dyDescent="0.25">
      <c r="A2444" s="1">
        <v>20</v>
      </c>
      <c r="B2444" t="s">
        <v>697</v>
      </c>
      <c r="C2444" t="s">
        <v>24</v>
      </c>
      <c r="D2444" t="s">
        <v>7</v>
      </c>
      <c r="E2444" t="s">
        <v>1025</v>
      </c>
      <c r="F2444" t="s">
        <v>1028</v>
      </c>
      <c r="G2444" s="10">
        <v>50</v>
      </c>
      <c r="H2444" s="10">
        <v>535960</v>
      </c>
      <c r="I2444" s="11">
        <f t="shared" si="38"/>
        <v>10719.2</v>
      </c>
    </row>
    <row r="2445" spans="1:9" x14ac:dyDescent="0.25">
      <c r="A2445" s="1">
        <v>20</v>
      </c>
      <c r="B2445" t="s">
        <v>682</v>
      </c>
      <c r="C2445" t="s">
        <v>41</v>
      </c>
      <c r="D2445" t="s">
        <v>38</v>
      </c>
      <c r="E2445" t="s">
        <v>1025</v>
      </c>
      <c r="F2445" t="s">
        <v>1028</v>
      </c>
      <c r="G2445" s="10">
        <v>17</v>
      </c>
      <c r="H2445" s="10">
        <v>129690</v>
      </c>
      <c r="I2445" s="11">
        <f t="shared" si="38"/>
        <v>7628.8235294117649</v>
      </c>
    </row>
    <row r="2446" spans="1:9" x14ac:dyDescent="0.25">
      <c r="A2446" s="1">
        <v>20</v>
      </c>
      <c r="B2446" t="s">
        <v>711</v>
      </c>
      <c r="C2446" t="s">
        <v>24</v>
      </c>
      <c r="D2446" t="s">
        <v>38</v>
      </c>
      <c r="E2446" t="s">
        <v>1025</v>
      </c>
      <c r="F2446" t="s">
        <v>1028</v>
      </c>
      <c r="G2446" s="10">
        <v>30</v>
      </c>
      <c r="H2446" s="10">
        <v>489036.6</v>
      </c>
      <c r="I2446" s="11">
        <f t="shared" si="38"/>
        <v>16301.22</v>
      </c>
    </row>
    <row r="2447" spans="1:9" x14ac:dyDescent="0.25">
      <c r="A2447" s="1">
        <v>20</v>
      </c>
      <c r="B2447" t="s">
        <v>715</v>
      </c>
      <c r="C2447" t="s">
        <v>24</v>
      </c>
      <c r="D2447" t="s">
        <v>38</v>
      </c>
      <c r="E2447" t="s">
        <v>1025</v>
      </c>
      <c r="F2447" t="s">
        <v>1028</v>
      </c>
      <c r="H2447" s="10">
        <v>-26675.22</v>
      </c>
      <c r="I2447" s="11">
        <f t="shared" si="38"/>
        <v>0</v>
      </c>
    </row>
    <row r="2448" spans="1:9" x14ac:dyDescent="0.25">
      <c r="A2448" s="1">
        <v>20</v>
      </c>
      <c r="B2448" t="s">
        <v>787</v>
      </c>
      <c r="C2448" t="s">
        <v>24</v>
      </c>
      <c r="D2448" t="s">
        <v>38</v>
      </c>
      <c r="E2448" t="s">
        <v>1025</v>
      </c>
      <c r="F2448" t="s">
        <v>1028</v>
      </c>
      <c r="G2448" s="10">
        <v>40</v>
      </c>
      <c r="H2448" s="10">
        <v>434966.8</v>
      </c>
      <c r="I2448" s="11">
        <f t="shared" si="38"/>
        <v>10874.17</v>
      </c>
    </row>
    <row r="2449" spans="1:9" x14ac:dyDescent="0.25">
      <c r="A2449" s="1">
        <v>20</v>
      </c>
      <c r="B2449" t="s">
        <v>652</v>
      </c>
      <c r="C2449" t="s">
        <v>59</v>
      </c>
      <c r="D2449" t="s">
        <v>46</v>
      </c>
      <c r="E2449" t="s">
        <v>1025</v>
      </c>
      <c r="F2449" t="s">
        <v>1028</v>
      </c>
      <c r="G2449" s="10">
        <v>3</v>
      </c>
      <c r="H2449" s="10">
        <v>34241.660000000003</v>
      </c>
      <c r="I2449" s="11">
        <f t="shared" si="38"/>
        <v>11413.886666666667</v>
      </c>
    </row>
    <row r="2450" spans="1:9" x14ac:dyDescent="0.25">
      <c r="A2450" s="1">
        <v>20</v>
      </c>
      <c r="B2450" t="s">
        <v>519</v>
      </c>
      <c r="C2450" t="s">
        <v>41</v>
      </c>
      <c r="D2450" t="s">
        <v>46</v>
      </c>
      <c r="E2450" t="s">
        <v>1025</v>
      </c>
      <c r="F2450" t="s">
        <v>1028</v>
      </c>
      <c r="G2450" s="10">
        <v>15</v>
      </c>
      <c r="H2450" s="10">
        <v>-18602</v>
      </c>
      <c r="I2450" s="11">
        <f t="shared" si="38"/>
        <v>-1240.1333333333334</v>
      </c>
    </row>
    <row r="2451" spans="1:9" x14ac:dyDescent="0.25">
      <c r="A2451" s="1">
        <v>20</v>
      </c>
      <c r="B2451" t="s">
        <v>817</v>
      </c>
      <c r="C2451" t="s">
        <v>107</v>
      </c>
      <c r="D2451" t="s">
        <v>46</v>
      </c>
      <c r="E2451" t="s">
        <v>1025</v>
      </c>
      <c r="F2451" t="s">
        <v>1028</v>
      </c>
      <c r="G2451" s="10">
        <v>4</v>
      </c>
      <c r="H2451" s="10">
        <v>51649</v>
      </c>
      <c r="I2451" s="11">
        <f t="shared" si="38"/>
        <v>12912.25</v>
      </c>
    </row>
    <row r="2452" spans="1:9" x14ac:dyDescent="0.25">
      <c r="A2452" s="1">
        <v>20</v>
      </c>
      <c r="B2452" t="s">
        <v>691</v>
      </c>
      <c r="C2452" t="s">
        <v>107</v>
      </c>
      <c r="D2452" t="s">
        <v>46</v>
      </c>
      <c r="E2452" t="s">
        <v>1025</v>
      </c>
      <c r="F2452" t="s">
        <v>1028</v>
      </c>
      <c r="G2452" s="10">
        <v>1</v>
      </c>
      <c r="H2452" s="10">
        <v>14959</v>
      </c>
      <c r="I2452" s="11">
        <f t="shared" si="38"/>
        <v>14959</v>
      </c>
    </row>
    <row r="2453" spans="1:9" x14ac:dyDescent="0.25">
      <c r="A2453" s="1">
        <v>20</v>
      </c>
      <c r="B2453" t="s">
        <v>689</v>
      </c>
      <c r="C2453" t="s">
        <v>107</v>
      </c>
      <c r="D2453" t="s">
        <v>46</v>
      </c>
      <c r="E2453" t="s">
        <v>1025</v>
      </c>
      <c r="F2453" t="s">
        <v>1028</v>
      </c>
      <c r="G2453" s="10">
        <v>12</v>
      </c>
      <c r="H2453" s="10">
        <v>199254.53</v>
      </c>
      <c r="I2453" s="11">
        <f t="shared" si="38"/>
        <v>16604.544166666667</v>
      </c>
    </row>
    <row r="2454" spans="1:9" x14ac:dyDescent="0.25">
      <c r="A2454" s="1">
        <v>20</v>
      </c>
      <c r="B2454" t="s">
        <v>860</v>
      </c>
      <c r="C2454" t="s">
        <v>107</v>
      </c>
      <c r="D2454" t="s">
        <v>46</v>
      </c>
      <c r="E2454" t="s">
        <v>1025</v>
      </c>
      <c r="F2454" t="s">
        <v>1028</v>
      </c>
      <c r="G2454" s="10">
        <v>2</v>
      </c>
      <c r="H2454" s="10">
        <v>37972</v>
      </c>
      <c r="I2454" s="11">
        <f t="shared" si="38"/>
        <v>18986</v>
      </c>
    </row>
    <row r="2455" spans="1:9" x14ac:dyDescent="0.25">
      <c r="A2455" s="1">
        <v>20</v>
      </c>
      <c r="B2455" t="s">
        <v>670</v>
      </c>
      <c r="C2455" t="s">
        <v>59</v>
      </c>
      <c r="D2455" t="s">
        <v>63</v>
      </c>
      <c r="E2455" t="s">
        <v>1025</v>
      </c>
      <c r="F2455" t="s">
        <v>1028</v>
      </c>
      <c r="G2455" s="10">
        <v>11</v>
      </c>
      <c r="H2455" s="10">
        <v>145590</v>
      </c>
      <c r="I2455" s="11">
        <f t="shared" si="38"/>
        <v>13235.454545454546</v>
      </c>
    </row>
    <row r="2456" spans="1:9" x14ac:dyDescent="0.25">
      <c r="A2456" s="1">
        <v>20</v>
      </c>
      <c r="B2456" t="s">
        <v>553</v>
      </c>
      <c r="C2456" t="s">
        <v>41</v>
      </c>
      <c r="D2456" t="s">
        <v>63</v>
      </c>
      <c r="E2456" t="s">
        <v>1025</v>
      </c>
      <c r="F2456" t="s">
        <v>1028</v>
      </c>
      <c r="G2456" s="10">
        <v>7</v>
      </c>
      <c r="H2456" s="10">
        <v>49011.021399999998</v>
      </c>
      <c r="I2456" s="11">
        <f t="shared" si="38"/>
        <v>7001.5744857142854</v>
      </c>
    </row>
    <row r="2457" spans="1:9" x14ac:dyDescent="0.25">
      <c r="A2457" s="1">
        <v>20</v>
      </c>
      <c r="B2457" t="s">
        <v>924</v>
      </c>
      <c r="C2457" t="s">
        <v>107</v>
      </c>
      <c r="D2457" t="s">
        <v>63</v>
      </c>
      <c r="E2457" t="s">
        <v>1025</v>
      </c>
      <c r="F2457" t="s">
        <v>1028</v>
      </c>
      <c r="G2457" s="10">
        <v>2</v>
      </c>
      <c r="H2457" s="10">
        <v>64399</v>
      </c>
      <c r="I2457" s="11">
        <f t="shared" si="38"/>
        <v>32199.5</v>
      </c>
    </row>
    <row r="2458" spans="1:9" x14ac:dyDescent="0.25">
      <c r="A2458" s="1">
        <v>20</v>
      </c>
      <c r="B2458" t="s">
        <v>852</v>
      </c>
      <c r="C2458" t="s">
        <v>107</v>
      </c>
      <c r="D2458" t="s">
        <v>63</v>
      </c>
      <c r="E2458" t="s">
        <v>1025</v>
      </c>
      <c r="F2458" t="s">
        <v>1028</v>
      </c>
      <c r="G2458" s="10">
        <v>5</v>
      </c>
      <c r="H2458" s="10">
        <v>215995.2</v>
      </c>
      <c r="I2458" s="11">
        <f t="shared" si="38"/>
        <v>43199.040000000001</v>
      </c>
    </row>
    <row r="2459" spans="1:9" x14ac:dyDescent="0.25">
      <c r="A2459" s="1">
        <v>20</v>
      </c>
      <c r="B2459" t="s">
        <v>839</v>
      </c>
      <c r="C2459" t="s">
        <v>107</v>
      </c>
      <c r="D2459" t="s">
        <v>63</v>
      </c>
      <c r="E2459" t="s">
        <v>1025</v>
      </c>
      <c r="F2459" t="s">
        <v>1028</v>
      </c>
      <c r="G2459" s="10">
        <v>10</v>
      </c>
      <c r="H2459" s="10">
        <v>141210.31</v>
      </c>
      <c r="I2459" s="11">
        <f t="shared" si="38"/>
        <v>14121.030999999999</v>
      </c>
    </row>
    <row r="2460" spans="1:9" x14ac:dyDescent="0.25">
      <c r="A2460" s="1">
        <v>20</v>
      </c>
      <c r="B2460" t="s">
        <v>692</v>
      </c>
      <c r="C2460" t="s">
        <v>107</v>
      </c>
      <c r="D2460" t="s">
        <v>63</v>
      </c>
      <c r="E2460" t="s">
        <v>1025</v>
      </c>
      <c r="F2460" t="s">
        <v>1028</v>
      </c>
      <c r="G2460" s="10">
        <v>11</v>
      </c>
      <c r="H2460" s="10">
        <v>205624.09</v>
      </c>
      <c r="I2460" s="11">
        <f t="shared" si="38"/>
        <v>18693.099090909091</v>
      </c>
    </row>
    <row r="2461" spans="1:9" x14ac:dyDescent="0.25">
      <c r="A2461" s="1">
        <v>20</v>
      </c>
      <c r="B2461" t="s">
        <v>695</v>
      </c>
      <c r="C2461" t="s">
        <v>24</v>
      </c>
      <c r="D2461" t="s">
        <v>63</v>
      </c>
      <c r="E2461" t="s">
        <v>1025</v>
      </c>
      <c r="F2461" t="s">
        <v>1028</v>
      </c>
      <c r="G2461" s="10">
        <v>7</v>
      </c>
      <c r="H2461" s="10">
        <v>131766.29999999999</v>
      </c>
      <c r="I2461" s="11">
        <f t="shared" si="38"/>
        <v>18823.757142857143</v>
      </c>
    </row>
    <row r="2462" spans="1:9" x14ac:dyDescent="0.25">
      <c r="A2462" s="1">
        <v>20</v>
      </c>
      <c r="B2462" t="s">
        <v>724</v>
      </c>
      <c r="C2462" t="s">
        <v>24</v>
      </c>
      <c r="D2462" t="s">
        <v>63</v>
      </c>
      <c r="E2462" t="s">
        <v>1025</v>
      </c>
      <c r="F2462" t="s">
        <v>1028</v>
      </c>
      <c r="H2462" s="10">
        <v>-27767.22</v>
      </c>
      <c r="I2462" s="11">
        <f t="shared" si="38"/>
        <v>0</v>
      </c>
    </row>
    <row r="2463" spans="1:9" x14ac:dyDescent="0.25">
      <c r="A2463" s="1">
        <v>20</v>
      </c>
      <c r="B2463" t="s">
        <v>696</v>
      </c>
      <c r="C2463" t="s">
        <v>24</v>
      </c>
      <c r="D2463" t="s">
        <v>63</v>
      </c>
      <c r="E2463" t="s">
        <v>1025</v>
      </c>
      <c r="F2463" t="s">
        <v>1028</v>
      </c>
      <c r="G2463" s="10">
        <v>15</v>
      </c>
      <c r="H2463" s="10">
        <v>417761.82</v>
      </c>
      <c r="I2463" s="11">
        <f t="shared" si="38"/>
        <v>27850.788</v>
      </c>
    </row>
    <row r="2464" spans="1:9" x14ac:dyDescent="0.25">
      <c r="A2464" s="1">
        <v>20</v>
      </c>
      <c r="B2464" t="s">
        <v>753</v>
      </c>
      <c r="C2464" t="s">
        <v>24</v>
      </c>
      <c r="D2464" t="s">
        <v>63</v>
      </c>
      <c r="E2464" t="s">
        <v>1025</v>
      </c>
      <c r="F2464" t="s">
        <v>1028</v>
      </c>
      <c r="G2464" s="10">
        <v>1</v>
      </c>
      <c r="H2464" s="10">
        <v>18248.55</v>
      </c>
      <c r="I2464" s="11">
        <f t="shared" si="38"/>
        <v>18248.55</v>
      </c>
    </row>
    <row r="2465" spans="1:9" x14ac:dyDescent="0.25">
      <c r="A2465" s="1">
        <v>20</v>
      </c>
      <c r="B2465" t="s">
        <v>617</v>
      </c>
      <c r="C2465" t="s">
        <v>41</v>
      </c>
      <c r="D2465" t="s">
        <v>42</v>
      </c>
      <c r="E2465" t="s">
        <v>1025</v>
      </c>
      <c r="F2465" t="s">
        <v>1028</v>
      </c>
      <c r="G2465" s="10">
        <v>3</v>
      </c>
      <c r="H2465" s="10">
        <v>45043.897799999999</v>
      </c>
      <c r="I2465" s="11">
        <f t="shared" si="38"/>
        <v>15014.632599999999</v>
      </c>
    </row>
    <row r="2466" spans="1:9" x14ac:dyDescent="0.25">
      <c r="A2466" s="1">
        <v>20</v>
      </c>
      <c r="B2466" t="s">
        <v>914</v>
      </c>
      <c r="C2466" t="s">
        <v>107</v>
      </c>
      <c r="D2466" t="s">
        <v>42</v>
      </c>
      <c r="E2466" t="s">
        <v>1025</v>
      </c>
      <c r="F2466" t="s">
        <v>1028</v>
      </c>
      <c r="G2466" s="10">
        <v>2</v>
      </c>
      <c r="H2466" s="10">
        <v>125998.08</v>
      </c>
      <c r="I2466" s="11">
        <f t="shared" si="38"/>
        <v>62999.040000000001</v>
      </c>
    </row>
    <row r="2467" spans="1:9" x14ac:dyDescent="0.25">
      <c r="A2467" s="1">
        <v>20</v>
      </c>
      <c r="B2467" t="s">
        <v>1023</v>
      </c>
      <c r="C2467" t="s">
        <v>107</v>
      </c>
      <c r="D2467" t="s">
        <v>42</v>
      </c>
      <c r="E2467" t="s">
        <v>1025</v>
      </c>
      <c r="F2467" t="s">
        <v>1028</v>
      </c>
      <c r="G2467" s="10">
        <v>1</v>
      </c>
      <c r="H2467" s="10">
        <v>18919</v>
      </c>
      <c r="I2467" s="11">
        <f t="shared" si="38"/>
        <v>18919</v>
      </c>
    </row>
    <row r="2468" spans="1:9" x14ac:dyDescent="0.25">
      <c r="A2468" s="1">
        <v>20</v>
      </c>
      <c r="B2468" t="s">
        <v>798</v>
      </c>
      <c r="C2468" t="s">
        <v>107</v>
      </c>
      <c r="D2468" t="s">
        <v>42</v>
      </c>
      <c r="E2468" t="s">
        <v>1025</v>
      </c>
      <c r="F2468" t="s">
        <v>1028</v>
      </c>
      <c r="G2468" s="10">
        <v>6</v>
      </c>
      <c r="H2468" s="10">
        <v>144474.12</v>
      </c>
      <c r="I2468" s="11">
        <f t="shared" si="38"/>
        <v>24079.02</v>
      </c>
    </row>
    <row r="2469" spans="1:9" x14ac:dyDescent="0.25">
      <c r="A2469" s="1">
        <v>20</v>
      </c>
      <c r="B2469" t="s">
        <v>694</v>
      </c>
      <c r="C2469" t="s">
        <v>24</v>
      </c>
      <c r="D2469" t="s">
        <v>42</v>
      </c>
      <c r="E2469" t="s">
        <v>1025</v>
      </c>
      <c r="F2469" t="s">
        <v>1028</v>
      </c>
      <c r="H2469" s="10">
        <v>-36425.22</v>
      </c>
      <c r="I2469" s="11">
        <f t="shared" si="38"/>
        <v>0</v>
      </c>
    </row>
    <row r="2470" spans="1:9" x14ac:dyDescent="0.25">
      <c r="A2470" s="1">
        <v>20</v>
      </c>
      <c r="B2470" t="s">
        <v>932</v>
      </c>
      <c r="C2470" t="s">
        <v>107</v>
      </c>
      <c r="D2470" t="s">
        <v>192</v>
      </c>
      <c r="E2470" t="s">
        <v>1025</v>
      </c>
      <c r="F2470" t="s">
        <v>1028</v>
      </c>
      <c r="G2470" s="10">
        <v>5</v>
      </c>
      <c r="H2470" s="10">
        <v>109821.06779999999</v>
      </c>
      <c r="I2470" s="11">
        <f t="shared" si="38"/>
        <v>21964.213559999997</v>
      </c>
    </row>
    <row r="2471" spans="1:9" x14ac:dyDescent="0.25">
      <c r="A2471" s="1">
        <v>20</v>
      </c>
      <c r="B2471" t="s">
        <v>838</v>
      </c>
      <c r="C2471" t="s">
        <v>107</v>
      </c>
      <c r="D2471" t="s">
        <v>192</v>
      </c>
      <c r="E2471" t="s">
        <v>1025</v>
      </c>
      <c r="F2471" t="s">
        <v>1028</v>
      </c>
      <c r="G2471" s="10">
        <v>1</v>
      </c>
      <c r="H2471" s="10">
        <v>27500</v>
      </c>
      <c r="I2471" s="11">
        <f t="shared" si="38"/>
        <v>27500</v>
      </c>
    </row>
    <row r="2472" spans="1:9" x14ac:dyDescent="0.25">
      <c r="A2472" s="1">
        <v>20</v>
      </c>
      <c r="B2472" t="s">
        <v>732</v>
      </c>
      <c r="C2472" t="s">
        <v>24</v>
      </c>
      <c r="D2472" t="s">
        <v>192</v>
      </c>
      <c r="E2472" t="s">
        <v>1025</v>
      </c>
      <c r="F2472" t="s">
        <v>1028</v>
      </c>
      <c r="G2472" s="10">
        <v>2</v>
      </c>
      <c r="H2472" s="10">
        <v>62398</v>
      </c>
      <c r="I2472" s="11">
        <f t="shared" si="38"/>
        <v>31199</v>
      </c>
    </row>
    <row r="2473" spans="1:9" x14ac:dyDescent="0.25">
      <c r="A2473" s="1">
        <v>20</v>
      </c>
      <c r="B2473" t="s">
        <v>701</v>
      </c>
      <c r="C2473" t="s">
        <v>59</v>
      </c>
      <c r="D2473" t="s">
        <v>9</v>
      </c>
      <c r="E2473" t="s">
        <v>1511</v>
      </c>
      <c r="F2473" t="s">
        <v>15</v>
      </c>
      <c r="G2473" s="10">
        <v>196</v>
      </c>
      <c r="H2473" s="10">
        <v>480370.7328</v>
      </c>
      <c r="I2473" s="11">
        <f t="shared" si="38"/>
        <v>2450.8710857142855</v>
      </c>
    </row>
    <row r="2474" spans="1:9" x14ac:dyDescent="0.25">
      <c r="A2474" s="1">
        <v>20</v>
      </c>
      <c r="B2474" t="s">
        <v>661</v>
      </c>
      <c r="C2474" t="s">
        <v>59</v>
      </c>
      <c r="D2474" t="s">
        <v>12</v>
      </c>
      <c r="E2474" t="s">
        <v>1511</v>
      </c>
      <c r="F2474" t="s">
        <v>10</v>
      </c>
      <c r="G2474" s="10">
        <v>37</v>
      </c>
      <c r="H2474" s="10">
        <v>147047</v>
      </c>
      <c r="I2474" s="11">
        <f t="shared" si="38"/>
        <v>3974.2432432432433</v>
      </c>
    </row>
    <row r="2475" spans="1:9" x14ac:dyDescent="0.25">
      <c r="A2475" s="1">
        <v>20</v>
      </c>
      <c r="B2475" t="s">
        <v>779</v>
      </c>
      <c r="C2475" t="s">
        <v>59</v>
      </c>
      <c r="D2475" t="s">
        <v>7</v>
      </c>
      <c r="E2475" t="s">
        <v>1025</v>
      </c>
      <c r="F2475" t="s">
        <v>1028</v>
      </c>
      <c r="G2475" s="10">
        <v>14</v>
      </c>
      <c r="H2475" s="10">
        <v>100637</v>
      </c>
      <c r="I2475" s="11">
        <f t="shared" si="38"/>
        <v>7188.3571428571431</v>
      </c>
    </row>
    <row r="2476" spans="1:9" x14ac:dyDescent="0.25">
      <c r="A2476" s="1">
        <v>20</v>
      </c>
      <c r="B2476" t="s">
        <v>656</v>
      </c>
      <c r="C2476" t="s">
        <v>59</v>
      </c>
      <c r="D2476" t="s">
        <v>7</v>
      </c>
      <c r="E2476" t="s">
        <v>1025</v>
      </c>
      <c r="F2476" t="s">
        <v>1028</v>
      </c>
      <c r="G2476" s="10">
        <v>21</v>
      </c>
      <c r="H2476" s="10">
        <v>164868.2029</v>
      </c>
      <c r="I2476" s="11">
        <f t="shared" si="38"/>
        <v>7850.8668047619049</v>
      </c>
    </row>
    <row r="2477" spans="1:9" x14ac:dyDescent="0.25">
      <c r="A2477" s="1">
        <v>20</v>
      </c>
      <c r="B2477" t="s">
        <v>712</v>
      </c>
      <c r="C2477" t="s">
        <v>59</v>
      </c>
      <c r="D2477" t="s">
        <v>46</v>
      </c>
      <c r="E2477" t="s">
        <v>1025</v>
      </c>
      <c r="F2477" t="s">
        <v>1028</v>
      </c>
      <c r="G2477" s="10">
        <v>5</v>
      </c>
      <c r="H2477" s="10">
        <v>40495</v>
      </c>
      <c r="I2477" s="11">
        <f t="shared" si="38"/>
        <v>8099</v>
      </c>
    </row>
    <row r="2478" spans="1:9" x14ac:dyDescent="0.25">
      <c r="A2478" s="1">
        <v>20</v>
      </c>
      <c r="B2478" t="s">
        <v>794</v>
      </c>
      <c r="C2478" t="s">
        <v>59</v>
      </c>
      <c r="D2478" t="s">
        <v>63</v>
      </c>
      <c r="E2478" t="s">
        <v>1025</v>
      </c>
      <c r="F2478" t="s">
        <v>1028</v>
      </c>
      <c r="G2478" s="10">
        <v>4</v>
      </c>
      <c r="H2478" s="10">
        <v>35996</v>
      </c>
      <c r="I2478" s="11">
        <f t="shared" si="38"/>
        <v>8999</v>
      </c>
    </row>
    <row r="2479" spans="1:9" x14ac:dyDescent="0.25">
      <c r="A2479" s="1">
        <v>20</v>
      </c>
      <c r="B2479" t="s">
        <v>717</v>
      </c>
      <c r="C2479" t="s">
        <v>59</v>
      </c>
      <c r="D2479" t="s">
        <v>63</v>
      </c>
      <c r="E2479" t="s">
        <v>1025</v>
      </c>
      <c r="F2479" t="s">
        <v>1028</v>
      </c>
      <c r="G2479" s="10">
        <v>8</v>
      </c>
      <c r="H2479" s="10">
        <v>71974</v>
      </c>
      <c r="I2479" s="11">
        <f t="shared" si="38"/>
        <v>8996.75</v>
      </c>
    </row>
    <row r="2480" spans="1:9" x14ac:dyDescent="0.25">
      <c r="A2480" s="1">
        <v>20</v>
      </c>
      <c r="B2480" t="s">
        <v>1014</v>
      </c>
      <c r="C2480" t="s">
        <v>361</v>
      </c>
      <c r="D2480" t="s">
        <v>12</v>
      </c>
      <c r="E2480" t="s">
        <v>1511</v>
      </c>
      <c r="F2480" t="s">
        <v>10</v>
      </c>
      <c r="G2480" s="10">
        <v>2</v>
      </c>
      <c r="H2480" s="10">
        <v>10118</v>
      </c>
      <c r="I2480" s="11">
        <f t="shared" si="38"/>
        <v>5059</v>
      </c>
    </row>
    <row r="2481" spans="1:9" x14ac:dyDescent="0.25">
      <c r="A2481" s="1">
        <v>20</v>
      </c>
      <c r="B2481" t="s">
        <v>1512</v>
      </c>
      <c r="C2481" t="s">
        <v>41</v>
      </c>
      <c r="D2481" t="s">
        <v>25</v>
      </c>
      <c r="E2481" t="s">
        <v>1511</v>
      </c>
      <c r="F2481" t="s">
        <v>15</v>
      </c>
      <c r="G2481" s="10">
        <v>7</v>
      </c>
      <c r="H2481" s="10">
        <v>14257.135</v>
      </c>
      <c r="I2481" s="11">
        <f t="shared" si="38"/>
        <v>2036.7335714285714</v>
      </c>
    </row>
    <row r="2482" spans="1:9" x14ac:dyDescent="0.25">
      <c r="A2482" s="1">
        <v>20</v>
      </c>
      <c r="B2482" t="s">
        <v>1017</v>
      </c>
      <c r="C2482" t="s">
        <v>41</v>
      </c>
      <c r="D2482" t="s">
        <v>1003</v>
      </c>
      <c r="E2482" t="s">
        <v>1003</v>
      </c>
      <c r="F2482" t="s">
        <v>1765</v>
      </c>
      <c r="G2482" s="10">
        <v>1</v>
      </c>
      <c r="H2482" s="10">
        <v>1000</v>
      </c>
      <c r="I2482" s="11">
        <f t="shared" si="38"/>
        <v>1000</v>
      </c>
    </row>
    <row r="2483" spans="1:9" x14ac:dyDescent="0.25">
      <c r="A2483" s="1">
        <v>20</v>
      </c>
      <c r="B2483" t="s">
        <v>237</v>
      </c>
      <c r="C2483" t="s">
        <v>41</v>
      </c>
      <c r="D2483" t="s">
        <v>9</v>
      </c>
      <c r="E2483" t="s">
        <v>1511</v>
      </c>
      <c r="F2483" t="s">
        <v>15</v>
      </c>
      <c r="G2483" s="10">
        <v>1</v>
      </c>
      <c r="H2483" s="10">
        <v>500</v>
      </c>
      <c r="I2483" s="11">
        <f t="shared" si="38"/>
        <v>500</v>
      </c>
    </row>
    <row r="2484" spans="1:9" x14ac:dyDescent="0.25">
      <c r="A2484" s="1">
        <v>20</v>
      </c>
      <c r="B2484" t="s">
        <v>1407</v>
      </c>
      <c r="C2484" t="s">
        <v>41</v>
      </c>
      <c r="D2484" t="s">
        <v>9</v>
      </c>
      <c r="E2484" t="s">
        <v>1511</v>
      </c>
      <c r="F2484" t="s">
        <v>15</v>
      </c>
      <c r="H2484" s="10">
        <v>-3533</v>
      </c>
      <c r="I2484" s="11">
        <f t="shared" si="38"/>
        <v>0</v>
      </c>
    </row>
    <row r="2485" spans="1:9" x14ac:dyDescent="0.25">
      <c r="A2485" s="1">
        <v>20</v>
      </c>
      <c r="B2485" t="s">
        <v>477</v>
      </c>
      <c r="C2485" t="s">
        <v>41</v>
      </c>
      <c r="D2485" t="s">
        <v>1003</v>
      </c>
      <c r="E2485" t="s">
        <v>1003</v>
      </c>
      <c r="F2485" t="s">
        <v>1765</v>
      </c>
      <c r="H2485" s="10">
        <v>-41144.097900000001</v>
      </c>
      <c r="I2485" s="11">
        <f t="shared" si="38"/>
        <v>0</v>
      </c>
    </row>
    <row r="2486" spans="1:9" x14ac:dyDescent="0.25">
      <c r="A2486" s="1">
        <v>20</v>
      </c>
      <c r="B2486" t="s">
        <v>408</v>
      </c>
      <c r="C2486" t="s">
        <v>41</v>
      </c>
      <c r="D2486" t="s">
        <v>9</v>
      </c>
      <c r="E2486" t="s">
        <v>1511</v>
      </c>
      <c r="F2486" t="s">
        <v>15</v>
      </c>
      <c r="G2486" s="10">
        <v>109</v>
      </c>
      <c r="H2486" s="10">
        <v>274235.14300000004</v>
      </c>
      <c r="I2486" s="11">
        <f t="shared" si="38"/>
        <v>2515.9187431192663</v>
      </c>
    </row>
    <row r="2487" spans="1:9" x14ac:dyDescent="0.25">
      <c r="A2487" s="1">
        <v>20</v>
      </c>
      <c r="B2487" t="s">
        <v>1019</v>
      </c>
      <c r="C2487" t="s">
        <v>41</v>
      </c>
      <c r="D2487" t="s">
        <v>9</v>
      </c>
      <c r="E2487" t="s">
        <v>1025</v>
      </c>
      <c r="F2487" t="s">
        <v>15</v>
      </c>
      <c r="H2487" s="10">
        <v>-4928</v>
      </c>
      <c r="I2487" s="11">
        <f t="shared" si="38"/>
        <v>0</v>
      </c>
    </row>
    <row r="2488" spans="1:9" x14ac:dyDescent="0.25">
      <c r="A2488" s="1">
        <v>20</v>
      </c>
      <c r="B2488" t="s">
        <v>112</v>
      </c>
      <c r="C2488" t="s">
        <v>41</v>
      </c>
      <c r="D2488" t="s">
        <v>9</v>
      </c>
      <c r="E2488" t="s">
        <v>1025</v>
      </c>
      <c r="F2488" t="s">
        <v>10</v>
      </c>
      <c r="G2488" s="10">
        <v>48</v>
      </c>
      <c r="H2488" s="10">
        <v>175619.03</v>
      </c>
      <c r="I2488" s="11">
        <f t="shared" si="38"/>
        <v>3658.7297916666666</v>
      </c>
    </row>
    <row r="2489" spans="1:9" x14ac:dyDescent="0.25">
      <c r="A2489" s="1">
        <v>20</v>
      </c>
      <c r="B2489" t="s">
        <v>158</v>
      </c>
      <c r="C2489" t="s">
        <v>41</v>
      </c>
      <c r="D2489" t="s">
        <v>12</v>
      </c>
      <c r="E2489" t="s">
        <v>1511</v>
      </c>
      <c r="F2489" t="s">
        <v>10</v>
      </c>
      <c r="G2489" s="10">
        <v>5</v>
      </c>
      <c r="H2489" s="10">
        <v>9156.7763000000014</v>
      </c>
      <c r="I2489" s="11">
        <f t="shared" si="38"/>
        <v>1831.3552600000003</v>
      </c>
    </row>
    <row r="2490" spans="1:9" x14ac:dyDescent="0.25">
      <c r="A2490" s="1">
        <v>20</v>
      </c>
      <c r="B2490" t="s">
        <v>407</v>
      </c>
      <c r="C2490" t="s">
        <v>41</v>
      </c>
      <c r="D2490" t="s">
        <v>12</v>
      </c>
      <c r="E2490" t="s">
        <v>1025</v>
      </c>
      <c r="F2490" t="s">
        <v>10</v>
      </c>
      <c r="G2490" s="10">
        <v>10</v>
      </c>
      <c r="H2490" s="10">
        <v>5000</v>
      </c>
      <c r="I2490" s="11">
        <f t="shared" si="38"/>
        <v>500</v>
      </c>
    </row>
    <row r="2491" spans="1:9" x14ac:dyDescent="0.25">
      <c r="A2491" s="1">
        <v>20</v>
      </c>
      <c r="B2491" t="s">
        <v>1534</v>
      </c>
      <c r="C2491" t="s">
        <v>41</v>
      </c>
      <c r="D2491" t="s">
        <v>7</v>
      </c>
      <c r="E2491" t="s">
        <v>1511</v>
      </c>
      <c r="F2491" t="s">
        <v>10</v>
      </c>
      <c r="G2491" s="10">
        <v>2</v>
      </c>
      <c r="H2491" s="10">
        <v>1000</v>
      </c>
      <c r="I2491" s="11">
        <f t="shared" si="38"/>
        <v>500</v>
      </c>
    </row>
    <row r="2492" spans="1:9" x14ac:dyDescent="0.25">
      <c r="A2492" s="1">
        <v>20</v>
      </c>
      <c r="B2492" t="s">
        <v>1020</v>
      </c>
      <c r="C2492" t="s">
        <v>41</v>
      </c>
      <c r="D2492" t="s">
        <v>1003</v>
      </c>
      <c r="E2492" t="s">
        <v>1003</v>
      </c>
      <c r="F2492" t="s">
        <v>1765</v>
      </c>
      <c r="G2492" s="10">
        <v>1</v>
      </c>
      <c r="H2492" s="10">
        <v>500</v>
      </c>
      <c r="I2492" s="11">
        <f t="shared" si="38"/>
        <v>500</v>
      </c>
    </row>
    <row r="2493" spans="1:9" x14ac:dyDescent="0.25">
      <c r="A2493" s="1">
        <v>20</v>
      </c>
      <c r="B2493" t="s">
        <v>190</v>
      </c>
      <c r="C2493" t="s">
        <v>41</v>
      </c>
      <c r="D2493" t="s">
        <v>7</v>
      </c>
      <c r="E2493" t="s">
        <v>1025</v>
      </c>
      <c r="F2493" t="s">
        <v>10</v>
      </c>
      <c r="G2493" s="10">
        <v>2</v>
      </c>
      <c r="H2493" s="10">
        <v>1000</v>
      </c>
      <c r="I2493" s="11">
        <f t="shared" si="38"/>
        <v>500</v>
      </c>
    </row>
    <row r="2494" spans="1:9" x14ac:dyDescent="0.25">
      <c r="A2494" s="1">
        <v>20</v>
      </c>
      <c r="B2494" t="s">
        <v>504</v>
      </c>
      <c r="C2494" t="s">
        <v>41</v>
      </c>
      <c r="D2494" t="s">
        <v>7</v>
      </c>
      <c r="E2494" t="s">
        <v>1025</v>
      </c>
      <c r="F2494" t="s">
        <v>10</v>
      </c>
      <c r="G2494" s="10">
        <v>2</v>
      </c>
      <c r="H2494" s="10">
        <v>1000</v>
      </c>
      <c r="I2494" s="11">
        <f t="shared" si="38"/>
        <v>500</v>
      </c>
    </row>
    <row r="2495" spans="1:9" x14ac:dyDescent="0.25">
      <c r="A2495" s="1">
        <v>20</v>
      </c>
      <c r="B2495" t="s">
        <v>473</v>
      </c>
      <c r="C2495" t="s">
        <v>41</v>
      </c>
      <c r="D2495" t="s">
        <v>7</v>
      </c>
      <c r="E2495" t="s">
        <v>1025</v>
      </c>
      <c r="F2495" t="s">
        <v>1028</v>
      </c>
      <c r="G2495" s="10">
        <v>3</v>
      </c>
      <c r="H2495" s="10">
        <v>1500</v>
      </c>
      <c r="I2495" s="11">
        <f t="shared" si="38"/>
        <v>500</v>
      </c>
    </row>
    <row r="2496" spans="1:9" x14ac:dyDescent="0.25">
      <c r="A2496" s="1">
        <v>20</v>
      </c>
      <c r="B2496" t="s">
        <v>409</v>
      </c>
      <c r="C2496" t="s">
        <v>41</v>
      </c>
      <c r="D2496" t="s">
        <v>7</v>
      </c>
      <c r="E2496" t="s">
        <v>1025</v>
      </c>
      <c r="F2496" t="s">
        <v>1028</v>
      </c>
      <c r="G2496" s="10">
        <v>1</v>
      </c>
      <c r="H2496" s="10">
        <v>-15298</v>
      </c>
      <c r="I2496" s="11">
        <f t="shared" si="38"/>
        <v>-15298</v>
      </c>
    </row>
    <row r="2497" spans="1:9" x14ac:dyDescent="0.25">
      <c r="A2497" s="1">
        <v>20</v>
      </c>
      <c r="B2497" t="s">
        <v>410</v>
      </c>
      <c r="C2497" t="s">
        <v>41</v>
      </c>
      <c r="D2497" t="s">
        <v>63</v>
      </c>
      <c r="E2497" t="s">
        <v>1025</v>
      </c>
      <c r="F2497" t="s">
        <v>1028</v>
      </c>
      <c r="G2497" s="10">
        <v>1</v>
      </c>
      <c r="H2497" s="10">
        <v>500</v>
      </c>
      <c r="I2497" s="11">
        <f t="shared" si="38"/>
        <v>500</v>
      </c>
    </row>
    <row r="2498" spans="1:9" x14ac:dyDescent="0.25">
      <c r="A2498" s="1">
        <v>20</v>
      </c>
      <c r="B2498" t="s">
        <v>1102</v>
      </c>
      <c r="C2498" t="s">
        <v>24</v>
      </c>
      <c r="D2498" t="s">
        <v>63</v>
      </c>
      <c r="E2498" t="s">
        <v>1025</v>
      </c>
      <c r="F2498" t="s">
        <v>1028</v>
      </c>
      <c r="G2498" s="10">
        <v>4</v>
      </c>
      <c r="H2498" s="10">
        <v>141116.64000000001</v>
      </c>
      <c r="I2498" s="11">
        <f t="shared" si="38"/>
        <v>35279.160000000003</v>
      </c>
    </row>
    <row r="2499" spans="1:9" x14ac:dyDescent="0.25">
      <c r="A2499" s="1">
        <v>20</v>
      </c>
      <c r="B2499" t="s">
        <v>679</v>
      </c>
      <c r="C2499" t="s">
        <v>24</v>
      </c>
      <c r="D2499" t="s">
        <v>63</v>
      </c>
      <c r="E2499" t="s">
        <v>1025</v>
      </c>
      <c r="F2499" t="s">
        <v>1028</v>
      </c>
      <c r="G2499" s="10">
        <v>1</v>
      </c>
      <c r="H2499" s="10">
        <v>50699.22</v>
      </c>
      <c r="I2499" s="11">
        <f t="shared" ref="I2499:I2562" si="39">IFERROR(H2499/G2499,0)</f>
        <v>50699.22</v>
      </c>
    </row>
    <row r="2500" spans="1:9" x14ac:dyDescent="0.25">
      <c r="A2500" s="1">
        <v>20</v>
      </c>
      <c r="B2500" t="s">
        <v>1124</v>
      </c>
      <c r="C2500" t="s">
        <v>24</v>
      </c>
      <c r="D2500" t="s">
        <v>42</v>
      </c>
      <c r="E2500" t="s">
        <v>1025</v>
      </c>
      <c r="F2500" t="s">
        <v>1028</v>
      </c>
      <c r="G2500" s="10">
        <v>2</v>
      </c>
      <c r="H2500" s="10">
        <v>111899.22</v>
      </c>
      <c r="I2500" s="11">
        <f t="shared" si="39"/>
        <v>55949.61</v>
      </c>
    </row>
    <row r="2501" spans="1:9" x14ac:dyDescent="0.25">
      <c r="A2501" s="1">
        <v>20</v>
      </c>
      <c r="B2501" t="s">
        <v>1599</v>
      </c>
      <c r="C2501" t="s">
        <v>6</v>
      </c>
      <c r="D2501" t="s">
        <v>7</v>
      </c>
      <c r="E2501" t="s">
        <v>1025</v>
      </c>
      <c r="F2501" t="s">
        <v>1028</v>
      </c>
      <c r="G2501" s="10">
        <v>1</v>
      </c>
      <c r="H2501" s="10">
        <v>17077</v>
      </c>
      <c r="I2501" s="11">
        <f t="shared" si="39"/>
        <v>17077</v>
      </c>
    </row>
    <row r="2502" spans="1:9" x14ac:dyDescent="0.25">
      <c r="A2502" s="1">
        <v>20</v>
      </c>
      <c r="B2502" t="s">
        <v>1591</v>
      </c>
      <c r="C2502" t="s">
        <v>6</v>
      </c>
      <c r="D2502" t="s">
        <v>38</v>
      </c>
      <c r="E2502" t="s">
        <v>1025</v>
      </c>
      <c r="F2502" t="s">
        <v>1028</v>
      </c>
      <c r="G2502" s="10">
        <v>1</v>
      </c>
      <c r="H2502" s="10">
        <v>29817</v>
      </c>
      <c r="I2502" s="11">
        <f t="shared" si="39"/>
        <v>29817</v>
      </c>
    </row>
    <row r="2503" spans="1:9" x14ac:dyDescent="0.25">
      <c r="A2503" s="1">
        <v>20</v>
      </c>
      <c r="B2503" t="s">
        <v>1608</v>
      </c>
      <c r="C2503" t="s">
        <v>6</v>
      </c>
      <c r="D2503" t="s">
        <v>46</v>
      </c>
      <c r="E2503" t="s">
        <v>1025</v>
      </c>
      <c r="F2503" t="s">
        <v>1028</v>
      </c>
      <c r="G2503" s="10">
        <v>1</v>
      </c>
      <c r="H2503" s="10">
        <v>20330</v>
      </c>
      <c r="I2503" s="11">
        <f t="shared" si="39"/>
        <v>20330</v>
      </c>
    </row>
    <row r="2504" spans="1:9" x14ac:dyDescent="0.25">
      <c r="A2504" s="1">
        <v>20</v>
      </c>
      <c r="B2504" t="s">
        <v>1584</v>
      </c>
      <c r="C2504" t="s">
        <v>6</v>
      </c>
      <c r="D2504" t="s">
        <v>63</v>
      </c>
      <c r="E2504" t="s">
        <v>1025</v>
      </c>
      <c r="F2504" t="s">
        <v>1028</v>
      </c>
      <c r="G2504" s="10">
        <v>2</v>
      </c>
      <c r="H2504" s="10">
        <v>52000</v>
      </c>
      <c r="I2504" s="11">
        <f t="shared" si="39"/>
        <v>26000</v>
      </c>
    </row>
    <row r="2505" spans="1:9" x14ac:dyDescent="0.25">
      <c r="A2505" s="1">
        <v>20</v>
      </c>
      <c r="B2505" t="s">
        <v>1536</v>
      </c>
      <c r="C2505" t="s">
        <v>6</v>
      </c>
      <c r="D2505" t="s">
        <v>63</v>
      </c>
      <c r="E2505" t="s">
        <v>1025</v>
      </c>
      <c r="F2505" t="s">
        <v>1028</v>
      </c>
      <c r="G2505" s="10">
        <v>1</v>
      </c>
      <c r="H2505" s="10">
        <v>25500</v>
      </c>
      <c r="I2505" s="11">
        <f t="shared" si="39"/>
        <v>25500</v>
      </c>
    </row>
    <row r="2506" spans="1:9" x14ac:dyDescent="0.25">
      <c r="A2506" s="1">
        <v>20</v>
      </c>
      <c r="B2506" t="s">
        <v>1609</v>
      </c>
      <c r="C2506" t="s">
        <v>6</v>
      </c>
      <c r="D2506" t="s">
        <v>42</v>
      </c>
      <c r="E2506" t="s">
        <v>1025</v>
      </c>
      <c r="F2506" t="s">
        <v>1028</v>
      </c>
      <c r="G2506" s="10">
        <v>1</v>
      </c>
      <c r="H2506" s="10">
        <v>52700</v>
      </c>
      <c r="I2506" s="11">
        <f t="shared" si="39"/>
        <v>52700</v>
      </c>
    </row>
    <row r="2507" spans="1:9" x14ac:dyDescent="0.25">
      <c r="A2507" s="1">
        <v>20</v>
      </c>
      <c r="B2507" t="s">
        <v>1610</v>
      </c>
      <c r="C2507" t="s">
        <v>6</v>
      </c>
      <c r="D2507" t="s">
        <v>42</v>
      </c>
      <c r="E2507" t="s">
        <v>1025</v>
      </c>
      <c r="F2507" t="s">
        <v>1028</v>
      </c>
      <c r="G2507" s="10">
        <v>1</v>
      </c>
      <c r="H2507" s="10">
        <v>52223</v>
      </c>
      <c r="I2507" s="11">
        <f t="shared" si="39"/>
        <v>52223</v>
      </c>
    </row>
    <row r="2508" spans="1:9" x14ac:dyDescent="0.25">
      <c r="A2508" s="1">
        <v>20</v>
      </c>
      <c r="B2508" t="s">
        <v>1595</v>
      </c>
      <c r="C2508" t="s">
        <v>6</v>
      </c>
      <c r="D2508" t="s">
        <v>66</v>
      </c>
      <c r="E2508" t="s">
        <v>1025</v>
      </c>
      <c r="F2508" t="s">
        <v>15</v>
      </c>
      <c r="G2508" s="10">
        <v>1</v>
      </c>
      <c r="H2508" s="10">
        <v>5638</v>
      </c>
      <c r="I2508" s="11">
        <f t="shared" si="39"/>
        <v>5638</v>
      </c>
    </row>
    <row r="2509" spans="1:9" x14ac:dyDescent="0.25">
      <c r="A2509" s="1">
        <v>20</v>
      </c>
      <c r="B2509" t="s">
        <v>1540</v>
      </c>
      <c r="C2509" t="s">
        <v>6</v>
      </c>
      <c r="D2509" t="s">
        <v>9</v>
      </c>
      <c r="E2509" t="s">
        <v>1025</v>
      </c>
      <c r="F2509" t="s">
        <v>10</v>
      </c>
      <c r="G2509" s="10">
        <v>5</v>
      </c>
      <c r="H2509" s="10">
        <v>45912</v>
      </c>
      <c r="I2509" s="11">
        <f t="shared" si="39"/>
        <v>9182.4</v>
      </c>
    </row>
    <row r="2510" spans="1:9" x14ac:dyDescent="0.25">
      <c r="A2510" s="1">
        <v>20</v>
      </c>
      <c r="B2510" t="s">
        <v>1515</v>
      </c>
      <c r="C2510" t="s">
        <v>6</v>
      </c>
      <c r="D2510" t="s">
        <v>9</v>
      </c>
      <c r="E2510" t="s">
        <v>1025</v>
      </c>
      <c r="F2510" t="s">
        <v>10</v>
      </c>
      <c r="G2510" s="10">
        <v>5</v>
      </c>
      <c r="H2510" s="10">
        <v>26642</v>
      </c>
      <c r="I2510" s="11">
        <f t="shared" si="39"/>
        <v>5328.4</v>
      </c>
    </row>
    <row r="2511" spans="1:9" x14ac:dyDescent="0.25">
      <c r="A2511" s="1">
        <v>20</v>
      </c>
      <c r="B2511" t="s">
        <v>1562</v>
      </c>
      <c r="C2511" t="s">
        <v>6</v>
      </c>
      <c r="D2511" t="s">
        <v>9</v>
      </c>
      <c r="E2511" t="s">
        <v>1025</v>
      </c>
      <c r="F2511" t="s">
        <v>15</v>
      </c>
      <c r="G2511" s="10">
        <v>2</v>
      </c>
      <c r="H2511" s="10">
        <v>10194</v>
      </c>
      <c r="I2511" s="11">
        <f t="shared" si="39"/>
        <v>5097</v>
      </c>
    </row>
    <row r="2512" spans="1:9" x14ac:dyDescent="0.25">
      <c r="A2512" s="1">
        <v>20</v>
      </c>
      <c r="B2512" t="s">
        <v>1541</v>
      </c>
      <c r="C2512" t="s">
        <v>6</v>
      </c>
      <c r="D2512" t="s">
        <v>9</v>
      </c>
      <c r="E2512" t="s">
        <v>1025</v>
      </c>
      <c r="F2512" t="s">
        <v>10</v>
      </c>
      <c r="G2512" s="10">
        <v>3</v>
      </c>
      <c r="H2512" s="10">
        <v>17616</v>
      </c>
      <c r="I2512" s="11">
        <f t="shared" si="39"/>
        <v>5872</v>
      </c>
    </row>
    <row r="2513" spans="1:9" x14ac:dyDescent="0.25">
      <c r="A2513" s="1">
        <v>20</v>
      </c>
      <c r="B2513" t="s">
        <v>1526</v>
      </c>
      <c r="C2513" t="s">
        <v>6</v>
      </c>
      <c r="D2513" t="s">
        <v>9</v>
      </c>
      <c r="E2513" t="s">
        <v>1025</v>
      </c>
      <c r="F2513" t="s">
        <v>10</v>
      </c>
      <c r="G2513" s="10">
        <v>15</v>
      </c>
      <c r="H2513" s="10">
        <v>93807</v>
      </c>
      <c r="I2513" s="11">
        <f t="shared" si="39"/>
        <v>6253.8</v>
      </c>
    </row>
    <row r="2514" spans="1:9" x14ac:dyDescent="0.25">
      <c r="A2514" s="1">
        <v>20</v>
      </c>
      <c r="B2514" t="s">
        <v>1517</v>
      </c>
      <c r="C2514" t="s">
        <v>6</v>
      </c>
      <c r="D2514" t="s">
        <v>7</v>
      </c>
      <c r="E2514" t="s">
        <v>1025</v>
      </c>
      <c r="F2514" t="s">
        <v>10</v>
      </c>
      <c r="G2514" s="10">
        <v>15</v>
      </c>
      <c r="H2514" s="10">
        <v>112475</v>
      </c>
      <c r="I2514" s="11">
        <f t="shared" si="39"/>
        <v>7498.333333333333</v>
      </c>
    </row>
    <row r="2515" spans="1:9" x14ac:dyDescent="0.25">
      <c r="A2515" s="1">
        <v>20</v>
      </c>
      <c r="B2515" t="s">
        <v>1543</v>
      </c>
      <c r="C2515" t="s">
        <v>6</v>
      </c>
      <c r="D2515" t="s">
        <v>7</v>
      </c>
      <c r="E2515" t="s">
        <v>1025</v>
      </c>
      <c r="F2515" t="s">
        <v>1028</v>
      </c>
      <c r="G2515" s="10">
        <v>8</v>
      </c>
      <c r="H2515" s="10">
        <v>75032</v>
      </c>
      <c r="I2515" s="11">
        <f t="shared" si="39"/>
        <v>9379</v>
      </c>
    </row>
    <row r="2516" spans="1:9" x14ac:dyDescent="0.25">
      <c r="A2516" s="1">
        <v>20</v>
      </c>
      <c r="B2516" t="s">
        <v>1518</v>
      </c>
      <c r="C2516" t="s">
        <v>6</v>
      </c>
      <c r="D2516" t="s">
        <v>7</v>
      </c>
      <c r="E2516" t="s">
        <v>1025</v>
      </c>
      <c r="F2516" t="s">
        <v>1028</v>
      </c>
      <c r="G2516" s="10">
        <v>1</v>
      </c>
      <c r="H2516" s="10">
        <v>9633</v>
      </c>
      <c r="I2516" s="11">
        <f t="shared" si="39"/>
        <v>9633</v>
      </c>
    </row>
    <row r="2517" spans="1:9" x14ac:dyDescent="0.25">
      <c r="A2517" s="1">
        <v>20</v>
      </c>
      <c r="B2517" t="s">
        <v>1546</v>
      </c>
      <c r="C2517" t="s">
        <v>6</v>
      </c>
      <c r="D2517" t="s">
        <v>7</v>
      </c>
      <c r="E2517" t="s">
        <v>1025</v>
      </c>
      <c r="F2517" t="s">
        <v>1028</v>
      </c>
      <c r="G2517" s="10">
        <v>1</v>
      </c>
      <c r="H2517" s="10">
        <v>12734</v>
      </c>
      <c r="I2517" s="11">
        <f t="shared" si="39"/>
        <v>12734</v>
      </c>
    </row>
    <row r="2518" spans="1:9" x14ac:dyDescent="0.25">
      <c r="A2518" s="1">
        <v>20</v>
      </c>
      <c r="B2518" t="s">
        <v>1604</v>
      </c>
      <c r="C2518" t="s">
        <v>6</v>
      </c>
      <c r="D2518" t="s">
        <v>7</v>
      </c>
      <c r="E2518" t="s">
        <v>1025</v>
      </c>
      <c r="F2518" t="s">
        <v>10</v>
      </c>
      <c r="G2518" s="10">
        <v>13</v>
      </c>
      <c r="H2518" s="10">
        <v>116063</v>
      </c>
      <c r="I2518" s="11">
        <f t="shared" si="39"/>
        <v>8927.9230769230762</v>
      </c>
    </row>
    <row r="2519" spans="1:9" x14ac:dyDescent="0.25">
      <c r="A2519" s="1">
        <v>20</v>
      </c>
      <c r="B2519" t="s">
        <v>1547</v>
      </c>
      <c r="C2519" t="s">
        <v>6</v>
      </c>
      <c r="D2519" t="s">
        <v>46</v>
      </c>
      <c r="E2519" t="s">
        <v>1025</v>
      </c>
      <c r="F2519" t="s">
        <v>1028</v>
      </c>
      <c r="G2519" s="10">
        <v>12</v>
      </c>
      <c r="H2519" s="10">
        <v>151168</v>
      </c>
      <c r="I2519" s="11">
        <f t="shared" si="39"/>
        <v>12597.333333333334</v>
      </c>
    </row>
    <row r="2520" spans="1:9" x14ac:dyDescent="0.25">
      <c r="A2520" s="1">
        <v>20</v>
      </c>
      <c r="B2520" t="s">
        <v>1548</v>
      </c>
      <c r="C2520" t="s">
        <v>6</v>
      </c>
      <c r="D2520" t="s">
        <v>46</v>
      </c>
      <c r="E2520" t="s">
        <v>1025</v>
      </c>
      <c r="F2520" t="s">
        <v>1028</v>
      </c>
      <c r="G2520" s="10">
        <v>1</v>
      </c>
      <c r="H2520" s="10">
        <v>13777</v>
      </c>
      <c r="I2520" s="11">
        <f t="shared" si="39"/>
        <v>13777</v>
      </c>
    </row>
    <row r="2521" spans="1:9" x14ac:dyDescent="0.25">
      <c r="A2521" s="1">
        <v>20</v>
      </c>
      <c r="B2521" t="s">
        <v>1605</v>
      </c>
      <c r="C2521" t="s">
        <v>6</v>
      </c>
      <c r="D2521" t="s">
        <v>46</v>
      </c>
      <c r="E2521" t="s">
        <v>1025</v>
      </c>
      <c r="F2521" t="s">
        <v>1028</v>
      </c>
      <c r="G2521" s="10">
        <v>1</v>
      </c>
      <c r="H2521" s="10">
        <v>17345</v>
      </c>
      <c r="I2521" s="11">
        <f t="shared" si="39"/>
        <v>17345</v>
      </c>
    </row>
    <row r="2522" spans="1:9" x14ac:dyDescent="0.25">
      <c r="A2522" s="1">
        <v>20</v>
      </c>
      <c r="B2522" t="s">
        <v>1592</v>
      </c>
      <c r="C2522" t="s">
        <v>6</v>
      </c>
      <c r="D2522" t="s">
        <v>63</v>
      </c>
      <c r="E2522" t="s">
        <v>1025</v>
      </c>
      <c r="F2522" t="s">
        <v>1028</v>
      </c>
      <c r="G2522" s="10">
        <v>1</v>
      </c>
      <c r="H2522" s="10">
        <v>17285</v>
      </c>
      <c r="I2522" s="11">
        <f t="shared" si="39"/>
        <v>17285</v>
      </c>
    </row>
    <row r="2523" spans="1:9" x14ac:dyDescent="0.25">
      <c r="A2523" s="1">
        <v>20</v>
      </c>
      <c r="B2523" t="s">
        <v>1593</v>
      </c>
      <c r="C2523" t="s">
        <v>6</v>
      </c>
      <c r="D2523" t="s">
        <v>63</v>
      </c>
      <c r="E2523" t="s">
        <v>1025</v>
      </c>
      <c r="F2523" t="s">
        <v>1028</v>
      </c>
      <c r="G2523" s="10">
        <v>1</v>
      </c>
      <c r="H2523" s="10">
        <v>18979</v>
      </c>
      <c r="I2523" s="11">
        <f t="shared" si="39"/>
        <v>18979</v>
      </c>
    </row>
    <row r="2524" spans="1:9" x14ac:dyDescent="0.25">
      <c r="A2524" s="1">
        <v>20</v>
      </c>
      <c r="B2524" t="s">
        <v>1596</v>
      </c>
      <c r="C2524" t="s">
        <v>6</v>
      </c>
      <c r="D2524" t="s">
        <v>68</v>
      </c>
      <c r="E2524" t="s">
        <v>1025</v>
      </c>
      <c r="F2524" t="s">
        <v>1028</v>
      </c>
      <c r="G2524" s="10">
        <v>1</v>
      </c>
      <c r="H2524" s="10">
        <v>15900</v>
      </c>
      <c r="I2524" s="11">
        <f t="shared" si="39"/>
        <v>15900</v>
      </c>
    </row>
    <row r="2525" spans="1:9" x14ac:dyDescent="0.25">
      <c r="A2525" s="1">
        <v>20</v>
      </c>
      <c r="B2525" t="s">
        <v>1589</v>
      </c>
      <c r="C2525" t="s">
        <v>6</v>
      </c>
      <c r="D2525" t="s">
        <v>42</v>
      </c>
      <c r="E2525" t="s">
        <v>1025</v>
      </c>
      <c r="F2525" t="s">
        <v>1028</v>
      </c>
      <c r="G2525" s="10">
        <v>2</v>
      </c>
      <c r="H2525" s="10">
        <v>53654</v>
      </c>
      <c r="I2525" s="11">
        <f t="shared" si="39"/>
        <v>26827</v>
      </c>
    </row>
    <row r="2526" spans="1:9" x14ac:dyDescent="0.25">
      <c r="A2526" s="1">
        <v>20</v>
      </c>
      <c r="B2526" t="s">
        <v>1578</v>
      </c>
      <c r="C2526" t="s">
        <v>6</v>
      </c>
      <c r="D2526" t="s">
        <v>44</v>
      </c>
      <c r="E2526" t="s">
        <v>1025</v>
      </c>
      <c r="F2526" t="s">
        <v>1028</v>
      </c>
      <c r="G2526" s="10">
        <v>1</v>
      </c>
      <c r="H2526" s="10">
        <v>44000</v>
      </c>
      <c r="I2526" s="11">
        <f t="shared" si="39"/>
        <v>44000</v>
      </c>
    </row>
    <row r="2527" spans="1:9" x14ac:dyDescent="0.25">
      <c r="A2527" s="1">
        <v>21</v>
      </c>
      <c r="B2527" t="s">
        <v>1508</v>
      </c>
      <c r="C2527" t="s">
        <v>59</v>
      </c>
      <c r="D2527" t="s">
        <v>63</v>
      </c>
      <c r="E2527" t="s">
        <v>1025</v>
      </c>
      <c r="F2527" t="s">
        <v>1028</v>
      </c>
      <c r="G2527" s="10">
        <v>16</v>
      </c>
      <c r="H2527" s="10">
        <v>174918.8</v>
      </c>
      <c r="I2527" s="11">
        <f t="shared" si="39"/>
        <v>10932.424999999999</v>
      </c>
    </row>
    <row r="2528" spans="1:9" x14ac:dyDescent="0.25">
      <c r="A2528" s="1">
        <v>21</v>
      </c>
      <c r="B2528" t="s">
        <v>1521</v>
      </c>
      <c r="C2528" t="s">
        <v>59</v>
      </c>
      <c r="D2528" t="s">
        <v>46</v>
      </c>
      <c r="E2528" t="s">
        <v>1025</v>
      </c>
      <c r="F2528" t="s">
        <v>1028</v>
      </c>
      <c r="G2528" s="10">
        <v>15</v>
      </c>
      <c r="H2528" s="10">
        <v>148984.08000000002</v>
      </c>
      <c r="I2528" s="11">
        <f t="shared" si="39"/>
        <v>9932.2720000000008</v>
      </c>
    </row>
    <row r="2529" spans="1:9" x14ac:dyDescent="0.25">
      <c r="A2529" s="1">
        <v>21</v>
      </c>
      <c r="B2529" t="s">
        <v>210</v>
      </c>
      <c r="C2529" t="s">
        <v>107</v>
      </c>
      <c r="D2529" t="s">
        <v>96</v>
      </c>
      <c r="E2529" t="s">
        <v>1511</v>
      </c>
      <c r="F2529" t="s">
        <v>10</v>
      </c>
      <c r="G2529" s="10">
        <v>1</v>
      </c>
      <c r="H2529" s="10">
        <v>3779</v>
      </c>
      <c r="I2529" s="11">
        <f t="shared" si="39"/>
        <v>3779</v>
      </c>
    </row>
    <row r="2530" spans="1:9" x14ac:dyDescent="0.25">
      <c r="A2530" s="1">
        <v>21</v>
      </c>
      <c r="B2530" t="s">
        <v>699</v>
      </c>
      <c r="C2530" t="s">
        <v>24</v>
      </c>
      <c r="D2530" t="s">
        <v>96</v>
      </c>
      <c r="E2530" t="s">
        <v>1511</v>
      </c>
      <c r="F2530" t="s">
        <v>10</v>
      </c>
      <c r="G2530" s="10">
        <v>2</v>
      </c>
      <c r="H2530" s="10">
        <v>7198</v>
      </c>
      <c r="I2530" s="11">
        <f t="shared" si="39"/>
        <v>3599</v>
      </c>
    </row>
    <row r="2531" spans="1:9" x14ac:dyDescent="0.25">
      <c r="A2531" s="1">
        <v>21</v>
      </c>
      <c r="B2531" t="s">
        <v>912</v>
      </c>
      <c r="C2531" t="s">
        <v>41</v>
      </c>
      <c r="D2531" t="s">
        <v>25</v>
      </c>
      <c r="E2531" t="s">
        <v>1025</v>
      </c>
      <c r="F2531" t="s">
        <v>15</v>
      </c>
      <c r="G2531" s="10">
        <v>56</v>
      </c>
      <c r="H2531" s="10">
        <v>123158</v>
      </c>
      <c r="I2531" s="11">
        <f t="shared" si="39"/>
        <v>2199.25</v>
      </c>
    </row>
    <row r="2532" spans="1:9" x14ac:dyDescent="0.25">
      <c r="A2532" s="1">
        <v>21</v>
      </c>
      <c r="B2532" t="s">
        <v>623</v>
      </c>
      <c r="C2532" t="s">
        <v>107</v>
      </c>
      <c r="D2532" t="s">
        <v>25</v>
      </c>
      <c r="E2532" t="s">
        <v>1511</v>
      </c>
      <c r="F2532" t="s">
        <v>15</v>
      </c>
      <c r="G2532" s="10">
        <v>2</v>
      </c>
      <c r="H2532" s="10">
        <v>7566</v>
      </c>
      <c r="I2532" s="11">
        <f t="shared" si="39"/>
        <v>3783</v>
      </c>
    </row>
    <row r="2533" spans="1:9" x14ac:dyDescent="0.25">
      <c r="A2533" s="1">
        <v>21</v>
      </c>
      <c r="B2533" t="s">
        <v>643</v>
      </c>
      <c r="C2533" t="s">
        <v>107</v>
      </c>
      <c r="D2533" t="s">
        <v>25</v>
      </c>
      <c r="E2533" t="s">
        <v>1511</v>
      </c>
      <c r="F2533" t="s">
        <v>15</v>
      </c>
      <c r="G2533" s="10">
        <v>1</v>
      </c>
      <c r="H2533" s="10">
        <v>3959</v>
      </c>
      <c r="I2533" s="11">
        <f t="shared" si="39"/>
        <v>3959</v>
      </c>
    </row>
    <row r="2534" spans="1:9" x14ac:dyDescent="0.25">
      <c r="A2534" s="1">
        <v>21</v>
      </c>
      <c r="B2534" t="s">
        <v>669</v>
      </c>
      <c r="C2534" t="s">
        <v>24</v>
      </c>
      <c r="D2534" t="s">
        <v>25</v>
      </c>
      <c r="E2534" t="s">
        <v>1025</v>
      </c>
      <c r="F2534" t="s">
        <v>15</v>
      </c>
      <c r="G2534" s="10">
        <v>3</v>
      </c>
      <c r="H2534" s="10">
        <v>15792</v>
      </c>
      <c r="I2534" s="11">
        <f t="shared" si="39"/>
        <v>5264</v>
      </c>
    </row>
    <row r="2535" spans="1:9" x14ac:dyDescent="0.25">
      <c r="A2535" s="1">
        <v>21</v>
      </c>
      <c r="B2535" t="s">
        <v>995</v>
      </c>
      <c r="C2535" t="s">
        <v>985</v>
      </c>
      <c r="D2535" t="s">
        <v>25</v>
      </c>
      <c r="E2535" t="s">
        <v>1511</v>
      </c>
      <c r="F2535" t="s">
        <v>15</v>
      </c>
      <c r="G2535" s="10">
        <v>49</v>
      </c>
      <c r="H2535" s="10">
        <v>86491</v>
      </c>
      <c r="I2535" s="11">
        <f t="shared" si="39"/>
        <v>1765.1224489795918</v>
      </c>
    </row>
    <row r="2536" spans="1:9" x14ac:dyDescent="0.25">
      <c r="A2536" s="1">
        <v>21</v>
      </c>
      <c r="B2536" t="s">
        <v>676</v>
      </c>
      <c r="C2536" t="s">
        <v>24</v>
      </c>
      <c r="D2536" t="s">
        <v>66</v>
      </c>
      <c r="E2536" t="s">
        <v>1025</v>
      </c>
      <c r="F2536" t="s">
        <v>15</v>
      </c>
      <c r="G2536" s="10">
        <v>4</v>
      </c>
      <c r="H2536" s="10">
        <v>24116</v>
      </c>
      <c r="I2536" s="11">
        <f t="shared" si="39"/>
        <v>6029</v>
      </c>
    </row>
    <row r="2537" spans="1:9" x14ac:dyDescent="0.25">
      <c r="A2537" s="1">
        <v>21</v>
      </c>
      <c r="B2537" t="s">
        <v>951</v>
      </c>
      <c r="C2537" t="s">
        <v>361</v>
      </c>
      <c r="D2537" t="s">
        <v>9</v>
      </c>
      <c r="E2537" t="s">
        <v>1511</v>
      </c>
      <c r="F2537" t="s">
        <v>15</v>
      </c>
      <c r="G2537" s="10">
        <v>8</v>
      </c>
      <c r="H2537" s="10">
        <v>27224.02</v>
      </c>
      <c r="I2537" s="11">
        <f t="shared" si="39"/>
        <v>3403.0025000000001</v>
      </c>
    </row>
    <row r="2538" spans="1:9" x14ac:dyDescent="0.25">
      <c r="A2538" s="1">
        <v>21</v>
      </c>
      <c r="B2538" t="s">
        <v>982</v>
      </c>
      <c r="C2538" t="s">
        <v>59</v>
      </c>
      <c r="D2538" t="s">
        <v>9</v>
      </c>
      <c r="E2538" t="s">
        <v>1025</v>
      </c>
      <c r="F2538" t="s">
        <v>15</v>
      </c>
      <c r="G2538" s="10">
        <v>162</v>
      </c>
      <c r="H2538" s="10">
        <v>588812.7949000001</v>
      </c>
      <c r="I2538" s="11">
        <f t="shared" si="39"/>
        <v>3634.6468820987661</v>
      </c>
    </row>
    <row r="2539" spans="1:9" x14ac:dyDescent="0.25">
      <c r="A2539" s="1">
        <v>21</v>
      </c>
      <c r="B2539" t="s">
        <v>680</v>
      </c>
      <c r="C2539" t="s">
        <v>59</v>
      </c>
      <c r="D2539" t="s">
        <v>9</v>
      </c>
      <c r="E2539" t="s">
        <v>1025</v>
      </c>
      <c r="F2539" t="s">
        <v>15</v>
      </c>
      <c r="G2539" s="10">
        <v>143</v>
      </c>
      <c r="H2539" s="10">
        <v>574154.57000000007</v>
      </c>
      <c r="I2539" s="11">
        <f t="shared" si="39"/>
        <v>4015.0669230769236</v>
      </c>
    </row>
    <row r="2540" spans="1:9" x14ac:dyDescent="0.25">
      <c r="A2540" s="1">
        <v>21</v>
      </c>
      <c r="B2540" t="s">
        <v>898</v>
      </c>
      <c r="C2540" t="s">
        <v>19</v>
      </c>
      <c r="D2540" t="s">
        <v>1003</v>
      </c>
      <c r="E2540" t="s">
        <v>1003</v>
      </c>
      <c r="F2540" t="s">
        <v>1765</v>
      </c>
      <c r="G2540" s="10">
        <v>4</v>
      </c>
      <c r="H2540" s="10">
        <v>3700</v>
      </c>
      <c r="I2540" s="11">
        <f t="shared" si="39"/>
        <v>925</v>
      </c>
    </row>
    <row r="2541" spans="1:9" x14ac:dyDescent="0.25">
      <c r="A2541" s="1">
        <v>21</v>
      </c>
      <c r="B2541" t="s">
        <v>579</v>
      </c>
      <c r="C2541" t="s">
        <v>41</v>
      </c>
      <c r="D2541" t="s">
        <v>9</v>
      </c>
      <c r="E2541" t="s">
        <v>1511</v>
      </c>
      <c r="F2541" t="s">
        <v>15</v>
      </c>
      <c r="G2541" s="10">
        <v>178</v>
      </c>
      <c r="H2541" s="10">
        <v>480384.35000000009</v>
      </c>
      <c r="I2541" s="11">
        <f t="shared" si="39"/>
        <v>2698.7884831460678</v>
      </c>
    </row>
    <row r="2542" spans="1:9" x14ac:dyDescent="0.25">
      <c r="A2542" s="1">
        <v>21</v>
      </c>
      <c r="B2542" t="s">
        <v>1606</v>
      </c>
      <c r="C2542" t="s">
        <v>41</v>
      </c>
      <c r="D2542" t="s">
        <v>9</v>
      </c>
      <c r="E2542" t="s">
        <v>1511</v>
      </c>
      <c r="F2542" t="s">
        <v>15</v>
      </c>
      <c r="G2542" s="10">
        <v>35</v>
      </c>
      <c r="H2542" s="10">
        <v>80652</v>
      </c>
      <c r="I2542" s="11">
        <f t="shared" si="39"/>
        <v>2304.3428571428572</v>
      </c>
    </row>
    <row r="2543" spans="1:9" x14ac:dyDescent="0.25">
      <c r="A2543" s="1">
        <v>21</v>
      </c>
      <c r="B2543" t="s">
        <v>859</v>
      </c>
      <c r="C2543" t="s">
        <v>41</v>
      </c>
      <c r="D2543" t="s">
        <v>9</v>
      </c>
      <c r="E2543" t="s">
        <v>1025</v>
      </c>
      <c r="F2543" t="s">
        <v>15</v>
      </c>
      <c r="G2543" s="10">
        <v>149</v>
      </c>
      <c r="H2543" s="10">
        <v>535199.35440000007</v>
      </c>
      <c r="I2543" s="11">
        <f t="shared" si="39"/>
        <v>3591.9419758389267</v>
      </c>
    </row>
    <row r="2544" spans="1:9" x14ac:dyDescent="0.25">
      <c r="A2544" s="1">
        <v>21</v>
      </c>
      <c r="B2544" t="s">
        <v>1607</v>
      </c>
      <c r="C2544" t="s">
        <v>41</v>
      </c>
      <c r="D2544" t="s">
        <v>9</v>
      </c>
      <c r="E2544" t="s">
        <v>1025</v>
      </c>
      <c r="F2544" t="s">
        <v>15</v>
      </c>
      <c r="G2544" s="10">
        <v>625</v>
      </c>
      <c r="H2544" s="10">
        <v>1917533</v>
      </c>
      <c r="I2544" s="11">
        <f t="shared" si="39"/>
        <v>3068.0527999999999</v>
      </c>
    </row>
    <row r="2545" spans="1:9" x14ac:dyDescent="0.25">
      <c r="A2545" s="1">
        <v>21</v>
      </c>
      <c r="B2545" t="s">
        <v>204</v>
      </c>
      <c r="C2545" t="s">
        <v>205</v>
      </c>
      <c r="D2545" t="s">
        <v>9</v>
      </c>
      <c r="E2545" t="s">
        <v>1511</v>
      </c>
      <c r="F2545" t="s">
        <v>15</v>
      </c>
      <c r="H2545" s="10">
        <v>-4649</v>
      </c>
      <c r="I2545" s="11">
        <f t="shared" si="39"/>
        <v>0</v>
      </c>
    </row>
    <row r="2546" spans="1:9" x14ac:dyDescent="0.25">
      <c r="A2546" s="1">
        <v>21</v>
      </c>
      <c r="B2546" t="s">
        <v>671</v>
      </c>
      <c r="C2546" t="s">
        <v>24</v>
      </c>
      <c r="D2546" t="s">
        <v>9</v>
      </c>
      <c r="E2546" t="s">
        <v>1025</v>
      </c>
      <c r="F2546" t="s">
        <v>10</v>
      </c>
      <c r="G2546" s="10">
        <v>82</v>
      </c>
      <c r="H2546" s="10">
        <v>545291.60000000009</v>
      </c>
      <c r="I2546" s="11">
        <f t="shared" si="39"/>
        <v>6649.8975609756108</v>
      </c>
    </row>
    <row r="2547" spans="1:9" x14ac:dyDescent="0.25">
      <c r="A2547" s="1">
        <v>21</v>
      </c>
      <c r="B2547" t="s">
        <v>168</v>
      </c>
      <c r="C2547" t="s">
        <v>107</v>
      </c>
      <c r="D2547" t="s">
        <v>9</v>
      </c>
      <c r="E2547" t="s">
        <v>1511</v>
      </c>
      <c r="F2547" t="s">
        <v>10</v>
      </c>
      <c r="G2547" s="10">
        <v>9</v>
      </c>
      <c r="H2547" s="10">
        <v>47295</v>
      </c>
      <c r="I2547" s="11">
        <f t="shared" si="39"/>
        <v>5255</v>
      </c>
    </row>
    <row r="2548" spans="1:9" x14ac:dyDescent="0.25">
      <c r="A2548" s="1">
        <v>21</v>
      </c>
      <c r="B2548" t="s">
        <v>273</v>
      </c>
      <c r="C2548" t="s">
        <v>107</v>
      </c>
      <c r="D2548" t="s">
        <v>9</v>
      </c>
      <c r="E2548" t="s">
        <v>1025</v>
      </c>
      <c r="F2548" t="s">
        <v>10</v>
      </c>
      <c r="G2548" s="10">
        <v>40</v>
      </c>
      <c r="H2548" s="10">
        <v>222917.8</v>
      </c>
      <c r="I2548" s="11">
        <f t="shared" si="39"/>
        <v>5572.9449999999997</v>
      </c>
    </row>
    <row r="2549" spans="1:9" x14ac:dyDescent="0.25">
      <c r="A2549" s="1">
        <v>21</v>
      </c>
      <c r="B2549" t="s">
        <v>225</v>
      </c>
      <c r="C2549" t="s">
        <v>107</v>
      </c>
      <c r="D2549" t="s">
        <v>9</v>
      </c>
      <c r="E2549" t="s">
        <v>1025</v>
      </c>
      <c r="F2549" t="s">
        <v>10</v>
      </c>
      <c r="G2549" s="10">
        <v>15</v>
      </c>
      <c r="H2549" s="10">
        <v>77527.08</v>
      </c>
      <c r="I2549" s="11">
        <f t="shared" si="39"/>
        <v>5168.4719999999998</v>
      </c>
    </row>
    <row r="2550" spans="1:9" x14ac:dyDescent="0.25">
      <c r="A2550" s="1">
        <v>21</v>
      </c>
      <c r="B2550" t="s">
        <v>411</v>
      </c>
      <c r="C2550" t="s">
        <v>107</v>
      </c>
      <c r="D2550" t="s">
        <v>9</v>
      </c>
      <c r="E2550" t="s">
        <v>1025</v>
      </c>
      <c r="F2550" t="s">
        <v>10</v>
      </c>
      <c r="G2550" s="10">
        <v>1</v>
      </c>
      <c r="H2550" s="10">
        <v>4200</v>
      </c>
      <c r="I2550" s="11">
        <f t="shared" si="39"/>
        <v>4200</v>
      </c>
    </row>
    <row r="2551" spans="1:9" x14ac:dyDescent="0.25">
      <c r="A2551" s="1">
        <v>21</v>
      </c>
      <c r="B2551" t="s">
        <v>106</v>
      </c>
      <c r="C2551" t="s">
        <v>107</v>
      </c>
      <c r="D2551" t="s">
        <v>9</v>
      </c>
      <c r="E2551" t="s">
        <v>1025</v>
      </c>
      <c r="F2551" t="s">
        <v>10</v>
      </c>
      <c r="G2551" s="10">
        <v>12</v>
      </c>
      <c r="H2551" s="10">
        <v>93899</v>
      </c>
      <c r="I2551" s="11">
        <f t="shared" si="39"/>
        <v>7824.916666666667</v>
      </c>
    </row>
    <row r="2552" spans="1:9" x14ac:dyDescent="0.25">
      <c r="A2552" s="1">
        <v>21</v>
      </c>
      <c r="B2552" t="s">
        <v>530</v>
      </c>
      <c r="C2552" t="s">
        <v>107</v>
      </c>
      <c r="D2552" t="s">
        <v>20</v>
      </c>
      <c r="E2552" t="s">
        <v>1511</v>
      </c>
      <c r="F2552" t="s">
        <v>15</v>
      </c>
      <c r="G2552" s="10">
        <v>1</v>
      </c>
      <c r="H2552" s="10">
        <v>2000</v>
      </c>
      <c r="I2552" s="11">
        <f t="shared" si="39"/>
        <v>2000</v>
      </c>
    </row>
    <row r="2553" spans="1:9" x14ac:dyDescent="0.25">
      <c r="A2553" s="1">
        <v>21</v>
      </c>
      <c r="B2553" t="s">
        <v>176</v>
      </c>
      <c r="C2553" t="s">
        <v>107</v>
      </c>
      <c r="D2553" t="s">
        <v>9</v>
      </c>
      <c r="E2553" t="s">
        <v>1511</v>
      </c>
      <c r="F2553" t="s">
        <v>15</v>
      </c>
      <c r="G2553" s="10">
        <v>10</v>
      </c>
      <c r="H2553" s="10">
        <v>42310.12</v>
      </c>
      <c r="I2553" s="11">
        <f t="shared" si="39"/>
        <v>4231.0120000000006</v>
      </c>
    </row>
    <row r="2554" spans="1:9" x14ac:dyDescent="0.25">
      <c r="A2554" s="1">
        <v>21</v>
      </c>
      <c r="B2554" t="s">
        <v>382</v>
      </c>
      <c r="C2554" t="s">
        <v>107</v>
      </c>
      <c r="D2554" t="s">
        <v>9</v>
      </c>
      <c r="E2554" t="s">
        <v>1511</v>
      </c>
      <c r="F2554" t="s">
        <v>15</v>
      </c>
      <c r="G2554" s="10">
        <v>1</v>
      </c>
      <c r="H2554" s="10">
        <v>1000</v>
      </c>
      <c r="I2554" s="11">
        <f t="shared" si="39"/>
        <v>1000</v>
      </c>
    </row>
    <row r="2555" spans="1:9" x14ac:dyDescent="0.25">
      <c r="A2555" s="1">
        <v>21</v>
      </c>
      <c r="B2555" t="s">
        <v>993</v>
      </c>
      <c r="C2555" t="s">
        <v>985</v>
      </c>
      <c r="D2555" t="s">
        <v>9</v>
      </c>
      <c r="E2555" t="s">
        <v>1511</v>
      </c>
      <c r="F2555" t="s">
        <v>15</v>
      </c>
      <c r="G2555" s="10">
        <v>7</v>
      </c>
      <c r="H2555" s="10">
        <v>6264.9357999999993</v>
      </c>
      <c r="I2555" s="11">
        <f t="shared" si="39"/>
        <v>894.99082857142844</v>
      </c>
    </row>
    <row r="2556" spans="1:9" x14ac:dyDescent="0.25">
      <c r="A2556" s="1">
        <v>21</v>
      </c>
      <c r="B2556" t="s">
        <v>984</v>
      </c>
      <c r="C2556" t="s">
        <v>985</v>
      </c>
      <c r="D2556" t="s">
        <v>9</v>
      </c>
      <c r="E2556" t="s">
        <v>1025</v>
      </c>
      <c r="F2556" t="s">
        <v>15</v>
      </c>
      <c r="G2556" s="10">
        <v>6</v>
      </c>
      <c r="H2556" s="10">
        <v>15994.98</v>
      </c>
      <c r="I2556" s="11">
        <f t="shared" si="39"/>
        <v>2665.83</v>
      </c>
    </row>
    <row r="2557" spans="1:9" x14ac:dyDescent="0.25">
      <c r="A2557" s="1">
        <v>21</v>
      </c>
      <c r="B2557" t="s">
        <v>686</v>
      </c>
      <c r="C2557" t="s">
        <v>59</v>
      </c>
      <c r="D2557" t="s">
        <v>12</v>
      </c>
      <c r="E2557" t="s">
        <v>1025</v>
      </c>
      <c r="F2557" t="s">
        <v>10</v>
      </c>
      <c r="G2557" s="10">
        <v>88</v>
      </c>
      <c r="H2557" s="10">
        <v>509603</v>
      </c>
      <c r="I2557" s="11">
        <f t="shared" si="39"/>
        <v>5790.943181818182</v>
      </c>
    </row>
    <row r="2558" spans="1:9" x14ac:dyDescent="0.25">
      <c r="A2558" s="1">
        <v>21</v>
      </c>
      <c r="B2558" t="s">
        <v>882</v>
      </c>
      <c r="C2558" t="s">
        <v>19</v>
      </c>
      <c r="D2558" t="s">
        <v>1003</v>
      </c>
      <c r="E2558" t="s">
        <v>1003</v>
      </c>
      <c r="F2558" t="s">
        <v>1765</v>
      </c>
      <c r="G2558" s="10">
        <v>8</v>
      </c>
      <c r="H2558" s="10">
        <v>8000</v>
      </c>
      <c r="I2558" s="11">
        <f t="shared" si="39"/>
        <v>1000</v>
      </c>
    </row>
    <row r="2559" spans="1:9" x14ac:dyDescent="0.25">
      <c r="A2559" s="1">
        <v>21</v>
      </c>
      <c r="B2559" t="s">
        <v>885</v>
      </c>
      <c r="C2559" t="s">
        <v>19</v>
      </c>
      <c r="D2559" t="s">
        <v>1003</v>
      </c>
      <c r="E2559" t="s">
        <v>1003</v>
      </c>
      <c r="F2559" t="s">
        <v>1765</v>
      </c>
      <c r="G2559" s="10">
        <v>5</v>
      </c>
      <c r="H2559" s="10">
        <v>-3514.8199999999997</v>
      </c>
      <c r="I2559" s="11">
        <f t="shared" si="39"/>
        <v>-702.96399999999994</v>
      </c>
    </row>
    <row r="2560" spans="1:9" x14ac:dyDescent="0.25">
      <c r="A2560" s="1">
        <v>21</v>
      </c>
      <c r="B2560" t="s">
        <v>905</v>
      </c>
      <c r="C2560" t="s">
        <v>41</v>
      </c>
      <c r="D2560" t="s">
        <v>12</v>
      </c>
      <c r="E2560" t="s">
        <v>1511</v>
      </c>
      <c r="F2560" t="s">
        <v>10</v>
      </c>
      <c r="G2560" s="10">
        <v>79</v>
      </c>
      <c r="H2560" s="10">
        <v>315753.77</v>
      </c>
      <c r="I2560" s="11">
        <f t="shared" si="39"/>
        <v>3996.8831645569621</v>
      </c>
    </row>
    <row r="2561" spans="1:9" x14ac:dyDescent="0.25">
      <c r="A2561" s="1">
        <v>21</v>
      </c>
      <c r="B2561" t="s">
        <v>895</v>
      </c>
      <c r="C2561" t="s">
        <v>41</v>
      </c>
      <c r="D2561" t="s">
        <v>12</v>
      </c>
      <c r="E2561" t="s">
        <v>1025</v>
      </c>
      <c r="F2561" t="s">
        <v>10</v>
      </c>
      <c r="G2561" s="10">
        <v>59</v>
      </c>
      <c r="H2561" s="10">
        <v>299017.95559999999</v>
      </c>
      <c r="I2561" s="11">
        <f t="shared" si="39"/>
        <v>5068.100942372881</v>
      </c>
    </row>
    <row r="2562" spans="1:9" x14ac:dyDescent="0.25">
      <c r="A2562" s="1">
        <v>21</v>
      </c>
      <c r="B2562" t="s">
        <v>740</v>
      </c>
      <c r="C2562" t="s">
        <v>41</v>
      </c>
      <c r="D2562" t="s">
        <v>12</v>
      </c>
      <c r="E2562" t="s">
        <v>1025</v>
      </c>
      <c r="F2562" t="s">
        <v>10</v>
      </c>
      <c r="G2562" s="10">
        <v>3</v>
      </c>
      <c r="H2562" s="10">
        <v>17265.03</v>
      </c>
      <c r="I2562" s="11">
        <f t="shared" si="39"/>
        <v>5755.0099999999993</v>
      </c>
    </row>
    <row r="2563" spans="1:9" x14ac:dyDescent="0.25">
      <c r="A2563" s="1">
        <v>21</v>
      </c>
      <c r="B2563" t="s">
        <v>1259</v>
      </c>
      <c r="C2563" t="s">
        <v>41</v>
      </c>
      <c r="D2563" t="s">
        <v>12</v>
      </c>
      <c r="E2563" t="s">
        <v>1025</v>
      </c>
      <c r="F2563" t="s">
        <v>10</v>
      </c>
      <c r="G2563" s="10">
        <v>237</v>
      </c>
      <c r="H2563" s="10">
        <v>1149012.02</v>
      </c>
      <c r="I2563" s="11">
        <f t="shared" ref="I2563:I2626" si="40">IFERROR(H2563/G2563,0)</f>
        <v>4848.1519831223632</v>
      </c>
    </row>
    <row r="2564" spans="1:9" x14ac:dyDescent="0.25">
      <c r="A2564" s="1">
        <v>21</v>
      </c>
      <c r="B2564" t="s">
        <v>987</v>
      </c>
      <c r="C2564" t="s">
        <v>985</v>
      </c>
      <c r="D2564" t="s">
        <v>12</v>
      </c>
      <c r="E2564" t="s">
        <v>1511</v>
      </c>
      <c r="F2564" t="s">
        <v>10</v>
      </c>
      <c r="G2564" s="10">
        <v>24</v>
      </c>
      <c r="H2564" s="10">
        <v>92818.239999999991</v>
      </c>
      <c r="I2564" s="11">
        <f t="shared" si="40"/>
        <v>3867.4266666666663</v>
      </c>
    </row>
    <row r="2565" spans="1:9" x14ac:dyDescent="0.25">
      <c r="A2565" s="1">
        <v>21</v>
      </c>
      <c r="B2565" t="s">
        <v>991</v>
      </c>
      <c r="C2565" t="s">
        <v>985</v>
      </c>
      <c r="D2565" t="s">
        <v>12</v>
      </c>
      <c r="E2565" t="s">
        <v>1025</v>
      </c>
      <c r="F2565" t="s">
        <v>10</v>
      </c>
      <c r="G2565" s="10">
        <v>45</v>
      </c>
      <c r="H2565" s="10">
        <v>200205</v>
      </c>
      <c r="I2565" s="11">
        <f t="shared" si="40"/>
        <v>4449</v>
      </c>
    </row>
    <row r="2566" spans="1:9" x14ac:dyDescent="0.25">
      <c r="A2566" s="1">
        <v>21</v>
      </c>
      <c r="B2566" t="s">
        <v>1006</v>
      </c>
      <c r="C2566" t="s">
        <v>41</v>
      </c>
      <c r="D2566" t="s">
        <v>7</v>
      </c>
      <c r="E2566" t="s">
        <v>1511</v>
      </c>
      <c r="F2566" t="s">
        <v>10</v>
      </c>
      <c r="G2566" s="10">
        <v>79</v>
      </c>
      <c r="H2566" s="10">
        <v>345937.80000000005</v>
      </c>
      <c r="I2566" s="11">
        <f t="shared" si="40"/>
        <v>4378.9594936708863</v>
      </c>
    </row>
    <row r="2567" spans="1:9" x14ac:dyDescent="0.25">
      <c r="A2567" s="1">
        <v>21</v>
      </c>
      <c r="B2567" t="s">
        <v>528</v>
      </c>
      <c r="C2567" t="s">
        <v>41</v>
      </c>
      <c r="D2567" t="s">
        <v>7</v>
      </c>
      <c r="E2567" t="s">
        <v>1025</v>
      </c>
      <c r="F2567" t="s">
        <v>1028</v>
      </c>
      <c r="G2567" s="10">
        <v>104</v>
      </c>
      <c r="H2567" s="10">
        <v>696877.75010000006</v>
      </c>
      <c r="I2567" s="11">
        <f t="shared" si="40"/>
        <v>6700.7475971153854</v>
      </c>
    </row>
    <row r="2568" spans="1:9" x14ac:dyDescent="0.25">
      <c r="A2568" s="1">
        <v>21</v>
      </c>
      <c r="B2568" t="s">
        <v>776</v>
      </c>
      <c r="C2568" t="s">
        <v>24</v>
      </c>
      <c r="D2568" t="s">
        <v>7</v>
      </c>
      <c r="E2568" t="s">
        <v>1025</v>
      </c>
      <c r="F2568" t="s">
        <v>10</v>
      </c>
      <c r="G2568" s="10">
        <v>70</v>
      </c>
      <c r="H2568" s="10">
        <v>556722.60000000009</v>
      </c>
      <c r="I2568" s="11">
        <f t="shared" si="40"/>
        <v>7953.1800000000012</v>
      </c>
    </row>
    <row r="2569" spans="1:9" x14ac:dyDescent="0.25">
      <c r="A2569" s="1">
        <v>21</v>
      </c>
      <c r="B2569" t="s">
        <v>309</v>
      </c>
      <c r="C2569" t="s">
        <v>107</v>
      </c>
      <c r="D2569" t="s">
        <v>7</v>
      </c>
      <c r="E2569" t="s">
        <v>1511</v>
      </c>
      <c r="F2569" t="s">
        <v>10</v>
      </c>
      <c r="G2569" s="10">
        <v>6</v>
      </c>
      <c r="H2569" s="10">
        <v>39480</v>
      </c>
      <c r="I2569" s="11">
        <f t="shared" si="40"/>
        <v>6580</v>
      </c>
    </row>
    <row r="2570" spans="1:9" x14ac:dyDescent="0.25">
      <c r="A2570" s="1">
        <v>21</v>
      </c>
      <c r="B2570" t="s">
        <v>145</v>
      </c>
      <c r="C2570" t="s">
        <v>107</v>
      </c>
      <c r="D2570" t="s">
        <v>7</v>
      </c>
      <c r="E2570" t="s">
        <v>1025</v>
      </c>
      <c r="F2570" t="s">
        <v>10</v>
      </c>
      <c r="G2570" s="10">
        <v>8</v>
      </c>
      <c r="H2570" s="10">
        <v>66168</v>
      </c>
      <c r="I2570" s="11">
        <f t="shared" si="40"/>
        <v>8271</v>
      </c>
    </row>
    <row r="2571" spans="1:9" x14ac:dyDescent="0.25">
      <c r="A2571" s="1">
        <v>21</v>
      </c>
      <c r="B2571" t="s">
        <v>214</v>
      </c>
      <c r="C2571" t="s">
        <v>107</v>
      </c>
      <c r="D2571" t="s">
        <v>7</v>
      </c>
      <c r="E2571" t="s">
        <v>1025</v>
      </c>
      <c r="F2571" t="s">
        <v>10</v>
      </c>
      <c r="G2571" s="10">
        <v>31</v>
      </c>
      <c r="H2571" s="10">
        <v>258584.52799999999</v>
      </c>
      <c r="I2571" s="11">
        <f t="shared" si="40"/>
        <v>8341.4363870967736</v>
      </c>
    </row>
    <row r="2572" spans="1:9" x14ac:dyDescent="0.25">
      <c r="A2572" s="1">
        <v>21</v>
      </c>
      <c r="B2572" t="s">
        <v>677</v>
      </c>
      <c r="C2572" t="s">
        <v>107</v>
      </c>
      <c r="D2572" t="s">
        <v>7</v>
      </c>
      <c r="E2572" t="s">
        <v>1025</v>
      </c>
      <c r="F2572" t="s">
        <v>1028</v>
      </c>
      <c r="G2572" s="10">
        <v>21</v>
      </c>
      <c r="H2572" s="10">
        <v>213180</v>
      </c>
      <c r="I2572" s="11">
        <f t="shared" si="40"/>
        <v>10151.428571428571</v>
      </c>
    </row>
    <row r="2573" spans="1:9" x14ac:dyDescent="0.25">
      <c r="A2573" s="1">
        <v>21</v>
      </c>
      <c r="B2573" t="s">
        <v>877</v>
      </c>
      <c r="C2573" t="s">
        <v>107</v>
      </c>
      <c r="D2573" t="s">
        <v>7</v>
      </c>
      <c r="E2573" t="s">
        <v>1025</v>
      </c>
      <c r="F2573" t="s">
        <v>1028</v>
      </c>
      <c r="G2573" s="10">
        <v>5</v>
      </c>
      <c r="H2573" s="10">
        <v>53085</v>
      </c>
      <c r="I2573" s="11">
        <f t="shared" si="40"/>
        <v>10617</v>
      </c>
    </row>
    <row r="2574" spans="1:9" x14ac:dyDescent="0.25">
      <c r="A2574" s="1">
        <v>21</v>
      </c>
      <c r="B2574" t="s">
        <v>745</v>
      </c>
      <c r="C2574" t="s">
        <v>107</v>
      </c>
      <c r="D2574" t="s">
        <v>7</v>
      </c>
      <c r="E2574" t="s">
        <v>1025</v>
      </c>
      <c r="F2574" t="s">
        <v>1028</v>
      </c>
      <c r="G2574" s="10">
        <v>4</v>
      </c>
      <c r="H2574" s="10">
        <v>41532.840000000004</v>
      </c>
      <c r="I2574" s="11">
        <f t="shared" si="40"/>
        <v>10383.210000000001</v>
      </c>
    </row>
    <row r="2575" spans="1:9" x14ac:dyDescent="0.25">
      <c r="A2575" s="1">
        <v>21</v>
      </c>
      <c r="B2575" t="s">
        <v>868</v>
      </c>
      <c r="C2575" t="s">
        <v>107</v>
      </c>
      <c r="D2575" t="s">
        <v>7</v>
      </c>
      <c r="E2575" t="s">
        <v>1025</v>
      </c>
      <c r="F2575" t="s">
        <v>1028</v>
      </c>
      <c r="G2575" s="10">
        <v>1</v>
      </c>
      <c r="H2575" s="10">
        <v>12599</v>
      </c>
      <c r="I2575" s="11">
        <f t="shared" si="40"/>
        <v>12599</v>
      </c>
    </row>
    <row r="2576" spans="1:9" x14ac:dyDescent="0.25">
      <c r="A2576" s="1">
        <v>21</v>
      </c>
      <c r="B2576" t="s">
        <v>908</v>
      </c>
      <c r="C2576" t="s">
        <v>107</v>
      </c>
      <c r="D2576" t="s">
        <v>7</v>
      </c>
      <c r="E2576" t="s">
        <v>1025</v>
      </c>
      <c r="F2576" t="s">
        <v>1028</v>
      </c>
      <c r="G2576" s="10">
        <v>4</v>
      </c>
      <c r="H2576" s="10">
        <v>54484</v>
      </c>
      <c r="I2576" s="11">
        <f t="shared" si="40"/>
        <v>13621</v>
      </c>
    </row>
    <row r="2577" spans="1:9" x14ac:dyDescent="0.25">
      <c r="A2577" s="1">
        <v>21</v>
      </c>
      <c r="B2577" t="s">
        <v>690</v>
      </c>
      <c r="C2577" t="s">
        <v>107</v>
      </c>
      <c r="D2577" t="s">
        <v>7</v>
      </c>
      <c r="E2577" t="s">
        <v>1025</v>
      </c>
      <c r="F2577" t="s">
        <v>1028</v>
      </c>
      <c r="G2577" s="10">
        <v>32</v>
      </c>
      <c r="H2577" s="10">
        <v>435324.64</v>
      </c>
      <c r="I2577" s="11">
        <f t="shared" si="40"/>
        <v>13603.895</v>
      </c>
    </row>
    <row r="2578" spans="1:9" x14ac:dyDescent="0.25">
      <c r="A2578" s="1">
        <v>21</v>
      </c>
      <c r="B2578" t="s">
        <v>32</v>
      </c>
      <c r="C2578" t="s">
        <v>24</v>
      </c>
      <c r="D2578" t="s">
        <v>7</v>
      </c>
      <c r="E2578" t="s">
        <v>1025</v>
      </c>
      <c r="F2578" t="s">
        <v>1028</v>
      </c>
      <c r="G2578" s="10">
        <v>4</v>
      </c>
      <c r="H2578" s="10">
        <v>41900.120000000003</v>
      </c>
      <c r="I2578" s="11">
        <f t="shared" si="40"/>
        <v>10475.030000000001</v>
      </c>
    </row>
    <row r="2579" spans="1:9" x14ac:dyDescent="0.25">
      <c r="A2579" s="1">
        <v>21</v>
      </c>
      <c r="B2579" t="s">
        <v>829</v>
      </c>
      <c r="C2579" t="s">
        <v>24</v>
      </c>
      <c r="D2579" t="s">
        <v>7</v>
      </c>
      <c r="E2579" t="s">
        <v>1025</v>
      </c>
      <c r="F2579" t="s">
        <v>1028</v>
      </c>
      <c r="G2579" s="10">
        <v>71</v>
      </c>
      <c r="H2579" s="10">
        <v>700260.04</v>
      </c>
      <c r="I2579" s="11">
        <f t="shared" si="40"/>
        <v>9862.8174647887336</v>
      </c>
    </row>
    <row r="2580" spans="1:9" x14ac:dyDescent="0.25">
      <c r="A2580" s="1">
        <v>21</v>
      </c>
      <c r="B2580" t="s">
        <v>1008</v>
      </c>
      <c r="C2580" t="s">
        <v>41</v>
      </c>
      <c r="D2580" t="s">
        <v>38</v>
      </c>
      <c r="E2580" t="s">
        <v>1025</v>
      </c>
      <c r="F2580" t="s">
        <v>1028</v>
      </c>
      <c r="H2580" s="10">
        <v>-8999</v>
      </c>
      <c r="I2580" s="11">
        <f t="shared" si="40"/>
        <v>0</v>
      </c>
    </row>
    <row r="2581" spans="1:9" x14ac:dyDescent="0.25">
      <c r="A2581" s="1">
        <v>21</v>
      </c>
      <c r="B2581" t="s">
        <v>461</v>
      </c>
      <c r="C2581" t="s">
        <v>41</v>
      </c>
      <c r="D2581" t="s">
        <v>38</v>
      </c>
      <c r="E2581" t="s">
        <v>1025</v>
      </c>
      <c r="F2581" t="s">
        <v>1028</v>
      </c>
      <c r="H2581" s="10">
        <v>-11864</v>
      </c>
      <c r="I2581" s="11">
        <f t="shared" si="40"/>
        <v>0</v>
      </c>
    </row>
    <row r="2582" spans="1:9" x14ac:dyDescent="0.25">
      <c r="A2582" s="1">
        <v>21</v>
      </c>
      <c r="B2582" t="s">
        <v>682</v>
      </c>
      <c r="C2582" t="s">
        <v>41</v>
      </c>
      <c r="D2582" t="s">
        <v>38</v>
      </c>
      <c r="E2582" t="s">
        <v>1025</v>
      </c>
      <c r="F2582" t="s">
        <v>1028</v>
      </c>
      <c r="G2582" s="10">
        <v>45</v>
      </c>
      <c r="H2582" s="10">
        <v>343961.26699999999</v>
      </c>
      <c r="I2582" s="11">
        <f t="shared" si="40"/>
        <v>7643.5837111111114</v>
      </c>
    </row>
    <row r="2583" spans="1:9" x14ac:dyDescent="0.25">
      <c r="A2583" s="1">
        <v>21</v>
      </c>
      <c r="B2583" t="s">
        <v>1611</v>
      </c>
      <c r="C2583" t="s">
        <v>107</v>
      </c>
      <c r="D2583" t="s">
        <v>38</v>
      </c>
      <c r="E2583" t="s">
        <v>1025</v>
      </c>
      <c r="F2583" t="s">
        <v>1028</v>
      </c>
      <c r="G2583" s="10">
        <v>1</v>
      </c>
      <c r="H2583" s="10">
        <v>15000</v>
      </c>
      <c r="I2583" s="11">
        <f t="shared" si="40"/>
        <v>15000</v>
      </c>
    </row>
    <row r="2584" spans="1:9" x14ac:dyDescent="0.25">
      <c r="A2584" s="1">
        <v>21</v>
      </c>
      <c r="B2584" t="s">
        <v>711</v>
      </c>
      <c r="C2584" t="s">
        <v>24</v>
      </c>
      <c r="D2584" t="s">
        <v>38</v>
      </c>
      <c r="E2584" t="s">
        <v>1025</v>
      </c>
      <c r="F2584" t="s">
        <v>1028</v>
      </c>
      <c r="G2584" s="10">
        <v>5</v>
      </c>
      <c r="H2584" s="10">
        <v>81506.099999999991</v>
      </c>
      <c r="I2584" s="11">
        <f t="shared" si="40"/>
        <v>16301.219999999998</v>
      </c>
    </row>
    <row r="2585" spans="1:9" x14ac:dyDescent="0.25">
      <c r="A2585" s="1">
        <v>21</v>
      </c>
      <c r="B2585" t="s">
        <v>715</v>
      </c>
      <c r="C2585" t="s">
        <v>24</v>
      </c>
      <c r="D2585" t="s">
        <v>38</v>
      </c>
      <c r="E2585" t="s">
        <v>1025</v>
      </c>
      <c r="F2585" t="s">
        <v>1028</v>
      </c>
      <c r="G2585" s="10">
        <v>6</v>
      </c>
      <c r="H2585" s="10">
        <v>143406.1</v>
      </c>
      <c r="I2585" s="11">
        <f t="shared" si="40"/>
        <v>23901.016666666666</v>
      </c>
    </row>
    <row r="2586" spans="1:9" x14ac:dyDescent="0.25">
      <c r="A2586" s="1">
        <v>21</v>
      </c>
      <c r="B2586" t="s">
        <v>787</v>
      </c>
      <c r="C2586" t="s">
        <v>24</v>
      </c>
      <c r="D2586" t="s">
        <v>38</v>
      </c>
      <c r="E2586" t="s">
        <v>1025</v>
      </c>
      <c r="F2586" t="s">
        <v>1028</v>
      </c>
      <c r="G2586" s="10">
        <v>30</v>
      </c>
      <c r="H2586" s="10">
        <v>337475.4</v>
      </c>
      <c r="I2586" s="11">
        <f t="shared" si="40"/>
        <v>11249.18</v>
      </c>
    </row>
    <row r="2587" spans="1:9" x14ac:dyDescent="0.25">
      <c r="A2587" s="1">
        <v>21</v>
      </c>
      <c r="B2587" t="s">
        <v>678</v>
      </c>
      <c r="C2587" t="s">
        <v>24</v>
      </c>
      <c r="D2587" t="s">
        <v>38</v>
      </c>
      <c r="E2587" t="s">
        <v>1025</v>
      </c>
      <c r="F2587" t="s">
        <v>1028</v>
      </c>
      <c r="G2587" s="10">
        <v>15</v>
      </c>
      <c r="H2587" s="10">
        <v>196788</v>
      </c>
      <c r="I2587" s="11">
        <f t="shared" si="40"/>
        <v>13119.2</v>
      </c>
    </row>
    <row r="2588" spans="1:9" x14ac:dyDescent="0.25">
      <c r="A2588" s="1">
        <v>21</v>
      </c>
      <c r="B2588" t="s">
        <v>652</v>
      </c>
      <c r="C2588" t="s">
        <v>59</v>
      </c>
      <c r="D2588" t="s">
        <v>46</v>
      </c>
      <c r="E2588" t="s">
        <v>1025</v>
      </c>
      <c r="F2588" t="s">
        <v>1028</v>
      </c>
      <c r="G2588" s="10">
        <v>5</v>
      </c>
      <c r="H2588" s="10">
        <v>57486.49</v>
      </c>
      <c r="I2588" s="11">
        <f t="shared" si="40"/>
        <v>11497.297999999999</v>
      </c>
    </row>
    <row r="2589" spans="1:9" x14ac:dyDescent="0.25">
      <c r="A2589" s="1">
        <v>21</v>
      </c>
      <c r="B2589" t="s">
        <v>519</v>
      </c>
      <c r="C2589" t="s">
        <v>41</v>
      </c>
      <c r="D2589" t="s">
        <v>46</v>
      </c>
      <c r="E2589" t="s">
        <v>1025</v>
      </c>
      <c r="F2589" t="s">
        <v>1028</v>
      </c>
      <c r="H2589" s="10">
        <v>-7180</v>
      </c>
      <c r="I2589" s="11">
        <f t="shared" si="40"/>
        <v>0</v>
      </c>
    </row>
    <row r="2590" spans="1:9" x14ac:dyDescent="0.25">
      <c r="A2590" s="1">
        <v>21</v>
      </c>
      <c r="B2590" t="s">
        <v>731</v>
      </c>
      <c r="C2590" t="s">
        <v>107</v>
      </c>
      <c r="D2590" t="s">
        <v>46</v>
      </c>
      <c r="E2590" t="s">
        <v>1025</v>
      </c>
      <c r="F2590" t="s">
        <v>1028</v>
      </c>
      <c r="G2590" s="10">
        <v>3</v>
      </c>
      <c r="H2590" s="10">
        <v>35233.583599999998</v>
      </c>
      <c r="I2590" s="11">
        <f t="shared" si="40"/>
        <v>11744.527866666665</v>
      </c>
    </row>
    <row r="2591" spans="1:9" x14ac:dyDescent="0.25">
      <c r="A2591" s="1">
        <v>21</v>
      </c>
      <c r="B2591" t="s">
        <v>817</v>
      </c>
      <c r="C2591" t="s">
        <v>107</v>
      </c>
      <c r="D2591" t="s">
        <v>46</v>
      </c>
      <c r="E2591" t="s">
        <v>1025</v>
      </c>
      <c r="F2591" t="s">
        <v>1028</v>
      </c>
      <c r="G2591" s="10">
        <v>3</v>
      </c>
      <c r="H2591" s="10">
        <v>39069</v>
      </c>
      <c r="I2591" s="11">
        <f t="shared" si="40"/>
        <v>13023</v>
      </c>
    </row>
    <row r="2592" spans="1:9" x14ac:dyDescent="0.25">
      <c r="A2592" s="1">
        <v>21</v>
      </c>
      <c r="B2592" t="s">
        <v>691</v>
      </c>
      <c r="C2592" t="s">
        <v>107</v>
      </c>
      <c r="D2592" t="s">
        <v>46</v>
      </c>
      <c r="E2592" t="s">
        <v>1025</v>
      </c>
      <c r="F2592" t="s">
        <v>1028</v>
      </c>
      <c r="G2592" s="10">
        <v>2</v>
      </c>
      <c r="H2592" s="10">
        <v>28950</v>
      </c>
      <c r="I2592" s="11">
        <f t="shared" si="40"/>
        <v>14475</v>
      </c>
    </row>
    <row r="2593" spans="1:9" x14ac:dyDescent="0.25">
      <c r="A2593" s="1">
        <v>21</v>
      </c>
      <c r="B2593" t="s">
        <v>689</v>
      </c>
      <c r="C2593" t="s">
        <v>107</v>
      </c>
      <c r="D2593" t="s">
        <v>46</v>
      </c>
      <c r="E2593" t="s">
        <v>1025</v>
      </c>
      <c r="F2593" t="s">
        <v>1028</v>
      </c>
      <c r="G2593" s="10">
        <v>19</v>
      </c>
      <c r="H2593" s="10">
        <v>314915.53000000003</v>
      </c>
      <c r="I2593" s="11">
        <f t="shared" si="40"/>
        <v>16574.501578947369</v>
      </c>
    </row>
    <row r="2594" spans="1:9" x14ac:dyDescent="0.25">
      <c r="A2594" s="1">
        <v>21</v>
      </c>
      <c r="B2594" t="s">
        <v>670</v>
      </c>
      <c r="C2594" t="s">
        <v>59</v>
      </c>
      <c r="D2594" t="s">
        <v>63</v>
      </c>
      <c r="E2594" t="s">
        <v>1025</v>
      </c>
      <c r="F2594" t="s">
        <v>1028</v>
      </c>
      <c r="G2594" s="10">
        <v>4</v>
      </c>
      <c r="H2594" s="10">
        <v>52476.04</v>
      </c>
      <c r="I2594" s="11">
        <f t="shared" si="40"/>
        <v>13119.01</v>
      </c>
    </row>
    <row r="2595" spans="1:9" x14ac:dyDescent="0.25">
      <c r="A2595" s="1">
        <v>21</v>
      </c>
      <c r="B2595" t="s">
        <v>302</v>
      </c>
      <c r="C2595" t="s">
        <v>41</v>
      </c>
      <c r="D2595" t="s">
        <v>63</v>
      </c>
      <c r="E2595" t="s">
        <v>1025</v>
      </c>
      <c r="F2595" t="s">
        <v>1028</v>
      </c>
      <c r="G2595" s="10">
        <v>1</v>
      </c>
      <c r="H2595" s="10">
        <v>8729.1270000000004</v>
      </c>
      <c r="I2595" s="11">
        <f t="shared" si="40"/>
        <v>8729.1270000000004</v>
      </c>
    </row>
    <row r="2596" spans="1:9" x14ac:dyDescent="0.25">
      <c r="A2596" s="1">
        <v>21</v>
      </c>
      <c r="B2596" t="s">
        <v>553</v>
      </c>
      <c r="C2596" t="s">
        <v>41</v>
      </c>
      <c r="D2596" t="s">
        <v>63</v>
      </c>
      <c r="E2596" t="s">
        <v>1025</v>
      </c>
      <c r="F2596" t="s">
        <v>1028</v>
      </c>
      <c r="G2596" s="10">
        <v>15</v>
      </c>
      <c r="H2596" s="10">
        <v>136215.77289999998</v>
      </c>
      <c r="I2596" s="11">
        <f t="shared" si="40"/>
        <v>9081.0515266666662</v>
      </c>
    </row>
    <row r="2597" spans="1:9" x14ac:dyDescent="0.25">
      <c r="A2597" s="1">
        <v>21</v>
      </c>
      <c r="B2597" t="s">
        <v>446</v>
      </c>
      <c r="C2597" t="s">
        <v>205</v>
      </c>
      <c r="D2597" t="s">
        <v>63</v>
      </c>
      <c r="E2597" t="s">
        <v>1025</v>
      </c>
      <c r="F2597" t="s">
        <v>1028</v>
      </c>
      <c r="G2597" s="10">
        <v>1</v>
      </c>
      <c r="H2597" s="10">
        <v>11610.027</v>
      </c>
      <c r="I2597" s="11">
        <f t="shared" si="40"/>
        <v>11610.027</v>
      </c>
    </row>
    <row r="2598" spans="1:9" x14ac:dyDescent="0.25">
      <c r="A2598" s="1">
        <v>21</v>
      </c>
      <c r="B2598" t="s">
        <v>924</v>
      </c>
      <c r="C2598" t="s">
        <v>107</v>
      </c>
      <c r="D2598" t="s">
        <v>63</v>
      </c>
      <c r="E2598" t="s">
        <v>1025</v>
      </c>
      <c r="F2598" t="s">
        <v>1028</v>
      </c>
      <c r="G2598" s="10">
        <v>8</v>
      </c>
      <c r="H2598" s="10">
        <v>226394.2</v>
      </c>
      <c r="I2598" s="11">
        <f t="shared" si="40"/>
        <v>28299.275000000001</v>
      </c>
    </row>
    <row r="2599" spans="1:9" x14ac:dyDescent="0.25">
      <c r="A2599" s="1">
        <v>21</v>
      </c>
      <c r="B2599" t="s">
        <v>692</v>
      </c>
      <c r="C2599" t="s">
        <v>107</v>
      </c>
      <c r="D2599" t="s">
        <v>63</v>
      </c>
      <c r="E2599" t="s">
        <v>1025</v>
      </c>
      <c r="F2599" t="s">
        <v>1028</v>
      </c>
      <c r="G2599" s="10">
        <v>22</v>
      </c>
      <c r="H2599" s="10">
        <v>406374.18999999994</v>
      </c>
      <c r="I2599" s="11">
        <f t="shared" si="40"/>
        <v>18471.554090909089</v>
      </c>
    </row>
    <row r="2600" spans="1:9" x14ac:dyDescent="0.25">
      <c r="A2600" s="1">
        <v>21</v>
      </c>
      <c r="B2600" t="s">
        <v>1099</v>
      </c>
      <c r="C2600" t="s">
        <v>59</v>
      </c>
      <c r="D2600" t="s">
        <v>63</v>
      </c>
      <c r="E2600" t="s">
        <v>1025</v>
      </c>
      <c r="F2600" t="s">
        <v>1028</v>
      </c>
      <c r="G2600" s="10">
        <v>1</v>
      </c>
      <c r="H2600" s="10">
        <v>17750</v>
      </c>
      <c r="I2600" s="11">
        <f t="shared" si="40"/>
        <v>17750</v>
      </c>
    </row>
    <row r="2601" spans="1:9" x14ac:dyDescent="0.25">
      <c r="A2601" s="1">
        <v>21</v>
      </c>
      <c r="B2601" t="s">
        <v>695</v>
      </c>
      <c r="C2601" t="s">
        <v>24</v>
      </c>
      <c r="D2601" t="s">
        <v>63</v>
      </c>
      <c r="E2601" t="s">
        <v>1025</v>
      </c>
      <c r="F2601" t="s">
        <v>1028</v>
      </c>
      <c r="G2601" s="10">
        <v>3</v>
      </c>
      <c r="H2601" s="10">
        <v>55197</v>
      </c>
      <c r="I2601" s="11">
        <f t="shared" si="40"/>
        <v>18399</v>
      </c>
    </row>
    <row r="2602" spans="1:9" x14ac:dyDescent="0.25">
      <c r="A2602" s="1">
        <v>21</v>
      </c>
      <c r="B2602" t="s">
        <v>724</v>
      </c>
      <c r="C2602" t="s">
        <v>24</v>
      </c>
      <c r="D2602" t="s">
        <v>63</v>
      </c>
      <c r="E2602" t="s">
        <v>1025</v>
      </c>
      <c r="F2602" t="s">
        <v>1028</v>
      </c>
      <c r="G2602" s="10">
        <v>11</v>
      </c>
      <c r="H2602" s="10">
        <v>274070.30000000005</v>
      </c>
      <c r="I2602" s="11">
        <f t="shared" si="40"/>
        <v>24915.481818181823</v>
      </c>
    </row>
    <row r="2603" spans="1:9" x14ac:dyDescent="0.25">
      <c r="A2603" s="1">
        <v>21</v>
      </c>
      <c r="B2603" t="s">
        <v>696</v>
      </c>
      <c r="C2603" t="s">
        <v>24</v>
      </c>
      <c r="D2603" t="s">
        <v>63</v>
      </c>
      <c r="E2603" t="s">
        <v>1025</v>
      </c>
      <c r="F2603" t="s">
        <v>1028</v>
      </c>
      <c r="G2603" s="10">
        <v>15</v>
      </c>
      <c r="H2603" s="10">
        <v>409895.64</v>
      </c>
      <c r="I2603" s="11">
        <f t="shared" si="40"/>
        <v>27326.376</v>
      </c>
    </row>
    <row r="2604" spans="1:9" x14ac:dyDescent="0.25">
      <c r="A2604" s="1">
        <v>21</v>
      </c>
      <c r="B2604" t="s">
        <v>752</v>
      </c>
      <c r="C2604" t="s">
        <v>24</v>
      </c>
      <c r="D2604" t="s">
        <v>63</v>
      </c>
      <c r="E2604" t="s">
        <v>1025</v>
      </c>
      <c r="F2604" t="s">
        <v>1028</v>
      </c>
      <c r="G2604" s="10">
        <v>2</v>
      </c>
      <c r="H2604" s="10">
        <v>34099.265800000001</v>
      </c>
      <c r="I2604" s="11">
        <f t="shared" si="40"/>
        <v>17049.632900000001</v>
      </c>
    </row>
    <row r="2605" spans="1:9" x14ac:dyDescent="0.25">
      <c r="A2605" s="1">
        <v>21</v>
      </c>
      <c r="B2605" t="s">
        <v>714</v>
      </c>
      <c r="C2605" t="s">
        <v>24</v>
      </c>
      <c r="D2605" t="s">
        <v>63</v>
      </c>
      <c r="E2605" t="s">
        <v>1025</v>
      </c>
      <c r="F2605" t="s">
        <v>1028</v>
      </c>
      <c r="G2605" s="10">
        <v>10</v>
      </c>
      <c r="H2605" s="10">
        <v>160672.19999999998</v>
      </c>
      <c r="I2605" s="11">
        <f t="shared" si="40"/>
        <v>16067.219999999998</v>
      </c>
    </row>
    <row r="2606" spans="1:9" x14ac:dyDescent="0.25">
      <c r="A2606" s="1">
        <v>21</v>
      </c>
      <c r="B2606" t="s">
        <v>846</v>
      </c>
      <c r="C2606" t="s">
        <v>107</v>
      </c>
      <c r="D2606" t="s">
        <v>68</v>
      </c>
      <c r="E2606" t="s">
        <v>1025</v>
      </c>
      <c r="F2606" t="s">
        <v>1028</v>
      </c>
      <c r="G2606" s="10">
        <v>11</v>
      </c>
      <c r="H2606" s="10">
        <v>131560</v>
      </c>
      <c r="I2606" s="11">
        <f t="shared" si="40"/>
        <v>11960</v>
      </c>
    </row>
    <row r="2607" spans="1:9" x14ac:dyDescent="0.25">
      <c r="A2607" s="1">
        <v>21</v>
      </c>
      <c r="B2607" t="s">
        <v>663</v>
      </c>
      <c r="C2607" t="s">
        <v>59</v>
      </c>
      <c r="D2607" t="s">
        <v>42</v>
      </c>
      <c r="E2607" t="s">
        <v>1025</v>
      </c>
      <c r="F2607" t="s">
        <v>1028</v>
      </c>
      <c r="G2607" s="10">
        <v>3</v>
      </c>
      <c r="H2607" s="10">
        <v>59797</v>
      </c>
      <c r="I2607" s="11">
        <f t="shared" si="40"/>
        <v>19932.333333333332</v>
      </c>
    </row>
    <row r="2608" spans="1:9" x14ac:dyDescent="0.25">
      <c r="A2608" s="1">
        <v>21</v>
      </c>
      <c r="B2608" t="s">
        <v>617</v>
      </c>
      <c r="C2608" t="s">
        <v>41</v>
      </c>
      <c r="D2608" t="s">
        <v>42</v>
      </c>
      <c r="E2608" t="s">
        <v>1025</v>
      </c>
      <c r="F2608" t="s">
        <v>1028</v>
      </c>
      <c r="G2608" s="10">
        <v>2</v>
      </c>
      <c r="H2608" s="10">
        <v>30029.267800000001</v>
      </c>
      <c r="I2608" s="11">
        <f t="shared" si="40"/>
        <v>15014.633900000001</v>
      </c>
    </row>
    <row r="2609" spans="1:9" x14ac:dyDescent="0.25">
      <c r="A2609" s="1">
        <v>21</v>
      </c>
      <c r="B2609" t="s">
        <v>914</v>
      </c>
      <c r="C2609" t="s">
        <v>107</v>
      </c>
      <c r="D2609" t="s">
        <v>42</v>
      </c>
      <c r="E2609" t="s">
        <v>1025</v>
      </c>
      <c r="F2609" t="s">
        <v>1028</v>
      </c>
      <c r="G2609" s="10">
        <v>2</v>
      </c>
      <c r="H2609" s="10">
        <v>124098</v>
      </c>
      <c r="I2609" s="11">
        <f t="shared" si="40"/>
        <v>62049</v>
      </c>
    </row>
    <row r="2610" spans="1:9" x14ac:dyDescent="0.25">
      <c r="A2610" s="1">
        <v>21</v>
      </c>
      <c r="B2610" t="s">
        <v>1023</v>
      </c>
      <c r="C2610" t="s">
        <v>107</v>
      </c>
      <c r="D2610" t="s">
        <v>42</v>
      </c>
      <c r="E2610" t="s">
        <v>1025</v>
      </c>
      <c r="F2610" t="s">
        <v>1028</v>
      </c>
      <c r="G2610" s="10">
        <v>6</v>
      </c>
      <c r="H2610" s="10">
        <v>110478.02</v>
      </c>
      <c r="I2610" s="11">
        <f t="shared" si="40"/>
        <v>18413.003333333334</v>
      </c>
    </row>
    <row r="2611" spans="1:9" x14ac:dyDescent="0.25">
      <c r="A2611" s="1">
        <v>21</v>
      </c>
      <c r="B2611" t="s">
        <v>798</v>
      </c>
      <c r="C2611" t="s">
        <v>107</v>
      </c>
      <c r="D2611" t="s">
        <v>42</v>
      </c>
      <c r="E2611" t="s">
        <v>1025</v>
      </c>
      <c r="F2611" t="s">
        <v>1028</v>
      </c>
      <c r="G2611" s="10">
        <v>6</v>
      </c>
      <c r="H2611" s="10">
        <v>144195</v>
      </c>
      <c r="I2611" s="11">
        <f t="shared" si="40"/>
        <v>24032.5</v>
      </c>
    </row>
    <row r="2612" spans="1:9" x14ac:dyDescent="0.25">
      <c r="A2612" s="1">
        <v>21</v>
      </c>
      <c r="B2612" t="s">
        <v>694</v>
      </c>
      <c r="C2612" t="s">
        <v>24</v>
      </c>
      <c r="D2612" t="s">
        <v>42</v>
      </c>
      <c r="E2612" t="s">
        <v>1025</v>
      </c>
      <c r="F2612" t="s">
        <v>1028</v>
      </c>
      <c r="G2612" s="10">
        <v>4</v>
      </c>
      <c r="H2612" s="10">
        <v>145700.88</v>
      </c>
      <c r="I2612" s="11">
        <f t="shared" si="40"/>
        <v>36425.22</v>
      </c>
    </row>
    <row r="2613" spans="1:9" x14ac:dyDescent="0.25">
      <c r="A2613" s="1">
        <v>21</v>
      </c>
      <c r="B2613" t="s">
        <v>932</v>
      </c>
      <c r="C2613" t="s">
        <v>107</v>
      </c>
      <c r="D2613" t="s">
        <v>192</v>
      </c>
      <c r="E2613" t="s">
        <v>1025</v>
      </c>
      <c r="F2613" t="s">
        <v>1028</v>
      </c>
      <c r="G2613" s="10">
        <v>5</v>
      </c>
      <c r="H2613" s="10">
        <v>110816.53389999999</v>
      </c>
      <c r="I2613" s="11">
        <f t="shared" si="40"/>
        <v>22163.306779999999</v>
      </c>
    </row>
    <row r="2614" spans="1:9" x14ac:dyDescent="0.25">
      <c r="A2614" s="1">
        <v>21</v>
      </c>
      <c r="B2614" t="s">
        <v>838</v>
      </c>
      <c r="C2614" t="s">
        <v>107</v>
      </c>
      <c r="D2614" t="s">
        <v>192</v>
      </c>
      <c r="E2614" t="s">
        <v>1025</v>
      </c>
      <c r="F2614" t="s">
        <v>1028</v>
      </c>
      <c r="G2614" s="10">
        <v>10</v>
      </c>
      <c r="H2614" s="10">
        <v>277804.90879999998</v>
      </c>
      <c r="I2614" s="11">
        <f t="shared" si="40"/>
        <v>27780.490879999998</v>
      </c>
    </row>
    <row r="2615" spans="1:9" x14ac:dyDescent="0.25">
      <c r="A2615" s="1">
        <v>21</v>
      </c>
      <c r="B2615" t="s">
        <v>701</v>
      </c>
      <c r="C2615" t="s">
        <v>59</v>
      </c>
      <c r="D2615" t="s">
        <v>9</v>
      </c>
      <c r="E2615" t="s">
        <v>1511</v>
      </c>
      <c r="F2615" t="s">
        <v>15</v>
      </c>
      <c r="G2615" s="10">
        <v>427</v>
      </c>
      <c r="H2615" s="10">
        <v>1051046.1464</v>
      </c>
      <c r="I2615" s="11">
        <f t="shared" si="40"/>
        <v>2461.4663850117095</v>
      </c>
    </row>
    <row r="2616" spans="1:9" x14ac:dyDescent="0.25">
      <c r="A2616" s="1">
        <v>21</v>
      </c>
      <c r="B2616" t="s">
        <v>661</v>
      </c>
      <c r="C2616" t="s">
        <v>59</v>
      </c>
      <c r="D2616" t="s">
        <v>12</v>
      </c>
      <c r="E2616" t="s">
        <v>1511</v>
      </c>
      <c r="F2616" t="s">
        <v>10</v>
      </c>
      <c r="G2616" s="10">
        <v>65</v>
      </c>
      <c r="H2616" s="10">
        <v>272148.93999999994</v>
      </c>
      <c r="I2616" s="11">
        <f t="shared" si="40"/>
        <v>4186.9067692307681</v>
      </c>
    </row>
    <row r="2617" spans="1:9" x14ac:dyDescent="0.25">
      <c r="A2617" s="1">
        <v>21</v>
      </c>
      <c r="B2617" t="s">
        <v>779</v>
      </c>
      <c r="C2617" t="s">
        <v>59</v>
      </c>
      <c r="D2617" t="s">
        <v>7</v>
      </c>
      <c r="E2617" t="s">
        <v>1025</v>
      </c>
      <c r="F2617" t="s">
        <v>1028</v>
      </c>
      <c r="G2617" s="10">
        <v>23</v>
      </c>
      <c r="H2617" s="10">
        <v>165417</v>
      </c>
      <c r="I2617" s="11">
        <f t="shared" si="40"/>
        <v>7192.04347826087</v>
      </c>
    </row>
    <row r="2618" spans="1:9" x14ac:dyDescent="0.25">
      <c r="A2618" s="1">
        <v>21</v>
      </c>
      <c r="B2618" t="s">
        <v>656</v>
      </c>
      <c r="C2618" t="s">
        <v>59</v>
      </c>
      <c r="D2618" t="s">
        <v>7</v>
      </c>
      <c r="E2618" t="s">
        <v>1025</v>
      </c>
      <c r="F2618" t="s">
        <v>1028</v>
      </c>
      <c r="G2618" s="10">
        <v>13</v>
      </c>
      <c r="H2618" s="10">
        <v>101977.4712</v>
      </c>
      <c r="I2618" s="11">
        <f t="shared" si="40"/>
        <v>7844.4208615384614</v>
      </c>
    </row>
    <row r="2619" spans="1:9" x14ac:dyDescent="0.25">
      <c r="A2619" s="1">
        <v>21</v>
      </c>
      <c r="B2619" t="s">
        <v>712</v>
      </c>
      <c r="C2619" t="s">
        <v>59</v>
      </c>
      <c r="D2619" t="s">
        <v>46</v>
      </c>
      <c r="E2619" t="s">
        <v>1025</v>
      </c>
      <c r="F2619" t="s">
        <v>1028</v>
      </c>
      <c r="G2619" s="10">
        <v>10</v>
      </c>
      <c r="H2619" s="10">
        <v>80828</v>
      </c>
      <c r="I2619" s="11">
        <f t="shared" si="40"/>
        <v>8082.8</v>
      </c>
    </row>
    <row r="2620" spans="1:9" x14ac:dyDescent="0.25">
      <c r="A2620" s="1">
        <v>21</v>
      </c>
      <c r="B2620" t="s">
        <v>717</v>
      </c>
      <c r="C2620" t="s">
        <v>59</v>
      </c>
      <c r="D2620" t="s">
        <v>63</v>
      </c>
      <c r="E2620" t="s">
        <v>1025</v>
      </c>
      <c r="F2620" t="s">
        <v>1028</v>
      </c>
      <c r="G2620" s="10">
        <v>9</v>
      </c>
      <c r="H2620" s="10">
        <v>80991</v>
      </c>
      <c r="I2620" s="11">
        <f t="shared" si="40"/>
        <v>8999</v>
      </c>
    </row>
    <row r="2621" spans="1:9" x14ac:dyDescent="0.25">
      <c r="A2621" s="1">
        <v>21</v>
      </c>
      <c r="B2621" t="s">
        <v>1013</v>
      </c>
      <c r="C2621" t="s">
        <v>59</v>
      </c>
      <c r="D2621" t="s">
        <v>44</v>
      </c>
      <c r="E2621" t="s">
        <v>1025</v>
      </c>
      <c r="F2621" t="s">
        <v>1028</v>
      </c>
      <c r="G2621" s="10">
        <v>1</v>
      </c>
      <c r="H2621" s="10">
        <v>24000</v>
      </c>
      <c r="I2621" s="11">
        <f t="shared" si="40"/>
        <v>24000</v>
      </c>
    </row>
    <row r="2622" spans="1:9" x14ac:dyDescent="0.25">
      <c r="A2622" s="1">
        <v>21</v>
      </c>
      <c r="B2622" t="s">
        <v>1014</v>
      </c>
      <c r="C2622" t="s">
        <v>361</v>
      </c>
      <c r="D2622" t="s">
        <v>12</v>
      </c>
      <c r="E2622" t="s">
        <v>1511</v>
      </c>
      <c r="F2622" t="s">
        <v>10</v>
      </c>
      <c r="G2622" s="10">
        <v>6</v>
      </c>
      <c r="H2622" s="10">
        <v>28772</v>
      </c>
      <c r="I2622" s="11">
        <f t="shared" si="40"/>
        <v>4795.333333333333</v>
      </c>
    </row>
    <row r="2623" spans="1:9" x14ac:dyDescent="0.25">
      <c r="A2623" s="1">
        <v>21</v>
      </c>
      <c r="B2623" t="s">
        <v>1512</v>
      </c>
      <c r="C2623" t="s">
        <v>41</v>
      </c>
      <c r="D2623" t="s">
        <v>25</v>
      </c>
      <c r="E2623" t="s">
        <v>1511</v>
      </c>
      <c r="F2623" t="s">
        <v>15</v>
      </c>
      <c r="G2623" s="10">
        <v>16</v>
      </c>
      <c r="H2623" s="10">
        <v>31605.404999999999</v>
      </c>
      <c r="I2623" s="11">
        <f t="shared" si="40"/>
        <v>1975.3378124999999</v>
      </c>
    </row>
    <row r="2624" spans="1:9" x14ac:dyDescent="0.25">
      <c r="A2624" s="1">
        <v>21</v>
      </c>
      <c r="B2624" t="s">
        <v>1407</v>
      </c>
      <c r="C2624" t="s">
        <v>41</v>
      </c>
      <c r="D2624" t="s">
        <v>9</v>
      </c>
      <c r="E2624" t="s">
        <v>1511</v>
      </c>
      <c r="F2624" t="s">
        <v>15</v>
      </c>
      <c r="G2624" s="10">
        <v>1</v>
      </c>
      <c r="H2624" s="10">
        <v>2976.0337</v>
      </c>
      <c r="I2624" s="11">
        <f t="shared" si="40"/>
        <v>2976.0337</v>
      </c>
    </row>
    <row r="2625" spans="1:9" x14ac:dyDescent="0.25">
      <c r="A2625" s="1">
        <v>21</v>
      </c>
      <c r="B2625" t="s">
        <v>477</v>
      </c>
      <c r="C2625" t="s">
        <v>41</v>
      </c>
      <c r="D2625" t="s">
        <v>1003</v>
      </c>
      <c r="E2625" t="s">
        <v>1003</v>
      </c>
      <c r="F2625" t="s">
        <v>1765</v>
      </c>
      <c r="H2625" s="10">
        <v>-8048.2</v>
      </c>
      <c r="I2625" s="11">
        <f t="shared" si="40"/>
        <v>0</v>
      </c>
    </row>
    <row r="2626" spans="1:9" x14ac:dyDescent="0.25">
      <c r="A2626" s="1">
        <v>21</v>
      </c>
      <c r="B2626" t="s">
        <v>408</v>
      </c>
      <c r="C2626" t="s">
        <v>41</v>
      </c>
      <c r="D2626" t="s">
        <v>9</v>
      </c>
      <c r="E2626" t="s">
        <v>1511</v>
      </c>
      <c r="F2626" t="s">
        <v>15</v>
      </c>
      <c r="G2626" s="10">
        <v>166</v>
      </c>
      <c r="H2626" s="10">
        <v>433102.54999999993</v>
      </c>
      <c r="I2626" s="11">
        <f t="shared" si="40"/>
        <v>2609.0515060240959</v>
      </c>
    </row>
    <row r="2627" spans="1:9" x14ac:dyDescent="0.25">
      <c r="A2627" s="1">
        <v>21</v>
      </c>
      <c r="B2627" t="s">
        <v>1019</v>
      </c>
      <c r="C2627" t="s">
        <v>41</v>
      </c>
      <c r="D2627" t="s">
        <v>9</v>
      </c>
      <c r="E2627" t="s">
        <v>1025</v>
      </c>
      <c r="F2627" t="s">
        <v>15</v>
      </c>
      <c r="G2627" s="10">
        <v>1</v>
      </c>
      <c r="H2627" s="10">
        <v>-4800</v>
      </c>
      <c r="I2627" s="11">
        <f t="shared" ref="I2627:I2690" si="41">IFERROR(H2627/G2627,0)</f>
        <v>-4800</v>
      </c>
    </row>
    <row r="2628" spans="1:9" x14ac:dyDescent="0.25">
      <c r="A2628" s="1">
        <v>21</v>
      </c>
      <c r="B2628" t="s">
        <v>112</v>
      </c>
      <c r="C2628" t="s">
        <v>41</v>
      </c>
      <c r="D2628" t="s">
        <v>9</v>
      </c>
      <c r="E2628" t="s">
        <v>1025</v>
      </c>
      <c r="F2628" t="s">
        <v>10</v>
      </c>
      <c r="G2628" s="10">
        <v>6</v>
      </c>
      <c r="H2628" s="10">
        <v>16783</v>
      </c>
      <c r="I2628" s="11">
        <f t="shared" si="41"/>
        <v>2797.1666666666665</v>
      </c>
    </row>
    <row r="2629" spans="1:9" x14ac:dyDescent="0.25">
      <c r="A2629" s="1">
        <v>21</v>
      </c>
      <c r="B2629" t="s">
        <v>476</v>
      </c>
      <c r="C2629" t="s">
        <v>41</v>
      </c>
      <c r="D2629" t="s">
        <v>1003</v>
      </c>
      <c r="E2629" t="s">
        <v>1003</v>
      </c>
      <c r="F2629" t="s">
        <v>1765</v>
      </c>
      <c r="H2629" s="10">
        <v>-6159</v>
      </c>
      <c r="I2629" s="11">
        <f t="shared" si="41"/>
        <v>0</v>
      </c>
    </row>
    <row r="2630" spans="1:9" x14ac:dyDescent="0.25">
      <c r="A2630" s="1">
        <v>21</v>
      </c>
      <c r="B2630" t="s">
        <v>158</v>
      </c>
      <c r="C2630" t="s">
        <v>41</v>
      </c>
      <c r="D2630" t="s">
        <v>12</v>
      </c>
      <c r="E2630" t="s">
        <v>1511</v>
      </c>
      <c r="F2630" t="s">
        <v>10</v>
      </c>
      <c r="G2630" s="10">
        <v>2</v>
      </c>
      <c r="H2630" s="10">
        <v>-2313.9322000000002</v>
      </c>
      <c r="I2630" s="11">
        <f t="shared" si="41"/>
        <v>-1156.9661000000001</v>
      </c>
    </row>
    <row r="2631" spans="1:9" x14ac:dyDescent="0.25">
      <c r="A2631" s="1">
        <v>21</v>
      </c>
      <c r="B2631" t="s">
        <v>362</v>
      </c>
      <c r="C2631" t="s">
        <v>41</v>
      </c>
      <c r="D2631" t="s">
        <v>1003</v>
      </c>
      <c r="E2631" t="s">
        <v>1003</v>
      </c>
      <c r="F2631" t="s">
        <v>1765</v>
      </c>
      <c r="H2631" s="10">
        <v>-9309</v>
      </c>
      <c r="I2631" s="11">
        <f t="shared" si="41"/>
        <v>0</v>
      </c>
    </row>
    <row r="2632" spans="1:9" x14ac:dyDescent="0.25">
      <c r="A2632" s="1">
        <v>21</v>
      </c>
      <c r="B2632" t="s">
        <v>504</v>
      </c>
      <c r="C2632" t="s">
        <v>41</v>
      </c>
      <c r="D2632" t="s">
        <v>7</v>
      </c>
      <c r="E2632" t="s">
        <v>1025</v>
      </c>
      <c r="F2632" t="s">
        <v>10</v>
      </c>
      <c r="G2632" s="10">
        <v>3</v>
      </c>
      <c r="H2632" s="10">
        <v>8498</v>
      </c>
      <c r="I2632" s="11">
        <f t="shared" si="41"/>
        <v>2832.6666666666665</v>
      </c>
    </row>
    <row r="2633" spans="1:9" x14ac:dyDescent="0.25">
      <c r="A2633" s="1">
        <v>21</v>
      </c>
      <c r="B2633" t="s">
        <v>369</v>
      </c>
      <c r="C2633" t="s">
        <v>41</v>
      </c>
      <c r="D2633" t="s">
        <v>1003</v>
      </c>
      <c r="E2633" t="s">
        <v>1003</v>
      </c>
      <c r="F2633" t="s">
        <v>1765</v>
      </c>
      <c r="G2633" s="10">
        <v>1</v>
      </c>
      <c r="H2633" s="10">
        <v>2000</v>
      </c>
      <c r="I2633" s="11">
        <f t="shared" si="41"/>
        <v>2000</v>
      </c>
    </row>
    <row r="2634" spans="1:9" x14ac:dyDescent="0.25">
      <c r="A2634" s="1">
        <v>21</v>
      </c>
      <c r="B2634" t="s">
        <v>457</v>
      </c>
      <c r="C2634" t="s">
        <v>41</v>
      </c>
      <c r="D2634" t="s">
        <v>63</v>
      </c>
      <c r="E2634" t="s">
        <v>1025</v>
      </c>
      <c r="F2634" t="s">
        <v>1028</v>
      </c>
      <c r="G2634" s="10">
        <v>1</v>
      </c>
      <c r="H2634" s="10">
        <v>3000</v>
      </c>
      <c r="I2634" s="11">
        <f t="shared" si="41"/>
        <v>3000</v>
      </c>
    </row>
    <row r="2635" spans="1:9" x14ac:dyDescent="0.25">
      <c r="A2635" s="1">
        <v>21</v>
      </c>
      <c r="B2635" t="s">
        <v>1102</v>
      </c>
      <c r="C2635" t="s">
        <v>24</v>
      </c>
      <c r="D2635" t="s">
        <v>63</v>
      </c>
      <c r="E2635" t="s">
        <v>1025</v>
      </c>
      <c r="F2635" t="s">
        <v>1028</v>
      </c>
      <c r="G2635" s="10">
        <v>11</v>
      </c>
      <c r="H2635" s="10">
        <v>388070.76000000007</v>
      </c>
      <c r="I2635" s="11">
        <f t="shared" si="41"/>
        <v>35279.160000000003</v>
      </c>
    </row>
    <row r="2636" spans="1:9" x14ac:dyDescent="0.25">
      <c r="A2636" s="1">
        <v>21</v>
      </c>
      <c r="B2636" t="s">
        <v>679</v>
      </c>
      <c r="C2636" t="s">
        <v>24</v>
      </c>
      <c r="D2636" t="s">
        <v>63</v>
      </c>
      <c r="E2636" t="s">
        <v>1025</v>
      </c>
      <c r="F2636" t="s">
        <v>1028</v>
      </c>
      <c r="G2636" s="10">
        <v>4</v>
      </c>
      <c r="H2636" s="10">
        <v>202796.88</v>
      </c>
      <c r="I2636" s="11">
        <f t="shared" si="41"/>
        <v>50699.22</v>
      </c>
    </row>
    <row r="2637" spans="1:9" x14ac:dyDescent="0.25">
      <c r="A2637" s="1">
        <v>21</v>
      </c>
      <c r="B2637" t="s">
        <v>1124</v>
      </c>
      <c r="C2637" t="s">
        <v>24</v>
      </c>
      <c r="D2637" t="s">
        <v>42</v>
      </c>
      <c r="E2637" t="s">
        <v>1025</v>
      </c>
      <c r="F2637" t="s">
        <v>1028</v>
      </c>
      <c r="G2637" s="10">
        <v>4</v>
      </c>
      <c r="H2637" s="10">
        <v>249596.88</v>
      </c>
      <c r="I2637" s="11">
        <f t="shared" si="41"/>
        <v>62399.22</v>
      </c>
    </row>
    <row r="2638" spans="1:9" x14ac:dyDescent="0.25">
      <c r="A2638" s="1">
        <v>21</v>
      </c>
      <c r="B2638" t="s">
        <v>1599</v>
      </c>
      <c r="C2638" t="s">
        <v>6</v>
      </c>
      <c r="D2638" t="s">
        <v>7</v>
      </c>
      <c r="E2638" t="s">
        <v>1025</v>
      </c>
      <c r="F2638" t="s">
        <v>1028</v>
      </c>
      <c r="G2638" s="10">
        <v>1</v>
      </c>
      <c r="H2638" s="10">
        <v>17605</v>
      </c>
      <c r="I2638" s="11">
        <f t="shared" si="41"/>
        <v>17605</v>
      </c>
    </row>
    <row r="2639" spans="1:9" x14ac:dyDescent="0.25">
      <c r="A2639" s="1">
        <v>21</v>
      </c>
      <c r="B2639" t="s">
        <v>1591</v>
      </c>
      <c r="C2639" t="s">
        <v>6</v>
      </c>
      <c r="D2639" t="s">
        <v>38</v>
      </c>
      <c r="E2639" t="s">
        <v>1025</v>
      </c>
      <c r="F2639" t="s">
        <v>1028</v>
      </c>
      <c r="G2639" s="10">
        <v>2</v>
      </c>
      <c r="H2639" s="10">
        <v>59021</v>
      </c>
      <c r="I2639" s="11">
        <f t="shared" si="41"/>
        <v>29510.5</v>
      </c>
    </row>
    <row r="2640" spans="1:9" x14ac:dyDescent="0.25">
      <c r="A2640" s="1">
        <v>21</v>
      </c>
      <c r="B2640" t="s">
        <v>1612</v>
      </c>
      <c r="C2640" t="s">
        <v>6</v>
      </c>
      <c r="D2640" t="s">
        <v>46</v>
      </c>
      <c r="E2640" t="s">
        <v>1025</v>
      </c>
      <c r="F2640" t="s">
        <v>1028</v>
      </c>
      <c r="G2640" s="10">
        <v>1</v>
      </c>
      <c r="H2640" s="10">
        <v>30330</v>
      </c>
      <c r="I2640" s="11">
        <f t="shared" si="41"/>
        <v>30330</v>
      </c>
    </row>
    <row r="2641" spans="1:9" x14ac:dyDescent="0.25">
      <c r="A2641" s="1">
        <v>21</v>
      </c>
      <c r="B2641" t="s">
        <v>1608</v>
      </c>
      <c r="C2641" t="s">
        <v>6</v>
      </c>
      <c r="D2641" t="s">
        <v>46</v>
      </c>
      <c r="E2641" t="s">
        <v>1025</v>
      </c>
      <c r="F2641" t="s">
        <v>1028</v>
      </c>
      <c r="G2641" s="10">
        <v>1</v>
      </c>
      <c r="H2641" s="10">
        <v>20330</v>
      </c>
      <c r="I2641" s="11">
        <f t="shared" si="41"/>
        <v>20330</v>
      </c>
    </row>
    <row r="2642" spans="1:9" x14ac:dyDescent="0.25">
      <c r="A2642" s="1">
        <v>21</v>
      </c>
      <c r="B2642" t="s">
        <v>1613</v>
      </c>
      <c r="C2642" t="s">
        <v>6</v>
      </c>
      <c r="D2642" t="s">
        <v>63</v>
      </c>
      <c r="E2642" t="s">
        <v>1025</v>
      </c>
      <c r="F2642" t="s">
        <v>1028</v>
      </c>
      <c r="G2642" s="10">
        <v>1</v>
      </c>
      <c r="H2642" s="10">
        <v>35250</v>
      </c>
      <c r="I2642" s="11">
        <f t="shared" si="41"/>
        <v>35250</v>
      </c>
    </row>
    <row r="2643" spans="1:9" x14ac:dyDescent="0.25">
      <c r="A2643" s="1">
        <v>21</v>
      </c>
      <c r="B2643" t="s">
        <v>1614</v>
      </c>
      <c r="C2643" t="s">
        <v>6</v>
      </c>
      <c r="D2643" t="s">
        <v>63</v>
      </c>
      <c r="E2643" t="s">
        <v>1025</v>
      </c>
      <c r="F2643" t="s">
        <v>1028</v>
      </c>
      <c r="G2643" s="10">
        <v>4</v>
      </c>
      <c r="H2643" s="10">
        <v>95546</v>
      </c>
      <c r="I2643" s="11">
        <f t="shared" si="41"/>
        <v>23886.5</v>
      </c>
    </row>
    <row r="2644" spans="1:9" x14ac:dyDescent="0.25">
      <c r="A2644" s="1">
        <v>21</v>
      </c>
      <c r="B2644" t="s">
        <v>1615</v>
      </c>
      <c r="C2644" t="s">
        <v>6</v>
      </c>
      <c r="D2644" t="s">
        <v>68</v>
      </c>
      <c r="E2644" t="s">
        <v>1025</v>
      </c>
      <c r="F2644" t="s">
        <v>1028</v>
      </c>
      <c r="G2644" s="10">
        <v>1</v>
      </c>
      <c r="H2644" s="10">
        <v>25500</v>
      </c>
      <c r="I2644" s="11">
        <f t="shared" si="41"/>
        <v>25500</v>
      </c>
    </row>
    <row r="2645" spans="1:9" x14ac:dyDescent="0.25">
      <c r="A2645" s="1">
        <v>21</v>
      </c>
      <c r="B2645" t="s">
        <v>1600</v>
      </c>
      <c r="C2645" t="s">
        <v>6</v>
      </c>
      <c r="D2645" t="s">
        <v>42</v>
      </c>
      <c r="E2645" t="s">
        <v>1025</v>
      </c>
      <c r="F2645" t="s">
        <v>1028</v>
      </c>
      <c r="G2645" s="10">
        <v>1</v>
      </c>
      <c r="H2645" s="10">
        <v>36151</v>
      </c>
      <c r="I2645" s="11">
        <f t="shared" si="41"/>
        <v>36151</v>
      </c>
    </row>
    <row r="2646" spans="1:9" x14ac:dyDescent="0.25">
      <c r="A2646" s="1">
        <v>21</v>
      </c>
      <c r="B2646" t="s">
        <v>1616</v>
      </c>
      <c r="C2646" t="s">
        <v>6</v>
      </c>
      <c r="D2646" t="s">
        <v>42</v>
      </c>
      <c r="E2646" t="s">
        <v>1025</v>
      </c>
      <c r="F2646" t="s">
        <v>1028</v>
      </c>
      <c r="G2646" s="10">
        <v>1</v>
      </c>
      <c r="H2646" s="10">
        <v>43070</v>
      </c>
      <c r="I2646" s="11">
        <f t="shared" si="41"/>
        <v>43070</v>
      </c>
    </row>
    <row r="2647" spans="1:9" x14ac:dyDescent="0.25">
      <c r="A2647" s="1">
        <v>21</v>
      </c>
      <c r="B2647" t="s">
        <v>1610</v>
      </c>
      <c r="C2647" t="s">
        <v>6</v>
      </c>
      <c r="D2647" t="s">
        <v>42</v>
      </c>
      <c r="E2647" t="s">
        <v>1025</v>
      </c>
      <c r="F2647" t="s">
        <v>1028</v>
      </c>
      <c r="G2647" s="10">
        <v>1</v>
      </c>
      <c r="H2647" s="10">
        <v>52762</v>
      </c>
      <c r="I2647" s="11">
        <f t="shared" si="41"/>
        <v>52762</v>
      </c>
    </row>
    <row r="2648" spans="1:9" x14ac:dyDescent="0.25">
      <c r="A2648" s="1">
        <v>21</v>
      </c>
      <c r="B2648" t="s">
        <v>1617</v>
      </c>
      <c r="C2648" t="s">
        <v>6</v>
      </c>
      <c r="D2648" t="s">
        <v>42</v>
      </c>
      <c r="E2648" t="s">
        <v>1025</v>
      </c>
      <c r="F2648" t="s">
        <v>1765</v>
      </c>
      <c r="G2648" s="10">
        <v>1</v>
      </c>
      <c r="H2648" s="10">
        <v>71431</v>
      </c>
      <c r="I2648" s="11">
        <f t="shared" si="41"/>
        <v>71431</v>
      </c>
    </row>
    <row r="2649" spans="1:9" x14ac:dyDescent="0.25">
      <c r="A2649" s="1">
        <v>21</v>
      </c>
      <c r="B2649" t="s">
        <v>1618</v>
      </c>
      <c r="C2649" t="s">
        <v>6</v>
      </c>
      <c r="D2649" t="s">
        <v>44</v>
      </c>
      <c r="E2649" t="s">
        <v>1025</v>
      </c>
      <c r="F2649" t="s">
        <v>1028</v>
      </c>
      <c r="G2649" s="10">
        <v>2</v>
      </c>
      <c r="H2649" s="10">
        <v>125898</v>
      </c>
      <c r="I2649" s="11">
        <f t="shared" si="41"/>
        <v>62949</v>
      </c>
    </row>
    <row r="2650" spans="1:9" x14ac:dyDescent="0.25">
      <c r="A2650" s="1">
        <v>21</v>
      </c>
      <c r="B2650" t="s">
        <v>1619</v>
      </c>
      <c r="C2650" t="s">
        <v>6</v>
      </c>
      <c r="D2650" t="s">
        <v>44</v>
      </c>
      <c r="E2650" t="s">
        <v>1025</v>
      </c>
      <c r="F2650" t="s">
        <v>1765</v>
      </c>
      <c r="G2650" s="10">
        <v>1</v>
      </c>
      <c r="H2650" s="10">
        <v>106590</v>
      </c>
      <c r="I2650" s="11">
        <f t="shared" si="41"/>
        <v>106590</v>
      </c>
    </row>
    <row r="2651" spans="1:9" x14ac:dyDescent="0.25">
      <c r="A2651" s="1">
        <v>21</v>
      </c>
      <c r="B2651" t="s">
        <v>1567</v>
      </c>
      <c r="C2651" t="s">
        <v>6</v>
      </c>
      <c r="D2651" t="s">
        <v>25</v>
      </c>
      <c r="E2651" t="s">
        <v>1025</v>
      </c>
      <c r="F2651" t="s">
        <v>15</v>
      </c>
      <c r="G2651" s="10">
        <v>10</v>
      </c>
      <c r="H2651" s="10">
        <v>50672</v>
      </c>
      <c r="I2651" s="11">
        <f t="shared" si="41"/>
        <v>5067.2</v>
      </c>
    </row>
    <row r="2652" spans="1:9" x14ac:dyDescent="0.25">
      <c r="A2652" s="1">
        <v>21</v>
      </c>
      <c r="B2652" t="s">
        <v>1540</v>
      </c>
      <c r="C2652" t="s">
        <v>6</v>
      </c>
      <c r="D2652" t="s">
        <v>9</v>
      </c>
      <c r="E2652" t="s">
        <v>1025</v>
      </c>
      <c r="F2652" t="s">
        <v>10</v>
      </c>
      <c r="G2652" s="10">
        <v>4</v>
      </c>
      <c r="H2652" s="10">
        <v>36817.06</v>
      </c>
      <c r="I2652" s="11">
        <f t="shared" si="41"/>
        <v>9204.2649999999994</v>
      </c>
    </row>
    <row r="2653" spans="1:9" x14ac:dyDescent="0.25">
      <c r="A2653" s="1">
        <v>21</v>
      </c>
      <c r="B2653" t="s">
        <v>1515</v>
      </c>
      <c r="C2653" t="s">
        <v>6</v>
      </c>
      <c r="D2653" t="s">
        <v>9</v>
      </c>
      <c r="E2653" t="s">
        <v>1025</v>
      </c>
      <c r="F2653" t="s">
        <v>10</v>
      </c>
      <c r="G2653" s="10">
        <v>3</v>
      </c>
      <c r="H2653" s="10">
        <v>15748</v>
      </c>
      <c r="I2653" s="11">
        <f t="shared" si="41"/>
        <v>5249.333333333333</v>
      </c>
    </row>
    <row r="2654" spans="1:9" x14ac:dyDescent="0.25">
      <c r="A2654" s="1">
        <v>21</v>
      </c>
      <c r="B2654" t="s">
        <v>1562</v>
      </c>
      <c r="C2654" t="s">
        <v>6</v>
      </c>
      <c r="D2654" t="s">
        <v>9</v>
      </c>
      <c r="E2654" t="s">
        <v>1025</v>
      </c>
      <c r="F2654" t="s">
        <v>15</v>
      </c>
      <c r="G2654" s="10">
        <v>2</v>
      </c>
      <c r="H2654" s="10">
        <v>10194</v>
      </c>
      <c r="I2654" s="11">
        <f t="shared" si="41"/>
        <v>5097</v>
      </c>
    </row>
    <row r="2655" spans="1:9" x14ac:dyDescent="0.25">
      <c r="A2655" s="1">
        <v>21</v>
      </c>
      <c r="B2655" t="s">
        <v>1541</v>
      </c>
      <c r="C2655" t="s">
        <v>6</v>
      </c>
      <c r="D2655" t="s">
        <v>9</v>
      </c>
      <c r="E2655" t="s">
        <v>1025</v>
      </c>
      <c r="F2655" t="s">
        <v>10</v>
      </c>
      <c r="G2655" s="10">
        <v>1</v>
      </c>
      <c r="H2655" s="10">
        <v>6050</v>
      </c>
      <c r="I2655" s="11">
        <f t="shared" si="41"/>
        <v>6050</v>
      </c>
    </row>
    <row r="2656" spans="1:9" x14ac:dyDescent="0.25">
      <c r="A2656" s="1">
        <v>21</v>
      </c>
      <c r="B2656" t="s">
        <v>1526</v>
      </c>
      <c r="C2656" t="s">
        <v>6</v>
      </c>
      <c r="D2656" t="s">
        <v>9</v>
      </c>
      <c r="E2656" t="s">
        <v>1025</v>
      </c>
      <c r="F2656" t="s">
        <v>10</v>
      </c>
      <c r="G2656" s="10">
        <v>6</v>
      </c>
      <c r="H2656" s="10">
        <v>37157</v>
      </c>
      <c r="I2656" s="11">
        <f t="shared" si="41"/>
        <v>6192.833333333333</v>
      </c>
    </row>
    <row r="2657" spans="1:9" x14ac:dyDescent="0.25">
      <c r="A2657" s="1">
        <v>21</v>
      </c>
      <c r="B2657" t="s">
        <v>1517</v>
      </c>
      <c r="C2657" t="s">
        <v>6</v>
      </c>
      <c r="D2657" t="s">
        <v>7</v>
      </c>
      <c r="E2657" t="s">
        <v>1025</v>
      </c>
      <c r="F2657" t="s">
        <v>10</v>
      </c>
      <c r="G2657" s="10">
        <v>20</v>
      </c>
      <c r="H2657" s="10">
        <v>150414</v>
      </c>
      <c r="I2657" s="11">
        <f t="shared" si="41"/>
        <v>7520.7</v>
      </c>
    </row>
    <row r="2658" spans="1:9" x14ac:dyDescent="0.25">
      <c r="A2658" s="1">
        <v>21</v>
      </c>
      <c r="B2658" t="s">
        <v>1543</v>
      </c>
      <c r="C2658" t="s">
        <v>6</v>
      </c>
      <c r="D2658" t="s">
        <v>7</v>
      </c>
      <c r="E2658" t="s">
        <v>1025</v>
      </c>
      <c r="F2658" t="s">
        <v>1028</v>
      </c>
      <c r="G2658" s="10">
        <v>4</v>
      </c>
      <c r="H2658" s="10">
        <v>36696</v>
      </c>
      <c r="I2658" s="11">
        <f t="shared" si="41"/>
        <v>9174</v>
      </c>
    </row>
    <row r="2659" spans="1:9" x14ac:dyDescent="0.25">
      <c r="A2659" s="1">
        <v>21</v>
      </c>
      <c r="B2659" t="s">
        <v>1527</v>
      </c>
      <c r="C2659" t="s">
        <v>6</v>
      </c>
      <c r="D2659" t="s">
        <v>7</v>
      </c>
      <c r="E2659" t="s">
        <v>1025</v>
      </c>
      <c r="F2659" t="s">
        <v>1028</v>
      </c>
      <c r="G2659" s="10">
        <v>1</v>
      </c>
      <c r="H2659" s="10">
        <v>13245</v>
      </c>
      <c r="I2659" s="11">
        <f t="shared" si="41"/>
        <v>13245</v>
      </c>
    </row>
    <row r="2660" spans="1:9" x14ac:dyDescent="0.25">
      <c r="A2660" s="1">
        <v>21</v>
      </c>
      <c r="B2660" t="s">
        <v>1604</v>
      </c>
      <c r="C2660" t="s">
        <v>6</v>
      </c>
      <c r="D2660" t="s">
        <v>7</v>
      </c>
      <c r="E2660" t="s">
        <v>1025</v>
      </c>
      <c r="F2660" t="s">
        <v>10</v>
      </c>
      <c r="G2660" s="10">
        <v>2</v>
      </c>
      <c r="H2660" s="10">
        <v>17220</v>
      </c>
      <c r="I2660" s="11">
        <f t="shared" si="41"/>
        <v>8610</v>
      </c>
    </row>
    <row r="2661" spans="1:9" x14ac:dyDescent="0.25">
      <c r="A2661" s="1">
        <v>21</v>
      </c>
      <c r="B2661" t="s">
        <v>1601</v>
      </c>
      <c r="C2661" t="s">
        <v>6</v>
      </c>
      <c r="D2661" t="s">
        <v>7</v>
      </c>
      <c r="E2661" t="s">
        <v>1025</v>
      </c>
      <c r="F2661" t="s">
        <v>1028</v>
      </c>
      <c r="G2661" s="10">
        <v>1</v>
      </c>
      <c r="H2661" s="10">
        <v>12684</v>
      </c>
      <c r="I2661" s="11">
        <f t="shared" si="41"/>
        <v>12684</v>
      </c>
    </row>
    <row r="2662" spans="1:9" x14ac:dyDescent="0.25">
      <c r="A2662" s="1">
        <v>21</v>
      </c>
      <c r="B2662" t="s">
        <v>1547</v>
      </c>
      <c r="C2662" t="s">
        <v>6</v>
      </c>
      <c r="D2662" t="s">
        <v>46</v>
      </c>
      <c r="E2662" t="s">
        <v>1025</v>
      </c>
      <c r="F2662" t="s">
        <v>1028</v>
      </c>
      <c r="G2662" s="10">
        <v>7</v>
      </c>
      <c r="H2662" s="10">
        <v>90681</v>
      </c>
      <c r="I2662" s="11">
        <f t="shared" si="41"/>
        <v>12954.428571428571</v>
      </c>
    </row>
    <row r="2663" spans="1:9" x14ac:dyDescent="0.25">
      <c r="A2663" s="1">
        <v>21</v>
      </c>
      <c r="B2663" t="s">
        <v>1553</v>
      </c>
      <c r="C2663" t="s">
        <v>6</v>
      </c>
      <c r="D2663" t="s">
        <v>63</v>
      </c>
      <c r="E2663" t="s">
        <v>1025</v>
      </c>
      <c r="F2663" t="s">
        <v>1028</v>
      </c>
      <c r="G2663" s="10">
        <v>1</v>
      </c>
      <c r="H2663" s="10">
        <v>13762</v>
      </c>
      <c r="I2663" s="11">
        <f t="shared" si="41"/>
        <v>13762</v>
      </c>
    </row>
    <row r="2664" spans="1:9" x14ac:dyDescent="0.25">
      <c r="A2664" s="1">
        <v>21</v>
      </c>
      <c r="B2664" t="s">
        <v>1554</v>
      </c>
      <c r="C2664" t="s">
        <v>6</v>
      </c>
      <c r="D2664" t="s">
        <v>63</v>
      </c>
      <c r="E2664" t="s">
        <v>1025</v>
      </c>
      <c r="F2664" t="s">
        <v>1028</v>
      </c>
      <c r="G2664" s="10">
        <v>1</v>
      </c>
      <c r="H2664" s="10">
        <v>14129</v>
      </c>
      <c r="I2664" s="11">
        <f t="shared" si="41"/>
        <v>14129</v>
      </c>
    </row>
    <row r="2665" spans="1:9" x14ac:dyDescent="0.25">
      <c r="A2665" s="1">
        <v>21</v>
      </c>
      <c r="B2665" t="s">
        <v>1592</v>
      </c>
      <c r="C2665" t="s">
        <v>6</v>
      </c>
      <c r="D2665" t="s">
        <v>63</v>
      </c>
      <c r="E2665" t="s">
        <v>1025</v>
      </c>
      <c r="F2665" t="s">
        <v>1028</v>
      </c>
      <c r="G2665" s="10">
        <v>1</v>
      </c>
      <c r="H2665" s="10">
        <v>17111</v>
      </c>
      <c r="I2665" s="11">
        <f t="shared" si="41"/>
        <v>17111</v>
      </c>
    </row>
    <row r="2666" spans="1:9" x14ac:dyDescent="0.25">
      <c r="A2666" s="1">
        <v>21</v>
      </c>
      <c r="B2666" t="s">
        <v>1578</v>
      </c>
      <c r="C2666" t="s">
        <v>6</v>
      </c>
      <c r="D2666" t="s">
        <v>44</v>
      </c>
      <c r="E2666" t="s">
        <v>1025</v>
      </c>
      <c r="F2666" t="s">
        <v>1028</v>
      </c>
      <c r="G2666" s="10">
        <v>1</v>
      </c>
      <c r="H2666" s="10">
        <v>44453</v>
      </c>
      <c r="I2666" s="11">
        <f t="shared" si="41"/>
        <v>44453</v>
      </c>
    </row>
    <row r="2667" spans="1:9" x14ac:dyDescent="0.25">
      <c r="A2667" s="1">
        <v>22</v>
      </c>
      <c r="B2667" t="s">
        <v>1508</v>
      </c>
      <c r="C2667" t="s">
        <v>59</v>
      </c>
      <c r="D2667" t="s">
        <v>63</v>
      </c>
      <c r="E2667" t="s">
        <v>1025</v>
      </c>
      <c r="F2667" t="s">
        <v>1028</v>
      </c>
      <c r="G2667" s="10">
        <v>19</v>
      </c>
      <c r="H2667" s="10">
        <v>210820.77</v>
      </c>
      <c r="I2667" s="11">
        <f t="shared" si="41"/>
        <v>11095.83</v>
      </c>
    </row>
    <row r="2668" spans="1:9" x14ac:dyDescent="0.25">
      <c r="A2668" s="1">
        <v>22</v>
      </c>
      <c r="B2668" t="s">
        <v>1521</v>
      </c>
      <c r="C2668" t="s">
        <v>59</v>
      </c>
      <c r="D2668" t="s">
        <v>46</v>
      </c>
      <c r="E2668" t="s">
        <v>1025</v>
      </c>
      <c r="F2668" t="s">
        <v>1028</v>
      </c>
      <c r="G2668" s="10">
        <v>23</v>
      </c>
      <c r="H2668" s="10">
        <v>218667.027</v>
      </c>
      <c r="I2668" s="11">
        <f t="shared" si="41"/>
        <v>9507.2620434782602</v>
      </c>
    </row>
    <row r="2669" spans="1:9" x14ac:dyDescent="0.25">
      <c r="A2669" s="1">
        <v>22</v>
      </c>
      <c r="B2669" t="s">
        <v>699</v>
      </c>
      <c r="C2669" t="s">
        <v>24</v>
      </c>
      <c r="D2669" t="s">
        <v>96</v>
      </c>
      <c r="E2669" t="s">
        <v>1511</v>
      </c>
      <c r="F2669" t="s">
        <v>10</v>
      </c>
      <c r="G2669" s="10">
        <v>5</v>
      </c>
      <c r="H2669" s="10">
        <v>17143.120000000003</v>
      </c>
      <c r="I2669" s="11">
        <f t="shared" si="41"/>
        <v>3428.6240000000007</v>
      </c>
    </row>
    <row r="2670" spans="1:9" x14ac:dyDescent="0.25">
      <c r="A2670" s="1">
        <v>22</v>
      </c>
      <c r="B2670" t="s">
        <v>888</v>
      </c>
      <c r="C2670" t="s">
        <v>19</v>
      </c>
      <c r="D2670" t="s">
        <v>1003</v>
      </c>
      <c r="E2670" t="s">
        <v>1003</v>
      </c>
      <c r="F2670" t="s">
        <v>1765</v>
      </c>
      <c r="G2670" s="10">
        <v>20</v>
      </c>
      <c r="H2670" s="10">
        <v>34260</v>
      </c>
      <c r="I2670" s="11">
        <f t="shared" si="41"/>
        <v>1713</v>
      </c>
    </row>
    <row r="2671" spans="1:9" x14ac:dyDescent="0.25">
      <c r="A2671" s="1">
        <v>22</v>
      </c>
      <c r="B2671" t="s">
        <v>893</v>
      </c>
      <c r="C2671" t="s">
        <v>19</v>
      </c>
      <c r="D2671" t="s">
        <v>1003</v>
      </c>
      <c r="E2671" t="s">
        <v>1003</v>
      </c>
      <c r="F2671" t="s">
        <v>1765</v>
      </c>
      <c r="G2671" s="10">
        <v>17</v>
      </c>
      <c r="H2671" s="10">
        <v>36448</v>
      </c>
      <c r="I2671" s="11">
        <f t="shared" si="41"/>
        <v>2144</v>
      </c>
    </row>
    <row r="2672" spans="1:9" x14ac:dyDescent="0.25">
      <c r="A2672" s="1">
        <v>22</v>
      </c>
      <c r="B2672" t="s">
        <v>912</v>
      </c>
      <c r="C2672" t="s">
        <v>41</v>
      </c>
      <c r="D2672" t="s">
        <v>25</v>
      </c>
      <c r="E2672" t="s">
        <v>1025</v>
      </c>
      <c r="F2672" t="s">
        <v>15</v>
      </c>
      <c r="G2672" s="10">
        <v>3</v>
      </c>
      <c r="H2672" s="10">
        <v>4357.9960000000001</v>
      </c>
      <c r="I2672" s="11">
        <f t="shared" si="41"/>
        <v>1452.6653333333334</v>
      </c>
    </row>
    <row r="2673" spans="1:9" x14ac:dyDescent="0.25">
      <c r="A2673" s="1">
        <v>22</v>
      </c>
      <c r="B2673" t="s">
        <v>623</v>
      </c>
      <c r="C2673" t="s">
        <v>107</v>
      </c>
      <c r="D2673" t="s">
        <v>25</v>
      </c>
      <c r="E2673" t="s">
        <v>1511</v>
      </c>
      <c r="F2673" t="s">
        <v>15</v>
      </c>
      <c r="G2673" s="10">
        <v>1</v>
      </c>
      <c r="H2673" s="10">
        <v>3783</v>
      </c>
      <c r="I2673" s="11">
        <f t="shared" si="41"/>
        <v>3783</v>
      </c>
    </row>
    <row r="2674" spans="1:9" x14ac:dyDescent="0.25">
      <c r="A2674" s="1">
        <v>22</v>
      </c>
      <c r="B2674" t="s">
        <v>643</v>
      </c>
      <c r="C2674" t="s">
        <v>107</v>
      </c>
      <c r="D2674" t="s">
        <v>25</v>
      </c>
      <c r="E2674" t="s">
        <v>1511</v>
      </c>
      <c r="F2674" t="s">
        <v>15</v>
      </c>
      <c r="G2674" s="10">
        <v>5</v>
      </c>
      <c r="H2674" s="10">
        <v>19255.04</v>
      </c>
      <c r="I2674" s="11">
        <f t="shared" si="41"/>
        <v>3851.0080000000003</v>
      </c>
    </row>
    <row r="2675" spans="1:9" x14ac:dyDescent="0.25">
      <c r="A2675" s="1">
        <v>22</v>
      </c>
      <c r="B2675" t="s">
        <v>669</v>
      </c>
      <c r="C2675" t="s">
        <v>24</v>
      </c>
      <c r="D2675" t="s">
        <v>25</v>
      </c>
      <c r="E2675" t="s">
        <v>1025</v>
      </c>
      <c r="F2675" t="s">
        <v>15</v>
      </c>
      <c r="G2675" s="10">
        <v>3</v>
      </c>
      <c r="H2675" s="10">
        <v>16017</v>
      </c>
      <c r="I2675" s="11">
        <f t="shared" si="41"/>
        <v>5339</v>
      </c>
    </row>
    <row r="2676" spans="1:9" x14ac:dyDescent="0.25">
      <c r="A2676" s="1">
        <v>22</v>
      </c>
      <c r="B2676" t="s">
        <v>995</v>
      </c>
      <c r="C2676" t="s">
        <v>985</v>
      </c>
      <c r="D2676" t="s">
        <v>25</v>
      </c>
      <c r="E2676" t="s">
        <v>1511</v>
      </c>
      <c r="F2676" t="s">
        <v>15</v>
      </c>
      <c r="G2676" s="10">
        <v>187</v>
      </c>
      <c r="H2676" s="10">
        <v>310927</v>
      </c>
      <c r="I2676" s="11">
        <f t="shared" si="41"/>
        <v>1662.7112299465241</v>
      </c>
    </row>
    <row r="2677" spans="1:9" x14ac:dyDescent="0.25">
      <c r="A2677" s="1">
        <v>22</v>
      </c>
      <c r="B2677" t="s">
        <v>951</v>
      </c>
      <c r="C2677" t="s">
        <v>361</v>
      </c>
      <c r="D2677" t="s">
        <v>9</v>
      </c>
      <c r="E2677" t="s">
        <v>1511</v>
      </c>
      <c r="F2677" t="s">
        <v>15</v>
      </c>
      <c r="G2677" s="10">
        <v>14</v>
      </c>
      <c r="H2677" s="10">
        <v>47471.24</v>
      </c>
      <c r="I2677" s="11">
        <f t="shared" si="41"/>
        <v>3390.8028571428572</v>
      </c>
    </row>
    <row r="2678" spans="1:9" x14ac:dyDescent="0.25">
      <c r="A2678" s="1">
        <v>22</v>
      </c>
      <c r="B2678" t="s">
        <v>982</v>
      </c>
      <c r="C2678" t="s">
        <v>59</v>
      </c>
      <c r="D2678" t="s">
        <v>9</v>
      </c>
      <c r="E2678" t="s">
        <v>1025</v>
      </c>
      <c r="F2678" t="s">
        <v>15</v>
      </c>
      <c r="G2678" s="10">
        <v>306</v>
      </c>
      <c r="H2678" s="10">
        <v>1083471</v>
      </c>
      <c r="I2678" s="11">
        <f t="shared" si="41"/>
        <v>3540.7549019607845</v>
      </c>
    </row>
    <row r="2679" spans="1:9" x14ac:dyDescent="0.25">
      <c r="A2679" s="1">
        <v>22</v>
      </c>
      <c r="B2679" t="s">
        <v>680</v>
      </c>
      <c r="C2679" t="s">
        <v>59</v>
      </c>
      <c r="D2679" t="s">
        <v>9</v>
      </c>
      <c r="E2679" t="s">
        <v>1025</v>
      </c>
      <c r="F2679" t="s">
        <v>15</v>
      </c>
      <c r="G2679" s="10">
        <v>248</v>
      </c>
      <c r="H2679" s="10">
        <v>1010966.665</v>
      </c>
      <c r="I2679" s="11">
        <f t="shared" si="41"/>
        <v>4076.4784879032259</v>
      </c>
    </row>
    <row r="2680" spans="1:9" x14ac:dyDescent="0.25">
      <c r="A2680" s="1">
        <v>22</v>
      </c>
      <c r="B2680" t="s">
        <v>880</v>
      </c>
      <c r="C2680" t="s">
        <v>19</v>
      </c>
      <c r="D2680" t="s">
        <v>1003</v>
      </c>
      <c r="E2680" t="s">
        <v>1003</v>
      </c>
      <c r="F2680" t="s">
        <v>1765</v>
      </c>
      <c r="H2680" s="10">
        <v>-2296.15</v>
      </c>
      <c r="I2680" s="11">
        <f t="shared" si="41"/>
        <v>0</v>
      </c>
    </row>
    <row r="2681" spans="1:9" x14ac:dyDescent="0.25">
      <c r="A2681" s="1">
        <v>22</v>
      </c>
      <c r="B2681" t="s">
        <v>579</v>
      </c>
      <c r="C2681" t="s">
        <v>41</v>
      </c>
      <c r="D2681" t="s">
        <v>9</v>
      </c>
      <c r="E2681" t="s">
        <v>1511</v>
      </c>
      <c r="F2681" t="s">
        <v>15</v>
      </c>
      <c r="G2681" s="10">
        <v>205</v>
      </c>
      <c r="H2681" s="10">
        <v>532318.5952000001</v>
      </c>
      <c r="I2681" s="11">
        <f t="shared" si="41"/>
        <v>2596.6760741463418</v>
      </c>
    </row>
    <row r="2682" spans="1:9" x14ac:dyDescent="0.25">
      <c r="A2682" s="1">
        <v>22</v>
      </c>
      <c r="B2682" t="s">
        <v>1606</v>
      </c>
      <c r="C2682" t="s">
        <v>41</v>
      </c>
      <c r="D2682" t="s">
        <v>9</v>
      </c>
      <c r="E2682" t="s">
        <v>1511</v>
      </c>
      <c r="F2682" t="s">
        <v>15</v>
      </c>
      <c r="G2682" s="10">
        <v>655</v>
      </c>
      <c r="H2682" s="10">
        <v>1539213</v>
      </c>
      <c r="I2682" s="11">
        <f t="shared" si="41"/>
        <v>2349.9435114503817</v>
      </c>
    </row>
    <row r="2683" spans="1:9" x14ac:dyDescent="0.25">
      <c r="A2683" s="1">
        <v>22</v>
      </c>
      <c r="B2683" t="s">
        <v>859</v>
      </c>
      <c r="C2683" t="s">
        <v>41</v>
      </c>
      <c r="D2683" t="s">
        <v>9</v>
      </c>
      <c r="E2683" t="s">
        <v>1025</v>
      </c>
      <c r="F2683" t="s">
        <v>15</v>
      </c>
      <c r="G2683" s="10">
        <v>244</v>
      </c>
      <c r="H2683" s="10">
        <v>610292.50059999991</v>
      </c>
      <c r="I2683" s="11">
        <f t="shared" si="41"/>
        <v>2501.1987729508191</v>
      </c>
    </row>
    <row r="2684" spans="1:9" x14ac:dyDescent="0.25">
      <c r="A2684" s="1">
        <v>22</v>
      </c>
      <c r="B2684" t="s">
        <v>1607</v>
      </c>
      <c r="C2684" t="s">
        <v>41</v>
      </c>
      <c r="D2684" t="s">
        <v>9</v>
      </c>
      <c r="E2684" t="s">
        <v>1025</v>
      </c>
      <c r="F2684" t="s">
        <v>15</v>
      </c>
      <c r="G2684" s="10">
        <v>577</v>
      </c>
      <c r="H2684" s="10">
        <v>1764275</v>
      </c>
      <c r="I2684" s="11">
        <f t="shared" si="41"/>
        <v>3057.6689774696706</v>
      </c>
    </row>
    <row r="2685" spans="1:9" x14ac:dyDescent="0.25">
      <c r="A2685" s="1">
        <v>22</v>
      </c>
      <c r="B2685" t="s">
        <v>204</v>
      </c>
      <c r="C2685" t="s">
        <v>205</v>
      </c>
      <c r="D2685" t="s">
        <v>9</v>
      </c>
      <c r="E2685" t="s">
        <v>1511</v>
      </c>
      <c r="F2685" t="s">
        <v>15</v>
      </c>
      <c r="H2685" s="10">
        <v>-9748</v>
      </c>
      <c r="I2685" s="11">
        <f t="shared" si="41"/>
        <v>0</v>
      </c>
    </row>
    <row r="2686" spans="1:9" x14ac:dyDescent="0.25">
      <c r="A2686" s="1">
        <v>22</v>
      </c>
      <c r="B2686" t="s">
        <v>671</v>
      </c>
      <c r="C2686" t="s">
        <v>24</v>
      </c>
      <c r="D2686" t="s">
        <v>9</v>
      </c>
      <c r="E2686" t="s">
        <v>1025</v>
      </c>
      <c r="F2686" t="s">
        <v>10</v>
      </c>
      <c r="G2686" s="10">
        <v>100</v>
      </c>
      <c r="H2686" s="10">
        <v>668716.4</v>
      </c>
      <c r="I2686" s="11">
        <f t="shared" si="41"/>
        <v>6687.1640000000007</v>
      </c>
    </row>
    <row r="2687" spans="1:9" x14ac:dyDescent="0.25">
      <c r="A2687" s="1">
        <v>22</v>
      </c>
      <c r="B2687" t="s">
        <v>168</v>
      </c>
      <c r="C2687" t="s">
        <v>107</v>
      </c>
      <c r="D2687" t="s">
        <v>9</v>
      </c>
      <c r="E2687" t="s">
        <v>1511</v>
      </c>
      <c r="F2687" t="s">
        <v>10</v>
      </c>
      <c r="G2687" s="10">
        <v>13</v>
      </c>
      <c r="H2687" s="10">
        <v>69438</v>
      </c>
      <c r="I2687" s="11">
        <f t="shared" si="41"/>
        <v>5341.3846153846152</v>
      </c>
    </row>
    <row r="2688" spans="1:9" x14ac:dyDescent="0.25">
      <c r="A2688" s="1">
        <v>22</v>
      </c>
      <c r="B2688" t="s">
        <v>273</v>
      </c>
      <c r="C2688" t="s">
        <v>107</v>
      </c>
      <c r="D2688" t="s">
        <v>9</v>
      </c>
      <c r="E2688" t="s">
        <v>1025</v>
      </c>
      <c r="F2688" t="s">
        <v>10</v>
      </c>
      <c r="G2688" s="10">
        <v>81</v>
      </c>
      <c r="H2688" s="10">
        <v>445623.48</v>
      </c>
      <c r="I2688" s="11">
        <f t="shared" si="41"/>
        <v>5501.5244444444443</v>
      </c>
    </row>
    <row r="2689" spans="1:9" x14ac:dyDescent="0.25">
      <c r="A2689" s="1">
        <v>22</v>
      </c>
      <c r="B2689" t="s">
        <v>106</v>
      </c>
      <c r="C2689" t="s">
        <v>107</v>
      </c>
      <c r="D2689" t="s">
        <v>9</v>
      </c>
      <c r="E2689" t="s">
        <v>1025</v>
      </c>
      <c r="F2689" t="s">
        <v>10</v>
      </c>
      <c r="G2689" s="10">
        <v>24</v>
      </c>
      <c r="H2689" s="10">
        <v>179101</v>
      </c>
      <c r="I2689" s="11">
        <f t="shared" si="41"/>
        <v>7462.541666666667</v>
      </c>
    </row>
    <row r="2690" spans="1:9" x14ac:dyDescent="0.25">
      <c r="A2690" s="1">
        <v>22</v>
      </c>
      <c r="B2690" t="s">
        <v>176</v>
      </c>
      <c r="C2690" t="s">
        <v>107</v>
      </c>
      <c r="D2690" t="s">
        <v>9</v>
      </c>
      <c r="E2690" t="s">
        <v>1511</v>
      </c>
      <c r="F2690" t="s">
        <v>15</v>
      </c>
      <c r="G2690" s="10">
        <v>14</v>
      </c>
      <c r="H2690" s="10">
        <v>59203.12</v>
      </c>
      <c r="I2690" s="11">
        <f t="shared" si="41"/>
        <v>4228.7942857142862</v>
      </c>
    </row>
    <row r="2691" spans="1:9" x14ac:dyDescent="0.25">
      <c r="A2691" s="1">
        <v>22</v>
      </c>
      <c r="B2691" t="s">
        <v>993</v>
      </c>
      <c r="C2691" t="s">
        <v>985</v>
      </c>
      <c r="D2691" t="s">
        <v>9</v>
      </c>
      <c r="E2691" t="s">
        <v>1511</v>
      </c>
      <c r="F2691" t="s">
        <v>15</v>
      </c>
      <c r="G2691" s="10">
        <v>2</v>
      </c>
      <c r="H2691" s="10">
        <v>2199</v>
      </c>
      <c r="I2691" s="11">
        <f t="shared" ref="I2691:I2754" si="42">IFERROR(H2691/G2691,0)</f>
        <v>1099.5</v>
      </c>
    </row>
    <row r="2692" spans="1:9" x14ac:dyDescent="0.25">
      <c r="A2692" s="1">
        <v>22</v>
      </c>
      <c r="B2692" t="s">
        <v>686</v>
      </c>
      <c r="C2692" t="s">
        <v>59</v>
      </c>
      <c r="D2692" t="s">
        <v>12</v>
      </c>
      <c r="E2692" t="s">
        <v>1025</v>
      </c>
      <c r="F2692" t="s">
        <v>10</v>
      </c>
      <c r="G2692" s="10">
        <v>62</v>
      </c>
      <c r="H2692" s="10">
        <v>359920.86</v>
      </c>
      <c r="I2692" s="11">
        <f t="shared" si="42"/>
        <v>5805.1751612903226</v>
      </c>
    </row>
    <row r="2693" spans="1:9" x14ac:dyDescent="0.25">
      <c r="A2693" s="1">
        <v>22</v>
      </c>
      <c r="B2693" t="s">
        <v>882</v>
      </c>
      <c r="C2693" t="s">
        <v>19</v>
      </c>
      <c r="D2693" t="s">
        <v>1003</v>
      </c>
      <c r="E2693" t="s">
        <v>1003</v>
      </c>
      <c r="F2693" t="s">
        <v>1765</v>
      </c>
      <c r="H2693" s="10">
        <v>-3794.69</v>
      </c>
      <c r="I2693" s="11">
        <f t="shared" si="42"/>
        <v>0</v>
      </c>
    </row>
    <row r="2694" spans="1:9" x14ac:dyDescent="0.25">
      <c r="A2694" s="1">
        <v>22</v>
      </c>
      <c r="B2694" t="s">
        <v>885</v>
      </c>
      <c r="C2694" t="s">
        <v>19</v>
      </c>
      <c r="D2694" t="s">
        <v>1003</v>
      </c>
      <c r="E2694" t="s">
        <v>1003</v>
      </c>
      <c r="F2694" t="s">
        <v>1765</v>
      </c>
      <c r="H2694" s="10">
        <v>-8988.2799999999988</v>
      </c>
      <c r="I2694" s="11">
        <f t="shared" si="42"/>
        <v>0</v>
      </c>
    </row>
    <row r="2695" spans="1:9" x14ac:dyDescent="0.25">
      <c r="A2695" s="1">
        <v>22</v>
      </c>
      <c r="B2695" t="s">
        <v>905</v>
      </c>
      <c r="C2695" t="s">
        <v>41</v>
      </c>
      <c r="D2695" t="s">
        <v>12</v>
      </c>
      <c r="E2695" t="s">
        <v>1511</v>
      </c>
      <c r="F2695" t="s">
        <v>10</v>
      </c>
      <c r="G2695" s="10">
        <v>94</v>
      </c>
      <c r="H2695" s="10">
        <v>321251.7</v>
      </c>
      <c r="I2695" s="11">
        <f t="shared" si="42"/>
        <v>3417.5712765957446</v>
      </c>
    </row>
    <row r="2696" spans="1:9" x14ac:dyDescent="0.25">
      <c r="A2696" s="1">
        <v>22</v>
      </c>
      <c r="B2696" t="s">
        <v>895</v>
      </c>
      <c r="C2696" t="s">
        <v>41</v>
      </c>
      <c r="D2696" t="s">
        <v>12</v>
      </c>
      <c r="E2696" t="s">
        <v>1025</v>
      </c>
      <c r="F2696" t="s">
        <v>10</v>
      </c>
      <c r="G2696" s="10">
        <v>45</v>
      </c>
      <c r="H2696" s="10">
        <v>205306.66010000001</v>
      </c>
      <c r="I2696" s="11">
        <f t="shared" si="42"/>
        <v>4562.3702244444448</v>
      </c>
    </row>
    <row r="2697" spans="1:9" x14ac:dyDescent="0.25">
      <c r="A2697" s="1">
        <v>22</v>
      </c>
      <c r="B2697" t="s">
        <v>740</v>
      </c>
      <c r="C2697" t="s">
        <v>41</v>
      </c>
      <c r="D2697" t="s">
        <v>12</v>
      </c>
      <c r="E2697" t="s">
        <v>1025</v>
      </c>
      <c r="F2697" t="s">
        <v>10</v>
      </c>
      <c r="G2697" s="10">
        <v>3</v>
      </c>
      <c r="H2697" s="10">
        <v>9257.6792999999998</v>
      </c>
      <c r="I2697" s="11">
        <f t="shared" si="42"/>
        <v>3085.8930999999998</v>
      </c>
    </row>
    <row r="2698" spans="1:9" x14ac:dyDescent="0.25">
      <c r="A2698" s="1">
        <v>22</v>
      </c>
      <c r="B2698" t="s">
        <v>1259</v>
      </c>
      <c r="C2698" t="s">
        <v>41</v>
      </c>
      <c r="D2698" t="s">
        <v>12</v>
      </c>
      <c r="E2698" t="s">
        <v>1025</v>
      </c>
      <c r="F2698" t="s">
        <v>10</v>
      </c>
      <c r="G2698" s="10">
        <v>163</v>
      </c>
      <c r="H2698" s="10">
        <v>796538.94440000004</v>
      </c>
      <c r="I2698" s="11">
        <f t="shared" si="42"/>
        <v>4886.7419901840494</v>
      </c>
    </row>
    <row r="2699" spans="1:9" x14ac:dyDescent="0.25">
      <c r="A2699" s="1">
        <v>22</v>
      </c>
      <c r="B2699" t="s">
        <v>987</v>
      </c>
      <c r="C2699" t="s">
        <v>985</v>
      </c>
      <c r="D2699" t="s">
        <v>12</v>
      </c>
      <c r="E2699" t="s">
        <v>1511</v>
      </c>
      <c r="F2699" t="s">
        <v>10</v>
      </c>
      <c r="G2699" s="10">
        <v>72</v>
      </c>
      <c r="H2699" s="10">
        <v>264610</v>
      </c>
      <c r="I2699" s="11">
        <f t="shared" si="42"/>
        <v>3675.1388888888887</v>
      </c>
    </row>
    <row r="2700" spans="1:9" x14ac:dyDescent="0.25">
      <c r="A2700" s="1">
        <v>22</v>
      </c>
      <c r="B2700" t="s">
        <v>991</v>
      </c>
      <c r="C2700" t="s">
        <v>985</v>
      </c>
      <c r="D2700" t="s">
        <v>12</v>
      </c>
      <c r="E2700" t="s">
        <v>1025</v>
      </c>
      <c r="F2700" t="s">
        <v>10</v>
      </c>
      <c r="G2700" s="10">
        <v>83</v>
      </c>
      <c r="H2700" s="10">
        <v>343947</v>
      </c>
      <c r="I2700" s="11">
        <f t="shared" si="42"/>
        <v>4143.939759036145</v>
      </c>
    </row>
    <row r="2701" spans="1:9" x14ac:dyDescent="0.25">
      <c r="A2701" s="1">
        <v>22</v>
      </c>
      <c r="B2701" t="s">
        <v>1006</v>
      </c>
      <c r="C2701" t="s">
        <v>41</v>
      </c>
      <c r="D2701" t="s">
        <v>7</v>
      </c>
      <c r="E2701" t="s">
        <v>1511</v>
      </c>
      <c r="F2701" t="s">
        <v>10</v>
      </c>
      <c r="G2701" s="10">
        <v>97</v>
      </c>
      <c r="H2701" s="10">
        <v>413697.14600000001</v>
      </c>
      <c r="I2701" s="11">
        <f t="shared" si="42"/>
        <v>4264.9190309278347</v>
      </c>
    </row>
    <row r="2702" spans="1:9" x14ac:dyDescent="0.25">
      <c r="A2702" s="1">
        <v>22</v>
      </c>
      <c r="B2702" t="s">
        <v>528</v>
      </c>
      <c r="C2702" t="s">
        <v>41</v>
      </c>
      <c r="D2702" t="s">
        <v>7</v>
      </c>
      <c r="E2702" t="s">
        <v>1025</v>
      </c>
      <c r="F2702" t="s">
        <v>1028</v>
      </c>
      <c r="G2702" s="10">
        <v>129</v>
      </c>
      <c r="H2702" s="10">
        <v>668025.23</v>
      </c>
      <c r="I2702" s="11">
        <f t="shared" si="42"/>
        <v>5178.4901550387594</v>
      </c>
    </row>
    <row r="2703" spans="1:9" x14ac:dyDescent="0.25">
      <c r="A2703" s="1">
        <v>22</v>
      </c>
      <c r="B2703" t="s">
        <v>776</v>
      </c>
      <c r="C2703" t="s">
        <v>24</v>
      </c>
      <c r="D2703" t="s">
        <v>7</v>
      </c>
      <c r="E2703" t="s">
        <v>1025</v>
      </c>
      <c r="F2703" t="s">
        <v>10</v>
      </c>
      <c r="G2703" s="10">
        <v>77</v>
      </c>
      <c r="H2703" s="10">
        <v>613170.5</v>
      </c>
      <c r="I2703" s="11">
        <f t="shared" si="42"/>
        <v>7963.2532467532465</v>
      </c>
    </row>
    <row r="2704" spans="1:9" x14ac:dyDescent="0.25">
      <c r="A2704" s="1">
        <v>22</v>
      </c>
      <c r="B2704" t="s">
        <v>309</v>
      </c>
      <c r="C2704" t="s">
        <v>107</v>
      </c>
      <c r="D2704" t="s">
        <v>7</v>
      </c>
      <c r="E2704" t="s">
        <v>1511</v>
      </c>
      <c r="F2704" t="s">
        <v>10</v>
      </c>
      <c r="G2704" s="10">
        <v>11</v>
      </c>
      <c r="H2704" s="10">
        <v>67150.06</v>
      </c>
      <c r="I2704" s="11">
        <f t="shared" si="42"/>
        <v>6104.550909090909</v>
      </c>
    </row>
    <row r="2705" spans="1:9" x14ac:dyDescent="0.25">
      <c r="A2705" s="1">
        <v>22</v>
      </c>
      <c r="B2705" t="s">
        <v>145</v>
      </c>
      <c r="C2705" t="s">
        <v>107</v>
      </c>
      <c r="D2705" t="s">
        <v>7</v>
      </c>
      <c r="E2705" t="s">
        <v>1025</v>
      </c>
      <c r="F2705" t="s">
        <v>10</v>
      </c>
      <c r="G2705" s="10">
        <v>9</v>
      </c>
      <c r="H2705" s="10">
        <v>74439</v>
      </c>
      <c r="I2705" s="11">
        <f t="shared" si="42"/>
        <v>8271</v>
      </c>
    </row>
    <row r="2706" spans="1:9" x14ac:dyDescent="0.25">
      <c r="A2706" s="1">
        <v>22</v>
      </c>
      <c r="B2706" t="s">
        <v>214</v>
      </c>
      <c r="C2706" t="s">
        <v>107</v>
      </c>
      <c r="D2706" t="s">
        <v>7</v>
      </c>
      <c r="E2706" t="s">
        <v>1025</v>
      </c>
      <c r="F2706" t="s">
        <v>10</v>
      </c>
      <c r="G2706" s="10">
        <v>10</v>
      </c>
      <c r="H2706" s="10">
        <v>75358.873800000001</v>
      </c>
      <c r="I2706" s="11">
        <f t="shared" si="42"/>
        <v>7535.8873800000001</v>
      </c>
    </row>
    <row r="2707" spans="1:9" x14ac:dyDescent="0.25">
      <c r="A2707" s="1">
        <v>22</v>
      </c>
      <c r="B2707" t="s">
        <v>677</v>
      </c>
      <c r="C2707" t="s">
        <v>107</v>
      </c>
      <c r="D2707" t="s">
        <v>7</v>
      </c>
      <c r="E2707" t="s">
        <v>1025</v>
      </c>
      <c r="F2707" t="s">
        <v>1028</v>
      </c>
      <c r="G2707" s="10">
        <v>7</v>
      </c>
      <c r="H2707" s="10">
        <v>64400</v>
      </c>
      <c r="I2707" s="11">
        <f t="shared" si="42"/>
        <v>9200</v>
      </c>
    </row>
    <row r="2708" spans="1:9" x14ac:dyDescent="0.25">
      <c r="A2708" s="1">
        <v>22</v>
      </c>
      <c r="B2708" t="s">
        <v>877</v>
      </c>
      <c r="C2708" t="s">
        <v>107</v>
      </c>
      <c r="D2708" t="s">
        <v>7</v>
      </c>
      <c r="E2708" t="s">
        <v>1025</v>
      </c>
      <c r="F2708" t="s">
        <v>1028</v>
      </c>
      <c r="G2708" s="10">
        <v>24</v>
      </c>
      <c r="H2708" s="10">
        <v>252871</v>
      </c>
      <c r="I2708" s="11">
        <f t="shared" si="42"/>
        <v>10536.291666666666</v>
      </c>
    </row>
    <row r="2709" spans="1:9" x14ac:dyDescent="0.25">
      <c r="A2709" s="1">
        <v>22</v>
      </c>
      <c r="B2709" t="s">
        <v>745</v>
      </c>
      <c r="C2709" t="s">
        <v>107</v>
      </c>
      <c r="D2709" t="s">
        <v>7</v>
      </c>
      <c r="E2709" t="s">
        <v>1025</v>
      </c>
      <c r="F2709" t="s">
        <v>1028</v>
      </c>
      <c r="G2709" s="10">
        <v>5</v>
      </c>
      <c r="H2709" s="10">
        <v>51526.400000000009</v>
      </c>
      <c r="I2709" s="11">
        <f t="shared" si="42"/>
        <v>10305.280000000002</v>
      </c>
    </row>
    <row r="2710" spans="1:9" x14ac:dyDescent="0.25">
      <c r="A2710" s="1">
        <v>22</v>
      </c>
      <c r="B2710" t="s">
        <v>908</v>
      </c>
      <c r="C2710" t="s">
        <v>107</v>
      </c>
      <c r="D2710" t="s">
        <v>7</v>
      </c>
      <c r="E2710" t="s">
        <v>1025</v>
      </c>
      <c r="F2710" t="s">
        <v>1028</v>
      </c>
      <c r="G2710" s="10">
        <v>12</v>
      </c>
      <c r="H2710" s="10">
        <v>165588</v>
      </c>
      <c r="I2710" s="11">
        <f t="shared" si="42"/>
        <v>13799</v>
      </c>
    </row>
    <row r="2711" spans="1:9" x14ac:dyDescent="0.25">
      <c r="A2711" s="1">
        <v>22</v>
      </c>
      <c r="B2711" t="s">
        <v>690</v>
      </c>
      <c r="C2711" t="s">
        <v>107</v>
      </c>
      <c r="D2711" t="s">
        <v>7</v>
      </c>
      <c r="E2711" t="s">
        <v>1025</v>
      </c>
      <c r="F2711" t="s">
        <v>1028</v>
      </c>
      <c r="G2711" s="10">
        <v>23</v>
      </c>
      <c r="H2711" s="10">
        <v>305217.72000000003</v>
      </c>
      <c r="I2711" s="11">
        <f t="shared" si="42"/>
        <v>13270.335652173915</v>
      </c>
    </row>
    <row r="2712" spans="1:9" x14ac:dyDescent="0.25">
      <c r="A2712" s="1">
        <v>22</v>
      </c>
      <c r="B2712" t="s">
        <v>478</v>
      </c>
      <c r="C2712" t="s">
        <v>107</v>
      </c>
      <c r="D2712" t="s">
        <v>7</v>
      </c>
      <c r="E2712" t="s">
        <v>1025</v>
      </c>
      <c r="F2712" t="s">
        <v>1028</v>
      </c>
      <c r="H2712" s="10">
        <v>-15809</v>
      </c>
      <c r="I2712" s="11">
        <f t="shared" si="42"/>
        <v>0</v>
      </c>
    </row>
    <row r="2713" spans="1:9" x14ac:dyDescent="0.25">
      <c r="A2713" s="1">
        <v>22</v>
      </c>
      <c r="B2713" t="s">
        <v>32</v>
      </c>
      <c r="C2713" t="s">
        <v>24</v>
      </c>
      <c r="D2713" t="s">
        <v>7</v>
      </c>
      <c r="E2713" t="s">
        <v>1025</v>
      </c>
      <c r="F2713" t="s">
        <v>1028</v>
      </c>
      <c r="G2713" s="10">
        <v>3</v>
      </c>
      <c r="H2713" s="10">
        <v>31425.090000000004</v>
      </c>
      <c r="I2713" s="11">
        <f t="shared" si="42"/>
        <v>10475.030000000001</v>
      </c>
    </row>
    <row r="2714" spans="1:9" x14ac:dyDescent="0.25">
      <c r="A2714" s="1">
        <v>22</v>
      </c>
      <c r="B2714" t="s">
        <v>829</v>
      </c>
      <c r="C2714" t="s">
        <v>24</v>
      </c>
      <c r="D2714" t="s">
        <v>7</v>
      </c>
      <c r="E2714" t="s">
        <v>1025</v>
      </c>
      <c r="F2714" t="s">
        <v>1028</v>
      </c>
      <c r="G2714" s="10">
        <v>1</v>
      </c>
      <c r="H2714" s="10">
        <v>11093</v>
      </c>
      <c r="I2714" s="11">
        <f t="shared" si="42"/>
        <v>11093</v>
      </c>
    </row>
    <row r="2715" spans="1:9" x14ac:dyDescent="0.25">
      <c r="A2715" s="1">
        <v>22</v>
      </c>
      <c r="B2715" t="s">
        <v>697</v>
      </c>
      <c r="C2715" t="s">
        <v>24</v>
      </c>
      <c r="D2715" t="s">
        <v>7</v>
      </c>
      <c r="E2715" t="s">
        <v>1025</v>
      </c>
      <c r="F2715" t="s">
        <v>1028</v>
      </c>
      <c r="G2715" s="10">
        <v>130</v>
      </c>
      <c r="H2715" s="10">
        <v>1430584.7999999998</v>
      </c>
      <c r="I2715" s="11">
        <f t="shared" si="42"/>
        <v>11004.49846153846</v>
      </c>
    </row>
    <row r="2716" spans="1:9" x14ac:dyDescent="0.25">
      <c r="A2716" s="1">
        <v>22</v>
      </c>
      <c r="B2716" t="s">
        <v>461</v>
      </c>
      <c r="C2716" t="s">
        <v>41</v>
      </c>
      <c r="D2716" t="s">
        <v>38</v>
      </c>
      <c r="E2716" t="s">
        <v>1025</v>
      </c>
      <c r="F2716" t="s">
        <v>1028</v>
      </c>
      <c r="G2716" s="10">
        <v>1</v>
      </c>
      <c r="H2716" s="10">
        <v>2500</v>
      </c>
      <c r="I2716" s="11">
        <f t="shared" si="42"/>
        <v>2500</v>
      </c>
    </row>
    <row r="2717" spans="1:9" x14ac:dyDescent="0.25">
      <c r="A2717" s="1">
        <v>22</v>
      </c>
      <c r="B2717" t="s">
        <v>682</v>
      </c>
      <c r="C2717" t="s">
        <v>41</v>
      </c>
      <c r="D2717" t="s">
        <v>38</v>
      </c>
      <c r="E2717" t="s">
        <v>1025</v>
      </c>
      <c r="F2717" t="s">
        <v>1028</v>
      </c>
      <c r="G2717" s="10">
        <v>44</v>
      </c>
      <c r="H2717" s="10">
        <v>231433.04</v>
      </c>
      <c r="I2717" s="11">
        <f t="shared" si="42"/>
        <v>5259.8418181818188</v>
      </c>
    </row>
    <row r="2718" spans="1:9" x14ac:dyDescent="0.25">
      <c r="A2718" s="1">
        <v>22</v>
      </c>
      <c r="B2718" t="s">
        <v>435</v>
      </c>
      <c r="C2718" t="s">
        <v>205</v>
      </c>
      <c r="D2718" t="s">
        <v>38</v>
      </c>
      <c r="E2718" t="s">
        <v>1025</v>
      </c>
      <c r="F2718" t="s">
        <v>1028</v>
      </c>
      <c r="G2718" s="10">
        <v>1</v>
      </c>
      <c r="H2718" s="10">
        <v>10737.027</v>
      </c>
      <c r="I2718" s="11">
        <f t="shared" si="42"/>
        <v>10737.027</v>
      </c>
    </row>
    <row r="2719" spans="1:9" x14ac:dyDescent="0.25">
      <c r="A2719" s="1">
        <v>22</v>
      </c>
      <c r="B2719" t="s">
        <v>711</v>
      </c>
      <c r="C2719" t="s">
        <v>24</v>
      </c>
      <c r="D2719" t="s">
        <v>38</v>
      </c>
      <c r="E2719" t="s">
        <v>1025</v>
      </c>
      <c r="F2719" t="s">
        <v>1028</v>
      </c>
      <c r="G2719" s="10">
        <v>20</v>
      </c>
      <c r="H2719" s="10">
        <v>326024.39999999997</v>
      </c>
      <c r="I2719" s="11">
        <f t="shared" si="42"/>
        <v>16301.219999999998</v>
      </c>
    </row>
    <row r="2720" spans="1:9" x14ac:dyDescent="0.25">
      <c r="A2720" s="1">
        <v>22</v>
      </c>
      <c r="B2720" t="s">
        <v>715</v>
      </c>
      <c r="C2720" t="s">
        <v>24</v>
      </c>
      <c r="D2720" t="s">
        <v>38</v>
      </c>
      <c r="E2720" t="s">
        <v>1025</v>
      </c>
      <c r="F2720" t="s">
        <v>1028</v>
      </c>
      <c r="G2720" s="10">
        <v>3</v>
      </c>
      <c r="H2720" s="10">
        <v>88998.12</v>
      </c>
      <c r="I2720" s="11">
        <f t="shared" si="42"/>
        <v>29666.039999999997</v>
      </c>
    </row>
    <row r="2721" spans="1:9" x14ac:dyDescent="0.25">
      <c r="A2721" s="1">
        <v>22</v>
      </c>
      <c r="B2721" t="s">
        <v>678</v>
      </c>
      <c r="C2721" t="s">
        <v>24</v>
      </c>
      <c r="D2721" t="s">
        <v>38</v>
      </c>
      <c r="E2721" t="s">
        <v>1025</v>
      </c>
      <c r="F2721" t="s">
        <v>1028</v>
      </c>
      <c r="G2721" s="10">
        <v>2</v>
      </c>
      <c r="H2721" s="10">
        <v>28206</v>
      </c>
      <c r="I2721" s="11">
        <f t="shared" si="42"/>
        <v>14103</v>
      </c>
    </row>
    <row r="2722" spans="1:9" x14ac:dyDescent="0.25">
      <c r="A2722" s="1">
        <v>22</v>
      </c>
      <c r="B2722" t="s">
        <v>652</v>
      </c>
      <c r="C2722" t="s">
        <v>59</v>
      </c>
      <c r="D2722" t="s">
        <v>46</v>
      </c>
      <c r="E2722" t="s">
        <v>1025</v>
      </c>
      <c r="F2722" t="s">
        <v>1028</v>
      </c>
      <c r="G2722" s="10">
        <v>8</v>
      </c>
      <c r="H2722" s="10">
        <v>90933.19</v>
      </c>
      <c r="I2722" s="11">
        <f t="shared" si="42"/>
        <v>11366.64875</v>
      </c>
    </row>
    <row r="2723" spans="1:9" x14ac:dyDescent="0.25">
      <c r="A2723" s="1">
        <v>22</v>
      </c>
      <c r="B2723" t="s">
        <v>519</v>
      </c>
      <c r="C2723" t="s">
        <v>41</v>
      </c>
      <c r="D2723" t="s">
        <v>46</v>
      </c>
      <c r="E2723" t="s">
        <v>1025</v>
      </c>
      <c r="F2723" t="s">
        <v>1028</v>
      </c>
      <c r="G2723" s="10">
        <v>2</v>
      </c>
      <c r="H2723" s="10">
        <v>-11589</v>
      </c>
      <c r="I2723" s="11">
        <f t="shared" si="42"/>
        <v>-5794.5</v>
      </c>
    </row>
    <row r="2724" spans="1:9" x14ac:dyDescent="0.25">
      <c r="A2724" s="1">
        <v>22</v>
      </c>
      <c r="B2724" t="s">
        <v>731</v>
      </c>
      <c r="C2724" t="s">
        <v>107</v>
      </c>
      <c r="D2724" t="s">
        <v>46</v>
      </c>
      <c r="E2724" t="s">
        <v>1025</v>
      </c>
      <c r="F2724" t="s">
        <v>1028</v>
      </c>
      <c r="G2724" s="10">
        <v>12</v>
      </c>
      <c r="H2724" s="10">
        <v>132480</v>
      </c>
      <c r="I2724" s="11">
        <f t="shared" si="42"/>
        <v>11040</v>
      </c>
    </row>
    <row r="2725" spans="1:9" x14ac:dyDescent="0.25">
      <c r="A2725" s="1">
        <v>22</v>
      </c>
      <c r="B2725" t="s">
        <v>817</v>
      </c>
      <c r="C2725" t="s">
        <v>107</v>
      </c>
      <c r="D2725" t="s">
        <v>46</v>
      </c>
      <c r="E2725" t="s">
        <v>1025</v>
      </c>
      <c r="F2725" t="s">
        <v>1028</v>
      </c>
      <c r="G2725" s="10">
        <v>5</v>
      </c>
      <c r="H2725" s="10">
        <v>64669</v>
      </c>
      <c r="I2725" s="11">
        <f t="shared" si="42"/>
        <v>12933.8</v>
      </c>
    </row>
    <row r="2726" spans="1:9" x14ac:dyDescent="0.25">
      <c r="A2726" s="1">
        <v>22</v>
      </c>
      <c r="B2726" t="s">
        <v>691</v>
      </c>
      <c r="C2726" t="s">
        <v>107</v>
      </c>
      <c r="D2726" t="s">
        <v>46</v>
      </c>
      <c r="E2726" t="s">
        <v>1025</v>
      </c>
      <c r="F2726" t="s">
        <v>1028</v>
      </c>
      <c r="G2726" s="10">
        <v>1</v>
      </c>
      <c r="H2726" s="10">
        <v>14959</v>
      </c>
      <c r="I2726" s="11">
        <f t="shared" si="42"/>
        <v>14959</v>
      </c>
    </row>
    <row r="2727" spans="1:9" x14ac:dyDescent="0.25">
      <c r="A2727" s="1">
        <v>22</v>
      </c>
      <c r="B2727" t="s">
        <v>689</v>
      </c>
      <c r="C2727" t="s">
        <v>107</v>
      </c>
      <c r="D2727" t="s">
        <v>46</v>
      </c>
      <c r="E2727" t="s">
        <v>1025</v>
      </c>
      <c r="F2727" t="s">
        <v>1028</v>
      </c>
      <c r="G2727" s="10">
        <v>17</v>
      </c>
      <c r="H2727" s="10">
        <v>270212.36</v>
      </c>
      <c r="I2727" s="11">
        <f t="shared" si="42"/>
        <v>15894.844705882351</v>
      </c>
    </row>
    <row r="2728" spans="1:9" x14ac:dyDescent="0.25">
      <c r="A2728" s="1">
        <v>22</v>
      </c>
      <c r="B2728" t="s">
        <v>340</v>
      </c>
      <c r="C2728" t="s">
        <v>107</v>
      </c>
      <c r="D2728" t="s">
        <v>46</v>
      </c>
      <c r="E2728" t="s">
        <v>1025</v>
      </c>
      <c r="F2728" t="s">
        <v>1028</v>
      </c>
      <c r="H2728" s="10">
        <v>-17599</v>
      </c>
      <c r="I2728" s="11">
        <f t="shared" si="42"/>
        <v>0</v>
      </c>
    </row>
    <row r="2729" spans="1:9" x14ac:dyDescent="0.25">
      <c r="A2729" s="1">
        <v>22</v>
      </c>
      <c r="B2729" t="s">
        <v>670</v>
      </c>
      <c r="C2729" t="s">
        <v>59</v>
      </c>
      <c r="D2729" t="s">
        <v>63</v>
      </c>
      <c r="E2729" t="s">
        <v>1025</v>
      </c>
      <c r="F2729" t="s">
        <v>1028</v>
      </c>
      <c r="G2729" s="10">
        <v>8</v>
      </c>
      <c r="H2729" s="10">
        <v>106273.04000000001</v>
      </c>
      <c r="I2729" s="11">
        <f t="shared" si="42"/>
        <v>13284.130000000001</v>
      </c>
    </row>
    <row r="2730" spans="1:9" x14ac:dyDescent="0.25">
      <c r="A2730" s="1">
        <v>22</v>
      </c>
      <c r="B2730" t="s">
        <v>553</v>
      </c>
      <c r="C2730" t="s">
        <v>41</v>
      </c>
      <c r="D2730" t="s">
        <v>63</v>
      </c>
      <c r="E2730" t="s">
        <v>1025</v>
      </c>
      <c r="F2730" t="s">
        <v>1028</v>
      </c>
      <c r="G2730" s="10">
        <v>33</v>
      </c>
      <c r="H2730" s="10">
        <v>194293.8124</v>
      </c>
      <c r="I2730" s="11">
        <f t="shared" si="42"/>
        <v>5887.6912848484844</v>
      </c>
    </row>
    <row r="2731" spans="1:9" x14ac:dyDescent="0.25">
      <c r="A2731" s="1">
        <v>22</v>
      </c>
      <c r="B2731" t="s">
        <v>924</v>
      </c>
      <c r="C2731" t="s">
        <v>107</v>
      </c>
      <c r="D2731" t="s">
        <v>63</v>
      </c>
      <c r="E2731" t="s">
        <v>1025</v>
      </c>
      <c r="F2731" t="s">
        <v>1028</v>
      </c>
      <c r="G2731" s="10">
        <v>1</v>
      </c>
      <c r="H2731" s="10">
        <v>32399.040000000001</v>
      </c>
      <c r="I2731" s="11">
        <f t="shared" si="42"/>
        <v>32399.040000000001</v>
      </c>
    </row>
    <row r="2732" spans="1:9" x14ac:dyDescent="0.25">
      <c r="A2732" s="1">
        <v>22</v>
      </c>
      <c r="B2732" t="s">
        <v>839</v>
      </c>
      <c r="C2732" t="s">
        <v>107</v>
      </c>
      <c r="D2732" t="s">
        <v>63</v>
      </c>
      <c r="E2732" t="s">
        <v>1025</v>
      </c>
      <c r="F2732" t="s">
        <v>1028</v>
      </c>
      <c r="G2732" s="10">
        <v>1</v>
      </c>
      <c r="H2732" s="10">
        <v>13191.03</v>
      </c>
      <c r="I2732" s="11">
        <f t="shared" si="42"/>
        <v>13191.03</v>
      </c>
    </row>
    <row r="2733" spans="1:9" x14ac:dyDescent="0.25">
      <c r="A2733" s="1">
        <v>22</v>
      </c>
      <c r="B2733" t="s">
        <v>867</v>
      </c>
      <c r="C2733" t="s">
        <v>107</v>
      </c>
      <c r="D2733" t="s">
        <v>63</v>
      </c>
      <c r="E2733" t="s">
        <v>1025</v>
      </c>
      <c r="F2733" t="s">
        <v>1028</v>
      </c>
      <c r="G2733" s="10">
        <v>5</v>
      </c>
      <c r="H2733" s="10">
        <v>87995.06</v>
      </c>
      <c r="I2733" s="11">
        <f t="shared" si="42"/>
        <v>17599.011999999999</v>
      </c>
    </row>
    <row r="2734" spans="1:9" x14ac:dyDescent="0.25">
      <c r="A2734" s="1">
        <v>22</v>
      </c>
      <c r="B2734" t="s">
        <v>692</v>
      </c>
      <c r="C2734" t="s">
        <v>107</v>
      </c>
      <c r="D2734" t="s">
        <v>63</v>
      </c>
      <c r="E2734" t="s">
        <v>1025</v>
      </c>
      <c r="F2734" t="s">
        <v>1028</v>
      </c>
      <c r="G2734" s="10">
        <v>14</v>
      </c>
      <c r="H2734" s="10">
        <v>257056.3</v>
      </c>
      <c r="I2734" s="11">
        <f t="shared" si="42"/>
        <v>18361.164285714283</v>
      </c>
    </row>
    <row r="2735" spans="1:9" x14ac:dyDescent="0.25">
      <c r="A2735" s="1">
        <v>22</v>
      </c>
      <c r="B2735" t="s">
        <v>695</v>
      </c>
      <c r="C2735" t="s">
        <v>24</v>
      </c>
      <c r="D2735" t="s">
        <v>63</v>
      </c>
      <c r="E2735" t="s">
        <v>1025</v>
      </c>
      <c r="F2735" t="s">
        <v>1028</v>
      </c>
      <c r="G2735" s="10">
        <v>5</v>
      </c>
      <c r="H2735" s="10">
        <v>89696.1</v>
      </c>
      <c r="I2735" s="11">
        <f t="shared" si="42"/>
        <v>17939.22</v>
      </c>
    </row>
    <row r="2736" spans="1:9" x14ac:dyDescent="0.25">
      <c r="A2736" s="1">
        <v>22</v>
      </c>
      <c r="B2736" t="s">
        <v>156</v>
      </c>
      <c r="C2736" t="s">
        <v>24</v>
      </c>
      <c r="D2736" t="s">
        <v>63</v>
      </c>
      <c r="E2736" t="s">
        <v>1025</v>
      </c>
      <c r="F2736" t="s">
        <v>1028</v>
      </c>
      <c r="G2736" s="10">
        <v>1</v>
      </c>
      <c r="H2736" s="10">
        <v>20078.03</v>
      </c>
      <c r="I2736" s="11">
        <f t="shared" si="42"/>
        <v>20078.03</v>
      </c>
    </row>
    <row r="2737" spans="1:9" x14ac:dyDescent="0.25">
      <c r="A2737" s="1">
        <v>22</v>
      </c>
      <c r="B2737" t="s">
        <v>752</v>
      </c>
      <c r="C2737" t="s">
        <v>24</v>
      </c>
      <c r="D2737" t="s">
        <v>63</v>
      </c>
      <c r="E2737" t="s">
        <v>1025</v>
      </c>
      <c r="F2737" t="s">
        <v>1028</v>
      </c>
      <c r="G2737" s="10">
        <v>2</v>
      </c>
      <c r="H2737" s="10">
        <v>34200.531600000002</v>
      </c>
      <c r="I2737" s="11">
        <f t="shared" si="42"/>
        <v>17100.265800000001</v>
      </c>
    </row>
    <row r="2738" spans="1:9" x14ac:dyDescent="0.25">
      <c r="A2738" s="1">
        <v>22</v>
      </c>
      <c r="B2738" t="s">
        <v>714</v>
      </c>
      <c r="C2738" t="s">
        <v>24</v>
      </c>
      <c r="D2738" t="s">
        <v>63</v>
      </c>
      <c r="E2738" t="s">
        <v>1025</v>
      </c>
      <c r="F2738" t="s">
        <v>1028</v>
      </c>
      <c r="G2738" s="10">
        <v>20</v>
      </c>
      <c r="H2738" s="10">
        <v>305277.17999999993</v>
      </c>
      <c r="I2738" s="11">
        <f t="shared" si="42"/>
        <v>15263.858999999997</v>
      </c>
    </row>
    <row r="2739" spans="1:9" x14ac:dyDescent="0.25">
      <c r="A2739" s="1">
        <v>22</v>
      </c>
      <c r="B2739" t="s">
        <v>846</v>
      </c>
      <c r="C2739" t="s">
        <v>107</v>
      </c>
      <c r="D2739" t="s">
        <v>68</v>
      </c>
      <c r="E2739" t="s">
        <v>1025</v>
      </c>
      <c r="F2739" t="s">
        <v>1028</v>
      </c>
      <c r="G2739" s="10">
        <v>13</v>
      </c>
      <c r="H2739" s="10">
        <v>155240.28000000003</v>
      </c>
      <c r="I2739" s="11">
        <f t="shared" si="42"/>
        <v>11941.560000000001</v>
      </c>
    </row>
    <row r="2740" spans="1:9" x14ac:dyDescent="0.25">
      <c r="A2740" s="1">
        <v>22</v>
      </c>
      <c r="B2740" t="s">
        <v>663</v>
      </c>
      <c r="C2740" t="s">
        <v>59</v>
      </c>
      <c r="D2740" t="s">
        <v>42</v>
      </c>
      <c r="E2740" t="s">
        <v>1025</v>
      </c>
      <c r="F2740" t="s">
        <v>1028</v>
      </c>
      <c r="G2740" s="10">
        <v>6</v>
      </c>
      <c r="H2740" s="10">
        <v>124194.12</v>
      </c>
      <c r="I2740" s="11">
        <f t="shared" si="42"/>
        <v>20699.02</v>
      </c>
    </row>
    <row r="2741" spans="1:9" x14ac:dyDescent="0.25">
      <c r="A2741" s="1">
        <v>22</v>
      </c>
      <c r="B2741" t="s">
        <v>617</v>
      </c>
      <c r="C2741" t="s">
        <v>41</v>
      </c>
      <c r="D2741" t="s">
        <v>42</v>
      </c>
      <c r="E2741" t="s">
        <v>1025</v>
      </c>
      <c r="F2741" t="s">
        <v>1028</v>
      </c>
      <c r="G2741" s="10">
        <v>5</v>
      </c>
      <c r="H2741" s="10">
        <v>32332.111999999997</v>
      </c>
      <c r="I2741" s="11">
        <f t="shared" si="42"/>
        <v>6466.4223999999995</v>
      </c>
    </row>
    <row r="2742" spans="1:9" x14ac:dyDescent="0.25">
      <c r="A2742" s="1">
        <v>22</v>
      </c>
      <c r="B2742" t="s">
        <v>725</v>
      </c>
      <c r="C2742" t="s">
        <v>24</v>
      </c>
      <c r="D2742" t="s">
        <v>42</v>
      </c>
      <c r="E2742" t="s">
        <v>1025</v>
      </c>
      <c r="F2742" t="s">
        <v>1028</v>
      </c>
      <c r="G2742" s="10">
        <v>5</v>
      </c>
      <c r="H2742" s="10">
        <v>189146.1</v>
      </c>
      <c r="I2742" s="11">
        <f t="shared" si="42"/>
        <v>37829.22</v>
      </c>
    </row>
    <row r="2743" spans="1:9" x14ac:dyDescent="0.25">
      <c r="A2743" s="1">
        <v>22</v>
      </c>
      <c r="B2743" t="s">
        <v>932</v>
      </c>
      <c r="C2743" t="s">
        <v>107</v>
      </c>
      <c r="D2743" t="s">
        <v>192</v>
      </c>
      <c r="E2743" t="s">
        <v>1025</v>
      </c>
      <c r="F2743" t="s">
        <v>1028</v>
      </c>
      <c r="G2743" s="10">
        <v>2</v>
      </c>
      <c r="H2743" s="10">
        <v>44399.533899999995</v>
      </c>
      <c r="I2743" s="11">
        <f t="shared" si="42"/>
        <v>22199.766949999997</v>
      </c>
    </row>
    <row r="2744" spans="1:9" x14ac:dyDescent="0.25">
      <c r="A2744" s="1">
        <v>22</v>
      </c>
      <c r="B2744" t="s">
        <v>838</v>
      </c>
      <c r="C2744" t="s">
        <v>107</v>
      </c>
      <c r="D2744" t="s">
        <v>192</v>
      </c>
      <c r="E2744" t="s">
        <v>1025</v>
      </c>
      <c r="F2744" t="s">
        <v>1028</v>
      </c>
      <c r="G2744" s="10">
        <v>4</v>
      </c>
      <c r="H2744" s="10">
        <v>114023.02</v>
      </c>
      <c r="I2744" s="11">
        <f t="shared" si="42"/>
        <v>28505.755000000001</v>
      </c>
    </row>
    <row r="2745" spans="1:9" x14ac:dyDescent="0.25">
      <c r="A2745" s="1">
        <v>22</v>
      </c>
      <c r="B2745" t="s">
        <v>732</v>
      </c>
      <c r="C2745" t="s">
        <v>24</v>
      </c>
      <c r="D2745" t="s">
        <v>192</v>
      </c>
      <c r="E2745" t="s">
        <v>1025</v>
      </c>
      <c r="F2745" t="s">
        <v>1028</v>
      </c>
      <c r="G2745" s="10">
        <v>1</v>
      </c>
      <c r="H2745" s="10">
        <v>32435.965800000002</v>
      </c>
      <c r="I2745" s="11">
        <f t="shared" si="42"/>
        <v>32435.965800000002</v>
      </c>
    </row>
    <row r="2746" spans="1:9" x14ac:dyDescent="0.25">
      <c r="A2746" s="1">
        <v>22</v>
      </c>
      <c r="B2746" t="s">
        <v>701</v>
      </c>
      <c r="C2746" t="s">
        <v>59</v>
      </c>
      <c r="D2746" t="s">
        <v>9</v>
      </c>
      <c r="E2746" t="s">
        <v>1511</v>
      </c>
      <c r="F2746" t="s">
        <v>15</v>
      </c>
      <c r="G2746" s="10">
        <v>562</v>
      </c>
      <c r="H2746" s="10">
        <v>1387337.3156000003</v>
      </c>
      <c r="I2746" s="11">
        <f t="shared" si="42"/>
        <v>2468.571735943061</v>
      </c>
    </row>
    <row r="2747" spans="1:9" x14ac:dyDescent="0.25">
      <c r="A2747" s="1">
        <v>22</v>
      </c>
      <c r="B2747" t="s">
        <v>661</v>
      </c>
      <c r="C2747" t="s">
        <v>59</v>
      </c>
      <c r="D2747" t="s">
        <v>12</v>
      </c>
      <c r="E2747" t="s">
        <v>1511</v>
      </c>
      <c r="F2747" t="s">
        <v>10</v>
      </c>
      <c r="G2747" s="10">
        <v>86</v>
      </c>
      <c r="H2747" s="10">
        <v>357364.77999999997</v>
      </c>
      <c r="I2747" s="11">
        <f t="shared" si="42"/>
        <v>4155.4044186046513</v>
      </c>
    </row>
    <row r="2748" spans="1:9" x14ac:dyDescent="0.25">
      <c r="A2748" s="1">
        <v>22</v>
      </c>
      <c r="B2748" t="s">
        <v>779</v>
      </c>
      <c r="C2748" t="s">
        <v>59</v>
      </c>
      <c r="D2748" t="s">
        <v>7</v>
      </c>
      <c r="E2748" t="s">
        <v>1025</v>
      </c>
      <c r="F2748" t="s">
        <v>1028</v>
      </c>
      <c r="G2748" s="10">
        <v>73</v>
      </c>
      <c r="H2748" s="10">
        <v>502707</v>
      </c>
      <c r="I2748" s="11">
        <f t="shared" si="42"/>
        <v>6886.3972602739723</v>
      </c>
    </row>
    <row r="2749" spans="1:9" x14ac:dyDescent="0.25">
      <c r="A2749" s="1">
        <v>22</v>
      </c>
      <c r="B2749" t="s">
        <v>656</v>
      </c>
      <c r="C2749" t="s">
        <v>59</v>
      </c>
      <c r="D2749" t="s">
        <v>7</v>
      </c>
      <c r="E2749" t="s">
        <v>1025</v>
      </c>
      <c r="F2749" t="s">
        <v>1028</v>
      </c>
      <c r="G2749" s="10">
        <v>33</v>
      </c>
      <c r="H2749" s="10">
        <v>257956.75950000001</v>
      </c>
      <c r="I2749" s="11">
        <f t="shared" si="42"/>
        <v>7816.8715000000002</v>
      </c>
    </row>
    <row r="2750" spans="1:9" x14ac:dyDescent="0.25">
      <c r="A2750" s="1">
        <v>22</v>
      </c>
      <c r="B2750" t="s">
        <v>712</v>
      </c>
      <c r="C2750" t="s">
        <v>59</v>
      </c>
      <c r="D2750" t="s">
        <v>46</v>
      </c>
      <c r="E2750" t="s">
        <v>1025</v>
      </c>
      <c r="F2750" t="s">
        <v>1028</v>
      </c>
      <c r="G2750" s="10">
        <v>10</v>
      </c>
      <c r="H2750" s="10">
        <v>80990</v>
      </c>
      <c r="I2750" s="11">
        <f t="shared" si="42"/>
        <v>8099</v>
      </c>
    </row>
    <row r="2751" spans="1:9" x14ac:dyDescent="0.25">
      <c r="A2751" s="1">
        <v>22</v>
      </c>
      <c r="B2751" t="s">
        <v>794</v>
      </c>
      <c r="C2751" t="s">
        <v>59</v>
      </c>
      <c r="D2751" t="s">
        <v>63</v>
      </c>
      <c r="E2751" t="s">
        <v>1025</v>
      </c>
      <c r="F2751" t="s">
        <v>1028</v>
      </c>
      <c r="G2751" s="10">
        <v>21</v>
      </c>
      <c r="H2751" s="10">
        <v>188979</v>
      </c>
      <c r="I2751" s="11">
        <f t="shared" si="42"/>
        <v>8999</v>
      </c>
    </row>
    <row r="2752" spans="1:9" x14ac:dyDescent="0.25">
      <c r="A2752" s="1">
        <v>22</v>
      </c>
      <c r="B2752" t="s">
        <v>717</v>
      </c>
      <c r="C2752" t="s">
        <v>59</v>
      </c>
      <c r="D2752" t="s">
        <v>63</v>
      </c>
      <c r="E2752" t="s">
        <v>1025</v>
      </c>
      <c r="F2752" t="s">
        <v>1028</v>
      </c>
      <c r="G2752" s="10">
        <v>10</v>
      </c>
      <c r="H2752" s="10">
        <v>89990</v>
      </c>
      <c r="I2752" s="11">
        <f t="shared" si="42"/>
        <v>8999</v>
      </c>
    </row>
    <row r="2753" spans="1:9" x14ac:dyDescent="0.25">
      <c r="A2753" s="1">
        <v>22</v>
      </c>
      <c r="B2753" t="s">
        <v>1014</v>
      </c>
      <c r="C2753" t="s">
        <v>361</v>
      </c>
      <c r="D2753" t="s">
        <v>12</v>
      </c>
      <c r="E2753" t="s">
        <v>1511</v>
      </c>
      <c r="F2753" t="s">
        <v>10</v>
      </c>
      <c r="G2753" s="10">
        <v>12</v>
      </c>
      <c r="H2753" s="10">
        <v>55788.240000000005</v>
      </c>
      <c r="I2753" s="11">
        <f t="shared" si="42"/>
        <v>4649.0200000000004</v>
      </c>
    </row>
    <row r="2754" spans="1:9" x14ac:dyDescent="0.25">
      <c r="A2754" s="1">
        <v>22</v>
      </c>
      <c r="B2754" t="s">
        <v>1558</v>
      </c>
      <c r="C2754" t="s">
        <v>41</v>
      </c>
      <c r="D2754" t="s">
        <v>151</v>
      </c>
      <c r="E2754" t="s">
        <v>1025</v>
      </c>
      <c r="F2754" t="s">
        <v>10</v>
      </c>
      <c r="G2754" s="10">
        <v>1</v>
      </c>
      <c r="H2754" s="10">
        <v>999</v>
      </c>
      <c r="I2754" s="11">
        <f t="shared" si="42"/>
        <v>999</v>
      </c>
    </row>
    <row r="2755" spans="1:9" x14ac:dyDescent="0.25">
      <c r="A2755" s="1">
        <v>22</v>
      </c>
      <c r="B2755" t="s">
        <v>1512</v>
      </c>
      <c r="C2755" t="s">
        <v>41</v>
      </c>
      <c r="D2755" t="s">
        <v>25</v>
      </c>
      <c r="E2755" t="s">
        <v>1511</v>
      </c>
      <c r="F2755" t="s">
        <v>15</v>
      </c>
      <c r="G2755" s="10">
        <v>21</v>
      </c>
      <c r="H2755" s="10">
        <v>40710.424399999996</v>
      </c>
      <c r="I2755" s="11">
        <f t="shared" ref="I2755:I2818" si="43">IFERROR(H2755/G2755,0)</f>
        <v>1938.5916380952378</v>
      </c>
    </row>
    <row r="2756" spans="1:9" x14ac:dyDescent="0.25">
      <c r="A2756" s="1">
        <v>22</v>
      </c>
      <c r="B2756" t="s">
        <v>1522</v>
      </c>
      <c r="C2756" t="s">
        <v>41</v>
      </c>
      <c r="D2756" t="s">
        <v>25</v>
      </c>
      <c r="E2756" t="s">
        <v>1025</v>
      </c>
      <c r="F2756" t="s">
        <v>15</v>
      </c>
      <c r="H2756" s="10">
        <v>-7610.0039999999999</v>
      </c>
      <c r="I2756" s="11">
        <f t="shared" si="43"/>
        <v>0</v>
      </c>
    </row>
    <row r="2757" spans="1:9" x14ac:dyDescent="0.25">
      <c r="A2757" s="1">
        <v>22</v>
      </c>
      <c r="B2757" t="s">
        <v>1017</v>
      </c>
      <c r="C2757" t="s">
        <v>41</v>
      </c>
      <c r="D2757" t="s">
        <v>1003</v>
      </c>
      <c r="E2757" t="s">
        <v>1003</v>
      </c>
      <c r="F2757" t="s">
        <v>1765</v>
      </c>
      <c r="G2757" s="10">
        <v>1</v>
      </c>
      <c r="H2757" s="10">
        <v>1000</v>
      </c>
      <c r="I2757" s="11">
        <f t="shared" si="43"/>
        <v>1000</v>
      </c>
    </row>
    <row r="2758" spans="1:9" x14ac:dyDescent="0.25">
      <c r="A2758" s="1">
        <v>22</v>
      </c>
      <c r="B2758" t="s">
        <v>237</v>
      </c>
      <c r="C2758" t="s">
        <v>41</v>
      </c>
      <c r="D2758" t="s">
        <v>9</v>
      </c>
      <c r="E2758" t="s">
        <v>1511</v>
      </c>
      <c r="F2758" t="s">
        <v>15</v>
      </c>
      <c r="G2758" s="10">
        <v>1</v>
      </c>
      <c r="H2758" s="10">
        <v>1000</v>
      </c>
      <c r="I2758" s="11">
        <f t="shared" si="43"/>
        <v>1000</v>
      </c>
    </row>
    <row r="2759" spans="1:9" x14ac:dyDescent="0.25">
      <c r="A2759" s="1">
        <v>22</v>
      </c>
      <c r="B2759" t="s">
        <v>1407</v>
      </c>
      <c r="C2759" t="s">
        <v>41</v>
      </c>
      <c r="D2759" t="s">
        <v>9</v>
      </c>
      <c r="E2759" t="s">
        <v>1511</v>
      </c>
      <c r="F2759" t="s">
        <v>15</v>
      </c>
      <c r="G2759" s="10">
        <v>1</v>
      </c>
      <c r="H2759" s="10">
        <v>-6124.9768000000004</v>
      </c>
      <c r="I2759" s="11">
        <f t="shared" si="43"/>
        <v>-6124.9768000000004</v>
      </c>
    </row>
    <row r="2760" spans="1:9" x14ac:dyDescent="0.25">
      <c r="A2760" s="1">
        <v>22</v>
      </c>
      <c r="B2760" t="s">
        <v>477</v>
      </c>
      <c r="C2760" t="s">
        <v>41</v>
      </c>
      <c r="D2760" t="s">
        <v>1003</v>
      </c>
      <c r="E2760" t="s">
        <v>1003</v>
      </c>
      <c r="F2760" t="s">
        <v>1765</v>
      </c>
      <c r="G2760" s="10">
        <v>1</v>
      </c>
      <c r="H2760" s="10">
        <v>-23256</v>
      </c>
      <c r="I2760" s="11">
        <f t="shared" si="43"/>
        <v>-23256</v>
      </c>
    </row>
    <row r="2761" spans="1:9" x14ac:dyDescent="0.25">
      <c r="A2761" s="1">
        <v>22</v>
      </c>
      <c r="B2761" t="s">
        <v>408</v>
      </c>
      <c r="C2761" t="s">
        <v>41</v>
      </c>
      <c r="D2761" t="s">
        <v>9</v>
      </c>
      <c r="E2761" t="s">
        <v>1511</v>
      </c>
      <c r="F2761" t="s">
        <v>15</v>
      </c>
      <c r="G2761" s="10">
        <v>127</v>
      </c>
      <c r="H2761" s="10">
        <v>217438.69999999998</v>
      </c>
      <c r="I2761" s="11">
        <f t="shared" si="43"/>
        <v>1712.115748031496</v>
      </c>
    </row>
    <row r="2762" spans="1:9" x14ac:dyDescent="0.25">
      <c r="A2762" s="1">
        <v>22</v>
      </c>
      <c r="B2762" t="s">
        <v>112</v>
      </c>
      <c r="C2762" t="s">
        <v>41</v>
      </c>
      <c r="D2762" t="s">
        <v>9</v>
      </c>
      <c r="E2762" t="s">
        <v>1025</v>
      </c>
      <c r="F2762" t="s">
        <v>10</v>
      </c>
      <c r="G2762" s="10">
        <v>6</v>
      </c>
      <c r="H2762" s="10">
        <v>18619.03</v>
      </c>
      <c r="I2762" s="11">
        <f t="shared" si="43"/>
        <v>3103.1716666666666</v>
      </c>
    </row>
    <row r="2763" spans="1:9" x14ac:dyDescent="0.25">
      <c r="A2763" s="1">
        <v>22</v>
      </c>
      <c r="B2763" t="s">
        <v>158</v>
      </c>
      <c r="C2763" t="s">
        <v>41</v>
      </c>
      <c r="D2763" t="s">
        <v>12</v>
      </c>
      <c r="E2763" t="s">
        <v>1511</v>
      </c>
      <c r="F2763" t="s">
        <v>10</v>
      </c>
      <c r="G2763" s="10">
        <v>11</v>
      </c>
      <c r="H2763" s="10">
        <v>37353.872899999995</v>
      </c>
      <c r="I2763" s="11">
        <f t="shared" si="43"/>
        <v>3395.8066272727269</v>
      </c>
    </row>
    <row r="2764" spans="1:9" x14ac:dyDescent="0.25">
      <c r="A2764" s="1">
        <v>22</v>
      </c>
      <c r="B2764" t="s">
        <v>407</v>
      </c>
      <c r="C2764" t="s">
        <v>41</v>
      </c>
      <c r="D2764" t="s">
        <v>12</v>
      </c>
      <c r="E2764" t="s">
        <v>1025</v>
      </c>
      <c r="F2764" t="s">
        <v>10</v>
      </c>
      <c r="H2764" s="10">
        <v>-11137</v>
      </c>
      <c r="I2764" s="11">
        <f t="shared" si="43"/>
        <v>0</v>
      </c>
    </row>
    <row r="2765" spans="1:9" x14ac:dyDescent="0.25">
      <c r="A2765" s="1">
        <v>22</v>
      </c>
      <c r="B2765" t="s">
        <v>43</v>
      </c>
      <c r="C2765" t="s">
        <v>41</v>
      </c>
      <c r="D2765" t="s">
        <v>12</v>
      </c>
      <c r="E2765" t="s">
        <v>1025</v>
      </c>
      <c r="F2765" t="s">
        <v>10</v>
      </c>
      <c r="H2765" s="10">
        <v>-5974.1844000000001</v>
      </c>
      <c r="I2765" s="11">
        <f t="shared" si="43"/>
        <v>0</v>
      </c>
    </row>
    <row r="2766" spans="1:9" x14ac:dyDescent="0.25">
      <c r="A2766" s="1">
        <v>22</v>
      </c>
      <c r="B2766" t="s">
        <v>409</v>
      </c>
      <c r="C2766" t="s">
        <v>41</v>
      </c>
      <c r="D2766" t="s">
        <v>7</v>
      </c>
      <c r="E2766" t="s">
        <v>1025</v>
      </c>
      <c r="F2766" t="s">
        <v>1028</v>
      </c>
      <c r="G2766" s="10">
        <v>1</v>
      </c>
      <c r="H2766" s="10">
        <v>3999</v>
      </c>
      <c r="I2766" s="11">
        <f t="shared" si="43"/>
        <v>3999</v>
      </c>
    </row>
    <row r="2767" spans="1:9" x14ac:dyDescent="0.25">
      <c r="A2767" s="1">
        <v>22</v>
      </c>
      <c r="B2767" t="s">
        <v>457</v>
      </c>
      <c r="C2767" t="s">
        <v>41</v>
      </c>
      <c r="D2767" t="s">
        <v>63</v>
      </c>
      <c r="E2767" t="s">
        <v>1025</v>
      </c>
      <c r="F2767" t="s">
        <v>1028</v>
      </c>
      <c r="G2767" s="10">
        <v>1</v>
      </c>
      <c r="H2767" s="10">
        <v>3000</v>
      </c>
      <c r="I2767" s="11">
        <f t="shared" si="43"/>
        <v>3000</v>
      </c>
    </row>
    <row r="2768" spans="1:9" x14ac:dyDescent="0.25">
      <c r="A2768" s="1">
        <v>22</v>
      </c>
      <c r="B2768" t="s">
        <v>1124</v>
      </c>
      <c r="C2768" t="s">
        <v>24</v>
      </c>
      <c r="D2768" t="s">
        <v>42</v>
      </c>
      <c r="E2768" t="s">
        <v>1025</v>
      </c>
      <c r="F2768" t="s">
        <v>1028</v>
      </c>
      <c r="G2768" s="10">
        <v>1</v>
      </c>
      <c r="H2768" s="10">
        <v>62399.22</v>
      </c>
      <c r="I2768" s="11">
        <f t="shared" si="43"/>
        <v>62399.22</v>
      </c>
    </row>
    <row r="2769" spans="1:9" x14ac:dyDescent="0.25">
      <c r="A2769" s="1">
        <v>22</v>
      </c>
      <c r="B2769" t="s">
        <v>761</v>
      </c>
      <c r="C2769" t="s">
        <v>24</v>
      </c>
      <c r="D2769" t="s">
        <v>42</v>
      </c>
      <c r="E2769" t="s">
        <v>1025</v>
      </c>
      <c r="F2769" t="s">
        <v>1028</v>
      </c>
      <c r="G2769" s="10">
        <v>2</v>
      </c>
      <c r="H2769" s="10">
        <v>148198.44</v>
      </c>
      <c r="I2769" s="11">
        <f t="shared" si="43"/>
        <v>74099.22</v>
      </c>
    </row>
    <row r="2770" spans="1:9" x14ac:dyDescent="0.25">
      <c r="A2770" s="1">
        <v>22</v>
      </c>
      <c r="B2770" t="s">
        <v>1590</v>
      </c>
      <c r="C2770" t="s">
        <v>6</v>
      </c>
      <c r="D2770" t="s">
        <v>7</v>
      </c>
      <c r="E2770" t="s">
        <v>1025</v>
      </c>
      <c r="F2770" t="s">
        <v>1028</v>
      </c>
      <c r="G2770" s="10">
        <v>1</v>
      </c>
      <c r="H2770" s="10">
        <v>22727</v>
      </c>
      <c r="I2770" s="11">
        <f t="shared" si="43"/>
        <v>22727</v>
      </c>
    </row>
    <row r="2771" spans="1:9" x14ac:dyDescent="0.25">
      <c r="A2771" s="1">
        <v>22</v>
      </c>
      <c r="B2771" t="s">
        <v>1598</v>
      </c>
      <c r="C2771" t="s">
        <v>6</v>
      </c>
      <c r="D2771" t="s">
        <v>7</v>
      </c>
      <c r="E2771" t="s">
        <v>1025</v>
      </c>
      <c r="F2771" t="s">
        <v>1028</v>
      </c>
      <c r="G2771" s="10">
        <v>1</v>
      </c>
      <c r="H2771" s="10">
        <v>28214</v>
      </c>
      <c r="I2771" s="11">
        <f t="shared" si="43"/>
        <v>28214</v>
      </c>
    </row>
    <row r="2772" spans="1:9" x14ac:dyDescent="0.25">
      <c r="A2772" s="1">
        <v>22</v>
      </c>
      <c r="B2772" t="s">
        <v>1599</v>
      </c>
      <c r="C2772" t="s">
        <v>6</v>
      </c>
      <c r="D2772" t="s">
        <v>7</v>
      </c>
      <c r="E2772" t="s">
        <v>1025</v>
      </c>
      <c r="F2772" t="s">
        <v>1028</v>
      </c>
      <c r="G2772" s="10">
        <v>1</v>
      </c>
      <c r="H2772" s="10">
        <v>17256</v>
      </c>
      <c r="I2772" s="11">
        <f t="shared" si="43"/>
        <v>17256</v>
      </c>
    </row>
    <row r="2773" spans="1:9" x14ac:dyDescent="0.25">
      <c r="A2773" s="1">
        <v>22</v>
      </c>
      <c r="B2773" t="s">
        <v>1591</v>
      </c>
      <c r="C2773" t="s">
        <v>6</v>
      </c>
      <c r="D2773" t="s">
        <v>38</v>
      </c>
      <c r="E2773" t="s">
        <v>1025</v>
      </c>
      <c r="F2773" t="s">
        <v>1028</v>
      </c>
      <c r="G2773" s="10">
        <v>1</v>
      </c>
      <c r="H2773" s="10">
        <v>31300</v>
      </c>
      <c r="I2773" s="11">
        <f t="shared" si="43"/>
        <v>31300</v>
      </c>
    </row>
    <row r="2774" spans="1:9" x14ac:dyDescent="0.25">
      <c r="A2774" s="1">
        <v>22</v>
      </c>
      <c r="B2774" t="s">
        <v>1608</v>
      </c>
      <c r="C2774" t="s">
        <v>6</v>
      </c>
      <c r="D2774" t="s">
        <v>46</v>
      </c>
      <c r="E2774" t="s">
        <v>1025</v>
      </c>
      <c r="F2774" t="s">
        <v>1028</v>
      </c>
      <c r="G2774" s="10">
        <v>3</v>
      </c>
      <c r="H2774" s="10">
        <v>61620</v>
      </c>
      <c r="I2774" s="11">
        <f t="shared" si="43"/>
        <v>20540</v>
      </c>
    </row>
    <row r="2775" spans="1:9" x14ac:dyDescent="0.25">
      <c r="A2775" s="1">
        <v>22</v>
      </c>
      <c r="B2775" t="s">
        <v>1620</v>
      </c>
      <c r="C2775" t="s">
        <v>6</v>
      </c>
      <c r="D2775" t="s">
        <v>63</v>
      </c>
      <c r="E2775" t="s">
        <v>1025</v>
      </c>
      <c r="F2775" t="s">
        <v>1028</v>
      </c>
      <c r="G2775" s="10">
        <v>1</v>
      </c>
      <c r="H2775" s="10">
        <v>33280.019999999997</v>
      </c>
      <c r="I2775" s="11">
        <f t="shared" si="43"/>
        <v>33280.019999999997</v>
      </c>
    </row>
    <row r="2776" spans="1:9" x14ac:dyDescent="0.25">
      <c r="A2776" s="1">
        <v>22</v>
      </c>
      <c r="B2776" t="s">
        <v>1614</v>
      </c>
      <c r="C2776" t="s">
        <v>6</v>
      </c>
      <c r="D2776" t="s">
        <v>63</v>
      </c>
      <c r="E2776" t="s">
        <v>1025</v>
      </c>
      <c r="F2776" t="s">
        <v>1028</v>
      </c>
      <c r="G2776" s="10">
        <v>3</v>
      </c>
      <c r="H2776" s="10">
        <v>72449</v>
      </c>
      <c r="I2776" s="11">
        <f t="shared" si="43"/>
        <v>24149.666666666668</v>
      </c>
    </row>
    <row r="2777" spans="1:9" x14ac:dyDescent="0.25">
      <c r="A2777" s="1">
        <v>22</v>
      </c>
      <c r="B2777" t="s">
        <v>1621</v>
      </c>
      <c r="C2777" t="s">
        <v>6</v>
      </c>
      <c r="D2777" t="s">
        <v>63</v>
      </c>
      <c r="E2777" t="s">
        <v>1025</v>
      </c>
      <c r="F2777" t="s">
        <v>1028</v>
      </c>
      <c r="G2777" s="10">
        <v>1</v>
      </c>
      <c r="H2777" s="10">
        <v>27880</v>
      </c>
      <c r="I2777" s="11">
        <f t="shared" si="43"/>
        <v>27880</v>
      </c>
    </row>
    <row r="2778" spans="1:9" x14ac:dyDescent="0.25">
      <c r="A2778" s="1">
        <v>22</v>
      </c>
      <c r="B2778" t="s">
        <v>1622</v>
      </c>
      <c r="C2778" t="s">
        <v>6</v>
      </c>
      <c r="D2778" t="s">
        <v>63</v>
      </c>
      <c r="E2778" t="s">
        <v>1025</v>
      </c>
      <c r="F2778" t="s">
        <v>1028</v>
      </c>
      <c r="G2778" s="10">
        <v>1</v>
      </c>
      <c r="H2778" s="10">
        <v>49514</v>
      </c>
      <c r="I2778" s="11">
        <f t="shared" si="43"/>
        <v>49514</v>
      </c>
    </row>
    <row r="2779" spans="1:9" x14ac:dyDescent="0.25">
      <c r="A2779" s="1">
        <v>22</v>
      </c>
      <c r="B2779" t="s">
        <v>1615</v>
      </c>
      <c r="C2779" t="s">
        <v>6</v>
      </c>
      <c r="D2779" t="s">
        <v>68</v>
      </c>
      <c r="E2779" t="s">
        <v>1025</v>
      </c>
      <c r="F2779" t="s">
        <v>1028</v>
      </c>
      <c r="G2779" s="10">
        <v>5</v>
      </c>
      <c r="H2779" s="10">
        <v>127869</v>
      </c>
      <c r="I2779" s="11">
        <f t="shared" si="43"/>
        <v>25573.8</v>
      </c>
    </row>
    <row r="2780" spans="1:9" x14ac:dyDescent="0.25">
      <c r="A2780" s="1">
        <v>22</v>
      </c>
      <c r="B2780" t="s">
        <v>1600</v>
      </c>
      <c r="C2780" t="s">
        <v>6</v>
      </c>
      <c r="D2780" t="s">
        <v>42</v>
      </c>
      <c r="E2780" t="s">
        <v>1025</v>
      </c>
      <c r="F2780" t="s">
        <v>1028</v>
      </c>
      <c r="G2780" s="10">
        <v>1</v>
      </c>
      <c r="H2780" s="10">
        <v>36151</v>
      </c>
      <c r="I2780" s="11">
        <f t="shared" si="43"/>
        <v>36151</v>
      </c>
    </row>
    <row r="2781" spans="1:9" x14ac:dyDescent="0.25">
      <c r="A2781" s="1">
        <v>22</v>
      </c>
      <c r="B2781" t="s">
        <v>1616</v>
      </c>
      <c r="C2781" t="s">
        <v>6</v>
      </c>
      <c r="D2781" t="s">
        <v>42</v>
      </c>
      <c r="E2781" t="s">
        <v>1025</v>
      </c>
      <c r="F2781" t="s">
        <v>1028</v>
      </c>
      <c r="G2781" s="10">
        <v>1</v>
      </c>
      <c r="H2781" s="10">
        <v>42209</v>
      </c>
      <c r="I2781" s="11">
        <f t="shared" si="43"/>
        <v>42209</v>
      </c>
    </row>
    <row r="2782" spans="1:9" x14ac:dyDescent="0.25">
      <c r="A2782" s="1">
        <v>22</v>
      </c>
      <c r="B2782" t="s">
        <v>1623</v>
      </c>
      <c r="C2782" t="s">
        <v>6</v>
      </c>
      <c r="D2782" t="s">
        <v>44</v>
      </c>
      <c r="E2782" t="s">
        <v>1025</v>
      </c>
      <c r="F2782" t="s">
        <v>1028</v>
      </c>
      <c r="G2782" s="10">
        <v>2</v>
      </c>
      <c r="H2782" s="10">
        <v>162260</v>
      </c>
      <c r="I2782" s="11">
        <f t="shared" si="43"/>
        <v>81130</v>
      </c>
    </row>
    <row r="2783" spans="1:9" x14ac:dyDescent="0.25">
      <c r="A2783" s="1">
        <v>22</v>
      </c>
      <c r="B2783" t="s">
        <v>1567</v>
      </c>
      <c r="C2783" t="s">
        <v>6</v>
      </c>
      <c r="D2783" t="s">
        <v>25</v>
      </c>
      <c r="E2783" t="s">
        <v>1025</v>
      </c>
      <c r="F2783" t="s">
        <v>15</v>
      </c>
      <c r="G2783" s="10">
        <v>1</v>
      </c>
      <c r="H2783" s="10">
        <v>5213</v>
      </c>
      <c r="I2783" s="11">
        <f t="shared" si="43"/>
        <v>5213</v>
      </c>
    </row>
    <row r="2784" spans="1:9" x14ac:dyDescent="0.25">
      <c r="A2784" s="1">
        <v>22</v>
      </c>
      <c r="B2784" t="s">
        <v>1540</v>
      </c>
      <c r="C2784" t="s">
        <v>6</v>
      </c>
      <c r="D2784" t="s">
        <v>9</v>
      </c>
      <c r="E2784" t="s">
        <v>1025</v>
      </c>
      <c r="F2784" t="s">
        <v>10</v>
      </c>
      <c r="G2784" s="10">
        <v>17</v>
      </c>
      <c r="H2784" s="10">
        <v>155218</v>
      </c>
      <c r="I2784" s="11">
        <f t="shared" si="43"/>
        <v>9130.4705882352937</v>
      </c>
    </row>
    <row r="2785" spans="1:9" x14ac:dyDescent="0.25">
      <c r="A2785" s="1">
        <v>22</v>
      </c>
      <c r="B2785" t="s">
        <v>1515</v>
      </c>
      <c r="C2785" t="s">
        <v>6</v>
      </c>
      <c r="D2785" t="s">
        <v>9</v>
      </c>
      <c r="E2785" t="s">
        <v>1025</v>
      </c>
      <c r="F2785" t="s">
        <v>10</v>
      </c>
      <c r="G2785" s="10">
        <v>14</v>
      </c>
      <c r="H2785" s="10">
        <v>73998</v>
      </c>
      <c r="I2785" s="11">
        <f t="shared" si="43"/>
        <v>5285.5714285714284</v>
      </c>
    </row>
    <row r="2786" spans="1:9" x14ac:dyDescent="0.25">
      <c r="A2786" s="1">
        <v>22</v>
      </c>
      <c r="B2786" t="s">
        <v>1562</v>
      </c>
      <c r="C2786" t="s">
        <v>6</v>
      </c>
      <c r="D2786" t="s">
        <v>9</v>
      </c>
      <c r="E2786" t="s">
        <v>1025</v>
      </c>
      <c r="F2786" t="s">
        <v>15</v>
      </c>
      <c r="G2786" s="10">
        <v>27</v>
      </c>
      <c r="H2786" s="10">
        <v>137619</v>
      </c>
      <c r="I2786" s="11">
        <f t="shared" si="43"/>
        <v>5097</v>
      </c>
    </row>
    <row r="2787" spans="1:9" x14ac:dyDescent="0.25">
      <c r="A2787" s="1">
        <v>22</v>
      </c>
      <c r="B2787" t="s">
        <v>1516</v>
      </c>
      <c r="C2787" t="s">
        <v>6</v>
      </c>
      <c r="D2787" t="s">
        <v>9</v>
      </c>
      <c r="E2787" t="s">
        <v>1025</v>
      </c>
      <c r="F2787" t="s">
        <v>15</v>
      </c>
      <c r="G2787" s="10">
        <v>14</v>
      </c>
      <c r="H2787" s="10">
        <v>71358</v>
      </c>
      <c r="I2787" s="11">
        <f t="shared" si="43"/>
        <v>5097</v>
      </c>
    </row>
    <row r="2788" spans="1:9" x14ac:dyDescent="0.25">
      <c r="A2788" s="1">
        <v>22</v>
      </c>
      <c r="B2788" t="s">
        <v>1526</v>
      </c>
      <c r="C2788" t="s">
        <v>6</v>
      </c>
      <c r="D2788" t="s">
        <v>9</v>
      </c>
      <c r="E2788" t="s">
        <v>1025</v>
      </c>
      <c r="F2788" t="s">
        <v>10</v>
      </c>
      <c r="G2788" s="10">
        <v>22</v>
      </c>
      <c r="H2788" s="10">
        <v>135234</v>
      </c>
      <c r="I2788" s="11">
        <f t="shared" si="43"/>
        <v>6147</v>
      </c>
    </row>
    <row r="2789" spans="1:9" x14ac:dyDescent="0.25">
      <c r="A2789" s="1">
        <v>22</v>
      </c>
      <c r="B2789" t="s">
        <v>1624</v>
      </c>
      <c r="C2789" t="s">
        <v>6</v>
      </c>
      <c r="D2789" t="s">
        <v>9</v>
      </c>
      <c r="E2789" t="s">
        <v>1025</v>
      </c>
      <c r="F2789" t="s">
        <v>15</v>
      </c>
      <c r="G2789" s="10">
        <v>6</v>
      </c>
      <c r="H2789" s="10">
        <v>33024</v>
      </c>
      <c r="I2789" s="11">
        <f t="shared" si="43"/>
        <v>5504</v>
      </c>
    </row>
    <row r="2790" spans="1:9" x14ac:dyDescent="0.25">
      <c r="A2790" s="1">
        <v>22</v>
      </c>
      <c r="B2790" t="s">
        <v>1625</v>
      </c>
      <c r="C2790" t="s">
        <v>6</v>
      </c>
      <c r="D2790" t="s">
        <v>9</v>
      </c>
      <c r="E2790" t="s">
        <v>1025</v>
      </c>
      <c r="F2790" t="s">
        <v>10</v>
      </c>
      <c r="G2790" s="10">
        <v>10</v>
      </c>
      <c r="H2790" s="10">
        <v>62900</v>
      </c>
      <c r="I2790" s="11">
        <f t="shared" si="43"/>
        <v>6290</v>
      </c>
    </row>
    <row r="2791" spans="1:9" x14ac:dyDescent="0.25">
      <c r="A2791" s="1">
        <v>22</v>
      </c>
      <c r="B2791" t="s">
        <v>1517</v>
      </c>
      <c r="C2791" t="s">
        <v>6</v>
      </c>
      <c r="D2791" t="s">
        <v>7</v>
      </c>
      <c r="E2791" t="s">
        <v>1025</v>
      </c>
      <c r="F2791" t="s">
        <v>10</v>
      </c>
      <c r="G2791" s="10">
        <v>15</v>
      </c>
      <c r="H2791" s="10">
        <v>112845</v>
      </c>
      <c r="I2791" s="11">
        <f t="shared" si="43"/>
        <v>7523</v>
      </c>
    </row>
    <row r="2792" spans="1:9" x14ac:dyDescent="0.25">
      <c r="A2792" s="1">
        <v>22</v>
      </c>
      <c r="B2792" t="s">
        <v>1542</v>
      </c>
      <c r="C2792" t="s">
        <v>6</v>
      </c>
      <c r="D2792" t="s">
        <v>7</v>
      </c>
      <c r="E2792" t="s">
        <v>1025</v>
      </c>
      <c r="F2792" t="s">
        <v>10</v>
      </c>
      <c r="G2792" s="10">
        <v>5</v>
      </c>
      <c r="H2792" s="10">
        <v>40766</v>
      </c>
      <c r="I2792" s="11">
        <f t="shared" si="43"/>
        <v>8153.2</v>
      </c>
    </row>
    <row r="2793" spans="1:9" x14ac:dyDescent="0.25">
      <c r="A2793" s="1">
        <v>22</v>
      </c>
      <c r="B2793" t="s">
        <v>1543</v>
      </c>
      <c r="C2793" t="s">
        <v>6</v>
      </c>
      <c r="D2793" t="s">
        <v>7</v>
      </c>
      <c r="E2793" t="s">
        <v>1025</v>
      </c>
      <c r="F2793" t="s">
        <v>1028</v>
      </c>
      <c r="G2793" s="10">
        <v>76</v>
      </c>
      <c r="H2793" s="10">
        <v>697224</v>
      </c>
      <c r="I2793" s="11">
        <f t="shared" si="43"/>
        <v>9174</v>
      </c>
    </row>
    <row r="2794" spans="1:9" x14ac:dyDescent="0.25">
      <c r="A2794" s="1">
        <v>22</v>
      </c>
      <c r="B2794" t="s">
        <v>1546</v>
      </c>
      <c r="C2794" t="s">
        <v>6</v>
      </c>
      <c r="D2794" t="s">
        <v>7</v>
      </c>
      <c r="E2794" t="s">
        <v>1025</v>
      </c>
      <c r="F2794" t="s">
        <v>1028</v>
      </c>
      <c r="G2794" s="10">
        <v>10</v>
      </c>
      <c r="H2794" s="10">
        <v>129765</v>
      </c>
      <c r="I2794" s="11">
        <f t="shared" si="43"/>
        <v>12976.5</v>
      </c>
    </row>
    <row r="2795" spans="1:9" x14ac:dyDescent="0.25">
      <c r="A2795" s="1">
        <v>22</v>
      </c>
      <c r="B2795" t="s">
        <v>1527</v>
      </c>
      <c r="C2795" t="s">
        <v>6</v>
      </c>
      <c r="D2795" t="s">
        <v>7</v>
      </c>
      <c r="E2795" t="s">
        <v>1025</v>
      </c>
      <c r="F2795" t="s">
        <v>1028</v>
      </c>
      <c r="G2795" s="10">
        <v>16</v>
      </c>
      <c r="H2795" s="10">
        <v>211632</v>
      </c>
      <c r="I2795" s="11">
        <f t="shared" si="43"/>
        <v>13227</v>
      </c>
    </row>
    <row r="2796" spans="1:9" x14ac:dyDescent="0.25">
      <c r="A2796" s="1">
        <v>22</v>
      </c>
      <c r="B2796" t="s">
        <v>1604</v>
      </c>
      <c r="C2796" t="s">
        <v>6</v>
      </c>
      <c r="D2796" t="s">
        <v>7</v>
      </c>
      <c r="E2796" t="s">
        <v>1025</v>
      </c>
      <c r="F2796" t="s">
        <v>10</v>
      </c>
      <c r="G2796" s="10">
        <v>21</v>
      </c>
      <c r="H2796" s="10">
        <v>161693</v>
      </c>
      <c r="I2796" s="11">
        <f t="shared" si="43"/>
        <v>7699.666666666667</v>
      </c>
    </row>
    <row r="2797" spans="1:9" x14ac:dyDescent="0.25">
      <c r="A2797" s="1">
        <v>22</v>
      </c>
      <c r="B2797" t="s">
        <v>1547</v>
      </c>
      <c r="C2797" t="s">
        <v>6</v>
      </c>
      <c r="D2797" t="s">
        <v>46</v>
      </c>
      <c r="E2797" t="s">
        <v>1025</v>
      </c>
      <c r="F2797" t="s">
        <v>1028</v>
      </c>
      <c r="G2797" s="10">
        <v>13</v>
      </c>
      <c r="H2797" s="10">
        <v>168855</v>
      </c>
      <c r="I2797" s="11">
        <f t="shared" si="43"/>
        <v>12988.846153846154</v>
      </c>
    </row>
    <row r="2798" spans="1:9" x14ac:dyDescent="0.25">
      <c r="A2798" s="1">
        <v>22</v>
      </c>
      <c r="B2798" t="s">
        <v>1548</v>
      </c>
      <c r="C2798" t="s">
        <v>6</v>
      </c>
      <c r="D2798" t="s">
        <v>46</v>
      </c>
      <c r="E2798" t="s">
        <v>1025</v>
      </c>
      <c r="F2798" t="s">
        <v>1028</v>
      </c>
      <c r="G2798" s="10">
        <v>3</v>
      </c>
      <c r="H2798" s="10">
        <v>40911</v>
      </c>
      <c r="I2798" s="11">
        <f t="shared" si="43"/>
        <v>13637</v>
      </c>
    </row>
    <row r="2799" spans="1:9" x14ac:dyDescent="0.25">
      <c r="A2799" s="1">
        <v>22</v>
      </c>
      <c r="B2799" t="s">
        <v>1602</v>
      </c>
      <c r="C2799" t="s">
        <v>6</v>
      </c>
      <c r="D2799" t="s">
        <v>46</v>
      </c>
      <c r="E2799" t="s">
        <v>1025</v>
      </c>
      <c r="F2799" t="s">
        <v>1028</v>
      </c>
      <c r="G2799" s="10">
        <v>6</v>
      </c>
      <c r="H2799" s="10">
        <v>92049</v>
      </c>
      <c r="I2799" s="11">
        <f t="shared" si="43"/>
        <v>15341.5</v>
      </c>
    </row>
    <row r="2800" spans="1:9" x14ac:dyDescent="0.25">
      <c r="A2800" s="1">
        <v>22</v>
      </c>
      <c r="B2800" t="s">
        <v>1605</v>
      </c>
      <c r="C2800" t="s">
        <v>6</v>
      </c>
      <c r="D2800" t="s">
        <v>46</v>
      </c>
      <c r="E2800" t="s">
        <v>1025</v>
      </c>
      <c r="F2800" t="s">
        <v>1028</v>
      </c>
      <c r="G2800" s="10">
        <v>10</v>
      </c>
      <c r="H2800" s="10">
        <v>175262</v>
      </c>
      <c r="I2800" s="11">
        <f t="shared" si="43"/>
        <v>17526.2</v>
      </c>
    </row>
    <row r="2801" spans="1:9" x14ac:dyDescent="0.25">
      <c r="A2801" s="1">
        <v>22</v>
      </c>
      <c r="B2801" t="s">
        <v>1553</v>
      </c>
      <c r="C2801" t="s">
        <v>6</v>
      </c>
      <c r="D2801" t="s">
        <v>63</v>
      </c>
      <c r="E2801" t="s">
        <v>1025</v>
      </c>
      <c r="F2801" t="s">
        <v>1028</v>
      </c>
      <c r="G2801" s="10">
        <v>2</v>
      </c>
      <c r="H2801" s="10">
        <v>27524</v>
      </c>
      <c r="I2801" s="11">
        <f t="shared" si="43"/>
        <v>13762</v>
      </c>
    </row>
    <row r="2802" spans="1:9" x14ac:dyDescent="0.25">
      <c r="A2802" s="1">
        <v>22</v>
      </c>
      <c r="B2802" t="s">
        <v>1519</v>
      </c>
      <c r="C2802" t="s">
        <v>6</v>
      </c>
      <c r="D2802" t="s">
        <v>63</v>
      </c>
      <c r="E2802" t="s">
        <v>1025</v>
      </c>
      <c r="F2802" t="s">
        <v>1028</v>
      </c>
      <c r="G2802" s="10">
        <v>6</v>
      </c>
      <c r="H2802" s="10">
        <v>85992</v>
      </c>
      <c r="I2802" s="11">
        <f t="shared" si="43"/>
        <v>14332</v>
      </c>
    </row>
    <row r="2803" spans="1:9" x14ac:dyDescent="0.25">
      <c r="A2803" s="1">
        <v>22</v>
      </c>
      <c r="B2803" t="s">
        <v>1626</v>
      </c>
      <c r="C2803" t="s">
        <v>6</v>
      </c>
      <c r="D2803" t="s">
        <v>63</v>
      </c>
      <c r="E2803" t="s">
        <v>1025</v>
      </c>
      <c r="F2803" t="s">
        <v>1028</v>
      </c>
      <c r="G2803" s="10">
        <v>6</v>
      </c>
      <c r="H2803" s="10">
        <v>85326</v>
      </c>
      <c r="I2803" s="11">
        <f t="shared" si="43"/>
        <v>14221</v>
      </c>
    </row>
    <row r="2804" spans="1:9" x14ac:dyDescent="0.25">
      <c r="A2804" s="1">
        <v>22</v>
      </c>
      <c r="B2804" t="s">
        <v>1592</v>
      </c>
      <c r="C2804" t="s">
        <v>6</v>
      </c>
      <c r="D2804" t="s">
        <v>63</v>
      </c>
      <c r="E2804" t="s">
        <v>1025</v>
      </c>
      <c r="F2804" t="s">
        <v>1028</v>
      </c>
      <c r="G2804" s="10">
        <v>12</v>
      </c>
      <c r="H2804" s="10">
        <v>206726</v>
      </c>
      <c r="I2804" s="11">
        <f t="shared" si="43"/>
        <v>17227.166666666668</v>
      </c>
    </row>
    <row r="2805" spans="1:9" x14ac:dyDescent="0.25">
      <c r="A2805" s="1">
        <v>22</v>
      </c>
      <c r="B2805" t="s">
        <v>1593</v>
      </c>
      <c r="C2805" t="s">
        <v>6</v>
      </c>
      <c r="D2805" t="s">
        <v>63</v>
      </c>
      <c r="E2805" t="s">
        <v>1025</v>
      </c>
      <c r="F2805" t="s">
        <v>1028</v>
      </c>
      <c r="G2805" s="10">
        <v>5</v>
      </c>
      <c r="H2805" s="10">
        <v>95893</v>
      </c>
      <c r="I2805" s="11">
        <f t="shared" si="43"/>
        <v>19178.599999999999</v>
      </c>
    </row>
    <row r="2806" spans="1:9" x14ac:dyDescent="0.25">
      <c r="A2806" s="1">
        <v>22</v>
      </c>
      <c r="B2806" t="s">
        <v>1596</v>
      </c>
      <c r="C2806" t="s">
        <v>6</v>
      </c>
      <c r="D2806" t="s">
        <v>68</v>
      </c>
      <c r="E2806" t="s">
        <v>1025</v>
      </c>
      <c r="F2806" t="s">
        <v>1028</v>
      </c>
      <c r="G2806" s="10">
        <v>2</v>
      </c>
      <c r="H2806" s="10">
        <v>30276</v>
      </c>
      <c r="I2806" s="11">
        <f t="shared" si="43"/>
        <v>15138</v>
      </c>
    </row>
    <row r="2807" spans="1:9" x14ac:dyDescent="0.25">
      <c r="A2807" s="1">
        <v>22</v>
      </c>
      <c r="B2807" t="s">
        <v>1589</v>
      </c>
      <c r="C2807" t="s">
        <v>6</v>
      </c>
      <c r="D2807" t="s">
        <v>42</v>
      </c>
      <c r="E2807" t="s">
        <v>1025</v>
      </c>
      <c r="F2807" t="s">
        <v>1028</v>
      </c>
      <c r="G2807" s="10">
        <v>3</v>
      </c>
      <c r="H2807" s="10">
        <v>79411</v>
      </c>
      <c r="I2807" s="11">
        <f t="shared" si="43"/>
        <v>26470.333333333332</v>
      </c>
    </row>
    <row r="2808" spans="1:9" x14ac:dyDescent="0.25">
      <c r="A2808" s="1">
        <v>22</v>
      </c>
      <c r="B2808" t="s">
        <v>1627</v>
      </c>
      <c r="C2808" t="s">
        <v>6</v>
      </c>
      <c r="D2808" t="s">
        <v>192</v>
      </c>
      <c r="E2808" t="s">
        <v>1025</v>
      </c>
      <c r="F2808" t="s">
        <v>1028</v>
      </c>
      <c r="G2808" s="10">
        <v>1</v>
      </c>
      <c r="H2808" s="10">
        <v>30181</v>
      </c>
      <c r="I2808" s="11">
        <f t="shared" si="43"/>
        <v>30181</v>
      </c>
    </row>
    <row r="2809" spans="1:9" x14ac:dyDescent="0.25">
      <c r="A2809" s="1">
        <v>22</v>
      </c>
      <c r="B2809" t="s">
        <v>1578</v>
      </c>
      <c r="C2809" t="s">
        <v>6</v>
      </c>
      <c r="D2809" t="s">
        <v>44</v>
      </c>
      <c r="E2809" t="s">
        <v>1025</v>
      </c>
      <c r="F2809" t="s">
        <v>1028</v>
      </c>
      <c r="G2809" s="10">
        <v>1</v>
      </c>
      <c r="H2809" s="10">
        <v>44453</v>
      </c>
      <c r="I2809" s="11">
        <f t="shared" si="43"/>
        <v>44453</v>
      </c>
    </row>
    <row r="2810" spans="1:9" x14ac:dyDescent="0.25">
      <c r="A2810" s="1">
        <v>22</v>
      </c>
      <c r="B2810" t="s">
        <v>1603</v>
      </c>
      <c r="C2810" t="s">
        <v>6</v>
      </c>
      <c r="D2810" t="s">
        <v>44</v>
      </c>
      <c r="E2810" t="s">
        <v>1025</v>
      </c>
      <c r="F2810" t="s">
        <v>1028</v>
      </c>
      <c r="G2810" s="10">
        <v>1</v>
      </c>
      <c r="H2810" s="10">
        <v>43360</v>
      </c>
      <c r="I2810" s="11">
        <f t="shared" si="43"/>
        <v>43360</v>
      </c>
    </row>
    <row r="2811" spans="1:9" x14ac:dyDescent="0.25">
      <c r="A2811" s="1">
        <v>23</v>
      </c>
      <c r="B2811" t="s">
        <v>1521</v>
      </c>
      <c r="C2811" t="s">
        <v>59</v>
      </c>
      <c r="D2811" t="s">
        <v>46</v>
      </c>
      <c r="E2811" t="s">
        <v>1025</v>
      </c>
      <c r="F2811" t="s">
        <v>1028</v>
      </c>
      <c r="G2811" s="10">
        <v>26</v>
      </c>
      <c r="H2811" s="10">
        <v>257162.08000000002</v>
      </c>
      <c r="I2811" s="11">
        <f t="shared" si="43"/>
        <v>9890.8492307692322</v>
      </c>
    </row>
    <row r="2812" spans="1:9" x14ac:dyDescent="0.25">
      <c r="A2812" s="1">
        <v>23</v>
      </c>
      <c r="B2812" t="s">
        <v>699</v>
      </c>
      <c r="C2812" t="s">
        <v>24</v>
      </c>
      <c r="D2812" t="s">
        <v>96</v>
      </c>
      <c r="E2812" t="s">
        <v>1511</v>
      </c>
      <c r="F2812" t="s">
        <v>10</v>
      </c>
      <c r="G2812" s="10">
        <v>3</v>
      </c>
      <c r="H2812" s="10">
        <v>10332.08</v>
      </c>
      <c r="I2812" s="11">
        <f t="shared" si="43"/>
        <v>3444.0266666666666</v>
      </c>
    </row>
    <row r="2813" spans="1:9" x14ac:dyDescent="0.25">
      <c r="A2813" s="1">
        <v>23</v>
      </c>
      <c r="B2813" t="s">
        <v>888</v>
      </c>
      <c r="C2813" t="s">
        <v>19</v>
      </c>
      <c r="D2813" t="s">
        <v>1003</v>
      </c>
      <c r="E2813" t="s">
        <v>1003</v>
      </c>
      <c r="F2813" t="s">
        <v>1765</v>
      </c>
      <c r="G2813" s="10">
        <v>2</v>
      </c>
      <c r="H2813" s="10">
        <v>-763</v>
      </c>
      <c r="I2813" s="11">
        <f t="shared" si="43"/>
        <v>-381.5</v>
      </c>
    </row>
    <row r="2814" spans="1:9" x14ac:dyDescent="0.25">
      <c r="A2814" s="1">
        <v>23</v>
      </c>
      <c r="B2814" t="s">
        <v>912</v>
      </c>
      <c r="C2814" t="s">
        <v>41</v>
      </c>
      <c r="D2814" t="s">
        <v>25</v>
      </c>
      <c r="E2814" t="s">
        <v>1025</v>
      </c>
      <c r="F2814" t="s">
        <v>15</v>
      </c>
      <c r="G2814" s="10">
        <v>2</v>
      </c>
      <c r="H2814" s="10">
        <v>3398</v>
      </c>
      <c r="I2814" s="11">
        <f t="shared" si="43"/>
        <v>1699</v>
      </c>
    </row>
    <row r="2815" spans="1:9" x14ac:dyDescent="0.25">
      <c r="A2815" s="1">
        <v>23</v>
      </c>
      <c r="B2815" t="s">
        <v>623</v>
      </c>
      <c r="C2815" t="s">
        <v>107</v>
      </c>
      <c r="D2815" t="s">
        <v>25</v>
      </c>
      <c r="E2815" t="s">
        <v>1511</v>
      </c>
      <c r="F2815" t="s">
        <v>15</v>
      </c>
      <c r="G2815" s="10">
        <v>10</v>
      </c>
      <c r="H2815" s="10">
        <v>37190</v>
      </c>
      <c r="I2815" s="11">
        <f t="shared" si="43"/>
        <v>3719</v>
      </c>
    </row>
    <row r="2816" spans="1:9" x14ac:dyDescent="0.25">
      <c r="A2816" s="1">
        <v>23</v>
      </c>
      <c r="B2816" t="s">
        <v>643</v>
      </c>
      <c r="C2816" t="s">
        <v>107</v>
      </c>
      <c r="D2816" t="s">
        <v>25</v>
      </c>
      <c r="E2816" t="s">
        <v>1511</v>
      </c>
      <c r="F2816" t="s">
        <v>15</v>
      </c>
      <c r="G2816" s="10">
        <v>4</v>
      </c>
      <c r="H2816" s="10">
        <v>15596.04</v>
      </c>
      <c r="I2816" s="11">
        <f t="shared" si="43"/>
        <v>3899.01</v>
      </c>
    </row>
    <row r="2817" spans="1:9" x14ac:dyDescent="0.25">
      <c r="A2817" s="1">
        <v>23</v>
      </c>
      <c r="B2817" t="s">
        <v>669</v>
      </c>
      <c r="C2817" t="s">
        <v>24</v>
      </c>
      <c r="D2817" t="s">
        <v>25</v>
      </c>
      <c r="E2817" t="s">
        <v>1025</v>
      </c>
      <c r="F2817" t="s">
        <v>15</v>
      </c>
      <c r="G2817" s="10">
        <v>39</v>
      </c>
      <c r="H2817" s="10">
        <v>197204.44</v>
      </c>
      <c r="I2817" s="11">
        <f t="shared" si="43"/>
        <v>5056.5241025641026</v>
      </c>
    </row>
    <row r="2818" spans="1:9" x14ac:dyDescent="0.25">
      <c r="A2818" s="1">
        <v>23</v>
      </c>
      <c r="B2818" t="s">
        <v>995</v>
      </c>
      <c r="C2818" t="s">
        <v>985</v>
      </c>
      <c r="D2818" t="s">
        <v>25</v>
      </c>
      <c r="E2818" t="s">
        <v>1511</v>
      </c>
      <c r="F2818" t="s">
        <v>15</v>
      </c>
      <c r="G2818" s="10">
        <v>9</v>
      </c>
      <c r="H2818" s="10">
        <v>16083</v>
      </c>
      <c r="I2818" s="11">
        <f t="shared" si="43"/>
        <v>1787</v>
      </c>
    </row>
    <row r="2819" spans="1:9" x14ac:dyDescent="0.25">
      <c r="A2819" s="1">
        <v>23</v>
      </c>
      <c r="B2819" t="s">
        <v>676</v>
      </c>
      <c r="C2819" t="s">
        <v>24</v>
      </c>
      <c r="D2819" t="s">
        <v>66</v>
      </c>
      <c r="E2819" t="s">
        <v>1025</v>
      </c>
      <c r="F2819" t="s">
        <v>15</v>
      </c>
      <c r="G2819" s="10">
        <v>63</v>
      </c>
      <c r="H2819" s="10">
        <v>354087.6</v>
      </c>
      <c r="I2819" s="11">
        <f t="shared" ref="I2819:I2882" si="44">IFERROR(H2819/G2819,0)</f>
        <v>5620.4380952380952</v>
      </c>
    </row>
    <row r="2820" spans="1:9" x14ac:dyDescent="0.25">
      <c r="A2820" s="1">
        <v>23</v>
      </c>
      <c r="B2820" t="s">
        <v>951</v>
      </c>
      <c r="C2820" t="s">
        <v>361</v>
      </c>
      <c r="D2820" t="s">
        <v>9</v>
      </c>
      <c r="E2820" t="s">
        <v>1511</v>
      </c>
      <c r="F2820" t="s">
        <v>15</v>
      </c>
      <c r="G2820" s="10">
        <v>6</v>
      </c>
      <c r="H2820" s="10">
        <v>20247</v>
      </c>
      <c r="I2820" s="11">
        <f t="shared" si="44"/>
        <v>3374.5</v>
      </c>
    </row>
    <row r="2821" spans="1:9" x14ac:dyDescent="0.25">
      <c r="A2821" s="1">
        <v>23</v>
      </c>
      <c r="B2821" t="s">
        <v>982</v>
      </c>
      <c r="C2821" t="s">
        <v>59</v>
      </c>
      <c r="D2821" t="s">
        <v>9</v>
      </c>
      <c r="E2821" t="s">
        <v>1025</v>
      </c>
      <c r="F2821" t="s">
        <v>15</v>
      </c>
      <c r="G2821" s="10">
        <v>93</v>
      </c>
      <c r="H2821" s="10">
        <v>336358</v>
      </c>
      <c r="I2821" s="11">
        <f t="shared" si="44"/>
        <v>3616.7526881720432</v>
      </c>
    </row>
    <row r="2822" spans="1:9" x14ac:dyDescent="0.25">
      <c r="A2822" s="1">
        <v>23</v>
      </c>
      <c r="B2822" t="s">
        <v>680</v>
      </c>
      <c r="C2822" t="s">
        <v>59</v>
      </c>
      <c r="D2822" t="s">
        <v>9</v>
      </c>
      <c r="E2822" t="s">
        <v>1025</v>
      </c>
      <c r="F2822" t="s">
        <v>15</v>
      </c>
      <c r="G2822" s="10">
        <v>50</v>
      </c>
      <c r="H2822" s="10">
        <v>196392.93</v>
      </c>
      <c r="I2822" s="11">
        <f t="shared" si="44"/>
        <v>3927.8586</v>
      </c>
    </row>
    <row r="2823" spans="1:9" x14ac:dyDescent="0.25">
      <c r="A2823" s="1">
        <v>23</v>
      </c>
      <c r="B2823" t="s">
        <v>579</v>
      </c>
      <c r="C2823" t="s">
        <v>41</v>
      </c>
      <c r="D2823" t="s">
        <v>9</v>
      </c>
      <c r="E2823" t="s">
        <v>1511</v>
      </c>
      <c r="F2823" t="s">
        <v>15</v>
      </c>
      <c r="G2823" s="10">
        <v>59</v>
      </c>
      <c r="H2823" s="10">
        <v>155103.77120000002</v>
      </c>
      <c r="I2823" s="11">
        <f t="shared" si="44"/>
        <v>2628.8774779661021</v>
      </c>
    </row>
    <row r="2824" spans="1:9" x14ac:dyDescent="0.25">
      <c r="A2824" s="1">
        <v>23</v>
      </c>
      <c r="B2824" t="s">
        <v>1606</v>
      </c>
      <c r="C2824" t="s">
        <v>41</v>
      </c>
      <c r="D2824" t="s">
        <v>9</v>
      </c>
      <c r="E2824" t="s">
        <v>1511</v>
      </c>
      <c r="F2824" t="s">
        <v>15</v>
      </c>
      <c r="G2824" s="10">
        <v>12</v>
      </c>
      <c r="H2824" s="10">
        <v>29868</v>
      </c>
      <c r="I2824" s="11">
        <f t="shared" si="44"/>
        <v>2489</v>
      </c>
    </row>
    <row r="2825" spans="1:9" x14ac:dyDescent="0.25">
      <c r="A2825" s="1">
        <v>23</v>
      </c>
      <c r="B2825" t="s">
        <v>859</v>
      </c>
      <c r="C2825" t="s">
        <v>41</v>
      </c>
      <c r="D2825" t="s">
        <v>9</v>
      </c>
      <c r="E2825" t="s">
        <v>1025</v>
      </c>
      <c r="F2825" t="s">
        <v>15</v>
      </c>
      <c r="G2825" s="10">
        <v>97</v>
      </c>
      <c r="H2825" s="10">
        <v>329781.9314</v>
      </c>
      <c r="I2825" s="11">
        <f t="shared" si="44"/>
        <v>3399.813725773196</v>
      </c>
    </row>
    <row r="2826" spans="1:9" x14ac:dyDescent="0.25">
      <c r="A2826" s="1">
        <v>23</v>
      </c>
      <c r="B2826" t="s">
        <v>1607</v>
      </c>
      <c r="C2826" t="s">
        <v>41</v>
      </c>
      <c r="D2826" t="s">
        <v>9</v>
      </c>
      <c r="E2826" t="s">
        <v>1025</v>
      </c>
      <c r="F2826" t="s">
        <v>15</v>
      </c>
      <c r="G2826" s="10">
        <v>929</v>
      </c>
      <c r="H2826" s="10">
        <v>2862199</v>
      </c>
      <c r="I2826" s="11">
        <f t="shared" si="44"/>
        <v>3080.94617868676</v>
      </c>
    </row>
    <row r="2827" spans="1:9" x14ac:dyDescent="0.25">
      <c r="A2827" s="1">
        <v>23</v>
      </c>
      <c r="B2827" t="s">
        <v>204</v>
      </c>
      <c r="C2827" t="s">
        <v>205</v>
      </c>
      <c r="D2827" t="s">
        <v>9</v>
      </c>
      <c r="E2827" t="s">
        <v>1511</v>
      </c>
      <c r="F2827" t="s">
        <v>15</v>
      </c>
      <c r="H2827" s="10">
        <v>-4800</v>
      </c>
      <c r="I2827" s="11">
        <f t="shared" si="44"/>
        <v>0</v>
      </c>
    </row>
    <row r="2828" spans="1:9" x14ac:dyDescent="0.25">
      <c r="A2828" s="1">
        <v>23</v>
      </c>
      <c r="B2828" t="s">
        <v>447</v>
      </c>
      <c r="C2828" t="s">
        <v>205</v>
      </c>
      <c r="D2828" t="s">
        <v>9</v>
      </c>
      <c r="E2828" t="s">
        <v>1025</v>
      </c>
      <c r="F2828" t="s">
        <v>10</v>
      </c>
      <c r="H2828" s="10">
        <v>-6511</v>
      </c>
      <c r="I2828" s="11">
        <f t="shared" si="44"/>
        <v>0</v>
      </c>
    </row>
    <row r="2829" spans="1:9" x14ac:dyDescent="0.25">
      <c r="A2829" s="1">
        <v>23</v>
      </c>
      <c r="B2829" t="s">
        <v>671</v>
      </c>
      <c r="C2829" t="s">
        <v>24</v>
      </c>
      <c r="D2829" t="s">
        <v>9</v>
      </c>
      <c r="E2829" t="s">
        <v>1025</v>
      </c>
      <c r="F2829" t="s">
        <v>10</v>
      </c>
      <c r="G2829" s="10">
        <v>66</v>
      </c>
      <c r="H2829" s="10">
        <v>445862.95999999996</v>
      </c>
      <c r="I2829" s="11">
        <f t="shared" si="44"/>
        <v>6755.4993939393935</v>
      </c>
    </row>
    <row r="2830" spans="1:9" x14ac:dyDescent="0.25">
      <c r="A2830" s="1">
        <v>23</v>
      </c>
      <c r="B2830" t="s">
        <v>273</v>
      </c>
      <c r="C2830" t="s">
        <v>107</v>
      </c>
      <c r="D2830" t="s">
        <v>9</v>
      </c>
      <c r="E2830" t="s">
        <v>1025</v>
      </c>
      <c r="F2830" t="s">
        <v>10</v>
      </c>
      <c r="G2830" s="10">
        <v>15</v>
      </c>
      <c r="H2830" s="10">
        <v>83013</v>
      </c>
      <c r="I2830" s="11">
        <f t="shared" si="44"/>
        <v>5534.2</v>
      </c>
    </row>
    <row r="2831" spans="1:9" x14ac:dyDescent="0.25">
      <c r="A2831" s="1">
        <v>23</v>
      </c>
      <c r="B2831" t="s">
        <v>225</v>
      </c>
      <c r="C2831" t="s">
        <v>107</v>
      </c>
      <c r="D2831" t="s">
        <v>9</v>
      </c>
      <c r="E2831" t="s">
        <v>1025</v>
      </c>
      <c r="F2831" t="s">
        <v>10</v>
      </c>
      <c r="G2831" s="10">
        <v>33</v>
      </c>
      <c r="H2831" s="10">
        <v>178079.8</v>
      </c>
      <c r="I2831" s="11">
        <f t="shared" si="44"/>
        <v>5396.3575757575754</v>
      </c>
    </row>
    <row r="2832" spans="1:9" x14ac:dyDescent="0.25">
      <c r="A2832" s="1">
        <v>23</v>
      </c>
      <c r="B2832" t="s">
        <v>106</v>
      </c>
      <c r="C2832" t="s">
        <v>107</v>
      </c>
      <c r="D2832" t="s">
        <v>9</v>
      </c>
      <c r="E2832" t="s">
        <v>1025</v>
      </c>
      <c r="F2832" t="s">
        <v>10</v>
      </c>
      <c r="G2832" s="10">
        <v>54</v>
      </c>
      <c r="H2832" s="10">
        <v>408951.96</v>
      </c>
      <c r="I2832" s="11">
        <f t="shared" si="44"/>
        <v>7573.184444444445</v>
      </c>
    </row>
    <row r="2833" spans="1:9" x14ac:dyDescent="0.25">
      <c r="A2833" s="1">
        <v>23</v>
      </c>
      <c r="B2833" t="s">
        <v>176</v>
      </c>
      <c r="C2833" t="s">
        <v>107</v>
      </c>
      <c r="D2833" t="s">
        <v>9</v>
      </c>
      <c r="E2833" t="s">
        <v>1511</v>
      </c>
      <c r="F2833" t="s">
        <v>15</v>
      </c>
      <c r="G2833" s="10">
        <v>77</v>
      </c>
      <c r="H2833" s="10">
        <v>324271.2</v>
      </c>
      <c r="I2833" s="11">
        <f t="shared" si="44"/>
        <v>4211.3142857142857</v>
      </c>
    </row>
    <row r="2834" spans="1:9" x14ac:dyDescent="0.25">
      <c r="A2834" s="1">
        <v>23</v>
      </c>
      <c r="B2834" t="s">
        <v>1628</v>
      </c>
      <c r="C2834" t="s">
        <v>62</v>
      </c>
      <c r="D2834" t="s">
        <v>9</v>
      </c>
      <c r="E2834" t="s">
        <v>1511</v>
      </c>
      <c r="F2834" t="s">
        <v>15</v>
      </c>
      <c r="H2834" s="10">
        <v>-5199</v>
      </c>
      <c r="I2834" s="11">
        <f t="shared" si="44"/>
        <v>0</v>
      </c>
    </row>
    <row r="2835" spans="1:9" x14ac:dyDescent="0.25">
      <c r="A2835" s="1">
        <v>23</v>
      </c>
      <c r="B2835" t="s">
        <v>993</v>
      </c>
      <c r="C2835" t="s">
        <v>985</v>
      </c>
      <c r="D2835" t="s">
        <v>9</v>
      </c>
      <c r="E2835" t="s">
        <v>1511</v>
      </c>
      <c r="F2835" t="s">
        <v>15</v>
      </c>
      <c r="G2835" s="10">
        <v>2</v>
      </c>
      <c r="H2835" s="10">
        <v>1474</v>
      </c>
      <c r="I2835" s="11">
        <f t="shared" si="44"/>
        <v>737</v>
      </c>
    </row>
    <row r="2836" spans="1:9" x14ac:dyDescent="0.25">
      <c r="A2836" s="1">
        <v>23</v>
      </c>
      <c r="B2836" t="s">
        <v>984</v>
      </c>
      <c r="C2836" t="s">
        <v>985</v>
      </c>
      <c r="D2836" t="s">
        <v>9</v>
      </c>
      <c r="E2836" t="s">
        <v>1025</v>
      </c>
      <c r="F2836" t="s">
        <v>15</v>
      </c>
      <c r="G2836" s="10">
        <v>2</v>
      </c>
      <c r="H2836" s="10">
        <v>-8073.02</v>
      </c>
      <c r="I2836" s="11">
        <f t="shared" si="44"/>
        <v>-4036.51</v>
      </c>
    </row>
    <row r="2837" spans="1:9" x14ac:dyDescent="0.25">
      <c r="A2837" s="1">
        <v>23</v>
      </c>
      <c r="B2837" t="s">
        <v>686</v>
      </c>
      <c r="C2837" t="s">
        <v>59</v>
      </c>
      <c r="D2837" t="s">
        <v>12</v>
      </c>
      <c r="E2837" t="s">
        <v>1025</v>
      </c>
      <c r="F2837" t="s">
        <v>10</v>
      </c>
      <c r="G2837" s="10">
        <v>16</v>
      </c>
      <c r="H2837" s="10">
        <v>90865</v>
      </c>
      <c r="I2837" s="11">
        <f t="shared" si="44"/>
        <v>5679.0625</v>
      </c>
    </row>
    <row r="2838" spans="1:9" x14ac:dyDescent="0.25">
      <c r="A2838" s="1">
        <v>23</v>
      </c>
      <c r="B2838" t="s">
        <v>882</v>
      </c>
      <c r="C2838" t="s">
        <v>19</v>
      </c>
      <c r="D2838" t="s">
        <v>1003</v>
      </c>
      <c r="E2838" t="s">
        <v>1003</v>
      </c>
      <c r="F2838" t="s">
        <v>1765</v>
      </c>
      <c r="G2838" s="10">
        <v>5</v>
      </c>
      <c r="H2838" s="10">
        <v>152.30999999999995</v>
      </c>
      <c r="I2838" s="11">
        <f t="shared" si="44"/>
        <v>30.461999999999989</v>
      </c>
    </row>
    <row r="2839" spans="1:9" x14ac:dyDescent="0.25">
      <c r="A2839" s="1">
        <v>23</v>
      </c>
      <c r="B2839" t="s">
        <v>885</v>
      </c>
      <c r="C2839" t="s">
        <v>19</v>
      </c>
      <c r="D2839" t="s">
        <v>1003</v>
      </c>
      <c r="E2839" t="s">
        <v>1003</v>
      </c>
      <c r="F2839" t="s">
        <v>1765</v>
      </c>
      <c r="G2839" s="10">
        <v>3</v>
      </c>
      <c r="H2839" s="10">
        <v>-3024.96</v>
      </c>
      <c r="I2839" s="11">
        <f t="shared" si="44"/>
        <v>-1008.32</v>
      </c>
    </row>
    <row r="2840" spans="1:9" x14ac:dyDescent="0.25">
      <c r="A2840" s="1">
        <v>23</v>
      </c>
      <c r="B2840" t="s">
        <v>905</v>
      </c>
      <c r="C2840" t="s">
        <v>41</v>
      </c>
      <c r="D2840" t="s">
        <v>12</v>
      </c>
      <c r="E2840" t="s">
        <v>1511</v>
      </c>
      <c r="F2840" t="s">
        <v>10</v>
      </c>
      <c r="G2840" s="10">
        <v>83</v>
      </c>
      <c r="H2840" s="10">
        <v>323676.95</v>
      </c>
      <c r="I2840" s="11">
        <f t="shared" si="44"/>
        <v>3899.7222891566266</v>
      </c>
    </row>
    <row r="2841" spans="1:9" x14ac:dyDescent="0.25">
      <c r="A2841" s="1">
        <v>23</v>
      </c>
      <c r="B2841" t="s">
        <v>895</v>
      </c>
      <c r="C2841" t="s">
        <v>41</v>
      </c>
      <c r="D2841" t="s">
        <v>12</v>
      </c>
      <c r="E2841" t="s">
        <v>1025</v>
      </c>
      <c r="F2841" t="s">
        <v>10</v>
      </c>
      <c r="G2841" s="10">
        <v>57</v>
      </c>
      <c r="H2841" s="10">
        <v>288917.01</v>
      </c>
      <c r="I2841" s="11">
        <f t="shared" si="44"/>
        <v>5068.7194736842102</v>
      </c>
    </row>
    <row r="2842" spans="1:9" x14ac:dyDescent="0.25">
      <c r="A2842" s="1">
        <v>23</v>
      </c>
      <c r="B2842" t="s">
        <v>740</v>
      </c>
      <c r="C2842" t="s">
        <v>41</v>
      </c>
      <c r="D2842" t="s">
        <v>12</v>
      </c>
      <c r="E2842" t="s">
        <v>1025</v>
      </c>
      <c r="F2842" t="s">
        <v>10</v>
      </c>
      <c r="G2842" s="10">
        <v>2</v>
      </c>
      <c r="H2842" s="10">
        <v>1998</v>
      </c>
      <c r="I2842" s="11">
        <f t="shared" si="44"/>
        <v>999</v>
      </c>
    </row>
    <row r="2843" spans="1:9" x14ac:dyDescent="0.25">
      <c r="A2843" s="1">
        <v>23</v>
      </c>
      <c r="B2843" t="s">
        <v>1259</v>
      </c>
      <c r="C2843" t="s">
        <v>41</v>
      </c>
      <c r="D2843" t="s">
        <v>12</v>
      </c>
      <c r="E2843" t="s">
        <v>1025</v>
      </c>
      <c r="F2843" t="s">
        <v>10</v>
      </c>
      <c r="G2843" s="10">
        <v>171</v>
      </c>
      <c r="H2843" s="10">
        <v>826145.12</v>
      </c>
      <c r="I2843" s="11">
        <f t="shared" si="44"/>
        <v>4831.2580116959061</v>
      </c>
    </row>
    <row r="2844" spans="1:9" x14ac:dyDescent="0.25">
      <c r="A2844" s="1">
        <v>23</v>
      </c>
      <c r="B2844" t="s">
        <v>90</v>
      </c>
      <c r="C2844" t="s">
        <v>59</v>
      </c>
      <c r="D2844" t="s">
        <v>12</v>
      </c>
      <c r="E2844" t="s">
        <v>1025</v>
      </c>
      <c r="F2844" t="s">
        <v>10</v>
      </c>
      <c r="G2844" s="10">
        <v>2</v>
      </c>
      <c r="H2844" s="10">
        <v>6800</v>
      </c>
      <c r="I2844" s="11">
        <f t="shared" si="44"/>
        <v>3400</v>
      </c>
    </row>
    <row r="2845" spans="1:9" x14ac:dyDescent="0.25">
      <c r="A2845" s="1">
        <v>23</v>
      </c>
      <c r="B2845" t="s">
        <v>987</v>
      </c>
      <c r="C2845" t="s">
        <v>985</v>
      </c>
      <c r="D2845" t="s">
        <v>12</v>
      </c>
      <c r="E2845" t="s">
        <v>1511</v>
      </c>
      <c r="F2845" t="s">
        <v>10</v>
      </c>
      <c r="G2845" s="10">
        <v>6</v>
      </c>
      <c r="H2845" s="10">
        <v>24336</v>
      </c>
      <c r="I2845" s="11">
        <f t="shared" si="44"/>
        <v>4056</v>
      </c>
    </row>
    <row r="2846" spans="1:9" x14ac:dyDescent="0.25">
      <c r="A2846" s="1">
        <v>23</v>
      </c>
      <c r="B2846" t="s">
        <v>991</v>
      </c>
      <c r="C2846" t="s">
        <v>985</v>
      </c>
      <c r="D2846" t="s">
        <v>12</v>
      </c>
      <c r="E2846" t="s">
        <v>1025</v>
      </c>
      <c r="F2846" t="s">
        <v>10</v>
      </c>
      <c r="G2846" s="10">
        <v>5</v>
      </c>
      <c r="H2846" s="10">
        <v>22225</v>
      </c>
      <c r="I2846" s="11">
        <f t="shared" si="44"/>
        <v>4445</v>
      </c>
    </row>
    <row r="2847" spans="1:9" x14ac:dyDescent="0.25">
      <c r="A2847" s="1">
        <v>23</v>
      </c>
      <c r="B2847" t="s">
        <v>1006</v>
      </c>
      <c r="C2847" t="s">
        <v>41</v>
      </c>
      <c r="D2847" t="s">
        <v>7</v>
      </c>
      <c r="E2847" t="s">
        <v>1511</v>
      </c>
      <c r="F2847" t="s">
        <v>10</v>
      </c>
      <c r="G2847" s="10">
        <v>52</v>
      </c>
      <c r="H2847" s="10">
        <v>228009</v>
      </c>
      <c r="I2847" s="11">
        <f t="shared" si="44"/>
        <v>4384.7884615384619</v>
      </c>
    </row>
    <row r="2848" spans="1:9" x14ac:dyDescent="0.25">
      <c r="A2848" s="1">
        <v>23</v>
      </c>
      <c r="B2848" t="s">
        <v>528</v>
      </c>
      <c r="C2848" t="s">
        <v>41</v>
      </c>
      <c r="D2848" t="s">
        <v>7</v>
      </c>
      <c r="E2848" t="s">
        <v>1025</v>
      </c>
      <c r="F2848" t="s">
        <v>1028</v>
      </c>
      <c r="G2848" s="10">
        <v>35</v>
      </c>
      <c r="H2848" s="10">
        <v>238944.8958</v>
      </c>
      <c r="I2848" s="11">
        <f t="shared" si="44"/>
        <v>6826.9970228571428</v>
      </c>
    </row>
    <row r="2849" spans="1:9" x14ac:dyDescent="0.25">
      <c r="A2849" s="1">
        <v>23</v>
      </c>
      <c r="B2849" t="s">
        <v>776</v>
      </c>
      <c r="C2849" t="s">
        <v>24</v>
      </c>
      <c r="D2849" t="s">
        <v>7</v>
      </c>
      <c r="E2849" t="s">
        <v>1025</v>
      </c>
      <c r="F2849" t="s">
        <v>10</v>
      </c>
      <c r="G2849" s="10">
        <v>72</v>
      </c>
      <c r="H2849" s="10">
        <v>572628.96</v>
      </c>
      <c r="I2849" s="11">
        <f t="shared" si="44"/>
        <v>7953.1799999999994</v>
      </c>
    </row>
    <row r="2850" spans="1:9" x14ac:dyDescent="0.25">
      <c r="A2850" s="1">
        <v>23</v>
      </c>
      <c r="B2850" t="s">
        <v>145</v>
      </c>
      <c r="C2850" t="s">
        <v>107</v>
      </c>
      <c r="D2850" t="s">
        <v>7</v>
      </c>
      <c r="E2850" t="s">
        <v>1025</v>
      </c>
      <c r="F2850" t="s">
        <v>10</v>
      </c>
      <c r="G2850" s="10">
        <v>5</v>
      </c>
      <c r="H2850" s="10">
        <v>40000</v>
      </c>
      <c r="I2850" s="11">
        <f t="shared" si="44"/>
        <v>8000</v>
      </c>
    </row>
    <row r="2851" spans="1:9" x14ac:dyDescent="0.25">
      <c r="A2851" s="1">
        <v>23</v>
      </c>
      <c r="B2851" t="s">
        <v>677</v>
      </c>
      <c r="C2851" t="s">
        <v>107</v>
      </c>
      <c r="D2851" t="s">
        <v>7</v>
      </c>
      <c r="E2851" t="s">
        <v>1025</v>
      </c>
      <c r="F2851" t="s">
        <v>1028</v>
      </c>
      <c r="G2851" s="10">
        <v>5</v>
      </c>
      <c r="H2851" s="10">
        <v>45264</v>
      </c>
      <c r="I2851" s="11">
        <f t="shared" si="44"/>
        <v>9052.7999999999993</v>
      </c>
    </row>
    <row r="2852" spans="1:9" x14ac:dyDescent="0.25">
      <c r="A2852" s="1">
        <v>23</v>
      </c>
      <c r="B2852" t="s">
        <v>877</v>
      </c>
      <c r="C2852" t="s">
        <v>107</v>
      </c>
      <c r="D2852" t="s">
        <v>7</v>
      </c>
      <c r="E2852" t="s">
        <v>1025</v>
      </c>
      <c r="F2852" t="s">
        <v>1028</v>
      </c>
      <c r="G2852" s="10">
        <v>3</v>
      </c>
      <c r="H2852" s="10">
        <v>31851</v>
      </c>
      <c r="I2852" s="11">
        <f t="shared" si="44"/>
        <v>10617</v>
      </c>
    </row>
    <row r="2853" spans="1:9" x14ac:dyDescent="0.25">
      <c r="A2853" s="1">
        <v>23</v>
      </c>
      <c r="B2853" t="s">
        <v>745</v>
      </c>
      <c r="C2853" t="s">
        <v>107</v>
      </c>
      <c r="D2853" t="s">
        <v>7</v>
      </c>
      <c r="E2853" t="s">
        <v>1025</v>
      </c>
      <c r="F2853" t="s">
        <v>1028</v>
      </c>
      <c r="G2853" s="10">
        <v>1</v>
      </c>
      <c r="H2853" s="10">
        <v>10617</v>
      </c>
      <c r="I2853" s="11">
        <f t="shared" si="44"/>
        <v>10617</v>
      </c>
    </row>
    <row r="2854" spans="1:9" x14ac:dyDescent="0.25">
      <c r="A2854" s="1">
        <v>23</v>
      </c>
      <c r="B2854" t="s">
        <v>908</v>
      </c>
      <c r="C2854" t="s">
        <v>107</v>
      </c>
      <c r="D2854" t="s">
        <v>7</v>
      </c>
      <c r="E2854" t="s">
        <v>1025</v>
      </c>
      <c r="F2854" t="s">
        <v>1028</v>
      </c>
      <c r="G2854" s="10">
        <v>5</v>
      </c>
      <c r="H2854" s="10">
        <v>68443</v>
      </c>
      <c r="I2854" s="11">
        <f t="shared" si="44"/>
        <v>13688.6</v>
      </c>
    </row>
    <row r="2855" spans="1:9" x14ac:dyDescent="0.25">
      <c r="A2855" s="1">
        <v>23</v>
      </c>
      <c r="B2855" t="s">
        <v>690</v>
      </c>
      <c r="C2855" t="s">
        <v>107</v>
      </c>
      <c r="D2855" t="s">
        <v>7</v>
      </c>
      <c r="E2855" t="s">
        <v>1025</v>
      </c>
      <c r="F2855" t="s">
        <v>1028</v>
      </c>
      <c r="G2855" s="10">
        <v>3</v>
      </c>
      <c r="H2855" s="10">
        <v>42199</v>
      </c>
      <c r="I2855" s="11">
        <f t="shared" si="44"/>
        <v>14066.333333333334</v>
      </c>
    </row>
    <row r="2856" spans="1:9" x14ac:dyDescent="0.25">
      <c r="A2856" s="1">
        <v>23</v>
      </c>
      <c r="B2856" t="s">
        <v>1044</v>
      </c>
      <c r="C2856" t="s">
        <v>24</v>
      </c>
      <c r="D2856" t="s">
        <v>7</v>
      </c>
      <c r="E2856" t="s">
        <v>1025</v>
      </c>
      <c r="F2856" t="s">
        <v>1028</v>
      </c>
      <c r="G2856" s="10">
        <v>120</v>
      </c>
      <c r="H2856" s="10">
        <v>1180701.6000000001</v>
      </c>
      <c r="I2856" s="11">
        <f t="shared" si="44"/>
        <v>9839.18</v>
      </c>
    </row>
    <row r="2857" spans="1:9" x14ac:dyDescent="0.25">
      <c r="A2857" s="1">
        <v>23</v>
      </c>
      <c r="B2857" t="s">
        <v>697</v>
      </c>
      <c r="C2857" t="s">
        <v>24</v>
      </c>
      <c r="D2857" t="s">
        <v>7</v>
      </c>
      <c r="E2857" t="s">
        <v>1025</v>
      </c>
      <c r="F2857" t="s">
        <v>1028</v>
      </c>
      <c r="G2857" s="10">
        <v>70</v>
      </c>
      <c r="H2857" s="10">
        <v>750344</v>
      </c>
      <c r="I2857" s="11">
        <f t="shared" si="44"/>
        <v>10719.2</v>
      </c>
    </row>
    <row r="2858" spans="1:9" x14ac:dyDescent="0.25">
      <c r="A2858" s="1">
        <v>23</v>
      </c>
      <c r="B2858" t="s">
        <v>1008</v>
      </c>
      <c r="C2858" t="s">
        <v>41</v>
      </c>
      <c r="D2858" t="s">
        <v>38</v>
      </c>
      <c r="E2858" t="s">
        <v>1025</v>
      </c>
      <c r="F2858" t="s">
        <v>1028</v>
      </c>
      <c r="H2858" s="10">
        <v>-11699</v>
      </c>
      <c r="I2858" s="11">
        <f t="shared" si="44"/>
        <v>0</v>
      </c>
    </row>
    <row r="2859" spans="1:9" x14ac:dyDescent="0.25">
      <c r="A2859" s="1">
        <v>23</v>
      </c>
      <c r="B2859" t="s">
        <v>461</v>
      </c>
      <c r="C2859" t="s">
        <v>41</v>
      </c>
      <c r="D2859" t="s">
        <v>38</v>
      </c>
      <c r="E2859" t="s">
        <v>1025</v>
      </c>
      <c r="F2859" t="s">
        <v>1028</v>
      </c>
      <c r="G2859" s="10">
        <v>1</v>
      </c>
      <c r="H2859" s="10">
        <v>-33748</v>
      </c>
      <c r="I2859" s="11">
        <f t="shared" si="44"/>
        <v>-33748</v>
      </c>
    </row>
    <row r="2860" spans="1:9" x14ac:dyDescent="0.25">
      <c r="A2860" s="1">
        <v>23</v>
      </c>
      <c r="B2860" t="s">
        <v>682</v>
      </c>
      <c r="C2860" t="s">
        <v>41</v>
      </c>
      <c r="D2860" t="s">
        <v>38</v>
      </c>
      <c r="E2860" t="s">
        <v>1025</v>
      </c>
      <c r="F2860" t="s">
        <v>1028</v>
      </c>
      <c r="G2860" s="10">
        <v>39</v>
      </c>
      <c r="H2860" s="10">
        <v>298268.04000000004</v>
      </c>
      <c r="I2860" s="11">
        <f t="shared" si="44"/>
        <v>7647.8984615384625</v>
      </c>
    </row>
    <row r="2861" spans="1:9" x14ac:dyDescent="0.25">
      <c r="A2861" s="1">
        <v>23</v>
      </c>
      <c r="B2861" t="s">
        <v>1611</v>
      </c>
      <c r="C2861" t="s">
        <v>107</v>
      </c>
      <c r="D2861" t="s">
        <v>38</v>
      </c>
      <c r="E2861" t="s">
        <v>1025</v>
      </c>
      <c r="F2861" t="s">
        <v>1028</v>
      </c>
      <c r="H2861" s="10">
        <v>-15000</v>
      </c>
      <c r="I2861" s="11">
        <f t="shared" si="44"/>
        <v>0</v>
      </c>
    </row>
    <row r="2862" spans="1:9" x14ac:dyDescent="0.25">
      <c r="A2862" s="1">
        <v>23</v>
      </c>
      <c r="B2862" t="s">
        <v>1071</v>
      </c>
      <c r="C2862" t="s">
        <v>24</v>
      </c>
      <c r="D2862" t="s">
        <v>38</v>
      </c>
      <c r="E2862" t="s">
        <v>1025</v>
      </c>
      <c r="F2862" t="s">
        <v>1028</v>
      </c>
      <c r="G2862" s="10">
        <v>10</v>
      </c>
      <c r="H2862" s="10">
        <v>163992</v>
      </c>
      <c r="I2862" s="11">
        <f t="shared" si="44"/>
        <v>16399.2</v>
      </c>
    </row>
    <row r="2863" spans="1:9" x14ac:dyDescent="0.25">
      <c r="A2863" s="1">
        <v>23</v>
      </c>
      <c r="B2863" t="s">
        <v>715</v>
      </c>
      <c r="C2863" t="s">
        <v>24</v>
      </c>
      <c r="D2863" t="s">
        <v>38</v>
      </c>
      <c r="E2863" t="s">
        <v>1025</v>
      </c>
      <c r="F2863" t="s">
        <v>1028</v>
      </c>
      <c r="G2863" s="10">
        <v>9</v>
      </c>
      <c r="H2863" s="10">
        <v>227758.54</v>
      </c>
      <c r="I2863" s="11">
        <f t="shared" si="44"/>
        <v>25306.504444444447</v>
      </c>
    </row>
    <row r="2864" spans="1:9" x14ac:dyDescent="0.25">
      <c r="A2864" s="1">
        <v>23</v>
      </c>
      <c r="B2864" t="s">
        <v>787</v>
      </c>
      <c r="C2864" t="s">
        <v>24</v>
      </c>
      <c r="D2864" t="s">
        <v>38</v>
      </c>
      <c r="E2864" t="s">
        <v>1025</v>
      </c>
      <c r="F2864" t="s">
        <v>1028</v>
      </c>
      <c r="G2864" s="10">
        <v>100</v>
      </c>
      <c r="H2864" s="10">
        <v>1124918</v>
      </c>
      <c r="I2864" s="11">
        <f t="shared" si="44"/>
        <v>11249.18</v>
      </c>
    </row>
    <row r="2865" spans="1:9" x14ac:dyDescent="0.25">
      <c r="A2865" s="1">
        <v>23</v>
      </c>
      <c r="B2865" t="s">
        <v>678</v>
      </c>
      <c r="C2865" t="s">
        <v>24</v>
      </c>
      <c r="D2865" t="s">
        <v>38</v>
      </c>
      <c r="E2865" t="s">
        <v>1025</v>
      </c>
      <c r="F2865" t="s">
        <v>1028</v>
      </c>
      <c r="G2865" s="10">
        <v>1</v>
      </c>
      <c r="H2865" s="10">
        <v>14103</v>
      </c>
      <c r="I2865" s="11">
        <f t="shared" si="44"/>
        <v>14103</v>
      </c>
    </row>
    <row r="2866" spans="1:9" x14ac:dyDescent="0.25">
      <c r="A2866" s="1">
        <v>23</v>
      </c>
      <c r="B2866" t="s">
        <v>652</v>
      </c>
      <c r="C2866" t="s">
        <v>59</v>
      </c>
      <c r="D2866" t="s">
        <v>46</v>
      </c>
      <c r="E2866" t="s">
        <v>1025</v>
      </c>
      <c r="F2866" t="s">
        <v>1028</v>
      </c>
      <c r="G2866" s="10">
        <v>1</v>
      </c>
      <c r="H2866" s="10">
        <v>11906</v>
      </c>
      <c r="I2866" s="11">
        <f t="shared" si="44"/>
        <v>11906</v>
      </c>
    </row>
    <row r="2867" spans="1:9" x14ac:dyDescent="0.25">
      <c r="A2867" s="1">
        <v>23</v>
      </c>
      <c r="B2867" t="s">
        <v>519</v>
      </c>
      <c r="C2867" t="s">
        <v>41</v>
      </c>
      <c r="D2867" t="s">
        <v>46</v>
      </c>
      <c r="E2867" t="s">
        <v>1025</v>
      </c>
      <c r="F2867" t="s">
        <v>1028</v>
      </c>
      <c r="G2867" s="10">
        <v>1</v>
      </c>
      <c r="H2867" s="10">
        <v>999</v>
      </c>
      <c r="I2867" s="11">
        <f t="shared" si="44"/>
        <v>999</v>
      </c>
    </row>
    <row r="2868" spans="1:9" x14ac:dyDescent="0.25">
      <c r="A2868" s="1">
        <v>23</v>
      </c>
      <c r="B2868" t="s">
        <v>830</v>
      </c>
      <c r="C2868" t="s">
        <v>107</v>
      </c>
      <c r="D2868" t="s">
        <v>46</v>
      </c>
      <c r="E2868" t="s">
        <v>1025</v>
      </c>
      <c r="F2868" t="s">
        <v>1028</v>
      </c>
      <c r="H2868" s="10">
        <v>-10142</v>
      </c>
      <c r="I2868" s="11">
        <f t="shared" si="44"/>
        <v>0</v>
      </c>
    </row>
    <row r="2869" spans="1:9" x14ac:dyDescent="0.25">
      <c r="A2869" s="1">
        <v>23</v>
      </c>
      <c r="B2869" t="s">
        <v>731</v>
      </c>
      <c r="C2869" t="s">
        <v>107</v>
      </c>
      <c r="D2869" t="s">
        <v>46</v>
      </c>
      <c r="E2869" t="s">
        <v>1025</v>
      </c>
      <c r="F2869" t="s">
        <v>1028</v>
      </c>
      <c r="G2869" s="10">
        <v>50</v>
      </c>
      <c r="H2869" s="10">
        <v>552000</v>
      </c>
      <c r="I2869" s="11">
        <f t="shared" si="44"/>
        <v>11040</v>
      </c>
    </row>
    <row r="2870" spans="1:9" x14ac:dyDescent="0.25">
      <c r="A2870" s="1">
        <v>23</v>
      </c>
      <c r="B2870" t="s">
        <v>817</v>
      </c>
      <c r="C2870" t="s">
        <v>107</v>
      </c>
      <c r="D2870" t="s">
        <v>46</v>
      </c>
      <c r="E2870" t="s">
        <v>1025</v>
      </c>
      <c r="F2870" t="s">
        <v>1028</v>
      </c>
      <c r="G2870" s="10">
        <v>6</v>
      </c>
      <c r="H2870" s="10">
        <v>76314.540000000008</v>
      </c>
      <c r="I2870" s="11">
        <f t="shared" si="44"/>
        <v>12719.090000000002</v>
      </c>
    </row>
    <row r="2871" spans="1:9" x14ac:dyDescent="0.25">
      <c r="A2871" s="1">
        <v>23</v>
      </c>
      <c r="B2871" t="s">
        <v>689</v>
      </c>
      <c r="C2871" t="s">
        <v>107</v>
      </c>
      <c r="D2871" t="s">
        <v>46</v>
      </c>
      <c r="E2871" t="s">
        <v>1025</v>
      </c>
      <c r="F2871" t="s">
        <v>1028</v>
      </c>
      <c r="G2871" s="10">
        <v>17</v>
      </c>
      <c r="H2871" s="10">
        <v>283554</v>
      </c>
      <c r="I2871" s="11">
        <f t="shared" si="44"/>
        <v>16679.647058823528</v>
      </c>
    </row>
    <row r="2872" spans="1:9" x14ac:dyDescent="0.25">
      <c r="A2872" s="1">
        <v>23</v>
      </c>
      <c r="B2872" t="s">
        <v>1185</v>
      </c>
      <c r="C2872" t="s">
        <v>24</v>
      </c>
      <c r="D2872" t="s">
        <v>46</v>
      </c>
      <c r="E2872" t="s">
        <v>1025</v>
      </c>
      <c r="F2872" t="s">
        <v>1028</v>
      </c>
      <c r="G2872" s="10">
        <v>5</v>
      </c>
      <c r="H2872" s="10">
        <v>70545</v>
      </c>
      <c r="I2872" s="11">
        <f t="shared" si="44"/>
        <v>14109</v>
      </c>
    </row>
    <row r="2873" spans="1:9" x14ac:dyDescent="0.25">
      <c r="A2873" s="1">
        <v>23</v>
      </c>
      <c r="B2873" t="s">
        <v>670</v>
      </c>
      <c r="C2873" t="s">
        <v>59</v>
      </c>
      <c r="D2873" t="s">
        <v>63</v>
      </c>
      <c r="E2873" t="s">
        <v>1025</v>
      </c>
      <c r="F2873" t="s">
        <v>1028</v>
      </c>
      <c r="H2873" s="10">
        <v>-13499</v>
      </c>
      <c r="I2873" s="11">
        <f t="shared" si="44"/>
        <v>0</v>
      </c>
    </row>
    <row r="2874" spans="1:9" x14ac:dyDescent="0.25">
      <c r="A2874" s="1">
        <v>23</v>
      </c>
      <c r="B2874" t="s">
        <v>553</v>
      </c>
      <c r="C2874" t="s">
        <v>41</v>
      </c>
      <c r="D2874" t="s">
        <v>63</v>
      </c>
      <c r="E2874" t="s">
        <v>1025</v>
      </c>
      <c r="F2874" t="s">
        <v>1028</v>
      </c>
      <c r="G2874" s="10">
        <v>6</v>
      </c>
      <c r="H2874" s="10">
        <v>31598</v>
      </c>
      <c r="I2874" s="11">
        <f t="shared" si="44"/>
        <v>5266.333333333333</v>
      </c>
    </row>
    <row r="2875" spans="1:9" x14ac:dyDescent="0.25">
      <c r="A2875" s="1">
        <v>23</v>
      </c>
      <c r="B2875" t="s">
        <v>924</v>
      </c>
      <c r="C2875" t="s">
        <v>107</v>
      </c>
      <c r="D2875" t="s">
        <v>63</v>
      </c>
      <c r="E2875" t="s">
        <v>1025</v>
      </c>
      <c r="F2875" t="s">
        <v>1028</v>
      </c>
      <c r="G2875" s="10">
        <v>10</v>
      </c>
      <c r="H2875" s="10">
        <v>323990.40000000002</v>
      </c>
      <c r="I2875" s="11">
        <f t="shared" si="44"/>
        <v>32399.040000000001</v>
      </c>
    </row>
    <row r="2876" spans="1:9" x14ac:dyDescent="0.25">
      <c r="A2876" s="1">
        <v>23</v>
      </c>
      <c r="B2876" t="s">
        <v>449</v>
      </c>
      <c r="C2876" t="s">
        <v>107</v>
      </c>
      <c r="D2876" t="s">
        <v>63</v>
      </c>
      <c r="E2876" t="s">
        <v>1025</v>
      </c>
      <c r="F2876" t="s">
        <v>1028</v>
      </c>
      <c r="H2876" s="10">
        <v>-24089</v>
      </c>
      <c r="I2876" s="11">
        <f t="shared" si="44"/>
        <v>0</v>
      </c>
    </row>
    <row r="2877" spans="1:9" x14ac:dyDescent="0.25">
      <c r="A2877" s="1">
        <v>23</v>
      </c>
      <c r="B2877" t="s">
        <v>692</v>
      </c>
      <c r="C2877" t="s">
        <v>107</v>
      </c>
      <c r="D2877" t="s">
        <v>63</v>
      </c>
      <c r="E2877" t="s">
        <v>1025</v>
      </c>
      <c r="F2877" t="s">
        <v>1028</v>
      </c>
      <c r="G2877" s="10">
        <v>7</v>
      </c>
      <c r="H2877" s="10">
        <v>128500</v>
      </c>
      <c r="I2877" s="11">
        <f t="shared" si="44"/>
        <v>18357.142857142859</v>
      </c>
    </row>
    <row r="2878" spans="1:9" x14ac:dyDescent="0.25">
      <c r="A2878" s="1">
        <v>23</v>
      </c>
      <c r="B2878" t="s">
        <v>724</v>
      </c>
      <c r="C2878" t="s">
        <v>24</v>
      </c>
      <c r="D2878" t="s">
        <v>63</v>
      </c>
      <c r="E2878" t="s">
        <v>1025</v>
      </c>
      <c r="F2878" t="s">
        <v>1028</v>
      </c>
      <c r="G2878" s="10">
        <v>14</v>
      </c>
      <c r="H2878" s="10">
        <v>331669.56</v>
      </c>
      <c r="I2878" s="11">
        <f t="shared" si="44"/>
        <v>23690.682857142856</v>
      </c>
    </row>
    <row r="2879" spans="1:9" x14ac:dyDescent="0.25">
      <c r="A2879" s="1">
        <v>23</v>
      </c>
      <c r="B2879" t="s">
        <v>1104</v>
      </c>
      <c r="C2879" t="s">
        <v>24</v>
      </c>
      <c r="D2879" t="s">
        <v>63</v>
      </c>
      <c r="E2879" t="s">
        <v>1025</v>
      </c>
      <c r="F2879" t="s">
        <v>1028</v>
      </c>
      <c r="G2879" s="10">
        <v>30</v>
      </c>
      <c r="H2879" s="10">
        <v>407976</v>
      </c>
      <c r="I2879" s="11">
        <f t="shared" si="44"/>
        <v>13599.2</v>
      </c>
    </row>
    <row r="2880" spans="1:9" x14ac:dyDescent="0.25">
      <c r="A2880" s="1">
        <v>23</v>
      </c>
      <c r="B2880" t="s">
        <v>1076</v>
      </c>
      <c r="C2880" t="s">
        <v>24</v>
      </c>
      <c r="D2880" t="s">
        <v>63</v>
      </c>
      <c r="E2880" t="s">
        <v>1025</v>
      </c>
      <c r="F2880" t="s">
        <v>1028</v>
      </c>
      <c r="G2880" s="10">
        <v>30</v>
      </c>
      <c r="H2880" s="10">
        <v>448776</v>
      </c>
      <c r="I2880" s="11">
        <f t="shared" si="44"/>
        <v>14959.2</v>
      </c>
    </row>
    <row r="2881" spans="1:9" x14ac:dyDescent="0.25">
      <c r="A2881" s="1">
        <v>23</v>
      </c>
      <c r="B2881" t="s">
        <v>846</v>
      </c>
      <c r="C2881" t="s">
        <v>107</v>
      </c>
      <c r="D2881" t="s">
        <v>68</v>
      </c>
      <c r="E2881" t="s">
        <v>1025</v>
      </c>
      <c r="F2881" t="s">
        <v>1028</v>
      </c>
      <c r="G2881" s="10">
        <v>35</v>
      </c>
      <c r="H2881" s="10">
        <v>418601.4</v>
      </c>
      <c r="I2881" s="11">
        <f t="shared" si="44"/>
        <v>11960.04</v>
      </c>
    </row>
    <row r="2882" spans="1:9" x14ac:dyDescent="0.25">
      <c r="A2882" s="1">
        <v>23</v>
      </c>
      <c r="B2882" t="s">
        <v>663</v>
      </c>
      <c r="C2882" t="s">
        <v>59</v>
      </c>
      <c r="D2882" t="s">
        <v>42</v>
      </c>
      <c r="E2882" t="s">
        <v>1025</v>
      </c>
      <c r="F2882" t="s">
        <v>1028</v>
      </c>
      <c r="G2882" s="10">
        <v>1</v>
      </c>
      <c r="H2882" s="10">
        <v>20300</v>
      </c>
      <c r="I2882" s="11">
        <f t="shared" si="44"/>
        <v>20300</v>
      </c>
    </row>
    <row r="2883" spans="1:9" x14ac:dyDescent="0.25">
      <c r="A2883" s="1">
        <v>23</v>
      </c>
      <c r="B2883" t="s">
        <v>914</v>
      </c>
      <c r="C2883" t="s">
        <v>107</v>
      </c>
      <c r="D2883" t="s">
        <v>42</v>
      </c>
      <c r="E2883" t="s">
        <v>1025</v>
      </c>
      <c r="F2883" t="s">
        <v>1028</v>
      </c>
      <c r="G2883" s="10">
        <v>2</v>
      </c>
      <c r="H2883" s="10">
        <v>125998.08</v>
      </c>
      <c r="I2883" s="11">
        <f t="shared" ref="I2883:I2946" si="45">IFERROR(H2883/G2883,0)</f>
        <v>62999.040000000001</v>
      </c>
    </row>
    <row r="2884" spans="1:9" x14ac:dyDescent="0.25">
      <c r="A2884" s="1">
        <v>23</v>
      </c>
      <c r="B2884" t="s">
        <v>1023</v>
      </c>
      <c r="C2884" t="s">
        <v>107</v>
      </c>
      <c r="D2884" t="s">
        <v>42</v>
      </c>
      <c r="E2884" t="s">
        <v>1025</v>
      </c>
      <c r="F2884" t="s">
        <v>1028</v>
      </c>
      <c r="G2884" s="10">
        <v>16</v>
      </c>
      <c r="H2884" s="10">
        <v>302704.32</v>
      </c>
      <c r="I2884" s="11">
        <f t="shared" si="45"/>
        <v>18919.02</v>
      </c>
    </row>
    <row r="2885" spans="1:9" x14ac:dyDescent="0.25">
      <c r="A2885" s="1">
        <v>23</v>
      </c>
      <c r="B2885" t="s">
        <v>926</v>
      </c>
      <c r="C2885" t="s">
        <v>107</v>
      </c>
      <c r="D2885" t="s">
        <v>42</v>
      </c>
      <c r="E2885" t="s">
        <v>1025</v>
      </c>
      <c r="F2885" t="s">
        <v>1028</v>
      </c>
      <c r="G2885" s="10">
        <v>4</v>
      </c>
      <c r="H2885" s="10">
        <v>80956.08</v>
      </c>
      <c r="I2885" s="11">
        <f t="shared" si="45"/>
        <v>20239.02</v>
      </c>
    </row>
    <row r="2886" spans="1:9" x14ac:dyDescent="0.25">
      <c r="A2886" s="1">
        <v>23</v>
      </c>
      <c r="B2886" t="s">
        <v>798</v>
      </c>
      <c r="C2886" t="s">
        <v>107</v>
      </c>
      <c r="D2886" t="s">
        <v>42</v>
      </c>
      <c r="E2886" t="s">
        <v>1025</v>
      </c>
      <c r="F2886" t="s">
        <v>1028</v>
      </c>
      <c r="G2886" s="10">
        <v>1</v>
      </c>
      <c r="H2886" s="10">
        <v>23800</v>
      </c>
      <c r="I2886" s="11">
        <f t="shared" si="45"/>
        <v>23800</v>
      </c>
    </row>
    <row r="2887" spans="1:9" x14ac:dyDescent="0.25">
      <c r="A2887" s="1">
        <v>23</v>
      </c>
      <c r="B2887" t="s">
        <v>694</v>
      </c>
      <c r="C2887" t="s">
        <v>24</v>
      </c>
      <c r="D2887" t="s">
        <v>42</v>
      </c>
      <c r="E2887" t="s">
        <v>1025</v>
      </c>
      <c r="F2887" t="s">
        <v>1028</v>
      </c>
      <c r="G2887" s="10">
        <v>1</v>
      </c>
      <c r="H2887" s="10">
        <v>32000</v>
      </c>
      <c r="I2887" s="11">
        <f t="shared" si="45"/>
        <v>32000</v>
      </c>
    </row>
    <row r="2888" spans="1:9" x14ac:dyDescent="0.25">
      <c r="A2888" s="1">
        <v>23</v>
      </c>
      <c r="B2888" t="s">
        <v>932</v>
      </c>
      <c r="C2888" t="s">
        <v>107</v>
      </c>
      <c r="D2888" t="s">
        <v>192</v>
      </c>
      <c r="E2888" t="s">
        <v>1025</v>
      </c>
      <c r="F2888" t="s">
        <v>1028</v>
      </c>
      <c r="G2888" s="10">
        <v>14</v>
      </c>
      <c r="H2888" s="10">
        <v>289800</v>
      </c>
      <c r="I2888" s="11">
        <f t="shared" si="45"/>
        <v>20700</v>
      </c>
    </row>
    <row r="2889" spans="1:9" x14ac:dyDescent="0.25">
      <c r="A2889" s="1">
        <v>23</v>
      </c>
      <c r="B2889" t="s">
        <v>838</v>
      </c>
      <c r="C2889" t="s">
        <v>107</v>
      </c>
      <c r="D2889" t="s">
        <v>192</v>
      </c>
      <c r="E2889" t="s">
        <v>1025</v>
      </c>
      <c r="F2889" t="s">
        <v>1028</v>
      </c>
      <c r="G2889" s="10">
        <v>25</v>
      </c>
      <c r="H2889" s="10">
        <v>626217.44000000006</v>
      </c>
      <c r="I2889" s="11">
        <f t="shared" si="45"/>
        <v>25048.697600000003</v>
      </c>
    </row>
    <row r="2890" spans="1:9" x14ac:dyDescent="0.25">
      <c r="A2890" s="1">
        <v>23</v>
      </c>
      <c r="B2890" t="s">
        <v>701</v>
      </c>
      <c r="C2890" t="s">
        <v>59</v>
      </c>
      <c r="D2890" t="s">
        <v>9</v>
      </c>
      <c r="E2890" t="s">
        <v>1511</v>
      </c>
      <c r="F2890" t="s">
        <v>15</v>
      </c>
      <c r="G2890" s="10">
        <v>586</v>
      </c>
      <c r="H2890" s="10">
        <v>1444207.2800000003</v>
      </c>
      <c r="I2890" s="11">
        <f t="shared" si="45"/>
        <v>2464.5175426621163</v>
      </c>
    </row>
    <row r="2891" spans="1:9" x14ac:dyDescent="0.25">
      <c r="A2891" s="1">
        <v>23</v>
      </c>
      <c r="B2891" t="s">
        <v>661</v>
      </c>
      <c r="C2891" t="s">
        <v>59</v>
      </c>
      <c r="D2891" t="s">
        <v>12</v>
      </c>
      <c r="E2891" t="s">
        <v>1511</v>
      </c>
      <c r="F2891" t="s">
        <v>10</v>
      </c>
      <c r="G2891" s="10">
        <v>100</v>
      </c>
      <c r="H2891" s="10">
        <v>407417.66</v>
      </c>
      <c r="I2891" s="11">
        <f t="shared" si="45"/>
        <v>4074.1765999999998</v>
      </c>
    </row>
    <row r="2892" spans="1:9" x14ac:dyDescent="0.25">
      <c r="A2892" s="1">
        <v>23</v>
      </c>
      <c r="B2892" t="s">
        <v>779</v>
      </c>
      <c r="C2892" t="s">
        <v>59</v>
      </c>
      <c r="D2892" t="s">
        <v>7</v>
      </c>
      <c r="E2892" t="s">
        <v>1025</v>
      </c>
      <c r="F2892" t="s">
        <v>1028</v>
      </c>
      <c r="G2892" s="10">
        <v>60</v>
      </c>
      <c r="H2892" s="10">
        <v>419797.5</v>
      </c>
      <c r="I2892" s="11">
        <f t="shared" si="45"/>
        <v>6996.625</v>
      </c>
    </row>
    <row r="2893" spans="1:9" x14ac:dyDescent="0.25">
      <c r="A2893" s="1">
        <v>23</v>
      </c>
      <c r="B2893" t="s">
        <v>656</v>
      </c>
      <c r="C2893" t="s">
        <v>59</v>
      </c>
      <c r="D2893" t="s">
        <v>7</v>
      </c>
      <c r="E2893" t="s">
        <v>1025</v>
      </c>
      <c r="F2893" t="s">
        <v>1028</v>
      </c>
      <c r="G2893" s="10">
        <v>5</v>
      </c>
      <c r="H2893" s="10">
        <v>39082.29</v>
      </c>
      <c r="I2893" s="11">
        <f t="shared" si="45"/>
        <v>7816.4580000000005</v>
      </c>
    </row>
    <row r="2894" spans="1:9" x14ac:dyDescent="0.25">
      <c r="A2894" s="1">
        <v>23</v>
      </c>
      <c r="B2894" t="s">
        <v>780</v>
      </c>
      <c r="C2894" t="s">
        <v>59</v>
      </c>
      <c r="D2894" t="s">
        <v>46</v>
      </c>
      <c r="E2894" t="s">
        <v>1025</v>
      </c>
      <c r="F2894" t="s">
        <v>1028</v>
      </c>
      <c r="G2894" s="10">
        <v>2</v>
      </c>
      <c r="H2894" s="10">
        <v>10700</v>
      </c>
      <c r="I2894" s="11">
        <f t="shared" si="45"/>
        <v>5350</v>
      </c>
    </row>
    <row r="2895" spans="1:9" x14ac:dyDescent="0.25">
      <c r="A2895" s="1">
        <v>23</v>
      </c>
      <c r="B2895" t="s">
        <v>1014</v>
      </c>
      <c r="C2895" t="s">
        <v>361</v>
      </c>
      <c r="D2895" t="s">
        <v>12</v>
      </c>
      <c r="E2895" t="s">
        <v>1511</v>
      </c>
      <c r="F2895" t="s">
        <v>10</v>
      </c>
      <c r="G2895" s="10">
        <v>7</v>
      </c>
      <c r="H2895" s="10">
        <v>32403.671499999997</v>
      </c>
      <c r="I2895" s="11">
        <f t="shared" si="45"/>
        <v>4629.095928571428</v>
      </c>
    </row>
    <row r="2896" spans="1:9" x14ac:dyDescent="0.25">
      <c r="A2896" s="1">
        <v>23</v>
      </c>
      <c r="B2896" t="s">
        <v>1512</v>
      </c>
      <c r="C2896" t="s">
        <v>41</v>
      </c>
      <c r="D2896" t="s">
        <v>25</v>
      </c>
      <c r="E2896" t="s">
        <v>1511</v>
      </c>
      <c r="F2896" t="s">
        <v>15</v>
      </c>
      <c r="G2896" s="10">
        <v>2</v>
      </c>
      <c r="H2896" s="10">
        <v>4222</v>
      </c>
      <c r="I2896" s="11">
        <f t="shared" si="45"/>
        <v>2111</v>
      </c>
    </row>
    <row r="2897" spans="1:9" x14ac:dyDescent="0.25">
      <c r="A2897" s="1">
        <v>23</v>
      </c>
      <c r="B2897" t="s">
        <v>1522</v>
      </c>
      <c r="C2897" t="s">
        <v>41</v>
      </c>
      <c r="D2897" t="s">
        <v>25</v>
      </c>
      <c r="E2897" t="s">
        <v>1025</v>
      </c>
      <c r="F2897" t="s">
        <v>15</v>
      </c>
      <c r="G2897" s="10">
        <v>1</v>
      </c>
      <c r="H2897" s="10">
        <v>1699</v>
      </c>
      <c r="I2897" s="11">
        <f t="shared" si="45"/>
        <v>1699</v>
      </c>
    </row>
    <row r="2898" spans="1:9" x14ac:dyDescent="0.25">
      <c r="A2898" s="1">
        <v>23</v>
      </c>
      <c r="B2898" t="s">
        <v>1017</v>
      </c>
      <c r="C2898" t="s">
        <v>41</v>
      </c>
      <c r="D2898" t="s">
        <v>1003</v>
      </c>
      <c r="E2898" t="s">
        <v>1003</v>
      </c>
      <c r="F2898" t="s">
        <v>1765</v>
      </c>
      <c r="H2898" s="10">
        <v>-4550</v>
      </c>
      <c r="I2898" s="11">
        <f t="shared" si="45"/>
        <v>0</v>
      </c>
    </row>
    <row r="2899" spans="1:9" x14ac:dyDescent="0.25">
      <c r="A2899" s="1">
        <v>23</v>
      </c>
      <c r="B2899" t="s">
        <v>812</v>
      </c>
      <c r="C2899" t="s">
        <v>41</v>
      </c>
      <c r="D2899" t="s">
        <v>1003</v>
      </c>
      <c r="E2899" t="s">
        <v>1003</v>
      </c>
      <c r="F2899" t="s">
        <v>1765</v>
      </c>
      <c r="H2899" s="10">
        <v>-4370</v>
      </c>
      <c r="I2899" s="11">
        <f t="shared" si="45"/>
        <v>0</v>
      </c>
    </row>
    <row r="2900" spans="1:9" x14ac:dyDescent="0.25">
      <c r="A2900" s="1">
        <v>23</v>
      </c>
      <c r="B2900" t="s">
        <v>477</v>
      </c>
      <c r="C2900" t="s">
        <v>41</v>
      </c>
      <c r="D2900" t="s">
        <v>1003</v>
      </c>
      <c r="E2900" t="s">
        <v>1003</v>
      </c>
      <c r="F2900" t="s">
        <v>1765</v>
      </c>
      <c r="G2900" s="10">
        <v>3</v>
      </c>
      <c r="H2900" s="10">
        <v>-853</v>
      </c>
      <c r="I2900" s="11">
        <f t="shared" si="45"/>
        <v>-284.33333333333331</v>
      </c>
    </row>
    <row r="2901" spans="1:9" x14ac:dyDescent="0.25">
      <c r="A2901" s="1">
        <v>23</v>
      </c>
      <c r="B2901" t="s">
        <v>408</v>
      </c>
      <c r="C2901" t="s">
        <v>41</v>
      </c>
      <c r="D2901" t="s">
        <v>9</v>
      </c>
      <c r="E2901" t="s">
        <v>1511</v>
      </c>
      <c r="F2901" t="s">
        <v>15</v>
      </c>
      <c r="G2901" s="10">
        <v>13</v>
      </c>
      <c r="H2901" s="10">
        <v>29421.611100000002</v>
      </c>
      <c r="I2901" s="11">
        <f t="shared" si="45"/>
        <v>2263.2008538461541</v>
      </c>
    </row>
    <row r="2902" spans="1:9" x14ac:dyDescent="0.25">
      <c r="A2902" s="1">
        <v>23</v>
      </c>
      <c r="B2902" t="s">
        <v>1019</v>
      </c>
      <c r="C2902" t="s">
        <v>41</v>
      </c>
      <c r="D2902" t="s">
        <v>9</v>
      </c>
      <c r="E2902" t="s">
        <v>1025</v>
      </c>
      <c r="F2902" t="s">
        <v>15</v>
      </c>
      <c r="H2902" s="10">
        <v>-12304.9627</v>
      </c>
      <c r="I2902" s="11">
        <f t="shared" si="45"/>
        <v>0</v>
      </c>
    </row>
    <row r="2903" spans="1:9" x14ac:dyDescent="0.25">
      <c r="A2903" s="1">
        <v>23</v>
      </c>
      <c r="B2903" t="s">
        <v>112</v>
      </c>
      <c r="C2903" t="s">
        <v>41</v>
      </c>
      <c r="D2903" t="s">
        <v>9</v>
      </c>
      <c r="E2903" t="s">
        <v>1025</v>
      </c>
      <c r="F2903" t="s">
        <v>10</v>
      </c>
      <c r="G2903" s="10">
        <v>10</v>
      </c>
      <c r="H2903" s="10">
        <v>12063</v>
      </c>
      <c r="I2903" s="11">
        <f t="shared" si="45"/>
        <v>1206.3</v>
      </c>
    </row>
    <row r="2904" spans="1:9" x14ac:dyDescent="0.25">
      <c r="A2904" s="1">
        <v>23</v>
      </c>
      <c r="B2904" t="s">
        <v>476</v>
      </c>
      <c r="C2904" t="s">
        <v>41</v>
      </c>
      <c r="D2904" t="s">
        <v>1003</v>
      </c>
      <c r="E2904" t="s">
        <v>1003</v>
      </c>
      <c r="F2904" t="s">
        <v>1765</v>
      </c>
      <c r="H2904" s="10">
        <v>-10800</v>
      </c>
      <c r="I2904" s="11">
        <f t="shared" si="45"/>
        <v>0</v>
      </c>
    </row>
    <row r="2905" spans="1:9" x14ac:dyDescent="0.25">
      <c r="A2905" s="1">
        <v>23</v>
      </c>
      <c r="B2905" t="s">
        <v>158</v>
      </c>
      <c r="C2905" t="s">
        <v>41</v>
      </c>
      <c r="D2905" t="s">
        <v>12</v>
      </c>
      <c r="E2905" t="s">
        <v>1511</v>
      </c>
      <c r="F2905" t="s">
        <v>10</v>
      </c>
      <c r="G2905" s="10">
        <v>3</v>
      </c>
      <c r="H2905" s="10">
        <v>6099.93</v>
      </c>
      <c r="I2905" s="11">
        <f t="shared" si="45"/>
        <v>2033.3100000000002</v>
      </c>
    </row>
    <row r="2906" spans="1:9" x14ac:dyDescent="0.25">
      <c r="A2906" s="1">
        <v>23</v>
      </c>
      <c r="B2906" t="s">
        <v>407</v>
      </c>
      <c r="C2906" t="s">
        <v>41</v>
      </c>
      <c r="D2906" t="s">
        <v>12</v>
      </c>
      <c r="E2906" t="s">
        <v>1025</v>
      </c>
      <c r="F2906" t="s">
        <v>10</v>
      </c>
      <c r="G2906" s="10">
        <v>2</v>
      </c>
      <c r="H2906" s="10">
        <v>950</v>
      </c>
      <c r="I2906" s="11">
        <f t="shared" si="45"/>
        <v>475</v>
      </c>
    </row>
    <row r="2907" spans="1:9" x14ac:dyDescent="0.25">
      <c r="A2907" s="1">
        <v>23</v>
      </c>
      <c r="B2907" t="s">
        <v>457</v>
      </c>
      <c r="C2907" t="s">
        <v>41</v>
      </c>
      <c r="D2907" t="s">
        <v>63</v>
      </c>
      <c r="E2907" t="s">
        <v>1025</v>
      </c>
      <c r="F2907" t="s">
        <v>1028</v>
      </c>
      <c r="G2907" s="10">
        <v>1</v>
      </c>
      <c r="H2907" s="10">
        <v>3900</v>
      </c>
      <c r="I2907" s="11">
        <f t="shared" si="45"/>
        <v>3900</v>
      </c>
    </row>
    <row r="2908" spans="1:9" x14ac:dyDescent="0.25">
      <c r="A2908" s="1">
        <v>23</v>
      </c>
      <c r="B2908" t="s">
        <v>1629</v>
      </c>
      <c r="C2908" t="s">
        <v>50</v>
      </c>
      <c r="D2908" t="s">
        <v>63</v>
      </c>
      <c r="E2908" t="s">
        <v>1025</v>
      </c>
      <c r="F2908" t="s">
        <v>10</v>
      </c>
      <c r="H2908" s="10">
        <v>-15009</v>
      </c>
      <c r="I2908" s="11">
        <f t="shared" si="45"/>
        <v>0</v>
      </c>
    </row>
    <row r="2909" spans="1:9" x14ac:dyDescent="0.25">
      <c r="A2909" s="1">
        <v>23</v>
      </c>
      <c r="B2909" t="s">
        <v>1102</v>
      </c>
      <c r="C2909" t="s">
        <v>24</v>
      </c>
      <c r="D2909" t="s">
        <v>63</v>
      </c>
      <c r="E2909" t="s">
        <v>1025</v>
      </c>
      <c r="F2909" t="s">
        <v>1028</v>
      </c>
      <c r="G2909" s="10">
        <v>4</v>
      </c>
      <c r="H2909" s="10">
        <v>173246.66</v>
      </c>
      <c r="I2909" s="11">
        <f t="shared" si="45"/>
        <v>43311.665000000001</v>
      </c>
    </row>
    <row r="2910" spans="1:9" x14ac:dyDescent="0.25">
      <c r="A2910" s="1">
        <v>23</v>
      </c>
      <c r="B2910" t="s">
        <v>1591</v>
      </c>
      <c r="C2910" t="s">
        <v>6</v>
      </c>
      <c r="D2910" t="s">
        <v>38</v>
      </c>
      <c r="E2910" t="s">
        <v>1025</v>
      </c>
      <c r="F2910" t="s">
        <v>1028</v>
      </c>
      <c r="G2910" s="10">
        <v>1</v>
      </c>
      <c r="H2910" s="10">
        <v>29519</v>
      </c>
      <c r="I2910" s="11">
        <f t="shared" si="45"/>
        <v>29519</v>
      </c>
    </row>
    <row r="2911" spans="1:9" x14ac:dyDescent="0.25">
      <c r="A2911" s="1">
        <v>23</v>
      </c>
      <c r="B2911" t="s">
        <v>1612</v>
      </c>
      <c r="C2911" t="s">
        <v>6</v>
      </c>
      <c r="D2911" t="s">
        <v>46</v>
      </c>
      <c r="E2911" t="s">
        <v>1025</v>
      </c>
      <c r="F2911" t="s">
        <v>1028</v>
      </c>
      <c r="G2911" s="10">
        <v>1</v>
      </c>
      <c r="H2911" s="10">
        <v>30646</v>
      </c>
      <c r="I2911" s="11">
        <f t="shared" si="45"/>
        <v>30646</v>
      </c>
    </row>
    <row r="2912" spans="1:9" x14ac:dyDescent="0.25">
      <c r="A2912" s="1">
        <v>23</v>
      </c>
      <c r="B2912" t="s">
        <v>1608</v>
      </c>
      <c r="C2912" t="s">
        <v>6</v>
      </c>
      <c r="D2912" t="s">
        <v>46</v>
      </c>
      <c r="E2912" t="s">
        <v>1025</v>
      </c>
      <c r="F2912" t="s">
        <v>1028</v>
      </c>
      <c r="G2912" s="10">
        <v>2</v>
      </c>
      <c r="H2912" s="10">
        <v>41080</v>
      </c>
      <c r="I2912" s="11">
        <f t="shared" si="45"/>
        <v>20540</v>
      </c>
    </row>
    <row r="2913" spans="1:9" x14ac:dyDescent="0.25">
      <c r="A2913" s="1">
        <v>23</v>
      </c>
      <c r="B2913" t="s">
        <v>1584</v>
      </c>
      <c r="C2913" t="s">
        <v>6</v>
      </c>
      <c r="D2913" t="s">
        <v>63</v>
      </c>
      <c r="E2913" t="s">
        <v>1025</v>
      </c>
      <c r="F2913" t="s">
        <v>1028</v>
      </c>
      <c r="G2913" s="10">
        <v>1</v>
      </c>
      <c r="H2913" s="10">
        <v>25714</v>
      </c>
      <c r="I2913" s="11">
        <f t="shared" si="45"/>
        <v>25714</v>
      </c>
    </row>
    <row r="2914" spans="1:9" x14ac:dyDescent="0.25">
      <c r="A2914" s="1">
        <v>23</v>
      </c>
      <c r="B2914" t="s">
        <v>1621</v>
      </c>
      <c r="C2914" t="s">
        <v>6</v>
      </c>
      <c r="D2914" t="s">
        <v>63</v>
      </c>
      <c r="E2914" t="s">
        <v>1025</v>
      </c>
      <c r="F2914" t="s">
        <v>1028</v>
      </c>
      <c r="G2914" s="10">
        <v>2</v>
      </c>
      <c r="H2914" s="10">
        <v>55196</v>
      </c>
      <c r="I2914" s="11">
        <f t="shared" si="45"/>
        <v>27598</v>
      </c>
    </row>
    <row r="2915" spans="1:9" x14ac:dyDescent="0.25">
      <c r="A2915" s="1">
        <v>23</v>
      </c>
      <c r="B2915" t="s">
        <v>1630</v>
      </c>
      <c r="C2915" t="s">
        <v>6</v>
      </c>
      <c r="D2915" t="s">
        <v>63</v>
      </c>
      <c r="E2915" t="s">
        <v>1025</v>
      </c>
      <c r="F2915" t="s">
        <v>1028</v>
      </c>
      <c r="G2915" s="10">
        <v>2</v>
      </c>
      <c r="H2915" s="10">
        <v>68530</v>
      </c>
      <c r="I2915" s="11">
        <f t="shared" si="45"/>
        <v>34265</v>
      </c>
    </row>
    <row r="2916" spans="1:9" x14ac:dyDescent="0.25">
      <c r="A2916" s="1">
        <v>23</v>
      </c>
      <c r="B2916" t="s">
        <v>1622</v>
      </c>
      <c r="C2916" t="s">
        <v>6</v>
      </c>
      <c r="D2916" t="s">
        <v>63</v>
      </c>
      <c r="E2916" t="s">
        <v>1025</v>
      </c>
      <c r="F2916" t="s">
        <v>1028</v>
      </c>
      <c r="G2916" s="10">
        <v>2</v>
      </c>
      <c r="H2916" s="10">
        <v>99028</v>
      </c>
      <c r="I2916" s="11">
        <f t="shared" si="45"/>
        <v>49514</v>
      </c>
    </row>
    <row r="2917" spans="1:9" x14ac:dyDescent="0.25">
      <c r="A2917" s="1">
        <v>23</v>
      </c>
      <c r="B2917" t="s">
        <v>1615</v>
      </c>
      <c r="C2917" t="s">
        <v>6</v>
      </c>
      <c r="D2917" t="s">
        <v>68</v>
      </c>
      <c r="E2917" t="s">
        <v>1025</v>
      </c>
      <c r="F2917" t="s">
        <v>1028</v>
      </c>
      <c r="G2917" s="10">
        <v>1</v>
      </c>
      <c r="H2917" s="10">
        <v>25730</v>
      </c>
      <c r="I2917" s="11">
        <f t="shared" si="45"/>
        <v>25730</v>
      </c>
    </row>
    <row r="2918" spans="1:9" x14ac:dyDescent="0.25">
      <c r="A2918" s="1">
        <v>23</v>
      </c>
      <c r="B2918" t="s">
        <v>1610</v>
      </c>
      <c r="C2918" t="s">
        <v>6</v>
      </c>
      <c r="D2918" t="s">
        <v>42</v>
      </c>
      <c r="E2918" t="s">
        <v>1025</v>
      </c>
      <c r="F2918" t="s">
        <v>1028</v>
      </c>
      <c r="G2918" s="10">
        <v>1</v>
      </c>
      <c r="H2918" s="10">
        <v>52800</v>
      </c>
      <c r="I2918" s="11">
        <f t="shared" si="45"/>
        <v>52800</v>
      </c>
    </row>
    <row r="2919" spans="1:9" x14ac:dyDescent="0.25">
      <c r="A2919" s="1">
        <v>23</v>
      </c>
      <c r="B2919" t="s">
        <v>1515</v>
      </c>
      <c r="C2919" t="s">
        <v>6</v>
      </c>
      <c r="D2919" t="s">
        <v>9</v>
      </c>
      <c r="E2919" t="s">
        <v>1025</v>
      </c>
      <c r="F2919" t="s">
        <v>10</v>
      </c>
      <c r="G2919" s="10">
        <v>4</v>
      </c>
      <c r="H2919" s="10">
        <v>21519</v>
      </c>
      <c r="I2919" s="11">
        <f t="shared" si="45"/>
        <v>5379.75</v>
      </c>
    </row>
    <row r="2920" spans="1:9" x14ac:dyDescent="0.25">
      <c r="A2920" s="1">
        <v>23</v>
      </c>
      <c r="B2920" t="s">
        <v>1562</v>
      </c>
      <c r="C2920" t="s">
        <v>6</v>
      </c>
      <c r="D2920" t="s">
        <v>9</v>
      </c>
      <c r="E2920" t="s">
        <v>1025</v>
      </c>
      <c r="F2920" t="s">
        <v>15</v>
      </c>
      <c r="G2920" s="10">
        <v>1</v>
      </c>
      <c r="H2920" s="10">
        <v>5097</v>
      </c>
      <c r="I2920" s="11">
        <f t="shared" si="45"/>
        <v>5097</v>
      </c>
    </row>
    <row r="2921" spans="1:9" x14ac:dyDescent="0.25">
      <c r="A2921" s="1">
        <v>23</v>
      </c>
      <c r="B2921" t="s">
        <v>1541</v>
      </c>
      <c r="C2921" t="s">
        <v>6</v>
      </c>
      <c r="D2921" t="s">
        <v>9</v>
      </c>
      <c r="E2921" t="s">
        <v>1025</v>
      </c>
      <c r="F2921" t="s">
        <v>10</v>
      </c>
      <c r="G2921" s="10">
        <v>10</v>
      </c>
      <c r="H2921" s="10">
        <v>60632</v>
      </c>
      <c r="I2921" s="11">
        <f t="shared" si="45"/>
        <v>6063.2</v>
      </c>
    </row>
    <row r="2922" spans="1:9" x14ac:dyDescent="0.25">
      <c r="A2922" s="1">
        <v>23</v>
      </c>
      <c r="B2922" t="s">
        <v>1526</v>
      </c>
      <c r="C2922" t="s">
        <v>6</v>
      </c>
      <c r="D2922" t="s">
        <v>9</v>
      </c>
      <c r="E2922" t="s">
        <v>1025</v>
      </c>
      <c r="F2922" t="s">
        <v>10</v>
      </c>
      <c r="G2922" s="10">
        <v>20</v>
      </c>
      <c r="H2922" s="10">
        <v>122940</v>
      </c>
      <c r="I2922" s="11">
        <f t="shared" si="45"/>
        <v>6147</v>
      </c>
    </row>
    <row r="2923" spans="1:9" x14ac:dyDescent="0.25">
      <c r="A2923" s="1">
        <v>23</v>
      </c>
      <c r="B2923" t="s">
        <v>1625</v>
      </c>
      <c r="C2923" t="s">
        <v>6</v>
      </c>
      <c r="D2923" t="s">
        <v>9</v>
      </c>
      <c r="E2923" t="s">
        <v>1025</v>
      </c>
      <c r="F2923" t="s">
        <v>10</v>
      </c>
      <c r="G2923" s="10">
        <v>61</v>
      </c>
      <c r="H2923" s="10">
        <v>380886</v>
      </c>
      <c r="I2923" s="11">
        <f t="shared" si="45"/>
        <v>6244.0327868852455</v>
      </c>
    </row>
    <row r="2924" spans="1:9" x14ac:dyDescent="0.25">
      <c r="A2924" s="1">
        <v>23</v>
      </c>
      <c r="B2924" t="s">
        <v>1517</v>
      </c>
      <c r="C2924" t="s">
        <v>6</v>
      </c>
      <c r="D2924" t="s">
        <v>7</v>
      </c>
      <c r="E2924" t="s">
        <v>1025</v>
      </c>
      <c r="F2924" t="s">
        <v>10</v>
      </c>
      <c r="G2924" s="10">
        <v>5</v>
      </c>
      <c r="H2924" s="10">
        <v>37615</v>
      </c>
      <c r="I2924" s="11">
        <f t="shared" si="45"/>
        <v>7523</v>
      </c>
    </row>
    <row r="2925" spans="1:9" x14ac:dyDescent="0.25">
      <c r="A2925" s="1">
        <v>23</v>
      </c>
      <c r="B2925" t="s">
        <v>1542</v>
      </c>
      <c r="C2925" t="s">
        <v>6</v>
      </c>
      <c r="D2925" t="s">
        <v>7</v>
      </c>
      <c r="E2925" t="s">
        <v>1025</v>
      </c>
      <c r="F2925" t="s">
        <v>10</v>
      </c>
      <c r="G2925" s="10">
        <v>1</v>
      </c>
      <c r="H2925" s="10">
        <v>8686</v>
      </c>
      <c r="I2925" s="11">
        <f t="shared" si="45"/>
        <v>8686</v>
      </c>
    </row>
    <row r="2926" spans="1:9" x14ac:dyDescent="0.25">
      <c r="A2926" s="1">
        <v>23</v>
      </c>
      <c r="B2926" t="s">
        <v>1543</v>
      </c>
      <c r="C2926" t="s">
        <v>6</v>
      </c>
      <c r="D2926" t="s">
        <v>7</v>
      </c>
      <c r="E2926" t="s">
        <v>1025</v>
      </c>
      <c r="F2926" t="s">
        <v>1028</v>
      </c>
      <c r="G2926" s="10">
        <v>1</v>
      </c>
      <c r="H2926" s="10">
        <v>9174</v>
      </c>
      <c r="I2926" s="11">
        <f t="shared" si="45"/>
        <v>9174</v>
      </c>
    </row>
    <row r="2927" spans="1:9" x14ac:dyDescent="0.25">
      <c r="A2927" s="1">
        <v>23</v>
      </c>
      <c r="B2927" t="s">
        <v>1546</v>
      </c>
      <c r="C2927" t="s">
        <v>6</v>
      </c>
      <c r="D2927" t="s">
        <v>7</v>
      </c>
      <c r="E2927" t="s">
        <v>1025</v>
      </c>
      <c r="F2927" t="s">
        <v>1028</v>
      </c>
      <c r="G2927" s="10">
        <v>1</v>
      </c>
      <c r="H2927" s="10">
        <v>12734</v>
      </c>
      <c r="I2927" s="11">
        <f t="shared" si="45"/>
        <v>12734</v>
      </c>
    </row>
    <row r="2928" spans="1:9" x14ac:dyDescent="0.25">
      <c r="A2928" s="1">
        <v>23</v>
      </c>
      <c r="B2928" t="s">
        <v>1604</v>
      </c>
      <c r="C2928" t="s">
        <v>6</v>
      </c>
      <c r="D2928" t="s">
        <v>7</v>
      </c>
      <c r="E2928" t="s">
        <v>1025</v>
      </c>
      <c r="F2928" t="s">
        <v>10</v>
      </c>
      <c r="G2928" s="10">
        <v>1</v>
      </c>
      <c r="H2928" s="10">
        <v>8073</v>
      </c>
      <c r="I2928" s="11">
        <f t="shared" si="45"/>
        <v>8073</v>
      </c>
    </row>
    <row r="2929" spans="1:9" x14ac:dyDescent="0.25">
      <c r="A2929" s="1">
        <v>23</v>
      </c>
      <c r="B2929" t="s">
        <v>1547</v>
      </c>
      <c r="C2929" t="s">
        <v>6</v>
      </c>
      <c r="D2929" t="s">
        <v>46</v>
      </c>
      <c r="E2929" t="s">
        <v>1025</v>
      </c>
      <c r="F2929" t="s">
        <v>1028</v>
      </c>
      <c r="G2929" s="10">
        <v>21</v>
      </c>
      <c r="H2929" s="10">
        <v>271479</v>
      </c>
      <c r="I2929" s="11">
        <f t="shared" si="45"/>
        <v>12927.571428571429</v>
      </c>
    </row>
    <row r="2930" spans="1:9" x14ac:dyDescent="0.25">
      <c r="A2930" s="1">
        <v>23</v>
      </c>
      <c r="B2930" t="s">
        <v>1548</v>
      </c>
      <c r="C2930" t="s">
        <v>6</v>
      </c>
      <c r="D2930" t="s">
        <v>46</v>
      </c>
      <c r="E2930" t="s">
        <v>1025</v>
      </c>
      <c r="F2930" t="s">
        <v>1028</v>
      </c>
      <c r="G2930" s="10">
        <v>1</v>
      </c>
      <c r="H2930" s="10">
        <v>13638</v>
      </c>
      <c r="I2930" s="11">
        <f t="shared" si="45"/>
        <v>13638</v>
      </c>
    </row>
    <row r="2931" spans="1:9" x14ac:dyDescent="0.25">
      <c r="A2931" s="1">
        <v>23</v>
      </c>
      <c r="B2931" t="s">
        <v>1605</v>
      </c>
      <c r="C2931" t="s">
        <v>6</v>
      </c>
      <c r="D2931" t="s">
        <v>46</v>
      </c>
      <c r="E2931" t="s">
        <v>1025</v>
      </c>
      <c r="F2931" t="s">
        <v>1028</v>
      </c>
      <c r="G2931" s="10">
        <v>7</v>
      </c>
      <c r="H2931" s="10">
        <v>120545</v>
      </c>
      <c r="I2931" s="11">
        <f t="shared" si="45"/>
        <v>17220.714285714286</v>
      </c>
    </row>
    <row r="2932" spans="1:9" x14ac:dyDescent="0.25">
      <c r="A2932" s="1">
        <v>23</v>
      </c>
      <c r="B2932" t="s">
        <v>1626</v>
      </c>
      <c r="C2932" t="s">
        <v>6</v>
      </c>
      <c r="D2932" t="s">
        <v>63</v>
      </c>
      <c r="E2932" t="s">
        <v>1025</v>
      </c>
      <c r="F2932" t="s">
        <v>1028</v>
      </c>
      <c r="G2932" s="10">
        <v>56</v>
      </c>
      <c r="H2932" s="10">
        <v>799396</v>
      </c>
      <c r="I2932" s="11">
        <f t="shared" si="45"/>
        <v>14274.928571428571</v>
      </c>
    </row>
    <row r="2933" spans="1:9" x14ac:dyDescent="0.25">
      <c r="A2933" s="1">
        <v>23</v>
      </c>
      <c r="B2933" t="s">
        <v>1592</v>
      </c>
      <c r="C2933" t="s">
        <v>6</v>
      </c>
      <c r="D2933" t="s">
        <v>63</v>
      </c>
      <c r="E2933" t="s">
        <v>1025</v>
      </c>
      <c r="F2933" t="s">
        <v>1028</v>
      </c>
      <c r="G2933" s="10">
        <v>9</v>
      </c>
      <c r="H2933" s="10">
        <v>156033</v>
      </c>
      <c r="I2933" s="11">
        <f t="shared" si="45"/>
        <v>17337</v>
      </c>
    </row>
    <row r="2934" spans="1:9" x14ac:dyDescent="0.25">
      <c r="A2934" s="1">
        <v>23</v>
      </c>
      <c r="B2934" t="s">
        <v>1593</v>
      </c>
      <c r="C2934" t="s">
        <v>6</v>
      </c>
      <c r="D2934" t="s">
        <v>63</v>
      </c>
      <c r="E2934" t="s">
        <v>1025</v>
      </c>
      <c r="F2934" t="s">
        <v>1028</v>
      </c>
      <c r="G2934" s="10">
        <v>6</v>
      </c>
      <c r="H2934" s="10">
        <v>114647</v>
      </c>
      <c r="I2934" s="11">
        <f t="shared" si="45"/>
        <v>19107.833333333332</v>
      </c>
    </row>
    <row r="2935" spans="1:9" x14ac:dyDescent="0.25">
      <c r="A2935" s="1">
        <v>23</v>
      </c>
      <c r="B2935" t="s">
        <v>1589</v>
      </c>
      <c r="C2935" t="s">
        <v>6</v>
      </c>
      <c r="D2935" t="s">
        <v>42</v>
      </c>
      <c r="E2935" t="s">
        <v>1025</v>
      </c>
      <c r="F2935" t="s">
        <v>1028</v>
      </c>
      <c r="G2935" s="10">
        <v>2</v>
      </c>
      <c r="H2935" s="10">
        <v>53118</v>
      </c>
      <c r="I2935" s="11">
        <f t="shared" si="45"/>
        <v>26559</v>
      </c>
    </row>
    <row r="2936" spans="1:9" x14ac:dyDescent="0.25">
      <c r="A2936" s="1">
        <v>23</v>
      </c>
      <c r="B2936" t="s">
        <v>1631</v>
      </c>
      <c r="C2936" t="s">
        <v>6</v>
      </c>
      <c r="D2936" t="s">
        <v>42</v>
      </c>
      <c r="E2936" t="s">
        <v>1025</v>
      </c>
      <c r="F2936" t="s">
        <v>1028</v>
      </c>
      <c r="G2936" s="10">
        <v>3</v>
      </c>
      <c r="H2936" s="10">
        <v>90705</v>
      </c>
      <c r="I2936" s="11">
        <f t="shared" si="45"/>
        <v>30235</v>
      </c>
    </row>
    <row r="2937" spans="1:9" x14ac:dyDescent="0.25">
      <c r="A2937" s="1">
        <v>23</v>
      </c>
      <c r="B2937" t="s">
        <v>1627</v>
      </c>
      <c r="C2937" t="s">
        <v>6</v>
      </c>
      <c r="D2937" t="s">
        <v>192</v>
      </c>
      <c r="E2937" t="s">
        <v>1025</v>
      </c>
      <c r="F2937" t="s">
        <v>1028</v>
      </c>
      <c r="G2937" s="10">
        <v>1</v>
      </c>
      <c r="H2937" s="10">
        <v>30181</v>
      </c>
      <c r="I2937" s="11">
        <f t="shared" si="45"/>
        <v>30181</v>
      </c>
    </row>
    <row r="2938" spans="1:9" x14ac:dyDescent="0.25">
      <c r="A2938" s="1">
        <v>23</v>
      </c>
      <c r="B2938" t="s">
        <v>1578</v>
      </c>
      <c r="C2938" t="s">
        <v>6</v>
      </c>
      <c r="D2938" t="s">
        <v>44</v>
      </c>
      <c r="E2938" t="s">
        <v>1025</v>
      </c>
      <c r="F2938" t="s">
        <v>1028</v>
      </c>
      <c r="G2938" s="10">
        <v>1</v>
      </c>
      <c r="H2938" s="10">
        <v>44453</v>
      </c>
      <c r="I2938" s="11">
        <f t="shared" si="45"/>
        <v>44453</v>
      </c>
    </row>
    <row r="2939" spans="1:9" x14ac:dyDescent="0.25">
      <c r="A2939" s="1">
        <v>23</v>
      </c>
      <c r="B2939" t="s">
        <v>1603</v>
      </c>
      <c r="C2939" t="s">
        <v>6</v>
      </c>
      <c r="D2939" t="s">
        <v>44</v>
      </c>
      <c r="E2939" t="s">
        <v>1025</v>
      </c>
      <c r="F2939" t="s">
        <v>1028</v>
      </c>
      <c r="G2939" s="10">
        <v>1</v>
      </c>
      <c r="H2939" s="10">
        <v>43021</v>
      </c>
      <c r="I2939" s="11">
        <f t="shared" si="45"/>
        <v>43021</v>
      </c>
    </row>
    <row r="2940" spans="1:9" x14ac:dyDescent="0.25">
      <c r="A2940" s="1">
        <v>24</v>
      </c>
      <c r="B2940" t="s">
        <v>1632</v>
      </c>
      <c r="C2940" t="s">
        <v>59</v>
      </c>
      <c r="D2940" t="s">
        <v>12</v>
      </c>
      <c r="E2940" t="s">
        <v>1025</v>
      </c>
      <c r="F2940" t="s">
        <v>10</v>
      </c>
      <c r="G2940" s="10">
        <v>24</v>
      </c>
      <c r="H2940" s="10">
        <v>135048</v>
      </c>
      <c r="I2940" s="11">
        <f t="shared" si="45"/>
        <v>5627</v>
      </c>
    </row>
    <row r="2941" spans="1:9" x14ac:dyDescent="0.25">
      <c r="A2941" s="1">
        <v>24</v>
      </c>
      <c r="B2941" t="s">
        <v>1508</v>
      </c>
      <c r="C2941" t="s">
        <v>59</v>
      </c>
      <c r="D2941" t="s">
        <v>63</v>
      </c>
      <c r="E2941" t="s">
        <v>1025</v>
      </c>
      <c r="F2941" t="s">
        <v>1028</v>
      </c>
      <c r="G2941" s="10">
        <v>11</v>
      </c>
      <c r="H2941" s="10">
        <v>116187.48999999999</v>
      </c>
      <c r="I2941" s="11">
        <f t="shared" si="45"/>
        <v>10562.49909090909</v>
      </c>
    </row>
    <row r="2942" spans="1:9" x14ac:dyDescent="0.25">
      <c r="A2942" s="1">
        <v>24</v>
      </c>
      <c r="B2942" t="s">
        <v>1633</v>
      </c>
      <c r="C2942" t="s">
        <v>59</v>
      </c>
      <c r="D2942" t="s">
        <v>9</v>
      </c>
      <c r="E2942" t="s">
        <v>1025</v>
      </c>
      <c r="F2942" t="s">
        <v>15</v>
      </c>
      <c r="G2942" s="10">
        <v>63</v>
      </c>
      <c r="H2942" s="10">
        <v>254241</v>
      </c>
      <c r="I2942" s="11">
        <f t="shared" si="45"/>
        <v>4035.5714285714284</v>
      </c>
    </row>
    <row r="2943" spans="1:9" x14ac:dyDescent="0.25">
      <c r="A2943" s="1">
        <v>24</v>
      </c>
      <c r="B2943" t="s">
        <v>1634</v>
      </c>
      <c r="C2943" t="s">
        <v>59</v>
      </c>
      <c r="D2943" t="s">
        <v>12</v>
      </c>
      <c r="E2943" t="s">
        <v>1025</v>
      </c>
      <c r="F2943" t="s">
        <v>10</v>
      </c>
      <c r="G2943" s="10">
        <v>45</v>
      </c>
      <c r="H2943" s="10">
        <v>265236</v>
      </c>
      <c r="I2943" s="11">
        <f t="shared" si="45"/>
        <v>5894.1333333333332</v>
      </c>
    </row>
    <row r="2944" spans="1:9" x14ac:dyDescent="0.25">
      <c r="A2944" s="1">
        <v>24</v>
      </c>
      <c r="B2944" t="s">
        <v>1521</v>
      </c>
      <c r="C2944" t="s">
        <v>59</v>
      </c>
      <c r="D2944" t="s">
        <v>46</v>
      </c>
      <c r="E2944" t="s">
        <v>1025</v>
      </c>
      <c r="F2944" t="s">
        <v>1028</v>
      </c>
      <c r="G2944" s="10">
        <v>18</v>
      </c>
      <c r="H2944" s="10">
        <v>171639.02</v>
      </c>
      <c r="I2944" s="11">
        <f t="shared" si="45"/>
        <v>9535.5011111111107</v>
      </c>
    </row>
    <row r="2945" spans="1:9" x14ac:dyDescent="0.25">
      <c r="A2945" s="1">
        <v>24</v>
      </c>
      <c r="B2945" t="s">
        <v>1635</v>
      </c>
      <c r="C2945" t="s">
        <v>59</v>
      </c>
      <c r="D2945" t="s">
        <v>9</v>
      </c>
      <c r="E2945" t="s">
        <v>1025</v>
      </c>
      <c r="F2945" t="s">
        <v>15</v>
      </c>
      <c r="G2945" s="10">
        <v>55</v>
      </c>
      <c r="H2945" s="10">
        <v>212465</v>
      </c>
      <c r="I2945" s="11">
        <f t="shared" si="45"/>
        <v>3863</v>
      </c>
    </row>
    <row r="2946" spans="1:9" x14ac:dyDescent="0.25">
      <c r="A2946" s="1">
        <v>24</v>
      </c>
      <c r="B2946" t="s">
        <v>1636</v>
      </c>
      <c r="C2946" t="s">
        <v>59</v>
      </c>
      <c r="D2946" t="s">
        <v>7</v>
      </c>
      <c r="E2946" t="s">
        <v>1025</v>
      </c>
      <c r="F2946" t="s">
        <v>1028</v>
      </c>
      <c r="G2946" s="10">
        <v>5</v>
      </c>
      <c r="H2946" s="10">
        <v>36895</v>
      </c>
      <c r="I2946" s="11">
        <f t="shared" si="45"/>
        <v>7379</v>
      </c>
    </row>
    <row r="2947" spans="1:9" x14ac:dyDescent="0.25">
      <c r="A2947" s="1">
        <v>24</v>
      </c>
      <c r="B2947" t="s">
        <v>1637</v>
      </c>
      <c r="C2947" t="s">
        <v>59</v>
      </c>
      <c r="D2947" t="s">
        <v>7</v>
      </c>
      <c r="E2947" t="s">
        <v>1025</v>
      </c>
      <c r="F2947" t="s">
        <v>1028</v>
      </c>
      <c r="G2947" s="10">
        <v>7</v>
      </c>
      <c r="H2947" s="10">
        <v>60263</v>
      </c>
      <c r="I2947" s="11">
        <f t="shared" ref="I2947:I3010" si="46">IFERROR(H2947/G2947,0)</f>
        <v>8609</v>
      </c>
    </row>
    <row r="2948" spans="1:9" x14ac:dyDescent="0.25">
      <c r="A2948" s="1">
        <v>24</v>
      </c>
      <c r="B2948" t="s">
        <v>1638</v>
      </c>
      <c r="C2948" t="s">
        <v>59</v>
      </c>
      <c r="D2948" t="s">
        <v>46</v>
      </c>
      <c r="E2948" t="s">
        <v>1025</v>
      </c>
      <c r="F2948" t="s">
        <v>1028</v>
      </c>
      <c r="G2948" s="10">
        <v>3</v>
      </c>
      <c r="H2948" s="10">
        <v>27549</v>
      </c>
      <c r="I2948" s="11">
        <f t="shared" si="46"/>
        <v>9183</v>
      </c>
    </row>
    <row r="2949" spans="1:9" x14ac:dyDescent="0.25">
      <c r="A2949" s="1">
        <v>24</v>
      </c>
      <c r="B2949" t="s">
        <v>1639</v>
      </c>
      <c r="C2949" t="s">
        <v>59</v>
      </c>
      <c r="D2949" t="s">
        <v>63</v>
      </c>
      <c r="E2949" t="s">
        <v>1025</v>
      </c>
      <c r="F2949" t="s">
        <v>1028</v>
      </c>
      <c r="G2949" s="10">
        <v>2</v>
      </c>
      <c r="H2949" s="10">
        <v>19678</v>
      </c>
      <c r="I2949" s="11">
        <f t="shared" si="46"/>
        <v>9839</v>
      </c>
    </row>
    <row r="2950" spans="1:9" x14ac:dyDescent="0.25">
      <c r="A2950" s="1">
        <v>24</v>
      </c>
      <c r="B2950" t="s">
        <v>1640</v>
      </c>
      <c r="C2950" t="s">
        <v>59</v>
      </c>
      <c r="D2950" t="s">
        <v>38</v>
      </c>
      <c r="E2950" t="s">
        <v>1025</v>
      </c>
      <c r="F2950" t="s">
        <v>10</v>
      </c>
      <c r="G2950" s="10">
        <v>21</v>
      </c>
      <c r="H2950" s="10">
        <v>168379.40000000002</v>
      </c>
      <c r="I2950" s="11">
        <f t="shared" si="46"/>
        <v>8018.0666666666675</v>
      </c>
    </row>
    <row r="2951" spans="1:9" x14ac:dyDescent="0.25">
      <c r="A2951" s="1">
        <v>24</v>
      </c>
      <c r="B2951" t="s">
        <v>699</v>
      </c>
      <c r="C2951" t="s">
        <v>24</v>
      </c>
      <c r="D2951" t="s">
        <v>96</v>
      </c>
      <c r="E2951" t="s">
        <v>1511</v>
      </c>
      <c r="F2951" t="s">
        <v>10</v>
      </c>
      <c r="G2951" s="10">
        <v>1</v>
      </c>
      <c r="H2951" s="10">
        <v>3254</v>
      </c>
      <c r="I2951" s="11">
        <f t="shared" si="46"/>
        <v>3254</v>
      </c>
    </row>
    <row r="2952" spans="1:9" x14ac:dyDescent="0.25">
      <c r="A2952" s="1">
        <v>24</v>
      </c>
      <c r="B2952" t="s">
        <v>623</v>
      </c>
      <c r="C2952" t="s">
        <v>107</v>
      </c>
      <c r="D2952" t="s">
        <v>25</v>
      </c>
      <c r="E2952" t="s">
        <v>1511</v>
      </c>
      <c r="F2952" t="s">
        <v>15</v>
      </c>
      <c r="G2952" s="10">
        <v>2</v>
      </c>
      <c r="H2952" s="10">
        <v>7438</v>
      </c>
      <c r="I2952" s="11">
        <f t="shared" si="46"/>
        <v>3719</v>
      </c>
    </row>
    <row r="2953" spans="1:9" x14ac:dyDescent="0.25">
      <c r="A2953" s="1">
        <v>24</v>
      </c>
      <c r="B2953" t="s">
        <v>643</v>
      </c>
      <c r="C2953" t="s">
        <v>107</v>
      </c>
      <c r="D2953" t="s">
        <v>25</v>
      </c>
      <c r="E2953" t="s">
        <v>1511</v>
      </c>
      <c r="F2953" t="s">
        <v>15</v>
      </c>
      <c r="G2953" s="10">
        <v>3</v>
      </c>
      <c r="H2953" s="10">
        <v>11157.119999999999</v>
      </c>
      <c r="I2953" s="11">
        <f t="shared" si="46"/>
        <v>3719.0399999999995</v>
      </c>
    </row>
    <row r="2954" spans="1:9" x14ac:dyDescent="0.25">
      <c r="A2954" s="1">
        <v>24</v>
      </c>
      <c r="B2954" t="s">
        <v>669</v>
      </c>
      <c r="C2954" t="s">
        <v>24</v>
      </c>
      <c r="D2954" t="s">
        <v>25</v>
      </c>
      <c r="E2954" t="s">
        <v>1025</v>
      </c>
      <c r="F2954" t="s">
        <v>15</v>
      </c>
      <c r="G2954" s="10">
        <v>4</v>
      </c>
      <c r="H2954" s="10">
        <v>19712</v>
      </c>
      <c r="I2954" s="11">
        <f t="shared" si="46"/>
        <v>4928</v>
      </c>
    </row>
    <row r="2955" spans="1:9" x14ac:dyDescent="0.25">
      <c r="A2955" s="1">
        <v>24</v>
      </c>
      <c r="B2955" t="s">
        <v>995</v>
      </c>
      <c r="C2955" t="s">
        <v>985</v>
      </c>
      <c r="D2955" t="s">
        <v>25</v>
      </c>
      <c r="E2955" t="s">
        <v>1511</v>
      </c>
      <c r="F2955" t="s">
        <v>15</v>
      </c>
      <c r="G2955" s="10">
        <v>2</v>
      </c>
      <c r="H2955" s="10">
        <v>3526</v>
      </c>
      <c r="I2955" s="11">
        <f t="shared" si="46"/>
        <v>1763</v>
      </c>
    </row>
    <row r="2956" spans="1:9" x14ac:dyDescent="0.25">
      <c r="A2956" s="1">
        <v>24</v>
      </c>
      <c r="B2956" t="s">
        <v>676</v>
      </c>
      <c r="C2956" t="s">
        <v>24</v>
      </c>
      <c r="D2956" t="s">
        <v>66</v>
      </c>
      <c r="E2956" t="s">
        <v>1025</v>
      </c>
      <c r="F2956" t="s">
        <v>15</v>
      </c>
      <c r="G2956" s="10">
        <v>1</v>
      </c>
      <c r="H2956" s="10">
        <v>5486</v>
      </c>
      <c r="I2956" s="11">
        <f t="shared" si="46"/>
        <v>5486</v>
      </c>
    </row>
    <row r="2957" spans="1:9" x14ac:dyDescent="0.25">
      <c r="A2957" s="1">
        <v>24</v>
      </c>
      <c r="B2957" t="s">
        <v>951</v>
      </c>
      <c r="C2957" t="s">
        <v>361</v>
      </c>
      <c r="D2957" t="s">
        <v>9</v>
      </c>
      <c r="E2957" t="s">
        <v>1511</v>
      </c>
      <c r="F2957" t="s">
        <v>15</v>
      </c>
      <c r="G2957" s="10">
        <v>24</v>
      </c>
      <c r="H2957" s="10">
        <v>74668.84</v>
      </c>
      <c r="I2957" s="11">
        <f t="shared" si="46"/>
        <v>3111.2016666666664</v>
      </c>
    </row>
    <row r="2958" spans="1:9" x14ac:dyDescent="0.25">
      <c r="A2958" s="1">
        <v>24</v>
      </c>
      <c r="B2958" t="s">
        <v>982</v>
      </c>
      <c r="C2958" t="s">
        <v>59</v>
      </c>
      <c r="D2958" t="s">
        <v>9</v>
      </c>
      <c r="E2958" t="s">
        <v>1025</v>
      </c>
      <c r="F2958" t="s">
        <v>15</v>
      </c>
      <c r="G2958" s="10">
        <v>6</v>
      </c>
      <c r="H2958" s="10">
        <v>22170</v>
      </c>
      <c r="I2958" s="11">
        <f t="shared" si="46"/>
        <v>3695</v>
      </c>
    </row>
    <row r="2959" spans="1:9" x14ac:dyDescent="0.25">
      <c r="A2959" s="1">
        <v>24</v>
      </c>
      <c r="B2959" t="s">
        <v>680</v>
      </c>
      <c r="C2959" t="s">
        <v>59</v>
      </c>
      <c r="D2959" t="s">
        <v>9</v>
      </c>
      <c r="E2959" t="s">
        <v>1025</v>
      </c>
      <c r="F2959" t="s">
        <v>15</v>
      </c>
      <c r="G2959" s="10">
        <v>44</v>
      </c>
      <c r="H2959" s="10">
        <v>180237.64</v>
      </c>
      <c r="I2959" s="11">
        <f t="shared" si="46"/>
        <v>4096.3100000000004</v>
      </c>
    </row>
    <row r="2960" spans="1:9" x14ac:dyDescent="0.25">
      <c r="A2960" s="1">
        <v>24</v>
      </c>
      <c r="B2960" t="s">
        <v>898</v>
      </c>
      <c r="C2960" t="s">
        <v>19</v>
      </c>
      <c r="D2960" t="s">
        <v>1003</v>
      </c>
      <c r="E2960" t="s">
        <v>1003</v>
      </c>
      <c r="F2960" t="s">
        <v>1765</v>
      </c>
      <c r="G2960" s="10">
        <v>1</v>
      </c>
      <c r="H2960" s="10">
        <v>800</v>
      </c>
      <c r="I2960" s="11">
        <f t="shared" si="46"/>
        <v>800</v>
      </c>
    </row>
    <row r="2961" spans="1:9" x14ac:dyDescent="0.25">
      <c r="A2961" s="1">
        <v>24</v>
      </c>
      <c r="B2961" t="s">
        <v>579</v>
      </c>
      <c r="C2961" t="s">
        <v>41</v>
      </c>
      <c r="D2961" t="s">
        <v>9</v>
      </c>
      <c r="E2961" t="s">
        <v>1511</v>
      </c>
      <c r="F2961" t="s">
        <v>15</v>
      </c>
      <c r="G2961" s="10">
        <v>180</v>
      </c>
      <c r="H2961" s="10">
        <v>483379.84280000004</v>
      </c>
      <c r="I2961" s="11">
        <f t="shared" si="46"/>
        <v>2685.4435711111114</v>
      </c>
    </row>
    <row r="2962" spans="1:9" x14ac:dyDescent="0.25">
      <c r="A2962" s="1">
        <v>24</v>
      </c>
      <c r="B2962" t="s">
        <v>1606</v>
      </c>
      <c r="C2962" t="s">
        <v>41</v>
      </c>
      <c r="D2962" t="s">
        <v>9</v>
      </c>
      <c r="E2962" t="s">
        <v>1511</v>
      </c>
      <c r="F2962" t="s">
        <v>15</v>
      </c>
      <c r="G2962" s="10">
        <v>697</v>
      </c>
      <c r="H2962" s="10">
        <v>1637963.94</v>
      </c>
      <c r="I2962" s="11">
        <f t="shared" si="46"/>
        <v>2350.02</v>
      </c>
    </row>
    <row r="2963" spans="1:9" x14ac:dyDescent="0.25">
      <c r="A2963" s="1">
        <v>24</v>
      </c>
      <c r="B2963" t="s">
        <v>859</v>
      </c>
      <c r="C2963" t="s">
        <v>41</v>
      </c>
      <c r="D2963" t="s">
        <v>9</v>
      </c>
      <c r="E2963" t="s">
        <v>1025</v>
      </c>
      <c r="F2963" t="s">
        <v>15</v>
      </c>
      <c r="G2963" s="10">
        <v>164</v>
      </c>
      <c r="H2963" s="10">
        <v>585520.58000000007</v>
      </c>
      <c r="I2963" s="11">
        <f t="shared" si="46"/>
        <v>3570.2474390243906</v>
      </c>
    </row>
    <row r="2964" spans="1:9" x14ac:dyDescent="0.25">
      <c r="A2964" s="1">
        <v>24</v>
      </c>
      <c r="B2964" t="s">
        <v>739</v>
      </c>
      <c r="C2964" t="s">
        <v>41</v>
      </c>
      <c r="D2964" t="s">
        <v>9</v>
      </c>
      <c r="E2964" t="s">
        <v>1025</v>
      </c>
      <c r="F2964" t="s">
        <v>15</v>
      </c>
      <c r="H2964" s="10">
        <v>-3919.7908000000002</v>
      </c>
      <c r="I2964" s="11">
        <f t="shared" si="46"/>
        <v>0</v>
      </c>
    </row>
    <row r="2965" spans="1:9" x14ac:dyDescent="0.25">
      <c r="A2965" s="1">
        <v>24</v>
      </c>
      <c r="B2965" t="s">
        <v>1607</v>
      </c>
      <c r="C2965" t="s">
        <v>41</v>
      </c>
      <c r="D2965" t="s">
        <v>9</v>
      </c>
      <c r="E2965" t="s">
        <v>1025</v>
      </c>
      <c r="F2965" t="s">
        <v>15</v>
      </c>
      <c r="G2965" s="10">
        <v>339</v>
      </c>
      <c r="H2965" s="10">
        <v>1059858.3843999999</v>
      </c>
      <c r="I2965" s="11">
        <f t="shared" si="46"/>
        <v>3126.4259126843654</v>
      </c>
    </row>
    <row r="2966" spans="1:9" x14ac:dyDescent="0.25">
      <c r="A2966" s="1">
        <v>24</v>
      </c>
      <c r="B2966" t="s">
        <v>204</v>
      </c>
      <c r="C2966" t="s">
        <v>205</v>
      </c>
      <c r="D2966" t="s">
        <v>9</v>
      </c>
      <c r="E2966" t="s">
        <v>1511</v>
      </c>
      <c r="F2966" t="s">
        <v>15</v>
      </c>
      <c r="H2966" s="10">
        <v>-4649</v>
      </c>
      <c r="I2966" s="11">
        <f t="shared" si="46"/>
        <v>0</v>
      </c>
    </row>
    <row r="2967" spans="1:9" x14ac:dyDescent="0.25">
      <c r="A2967" s="1">
        <v>24</v>
      </c>
      <c r="B2967" t="s">
        <v>347</v>
      </c>
      <c r="C2967" t="s">
        <v>205</v>
      </c>
      <c r="D2967" t="s">
        <v>9</v>
      </c>
      <c r="E2967" t="s">
        <v>1025</v>
      </c>
      <c r="F2967" t="s">
        <v>15</v>
      </c>
      <c r="H2967" s="10">
        <v>-5699</v>
      </c>
      <c r="I2967" s="11">
        <f t="shared" si="46"/>
        <v>0</v>
      </c>
    </row>
    <row r="2968" spans="1:9" x14ac:dyDescent="0.25">
      <c r="A2968" s="1">
        <v>24</v>
      </c>
      <c r="B2968" t="s">
        <v>671</v>
      </c>
      <c r="C2968" t="s">
        <v>24</v>
      </c>
      <c r="D2968" t="s">
        <v>9</v>
      </c>
      <c r="E2968" t="s">
        <v>1025</v>
      </c>
      <c r="F2968" t="s">
        <v>10</v>
      </c>
      <c r="G2968" s="10">
        <v>10</v>
      </c>
      <c r="H2968" s="10">
        <v>67191.600000000006</v>
      </c>
      <c r="I2968" s="11">
        <f t="shared" si="46"/>
        <v>6719.1600000000008</v>
      </c>
    </row>
    <row r="2969" spans="1:9" x14ac:dyDescent="0.25">
      <c r="A2969" s="1">
        <v>24</v>
      </c>
      <c r="B2969" t="s">
        <v>168</v>
      </c>
      <c r="C2969" t="s">
        <v>107</v>
      </c>
      <c r="D2969" t="s">
        <v>9</v>
      </c>
      <c r="E2969" t="s">
        <v>1511</v>
      </c>
      <c r="F2969" t="s">
        <v>10</v>
      </c>
      <c r="G2969" s="10">
        <v>6</v>
      </c>
      <c r="H2969" s="10">
        <v>25798</v>
      </c>
      <c r="I2969" s="11">
        <f t="shared" si="46"/>
        <v>4299.666666666667</v>
      </c>
    </row>
    <row r="2970" spans="1:9" x14ac:dyDescent="0.25">
      <c r="A2970" s="1">
        <v>24</v>
      </c>
      <c r="B2970" t="s">
        <v>273</v>
      </c>
      <c r="C2970" t="s">
        <v>107</v>
      </c>
      <c r="D2970" t="s">
        <v>9</v>
      </c>
      <c r="E2970" t="s">
        <v>1025</v>
      </c>
      <c r="F2970" t="s">
        <v>10</v>
      </c>
      <c r="G2970" s="10">
        <v>2</v>
      </c>
      <c r="H2970" s="10">
        <v>11158.04</v>
      </c>
      <c r="I2970" s="11">
        <f t="shared" si="46"/>
        <v>5579.02</v>
      </c>
    </row>
    <row r="2971" spans="1:9" x14ac:dyDescent="0.25">
      <c r="A2971" s="1">
        <v>24</v>
      </c>
      <c r="B2971" t="s">
        <v>225</v>
      </c>
      <c r="C2971" t="s">
        <v>107</v>
      </c>
      <c r="D2971" t="s">
        <v>9</v>
      </c>
      <c r="E2971" t="s">
        <v>1025</v>
      </c>
      <c r="F2971" t="s">
        <v>10</v>
      </c>
      <c r="G2971" s="10">
        <v>20</v>
      </c>
      <c r="H2971" s="10">
        <v>110102</v>
      </c>
      <c r="I2971" s="11">
        <f t="shared" si="46"/>
        <v>5505.1</v>
      </c>
    </row>
    <row r="2972" spans="1:9" x14ac:dyDescent="0.25">
      <c r="A2972" s="1">
        <v>24</v>
      </c>
      <c r="B2972" t="s">
        <v>993</v>
      </c>
      <c r="C2972" t="s">
        <v>985</v>
      </c>
      <c r="D2972" t="s">
        <v>9</v>
      </c>
      <c r="E2972" t="s">
        <v>1511</v>
      </c>
      <c r="F2972" t="s">
        <v>15</v>
      </c>
      <c r="H2972" s="10">
        <v>-2199</v>
      </c>
      <c r="I2972" s="11">
        <f t="shared" si="46"/>
        <v>0</v>
      </c>
    </row>
    <row r="2973" spans="1:9" x14ac:dyDescent="0.25">
      <c r="A2973" s="1">
        <v>24</v>
      </c>
      <c r="B2973" t="s">
        <v>984</v>
      </c>
      <c r="C2973" t="s">
        <v>985</v>
      </c>
      <c r="D2973" t="s">
        <v>9</v>
      </c>
      <c r="E2973" t="s">
        <v>1025</v>
      </c>
      <c r="F2973" t="s">
        <v>15</v>
      </c>
      <c r="H2973" s="10">
        <v>-3039</v>
      </c>
      <c r="I2973" s="11">
        <f t="shared" si="46"/>
        <v>0</v>
      </c>
    </row>
    <row r="2974" spans="1:9" x14ac:dyDescent="0.25">
      <c r="A2974" s="1">
        <v>24</v>
      </c>
      <c r="B2974" t="s">
        <v>502</v>
      </c>
      <c r="C2974" t="s">
        <v>107</v>
      </c>
      <c r="D2974" t="s">
        <v>171</v>
      </c>
      <c r="E2974" t="s">
        <v>1511</v>
      </c>
      <c r="F2974" t="s">
        <v>15</v>
      </c>
      <c r="H2974" s="10">
        <v>-9299</v>
      </c>
      <c r="I2974" s="11">
        <f t="shared" si="46"/>
        <v>0</v>
      </c>
    </row>
    <row r="2975" spans="1:9" x14ac:dyDescent="0.25">
      <c r="A2975" s="1">
        <v>24</v>
      </c>
      <c r="B2975" t="s">
        <v>686</v>
      </c>
      <c r="C2975" t="s">
        <v>59</v>
      </c>
      <c r="D2975" t="s">
        <v>12</v>
      </c>
      <c r="E2975" t="s">
        <v>1025</v>
      </c>
      <c r="F2975" t="s">
        <v>10</v>
      </c>
      <c r="G2975" s="10">
        <v>5</v>
      </c>
      <c r="H2975" s="10">
        <v>29127.43</v>
      </c>
      <c r="I2975" s="11">
        <f t="shared" si="46"/>
        <v>5825.4859999999999</v>
      </c>
    </row>
    <row r="2976" spans="1:9" x14ac:dyDescent="0.25">
      <c r="A2976" s="1">
        <v>24</v>
      </c>
      <c r="B2976" t="s">
        <v>905</v>
      </c>
      <c r="C2976" t="s">
        <v>41</v>
      </c>
      <c r="D2976" t="s">
        <v>12</v>
      </c>
      <c r="E2976" t="s">
        <v>1511</v>
      </c>
      <c r="F2976" t="s">
        <v>10</v>
      </c>
      <c r="G2976" s="10">
        <v>167</v>
      </c>
      <c r="H2976" s="10">
        <v>642180.25</v>
      </c>
      <c r="I2976" s="11">
        <f t="shared" si="46"/>
        <v>3845.3907185628741</v>
      </c>
    </row>
    <row r="2977" spans="1:9" x14ac:dyDescent="0.25">
      <c r="A2977" s="1">
        <v>24</v>
      </c>
      <c r="B2977" t="s">
        <v>895</v>
      </c>
      <c r="C2977" t="s">
        <v>41</v>
      </c>
      <c r="D2977" t="s">
        <v>12</v>
      </c>
      <c r="E2977" t="s">
        <v>1025</v>
      </c>
      <c r="F2977" t="s">
        <v>10</v>
      </c>
      <c r="G2977" s="10">
        <v>20</v>
      </c>
      <c r="H2977" s="10">
        <v>103605.43160000001</v>
      </c>
      <c r="I2977" s="11">
        <f t="shared" si="46"/>
        <v>5180.2715800000005</v>
      </c>
    </row>
    <row r="2978" spans="1:9" x14ac:dyDescent="0.25">
      <c r="A2978" s="1">
        <v>24</v>
      </c>
      <c r="B2978" t="s">
        <v>740</v>
      </c>
      <c r="C2978" t="s">
        <v>41</v>
      </c>
      <c r="D2978" t="s">
        <v>12</v>
      </c>
      <c r="E2978" t="s">
        <v>1025</v>
      </c>
      <c r="F2978" t="s">
        <v>10</v>
      </c>
      <c r="G2978" s="10">
        <v>3</v>
      </c>
      <c r="H2978" s="10">
        <v>15012.689999999999</v>
      </c>
      <c r="I2978" s="11">
        <f t="shared" si="46"/>
        <v>5004.2299999999996</v>
      </c>
    </row>
    <row r="2979" spans="1:9" x14ac:dyDescent="0.25">
      <c r="A2979" s="1">
        <v>24</v>
      </c>
      <c r="B2979" t="s">
        <v>1259</v>
      </c>
      <c r="C2979" t="s">
        <v>41</v>
      </c>
      <c r="D2979" t="s">
        <v>12</v>
      </c>
      <c r="E2979" t="s">
        <v>1025</v>
      </c>
      <c r="F2979" t="s">
        <v>10</v>
      </c>
      <c r="G2979" s="10">
        <v>345</v>
      </c>
      <c r="H2979" s="10">
        <v>1620523.5660000001</v>
      </c>
      <c r="I2979" s="11">
        <f t="shared" si="46"/>
        <v>4697.1697565217391</v>
      </c>
    </row>
    <row r="2980" spans="1:9" x14ac:dyDescent="0.25">
      <c r="A2980" s="1">
        <v>24</v>
      </c>
      <c r="B2980" t="s">
        <v>987</v>
      </c>
      <c r="C2980" t="s">
        <v>985</v>
      </c>
      <c r="D2980" t="s">
        <v>12</v>
      </c>
      <c r="E2980" t="s">
        <v>1511</v>
      </c>
      <c r="F2980" t="s">
        <v>10</v>
      </c>
      <c r="G2980" s="10">
        <v>1</v>
      </c>
      <c r="H2980" s="10">
        <v>4100</v>
      </c>
      <c r="I2980" s="11">
        <f t="shared" si="46"/>
        <v>4100</v>
      </c>
    </row>
    <row r="2981" spans="1:9" x14ac:dyDescent="0.25">
      <c r="A2981" s="1">
        <v>24</v>
      </c>
      <c r="B2981" t="s">
        <v>1006</v>
      </c>
      <c r="C2981" t="s">
        <v>41</v>
      </c>
      <c r="D2981" t="s">
        <v>7</v>
      </c>
      <c r="E2981" t="s">
        <v>1511</v>
      </c>
      <c r="F2981" t="s">
        <v>10</v>
      </c>
      <c r="G2981" s="10">
        <v>100</v>
      </c>
      <c r="H2981" s="10">
        <v>447733.98</v>
      </c>
      <c r="I2981" s="11">
        <f t="shared" si="46"/>
        <v>4477.3397999999997</v>
      </c>
    </row>
    <row r="2982" spans="1:9" x14ac:dyDescent="0.25">
      <c r="A2982" s="1">
        <v>24</v>
      </c>
      <c r="B2982" t="s">
        <v>528</v>
      </c>
      <c r="C2982" t="s">
        <v>41</v>
      </c>
      <c r="D2982" t="s">
        <v>7</v>
      </c>
      <c r="E2982" t="s">
        <v>1025</v>
      </c>
      <c r="F2982" t="s">
        <v>1028</v>
      </c>
      <c r="G2982" s="10">
        <v>12</v>
      </c>
      <c r="H2982" s="10">
        <v>78614.891600000003</v>
      </c>
      <c r="I2982" s="11">
        <f t="shared" si="46"/>
        <v>6551.2409666666672</v>
      </c>
    </row>
    <row r="2983" spans="1:9" x14ac:dyDescent="0.25">
      <c r="A2983" s="1">
        <v>24</v>
      </c>
      <c r="B2983" t="s">
        <v>145</v>
      </c>
      <c r="C2983" t="s">
        <v>107</v>
      </c>
      <c r="D2983" t="s">
        <v>7</v>
      </c>
      <c r="E2983" t="s">
        <v>1025</v>
      </c>
      <c r="F2983" t="s">
        <v>10</v>
      </c>
      <c r="G2983" s="10">
        <v>21</v>
      </c>
      <c r="H2983" s="10">
        <v>168986</v>
      </c>
      <c r="I2983" s="11">
        <f t="shared" si="46"/>
        <v>8046.9523809523807</v>
      </c>
    </row>
    <row r="2984" spans="1:9" x14ac:dyDescent="0.25">
      <c r="A2984" s="1">
        <v>24</v>
      </c>
      <c r="B2984" t="s">
        <v>214</v>
      </c>
      <c r="C2984" t="s">
        <v>107</v>
      </c>
      <c r="D2984" t="s">
        <v>7</v>
      </c>
      <c r="E2984" t="s">
        <v>1025</v>
      </c>
      <c r="F2984" t="s">
        <v>10</v>
      </c>
      <c r="G2984" s="10">
        <v>1</v>
      </c>
      <c r="H2984" s="10">
        <v>8271</v>
      </c>
      <c r="I2984" s="11">
        <f t="shared" si="46"/>
        <v>8271</v>
      </c>
    </row>
    <row r="2985" spans="1:9" x14ac:dyDescent="0.25">
      <c r="A2985" s="1">
        <v>24</v>
      </c>
      <c r="B2985" t="s">
        <v>677</v>
      </c>
      <c r="C2985" t="s">
        <v>107</v>
      </c>
      <c r="D2985" t="s">
        <v>7</v>
      </c>
      <c r="E2985" t="s">
        <v>1025</v>
      </c>
      <c r="F2985" t="s">
        <v>1028</v>
      </c>
      <c r="G2985" s="10">
        <v>7</v>
      </c>
      <c r="H2985" s="10">
        <v>64400</v>
      </c>
      <c r="I2985" s="11">
        <f t="shared" si="46"/>
        <v>9200</v>
      </c>
    </row>
    <row r="2986" spans="1:9" x14ac:dyDescent="0.25">
      <c r="A2986" s="1">
        <v>24</v>
      </c>
      <c r="B2986" t="s">
        <v>745</v>
      </c>
      <c r="C2986" t="s">
        <v>107</v>
      </c>
      <c r="D2986" t="s">
        <v>7</v>
      </c>
      <c r="E2986" t="s">
        <v>1025</v>
      </c>
      <c r="F2986" t="s">
        <v>1028</v>
      </c>
      <c r="G2986" s="10">
        <v>2</v>
      </c>
      <c r="H2986" s="10">
        <v>21234</v>
      </c>
      <c r="I2986" s="11">
        <f t="shared" si="46"/>
        <v>10617</v>
      </c>
    </row>
    <row r="2987" spans="1:9" x14ac:dyDescent="0.25">
      <c r="A2987" s="1">
        <v>24</v>
      </c>
      <c r="B2987" t="s">
        <v>908</v>
      </c>
      <c r="C2987" t="s">
        <v>107</v>
      </c>
      <c r="D2987" t="s">
        <v>7</v>
      </c>
      <c r="E2987" t="s">
        <v>1025</v>
      </c>
      <c r="F2987" t="s">
        <v>1028</v>
      </c>
      <c r="G2987" s="10">
        <v>50</v>
      </c>
      <c r="H2987" s="10">
        <v>652192.19999999995</v>
      </c>
      <c r="I2987" s="11">
        <f t="shared" si="46"/>
        <v>13043.843999999999</v>
      </c>
    </row>
    <row r="2988" spans="1:9" x14ac:dyDescent="0.25">
      <c r="A2988" s="1">
        <v>24</v>
      </c>
      <c r="B2988" t="s">
        <v>690</v>
      </c>
      <c r="C2988" t="s">
        <v>107</v>
      </c>
      <c r="D2988" t="s">
        <v>7</v>
      </c>
      <c r="E2988" t="s">
        <v>1025</v>
      </c>
      <c r="F2988" t="s">
        <v>1028</v>
      </c>
      <c r="G2988" s="10">
        <v>17</v>
      </c>
      <c r="H2988" s="10">
        <v>237336.22000000003</v>
      </c>
      <c r="I2988" s="11">
        <f t="shared" si="46"/>
        <v>13960.954117647061</v>
      </c>
    </row>
    <row r="2989" spans="1:9" x14ac:dyDescent="0.25">
      <c r="A2989" s="1">
        <v>24</v>
      </c>
      <c r="B2989" t="s">
        <v>32</v>
      </c>
      <c r="C2989" t="s">
        <v>24</v>
      </c>
      <c r="D2989" t="s">
        <v>7</v>
      </c>
      <c r="E2989" t="s">
        <v>1025</v>
      </c>
      <c r="F2989" t="s">
        <v>1028</v>
      </c>
      <c r="G2989" s="10">
        <v>3</v>
      </c>
      <c r="H2989" s="10">
        <v>31425.090000000004</v>
      </c>
      <c r="I2989" s="11">
        <f t="shared" si="46"/>
        <v>10475.030000000001</v>
      </c>
    </row>
    <row r="2990" spans="1:9" x14ac:dyDescent="0.25">
      <c r="A2990" s="1">
        <v>24</v>
      </c>
      <c r="B2990" t="s">
        <v>1044</v>
      </c>
      <c r="C2990" t="s">
        <v>24</v>
      </c>
      <c r="D2990" t="s">
        <v>7</v>
      </c>
      <c r="E2990" t="s">
        <v>1025</v>
      </c>
      <c r="F2990" t="s">
        <v>1028</v>
      </c>
      <c r="G2990" s="10">
        <v>20</v>
      </c>
      <c r="H2990" s="10">
        <v>196783.6</v>
      </c>
      <c r="I2990" s="11">
        <f t="shared" si="46"/>
        <v>9839.18</v>
      </c>
    </row>
    <row r="2991" spans="1:9" x14ac:dyDescent="0.25">
      <c r="A2991" s="1">
        <v>24</v>
      </c>
      <c r="B2991" t="s">
        <v>1083</v>
      </c>
      <c r="C2991" t="s">
        <v>24</v>
      </c>
      <c r="D2991" t="s">
        <v>7</v>
      </c>
      <c r="E2991" t="s">
        <v>1025</v>
      </c>
      <c r="F2991" t="s">
        <v>1028</v>
      </c>
      <c r="G2991" s="10">
        <v>5</v>
      </c>
      <c r="H2991" s="10">
        <v>57680.100000000006</v>
      </c>
      <c r="I2991" s="11">
        <f t="shared" si="46"/>
        <v>11536.02</v>
      </c>
    </row>
    <row r="2992" spans="1:9" x14ac:dyDescent="0.25">
      <c r="A2992" s="1">
        <v>24</v>
      </c>
      <c r="B2992" t="s">
        <v>461</v>
      </c>
      <c r="C2992" t="s">
        <v>41</v>
      </c>
      <c r="D2992" t="s">
        <v>38</v>
      </c>
      <c r="E2992" t="s">
        <v>1025</v>
      </c>
      <c r="F2992" t="s">
        <v>1028</v>
      </c>
      <c r="H2992" s="10">
        <v>-12250</v>
      </c>
      <c r="I2992" s="11">
        <f t="shared" si="46"/>
        <v>0</v>
      </c>
    </row>
    <row r="2993" spans="1:9" x14ac:dyDescent="0.25">
      <c r="A2993" s="1">
        <v>24</v>
      </c>
      <c r="B2993" t="s">
        <v>682</v>
      </c>
      <c r="C2993" t="s">
        <v>41</v>
      </c>
      <c r="D2993" t="s">
        <v>38</v>
      </c>
      <c r="E2993" t="s">
        <v>1025</v>
      </c>
      <c r="F2993" t="s">
        <v>1028</v>
      </c>
      <c r="G2993" s="10">
        <v>31</v>
      </c>
      <c r="H2993" s="10">
        <v>236459.30720000004</v>
      </c>
      <c r="I2993" s="11">
        <f t="shared" si="46"/>
        <v>7627.7195870967753</v>
      </c>
    </row>
    <row r="2994" spans="1:9" x14ac:dyDescent="0.25">
      <c r="A2994" s="1">
        <v>24</v>
      </c>
      <c r="B2994" t="s">
        <v>715</v>
      </c>
      <c r="C2994" t="s">
        <v>24</v>
      </c>
      <c r="D2994" t="s">
        <v>38</v>
      </c>
      <c r="E2994" t="s">
        <v>1025</v>
      </c>
      <c r="F2994" t="s">
        <v>1028</v>
      </c>
      <c r="G2994" s="10">
        <v>1</v>
      </c>
      <c r="H2994" s="10">
        <v>28709.040000000001</v>
      </c>
      <c r="I2994" s="11">
        <f t="shared" si="46"/>
        <v>28709.040000000001</v>
      </c>
    </row>
    <row r="2995" spans="1:9" x14ac:dyDescent="0.25">
      <c r="A2995" s="1">
        <v>24</v>
      </c>
      <c r="B2995" t="s">
        <v>678</v>
      </c>
      <c r="C2995" t="s">
        <v>24</v>
      </c>
      <c r="D2995" t="s">
        <v>38</v>
      </c>
      <c r="E2995" t="s">
        <v>1025</v>
      </c>
      <c r="F2995" t="s">
        <v>1028</v>
      </c>
      <c r="H2995" s="10">
        <v>-14939</v>
      </c>
      <c r="I2995" s="11">
        <f t="shared" si="46"/>
        <v>0</v>
      </c>
    </row>
    <row r="2996" spans="1:9" x14ac:dyDescent="0.25">
      <c r="A2996" s="1">
        <v>24</v>
      </c>
      <c r="B2996" t="s">
        <v>1111</v>
      </c>
      <c r="C2996" t="s">
        <v>24</v>
      </c>
      <c r="D2996" t="s">
        <v>38</v>
      </c>
      <c r="E2996" t="s">
        <v>1025</v>
      </c>
      <c r="F2996" t="s">
        <v>1028</v>
      </c>
      <c r="G2996" s="10">
        <v>10</v>
      </c>
      <c r="H2996" s="10">
        <v>132792</v>
      </c>
      <c r="I2996" s="11">
        <f t="shared" si="46"/>
        <v>13279.2</v>
      </c>
    </row>
    <row r="2997" spans="1:9" x14ac:dyDescent="0.25">
      <c r="A2997" s="1">
        <v>24</v>
      </c>
      <c r="B2997" t="s">
        <v>652</v>
      </c>
      <c r="C2997" t="s">
        <v>59</v>
      </c>
      <c r="D2997" t="s">
        <v>46</v>
      </c>
      <c r="E2997" t="s">
        <v>1025</v>
      </c>
      <c r="F2997" t="s">
        <v>1028</v>
      </c>
      <c r="G2997" s="10">
        <v>7</v>
      </c>
      <c r="H2997" s="10">
        <v>80581.320000000007</v>
      </c>
      <c r="I2997" s="11">
        <f t="shared" si="46"/>
        <v>11511.617142857143</v>
      </c>
    </row>
    <row r="2998" spans="1:9" x14ac:dyDescent="0.25">
      <c r="A2998" s="1">
        <v>24</v>
      </c>
      <c r="B2998" t="s">
        <v>519</v>
      </c>
      <c r="C2998" t="s">
        <v>41</v>
      </c>
      <c r="D2998" t="s">
        <v>46</v>
      </c>
      <c r="E2998" t="s">
        <v>1025</v>
      </c>
      <c r="F2998" t="s">
        <v>1028</v>
      </c>
      <c r="H2998" s="10">
        <v>-6766</v>
      </c>
      <c r="I2998" s="11">
        <f t="shared" si="46"/>
        <v>0</v>
      </c>
    </row>
    <row r="2999" spans="1:9" x14ac:dyDescent="0.25">
      <c r="A2999" s="1">
        <v>24</v>
      </c>
      <c r="B2999" t="s">
        <v>830</v>
      </c>
      <c r="C2999" t="s">
        <v>107</v>
      </c>
      <c r="D2999" t="s">
        <v>46</v>
      </c>
      <c r="E2999" t="s">
        <v>1025</v>
      </c>
      <c r="F2999" t="s">
        <v>1028</v>
      </c>
      <c r="G2999" s="10">
        <v>1</v>
      </c>
      <c r="H2999" s="10">
        <v>11040</v>
      </c>
      <c r="I2999" s="11">
        <f t="shared" si="46"/>
        <v>11040</v>
      </c>
    </row>
    <row r="3000" spans="1:9" x14ac:dyDescent="0.25">
      <c r="A3000" s="1">
        <v>24</v>
      </c>
      <c r="B3000" t="s">
        <v>731</v>
      </c>
      <c r="C3000" t="s">
        <v>107</v>
      </c>
      <c r="D3000" t="s">
        <v>46</v>
      </c>
      <c r="E3000" t="s">
        <v>1025</v>
      </c>
      <c r="F3000" t="s">
        <v>1028</v>
      </c>
      <c r="G3000" s="10">
        <v>33</v>
      </c>
      <c r="H3000" s="10">
        <v>364320</v>
      </c>
      <c r="I3000" s="11">
        <f t="shared" si="46"/>
        <v>11040</v>
      </c>
    </row>
    <row r="3001" spans="1:9" x14ac:dyDescent="0.25">
      <c r="A3001" s="1">
        <v>24</v>
      </c>
      <c r="B3001" t="s">
        <v>817</v>
      </c>
      <c r="C3001" t="s">
        <v>107</v>
      </c>
      <c r="D3001" t="s">
        <v>46</v>
      </c>
      <c r="E3001" t="s">
        <v>1025</v>
      </c>
      <c r="F3001" t="s">
        <v>1028</v>
      </c>
      <c r="G3001" s="10">
        <v>8</v>
      </c>
      <c r="H3001" s="10">
        <v>103961</v>
      </c>
      <c r="I3001" s="11">
        <f t="shared" si="46"/>
        <v>12995.125</v>
      </c>
    </row>
    <row r="3002" spans="1:9" x14ac:dyDescent="0.25">
      <c r="A3002" s="1">
        <v>24</v>
      </c>
      <c r="B3002" t="s">
        <v>689</v>
      </c>
      <c r="C3002" t="s">
        <v>107</v>
      </c>
      <c r="D3002" t="s">
        <v>46</v>
      </c>
      <c r="E3002" t="s">
        <v>1025</v>
      </c>
      <c r="F3002" t="s">
        <v>1028</v>
      </c>
      <c r="G3002" s="10">
        <v>25</v>
      </c>
      <c r="H3002" s="10">
        <v>392773.19500000001</v>
      </c>
      <c r="I3002" s="11">
        <f t="shared" si="46"/>
        <v>15710.927799999999</v>
      </c>
    </row>
    <row r="3003" spans="1:9" x14ac:dyDescent="0.25">
      <c r="A3003" s="1">
        <v>24</v>
      </c>
      <c r="B3003" t="s">
        <v>670</v>
      </c>
      <c r="C3003" t="s">
        <v>59</v>
      </c>
      <c r="D3003" t="s">
        <v>63</v>
      </c>
      <c r="E3003" t="s">
        <v>1025</v>
      </c>
      <c r="F3003" t="s">
        <v>1028</v>
      </c>
      <c r="G3003" s="10">
        <v>2</v>
      </c>
      <c r="H3003" s="10">
        <v>25848</v>
      </c>
      <c r="I3003" s="11">
        <f t="shared" si="46"/>
        <v>12924</v>
      </c>
    </row>
    <row r="3004" spans="1:9" x14ac:dyDescent="0.25">
      <c r="A3004" s="1">
        <v>24</v>
      </c>
      <c r="B3004" t="s">
        <v>553</v>
      </c>
      <c r="C3004" t="s">
        <v>41</v>
      </c>
      <c r="D3004" t="s">
        <v>63</v>
      </c>
      <c r="E3004" t="s">
        <v>1025</v>
      </c>
      <c r="F3004" t="s">
        <v>1028</v>
      </c>
      <c r="G3004" s="10">
        <v>2</v>
      </c>
      <c r="H3004" s="10">
        <v>12008.4339</v>
      </c>
      <c r="I3004" s="11">
        <f t="shared" si="46"/>
        <v>6004.21695</v>
      </c>
    </row>
    <row r="3005" spans="1:9" x14ac:dyDescent="0.25">
      <c r="A3005" s="1">
        <v>24</v>
      </c>
      <c r="B3005" t="s">
        <v>924</v>
      </c>
      <c r="C3005" t="s">
        <v>107</v>
      </c>
      <c r="D3005" t="s">
        <v>63</v>
      </c>
      <c r="E3005" t="s">
        <v>1025</v>
      </c>
      <c r="F3005" t="s">
        <v>1028</v>
      </c>
      <c r="G3005" s="10">
        <v>5</v>
      </c>
      <c r="H3005" s="10">
        <v>161995</v>
      </c>
      <c r="I3005" s="11">
        <f t="shared" si="46"/>
        <v>32399</v>
      </c>
    </row>
    <row r="3006" spans="1:9" x14ac:dyDescent="0.25">
      <c r="A3006" s="1">
        <v>24</v>
      </c>
      <c r="B3006" t="s">
        <v>852</v>
      </c>
      <c r="C3006" t="s">
        <v>107</v>
      </c>
      <c r="D3006" t="s">
        <v>63</v>
      </c>
      <c r="E3006" t="s">
        <v>1025</v>
      </c>
      <c r="F3006" t="s">
        <v>1028</v>
      </c>
      <c r="G3006" s="10">
        <v>2</v>
      </c>
      <c r="H3006" s="10">
        <v>85579.030200000008</v>
      </c>
      <c r="I3006" s="11">
        <f t="shared" si="46"/>
        <v>42789.515100000004</v>
      </c>
    </row>
    <row r="3007" spans="1:9" x14ac:dyDescent="0.25">
      <c r="A3007" s="1">
        <v>24</v>
      </c>
      <c r="B3007" t="s">
        <v>839</v>
      </c>
      <c r="C3007" t="s">
        <v>107</v>
      </c>
      <c r="D3007" t="s">
        <v>63</v>
      </c>
      <c r="E3007" t="s">
        <v>1025</v>
      </c>
      <c r="F3007" t="s">
        <v>1028</v>
      </c>
      <c r="G3007" s="10">
        <v>4</v>
      </c>
      <c r="H3007" s="10">
        <v>59836.020000000004</v>
      </c>
      <c r="I3007" s="11">
        <f t="shared" si="46"/>
        <v>14959.005000000001</v>
      </c>
    </row>
    <row r="3008" spans="1:9" x14ac:dyDescent="0.25">
      <c r="A3008" s="1">
        <v>24</v>
      </c>
      <c r="B3008" t="s">
        <v>692</v>
      </c>
      <c r="C3008" t="s">
        <v>107</v>
      </c>
      <c r="D3008" t="s">
        <v>63</v>
      </c>
      <c r="E3008" t="s">
        <v>1025</v>
      </c>
      <c r="F3008" t="s">
        <v>1028</v>
      </c>
      <c r="G3008" s="10">
        <v>15</v>
      </c>
      <c r="H3008" s="10">
        <v>276085.19</v>
      </c>
      <c r="I3008" s="11">
        <f t="shared" si="46"/>
        <v>18405.679333333333</v>
      </c>
    </row>
    <row r="3009" spans="1:9" x14ac:dyDescent="0.25">
      <c r="A3009" s="1">
        <v>24</v>
      </c>
      <c r="B3009" t="s">
        <v>724</v>
      </c>
      <c r="C3009" t="s">
        <v>24</v>
      </c>
      <c r="D3009" t="s">
        <v>63</v>
      </c>
      <c r="E3009" t="s">
        <v>1025</v>
      </c>
      <c r="F3009" t="s">
        <v>1028</v>
      </c>
      <c r="G3009" s="10">
        <v>6</v>
      </c>
      <c r="H3009" s="10">
        <v>150715.14000000001</v>
      </c>
      <c r="I3009" s="11">
        <f t="shared" si="46"/>
        <v>25119.190000000002</v>
      </c>
    </row>
    <row r="3010" spans="1:9" x14ac:dyDescent="0.25">
      <c r="A3010" s="1">
        <v>24</v>
      </c>
      <c r="B3010" t="s">
        <v>1104</v>
      </c>
      <c r="C3010" t="s">
        <v>24</v>
      </c>
      <c r="D3010" t="s">
        <v>63</v>
      </c>
      <c r="E3010" t="s">
        <v>1025</v>
      </c>
      <c r="F3010" t="s">
        <v>1028</v>
      </c>
      <c r="G3010" s="10">
        <v>5</v>
      </c>
      <c r="H3010" s="10">
        <v>67996</v>
      </c>
      <c r="I3010" s="11">
        <f t="shared" si="46"/>
        <v>13599.2</v>
      </c>
    </row>
    <row r="3011" spans="1:9" x14ac:dyDescent="0.25">
      <c r="A3011" s="1">
        <v>24</v>
      </c>
      <c r="B3011" t="s">
        <v>1012</v>
      </c>
      <c r="C3011" t="s">
        <v>59</v>
      </c>
      <c r="D3011" t="s">
        <v>68</v>
      </c>
      <c r="E3011" t="s">
        <v>1025</v>
      </c>
      <c r="F3011" t="s">
        <v>1028</v>
      </c>
      <c r="G3011" s="10">
        <v>1</v>
      </c>
      <c r="H3011" s="10">
        <v>8200</v>
      </c>
      <c r="I3011" s="11">
        <f t="shared" ref="I3011:I3074" si="47">IFERROR(H3011/G3011,0)</f>
        <v>8200</v>
      </c>
    </row>
    <row r="3012" spans="1:9" x14ac:dyDescent="0.25">
      <c r="A3012" s="1">
        <v>24</v>
      </c>
      <c r="B3012" t="s">
        <v>846</v>
      </c>
      <c r="C3012" t="s">
        <v>107</v>
      </c>
      <c r="D3012" t="s">
        <v>68</v>
      </c>
      <c r="E3012" t="s">
        <v>1025</v>
      </c>
      <c r="F3012" t="s">
        <v>1028</v>
      </c>
      <c r="G3012" s="10">
        <v>2</v>
      </c>
      <c r="H3012" s="10">
        <v>23920</v>
      </c>
      <c r="I3012" s="11">
        <f t="shared" si="47"/>
        <v>11960</v>
      </c>
    </row>
    <row r="3013" spans="1:9" x14ac:dyDescent="0.25">
      <c r="A3013" s="1">
        <v>24</v>
      </c>
      <c r="B3013" t="s">
        <v>617</v>
      </c>
      <c r="C3013" t="s">
        <v>41</v>
      </c>
      <c r="D3013" t="s">
        <v>42</v>
      </c>
      <c r="E3013" t="s">
        <v>1025</v>
      </c>
      <c r="F3013" t="s">
        <v>1028</v>
      </c>
      <c r="G3013" s="10">
        <v>6</v>
      </c>
      <c r="H3013" s="10">
        <v>84841.15</v>
      </c>
      <c r="I3013" s="11">
        <f t="shared" si="47"/>
        <v>14140.191666666666</v>
      </c>
    </row>
    <row r="3014" spans="1:9" x14ac:dyDescent="0.25">
      <c r="A3014" s="1">
        <v>24</v>
      </c>
      <c r="B3014" t="s">
        <v>914</v>
      </c>
      <c r="C3014" t="s">
        <v>107</v>
      </c>
      <c r="D3014" t="s">
        <v>42</v>
      </c>
      <c r="E3014" t="s">
        <v>1025</v>
      </c>
      <c r="F3014" t="s">
        <v>1028</v>
      </c>
      <c r="G3014" s="10">
        <v>2</v>
      </c>
      <c r="H3014" s="10">
        <v>125998</v>
      </c>
      <c r="I3014" s="11">
        <f t="shared" si="47"/>
        <v>62999</v>
      </c>
    </row>
    <row r="3015" spans="1:9" x14ac:dyDescent="0.25">
      <c r="A3015" s="1">
        <v>24</v>
      </c>
      <c r="B3015" t="s">
        <v>798</v>
      </c>
      <c r="C3015" t="s">
        <v>107</v>
      </c>
      <c r="D3015" t="s">
        <v>42</v>
      </c>
      <c r="E3015" t="s">
        <v>1025</v>
      </c>
      <c r="F3015" t="s">
        <v>1028</v>
      </c>
      <c r="G3015" s="10">
        <v>11</v>
      </c>
      <c r="H3015" s="10">
        <v>234969.02000000002</v>
      </c>
      <c r="I3015" s="11">
        <f t="shared" si="47"/>
        <v>21360.820000000003</v>
      </c>
    </row>
    <row r="3016" spans="1:9" x14ac:dyDescent="0.25">
      <c r="A3016" s="1">
        <v>24</v>
      </c>
      <c r="B3016" t="s">
        <v>932</v>
      </c>
      <c r="C3016" t="s">
        <v>107</v>
      </c>
      <c r="D3016" t="s">
        <v>192</v>
      </c>
      <c r="E3016" t="s">
        <v>1025</v>
      </c>
      <c r="F3016" t="s">
        <v>1028</v>
      </c>
      <c r="G3016" s="10">
        <v>70</v>
      </c>
      <c r="H3016" s="10">
        <v>1457634</v>
      </c>
      <c r="I3016" s="11">
        <f t="shared" si="47"/>
        <v>20823.342857142856</v>
      </c>
    </row>
    <row r="3017" spans="1:9" x14ac:dyDescent="0.25">
      <c r="A3017" s="1">
        <v>24</v>
      </c>
      <c r="B3017" t="s">
        <v>838</v>
      </c>
      <c r="C3017" t="s">
        <v>107</v>
      </c>
      <c r="D3017" t="s">
        <v>192</v>
      </c>
      <c r="E3017" t="s">
        <v>1025</v>
      </c>
      <c r="F3017" t="s">
        <v>1028</v>
      </c>
      <c r="G3017" s="10">
        <v>82</v>
      </c>
      <c r="H3017" s="10">
        <v>2028400.5</v>
      </c>
      <c r="I3017" s="11">
        <f t="shared" si="47"/>
        <v>24736.591463414636</v>
      </c>
    </row>
    <row r="3018" spans="1:9" x14ac:dyDescent="0.25">
      <c r="A3018" s="1">
        <v>24</v>
      </c>
      <c r="B3018" t="s">
        <v>701</v>
      </c>
      <c r="C3018" t="s">
        <v>59</v>
      </c>
      <c r="D3018" t="s">
        <v>9</v>
      </c>
      <c r="E3018" t="s">
        <v>1511</v>
      </c>
      <c r="F3018" t="s">
        <v>15</v>
      </c>
      <c r="G3018" s="10">
        <v>22</v>
      </c>
      <c r="H3018" s="10">
        <v>54626</v>
      </c>
      <c r="I3018" s="11">
        <f t="shared" si="47"/>
        <v>2483</v>
      </c>
    </row>
    <row r="3019" spans="1:9" x14ac:dyDescent="0.25">
      <c r="A3019" s="1">
        <v>24</v>
      </c>
      <c r="B3019" t="s">
        <v>661</v>
      </c>
      <c r="C3019" t="s">
        <v>59</v>
      </c>
      <c r="D3019" t="s">
        <v>12</v>
      </c>
      <c r="E3019" t="s">
        <v>1511</v>
      </c>
      <c r="F3019" t="s">
        <v>10</v>
      </c>
      <c r="G3019" s="10">
        <v>66</v>
      </c>
      <c r="H3019" s="10">
        <v>271286.83999999997</v>
      </c>
      <c r="I3019" s="11">
        <f t="shared" si="47"/>
        <v>4110.4066666666658</v>
      </c>
    </row>
    <row r="3020" spans="1:9" x14ac:dyDescent="0.25">
      <c r="A3020" s="1">
        <v>24</v>
      </c>
      <c r="B3020" t="s">
        <v>779</v>
      </c>
      <c r="C3020" t="s">
        <v>59</v>
      </c>
      <c r="D3020" t="s">
        <v>7</v>
      </c>
      <c r="E3020" t="s">
        <v>1025</v>
      </c>
      <c r="F3020" t="s">
        <v>1028</v>
      </c>
      <c r="G3020" s="10">
        <v>87</v>
      </c>
      <c r="H3020" s="10">
        <v>431744.2</v>
      </c>
      <c r="I3020" s="11">
        <f t="shared" si="47"/>
        <v>4962.5770114942534</v>
      </c>
    </row>
    <row r="3021" spans="1:9" x14ac:dyDescent="0.25">
      <c r="A3021" s="1">
        <v>24</v>
      </c>
      <c r="B3021" t="s">
        <v>656</v>
      </c>
      <c r="C3021" t="s">
        <v>59</v>
      </c>
      <c r="D3021" t="s">
        <v>7</v>
      </c>
      <c r="E3021" t="s">
        <v>1025</v>
      </c>
      <c r="F3021" t="s">
        <v>1028</v>
      </c>
      <c r="G3021" s="10">
        <v>28</v>
      </c>
      <c r="H3021" s="10">
        <v>215915.18000000002</v>
      </c>
      <c r="I3021" s="11">
        <f t="shared" si="47"/>
        <v>7711.2564285714298</v>
      </c>
    </row>
    <row r="3022" spans="1:9" x14ac:dyDescent="0.25">
      <c r="A3022" s="1">
        <v>24</v>
      </c>
      <c r="B3022" t="s">
        <v>712</v>
      </c>
      <c r="C3022" t="s">
        <v>59</v>
      </c>
      <c r="D3022" t="s">
        <v>46</v>
      </c>
      <c r="E3022" t="s">
        <v>1025</v>
      </c>
      <c r="F3022" t="s">
        <v>1028</v>
      </c>
      <c r="G3022" s="10">
        <v>2</v>
      </c>
      <c r="H3022" s="10">
        <v>16198</v>
      </c>
      <c r="I3022" s="11">
        <f t="shared" si="47"/>
        <v>8099</v>
      </c>
    </row>
    <row r="3023" spans="1:9" x14ac:dyDescent="0.25">
      <c r="A3023" s="1">
        <v>24</v>
      </c>
      <c r="B3023" t="s">
        <v>794</v>
      </c>
      <c r="C3023" t="s">
        <v>59</v>
      </c>
      <c r="D3023" t="s">
        <v>63</v>
      </c>
      <c r="E3023" t="s">
        <v>1025</v>
      </c>
      <c r="F3023" t="s">
        <v>1028</v>
      </c>
      <c r="G3023" s="10">
        <v>4</v>
      </c>
      <c r="H3023" s="10">
        <v>-230305.2</v>
      </c>
      <c r="I3023" s="11">
        <f t="shared" si="47"/>
        <v>-57576.3</v>
      </c>
    </row>
    <row r="3024" spans="1:9" x14ac:dyDescent="0.25">
      <c r="A3024" s="1">
        <v>24</v>
      </c>
      <c r="B3024" t="s">
        <v>1014</v>
      </c>
      <c r="C3024" t="s">
        <v>361</v>
      </c>
      <c r="D3024" t="s">
        <v>12</v>
      </c>
      <c r="E3024" t="s">
        <v>1511</v>
      </c>
      <c r="F3024" t="s">
        <v>10</v>
      </c>
      <c r="G3024" s="10">
        <v>15</v>
      </c>
      <c r="H3024" s="10">
        <v>69637.36</v>
      </c>
      <c r="I3024" s="11">
        <f t="shared" si="47"/>
        <v>4642.4906666666666</v>
      </c>
    </row>
    <row r="3025" spans="1:9" x14ac:dyDescent="0.25">
      <c r="A3025" s="1">
        <v>24</v>
      </c>
      <c r="B3025" t="s">
        <v>1512</v>
      </c>
      <c r="C3025" t="s">
        <v>41</v>
      </c>
      <c r="D3025" t="s">
        <v>25</v>
      </c>
      <c r="E3025" t="s">
        <v>1511</v>
      </c>
      <c r="F3025" t="s">
        <v>15</v>
      </c>
      <c r="G3025" s="10">
        <v>4</v>
      </c>
      <c r="H3025" s="10">
        <v>8004.9831999999997</v>
      </c>
      <c r="I3025" s="11">
        <f t="shared" si="47"/>
        <v>2001.2457999999999</v>
      </c>
    </row>
    <row r="3026" spans="1:9" x14ac:dyDescent="0.25">
      <c r="A3026" s="1">
        <v>24</v>
      </c>
      <c r="B3026" t="s">
        <v>237</v>
      </c>
      <c r="C3026" t="s">
        <v>41</v>
      </c>
      <c r="D3026" t="s">
        <v>9</v>
      </c>
      <c r="E3026" t="s">
        <v>1511</v>
      </c>
      <c r="F3026" t="s">
        <v>15</v>
      </c>
      <c r="H3026" s="10">
        <v>-1000</v>
      </c>
      <c r="I3026" s="11">
        <f t="shared" si="47"/>
        <v>0</v>
      </c>
    </row>
    <row r="3027" spans="1:9" x14ac:dyDescent="0.25">
      <c r="A3027" s="1">
        <v>24</v>
      </c>
      <c r="B3027" t="s">
        <v>477</v>
      </c>
      <c r="C3027" t="s">
        <v>41</v>
      </c>
      <c r="D3027" t="s">
        <v>1003</v>
      </c>
      <c r="E3027" t="s">
        <v>1003</v>
      </c>
      <c r="F3027" t="s">
        <v>1765</v>
      </c>
      <c r="H3027" s="10">
        <v>-16215</v>
      </c>
      <c r="I3027" s="11">
        <f t="shared" si="47"/>
        <v>0</v>
      </c>
    </row>
    <row r="3028" spans="1:9" x14ac:dyDescent="0.25">
      <c r="A3028" s="1">
        <v>24</v>
      </c>
      <c r="B3028" t="s">
        <v>408</v>
      </c>
      <c r="C3028" t="s">
        <v>41</v>
      </c>
      <c r="D3028" t="s">
        <v>9</v>
      </c>
      <c r="E3028" t="s">
        <v>1511</v>
      </c>
      <c r="F3028" t="s">
        <v>15</v>
      </c>
      <c r="G3028" s="10">
        <v>17</v>
      </c>
      <c r="H3028" s="10">
        <v>39936.71</v>
      </c>
      <c r="I3028" s="11">
        <f t="shared" si="47"/>
        <v>2349.2182352941177</v>
      </c>
    </row>
    <row r="3029" spans="1:9" x14ac:dyDescent="0.25">
      <c r="A3029" s="1">
        <v>24</v>
      </c>
      <c r="B3029" t="s">
        <v>476</v>
      </c>
      <c r="C3029" t="s">
        <v>41</v>
      </c>
      <c r="D3029" t="s">
        <v>1003</v>
      </c>
      <c r="E3029" t="s">
        <v>1003</v>
      </c>
      <c r="F3029" t="s">
        <v>1765</v>
      </c>
      <c r="H3029" s="10">
        <v>-5527.9874</v>
      </c>
      <c r="I3029" s="11">
        <f t="shared" si="47"/>
        <v>0</v>
      </c>
    </row>
    <row r="3030" spans="1:9" x14ac:dyDescent="0.25">
      <c r="A3030" s="1">
        <v>24</v>
      </c>
      <c r="B3030" t="s">
        <v>158</v>
      </c>
      <c r="C3030" t="s">
        <v>41</v>
      </c>
      <c r="D3030" t="s">
        <v>12</v>
      </c>
      <c r="E3030" t="s">
        <v>1511</v>
      </c>
      <c r="F3030" t="s">
        <v>10</v>
      </c>
      <c r="G3030" s="10">
        <v>8</v>
      </c>
      <c r="H3030" s="10">
        <v>31420.271199999999</v>
      </c>
      <c r="I3030" s="11">
        <f t="shared" si="47"/>
        <v>3927.5338999999999</v>
      </c>
    </row>
    <row r="3031" spans="1:9" x14ac:dyDescent="0.25">
      <c r="A3031" s="1">
        <v>24</v>
      </c>
      <c r="B3031" t="s">
        <v>409</v>
      </c>
      <c r="C3031" t="s">
        <v>41</v>
      </c>
      <c r="D3031" t="s">
        <v>7</v>
      </c>
      <c r="E3031" t="s">
        <v>1025</v>
      </c>
      <c r="F3031" t="s">
        <v>1028</v>
      </c>
      <c r="H3031" s="10">
        <v>-7999</v>
      </c>
      <c r="I3031" s="11">
        <f t="shared" si="47"/>
        <v>0</v>
      </c>
    </row>
    <row r="3032" spans="1:9" x14ac:dyDescent="0.25">
      <c r="A3032" s="1">
        <v>24</v>
      </c>
      <c r="B3032" t="s">
        <v>1124</v>
      </c>
      <c r="C3032" t="s">
        <v>24</v>
      </c>
      <c r="D3032" t="s">
        <v>42</v>
      </c>
      <c r="E3032" t="s">
        <v>1025</v>
      </c>
      <c r="F3032" t="s">
        <v>1028</v>
      </c>
      <c r="G3032" s="10">
        <v>1</v>
      </c>
      <c r="H3032" s="10">
        <v>61199.040000000001</v>
      </c>
      <c r="I3032" s="11">
        <f t="shared" si="47"/>
        <v>61199.040000000001</v>
      </c>
    </row>
    <row r="3033" spans="1:9" x14ac:dyDescent="0.25">
      <c r="A3033" s="1">
        <v>24</v>
      </c>
      <c r="B3033" t="s">
        <v>1598</v>
      </c>
      <c r="C3033" t="s">
        <v>6</v>
      </c>
      <c r="D3033" t="s">
        <v>7</v>
      </c>
      <c r="E3033" t="s">
        <v>1025</v>
      </c>
      <c r="F3033" t="s">
        <v>1028</v>
      </c>
      <c r="G3033" s="10">
        <v>1</v>
      </c>
      <c r="H3033" s="10">
        <v>26239</v>
      </c>
      <c r="I3033" s="11">
        <f t="shared" si="47"/>
        <v>26239</v>
      </c>
    </row>
    <row r="3034" spans="1:9" x14ac:dyDescent="0.25">
      <c r="A3034" s="1">
        <v>24</v>
      </c>
      <c r="B3034" t="s">
        <v>1591</v>
      </c>
      <c r="C3034" t="s">
        <v>6</v>
      </c>
      <c r="D3034" t="s">
        <v>38</v>
      </c>
      <c r="E3034" t="s">
        <v>1025</v>
      </c>
      <c r="F3034" t="s">
        <v>1028</v>
      </c>
      <c r="G3034" s="10">
        <v>1</v>
      </c>
      <c r="H3034" s="10">
        <v>29221</v>
      </c>
      <c r="I3034" s="11">
        <f t="shared" si="47"/>
        <v>29221</v>
      </c>
    </row>
    <row r="3035" spans="1:9" x14ac:dyDescent="0.25">
      <c r="A3035" s="1">
        <v>24</v>
      </c>
      <c r="B3035" t="s">
        <v>1608</v>
      </c>
      <c r="C3035" t="s">
        <v>6</v>
      </c>
      <c r="D3035" t="s">
        <v>46</v>
      </c>
      <c r="E3035" t="s">
        <v>1025</v>
      </c>
      <c r="F3035" t="s">
        <v>1028</v>
      </c>
      <c r="G3035" s="10">
        <v>3</v>
      </c>
      <c r="H3035" s="10">
        <v>61619</v>
      </c>
      <c r="I3035" s="11">
        <f t="shared" si="47"/>
        <v>20539.666666666668</v>
      </c>
    </row>
    <row r="3036" spans="1:9" x14ac:dyDescent="0.25">
      <c r="A3036" s="1">
        <v>24</v>
      </c>
      <c r="B3036" t="s">
        <v>1614</v>
      </c>
      <c r="C3036" t="s">
        <v>6</v>
      </c>
      <c r="D3036" t="s">
        <v>63</v>
      </c>
      <c r="E3036" t="s">
        <v>1025</v>
      </c>
      <c r="F3036" t="s">
        <v>1028</v>
      </c>
      <c r="G3036" s="10">
        <v>5</v>
      </c>
      <c r="H3036" s="10">
        <v>121074</v>
      </c>
      <c r="I3036" s="11">
        <f t="shared" si="47"/>
        <v>24214.799999999999</v>
      </c>
    </row>
    <row r="3037" spans="1:9" x14ac:dyDescent="0.25">
      <c r="A3037" s="1">
        <v>24</v>
      </c>
      <c r="B3037" t="s">
        <v>1621</v>
      </c>
      <c r="C3037" t="s">
        <v>6</v>
      </c>
      <c r="D3037" t="s">
        <v>63</v>
      </c>
      <c r="E3037" t="s">
        <v>1025</v>
      </c>
      <c r="F3037" t="s">
        <v>1028</v>
      </c>
      <c r="G3037" s="10">
        <v>2</v>
      </c>
      <c r="H3037" s="10">
        <v>55196</v>
      </c>
      <c r="I3037" s="11">
        <f t="shared" si="47"/>
        <v>27598</v>
      </c>
    </row>
    <row r="3038" spans="1:9" x14ac:dyDescent="0.25">
      <c r="A3038" s="1">
        <v>24</v>
      </c>
      <c r="B3038" t="s">
        <v>1566</v>
      </c>
      <c r="C3038" t="s">
        <v>6</v>
      </c>
      <c r="D3038" t="s">
        <v>63</v>
      </c>
      <c r="E3038" t="s">
        <v>1025</v>
      </c>
      <c r="F3038" t="s">
        <v>1028</v>
      </c>
      <c r="G3038" s="10">
        <v>1</v>
      </c>
      <c r="H3038" s="10">
        <v>42500</v>
      </c>
      <c r="I3038" s="11">
        <f t="shared" si="47"/>
        <v>42500</v>
      </c>
    </row>
    <row r="3039" spans="1:9" x14ac:dyDescent="0.25">
      <c r="A3039" s="1">
        <v>24</v>
      </c>
      <c r="B3039" t="s">
        <v>1630</v>
      </c>
      <c r="C3039" t="s">
        <v>6</v>
      </c>
      <c r="D3039" t="s">
        <v>63</v>
      </c>
      <c r="E3039" t="s">
        <v>1025</v>
      </c>
      <c r="F3039" t="s">
        <v>1028</v>
      </c>
      <c r="G3039" s="10">
        <v>1</v>
      </c>
      <c r="H3039" s="10">
        <v>34440</v>
      </c>
      <c r="I3039" s="11">
        <f t="shared" si="47"/>
        <v>34440</v>
      </c>
    </row>
    <row r="3040" spans="1:9" x14ac:dyDescent="0.25">
      <c r="A3040" s="1">
        <v>24</v>
      </c>
      <c r="B3040" t="s">
        <v>1615</v>
      </c>
      <c r="C3040" t="s">
        <v>6</v>
      </c>
      <c r="D3040" t="s">
        <v>68</v>
      </c>
      <c r="E3040" t="s">
        <v>1025</v>
      </c>
      <c r="F3040" t="s">
        <v>1028</v>
      </c>
      <c r="G3040" s="10">
        <v>1</v>
      </c>
      <c r="H3040" s="10">
        <v>25989</v>
      </c>
      <c r="I3040" s="11">
        <f t="shared" si="47"/>
        <v>25989</v>
      </c>
    </row>
    <row r="3041" spans="1:9" x14ac:dyDescent="0.25">
      <c r="A3041" s="1">
        <v>24</v>
      </c>
      <c r="B3041" t="s">
        <v>1641</v>
      </c>
      <c r="C3041" t="s">
        <v>6</v>
      </c>
      <c r="D3041" t="s">
        <v>44</v>
      </c>
      <c r="E3041" t="s">
        <v>1025</v>
      </c>
      <c r="F3041" t="s">
        <v>1028</v>
      </c>
      <c r="G3041" s="10">
        <v>1</v>
      </c>
      <c r="H3041" s="10">
        <v>52761</v>
      </c>
      <c r="I3041" s="11">
        <f t="shared" si="47"/>
        <v>52761</v>
      </c>
    </row>
    <row r="3042" spans="1:9" x14ac:dyDescent="0.25">
      <c r="A3042" s="1">
        <v>24</v>
      </c>
      <c r="B3042" t="s">
        <v>1567</v>
      </c>
      <c r="C3042" t="s">
        <v>6</v>
      </c>
      <c r="D3042" t="s">
        <v>25</v>
      </c>
      <c r="E3042" t="s">
        <v>1025</v>
      </c>
      <c r="F3042" t="s">
        <v>15</v>
      </c>
      <c r="G3042" s="10">
        <v>49</v>
      </c>
      <c r="H3042" s="10">
        <v>252587</v>
      </c>
      <c r="I3042" s="11">
        <f t="shared" si="47"/>
        <v>5154.8367346938776</v>
      </c>
    </row>
    <row r="3043" spans="1:9" x14ac:dyDescent="0.25">
      <c r="A3043" s="1">
        <v>24</v>
      </c>
      <c r="B3043" t="s">
        <v>1540</v>
      </c>
      <c r="C3043" t="s">
        <v>6</v>
      </c>
      <c r="D3043" t="s">
        <v>9</v>
      </c>
      <c r="E3043" t="s">
        <v>1025</v>
      </c>
      <c r="F3043" t="s">
        <v>10</v>
      </c>
      <c r="G3043" s="10">
        <v>4</v>
      </c>
      <c r="H3043" s="10">
        <v>36618</v>
      </c>
      <c r="I3043" s="11">
        <f t="shared" si="47"/>
        <v>9154.5</v>
      </c>
    </row>
    <row r="3044" spans="1:9" x14ac:dyDescent="0.25">
      <c r="A3044" s="1">
        <v>24</v>
      </c>
      <c r="B3044" t="s">
        <v>1515</v>
      </c>
      <c r="C3044" t="s">
        <v>6</v>
      </c>
      <c r="D3044" t="s">
        <v>9</v>
      </c>
      <c r="E3044" t="s">
        <v>1025</v>
      </c>
      <c r="F3044" t="s">
        <v>10</v>
      </c>
      <c r="G3044" s="10">
        <v>4</v>
      </c>
      <c r="H3044" s="10">
        <v>21140</v>
      </c>
      <c r="I3044" s="11">
        <f t="shared" si="47"/>
        <v>5285</v>
      </c>
    </row>
    <row r="3045" spans="1:9" x14ac:dyDescent="0.25">
      <c r="A3045" s="1">
        <v>24</v>
      </c>
      <c r="B3045" t="s">
        <v>1541</v>
      </c>
      <c r="C3045" t="s">
        <v>6</v>
      </c>
      <c r="D3045" t="s">
        <v>9</v>
      </c>
      <c r="E3045" t="s">
        <v>1025</v>
      </c>
      <c r="F3045" t="s">
        <v>10</v>
      </c>
      <c r="G3045" s="10">
        <v>5</v>
      </c>
      <c r="H3045" s="10">
        <v>29945</v>
      </c>
      <c r="I3045" s="11">
        <f t="shared" si="47"/>
        <v>5989</v>
      </c>
    </row>
    <row r="3046" spans="1:9" x14ac:dyDescent="0.25">
      <c r="A3046" s="1">
        <v>24</v>
      </c>
      <c r="B3046" t="s">
        <v>1526</v>
      </c>
      <c r="C3046" t="s">
        <v>6</v>
      </c>
      <c r="D3046" t="s">
        <v>9</v>
      </c>
      <c r="E3046" t="s">
        <v>1025</v>
      </c>
      <c r="F3046" t="s">
        <v>10</v>
      </c>
      <c r="G3046" s="10">
        <v>8</v>
      </c>
      <c r="H3046" s="10">
        <v>49176</v>
      </c>
      <c r="I3046" s="11">
        <f t="shared" si="47"/>
        <v>6147</v>
      </c>
    </row>
    <row r="3047" spans="1:9" x14ac:dyDescent="0.25">
      <c r="A3047" s="1">
        <v>24</v>
      </c>
      <c r="B3047" t="s">
        <v>1624</v>
      </c>
      <c r="C3047" t="s">
        <v>6</v>
      </c>
      <c r="D3047" t="s">
        <v>9</v>
      </c>
      <c r="E3047" t="s">
        <v>1025</v>
      </c>
      <c r="F3047" t="s">
        <v>15</v>
      </c>
      <c r="G3047" s="10">
        <v>6</v>
      </c>
      <c r="H3047" s="10">
        <v>33024</v>
      </c>
      <c r="I3047" s="11">
        <f t="shared" si="47"/>
        <v>5504</v>
      </c>
    </row>
    <row r="3048" spans="1:9" x14ac:dyDescent="0.25">
      <c r="A3048" s="1">
        <v>24</v>
      </c>
      <c r="B3048" t="s">
        <v>1625</v>
      </c>
      <c r="C3048" t="s">
        <v>6</v>
      </c>
      <c r="D3048" t="s">
        <v>9</v>
      </c>
      <c r="E3048" t="s">
        <v>1025</v>
      </c>
      <c r="F3048" t="s">
        <v>10</v>
      </c>
      <c r="G3048" s="10">
        <v>5</v>
      </c>
      <c r="H3048" s="10">
        <v>31190</v>
      </c>
      <c r="I3048" s="11">
        <f t="shared" si="47"/>
        <v>6238</v>
      </c>
    </row>
    <row r="3049" spans="1:9" x14ac:dyDescent="0.25">
      <c r="A3049" s="1">
        <v>24</v>
      </c>
      <c r="B3049" t="s">
        <v>1604</v>
      </c>
      <c r="C3049" t="s">
        <v>6</v>
      </c>
      <c r="D3049" t="s">
        <v>7</v>
      </c>
      <c r="E3049" t="s">
        <v>1025</v>
      </c>
      <c r="F3049" t="s">
        <v>10</v>
      </c>
      <c r="H3049" s="10">
        <v>-9120</v>
      </c>
      <c r="I3049" s="11">
        <f t="shared" si="47"/>
        <v>0</v>
      </c>
    </row>
    <row r="3050" spans="1:9" x14ac:dyDescent="0.25">
      <c r="A3050" s="1">
        <v>24</v>
      </c>
      <c r="B3050" t="s">
        <v>1601</v>
      </c>
      <c r="C3050" t="s">
        <v>6</v>
      </c>
      <c r="D3050" t="s">
        <v>7</v>
      </c>
      <c r="E3050" t="s">
        <v>1025</v>
      </c>
      <c r="F3050" t="s">
        <v>1028</v>
      </c>
      <c r="G3050" s="10">
        <v>5</v>
      </c>
      <c r="H3050" s="10">
        <v>64196</v>
      </c>
      <c r="I3050" s="11">
        <f t="shared" si="47"/>
        <v>12839.2</v>
      </c>
    </row>
    <row r="3051" spans="1:9" x14ac:dyDescent="0.25">
      <c r="A3051" s="1">
        <v>24</v>
      </c>
      <c r="B3051" t="s">
        <v>1642</v>
      </c>
      <c r="C3051" t="s">
        <v>6</v>
      </c>
      <c r="D3051" t="s">
        <v>7</v>
      </c>
      <c r="E3051" t="s">
        <v>1025</v>
      </c>
      <c r="F3051" t="s">
        <v>1028</v>
      </c>
      <c r="G3051" s="10">
        <v>3</v>
      </c>
      <c r="H3051" s="10">
        <v>42595</v>
      </c>
      <c r="I3051" s="11">
        <f t="shared" si="47"/>
        <v>14198.333333333334</v>
      </c>
    </row>
    <row r="3052" spans="1:9" x14ac:dyDescent="0.25">
      <c r="A3052" s="1">
        <v>24</v>
      </c>
      <c r="B3052" t="s">
        <v>1547</v>
      </c>
      <c r="C3052" t="s">
        <v>6</v>
      </c>
      <c r="D3052" t="s">
        <v>46</v>
      </c>
      <c r="E3052" t="s">
        <v>1025</v>
      </c>
      <c r="F3052" t="s">
        <v>1028</v>
      </c>
      <c r="G3052" s="10">
        <v>3</v>
      </c>
      <c r="H3052" s="10">
        <v>38826</v>
      </c>
      <c r="I3052" s="11">
        <f t="shared" si="47"/>
        <v>12942</v>
      </c>
    </row>
    <row r="3053" spans="1:9" x14ac:dyDescent="0.25">
      <c r="A3053" s="1">
        <v>24</v>
      </c>
      <c r="B3053" t="s">
        <v>1548</v>
      </c>
      <c r="C3053" t="s">
        <v>6</v>
      </c>
      <c r="D3053" t="s">
        <v>46</v>
      </c>
      <c r="E3053" t="s">
        <v>1025</v>
      </c>
      <c r="F3053" t="s">
        <v>1028</v>
      </c>
      <c r="G3053" s="10">
        <v>1</v>
      </c>
      <c r="H3053" s="10">
        <v>13638</v>
      </c>
      <c r="I3053" s="11">
        <f t="shared" si="47"/>
        <v>13638</v>
      </c>
    </row>
    <row r="3054" spans="1:9" x14ac:dyDescent="0.25">
      <c r="A3054" s="1">
        <v>24</v>
      </c>
      <c r="B3054" t="s">
        <v>1626</v>
      </c>
      <c r="C3054" t="s">
        <v>6</v>
      </c>
      <c r="D3054" t="s">
        <v>63</v>
      </c>
      <c r="E3054" t="s">
        <v>1025</v>
      </c>
      <c r="F3054" t="s">
        <v>1028</v>
      </c>
      <c r="G3054" s="10">
        <v>2</v>
      </c>
      <c r="H3054" s="10">
        <v>28442</v>
      </c>
      <c r="I3054" s="11">
        <f t="shared" si="47"/>
        <v>14221</v>
      </c>
    </row>
    <row r="3055" spans="1:9" x14ac:dyDescent="0.25">
      <c r="A3055" s="1">
        <v>24</v>
      </c>
      <c r="B3055" t="s">
        <v>1592</v>
      </c>
      <c r="C3055" t="s">
        <v>6</v>
      </c>
      <c r="D3055" t="s">
        <v>63</v>
      </c>
      <c r="E3055" t="s">
        <v>1025</v>
      </c>
      <c r="F3055" t="s">
        <v>1028</v>
      </c>
      <c r="G3055" s="10">
        <v>7</v>
      </c>
      <c r="H3055" s="10">
        <v>121871</v>
      </c>
      <c r="I3055" s="11">
        <f t="shared" si="47"/>
        <v>17410.142857142859</v>
      </c>
    </row>
    <row r="3056" spans="1:9" x14ac:dyDescent="0.25">
      <c r="A3056" s="1">
        <v>24</v>
      </c>
      <c r="B3056" t="s">
        <v>1596</v>
      </c>
      <c r="C3056" t="s">
        <v>6</v>
      </c>
      <c r="D3056" t="s">
        <v>68</v>
      </c>
      <c r="E3056" t="s">
        <v>1025</v>
      </c>
      <c r="F3056" t="s">
        <v>1028</v>
      </c>
      <c r="G3056" s="10">
        <v>4</v>
      </c>
      <c r="H3056" s="10">
        <v>60552</v>
      </c>
      <c r="I3056" s="11">
        <f t="shared" si="47"/>
        <v>15138</v>
      </c>
    </row>
    <row r="3057" spans="1:9" x14ac:dyDescent="0.25">
      <c r="A3057" s="1">
        <v>25</v>
      </c>
      <c r="B3057" t="s">
        <v>1632</v>
      </c>
      <c r="C3057" t="s">
        <v>59</v>
      </c>
      <c r="D3057" t="s">
        <v>12</v>
      </c>
      <c r="E3057" t="s">
        <v>1025</v>
      </c>
      <c r="F3057" t="s">
        <v>10</v>
      </c>
      <c r="G3057" s="10">
        <v>61</v>
      </c>
      <c r="H3057" s="10">
        <v>346128</v>
      </c>
      <c r="I3057" s="11">
        <f t="shared" si="47"/>
        <v>5674.2295081967213</v>
      </c>
    </row>
    <row r="3058" spans="1:9" x14ac:dyDescent="0.25">
      <c r="A3058" s="1">
        <v>25</v>
      </c>
      <c r="B3058" t="s">
        <v>1508</v>
      </c>
      <c r="C3058" t="s">
        <v>59</v>
      </c>
      <c r="D3058" t="s">
        <v>63</v>
      </c>
      <c r="E3058" t="s">
        <v>1025</v>
      </c>
      <c r="F3058" t="s">
        <v>1028</v>
      </c>
      <c r="G3058" s="10">
        <v>49</v>
      </c>
      <c r="H3058" s="10">
        <v>502979.4</v>
      </c>
      <c r="I3058" s="11">
        <f t="shared" si="47"/>
        <v>10264.885714285714</v>
      </c>
    </row>
    <row r="3059" spans="1:9" x14ac:dyDescent="0.25">
      <c r="A3059" s="1">
        <v>25</v>
      </c>
      <c r="B3059" t="s">
        <v>1633</v>
      </c>
      <c r="C3059" t="s">
        <v>59</v>
      </c>
      <c r="D3059" t="s">
        <v>9</v>
      </c>
      <c r="E3059" t="s">
        <v>1025</v>
      </c>
      <c r="F3059" t="s">
        <v>15</v>
      </c>
      <c r="G3059" s="10">
        <v>221</v>
      </c>
      <c r="H3059" s="10">
        <v>897691.08000000007</v>
      </c>
      <c r="I3059" s="11">
        <f t="shared" si="47"/>
        <v>4061.9505882352946</v>
      </c>
    </row>
    <row r="3060" spans="1:9" x14ac:dyDescent="0.25">
      <c r="A3060" s="1">
        <v>25</v>
      </c>
      <c r="B3060" t="s">
        <v>1634</v>
      </c>
      <c r="C3060" t="s">
        <v>59</v>
      </c>
      <c r="D3060" t="s">
        <v>12</v>
      </c>
      <c r="E3060" t="s">
        <v>1025</v>
      </c>
      <c r="F3060" t="s">
        <v>10</v>
      </c>
      <c r="G3060" s="10">
        <v>101</v>
      </c>
      <c r="H3060" s="10">
        <v>599486</v>
      </c>
      <c r="I3060" s="11">
        <f t="shared" si="47"/>
        <v>5935.5049504950493</v>
      </c>
    </row>
    <row r="3061" spans="1:9" x14ac:dyDescent="0.25">
      <c r="A3061" s="1">
        <v>25</v>
      </c>
      <c r="B3061" t="s">
        <v>1521</v>
      </c>
      <c r="C3061" t="s">
        <v>59</v>
      </c>
      <c r="D3061" t="s">
        <v>46</v>
      </c>
      <c r="E3061" t="s">
        <v>1025</v>
      </c>
      <c r="F3061" t="s">
        <v>1028</v>
      </c>
      <c r="G3061" s="10">
        <v>11</v>
      </c>
      <c r="H3061" s="10">
        <v>105967.04000000001</v>
      </c>
      <c r="I3061" s="11">
        <f t="shared" si="47"/>
        <v>9633.3672727272733</v>
      </c>
    </row>
    <row r="3062" spans="1:9" x14ac:dyDescent="0.25">
      <c r="A3062" s="1">
        <v>25</v>
      </c>
      <c r="B3062" t="s">
        <v>1635</v>
      </c>
      <c r="C3062" t="s">
        <v>59</v>
      </c>
      <c r="D3062" t="s">
        <v>9</v>
      </c>
      <c r="E3062" t="s">
        <v>1025</v>
      </c>
      <c r="F3062" t="s">
        <v>15</v>
      </c>
      <c r="G3062" s="10">
        <v>132</v>
      </c>
      <c r="H3062" s="10">
        <v>513872</v>
      </c>
      <c r="I3062" s="11">
        <f t="shared" si="47"/>
        <v>3892.969696969697</v>
      </c>
    </row>
    <row r="3063" spans="1:9" x14ac:dyDescent="0.25">
      <c r="A3063" s="1">
        <v>25</v>
      </c>
      <c r="B3063" t="s">
        <v>1636</v>
      </c>
      <c r="C3063" t="s">
        <v>59</v>
      </c>
      <c r="D3063" t="s">
        <v>7</v>
      </c>
      <c r="E3063" t="s">
        <v>1025</v>
      </c>
      <c r="F3063" t="s">
        <v>1028</v>
      </c>
      <c r="G3063" s="10">
        <v>21</v>
      </c>
      <c r="H3063" s="10">
        <v>156039</v>
      </c>
      <c r="I3063" s="11">
        <f t="shared" si="47"/>
        <v>7430.4285714285716</v>
      </c>
    </row>
    <row r="3064" spans="1:9" x14ac:dyDescent="0.25">
      <c r="A3064" s="1">
        <v>25</v>
      </c>
      <c r="B3064" t="s">
        <v>1637</v>
      </c>
      <c r="C3064" t="s">
        <v>59</v>
      </c>
      <c r="D3064" t="s">
        <v>7</v>
      </c>
      <c r="E3064" t="s">
        <v>1025</v>
      </c>
      <c r="F3064" t="s">
        <v>1028</v>
      </c>
      <c r="G3064" s="10">
        <v>26</v>
      </c>
      <c r="H3064" s="10">
        <v>225514</v>
      </c>
      <c r="I3064" s="11">
        <f t="shared" si="47"/>
        <v>8673.6153846153848</v>
      </c>
    </row>
    <row r="3065" spans="1:9" x14ac:dyDescent="0.25">
      <c r="A3065" s="1">
        <v>25</v>
      </c>
      <c r="B3065" t="s">
        <v>1638</v>
      </c>
      <c r="C3065" t="s">
        <v>59</v>
      </c>
      <c r="D3065" t="s">
        <v>46</v>
      </c>
      <c r="E3065" t="s">
        <v>1025</v>
      </c>
      <c r="F3065" t="s">
        <v>1028</v>
      </c>
      <c r="G3065" s="10">
        <v>22</v>
      </c>
      <c r="H3065" s="10">
        <v>204378</v>
      </c>
      <c r="I3065" s="11">
        <f t="shared" si="47"/>
        <v>9289.9090909090901</v>
      </c>
    </row>
    <row r="3066" spans="1:9" x14ac:dyDescent="0.25">
      <c r="A3066" s="1">
        <v>25</v>
      </c>
      <c r="B3066" t="s">
        <v>1639</v>
      </c>
      <c r="C3066" t="s">
        <v>59</v>
      </c>
      <c r="D3066" t="s">
        <v>63</v>
      </c>
      <c r="E3066" t="s">
        <v>1025</v>
      </c>
      <c r="F3066" t="s">
        <v>1028</v>
      </c>
      <c r="G3066" s="10">
        <v>24</v>
      </c>
      <c r="H3066" s="10">
        <v>237397</v>
      </c>
      <c r="I3066" s="11">
        <f t="shared" si="47"/>
        <v>9891.5416666666661</v>
      </c>
    </row>
    <row r="3067" spans="1:9" x14ac:dyDescent="0.25">
      <c r="A3067" s="1">
        <v>25</v>
      </c>
      <c r="B3067" t="s">
        <v>1640</v>
      </c>
      <c r="C3067" t="s">
        <v>59</v>
      </c>
      <c r="D3067" t="s">
        <v>38</v>
      </c>
      <c r="E3067" t="s">
        <v>1025</v>
      </c>
      <c r="F3067" t="s">
        <v>10</v>
      </c>
      <c r="G3067" s="10">
        <v>42</v>
      </c>
      <c r="H3067" s="10">
        <v>339775</v>
      </c>
      <c r="I3067" s="11">
        <f t="shared" si="47"/>
        <v>8089.8809523809523</v>
      </c>
    </row>
    <row r="3068" spans="1:9" x14ac:dyDescent="0.25">
      <c r="A3068" s="1">
        <v>25</v>
      </c>
      <c r="B3068" t="s">
        <v>699</v>
      </c>
      <c r="C3068" t="s">
        <v>24</v>
      </c>
      <c r="D3068" t="s">
        <v>96</v>
      </c>
      <c r="E3068" t="s">
        <v>1511</v>
      </c>
      <c r="F3068" t="s">
        <v>10</v>
      </c>
      <c r="G3068" s="10">
        <v>43</v>
      </c>
      <c r="H3068" s="10">
        <v>139832.91</v>
      </c>
      <c r="I3068" s="11">
        <f t="shared" si="47"/>
        <v>3251.9281395348839</v>
      </c>
    </row>
    <row r="3069" spans="1:9" x14ac:dyDescent="0.25">
      <c r="A3069" s="1">
        <v>25</v>
      </c>
      <c r="B3069" t="s">
        <v>888</v>
      </c>
      <c r="C3069" t="s">
        <v>19</v>
      </c>
      <c r="D3069" t="s">
        <v>1003</v>
      </c>
      <c r="E3069" t="s">
        <v>1003</v>
      </c>
      <c r="F3069" t="s">
        <v>1765</v>
      </c>
      <c r="H3069" s="10">
        <v>-1713</v>
      </c>
      <c r="I3069" s="11">
        <f t="shared" si="47"/>
        <v>0</v>
      </c>
    </row>
    <row r="3070" spans="1:9" x14ac:dyDescent="0.25">
      <c r="A3070" s="1">
        <v>25</v>
      </c>
      <c r="B3070" t="s">
        <v>623</v>
      </c>
      <c r="C3070" t="s">
        <v>107</v>
      </c>
      <c r="D3070" t="s">
        <v>25</v>
      </c>
      <c r="E3070" t="s">
        <v>1511</v>
      </c>
      <c r="F3070" t="s">
        <v>15</v>
      </c>
      <c r="G3070" s="10">
        <v>7</v>
      </c>
      <c r="H3070" s="10">
        <v>24731</v>
      </c>
      <c r="I3070" s="11">
        <f t="shared" si="47"/>
        <v>3533</v>
      </c>
    </row>
    <row r="3071" spans="1:9" x14ac:dyDescent="0.25">
      <c r="A3071" s="1">
        <v>25</v>
      </c>
      <c r="B3071" t="s">
        <v>643</v>
      </c>
      <c r="C3071" t="s">
        <v>107</v>
      </c>
      <c r="D3071" t="s">
        <v>25</v>
      </c>
      <c r="E3071" t="s">
        <v>1511</v>
      </c>
      <c r="F3071" t="s">
        <v>15</v>
      </c>
      <c r="G3071" s="10">
        <v>4</v>
      </c>
      <c r="H3071" s="10">
        <v>10291.040000000001</v>
      </c>
      <c r="I3071" s="11">
        <f t="shared" si="47"/>
        <v>2572.7600000000002</v>
      </c>
    </row>
    <row r="3072" spans="1:9" x14ac:dyDescent="0.25">
      <c r="A3072" s="1">
        <v>25</v>
      </c>
      <c r="B3072" t="s">
        <v>672</v>
      </c>
      <c r="C3072" t="s">
        <v>24</v>
      </c>
      <c r="D3072" t="s">
        <v>25</v>
      </c>
      <c r="E3072" t="s">
        <v>1511</v>
      </c>
      <c r="F3072" t="s">
        <v>15</v>
      </c>
      <c r="G3072" s="10">
        <v>1</v>
      </c>
      <c r="H3072" s="10">
        <v>2991</v>
      </c>
      <c r="I3072" s="11">
        <f t="shared" si="47"/>
        <v>2991</v>
      </c>
    </row>
    <row r="3073" spans="1:9" x14ac:dyDescent="0.25">
      <c r="A3073" s="1">
        <v>25</v>
      </c>
      <c r="B3073" t="s">
        <v>995</v>
      </c>
      <c r="C3073" t="s">
        <v>985</v>
      </c>
      <c r="D3073" t="s">
        <v>25</v>
      </c>
      <c r="E3073" t="s">
        <v>1511</v>
      </c>
      <c r="F3073" t="s">
        <v>15</v>
      </c>
      <c r="H3073" s="10">
        <v>-1784</v>
      </c>
      <c r="I3073" s="11">
        <f t="shared" si="47"/>
        <v>0</v>
      </c>
    </row>
    <row r="3074" spans="1:9" x14ac:dyDescent="0.25">
      <c r="A3074" s="1">
        <v>25</v>
      </c>
      <c r="B3074" t="s">
        <v>676</v>
      </c>
      <c r="C3074" t="s">
        <v>24</v>
      </c>
      <c r="D3074" t="s">
        <v>66</v>
      </c>
      <c r="E3074" t="s">
        <v>1025</v>
      </c>
      <c r="F3074" t="s">
        <v>15</v>
      </c>
      <c r="G3074" s="10">
        <v>19</v>
      </c>
      <c r="H3074" s="10">
        <v>106249.72</v>
      </c>
      <c r="I3074" s="11">
        <f t="shared" si="47"/>
        <v>5592.0905263157892</v>
      </c>
    </row>
    <row r="3075" spans="1:9" x14ac:dyDescent="0.25">
      <c r="A3075" s="1">
        <v>25</v>
      </c>
      <c r="B3075" t="s">
        <v>951</v>
      </c>
      <c r="C3075" t="s">
        <v>361</v>
      </c>
      <c r="D3075" t="s">
        <v>9</v>
      </c>
      <c r="E3075" t="s">
        <v>1511</v>
      </c>
      <c r="F3075" t="s">
        <v>15</v>
      </c>
      <c r="G3075" s="10">
        <v>97</v>
      </c>
      <c r="H3075" s="10">
        <v>299198.02</v>
      </c>
      <c r="I3075" s="11">
        <f t="shared" ref="I3075:I3138" si="48">IFERROR(H3075/G3075,0)</f>
        <v>3084.5156701030928</v>
      </c>
    </row>
    <row r="3076" spans="1:9" x14ac:dyDescent="0.25">
      <c r="A3076" s="1">
        <v>25</v>
      </c>
      <c r="B3076" t="s">
        <v>982</v>
      </c>
      <c r="C3076" t="s">
        <v>59</v>
      </c>
      <c r="D3076" t="s">
        <v>9</v>
      </c>
      <c r="E3076" t="s">
        <v>1025</v>
      </c>
      <c r="F3076" t="s">
        <v>15</v>
      </c>
      <c r="H3076" s="10">
        <v>-3306</v>
      </c>
      <c r="I3076" s="11">
        <f t="shared" si="48"/>
        <v>0</v>
      </c>
    </row>
    <row r="3077" spans="1:9" x14ac:dyDescent="0.25">
      <c r="A3077" s="1">
        <v>25</v>
      </c>
      <c r="B3077" t="s">
        <v>680</v>
      </c>
      <c r="C3077" t="s">
        <v>59</v>
      </c>
      <c r="D3077" t="s">
        <v>9</v>
      </c>
      <c r="E3077" t="s">
        <v>1025</v>
      </c>
      <c r="F3077" t="s">
        <v>15</v>
      </c>
      <c r="G3077" s="10">
        <v>26</v>
      </c>
      <c r="H3077" s="10">
        <v>106504.06</v>
      </c>
      <c r="I3077" s="11">
        <f t="shared" si="48"/>
        <v>4096.3099999999995</v>
      </c>
    </row>
    <row r="3078" spans="1:9" x14ac:dyDescent="0.25">
      <c r="A3078" s="1">
        <v>25</v>
      </c>
      <c r="B3078" t="s">
        <v>898</v>
      </c>
      <c r="C3078" t="s">
        <v>19</v>
      </c>
      <c r="D3078" t="s">
        <v>1003</v>
      </c>
      <c r="E3078" t="s">
        <v>1003</v>
      </c>
      <c r="F3078" t="s">
        <v>1765</v>
      </c>
      <c r="H3078" s="10">
        <v>-16702.98</v>
      </c>
      <c r="I3078" s="11">
        <f t="shared" si="48"/>
        <v>0</v>
      </c>
    </row>
    <row r="3079" spans="1:9" x14ac:dyDescent="0.25">
      <c r="A3079" s="1">
        <v>25</v>
      </c>
      <c r="B3079" t="s">
        <v>579</v>
      </c>
      <c r="C3079" t="s">
        <v>41</v>
      </c>
      <c r="D3079" t="s">
        <v>9</v>
      </c>
      <c r="E3079" t="s">
        <v>1511</v>
      </c>
      <c r="F3079" t="s">
        <v>15</v>
      </c>
      <c r="G3079" s="10">
        <v>193</v>
      </c>
      <c r="H3079" s="10">
        <v>413333.10360000003</v>
      </c>
      <c r="I3079" s="11">
        <f t="shared" si="48"/>
        <v>2141.6222984455962</v>
      </c>
    </row>
    <row r="3080" spans="1:9" x14ac:dyDescent="0.25">
      <c r="A3080" s="1">
        <v>25</v>
      </c>
      <c r="B3080" t="s">
        <v>1606</v>
      </c>
      <c r="C3080" t="s">
        <v>41</v>
      </c>
      <c r="D3080" t="s">
        <v>9</v>
      </c>
      <c r="E3080" t="s">
        <v>1511</v>
      </c>
      <c r="F3080" t="s">
        <v>15</v>
      </c>
      <c r="G3080" s="10">
        <v>1</v>
      </c>
      <c r="H3080" s="10">
        <v>2463</v>
      </c>
      <c r="I3080" s="11">
        <f t="shared" si="48"/>
        <v>2463</v>
      </c>
    </row>
    <row r="3081" spans="1:9" x14ac:dyDescent="0.25">
      <c r="A3081" s="1">
        <v>25</v>
      </c>
      <c r="B3081" t="s">
        <v>859</v>
      </c>
      <c r="C3081" t="s">
        <v>41</v>
      </c>
      <c r="D3081" t="s">
        <v>9</v>
      </c>
      <c r="E3081" t="s">
        <v>1025</v>
      </c>
      <c r="F3081" t="s">
        <v>15</v>
      </c>
      <c r="G3081" s="10">
        <v>127</v>
      </c>
      <c r="H3081" s="10">
        <v>450218.21</v>
      </c>
      <c r="I3081" s="11">
        <f t="shared" si="48"/>
        <v>3545.0252755905512</v>
      </c>
    </row>
    <row r="3082" spans="1:9" x14ac:dyDescent="0.25">
      <c r="A3082" s="1">
        <v>25</v>
      </c>
      <c r="B3082" t="s">
        <v>1607</v>
      </c>
      <c r="C3082" t="s">
        <v>41</v>
      </c>
      <c r="D3082" t="s">
        <v>9</v>
      </c>
      <c r="E3082" t="s">
        <v>1025</v>
      </c>
      <c r="F3082" t="s">
        <v>15</v>
      </c>
      <c r="G3082" s="10">
        <v>106</v>
      </c>
      <c r="H3082" s="10">
        <v>321453.16680000001</v>
      </c>
      <c r="I3082" s="11">
        <f t="shared" si="48"/>
        <v>3032.5770452830188</v>
      </c>
    </row>
    <row r="3083" spans="1:9" x14ac:dyDescent="0.25">
      <c r="A3083" s="1">
        <v>25</v>
      </c>
      <c r="B3083" t="s">
        <v>671</v>
      </c>
      <c r="C3083" t="s">
        <v>24</v>
      </c>
      <c r="D3083" t="s">
        <v>9</v>
      </c>
      <c r="E3083" t="s">
        <v>1025</v>
      </c>
      <c r="F3083" t="s">
        <v>10</v>
      </c>
      <c r="G3083" s="10">
        <v>20</v>
      </c>
      <c r="H3083" s="10">
        <v>134380.79999999999</v>
      </c>
      <c r="I3083" s="11">
        <f t="shared" si="48"/>
        <v>6719.0399999999991</v>
      </c>
    </row>
    <row r="3084" spans="1:9" x14ac:dyDescent="0.25">
      <c r="A3084" s="1">
        <v>25</v>
      </c>
      <c r="B3084" t="s">
        <v>168</v>
      </c>
      <c r="C3084" t="s">
        <v>107</v>
      </c>
      <c r="D3084" t="s">
        <v>9</v>
      </c>
      <c r="E3084" t="s">
        <v>1511</v>
      </c>
      <c r="F3084" t="s">
        <v>10</v>
      </c>
      <c r="G3084" s="10">
        <v>2</v>
      </c>
      <c r="H3084" s="10">
        <v>10690</v>
      </c>
      <c r="I3084" s="11">
        <f t="shared" si="48"/>
        <v>5345</v>
      </c>
    </row>
    <row r="3085" spans="1:9" x14ac:dyDescent="0.25">
      <c r="A3085" s="1">
        <v>25</v>
      </c>
      <c r="B3085" t="s">
        <v>273</v>
      </c>
      <c r="C3085" t="s">
        <v>107</v>
      </c>
      <c r="D3085" t="s">
        <v>9</v>
      </c>
      <c r="E3085" t="s">
        <v>1025</v>
      </c>
      <c r="F3085" t="s">
        <v>10</v>
      </c>
      <c r="G3085" s="10">
        <v>39</v>
      </c>
      <c r="H3085" s="10">
        <v>216281.8</v>
      </c>
      <c r="I3085" s="11">
        <f t="shared" si="48"/>
        <v>5545.6871794871795</v>
      </c>
    </row>
    <row r="3086" spans="1:9" x14ac:dyDescent="0.25">
      <c r="A3086" s="1">
        <v>25</v>
      </c>
      <c r="B3086" t="s">
        <v>225</v>
      </c>
      <c r="C3086" t="s">
        <v>107</v>
      </c>
      <c r="D3086" t="s">
        <v>9</v>
      </c>
      <c r="E3086" t="s">
        <v>1025</v>
      </c>
      <c r="F3086" t="s">
        <v>10</v>
      </c>
      <c r="G3086" s="10">
        <v>57</v>
      </c>
      <c r="H3086" s="10">
        <v>312592.2</v>
      </c>
      <c r="I3086" s="11">
        <f t="shared" si="48"/>
        <v>5484.0736842105262</v>
      </c>
    </row>
    <row r="3087" spans="1:9" x14ac:dyDescent="0.25">
      <c r="A3087" s="1">
        <v>25</v>
      </c>
      <c r="B3087" t="s">
        <v>106</v>
      </c>
      <c r="C3087" t="s">
        <v>107</v>
      </c>
      <c r="D3087" t="s">
        <v>9</v>
      </c>
      <c r="E3087" t="s">
        <v>1025</v>
      </c>
      <c r="F3087" t="s">
        <v>10</v>
      </c>
      <c r="G3087" s="10">
        <v>19</v>
      </c>
      <c r="H3087" s="10">
        <v>143450.76</v>
      </c>
      <c r="I3087" s="11">
        <f t="shared" si="48"/>
        <v>7550.0400000000009</v>
      </c>
    </row>
    <row r="3088" spans="1:9" x14ac:dyDescent="0.25">
      <c r="A3088" s="1">
        <v>25</v>
      </c>
      <c r="B3088" t="s">
        <v>176</v>
      </c>
      <c r="C3088" t="s">
        <v>107</v>
      </c>
      <c r="D3088" t="s">
        <v>9</v>
      </c>
      <c r="E3088" t="s">
        <v>1511</v>
      </c>
      <c r="F3088" t="s">
        <v>15</v>
      </c>
      <c r="G3088" s="10">
        <v>22</v>
      </c>
      <c r="H3088" s="10">
        <v>91262</v>
      </c>
      <c r="I3088" s="11">
        <f t="shared" si="48"/>
        <v>4148.272727272727</v>
      </c>
    </row>
    <row r="3089" spans="1:9" x14ac:dyDescent="0.25">
      <c r="A3089" s="1">
        <v>25</v>
      </c>
      <c r="B3089" t="s">
        <v>174</v>
      </c>
      <c r="C3089" t="s">
        <v>107</v>
      </c>
      <c r="D3089" t="s">
        <v>9</v>
      </c>
      <c r="E3089" t="s">
        <v>1025</v>
      </c>
      <c r="F3089" t="s">
        <v>15</v>
      </c>
      <c r="H3089" s="10">
        <v>-6833</v>
      </c>
      <c r="I3089" s="11">
        <f t="shared" si="48"/>
        <v>0</v>
      </c>
    </row>
    <row r="3090" spans="1:9" x14ac:dyDescent="0.25">
      <c r="A3090" s="1">
        <v>25</v>
      </c>
      <c r="B3090" t="s">
        <v>993</v>
      </c>
      <c r="C3090" t="s">
        <v>985</v>
      </c>
      <c r="D3090" t="s">
        <v>9</v>
      </c>
      <c r="E3090" t="s">
        <v>1511</v>
      </c>
      <c r="F3090" t="s">
        <v>15</v>
      </c>
      <c r="G3090" s="10">
        <v>9</v>
      </c>
      <c r="H3090" s="10">
        <v>20241</v>
      </c>
      <c r="I3090" s="11">
        <f t="shared" si="48"/>
        <v>2249</v>
      </c>
    </row>
    <row r="3091" spans="1:9" x14ac:dyDescent="0.25">
      <c r="A3091" s="1">
        <v>25</v>
      </c>
      <c r="B3091" t="s">
        <v>905</v>
      </c>
      <c r="C3091" t="s">
        <v>41</v>
      </c>
      <c r="D3091" t="s">
        <v>12</v>
      </c>
      <c r="E3091" t="s">
        <v>1511</v>
      </c>
      <c r="F3091" t="s">
        <v>10</v>
      </c>
      <c r="G3091" s="10">
        <v>211</v>
      </c>
      <c r="H3091" s="10">
        <v>605914.92280000006</v>
      </c>
      <c r="I3091" s="11">
        <f t="shared" si="48"/>
        <v>2871.6347052132705</v>
      </c>
    </row>
    <row r="3092" spans="1:9" x14ac:dyDescent="0.25">
      <c r="A3092" s="1">
        <v>25</v>
      </c>
      <c r="B3092" t="s">
        <v>895</v>
      </c>
      <c r="C3092" t="s">
        <v>41</v>
      </c>
      <c r="D3092" t="s">
        <v>12</v>
      </c>
      <c r="E3092" t="s">
        <v>1025</v>
      </c>
      <c r="F3092" t="s">
        <v>10</v>
      </c>
      <c r="G3092" s="10">
        <v>50</v>
      </c>
      <c r="H3092" s="10">
        <v>248328.57699999999</v>
      </c>
      <c r="I3092" s="11">
        <f t="shared" si="48"/>
        <v>4966.5715399999999</v>
      </c>
    </row>
    <row r="3093" spans="1:9" x14ac:dyDescent="0.25">
      <c r="A3093" s="1">
        <v>25</v>
      </c>
      <c r="B3093" t="s">
        <v>740</v>
      </c>
      <c r="C3093" t="s">
        <v>41</v>
      </c>
      <c r="D3093" t="s">
        <v>12</v>
      </c>
      <c r="E3093" t="s">
        <v>1025</v>
      </c>
      <c r="F3093" t="s">
        <v>10</v>
      </c>
      <c r="G3093" s="10">
        <v>4</v>
      </c>
      <c r="H3093" s="10">
        <v>15608.703899999999</v>
      </c>
      <c r="I3093" s="11">
        <f t="shared" si="48"/>
        <v>3902.1759749999997</v>
      </c>
    </row>
    <row r="3094" spans="1:9" x14ac:dyDescent="0.25">
      <c r="A3094" s="1">
        <v>25</v>
      </c>
      <c r="B3094" t="s">
        <v>1259</v>
      </c>
      <c r="C3094" t="s">
        <v>41</v>
      </c>
      <c r="D3094" t="s">
        <v>12</v>
      </c>
      <c r="E3094" t="s">
        <v>1025</v>
      </c>
      <c r="F3094" t="s">
        <v>10</v>
      </c>
      <c r="G3094" s="10">
        <v>170</v>
      </c>
      <c r="H3094" s="10">
        <v>828606.57449999999</v>
      </c>
      <c r="I3094" s="11">
        <f t="shared" si="48"/>
        <v>4874.1563205882348</v>
      </c>
    </row>
    <row r="3095" spans="1:9" x14ac:dyDescent="0.25">
      <c r="A3095" s="1">
        <v>25</v>
      </c>
      <c r="B3095" t="s">
        <v>987</v>
      </c>
      <c r="C3095" t="s">
        <v>985</v>
      </c>
      <c r="D3095" t="s">
        <v>12</v>
      </c>
      <c r="E3095" t="s">
        <v>1511</v>
      </c>
      <c r="F3095" t="s">
        <v>10</v>
      </c>
      <c r="G3095" s="10">
        <v>4</v>
      </c>
      <c r="H3095" s="10">
        <v>16400</v>
      </c>
      <c r="I3095" s="11">
        <f t="shared" si="48"/>
        <v>4100</v>
      </c>
    </row>
    <row r="3096" spans="1:9" x14ac:dyDescent="0.25">
      <c r="A3096" s="1">
        <v>25</v>
      </c>
      <c r="B3096" t="s">
        <v>1006</v>
      </c>
      <c r="C3096" t="s">
        <v>41</v>
      </c>
      <c r="D3096" t="s">
        <v>7</v>
      </c>
      <c r="E3096" t="s">
        <v>1511</v>
      </c>
      <c r="F3096" t="s">
        <v>10</v>
      </c>
      <c r="G3096" s="10">
        <v>36</v>
      </c>
      <c r="H3096" s="10">
        <v>143687</v>
      </c>
      <c r="I3096" s="11">
        <f t="shared" si="48"/>
        <v>3991.3055555555557</v>
      </c>
    </row>
    <row r="3097" spans="1:9" x14ac:dyDescent="0.25">
      <c r="A3097" s="1">
        <v>25</v>
      </c>
      <c r="B3097" t="s">
        <v>528</v>
      </c>
      <c r="C3097" t="s">
        <v>41</v>
      </c>
      <c r="D3097" t="s">
        <v>7</v>
      </c>
      <c r="E3097" t="s">
        <v>1025</v>
      </c>
      <c r="F3097" t="s">
        <v>1028</v>
      </c>
      <c r="G3097" s="10">
        <v>10</v>
      </c>
      <c r="H3097" s="10">
        <v>62269.619999999995</v>
      </c>
      <c r="I3097" s="11">
        <f t="shared" si="48"/>
        <v>6226.9619999999995</v>
      </c>
    </row>
    <row r="3098" spans="1:9" x14ac:dyDescent="0.25">
      <c r="A3098" s="1">
        <v>25</v>
      </c>
      <c r="B3098" t="s">
        <v>489</v>
      </c>
      <c r="C3098" t="s">
        <v>205</v>
      </c>
      <c r="D3098" t="s">
        <v>7</v>
      </c>
      <c r="E3098" t="s">
        <v>1025</v>
      </c>
      <c r="F3098" t="s">
        <v>1028</v>
      </c>
      <c r="G3098" s="10">
        <v>1</v>
      </c>
      <c r="H3098" s="10">
        <v>6000</v>
      </c>
      <c r="I3098" s="11">
        <f t="shared" si="48"/>
        <v>6000</v>
      </c>
    </row>
    <row r="3099" spans="1:9" x14ac:dyDescent="0.25">
      <c r="A3099" s="1">
        <v>25</v>
      </c>
      <c r="B3099" t="s">
        <v>776</v>
      </c>
      <c r="C3099" t="s">
        <v>24</v>
      </c>
      <c r="D3099" t="s">
        <v>7</v>
      </c>
      <c r="E3099" t="s">
        <v>1025</v>
      </c>
      <c r="F3099" t="s">
        <v>10</v>
      </c>
      <c r="G3099" s="10">
        <v>126</v>
      </c>
      <c r="H3099" s="10">
        <v>999997</v>
      </c>
      <c r="I3099" s="11">
        <f t="shared" si="48"/>
        <v>7936.4841269841272</v>
      </c>
    </row>
    <row r="3100" spans="1:9" x14ac:dyDescent="0.25">
      <c r="A3100" s="1">
        <v>25</v>
      </c>
      <c r="B3100" t="s">
        <v>145</v>
      </c>
      <c r="C3100" t="s">
        <v>107</v>
      </c>
      <c r="D3100" t="s">
        <v>7</v>
      </c>
      <c r="E3100" t="s">
        <v>1025</v>
      </c>
      <c r="F3100" t="s">
        <v>10</v>
      </c>
      <c r="G3100" s="10">
        <v>20</v>
      </c>
      <c r="H3100" s="10">
        <v>161415</v>
      </c>
      <c r="I3100" s="11">
        <f t="shared" si="48"/>
        <v>8070.75</v>
      </c>
    </row>
    <row r="3101" spans="1:9" x14ac:dyDescent="0.25">
      <c r="A3101" s="1">
        <v>25</v>
      </c>
      <c r="B3101" t="s">
        <v>214</v>
      </c>
      <c r="C3101" t="s">
        <v>107</v>
      </c>
      <c r="D3101" t="s">
        <v>7</v>
      </c>
      <c r="E3101" t="s">
        <v>1025</v>
      </c>
      <c r="F3101" t="s">
        <v>10</v>
      </c>
      <c r="H3101" s="10">
        <v>-6890</v>
      </c>
      <c r="I3101" s="11">
        <f t="shared" si="48"/>
        <v>0</v>
      </c>
    </row>
    <row r="3102" spans="1:9" x14ac:dyDescent="0.25">
      <c r="A3102" s="1">
        <v>25</v>
      </c>
      <c r="B3102" t="s">
        <v>677</v>
      </c>
      <c r="C3102" t="s">
        <v>107</v>
      </c>
      <c r="D3102" t="s">
        <v>7</v>
      </c>
      <c r="E3102" t="s">
        <v>1025</v>
      </c>
      <c r="F3102" t="s">
        <v>1028</v>
      </c>
      <c r="G3102" s="10">
        <v>11</v>
      </c>
      <c r="H3102" s="10">
        <v>100600.08</v>
      </c>
      <c r="I3102" s="11">
        <f t="shared" si="48"/>
        <v>9145.4618181818187</v>
      </c>
    </row>
    <row r="3103" spans="1:9" x14ac:dyDescent="0.25">
      <c r="A3103" s="1">
        <v>25</v>
      </c>
      <c r="B3103" t="s">
        <v>877</v>
      </c>
      <c r="C3103" t="s">
        <v>107</v>
      </c>
      <c r="D3103" t="s">
        <v>7</v>
      </c>
      <c r="E3103" t="s">
        <v>1025</v>
      </c>
      <c r="F3103" t="s">
        <v>1028</v>
      </c>
      <c r="G3103" s="10">
        <v>3</v>
      </c>
      <c r="H3103" s="10">
        <v>21234</v>
      </c>
      <c r="I3103" s="11">
        <f t="shared" si="48"/>
        <v>7078</v>
      </c>
    </row>
    <row r="3104" spans="1:9" x14ac:dyDescent="0.25">
      <c r="A3104" s="1">
        <v>25</v>
      </c>
      <c r="B3104" t="s">
        <v>745</v>
      </c>
      <c r="C3104" t="s">
        <v>107</v>
      </c>
      <c r="D3104" t="s">
        <v>7</v>
      </c>
      <c r="E3104" t="s">
        <v>1025</v>
      </c>
      <c r="F3104" t="s">
        <v>1028</v>
      </c>
      <c r="G3104" s="10">
        <v>2</v>
      </c>
      <c r="H3104" s="10">
        <v>20517.79</v>
      </c>
      <c r="I3104" s="11">
        <f t="shared" si="48"/>
        <v>10258.895</v>
      </c>
    </row>
    <row r="3105" spans="1:9" x14ac:dyDescent="0.25">
      <c r="A3105" s="1">
        <v>25</v>
      </c>
      <c r="B3105" t="s">
        <v>908</v>
      </c>
      <c r="C3105" t="s">
        <v>107</v>
      </c>
      <c r="D3105" t="s">
        <v>7</v>
      </c>
      <c r="E3105" t="s">
        <v>1025</v>
      </c>
      <c r="F3105" t="s">
        <v>1028</v>
      </c>
      <c r="G3105" s="10">
        <v>88</v>
      </c>
      <c r="H3105" s="10">
        <v>1107889.2</v>
      </c>
      <c r="I3105" s="11">
        <f t="shared" si="48"/>
        <v>12589.65</v>
      </c>
    </row>
    <row r="3106" spans="1:9" x14ac:dyDescent="0.25">
      <c r="A3106" s="1">
        <v>25</v>
      </c>
      <c r="B3106" t="s">
        <v>690</v>
      </c>
      <c r="C3106" t="s">
        <v>107</v>
      </c>
      <c r="D3106" t="s">
        <v>7</v>
      </c>
      <c r="E3106" t="s">
        <v>1025</v>
      </c>
      <c r="F3106" t="s">
        <v>1028</v>
      </c>
      <c r="G3106" s="10">
        <v>11</v>
      </c>
      <c r="H3106" s="10">
        <v>145116.18</v>
      </c>
      <c r="I3106" s="11">
        <f t="shared" si="48"/>
        <v>13192.38</v>
      </c>
    </row>
    <row r="3107" spans="1:9" x14ac:dyDescent="0.25">
      <c r="A3107" s="1">
        <v>25</v>
      </c>
      <c r="B3107" t="s">
        <v>32</v>
      </c>
      <c r="C3107" t="s">
        <v>24</v>
      </c>
      <c r="D3107" t="s">
        <v>7</v>
      </c>
      <c r="E3107" t="s">
        <v>1025</v>
      </c>
      <c r="F3107" t="s">
        <v>1028</v>
      </c>
      <c r="G3107" s="10">
        <v>5</v>
      </c>
      <c r="H3107" s="10">
        <v>33425.090000000004</v>
      </c>
      <c r="I3107" s="11">
        <f t="shared" si="48"/>
        <v>6685.0180000000009</v>
      </c>
    </row>
    <row r="3108" spans="1:9" x14ac:dyDescent="0.25">
      <c r="A3108" s="1">
        <v>25</v>
      </c>
      <c r="B3108" t="s">
        <v>1044</v>
      </c>
      <c r="C3108" t="s">
        <v>24</v>
      </c>
      <c r="D3108" t="s">
        <v>7</v>
      </c>
      <c r="E3108" t="s">
        <v>1025</v>
      </c>
      <c r="F3108" t="s">
        <v>1028</v>
      </c>
      <c r="G3108" s="10">
        <v>70</v>
      </c>
      <c r="H3108" s="10">
        <v>671944</v>
      </c>
      <c r="I3108" s="11">
        <f t="shared" si="48"/>
        <v>9599.2000000000007</v>
      </c>
    </row>
    <row r="3109" spans="1:9" x14ac:dyDescent="0.25">
      <c r="A3109" s="1">
        <v>25</v>
      </c>
      <c r="B3109" t="s">
        <v>1083</v>
      </c>
      <c r="C3109" t="s">
        <v>24</v>
      </c>
      <c r="D3109" t="s">
        <v>7</v>
      </c>
      <c r="E3109" t="s">
        <v>1025</v>
      </c>
      <c r="F3109" t="s">
        <v>1028</v>
      </c>
      <c r="G3109" s="10">
        <v>9</v>
      </c>
      <c r="H3109" s="10">
        <v>107577</v>
      </c>
      <c r="I3109" s="11">
        <f t="shared" si="48"/>
        <v>11953</v>
      </c>
    </row>
    <row r="3110" spans="1:9" x14ac:dyDescent="0.25">
      <c r="A3110" s="1">
        <v>25</v>
      </c>
      <c r="B3110" t="s">
        <v>461</v>
      </c>
      <c r="C3110" t="s">
        <v>41</v>
      </c>
      <c r="D3110" t="s">
        <v>38</v>
      </c>
      <c r="E3110" t="s">
        <v>1025</v>
      </c>
      <c r="F3110" t="s">
        <v>1028</v>
      </c>
      <c r="H3110" s="10">
        <v>-12100</v>
      </c>
      <c r="I3110" s="11">
        <f t="shared" si="48"/>
        <v>0</v>
      </c>
    </row>
    <row r="3111" spans="1:9" x14ac:dyDescent="0.25">
      <c r="A3111" s="1">
        <v>25</v>
      </c>
      <c r="B3111" t="s">
        <v>682</v>
      </c>
      <c r="C3111" t="s">
        <v>41</v>
      </c>
      <c r="D3111" t="s">
        <v>38</v>
      </c>
      <c r="E3111" t="s">
        <v>1025</v>
      </c>
      <c r="F3111" t="s">
        <v>1028</v>
      </c>
      <c r="G3111" s="10">
        <v>27</v>
      </c>
      <c r="H3111" s="10">
        <v>211317.04</v>
      </c>
      <c r="I3111" s="11">
        <f t="shared" si="48"/>
        <v>7826.5570370370369</v>
      </c>
    </row>
    <row r="3112" spans="1:9" x14ac:dyDescent="0.25">
      <c r="A3112" s="1">
        <v>25</v>
      </c>
      <c r="B3112" t="s">
        <v>715</v>
      </c>
      <c r="C3112" t="s">
        <v>24</v>
      </c>
      <c r="D3112" t="s">
        <v>38</v>
      </c>
      <c r="E3112" t="s">
        <v>1025</v>
      </c>
      <c r="F3112" t="s">
        <v>1028</v>
      </c>
      <c r="G3112" s="10">
        <v>1</v>
      </c>
      <c r="H3112" s="10">
        <v>26795</v>
      </c>
      <c r="I3112" s="11">
        <f t="shared" si="48"/>
        <v>26795</v>
      </c>
    </row>
    <row r="3113" spans="1:9" x14ac:dyDescent="0.25">
      <c r="A3113" s="1">
        <v>25</v>
      </c>
      <c r="B3113" t="s">
        <v>652</v>
      </c>
      <c r="C3113" t="s">
        <v>59</v>
      </c>
      <c r="D3113" t="s">
        <v>46</v>
      </c>
      <c r="E3113" t="s">
        <v>1025</v>
      </c>
      <c r="F3113" t="s">
        <v>1028</v>
      </c>
      <c r="G3113" s="10">
        <v>4</v>
      </c>
      <c r="H3113" s="10">
        <v>44383.32</v>
      </c>
      <c r="I3113" s="11">
        <f t="shared" si="48"/>
        <v>11095.83</v>
      </c>
    </row>
    <row r="3114" spans="1:9" x14ac:dyDescent="0.25">
      <c r="A3114" s="1">
        <v>25</v>
      </c>
      <c r="B3114" t="s">
        <v>519</v>
      </c>
      <c r="C3114" t="s">
        <v>41</v>
      </c>
      <c r="D3114" t="s">
        <v>46</v>
      </c>
      <c r="E3114" t="s">
        <v>1025</v>
      </c>
      <c r="F3114" t="s">
        <v>1028</v>
      </c>
      <c r="H3114" s="10">
        <v>-7439</v>
      </c>
      <c r="I3114" s="11">
        <f t="shared" si="48"/>
        <v>0</v>
      </c>
    </row>
    <row r="3115" spans="1:9" x14ac:dyDescent="0.25">
      <c r="A3115" s="1">
        <v>25</v>
      </c>
      <c r="B3115" t="s">
        <v>731</v>
      </c>
      <c r="C3115" t="s">
        <v>107</v>
      </c>
      <c r="D3115" t="s">
        <v>46</v>
      </c>
      <c r="E3115" t="s">
        <v>1025</v>
      </c>
      <c r="F3115" t="s">
        <v>1028</v>
      </c>
      <c r="G3115" s="10">
        <v>4</v>
      </c>
      <c r="H3115" s="10">
        <v>44160</v>
      </c>
      <c r="I3115" s="11">
        <f t="shared" si="48"/>
        <v>11040</v>
      </c>
    </row>
    <row r="3116" spans="1:9" x14ac:dyDescent="0.25">
      <c r="A3116" s="1">
        <v>25</v>
      </c>
      <c r="B3116" t="s">
        <v>817</v>
      </c>
      <c r="C3116" t="s">
        <v>107</v>
      </c>
      <c r="D3116" t="s">
        <v>46</v>
      </c>
      <c r="E3116" t="s">
        <v>1025</v>
      </c>
      <c r="F3116" t="s">
        <v>1028</v>
      </c>
      <c r="G3116" s="10">
        <v>7</v>
      </c>
      <c r="H3116" s="10">
        <v>91161</v>
      </c>
      <c r="I3116" s="11">
        <f t="shared" si="48"/>
        <v>13023</v>
      </c>
    </row>
    <row r="3117" spans="1:9" x14ac:dyDescent="0.25">
      <c r="A3117" s="1">
        <v>25</v>
      </c>
      <c r="B3117" t="s">
        <v>689</v>
      </c>
      <c r="C3117" t="s">
        <v>107</v>
      </c>
      <c r="D3117" t="s">
        <v>46</v>
      </c>
      <c r="E3117" t="s">
        <v>1025</v>
      </c>
      <c r="F3117" t="s">
        <v>1028</v>
      </c>
      <c r="G3117" s="10">
        <v>4</v>
      </c>
      <c r="H3117" s="10">
        <v>64767.06</v>
      </c>
      <c r="I3117" s="11">
        <f t="shared" si="48"/>
        <v>16191.764999999999</v>
      </c>
    </row>
    <row r="3118" spans="1:9" x14ac:dyDescent="0.25">
      <c r="A3118" s="1">
        <v>25</v>
      </c>
      <c r="B3118" t="s">
        <v>1136</v>
      </c>
      <c r="C3118" t="s">
        <v>24</v>
      </c>
      <c r="D3118" t="s">
        <v>46</v>
      </c>
      <c r="E3118" t="s">
        <v>1025</v>
      </c>
      <c r="F3118" t="s">
        <v>1028</v>
      </c>
      <c r="G3118" s="10">
        <v>10</v>
      </c>
      <c r="H3118" s="10">
        <v>148556</v>
      </c>
      <c r="I3118" s="11">
        <f t="shared" si="48"/>
        <v>14855.6</v>
      </c>
    </row>
    <row r="3119" spans="1:9" x14ac:dyDescent="0.25">
      <c r="A3119" s="1">
        <v>25</v>
      </c>
      <c r="B3119" t="s">
        <v>553</v>
      </c>
      <c r="C3119" t="s">
        <v>41</v>
      </c>
      <c r="D3119" t="s">
        <v>63</v>
      </c>
      <c r="E3119" t="s">
        <v>1025</v>
      </c>
      <c r="F3119" t="s">
        <v>1028</v>
      </c>
      <c r="G3119" s="10">
        <v>12</v>
      </c>
      <c r="H3119" s="10">
        <v>106711.1125</v>
      </c>
      <c r="I3119" s="11">
        <f t="shared" si="48"/>
        <v>8892.5927083333336</v>
      </c>
    </row>
    <row r="3120" spans="1:9" x14ac:dyDescent="0.25">
      <c r="A3120" s="1">
        <v>25</v>
      </c>
      <c r="B3120" t="s">
        <v>924</v>
      </c>
      <c r="C3120" t="s">
        <v>107</v>
      </c>
      <c r="D3120" t="s">
        <v>63</v>
      </c>
      <c r="E3120" t="s">
        <v>1025</v>
      </c>
      <c r="F3120" t="s">
        <v>1028</v>
      </c>
      <c r="G3120" s="10">
        <v>1</v>
      </c>
      <c r="H3120" s="10">
        <v>32399</v>
      </c>
      <c r="I3120" s="11">
        <f t="shared" si="48"/>
        <v>32399</v>
      </c>
    </row>
    <row r="3121" spans="1:9" x14ac:dyDescent="0.25">
      <c r="A3121" s="1">
        <v>25</v>
      </c>
      <c r="B3121" t="s">
        <v>852</v>
      </c>
      <c r="C3121" t="s">
        <v>107</v>
      </c>
      <c r="D3121" t="s">
        <v>63</v>
      </c>
      <c r="E3121" t="s">
        <v>1025</v>
      </c>
      <c r="F3121" t="s">
        <v>1028</v>
      </c>
      <c r="G3121" s="10">
        <v>5</v>
      </c>
      <c r="H3121" s="10">
        <v>218997.06</v>
      </c>
      <c r="I3121" s="11">
        <f t="shared" si="48"/>
        <v>43799.411999999997</v>
      </c>
    </row>
    <row r="3122" spans="1:9" x14ac:dyDescent="0.25">
      <c r="A3122" s="1">
        <v>25</v>
      </c>
      <c r="B3122" t="s">
        <v>839</v>
      </c>
      <c r="C3122" t="s">
        <v>107</v>
      </c>
      <c r="D3122" t="s">
        <v>63</v>
      </c>
      <c r="E3122" t="s">
        <v>1025</v>
      </c>
      <c r="F3122" t="s">
        <v>1028</v>
      </c>
      <c r="G3122" s="10">
        <v>7</v>
      </c>
      <c r="H3122" s="10">
        <v>89396.040000000008</v>
      </c>
      <c r="I3122" s="11">
        <f t="shared" si="48"/>
        <v>12770.862857142858</v>
      </c>
    </row>
    <row r="3123" spans="1:9" x14ac:dyDescent="0.25">
      <c r="A3123" s="1">
        <v>25</v>
      </c>
      <c r="B3123" t="s">
        <v>692</v>
      </c>
      <c r="C3123" t="s">
        <v>107</v>
      </c>
      <c r="D3123" t="s">
        <v>63</v>
      </c>
      <c r="E3123" t="s">
        <v>1025</v>
      </c>
      <c r="F3123" t="s">
        <v>1028</v>
      </c>
      <c r="G3123" s="10">
        <v>6</v>
      </c>
      <c r="H3123" s="10">
        <v>109735.06</v>
      </c>
      <c r="I3123" s="11">
        <f t="shared" si="48"/>
        <v>18289.176666666666</v>
      </c>
    </row>
    <row r="3124" spans="1:9" x14ac:dyDescent="0.25">
      <c r="A3124" s="1">
        <v>25</v>
      </c>
      <c r="B3124" t="s">
        <v>1113</v>
      </c>
      <c r="C3124" t="s">
        <v>24</v>
      </c>
      <c r="D3124" t="s">
        <v>63</v>
      </c>
      <c r="E3124" t="s">
        <v>1025</v>
      </c>
      <c r="F3124" t="s">
        <v>1028</v>
      </c>
      <c r="G3124" s="10">
        <v>20</v>
      </c>
      <c r="H3124" s="10">
        <v>399984</v>
      </c>
      <c r="I3124" s="11">
        <f t="shared" si="48"/>
        <v>19999.2</v>
      </c>
    </row>
    <row r="3125" spans="1:9" x14ac:dyDescent="0.25">
      <c r="A3125" s="1">
        <v>25</v>
      </c>
      <c r="B3125" t="s">
        <v>695</v>
      </c>
      <c r="C3125" t="s">
        <v>24</v>
      </c>
      <c r="D3125" t="s">
        <v>63</v>
      </c>
      <c r="E3125" t="s">
        <v>1025</v>
      </c>
      <c r="F3125" t="s">
        <v>1028</v>
      </c>
      <c r="G3125" s="10">
        <v>10</v>
      </c>
      <c r="H3125" s="10">
        <v>179392.2</v>
      </c>
      <c r="I3125" s="11">
        <f t="shared" si="48"/>
        <v>17939.22</v>
      </c>
    </row>
    <row r="3126" spans="1:9" x14ac:dyDescent="0.25">
      <c r="A3126" s="1">
        <v>25</v>
      </c>
      <c r="B3126" t="s">
        <v>1104</v>
      </c>
      <c r="C3126" t="s">
        <v>24</v>
      </c>
      <c r="D3126" t="s">
        <v>63</v>
      </c>
      <c r="E3126" t="s">
        <v>1025</v>
      </c>
      <c r="F3126" t="s">
        <v>1028</v>
      </c>
      <c r="G3126" s="10">
        <v>30</v>
      </c>
      <c r="H3126" s="10">
        <v>408825.80000000005</v>
      </c>
      <c r="I3126" s="11">
        <f t="shared" si="48"/>
        <v>13627.526666666668</v>
      </c>
    </row>
    <row r="3127" spans="1:9" x14ac:dyDescent="0.25">
      <c r="A3127" s="1">
        <v>25</v>
      </c>
      <c r="B3127" t="s">
        <v>752</v>
      </c>
      <c r="C3127" t="s">
        <v>24</v>
      </c>
      <c r="D3127" t="s">
        <v>63</v>
      </c>
      <c r="E3127" t="s">
        <v>1025</v>
      </c>
      <c r="F3127" t="s">
        <v>1028</v>
      </c>
      <c r="G3127" s="10">
        <v>3</v>
      </c>
      <c r="H3127" s="10">
        <v>37200.531600000002</v>
      </c>
      <c r="I3127" s="11">
        <f t="shared" si="48"/>
        <v>12400.1772</v>
      </c>
    </row>
    <row r="3128" spans="1:9" x14ac:dyDescent="0.25">
      <c r="A3128" s="1">
        <v>25</v>
      </c>
      <c r="B3128" t="s">
        <v>1076</v>
      </c>
      <c r="C3128" t="s">
        <v>24</v>
      </c>
      <c r="D3128" t="s">
        <v>63</v>
      </c>
      <c r="E3128" t="s">
        <v>1025</v>
      </c>
      <c r="F3128" t="s">
        <v>1028</v>
      </c>
      <c r="G3128" s="10">
        <v>20</v>
      </c>
      <c r="H3128" s="10">
        <v>299184</v>
      </c>
      <c r="I3128" s="11">
        <f t="shared" si="48"/>
        <v>14959.2</v>
      </c>
    </row>
    <row r="3129" spans="1:9" x14ac:dyDescent="0.25">
      <c r="A3129" s="1">
        <v>25</v>
      </c>
      <c r="B3129" t="s">
        <v>1012</v>
      </c>
      <c r="C3129" t="s">
        <v>59</v>
      </c>
      <c r="D3129" t="s">
        <v>68</v>
      </c>
      <c r="E3129" t="s">
        <v>1025</v>
      </c>
      <c r="F3129" t="s">
        <v>1028</v>
      </c>
      <c r="H3129" s="10">
        <v>-12479.04</v>
      </c>
      <c r="I3129" s="11">
        <f t="shared" si="48"/>
        <v>0</v>
      </c>
    </row>
    <row r="3130" spans="1:9" x14ac:dyDescent="0.25">
      <c r="A3130" s="1">
        <v>25</v>
      </c>
      <c r="B3130" t="s">
        <v>846</v>
      </c>
      <c r="C3130" t="s">
        <v>107</v>
      </c>
      <c r="D3130" t="s">
        <v>68</v>
      </c>
      <c r="E3130" t="s">
        <v>1025</v>
      </c>
      <c r="F3130" t="s">
        <v>1028</v>
      </c>
      <c r="G3130" s="10">
        <v>3</v>
      </c>
      <c r="H3130" s="10">
        <v>26518.960200000001</v>
      </c>
      <c r="I3130" s="11">
        <f t="shared" si="48"/>
        <v>8839.6534000000011</v>
      </c>
    </row>
    <row r="3131" spans="1:9" x14ac:dyDescent="0.25">
      <c r="A3131" s="1">
        <v>25</v>
      </c>
      <c r="B3131" t="s">
        <v>617</v>
      </c>
      <c r="C3131" t="s">
        <v>41</v>
      </c>
      <c r="D3131" t="s">
        <v>42</v>
      </c>
      <c r="E3131" t="s">
        <v>1025</v>
      </c>
      <c r="F3131" t="s">
        <v>1028</v>
      </c>
      <c r="G3131" s="10">
        <v>3</v>
      </c>
      <c r="H3131" s="10">
        <v>32360.86</v>
      </c>
      <c r="I3131" s="11">
        <f t="shared" si="48"/>
        <v>10786.953333333333</v>
      </c>
    </row>
    <row r="3132" spans="1:9" x14ac:dyDescent="0.25">
      <c r="A3132" s="1">
        <v>25</v>
      </c>
      <c r="B3132" t="s">
        <v>798</v>
      </c>
      <c r="C3132" t="s">
        <v>107</v>
      </c>
      <c r="D3132" t="s">
        <v>42</v>
      </c>
      <c r="E3132" t="s">
        <v>1025</v>
      </c>
      <c r="F3132" t="s">
        <v>1028</v>
      </c>
      <c r="G3132" s="10">
        <v>5</v>
      </c>
      <c r="H3132" s="10">
        <v>119058</v>
      </c>
      <c r="I3132" s="11">
        <f t="shared" si="48"/>
        <v>23811.599999999999</v>
      </c>
    </row>
    <row r="3133" spans="1:9" x14ac:dyDescent="0.25">
      <c r="A3133" s="1">
        <v>25</v>
      </c>
      <c r="B3133" t="s">
        <v>932</v>
      </c>
      <c r="C3133" t="s">
        <v>107</v>
      </c>
      <c r="D3133" t="s">
        <v>192</v>
      </c>
      <c r="E3133" t="s">
        <v>1025</v>
      </c>
      <c r="F3133" t="s">
        <v>1028</v>
      </c>
      <c r="G3133" s="10">
        <v>2</v>
      </c>
      <c r="H3133" s="10">
        <v>42960.533899999995</v>
      </c>
      <c r="I3133" s="11">
        <f t="shared" si="48"/>
        <v>21480.266949999997</v>
      </c>
    </row>
    <row r="3134" spans="1:9" x14ac:dyDescent="0.25">
      <c r="A3134" s="1">
        <v>25</v>
      </c>
      <c r="B3134" t="s">
        <v>838</v>
      </c>
      <c r="C3134" t="s">
        <v>107</v>
      </c>
      <c r="D3134" t="s">
        <v>192</v>
      </c>
      <c r="E3134" t="s">
        <v>1025</v>
      </c>
      <c r="F3134" t="s">
        <v>1028</v>
      </c>
      <c r="G3134" s="10">
        <v>5</v>
      </c>
      <c r="H3134" s="10">
        <v>100183.02</v>
      </c>
      <c r="I3134" s="11">
        <f t="shared" si="48"/>
        <v>20036.603999999999</v>
      </c>
    </row>
    <row r="3135" spans="1:9" x14ac:dyDescent="0.25">
      <c r="A3135" s="1">
        <v>25</v>
      </c>
      <c r="B3135" t="s">
        <v>917</v>
      </c>
      <c r="C3135" t="s">
        <v>24</v>
      </c>
      <c r="D3135" t="s">
        <v>44</v>
      </c>
      <c r="E3135" t="s">
        <v>1025</v>
      </c>
      <c r="F3135" t="s">
        <v>1028</v>
      </c>
      <c r="G3135" s="10">
        <v>1</v>
      </c>
      <c r="H3135" s="10">
        <v>77000</v>
      </c>
      <c r="I3135" s="11">
        <f t="shared" si="48"/>
        <v>77000</v>
      </c>
    </row>
    <row r="3136" spans="1:9" x14ac:dyDescent="0.25">
      <c r="A3136" s="1">
        <v>25</v>
      </c>
      <c r="B3136" t="s">
        <v>701</v>
      </c>
      <c r="C3136" t="s">
        <v>59</v>
      </c>
      <c r="D3136" t="s">
        <v>9</v>
      </c>
      <c r="E3136" t="s">
        <v>1511</v>
      </c>
      <c r="F3136" t="s">
        <v>15</v>
      </c>
      <c r="G3136" s="10">
        <v>1</v>
      </c>
      <c r="H3136" s="10">
        <v>2399</v>
      </c>
      <c r="I3136" s="11">
        <f t="shared" si="48"/>
        <v>2399</v>
      </c>
    </row>
    <row r="3137" spans="1:9" x14ac:dyDescent="0.25">
      <c r="A3137" s="1">
        <v>25</v>
      </c>
      <c r="B3137" t="s">
        <v>661</v>
      </c>
      <c r="C3137" t="s">
        <v>59</v>
      </c>
      <c r="D3137" t="s">
        <v>12</v>
      </c>
      <c r="E3137" t="s">
        <v>1511</v>
      </c>
      <c r="F3137" t="s">
        <v>10</v>
      </c>
      <c r="G3137" s="10">
        <v>139</v>
      </c>
      <c r="H3137" s="10">
        <v>571237.10000000009</v>
      </c>
      <c r="I3137" s="11">
        <f t="shared" si="48"/>
        <v>4109.6194244604321</v>
      </c>
    </row>
    <row r="3138" spans="1:9" x14ac:dyDescent="0.25">
      <c r="A3138" s="1">
        <v>25</v>
      </c>
      <c r="B3138" t="s">
        <v>779</v>
      </c>
      <c r="C3138" t="s">
        <v>59</v>
      </c>
      <c r="D3138" t="s">
        <v>7</v>
      </c>
      <c r="E3138" t="s">
        <v>1025</v>
      </c>
      <c r="F3138" t="s">
        <v>1028</v>
      </c>
      <c r="G3138" s="10">
        <v>78</v>
      </c>
      <c r="H3138" s="10">
        <v>527647.80000000005</v>
      </c>
      <c r="I3138" s="11">
        <f t="shared" si="48"/>
        <v>6764.7153846153851</v>
      </c>
    </row>
    <row r="3139" spans="1:9" x14ac:dyDescent="0.25">
      <c r="A3139" s="1">
        <v>25</v>
      </c>
      <c r="B3139" t="s">
        <v>656</v>
      </c>
      <c r="C3139" t="s">
        <v>59</v>
      </c>
      <c r="D3139" t="s">
        <v>7</v>
      </c>
      <c r="E3139" t="s">
        <v>1025</v>
      </c>
      <c r="F3139" t="s">
        <v>1028</v>
      </c>
      <c r="G3139" s="10">
        <v>15</v>
      </c>
      <c r="H3139" s="10">
        <v>115221.45000000001</v>
      </c>
      <c r="I3139" s="11">
        <f t="shared" ref="I3139:I3202" si="49">IFERROR(H3139/G3139,0)</f>
        <v>7681.4300000000012</v>
      </c>
    </row>
    <row r="3140" spans="1:9" x14ac:dyDescent="0.25">
      <c r="A3140" s="1">
        <v>25</v>
      </c>
      <c r="B3140" t="s">
        <v>794</v>
      </c>
      <c r="C3140" t="s">
        <v>59</v>
      </c>
      <c r="D3140" t="s">
        <v>63</v>
      </c>
      <c r="E3140" t="s">
        <v>1025</v>
      </c>
      <c r="F3140" t="s">
        <v>1028</v>
      </c>
      <c r="G3140" s="10">
        <v>22</v>
      </c>
      <c r="H3140" s="10">
        <v>197978</v>
      </c>
      <c r="I3140" s="11">
        <f t="shared" si="49"/>
        <v>8999</v>
      </c>
    </row>
    <row r="3141" spans="1:9" x14ac:dyDescent="0.25">
      <c r="A3141" s="1">
        <v>25</v>
      </c>
      <c r="B3141" t="s">
        <v>1014</v>
      </c>
      <c r="C3141" t="s">
        <v>361</v>
      </c>
      <c r="D3141" t="s">
        <v>12</v>
      </c>
      <c r="E3141" t="s">
        <v>1511</v>
      </c>
      <c r="F3141" t="s">
        <v>10</v>
      </c>
      <c r="G3141" s="10">
        <v>20</v>
      </c>
      <c r="H3141" s="10">
        <v>87971.220100000006</v>
      </c>
      <c r="I3141" s="11">
        <f t="shared" si="49"/>
        <v>4398.5610050000005</v>
      </c>
    </row>
    <row r="3142" spans="1:9" x14ac:dyDescent="0.25">
      <c r="A3142" s="1">
        <v>25</v>
      </c>
      <c r="B3142" t="s">
        <v>1512</v>
      </c>
      <c r="C3142" t="s">
        <v>41</v>
      </c>
      <c r="D3142" t="s">
        <v>25</v>
      </c>
      <c r="E3142" t="s">
        <v>1511</v>
      </c>
      <c r="F3142" t="s">
        <v>15</v>
      </c>
      <c r="G3142" s="10">
        <v>3</v>
      </c>
      <c r="H3142" s="10">
        <v>6003.7374</v>
      </c>
      <c r="I3142" s="11">
        <f t="shared" si="49"/>
        <v>2001.2457999999999</v>
      </c>
    </row>
    <row r="3143" spans="1:9" x14ac:dyDescent="0.25">
      <c r="A3143" s="1">
        <v>25</v>
      </c>
      <c r="B3143" t="s">
        <v>1017</v>
      </c>
      <c r="C3143" t="s">
        <v>41</v>
      </c>
      <c r="D3143" t="s">
        <v>1003</v>
      </c>
      <c r="E3143" t="s">
        <v>1003</v>
      </c>
      <c r="F3143" t="s">
        <v>1765</v>
      </c>
      <c r="H3143" s="10">
        <v>-4150</v>
      </c>
      <c r="I3143" s="11">
        <f t="shared" si="49"/>
        <v>0</v>
      </c>
    </row>
    <row r="3144" spans="1:9" x14ac:dyDescent="0.25">
      <c r="A3144" s="1">
        <v>25</v>
      </c>
      <c r="B3144" t="s">
        <v>477</v>
      </c>
      <c r="C3144" t="s">
        <v>41</v>
      </c>
      <c r="D3144" t="s">
        <v>1003</v>
      </c>
      <c r="E3144" t="s">
        <v>1003</v>
      </c>
      <c r="F3144" t="s">
        <v>1765</v>
      </c>
      <c r="H3144" s="10">
        <v>-12538.186600000001</v>
      </c>
      <c r="I3144" s="11">
        <f t="shared" si="49"/>
        <v>0</v>
      </c>
    </row>
    <row r="3145" spans="1:9" x14ac:dyDescent="0.25">
      <c r="A3145" s="1">
        <v>25</v>
      </c>
      <c r="B3145" t="s">
        <v>408</v>
      </c>
      <c r="C3145" t="s">
        <v>41</v>
      </c>
      <c r="D3145" t="s">
        <v>9</v>
      </c>
      <c r="E3145" t="s">
        <v>1511</v>
      </c>
      <c r="F3145" t="s">
        <v>15</v>
      </c>
      <c r="G3145" s="10">
        <v>11</v>
      </c>
      <c r="H3145" s="10">
        <v>28185.29</v>
      </c>
      <c r="I3145" s="11">
        <f t="shared" si="49"/>
        <v>2562.2990909090909</v>
      </c>
    </row>
    <row r="3146" spans="1:9" x14ac:dyDescent="0.25">
      <c r="A3146" s="1">
        <v>25</v>
      </c>
      <c r="B3146" t="s">
        <v>1019</v>
      </c>
      <c r="C3146" t="s">
        <v>41</v>
      </c>
      <c r="D3146" t="s">
        <v>9</v>
      </c>
      <c r="E3146" t="s">
        <v>1025</v>
      </c>
      <c r="F3146" t="s">
        <v>15</v>
      </c>
      <c r="H3146" s="10">
        <v>-6416</v>
      </c>
      <c r="I3146" s="11">
        <f t="shared" si="49"/>
        <v>0</v>
      </c>
    </row>
    <row r="3147" spans="1:9" x14ac:dyDescent="0.25">
      <c r="A3147" s="1">
        <v>25</v>
      </c>
      <c r="B3147" t="s">
        <v>158</v>
      </c>
      <c r="C3147" t="s">
        <v>41</v>
      </c>
      <c r="D3147" t="s">
        <v>12</v>
      </c>
      <c r="E3147" t="s">
        <v>1511</v>
      </c>
      <c r="F3147" t="s">
        <v>10</v>
      </c>
      <c r="G3147" s="10">
        <v>6</v>
      </c>
      <c r="H3147" s="10">
        <v>24961.995600000002</v>
      </c>
      <c r="I3147" s="11">
        <f t="shared" si="49"/>
        <v>4160.3326000000006</v>
      </c>
    </row>
    <row r="3148" spans="1:9" x14ac:dyDescent="0.25">
      <c r="A3148" s="1">
        <v>25</v>
      </c>
      <c r="B3148" t="s">
        <v>407</v>
      </c>
      <c r="C3148" t="s">
        <v>41</v>
      </c>
      <c r="D3148" t="s">
        <v>12</v>
      </c>
      <c r="E3148" t="s">
        <v>1025</v>
      </c>
      <c r="F3148" t="s">
        <v>10</v>
      </c>
      <c r="H3148" s="10">
        <v>-5933</v>
      </c>
      <c r="I3148" s="11">
        <f t="shared" si="49"/>
        <v>0</v>
      </c>
    </row>
    <row r="3149" spans="1:9" x14ac:dyDescent="0.25">
      <c r="A3149" s="1">
        <v>25</v>
      </c>
      <c r="B3149" t="s">
        <v>679</v>
      </c>
      <c r="C3149" t="s">
        <v>24</v>
      </c>
      <c r="D3149" t="s">
        <v>63</v>
      </c>
      <c r="E3149" t="s">
        <v>1025</v>
      </c>
      <c r="F3149" t="s">
        <v>1028</v>
      </c>
      <c r="G3149" s="10">
        <v>2</v>
      </c>
      <c r="H3149" s="10">
        <v>103998</v>
      </c>
      <c r="I3149" s="11">
        <f t="shared" si="49"/>
        <v>51999</v>
      </c>
    </row>
    <row r="3150" spans="1:9" x14ac:dyDescent="0.25">
      <c r="A3150" s="1">
        <v>25</v>
      </c>
      <c r="B3150" t="s">
        <v>1591</v>
      </c>
      <c r="C3150" t="s">
        <v>6</v>
      </c>
      <c r="D3150" t="s">
        <v>38</v>
      </c>
      <c r="E3150" t="s">
        <v>1025</v>
      </c>
      <c r="F3150" t="s">
        <v>1028</v>
      </c>
      <c r="G3150" s="10">
        <v>1</v>
      </c>
      <c r="H3150" s="10">
        <v>29300</v>
      </c>
      <c r="I3150" s="11">
        <f t="shared" si="49"/>
        <v>29300</v>
      </c>
    </row>
    <row r="3151" spans="1:9" x14ac:dyDescent="0.25">
      <c r="A3151" s="1">
        <v>25</v>
      </c>
      <c r="B3151" t="s">
        <v>1612</v>
      </c>
      <c r="C3151" t="s">
        <v>6</v>
      </c>
      <c r="D3151" t="s">
        <v>46</v>
      </c>
      <c r="E3151" t="s">
        <v>1025</v>
      </c>
      <c r="F3151" t="s">
        <v>1028</v>
      </c>
      <c r="G3151" s="10">
        <v>1</v>
      </c>
      <c r="H3151" s="10">
        <v>30340.02</v>
      </c>
      <c r="I3151" s="11">
        <f t="shared" si="49"/>
        <v>30340.02</v>
      </c>
    </row>
    <row r="3152" spans="1:9" x14ac:dyDescent="0.25">
      <c r="A3152" s="1">
        <v>25</v>
      </c>
      <c r="B3152" t="s">
        <v>1614</v>
      </c>
      <c r="C3152" t="s">
        <v>6</v>
      </c>
      <c r="D3152" t="s">
        <v>63</v>
      </c>
      <c r="E3152" t="s">
        <v>1025</v>
      </c>
      <c r="F3152" t="s">
        <v>1028</v>
      </c>
      <c r="G3152" s="10">
        <v>6</v>
      </c>
      <c r="H3152" s="10">
        <v>143446</v>
      </c>
      <c r="I3152" s="11">
        <f t="shared" si="49"/>
        <v>23907.666666666668</v>
      </c>
    </row>
    <row r="3153" spans="1:9" x14ac:dyDescent="0.25">
      <c r="A3153" s="1">
        <v>25</v>
      </c>
      <c r="B3153" t="s">
        <v>1621</v>
      </c>
      <c r="C3153" t="s">
        <v>6</v>
      </c>
      <c r="D3153" t="s">
        <v>63</v>
      </c>
      <c r="E3153" t="s">
        <v>1025</v>
      </c>
      <c r="F3153" t="s">
        <v>1028</v>
      </c>
      <c r="G3153" s="10">
        <v>2</v>
      </c>
      <c r="H3153" s="10">
        <v>55761</v>
      </c>
      <c r="I3153" s="11">
        <f t="shared" si="49"/>
        <v>27880.5</v>
      </c>
    </row>
    <row r="3154" spans="1:9" x14ac:dyDescent="0.25">
      <c r="A3154" s="1">
        <v>25</v>
      </c>
      <c r="B3154" t="s">
        <v>1630</v>
      </c>
      <c r="C3154" t="s">
        <v>6</v>
      </c>
      <c r="D3154" t="s">
        <v>63</v>
      </c>
      <c r="E3154" t="s">
        <v>1025</v>
      </c>
      <c r="F3154" t="s">
        <v>1028</v>
      </c>
      <c r="G3154" s="10">
        <v>1</v>
      </c>
      <c r="H3154" s="10">
        <v>34094</v>
      </c>
      <c r="I3154" s="11">
        <f t="shared" si="49"/>
        <v>34094</v>
      </c>
    </row>
    <row r="3155" spans="1:9" x14ac:dyDescent="0.25">
      <c r="A3155" s="1">
        <v>25</v>
      </c>
      <c r="B3155" t="s">
        <v>1622</v>
      </c>
      <c r="C3155" t="s">
        <v>6</v>
      </c>
      <c r="D3155" t="s">
        <v>63</v>
      </c>
      <c r="E3155" t="s">
        <v>1025</v>
      </c>
      <c r="F3155" t="s">
        <v>1028</v>
      </c>
      <c r="G3155" s="10">
        <v>1</v>
      </c>
      <c r="H3155" s="10">
        <v>50018.76</v>
      </c>
      <c r="I3155" s="11">
        <f t="shared" si="49"/>
        <v>50018.76</v>
      </c>
    </row>
    <row r="3156" spans="1:9" x14ac:dyDescent="0.25">
      <c r="A3156" s="1">
        <v>25</v>
      </c>
      <c r="B3156" t="s">
        <v>1615</v>
      </c>
      <c r="C3156" t="s">
        <v>6</v>
      </c>
      <c r="D3156" t="s">
        <v>68</v>
      </c>
      <c r="E3156" t="s">
        <v>1025</v>
      </c>
      <c r="F3156" t="s">
        <v>1028</v>
      </c>
      <c r="G3156" s="10">
        <v>1</v>
      </c>
      <c r="H3156" s="10">
        <v>25859</v>
      </c>
      <c r="I3156" s="11">
        <f t="shared" si="49"/>
        <v>25859</v>
      </c>
    </row>
    <row r="3157" spans="1:9" x14ac:dyDescent="0.25">
      <c r="A3157" s="1">
        <v>25</v>
      </c>
      <c r="B3157" t="s">
        <v>1616</v>
      </c>
      <c r="C3157" t="s">
        <v>6</v>
      </c>
      <c r="D3157" t="s">
        <v>42</v>
      </c>
      <c r="E3157" t="s">
        <v>1025</v>
      </c>
      <c r="F3157" t="s">
        <v>1028</v>
      </c>
      <c r="G3157" s="10">
        <v>1</v>
      </c>
      <c r="H3157" s="10">
        <v>42230</v>
      </c>
      <c r="I3157" s="11">
        <f t="shared" si="49"/>
        <v>42230</v>
      </c>
    </row>
    <row r="3158" spans="1:9" x14ac:dyDescent="0.25">
      <c r="A3158" s="1">
        <v>25</v>
      </c>
      <c r="B3158" t="s">
        <v>1617</v>
      </c>
      <c r="C3158" t="s">
        <v>6</v>
      </c>
      <c r="D3158" t="s">
        <v>42</v>
      </c>
      <c r="E3158" t="s">
        <v>1025</v>
      </c>
      <c r="F3158" t="s">
        <v>1765</v>
      </c>
      <c r="G3158" s="10">
        <v>1</v>
      </c>
      <c r="H3158" s="10">
        <v>71500</v>
      </c>
      <c r="I3158" s="11">
        <f t="shared" si="49"/>
        <v>71500</v>
      </c>
    </row>
    <row r="3159" spans="1:9" x14ac:dyDescent="0.25">
      <c r="A3159" s="1">
        <v>25</v>
      </c>
      <c r="B3159" t="s">
        <v>1618</v>
      </c>
      <c r="C3159" t="s">
        <v>6</v>
      </c>
      <c r="D3159" t="s">
        <v>44</v>
      </c>
      <c r="E3159" t="s">
        <v>1025</v>
      </c>
      <c r="F3159" t="s">
        <v>1028</v>
      </c>
      <c r="G3159" s="10">
        <v>1</v>
      </c>
      <c r="H3159" s="10">
        <v>62320.02</v>
      </c>
      <c r="I3159" s="11">
        <f t="shared" si="49"/>
        <v>62320.02</v>
      </c>
    </row>
    <row r="3160" spans="1:9" x14ac:dyDescent="0.25">
      <c r="A3160" s="1">
        <v>25</v>
      </c>
      <c r="B3160" t="s">
        <v>1567</v>
      </c>
      <c r="C3160" t="s">
        <v>6</v>
      </c>
      <c r="D3160" t="s">
        <v>25</v>
      </c>
      <c r="E3160" t="s">
        <v>1025</v>
      </c>
      <c r="F3160" t="s">
        <v>15</v>
      </c>
      <c r="G3160" s="10">
        <v>39</v>
      </c>
      <c r="H3160" s="10">
        <v>198472</v>
      </c>
      <c r="I3160" s="11">
        <f t="shared" si="49"/>
        <v>5089.0256410256407</v>
      </c>
    </row>
    <row r="3161" spans="1:9" x14ac:dyDescent="0.25">
      <c r="A3161" s="1">
        <v>25</v>
      </c>
      <c r="B3161" t="s">
        <v>1595</v>
      </c>
      <c r="C3161" t="s">
        <v>6</v>
      </c>
      <c r="D3161" t="s">
        <v>66</v>
      </c>
      <c r="E3161" t="s">
        <v>1025</v>
      </c>
      <c r="F3161" t="s">
        <v>15</v>
      </c>
      <c r="G3161" s="10">
        <v>1</v>
      </c>
      <c r="H3161" s="10">
        <v>5753</v>
      </c>
      <c r="I3161" s="11">
        <f t="shared" si="49"/>
        <v>5753</v>
      </c>
    </row>
    <row r="3162" spans="1:9" x14ac:dyDescent="0.25">
      <c r="A3162" s="1">
        <v>25</v>
      </c>
      <c r="B3162" t="s">
        <v>1540</v>
      </c>
      <c r="C3162" t="s">
        <v>6</v>
      </c>
      <c r="D3162" t="s">
        <v>9</v>
      </c>
      <c r="E3162" t="s">
        <v>1025</v>
      </c>
      <c r="F3162" t="s">
        <v>10</v>
      </c>
      <c r="G3162" s="10">
        <v>12</v>
      </c>
      <c r="H3162" s="10">
        <v>109948</v>
      </c>
      <c r="I3162" s="11">
        <f t="shared" si="49"/>
        <v>9162.3333333333339</v>
      </c>
    </row>
    <row r="3163" spans="1:9" x14ac:dyDescent="0.25">
      <c r="A3163" s="1">
        <v>25</v>
      </c>
      <c r="B3163" t="s">
        <v>1515</v>
      </c>
      <c r="C3163" t="s">
        <v>6</v>
      </c>
      <c r="D3163" t="s">
        <v>9</v>
      </c>
      <c r="E3163" t="s">
        <v>1025</v>
      </c>
      <c r="F3163" t="s">
        <v>10</v>
      </c>
      <c r="G3163" s="10">
        <v>3</v>
      </c>
      <c r="H3163" s="10">
        <v>16179</v>
      </c>
      <c r="I3163" s="11">
        <f t="shared" si="49"/>
        <v>5393</v>
      </c>
    </row>
    <row r="3164" spans="1:9" x14ac:dyDescent="0.25">
      <c r="A3164" s="1">
        <v>25</v>
      </c>
      <c r="B3164" t="s">
        <v>1541</v>
      </c>
      <c r="C3164" t="s">
        <v>6</v>
      </c>
      <c r="D3164" t="s">
        <v>9</v>
      </c>
      <c r="E3164" t="s">
        <v>1025</v>
      </c>
      <c r="F3164" t="s">
        <v>10</v>
      </c>
      <c r="G3164" s="10">
        <v>5</v>
      </c>
      <c r="H3164" s="10">
        <v>30316</v>
      </c>
      <c r="I3164" s="11">
        <f t="shared" si="49"/>
        <v>6063.2</v>
      </c>
    </row>
    <row r="3165" spans="1:9" x14ac:dyDescent="0.25">
      <c r="A3165" s="1">
        <v>25</v>
      </c>
      <c r="B3165" t="s">
        <v>1526</v>
      </c>
      <c r="C3165" t="s">
        <v>6</v>
      </c>
      <c r="D3165" t="s">
        <v>9</v>
      </c>
      <c r="E3165" t="s">
        <v>1025</v>
      </c>
      <c r="F3165" t="s">
        <v>10</v>
      </c>
      <c r="G3165" s="10">
        <v>1</v>
      </c>
      <c r="H3165" s="10">
        <v>6147</v>
      </c>
      <c r="I3165" s="11">
        <f t="shared" si="49"/>
        <v>6147</v>
      </c>
    </row>
    <row r="3166" spans="1:9" x14ac:dyDescent="0.25">
      <c r="A3166" s="1">
        <v>25</v>
      </c>
      <c r="B3166" t="s">
        <v>1624</v>
      </c>
      <c r="C3166" t="s">
        <v>6</v>
      </c>
      <c r="D3166" t="s">
        <v>9</v>
      </c>
      <c r="E3166" t="s">
        <v>1025</v>
      </c>
      <c r="F3166" t="s">
        <v>15</v>
      </c>
      <c r="G3166" s="10">
        <v>1</v>
      </c>
      <c r="H3166" s="10">
        <v>5504</v>
      </c>
      <c r="I3166" s="11">
        <f t="shared" si="49"/>
        <v>5504</v>
      </c>
    </row>
    <row r="3167" spans="1:9" x14ac:dyDescent="0.25">
      <c r="A3167" s="1">
        <v>25</v>
      </c>
      <c r="B3167" t="s">
        <v>1625</v>
      </c>
      <c r="C3167" t="s">
        <v>6</v>
      </c>
      <c r="D3167" t="s">
        <v>9</v>
      </c>
      <c r="E3167" t="s">
        <v>1025</v>
      </c>
      <c r="F3167" t="s">
        <v>10</v>
      </c>
      <c r="G3167" s="10">
        <v>41</v>
      </c>
      <c r="H3167" s="10">
        <v>255828</v>
      </c>
      <c r="I3167" s="11">
        <f t="shared" si="49"/>
        <v>6239.707317073171</v>
      </c>
    </row>
    <row r="3168" spans="1:9" x14ac:dyDescent="0.25">
      <c r="A3168" s="1">
        <v>25</v>
      </c>
      <c r="B3168" t="s">
        <v>1543</v>
      </c>
      <c r="C3168" t="s">
        <v>6</v>
      </c>
      <c r="D3168" t="s">
        <v>7</v>
      </c>
      <c r="E3168" t="s">
        <v>1025</v>
      </c>
      <c r="F3168" t="s">
        <v>1028</v>
      </c>
      <c r="G3168" s="10">
        <v>6</v>
      </c>
      <c r="H3168" s="10">
        <v>55044</v>
      </c>
      <c r="I3168" s="11">
        <f t="shared" si="49"/>
        <v>9174</v>
      </c>
    </row>
    <row r="3169" spans="1:9" x14ac:dyDescent="0.25">
      <c r="A3169" s="1">
        <v>25</v>
      </c>
      <c r="B3169" t="s">
        <v>1604</v>
      </c>
      <c r="C3169" t="s">
        <v>6</v>
      </c>
      <c r="D3169" t="s">
        <v>7</v>
      </c>
      <c r="E3169" t="s">
        <v>1025</v>
      </c>
      <c r="F3169" t="s">
        <v>10</v>
      </c>
      <c r="G3169" s="10">
        <v>11</v>
      </c>
      <c r="H3169" s="10">
        <v>80736</v>
      </c>
      <c r="I3169" s="11">
        <f t="shared" si="49"/>
        <v>7339.636363636364</v>
      </c>
    </row>
    <row r="3170" spans="1:9" x14ac:dyDescent="0.25">
      <c r="A3170" s="1">
        <v>25</v>
      </c>
      <c r="B3170" t="s">
        <v>1643</v>
      </c>
      <c r="C3170" t="s">
        <v>6</v>
      </c>
      <c r="D3170" t="s">
        <v>7</v>
      </c>
      <c r="E3170" t="s">
        <v>1025</v>
      </c>
      <c r="F3170" t="s">
        <v>1028</v>
      </c>
      <c r="G3170" s="10">
        <v>112</v>
      </c>
      <c r="H3170" s="10">
        <v>1120212</v>
      </c>
      <c r="I3170" s="11">
        <f t="shared" si="49"/>
        <v>10001.892857142857</v>
      </c>
    </row>
    <row r="3171" spans="1:9" x14ac:dyDescent="0.25">
      <c r="A3171" s="1">
        <v>25</v>
      </c>
      <c r="B3171" t="s">
        <v>1601</v>
      </c>
      <c r="C3171" t="s">
        <v>6</v>
      </c>
      <c r="D3171" t="s">
        <v>7</v>
      </c>
      <c r="E3171" t="s">
        <v>1025</v>
      </c>
      <c r="F3171" t="s">
        <v>1028</v>
      </c>
      <c r="G3171" s="10">
        <v>6</v>
      </c>
      <c r="H3171" s="10">
        <v>75847</v>
      </c>
      <c r="I3171" s="11">
        <f t="shared" si="49"/>
        <v>12641.166666666666</v>
      </c>
    </row>
    <row r="3172" spans="1:9" x14ac:dyDescent="0.25">
      <c r="A3172" s="1">
        <v>25</v>
      </c>
      <c r="B3172" t="s">
        <v>1642</v>
      </c>
      <c r="C3172" t="s">
        <v>6</v>
      </c>
      <c r="D3172" t="s">
        <v>7</v>
      </c>
      <c r="E3172" t="s">
        <v>1025</v>
      </c>
      <c r="F3172" t="s">
        <v>1028</v>
      </c>
      <c r="G3172" s="10">
        <v>12</v>
      </c>
      <c r="H3172" s="10">
        <v>171686</v>
      </c>
      <c r="I3172" s="11">
        <f t="shared" si="49"/>
        <v>14307.166666666666</v>
      </c>
    </row>
    <row r="3173" spans="1:9" x14ac:dyDescent="0.25">
      <c r="A3173" s="1">
        <v>25</v>
      </c>
      <c r="B3173" t="s">
        <v>1547</v>
      </c>
      <c r="C3173" t="s">
        <v>6</v>
      </c>
      <c r="D3173" t="s">
        <v>46</v>
      </c>
      <c r="E3173" t="s">
        <v>1025</v>
      </c>
      <c r="F3173" t="s">
        <v>1028</v>
      </c>
      <c r="G3173" s="10">
        <v>14</v>
      </c>
      <c r="H3173" s="10">
        <v>177452</v>
      </c>
      <c r="I3173" s="11">
        <f t="shared" si="49"/>
        <v>12675.142857142857</v>
      </c>
    </row>
    <row r="3174" spans="1:9" x14ac:dyDescent="0.25">
      <c r="A3174" s="1">
        <v>25</v>
      </c>
      <c r="B3174" t="s">
        <v>1602</v>
      </c>
      <c r="C3174" t="s">
        <v>6</v>
      </c>
      <c r="D3174" t="s">
        <v>46</v>
      </c>
      <c r="E3174" t="s">
        <v>1025</v>
      </c>
      <c r="F3174" t="s">
        <v>1028</v>
      </c>
      <c r="G3174" s="10">
        <v>7</v>
      </c>
      <c r="H3174" s="10">
        <v>107905</v>
      </c>
      <c r="I3174" s="11">
        <f t="shared" si="49"/>
        <v>15415</v>
      </c>
    </row>
    <row r="3175" spans="1:9" x14ac:dyDescent="0.25">
      <c r="A3175" s="1">
        <v>25</v>
      </c>
      <c r="B3175" t="s">
        <v>1605</v>
      </c>
      <c r="C3175" t="s">
        <v>6</v>
      </c>
      <c r="D3175" t="s">
        <v>46</v>
      </c>
      <c r="E3175" t="s">
        <v>1025</v>
      </c>
      <c r="F3175" t="s">
        <v>1028</v>
      </c>
      <c r="G3175" s="10">
        <v>2</v>
      </c>
      <c r="H3175" s="10">
        <v>35042</v>
      </c>
      <c r="I3175" s="11">
        <f t="shared" si="49"/>
        <v>17521</v>
      </c>
    </row>
    <row r="3176" spans="1:9" x14ac:dyDescent="0.25">
      <c r="A3176" s="1">
        <v>25</v>
      </c>
      <c r="B3176" t="s">
        <v>1554</v>
      </c>
      <c r="C3176" t="s">
        <v>6</v>
      </c>
      <c r="D3176" t="s">
        <v>63</v>
      </c>
      <c r="E3176" t="s">
        <v>1025</v>
      </c>
      <c r="F3176" t="s">
        <v>1028</v>
      </c>
      <c r="G3176" s="10">
        <v>5</v>
      </c>
      <c r="H3176" s="10">
        <v>70645</v>
      </c>
      <c r="I3176" s="11">
        <f t="shared" si="49"/>
        <v>14129</v>
      </c>
    </row>
    <row r="3177" spans="1:9" x14ac:dyDescent="0.25">
      <c r="A3177" s="1">
        <v>25</v>
      </c>
      <c r="B3177" t="s">
        <v>1626</v>
      </c>
      <c r="C3177" t="s">
        <v>6</v>
      </c>
      <c r="D3177" t="s">
        <v>63</v>
      </c>
      <c r="E3177" t="s">
        <v>1025</v>
      </c>
      <c r="F3177" t="s">
        <v>1028</v>
      </c>
      <c r="G3177" s="10">
        <v>93</v>
      </c>
      <c r="H3177" s="10">
        <v>1322553</v>
      </c>
      <c r="I3177" s="11">
        <f t="shared" si="49"/>
        <v>14221</v>
      </c>
    </row>
    <row r="3178" spans="1:9" x14ac:dyDescent="0.25">
      <c r="A3178" s="1">
        <v>25</v>
      </c>
      <c r="B3178" t="s">
        <v>1592</v>
      </c>
      <c r="C3178" t="s">
        <v>6</v>
      </c>
      <c r="D3178" t="s">
        <v>63</v>
      </c>
      <c r="E3178" t="s">
        <v>1025</v>
      </c>
      <c r="F3178" t="s">
        <v>1028</v>
      </c>
      <c r="G3178" s="10">
        <v>5</v>
      </c>
      <c r="H3178" s="10">
        <v>86946</v>
      </c>
      <c r="I3178" s="11">
        <f t="shared" si="49"/>
        <v>17389.2</v>
      </c>
    </row>
    <row r="3179" spans="1:9" x14ac:dyDescent="0.25">
      <c r="A3179" s="1">
        <v>25</v>
      </c>
      <c r="B3179" t="s">
        <v>1593</v>
      </c>
      <c r="C3179" t="s">
        <v>6</v>
      </c>
      <c r="D3179" t="s">
        <v>63</v>
      </c>
      <c r="E3179" t="s">
        <v>1025</v>
      </c>
      <c r="F3179" t="s">
        <v>1028</v>
      </c>
      <c r="G3179" s="10">
        <v>13</v>
      </c>
      <c r="H3179" s="10">
        <v>237824</v>
      </c>
      <c r="I3179" s="11">
        <f t="shared" si="49"/>
        <v>18294.153846153848</v>
      </c>
    </row>
    <row r="3180" spans="1:9" x14ac:dyDescent="0.25">
      <c r="A3180" s="1">
        <v>25</v>
      </c>
      <c r="B3180" t="s">
        <v>1597</v>
      </c>
      <c r="C3180" t="s">
        <v>6</v>
      </c>
      <c r="D3180" t="s">
        <v>42</v>
      </c>
      <c r="E3180" t="s">
        <v>1025</v>
      </c>
      <c r="F3180" t="s">
        <v>1028</v>
      </c>
      <c r="G3180" s="10">
        <v>2</v>
      </c>
      <c r="H3180" s="10">
        <v>49198.770000000004</v>
      </c>
      <c r="I3180" s="11">
        <f t="shared" si="49"/>
        <v>24599.385000000002</v>
      </c>
    </row>
    <row r="3181" spans="1:9" x14ac:dyDescent="0.25">
      <c r="A3181" s="1">
        <v>25</v>
      </c>
      <c r="B3181" t="s">
        <v>1631</v>
      </c>
      <c r="C3181" t="s">
        <v>6</v>
      </c>
      <c r="D3181" t="s">
        <v>42</v>
      </c>
      <c r="E3181" t="s">
        <v>1025</v>
      </c>
      <c r="F3181" t="s">
        <v>1028</v>
      </c>
      <c r="G3181" s="10">
        <v>2</v>
      </c>
      <c r="H3181" s="10">
        <v>60474</v>
      </c>
      <c r="I3181" s="11">
        <f t="shared" si="49"/>
        <v>30237</v>
      </c>
    </row>
    <row r="3182" spans="1:9" x14ac:dyDescent="0.25">
      <c r="A3182" s="1">
        <v>25</v>
      </c>
      <c r="B3182" t="s">
        <v>1627</v>
      </c>
      <c r="C3182" t="s">
        <v>6</v>
      </c>
      <c r="D3182" t="s">
        <v>192</v>
      </c>
      <c r="E3182" t="s">
        <v>1025</v>
      </c>
      <c r="F3182" t="s">
        <v>1028</v>
      </c>
      <c r="G3182" s="10">
        <v>1</v>
      </c>
      <c r="H3182" s="10">
        <v>29879.040000000001</v>
      </c>
      <c r="I3182" s="11">
        <f t="shared" si="49"/>
        <v>29879.040000000001</v>
      </c>
    </row>
    <row r="3183" spans="1:9" x14ac:dyDescent="0.25">
      <c r="A3183" s="1">
        <v>26</v>
      </c>
      <c r="B3183" t="s">
        <v>1632</v>
      </c>
      <c r="C3183" t="s">
        <v>59</v>
      </c>
      <c r="D3183" t="s">
        <v>12</v>
      </c>
      <c r="E3183" t="s">
        <v>1025</v>
      </c>
      <c r="F3183" t="s">
        <v>10</v>
      </c>
      <c r="G3183" s="10">
        <v>42</v>
      </c>
      <c r="H3183" s="10">
        <v>234538</v>
      </c>
      <c r="I3183" s="11">
        <f t="shared" si="49"/>
        <v>5584.2380952380954</v>
      </c>
    </row>
    <row r="3184" spans="1:9" x14ac:dyDescent="0.25">
      <c r="A3184" s="1">
        <v>26</v>
      </c>
      <c r="B3184" t="s">
        <v>1508</v>
      </c>
      <c r="C3184" t="s">
        <v>59</v>
      </c>
      <c r="D3184" t="s">
        <v>63</v>
      </c>
      <c r="E3184" t="s">
        <v>1025</v>
      </c>
      <c r="F3184" t="s">
        <v>1028</v>
      </c>
      <c r="G3184" s="10">
        <v>76</v>
      </c>
      <c r="H3184" s="10">
        <v>801180.15999999992</v>
      </c>
      <c r="I3184" s="11">
        <f t="shared" si="49"/>
        <v>10541.844210526315</v>
      </c>
    </row>
    <row r="3185" spans="1:9" x14ac:dyDescent="0.25">
      <c r="A3185" s="1">
        <v>26</v>
      </c>
      <c r="B3185" t="s">
        <v>1633</v>
      </c>
      <c r="C3185" t="s">
        <v>59</v>
      </c>
      <c r="D3185" t="s">
        <v>9</v>
      </c>
      <c r="E3185" t="s">
        <v>1025</v>
      </c>
      <c r="F3185" t="s">
        <v>15</v>
      </c>
      <c r="G3185" s="10">
        <v>194</v>
      </c>
      <c r="H3185" s="10">
        <v>786402.51</v>
      </c>
      <c r="I3185" s="11">
        <f t="shared" si="49"/>
        <v>4053.6211855670103</v>
      </c>
    </row>
    <row r="3186" spans="1:9" x14ac:dyDescent="0.25">
      <c r="A3186" s="1">
        <v>26</v>
      </c>
      <c r="B3186" t="s">
        <v>1634</v>
      </c>
      <c r="C3186" t="s">
        <v>59</v>
      </c>
      <c r="D3186" t="s">
        <v>12</v>
      </c>
      <c r="E3186" t="s">
        <v>1025</v>
      </c>
      <c r="F3186" t="s">
        <v>10</v>
      </c>
      <c r="G3186" s="10">
        <v>113</v>
      </c>
      <c r="H3186" s="10">
        <v>673206</v>
      </c>
      <c r="I3186" s="11">
        <f t="shared" si="49"/>
        <v>5957.575221238938</v>
      </c>
    </row>
    <row r="3187" spans="1:9" x14ac:dyDescent="0.25">
      <c r="A3187" s="1">
        <v>26</v>
      </c>
      <c r="B3187" t="s">
        <v>1521</v>
      </c>
      <c r="C3187" t="s">
        <v>59</v>
      </c>
      <c r="D3187" t="s">
        <v>46</v>
      </c>
      <c r="E3187" t="s">
        <v>1025</v>
      </c>
      <c r="F3187" t="s">
        <v>1028</v>
      </c>
      <c r="G3187" s="10">
        <v>32</v>
      </c>
      <c r="H3187" s="10">
        <v>305270.14</v>
      </c>
      <c r="I3187" s="11">
        <f t="shared" si="49"/>
        <v>9539.6918750000004</v>
      </c>
    </row>
    <row r="3188" spans="1:9" x14ac:dyDescent="0.25">
      <c r="A3188" s="1">
        <v>26</v>
      </c>
      <c r="B3188" t="s">
        <v>1635</v>
      </c>
      <c r="C3188" t="s">
        <v>59</v>
      </c>
      <c r="D3188" t="s">
        <v>9</v>
      </c>
      <c r="E3188" t="s">
        <v>1025</v>
      </c>
      <c r="F3188" t="s">
        <v>15</v>
      </c>
      <c r="G3188" s="10">
        <v>94</v>
      </c>
      <c r="H3188" s="10">
        <v>362732.2</v>
      </c>
      <c r="I3188" s="11">
        <f t="shared" si="49"/>
        <v>3858.853191489362</v>
      </c>
    </row>
    <row r="3189" spans="1:9" x14ac:dyDescent="0.25">
      <c r="A3189" s="1">
        <v>26</v>
      </c>
      <c r="B3189" t="s">
        <v>1636</v>
      </c>
      <c r="C3189" t="s">
        <v>59</v>
      </c>
      <c r="D3189" t="s">
        <v>7</v>
      </c>
      <c r="E3189" t="s">
        <v>1025</v>
      </c>
      <c r="F3189" t="s">
        <v>1028</v>
      </c>
      <c r="G3189" s="10">
        <v>33</v>
      </c>
      <c r="H3189" s="10">
        <v>246346</v>
      </c>
      <c r="I3189" s="11">
        <f t="shared" si="49"/>
        <v>7465.030303030303</v>
      </c>
    </row>
    <row r="3190" spans="1:9" x14ac:dyDescent="0.25">
      <c r="A3190" s="1">
        <v>26</v>
      </c>
      <c r="B3190" t="s">
        <v>1637</v>
      </c>
      <c r="C3190" t="s">
        <v>59</v>
      </c>
      <c r="D3190" t="s">
        <v>7</v>
      </c>
      <c r="E3190" t="s">
        <v>1025</v>
      </c>
      <c r="F3190" t="s">
        <v>1028</v>
      </c>
      <c r="G3190" s="10">
        <v>34</v>
      </c>
      <c r="H3190" s="10">
        <v>296958</v>
      </c>
      <c r="I3190" s="11">
        <f t="shared" si="49"/>
        <v>8734.0588235294126</v>
      </c>
    </row>
    <row r="3191" spans="1:9" x14ac:dyDescent="0.25">
      <c r="A3191" s="1">
        <v>26</v>
      </c>
      <c r="B3191" t="s">
        <v>1638</v>
      </c>
      <c r="C3191" t="s">
        <v>59</v>
      </c>
      <c r="D3191" t="s">
        <v>46</v>
      </c>
      <c r="E3191" t="s">
        <v>1025</v>
      </c>
      <c r="F3191" t="s">
        <v>1028</v>
      </c>
      <c r="G3191" s="10">
        <v>24</v>
      </c>
      <c r="H3191" s="10">
        <v>222610</v>
      </c>
      <c r="I3191" s="11">
        <f t="shared" si="49"/>
        <v>9275.4166666666661</v>
      </c>
    </row>
    <row r="3192" spans="1:9" x14ac:dyDescent="0.25">
      <c r="A3192" s="1">
        <v>26</v>
      </c>
      <c r="B3192" t="s">
        <v>1639</v>
      </c>
      <c r="C3192" t="s">
        <v>59</v>
      </c>
      <c r="D3192" t="s">
        <v>63</v>
      </c>
      <c r="E3192" t="s">
        <v>1025</v>
      </c>
      <c r="F3192" t="s">
        <v>1028</v>
      </c>
      <c r="G3192" s="10">
        <v>29</v>
      </c>
      <c r="H3192" s="10">
        <v>288324.04000000004</v>
      </c>
      <c r="I3192" s="11">
        <f t="shared" si="49"/>
        <v>9942.2082758620709</v>
      </c>
    </row>
    <row r="3193" spans="1:9" x14ac:dyDescent="0.25">
      <c r="A3193" s="1">
        <v>26</v>
      </c>
      <c r="B3193" t="s">
        <v>1640</v>
      </c>
      <c r="C3193" t="s">
        <v>59</v>
      </c>
      <c r="D3193" t="s">
        <v>38</v>
      </c>
      <c r="E3193" t="s">
        <v>1025</v>
      </c>
      <c r="F3193" t="s">
        <v>10</v>
      </c>
      <c r="G3193" s="10">
        <v>19</v>
      </c>
      <c r="H3193" s="10">
        <v>149666.07999999999</v>
      </c>
      <c r="I3193" s="11">
        <f t="shared" si="49"/>
        <v>7877.1621052631572</v>
      </c>
    </row>
    <row r="3194" spans="1:9" x14ac:dyDescent="0.25">
      <c r="A3194" s="1">
        <v>26</v>
      </c>
      <c r="B3194" t="s">
        <v>699</v>
      </c>
      <c r="C3194" t="s">
        <v>24</v>
      </c>
      <c r="D3194" t="s">
        <v>96</v>
      </c>
      <c r="E3194" t="s">
        <v>1511</v>
      </c>
      <c r="F3194" t="s">
        <v>10</v>
      </c>
      <c r="G3194" s="10">
        <v>13</v>
      </c>
      <c r="H3194" s="10">
        <v>42302.36</v>
      </c>
      <c r="I3194" s="11">
        <f t="shared" si="49"/>
        <v>3254.0276923076922</v>
      </c>
    </row>
    <row r="3195" spans="1:9" x14ac:dyDescent="0.25">
      <c r="A3195" s="1">
        <v>26</v>
      </c>
      <c r="B3195" t="s">
        <v>912</v>
      </c>
      <c r="C3195" t="s">
        <v>41</v>
      </c>
      <c r="D3195" t="s">
        <v>25</v>
      </c>
      <c r="E3195" t="s">
        <v>1025</v>
      </c>
      <c r="F3195" t="s">
        <v>15</v>
      </c>
      <c r="G3195" s="10">
        <v>2</v>
      </c>
      <c r="H3195" s="10">
        <v>2400</v>
      </c>
      <c r="I3195" s="11">
        <f t="shared" si="49"/>
        <v>1200</v>
      </c>
    </row>
    <row r="3196" spans="1:9" x14ac:dyDescent="0.25">
      <c r="A3196" s="1">
        <v>26</v>
      </c>
      <c r="B3196" t="s">
        <v>623</v>
      </c>
      <c r="C3196" t="s">
        <v>107</v>
      </c>
      <c r="D3196" t="s">
        <v>25</v>
      </c>
      <c r="E3196" t="s">
        <v>1511</v>
      </c>
      <c r="F3196" t="s">
        <v>15</v>
      </c>
      <c r="G3196" s="10">
        <v>1</v>
      </c>
      <c r="H3196" s="10">
        <v>3533</v>
      </c>
      <c r="I3196" s="11">
        <f t="shared" si="49"/>
        <v>3533</v>
      </c>
    </row>
    <row r="3197" spans="1:9" x14ac:dyDescent="0.25">
      <c r="A3197" s="1">
        <v>26</v>
      </c>
      <c r="B3197" t="s">
        <v>643</v>
      </c>
      <c r="C3197" t="s">
        <v>107</v>
      </c>
      <c r="D3197" t="s">
        <v>25</v>
      </c>
      <c r="E3197" t="s">
        <v>1511</v>
      </c>
      <c r="F3197" t="s">
        <v>15</v>
      </c>
      <c r="G3197" s="10">
        <v>2</v>
      </c>
      <c r="H3197" s="10">
        <v>7066.04</v>
      </c>
      <c r="I3197" s="11">
        <f t="shared" si="49"/>
        <v>3533.02</v>
      </c>
    </row>
    <row r="3198" spans="1:9" x14ac:dyDescent="0.25">
      <c r="A3198" s="1">
        <v>26</v>
      </c>
      <c r="B3198" t="s">
        <v>995</v>
      </c>
      <c r="C3198" t="s">
        <v>985</v>
      </c>
      <c r="D3198" t="s">
        <v>25</v>
      </c>
      <c r="E3198" t="s">
        <v>1511</v>
      </c>
      <c r="F3198" t="s">
        <v>15</v>
      </c>
      <c r="G3198" s="10">
        <v>1</v>
      </c>
      <c r="H3198" s="10">
        <v>1799</v>
      </c>
      <c r="I3198" s="11">
        <f t="shared" si="49"/>
        <v>1799</v>
      </c>
    </row>
    <row r="3199" spans="1:9" x14ac:dyDescent="0.25">
      <c r="A3199" s="1">
        <v>26</v>
      </c>
      <c r="B3199" t="s">
        <v>951</v>
      </c>
      <c r="C3199" t="s">
        <v>361</v>
      </c>
      <c r="D3199" t="s">
        <v>9</v>
      </c>
      <c r="E3199" t="s">
        <v>1511</v>
      </c>
      <c r="F3199" t="s">
        <v>15</v>
      </c>
      <c r="G3199" s="10">
        <v>13</v>
      </c>
      <c r="H3199" s="10">
        <v>40250</v>
      </c>
      <c r="I3199" s="11">
        <f t="shared" si="49"/>
        <v>3096.1538461538462</v>
      </c>
    </row>
    <row r="3200" spans="1:9" x14ac:dyDescent="0.25">
      <c r="A3200" s="1">
        <v>26</v>
      </c>
      <c r="B3200" t="s">
        <v>982</v>
      </c>
      <c r="C3200" t="s">
        <v>59</v>
      </c>
      <c r="D3200" t="s">
        <v>9</v>
      </c>
      <c r="E3200" t="s">
        <v>1025</v>
      </c>
      <c r="F3200" t="s">
        <v>15</v>
      </c>
      <c r="G3200" s="10">
        <v>1</v>
      </c>
      <c r="H3200" s="10">
        <v>-3909</v>
      </c>
      <c r="I3200" s="11">
        <f t="shared" si="49"/>
        <v>-3909</v>
      </c>
    </row>
    <row r="3201" spans="1:9" x14ac:dyDescent="0.25">
      <c r="A3201" s="1">
        <v>26</v>
      </c>
      <c r="B3201" t="s">
        <v>680</v>
      </c>
      <c r="C3201" t="s">
        <v>59</v>
      </c>
      <c r="D3201" t="s">
        <v>9</v>
      </c>
      <c r="E3201" t="s">
        <v>1025</v>
      </c>
      <c r="F3201" t="s">
        <v>15</v>
      </c>
      <c r="G3201" s="10">
        <v>22</v>
      </c>
      <c r="H3201" s="10">
        <v>89526.200000000012</v>
      </c>
      <c r="I3201" s="11">
        <f t="shared" si="49"/>
        <v>4069.3727272727278</v>
      </c>
    </row>
    <row r="3202" spans="1:9" x14ac:dyDescent="0.25">
      <c r="A3202" s="1">
        <v>26</v>
      </c>
      <c r="B3202" t="s">
        <v>898</v>
      </c>
      <c r="C3202" t="s">
        <v>19</v>
      </c>
      <c r="D3202" t="s">
        <v>1003</v>
      </c>
      <c r="E3202" t="s">
        <v>1003</v>
      </c>
      <c r="F3202" t="s">
        <v>1765</v>
      </c>
      <c r="H3202" s="10">
        <v>-3030.72</v>
      </c>
      <c r="I3202" s="11">
        <f t="shared" si="49"/>
        <v>0</v>
      </c>
    </row>
    <row r="3203" spans="1:9" x14ac:dyDescent="0.25">
      <c r="A3203" s="1">
        <v>26</v>
      </c>
      <c r="B3203" t="s">
        <v>579</v>
      </c>
      <c r="C3203" t="s">
        <v>41</v>
      </c>
      <c r="D3203" t="s">
        <v>9</v>
      </c>
      <c r="E3203" t="s">
        <v>1511</v>
      </c>
      <c r="F3203" t="s">
        <v>15</v>
      </c>
      <c r="G3203" s="10">
        <v>255</v>
      </c>
      <c r="H3203" s="10">
        <v>666210.44910000009</v>
      </c>
      <c r="I3203" s="11">
        <f t="shared" ref="I3203:I3266" si="50">IFERROR(H3203/G3203,0)</f>
        <v>2612.5899964705886</v>
      </c>
    </row>
    <row r="3204" spans="1:9" x14ac:dyDescent="0.25">
      <c r="A3204" s="1">
        <v>26</v>
      </c>
      <c r="B3204" t="s">
        <v>859</v>
      </c>
      <c r="C3204" t="s">
        <v>41</v>
      </c>
      <c r="D3204" t="s">
        <v>9</v>
      </c>
      <c r="E3204" t="s">
        <v>1025</v>
      </c>
      <c r="F3204" t="s">
        <v>15</v>
      </c>
      <c r="G3204" s="10">
        <v>233</v>
      </c>
      <c r="H3204" s="10">
        <v>834012.98369999998</v>
      </c>
      <c r="I3204" s="11">
        <f t="shared" si="50"/>
        <v>3579.454865665236</v>
      </c>
    </row>
    <row r="3205" spans="1:9" x14ac:dyDescent="0.25">
      <c r="A3205" s="1">
        <v>26</v>
      </c>
      <c r="B3205" t="s">
        <v>1607</v>
      </c>
      <c r="C3205" t="s">
        <v>41</v>
      </c>
      <c r="D3205" t="s">
        <v>9</v>
      </c>
      <c r="E3205" t="s">
        <v>1025</v>
      </c>
      <c r="F3205" t="s">
        <v>15</v>
      </c>
      <c r="G3205" s="10">
        <v>213</v>
      </c>
      <c r="H3205" s="10">
        <v>635169.64859999996</v>
      </c>
      <c r="I3205" s="11">
        <f t="shared" si="50"/>
        <v>2982.0171295774644</v>
      </c>
    </row>
    <row r="3206" spans="1:9" x14ac:dyDescent="0.25">
      <c r="A3206" s="1">
        <v>26</v>
      </c>
      <c r="B3206" t="s">
        <v>204</v>
      </c>
      <c r="C3206" t="s">
        <v>205</v>
      </c>
      <c r="D3206" t="s">
        <v>9</v>
      </c>
      <c r="E3206" t="s">
        <v>1511</v>
      </c>
      <c r="F3206" t="s">
        <v>15</v>
      </c>
      <c r="G3206" s="10">
        <v>1</v>
      </c>
      <c r="H3206" s="10">
        <v>3927.627</v>
      </c>
      <c r="I3206" s="11">
        <f t="shared" si="50"/>
        <v>3927.627</v>
      </c>
    </row>
    <row r="3207" spans="1:9" x14ac:dyDescent="0.25">
      <c r="A3207" s="1">
        <v>26</v>
      </c>
      <c r="B3207" t="s">
        <v>1046</v>
      </c>
      <c r="C3207" t="s">
        <v>24</v>
      </c>
      <c r="D3207" t="s">
        <v>9</v>
      </c>
      <c r="E3207" t="s">
        <v>1025</v>
      </c>
      <c r="F3207" t="s">
        <v>15</v>
      </c>
      <c r="G3207" s="10">
        <v>83</v>
      </c>
      <c r="H3207" s="10">
        <v>492589.62</v>
      </c>
      <c r="I3207" s="11">
        <f t="shared" si="50"/>
        <v>5934.8146987951804</v>
      </c>
    </row>
    <row r="3208" spans="1:9" x14ac:dyDescent="0.25">
      <c r="A3208" s="1">
        <v>26</v>
      </c>
      <c r="B3208" t="s">
        <v>671</v>
      </c>
      <c r="C3208" t="s">
        <v>24</v>
      </c>
      <c r="D3208" t="s">
        <v>9</v>
      </c>
      <c r="E3208" t="s">
        <v>1025</v>
      </c>
      <c r="F3208" t="s">
        <v>10</v>
      </c>
      <c r="G3208" s="10">
        <v>40</v>
      </c>
      <c r="H3208" s="10">
        <v>268766.40000000002</v>
      </c>
      <c r="I3208" s="11">
        <f t="shared" si="50"/>
        <v>6719.1600000000008</v>
      </c>
    </row>
    <row r="3209" spans="1:9" x14ac:dyDescent="0.25">
      <c r="A3209" s="1">
        <v>26</v>
      </c>
      <c r="B3209" t="s">
        <v>168</v>
      </c>
      <c r="C3209" t="s">
        <v>107</v>
      </c>
      <c r="D3209" t="s">
        <v>9</v>
      </c>
      <c r="E3209" t="s">
        <v>1511</v>
      </c>
      <c r="F3209" t="s">
        <v>10</v>
      </c>
      <c r="G3209" s="10">
        <v>1</v>
      </c>
      <c r="H3209" s="10">
        <v>5183</v>
      </c>
      <c r="I3209" s="11">
        <f t="shared" si="50"/>
        <v>5183</v>
      </c>
    </row>
    <row r="3210" spans="1:9" x14ac:dyDescent="0.25">
      <c r="A3210" s="1">
        <v>26</v>
      </c>
      <c r="B3210" t="s">
        <v>273</v>
      </c>
      <c r="C3210" t="s">
        <v>107</v>
      </c>
      <c r="D3210" t="s">
        <v>9</v>
      </c>
      <c r="E3210" t="s">
        <v>1025</v>
      </c>
      <c r="F3210" t="s">
        <v>10</v>
      </c>
      <c r="G3210" s="10">
        <v>46</v>
      </c>
      <c r="H3210" s="10">
        <v>256256.4</v>
      </c>
      <c r="I3210" s="11">
        <f t="shared" si="50"/>
        <v>5570.7913043478256</v>
      </c>
    </row>
    <row r="3211" spans="1:9" x14ac:dyDescent="0.25">
      <c r="A3211" s="1">
        <v>26</v>
      </c>
      <c r="B3211" t="s">
        <v>225</v>
      </c>
      <c r="C3211" t="s">
        <v>107</v>
      </c>
      <c r="D3211" t="s">
        <v>9</v>
      </c>
      <c r="E3211" t="s">
        <v>1025</v>
      </c>
      <c r="F3211" t="s">
        <v>10</v>
      </c>
      <c r="G3211" s="10">
        <v>24</v>
      </c>
      <c r="H3211" s="10">
        <v>132527</v>
      </c>
      <c r="I3211" s="11">
        <f t="shared" si="50"/>
        <v>5521.958333333333</v>
      </c>
    </row>
    <row r="3212" spans="1:9" x14ac:dyDescent="0.25">
      <c r="A3212" s="1">
        <v>26</v>
      </c>
      <c r="B3212" t="s">
        <v>106</v>
      </c>
      <c r="C3212" t="s">
        <v>107</v>
      </c>
      <c r="D3212" t="s">
        <v>9</v>
      </c>
      <c r="E3212" t="s">
        <v>1025</v>
      </c>
      <c r="F3212" t="s">
        <v>10</v>
      </c>
      <c r="G3212" s="10">
        <v>20</v>
      </c>
      <c r="H3212" s="10">
        <v>151000.79999999999</v>
      </c>
      <c r="I3212" s="11">
        <f t="shared" si="50"/>
        <v>7550.0399999999991</v>
      </c>
    </row>
    <row r="3213" spans="1:9" x14ac:dyDescent="0.25">
      <c r="A3213" s="1">
        <v>26</v>
      </c>
      <c r="B3213" t="s">
        <v>176</v>
      </c>
      <c r="C3213" t="s">
        <v>107</v>
      </c>
      <c r="D3213" t="s">
        <v>9</v>
      </c>
      <c r="E3213" t="s">
        <v>1511</v>
      </c>
      <c r="F3213" t="s">
        <v>15</v>
      </c>
      <c r="G3213" s="10">
        <v>14</v>
      </c>
      <c r="H3213" s="10">
        <v>59069.4</v>
      </c>
      <c r="I3213" s="11">
        <f t="shared" si="50"/>
        <v>4219.2428571428572</v>
      </c>
    </row>
    <row r="3214" spans="1:9" x14ac:dyDescent="0.25">
      <c r="A3214" s="1">
        <v>26</v>
      </c>
      <c r="B3214" t="s">
        <v>984</v>
      </c>
      <c r="C3214" t="s">
        <v>985</v>
      </c>
      <c r="D3214" t="s">
        <v>9</v>
      </c>
      <c r="E3214" t="s">
        <v>1025</v>
      </c>
      <c r="F3214" t="s">
        <v>15</v>
      </c>
      <c r="H3214" s="10">
        <v>-3039</v>
      </c>
      <c r="I3214" s="11">
        <f t="shared" si="50"/>
        <v>0</v>
      </c>
    </row>
    <row r="3215" spans="1:9" x14ac:dyDescent="0.25">
      <c r="A3215" s="1">
        <v>26</v>
      </c>
      <c r="B3215" t="s">
        <v>686</v>
      </c>
      <c r="C3215" t="s">
        <v>59</v>
      </c>
      <c r="D3215" t="s">
        <v>12</v>
      </c>
      <c r="E3215" t="s">
        <v>1025</v>
      </c>
      <c r="F3215" t="s">
        <v>10</v>
      </c>
      <c r="G3215" s="10">
        <v>1</v>
      </c>
      <c r="H3215" s="10">
        <v>4100</v>
      </c>
      <c r="I3215" s="11">
        <f t="shared" si="50"/>
        <v>4100</v>
      </c>
    </row>
    <row r="3216" spans="1:9" x14ac:dyDescent="0.25">
      <c r="A3216" s="1">
        <v>26</v>
      </c>
      <c r="B3216" t="s">
        <v>882</v>
      </c>
      <c r="C3216" t="s">
        <v>19</v>
      </c>
      <c r="D3216" t="s">
        <v>1003</v>
      </c>
      <c r="E3216" t="s">
        <v>1003</v>
      </c>
      <c r="F3216" t="s">
        <v>1765</v>
      </c>
      <c r="H3216" s="10">
        <v>-7589.38</v>
      </c>
      <c r="I3216" s="11">
        <f t="shared" si="50"/>
        <v>0</v>
      </c>
    </row>
    <row r="3217" spans="1:9" x14ac:dyDescent="0.25">
      <c r="A3217" s="1">
        <v>26</v>
      </c>
      <c r="B3217" t="s">
        <v>885</v>
      </c>
      <c r="C3217" t="s">
        <v>19</v>
      </c>
      <c r="D3217" t="s">
        <v>1003</v>
      </c>
      <c r="E3217" t="s">
        <v>1003</v>
      </c>
      <c r="F3217" t="s">
        <v>1765</v>
      </c>
      <c r="H3217" s="10">
        <v>-8509.82</v>
      </c>
      <c r="I3217" s="11">
        <f t="shared" si="50"/>
        <v>0</v>
      </c>
    </row>
    <row r="3218" spans="1:9" x14ac:dyDescent="0.25">
      <c r="A3218" s="1">
        <v>26</v>
      </c>
      <c r="B3218" t="s">
        <v>905</v>
      </c>
      <c r="C3218" t="s">
        <v>41</v>
      </c>
      <c r="D3218" t="s">
        <v>12</v>
      </c>
      <c r="E3218" t="s">
        <v>1511</v>
      </c>
      <c r="F3218" t="s">
        <v>10</v>
      </c>
      <c r="G3218" s="10">
        <v>88</v>
      </c>
      <c r="H3218" s="10">
        <v>350869.07480000006</v>
      </c>
      <c r="I3218" s="11">
        <f t="shared" si="50"/>
        <v>3987.1485772727278</v>
      </c>
    </row>
    <row r="3219" spans="1:9" x14ac:dyDescent="0.25">
      <c r="A3219" s="1">
        <v>26</v>
      </c>
      <c r="B3219" t="s">
        <v>895</v>
      </c>
      <c r="C3219" t="s">
        <v>41</v>
      </c>
      <c r="D3219" t="s">
        <v>12</v>
      </c>
      <c r="E3219" t="s">
        <v>1025</v>
      </c>
      <c r="F3219" t="s">
        <v>10</v>
      </c>
      <c r="G3219" s="10">
        <v>75</v>
      </c>
      <c r="H3219" s="10">
        <v>390406.68</v>
      </c>
      <c r="I3219" s="11">
        <f t="shared" si="50"/>
        <v>5205.4223999999995</v>
      </c>
    </row>
    <row r="3220" spans="1:9" x14ac:dyDescent="0.25">
      <c r="A3220" s="1">
        <v>26</v>
      </c>
      <c r="B3220" t="s">
        <v>740</v>
      </c>
      <c r="C3220" t="s">
        <v>41</v>
      </c>
      <c r="D3220" t="s">
        <v>12</v>
      </c>
      <c r="E3220" t="s">
        <v>1025</v>
      </c>
      <c r="F3220" t="s">
        <v>10</v>
      </c>
      <c r="G3220" s="10">
        <v>21</v>
      </c>
      <c r="H3220" s="10">
        <v>97546.307899999985</v>
      </c>
      <c r="I3220" s="11">
        <f t="shared" si="50"/>
        <v>4645.0622809523802</v>
      </c>
    </row>
    <row r="3221" spans="1:9" x14ac:dyDescent="0.25">
      <c r="A3221" s="1">
        <v>26</v>
      </c>
      <c r="B3221" t="s">
        <v>1259</v>
      </c>
      <c r="C3221" t="s">
        <v>41</v>
      </c>
      <c r="D3221" t="s">
        <v>12</v>
      </c>
      <c r="E3221" t="s">
        <v>1025</v>
      </c>
      <c r="F3221" t="s">
        <v>10</v>
      </c>
      <c r="G3221" s="10">
        <v>145</v>
      </c>
      <c r="H3221" s="10">
        <v>684620.45010000002</v>
      </c>
      <c r="I3221" s="11">
        <f t="shared" si="50"/>
        <v>4721.5203455172414</v>
      </c>
    </row>
    <row r="3222" spans="1:9" x14ac:dyDescent="0.25">
      <c r="A3222" s="1">
        <v>26</v>
      </c>
      <c r="B3222" t="s">
        <v>987</v>
      </c>
      <c r="C3222" t="s">
        <v>985</v>
      </c>
      <c r="D3222" t="s">
        <v>12</v>
      </c>
      <c r="E3222" t="s">
        <v>1511</v>
      </c>
      <c r="F3222" t="s">
        <v>10</v>
      </c>
      <c r="G3222" s="10">
        <v>1</v>
      </c>
      <c r="H3222" s="10">
        <v>4100</v>
      </c>
      <c r="I3222" s="11">
        <f t="shared" si="50"/>
        <v>4100</v>
      </c>
    </row>
    <row r="3223" spans="1:9" x14ac:dyDescent="0.25">
      <c r="A3223" s="1">
        <v>26</v>
      </c>
      <c r="B3223" t="s">
        <v>991</v>
      </c>
      <c r="C3223" t="s">
        <v>985</v>
      </c>
      <c r="D3223" t="s">
        <v>12</v>
      </c>
      <c r="E3223" t="s">
        <v>1025</v>
      </c>
      <c r="F3223" t="s">
        <v>10</v>
      </c>
      <c r="H3223" s="10">
        <v>-4099</v>
      </c>
      <c r="I3223" s="11">
        <f t="shared" si="50"/>
        <v>0</v>
      </c>
    </row>
    <row r="3224" spans="1:9" x14ac:dyDescent="0.25">
      <c r="A3224" s="1">
        <v>26</v>
      </c>
      <c r="B3224" t="s">
        <v>1006</v>
      </c>
      <c r="C3224" t="s">
        <v>41</v>
      </c>
      <c r="D3224" t="s">
        <v>7</v>
      </c>
      <c r="E3224" t="s">
        <v>1511</v>
      </c>
      <c r="F3224" t="s">
        <v>10</v>
      </c>
      <c r="G3224" s="10">
        <v>67</v>
      </c>
      <c r="H3224" s="10">
        <v>299134</v>
      </c>
      <c r="I3224" s="11">
        <f t="shared" si="50"/>
        <v>4464.686567164179</v>
      </c>
    </row>
    <row r="3225" spans="1:9" x14ac:dyDescent="0.25">
      <c r="A3225" s="1">
        <v>26</v>
      </c>
      <c r="B3225" t="s">
        <v>528</v>
      </c>
      <c r="C3225" t="s">
        <v>41</v>
      </c>
      <c r="D3225" t="s">
        <v>7</v>
      </c>
      <c r="E3225" t="s">
        <v>1025</v>
      </c>
      <c r="F3225" t="s">
        <v>1028</v>
      </c>
      <c r="G3225" s="10">
        <v>95</v>
      </c>
      <c r="H3225" s="10">
        <v>651794.79</v>
      </c>
      <c r="I3225" s="11">
        <f t="shared" si="50"/>
        <v>6860.9977894736849</v>
      </c>
    </row>
    <row r="3226" spans="1:9" x14ac:dyDescent="0.25">
      <c r="A3226" s="1">
        <v>26</v>
      </c>
      <c r="B3226" t="s">
        <v>776</v>
      </c>
      <c r="C3226" t="s">
        <v>24</v>
      </c>
      <c r="D3226" t="s">
        <v>7</v>
      </c>
      <c r="E3226" t="s">
        <v>1025</v>
      </c>
      <c r="F3226" t="s">
        <v>10</v>
      </c>
      <c r="G3226" s="10">
        <v>210</v>
      </c>
      <c r="H3226" s="10">
        <v>1674046.0000000002</v>
      </c>
      <c r="I3226" s="11">
        <f t="shared" si="50"/>
        <v>7971.6476190476205</v>
      </c>
    </row>
    <row r="3227" spans="1:9" x14ac:dyDescent="0.25">
      <c r="A3227" s="1">
        <v>26</v>
      </c>
      <c r="B3227" t="s">
        <v>145</v>
      </c>
      <c r="C3227" t="s">
        <v>107</v>
      </c>
      <c r="D3227" t="s">
        <v>7</v>
      </c>
      <c r="E3227" t="s">
        <v>1025</v>
      </c>
      <c r="F3227" t="s">
        <v>10</v>
      </c>
      <c r="G3227" s="10">
        <v>6</v>
      </c>
      <c r="H3227" s="10">
        <v>48911</v>
      </c>
      <c r="I3227" s="11">
        <f t="shared" si="50"/>
        <v>8151.833333333333</v>
      </c>
    </row>
    <row r="3228" spans="1:9" x14ac:dyDescent="0.25">
      <c r="A3228" s="1">
        <v>26</v>
      </c>
      <c r="B3228" t="s">
        <v>677</v>
      </c>
      <c r="C3228" t="s">
        <v>107</v>
      </c>
      <c r="D3228" t="s">
        <v>7</v>
      </c>
      <c r="E3228" t="s">
        <v>1025</v>
      </c>
      <c r="F3228" t="s">
        <v>1028</v>
      </c>
      <c r="G3228" s="10">
        <v>8</v>
      </c>
      <c r="H3228" s="10">
        <v>73600.08</v>
      </c>
      <c r="I3228" s="11">
        <f t="shared" si="50"/>
        <v>9200.01</v>
      </c>
    </row>
    <row r="3229" spans="1:9" x14ac:dyDescent="0.25">
      <c r="A3229" s="1">
        <v>26</v>
      </c>
      <c r="B3229" t="s">
        <v>877</v>
      </c>
      <c r="C3229" t="s">
        <v>107</v>
      </c>
      <c r="D3229" t="s">
        <v>7</v>
      </c>
      <c r="E3229" t="s">
        <v>1025</v>
      </c>
      <c r="F3229" t="s">
        <v>1028</v>
      </c>
      <c r="G3229" s="10">
        <v>9</v>
      </c>
      <c r="H3229" s="10">
        <v>94034</v>
      </c>
      <c r="I3229" s="11">
        <f t="shared" si="50"/>
        <v>10448.222222222223</v>
      </c>
    </row>
    <row r="3230" spans="1:9" x14ac:dyDescent="0.25">
      <c r="A3230" s="1">
        <v>26</v>
      </c>
      <c r="B3230" t="s">
        <v>745</v>
      </c>
      <c r="C3230" t="s">
        <v>107</v>
      </c>
      <c r="D3230" t="s">
        <v>7</v>
      </c>
      <c r="E3230" t="s">
        <v>1025</v>
      </c>
      <c r="F3230" t="s">
        <v>1028</v>
      </c>
      <c r="G3230" s="10">
        <v>8</v>
      </c>
      <c r="H3230" s="10">
        <v>82438.58</v>
      </c>
      <c r="I3230" s="11">
        <f t="shared" si="50"/>
        <v>10304.8225</v>
      </c>
    </row>
    <row r="3231" spans="1:9" x14ac:dyDescent="0.25">
      <c r="A3231" s="1">
        <v>26</v>
      </c>
      <c r="B3231" t="s">
        <v>908</v>
      </c>
      <c r="C3231" t="s">
        <v>107</v>
      </c>
      <c r="D3231" t="s">
        <v>7</v>
      </c>
      <c r="E3231" t="s">
        <v>1025</v>
      </c>
      <c r="F3231" t="s">
        <v>1028</v>
      </c>
      <c r="G3231" s="10">
        <v>15</v>
      </c>
      <c r="H3231" s="10">
        <v>188985</v>
      </c>
      <c r="I3231" s="11">
        <f t="shared" si="50"/>
        <v>12599</v>
      </c>
    </row>
    <row r="3232" spans="1:9" x14ac:dyDescent="0.25">
      <c r="A3232" s="1">
        <v>26</v>
      </c>
      <c r="B3232" t="s">
        <v>690</v>
      </c>
      <c r="C3232" t="s">
        <v>107</v>
      </c>
      <c r="D3232" t="s">
        <v>7</v>
      </c>
      <c r="E3232" t="s">
        <v>1025</v>
      </c>
      <c r="F3232" t="s">
        <v>1028</v>
      </c>
      <c r="G3232" s="10">
        <v>9</v>
      </c>
      <c r="H3232" s="10">
        <v>116003.27</v>
      </c>
      <c r="I3232" s="11">
        <f t="shared" si="50"/>
        <v>12889.252222222223</v>
      </c>
    </row>
    <row r="3233" spans="1:9" x14ac:dyDescent="0.25">
      <c r="A3233" s="1">
        <v>26</v>
      </c>
      <c r="B3233" t="s">
        <v>32</v>
      </c>
      <c r="C3233" t="s">
        <v>24</v>
      </c>
      <c r="D3233" t="s">
        <v>7</v>
      </c>
      <c r="E3233" t="s">
        <v>1025</v>
      </c>
      <c r="F3233" t="s">
        <v>1028</v>
      </c>
      <c r="G3233" s="10">
        <v>2</v>
      </c>
      <c r="H3233" s="10">
        <v>20950.060000000001</v>
      </c>
      <c r="I3233" s="11">
        <f t="shared" si="50"/>
        <v>10475.030000000001</v>
      </c>
    </row>
    <row r="3234" spans="1:9" x14ac:dyDescent="0.25">
      <c r="A3234" s="1">
        <v>26</v>
      </c>
      <c r="B3234" t="s">
        <v>1044</v>
      </c>
      <c r="C3234" t="s">
        <v>24</v>
      </c>
      <c r="D3234" t="s">
        <v>7</v>
      </c>
      <c r="E3234" t="s">
        <v>1025</v>
      </c>
      <c r="F3234" t="s">
        <v>1028</v>
      </c>
      <c r="G3234" s="10">
        <v>169</v>
      </c>
      <c r="H3234" s="10">
        <v>1638823.4200000002</v>
      </c>
      <c r="I3234" s="11">
        <f t="shared" si="50"/>
        <v>9697.18</v>
      </c>
    </row>
    <row r="3235" spans="1:9" x14ac:dyDescent="0.25">
      <c r="A3235" s="1">
        <v>26</v>
      </c>
      <c r="B3235" t="s">
        <v>697</v>
      </c>
      <c r="C3235" t="s">
        <v>24</v>
      </c>
      <c r="D3235" t="s">
        <v>7</v>
      </c>
      <c r="E3235" t="s">
        <v>1025</v>
      </c>
      <c r="F3235" t="s">
        <v>1028</v>
      </c>
      <c r="G3235" s="10">
        <v>123</v>
      </c>
      <c r="H3235" s="10">
        <v>1318461.6000000001</v>
      </c>
      <c r="I3235" s="11">
        <f t="shared" si="50"/>
        <v>10719.2</v>
      </c>
    </row>
    <row r="3236" spans="1:9" x14ac:dyDescent="0.25">
      <c r="A3236" s="1">
        <v>26</v>
      </c>
      <c r="B3236" t="s">
        <v>1083</v>
      </c>
      <c r="C3236" t="s">
        <v>24</v>
      </c>
      <c r="D3236" t="s">
        <v>7</v>
      </c>
      <c r="E3236" t="s">
        <v>1025</v>
      </c>
      <c r="F3236" t="s">
        <v>1028</v>
      </c>
      <c r="G3236" s="10">
        <v>6</v>
      </c>
      <c r="H3236" s="10">
        <v>71718</v>
      </c>
      <c r="I3236" s="11">
        <f t="shared" si="50"/>
        <v>11953</v>
      </c>
    </row>
    <row r="3237" spans="1:9" x14ac:dyDescent="0.25">
      <c r="A3237" s="1">
        <v>26</v>
      </c>
      <c r="B3237" t="s">
        <v>1308</v>
      </c>
      <c r="C3237" t="s">
        <v>24</v>
      </c>
      <c r="D3237" t="s">
        <v>7</v>
      </c>
      <c r="E3237" t="s">
        <v>1025</v>
      </c>
      <c r="F3237" t="s">
        <v>1028</v>
      </c>
      <c r="G3237" s="10">
        <v>40</v>
      </c>
      <c r="H3237" s="10">
        <v>444768</v>
      </c>
      <c r="I3237" s="11">
        <f t="shared" si="50"/>
        <v>11119.2</v>
      </c>
    </row>
    <row r="3238" spans="1:9" x14ac:dyDescent="0.25">
      <c r="A3238" s="1">
        <v>26</v>
      </c>
      <c r="B3238" t="s">
        <v>1008</v>
      </c>
      <c r="C3238" t="s">
        <v>41</v>
      </c>
      <c r="D3238" t="s">
        <v>38</v>
      </c>
      <c r="E3238" t="s">
        <v>1025</v>
      </c>
      <c r="F3238" t="s">
        <v>1028</v>
      </c>
      <c r="G3238" s="10">
        <v>2</v>
      </c>
      <c r="H3238" s="10">
        <v>1800</v>
      </c>
      <c r="I3238" s="11">
        <f t="shared" si="50"/>
        <v>900</v>
      </c>
    </row>
    <row r="3239" spans="1:9" x14ac:dyDescent="0.25">
      <c r="A3239" s="1">
        <v>26</v>
      </c>
      <c r="B3239" t="s">
        <v>461</v>
      </c>
      <c r="C3239" t="s">
        <v>41</v>
      </c>
      <c r="D3239" t="s">
        <v>38</v>
      </c>
      <c r="E3239" t="s">
        <v>1025</v>
      </c>
      <c r="F3239" t="s">
        <v>1028</v>
      </c>
      <c r="G3239" s="10">
        <v>1</v>
      </c>
      <c r="H3239" s="10">
        <v>5000</v>
      </c>
      <c r="I3239" s="11">
        <f t="shared" si="50"/>
        <v>5000</v>
      </c>
    </row>
    <row r="3240" spans="1:9" x14ac:dyDescent="0.25">
      <c r="A3240" s="1">
        <v>26</v>
      </c>
      <c r="B3240" t="s">
        <v>682</v>
      </c>
      <c r="C3240" t="s">
        <v>41</v>
      </c>
      <c r="D3240" t="s">
        <v>38</v>
      </c>
      <c r="E3240" t="s">
        <v>1025</v>
      </c>
      <c r="F3240" t="s">
        <v>1028</v>
      </c>
      <c r="G3240" s="10">
        <v>31</v>
      </c>
      <c r="H3240" s="10">
        <v>243563</v>
      </c>
      <c r="I3240" s="11">
        <f t="shared" si="50"/>
        <v>7856.8709677419356</v>
      </c>
    </row>
    <row r="3241" spans="1:9" x14ac:dyDescent="0.25">
      <c r="A3241" s="1">
        <v>26</v>
      </c>
      <c r="B3241" t="s">
        <v>492</v>
      </c>
      <c r="C3241" t="s">
        <v>24</v>
      </c>
      <c r="D3241" t="s">
        <v>38</v>
      </c>
      <c r="E3241" t="s">
        <v>1025</v>
      </c>
      <c r="F3241" t="s">
        <v>10</v>
      </c>
      <c r="G3241" s="10">
        <v>1</v>
      </c>
      <c r="H3241" s="10">
        <v>10000</v>
      </c>
      <c r="I3241" s="11">
        <f t="shared" si="50"/>
        <v>10000</v>
      </c>
    </row>
    <row r="3242" spans="1:9" x14ac:dyDescent="0.25">
      <c r="A3242" s="1">
        <v>26</v>
      </c>
      <c r="B3242" t="s">
        <v>1071</v>
      </c>
      <c r="C3242" t="s">
        <v>24</v>
      </c>
      <c r="D3242" t="s">
        <v>38</v>
      </c>
      <c r="E3242" t="s">
        <v>1025</v>
      </c>
      <c r="F3242" t="s">
        <v>1028</v>
      </c>
      <c r="G3242" s="10">
        <v>10</v>
      </c>
      <c r="H3242" s="10">
        <v>163992</v>
      </c>
      <c r="I3242" s="11">
        <f t="shared" si="50"/>
        <v>16399.2</v>
      </c>
    </row>
    <row r="3243" spans="1:9" x14ac:dyDescent="0.25">
      <c r="A3243" s="1">
        <v>26</v>
      </c>
      <c r="B3243" t="s">
        <v>1079</v>
      </c>
      <c r="C3243" t="s">
        <v>24</v>
      </c>
      <c r="D3243" t="s">
        <v>38</v>
      </c>
      <c r="E3243" t="s">
        <v>1025</v>
      </c>
      <c r="F3243" t="s">
        <v>1028</v>
      </c>
      <c r="G3243" s="10">
        <v>50</v>
      </c>
      <c r="H3243" s="10">
        <v>579960</v>
      </c>
      <c r="I3243" s="11">
        <f t="shared" si="50"/>
        <v>11599.2</v>
      </c>
    </row>
    <row r="3244" spans="1:9" x14ac:dyDescent="0.25">
      <c r="A3244" s="1">
        <v>26</v>
      </c>
      <c r="B3244" t="s">
        <v>652</v>
      </c>
      <c r="C3244" t="s">
        <v>59</v>
      </c>
      <c r="D3244" t="s">
        <v>46</v>
      </c>
      <c r="E3244" t="s">
        <v>1025</v>
      </c>
      <c r="F3244" t="s">
        <v>1028</v>
      </c>
      <c r="G3244" s="10">
        <v>2</v>
      </c>
      <c r="H3244" s="10">
        <v>20484.467799999999</v>
      </c>
      <c r="I3244" s="11">
        <f t="shared" si="50"/>
        <v>10242.233899999999</v>
      </c>
    </row>
    <row r="3245" spans="1:9" x14ac:dyDescent="0.25">
      <c r="A3245" s="1">
        <v>26</v>
      </c>
      <c r="B3245" t="s">
        <v>519</v>
      </c>
      <c r="C3245" t="s">
        <v>41</v>
      </c>
      <c r="D3245" t="s">
        <v>46</v>
      </c>
      <c r="E3245" t="s">
        <v>1025</v>
      </c>
      <c r="F3245" t="s">
        <v>1028</v>
      </c>
      <c r="G3245" s="10">
        <v>3</v>
      </c>
      <c r="H3245" s="10">
        <v>-33040</v>
      </c>
      <c r="I3245" s="11">
        <f t="shared" si="50"/>
        <v>-11013.333333333334</v>
      </c>
    </row>
    <row r="3246" spans="1:9" x14ac:dyDescent="0.25">
      <c r="A3246" s="1">
        <v>26</v>
      </c>
      <c r="B3246" t="s">
        <v>731</v>
      </c>
      <c r="C3246" t="s">
        <v>107</v>
      </c>
      <c r="D3246" t="s">
        <v>46</v>
      </c>
      <c r="E3246" t="s">
        <v>1025</v>
      </c>
      <c r="F3246" t="s">
        <v>1028</v>
      </c>
      <c r="G3246" s="10">
        <v>1</v>
      </c>
      <c r="H3246" s="10">
        <v>11040</v>
      </c>
      <c r="I3246" s="11">
        <f t="shared" si="50"/>
        <v>11040</v>
      </c>
    </row>
    <row r="3247" spans="1:9" x14ac:dyDescent="0.25">
      <c r="A3247" s="1">
        <v>26</v>
      </c>
      <c r="B3247" t="s">
        <v>817</v>
      </c>
      <c r="C3247" t="s">
        <v>107</v>
      </c>
      <c r="D3247" t="s">
        <v>46</v>
      </c>
      <c r="E3247" t="s">
        <v>1025</v>
      </c>
      <c r="F3247" t="s">
        <v>1028</v>
      </c>
      <c r="G3247" s="10">
        <v>7</v>
      </c>
      <c r="H3247" s="10">
        <v>89069</v>
      </c>
      <c r="I3247" s="11">
        <f t="shared" si="50"/>
        <v>12724.142857142857</v>
      </c>
    </row>
    <row r="3248" spans="1:9" x14ac:dyDescent="0.25">
      <c r="A3248" s="1">
        <v>26</v>
      </c>
      <c r="B3248" t="s">
        <v>689</v>
      </c>
      <c r="C3248" t="s">
        <v>107</v>
      </c>
      <c r="D3248" t="s">
        <v>46</v>
      </c>
      <c r="E3248" t="s">
        <v>1025</v>
      </c>
      <c r="F3248" t="s">
        <v>1028</v>
      </c>
      <c r="G3248" s="10">
        <v>6</v>
      </c>
      <c r="H3248" s="10">
        <v>98205.06</v>
      </c>
      <c r="I3248" s="11">
        <f t="shared" si="50"/>
        <v>16367.51</v>
      </c>
    </row>
    <row r="3249" spans="1:9" x14ac:dyDescent="0.25">
      <c r="A3249" s="1">
        <v>26</v>
      </c>
      <c r="B3249" t="s">
        <v>553</v>
      </c>
      <c r="C3249" t="s">
        <v>41</v>
      </c>
      <c r="D3249" t="s">
        <v>63</v>
      </c>
      <c r="E3249" t="s">
        <v>1025</v>
      </c>
      <c r="F3249" t="s">
        <v>1028</v>
      </c>
      <c r="G3249" s="10">
        <v>37</v>
      </c>
      <c r="H3249" s="10">
        <v>350749.28</v>
      </c>
      <c r="I3249" s="11">
        <f t="shared" si="50"/>
        <v>9479.7102702702705</v>
      </c>
    </row>
    <row r="3250" spans="1:9" x14ac:dyDescent="0.25">
      <c r="A3250" s="1">
        <v>26</v>
      </c>
      <c r="B3250" t="s">
        <v>924</v>
      </c>
      <c r="C3250" t="s">
        <v>107</v>
      </c>
      <c r="D3250" t="s">
        <v>63</v>
      </c>
      <c r="E3250" t="s">
        <v>1025</v>
      </c>
      <c r="F3250" t="s">
        <v>1028</v>
      </c>
      <c r="G3250" s="10">
        <v>3</v>
      </c>
      <c r="H3250" s="10">
        <v>96798.080000000002</v>
      </c>
      <c r="I3250" s="11">
        <f t="shared" si="50"/>
        <v>32266.026666666668</v>
      </c>
    </row>
    <row r="3251" spans="1:9" x14ac:dyDescent="0.25">
      <c r="A3251" s="1">
        <v>26</v>
      </c>
      <c r="B3251" t="s">
        <v>852</v>
      </c>
      <c r="C3251" t="s">
        <v>107</v>
      </c>
      <c r="D3251" t="s">
        <v>63</v>
      </c>
      <c r="E3251" t="s">
        <v>1025</v>
      </c>
      <c r="F3251" t="s">
        <v>1028</v>
      </c>
      <c r="G3251" s="10">
        <v>4</v>
      </c>
      <c r="H3251" s="10">
        <v>174037.02</v>
      </c>
      <c r="I3251" s="11">
        <f t="shared" si="50"/>
        <v>43509.254999999997</v>
      </c>
    </row>
    <row r="3252" spans="1:9" x14ac:dyDescent="0.25">
      <c r="A3252" s="1">
        <v>26</v>
      </c>
      <c r="B3252" t="s">
        <v>655</v>
      </c>
      <c r="C3252" t="s">
        <v>107</v>
      </c>
      <c r="D3252" t="s">
        <v>63</v>
      </c>
      <c r="E3252" t="s">
        <v>1025</v>
      </c>
      <c r="F3252" t="s">
        <v>1028</v>
      </c>
      <c r="H3252" s="10">
        <v>-13580</v>
      </c>
      <c r="I3252" s="11">
        <f t="shared" si="50"/>
        <v>0</v>
      </c>
    </row>
    <row r="3253" spans="1:9" x14ac:dyDescent="0.25">
      <c r="A3253" s="1">
        <v>26</v>
      </c>
      <c r="B3253" t="s">
        <v>839</v>
      </c>
      <c r="C3253" t="s">
        <v>107</v>
      </c>
      <c r="D3253" t="s">
        <v>63</v>
      </c>
      <c r="E3253" t="s">
        <v>1025</v>
      </c>
      <c r="F3253" t="s">
        <v>1028</v>
      </c>
      <c r="G3253" s="10">
        <v>4</v>
      </c>
      <c r="H3253" s="10">
        <v>59836.04</v>
      </c>
      <c r="I3253" s="11">
        <f t="shared" si="50"/>
        <v>14959.01</v>
      </c>
    </row>
    <row r="3254" spans="1:9" x14ac:dyDescent="0.25">
      <c r="A3254" s="1">
        <v>26</v>
      </c>
      <c r="B3254" t="s">
        <v>692</v>
      </c>
      <c r="C3254" t="s">
        <v>107</v>
      </c>
      <c r="D3254" t="s">
        <v>63</v>
      </c>
      <c r="E3254" t="s">
        <v>1025</v>
      </c>
      <c r="F3254" t="s">
        <v>1028</v>
      </c>
      <c r="G3254" s="10">
        <v>3</v>
      </c>
      <c r="H3254" s="10">
        <v>54414.09</v>
      </c>
      <c r="I3254" s="11">
        <f t="shared" si="50"/>
        <v>18138.03</v>
      </c>
    </row>
    <row r="3255" spans="1:9" x14ac:dyDescent="0.25">
      <c r="A3255" s="1">
        <v>26</v>
      </c>
      <c r="B3255" t="s">
        <v>1113</v>
      </c>
      <c r="C3255" t="s">
        <v>24</v>
      </c>
      <c r="D3255" t="s">
        <v>63</v>
      </c>
      <c r="E3255" t="s">
        <v>1025</v>
      </c>
      <c r="F3255" t="s">
        <v>1028</v>
      </c>
      <c r="G3255" s="10">
        <v>10</v>
      </c>
      <c r="H3255" s="10">
        <v>199992</v>
      </c>
      <c r="I3255" s="11">
        <f t="shared" si="50"/>
        <v>19999.2</v>
      </c>
    </row>
    <row r="3256" spans="1:9" x14ac:dyDescent="0.25">
      <c r="A3256" s="1">
        <v>26</v>
      </c>
      <c r="B3256" t="s">
        <v>695</v>
      </c>
      <c r="C3256" t="s">
        <v>24</v>
      </c>
      <c r="D3256" t="s">
        <v>63</v>
      </c>
      <c r="E3256" t="s">
        <v>1025</v>
      </c>
      <c r="F3256" t="s">
        <v>1028</v>
      </c>
      <c r="G3256" s="10">
        <v>19</v>
      </c>
      <c r="H3256" s="10">
        <v>340845.18000000005</v>
      </c>
      <c r="I3256" s="11">
        <f t="shared" si="50"/>
        <v>17939.22</v>
      </c>
    </row>
    <row r="3257" spans="1:9" x14ac:dyDescent="0.25">
      <c r="A3257" s="1">
        <v>26</v>
      </c>
      <c r="B3257" t="s">
        <v>724</v>
      </c>
      <c r="C3257" t="s">
        <v>24</v>
      </c>
      <c r="D3257" t="s">
        <v>63</v>
      </c>
      <c r="E3257" t="s">
        <v>1025</v>
      </c>
      <c r="F3257" t="s">
        <v>1028</v>
      </c>
      <c r="G3257" s="10">
        <v>1</v>
      </c>
      <c r="H3257" s="10">
        <v>25919.040000000001</v>
      </c>
      <c r="I3257" s="11">
        <f t="shared" si="50"/>
        <v>25919.040000000001</v>
      </c>
    </row>
    <row r="3258" spans="1:9" x14ac:dyDescent="0.25">
      <c r="A3258" s="1">
        <v>26</v>
      </c>
      <c r="B3258" t="s">
        <v>1289</v>
      </c>
      <c r="C3258" t="s">
        <v>59</v>
      </c>
      <c r="D3258" t="s">
        <v>63</v>
      </c>
      <c r="E3258" t="s">
        <v>1025</v>
      </c>
      <c r="F3258" t="s">
        <v>1028</v>
      </c>
      <c r="G3258" s="10">
        <v>1</v>
      </c>
      <c r="H3258" s="10">
        <v>21300</v>
      </c>
      <c r="I3258" s="11">
        <f t="shared" si="50"/>
        <v>21300</v>
      </c>
    </row>
    <row r="3259" spans="1:9" x14ac:dyDescent="0.25">
      <c r="A3259" s="1">
        <v>26</v>
      </c>
      <c r="B3259" t="s">
        <v>1104</v>
      </c>
      <c r="C3259" t="s">
        <v>24</v>
      </c>
      <c r="D3259" t="s">
        <v>63</v>
      </c>
      <c r="E3259" t="s">
        <v>1025</v>
      </c>
      <c r="F3259" t="s">
        <v>1028</v>
      </c>
      <c r="G3259" s="10">
        <v>11</v>
      </c>
      <c r="H3259" s="10">
        <v>148691.6</v>
      </c>
      <c r="I3259" s="11">
        <f t="shared" si="50"/>
        <v>13517.418181818182</v>
      </c>
    </row>
    <row r="3260" spans="1:9" x14ac:dyDescent="0.25">
      <c r="A3260" s="1">
        <v>26</v>
      </c>
      <c r="B3260" t="s">
        <v>617</v>
      </c>
      <c r="C3260" t="s">
        <v>41</v>
      </c>
      <c r="D3260" t="s">
        <v>42</v>
      </c>
      <c r="E3260" t="s">
        <v>1025</v>
      </c>
      <c r="F3260" t="s">
        <v>1028</v>
      </c>
      <c r="G3260" s="10">
        <v>10</v>
      </c>
      <c r="H3260" s="10">
        <v>128030.33900000001</v>
      </c>
      <c r="I3260" s="11">
        <f t="shared" si="50"/>
        <v>12803.0339</v>
      </c>
    </row>
    <row r="3261" spans="1:9" x14ac:dyDescent="0.25">
      <c r="A3261" s="1">
        <v>26</v>
      </c>
      <c r="B3261" t="s">
        <v>1260</v>
      </c>
      <c r="C3261" t="s">
        <v>59</v>
      </c>
      <c r="D3261" t="s">
        <v>42</v>
      </c>
      <c r="E3261" t="s">
        <v>1025</v>
      </c>
      <c r="F3261" t="s">
        <v>1028</v>
      </c>
      <c r="G3261" s="10">
        <v>1</v>
      </c>
      <c r="H3261" s="10">
        <v>30239</v>
      </c>
      <c r="I3261" s="11">
        <f t="shared" si="50"/>
        <v>30239</v>
      </c>
    </row>
    <row r="3262" spans="1:9" x14ac:dyDescent="0.25">
      <c r="A3262" s="1">
        <v>26</v>
      </c>
      <c r="B3262" t="s">
        <v>932</v>
      </c>
      <c r="C3262" t="s">
        <v>107</v>
      </c>
      <c r="D3262" t="s">
        <v>192</v>
      </c>
      <c r="E3262" t="s">
        <v>1025</v>
      </c>
      <c r="F3262" t="s">
        <v>1028</v>
      </c>
      <c r="G3262" s="10">
        <v>17</v>
      </c>
      <c r="H3262" s="10">
        <v>348593.92129999999</v>
      </c>
      <c r="I3262" s="11">
        <f t="shared" si="50"/>
        <v>20505.524782352939</v>
      </c>
    </row>
    <row r="3263" spans="1:9" x14ac:dyDescent="0.25">
      <c r="A3263" s="1">
        <v>26</v>
      </c>
      <c r="B3263" t="s">
        <v>838</v>
      </c>
      <c r="C3263" t="s">
        <v>107</v>
      </c>
      <c r="D3263" t="s">
        <v>192</v>
      </c>
      <c r="E3263" t="s">
        <v>1025</v>
      </c>
      <c r="F3263" t="s">
        <v>1028</v>
      </c>
      <c r="G3263" s="10">
        <v>6</v>
      </c>
      <c r="H3263" s="10">
        <v>147105.04</v>
      </c>
      <c r="I3263" s="11">
        <f t="shared" si="50"/>
        <v>24517.506666666668</v>
      </c>
    </row>
    <row r="3264" spans="1:9" x14ac:dyDescent="0.25">
      <c r="A3264" s="1">
        <v>26</v>
      </c>
      <c r="B3264" t="s">
        <v>701</v>
      </c>
      <c r="C3264" t="s">
        <v>59</v>
      </c>
      <c r="D3264" t="s">
        <v>9</v>
      </c>
      <c r="E3264" t="s">
        <v>1511</v>
      </c>
      <c r="F3264" t="s">
        <v>15</v>
      </c>
      <c r="G3264" s="10">
        <v>8</v>
      </c>
      <c r="H3264" s="10">
        <v>16962.82</v>
      </c>
      <c r="I3264" s="11">
        <f t="shared" si="50"/>
        <v>2120.3525</v>
      </c>
    </row>
    <row r="3265" spans="1:9" x14ac:dyDescent="0.25">
      <c r="A3265" s="1">
        <v>26</v>
      </c>
      <c r="B3265" t="s">
        <v>661</v>
      </c>
      <c r="C3265" t="s">
        <v>59</v>
      </c>
      <c r="D3265" t="s">
        <v>12</v>
      </c>
      <c r="E3265" t="s">
        <v>1511</v>
      </c>
      <c r="F3265" t="s">
        <v>10</v>
      </c>
      <c r="G3265" s="10">
        <v>57</v>
      </c>
      <c r="H3265" s="10">
        <v>239101.00640000001</v>
      </c>
      <c r="I3265" s="11">
        <f t="shared" si="50"/>
        <v>4194.7544982456138</v>
      </c>
    </row>
    <row r="3266" spans="1:9" x14ac:dyDescent="0.25">
      <c r="A3266" s="1">
        <v>26</v>
      </c>
      <c r="B3266" t="s">
        <v>779</v>
      </c>
      <c r="C3266" t="s">
        <v>59</v>
      </c>
      <c r="D3266" t="s">
        <v>7</v>
      </c>
      <c r="E3266" t="s">
        <v>1025</v>
      </c>
      <c r="F3266" t="s">
        <v>1028</v>
      </c>
      <c r="G3266" s="10">
        <v>245</v>
      </c>
      <c r="H3266" s="10">
        <v>1615881</v>
      </c>
      <c r="I3266" s="11">
        <f t="shared" si="50"/>
        <v>6595.4326530612243</v>
      </c>
    </row>
    <row r="3267" spans="1:9" x14ac:dyDescent="0.25">
      <c r="A3267" s="1">
        <v>26</v>
      </c>
      <c r="B3267" t="s">
        <v>656</v>
      </c>
      <c r="C3267" t="s">
        <v>59</v>
      </c>
      <c r="D3267" t="s">
        <v>7</v>
      </c>
      <c r="E3267" t="s">
        <v>1025</v>
      </c>
      <c r="F3267" t="s">
        <v>1028</v>
      </c>
      <c r="G3267" s="10">
        <v>13</v>
      </c>
      <c r="H3267" s="10">
        <v>99858.59</v>
      </c>
      <c r="I3267" s="11">
        <f t="shared" ref="I3267:I3330" si="51">IFERROR(H3267/G3267,0)</f>
        <v>7681.4299999999994</v>
      </c>
    </row>
    <row r="3268" spans="1:9" x14ac:dyDescent="0.25">
      <c r="A3268" s="1">
        <v>26</v>
      </c>
      <c r="B3268" t="s">
        <v>794</v>
      </c>
      <c r="C3268" t="s">
        <v>59</v>
      </c>
      <c r="D3268" t="s">
        <v>63</v>
      </c>
      <c r="E3268" t="s">
        <v>1025</v>
      </c>
      <c r="F3268" t="s">
        <v>1028</v>
      </c>
      <c r="G3268" s="10">
        <v>2</v>
      </c>
      <c r="H3268" s="10">
        <v>17998.04</v>
      </c>
      <c r="I3268" s="11">
        <f t="shared" si="51"/>
        <v>8999.02</v>
      </c>
    </row>
    <row r="3269" spans="1:9" x14ac:dyDescent="0.25">
      <c r="A3269" s="1">
        <v>26</v>
      </c>
      <c r="B3269" t="s">
        <v>1014</v>
      </c>
      <c r="C3269" t="s">
        <v>361</v>
      </c>
      <c r="D3269" t="s">
        <v>12</v>
      </c>
      <c r="E3269" t="s">
        <v>1511</v>
      </c>
      <c r="F3269" t="s">
        <v>10</v>
      </c>
      <c r="G3269" s="10">
        <v>12</v>
      </c>
      <c r="H3269" s="10">
        <v>55788.08</v>
      </c>
      <c r="I3269" s="11">
        <f t="shared" si="51"/>
        <v>4649.0066666666671</v>
      </c>
    </row>
    <row r="3270" spans="1:9" x14ac:dyDescent="0.25">
      <c r="A3270" s="1">
        <v>26</v>
      </c>
      <c r="B3270" t="s">
        <v>1512</v>
      </c>
      <c r="C3270" t="s">
        <v>41</v>
      </c>
      <c r="D3270" t="s">
        <v>25</v>
      </c>
      <c r="E3270" t="s">
        <v>1511</v>
      </c>
      <c r="F3270" t="s">
        <v>15</v>
      </c>
      <c r="G3270" s="10">
        <v>4</v>
      </c>
      <c r="H3270" s="10">
        <v>5125.9831999999997</v>
      </c>
      <c r="I3270" s="11">
        <f t="shared" si="51"/>
        <v>1281.4957999999999</v>
      </c>
    </row>
    <row r="3271" spans="1:9" x14ac:dyDescent="0.25">
      <c r="A3271" s="1">
        <v>26</v>
      </c>
      <c r="B3271" t="s">
        <v>1522</v>
      </c>
      <c r="C3271" t="s">
        <v>41</v>
      </c>
      <c r="D3271" t="s">
        <v>25</v>
      </c>
      <c r="E3271" t="s">
        <v>1025</v>
      </c>
      <c r="F3271" t="s">
        <v>15</v>
      </c>
      <c r="G3271" s="10">
        <v>2</v>
      </c>
      <c r="H3271" s="10">
        <v>1000</v>
      </c>
      <c r="I3271" s="11">
        <f t="shared" si="51"/>
        <v>500</v>
      </c>
    </row>
    <row r="3272" spans="1:9" x14ac:dyDescent="0.25">
      <c r="A3272" s="1">
        <v>26</v>
      </c>
      <c r="B3272" t="s">
        <v>1017</v>
      </c>
      <c r="C3272" t="s">
        <v>41</v>
      </c>
      <c r="D3272" t="s">
        <v>1003</v>
      </c>
      <c r="E3272" t="s">
        <v>1003</v>
      </c>
      <c r="F3272" t="s">
        <v>1765</v>
      </c>
      <c r="H3272" s="10">
        <v>-4649</v>
      </c>
      <c r="I3272" s="11">
        <f t="shared" si="51"/>
        <v>0</v>
      </c>
    </row>
    <row r="3273" spans="1:9" x14ac:dyDescent="0.25">
      <c r="A3273" s="1">
        <v>26</v>
      </c>
      <c r="B3273" t="s">
        <v>237</v>
      </c>
      <c r="C3273" t="s">
        <v>41</v>
      </c>
      <c r="D3273" t="s">
        <v>9</v>
      </c>
      <c r="E3273" t="s">
        <v>1511</v>
      </c>
      <c r="F3273" t="s">
        <v>15</v>
      </c>
      <c r="G3273" s="10">
        <v>1</v>
      </c>
      <c r="H3273" s="10">
        <v>500</v>
      </c>
      <c r="I3273" s="11">
        <f t="shared" si="51"/>
        <v>500</v>
      </c>
    </row>
    <row r="3274" spans="1:9" x14ac:dyDescent="0.25">
      <c r="A3274" s="1">
        <v>26</v>
      </c>
      <c r="B3274" t="s">
        <v>1407</v>
      </c>
      <c r="C3274" t="s">
        <v>41</v>
      </c>
      <c r="D3274" t="s">
        <v>9</v>
      </c>
      <c r="E3274" t="s">
        <v>1511</v>
      </c>
      <c r="F3274" t="s">
        <v>15</v>
      </c>
      <c r="H3274" s="10">
        <v>-3747.0272</v>
      </c>
      <c r="I3274" s="11">
        <f t="shared" si="51"/>
        <v>0</v>
      </c>
    </row>
    <row r="3275" spans="1:9" x14ac:dyDescent="0.25">
      <c r="A3275" s="1">
        <v>26</v>
      </c>
      <c r="B3275" t="s">
        <v>477</v>
      </c>
      <c r="C3275" t="s">
        <v>41</v>
      </c>
      <c r="D3275" t="s">
        <v>1003</v>
      </c>
      <c r="E3275" t="s">
        <v>1003</v>
      </c>
      <c r="F3275" t="s">
        <v>1765</v>
      </c>
      <c r="G3275" s="10">
        <v>18</v>
      </c>
      <c r="H3275" s="10">
        <v>12151</v>
      </c>
      <c r="I3275" s="11">
        <f t="shared" si="51"/>
        <v>675.05555555555554</v>
      </c>
    </row>
    <row r="3276" spans="1:9" x14ac:dyDescent="0.25">
      <c r="A3276" s="1">
        <v>26</v>
      </c>
      <c r="B3276" t="s">
        <v>408</v>
      </c>
      <c r="C3276" t="s">
        <v>41</v>
      </c>
      <c r="D3276" t="s">
        <v>9</v>
      </c>
      <c r="E3276" t="s">
        <v>1511</v>
      </c>
      <c r="F3276" t="s">
        <v>15</v>
      </c>
      <c r="G3276" s="10">
        <v>21</v>
      </c>
      <c r="H3276" s="10">
        <v>50795.67</v>
      </c>
      <c r="I3276" s="11">
        <f t="shared" si="51"/>
        <v>2418.8414285714284</v>
      </c>
    </row>
    <row r="3277" spans="1:9" x14ac:dyDescent="0.25">
      <c r="A3277" s="1">
        <v>26</v>
      </c>
      <c r="B3277" t="s">
        <v>1019</v>
      </c>
      <c r="C3277" t="s">
        <v>41</v>
      </c>
      <c r="D3277" t="s">
        <v>9</v>
      </c>
      <c r="E3277" t="s">
        <v>1025</v>
      </c>
      <c r="F3277" t="s">
        <v>15</v>
      </c>
      <c r="H3277" s="10">
        <v>-6044</v>
      </c>
      <c r="I3277" s="11">
        <f t="shared" si="51"/>
        <v>0</v>
      </c>
    </row>
    <row r="3278" spans="1:9" x14ac:dyDescent="0.25">
      <c r="A3278" s="1">
        <v>26</v>
      </c>
      <c r="B3278" t="s">
        <v>112</v>
      </c>
      <c r="C3278" t="s">
        <v>41</v>
      </c>
      <c r="D3278" t="s">
        <v>9</v>
      </c>
      <c r="E3278" t="s">
        <v>1025</v>
      </c>
      <c r="F3278" t="s">
        <v>10</v>
      </c>
      <c r="G3278" s="10">
        <v>6</v>
      </c>
      <c r="H3278" s="10">
        <v>12036.35</v>
      </c>
      <c r="I3278" s="11">
        <f t="shared" si="51"/>
        <v>2006.0583333333334</v>
      </c>
    </row>
    <row r="3279" spans="1:9" x14ac:dyDescent="0.25">
      <c r="A3279" s="1">
        <v>26</v>
      </c>
      <c r="B3279" t="s">
        <v>476</v>
      </c>
      <c r="C3279" t="s">
        <v>41</v>
      </c>
      <c r="D3279" t="s">
        <v>1003</v>
      </c>
      <c r="E3279" t="s">
        <v>1003</v>
      </c>
      <c r="F3279" t="s">
        <v>1765</v>
      </c>
      <c r="G3279" s="10">
        <v>4</v>
      </c>
      <c r="H3279" s="10">
        <v>7600</v>
      </c>
      <c r="I3279" s="11">
        <f t="shared" si="51"/>
        <v>1900</v>
      </c>
    </row>
    <row r="3280" spans="1:9" x14ac:dyDescent="0.25">
      <c r="A3280" s="1">
        <v>26</v>
      </c>
      <c r="B3280" t="s">
        <v>158</v>
      </c>
      <c r="C3280" t="s">
        <v>41</v>
      </c>
      <c r="D3280" t="s">
        <v>12</v>
      </c>
      <c r="E3280" t="s">
        <v>1511</v>
      </c>
      <c r="F3280" t="s">
        <v>10</v>
      </c>
      <c r="G3280" s="10">
        <v>3</v>
      </c>
      <c r="H3280" s="10">
        <v>8854.0678000000007</v>
      </c>
      <c r="I3280" s="11">
        <f t="shared" si="51"/>
        <v>2951.3559333333337</v>
      </c>
    </row>
    <row r="3281" spans="1:9" x14ac:dyDescent="0.25">
      <c r="A3281" s="1">
        <v>26</v>
      </c>
      <c r="B3281" t="s">
        <v>407</v>
      </c>
      <c r="C3281" t="s">
        <v>41</v>
      </c>
      <c r="D3281" t="s">
        <v>12</v>
      </c>
      <c r="E3281" t="s">
        <v>1025</v>
      </c>
      <c r="F3281" t="s">
        <v>10</v>
      </c>
      <c r="G3281" s="10">
        <v>1</v>
      </c>
      <c r="H3281" s="10">
        <v>-5210</v>
      </c>
      <c r="I3281" s="11">
        <f t="shared" si="51"/>
        <v>-5210</v>
      </c>
    </row>
    <row r="3282" spans="1:9" x14ac:dyDescent="0.25">
      <c r="A3282" s="1">
        <v>26</v>
      </c>
      <c r="B3282" t="s">
        <v>362</v>
      </c>
      <c r="C3282" t="s">
        <v>41</v>
      </c>
      <c r="D3282" t="s">
        <v>1003</v>
      </c>
      <c r="E3282" t="s">
        <v>1003</v>
      </c>
      <c r="F3282" t="s">
        <v>1765</v>
      </c>
      <c r="G3282" s="10">
        <v>1</v>
      </c>
      <c r="H3282" s="10">
        <v>1900</v>
      </c>
      <c r="I3282" s="11">
        <f t="shared" si="51"/>
        <v>1900</v>
      </c>
    </row>
    <row r="3283" spans="1:9" x14ac:dyDescent="0.25">
      <c r="A3283" s="1">
        <v>26</v>
      </c>
      <c r="B3283" t="s">
        <v>409</v>
      </c>
      <c r="C3283" t="s">
        <v>41</v>
      </c>
      <c r="D3283" t="s">
        <v>7</v>
      </c>
      <c r="E3283" t="s">
        <v>1025</v>
      </c>
      <c r="F3283" t="s">
        <v>1028</v>
      </c>
      <c r="G3283" s="10">
        <v>1</v>
      </c>
      <c r="H3283" s="10">
        <v>3100</v>
      </c>
      <c r="I3283" s="11">
        <f t="shared" si="51"/>
        <v>3100</v>
      </c>
    </row>
    <row r="3284" spans="1:9" x14ac:dyDescent="0.25">
      <c r="A3284" s="1">
        <v>26</v>
      </c>
      <c r="B3284" t="s">
        <v>1133</v>
      </c>
      <c r="C3284" t="s">
        <v>24</v>
      </c>
      <c r="D3284" t="s">
        <v>63</v>
      </c>
      <c r="E3284" t="s">
        <v>1025</v>
      </c>
      <c r="F3284" t="s">
        <v>1028</v>
      </c>
      <c r="G3284" s="10">
        <v>3</v>
      </c>
      <c r="H3284" s="10">
        <v>122997.54000000001</v>
      </c>
      <c r="I3284" s="11">
        <f t="shared" si="51"/>
        <v>40999.18</v>
      </c>
    </row>
    <row r="3285" spans="1:9" x14ac:dyDescent="0.25">
      <c r="A3285" s="1">
        <v>26</v>
      </c>
      <c r="B3285" t="s">
        <v>679</v>
      </c>
      <c r="C3285" t="s">
        <v>24</v>
      </c>
      <c r="D3285" t="s">
        <v>63</v>
      </c>
      <c r="E3285" t="s">
        <v>1025</v>
      </c>
      <c r="F3285" t="s">
        <v>1028</v>
      </c>
      <c r="G3285" s="10">
        <v>1</v>
      </c>
      <c r="H3285" s="10">
        <v>40000</v>
      </c>
      <c r="I3285" s="11">
        <f t="shared" si="51"/>
        <v>40000</v>
      </c>
    </row>
    <row r="3286" spans="1:9" x14ac:dyDescent="0.25">
      <c r="A3286" s="1">
        <v>26</v>
      </c>
      <c r="B3286" t="s">
        <v>1124</v>
      </c>
      <c r="C3286" t="s">
        <v>24</v>
      </c>
      <c r="D3286" t="s">
        <v>42</v>
      </c>
      <c r="E3286" t="s">
        <v>1025</v>
      </c>
      <c r="F3286" t="s">
        <v>1028</v>
      </c>
      <c r="G3286" s="10">
        <v>1</v>
      </c>
      <c r="H3286" s="10">
        <v>61749</v>
      </c>
      <c r="I3286" s="11">
        <f t="shared" si="51"/>
        <v>61749</v>
      </c>
    </row>
    <row r="3287" spans="1:9" x14ac:dyDescent="0.25">
      <c r="A3287" s="1">
        <v>26</v>
      </c>
      <c r="B3287" t="s">
        <v>1179</v>
      </c>
      <c r="C3287" t="s">
        <v>24</v>
      </c>
      <c r="D3287" t="s">
        <v>42</v>
      </c>
      <c r="E3287" t="s">
        <v>1025</v>
      </c>
      <c r="F3287" t="s">
        <v>1028</v>
      </c>
      <c r="G3287" s="10">
        <v>2</v>
      </c>
      <c r="H3287" s="10">
        <v>111998.39999999999</v>
      </c>
      <c r="I3287" s="11">
        <f t="shared" si="51"/>
        <v>55999.199999999997</v>
      </c>
    </row>
    <row r="3288" spans="1:9" x14ac:dyDescent="0.25">
      <c r="A3288" s="1">
        <v>26</v>
      </c>
      <c r="B3288" t="s">
        <v>1599</v>
      </c>
      <c r="C3288" t="s">
        <v>6</v>
      </c>
      <c r="D3288" t="s">
        <v>7</v>
      </c>
      <c r="E3288" t="s">
        <v>1025</v>
      </c>
      <c r="F3288" t="s">
        <v>1028</v>
      </c>
      <c r="G3288" s="10">
        <v>6</v>
      </c>
      <c r="H3288" s="10">
        <v>104580</v>
      </c>
      <c r="I3288" s="11">
        <f t="shared" si="51"/>
        <v>17430</v>
      </c>
    </row>
    <row r="3289" spans="1:9" x14ac:dyDescent="0.25">
      <c r="A3289" s="1">
        <v>26</v>
      </c>
      <c r="B3289" t="s">
        <v>1608</v>
      </c>
      <c r="C3289" t="s">
        <v>6</v>
      </c>
      <c r="D3289" t="s">
        <v>46</v>
      </c>
      <c r="E3289" t="s">
        <v>1025</v>
      </c>
      <c r="F3289" t="s">
        <v>1028</v>
      </c>
      <c r="G3289" s="10">
        <v>9</v>
      </c>
      <c r="H3289" s="10">
        <v>185622</v>
      </c>
      <c r="I3289" s="11">
        <f t="shared" si="51"/>
        <v>20624.666666666668</v>
      </c>
    </row>
    <row r="3290" spans="1:9" x14ac:dyDescent="0.25">
      <c r="A3290" s="1">
        <v>26</v>
      </c>
      <c r="B3290" t="s">
        <v>1621</v>
      </c>
      <c r="C3290" t="s">
        <v>6</v>
      </c>
      <c r="D3290" t="s">
        <v>63</v>
      </c>
      <c r="E3290" t="s">
        <v>1025</v>
      </c>
      <c r="F3290" t="s">
        <v>1028</v>
      </c>
      <c r="G3290" s="10">
        <v>5</v>
      </c>
      <c r="H3290" s="10">
        <v>139522</v>
      </c>
      <c r="I3290" s="11">
        <f t="shared" si="51"/>
        <v>27904.400000000001</v>
      </c>
    </row>
    <row r="3291" spans="1:9" x14ac:dyDescent="0.25">
      <c r="A3291" s="1">
        <v>26</v>
      </c>
      <c r="B3291" t="s">
        <v>1630</v>
      </c>
      <c r="C3291" t="s">
        <v>6</v>
      </c>
      <c r="D3291" t="s">
        <v>63</v>
      </c>
      <c r="E3291" t="s">
        <v>1025</v>
      </c>
      <c r="F3291" t="s">
        <v>1028</v>
      </c>
      <c r="G3291" s="10">
        <v>2</v>
      </c>
      <c r="H3291" s="10">
        <v>68882</v>
      </c>
      <c r="I3291" s="11">
        <f t="shared" si="51"/>
        <v>34441</v>
      </c>
    </row>
    <row r="3292" spans="1:9" x14ac:dyDescent="0.25">
      <c r="A3292" s="1">
        <v>26</v>
      </c>
      <c r="B3292" t="s">
        <v>1615</v>
      </c>
      <c r="C3292" t="s">
        <v>6</v>
      </c>
      <c r="D3292" t="s">
        <v>68</v>
      </c>
      <c r="E3292" t="s">
        <v>1025</v>
      </c>
      <c r="F3292" t="s">
        <v>1028</v>
      </c>
      <c r="G3292" s="10">
        <v>2</v>
      </c>
      <c r="H3292" s="10">
        <v>50943</v>
      </c>
      <c r="I3292" s="11">
        <f t="shared" si="51"/>
        <v>25471.5</v>
      </c>
    </row>
    <row r="3293" spans="1:9" x14ac:dyDescent="0.25">
      <c r="A3293" s="1">
        <v>26</v>
      </c>
      <c r="B3293" t="s">
        <v>1600</v>
      </c>
      <c r="C3293" t="s">
        <v>6</v>
      </c>
      <c r="D3293" t="s">
        <v>42</v>
      </c>
      <c r="E3293" t="s">
        <v>1025</v>
      </c>
      <c r="F3293" t="s">
        <v>1028</v>
      </c>
      <c r="G3293" s="10">
        <v>2</v>
      </c>
      <c r="H3293" s="10">
        <v>72302</v>
      </c>
      <c r="I3293" s="11">
        <f t="shared" si="51"/>
        <v>36151</v>
      </c>
    </row>
    <row r="3294" spans="1:9" x14ac:dyDescent="0.25">
      <c r="A3294" s="1">
        <v>26</v>
      </c>
      <c r="B3294" t="s">
        <v>1623</v>
      </c>
      <c r="C3294" t="s">
        <v>6</v>
      </c>
      <c r="D3294" t="s">
        <v>44</v>
      </c>
      <c r="E3294" t="s">
        <v>1025</v>
      </c>
      <c r="F3294" t="s">
        <v>1028</v>
      </c>
      <c r="G3294" s="10">
        <v>1</v>
      </c>
      <c r="H3294" s="10">
        <v>80360</v>
      </c>
      <c r="I3294" s="11">
        <f t="shared" si="51"/>
        <v>80360</v>
      </c>
    </row>
    <row r="3295" spans="1:9" x14ac:dyDescent="0.25">
      <c r="A3295" s="1">
        <v>26</v>
      </c>
      <c r="B3295" t="s">
        <v>1619</v>
      </c>
      <c r="C3295" t="s">
        <v>6</v>
      </c>
      <c r="D3295" t="s">
        <v>44</v>
      </c>
      <c r="E3295" t="s">
        <v>1025</v>
      </c>
      <c r="F3295" t="s">
        <v>1765</v>
      </c>
      <c r="G3295" s="10">
        <v>1</v>
      </c>
      <c r="H3295" s="10">
        <v>105500</v>
      </c>
      <c r="I3295" s="11">
        <f t="shared" si="51"/>
        <v>105500</v>
      </c>
    </row>
    <row r="3296" spans="1:9" x14ac:dyDescent="0.25">
      <c r="A3296" s="1">
        <v>26</v>
      </c>
      <c r="B3296" t="s">
        <v>1567</v>
      </c>
      <c r="C3296" t="s">
        <v>6</v>
      </c>
      <c r="D3296" t="s">
        <v>25</v>
      </c>
      <c r="E3296" t="s">
        <v>1025</v>
      </c>
      <c r="F3296" t="s">
        <v>15</v>
      </c>
      <c r="G3296" s="10">
        <v>4</v>
      </c>
      <c r="H3296" s="10">
        <v>19864</v>
      </c>
      <c r="I3296" s="11">
        <f t="shared" si="51"/>
        <v>4966</v>
      </c>
    </row>
    <row r="3297" spans="1:9" x14ac:dyDescent="0.25">
      <c r="A3297" s="1">
        <v>26</v>
      </c>
      <c r="B3297" t="s">
        <v>1595</v>
      </c>
      <c r="C3297" t="s">
        <v>6</v>
      </c>
      <c r="D3297" t="s">
        <v>66</v>
      </c>
      <c r="E3297" t="s">
        <v>1025</v>
      </c>
      <c r="F3297" t="s">
        <v>15</v>
      </c>
      <c r="G3297" s="10">
        <v>11</v>
      </c>
      <c r="H3297" s="10">
        <v>62270</v>
      </c>
      <c r="I3297" s="11">
        <f t="shared" si="51"/>
        <v>5660.909090909091</v>
      </c>
    </row>
    <row r="3298" spans="1:9" x14ac:dyDescent="0.25">
      <c r="A3298" s="1">
        <v>26</v>
      </c>
      <c r="B3298" t="s">
        <v>1540</v>
      </c>
      <c r="C3298" t="s">
        <v>6</v>
      </c>
      <c r="D3298" t="s">
        <v>9</v>
      </c>
      <c r="E3298" t="s">
        <v>1025</v>
      </c>
      <c r="F3298" t="s">
        <v>10</v>
      </c>
      <c r="G3298" s="10">
        <v>13</v>
      </c>
      <c r="H3298" s="10">
        <v>120836</v>
      </c>
      <c r="I3298" s="11">
        <f t="shared" si="51"/>
        <v>9295.0769230769238</v>
      </c>
    </row>
    <row r="3299" spans="1:9" x14ac:dyDescent="0.25">
      <c r="A3299" s="1">
        <v>26</v>
      </c>
      <c r="B3299" t="s">
        <v>1515</v>
      </c>
      <c r="C3299" t="s">
        <v>6</v>
      </c>
      <c r="D3299" t="s">
        <v>9</v>
      </c>
      <c r="E3299" t="s">
        <v>1025</v>
      </c>
      <c r="F3299" t="s">
        <v>10</v>
      </c>
      <c r="G3299" s="10">
        <v>6</v>
      </c>
      <c r="H3299" s="10">
        <v>31710</v>
      </c>
      <c r="I3299" s="11">
        <f t="shared" si="51"/>
        <v>5285</v>
      </c>
    </row>
    <row r="3300" spans="1:9" x14ac:dyDescent="0.25">
      <c r="A3300" s="1">
        <v>26</v>
      </c>
      <c r="B3300" t="s">
        <v>1541</v>
      </c>
      <c r="C3300" t="s">
        <v>6</v>
      </c>
      <c r="D3300" t="s">
        <v>9</v>
      </c>
      <c r="E3300" t="s">
        <v>1025</v>
      </c>
      <c r="F3300" t="s">
        <v>10</v>
      </c>
      <c r="G3300" s="10">
        <v>5</v>
      </c>
      <c r="H3300" s="10">
        <v>29395</v>
      </c>
      <c r="I3300" s="11">
        <f t="shared" si="51"/>
        <v>5879</v>
      </c>
    </row>
    <row r="3301" spans="1:9" x14ac:dyDescent="0.25">
      <c r="A3301" s="1">
        <v>26</v>
      </c>
      <c r="B3301" t="s">
        <v>1624</v>
      </c>
      <c r="C3301" t="s">
        <v>6</v>
      </c>
      <c r="D3301" t="s">
        <v>9</v>
      </c>
      <c r="E3301" t="s">
        <v>1025</v>
      </c>
      <c r="F3301" t="s">
        <v>15</v>
      </c>
      <c r="G3301" s="10">
        <v>13</v>
      </c>
      <c r="H3301" s="10">
        <v>71552</v>
      </c>
      <c r="I3301" s="11">
        <f t="shared" si="51"/>
        <v>5504</v>
      </c>
    </row>
    <row r="3302" spans="1:9" x14ac:dyDescent="0.25">
      <c r="A3302" s="1">
        <v>26</v>
      </c>
      <c r="B3302" t="s">
        <v>1644</v>
      </c>
      <c r="C3302" t="s">
        <v>6</v>
      </c>
      <c r="D3302" t="s">
        <v>9</v>
      </c>
      <c r="E3302" t="s">
        <v>1025</v>
      </c>
      <c r="F3302" t="s">
        <v>15</v>
      </c>
      <c r="G3302" s="10">
        <v>16</v>
      </c>
      <c r="H3302" s="10">
        <v>88064</v>
      </c>
      <c r="I3302" s="11">
        <f t="shared" si="51"/>
        <v>5504</v>
      </c>
    </row>
    <row r="3303" spans="1:9" x14ac:dyDescent="0.25">
      <c r="A3303" s="1">
        <v>26</v>
      </c>
      <c r="B3303" t="s">
        <v>1625</v>
      </c>
      <c r="C3303" t="s">
        <v>6</v>
      </c>
      <c r="D3303" t="s">
        <v>9</v>
      </c>
      <c r="E3303" t="s">
        <v>1025</v>
      </c>
      <c r="F3303" t="s">
        <v>10</v>
      </c>
      <c r="G3303" s="10">
        <v>23</v>
      </c>
      <c r="H3303" s="10">
        <v>145607</v>
      </c>
      <c r="I3303" s="11">
        <f t="shared" si="51"/>
        <v>6330.739130434783</v>
      </c>
    </row>
    <row r="3304" spans="1:9" x14ac:dyDescent="0.25">
      <c r="A3304" s="1">
        <v>26</v>
      </c>
      <c r="B3304" t="s">
        <v>1604</v>
      </c>
      <c r="C3304" t="s">
        <v>6</v>
      </c>
      <c r="D3304" t="s">
        <v>7</v>
      </c>
      <c r="E3304" t="s">
        <v>1025</v>
      </c>
      <c r="F3304" t="s">
        <v>10</v>
      </c>
      <c r="G3304" s="10">
        <v>2</v>
      </c>
      <c r="H3304" s="10">
        <v>17199</v>
      </c>
      <c r="I3304" s="11">
        <f t="shared" si="51"/>
        <v>8599.5</v>
      </c>
    </row>
    <row r="3305" spans="1:9" x14ac:dyDescent="0.25">
      <c r="A3305" s="1">
        <v>26</v>
      </c>
      <c r="B3305" t="s">
        <v>1643</v>
      </c>
      <c r="C3305" t="s">
        <v>6</v>
      </c>
      <c r="D3305" t="s">
        <v>7</v>
      </c>
      <c r="E3305" t="s">
        <v>1025</v>
      </c>
      <c r="F3305" t="s">
        <v>1028</v>
      </c>
      <c r="G3305" s="10">
        <v>5</v>
      </c>
      <c r="H3305" s="10">
        <v>53648</v>
      </c>
      <c r="I3305" s="11">
        <f t="shared" si="51"/>
        <v>10729.6</v>
      </c>
    </row>
    <row r="3306" spans="1:9" x14ac:dyDescent="0.25">
      <c r="A3306" s="1">
        <v>26</v>
      </c>
      <c r="B3306" t="s">
        <v>1642</v>
      </c>
      <c r="C3306" t="s">
        <v>6</v>
      </c>
      <c r="D3306" t="s">
        <v>7</v>
      </c>
      <c r="E3306" t="s">
        <v>1025</v>
      </c>
      <c r="F3306" t="s">
        <v>1028</v>
      </c>
      <c r="G3306" s="10">
        <v>8</v>
      </c>
      <c r="H3306" s="10">
        <v>114509</v>
      </c>
      <c r="I3306" s="11">
        <f t="shared" si="51"/>
        <v>14313.625</v>
      </c>
    </row>
    <row r="3307" spans="1:9" x14ac:dyDescent="0.25">
      <c r="A3307" s="1">
        <v>26</v>
      </c>
      <c r="B3307" t="s">
        <v>1547</v>
      </c>
      <c r="C3307" t="s">
        <v>6</v>
      </c>
      <c r="D3307" t="s">
        <v>46</v>
      </c>
      <c r="E3307" t="s">
        <v>1025</v>
      </c>
      <c r="F3307" t="s">
        <v>1028</v>
      </c>
      <c r="G3307" s="10">
        <v>8</v>
      </c>
      <c r="H3307" s="10">
        <v>103201</v>
      </c>
      <c r="I3307" s="11">
        <f t="shared" si="51"/>
        <v>12900.125</v>
      </c>
    </row>
    <row r="3308" spans="1:9" x14ac:dyDescent="0.25">
      <c r="A3308" s="1">
        <v>26</v>
      </c>
      <c r="B3308" t="s">
        <v>1645</v>
      </c>
      <c r="C3308" t="s">
        <v>6</v>
      </c>
      <c r="D3308" t="s">
        <v>46</v>
      </c>
      <c r="E3308" t="s">
        <v>1025</v>
      </c>
      <c r="F3308" t="s">
        <v>1028</v>
      </c>
      <c r="G3308" s="10">
        <v>7</v>
      </c>
      <c r="H3308" s="10">
        <v>94045</v>
      </c>
      <c r="I3308" s="11">
        <f t="shared" si="51"/>
        <v>13435</v>
      </c>
    </row>
    <row r="3309" spans="1:9" x14ac:dyDescent="0.25">
      <c r="A3309" s="1">
        <v>26</v>
      </c>
      <c r="B3309" t="s">
        <v>1602</v>
      </c>
      <c r="C3309" t="s">
        <v>6</v>
      </c>
      <c r="D3309" t="s">
        <v>46</v>
      </c>
      <c r="E3309" t="s">
        <v>1025</v>
      </c>
      <c r="F3309" t="s">
        <v>1028</v>
      </c>
      <c r="G3309" s="10">
        <v>11</v>
      </c>
      <c r="H3309" s="10">
        <v>170697</v>
      </c>
      <c r="I3309" s="11">
        <f t="shared" si="51"/>
        <v>15517.90909090909</v>
      </c>
    </row>
    <row r="3310" spans="1:9" x14ac:dyDescent="0.25">
      <c r="A3310" s="1">
        <v>26</v>
      </c>
      <c r="B3310" t="s">
        <v>1605</v>
      </c>
      <c r="C3310" t="s">
        <v>6</v>
      </c>
      <c r="D3310" t="s">
        <v>46</v>
      </c>
      <c r="E3310" t="s">
        <v>1025</v>
      </c>
      <c r="F3310" t="s">
        <v>1028</v>
      </c>
      <c r="G3310" s="10">
        <v>5</v>
      </c>
      <c r="H3310" s="10">
        <v>86209</v>
      </c>
      <c r="I3310" s="11">
        <f t="shared" si="51"/>
        <v>17241.8</v>
      </c>
    </row>
    <row r="3311" spans="1:9" x14ac:dyDescent="0.25">
      <c r="A3311" s="1">
        <v>26</v>
      </c>
      <c r="B3311" t="s">
        <v>1554</v>
      </c>
      <c r="C3311" t="s">
        <v>6</v>
      </c>
      <c r="D3311" t="s">
        <v>63</v>
      </c>
      <c r="E3311" t="s">
        <v>1025</v>
      </c>
      <c r="F3311" t="s">
        <v>1028</v>
      </c>
      <c r="G3311" s="10">
        <v>6</v>
      </c>
      <c r="H3311" s="10">
        <v>84774</v>
      </c>
      <c r="I3311" s="11">
        <f t="shared" si="51"/>
        <v>14129</v>
      </c>
    </row>
    <row r="3312" spans="1:9" x14ac:dyDescent="0.25">
      <c r="A3312" s="1">
        <v>26</v>
      </c>
      <c r="B3312" t="s">
        <v>1626</v>
      </c>
      <c r="C3312" t="s">
        <v>6</v>
      </c>
      <c r="D3312" t="s">
        <v>63</v>
      </c>
      <c r="E3312" t="s">
        <v>1025</v>
      </c>
      <c r="F3312" t="s">
        <v>1028</v>
      </c>
      <c r="G3312" s="10">
        <v>26</v>
      </c>
      <c r="H3312" s="10">
        <v>371256</v>
      </c>
      <c r="I3312" s="11">
        <f t="shared" si="51"/>
        <v>14279.076923076924</v>
      </c>
    </row>
    <row r="3313" spans="1:9" x14ac:dyDescent="0.25">
      <c r="A3313" s="1">
        <v>26</v>
      </c>
      <c r="B3313" t="s">
        <v>1592</v>
      </c>
      <c r="C3313" t="s">
        <v>6</v>
      </c>
      <c r="D3313" t="s">
        <v>63</v>
      </c>
      <c r="E3313" t="s">
        <v>1025</v>
      </c>
      <c r="F3313" t="s">
        <v>1028</v>
      </c>
      <c r="G3313" s="10">
        <v>7</v>
      </c>
      <c r="H3313" s="10">
        <v>121522</v>
      </c>
      <c r="I3313" s="11">
        <f t="shared" si="51"/>
        <v>17360.285714285714</v>
      </c>
    </row>
    <row r="3314" spans="1:9" x14ac:dyDescent="0.25">
      <c r="A3314" s="1">
        <v>26</v>
      </c>
      <c r="B3314" t="s">
        <v>1593</v>
      </c>
      <c r="C3314" t="s">
        <v>6</v>
      </c>
      <c r="D3314" t="s">
        <v>63</v>
      </c>
      <c r="E3314" t="s">
        <v>1025</v>
      </c>
      <c r="F3314" t="s">
        <v>1028</v>
      </c>
      <c r="G3314" s="10">
        <v>7</v>
      </c>
      <c r="H3314" s="10">
        <v>134621</v>
      </c>
      <c r="I3314" s="11">
        <f t="shared" si="51"/>
        <v>19231.571428571428</v>
      </c>
    </row>
    <row r="3315" spans="1:9" x14ac:dyDescent="0.25">
      <c r="A3315" s="1">
        <v>26</v>
      </c>
      <c r="B3315" t="s">
        <v>1596</v>
      </c>
      <c r="C3315" t="s">
        <v>6</v>
      </c>
      <c r="D3315" t="s">
        <v>68</v>
      </c>
      <c r="E3315" t="s">
        <v>1025</v>
      </c>
      <c r="F3315" t="s">
        <v>1028</v>
      </c>
      <c r="G3315" s="10">
        <v>14</v>
      </c>
      <c r="H3315" s="10">
        <v>211932</v>
      </c>
      <c r="I3315" s="11">
        <f t="shared" si="51"/>
        <v>15138</v>
      </c>
    </row>
    <row r="3316" spans="1:9" x14ac:dyDescent="0.25">
      <c r="A3316" s="1">
        <v>26</v>
      </c>
      <c r="B3316" t="s">
        <v>1597</v>
      </c>
      <c r="C3316" t="s">
        <v>6</v>
      </c>
      <c r="D3316" t="s">
        <v>42</v>
      </c>
      <c r="E3316" t="s">
        <v>1025</v>
      </c>
      <c r="F3316" t="s">
        <v>1028</v>
      </c>
      <c r="G3316" s="10">
        <v>2</v>
      </c>
      <c r="H3316" s="10">
        <v>46574</v>
      </c>
      <c r="I3316" s="11">
        <f t="shared" si="51"/>
        <v>23287</v>
      </c>
    </row>
    <row r="3317" spans="1:9" x14ac:dyDescent="0.25">
      <c r="A3317" s="1">
        <v>26</v>
      </c>
      <c r="B3317" t="s">
        <v>1589</v>
      </c>
      <c r="C3317" t="s">
        <v>6</v>
      </c>
      <c r="D3317" t="s">
        <v>42</v>
      </c>
      <c r="E3317" t="s">
        <v>1025</v>
      </c>
      <c r="F3317" t="s">
        <v>1028</v>
      </c>
      <c r="G3317" s="10">
        <v>3</v>
      </c>
      <c r="H3317" s="10">
        <v>79945</v>
      </c>
      <c r="I3317" s="11">
        <f t="shared" si="51"/>
        <v>26648.333333333332</v>
      </c>
    </row>
    <row r="3318" spans="1:9" x14ac:dyDescent="0.25">
      <c r="A3318" s="1">
        <v>26</v>
      </c>
      <c r="B3318" t="s">
        <v>1631</v>
      </c>
      <c r="C3318" t="s">
        <v>6</v>
      </c>
      <c r="D3318" t="s">
        <v>42</v>
      </c>
      <c r="E3318" t="s">
        <v>1025</v>
      </c>
      <c r="F3318" t="s">
        <v>1028</v>
      </c>
      <c r="G3318" s="10">
        <v>2</v>
      </c>
      <c r="H3318" s="10">
        <v>60470</v>
      </c>
      <c r="I3318" s="11">
        <f t="shared" si="51"/>
        <v>30235</v>
      </c>
    </row>
    <row r="3319" spans="1:9" x14ac:dyDescent="0.25">
      <c r="A3319" s="1">
        <v>26</v>
      </c>
      <c r="B3319" t="s">
        <v>1627</v>
      </c>
      <c r="C3319" t="s">
        <v>6</v>
      </c>
      <c r="D3319" t="s">
        <v>192</v>
      </c>
      <c r="E3319" t="s">
        <v>1025</v>
      </c>
      <c r="F3319" t="s">
        <v>1028</v>
      </c>
      <c r="G3319" s="10">
        <v>2</v>
      </c>
      <c r="H3319" s="10">
        <v>59761</v>
      </c>
      <c r="I3319" s="11">
        <f t="shared" si="51"/>
        <v>29880.5</v>
      </c>
    </row>
    <row r="3320" spans="1:9" x14ac:dyDescent="0.25">
      <c r="A3320" s="1">
        <v>26</v>
      </c>
      <c r="B3320" t="s">
        <v>1646</v>
      </c>
      <c r="C3320" t="s">
        <v>6</v>
      </c>
      <c r="D3320" t="s">
        <v>44</v>
      </c>
      <c r="E3320" t="s">
        <v>1025</v>
      </c>
      <c r="F3320" t="s">
        <v>1028</v>
      </c>
      <c r="G3320" s="10">
        <v>1</v>
      </c>
      <c r="H3320" s="10">
        <v>36899</v>
      </c>
      <c r="I3320" s="11">
        <f t="shared" si="51"/>
        <v>36899</v>
      </c>
    </row>
    <row r="3321" spans="1:9" x14ac:dyDescent="0.25">
      <c r="A3321" s="1">
        <v>26</v>
      </c>
      <c r="B3321" t="s">
        <v>1647</v>
      </c>
      <c r="C3321" t="s">
        <v>6</v>
      </c>
      <c r="D3321" t="s">
        <v>1002</v>
      </c>
      <c r="E3321" t="s">
        <v>1002</v>
      </c>
      <c r="F3321" t="s">
        <v>1766</v>
      </c>
      <c r="G3321" s="10">
        <v>1</v>
      </c>
      <c r="H3321" s="10">
        <v>2221</v>
      </c>
      <c r="I3321" s="11">
        <f t="shared" si="51"/>
        <v>2221</v>
      </c>
    </row>
    <row r="3322" spans="1:9" x14ac:dyDescent="0.25">
      <c r="A3322" s="1">
        <v>27</v>
      </c>
      <c r="B3322" t="s">
        <v>1632</v>
      </c>
      <c r="C3322" t="s">
        <v>59</v>
      </c>
      <c r="D3322" t="s">
        <v>12</v>
      </c>
      <c r="E3322" t="s">
        <v>1025</v>
      </c>
      <c r="F3322" t="s">
        <v>10</v>
      </c>
      <c r="G3322" s="10">
        <v>24</v>
      </c>
      <c r="H3322" s="10">
        <v>137338</v>
      </c>
      <c r="I3322" s="11">
        <f t="shared" si="51"/>
        <v>5722.416666666667</v>
      </c>
    </row>
    <row r="3323" spans="1:9" x14ac:dyDescent="0.25">
      <c r="A3323" s="1">
        <v>27</v>
      </c>
      <c r="B3323" t="s">
        <v>1508</v>
      </c>
      <c r="C3323" t="s">
        <v>59</v>
      </c>
      <c r="D3323" t="s">
        <v>63</v>
      </c>
      <c r="E3323" t="s">
        <v>1025</v>
      </c>
      <c r="F3323" t="s">
        <v>1028</v>
      </c>
      <c r="G3323" s="10">
        <v>24</v>
      </c>
      <c r="H3323" s="10">
        <v>238062.68</v>
      </c>
      <c r="I3323" s="11">
        <f t="shared" si="51"/>
        <v>9919.2783333333336</v>
      </c>
    </row>
    <row r="3324" spans="1:9" x14ac:dyDescent="0.25">
      <c r="A3324" s="1">
        <v>27</v>
      </c>
      <c r="B3324" t="s">
        <v>1633</v>
      </c>
      <c r="C3324" t="s">
        <v>59</v>
      </c>
      <c r="D3324" t="s">
        <v>9</v>
      </c>
      <c r="E3324" t="s">
        <v>1025</v>
      </c>
      <c r="F3324" t="s">
        <v>15</v>
      </c>
      <c r="G3324" s="10">
        <v>95</v>
      </c>
      <c r="H3324" s="10">
        <v>369120.71</v>
      </c>
      <c r="I3324" s="11">
        <f t="shared" si="51"/>
        <v>3885.481157894737</v>
      </c>
    </row>
    <row r="3325" spans="1:9" x14ac:dyDescent="0.25">
      <c r="A3325" s="1">
        <v>27</v>
      </c>
      <c r="B3325" t="s">
        <v>1634</v>
      </c>
      <c r="C3325" t="s">
        <v>59</v>
      </c>
      <c r="D3325" t="s">
        <v>12</v>
      </c>
      <c r="E3325" t="s">
        <v>1025</v>
      </c>
      <c r="F3325" t="s">
        <v>10</v>
      </c>
      <c r="G3325" s="10">
        <v>53</v>
      </c>
      <c r="H3325" s="10">
        <v>304728</v>
      </c>
      <c r="I3325" s="11">
        <f t="shared" si="51"/>
        <v>5749.5849056603774</v>
      </c>
    </row>
    <row r="3326" spans="1:9" x14ac:dyDescent="0.25">
      <c r="A3326" s="1">
        <v>27</v>
      </c>
      <c r="B3326" t="s">
        <v>1521</v>
      </c>
      <c r="C3326" t="s">
        <v>59</v>
      </c>
      <c r="D3326" t="s">
        <v>46</v>
      </c>
      <c r="E3326" t="s">
        <v>1025</v>
      </c>
      <c r="F3326" t="s">
        <v>1028</v>
      </c>
      <c r="G3326" s="10">
        <v>12</v>
      </c>
      <c r="H3326" s="10">
        <v>115901.04000000001</v>
      </c>
      <c r="I3326" s="11">
        <f t="shared" si="51"/>
        <v>9658.42</v>
      </c>
    </row>
    <row r="3327" spans="1:9" x14ac:dyDescent="0.25">
      <c r="A3327" s="1">
        <v>27</v>
      </c>
      <c r="B3327" t="s">
        <v>1635</v>
      </c>
      <c r="C3327" t="s">
        <v>59</v>
      </c>
      <c r="D3327" t="s">
        <v>9</v>
      </c>
      <c r="E3327" t="s">
        <v>1025</v>
      </c>
      <c r="F3327" t="s">
        <v>15</v>
      </c>
      <c r="G3327" s="10">
        <v>31</v>
      </c>
      <c r="H3327" s="10">
        <v>117747.04000000001</v>
      </c>
      <c r="I3327" s="11">
        <f t="shared" si="51"/>
        <v>3798.291612903226</v>
      </c>
    </row>
    <row r="3328" spans="1:9" x14ac:dyDescent="0.25">
      <c r="A3328" s="1">
        <v>27</v>
      </c>
      <c r="B3328" t="s">
        <v>1636</v>
      </c>
      <c r="C3328" t="s">
        <v>59</v>
      </c>
      <c r="D3328" t="s">
        <v>7</v>
      </c>
      <c r="E3328" t="s">
        <v>1025</v>
      </c>
      <c r="F3328" t="s">
        <v>1028</v>
      </c>
      <c r="G3328" s="10">
        <v>8</v>
      </c>
      <c r="H3328" s="10">
        <v>60292</v>
      </c>
      <c r="I3328" s="11">
        <f t="shared" si="51"/>
        <v>7536.5</v>
      </c>
    </row>
    <row r="3329" spans="1:9" x14ac:dyDescent="0.25">
      <c r="A3329" s="1">
        <v>27</v>
      </c>
      <c r="B3329" t="s">
        <v>1637</v>
      </c>
      <c r="C3329" t="s">
        <v>59</v>
      </c>
      <c r="D3329" t="s">
        <v>7</v>
      </c>
      <c r="E3329" t="s">
        <v>1025</v>
      </c>
      <c r="F3329" t="s">
        <v>1028</v>
      </c>
      <c r="G3329" s="10">
        <v>16</v>
      </c>
      <c r="H3329" s="10">
        <v>123303.28</v>
      </c>
      <c r="I3329" s="11">
        <f t="shared" si="51"/>
        <v>7706.4549999999999</v>
      </c>
    </row>
    <row r="3330" spans="1:9" x14ac:dyDescent="0.25">
      <c r="A3330" s="1">
        <v>27</v>
      </c>
      <c r="B3330" t="s">
        <v>1638</v>
      </c>
      <c r="C3330" t="s">
        <v>59</v>
      </c>
      <c r="D3330" t="s">
        <v>46</v>
      </c>
      <c r="E3330" t="s">
        <v>1025</v>
      </c>
      <c r="F3330" t="s">
        <v>1028</v>
      </c>
      <c r="G3330" s="10">
        <v>11</v>
      </c>
      <c r="H3330" s="10">
        <v>94070</v>
      </c>
      <c r="I3330" s="11">
        <f t="shared" si="51"/>
        <v>8551.818181818182</v>
      </c>
    </row>
    <row r="3331" spans="1:9" x14ac:dyDescent="0.25">
      <c r="A3331" s="1">
        <v>27</v>
      </c>
      <c r="B3331" t="s">
        <v>1639</v>
      </c>
      <c r="C3331" t="s">
        <v>59</v>
      </c>
      <c r="D3331" t="s">
        <v>63</v>
      </c>
      <c r="E3331" t="s">
        <v>1025</v>
      </c>
      <c r="F3331" t="s">
        <v>1028</v>
      </c>
      <c r="G3331" s="10">
        <v>7</v>
      </c>
      <c r="H3331" s="10">
        <v>70124</v>
      </c>
      <c r="I3331" s="11">
        <f t="shared" ref="I3331:I3394" si="52">IFERROR(H3331/G3331,0)</f>
        <v>10017.714285714286</v>
      </c>
    </row>
    <row r="3332" spans="1:9" x14ac:dyDescent="0.25">
      <c r="A3332" s="1">
        <v>27</v>
      </c>
      <c r="B3332" t="s">
        <v>1640</v>
      </c>
      <c r="C3332" t="s">
        <v>59</v>
      </c>
      <c r="D3332" t="s">
        <v>38</v>
      </c>
      <c r="E3332" t="s">
        <v>1025</v>
      </c>
      <c r="F3332" t="s">
        <v>10</v>
      </c>
      <c r="G3332" s="10">
        <v>8</v>
      </c>
      <c r="H3332" s="10">
        <v>63156</v>
      </c>
      <c r="I3332" s="11">
        <f t="shared" si="52"/>
        <v>7894.5</v>
      </c>
    </row>
    <row r="3333" spans="1:9" x14ac:dyDescent="0.25">
      <c r="A3333" s="1">
        <v>27</v>
      </c>
      <c r="B3333" t="s">
        <v>699</v>
      </c>
      <c r="C3333" t="s">
        <v>24</v>
      </c>
      <c r="D3333" t="s">
        <v>96</v>
      </c>
      <c r="E3333" t="s">
        <v>1511</v>
      </c>
      <c r="F3333" t="s">
        <v>10</v>
      </c>
      <c r="G3333" s="10">
        <v>1</v>
      </c>
      <c r="H3333" s="10">
        <v>3254</v>
      </c>
      <c r="I3333" s="11">
        <f t="shared" si="52"/>
        <v>3254</v>
      </c>
    </row>
    <row r="3334" spans="1:9" x14ac:dyDescent="0.25">
      <c r="A3334" s="1">
        <v>27</v>
      </c>
      <c r="B3334" t="s">
        <v>888</v>
      </c>
      <c r="C3334" t="s">
        <v>19</v>
      </c>
      <c r="D3334" t="s">
        <v>1003</v>
      </c>
      <c r="E3334" t="s">
        <v>1003</v>
      </c>
      <c r="F3334" t="s">
        <v>1765</v>
      </c>
      <c r="H3334" s="10">
        <v>-1870.44</v>
      </c>
      <c r="I3334" s="11">
        <f t="shared" si="52"/>
        <v>0</v>
      </c>
    </row>
    <row r="3335" spans="1:9" x14ac:dyDescent="0.25">
      <c r="A3335" s="1">
        <v>27</v>
      </c>
      <c r="B3335" t="s">
        <v>623</v>
      </c>
      <c r="C3335" t="s">
        <v>107</v>
      </c>
      <c r="D3335" t="s">
        <v>25</v>
      </c>
      <c r="E3335" t="s">
        <v>1511</v>
      </c>
      <c r="F3335" t="s">
        <v>15</v>
      </c>
      <c r="G3335" s="10">
        <v>4</v>
      </c>
      <c r="H3335" s="10">
        <v>14132.04</v>
      </c>
      <c r="I3335" s="11">
        <f t="shared" si="52"/>
        <v>3533.01</v>
      </c>
    </row>
    <row r="3336" spans="1:9" x14ac:dyDescent="0.25">
      <c r="A3336" s="1">
        <v>27</v>
      </c>
      <c r="B3336" t="s">
        <v>643</v>
      </c>
      <c r="C3336" t="s">
        <v>107</v>
      </c>
      <c r="D3336" t="s">
        <v>25</v>
      </c>
      <c r="E3336" t="s">
        <v>1511</v>
      </c>
      <c r="F3336" t="s">
        <v>15</v>
      </c>
      <c r="G3336" s="10">
        <v>3</v>
      </c>
      <c r="H3336" s="10">
        <v>10599</v>
      </c>
      <c r="I3336" s="11">
        <f t="shared" si="52"/>
        <v>3533</v>
      </c>
    </row>
    <row r="3337" spans="1:9" x14ac:dyDescent="0.25">
      <c r="A3337" s="1">
        <v>27</v>
      </c>
      <c r="B3337" t="s">
        <v>672</v>
      </c>
      <c r="C3337" t="s">
        <v>24</v>
      </c>
      <c r="D3337" t="s">
        <v>25</v>
      </c>
      <c r="E3337" t="s">
        <v>1511</v>
      </c>
      <c r="F3337" t="s">
        <v>15</v>
      </c>
      <c r="G3337" s="10">
        <v>1</v>
      </c>
      <c r="H3337" s="10">
        <v>4409</v>
      </c>
      <c r="I3337" s="11">
        <f t="shared" si="52"/>
        <v>4409</v>
      </c>
    </row>
    <row r="3338" spans="1:9" x14ac:dyDescent="0.25">
      <c r="A3338" s="1">
        <v>27</v>
      </c>
      <c r="B3338" t="s">
        <v>951</v>
      </c>
      <c r="C3338" t="s">
        <v>361</v>
      </c>
      <c r="D3338" t="s">
        <v>9</v>
      </c>
      <c r="E3338" t="s">
        <v>1511</v>
      </c>
      <c r="F3338" t="s">
        <v>15</v>
      </c>
      <c r="G3338" s="10">
        <v>12</v>
      </c>
      <c r="H3338" s="10">
        <v>36816</v>
      </c>
      <c r="I3338" s="11">
        <f t="shared" si="52"/>
        <v>3068</v>
      </c>
    </row>
    <row r="3339" spans="1:9" x14ac:dyDescent="0.25">
      <c r="A3339" s="1">
        <v>27</v>
      </c>
      <c r="B3339" t="s">
        <v>680</v>
      </c>
      <c r="C3339" t="s">
        <v>59</v>
      </c>
      <c r="D3339" t="s">
        <v>9</v>
      </c>
      <c r="E3339" t="s">
        <v>1025</v>
      </c>
      <c r="F3339" t="s">
        <v>15</v>
      </c>
      <c r="G3339" s="10">
        <v>18</v>
      </c>
      <c r="H3339" s="10">
        <v>73733.58</v>
      </c>
      <c r="I3339" s="11">
        <f t="shared" si="52"/>
        <v>4096.3100000000004</v>
      </c>
    </row>
    <row r="3340" spans="1:9" x14ac:dyDescent="0.25">
      <c r="A3340" s="1">
        <v>27</v>
      </c>
      <c r="B3340" t="s">
        <v>880</v>
      </c>
      <c r="C3340" t="s">
        <v>19</v>
      </c>
      <c r="D3340" t="s">
        <v>1003</v>
      </c>
      <c r="E3340" t="s">
        <v>1003</v>
      </c>
      <c r="F3340" t="s">
        <v>1765</v>
      </c>
      <c r="G3340" s="10">
        <v>1</v>
      </c>
      <c r="H3340" s="10">
        <v>999</v>
      </c>
      <c r="I3340" s="11">
        <f t="shared" si="52"/>
        <v>999</v>
      </c>
    </row>
    <row r="3341" spans="1:9" x14ac:dyDescent="0.25">
      <c r="A3341" s="1">
        <v>27</v>
      </c>
      <c r="B3341" t="s">
        <v>898</v>
      </c>
      <c r="C3341" t="s">
        <v>19</v>
      </c>
      <c r="D3341" t="s">
        <v>1003</v>
      </c>
      <c r="E3341" t="s">
        <v>1003</v>
      </c>
      <c r="F3341" t="s">
        <v>1765</v>
      </c>
      <c r="H3341" s="10">
        <v>-2783.83</v>
      </c>
      <c r="I3341" s="11">
        <f t="shared" si="52"/>
        <v>0</v>
      </c>
    </row>
    <row r="3342" spans="1:9" x14ac:dyDescent="0.25">
      <c r="A3342" s="1">
        <v>27</v>
      </c>
      <c r="B3342" t="s">
        <v>579</v>
      </c>
      <c r="C3342" t="s">
        <v>41</v>
      </c>
      <c r="D3342" t="s">
        <v>9</v>
      </c>
      <c r="E3342" t="s">
        <v>1511</v>
      </c>
      <c r="F3342" t="s">
        <v>15</v>
      </c>
      <c r="G3342" s="10">
        <v>232</v>
      </c>
      <c r="H3342" s="10">
        <v>604071.902</v>
      </c>
      <c r="I3342" s="11">
        <f t="shared" si="52"/>
        <v>2603.758198275862</v>
      </c>
    </row>
    <row r="3343" spans="1:9" x14ac:dyDescent="0.25">
      <c r="A3343" s="1">
        <v>27</v>
      </c>
      <c r="B3343" t="s">
        <v>859</v>
      </c>
      <c r="C3343" t="s">
        <v>41</v>
      </c>
      <c r="D3343" t="s">
        <v>9</v>
      </c>
      <c r="E3343" t="s">
        <v>1025</v>
      </c>
      <c r="F3343" t="s">
        <v>15</v>
      </c>
      <c r="G3343" s="10">
        <v>104</v>
      </c>
      <c r="H3343" s="10">
        <v>370009.24</v>
      </c>
      <c r="I3343" s="11">
        <f t="shared" si="52"/>
        <v>3557.7811538461538</v>
      </c>
    </row>
    <row r="3344" spans="1:9" x14ac:dyDescent="0.25">
      <c r="A3344" s="1">
        <v>27</v>
      </c>
      <c r="B3344" t="s">
        <v>739</v>
      </c>
      <c r="C3344" t="s">
        <v>41</v>
      </c>
      <c r="D3344" t="s">
        <v>9</v>
      </c>
      <c r="E3344" t="s">
        <v>1025</v>
      </c>
      <c r="F3344" t="s">
        <v>15</v>
      </c>
      <c r="G3344" s="10">
        <v>1</v>
      </c>
      <c r="H3344" s="10">
        <v>213.41080000000011</v>
      </c>
      <c r="I3344" s="11">
        <f t="shared" si="52"/>
        <v>213.41080000000011</v>
      </c>
    </row>
    <row r="3345" spans="1:9" x14ac:dyDescent="0.25">
      <c r="A3345" s="1">
        <v>27</v>
      </c>
      <c r="B3345" t="s">
        <v>1607</v>
      </c>
      <c r="C3345" t="s">
        <v>41</v>
      </c>
      <c r="D3345" t="s">
        <v>9</v>
      </c>
      <c r="E3345" t="s">
        <v>1025</v>
      </c>
      <c r="F3345" t="s">
        <v>15</v>
      </c>
      <c r="G3345" s="10">
        <v>175</v>
      </c>
      <c r="H3345" s="10">
        <v>522375.37410000002</v>
      </c>
      <c r="I3345" s="11">
        <f t="shared" si="52"/>
        <v>2985.0021377142857</v>
      </c>
    </row>
    <row r="3346" spans="1:9" x14ac:dyDescent="0.25">
      <c r="A3346" s="1">
        <v>27</v>
      </c>
      <c r="B3346" t="s">
        <v>447</v>
      </c>
      <c r="C3346" t="s">
        <v>205</v>
      </c>
      <c r="D3346" t="s">
        <v>9</v>
      </c>
      <c r="E3346" t="s">
        <v>1025</v>
      </c>
      <c r="F3346" t="s">
        <v>10</v>
      </c>
      <c r="H3346" s="10">
        <v>-6700</v>
      </c>
      <c r="I3346" s="11">
        <f t="shared" si="52"/>
        <v>0</v>
      </c>
    </row>
    <row r="3347" spans="1:9" x14ac:dyDescent="0.25">
      <c r="A3347" s="1">
        <v>27</v>
      </c>
      <c r="B3347" t="s">
        <v>1046</v>
      </c>
      <c r="C3347" t="s">
        <v>24</v>
      </c>
      <c r="D3347" t="s">
        <v>9</v>
      </c>
      <c r="E3347" t="s">
        <v>1025</v>
      </c>
      <c r="F3347" t="s">
        <v>15</v>
      </c>
      <c r="G3347" s="10">
        <v>158</v>
      </c>
      <c r="H3347" s="10">
        <v>931706</v>
      </c>
      <c r="I3347" s="11">
        <f t="shared" si="52"/>
        <v>5896.8734177215192</v>
      </c>
    </row>
    <row r="3348" spans="1:9" x14ac:dyDescent="0.25">
      <c r="A3348" s="1">
        <v>27</v>
      </c>
      <c r="B3348" t="s">
        <v>671</v>
      </c>
      <c r="C3348" t="s">
        <v>24</v>
      </c>
      <c r="D3348" t="s">
        <v>9</v>
      </c>
      <c r="E3348" t="s">
        <v>1025</v>
      </c>
      <c r="F3348" t="s">
        <v>10</v>
      </c>
      <c r="G3348" s="10">
        <v>20</v>
      </c>
      <c r="H3348" s="10">
        <v>134383.20000000001</v>
      </c>
      <c r="I3348" s="11">
        <f t="shared" si="52"/>
        <v>6719.1600000000008</v>
      </c>
    </row>
    <row r="3349" spans="1:9" x14ac:dyDescent="0.25">
      <c r="A3349" s="1">
        <v>27</v>
      </c>
      <c r="B3349" t="s">
        <v>273</v>
      </c>
      <c r="C3349" t="s">
        <v>107</v>
      </c>
      <c r="D3349" t="s">
        <v>9</v>
      </c>
      <c r="E3349" t="s">
        <v>1025</v>
      </c>
      <c r="F3349" t="s">
        <v>10</v>
      </c>
      <c r="G3349" s="10">
        <v>17</v>
      </c>
      <c r="H3349" s="10">
        <v>93316</v>
      </c>
      <c r="I3349" s="11">
        <f t="shared" si="52"/>
        <v>5489.1764705882351</v>
      </c>
    </row>
    <row r="3350" spans="1:9" x14ac:dyDescent="0.25">
      <c r="A3350" s="1">
        <v>27</v>
      </c>
      <c r="B3350" t="s">
        <v>225</v>
      </c>
      <c r="C3350" t="s">
        <v>107</v>
      </c>
      <c r="D3350" t="s">
        <v>9</v>
      </c>
      <c r="E3350" t="s">
        <v>1025</v>
      </c>
      <c r="F3350" t="s">
        <v>10</v>
      </c>
      <c r="G3350" s="10">
        <v>24</v>
      </c>
      <c r="H3350" s="10">
        <v>132271.04000000001</v>
      </c>
      <c r="I3350" s="11">
        <f t="shared" si="52"/>
        <v>5511.293333333334</v>
      </c>
    </row>
    <row r="3351" spans="1:9" x14ac:dyDescent="0.25">
      <c r="A3351" s="1">
        <v>27</v>
      </c>
      <c r="B3351" t="s">
        <v>176</v>
      </c>
      <c r="C3351" t="s">
        <v>107</v>
      </c>
      <c r="D3351" t="s">
        <v>9</v>
      </c>
      <c r="E3351" t="s">
        <v>1511</v>
      </c>
      <c r="F3351" t="s">
        <v>15</v>
      </c>
      <c r="G3351" s="10">
        <v>9</v>
      </c>
      <c r="H3351" s="10">
        <v>38079.06</v>
      </c>
      <c r="I3351" s="11">
        <f t="shared" si="52"/>
        <v>4231.0066666666662</v>
      </c>
    </row>
    <row r="3352" spans="1:9" x14ac:dyDescent="0.25">
      <c r="A3352" s="1">
        <v>27</v>
      </c>
      <c r="B3352" t="s">
        <v>412</v>
      </c>
      <c r="C3352" t="s">
        <v>107</v>
      </c>
      <c r="D3352" t="s">
        <v>9</v>
      </c>
      <c r="E3352" t="s">
        <v>1511</v>
      </c>
      <c r="F3352" t="s">
        <v>15</v>
      </c>
      <c r="H3352" s="10">
        <v>-4230</v>
      </c>
      <c r="I3352" s="11">
        <f t="shared" si="52"/>
        <v>0</v>
      </c>
    </row>
    <row r="3353" spans="1:9" x14ac:dyDescent="0.25">
      <c r="A3353" s="1">
        <v>27</v>
      </c>
      <c r="B3353" t="s">
        <v>686</v>
      </c>
      <c r="C3353" t="s">
        <v>59</v>
      </c>
      <c r="D3353" t="s">
        <v>12</v>
      </c>
      <c r="E3353" t="s">
        <v>1025</v>
      </c>
      <c r="F3353" t="s">
        <v>10</v>
      </c>
      <c r="G3353" s="10">
        <v>1</v>
      </c>
      <c r="H3353" s="10">
        <v>5500</v>
      </c>
      <c r="I3353" s="11">
        <f t="shared" si="52"/>
        <v>5500</v>
      </c>
    </row>
    <row r="3354" spans="1:9" x14ac:dyDescent="0.25">
      <c r="A3354" s="1">
        <v>27</v>
      </c>
      <c r="B3354" t="s">
        <v>882</v>
      </c>
      <c r="C3354" t="s">
        <v>19</v>
      </c>
      <c r="D3354" t="s">
        <v>1003</v>
      </c>
      <c r="E3354" t="s">
        <v>1003</v>
      </c>
      <c r="F3354" t="s">
        <v>1765</v>
      </c>
      <c r="G3354" s="10">
        <v>2</v>
      </c>
      <c r="H3354" s="10">
        <v>2800</v>
      </c>
      <c r="I3354" s="11">
        <f t="shared" si="52"/>
        <v>1400</v>
      </c>
    </row>
    <row r="3355" spans="1:9" x14ac:dyDescent="0.25">
      <c r="A3355" s="1">
        <v>27</v>
      </c>
      <c r="B3355" t="s">
        <v>885</v>
      </c>
      <c r="C3355" t="s">
        <v>19</v>
      </c>
      <c r="D3355" t="s">
        <v>1003</v>
      </c>
      <c r="E3355" t="s">
        <v>1003</v>
      </c>
      <c r="F3355" t="s">
        <v>1765</v>
      </c>
      <c r="G3355" s="10">
        <v>5</v>
      </c>
      <c r="H3355" s="10">
        <v>245.09000000000015</v>
      </c>
      <c r="I3355" s="11">
        <f t="shared" si="52"/>
        <v>49.018000000000029</v>
      </c>
    </row>
    <row r="3356" spans="1:9" x14ac:dyDescent="0.25">
      <c r="A3356" s="1">
        <v>27</v>
      </c>
      <c r="B3356" t="s">
        <v>905</v>
      </c>
      <c r="C3356" t="s">
        <v>41</v>
      </c>
      <c r="D3356" t="s">
        <v>12</v>
      </c>
      <c r="E3356" t="s">
        <v>1511</v>
      </c>
      <c r="F3356" t="s">
        <v>10</v>
      </c>
      <c r="G3356" s="10">
        <v>76</v>
      </c>
      <c r="H3356" s="10">
        <v>282312.76910000003</v>
      </c>
      <c r="I3356" s="11">
        <f t="shared" si="52"/>
        <v>3714.641698684211</v>
      </c>
    </row>
    <row r="3357" spans="1:9" x14ac:dyDescent="0.25">
      <c r="A3357" s="1">
        <v>27</v>
      </c>
      <c r="B3357" t="s">
        <v>895</v>
      </c>
      <c r="C3357" t="s">
        <v>41</v>
      </c>
      <c r="D3357" t="s">
        <v>12</v>
      </c>
      <c r="E3357" t="s">
        <v>1025</v>
      </c>
      <c r="F3357" t="s">
        <v>10</v>
      </c>
      <c r="G3357" s="10">
        <v>11</v>
      </c>
      <c r="H3357" s="10">
        <v>56938.532200000001</v>
      </c>
      <c r="I3357" s="11">
        <f t="shared" si="52"/>
        <v>5176.2302</v>
      </c>
    </row>
    <row r="3358" spans="1:9" x14ac:dyDescent="0.25">
      <c r="A3358" s="1">
        <v>27</v>
      </c>
      <c r="B3358" t="s">
        <v>1259</v>
      </c>
      <c r="C3358" t="s">
        <v>41</v>
      </c>
      <c r="D3358" t="s">
        <v>12</v>
      </c>
      <c r="E3358" t="s">
        <v>1025</v>
      </c>
      <c r="F3358" t="s">
        <v>10</v>
      </c>
      <c r="G3358" s="10">
        <v>105</v>
      </c>
      <c r="H3358" s="10">
        <v>489737.57779999997</v>
      </c>
      <c r="I3358" s="11">
        <f t="shared" si="52"/>
        <v>4664.1674076190475</v>
      </c>
    </row>
    <row r="3359" spans="1:9" x14ac:dyDescent="0.25">
      <c r="A3359" s="1">
        <v>27</v>
      </c>
      <c r="B3359" t="s">
        <v>991</v>
      </c>
      <c r="C3359" t="s">
        <v>985</v>
      </c>
      <c r="D3359" t="s">
        <v>12</v>
      </c>
      <c r="E3359" t="s">
        <v>1025</v>
      </c>
      <c r="F3359" t="s">
        <v>10</v>
      </c>
      <c r="G3359" s="10">
        <v>1</v>
      </c>
      <c r="H3359" s="10">
        <v>-1519</v>
      </c>
      <c r="I3359" s="11">
        <f t="shared" si="52"/>
        <v>-1519</v>
      </c>
    </row>
    <row r="3360" spans="1:9" x14ac:dyDescent="0.25">
      <c r="A3360" s="1">
        <v>27</v>
      </c>
      <c r="B3360" t="s">
        <v>1006</v>
      </c>
      <c r="C3360" t="s">
        <v>41</v>
      </c>
      <c r="D3360" t="s">
        <v>7</v>
      </c>
      <c r="E3360" t="s">
        <v>1511</v>
      </c>
      <c r="F3360" t="s">
        <v>10</v>
      </c>
      <c r="G3360" s="10">
        <v>75</v>
      </c>
      <c r="H3360" s="10">
        <v>337375.11000000004</v>
      </c>
      <c r="I3360" s="11">
        <f t="shared" si="52"/>
        <v>4498.3348000000005</v>
      </c>
    </row>
    <row r="3361" spans="1:9" x14ac:dyDescent="0.25">
      <c r="A3361" s="1">
        <v>27</v>
      </c>
      <c r="B3361" t="s">
        <v>528</v>
      </c>
      <c r="C3361" t="s">
        <v>41</v>
      </c>
      <c r="D3361" t="s">
        <v>7</v>
      </c>
      <c r="E3361" t="s">
        <v>1025</v>
      </c>
      <c r="F3361" t="s">
        <v>1028</v>
      </c>
      <c r="G3361" s="10">
        <v>28</v>
      </c>
      <c r="H3361" s="10">
        <v>161959.2403</v>
      </c>
      <c r="I3361" s="11">
        <f t="shared" si="52"/>
        <v>5784.2585821428574</v>
      </c>
    </row>
    <row r="3362" spans="1:9" x14ac:dyDescent="0.25">
      <c r="A3362" s="1">
        <v>27</v>
      </c>
      <c r="B3362" t="s">
        <v>776</v>
      </c>
      <c r="C3362" t="s">
        <v>24</v>
      </c>
      <c r="D3362" t="s">
        <v>7</v>
      </c>
      <c r="E3362" t="s">
        <v>1025</v>
      </c>
      <c r="F3362" t="s">
        <v>10</v>
      </c>
      <c r="G3362" s="10">
        <v>5</v>
      </c>
      <c r="H3362" s="10">
        <v>32222</v>
      </c>
      <c r="I3362" s="11">
        <f t="shared" si="52"/>
        <v>6444.4</v>
      </c>
    </row>
    <row r="3363" spans="1:9" x14ac:dyDescent="0.25">
      <c r="A3363" s="1">
        <v>27</v>
      </c>
      <c r="B3363" t="s">
        <v>145</v>
      </c>
      <c r="C3363" t="s">
        <v>107</v>
      </c>
      <c r="D3363" t="s">
        <v>7</v>
      </c>
      <c r="E3363" t="s">
        <v>1025</v>
      </c>
      <c r="F3363" t="s">
        <v>10</v>
      </c>
      <c r="G3363" s="10">
        <v>5</v>
      </c>
      <c r="H3363" s="10">
        <v>40342</v>
      </c>
      <c r="I3363" s="11">
        <f t="shared" si="52"/>
        <v>8068.4</v>
      </c>
    </row>
    <row r="3364" spans="1:9" x14ac:dyDescent="0.25">
      <c r="A3364" s="1">
        <v>27</v>
      </c>
      <c r="B3364" t="s">
        <v>214</v>
      </c>
      <c r="C3364" t="s">
        <v>107</v>
      </c>
      <c r="D3364" t="s">
        <v>7</v>
      </c>
      <c r="E3364" t="s">
        <v>1025</v>
      </c>
      <c r="F3364" t="s">
        <v>10</v>
      </c>
      <c r="G3364" s="10">
        <v>1</v>
      </c>
      <c r="H3364" s="10">
        <v>8271</v>
      </c>
      <c r="I3364" s="11">
        <f t="shared" si="52"/>
        <v>8271</v>
      </c>
    </row>
    <row r="3365" spans="1:9" x14ac:dyDescent="0.25">
      <c r="A3365" s="1">
        <v>27</v>
      </c>
      <c r="B3365" t="s">
        <v>677</v>
      </c>
      <c r="C3365" t="s">
        <v>107</v>
      </c>
      <c r="D3365" t="s">
        <v>7</v>
      </c>
      <c r="E3365" t="s">
        <v>1025</v>
      </c>
      <c r="F3365" t="s">
        <v>1028</v>
      </c>
      <c r="G3365" s="10">
        <v>52</v>
      </c>
      <c r="H3365" s="10">
        <v>461300</v>
      </c>
      <c r="I3365" s="11">
        <f t="shared" si="52"/>
        <v>8871.1538461538457</v>
      </c>
    </row>
    <row r="3366" spans="1:9" x14ac:dyDescent="0.25">
      <c r="A3366" s="1">
        <v>27</v>
      </c>
      <c r="B3366" t="s">
        <v>877</v>
      </c>
      <c r="C3366" t="s">
        <v>107</v>
      </c>
      <c r="D3366" t="s">
        <v>7</v>
      </c>
      <c r="E3366" t="s">
        <v>1025</v>
      </c>
      <c r="F3366" t="s">
        <v>1028</v>
      </c>
      <c r="G3366" s="10">
        <v>10</v>
      </c>
      <c r="H3366" s="10">
        <v>104584</v>
      </c>
      <c r="I3366" s="11">
        <f t="shared" si="52"/>
        <v>10458.4</v>
      </c>
    </row>
    <row r="3367" spans="1:9" x14ac:dyDescent="0.25">
      <c r="A3367" s="1">
        <v>27</v>
      </c>
      <c r="B3367" t="s">
        <v>745</v>
      </c>
      <c r="C3367" t="s">
        <v>107</v>
      </c>
      <c r="D3367" t="s">
        <v>7</v>
      </c>
      <c r="E3367" t="s">
        <v>1025</v>
      </c>
      <c r="F3367" t="s">
        <v>1028</v>
      </c>
      <c r="G3367" s="10">
        <v>2</v>
      </c>
      <c r="H3367" s="10">
        <v>21234</v>
      </c>
      <c r="I3367" s="11">
        <f t="shared" si="52"/>
        <v>10617</v>
      </c>
    </row>
    <row r="3368" spans="1:9" x14ac:dyDescent="0.25">
      <c r="A3368" s="1">
        <v>27</v>
      </c>
      <c r="B3368" t="s">
        <v>908</v>
      </c>
      <c r="C3368" t="s">
        <v>107</v>
      </c>
      <c r="D3368" t="s">
        <v>7</v>
      </c>
      <c r="E3368" t="s">
        <v>1025</v>
      </c>
      <c r="F3368" t="s">
        <v>1028</v>
      </c>
      <c r="G3368" s="10">
        <v>4</v>
      </c>
      <c r="H3368" s="10">
        <v>50396</v>
      </c>
      <c r="I3368" s="11">
        <f t="shared" si="52"/>
        <v>12599</v>
      </c>
    </row>
    <row r="3369" spans="1:9" x14ac:dyDescent="0.25">
      <c r="A3369" s="1">
        <v>27</v>
      </c>
      <c r="B3369" t="s">
        <v>690</v>
      </c>
      <c r="C3369" t="s">
        <v>107</v>
      </c>
      <c r="D3369" t="s">
        <v>7</v>
      </c>
      <c r="E3369" t="s">
        <v>1025</v>
      </c>
      <c r="F3369" t="s">
        <v>1028</v>
      </c>
      <c r="G3369" s="10">
        <v>5</v>
      </c>
      <c r="H3369" s="10">
        <v>64791.150000000009</v>
      </c>
      <c r="I3369" s="11">
        <f t="shared" si="52"/>
        <v>12958.230000000001</v>
      </c>
    </row>
    <row r="3370" spans="1:9" x14ac:dyDescent="0.25">
      <c r="A3370" s="1">
        <v>27</v>
      </c>
      <c r="B3370" t="s">
        <v>697</v>
      </c>
      <c r="C3370" t="s">
        <v>24</v>
      </c>
      <c r="D3370" t="s">
        <v>7</v>
      </c>
      <c r="E3370" t="s">
        <v>1025</v>
      </c>
      <c r="F3370" t="s">
        <v>1028</v>
      </c>
      <c r="G3370" s="10">
        <v>250</v>
      </c>
      <c r="H3370" s="10">
        <v>2667640.7999999998</v>
      </c>
      <c r="I3370" s="11">
        <f t="shared" si="52"/>
        <v>10670.563199999999</v>
      </c>
    </row>
    <row r="3371" spans="1:9" x14ac:dyDescent="0.25">
      <c r="A3371" s="1">
        <v>27</v>
      </c>
      <c r="B3371" t="s">
        <v>1008</v>
      </c>
      <c r="C3371" t="s">
        <v>41</v>
      </c>
      <c r="D3371" t="s">
        <v>38</v>
      </c>
      <c r="E3371" t="s">
        <v>1025</v>
      </c>
      <c r="F3371" t="s">
        <v>1028</v>
      </c>
      <c r="H3371" s="10">
        <v>-900</v>
      </c>
      <c r="I3371" s="11">
        <f t="shared" si="52"/>
        <v>0</v>
      </c>
    </row>
    <row r="3372" spans="1:9" x14ac:dyDescent="0.25">
      <c r="A3372" s="1">
        <v>27</v>
      </c>
      <c r="B3372" t="s">
        <v>461</v>
      </c>
      <c r="C3372" t="s">
        <v>41</v>
      </c>
      <c r="D3372" t="s">
        <v>38</v>
      </c>
      <c r="E3372" t="s">
        <v>1025</v>
      </c>
      <c r="F3372" t="s">
        <v>1028</v>
      </c>
      <c r="H3372" s="10">
        <v>-12600</v>
      </c>
      <c r="I3372" s="11">
        <f t="shared" si="52"/>
        <v>0</v>
      </c>
    </row>
    <row r="3373" spans="1:9" x14ac:dyDescent="0.25">
      <c r="A3373" s="1">
        <v>27</v>
      </c>
      <c r="B3373" t="s">
        <v>682</v>
      </c>
      <c r="C3373" t="s">
        <v>41</v>
      </c>
      <c r="D3373" t="s">
        <v>38</v>
      </c>
      <c r="E3373" t="s">
        <v>1025</v>
      </c>
      <c r="F3373" t="s">
        <v>1028</v>
      </c>
      <c r="G3373" s="10">
        <v>2</v>
      </c>
      <c r="H3373" s="10">
        <v>16398</v>
      </c>
      <c r="I3373" s="11">
        <f t="shared" si="52"/>
        <v>8199</v>
      </c>
    </row>
    <row r="3374" spans="1:9" x14ac:dyDescent="0.25">
      <c r="A3374" s="1">
        <v>27</v>
      </c>
      <c r="B3374" t="s">
        <v>1079</v>
      </c>
      <c r="C3374" t="s">
        <v>24</v>
      </c>
      <c r="D3374" t="s">
        <v>38</v>
      </c>
      <c r="E3374" t="s">
        <v>1025</v>
      </c>
      <c r="F3374" t="s">
        <v>1028</v>
      </c>
      <c r="G3374" s="10">
        <v>10</v>
      </c>
      <c r="H3374" s="10">
        <v>115992</v>
      </c>
      <c r="I3374" s="11">
        <f t="shared" si="52"/>
        <v>11599.2</v>
      </c>
    </row>
    <row r="3375" spans="1:9" x14ac:dyDescent="0.25">
      <c r="A3375" s="1">
        <v>27</v>
      </c>
      <c r="B3375" t="s">
        <v>652</v>
      </c>
      <c r="C3375" t="s">
        <v>59</v>
      </c>
      <c r="D3375" t="s">
        <v>46</v>
      </c>
      <c r="E3375" t="s">
        <v>1025</v>
      </c>
      <c r="F3375" t="s">
        <v>1028</v>
      </c>
      <c r="G3375" s="10">
        <v>4</v>
      </c>
      <c r="H3375" s="10">
        <v>40968.935599999997</v>
      </c>
      <c r="I3375" s="11">
        <f t="shared" si="52"/>
        <v>10242.233899999999</v>
      </c>
    </row>
    <row r="3376" spans="1:9" x14ac:dyDescent="0.25">
      <c r="A3376" s="1">
        <v>27</v>
      </c>
      <c r="B3376" t="s">
        <v>519</v>
      </c>
      <c r="C3376" t="s">
        <v>41</v>
      </c>
      <c r="D3376" t="s">
        <v>46</v>
      </c>
      <c r="E3376" t="s">
        <v>1025</v>
      </c>
      <c r="F3376" t="s">
        <v>1028</v>
      </c>
      <c r="H3376" s="10">
        <v>-12442</v>
      </c>
      <c r="I3376" s="11">
        <f t="shared" si="52"/>
        <v>0</v>
      </c>
    </row>
    <row r="3377" spans="1:9" x14ac:dyDescent="0.25">
      <c r="A3377" s="1">
        <v>27</v>
      </c>
      <c r="B3377" t="s">
        <v>817</v>
      </c>
      <c r="C3377" t="s">
        <v>107</v>
      </c>
      <c r="D3377" t="s">
        <v>46</v>
      </c>
      <c r="E3377" t="s">
        <v>1025</v>
      </c>
      <c r="F3377" t="s">
        <v>1028</v>
      </c>
      <c r="G3377" s="10">
        <v>7</v>
      </c>
      <c r="H3377" s="10">
        <v>88623</v>
      </c>
      <c r="I3377" s="11">
        <f t="shared" si="52"/>
        <v>12660.428571428571</v>
      </c>
    </row>
    <row r="3378" spans="1:9" x14ac:dyDescent="0.25">
      <c r="A3378" s="1">
        <v>27</v>
      </c>
      <c r="B3378" t="s">
        <v>689</v>
      </c>
      <c r="C3378" t="s">
        <v>107</v>
      </c>
      <c r="D3378" t="s">
        <v>46</v>
      </c>
      <c r="E3378" t="s">
        <v>1025</v>
      </c>
      <c r="F3378" t="s">
        <v>1028</v>
      </c>
      <c r="G3378" s="10">
        <v>4</v>
      </c>
      <c r="H3378" s="10">
        <v>64098.06</v>
      </c>
      <c r="I3378" s="11">
        <f t="shared" si="52"/>
        <v>16024.514999999999</v>
      </c>
    </row>
    <row r="3379" spans="1:9" x14ac:dyDescent="0.25">
      <c r="A3379" s="1">
        <v>27</v>
      </c>
      <c r="B3379" t="s">
        <v>302</v>
      </c>
      <c r="C3379" t="s">
        <v>41</v>
      </c>
      <c r="D3379" t="s">
        <v>63</v>
      </c>
      <c r="E3379" t="s">
        <v>1025</v>
      </c>
      <c r="F3379" t="s">
        <v>1028</v>
      </c>
      <c r="G3379" s="10">
        <v>1</v>
      </c>
      <c r="H3379" s="10">
        <v>8729.1270000000004</v>
      </c>
      <c r="I3379" s="11">
        <f t="shared" si="52"/>
        <v>8729.1270000000004</v>
      </c>
    </row>
    <row r="3380" spans="1:9" x14ac:dyDescent="0.25">
      <c r="A3380" s="1">
        <v>27</v>
      </c>
      <c r="B3380" t="s">
        <v>553</v>
      </c>
      <c r="C3380" t="s">
        <v>41</v>
      </c>
      <c r="D3380" t="s">
        <v>63</v>
      </c>
      <c r="E3380" t="s">
        <v>1025</v>
      </c>
      <c r="F3380" t="s">
        <v>1028</v>
      </c>
      <c r="G3380" s="10">
        <v>19</v>
      </c>
      <c r="H3380" s="10">
        <v>157696.84159999999</v>
      </c>
      <c r="I3380" s="11">
        <f t="shared" si="52"/>
        <v>8299.833768421051</v>
      </c>
    </row>
    <row r="3381" spans="1:9" x14ac:dyDescent="0.25">
      <c r="A3381" s="1">
        <v>27</v>
      </c>
      <c r="B3381" t="s">
        <v>924</v>
      </c>
      <c r="C3381" t="s">
        <v>107</v>
      </c>
      <c r="D3381" t="s">
        <v>63</v>
      </c>
      <c r="E3381" t="s">
        <v>1025</v>
      </c>
      <c r="F3381" t="s">
        <v>1028</v>
      </c>
      <c r="G3381" s="10">
        <v>2</v>
      </c>
      <c r="H3381" s="10">
        <v>63826.100600000005</v>
      </c>
      <c r="I3381" s="11">
        <f t="shared" si="52"/>
        <v>31913.050300000003</v>
      </c>
    </row>
    <row r="3382" spans="1:9" x14ac:dyDescent="0.25">
      <c r="A3382" s="1">
        <v>27</v>
      </c>
      <c r="B3382" t="s">
        <v>852</v>
      </c>
      <c r="C3382" t="s">
        <v>107</v>
      </c>
      <c r="D3382" t="s">
        <v>63</v>
      </c>
      <c r="E3382" t="s">
        <v>1025</v>
      </c>
      <c r="F3382" t="s">
        <v>1028</v>
      </c>
      <c r="G3382" s="10">
        <v>1</v>
      </c>
      <c r="H3382" s="10">
        <v>42239</v>
      </c>
      <c r="I3382" s="11">
        <f t="shared" si="52"/>
        <v>42239</v>
      </c>
    </row>
    <row r="3383" spans="1:9" x14ac:dyDescent="0.25">
      <c r="A3383" s="1">
        <v>27</v>
      </c>
      <c r="B3383" t="s">
        <v>839</v>
      </c>
      <c r="C3383" t="s">
        <v>107</v>
      </c>
      <c r="D3383" t="s">
        <v>63</v>
      </c>
      <c r="E3383" t="s">
        <v>1025</v>
      </c>
      <c r="F3383" t="s">
        <v>1028</v>
      </c>
      <c r="G3383" s="10">
        <v>16</v>
      </c>
      <c r="H3383" s="10">
        <v>236684.1</v>
      </c>
      <c r="I3383" s="11">
        <f t="shared" si="52"/>
        <v>14792.75625</v>
      </c>
    </row>
    <row r="3384" spans="1:9" x14ac:dyDescent="0.25">
      <c r="A3384" s="1">
        <v>27</v>
      </c>
      <c r="B3384" t="s">
        <v>692</v>
      </c>
      <c r="C3384" t="s">
        <v>107</v>
      </c>
      <c r="D3384" t="s">
        <v>63</v>
      </c>
      <c r="E3384" t="s">
        <v>1025</v>
      </c>
      <c r="F3384" t="s">
        <v>1028</v>
      </c>
      <c r="G3384" s="10">
        <v>2</v>
      </c>
      <c r="H3384" s="10">
        <v>36276.06</v>
      </c>
      <c r="I3384" s="11">
        <f t="shared" si="52"/>
        <v>18138.03</v>
      </c>
    </row>
    <row r="3385" spans="1:9" x14ac:dyDescent="0.25">
      <c r="A3385" s="1">
        <v>27</v>
      </c>
      <c r="B3385" t="s">
        <v>695</v>
      </c>
      <c r="C3385" t="s">
        <v>24</v>
      </c>
      <c r="D3385" t="s">
        <v>63</v>
      </c>
      <c r="E3385" t="s">
        <v>1025</v>
      </c>
      <c r="F3385" t="s">
        <v>1028</v>
      </c>
      <c r="G3385" s="10">
        <v>5</v>
      </c>
      <c r="H3385" s="10">
        <v>89696.1</v>
      </c>
      <c r="I3385" s="11">
        <f t="shared" si="52"/>
        <v>17939.22</v>
      </c>
    </row>
    <row r="3386" spans="1:9" x14ac:dyDescent="0.25">
      <c r="A3386" s="1">
        <v>27</v>
      </c>
      <c r="B3386" t="s">
        <v>724</v>
      </c>
      <c r="C3386" t="s">
        <v>24</v>
      </c>
      <c r="D3386" t="s">
        <v>63</v>
      </c>
      <c r="E3386" t="s">
        <v>1025</v>
      </c>
      <c r="F3386" t="s">
        <v>1028</v>
      </c>
      <c r="G3386" s="10">
        <v>1</v>
      </c>
      <c r="H3386" s="10">
        <v>-34221.440000000002</v>
      </c>
      <c r="I3386" s="11">
        <f t="shared" si="52"/>
        <v>-34221.440000000002</v>
      </c>
    </row>
    <row r="3387" spans="1:9" x14ac:dyDescent="0.25">
      <c r="A3387" s="1">
        <v>27</v>
      </c>
      <c r="B3387" t="s">
        <v>617</v>
      </c>
      <c r="C3387" t="s">
        <v>41</v>
      </c>
      <c r="D3387" t="s">
        <v>42</v>
      </c>
      <c r="E3387" t="s">
        <v>1025</v>
      </c>
      <c r="F3387" t="s">
        <v>1028</v>
      </c>
      <c r="G3387" s="10">
        <v>3</v>
      </c>
      <c r="H3387" s="10">
        <v>38409.101699999999</v>
      </c>
      <c r="I3387" s="11">
        <f t="shared" si="52"/>
        <v>12803.0339</v>
      </c>
    </row>
    <row r="3388" spans="1:9" x14ac:dyDescent="0.25">
      <c r="A3388" s="1">
        <v>27</v>
      </c>
      <c r="B3388" t="s">
        <v>914</v>
      </c>
      <c r="C3388" t="s">
        <v>107</v>
      </c>
      <c r="D3388" t="s">
        <v>42</v>
      </c>
      <c r="E3388" t="s">
        <v>1025</v>
      </c>
      <c r="F3388" t="s">
        <v>1028</v>
      </c>
      <c r="G3388" s="10">
        <v>4</v>
      </c>
      <c r="H3388" s="10">
        <v>249998.04</v>
      </c>
      <c r="I3388" s="11">
        <f t="shared" si="52"/>
        <v>62499.51</v>
      </c>
    </row>
    <row r="3389" spans="1:9" x14ac:dyDescent="0.25">
      <c r="A3389" s="1">
        <v>27</v>
      </c>
      <c r="B3389" t="s">
        <v>1023</v>
      </c>
      <c r="C3389" t="s">
        <v>107</v>
      </c>
      <c r="D3389" t="s">
        <v>42</v>
      </c>
      <c r="E3389" t="s">
        <v>1025</v>
      </c>
      <c r="F3389" t="s">
        <v>1028</v>
      </c>
      <c r="G3389" s="10">
        <v>2</v>
      </c>
      <c r="H3389" s="10">
        <v>38718</v>
      </c>
      <c r="I3389" s="11">
        <f t="shared" si="52"/>
        <v>19359</v>
      </c>
    </row>
    <row r="3390" spans="1:9" x14ac:dyDescent="0.25">
      <c r="A3390" s="1">
        <v>27</v>
      </c>
      <c r="B3390" t="s">
        <v>932</v>
      </c>
      <c r="C3390" t="s">
        <v>107</v>
      </c>
      <c r="D3390" t="s">
        <v>192</v>
      </c>
      <c r="E3390" t="s">
        <v>1025</v>
      </c>
      <c r="F3390" t="s">
        <v>1028</v>
      </c>
      <c r="G3390" s="10">
        <v>7</v>
      </c>
      <c r="H3390" s="10">
        <v>144807.41499999998</v>
      </c>
      <c r="I3390" s="11">
        <f t="shared" si="52"/>
        <v>20686.77357142857</v>
      </c>
    </row>
    <row r="3391" spans="1:9" x14ac:dyDescent="0.25">
      <c r="A3391" s="1">
        <v>27</v>
      </c>
      <c r="B3391" t="s">
        <v>838</v>
      </c>
      <c r="C3391" t="s">
        <v>107</v>
      </c>
      <c r="D3391" t="s">
        <v>192</v>
      </c>
      <c r="E3391" t="s">
        <v>1025</v>
      </c>
      <c r="F3391" t="s">
        <v>1028</v>
      </c>
      <c r="G3391" s="10">
        <v>3</v>
      </c>
      <c r="H3391" s="10">
        <v>73040</v>
      </c>
      <c r="I3391" s="11">
        <f t="shared" si="52"/>
        <v>24346.666666666668</v>
      </c>
    </row>
    <row r="3392" spans="1:9" x14ac:dyDescent="0.25">
      <c r="A3392" s="1">
        <v>27</v>
      </c>
      <c r="B3392" t="s">
        <v>701</v>
      </c>
      <c r="C3392" t="s">
        <v>59</v>
      </c>
      <c r="D3392" t="s">
        <v>9</v>
      </c>
      <c r="E3392" t="s">
        <v>1511</v>
      </c>
      <c r="F3392" t="s">
        <v>15</v>
      </c>
      <c r="G3392" s="10">
        <v>1</v>
      </c>
      <c r="H3392" s="10">
        <v>2000</v>
      </c>
      <c r="I3392" s="11">
        <f t="shared" si="52"/>
        <v>2000</v>
      </c>
    </row>
    <row r="3393" spans="1:9" x14ac:dyDescent="0.25">
      <c r="A3393" s="1">
        <v>27</v>
      </c>
      <c r="B3393" t="s">
        <v>661</v>
      </c>
      <c r="C3393" t="s">
        <v>59</v>
      </c>
      <c r="D3393" t="s">
        <v>12</v>
      </c>
      <c r="E3393" t="s">
        <v>1511</v>
      </c>
      <c r="F3393" t="s">
        <v>10</v>
      </c>
      <c r="G3393" s="10">
        <v>26</v>
      </c>
      <c r="H3393" s="10">
        <v>109598.08</v>
      </c>
      <c r="I3393" s="11">
        <f t="shared" si="52"/>
        <v>4215.3107692307694</v>
      </c>
    </row>
    <row r="3394" spans="1:9" x14ac:dyDescent="0.25">
      <c r="A3394" s="1">
        <v>27</v>
      </c>
      <c r="B3394" t="s">
        <v>779</v>
      </c>
      <c r="C3394" t="s">
        <v>59</v>
      </c>
      <c r="D3394" t="s">
        <v>7</v>
      </c>
      <c r="E3394" t="s">
        <v>1025</v>
      </c>
      <c r="F3394" t="s">
        <v>1028</v>
      </c>
      <c r="G3394" s="10">
        <v>14</v>
      </c>
      <c r="H3394" s="10">
        <v>96037</v>
      </c>
      <c r="I3394" s="11">
        <f t="shared" si="52"/>
        <v>6859.7857142857147</v>
      </c>
    </row>
    <row r="3395" spans="1:9" x14ac:dyDescent="0.25">
      <c r="A3395" s="1">
        <v>27</v>
      </c>
      <c r="B3395" t="s">
        <v>656</v>
      </c>
      <c r="C3395" t="s">
        <v>59</v>
      </c>
      <c r="D3395" t="s">
        <v>7</v>
      </c>
      <c r="E3395" t="s">
        <v>1025</v>
      </c>
      <c r="F3395" t="s">
        <v>1028</v>
      </c>
      <c r="G3395" s="10">
        <v>29</v>
      </c>
      <c r="H3395" s="10">
        <v>222398.61</v>
      </c>
      <c r="I3395" s="11">
        <f t="shared" ref="I3395:I3458" si="53">IFERROR(H3395/G3395,0)</f>
        <v>7668.917586206896</v>
      </c>
    </row>
    <row r="3396" spans="1:9" x14ac:dyDescent="0.25">
      <c r="A3396" s="1">
        <v>27</v>
      </c>
      <c r="B3396" t="s">
        <v>794</v>
      </c>
      <c r="C3396" t="s">
        <v>59</v>
      </c>
      <c r="D3396" t="s">
        <v>63</v>
      </c>
      <c r="E3396" t="s">
        <v>1025</v>
      </c>
      <c r="F3396" t="s">
        <v>1028</v>
      </c>
      <c r="G3396" s="10">
        <v>1</v>
      </c>
      <c r="H3396" s="10">
        <v>200</v>
      </c>
      <c r="I3396" s="11">
        <f t="shared" si="53"/>
        <v>200</v>
      </c>
    </row>
    <row r="3397" spans="1:9" x14ac:dyDescent="0.25">
      <c r="A3397" s="1">
        <v>27</v>
      </c>
      <c r="B3397" t="s">
        <v>1014</v>
      </c>
      <c r="C3397" t="s">
        <v>361</v>
      </c>
      <c r="D3397" t="s">
        <v>12</v>
      </c>
      <c r="E3397" t="s">
        <v>1511</v>
      </c>
      <c r="F3397" t="s">
        <v>10</v>
      </c>
      <c r="G3397" s="10">
        <v>2</v>
      </c>
      <c r="H3397" s="10">
        <v>9298.0400000000009</v>
      </c>
      <c r="I3397" s="11">
        <f t="shared" si="53"/>
        <v>4649.0200000000004</v>
      </c>
    </row>
    <row r="3398" spans="1:9" x14ac:dyDescent="0.25">
      <c r="A3398" s="1">
        <v>27</v>
      </c>
      <c r="B3398" t="s">
        <v>1512</v>
      </c>
      <c r="C3398" t="s">
        <v>41</v>
      </c>
      <c r="D3398" t="s">
        <v>25</v>
      </c>
      <c r="E3398" t="s">
        <v>1511</v>
      </c>
      <c r="F3398" t="s">
        <v>15</v>
      </c>
      <c r="G3398" s="10">
        <v>6</v>
      </c>
      <c r="H3398" s="10">
        <v>12007.4748</v>
      </c>
      <c r="I3398" s="11">
        <f t="shared" si="53"/>
        <v>2001.2457999999999</v>
      </c>
    </row>
    <row r="3399" spans="1:9" x14ac:dyDescent="0.25">
      <c r="A3399" s="1">
        <v>27</v>
      </c>
      <c r="B3399" t="s">
        <v>1407</v>
      </c>
      <c r="C3399" t="s">
        <v>41</v>
      </c>
      <c r="D3399" t="s">
        <v>9</v>
      </c>
      <c r="E3399" t="s">
        <v>1511</v>
      </c>
      <c r="F3399" t="s">
        <v>15</v>
      </c>
      <c r="G3399" s="10">
        <v>1</v>
      </c>
      <c r="H3399" s="10">
        <v>-1976.1325999999999</v>
      </c>
      <c r="I3399" s="11">
        <f t="shared" si="53"/>
        <v>-1976.1325999999999</v>
      </c>
    </row>
    <row r="3400" spans="1:9" x14ac:dyDescent="0.25">
      <c r="A3400" s="1">
        <v>27</v>
      </c>
      <c r="B3400" t="s">
        <v>477</v>
      </c>
      <c r="C3400" t="s">
        <v>41</v>
      </c>
      <c r="D3400" t="s">
        <v>1003</v>
      </c>
      <c r="E3400" t="s">
        <v>1003</v>
      </c>
      <c r="F3400" t="s">
        <v>1765</v>
      </c>
      <c r="G3400" s="10">
        <v>31</v>
      </c>
      <c r="H3400" s="10">
        <v>31899</v>
      </c>
      <c r="I3400" s="11">
        <f t="shared" si="53"/>
        <v>1029</v>
      </c>
    </row>
    <row r="3401" spans="1:9" x14ac:dyDescent="0.25">
      <c r="A3401" s="1">
        <v>27</v>
      </c>
      <c r="B3401" t="s">
        <v>408</v>
      </c>
      <c r="C3401" t="s">
        <v>41</v>
      </c>
      <c r="D3401" t="s">
        <v>9</v>
      </c>
      <c r="E3401" t="s">
        <v>1511</v>
      </c>
      <c r="F3401" t="s">
        <v>15</v>
      </c>
      <c r="G3401" s="10">
        <v>11</v>
      </c>
      <c r="H3401" s="10">
        <v>27489.41</v>
      </c>
      <c r="I3401" s="11">
        <f t="shared" si="53"/>
        <v>2499.0372727272729</v>
      </c>
    </row>
    <row r="3402" spans="1:9" x14ac:dyDescent="0.25">
      <c r="A3402" s="1">
        <v>27</v>
      </c>
      <c r="B3402" t="s">
        <v>1019</v>
      </c>
      <c r="C3402" t="s">
        <v>41</v>
      </c>
      <c r="D3402" t="s">
        <v>9</v>
      </c>
      <c r="E3402" t="s">
        <v>1025</v>
      </c>
      <c r="F3402" t="s">
        <v>15</v>
      </c>
      <c r="G3402" s="10">
        <v>1</v>
      </c>
      <c r="H3402" s="10">
        <v>1000</v>
      </c>
      <c r="I3402" s="11">
        <f t="shared" si="53"/>
        <v>1000</v>
      </c>
    </row>
    <row r="3403" spans="1:9" x14ac:dyDescent="0.25">
      <c r="A3403" s="1">
        <v>27</v>
      </c>
      <c r="B3403" t="s">
        <v>112</v>
      </c>
      <c r="C3403" t="s">
        <v>41</v>
      </c>
      <c r="D3403" t="s">
        <v>9</v>
      </c>
      <c r="E3403" t="s">
        <v>1025</v>
      </c>
      <c r="F3403" t="s">
        <v>10</v>
      </c>
      <c r="G3403" s="10">
        <v>1</v>
      </c>
      <c r="H3403" s="10">
        <v>-4212.6499999999996</v>
      </c>
      <c r="I3403" s="11">
        <f t="shared" si="53"/>
        <v>-4212.6499999999996</v>
      </c>
    </row>
    <row r="3404" spans="1:9" x14ac:dyDescent="0.25">
      <c r="A3404" s="1">
        <v>27</v>
      </c>
      <c r="B3404" t="s">
        <v>476</v>
      </c>
      <c r="C3404" t="s">
        <v>41</v>
      </c>
      <c r="D3404" t="s">
        <v>1003</v>
      </c>
      <c r="E3404" t="s">
        <v>1003</v>
      </c>
      <c r="F3404" t="s">
        <v>1765</v>
      </c>
      <c r="G3404" s="10">
        <v>4</v>
      </c>
      <c r="H3404" s="10">
        <v>7499</v>
      </c>
      <c r="I3404" s="11">
        <f t="shared" si="53"/>
        <v>1874.75</v>
      </c>
    </row>
    <row r="3405" spans="1:9" x14ac:dyDescent="0.25">
      <c r="A3405" s="1">
        <v>27</v>
      </c>
      <c r="B3405" t="s">
        <v>158</v>
      </c>
      <c r="C3405" t="s">
        <v>41</v>
      </c>
      <c r="D3405" t="s">
        <v>12</v>
      </c>
      <c r="E3405" t="s">
        <v>1511</v>
      </c>
      <c r="F3405" t="s">
        <v>10</v>
      </c>
      <c r="G3405" s="10">
        <v>4</v>
      </c>
      <c r="H3405" s="10">
        <v>11759.5317</v>
      </c>
      <c r="I3405" s="11">
        <f t="shared" si="53"/>
        <v>2939.8829249999999</v>
      </c>
    </row>
    <row r="3406" spans="1:9" x14ac:dyDescent="0.25">
      <c r="A3406" s="1">
        <v>27</v>
      </c>
      <c r="B3406" t="s">
        <v>43</v>
      </c>
      <c r="C3406" t="s">
        <v>41</v>
      </c>
      <c r="D3406" t="s">
        <v>12</v>
      </c>
      <c r="E3406" t="s">
        <v>1025</v>
      </c>
      <c r="F3406" t="s">
        <v>10</v>
      </c>
      <c r="G3406" s="10">
        <v>1</v>
      </c>
      <c r="H3406" s="10">
        <v>2000</v>
      </c>
      <c r="I3406" s="11">
        <f t="shared" si="53"/>
        <v>2000</v>
      </c>
    </row>
    <row r="3407" spans="1:9" x14ac:dyDescent="0.25">
      <c r="A3407" s="1">
        <v>27</v>
      </c>
      <c r="B3407" t="s">
        <v>473</v>
      </c>
      <c r="C3407" t="s">
        <v>41</v>
      </c>
      <c r="D3407" t="s">
        <v>7</v>
      </c>
      <c r="E3407" t="s">
        <v>1025</v>
      </c>
      <c r="F3407" t="s">
        <v>1028</v>
      </c>
      <c r="H3407" s="10">
        <v>-6299</v>
      </c>
      <c r="I3407" s="11">
        <f t="shared" si="53"/>
        <v>0</v>
      </c>
    </row>
    <row r="3408" spans="1:9" x14ac:dyDescent="0.25">
      <c r="A3408" s="1">
        <v>27</v>
      </c>
      <c r="B3408" t="s">
        <v>667</v>
      </c>
      <c r="C3408" t="s">
        <v>24</v>
      </c>
      <c r="D3408" t="s">
        <v>184</v>
      </c>
      <c r="E3408" t="s">
        <v>1025</v>
      </c>
      <c r="F3408" t="s">
        <v>1028</v>
      </c>
      <c r="G3408" s="10">
        <v>1</v>
      </c>
      <c r="H3408" s="10">
        <v>194999.22</v>
      </c>
      <c r="I3408" s="11">
        <f t="shared" si="53"/>
        <v>194999.22</v>
      </c>
    </row>
    <row r="3409" spans="1:9" x14ac:dyDescent="0.25">
      <c r="A3409" s="1">
        <v>27</v>
      </c>
      <c r="B3409" t="s">
        <v>1599</v>
      </c>
      <c r="C3409" t="s">
        <v>6</v>
      </c>
      <c r="D3409" t="s">
        <v>7</v>
      </c>
      <c r="E3409" t="s">
        <v>1025</v>
      </c>
      <c r="F3409" t="s">
        <v>1028</v>
      </c>
      <c r="G3409" s="10">
        <v>7</v>
      </c>
      <c r="H3409" s="10">
        <v>122535</v>
      </c>
      <c r="I3409" s="11">
        <f t="shared" si="53"/>
        <v>17505</v>
      </c>
    </row>
    <row r="3410" spans="1:9" x14ac:dyDescent="0.25">
      <c r="A3410" s="1">
        <v>27</v>
      </c>
      <c r="B3410" t="s">
        <v>1608</v>
      </c>
      <c r="C3410" t="s">
        <v>6</v>
      </c>
      <c r="D3410" t="s">
        <v>46</v>
      </c>
      <c r="E3410" t="s">
        <v>1025</v>
      </c>
      <c r="F3410" t="s">
        <v>1028</v>
      </c>
      <c r="G3410" s="10">
        <v>10</v>
      </c>
      <c r="H3410" s="10">
        <v>205000</v>
      </c>
      <c r="I3410" s="11">
        <f t="shared" si="53"/>
        <v>20500</v>
      </c>
    </row>
    <row r="3411" spans="1:9" x14ac:dyDescent="0.25">
      <c r="A3411" s="1">
        <v>27</v>
      </c>
      <c r="B3411" t="s">
        <v>1613</v>
      </c>
      <c r="C3411" t="s">
        <v>6</v>
      </c>
      <c r="D3411" t="s">
        <v>63</v>
      </c>
      <c r="E3411" t="s">
        <v>1025</v>
      </c>
      <c r="F3411" t="s">
        <v>1028</v>
      </c>
      <c r="G3411" s="10">
        <v>2</v>
      </c>
      <c r="H3411" s="10">
        <v>69810</v>
      </c>
      <c r="I3411" s="11">
        <f t="shared" si="53"/>
        <v>34905</v>
      </c>
    </row>
    <row r="3412" spans="1:9" x14ac:dyDescent="0.25">
      <c r="A3412" s="1">
        <v>27</v>
      </c>
      <c r="B3412" t="s">
        <v>1621</v>
      </c>
      <c r="C3412" t="s">
        <v>6</v>
      </c>
      <c r="D3412" t="s">
        <v>63</v>
      </c>
      <c r="E3412" t="s">
        <v>1025</v>
      </c>
      <c r="F3412" t="s">
        <v>1028</v>
      </c>
      <c r="G3412" s="10">
        <v>1</v>
      </c>
      <c r="H3412" s="10">
        <v>27600</v>
      </c>
      <c r="I3412" s="11">
        <f t="shared" si="53"/>
        <v>27600</v>
      </c>
    </row>
    <row r="3413" spans="1:9" x14ac:dyDescent="0.25">
      <c r="A3413" s="1">
        <v>27</v>
      </c>
      <c r="B3413" t="s">
        <v>1630</v>
      </c>
      <c r="C3413" t="s">
        <v>6</v>
      </c>
      <c r="D3413" t="s">
        <v>63</v>
      </c>
      <c r="E3413" t="s">
        <v>1025</v>
      </c>
      <c r="F3413" t="s">
        <v>1028</v>
      </c>
      <c r="G3413" s="10">
        <v>1</v>
      </c>
      <c r="H3413" s="10">
        <v>34095</v>
      </c>
      <c r="I3413" s="11">
        <f t="shared" si="53"/>
        <v>34095</v>
      </c>
    </row>
    <row r="3414" spans="1:9" x14ac:dyDescent="0.25">
      <c r="A3414" s="1">
        <v>27</v>
      </c>
      <c r="B3414" t="s">
        <v>1622</v>
      </c>
      <c r="C3414" t="s">
        <v>6</v>
      </c>
      <c r="D3414" t="s">
        <v>63</v>
      </c>
      <c r="E3414" t="s">
        <v>1025</v>
      </c>
      <c r="F3414" t="s">
        <v>1028</v>
      </c>
      <c r="G3414" s="10">
        <v>1</v>
      </c>
      <c r="H3414" s="10">
        <v>50050</v>
      </c>
      <c r="I3414" s="11">
        <f t="shared" si="53"/>
        <v>50050</v>
      </c>
    </row>
    <row r="3415" spans="1:9" x14ac:dyDescent="0.25">
      <c r="A3415" s="1">
        <v>27</v>
      </c>
      <c r="B3415" t="s">
        <v>1615</v>
      </c>
      <c r="C3415" t="s">
        <v>6</v>
      </c>
      <c r="D3415" t="s">
        <v>68</v>
      </c>
      <c r="E3415" t="s">
        <v>1025</v>
      </c>
      <c r="F3415" t="s">
        <v>1028</v>
      </c>
      <c r="G3415" s="10">
        <v>1</v>
      </c>
      <c r="H3415" s="10">
        <v>25989</v>
      </c>
      <c r="I3415" s="11">
        <f t="shared" si="53"/>
        <v>25989</v>
      </c>
    </row>
    <row r="3416" spans="1:9" x14ac:dyDescent="0.25">
      <c r="A3416" s="1">
        <v>27</v>
      </c>
      <c r="B3416" t="s">
        <v>1567</v>
      </c>
      <c r="C3416" t="s">
        <v>6</v>
      </c>
      <c r="D3416" t="s">
        <v>25</v>
      </c>
      <c r="E3416" t="s">
        <v>1025</v>
      </c>
      <c r="F3416" t="s">
        <v>15</v>
      </c>
      <c r="G3416" s="10">
        <v>6</v>
      </c>
      <c r="H3416" s="10">
        <v>31066</v>
      </c>
      <c r="I3416" s="11">
        <f t="shared" si="53"/>
        <v>5177.666666666667</v>
      </c>
    </row>
    <row r="3417" spans="1:9" x14ac:dyDescent="0.25">
      <c r="A3417" s="1">
        <v>27</v>
      </c>
      <c r="B3417" t="s">
        <v>1595</v>
      </c>
      <c r="C3417" t="s">
        <v>6</v>
      </c>
      <c r="D3417" t="s">
        <v>66</v>
      </c>
      <c r="E3417" t="s">
        <v>1025</v>
      </c>
      <c r="F3417" t="s">
        <v>15</v>
      </c>
      <c r="G3417" s="10">
        <v>3</v>
      </c>
      <c r="H3417" s="10">
        <v>17201</v>
      </c>
      <c r="I3417" s="11">
        <f t="shared" si="53"/>
        <v>5733.666666666667</v>
      </c>
    </row>
    <row r="3418" spans="1:9" x14ac:dyDescent="0.25">
      <c r="A3418" s="1">
        <v>27</v>
      </c>
      <c r="B3418" t="s">
        <v>1540</v>
      </c>
      <c r="C3418" t="s">
        <v>6</v>
      </c>
      <c r="D3418" t="s">
        <v>9</v>
      </c>
      <c r="E3418" t="s">
        <v>1025</v>
      </c>
      <c r="F3418" t="s">
        <v>10</v>
      </c>
      <c r="G3418" s="10">
        <v>10</v>
      </c>
      <c r="H3418" s="10">
        <v>92659</v>
      </c>
      <c r="I3418" s="11">
        <f t="shared" si="53"/>
        <v>9265.9</v>
      </c>
    </row>
    <row r="3419" spans="1:9" x14ac:dyDescent="0.25">
      <c r="A3419" s="1">
        <v>27</v>
      </c>
      <c r="B3419" t="s">
        <v>1515</v>
      </c>
      <c r="C3419" t="s">
        <v>6</v>
      </c>
      <c r="D3419" t="s">
        <v>9</v>
      </c>
      <c r="E3419" t="s">
        <v>1025</v>
      </c>
      <c r="F3419" t="s">
        <v>10</v>
      </c>
      <c r="G3419" s="10">
        <v>3</v>
      </c>
      <c r="H3419" s="10">
        <v>16071</v>
      </c>
      <c r="I3419" s="11">
        <f t="shared" si="53"/>
        <v>5357</v>
      </c>
    </row>
    <row r="3420" spans="1:9" x14ac:dyDescent="0.25">
      <c r="A3420" s="1">
        <v>27</v>
      </c>
      <c r="B3420" t="s">
        <v>1541</v>
      </c>
      <c r="C3420" t="s">
        <v>6</v>
      </c>
      <c r="D3420" t="s">
        <v>9</v>
      </c>
      <c r="E3420" t="s">
        <v>1025</v>
      </c>
      <c r="F3420" t="s">
        <v>10</v>
      </c>
      <c r="G3420" s="10">
        <v>3</v>
      </c>
      <c r="H3420" s="10">
        <v>17695</v>
      </c>
      <c r="I3420" s="11">
        <f t="shared" si="53"/>
        <v>5898.333333333333</v>
      </c>
    </row>
    <row r="3421" spans="1:9" x14ac:dyDescent="0.25">
      <c r="A3421" s="1">
        <v>27</v>
      </c>
      <c r="B3421" t="s">
        <v>1644</v>
      </c>
      <c r="C3421" t="s">
        <v>6</v>
      </c>
      <c r="D3421" t="s">
        <v>9</v>
      </c>
      <c r="E3421" t="s">
        <v>1025</v>
      </c>
      <c r="F3421" t="s">
        <v>15</v>
      </c>
      <c r="G3421" s="10">
        <v>1</v>
      </c>
      <c r="H3421" s="10">
        <v>5504</v>
      </c>
      <c r="I3421" s="11">
        <f t="shared" si="53"/>
        <v>5504</v>
      </c>
    </row>
    <row r="3422" spans="1:9" x14ac:dyDescent="0.25">
      <c r="A3422" s="1">
        <v>27</v>
      </c>
      <c r="B3422" t="s">
        <v>1625</v>
      </c>
      <c r="C3422" t="s">
        <v>6</v>
      </c>
      <c r="D3422" t="s">
        <v>9</v>
      </c>
      <c r="E3422" t="s">
        <v>1025</v>
      </c>
      <c r="F3422" t="s">
        <v>10</v>
      </c>
      <c r="G3422" s="10">
        <v>11</v>
      </c>
      <c r="H3422" s="10">
        <v>68618</v>
      </c>
      <c r="I3422" s="11">
        <f t="shared" si="53"/>
        <v>6238</v>
      </c>
    </row>
    <row r="3423" spans="1:9" x14ac:dyDescent="0.25">
      <c r="A3423" s="1">
        <v>27</v>
      </c>
      <c r="B3423" t="s">
        <v>1643</v>
      </c>
      <c r="C3423" t="s">
        <v>6</v>
      </c>
      <c r="D3423" t="s">
        <v>7</v>
      </c>
      <c r="E3423" t="s">
        <v>1025</v>
      </c>
      <c r="F3423" t="s">
        <v>1028</v>
      </c>
      <c r="G3423" s="10">
        <v>88</v>
      </c>
      <c r="H3423" s="10">
        <v>878004</v>
      </c>
      <c r="I3423" s="11">
        <f t="shared" si="53"/>
        <v>9977.318181818182</v>
      </c>
    </row>
    <row r="3424" spans="1:9" x14ac:dyDescent="0.25">
      <c r="A3424" s="1">
        <v>27</v>
      </c>
      <c r="B3424" t="s">
        <v>1601</v>
      </c>
      <c r="C3424" t="s">
        <v>6</v>
      </c>
      <c r="D3424" t="s">
        <v>7</v>
      </c>
      <c r="E3424" t="s">
        <v>1025</v>
      </c>
      <c r="F3424" t="s">
        <v>1028</v>
      </c>
      <c r="G3424" s="10">
        <v>37</v>
      </c>
      <c r="H3424" s="10">
        <v>472826</v>
      </c>
      <c r="I3424" s="11">
        <f t="shared" si="53"/>
        <v>12779.081081081082</v>
      </c>
    </row>
    <row r="3425" spans="1:9" x14ac:dyDescent="0.25">
      <c r="A3425" s="1">
        <v>27</v>
      </c>
      <c r="B3425" t="s">
        <v>1642</v>
      </c>
      <c r="C3425" t="s">
        <v>6</v>
      </c>
      <c r="D3425" t="s">
        <v>7</v>
      </c>
      <c r="E3425" t="s">
        <v>1025</v>
      </c>
      <c r="F3425" t="s">
        <v>1028</v>
      </c>
      <c r="G3425" s="10">
        <v>11</v>
      </c>
      <c r="H3425" s="10">
        <v>158861</v>
      </c>
      <c r="I3425" s="11">
        <f t="shared" si="53"/>
        <v>14441.90909090909</v>
      </c>
    </row>
    <row r="3426" spans="1:9" x14ac:dyDescent="0.25">
      <c r="A3426" s="1">
        <v>27</v>
      </c>
      <c r="B3426" t="s">
        <v>1547</v>
      </c>
      <c r="C3426" t="s">
        <v>6</v>
      </c>
      <c r="D3426" t="s">
        <v>46</v>
      </c>
      <c r="E3426" t="s">
        <v>1025</v>
      </c>
      <c r="F3426" t="s">
        <v>1028</v>
      </c>
      <c r="G3426" s="10">
        <v>1</v>
      </c>
      <c r="H3426" s="10">
        <v>12768</v>
      </c>
      <c r="I3426" s="11">
        <f t="shared" si="53"/>
        <v>12768</v>
      </c>
    </row>
    <row r="3427" spans="1:9" x14ac:dyDescent="0.25">
      <c r="A3427" s="1">
        <v>27</v>
      </c>
      <c r="B3427" t="s">
        <v>1645</v>
      </c>
      <c r="C3427" t="s">
        <v>6</v>
      </c>
      <c r="D3427" t="s">
        <v>46</v>
      </c>
      <c r="E3427" t="s">
        <v>1025</v>
      </c>
      <c r="F3427" t="s">
        <v>1028</v>
      </c>
      <c r="G3427" s="10">
        <v>15</v>
      </c>
      <c r="H3427" s="10">
        <v>202455</v>
      </c>
      <c r="I3427" s="11">
        <f t="shared" si="53"/>
        <v>13497</v>
      </c>
    </row>
    <row r="3428" spans="1:9" x14ac:dyDescent="0.25">
      <c r="A3428" s="1">
        <v>27</v>
      </c>
      <c r="B3428" t="s">
        <v>1602</v>
      </c>
      <c r="C3428" t="s">
        <v>6</v>
      </c>
      <c r="D3428" t="s">
        <v>46</v>
      </c>
      <c r="E3428" t="s">
        <v>1025</v>
      </c>
      <c r="F3428" t="s">
        <v>1028</v>
      </c>
      <c r="G3428" s="10">
        <v>1</v>
      </c>
      <c r="H3428" s="10">
        <v>15240</v>
      </c>
      <c r="I3428" s="11">
        <f t="shared" si="53"/>
        <v>15240</v>
      </c>
    </row>
    <row r="3429" spans="1:9" x14ac:dyDescent="0.25">
      <c r="A3429" s="1">
        <v>27</v>
      </c>
      <c r="B3429" t="s">
        <v>1605</v>
      </c>
      <c r="C3429" t="s">
        <v>6</v>
      </c>
      <c r="D3429" t="s">
        <v>46</v>
      </c>
      <c r="E3429" t="s">
        <v>1025</v>
      </c>
      <c r="F3429" t="s">
        <v>1028</v>
      </c>
      <c r="G3429" s="10">
        <v>2</v>
      </c>
      <c r="H3429" s="10">
        <v>34693</v>
      </c>
      <c r="I3429" s="11">
        <f t="shared" si="53"/>
        <v>17346.5</v>
      </c>
    </row>
    <row r="3430" spans="1:9" x14ac:dyDescent="0.25">
      <c r="A3430" s="1">
        <v>27</v>
      </c>
      <c r="B3430" t="s">
        <v>1626</v>
      </c>
      <c r="C3430" t="s">
        <v>6</v>
      </c>
      <c r="D3430" t="s">
        <v>63</v>
      </c>
      <c r="E3430" t="s">
        <v>1025</v>
      </c>
      <c r="F3430" t="s">
        <v>1028</v>
      </c>
      <c r="G3430" s="10">
        <v>1</v>
      </c>
      <c r="H3430" s="10">
        <v>14221</v>
      </c>
      <c r="I3430" s="11">
        <f t="shared" si="53"/>
        <v>14221</v>
      </c>
    </row>
    <row r="3431" spans="1:9" x14ac:dyDescent="0.25">
      <c r="A3431" s="1">
        <v>27</v>
      </c>
      <c r="B3431" t="s">
        <v>1592</v>
      </c>
      <c r="C3431" t="s">
        <v>6</v>
      </c>
      <c r="D3431" t="s">
        <v>63</v>
      </c>
      <c r="E3431" t="s">
        <v>1025</v>
      </c>
      <c r="F3431" t="s">
        <v>1028</v>
      </c>
      <c r="G3431" s="10">
        <v>3</v>
      </c>
      <c r="H3431" s="10">
        <v>52380</v>
      </c>
      <c r="I3431" s="11">
        <f t="shared" si="53"/>
        <v>17460</v>
      </c>
    </row>
    <row r="3432" spans="1:9" x14ac:dyDescent="0.25">
      <c r="A3432" s="1">
        <v>27</v>
      </c>
      <c r="B3432" t="s">
        <v>1593</v>
      </c>
      <c r="C3432" t="s">
        <v>6</v>
      </c>
      <c r="D3432" t="s">
        <v>63</v>
      </c>
      <c r="E3432" t="s">
        <v>1025</v>
      </c>
      <c r="F3432" t="s">
        <v>1028</v>
      </c>
      <c r="G3432" s="10">
        <v>5</v>
      </c>
      <c r="H3432" s="10">
        <v>95698</v>
      </c>
      <c r="I3432" s="11">
        <f t="shared" si="53"/>
        <v>19139.599999999999</v>
      </c>
    </row>
    <row r="3433" spans="1:9" x14ac:dyDescent="0.25">
      <c r="A3433" s="1">
        <v>27</v>
      </c>
      <c r="B3433" t="s">
        <v>1597</v>
      </c>
      <c r="C3433" t="s">
        <v>6</v>
      </c>
      <c r="D3433" t="s">
        <v>42</v>
      </c>
      <c r="E3433" t="s">
        <v>1025</v>
      </c>
      <c r="F3433" t="s">
        <v>1028</v>
      </c>
      <c r="G3433" s="10">
        <v>3</v>
      </c>
      <c r="H3433" s="10">
        <v>70422</v>
      </c>
      <c r="I3433" s="11">
        <f t="shared" si="53"/>
        <v>23474</v>
      </c>
    </row>
    <row r="3434" spans="1:9" x14ac:dyDescent="0.25">
      <c r="A3434" s="1">
        <v>27</v>
      </c>
      <c r="B3434" t="s">
        <v>1589</v>
      </c>
      <c r="C3434" t="s">
        <v>6</v>
      </c>
      <c r="D3434" t="s">
        <v>42</v>
      </c>
      <c r="E3434" t="s">
        <v>1025</v>
      </c>
      <c r="F3434" t="s">
        <v>1028</v>
      </c>
      <c r="G3434" s="10">
        <v>1</v>
      </c>
      <c r="H3434" s="10">
        <v>26827</v>
      </c>
      <c r="I3434" s="11">
        <f t="shared" si="53"/>
        <v>26827</v>
      </c>
    </row>
    <row r="3435" spans="1:9" x14ac:dyDescent="0.25">
      <c r="A3435" s="1">
        <v>27</v>
      </c>
      <c r="B3435" t="s">
        <v>1627</v>
      </c>
      <c r="C3435" t="s">
        <v>6</v>
      </c>
      <c r="D3435" t="s">
        <v>192</v>
      </c>
      <c r="E3435" t="s">
        <v>1025</v>
      </c>
      <c r="F3435" t="s">
        <v>1028</v>
      </c>
      <c r="G3435" s="10">
        <v>2</v>
      </c>
      <c r="H3435" s="10">
        <v>59759</v>
      </c>
      <c r="I3435" s="11">
        <f t="shared" si="53"/>
        <v>29879.5</v>
      </c>
    </row>
    <row r="3436" spans="1:9" x14ac:dyDescent="0.25">
      <c r="A3436" s="1">
        <v>28</v>
      </c>
      <c r="B3436" t="s">
        <v>1002</v>
      </c>
      <c r="C3436" t="s">
        <v>1572</v>
      </c>
      <c r="D3436" t="s">
        <v>1002</v>
      </c>
      <c r="E3436" t="s">
        <v>1002</v>
      </c>
      <c r="F3436" t="s">
        <v>1766</v>
      </c>
      <c r="G3436" s="10">
        <v>1</v>
      </c>
      <c r="H3436" s="10">
        <v>250</v>
      </c>
      <c r="I3436" s="11">
        <f t="shared" si="53"/>
        <v>250</v>
      </c>
    </row>
    <row r="3437" spans="1:9" x14ac:dyDescent="0.25">
      <c r="A3437" s="1">
        <v>28</v>
      </c>
      <c r="B3437" t="s">
        <v>1632</v>
      </c>
      <c r="C3437" t="s">
        <v>59</v>
      </c>
      <c r="D3437" t="s">
        <v>12</v>
      </c>
      <c r="E3437" t="s">
        <v>1025</v>
      </c>
      <c r="F3437" t="s">
        <v>10</v>
      </c>
      <c r="G3437" s="10">
        <v>19</v>
      </c>
      <c r="H3437" s="10">
        <v>109459</v>
      </c>
      <c r="I3437" s="11">
        <f t="shared" si="53"/>
        <v>5761</v>
      </c>
    </row>
    <row r="3438" spans="1:9" x14ac:dyDescent="0.25">
      <c r="A3438" s="1">
        <v>28</v>
      </c>
      <c r="B3438" t="s">
        <v>1508</v>
      </c>
      <c r="C3438" t="s">
        <v>59</v>
      </c>
      <c r="D3438" t="s">
        <v>63</v>
      </c>
      <c r="E3438" t="s">
        <v>1025</v>
      </c>
      <c r="F3438" t="s">
        <v>1028</v>
      </c>
      <c r="G3438" s="10">
        <v>27</v>
      </c>
      <c r="H3438" s="10">
        <v>282577.20999999996</v>
      </c>
      <c r="I3438" s="11">
        <f t="shared" si="53"/>
        <v>10465.822592592591</v>
      </c>
    </row>
    <row r="3439" spans="1:9" x14ac:dyDescent="0.25">
      <c r="A3439" s="1">
        <v>28</v>
      </c>
      <c r="B3439" t="s">
        <v>1633</v>
      </c>
      <c r="C3439" t="s">
        <v>59</v>
      </c>
      <c r="D3439" t="s">
        <v>9</v>
      </c>
      <c r="E3439" t="s">
        <v>1025</v>
      </c>
      <c r="F3439" t="s">
        <v>15</v>
      </c>
      <c r="G3439" s="10">
        <v>376</v>
      </c>
      <c r="H3439" s="10">
        <v>1455836.59</v>
      </c>
      <c r="I3439" s="11">
        <f t="shared" si="53"/>
        <v>3871.9058244680855</v>
      </c>
    </row>
    <row r="3440" spans="1:9" x14ac:dyDescent="0.25">
      <c r="A3440" s="1">
        <v>28</v>
      </c>
      <c r="B3440" t="s">
        <v>1634</v>
      </c>
      <c r="C3440" t="s">
        <v>59</v>
      </c>
      <c r="D3440" t="s">
        <v>12</v>
      </c>
      <c r="E3440" t="s">
        <v>1025</v>
      </c>
      <c r="F3440" t="s">
        <v>10</v>
      </c>
      <c r="G3440" s="10">
        <v>179</v>
      </c>
      <c r="H3440" s="10">
        <v>1013851.45</v>
      </c>
      <c r="I3440" s="11">
        <f t="shared" si="53"/>
        <v>5663.9745810055865</v>
      </c>
    </row>
    <row r="3441" spans="1:9" x14ac:dyDescent="0.25">
      <c r="A3441" s="1">
        <v>28</v>
      </c>
      <c r="B3441" t="s">
        <v>1521</v>
      </c>
      <c r="C3441" t="s">
        <v>59</v>
      </c>
      <c r="D3441" t="s">
        <v>46</v>
      </c>
      <c r="E3441" t="s">
        <v>1025</v>
      </c>
      <c r="F3441" t="s">
        <v>1028</v>
      </c>
      <c r="G3441" s="10">
        <v>61</v>
      </c>
      <c r="H3441" s="10">
        <v>560341.07000000007</v>
      </c>
      <c r="I3441" s="11">
        <f t="shared" si="53"/>
        <v>9185.91918032787</v>
      </c>
    </row>
    <row r="3442" spans="1:9" x14ac:dyDescent="0.25">
      <c r="A3442" s="1">
        <v>28</v>
      </c>
      <c r="B3442" t="s">
        <v>1635</v>
      </c>
      <c r="C3442" t="s">
        <v>59</v>
      </c>
      <c r="D3442" t="s">
        <v>9</v>
      </c>
      <c r="E3442" t="s">
        <v>1025</v>
      </c>
      <c r="F3442" t="s">
        <v>15</v>
      </c>
      <c r="G3442" s="10">
        <v>80</v>
      </c>
      <c r="H3442" s="10">
        <v>302792</v>
      </c>
      <c r="I3442" s="11">
        <f t="shared" si="53"/>
        <v>3784.9</v>
      </c>
    </row>
    <row r="3443" spans="1:9" x14ac:dyDescent="0.25">
      <c r="A3443" s="1">
        <v>28</v>
      </c>
      <c r="B3443" t="s">
        <v>1636</v>
      </c>
      <c r="C3443" t="s">
        <v>59</v>
      </c>
      <c r="D3443" t="s">
        <v>7</v>
      </c>
      <c r="E3443" t="s">
        <v>1025</v>
      </c>
      <c r="F3443" t="s">
        <v>1028</v>
      </c>
      <c r="G3443" s="10">
        <v>21</v>
      </c>
      <c r="H3443" s="10">
        <v>158725</v>
      </c>
      <c r="I3443" s="11">
        <f t="shared" si="53"/>
        <v>7558.333333333333</v>
      </c>
    </row>
    <row r="3444" spans="1:9" x14ac:dyDescent="0.25">
      <c r="A3444" s="1">
        <v>28</v>
      </c>
      <c r="B3444" t="s">
        <v>1637</v>
      </c>
      <c r="C3444" t="s">
        <v>59</v>
      </c>
      <c r="D3444" t="s">
        <v>7</v>
      </c>
      <c r="E3444" t="s">
        <v>1025</v>
      </c>
      <c r="F3444" t="s">
        <v>1028</v>
      </c>
      <c r="G3444" s="10">
        <v>9</v>
      </c>
      <c r="H3444" s="10">
        <v>78835.56</v>
      </c>
      <c r="I3444" s="11">
        <f t="shared" si="53"/>
        <v>8759.5066666666662</v>
      </c>
    </row>
    <row r="3445" spans="1:9" x14ac:dyDescent="0.25">
      <c r="A3445" s="1">
        <v>28</v>
      </c>
      <c r="B3445" t="s">
        <v>1638</v>
      </c>
      <c r="C3445" t="s">
        <v>59</v>
      </c>
      <c r="D3445" t="s">
        <v>46</v>
      </c>
      <c r="E3445" t="s">
        <v>1025</v>
      </c>
      <c r="F3445" t="s">
        <v>1028</v>
      </c>
      <c r="G3445" s="10">
        <v>5</v>
      </c>
      <c r="H3445" s="10">
        <v>47035</v>
      </c>
      <c r="I3445" s="11">
        <f t="shared" si="53"/>
        <v>9407</v>
      </c>
    </row>
    <row r="3446" spans="1:9" x14ac:dyDescent="0.25">
      <c r="A3446" s="1">
        <v>28</v>
      </c>
      <c r="B3446" t="s">
        <v>1639</v>
      </c>
      <c r="C3446" t="s">
        <v>59</v>
      </c>
      <c r="D3446" t="s">
        <v>63</v>
      </c>
      <c r="E3446" t="s">
        <v>1025</v>
      </c>
      <c r="F3446" t="s">
        <v>1028</v>
      </c>
      <c r="G3446" s="10">
        <v>10</v>
      </c>
      <c r="H3446" s="10">
        <v>100670</v>
      </c>
      <c r="I3446" s="11">
        <f t="shared" si="53"/>
        <v>10067</v>
      </c>
    </row>
    <row r="3447" spans="1:9" x14ac:dyDescent="0.25">
      <c r="A3447" s="1">
        <v>28</v>
      </c>
      <c r="B3447" t="s">
        <v>1640</v>
      </c>
      <c r="C3447" t="s">
        <v>59</v>
      </c>
      <c r="D3447" t="s">
        <v>38</v>
      </c>
      <c r="E3447" t="s">
        <v>1025</v>
      </c>
      <c r="F3447" t="s">
        <v>10</v>
      </c>
      <c r="G3447" s="10">
        <v>28</v>
      </c>
      <c r="H3447" s="10">
        <v>221418.04</v>
      </c>
      <c r="I3447" s="11">
        <f t="shared" si="53"/>
        <v>7907.7871428571434</v>
      </c>
    </row>
    <row r="3448" spans="1:9" x14ac:dyDescent="0.25">
      <c r="A3448" s="1">
        <v>28</v>
      </c>
      <c r="B3448" t="s">
        <v>699</v>
      </c>
      <c r="C3448" t="s">
        <v>24</v>
      </c>
      <c r="D3448" t="s">
        <v>96</v>
      </c>
      <c r="E3448" t="s">
        <v>1511</v>
      </c>
      <c r="F3448" t="s">
        <v>10</v>
      </c>
      <c r="G3448" s="10">
        <v>3</v>
      </c>
      <c r="H3448" s="10">
        <v>9482</v>
      </c>
      <c r="I3448" s="11">
        <f t="shared" si="53"/>
        <v>3160.6666666666665</v>
      </c>
    </row>
    <row r="3449" spans="1:9" x14ac:dyDescent="0.25">
      <c r="A3449" s="1">
        <v>28</v>
      </c>
      <c r="B3449" t="s">
        <v>912</v>
      </c>
      <c r="C3449" t="s">
        <v>41</v>
      </c>
      <c r="D3449" t="s">
        <v>25</v>
      </c>
      <c r="E3449" t="s">
        <v>1025</v>
      </c>
      <c r="F3449" t="s">
        <v>15</v>
      </c>
      <c r="H3449" s="10">
        <v>-2549</v>
      </c>
      <c r="I3449" s="11">
        <f t="shared" si="53"/>
        <v>0</v>
      </c>
    </row>
    <row r="3450" spans="1:9" x14ac:dyDescent="0.25">
      <c r="A3450" s="1">
        <v>28</v>
      </c>
      <c r="B3450" t="s">
        <v>1333</v>
      </c>
      <c r="C3450" t="s">
        <v>107</v>
      </c>
      <c r="D3450" t="s">
        <v>25</v>
      </c>
      <c r="E3450" t="s">
        <v>1025</v>
      </c>
      <c r="F3450" t="s">
        <v>10</v>
      </c>
      <c r="G3450" s="10">
        <v>11</v>
      </c>
      <c r="H3450" s="10">
        <v>50363.119999999995</v>
      </c>
      <c r="I3450" s="11">
        <f t="shared" si="53"/>
        <v>4578.4654545454541</v>
      </c>
    </row>
    <row r="3451" spans="1:9" x14ac:dyDescent="0.25">
      <c r="A3451" s="1">
        <v>28</v>
      </c>
      <c r="B3451" t="s">
        <v>623</v>
      </c>
      <c r="C3451" t="s">
        <v>107</v>
      </c>
      <c r="D3451" t="s">
        <v>25</v>
      </c>
      <c r="E3451" t="s">
        <v>1511</v>
      </c>
      <c r="F3451" t="s">
        <v>15</v>
      </c>
      <c r="G3451" s="10">
        <v>13</v>
      </c>
      <c r="H3451" s="10">
        <v>45965.279999999999</v>
      </c>
      <c r="I3451" s="11">
        <f t="shared" si="53"/>
        <v>3535.790769230769</v>
      </c>
    </row>
    <row r="3452" spans="1:9" x14ac:dyDescent="0.25">
      <c r="A3452" s="1">
        <v>28</v>
      </c>
      <c r="B3452" t="s">
        <v>643</v>
      </c>
      <c r="C3452" t="s">
        <v>107</v>
      </c>
      <c r="D3452" t="s">
        <v>25</v>
      </c>
      <c r="E3452" t="s">
        <v>1511</v>
      </c>
      <c r="F3452" t="s">
        <v>15</v>
      </c>
      <c r="G3452" s="10">
        <v>5</v>
      </c>
      <c r="H3452" s="10">
        <v>17968.080000000002</v>
      </c>
      <c r="I3452" s="11">
        <f t="shared" si="53"/>
        <v>3593.6160000000004</v>
      </c>
    </row>
    <row r="3453" spans="1:9" x14ac:dyDescent="0.25">
      <c r="A3453" s="1">
        <v>28</v>
      </c>
      <c r="B3453" t="s">
        <v>951</v>
      </c>
      <c r="C3453" t="s">
        <v>361</v>
      </c>
      <c r="D3453" t="s">
        <v>9</v>
      </c>
      <c r="E3453" t="s">
        <v>1511</v>
      </c>
      <c r="F3453" t="s">
        <v>15</v>
      </c>
      <c r="G3453" s="10">
        <v>11</v>
      </c>
      <c r="H3453" s="10">
        <v>30345.100000000002</v>
      </c>
      <c r="I3453" s="11">
        <f t="shared" si="53"/>
        <v>2758.6454545454549</v>
      </c>
    </row>
    <row r="3454" spans="1:9" x14ac:dyDescent="0.25">
      <c r="A3454" s="1">
        <v>28</v>
      </c>
      <c r="B3454" t="s">
        <v>982</v>
      </c>
      <c r="C3454" t="s">
        <v>59</v>
      </c>
      <c r="D3454" t="s">
        <v>9</v>
      </c>
      <c r="E3454" t="s">
        <v>1025</v>
      </c>
      <c r="F3454" t="s">
        <v>15</v>
      </c>
      <c r="H3454" s="10">
        <v>-3654</v>
      </c>
      <c r="I3454" s="11">
        <f t="shared" si="53"/>
        <v>0</v>
      </c>
    </row>
    <row r="3455" spans="1:9" x14ac:dyDescent="0.25">
      <c r="A3455" s="1">
        <v>28</v>
      </c>
      <c r="B3455" t="s">
        <v>680</v>
      </c>
      <c r="C3455" t="s">
        <v>59</v>
      </c>
      <c r="D3455" t="s">
        <v>9</v>
      </c>
      <c r="E3455" t="s">
        <v>1025</v>
      </c>
      <c r="F3455" t="s">
        <v>15</v>
      </c>
      <c r="G3455" s="10">
        <v>17</v>
      </c>
      <c r="H3455" s="10">
        <v>69637.27</v>
      </c>
      <c r="I3455" s="11">
        <f t="shared" si="53"/>
        <v>4096.3100000000004</v>
      </c>
    </row>
    <row r="3456" spans="1:9" x14ac:dyDescent="0.25">
      <c r="A3456" s="1">
        <v>28</v>
      </c>
      <c r="B3456" t="s">
        <v>898</v>
      </c>
      <c r="C3456" t="s">
        <v>19</v>
      </c>
      <c r="D3456" t="s">
        <v>1003</v>
      </c>
      <c r="E3456" t="s">
        <v>1003</v>
      </c>
      <c r="F3456" t="s">
        <v>1765</v>
      </c>
      <c r="G3456" s="10">
        <v>1</v>
      </c>
      <c r="H3456" s="10">
        <v>999</v>
      </c>
      <c r="I3456" s="11">
        <f t="shared" si="53"/>
        <v>999</v>
      </c>
    </row>
    <row r="3457" spans="1:9" x14ac:dyDescent="0.25">
      <c r="A3457" s="1">
        <v>28</v>
      </c>
      <c r="B3457" t="s">
        <v>579</v>
      </c>
      <c r="C3457" t="s">
        <v>41</v>
      </c>
      <c r="D3457" t="s">
        <v>9</v>
      </c>
      <c r="E3457" t="s">
        <v>1511</v>
      </c>
      <c r="F3457" t="s">
        <v>15</v>
      </c>
      <c r="G3457" s="10">
        <v>371</v>
      </c>
      <c r="H3457" s="10">
        <v>960261.95059999987</v>
      </c>
      <c r="I3457" s="11">
        <f t="shared" si="53"/>
        <v>2588.3071444743932</v>
      </c>
    </row>
    <row r="3458" spans="1:9" x14ac:dyDescent="0.25">
      <c r="A3458" s="1">
        <v>28</v>
      </c>
      <c r="B3458" t="s">
        <v>859</v>
      </c>
      <c r="C3458" t="s">
        <v>41</v>
      </c>
      <c r="D3458" t="s">
        <v>9</v>
      </c>
      <c r="E3458" t="s">
        <v>1025</v>
      </c>
      <c r="F3458" t="s">
        <v>15</v>
      </c>
      <c r="G3458" s="10">
        <v>680</v>
      </c>
      <c r="H3458" s="10">
        <v>2360542.06</v>
      </c>
      <c r="I3458" s="11">
        <f t="shared" si="53"/>
        <v>3471.3853823529412</v>
      </c>
    </row>
    <row r="3459" spans="1:9" x14ac:dyDescent="0.25">
      <c r="A3459" s="1">
        <v>28</v>
      </c>
      <c r="B3459" t="s">
        <v>1607</v>
      </c>
      <c r="C3459" t="s">
        <v>41</v>
      </c>
      <c r="D3459" t="s">
        <v>9</v>
      </c>
      <c r="E3459" t="s">
        <v>1025</v>
      </c>
      <c r="F3459" t="s">
        <v>15</v>
      </c>
      <c r="H3459" s="10">
        <v>-3442.2919000000002</v>
      </c>
      <c r="I3459" s="11">
        <f t="shared" ref="I3459:I3522" si="54">IFERROR(H3459/G3459,0)</f>
        <v>0</v>
      </c>
    </row>
    <row r="3460" spans="1:9" x14ac:dyDescent="0.25">
      <c r="A3460" s="1">
        <v>28</v>
      </c>
      <c r="B3460" t="s">
        <v>1046</v>
      </c>
      <c r="C3460" t="s">
        <v>24</v>
      </c>
      <c r="D3460" t="s">
        <v>9</v>
      </c>
      <c r="E3460" t="s">
        <v>1025</v>
      </c>
      <c r="F3460" t="s">
        <v>15</v>
      </c>
      <c r="G3460" s="10">
        <v>182</v>
      </c>
      <c r="H3460" s="10">
        <v>898058.98</v>
      </c>
      <c r="I3460" s="11">
        <f t="shared" si="54"/>
        <v>4934.3900000000003</v>
      </c>
    </row>
    <row r="3461" spans="1:9" x14ac:dyDescent="0.25">
      <c r="A3461" s="1">
        <v>28</v>
      </c>
      <c r="B3461" t="s">
        <v>671</v>
      </c>
      <c r="C3461" t="s">
        <v>24</v>
      </c>
      <c r="D3461" t="s">
        <v>9</v>
      </c>
      <c r="E3461" t="s">
        <v>1025</v>
      </c>
      <c r="F3461" t="s">
        <v>10</v>
      </c>
      <c r="G3461" s="10">
        <v>110</v>
      </c>
      <c r="H3461" s="10">
        <v>739107.60000000009</v>
      </c>
      <c r="I3461" s="11">
        <f t="shared" si="54"/>
        <v>6719.1600000000008</v>
      </c>
    </row>
    <row r="3462" spans="1:9" x14ac:dyDescent="0.25">
      <c r="A3462" s="1">
        <v>28</v>
      </c>
      <c r="B3462" t="s">
        <v>168</v>
      </c>
      <c r="C3462" t="s">
        <v>107</v>
      </c>
      <c r="D3462" t="s">
        <v>9</v>
      </c>
      <c r="E3462" t="s">
        <v>1511</v>
      </c>
      <c r="F3462" t="s">
        <v>10</v>
      </c>
      <c r="G3462" s="10">
        <v>1</v>
      </c>
      <c r="H3462" s="10">
        <v>4900</v>
      </c>
      <c r="I3462" s="11">
        <f t="shared" si="54"/>
        <v>4900</v>
      </c>
    </row>
    <row r="3463" spans="1:9" x14ac:dyDescent="0.25">
      <c r="A3463" s="1">
        <v>28</v>
      </c>
      <c r="B3463" t="s">
        <v>273</v>
      </c>
      <c r="C3463" t="s">
        <v>107</v>
      </c>
      <c r="D3463" t="s">
        <v>9</v>
      </c>
      <c r="E3463" t="s">
        <v>1025</v>
      </c>
      <c r="F3463" t="s">
        <v>10</v>
      </c>
      <c r="G3463" s="10">
        <v>4</v>
      </c>
      <c r="H3463" s="10">
        <v>22808</v>
      </c>
      <c r="I3463" s="11">
        <f t="shared" si="54"/>
        <v>5702</v>
      </c>
    </row>
    <row r="3464" spans="1:9" x14ac:dyDescent="0.25">
      <c r="A3464" s="1">
        <v>28</v>
      </c>
      <c r="B3464" t="s">
        <v>225</v>
      </c>
      <c r="C3464" t="s">
        <v>107</v>
      </c>
      <c r="D3464" t="s">
        <v>9</v>
      </c>
      <c r="E3464" t="s">
        <v>1025</v>
      </c>
      <c r="F3464" t="s">
        <v>10</v>
      </c>
      <c r="G3464" s="10">
        <v>32</v>
      </c>
      <c r="H3464" s="10">
        <v>178956.12</v>
      </c>
      <c r="I3464" s="11">
        <f t="shared" si="54"/>
        <v>5592.3787499999999</v>
      </c>
    </row>
    <row r="3465" spans="1:9" x14ac:dyDescent="0.25">
      <c r="A3465" s="1">
        <v>28</v>
      </c>
      <c r="B3465" t="s">
        <v>106</v>
      </c>
      <c r="C3465" t="s">
        <v>107</v>
      </c>
      <c r="D3465" t="s">
        <v>9</v>
      </c>
      <c r="E3465" t="s">
        <v>1025</v>
      </c>
      <c r="F3465" t="s">
        <v>10</v>
      </c>
      <c r="G3465" s="10">
        <v>108</v>
      </c>
      <c r="H3465" s="10">
        <v>815404.32</v>
      </c>
      <c r="I3465" s="11">
        <f t="shared" si="54"/>
        <v>7550.04</v>
      </c>
    </row>
    <row r="3466" spans="1:9" x14ac:dyDescent="0.25">
      <c r="A3466" s="1">
        <v>28</v>
      </c>
      <c r="B3466" t="s">
        <v>176</v>
      </c>
      <c r="C3466" t="s">
        <v>107</v>
      </c>
      <c r="D3466" t="s">
        <v>9</v>
      </c>
      <c r="E3466" t="s">
        <v>1511</v>
      </c>
      <c r="F3466" t="s">
        <v>15</v>
      </c>
      <c r="G3466" s="10">
        <v>51</v>
      </c>
      <c r="H3466" s="10">
        <v>211331.2818</v>
      </c>
      <c r="I3466" s="11">
        <f t="shared" si="54"/>
        <v>4143.7506235294113</v>
      </c>
    </row>
    <row r="3467" spans="1:9" x14ac:dyDescent="0.25">
      <c r="A3467" s="1">
        <v>28</v>
      </c>
      <c r="B3467" t="s">
        <v>993</v>
      </c>
      <c r="C3467" t="s">
        <v>985</v>
      </c>
      <c r="D3467" t="s">
        <v>9</v>
      </c>
      <c r="E3467" t="s">
        <v>1511</v>
      </c>
      <c r="F3467" t="s">
        <v>15</v>
      </c>
      <c r="G3467" s="10">
        <v>1</v>
      </c>
      <c r="H3467" s="10">
        <v>900</v>
      </c>
      <c r="I3467" s="11">
        <f t="shared" si="54"/>
        <v>900</v>
      </c>
    </row>
    <row r="3468" spans="1:9" x14ac:dyDescent="0.25">
      <c r="A3468" s="1">
        <v>28</v>
      </c>
      <c r="B3468" t="s">
        <v>686</v>
      </c>
      <c r="C3468" t="s">
        <v>59</v>
      </c>
      <c r="D3468" t="s">
        <v>12</v>
      </c>
      <c r="E3468" t="s">
        <v>1025</v>
      </c>
      <c r="F3468" t="s">
        <v>10</v>
      </c>
      <c r="G3468" s="10">
        <v>2</v>
      </c>
      <c r="H3468" s="10">
        <v>10347.43</v>
      </c>
      <c r="I3468" s="11">
        <f t="shared" si="54"/>
        <v>5173.7150000000001</v>
      </c>
    </row>
    <row r="3469" spans="1:9" x14ac:dyDescent="0.25">
      <c r="A3469" s="1">
        <v>28</v>
      </c>
      <c r="B3469" t="s">
        <v>905</v>
      </c>
      <c r="C3469" t="s">
        <v>41</v>
      </c>
      <c r="D3469" t="s">
        <v>12</v>
      </c>
      <c r="E3469" t="s">
        <v>1511</v>
      </c>
      <c r="F3469" t="s">
        <v>10</v>
      </c>
      <c r="G3469" s="10">
        <v>62</v>
      </c>
      <c r="H3469" s="10">
        <v>250253.28049999996</v>
      </c>
      <c r="I3469" s="11">
        <f t="shared" si="54"/>
        <v>4036.3432338709672</v>
      </c>
    </row>
    <row r="3470" spans="1:9" x14ac:dyDescent="0.25">
      <c r="A3470" s="1">
        <v>28</v>
      </c>
      <c r="B3470" t="s">
        <v>895</v>
      </c>
      <c r="C3470" t="s">
        <v>41</v>
      </c>
      <c r="D3470" t="s">
        <v>12</v>
      </c>
      <c r="E3470" t="s">
        <v>1025</v>
      </c>
      <c r="F3470" t="s">
        <v>10</v>
      </c>
      <c r="G3470" s="10">
        <v>32</v>
      </c>
      <c r="H3470" s="10">
        <v>162519.62599999999</v>
      </c>
      <c r="I3470" s="11">
        <f t="shared" si="54"/>
        <v>5078.7383124999997</v>
      </c>
    </row>
    <row r="3471" spans="1:9" x14ac:dyDescent="0.25">
      <c r="A3471" s="1">
        <v>28</v>
      </c>
      <c r="B3471" t="s">
        <v>1259</v>
      </c>
      <c r="C3471" t="s">
        <v>41</v>
      </c>
      <c r="D3471" t="s">
        <v>12</v>
      </c>
      <c r="E3471" t="s">
        <v>1025</v>
      </c>
      <c r="F3471" t="s">
        <v>10</v>
      </c>
      <c r="G3471" s="10">
        <v>107</v>
      </c>
      <c r="H3471" s="10">
        <v>491053.54299999995</v>
      </c>
      <c r="I3471" s="11">
        <f t="shared" si="54"/>
        <v>4589.2854485981306</v>
      </c>
    </row>
    <row r="3472" spans="1:9" x14ac:dyDescent="0.25">
      <c r="A3472" s="1">
        <v>28</v>
      </c>
      <c r="B3472" t="s">
        <v>1006</v>
      </c>
      <c r="C3472" t="s">
        <v>41</v>
      </c>
      <c r="D3472" t="s">
        <v>7</v>
      </c>
      <c r="E3472" t="s">
        <v>1511</v>
      </c>
      <c r="F3472" t="s">
        <v>10</v>
      </c>
      <c r="G3472" s="10">
        <v>100</v>
      </c>
      <c r="H3472" s="10">
        <v>449082.76649999997</v>
      </c>
      <c r="I3472" s="11">
        <f t="shared" si="54"/>
        <v>4490.8276649999998</v>
      </c>
    </row>
    <row r="3473" spans="1:9" x14ac:dyDescent="0.25">
      <c r="A3473" s="1">
        <v>28</v>
      </c>
      <c r="B3473" t="s">
        <v>528</v>
      </c>
      <c r="C3473" t="s">
        <v>41</v>
      </c>
      <c r="D3473" t="s">
        <v>7</v>
      </c>
      <c r="E3473" t="s">
        <v>1025</v>
      </c>
      <c r="F3473" t="s">
        <v>1028</v>
      </c>
      <c r="G3473" s="10">
        <v>47</v>
      </c>
      <c r="H3473" s="10">
        <v>328615.81</v>
      </c>
      <c r="I3473" s="11">
        <f t="shared" si="54"/>
        <v>6991.8257446808511</v>
      </c>
    </row>
    <row r="3474" spans="1:9" x14ac:dyDescent="0.25">
      <c r="A3474" s="1">
        <v>28</v>
      </c>
      <c r="B3474" t="s">
        <v>1315</v>
      </c>
      <c r="C3474" t="s">
        <v>107</v>
      </c>
      <c r="D3474" t="s">
        <v>7</v>
      </c>
      <c r="E3474" t="s">
        <v>1511</v>
      </c>
      <c r="F3474" t="s">
        <v>10</v>
      </c>
      <c r="G3474" s="10">
        <v>29</v>
      </c>
      <c r="H3474" s="10">
        <v>177377.06579999998</v>
      </c>
      <c r="I3474" s="11">
        <f t="shared" si="54"/>
        <v>6116.4505448275859</v>
      </c>
    </row>
    <row r="3475" spans="1:9" x14ac:dyDescent="0.25">
      <c r="A3475" s="1">
        <v>28</v>
      </c>
      <c r="B3475" t="s">
        <v>145</v>
      </c>
      <c r="C3475" t="s">
        <v>107</v>
      </c>
      <c r="D3475" t="s">
        <v>7</v>
      </c>
      <c r="E3475" t="s">
        <v>1025</v>
      </c>
      <c r="F3475" t="s">
        <v>10</v>
      </c>
      <c r="G3475" s="10">
        <v>9</v>
      </c>
      <c r="H3475" s="10">
        <v>63005</v>
      </c>
      <c r="I3475" s="11">
        <f t="shared" si="54"/>
        <v>7000.5555555555557</v>
      </c>
    </row>
    <row r="3476" spans="1:9" x14ac:dyDescent="0.25">
      <c r="A3476" s="1">
        <v>28</v>
      </c>
      <c r="B3476" t="s">
        <v>214</v>
      </c>
      <c r="C3476" t="s">
        <v>107</v>
      </c>
      <c r="D3476" t="s">
        <v>7</v>
      </c>
      <c r="E3476" t="s">
        <v>1025</v>
      </c>
      <c r="F3476" t="s">
        <v>10</v>
      </c>
      <c r="G3476" s="10">
        <v>1</v>
      </c>
      <c r="H3476" s="10">
        <v>3800</v>
      </c>
      <c r="I3476" s="11">
        <f t="shared" si="54"/>
        <v>3800</v>
      </c>
    </row>
    <row r="3477" spans="1:9" x14ac:dyDescent="0.25">
      <c r="A3477" s="1">
        <v>28</v>
      </c>
      <c r="B3477" t="s">
        <v>1341</v>
      </c>
      <c r="C3477" t="s">
        <v>107</v>
      </c>
      <c r="D3477" t="s">
        <v>55</v>
      </c>
      <c r="E3477" t="s">
        <v>1025</v>
      </c>
      <c r="F3477" t="s">
        <v>10</v>
      </c>
      <c r="G3477" s="10">
        <v>10</v>
      </c>
      <c r="H3477" s="10">
        <v>80250</v>
      </c>
      <c r="I3477" s="11">
        <f t="shared" si="54"/>
        <v>8025</v>
      </c>
    </row>
    <row r="3478" spans="1:9" x14ac:dyDescent="0.25">
      <c r="A3478" s="1">
        <v>28</v>
      </c>
      <c r="B3478" t="s">
        <v>677</v>
      </c>
      <c r="C3478" t="s">
        <v>107</v>
      </c>
      <c r="D3478" t="s">
        <v>7</v>
      </c>
      <c r="E3478" t="s">
        <v>1025</v>
      </c>
      <c r="F3478" t="s">
        <v>1028</v>
      </c>
      <c r="G3478" s="10">
        <v>32</v>
      </c>
      <c r="H3478" s="10">
        <v>296500.17800000001</v>
      </c>
      <c r="I3478" s="11">
        <f t="shared" si="54"/>
        <v>9265.6305625000005</v>
      </c>
    </row>
    <row r="3479" spans="1:9" x14ac:dyDescent="0.25">
      <c r="A3479" s="1">
        <v>28</v>
      </c>
      <c r="B3479" t="s">
        <v>877</v>
      </c>
      <c r="C3479" t="s">
        <v>107</v>
      </c>
      <c r="D3479" t="s">
        <v>7</v>
      </c>
      <c r="E3479" t="s">
        <v>1025</v>
      </c>
      <c r="F3479" t="s">
        <v>1028</v>
      </c>
      <c r="G3479" s="10">
        <v>1</v>
      </c>
      <c r="H3479" s="10">
        <v>10855.02</v>
      </c>
      <c r="I3479" s="11">
        <f t="shared" si="54"/>
        <v>10855.02</v>
      </c>
    </row>
    <row r="3480" spans="1:9" x14ac:dyDescent="0.25">
      <c r="A3480" s="1">
        <v>28</v>
      </c>
      <c r="B3480" t="s">
        <v>745</v>
      </c>
      <c r="C3480" t="s">
        <v>107</v>
      </c>
      <c r="D3480" t="s">
        <v>7</v>
      </c>
      <c r="E3480" t="s">
        <v>1025</v>
      </c>
      <c r="F3480" t="s">
        <v>1028</v>
      </c>
      <c r="G3480" s="10">
        <v>9</v>
      </c>
      <c r="H3480" s="10">
        <v>42020.595600000001</v>
      </c>
      <c r="I3480" s="11">
        <f t="shared" si="54"/>
        <v>4668.9550666666664</v>
      </c>
    </row>
    <row r="3481" spans="1:9" x14ac:dyDescent="0.25">
      <c r="A3481" s="1">
        <v>28</v>
      </c>
      <c r="B3481" t="s">
        <v>690</v>
      </c>
      <c r="C3481" t="s">
        <v>107</v>
      </c>
      <c r="D3481" t="s">
        <v>7</v>
      </c>
      <c r="E3481" t="s">
        <v>1025</v>
      </c>
      <c r="F3481" t="s">
        <v>1028</v>
      </c>
      <c r="G3481" s="10">
        <v>10</v>
      </c>
      <c r="H3481" s="10">
        <v>131910.30000000002</v>
      </c>
      <c r="I3481" s="11">
        <f t="shared" si="54"/>
        <v>13191.030000000002</v>
      </c>
    </row>
    <row r="3482" spans="1:9" x14ac:dyDescent="0.25">
      <c r="A3482" s="1">
        <v>28</v>
      </c>
      <c r="B3482" t="s">
        <v>32</v>
      </c>
      <c r="C3482" t="s">
        <v>24</v>
      </c>
      <c r="D3482" t="s">
        <v>7</v>
      </c>
      <c r="E3482" t="s">
        <v>1025</v>
      </c>
      <c r="F3482" t="s">
        <v>1028</v>
      </c>
      <c r="G3482" s="10">
        <v>3</v>
      </c>
      <c r="H3482" s="10">
        <v>31425.090000000004</v>
      </c>
      <c r="I3482" s="11">
        <f t="shared" si="54"/>
        <v>10475.030000000001</v>
      </c>
    </row>
    <row r="3483" spans="1:9" x14ac:dyDescent="0.25">
      <c r="A3483" s="1">
        <v>28</v>
      </c>
      <c r="B3483" t="s">
        <v>697</v>
      </c>
      <c r="C3483" t="s">
        <v>24</v>
      </c>
      <c r="D3483" t="s">
        <v>7</v>
      </c>
      <c r="E3483" t="s">
        <v>1025</v>
      </c>
      <c r="F3483" t="s">
        <v>1028</v>
      </c>
      <c r="G3483" s="10">
        <v>25</v>
      </c>
      <c r="H3483" s="10">
        <v>267980</v>
      </c>
      <c r="I3483" s="11">
        <f t="shared" si="54"/>
        <v>10719.2</v>
      </c>
    </row>
    <row r="3484" spans="1:9" x14ac:dyDescent="0.25">
      <c r="A3484" s="1">
        <v>28</v>
      </c>
      <c r="B3484" t="s">
        <v>1317</v>
      </c>
      <c r="C3484" t="s">
        <v>24</v>
      </c>
      <c r="D3484" t="s">
        <v>7</v>
      </c>
      <c r="E3484" t="s">
        <v>1025</v>
      </c>
      <c r="F3484" t="s">
        <v>1028</v>
      </c>
      <c r="G3484" s="10">
        <v>100</v>
      </c>
      <c r="H3484" s="10">
        <v>1016915</v>
      </c>
      <c r="I3484" s="11">
        <f t="shared" si="54"/>
        <v>10169.15</v>
      </c>
    </row>
    <row r="3485" spans="1:9" x14ac:dyDescent="0.25">
      <c r="A3485" s="1">
        <v>28</v>
      </c>
      <c r="B3485" t="s">
        <v>1308</v>
      </c>
      <c r="C3485" t="s">
        <v>24</v>
      </c>
      <c r="D3485" t="s">
        <v>7</v>
      </c>
      <c r="E3485" t="s">
        <v>1025</v>
      </c>
      <c r="F3485" t="s">
        <v>1028</v>
      </c>
      <c r="G3485" s="10">
        <v>40</v>
      </c>
      <c r="H3485" s="10">
        <v>444768</v>
      </c>
      <c r="I3485" s="11">
        <f t="shared" si="54"/>
        <v>11119.2</v>
      </c>
    </row>
    <row r="3486" spans="1:9" x14ac:dyDescent="0.25">
      <c r="A3486" s="1">
        <v>28</v>
      </c>
      <c r="B3486" t="s">
        <v>1066</v>
      </c>
      <c r="C3486" t="s">
        <v>24</v>
      </c>
      <c r="D3486" t="s">
        <v>7</v>
      </c>
      <c r="E3486" t="s">
        <v>1025</v>
      </c>
      <c r="F3486" t="s">
        <v>1028</v>
      </c>
      <c r="G3486" s="10">
        <v>16</v>
      </c>
      <c r="H3486" s="10">
        <v>198303</v>
      </c>
      <c r="I3486" s="11">
        <f t="shared" si="54"/>
        <v>12393.9375</v>
      </c>
    </row>
    <row r="3487" spans="1:9" x14ac:dyDescent="0.25">
      <c r="A3487" s="1">
        <v>28</v>
      </c>
      <c r="B3487" t="s">
        <v>682</v>
      </c>
      <c r="C3487" t="s">
        <v>41</v>
      </c>
      <c r="D3487" t="s">
        <v>38</v>
      </c>
      <c r="E3487" t="s">
        <v>1025</v>
      </c>
      <c r="F3487" t="s">
        <v>1028</v>
      </c>
      <c r="G3487" s="10">
        <v>13</v>
      </c>
      <c r="H3487" s="10">
        <v>97027.91</v>
      </c>
      <c r="I3487" s="11">
        <f t="shared" si="54"/>
        <v>7463.6853846153845</v>
      </c>
    </row>
    <row r="3488" spans="1:9" x14ac:dyDescent="0.25">
      <c r="A3488" s="1">
        <v>28</v>
      </c>
      <c r="B3488" t="s">
        <v>1079</v>
      </c>
      <c r="C3488" t="s">
        <v>24</v>
      </c>
      <c r="D3488" t="s">
        <v>38</v>
      </c>
      <c r="E3488" t="s">
        <v>1025</v>
      </c>
      <c r="F3488" t="s">
        <v>1028</v>
      </c>
      <c r="G3488" s="10">
        <v>24</v>
      </c>
      <c r="H3488" s="10">
        <v>285920.14</v>
      </c>
      <c r="I3488" s="11">
        <f t="shared" si="54"/>
        <v>11913.339166666667</v>
      </c>
    </row>
    <row r="3489" spans="1:9" x14ac:dyDescent="0.25">
      <c r="A3489" s="1">
        <v>28</v>
      </c>
      <c r="B3489" t="s">
        <v>787</v>
      </c>
      <c r="C3489" t="s">
        <v>24</v>
      </c>
      <c r="D3489" t="s">
        <v>38</v>
      </c>
      <c r="E3489" t="s">
        <v>1025</v>
      </c>
      <c r="F3489" t="s">
        <v>1028</v>
      </c>
      <c r="G3489" s="10">
        <v>150</v>
      </c>
      <c r="H3489" s="10">
        <v>1799880</v>
      </c>
      <c r="I3489" s="11">
        <f t="shared" si="54"/>
        <v>11999.2</v>
      </c>
    </row>
    <row r="3490" spans="1:9" x14ac:dyDescent="0.25">
      <c r="A3490" s="1">
        <v>28</v>
      </c>
      <c r="B3490" t="s">
        <v>1127</v>
      </c>
      <c r="C3490" t="s">
        <v>24</v>
      </c>
      <c r="D3490" t="s">
        <v>38</v>
      </c>
      <c r="E3490" t="s">
        <v>1025</v>
      </c>
      <c r="F3490" t="s">
        <v>1028</v>
      </c>
      <c r="G3490" s="10">
        <v>10</v>
      </c>
      <c r="H3490" s="10">
        <v>138268.18</v>
      </c>
      <c r="I3490" s="11">
        <f t="shared" si="54"/>
        <v>13826.817999999999</v>
      </c>
    </row>
    <row r="3491" spans="1:9" x14ac:dyDescent="0.25">
      <c r="A3491" s="1">
        <v>28</v>
      </c>
      <c r="B3491" t="s">
        <v>1111</v>
      </c>
      <c r="C3491" t="s">
        <v>24</v>
      </c>
      <c r="D3491" t="s">
        <v>38</v>
      </c>
      <c r="E3491" t="s">
        <v>1025</v>
      </c>
      <c r="F3491" t="s">
        <v>1028</v>
      </c>
      <c r="G3491" s="10">
        <v>10</v>
      </c>
      <c r="H3491" s="10">
        <v>136111.79999999999</v>
      </c>
      <c r="I3491" s="11">
        <f t="shared" si="54"/>
        <v>13611.179999999998</v>
      </c>
    </row>
    <row r="3492" spans="1:9" x14ac:dyDescent="0.25">
      <c r="A3492" s="1">
        <v>28</v>
      </c>
      <c r="B3492" t="s">
        <v>652</v>
      </c>
      <c r="C3492" t="s">
        <v>59</v>
      </c>
      <c r="D3492" t="s">
        <v>46</v>
      </c>
      <c r="E3492" t="s">
        <v>1025</v>
      </c>
      <c r="F3492" t="s">
        <v>1028</v>
      </c>
      <c r="G3492" s="10">
        <v>3</v>
      </c>
      <c r="H3492" s="10">
        <v>30726.701699999998</v>
      </c>
      <c r="I3492" s="11">
        <f t="shared" si="54"/>
        <v>10242.233899999999</v>
      </c>
    </row>
    <row r="3493" spans="1:9" x14ac:dyDescent="0.25">
      <c r="A3493" s="1">
        <v>28</v>
      </c>
      <c r="B3493" t="s">
        <v>519</v>
      </c>
      <c r="C3493" t="s">
        <v>41</v>
      </c>
      <c r="D3493" t="s">
        <v>46</v>
      </c>
      <c r="E3493" t="s">
        <v>1025</v>
      </c>
      <c r="F3493" t="s">
        <v>1028</v>
      </c>
      <c r="G3493" s="10">
        <v>2</v>
      </c>
      <c r="H3493" s="10">
        <v>4800</v>
      </c>
      <c r="I3493" s="11">
        <f t="shared" si="54"/>
        <v>2400</v>
      </c>
    </row>
    <row r="3494" spans="1:9" x14ac:dyDescent="0.25">
      <c r="A3494" s="1">
        <v>28</v>
      </c>
      <c r="B3494" t="s">
        <v>817</v>
      </c>
      <c r="C3494" t="s">
        <v>107</v>
      </c>
      <c r="D3494" t="s">
        <v>46</v>
      </c>
      <c r="E3494" t="s">
        <v>1025</v>
      </c>
      <c r="F3494" t="s">
        <v>1028</v>
      </c>
      <c r="G3494" s="10">
        <v>4</v>
      </c>
      <c r="H3494" s="10">
        <v>38077.939999999995</v>
      </c>
      <c r="I3494" s="11">
        <f t="shared" si="54"/>
        <v>9519.4849999999988</v>
      </c>
    </row>
    <row r="3495" spans="1:9" x14ac:dyDescent="0.25">
      <c r="A3495" s="1">
        <v>28</v>
      </c>
      <c r="B3495" t="s">
        <v>916</v>
      </c>
      <c r="C3495" t="s">
        <v>107</v>
      </c>
      <c r="D3495" t="s">
        <v>46</v>
      </c>
      <c r="E3495" t="s">
        <v>1025</v>
      </c>
      <c r="F3495" t="s">
        <v>1028</v>
      </c>
      <c r="G3495" s="10">
        <v>13</v>
      </c>
      <c r="H3495" s="10">
        <v>209137.02000000002</v>
      </c>
      <c r="I3495" s="11">
        <f t="shared" si="54"/>
        <v>16087.463076923079</v>
      </c>
    </row>
    <row r="3496" spans="1:9" x14ac:dyDescent="0.25">
      <c r="A3496" s="1">
        <v>28</v>
      </c>
      <c r="B3496" t="s">
        <v>689</v>
      </c>
      <c r="C3496" t="s">
        <v>107</v>
      </c>
      <c r="D3496" t="s">
        <v>46</v>
      </c>
      <c r="E3496" t="s">
        <v>1025</v>
      </c>
      <c r="F3496" t="s">
        <v>1028</v>
      </c>
      <c r="G3496" s="10">
        <v>7</v>
      </c>
      <c r="H3496" s="10">
        <v>45560.094400000002</v>
      </c>
      <c r="I3496" s="11">
        <f t="shared" si="54"/>
        <v>6508.5849142857141</v>
      </c>
    </row>
    <row r="3497" spans="1:9" x14ac:dyDescent="0.25">
      <c r="A3497" s="1">
        <v>28</v>
      </c>
      <c r="B3497" t="s">
        <v>553</v>
      </c>
      <c r="C3497" t="s">
        <v>41</v>
      </c>
      <c r="D3497" t="s">
        <v>63</v>
      </c>
      <c r="E3497" t="s">
        <v>1025</v>
      </c>
      <c r="F3497" t="s">
        <v>1028</v>
      </c>
      <c r="G3497" s="10">
        <v>42</v>
      </c>
      <c r="H3497" s="10">
        <v>391612.8726</v>
      </c>
      <c r="I3497" s="11">
        <f t="shared" si="54"/>
        <v>9324.1160142857152</v>
      </c>
    </row>
    <row r="3498" spans="1:9" x14ac:dyDescent="0.25">
      <c r="A3498" s="1">
        <v>28</v>
      </c>
      <c r="B3498" t="s">
        <v>924</v>
      </c>
      <c r="C3498" t="s">
        <v>107</v>
      </c>
      <c r="D3498" t="s">
        <v>63</v>
      </c>
      <c r="E3498" t="s">
        <v>1025</v>
      </c>
      <c r="F3498" t="s">
        <v>1028</v>
      </c>
      <c r="G3498" s="10">
        <v>3</v>
      </c>
      <c r="H3498" s="10">
        <v>63299.040000000008</v>
      </c>
      <c r="I3498" s="11">
        <f t="shared" si="54"/>
        <v>21099.680000000004</v>
      </c>
    </row>
    <row r="3499" spans="1:9" x14ac:dyDescent="0.25">
      <c r="A3499" s="1">
        <v>28</v>
      </c>
      <c r="B3499" t="s">
        <v>852</v>
      </c>
      <c r="C3499" t="s">
        <v>107</v>
      </c>
      <c r="D3499" t="s">
        <v>63</v>
      </c>
      <c r="E3499" t="s">
        <v>1025</v>
      </c>
      <c r="F3499" t="s">
        <v>1028</v>
      </c>
      <c r="G3499" s="10">
        <v>1</v>
      </c>
      <c r="H3499" s="10">
        <v>43999.02</v>
      </c>
      <c r="I3499" s="11">
        <f t="shared" si="54"/>
        <v>43999.02</v>
      </c>
    </row>
    <row r="3500" spans="1:9" x14ac:dyDescent="0.25">
      <c r="A3500" s="1">
        <v>28</v>
      </c>
      <c r="B3500" t="s">
        <v>839</v>
      </c>
      <c r="C3500" t="s">
        <v>107</v>
      </c>
      <c r="D3500" t="s">
        <v>63</v>
      </c>
      <c r="E3500" t="s">
        <v>1025</v>
      </c>
      <c r="F3500" t="s">
        <v>1028</v>
      </c>
      <c r="G3500" s="10">
        <v>3</v>
      </c>
      <c r="H3500" s="10">
        <v>44397.06</v>
      </c>
      <c r="I3500" s="11">
        <f t="shared" si="54"/>
        <v>14799.019999999999</v>
      </c>
    </row>
    <row r="3501" spans="1:9" x14ac:dyDescent="0.25">
      <c r="A3501" s="1">
        <v>28</v>
      </c>
      <c r="B3501" t="s">
        <v>692</v>
      </c>
      <c r="C3501" t="s">
        <v>107</v>
      </c>
      <c r="D3501" t="s">
        <v>63</v>
      </c>
      <c r="E3501" t="s">
        <v>1025</v>
      </c>
      <c r="F3501" t="s">
        <v>1028</v>
      </c>
      <c r="G3501" s="10">
        <v>9</v>
      </c>
      <c r="H3501" s="10">
        <v>52328.646600000007</v>
      </c>
      <c r="I3501" s="11">
        <f t="shared" si="54"/>
        <v>5814.2940666666673</v>
      </c>
    </row>
    <row r="3502" spans="1:9" x14ac:dyDescent="0.25">
      <c r="A3502" s="1">
        <v>28</v>
      </c>
      <c r="B3502" t="s">
        <v>695</v>
      </c>
      <c r="C3502" t="s">
        <v>24</v>
      </c>
      <c r="D3502" t="s">
        <v>63</v>
      </c>
      <c r="E3502" t="s">
        <v>1025</v>
      </c>
      <c r="F3502" t="s">
        <v>1028</v>
      </c>
      <c r="G3502" s="10">
        <v>15</v>
      </c>
      <c r="H3502" s="10">
        <v>284567.7</v>
      </c>
      <c r="I3502" s="11">
        <f t="shared" si="54"/>
        <v>18971.18</v>
      </c>
    </row>
    <row r="3503" spans="1:9" x14ac:dyDescent="0.25">
      <c r="A3503" s="1">
        <v>28</v>
      </c>
      <c r="B3503" t="s">
        <v>724</v>
      </c>
      <c r="C3503" t="s">
        <v>24</v>
      </c>
      <c r="D3503" t="s">
        <v>63</v>
      </c>
      <c r="E3503" t="s">
        <v>1025</v>
      </c>
      <c r="F3503" t="s">
        <v>1028</v>
      </c>
      <c r="G3503" s="10">
        <v>7</v>
      </c>
      <c r="H3503" s="10">
        <v>162514.68</v>
      </c>
      <c r="I3503" s="11">
        <f t="shared" si="54"/>
        <v>23216.382857142857</v>
      </c>
    </row>
    <row r="3504" spans="1:9" x14ac:dyDescent="0.25">
      <c r="A3504" s="1">
        <v>28</v>
      </c>
      <c r="B3504" t="s">
        <v>156</v>
      </c>
      <c r="C3504" t="s">
        <v>24</v>
      </c>
      <c r="D3504" t="s">
        <v>63</v>
      </c>
      <c r="E3504" t="s">
        <v>1025</v>
      </c>
      <c r="F3504" t="s">
        <v>1028</v>
      </c>
      <c r="G3504" s="10">
        <v>1</v>
      </c>
      <c r="H3504" s="10">
        <v>20078.03</v>
      </c>
      <c r="I3504" s="11">
        <f t="shared" si="54"/>
        <v>20078.03</v>
      </c>
    </row>
    <row r="3505" spans="1:9" x14ac:dyDescent="0.25">
      <c r="A3505" s="1">
        <v>28</v>
      </c>
      <c r="B3505" t="s">
        <v>1104</v>
      </c>
      <c r="C3505" t="s">
        <v>24</v>
      </c>
      <c r="D3505" t="s">
        <v>63</v>
      </c>
      <c r="E3505" t="s">
        <v>1025</v>
      </c>
      <c r="F3505" t="s">
        <v>1028</v>
      </c>
      <c r="G3505" s="10">
        <v>19</v>
      </c>
      <c r="H3505" s="10">
        <v>258384.4</v>
      </c>
      <c r="I3505" s="11">
        <f t="shared" si="54"/>
        <v>13599.17894736842</v>
      </c>
    </row>
    <row r="3506" spans="1:9" x14ac:dyDescent="0.25">
      <c r="A3506" s="1">
        <v>28</v>
      </c>
      <c r="B3506" t="s">
        <v>1076</v>
      </c>
      <c r="C3506" t="s">
        <v>24</v>
      </c>
      <c r="D3506" t="s">
        <v>63</v>
      </c>
      <c r="E3506" t="s">
        <v>1025</v>
      </c>
      <c r="F3506" t="s">
        <v>1028</v>
      </c>
      <c r="G3506" s="10">
        <v>30</v>
      </c>
      <c r="H3506" s="10">
        <v>448776</v>
      </c>
      <c r="I3506" s="11">
        <f t="shared" si="54"/>
        <v>14959.2</v>
      </c>
    </row>
    <row r="3507" spans="1:9" x14ac:dyDescent="0.25">
      <c r="A3507" s="1">
        <v>28</v>
      </c>
      <c r="B3507" t="s">
        <v>1119</v>
      </c>
      <c r="C3507" t="s">
        <v>24</v>
      </c>
      <c r="D3507" t="s">
        <v>63</v>
      </c>
      <c r="E3507" t="s">
        <v>1025</v>
      </c>
      <c r="F3507" t="s">
        <v>1028</v>
      </c>
      <c r="G3507" s="10">
        <v>1</v>
      </c>
      <c r="H3507" s="10">
        <v>17199</v>
      </c>
      <c r="I3507" s="11">
        <f t="shared" si="54"/>
        <v>17199</v>
      </c>
    </row>
    <row r="3508" spans="1:9" x14ac:dyDescent="0.25">
      <c r="A3508" s="1">
        <v>28</v>
      </c>
      <c r="B3508" t="s">
        <v>617</v>
      </c>
      <c r="C3508" t="s">
        <v>41</v>
      </c>
      <c r="D3508" t="s">
        <v>42</v>
      </c>
      <c r="E3508" t="s">
        <v>1025</v>
      </c>
      <c r="F3508" t="s">
        <v>1028</v>
      </c>
      <c r="G3508" s="10">
        <v>11</v>
      </c>
      <c r="H3508" s="10">
        <v>142427.3051</v>
      </c>
      <c r="I3508" s="11">
        <f t="shared" si="54"/>
        <v>12947.936827272728</v>
      </c>
    </row>
    <row r="3509" spans="1:9" x14ac:dyDescent="0.25">
      <c r="A3509" s="1">
        <v>28</v>
      </c>
      <c r="B3509" t="s">
        <v>914</v>
      </c>
      <c r="C3509" t="s">
        <v>107</v>
      </c>
      <c r="D3509" t="s">
        <v>42</v>
      </c>
      <c r="E3509" t="s">
        <v>1025</v>
      </c>
      <c r="F3509" t="s">
        <v>1028</v>
      </c>
      <c r="G3509" s="10">
        <v>2</v>
      </c>
      <c r="H3509" s="10">
        <v>125200</v>
      </c>
      <c r="I3509" s="11">
        <f t="shared" si="54"/>
        <v>62600</v>
      </c>
    </row>
    <row r="3510" spans="1:9" x14ac:dyDescent="0.25">
      <c r="A3510" s="1">
        <v>28</v>
      </c>
      <c r="B3510" t="s">
        <v>1023</v>
      </c>
      <c r="C3510" t="s">
        <v>107</v>
      </c>
      <c r="D3510" t="s">
        <v>42</v>
      </c>
      <c r="E3510" t="s">
        <v>1025</v>
      </c>
      <c r="F3510" t="s">
        <v>1028</v>
      </c>
      <c r="G3510" s="10">
        <v>1</v>
      </c>
      <c r="H3510" s="10">
        <v>19000</v>
      </c>
      <c r="I3510" s="11">
        <f t="shared" si="54"/>
        <v>19000</v>
      </c>
    </row>
    <row r="3511" spans="1:9" x14ac:dyDescent="0.25">
      <c r="A3511" s="1">
        <v>28</v>
      </c>
      <c r="B3511" t="s">
        <v>926</v>
      </c>
      <c r="C3511" t="s">
        <v>107</v>
      </c>
      <c r="D3511" t="s">
        <v>42</v>
      </c>
      <c r="E3511" t="s">
        <v>1025</v>
      </c>
      <c r="F3511" t="s">
        <v>1028</v>
      </c>
      <c r="G3511" s="10">
        <v>4</v>
      </c>
      <c r="H3511" s="10">
        <v>80147</v>
      </c>
      <c r="I3511" s="11">
        <f t="shared" si="54"/>
        <v>20036.75</v>
      </c>
    </row>
    <row r="3512" spans="1:9" x14ac:dyDescent="0.25">
      <c r="A3512" s="1">
        <v>28</v>
      </c>
      <c r="B3512" t="s">
        <v>798</v>
      </c>
      <c r="C3512" t="s">
        <v>107</v>
      </c>
      <c r="D3512" t="s">
        <v>42</v>
      </c>
      <c r="E3512" t="s">
        <v>1025</v>
      </c>
      <c r="F3512" t="s">
        <v>1028</v>
      </c>
      <c r="H3512" s="10">
        <v>-24079.02</v>
      </c>
      <c r="I3512" s="11">
        <f t="shared" si="54"/>
        <v>0</v>
      </c>
    </row>
    <row r="3513" spans="1:9" x14ac:dyDescent="0.25">
      <c r="A3513" s="1">
        <v>28</v>
      </c>
      <c r="B3513" t="s">
        <v>1167</v>
      </c>
      <c r="C3513" t="s">
        <v>24</v>
      </c>
      <c r="D3513" t="s">
        <v>42</v>
      </c>
      <c r="E3513" t="s">
        <v>1025</v>
      </c>
      <c r="F3513" t="s">
        <v>1765</v>
      </c>
      <c r="G3513" s="10">
        <v>2</v>
      </c>
      <c r="H3513" s="10">
        <v>62488</v>
      </c>
      <c r="I3513" s="11">
        <f t="shared" si="54"/>
        <v>31244</v>
      </c>
    </row>
    <row r="3514" spans="1:9" x14ac:dyDescent="0.25">
      <c r="A3514" s="1">
        <v>28</v>
      </c>
      <c r="B3514" t="s">
        <v>1279</v>
      </c>
      <c r="C3514" t="s">
        <v>24</v>
      </c>
      <c r="D3514" t="s">
        <v>42</v>
      </c>
      <c r="E3514" t="s">
        <v>1025</v>
      </c>
      <c r="F3514" t="s">
        <v>1028</v>
      </c>
      <c r="G3514" s="10">
        <v>12</v>
      </c>
      <c r="H3514" s="10">
        <v>287990.40000000002</v>
      </c>
      <c r="I3514" s="11">
        <f t="shared" si="54"/>
        <v>23999.200000000001</v>
      </c>
    </row>
    <row r="3515" spans="1:9" x14ac:dyDescent="0.25">
      <c r="A3515" s="1">
        <v>28</v>
      </c>
      <c r="B3515" t="s">
        <v>932</v>
      </c>
      <c r="C3515" t="s">
        <v>107</v>
      </c>
      <c r="D3515" t="s">
        <v>192</v>
      </c>
      <c r="E3515" t="s">
        <v>1025</v>
      </c>
      <c r="F3515" t="s">
        <v>1028</v>
      </c>
      <c r="G3515" s="10">
        <v>25</v>
      </c>
      <c r="H3515" s="10">
        <v>104217.23119999997</v>
      </c>
      <c r="I3515" s="11">
        <f t="shared" si="54"/>
        <v>4168.6892479999988</v>
      </c>
    </row>
    <row r="3516" spans="1:9" x14ac:dyDescent="0.25">
      <c r="A3516" s="1">
        <v>28</v>
      </c>
      <c r="B3516" t="s">
        <v>838</v>
      </c>
      <c r="C3516" t="s">
        <v>107</v>
      </c>
      <c r="D3516" t="s">
        <v>192</v>
      </c>
      <c r="E3516" t="s">
        <v>1025</v>
      </c>
      <c r="F3516" t="s">
        <v>1028</v>
      </c>
      <c r="G3516" s="10">
        <v>25</v>
      </c>
      <c r="H3516" s="10">
        <v>611220.46</v>
      </c>
      <c r="I3516" s="11">
        <f t="shared" si="54"/>
        <v>24448.8184</v>
      </c>
    </row>
    <row r="3517" spans="1:9" x14ac:dyDescent="0.25">
      <c r="A3517" s="1">
        <v>28</v>
      </c>
      <c r="B3517" t="s">
        <v>701</v>
      </c>
      <c r="C3517" t="s">
        <v>59</v>
      </c>
      <c r="D3517" t="s">
        <v>9</v>
      </c>
      <c r="E3517" t="s">
        <v>1511</v>
      </c>
      <c r="F3517" t="s">
        <v>15</v>
      </c>
      <c r="G3517" s="10">
        <v>4</v>
      </c>
      <c r="H3517" s="10">
        <v>7240.41</v>
      </c>
      <c r="I3517" s="11">
        <f t="shared" si="54"/>
        <v>1810.1025</v>
      </c>
    </row>
    <row r="3518" spans="1:9" x14ac:dyDescent="0.25">
      <c r="A3518" s="1">
        <v>28</v>
      </c>
      <c r="B3518" t="s">
        <v>661</v>
      </c>
      <c r="C3518" t="s">
        <v>59</v>
      </c>
      <c r="D3518" t="s">
        <v>12</v>
      </c>
      <c r="E3518" t="s">
        <v>1511</v>
      </c>
      <c r="F3518" t="s">
        <v>10</v>
      </c>
      <c r="G3518" s="10">
        <v>72</v>
      </c>
      <c r="H3518" s="10">
        <v>294615.08640000003</v>
      </c>
      <c r="I3518" s="11">
        <f t="shared" si="54"/>
        <v>4091.8762000000006</v>
      </c>
    </row>
    <row r="3519" spans="1:9" x14ac:dyDescent="0.25">
      <c r="A3519" s="1">
        <v>28</v>
      </c>
      <c r="B3519" t="s">
        <v>779</v>
      </c>
      <c r="C3519" t="s">
        <v>59</v>
      </c>
      <c r="D3519" t="s">
        <v>7</v>
      </c>
      <c r="E3519" t="s">
        <v>1025</v>
      </c>
      <c r="F3519" t="s">
        <v>1028</v>
      </c>
      <c r="G3519" s="10">
        <v>12</v>
      </c>
      <c r="H3519" s="10">
        <v>79540.033900000009</v>
      </c>
      <c r="I3519" s="11">
        <f t="shared" si="54"/>
        <v>6628.3361583333344</v>
      </c>
    </row>
    <row r="3520" spans="1:9" x14ac:dyDescent="0.25">
      <c r="A3520" s="1">
        <v>28</v>
      </c>
      <c r="B3520" t="s">
        <v>656</v>
      </c>
      <c r="C3520" t="s">
        <v>59</v>
      </c>
      <c r="D3520" t="s">
        <v>7</v>
      </c>
      <c r="E3520" t="s">
        <v>1025</v>
      </c>
      <c r="F3520" t="s">
        <v>1028</v>
      </c>
      <c r="G3520" s="10">
        <v>13</v>
      </c>
      <c r="H3520" s="10">
        <v>100239.73000000001</v>
      </c>
      <c r="I3520" s="11">
        <f t="shared" si="54"/>
        <v>7710.7484615384619</v>
      </c>
    </row>
    <row r="3521" spans="1:9" x14ac:dyDescent="0.25">
      <c r="A3521" s="1">
        <v>28</v>
      </c>
      <c r="B3521" t="s">
        <v>1014</v>
      </c>
      <c r="C3521" t="s">
        <v>361</v>
      </c>
      <c r="D3521" t="s">
        <v>12</v>
      </c>
      <c r="E3521" t="s">
        <v>1511</v>
      </c>
      <c r="F3521" t="s">
        <v>10</v>
      </c>
      <c r="G3521" s="10">
        <v>70</v>
      </c>
      <c r="H3521" s="10">
        <v>322132.71999999997</v>
      </c>
      <c r="I3521" s="11">
        <f t="shared" si="54"/>
        <v>4601.8959999999997</v>
      </c>
    </row>
    <row r="3522" spans="1:9" x14ac:dyDescent="0.25">
      <c r="A3522" s="1">
        <v>28</v>
      </c>
      <c r="B3522" t="s">
        <v>1512</v>
      </c>
      <c r="C3522" t="s">
        <v>41</v>
      </c>
      <c r="D3522" t="s">
        <v>25</v>
      </c>
      <c r="E3522" t="s">
        <v>1511</v>
      </c>
      <c r="F3522" t="s">
        <v>15</v>
      </c>
      <c r="G3522" s="10">
        <v>4</v>
      </c>
      <c r="H3522" s="10">
        <v>5354.7374</v>
      </c>
      <c r="I3522" s="11">
        <f t="shared" si="54"/>
        <v>1338.68435</v>
      </c>
    </row>
    <row r="3523" spans="1:9" x14ac:dyDescent="0.25">
      <c r="A3523" s="1">
        <v>28</v>
      </c>
      <c r="B3523" t="s">
        <v>477</v>
      </c>
      <c r="C3523" t="s">
        <v>41</v>
      </c>
      <c r="D3523" t="s">
        <v>1003</v>
      </c>
      <c r="E3523" t="s">
        <v>1003</v>
      </c>
      <c r="F3523" t="s">
        <v>1765</v>
      </c>
      <c r="G3523" s="10">
        <v>1</v>
      </c>
      <c r="H3523" s="10">
        <v>-1076.1325999999999</v>
      </c>
      <c r="I3523" s="11">
        <f t="shared" ref="I3523:I3586" si="55">IFERROR(H3523/G3523,0)</f>
        <v>-1076.1325999999999</v>
      </c>
    </row>
    <row r="3524" spans="1:9" x14ac:dyDescent="0.25">
      <c r="A3524" s="1">
        <v>28</v>
      </c>
      <c r="B3524" t="s">
        <v>408</v>
      </c>
      <c r="C3524" t="s">
        <v>41</v>
      </c>
      <c r="D3524" t="s">
        <v>9</v>
      </c>
      <c r="E3524" t="s">
        <v>1511</v>
      </c>
      <c r="F3524" t="s">
        <v>15</v>
      </c>
      <c r="G3524" s="10">
        <v>14</v>
      </c>
      <c r="H3524" s="10">
        <v>33681.699999999997</v>
      </c>
      <c r="I3524" s="11">
        <f t="shared" si="55"/>
        <v>2405.8357142857139</v>
      </c>
    </row>
    <row r="3525" spans="1:9" x14ac:dyDescent="0.25">
      <c r="A3525" s="1">
        <v>28</v>
      </c>
      <c r="B3525" t="s">
        <v>158</v>
      </c>
      <c r="C3525" t="s">
        <v>41</v>
      </c>
      <c r="D3525" t="s">
        <v>12</v>
      </c>
      <c r="E3525" t="s">
        <v>1511</v>
      </c>
      <c r="F3525" t="s">
        <v>10</v>
      </c>
      <c r="G3525" s="10">
        <v>2</v>
      </c>
      <c r="H3525" s="10">
        <v>7855.0677999999998</v>
      </c>
      <c r="I3525" s="11">
        <f t="shared" si="55"/>
        <v>3927.5338999999999</v>
      </c>
    </row>
    <row r="3526" spans="1:9" x14ac:dyDescent="0.25">
      <c r="A3526" s="1">
        <v>28</v>
      </c>
      <c r="B3526" t="s">
        <v>407</v>
      </c>
      <c r="C3526" t="s">
        <v>41</v>
      </c>
      <c r="D3526" t="s">
        <v>12</v>
      </c>
      <c r="E3526" t="s">
        <v>1025</v>
      </c>
      <c r="F3526" t="s">
        <v>10</v>
      </c>
      <c r="G3526" s="10">
        <v>1</v>
      </c>
      <c r="H3526" s="10">
        <v>2999</v>
      </c>
      <c r="I3526" s="11">
        <f t="shared" si="55"/>
        <v>2999</v>
      </c>
    </row>
    <row r="3527" spans="1:9" x14ac:dyDescent="0.25">
      <c r="A3527" s="1">
        <v>28</v>
      </c>
      <c r="B3527" t="s">
        <v>679</v>
      </c>
      <c r="C3527" t="s">
        <v>24</v>
      </c>
      <c r="D3527" t="s">
        <v>63</v>
      </c>
      <c r="E3527" t="s">
        <v>1025</v>
      </c>
      <c r="F3527" t="s">
        <v>1028</v>
      </c>
      <c r="G3527" s="10">
        <v>1</v>
      </c>
      <c r="H3527" s="10">
        <v>52649</v>
      </c>
      <c r="I3527" s="11">
        <f t="shared" si="55"/>
        <v>52649</v>
      </c>
    </row>
    <row r="3528" spans="1:9" x14ac:dyDescent="0.25">
      <c r="A3528" s="1">
        <v>28</v>
      </c>
      <c r="B3528" t="s">
        <v>1599</v>
      </c>
      <c r="C3528" t="s">
        <v>6</v>
      </c>
      <c r="D3528" t="s">
        <v>7</v>
      </c>
      <c r="E3528" t="s">
        <v>1025</v>
      </c>
      <c r="F3528" t="s">
        <v>1028</v>
      </c>
      <c r="G3528" s="10">
        <v>2</v>
      </c>
      <c r="H3528" s="10">
        <v>33980</v>
      </c>
      <c r="I3528" s="11">
        <f t="shared" si="55"/>
        <v>16990</v>
      </c>
    </row>
    <row r="3529" spans="1:9" x14ac:dyDescent="0.25">
      <c r="A3529" s="1">
        <v>28</v>
      </c>
      <c r="B3529" t="s">
        <v>1565</v>
      </c>
      <c r="C3529" t="s">
        <v>6</v>
      </c>
      <c r="D3529" t="s">
        <v>38</v>
      </c>
      <c r="E3529" t="s">
        <v>1025</v>
      </c>
      <c r="F3529" t="s">
        <v>1028</v>
      </c>
      <c r="H3529" s="10">
        <v>-26503</v>
      </c>
      <c r="I3529" s="11">
        <f t="shared" si="55"/>
        <v>0</v>
      </c>
    </row>
    <row r="3530" spans="1:9" x14ac:dyDescent="0.25">
      <c r="A3530" s="1">
        <v>28</v>
      </c>
      <c r="B3530" t="s">
        <v>1612</v>
      </c>
      <c r="C3530" t="s">
        <v>6</v>
      </c>
      <c r="D3530" t="s">
        <v>46</v>
      </c>
      <c r="E3530" t="s">
        <v>1025</v>
      </c>
      <c r="F3530" t="s">
        <v>1028</v>
      </c>
      <c r="G3530" s="10">
        <v>1</v>
      </c>
      <c r="H3530" s="10">
        <v>27305.19</v>
      </c>
      <c r="I3530" s="11">
        <f t="shared" si="55"/>
        <v>27305.19</v>
      </c>
    </row>
    <row r="3531" spans="1:9" x14ac:dyDescent="0.25">
      <c r="A3531" s="1">
        <v>28</v>
      </c>
      <c r="B3531" t="s">
        <v>1608</v>
      </c>
      <c r="C3531" t="s">
        <v>6</v>
      </c>
      <c r="D3531" t="s">
        <v>46</v>
      </c>
      <c r="E3531" t="s">
        <v>1025</v>
      </c>
      <c r="F3531" t="s">
        <v>1028</v>
      </c>
      <c r="G3531" s="10">
        <v>6</v>
      </c>
      <c r="H3531" s="10">
        <v>116787.03999999998</v>
      </c>
      <c r="I3531" s="11">
        <f t="shared" si="55"/>
        <v>19464.506666666664</v>
      </c>
    </row>
    <row r="3532" spans="1:9" x14ac:dyDescent="0.25">
      <c r="A3532" s="1">
        <v>28</v>
      </c>
      <c r="B3532" t="s">
        <v>1614</v>
      </c>
      <c r="C3532" t="s">
        <v>6</v>
      </c>
      <c r="D3532" t="s">
        <v>63</v>
      </c>
      <c r="E3532" t="s">
        <v>1025</v>
      </c>
      <c r="F3532" t="s">
        <v>1028</v>
      </c>
      <c r="G3532" s="10">
        <v>14</v>
      </c>
      <c r="H3532" s="10">
        <v>311320.51999999996</v>
      </c>
      <c r="I3532" s="11">
        <f t="shared" si="55"/>
        <v>22237.179999999997</v>
      </c>
    </row>
    <row r="3533" spans="1:9" x14ac:dyDescent="0.25">
      <c r="A3533" s="1">
        <v>28</v>
      </c>
      <c r="B3533" t="s">
        <v>1621</v>
      </c>
      <c r="C3533" t="s">
        <v>6</v>
      </c>
      <c r="D3533" t="s">
        <v>63</v>
      </c>
      <c r="E3533" t="s">
        <v>1025</v>
      </c>
      <c r="F3533" t="s">
        <v>1028</v>
      </c>
      <c r="G3533" s="10">
        <v>2</v>
      </c>
      <c r="H3533" s="10">
        <v>55961</v>
      </c>
      <c r="I3533" s="11">
        <f t="shared" si="55"/>
        <v>27980.5</v>
      </c>
    </row>
    <row r="3534" spans="1:9" x14ac:dyDescent="0.25">
      <c r="A3534" s="1">
        <v>28</v>
      </c>
      <c r="B3534" t="s">
        <v>1615</v>
      </c>
      <c r="C3534" t="s">
        <v>6</v>
      </c>
      <c r="D3534" t="s">
        <v>68</v>
      </c>
      <c r="E3534" t="s">
        <v>1025</v>
      </c>
      <c r="F3534" t="s">
        <v>1028</v>
      </c>
      <c r="G3534" s="10">
        <v>3</v>
      </c>
      <c r="H3534" s="10">
        <v>76939</v>
      </c>
      <c r="I3534" s="11">
        <f t="shared" si="55"/>
        <v>25646.333333333332</v>
      </c>
    </row>
    <row r="3535" spans="1:9" x14ac:dyDescent="0.25">
      <c r="A3535" s="1">
        <v>28</v>
      </c>
      <c r="B3535" t="s">
        <v>1600</v>
      </c>
      <c r="C3535" t="s">
        <v>6</v>
      </c>
      <c r="D3535" t="s">
        <v>42</v>
      </c>
      <c r="E3535" t="s">
        <v>1025</v>
      </c>
      <c r="F3535" t="s">
        <v>1028</v>
      </c>
      <c r="G3535" s="10">
        <v>1</v>
      </c>
      <c r="H3535" s="10">
        <v>36888</v>
      </c>
      <c r="I3535" s="11">
        <f t="shared" si="55"/>
        <v>36888</v>
      </c>
    </row>
    <row r="3536" spans="1:9" x14ac:dyDescent="0.25">
      <c r="A3536" s="1">
        <v>28</v>
      </c>
      <c r="B3536" t="s">
        <v>1616</v>
      </c>
      <c r="C3536" t="s">
        <v>6</v>
      </c>
      <c r="D3536" t="s">
        <v>42</v>
      </c>
      <c r="E3536" t="s">
        <v>1025</v>
      </c>
      <c r="F3536" t="s">
        <v>1028</v>
      </c>
      <c r="G3536" s="10">
        <v>1</v>
      </c>
      <c r="H3536" s="10">
        <v>38763</v>
      </c>
      <c r="I3536" s="11">
        <f t="shared" si="55"/>
        <v>38763</v>
      </c>
    </row>
    <row r="3537" spans="1:9" x14ac:dyDescent="0.25">
      <c r="A3537" s="1">
        <v>28</v>
      </c>
      <c r="B3537" t="s">
        <v>1610</v>
      </c>
      <c r="C3537" t="s">
        <v>6</v>
      </c>
      <c r="D3537" t="s">
        <v>42</v>
      </c>
      <c r="E3537" t="s">
        <v>1025</v>
      </c>
      <c r="F3537" t="s">
        <v>1028</v>
      </c>
      <c r="G3537" s="10">
        <v>2</v>
      </c>
      <c r="H3537" s="10">
        <v>104600</v>
      </c>
      <c r="I3537" s="11">
        <f t="shared" si="55"/>
        <v>52300</v>
      </c>
    </row>
    <row r="3538" spans="1:9" x14ac:dyDescent="0.25">
      <c r="A3538" s="1">
        <v>28</v>
      </c>
      <c r="B3538" t="s">
        <v>1567</v>
      </c>
      <c r="C3538" t="s">
        <v>6</v>
      </c>
      <c r="D3538" t="s">
        <v>25</v>
      </c>
      <c r="E3538" t="s">
        <v>1025</v>
      </c>
      <c r="F3538" t="s">
        <v>15</v>
      </c>
      <c r="G3538" s="10">
        <v>4</v>
      </c>
      <c r="H3538" s="10">
        <v>20645</v>
      </c>
      <c r="I3538" s="11">
        <f t="shared" si="55"/>
        <v>5161.25</v>
      </c>
    </row>
    <row r="3539" spans="1:9" x14ac:dyDescent="0.25">
      <c r="A3539" s="1">
        <v>28</v>
      </c>
      <c r="B3539" t="s">
        <v>1595</v>
      </c>
      <c r="C3539" t="s">
        <v>6</v>
      </c>
      <c r="D3539" t="s">
        <v>66</v>
      </c>
      <c r="E3539" t="s">
        <v>1025</v>
      </c>
      <c r="F3539" t="s">
        <v>15</v>
      </c>
      <c r="G3539" s="10">
        <v>1</v>
      </c>
      <c r="H3539" s="10">
        <v>5753</v>
      </c>
      <c r="I3539" s="11">
        <f t="shared" si="55"/>
        <v>5753</v>
      </c>
    </row>
    <row r="3540" spans="1:9" x14ac:dyDescent="0.25">
      <c r="A3540" s="1">
        <v>28</v>
      </c>
      <c r="B3540" t="s">
        <v>1540</v>
      </c>
      <c r="C3540" t="s">
        <v>6</v>
      </c>
      <c r="D3540" t="s">
        <v>9</v>
      </c>
      <c r="E3540" t="s">
        <v>1025</v>
      </c>
      <c r="F3540" t="s">
        <v>10</v>
      </c>
      <c r="G3540" s="10">
        <v>13</v>
      </c>
      <c r="H3540" s="10">
        <v>119893.24</v>
      </c>
      <c r="I3540" s="11">
        <f t="shared" si="55"/>
        <v>9222.5569230769233</v>
      </c>
    </row>
    <row r="3541" spans="1:9" x14ac:dyDescent="0.25">
      <c r="A3541" s="1">
        <v>28</v>
      </c>
      <c r="B3541" t="s">
        <v>1515</v>
      </c>
      <c r="C3541" t="s">
        <v>6</v>
      </c>
      <c r="D3541" t="s">
        <v>9</v>
      </c>
      <c r="E3541" t="s">
        <v>1025</v>
      </c>
      <c r="F3541" t="s">
        <v>10</v>
      </c>
      <c r="G3541" s="10">
        <v>7</v>
      </c>
      <c r="H3541" s="10">
        <v>37074</v>
      </c>
      <c r="I3541" s="11">
        <f t="shared" si="55"/>
        <v>5296.2857142857147</v>
      </c>
    </row>
    <row r="3542" spans="1:9" x14ac:dyDescent="0.25">
      <c r="A3542" s="1">
        <v>28</v>
      </c>
      <c r="B3542" t="s">
        <v>1541</v>
      </c>
      <c r="C3542" t="s">
        <v>6</v>
      </c>
      <c r="D3542" t="s">
        <v>9</v>
      </c>
      <c r="E3542" t="s">
        <v>1025</v>
      </c>
      <c r="F3542" t="s">
        <v>10</v>
      </c>
      <c r="G3542" s="10">
        <v>4</v>
      </c>
      <c r="H3542" s="10">
        <v>24040</v>
      </c>
      <c r="I3542" s="11">
        <f t="shared" si="55"/>
        <v>6010</v>
      </c>
    </row>
    <row r="3543" spans="1:9" x14ac:dyDescent="0.25">
      <c r="A3543" s="1">
        <v>28</v>
      </c>
      <c r="B3543" t="s">
        <v>1624</v>
      </c>
      <c r="C3543" t="s">
        <v>6</v>
      </c>
      <c r="D3543" t="s">
        <v>9</v>
      </c>
      <c r="E3543" t="s">
        <v>1025</v>
      </c>
      <c r="F3543" t="s">
        <v>15</v>
      </c>
      <c r="G3543" s="10">
        <v>40</v>
      </c>
      <c r="H3543" s="10">
        <v>224510.48</v>
      </c>
      <c r="I3543" s="11">
        <f t="shared" si="55"/>
        <v>5612.7620000000006</v>
      </c>
    </row>
    <row r="3544" spans="1:9" x14ac:dyDescent="0.25">
      <c r="A3544" s="1">
        <v>28</v>
      </c>
      <c r="B3544" t="s">
        <v>1648</v>
      </c>
      <c r="C3544" t="s">
        <v>6</v>
      </c>
      <c r="D3544" t="s">
        <v>9</v>
      </c>
      <c r="E3544" t="s">
        <v>1025</v>
      </c>
      <c r="F3544" t="s">
        <v>15</v>
      </c>
      <c r="G3544" s="10">
        <v>11</v>
      </c>
      <c r="H3544" s="10">
        <v>61332</v>
      </c>
      <c r="I3544" s="11">
        <f t="shared" si="55"/>
        <v>5575.636363636364</v>
      </c>
    </row>
    <row r="3545" spans="1:9" x14ac:dyDescent="0.25">
      <c r="A3545" s="1">
        <v>28</v>
      </c>
      <c r="B3545" t="s">
        <v>1625</v>
      </c>
      <c r="C3545" t="s">
        <v>6</v>
      </c>
      <c r="D3545" t="s">
        <v>9</v>
      </c>
      <c r="E3545" t="s">
        <v>1025</v>
      </c>
      <c r="F3545" t="s">
        <v>10</v>
      </c>
      <c r="G3545" s="10">
        <v>34</v>
      </c>
      <c r="H3545" s="10">
        <v>212803</v>
      </c>
      <c r="I3545" s="11">
        <f t="shared" si="55"/>
        <v>6258.911764705882</v>
      </c>
    </row>
    <row r="3546" spans="1:9" x14ac:dyDescent="0.25">
      <c r="A3546" s="1">
        <v>28</v>
      </c>
      <c r="B3546" t="s">
        <v>1543</v>
      </c>
      <c r="C3546" t="s">
        <v>6</v>
      </c>
      <c r="D3546" t="s">
        <v>7</v>
      </c>
      <c r="E3546" t="s">
        <v>1025</v>
      </c>
      <c r="F3546" t="s">
        <v>1028</v>
      </c>
      <c r="G3546" s="10">
        <v>88</v>
      </c>
      <c r="H3546" s="10">
        <v>816108</v>
      </c>
      <c r="I3546" s="11">
        <f t="shared" si="55"/>
        <v>9273.954545454546</v>
      </c>
    </row>
    <row r="3547" spans="1:9" x14ac:dyDescent="0.25">
      <c r="A3547" s="1">
        <v>28</v>
      </c>
      <c r="B3547" t="s">
        <v>1604</v>
      </c>
      <c r="C3547" t="s">
        <v>6</v>
      </c>
      <c r="D3547" t="s">
        <v>7</v>
      </c>
      <c r="E3547" t="s">
        <v>1025</v>
      </c>
      <c r="F3547" t="s">
        <v>10</v>
      </c>
      <c r="G3547" s="10">
        <v>33</v>
      </c>
      <c r="H3547" s="10">
        <v>268416</v>
      </c>
      <c r="I3547" s="11">
        <f t="shared" si="55"/>
        <v>8133.818181818182</v>
      </c>
    </row>
    <row r="3548" spans="1:9" x14ac:dyDescent="0.25">
      <c r="A3548" s="1">
        <v>28</v>
      </c>
      <c r="B3548" t="s">
        <v>1643</v>
      </c>
      <c r="C3548" t="s">
        <v>6</v>
      </c>
      <c r="D3548" t="s">
        <v>7</v>
      </c>
      <c r="E3548" t="s">
        <v>1025</v>
      </c>
      <c r="F3548" t="s">
        <v>1028</v>
      </c>
      <c r="G3548" s="10">
        <v>54</v>
      </c>
      <c r="H3548" s="10">
        <v>546562</v>
      </c>
      <c r="I3548" s="11">
        <f t="shared" si="55"/>
        <v>10121.518518518518</v>
      </c>
    </row>
    <row r="3549" spans="1:9" x14ac:dyDescent="0.25">
      <c r="A3549" s="1">
        <v>28</v>
      </c>
      <c r="B3549" t="s">
        <v>1601</v>
      </c>
      <c r="C3549" t="s">
        <v>6</v>
      </c>
      <c r="D3549" t="s">
        <v>7</v>
      </c>
      <c r="E3549" t="s">
        <v>1025</v>
      </c>
      <c r="F3549" t="s">
        <v>1028</v>
      </c>
      <c r="G3549" s="10">
        <v>10</v>
      </c>
      <c r="H3549" s="10">
        <v>126977</v>
      </c>
      <c r="I3549" s="11">
        <f t="shared" si="55"/>
        <v>12697.7</v>
      </c>
    </row>
    <row r="3550" spans="1:9" x14ac:dyDescent="0.25">
      <c r="A3550" s="1">
        <v>28</v>
      </c>
      <c r="B3550" t="s">
        <v>1642</v>
      </c>
      <c r="C3550" t="s">
        <v>6</v>
      </c>
      <c r="D3550" t="s">
        <v>7</v>
      </c>
      <c r="E3550" t="s">
        <v>1025</v>
      </c>
      <c r="F3550" t="s">
        <v>1028</v>
      </c>
      <c r="G3550" s="10">
        <v>18</v>
      </c>
      <c r="H3550" s="10">
        <v>251758.87999999998</v>
      </c>
      <c r="I3550" s="11">
        <f t="shared" si="55"/>
        <v>13986.604444444443</v>
      </c>
    </row>
    <row r="3551" spans="1:9" x14ac:dyDescent="0.25">
      <c r="A3551" s="1">
        <v>28</v>
      </c>
      <c r="B3551" t="s">
        <v>1547</v>
      </c>
      <c r="C3551" t="s">
        <v>6</v>
      </c>
      <c r="D3551" t="s">
        <v>46</v>
      </c>
      <c r="E3551" t="s">
        <v>1025</v>
      </c>
      <c r="F3551" t="s">
        <v>1028</v>
      </c>
      <c r="G3551" s="10">
        <v>3</v>
      </c>
      <c r="H3551" s="10">
        <v>38566</v>
      </c>
      <c r="I3551" s="11">
        <f t="shared" si="55"/>
        <v>12855.333333333334</v>
      </c>
    </row>
    <row r="3552" spans="1:9" x14ac:dyDescent="0.25">
      <c r="A3552" s="1">
        <v>28</v>
      </c>
      <c r="B3552" t="s">
        <v>1645</v>
      </c>
      <c r="C3552" t="s">
        <v>6</v>
      </c>
      <c r="D3552" t="s">
        <v>46</v>
      </c>
      <c r="E3552" t="s">
        <v>1025</v>
      </c>
      <c r="F3552" t="s">
        <v>1028</v>
      </c>
      <c r="G3552" s="10">
        <v>15</v>
      </c>
      <c r="H3552" s="10">
        <v>187053</v>
      </c>
      <c r="I3552" s="11">
        <f t="shared" si="55"/>
        <v>12470.2</v>
      </c>
    </row>
    <row r="3553" spans="1:9" x14ac:dyDescent="0.25">
      <c r="A3553" s="1">
        <v>28</v>
      </c>
      <c r="B3553" t="s">
        <v>1602</v>
      </c>
      <c r="C3553" t="s">
        <v>6</v>
      </c>
      <c r="D3553" t="s">
        <v>46</v>
      </c>
      <c r="E3553" t="s">
        <v>1025</v>
      </c>
      <c r="F3553" t="s">
        <v>1028</v>
      </c>
      <c r="G3553" s="10">
        <v>13</v>
      </c>
      <c r="H3553" s="10">
        <v>190476</v>
      </c>
      <c r="I3553" s="11">
        <f t="shared" si="55"/>
        <v>14652</v>
      </c>
    </row>
    <row r="3554" spans="1:9" x14ac:dyDescent="0.25">
      <c r="A3554" s="1">
        <v>28</v>
      </c>
      <c r="B3554" t="s">
        <v>1605</v>
      </c>
      <c r="C3554" t="s">
        <v>6</v>
      </c>
      <c r="D3554" t="s">
        <v>46</v>
      </c>
      <c r="E3554" t="s">
        <v>1025</v>
      </c>
      <c r="F3554" t="s">
        <v>1028</v>
      </c>
      <c r="G3554" s="10">
        <v>21</v>
      </c>
      <c r="H3554" s="10">
        <v>345845.9</v>
      </c>
      <c r="I3554" s="11">
        <f t="shared" si="55"/>
        <v>16468.852380952383</v>
      </c>
    </row>
    <row r="3555" spans="1:9" x14ac:dyDescent="0.25">
      <c r="A3555" s="1">
        <v>28</v>
      </c>
      <c r="B3555" t="s">
        <v>1554</v>
      </c>
      <c r="C3555" t="s">
        <v>6</v>
      </c>
      <c r="D3555" t="s">
        <v>63</v>
      </c>
      <c r="E3555" t="s">
        <v>1025</v>
      </c>
      <c r="F3555" t="s">
        <v>1028</v>
      </c>
      <c r="G3555" s="10">
        <v>2</v>
      </c>
      <c r="H3555" s="10">
        <v>14129</v>
      </c>
      <c r="I3555" s="11">
        <f t="shared" si="55"/>
        <v>7064.5</v>
      </c>
    </row>
    <row r="3556" spans="1:9" x14ac:dyDescent="0.25">
      <c r="A3556" s="1">
        <v>28</v>
      </c>
      <c r="B3556" t="s">
        <v>1626</v>
      </c>
      <c r="C3556" t="s">
        <v>6</v>
      </c>
      <c r="D3556" t="s">
        <v>63</v>
      </c>
      <c r="E3556" t="s">
        <v>1025</v>
      </c>
      <c r="F3556" t="s">
        <v>1028</v>
      </c>
      <c r="G3556" s="10">
        <v>5</v>
      </c>
      <c r="H3556" s="10">
        <v>71105</v>
      </c>
      <c r="I3556" s="11">
        <f t="shared" si="55"/>
        <v>14221</v>
      </c>
    </row>
    <row r="3557" spans="1:9" x14ac:dyDescent="0.25">
      <c r="A3557" s="1">
        <v>28</v>
      </c>
      <c r="B3557" t="s">
        <v>1592</v>
      </c>
      <c r="C3557" t="s">
        <v>6</v>
      </c>
      <c r="D3557" t="s">
        <v>63</v>
      </c>
      <c r="E3557" t="s">
        <v>1025</v>
      </c>
      <c r="F3557" t="s">
        <v>1028</v>
      </c>
      <c r="G3557" s="10">
        <v>5</v>
      </c>
      <c r="H3557" s="10">
        <v>84294</v>
      </c>
      <c r="I3557" s="11">
        <f t="shared" si="55"/>
        <v>16858.8</v>
      </c>
    </row>
    <row r="3558" spans="1:9" x14ac:dyDescent="0.25">
      <c r="A3558" s="1">
        <v>28</v>
      </c>
      <c r="B3558" t="s">
        <v>1593</v>
      </c>
      <c r="C3558" t="s">
        <v>6</v>
      </c>
      <c r="D3558" t="s">
        <v>63</v>
      </c>
      <c r="E3558" t="s">
        <v>1025</v>
      </c>
      <c r="F3558" t="s">
        <v>1028</v>
      </c>
      <c r="G3558" s="10">
        <v>18</v>
      </c>
      <c r="H3558" s="10">
        <v>326453</v>
      </c>
      <c r="I3558" s="11">
        <f t="shared" si="55"/>
        <v>18136.277777777777</v>
      </c>
    </row>
    <row r="3559" spans="1:9" x14ac:dyDescent="0.25">
      <c r="A3559" s="1">
        <v>28</v>
      </c>
      <c r="B3559" t="s">
        <v>1596</v>
      </c>
      <c r="C3559" t="s">
        <v>6</v>
      </c>
      <c r="D3559" t="s">
        <v>68</v>
      </c>
      <c r="E3559" t="s">
        <v>1025</v>
      </c>
      <c r="F3559" t="s">
        <v>1028</v>
      </c>
      <c r="G3559" s="10">
        <v>1</v>
      </c>
      <c r="H3559" s="10">
        <v>15138</v>
      </c>
      <c r="I3559" s="11">
        <f t="shared" si="55"/>
        <v>15138</v>
      </c>
    </row>
    <row r="3560" spans="1:9" x14ac:dyDescent="0.25">
      <c r="A3560" s="1">
        <v>28</v>
      </c>
      <c r="B3560" t="s">
        <v>1597</v>
      </c>
      <c r="C3560" t="s">
        <v>6</v>
      </c>
      <c r="D3560" t="s">
        <v>42</v>
      </c>
      <c r="E3560" t="s">
        <v>1025</v>
      </c>
      <c r="F3560" t="s">
        <v>1028</v>
      </c>
      <c r="G3560" s="10">
        <v>1</v>
      </c>
      <c r="H3560" s="10">
        <v>21470.799999999999</v>
      </c>
      <c r="I3560" s="11">
        <f t="shared" si="55"/>
        <v>21470.799999999999</v>
      </c>
    </row>
    <row r="3561" spans="1:9" x14ac:dyDescent="0.25">
      <c r="A3561" s="1">
        <v>28</v>
      </c>
      <c r="B3561" t="s">
        <v>1589</v>
      </c>
      <c r="C3561" t="s">
        <v>6</v>
      </c>
      <c r="D3561" t="s">
        <v>42</v>
      </c>
      <c r="E3561" t="s">
        <v>1025</v>
      </c>
      <c r="F3561" t="s">
        <v>1028</v>
      </c>
      <c r="G3561" s="10">
        <v>1</v>
      </c>
      <c r="H3561" s="10">
        <v>26291</v>
      </c>
      <c r="I3561" s="11">
        <f t="shared" si="55"/>
        <v>26291</v>
      </c>
    </row>
    <row r="3562" spans="1:9" x14ac:dyDescent="0.25">
      <c r="A3562" s="1">
        <v>28</v>
      </c>
      <c r="B3562" t="s">
        <v>1646</v>
      </c>
      <c r="C3562" t="s">
        <v>6</v>
      </c>
      <c r="D3562" t="s">
        <v>44</v>
      </c>
      <c r="E3562" t="s">
        <v>1025</v>
      </c>
      <c r="F3562" t="s">
        <v>1028</v>
      </c>
      <c r="G3562" s="10">
        <v>1</v>
      </c>
      <c r="H3562" s="10">
        <v>37272</v>
      </c>
      <c r="I3562" s="11">
        <f t="shared" si="55"/>
        <v>37272</v>
      </c>
    </row>
    <row r="3563" spans="1:9" x14ac:dyDescent="0.25">
      <c r="A3563" s="1">
        <v>28</v>
      </c>
      <c r="B3563" t="s">
        <v>1603</v>
      </c>
      <c r="C3563" t="s">
        <v>6</v>
      </c>
      <c r="D3563" t="s">
        <v>44</v>
      </c>
      <c r="E3563" t="s">
        <v>1025</v>
      </c>
      <c r="F3563" t="s">
        <v>1028</v>
      </c>
      <c r="G3563" s="10">
        <v>2</v>
      </c>
      <c r="H3563" s="10">
        <v>93460</v>
      </c>
      <c r="I3563" s="11">
        <f t="shared" si="55"/>
        <v>46730</v>
      </c>
    </row>
    <row r="3564" spans="1:9" x14ac:dyDescent="0.25">
      <c r="A3564" s="1">
        <v>29</v>
      </c>
      <c r="B3564" t="s">
        <v>1002</v>
      </c>
      <c r="C3564" t="s">
        <v>1572</v>
      </c>
      <c r="D3564" t="s">
        <v>1002</v>
      </c>
      <c r="E3564" t="s">
        <v>1002</v>
      </c>
      <c r="F3564" t="s">
        <v>1766</v>
      </c>
      <c r="G3564" s="10">
        <v>4</v>
      </c>
      <c r="H3564" s="10">
        <v>1309.5</v>
      </c>
      <c r="I3564" s="11">
        <f t="shared" si="55"/>
        <v>327.375</v>
      </c>
    </row>
    <row r="3565" spans="1:9" x14ac:dyDescent="0.25">
      <c r="A3565" s="1">
        <v>29</v>
      </c>
      <c r="B3565" t="s">
        <v>1632</v>
      </c>
      <c r="C3565" t="s">
        <v>59</v>
      </c>
      <c r="D3565" t="s">
        <v>12</v>
      </c>
      <c r="E3565" t="s">
        <v>1025</v>
      </c>
      <c r="F3565" t="s">
        <v>10</v>
      </c>
      <c r="G3565" s="10">
        <v>31</v>
      </c>
      <c r="H3565" s="10">
        <v>178859</v>
      </c>
      <c r="I3565" s="11">
        <f t="shared" si="55"/>
        <v>5769.6451612903229</v>
      </c>
    </row>
    <row r="3566" spans="1:9" x14ac:dyDescent="0.25">
      <c r="A3566" s="1">
        <v>29</v>
      </c>
      <c r="B3566" t="s">
        <v>1508</v>
      </c>
      <c r="C3566" t="s">
        <v>59</v>
      </c>
      <c r="D3566" t="s">
        <v>63</v>
      </c>
      <c r="E3566" t="s">
        <v>1025</v>
      </c>
      <c r="F3566" t="s">
        <v>1028</v>
      </c>
      <c r="G3566" s="10">
        <v>29</v>
      </c>
      <c r="H3566" s="10">
        <v>307281.15000000002</v>
      </c>
      <c r="I3566" s="11">
        <f t="shared" si="55"/>
        <v>10595.901724137932</v>
      </c>
    </row>
    <row r="3567" spans="1:9" x14ac:dyDescent="0.25">
      <c r="A3567" s="1">
        <v>29</v>
      </c>
      <c r="B3567" t="s">
        <v>1633</v>
      </c>
      <c r="C3567" t="s">
        <v>59</v>
      </c>
      <c r="D3567" t="s">
        <v>9</v>
      </c>
      <c r="E3567" t="s">
        <v>1025</v>
      </c>
      <c r="F3567" t="s">
        <v>15</v>
      </c>
      <c r="G3567" s="10">
        <v>125</v>
      </c>
      <c r="H3567" s="10">
        <v>502880.87</v>
      </c>
      <c r="I3567" s="11">
        <f t="shared" si="55"/>
        <v>4023.0469600000001</v>
      </c>
    </row>
    <row r="3568" spans="1:9" x14ac:dyDescent="0.25">
      <c r="A3568" s="1">
        <v>29</v>
      </c>
      <c r="B3568" t="s">
        <v>1634</v>
      </c>
      <c r="C3568" t="s">
        <v>59</v>
      </c>
      <c r="D3568" t="s">
        <v>12</v>
      </c>
      <c r="E3568" t="s">
        <v>1025</v>
      </c>
      <c r="F3568" t="s">
        <v>10</v>
      </c>
      <c r="G3568" s="10">
        <v>53</v>
      </c>
      <c r="H3568" s="10">
        <v>319526</v>
      </c>
      <c r="I3568" s="11">
        <f t="shared" si="55"/>
        <v>6028.7924528301883</v>
      </c>
    </row>
    <row r="3569" spans="1:9" x14ac:dyDescent="0.25">
      <c r="A3569" s="1">
        <v>29</v>
      </c>
      <c r="B3569" t="s">
        <v>1521</v>
      </c>
      <c r="C3569" t="s">
        <v>59</v>
      </c>
      <c r="D3569" t="s">
        <v>46</v>
      </c>
      <c r="E3569" t="s">
        <v>1025</v>
      </c>
      <c r="F3569" t="s">
        <v>1028</v>
      </c>
      <c r="G3569" s="10">
        <v>62</v>
      </c>
      <c r="H3569" s="10">
        <v>572143.14</v>
      </c>
      <c r="I3569" s="11">
        <f t="shared" si="55"/>
        <v>9228.1151612903232</v>
      </c>
    </row>
    <row r="3570" spans="1:9" x14ac:dyDescent="0.25">
      <c r="A3570" s="1">
        <v>29</v>
      </c>
      <c r="B3570" t="s">
        <v>1635</v>
      </c>
      <c r="C3570" t="s">
        <v>59</v>
      </c>
      <c r="D3570" t="s">
        <v>9</v>
      </c>
      <c r="E3570" t="s">
        <v>1025</v>
      </c>
      <c r="F3570" t="s">
        <v>15</v>
      </c>
      <c r="G3570" s="10">
        <v>142</v>
      </c>
      <c r="H3570" s="10">
        <v>533506.85000000009</v>
      </c>
      <c r="I3570" s="11">
        <f t="shared" si="55"/>
        <v>3757.0904929577473</v>
      </c>
    </row>
    <row r="3571" spans="1:9" x14ac:dyDescent="0.25">
      <c r="A3571" s="1">
        <v>29</v>
      </c>
      <c r="B3571" t="s">
        <v>1636</v>
      </c>
      <c r="C3571" t="s">
        <v>59</v>
      </c>
      <c r="D3571" t="s">
        <v>7</v>
      </c>
      <c r="E3571" t="s">
        <v>1025</v>
      </c>
      <c r="F3571" t="s">
        <v>1028</v>
      </c>
      <c r="G3571" s="10">
        <v>12</v>
      </c>
      <c r="H3571" s="10">
        <v>90648</v>
      </c>
      <c r="I3571" s="11">
        <f t="shared" si="55"/>
        <v>7554</v>
      </c>
    </row>
    <row r="3572" spans="1:9" x14ac:dyDescent="0.25">
      <c r="A3572" s="1">
        <v>29</v>
      </c>
      <c r="B3572" t="s">
        <v>1637</v>
      </c>
      <c r="C3572" t="s">
        <v>59</v>
      </c>
      <c r="D3572" t="s">
        <v>7</v>
      </c>
      <c r="E3572" t="s">
        <v>1025</v>
      </c>
      <c r="F3572" t="s">
        <v>1028</v>
      </c>
      <c r="G3572" s="10">
        <v>16</v>
      </c>
      <c r="H3572" s="10">
        <v>140221.4</v>
      </c>
      <c r="I3572" s="11">
        <f t="shared" si="55"/>
        <v>8763.8374999999996</v>
      </c>
    </row>
    <row r="3573" spans="1:9" x14ac:dyDescent="0.25">
      <c r="A3573" s="1">
        <v>29</v>
      </c>
      <c r="B3573" t="s">
        <v>1638</v>
      </c>
      <c r="C3573" t="s">
        <v>59</v>
      </c>
      <c r="D3573" t="s">
        <v>46</v>
      </c>
      <c r="E3573" t="s">
        <v>1025</v>
      </c>
      <c r="F3573" t="s">
        <v>1028</v>
      </c>
      <c r="G3573" s="10">
        <v>13</v>
      </c>
      <c r="H3573" s="10">
        <v>121523</v>
      </c>
      <c r="I3573" s="11">
        <f t="shared" si="55"/>
        <v>9347.9230769230762</v>
      </c>
    </row>
    <row r="3574" spans="1:9" x14ac:dyDescent="0.25">
      <c r="A3574" s="1">
        <v>29</v>
      </c>
      <c r="B3574" t="s">
        <v>1639</v>
      </c>
      <c r="C3574" t="s">
        <v>59</v>
      </c>
      <c r="D3574" t="s">
        <v>63</v>
      </c>
      <c r="E3574" t="s">
        <v>1025</v>
      </c>
      <c r="F3574" t="s">
        <v>1028</v>
      </c>
      <c r="G3574" s="10">
        <v>21</v>
      </c>
      <c r="H3574" s="10">
        <v>211739</v>
      </c>
      <c r="I3574" s="11">
        <f t="shared" si="55"/>
        <v>10082.809523809523</v>
      </c>
    </row>
    <row r="3575" spans="1:9" x14ac:dyDescent="0.25">
      <c r="A3575" s="1">
        <v>29</v>
      </c>
      <c r="B3575" t="s">
        <v>1640</v>
      </c>
      <c r="C3575" t="s">
        <v>59</v>
      </c>
      <c r="D3575" t="s">
        <v>38</v>
      </c>
      <c r="E3575" t="s">
        <v>1025</v>
      </c>
      <c r="F3575" t="s">
        <v>10</v>
      </c>
      <c r="G3575" s="10">
        <v>54</v>
      </c>
      <c r="H3575" s="10">
        <v>418482</v>
      </c>
      <c r="I3575" s="11">
        <f t="shared" si="55"/>
        <v>7749.666666666667</v>
      </c>
    </row>
    <row r="3576" spans="1:9" x14ac:dyDescent="0.25">
      <c r="A3576" s="1">
        <v>29</v>
      </c>
      <c r="B3576" t="s">
        <v>699</v>
      </c>
      <c r="C3576" t="s">
        <v>24</v>
      </c>
      <c r="D3576" t="s">
        <v>96</v>
      </c>
      <c r="E3576" t="s">
        <v>1511</v>
      </c>
      <c r="F3576" t="s">
        <v>10</v>
      </c>
      <c r="G3576" s="10">
        <v>27</v>
      </c>
      <c r="H3576" s="10">
        <v>82680.799999999988</v>
      </c>
      <c r="I3576" s="11">
        <f t="shared" si="55"/>
        <v>3062.2518518518514</v>
      </c>
    </row>
    <row r="3577" spans="1:9" x14ac:dyDescent="0.25">
      <c r="A3577" s="1">
        <v>29</v>
      </c>
      <c r="B3577" t="s">
        <v>1333</v>
      </c>
      <c r="C3577" t="s">
        <v>107</v>
      </c>
      <c r="D3577" t="s">
        <v>25</v>
      </c>
      <c r="E3577" t="s">
        <v>1025</v>
      </c>
      <c r="F3577" t="s">
        <v>10</v>
      </c>
      <c r="G3577" s="10">
        <v>22</v>
      </c>
      <c r="H3577" s="10">
        <v>101879.2709</v>
      </c>
      <c r="I3577" s="11">
        <f t="shared" si="55"/>
        <v>4630.8759500000006</v>
      </c>
    </row>
    <row r="3578" spans="1:9" x14ac:dyDescent="0.25">
      <c r="A3578" s="1">
        <v>29</v>
      </c>
      <c r="B3578" t="s">
        <v>643</v>
      </c>
      <c r="C3578" t="s">
        <v>107</v>
      </c>
      <c r="D3578" t="s">
        <v>25</v>
      </c>
      <c r="E3578" t="s">
        <v>1511</v>
      </c>
      <c r="F3578" t="s">
        <v>15</v>
      </c>
      <c r="G3578" s="10">
        <v>4</v>
      </c>
      <c r="H3578" s="10">
        <v>14611.04</v>
      </c>
      <c r="I3578" s="11">
        <f t="shared" si="55"/>
        <v>3652.76</v>
      </c>
    </row>
    <row r="3579" spans="1:9" x14ac:dyDescent="0.25">
      <c r="A3579" s="1">
        <v>29</v>
      </c>
      <c r="B3579" t="s">
        <v>951</v>
      </c>
      <c r="C3579" t="s">
        <v>361</v>
      </c>
      <c r="D3579" t="s">
        <v>9</v>
      </c>
      <c r="E3579" t="s">
        <v>1511</v>
      </c>
      <c r="F3579" t="s">
        <v>15</v>
      </c>
      <c r="G3579" s="10">
        <v>14</v>
      </c>
      <c r="H3579" s="10">
        <v>41892.097999999998</v>
      </c>
      <c r="I3579" s="11">
        <f t="shared" si="55"/>
        <v>2992.2927142857143</v>
      </c>
    </row>
    <row r="3580" spans="1:9" x14ac:dyDescent="0.25">
      <c r="A3580" s="1">
        <v>29</v>
      </c>
      <c r="B3580" t="s">
        <v>680</v>
      </c>
      <c r="C3580" t="s">
        <v>59</v>
      </c>
      <c r="D3580" t="s">
        <v>9</v>
      </c>
      <c r="E3580" t="s">
        <v>1025</v>
      </c>
      <c r="F3580" t="s">
        <v>15</v>
      </c>
      <c r="G3580" s="10">
        <v>7</v>
      </c>
      <c r="H3580" s="10">
        <v>28674.170000000002</v>
      </c>
      <c r="I3580" s="11">
        <f t="shared" si="55"/>
        <v>4096.3100000000004</v>
      </c>
    </row>
    <row r="3581" spans="1:9" x14ac:dyDescent="0.25">
      <c r="A3581" s="1">
        <v>29</v>
      </c>
      <c r="B3581" t="s">
        <v>898</v>
      </c>
      <c r="C3581" t="s">
        <v>19</v>
      </c>
      <c r="D3581" t="s">
        <v>1003</v>
      </c>
      <c r="E3581" t="s">
        <v>1003</v>
      </c>
      <c r="F3581" t="s">
        <v>1765</v>
      </c>
      <c r="G3581" s="10">
        <v>1</v>
      </c>
      <c r="H3581" s="10">
        <v>900</v>
      </c>
      <c r="I3581" s="11">
        <f t="shared" si="55"/>
        <v>900</v>
      </c>
    </row>
    <row r="3582" spans="1:9" x14ac:dyDescent="0.25">
      <c r="A3582" s="1">
        <v>29</v>
      </c>
      <c r="B3582" t="s">
        <v>579</v>
      </c>
      <c r="C3582" t="s">
        <v>41</v>
      </c>
      <c r="D3582" t="s">
        <v>9</v>
      </c>
      <c r="E3582" t="s">
        <v>1511</v>
      </c>
      <c r="F3582" t="s">
        <v>15</v>
      </c>
      <c r="G3582" s="10">
        <v>318</v>
      </c>
      <c r="H3582" s="10">
        <v>821323.3247</v>
      </c>
      <c r="I3582" s="11">
        <f t="shared" si="55"/>
        <v>2582.7777506289308</v>
      </c>
    </row>
    <row r="3583" spans="1:9" x14ac:dyDescent="0.25">
      <c r="A3583" s="1">
        <v>29</v>
      </c>
      <c r="B3583" t="s">
        <v>1606</v>
      </c>
      <c r="C3583" t="s">
        <v>41</v>
      </c>
      <c r="D3583" t="s">
        <v>9</v>
      </c>
      <c r="E3583" t="s">
        <v>1511</v>
      </c>
      <c r="F3583" t="s">
        <v>15</v>
      </c>
      <c r="H3583" s="10">
        <v>-4700.04</v>
      </c>
      <c r="I3583" s="11">
        <f t="shared" si="55"/>
        <v>0</v>
      </c>
    </row>
    <row r="3584" spans="1:9" x14ac:dyDescent="0.25">
      <c r="A3584" s="1">
        <v>29</v>
      </c>
      <c r="B3584" t="s">
        <v>859</v>
      </c>
      <c r="C3584" t="s">
        <v>41</v>
      </c>
      <c r="D3584" t="s">
        <v>9</v>
      </c>
      <c r="E3584" t="s">
        <v>1025</v>
      </c>
      <c r="F3584" t="s">
        <v>15</v>
      </c>
      <c r="G3584" s="10">
        <v>160</v>
      </c>
      <c r="H3584" s="10">
        <v>568815.53</v>
      </c>
      <c r="I3584" s="11">
        <f t="shared" si="55"/>
        <v>3555.0970625</v>
      </c>
    </row>
    <row r="3585" spans="1:9" x14ac:dyDescent="0.25">
      <c r="A3585" s="1">
        <v>29</v>
      </c>
      <c r="B3585" t="s">
        <v>1607</v>
      </c>
      <c r="C3585" t="s">
        <v>41</v>
      </c>
      <c r="D3585" t="s">
        <v>9</v>
      </c>
      <c r="E3585" t="s">
        <v>1025</v>
      </c>
      <c r="F3585" t="s">
        <v>15</v>
      </c>
      <c r="G3585" s="10">
        <v>3</v>
      </c>
      <c r="H3585" s="10">
        <v>5744</v>
      </c>
      <c r="I3585" s="11">
        <f t="shared" si="55"/>
        <v>1914.6666666666667</v>
      </c>
    </row>
    <row r="3586" spans="1:9" x14ac:dyDescent="0.25">
      <c r="A3586" s="1">
        <v>29</v>
      </c>
      <c r="B3586" t="s">
        <v>671</v>
      </c>
      <c r="C3586" t="s">
        <v>24</v>
      </c>
      <c r="D3586" t="s">
        <v>9</v>
      </c>
      <c r="E3586" t="s">
        <v>1025</v>
      </c>
      <c r="F3586" t="s">
        <v>10</v>
      </c>
      <c r="G3586" s="10">
        <v>80</v>
      </c>
      <c r="H3586" s="10">
        <v>540729.60000000009</v>
      </c>
      <c r="I3586" s="11">
        <f t="shared" si="55"/>
        <v>6759.1200000000008</v>
      </c>
    </row>
    <row r="3587" spans="1:9" x14ac:dyDescent="0.25">
      <c r="A3587" s="1">
        <v>29</v>
      </c>
      <c r="B3587" t="s">
        <v>168</v>
      </c>
      <c r="C3587" t="s">
        <v>107</v>
      </c>
      <c r="D3587" t="s">
        <v>9</v>
      </c>
      <c r="E3587" t="s">
        <v>1511</v>
      </c>
      <c r="F3587" t="s">
        <v>10</v>
      </c>
      <c r="G3587" s="10">
        <v>1</v>
      </c>
      <c r="H3587" s="10">
        <v>5000</v>
      </c>
      <c r="I3587" s="11">
        <f t="shared" ref="I3587:I3650" si="56">IFERROR(H3587/G3587,0)</f>
        <v>5000</v>
      </c>
    </row>
    <row r="3588" spans="1:9" x14ac:dyDescent="0.25">
      <c r="A3588" s="1">
        <v>29</v>
      </c>
      <c r="B3588" t="s">
        <v>273</v>
      </c>
      <c r="C3588" t="s">
        <v>107</v>
      </c>
      <c r="D3588" t="s">
        <v>9</v>
      </c>
      <c r="E3588" t="s">
        <v>1025</v>
      </c>
      <c r="F3588" t="s">
        <v>10</v>
      </c>
      <c r="G3588" s="10">
        <v>3</v>
      </c>
      <c r="H3588" s="10">
        <v>17338</v>
      </c>
      <c r="I3588" s="11">
        <f t="shared" si="56"/>
        <v>5779.333333333333</v>
      </c>
    </row>
    <row r="3589" spans="1:9" x14ac:dyDescent="0.25">
      <c r="A3589" s="1">
        <v>29</v>
      </c>
      <c r="B3589" t="s">
        <v>225</v>
      </c>
      <c r="C3589" t="s">
        <v>107</v>
      </c>
      <c r="D3589" t="s">
        <v>9</v>
      </c>
      <c r="E3589" t="s">
        <v>1025</v>
      </c>
      <c r="F3589" t="s">
        <v>10</v>
      </c>
      <c r="G3589" s="10">
        <v>11</v>
      </c>
      <c r="H3589" s="10">
        <v>63748.04</v>
      </c>
      <c r="I3589" s="11">
        <f t="shared" si="56"/>
        <v>5795.2763636363634</v>
      </c>
    </row>
    <row r="3590" spans="1:9" x14ac:dyDescent="0.25">
      <c r="A3590" s="1">
        <v>29</v>
      </c>
      <c r="B3590" t="s">
        <v>176</v>
      </c>
      <c r="C3590" t="s">
        <v>107</v>
      </c>
      <c r="D3590" t="s">
        <v>9</v>
      </c>
      <c r="E3590" t="s">
        <v>1511</v>
      </c>
      <c r="F3590" t="s">
        <v>15</v>
      </c>
      <c r="G3590" s="10">
        <v>9</v>
      </c>
      <c r="H3590" s="10">
        <v>37831</v>
      </c>
      <c r="I3590" s="11">
        <f t="shared" si="56"/>
        <v>4203.4444444444443</v>
      </c>
    </row>
    <row r="3591" spans="1:9" x14ac:dyDescent="0.25">
      <c r="A3591" s="1">
        <v>29</v>
      </c>
      <c r="B3591" t="s">
        <v>984</v>
      </c>
      <c r="C3591" t="s">
        <v>985</v>
      </c>
      <c r="D3591" t="s">
        <v>9</v>
      </c>
      <c r="E3591" t="s">
        <v>1025</v>
      </c>
      <c r="F3591" t="s">
        <v>15</v>
      </c>
      <c r="G3591" s="10">
        <v>1</v>
      </c>
      <c r="H3591" s="10">
        <v>900</v>
      </c>
      <c r="I3591" s="11">
        <f t="shared" si="56"/>
        <v>900</v>
      </c>
    </row>
    <row r="3592" spans="1:9" x14ac:dyDescent="0.25">
      <c r="A3592" s="1">
        <v>29</v>
      </c>
      <c r="B3592" t="s">
        <v>686</v>
      </c>
      <c r="C3592" t="s">
        <v>59</v>
      </c>
      <c r="D3592" t="s">
        <v>12</v>
      </c>
      <c r="E3592" t="s">
        <v>1025</v>
      </c>
      <c r="F3592" t="s">
        <v>10</v>
      </c>
      <c r="G3592" s="10">
        <v>3</v>
      </c>
      <c r="H3592" s="10">
        <v>10700</v>
      </c>
      <c r="I3592" s="11">
        <f t="shared" si="56"/>
        <v>3566.6666666666665</v>
      </c>
    </row>
    <row r="3593" spans="1:9" x14ac:dyDescent="0.25">
      <c r="A3593" s="1">
        <v>29</v>
      </c>
      <c r="B3593" t="s">
        <v>882</v>
      </c>
      <c r="C3593" t="s">
        <v>19</v>
      </c>
      <c r="D3593" t="s">
        <v>1003</v>
      </c>
      <c r="E3593" t="s">
        <v>1003</v>
      </c>
      <c r="F3593" t="s">
        <v>1765</v>
      </c>
      <c r="G3593" s="10">
        <v>2</v>
      </c>
      <c r="H3593" s="10">
        <v>3398</v>
      </c>
      <c r="I3593" s="11">
        <f t="shared" si="56"/>
        <v>1699</v>
      </c>
    </row>
    <row r="3594" spans="1:9" x14ac:dyDescent="0.25">
      <c r="A3594" s="1">
        <v>29</v>
      </c>
      <c r="B3594" t="s">
        <v>905</v>
      </c>
      <c r="C3594" t="s">
        <v>41</v>
      </c>
      <c r="D3594" t="s">
        <v>12</v>
      </c>
      <c r="E3594" t="s">
        <v>1511</v>
      </c>
      <c r="F3594" t="s">
        <v>10</v>
      </c>
      <c r="G3594" s="10">
        <v>79</v>
      </c>
      <c r="H3594" s="10">
        <v>330333.75</v>
      </c>
      <c r="I3594" s="11">
        <f t="shared" si="56"/>
        <v>4181.4398734177212</v>
      </c>
    </row>
    <row r="3595" spans="1:9" x14ac:dyDescent="0.25">
      <c r="A3595" s="1">
        <v>29</v>
      </c>
      <c r="B3595" t="s">
        <v>895</v>
      </c>
      <c r="C3595" t="s">
        <v>41</v>
      </c>
      <c r="D3595" t="s">
        <v>12</v>
      </c>
      <c r="E3595" t="s">
        <v>1025</v>
      </c>
      <c r="F3595" t="s">
        <v>10</v>
      </c>
      <c r="G3595" s="10">
        <v>44</v>
      </c>
      <c r="H3595" s="10">
        <v>230146.26610000001</v>
      </c>
      <c r="I3595" s="11">
        <f t="shared" si="56"/>
        <v>5230.5969568181818</v>
      </c>
    </row>
    <row r="3596" spans="1:9" x14ac:dyDescent="0.25">
      <c r="A3596" s="1">
        <v>29</v>
      </c>
      <c r="B3596" t="s">
        <v>740</v>
      </c>
      <c r="C3596" t="s">
        <v>41</v>
      </c>
      <c r="D3596" t="s">
        <v>12</v>
      </c>
      <c r="E3596" t="s">
        <v>1025</v>
      </c>
      <c r="F3596" t="s">
        <v>10</v>
      </c>
      <c r="H3596" s="10">
        <v>-4509.5277999999998</v>
      </c>
      <c r="I3596" s="11">
        <f t="shared" si="56"/>
        <v>0</v>
      </c>
    </row>
    <row r="3597" spans="1:9" x14ac:dyDescent="0.25">
      <c r="A3597" s="1">
        <v>29</v>
      </c>
      <c r="B3597" t="s">
        <v>1259</v>
      </c>
      <c r="C3597" t="s">
        <v>41</v>
      </c>
      <c r="D3597" t="s">
        <v>12</v>
      </c>
      <c r="E3597" t="s">
        <v>1025</v>
      </c>
      <c r="F3597" t="s">
        <v>10</v>
      </c>
      <c r="G3597" s="10">
        <v>164</v>
      </c>
      <c r="H3597" s="10">
        <v>770642.62</v>
      </c>
      <c r="I3597" s="11">
        <f t="shared" si="56"/>
        <v>4699.0403658536588</v>
      </c>
    </row>
    <row r="3598" spans="1:9" x14ac:dyDescent="0.25">
      <c r="A3598" s="1">
        <v>29</v>
      </c>
      <c r="B3598" t="s">
        <v>131</v>
      </c>
      <c r="C3598" t="s">
        <v>59</v>
      </c>
      <c r="D3598" t="s">
        <v>12</v>
      </c>
      <c r="E3598" t="s">
        <v>1511</v>
      </c>
      <c r="F3598" t="s">
        <v>10</v>
      </c>
      <c r="H3598" s="10">
        <v>-4650</v>
      </c>
      <c r="I3598" s="11">
        <f t="shared" si="56"/>
        <v>0</v>
      </c>
    </row>
    <row r="3599" spans="1:9" x14ac:dyDescent="0.25">
      <c r="A3599" s="1">
        <v>29</v>
      </c>
      <c r="B3599" t="s">
        <v>987</v>
      </c>
      <c r="C3599" t="s">
        <v>985</v>
      </c>
      <c r="D3599" t="s">
        <v>12</v>
      </c>
      <c r="E3599" t="s">
        <v>1511</v>
      </c>
      <c r="F3599" t="s">
        <v>10</v>
      </c>
      <c r="G3599" s="10">
        <v>2</v>
      </c>
      <c r="H3599" s="10">
        <v>8000</v>
      </c>
      <c r="I3599" s="11">
        <f t="shared" si="56"/>
        <v>4000</v>
      </c>
    </row>
    <row r="3600" spans="1:9" x14ac:dyDescent="0.25">
      <c r="A3600" s="1">
        <v>29</v>
      </c>
      <c r="B3600" t="s">
        <v>991</v>
      </c>
      <c r="C3600" t="s">
        <v>985</v>
      </c>
      <c r="D3600" t="s">
        <v>12</v>
      </c>
      <c r="E3600" t="s">
        <v>1025</v>
      </c>
      <c r="F3600" t="s">
        <v>10</v>
      </c>
      <c r="G3600" s="10">
        <v>1</v>
      </c>
      <c r="H3600" s="10">
        <v>900</v>
      </c>
      <c r="I3600" s="11">
        <f t="shared" si="56"/>
        <v>900</v>
      </c>
    </row>
    <row r="3601" spans="1:9" x14ac:dyDescent="0.25">
      <c r="A3601" s="1">
        <v>29</v>
      </c>
      <c r="B3601" t="s">
        <v>1006</v>
      </c>
      <c r="C3601" t="s">
        <v>41</v>
      </c>
      <c r="D3601" t="s">
        <v>7</v>
      </c>
      <c r="E3601" t="s">
        <v>1511</v>
      </c>
      <c r="F3601" t="s">
        <v>10</v>
      </c>
      <c r="G3601" s="10">
        <v>111</v>
      </c>
      <c r="H3601" s="10">
        <v>493731.95</v>
      </c>
      <c r="I3601" s="11">
        <f t="shared" si="56"/>
        <v>4448.035585585586</v>
      </c>
    </row>
    <row r="3602" spans="1:9" x14ac:dyDescent="0.25">
      <c r="A3602" s="1">
        <v>29</v>
      </c>
      <c r="B3602" t="s">
        <v>528</v>
      </c>
      <c r="C3602" t="s">
        <v>41</v>
      </c>
      <c r="D3602" t="s">
        <v>7</v>
      </c>
      <c r="E3602" t="s">
        <v>1025</v>
      </c>
      <c r="F3602" t="s">
        <v>1028</v>
      </c>
      <c r="G3602" s="10">
        <v>62</v>
      </c>
      <c r="H3602" s="10">
        <v>407940.7206</v>
      </c>
      <c r="I3602" s="11">
        <f t="shared" si="56"/>
        <v>6579.6890419354841</v>
      </c>
    </row>
    <row r="3603" spans="1:9" x14ac:dyDescent="0.25">
      <c r="A3603" s="1">
        <v>29</v>
      </c>
      <c r="B3603" t="s">
        <v>776</v>
      </c>
      <c r="C3603" t="s">
        <v>24</v>
      </c>
      <c r="D3603" t="s">
        <v>7</v>
      </c>
      <c r="E3603" t="s">
        <v>1025</v>
      </c>
      <c r="F3603" t="s">
        <v>10</v>
      </c>
      <c r="G3603" s="10">
        <v>144</v>
      </c>
      <c r="H3603" s="10">
        <v>1148165.82</v>
      </c>
      <c r="I3603" s="11">
        <f t="shared" si="56"/>
        <v>7973.3737500000007</v>
      </c>
    </row>
    <row r="3604" spans="1:9" x14ac:dyDescent="0.25">
      <c r="A3604" s="1">
        <v>29</v>
      </c>
      <c r="B3604" t="s">
        <v>1315</v>
      </c>
      <c r="C3604" t="s">
        <v>107</v>
      </c>
      <c r="D3604" t="s">
        <v>7</v>
      </c>
      <c r="E3604" t="s">
        <v>1511</v>
      </c>
      <c r="F3604" t="s">
        <v>10</v>
      </c>
      <c r="G3604" s="10">
        <v>8</v>
      </c>
      <c r="H3604" s="10">
        <v>54200.08</v>
      </c>
      <c r="I3604" s="11">
        <f t="shared" si="56"/>
        <v>6775.01</v>
      </c>
    </row>
    <row r="3605" spans="1:9" x14ac:dyDescent="0.25">
      <c r="A3605" s="1">
        <v>29</v>
      </c>
      <c r="B3605" t="s">
        <v>145</v>
      </c>
      <c r="C3605" t="s">
        <v>107</v>
      </c>
      <c r="D3605" t="s">
        <v>7</v>
      </c>
      <c r="E3605" t="s">
        <v>1025</v>
      </c>
      <c r="F3605" t="s">
        <v>10</v>
      </c>
      <c r="G3605" s="10">
        <v>14</v>
      </c>
      <c r="H3605" s="10">
        <v>109843</v>
      </c>
      <c r="I3605" s="11">
        <f t="shared" si="56"/>
        <v>7845.9285714285716</v>
      </c>
    </row>
    <row r="3606" spans="1:9" x14ac:dyDescent="0.25">
      <c r="A3606" s="1">
        <v>29</v>
      </c>
      <c r="B3606" t="s">
        <v>1341</v>
      </c>
      <c r="C3606" t="s">
        <v>107</v>
      </c>
      <c r="D3606" t="s">
        <v>55</v>
      </c>
      <c r="E3606" t="s">
        <v>1025</v>
      </c>
      <c r="F3606" t="s">
        <v>10</v>
      </c>
      <c r="G3606" s="10">
        <v>2</v>
      </c>
      <c r="H3606" s="10">
        <v>16718.02</v>
      </c>
      <c r="I3606" s="11">
        <f t="shared" si="56"/>
        <v>8359.01</v>
      </c>
    </row>
    <row r="3607" spans="1:9" x14ac:dyDescent="0.25">
      <c r="A3607" s="1">
        <v>29</v>
      </c>
      <c r="B3607" t="s">
        <v>352</v>
      </c>
      <c r="C3607" t="s">
        <v>107</v>
      </c>
      <c r="D3607" t="s">
        <v>7</v>
      </c>
      <c r="E3607" t="s">
        <v>1025</v>
      </c>
      <c r="F3607" t="s">
        <v>1028</v>
      </c>
      <c r="H3607" s="10">
        <v>-12409</v>
      </c>
      <c r="I3607" s="11">
        <f t="shared" si="56"/>
        <v>0</v>
      </c>
    </row>
    <row r="3608" spans="1:9" x14ac:dyDescent="0.25">
      <c r="A3608" s="1">
        <v>29</v>
      </c>
      <c r="B3608" t="s">
        <v>677</v>
      </c>
      <c r="C3608" t="s">
        <v>107</v>
      </c>
      <c r="D3608" t="s">
        <v>7</v>
      </c>
      <c r="E3608" t="s">
        <v>1025</v>
      </c>
      <c r="F3608" t="s">
        <v>1028</v>
      </c>
      <c r="G3608" s="10">
        <v>6</v>
      </c>
      <c r="H3608" s="10">
        <v>55000</v>
      </c>
      <c r="I3608" s="11">
        <f t="shared" si="56"/>
        <v>9166.6666666666661</v>
      </c>
    </row>
    <row r="3609" spans="1:9" x14ac:dyDescent="0.25">
      <c r="A3609" s="1">
        <v>29</v>
      </c>
      <c r="B3609" t="s">
        <v>877</v>
      </c>
      <c r="C3609" t="s">
        <v>107</v>
      </c>
      <c r="D3609" t="s">
        <v>7</v>
      </c>
      <c r="E3609" t="s">
        <v>1025</v>
      </c>
      <c r="F3609" t="s">
        <v>1028</v>
      </c>
      <c r="G3609" s="10">
        <v>8</v>
      </c>
      <c r="H3609" s="10">
        <v>86840</v>
      </c>
      <c r="I3609" s="11">
        <f t="shared" si="56"/>
        <v>10855</v>
      </c>
    </row>
    <row r="3610" spans="1:9" x14ac:dyDescent="0.25">
      <c r="A3610" s="1">
        <v>29</v>
      </c>
      <c r="B3610" t="s">
        <v>745</v>
      </c>
      <c r="C3610" t="s">
        <v>107</v>
      </c>
      <c r="D3610" t="s">
        <v>7</v>
      </c>
      <c r="E3610" t="s">
        <v>1025</v>
      </c>
      <c r="F3610" t="s">
        <v>1028</v>
      </c>
      <c r="G3610" s="10">
        <v>4</v>
      </c>
      <c r="H3610" s="10">
        <v>39603.160000000003</v>
      </c>
      <c r="I3610" s="11">
        <f t="shared" si="56"/>
        <v>9900.7900000000009</v>
      </c>
    </row>
    <row r="3611" spans="1:9" x14ac:dyDescent="0.25">
      <c r="A3611" s="1">
        <v>29</v>
      </c>
      <c r="B3611" t="s">
        <v>908</v>
      </c>
      <c r="C3611" t="s">
        <v>107</v>
      </c>
      <c r="D3611" t="s">
        <v>7</v>
      </c>
      <c r="E3611" t="s">
        <v>1025</v>
      </c>
      <c r="F3611" t="s">
        <v>1028</v>
      </c>
      <c r="G3611" s="10">
        <v>1</v>
      </c>
      <c r="H3611" s="10">
        <v>12221.03</v>
      </c>
      <c r="I3611" s="11">
        <f t="shared" si="56"/>
        <v>12221.03</v>
      </c>
    </row>
    <row r="3612" spans="1:9" x14ac:dyDescent="0.25">
      <c r="A3612" s="1">
        <v>29</v>
      </c>
      <c r="B3612" t="s">
        <v>690</v>
      </c>
      <c r="C3612" t="s">
        <v>107</v>
      </c>
      <c r="D3612" t="s">
        <v>7</v>
      </c>
      <c r="E3612" t="s">
        <v>1025</v>
      </c>
      <c r="F3612" t="s">
        <v>1028</v>
      </c>
      <c r="G3612" s="10">
        <v>3</v>
      </c>
      <c r="H3612" s="10">
        <v>39573.090000000004</v>
      </c>
      <c r="I3612" s="11">
        <f t="shared" si="56"/>
        <v>13191.03</v>
      </c>
    </row>
    <row r="3613" spans="1:9" x14ac:dyDescent="0.25">
      <c r="A3613" s="1">
        <v>29</v>
      </c>
      <c r="B3613" t="s">
        <v>32</v>
      </c>
      <c r="C3613" t="s">
        <v>24</v>
      </c>
      <c r="D3613" t="s">
        <v>7</v>
      </c>
      <c r="E3613" t="s">
        <v>1025</v>
      </c>
      <c r="F3613" t="s">
        <v>1028</v>
      </c>
      <c r="G3613" s="10">
        <v>2</v>
      </c>
      <c r="H3613" s="10">
        <v>20950.060000000001</v>
      </c>
      <c r="I3613" s="11">
        <f t="shared" si="56"/>
        <v>10475.030000000001</v>
      </c>
    </row>
    <row r="3614" spans="1:9" x14ac:dyDescent="0.25">
      <c r="A3614" s="1">
        <v>29</v>
      </c>
      <c r="B3614" t="s">
        <v>1044</v>
      </c>
      <c r="C3614" t="s">
        <v>24</v>
      </c>
      <c r="D3614" t="s">
        <v>7</v>
      </c>
      <c r="E3614" t="s">
        <v>1025</v>
      </c>
      <c r="F3614" t="s">
        <v>1028</v>
      </c>
      <c r="G3614" s="10">
        <v>100</v>
      </c>
      <c r="H3614" s="10">
        <v>879912.00000000012</v>
      </c>
      <c r="I3614" s="11">
        <f t="shared" si="56"/>
        <v>8799.1200000000008</v>
      </c>
    </row>
    <row r="3615" spans="1:9" x14ac:dyDescent="0.25">
      <c r="A3615" s="1">
        <v>29</v>
      </c>
      <c r="B3615" t="s">
        <v>697</v>
      </c>
      <c r="C3615" t="s">
        <v>24</v>
      </c>
      <c r="D3615" t="s">
        <v>7</v>
      </c>
      <c r="E3615" t="s">
        <v>1025</v>
      </c>
      <c r="F3615" t="s">
        <v>1028</v>
      </c>
      <c r="G3615" s="10">
        <v>37</v>
      </c>
      <c r="H3615" s="10">
        <v>410778.8</v>
      </c>
      <c r="I3615" s="11">
        <f t="shared" si="56"/>
        <v>11102.12972972973</v>
      </c>
    </row>
    <row r="3616" spans="1:9" x14ac:dyDescent="0.25">
      <c r="A3616" s="1">
        <v>29</v>
      </c>
      <c r="B3616" t="s">
        <v>1317</v>
      </c>
      <c r="C3616" t="s">
        <v>24</v>
      </c>
      <c r="D3616" t="s">
        <v>7</v>
      </c>
      <c r="E3616" t="s">
        <v>1025</v>
      </c>
      <c r="F3616" t="s">
        <v>1028</v>
      </c>
      <c r="G3616" s="10">
        <v>150</v>
      </c>
      <c r="H3616" s="10">
        <v>1451868.0000000002</v>
      </c>
      <c r="I3616" s="11">
        <f t="shared" si="56"/>
        <v>9679.1200000000008</v>
      </c>
    </row>
    <row r="3617" spans="1:9" x14ac:dyDescent="0.25">
      <c r="A3617" s="1">
        <v>29</v>
      </c>
      <c r="B3617" t="s">
        <v>1308</v>
      </c>
      <c r="C3617" t="s">
        <v>24</v>
      </c>
      <c r="D3617" t="s">
        <v>7</v>
      </c>
      <c r="E3617" t="s">
        <v>1025</v>
      </c>
      <c r="F3617" t="s">
        <v>1028</v>
      </c>
      <c r="G3617" s="10">
        <v>52</v>
      </c>
      <c r="H3617" s="10">
        <v>580839</v>
      </c>
      <c r="I3617" s="11">
        <f t="shared" si="56"/>
        <v>11169.98076923077</v>
      </c>
    </row>
    <row r="3618" spans="1:9" x14ac:dyDescent="0.25">
      <c r="A3618" s="1">
        <v>29</v>
      </c>
      <c r="B3618" t="s">
        <v>1066</v>
      </c>
      <c r="C3618" t="s">
        <v>24</v>
      </c>
      <c r="D3618" t="s">
        <v>7</v>
      </c>
      <c r="E3618" t="s">
        <v>1025</v>
      </c>
      <c r="F3618" t="s">
        <v>1028</v>
      </c>
      <c r="G3618" s="10">
        <v>25</v>
      </c>
      <c r="H3618" s="10">
        <v>306025.32</v>
      </c>
      <c r="I3618" s="11">
        <f t="shared" si="56"/>
        <v>12241.0128</v>
      </c>
    </row>
    <row r="3619" spans="1:9" x14ac:dyDescent="0.25">
      <c r="A3619" s="1">
        <v>29</v>
      </c>
      <c r="B3619" t="s">
        <v>461</v>
      </c>
      <c r="C3619" t="s">
        <v>41</v>
      </c>
      <c r="D3619" t="s">
        <v>38</v>
      </c>
      <c r="E3619" t="s">
        <v>1025</v>
      </c>
      <c r="F3619" t="s">
        <v>1028</v>
      </c>
      <c r="H3619" s="10">
        <v>-24496</v>
      </c>
      <c r="I3619" s="11">
        <f t="shared" si="56"/>
        <v>0</v>
      </c>
    </row>
    <row r="3620" spans="1:9" x14ac:dyDescent="0.25">
      <c r="A3620" s="1">
        <v>29</v>
      </c>
      <c r="B3620" t="s">
        <v>682</v>
      </c>
      <c r="C3620" t="s">
        <v>41</v>
      </c>
      <c r="D3620" t="s">
        <v>38</v>
      </c>
      <c r="E3620" t="s">
        <v>1025</v>
      </c>
      <c r="F3620" t="s">
        <v>1028</v>
      </c>
      <c r="G3620" s="10">
        <v>34</v>
      </c>
      <c r="H3620" s="10">
        <v>278127</v>
      </c>
      <c r="I3620" s="11">
        <f t="shared" si="56"/>
        <v>8180.2058823529414</v>
      </c>
    </row>
    <row r="3621" spans="1:9" x14ac:dyDescent="0.25">
      <c r="A3621" s="1">
        <v>29</v>
      </c>
      <c r="B3621" t="s">
        <v>263</v>
      </c>
      <c r="C3621" t="s">
        <v>107</v>
      </c>
      <c r="D3621" t="s">
        <v>38</v>
      </c>
      <c r="E3621" t="s">
        <v>1025</v>
      </c>
      <c r="F3621" t="s">
        <v>1028</v>
      </c>
      <c r="G3621" s="10">
        <v>1</v>
      </c>
      <c r="H3621" s="10">
        <v>10000</v>
      </c>
      <c r="I3621" s="11">
        <f t="shared" si="56"/>
        <v>10000</v>
      </c>
    </row>
    <row r="3622" spans="1:9" x14ac:dyDescent="0.25">
      <c r="A3622" s="1">
        <v>29</v>
      </c>
      <c r="B3622" t="s">
        <v>312</v>
      </c>
      <c r="C3622" t="s">
        <v>107</v>
      </c>
      <c r="D3622" t="s">
        <v>38</v>
      </c>
      <c r="E3622" t="s">
        <v>1025</v>
      </c>
      <c r="F3622" t="s">
        <v>1028</v>
      </c>
      <c r="G3622" s="10">
        <v>1</v>
      </c>
      <c r="H3622" s="10">
        <v>10000</v>
      </c>
      <c r="I3622" s="11">
        <f t="shared" si="56"/>
        <v>10000</v>
      </c>
    </row>
    <row r="3623" spans="1:9" x14ac:dyDescent="0.25">
      <c r="A3623" s="1">
        <v>29</v>
      </c>
      <c r="B3623" t="s">
        <v>1071</v>
      </c>
      <c r="C3623" t="s">
        <v>24</v>
      </c>
      <c r="D3623" t="s">
        <v>38</v>
      </c>
      <c r="E3623" t="s">
        <v>1025</v>
      </c>
      <c r="F3623" t="s">
        <v>1028</v>
      </c>
      <c r="G3623" s="10">
        <v>5</v>
      </c>
      <c r="H3623" s="10">
        <v>81996</v>
      </c>
      <c r="I3623" s="11">
        <f t="shared" si="56"/>
        <v>16399.2</v>
      </c>
    </row>
    <row r="3624" spans="1:9" x14ac:dyDescent="0.25">
      <c r="A3624" s="1">
        <v>29</v>
      </c>
      <c r="B3624" t="s">
        <v>1079</v>
      </c>
      <c r="C3624" t="s">
        <v>24</v>
      </c>
      <c r="D3624" t="s">
        <v>38</v>
      </c>
      <c r="E3624" t="s">
        <v>1025</v>
      </c>
      <c r="F3624" t="s">
        <v>1028</v>
      </c>
      <c r="G3624" s="10">
        <v>123</v>
      </c>
      <c r="H3624" s="10">
        <v>1435440</v>
      </c>
      <c r="I3624" s="11">
        <f t="shared" si="56"/>
        <v>11670.243902439024</v>
      </c>
    </row>
    <row r="3625" spans="1:9" x14ac:dyDescent="0.25">
      <c r="A3625" s="1">
        <v>29</v>
      </c>
      <c r="B3625" t="s">
        <v>787</v>
      </c>
      <c r="C3625" t="s">
        <v>24</v>
      </c>
      <c r="D3625" t="s">
        <v>38</v>
      </c>
      <c r="E3625" t="s">
        <v>1025</v>
      </c>
      <c r="F3625" t="s">
        <v>1028</v>
      </c>
      <c r="G3625" s="10">
        <v>103</v>
      </c>
      <c r="H3625" s="10">
        <v>1238122</v>
      </c>
      <c r="I3625" s="11">
        <f t="shared" si="56"/>
        <v>12020.601941747573</v>
      </c>
    </row>
    <row r="3626" spans="1:9" x14ac:dyDescent="0.25">
      <c r="A3626" s="1">
        <v>29</v>
      </c>
      <c r="B3626" t="s">
        <v>1111</v>
      </c>
      <c r="C3626" t="s">
        <v>24</v>
      </c>
      <c r="D3626" t="s">
        <v>38</v>
      </c>
      <c r="E3626" t="s">
        <v>1025</v>
      </c>
      <c r="F3626" t="s">
        <v>1028</v>
      </c>
      <c r="G3626" s="10">
        <v>30</v>
      </c>
      <c r="H3626" s="10">
        <v>405015.6</v>
      </c>
      <c r="I3626" s="11">
        <f t="shared" si="56"/>
        <v>13500.519999999999</v>
      </c>
    </row>
    <row r="3627" spans="1:9" x14ac:dyDescent="0.25">
      <c r="A3627" s="1">
        <v>29</v>
      </c>
      <c r="B3627" t="s">
        <v>652</v>
      </c>
      <c r="C3627" t="s">
        <v>59</v>
      </c>
      <c r="D3627" t="s">
        <v>46</v>
      </c>
      <c r="E3627" t="s">
        <v>1025</v>
      </c>
      <c r="F3627" t="s">
        <v>1028</v>
      </c>
      <c r="G3627" s="10">
        <v>1</v>
      </c>
      <c r="H3627" s="10">
        <v>11095.83</v>
      </c>
      <c r="I3627" s="11">
        <f t="shared" si="56"/>
        <v>11095.83</v>
      </c>
    </row>
    <row r="3628" spans="1:9" x14ac:dyDescent="0.25">
      <c r="A3628" s="1">
        <v>29</v>
      </c>
      <c r="B3628" t="s">
        <v>519</v>
      </c>
      <c r="C3628" t="s">
        <v>41</v>
      </c>
      <c r="D3628" t="s">
        <v>46</v>
      </c>
      <c r="E3628" t="s">
        <v>1025</v>
      </c>
      <c r="F3628" t="s">
        <v>1028</v>
      </c>
      <c r="G3628" s="10">
        <v>3</v>
      </c>
      <c r="H3628" s="10">
        <v>-4739</v>
      </c>
      <c r="I3628" s="11">
        <f t="shared" si="56"/>
        <v>-1579.6666666666667</v>
      </c>
    </row>
    <row r="3629" spans="1:9" x14ac:dyDescent="0.25">
      <c r="A3629" s="1">
        <v>29</v>
      </c>
      <c r="B3629" t="s">
        <v>731</v>
      </c>
      <c r="C3629" t="s">
        <v>107</v>
      </c>
      <c r="D3629" t="s">
        <v>46</v>
      </c>
      <c r="E3629" t="s">
        <v>1025</v>
      </c>
      <c r="F3629" t="s">
        <v>1028</v>
      </c>
      <c r="G3629" s="10">
        <v>2</v>
      </c>
      <c r="H3629" s="10">
        <v>21540</v>
      </c>
      <c r="I3629" s="11">
        <f t="shared" si="56"/>
        <v>10770</v>
      </c>
    </row>
    <row r="3630" spans="1:9" x14ac:dyDescent="0.25">
      <c r="A3630" s="1">
        <v>29</v>
      </c>
      <c r="B3630" t="s">
        <v>817</v>
      </c>
      <c r="C3630" t="s">
        <v>107</v>
      </c>
      <c r="D3630" t="s">
        <v>46</v>
      </c>
      <c r="E3630" t="s">
        <v>1025</v>
      </c>
      <c r="F3630" t="s">
        <v>1028</v>
      </c>
      <c r="G3630" s="10">
        <v>8</v>
      </c>
      <c r="H3630" s="10">
        <v>103362.63</v>
      </c>
      <c r="I3630" s="11">
        <f t="shared" si="56"/>
        <v>12920.328750000001</v>
      </c>
    </row>
    <row r="3631" spans="1:9" x14ac:dyDescent="0.25">
      <c r="A3631" s="1">
        <v>29</v>
      </c>
      <c r="B3631" t="s">
        <v>916</v>
      </c>
      <c r="C3631" t="s">
        <v>107</v>
      </c>
      <c r="D3631" t="s">
        <v>46</v>
      </c>
      <c r="E3631" t="s">
        <v>1025</v>
      </c>
      <c r="F3631" t="s">
        <v>1028</v>
      </c>
      <c r="G3631" s="10">
        <v>18</v>
      </c>
      <c r="H3631" s="10">
        <v>297552</v>
      </c>
      <c r="I3631" s="11">
        <f t="shared" si="56"/>
        <v>16530.666666666668</v>
      </c>
    </row>
    <row r="3632" spans="1:9" x14ac:dyDescent="0.25">
      <c r="A3632" s="1">
        <v>29</v>
      </c>
      <c r="B3632" t="s">
        <v>689</v>
      </c>
      <c r="C3632" t="s">
        <v>107</v>
      </c>
      <c r="D3632" t="s">
        <v>46</v>
      </c>
      <c r="E3632" t="s">
        <v>1025</v>
      </c>
      <c r="F3632" t="s">
        <v>1028</v>
      </c>
      <c r="G3632" s="10">
        <v>4</v>
      </c>
      <c r="H3632" s="10">
        <v>62993.59</v>
      </c>
      <c r="I3632" s="11">
        <f t="shared" si="56"/>
        <v>15748.397499999999</v>
      </c>
    </row>
    <row r="3633" spans="1:9" x14ac:dyDescent="0.25">
      <c r="A3633" s="1">
        <v>29</v>
      </c>
      <c r="B3633" t="s">
        <v>670</v>
      </c>
      <c r="C3633" t="s">
        <v>59</v>
      </c>
      <c r="D3633" t="s">
        <v>63</v>
      </c>
      <c r="E3633" t="s">
        <v>1025</v>
      </c>
      <c r="F3633" t="s">
        <v>1028</v>
      </c>
      <c r="G3633" s="10">
        <v>1</v>
      </c>
      <c r="H3633" s="10">
        <v>12099</v>
      </c>
      <c r="I3633" s="11">
        <f t="shared" si="56"/>
        <v>12099</v>
      </c>
    </row>
    <row r="3634" spans="1:9" x14ac:dyDescent="0.25">
      <c r="A3634" s="1">
        <v>29</v>
      </c>
      <c r="B3634" t="s">
        <v>302</v>
      </c>
      <c r="C3634" t="s">
        <v>41</v>
      </c>
      <c r="D3634" t="s">
        <v>63</v>
      </c>
      <c r="E3634" t="s">
        <v>1025</v>
      </c>
      <c r="F3634" t="s">
        <v>1028</v>
      </c>
      <c r="G3634" s="10">
        <v>1</v>
      </c>
      <c r="H3634" s="10">
        <v>4999</v>
      </c>
      <c r="I3634" s="11">
        <f t="shared" si="56"/>
        <v>4999</v>
      </c>
    </row>
    <row r="3635" spans="1:9" x14ac:dyDescent="0.25">
      <c r="A3635" s="1">
        <v>29</v>
      </c>
      <c r="B3635" t="s">
        <v>553</v>
      </c>
      <c r="C3635" t="s">
        <v>41</v>
      </c>
      <c r="D3635" t="s">
        <v>63</v>
      </c>
      <c r="E3635" t="s">
        <v>1025</v>
      </c>
      <c r="F3635" t="s">
        <v>1028</v>
      </c>
      <c r="G3635" s="10">
        <v>43</v>
      </c>
      <c r="H3635" s="10">
        <v>395068.11660000001</v>
      </c>
      <c r="I3635" s="11">
        <f t="shared" si="56"/>
        <v>9187.6306186046513</v>
      </c>
    </row>
    <row r="3636" spans="1:9" x14ac:dyDescent="0.25">
      <c r="A3636" s="1">
        <v>29</v>
      </c>
      <c r="B3636" t="s">
        <v>852</v>
      </c>
      <c r="C3636" t="s">
        <v>107</v>
      </c>
      <c r="D3636" t="s">
        <v>63</v>
      </c>
      <c r="E3636" t="s">
        <v>1025</v>
      </c>
      <c r="F3636" t="s">
        <v>1028</v>
      </c>
      <c r="G3636" s="10">
        <v>1</v>
      </c>
      <c r="H3636" s="10">
        <v>43120</v>
      </c>
      <c r="I3636" s="11">
        <f t="shared" si="56"/>
        <v>43120</v>
      </c>
    </row>
    <row r="3637" spans="1:9" x14ac:dyDescent="0.25">
      <c r="A3637" s="1">
        <v>29</v>
      </c>
      <c r="B3637" t="s">
        <v>631</v>
      </c>
      <c r="C3637" t="s">
        <v>107</v>
      </c>
      <c r="D3637" t="s">
        <v>63</v>
      </c>
      <c r="E3637" t="s">
        <v>1025</v>
      </c>
      <c r="F3637" t="s">
        <v>1028</v>
      </c>
      <c r="G3637" s="10">
        <v>1</v>
      </c>
      <c r="H3637" s="10">
        <v>10000</v>
      </c>
      <c r="I3637" s="11">
        <f t="shared" si="56"/>
        <v>10000</v>
      </c>
    </row>
    <row r="3638" spans="1:9" x14ac:dyDescent="0.25">
      <c r="A3638" s="1">
        <v>29</v>
      </c>
      <c r="B3638" t="s">
        <v>655</v>
      </c>
      <c r="C3638" t="s">
        <v>107</v>
      </c>
      <c r="D3638" t="s">
        <v>63</v>
      </c>
      <c r="E3638" t="s">
        <v>1025</v>
      </c>
      <c r="F3638" t="s">
        <v>1028</v>
      </c>
      <c r="G3638" s="10">
        <v>1</v>
      </c>
      <c r="H3638" s="10">
        <v>12400</v>
      </c>
      <c r="I3638" s="11">
        <f t="shared" si="56"/>
        <v>12400</v>
      </c>
    </row>
    <row r="3639" spans="1:9" x14ac:dyDescent="0.25">
      <c r="A3639" s="1">
        <v>29</v>
      </c>
      <c r="B3639" t="s">
        <v>401</v>
      </c>
      <c r="C3639" t="s">
        <v>107</v>
      </c>
      <c r="D3639" t="s">
        <v>63</v>
      </c>
      <c r="E3639" t="s">
        <v>1025</v>
      </c>
      <c r="F3639" t="s">
        <v>1028</v>
      </c>
      <c r="G3639" s="10">
        <v>1</v>
      </c>
      <c r="H3639" s="10">
        <v>11000</v>
      </c>
      <c r="I3639" s="11">
        <f t="shared" si="56"/>
        <v>11000</v>
      </c>
    </row>
    <row r="3640" spans="1:9" x14ac:dyDescent="0.25">
      <c r="A3640" s="1">
        <v>29</v>
      </c>
      <c r="B3640" t="s">
        <v>839</v>
      </c>
      <c r="C3640" t="s">
        <v>107</v>
      </c>
      <c r="D3640" t="s">
        <v>63</v>
      </c>
      <c r="E3640" t="s">
        <v>1025</v>
      </c>
      <c r="F3640" t="s">
        <v>1028</v>
      </c>
      <c r="G3640" s="10">
        <v>10</v>
      </c>
      <c r="H3640" s="10">
        <v>147190.18</v>
      </c>
      <c r="I3640" s="11">
        <f t="shared" si="56"/>
        <v>14719.018</v>
      </c>
    </row>
    <row r="3641" spans="1:9" x14ac:dyDescent="0.25">
      <c r="A3641" s="1">
        <v>29</v>
      </c>
      <c r="B3641" t="s">
        <v>692</v>
      </c>
      <c r="C3641" t="s">
        <v>107</v>
      </c>
      <c r="D3641" t="s">
        <v>63</v>
      </c>
      <c r="E3641" t="s">
        <v>1025</v>
      </c>
      <c r="F3641" t="s">
        <v>1028</v>
      </c>
      <c r="G3641" s="10">
        <v>4</v>
      </c>
      <c r="H3641" s="10">
        <v>72552.12</v>
      </c>
      <c r="I3641" s="11">
        <f t="shared" si="56"/>
        <v>18138.03</v>
      </c>
    </row>
    <row r="3642" spans="1:9" x14ac:dyDescent="0.25">
      <c r="A3642" s="1">
        <v>29</v>
      </c>
      <c r="B3642" t="s">
        <v>1113</v>
      </c>
      <c r="C3642" t="s">
        <v>24</v>
      </c>
      <c r="D3642" t="s">
        <v>63</v>
      </c>
      <c r="E3642" t="s">
        <v>1025</v>
      </c>
      <c r="F3642" t="s">
        <v>1028</v>
      </c>
      <c r="G3642" s="10">
        <v>10</v>
      </c>
      <c r="H3642" s="10">
        <v>199992</v>
      </c>
      <c r="I3642" s="11">
        <f t="shared" si="56"/>
        <v>19999.2</v>
      </c>
    </row>
    <row r="3643" spans="1:9" x14ac:dyDescent="0.25">
      <c r="A3643" s="1">
        <v>29</v>
      </c>
      <c r="B3643" t="s">
        <v>724</v>
      </c>
      <c r="C3643" t="s">
        <v>24</v>
      </c>
      <c r="D3643" t="s">
        <v>63</v>
      </c>
      <c r="E3643" t="s">
        <v>1025</v>
      </c>
      <c r="F3643" t="s">
        <v>1028</v>
      </c>
      <c r="G3643" s="10">
        <v>2</v>
      </c>
      <c r="H3643" s="10">
        <v>45278</v>
      </c>
      <c r="I3643" s="11">
        <f t="shared" si="56"/>
        <v>22639</v>
      </c>
    </row>
    <row r="3644" spans="1:9" x14ac:dyDescent="0.25">
      <c r="A3644" s="1">
        <v>29</v>
      </c>
      <c r="B3644" t="s">
        <v>1104</v>
      </c>
      <c r="C3644" t="s">
        <v>24</v>
      </c>
      <c r="D3644" t="s">
        <v>63</v>
      </c>
      <c r="E3644" t="s">
        <v>1025</v>
      </c>
      <c r="F3644" t="s">
        <v>1028</v>
      </c>
      <c r="G3644" s="10">
        <v>1</v>
      </c>
      <c r="H3644" s="10">
        <v>13599</v>
      </c>
      <c r="I3644" s="11">
        <f t="shared" si="56"/>
        <v>13599</v>
      </c>
    </row>
    <row r="3645" spans="1:9" x14ac:dyDescent="0.25">
      <c r="A3645" s="1">
        <v>29</v>
      </c>
      <c r="B3645" t="s">
        <v>1076</v>
      </c>
      <c r="C3645" t="s">
        <v>24</v>
      </c>
      <c r="D3645" t="s">
        <v>63</v>
      </c>
      <c r="E3645" t="s">
        <v>1025</v>
      </c>
      <c r="F3645" t="s">
        <v>1028</v>
      </c>
      <c r="G3645" s="10">
        <v>15</v>
      </c>
      <c r="H3645" s="10">
        <v>224388</v>
      </c>
      <c r="I3645" s="11">
        <f t="shared" si="56"/>
        <v>14959.2</v>
      </c>
    </row>
    <row r="3646" spans="1:9" x14ac:dyDescent="0.25">
      <c r="A3646" s="1">
        <v>29</v>
      </c>
      <c r="B3646" t="s">
        <v>1119</v>
      </c>
      <c r="C3646" t="s">
        <v>24</v>
      </c>
      <c r="D3646" t="s">
        <v>63</v>
      </c>
      <c r="E3646" t="s">
        <v>1025</v>
      </c>
      <c r="F3646" t="s">
        <v>1028</v>
      </c>
      <c r="G3646" s="10">
        <v>5</v>
      </c>
      <c r="H3646" s="10">
        <v>79996</v>
      </c>
      <c r="I3646" s="11">
        <f t="shared" si="56"/>
        <v>15999.2</v>
      </c>
    </row>
    <row r="3647" spans="1:9" x14ac:dyDescent="0.25">
      <c r="A3647" s="1">
        <v>29</v>
      </c>
      <c r="B3647" t="s">
        <v>617</v>
      </c>
      <c r="C3647" t="s">
        <v>41</v>
      </c>
      <c r="D3647" t="s">
        <v>42</v>
      </c>
      <c r="E3647" t="s">
        <v>1025</v>
      </c>
      <c r="F3647" t="s">
        <v>1028</v>
      </c>
      <c r="G3647" s="10">
        <v>13</v>
      </c>
      <c r="H3647" s="10">
        <v>177532.03390000001</v>
      </c>
      <c r="I3647" s="11">
        <f t="shared" si="56"/>
        <v>13656.310300000001</v>
      </c>
    </row>
    <row r="3648" spans="1:9" x14ac:dyDescent="0.25">
      <c r="A3648" s="1">
        <v>29</v>
      </c>
      <c r="B3648" t="s">
        <v>914</v>
      </c>
      <c r="C3648" t="s">
        <v>107</v>
      </c>
      <c r="D3648" t="s">
        <v>42</v>
      </c>
      <c r="E3648" t="s">
        <v>1025</v>
      </c>
      <c r="F3648" t="s">
        <v>1028</v>
      </c>
      <c r="G3648" s="10">
        <v>3</v>
      </c>
      <c r="H3648" s="10">
        <v>187868</v>
      </c>
      <c r="I3648" s="11">
        <f t="shared" si="56"/>
        <v>62622.666666666664</v>
      </c>
    </row>
    <row r="3649" spans="1:9" x14ac:dyDescent="0.25">
      <c r="A3649" s="1">
        <v>29</v>
      </c>
      <c r="B3649" t="s">
        <v>1023</v>
      </c>
      <c r="C3649" t="s">
        <v>107</v>
      </c>
      <c r="D3649" t="s">
        <v>42</v>
      </c>
      <c r="E3649" t="s">
        <v>1025</v>
      </c>
      <c r="F3649" t="s">
        <v>1028</v>
      </c>
      <c r="G3649" s="10">
        <v>2</v>
      </c>
      <c r="H3649" s="10">
        <v>38278</v>
      </c>
      <c r="I3649" s="11">
        <f t="shared" si="56"/>
        <v>19139</v>
      </c>
    </row>
    <row r="3650" spans="1:9" x14ac:dyDescent="0.25">
      <c r="A3650" s="1">
        <v>29</v>
      </c>
      <c r="B3650" t="s">
        <v>1167</v>
      </c>
      <c r="C3650" t="s">
        <v>24</v>
      </c>
      <c r="D3650" t="s">
        <v>42</v>
      </c>
      <c r="E3650" t="s">
        <v>1025</v>
      </c>
      <c r="F3650" t="s">
        <v>1765</v>
      </c>
      <c r="G3650" s="10">
        <v>3</v>
      </c>
      <c r="H3650" s="10">
        <v>75778</v>
      </c>
      <c r="I3650" s="11">
        <f t="shared" si="56"/>
        <v>25259.333333333332</v>
      </c>
    </row>
    <row r="3651" spans="1:9" x14ac:dyDescent="0.25">
      <c r="A3651" s="1">
        <v>29</v>
      </c>
      <c r="B3651" t="s">
        <v>1260</v>
      </c>
      <c r="C3651" t="s">
        <v>59</v>
      </c>
      <c r="D3651" t="s">
        <v>42</v>
      </c>
      <c r="E3651" t="s">
        <v>1025</v>
      </c>
      <c r="F3651" t="s">
        <v>1028</v>
      </c>
      <c r="H3651" s="10">
        <v>-30238.943500000001</v>
      </c>
      <c r="I3651" s="11">
        <f t="shared" ref="I3651:I3714" si="57">IFERROR(H3651/G3651,0)</f>
        <v>0</v>
      </c>
    </row>
    <row r="3652" spans="1:9" x14ac:dyDescent="0.25">
      <c r="A3652" s="1">
        <v>29</v>
      </c>
      <c r="B3652" t="s">
        <v>932</v>
      </c>
      <c r="C3652" t="s">
        <v>107</v>
      </c>
      <c r="D3652" t="s">
        <v>192</v>
      </c>
      <c r="E3652" t="s">
        <v>1025</v>
      </c>
      <c r="F3652" t="s">
        <v>1028</v>
      </c>
      <c r="G3652" s="10">
        <v>2</v>
      </c>
      <c r="H3652" s="10">
        <v>42760.53</v>
      </c>
      <c r="I3652" s="11">
        <f t="shared" si="57"/>
        <v>21380.264999999999</v>
      </c>
    </row>
    <row r="3653" spans="1:9" x14ac:dyDescent="0.25">
      <c r="A3653" s="1">
        <v>29</v>
      </c>
      <c r="B3653" t="s">
        <v>732</v>
      </c>
      <c r="C3653" t="s">
        <v>24</v>
      </c>
      <c r="D3653" t="s">
        <v>192</v>
      </c>
      <c r="E3653" t="s">
        <v>1025</v>
      </c>
      <c r="F3653" t="s">
        <v>1028</v>
      </c>
      <c r="G3653" s="10">
        <v>1</v>
      </c>
      <c r="H3653" s="10">
        <v>32435.965800000002</v>
      </c>
      <c r="I3653" s="11">
        <f t="shared" si="57"/>
        <v>32435.965800000002</v>
      </c>
    </row>
    <row r="3654" spans="1:9" x14ac:dyDescent="0.25">
      <c r="A3654" s="1">
        <v>29</v>
      </c>
      <c r="B3654" t="s">
        <v>701</v>
      </c>
      <c r="C3654" t="s">
        <v>59</v>
      </c>
      <c r="D3654" t="s">
        <v>9</v>
      </c>
      <c r="E3654" t="s">
        <v>1511</v>
      </c>
      <c r="F3654" t="s">
        <v>15</v>
      </c>
      <c r="H3654" s="10">
        <v>-2399</v>
      </c>
      <c r="I3654" s="11">
        <f t="shared" si="57"/>
        <v>0</v>
      </c>
    </row>
    <row r="3655" spans="1:9" x14ac:dyDescent="0.25">
      <c r="A3655" s="1">
        <v>29</v>
      </c>
      <c r="B3655" t="s">
        <v>661</v>
      </c>
      <c r="C3655" t="s">
        <v>59</v>
      </c>
      <c r="D3655" t="s">
        <v>12</v>
      </c>
      <c r="E3655" t="s">
        <v>1511</v>
      </c>
      <c r="F3655" t="s">
        <v>10</v>
      </c>
      <c r="G3655" s="10">
        <v>38</v>
      </c>
      <c r="H3655" s="10">
        <v>156678.02000000002</v>
      </c>
      <c r="I3655" s="11">
        <f t="shared" si="57"/>
        <v>4123.105789473685</v>
      </c>
    </row>
    <row r="3656" spans="1:9" x14ac:dyDescent="0.25">
      <c r="A3656" s="1">
        <v>29</v>
      </c>
      <c r="B3656" t="s">
        <v>779</v>
      </c>
      <c r="C3656" t="s">
        <v>59</v>
      </c>
      <c r="D3656" t="s">
        <v>7</v>
      </c>
      <c r="E3656" t="s">
        <v>1025</v>
      </c>
      <c r="F3656" t="s">
        <v>1028</v>
      </c>
      <c r="G3656" s="10">
        <v>1</v>
      </c>
      <c r="H3656" s="10">
        <v>-722.96609999999964</v>
      </c>
      <c r="I3656" s="11">
        <f t="shared" si="57"/>
        <v>-722.96609999999964</v>
      </c>
    </row>
    <row r="3657" spans="1:9" x14ac:dyDescent="0.25">
      <c r="A3657" s="1">
        <v>29</v>
      </c>
      <c r="B3657" t="s">
        <v>656</v>
      </c>
      <c r="C3657" t="s">
        <v>59</v>
      </c>
      <c r="D3657" t="s">
        <v>7</v>
      </c>
      <c r="E3657" t="s">
        <v>1025</v>
      </c>
      <c r="F3657" t="s">
        <v>1028</v>
      </c>
      <c r="G3657" s="10">
        <v>7</v>
      </c>
      <c r="H3657" s="10">
        <v>53770.01</v>
      </c>
      <c r="I3657" s="11">
        <f t="shared" si="57"/>
        <v>7681.43</v>
      </c>
    </row>
    <row r="3658" spans="1:9" x14ac:dyDescent="0.25">
      <c r="A3658" s="1">
        <v>29</v>
      </c>
      <c r="B3658" t="s">
        <v>794</v>
      </c>
      <c r="C3658" t="s">
        <v>59</v>
      </c>
      <c r="D3658" t="s">
        <v>63</v>
      </c>
      <c r="E3658" t="s">
        <v>1025</v>
      </c>
      <c r="F3658" t="s">
        <v>1028</v>
      </c>
      <c r="G3658" s="10">
        <v>1</v>
      </c>
      <c r="H3658" s="10">
        <v>8999</v>
      </c>
      <c r="I3658" s="11">
        <f t="shared" si="57"/>
        <v>8999</v>
      </c>
    </row>
    <row r="3659" spans="1:9" x14ac:dyDescent="0.25">
      <c r="A3659" s="1">
        <v>29</v>
      </c>
      <c r="B3659" t="s">
        <v>717</v>
      </c>
      <c r="C3659" t="s">
        <v>59</v>
      </c>
      <c r="D3659" t="s">
        <v>63</v>
      </c>
      <c r="E3659" t="s">
        <v>1025</v>
      </c>
      <c r="F3659" t="s">
        <v>1028</v>
      </c>
      <c r="G3659" s="10">
        <v>1</v>
      </c>
      <c r="H3659" s="10">
        <v>8999</v>
      </c>
      <c r="I3659" s="11">
        <f t="shared" si="57"/>
        <v>8999</v>
      </c>
    </row>
    <row r="3660" spans="1:9" x14ac:dyDescent="0.25">
      <c r="A3660" s="1">
        <v>29</v>
      </c>
      <c r="B3660" t="s">
        <v>1014</v>
      </c>
      <c r="C3660" t="s">
        <v>361</v>
      </c>
      <c r="D3660" t="s">
        <v>12</v>
      </c>
      <c r="E3660" t="s">
        <v>1511</v>
      </c>
      <c r="F3660" t="s">
        <v>10</v>
      </c>
      <c r="G3660" s="10">
        <v>1</v>
      </c>
      <c r="H3660" s="10">
        <v>1000</v>
      </c>
      <c r="I3660" s="11">
        <f t="shared" si="57"/>
        <v>1000</v>
      </c>
    </row>
    <row r="3661" spans="1:9" x14ac:dyDescent="0.25">
      <c r="A3661" s="1">
        <v>29</v>
      </c>
      <c r="B3661" t="s">
        <v>1512</v>
      </c>
      <c r="C3661" t="s">
        <v>41</v>
      </c>
      <c r="D3661" t="s">
        <v>25</v>
      </c>
      <c r="E3661" t="s">
        <v>1511</v>
      </c>
      <c r="F3661" t="s">
        <v>15</v>
      </c>
      <c r="G3661" s="10">
        <v>1</v>
      </c>
      <c r="H3661" s="10">
        <v>-1717.7542000000001</v>
      </c>
      <c r="I3661" s="11">
        <f t="shared" si="57"/>
        <v>-1717.7542000000001</v>
      </c>
    </row>
    <row r="3662" spans="1:9" x14ac:dyDescent="0.25">
      <c r="A3662" s="1">
        <v>29</v>
      </c>
      <c r="B3662" t="s">
        <v>1407</v>
      </c>
      <c r="C3662" t="s">
        <v>41</v>
      </c>
      <c r="D3662" t="s">
        <v>9</v>
      </c>
      <c r="E3662" t="s">
        <v>1511</v>
      </c>
      <c r="F3662" t="s">
        <v>15</v>
      </c>
      <c r="G3662" s="10">
        <v>1</v>
      </c>
      <c r="H3662" s="10">
        <v>900</v>
      </c>
      <c r="I3662" s="11">
        <f t="shared" si="57"/>
        <v>900</v>
      </c>
    </row>
    <row r="3663" spans="1:9" x14ac:dyDescent="0.25">
      <c r="A3663" s="1">
        <v>29</v>
      </c>
      <c r="B3663" t="s">
        <v>477</v>
      </c>
      <c r="C3663" t="s">
        <v>41</v>
      </c>
      <c r="D3663" t="s">
        <v>1003</v>
      </c>
      <c r="E3663" t="s">
        <v>1003</v>
      </c>
      <c r="F3663" t="s">
        <v>1765</v>
      </c>
      <c r="G3663" s="10">
        <v>4</v>
      </c>
      <c r="H3663" s="10">
        <v>6400</v>
      </c>
      <c r="I3663" s="11">
        <f t="shared" si="57"/>
        <v>1600</v>
      </c>
    </row>
    <row r="3664" spans="1:9" x14ac:dyDescent="0.25">
      <c r="A3664" s="1">
        <v>29</v>
      </c>
      <c r="B3664" t="s">
        <v>408</v>
      </c>
      <c r="C3664" t="s">
        <v>41</v>
      </c>
      <c r="D3664" t="s">
        <v>9</v>
      </c>
      <c r="E3664" t="s">
        <v>1511</v>
      </c>
      <c r="F3664" t="s">
        <v>15</v>
      </c>
      <c r="G3664" s="10">
        <v>6</v>
      </c>
      <c r="H3664" s="10">
        <v>13496.1191</v>
      </c>
      <c r="I3664" s="11">
        <f t="shared" si="57"/>
        <v>2249.3531833333332</v>
      </c>
    </row>
    <row r="3665" spans="1:9" x14ac:dyDescent="0.25">
      <c r="A3665" s="1">
        <v>29</v>
      </c>
      <c r="B3665" t="s">
        <v>1019</v>
      </c>
      <c r="C3665" t="s">
        <v>41</v>
      </c>
      <c r="D3665" t="s">
        <v>9</v>
      </c>
      <c r="E3665" t="s">
        <v>1025</v>
      </c>
      <c r="F3665" t="s">
        <v>15</v>
      </c>
      <c r="G3665" s="10">
        <v>2</v>
      </c>
      <c r="H3665" s="10">
        <v>4998</v>
      </c>
      <c r="I3665" s="11">
        <f t="shared" si="57"/>
        <v>2499</v>
      </c>
    </row>
    <row r="3666" spans="1:9" x14ac:dyDescent="0.25">
      <c r="A3666" s="1">
        <v>29</v>
      </c>
      <c r="B3666" t="s">
        <v>112</v>
      </c>
      <c r="C3666" t="s">
        <v>41</v>
      </c>
      <c r="D3666" t="s">
        <v>9</v>
      </c>
      <c r="E3666" t="s">
        <v>1025</v>
      </c>
      <c r="F3666" t="s">
        <v>10</v>
      </c>
      <c r="G3666" s="10">
        <v>1</v>
      </c>
      <c r="H3666" s="10">
        <v>900</v>
      </c>
      <c r="I3666" s="11">
        <f t="shared" si="57"/>
        <v>900</v>
      </c>
    </row>
    <row r="3667" spans="1:9" x14ac:dyDescent="0.25">
      <c r="A3667" s="1">
        <v>29</v>
      </c>
      <c r="B3667" t="s">
        <v>476</v>
      </c>
      <c r="C3667" t="s">
        <v>41</v>
      </c>
      <c r="D3667" t="s">
        <v>1003</v>
      </c>
      <c r="E3667" t="s">
        <v>1003</v>
      </c>
      <c r="F3667" t="s">
        <v>1765</v>
      </c>
      <c r="G3667" s="10">
        <v>5</v>
      </c>
      <c r="H3667" s="10">
        <v>9996</v>
      </c>
      <c r="I3667" s="11">
        <f t="shared" si="57"/>
        <v>1999.2</v>
      </c>
    </row>
    <row r="3668" spans="1:9" x14ac:dyDescent="0.25">
      <c r="A3668" s="1">
        <v>29</v>
      </c>
      <c r="B3668" t="s">
        <v>158</v>
      </c>
      <c r="C3668" t="s">
        <v>41</v>
      </c>
      <c r="D3668" t="s">
        <v>12</v>
      </c>
      <c r="E3668" t="s">
        <v>1511</v>
      </c>
      <c r="F3668" t="s">
        <v>10</v>
      </c>
      <c r="G3668" s="10">
        <v>2</v>
      </c>
      <c r="H3668" s="10">
        <v>3229.2071999999998</v>
      </c>
      <c r="I3668" s="11">
        <f t="shared" si="57"/>
        <v>1614.6035999999999</v>
      </c>
    </row>
    <row r="3669" spans="1:9" x14ac:dyDescent="0.25">
      <c r="A3669" s="1">
        <v>29</v>
      </c>
      <c r="B3669" t="s">
        <v>504</v>
      </c>
      <c r="C3669" t="s">
        <v>41</v>
      </c>
      <c r="D3669" t="s">
        <v>7</v>
      </c>
      <c r="E3669" t="s">
        <v>1025</v>
      </c>
      <c r="F3669" t="s">
        <v>10</v>
      </c>
      <c r="H3669" s="10">
        <v>-5250</v>
      </c>
      <c r="I3669" s="11">
        <f t="shared" si="57"/>
        <v>0</v>
      </c>
    </row>
    <row r="3670" spans="1:9" x14ac:dyDescent="0.25">
      <c r="A3670" s="1">
        <v>29</v>
      </c>
      <c r="B3670" t="s">
        <v>409</v>
      </c>
      <c r="C3670" t="s">
        <v>41</v>
      </c>
      <c r="D3670" t="s">
        <v>7</v>
      </c>
      <c r="E3670" t="s">
        <v>1025</v>
      </c>
      <c r="F3670" t="s">
        <v>1028</v>
      </c>
      <c r="H3670" s="10">
        <v>-7999</v>
      </c>
      <c r="I3670" s="11">
        <f t="shared" si="57"/>
        <v>0</v>
      </c>
    </row>
    <row r="3671" spans="1:9" x14ac:dyDescent="0.25">
      <c r="A3671" s="1">
        <v>29</v>
      </c>
      <c r="B3671" t="s">
        <v>322</v>
      </c>
      <c r="C3671" t="s">
        <v>41</v>
      </c>
      <c r="D3671" t="s">
        <v>63</v>
      </c>
      <c r="E3671" t="s">
        <v>1511</v>
      </c>
      <c r="F3671" t="s">
        <v>1028</v>
      </c>
      <c r="H3671" s="10">
        <v>-11179</v>
      </c>
      <c r="I3671" s="11">
        <f t="shared" si="57"/>
        <v>0</v>
      </c>
    </row>
    <row r="3672" spans="1:9" x14ac:dyDescent="0.25">
      <c r="A3672" s="1">
        <v>29</v>
      </c>
      <c r="B3672" t="s">
        <v>457</v>
      </c>
      <c r="C3672" t="s">
        <v>41</v>
      </c>
      <c r="D3672" t="s">
        <v>63</v>
      </c>
      <c r="E3672" t="s">
        <v>1025</v>
      </c>
      <c r="F3672" t="s">
        <v>1028</v>
      </c>
      <c r="H3672" s="10">
        <v>-14255.0129</v>
      </c>
      <c r="I3672" s="11">
        <f t="shared" si="57"/>
        <v>0</v>
      </c>
    </row>
    <row r="3673" spans="1:9" x14ac:dyDescent="0.25">
      <c r="A3673" s="1">
        <v>29</v>
      </c>
      <c r="B3673" t="s">
        <v>1133</v>
      </c>
      <c r="C3673" t="s">
        <v>24</v>
      </c>
      <c r="D3673" t="s">
        <v>63</v>
      </c>
      <c r="E3673" t="s">
        <v>1025</v>
      </c>
      <c r="F3673" t="s">
        <v>1028</v>
      </c>
      <c r="G3673" s="10">
        <v>5</v>
      </c>
      <c r="H3673" s="10">
        <v>204995.9</v>
      </c>
      <c r="I3673" s="11">
        <f t="shared" si="57"/>
        <v>40999.18</v>
      </c>
    </row>
    <row r="3674" spans="1:9" x14ac:dyDescent="0.25">
      <c r="A3674" s="1">
        <v>29</v>
      </c>
      <c r="B3674" t="s">
        <v>1598</v>
      </c>
      <c r="C3674" t="s">
        <v>6</v>
      </c>
      <c r="D3674" t="s">
        <v>7</v>
      </c>
      <c r="E3674" t="s">
        <v>1025</v>
      </c>
      <c r="F3674" t="s">
        <v>1028</v>
      </c>
      <c r="G3674" s="10">
        <v>1</v>
      </c>
      <c r="H3674" s="10">
        <v>26504</v>
      </c>
      <c r="I3674" s="11">
        <f t="shared" si="57"/>
        <v>26504</v>
      </c>
    </row>
    <row r="3675" spans="1:9" x14ac:dyDescent="0.25">
      <c r="A3675" s="1">
        <v>29</v>
      </c>
      <c r="B3675" t="s">
        <v>1599</v>
      </c>
      <c r="C3675" t="s">
        <v>6</v>
      </c>
      <c r="D3675" t="s">
        <v>7</v>
      </c>
      <c r="E3675" t="s">
        <v>1025</v>
      </c>
      <c r="F3675" t="s">
        <v>1028</v>
      </c>
      <c r="G3675" s="10">
        <v>10</v>
      </c>
      <c r="H3675" s="10">
        <v>165969</v>
      </c>
      <c r="I3675" s="11">
        <f t="shared" si="57"/>
        <v>16596.900000000001</v>
      </c>
    </row>
    <row r="3676" spans="1:9" x14ac:dyDescent="0.25">
      <c r="A3676" s="1">
        <v>29</v>
      </c>
      <c r="B3676" t="s">
        <v>1591</v>
      </c>
      <c r="C3676" t="s">
        <v>6</v>
      </c>
      <c r="D3676" t="s">
        <v>38</v>
      </c>
      <c r="E3676" t="s">
        <v>1025</v>
      </c>
      <c r="F3676" t="s">
        <v>1028</v>
      </c>
      <c r="G3676" s="10">
        <v>3</v>
      </c>
      <c r="H3676" s="10">
        <v>82355</v>
      </c>
      <c r="I3676" s="11">
        <f t="shared" si="57"/>
        <v>27451.666666666668</v>
      </c>
    </row>
    <row r="3677" spans="1:9" x14ac:dyDescent="0.25">
      <c r="A3677" s="1">
        <v>29</v>
      </c>
      <c r="B3677" t="s">
        <v>1612</v>
      </c>
      <c r="C3677" t="s">
        <v>6</v>
      </c>
      <c r="D3677" t="s">
        <v>46</v>
      </c>
      <c r="E3677" t="s">
        <v>1025</v>
      </c>
      <c r="F3677" t="s">
        <v>1028</v>
      </c>
      <c r="G3677" s="10">
        <v>1</v>
      </c>
      <c r="H3677" s="10">
        <v>30000</v>
      </c>
      <c r="I3677" s="11">
        <f t="shared" si="57"/>
        <v>30000</v>
      </c>
    </row>
    <row r="3678" spans="1:9" x14ac:dyDescent="0.25">
      <c r="A3678" s="1">
        <v>29</v>
      </c>
      <c r="B3678" t="s">
        <v>1608</v>
      </c>
      <c r="C3678" t="s">
        <v>6</v>
      </c>
      <c r="D3678" t="s">
        <v>46</v>
      </c>
      <c r="E3678" t="s">
        <v>1025</v>
      </c>
      <c r="F3678" t="s">
        <v>1028</v>
      </c>
      <c r="G3678" s="10">
        <v>13</v>
      </c>
      <c r="H3678" s="10">
        <v>249999.8</v>
      </c>
      <c r="I3678" s="11">
        <f t="shared" si="57"/>
        <v>19230.753846153846</v>
      </c>
    </row>
    <row r="3679" spans="1:9" x14ac:dyDescent="0.25">
      <c r="A3679" s="1">
        <v>29</v>
      </c>
      <c r="B3679" t="s">
        <v>1613</v>
      </c>
      <c r="C3679" t="s">
        <v>6</v>
      </c>
      <c r="D3679" t="s">
        <v>63</v>
      </c>
      <c r="E3679" t="s">
        <v>1025</v>
      </c>
      <c r="F3679" t="s">
        <v>1028</v>
      </c>
      <c r="G3679" s="10">
        <v>2</v>
      </c>
      <c r="H3679" s="10">
        <v>69645</v>
      </c>
      <c r="I3679" s="11">
        <f t="shared" si="57"/>
        <v>34822.5</v>
      </c>
    </row>
    <row r="3680" spans="1:9" x14ac:dyDescent="0.25">
      <c r="A3680" s="1">
        <v>29</v>
      </c>
      <c r="B3680" t="s">
        <v>1614</v>
      </c>
      <c r="C3680" t="s">
        <v>6</v>
      </c>
      <c r="D3680" t="s">
        <v>63</v>
      </c>
      <c r="E3680" t="s">
        <v>1025</v>
      </c>
      <c r="F3680" t="s">
        <v>1028</v>
      </c>
      <c r="G3680" s="10">
        <v>16</v>
      </c>
      <c r="H3680" s="10">
        <v>355345.93</v>
      </c>
      <c r="I3680" s="11">
        <f t="shared" si="57"/>
        <v>22209.120625</v>
      </c>
    </row>
    <row r="3681" spans="1:9" x14ac:dyDescent="0.25">
      <c r="A3681" s="1">
        <v>29</v>
      </c>
      <c r="B3681" t="s">
        <v>1621</v>
      </c>
      <c r="C3681" t="s">
        <v>6</v>
      </c>
      <c r="D3681" t="s">
        <v>63</v>
      </c>
      <c r="E3681" t="s">
        <v>1025</v>
      </c>
      <c r="F3681" t="s">
        <v>1028</v>
      </c>
      <c r="G3681" s="10">
        <v>3</v>
      </c>
      <c r="H3681" s="10">
        <v>77535</v>
      </c>
      <c r="I3681" s="11">
        <f t="shared" si="57"/>
        <v>25845</v>
      </c>
    </row>
    <row r="3682" spans="1:9" x14ac:dyDescent="0.25">
      <c r="A3682" s="1">
        <v>29</v>
      </c>
      <c r="B3682" t="s">
        <v>1630</v>
      </c>
      <c r="C3682" t="s">
        <v>6</v>
      </c>
      <c r="D3682" t="s">
        <v>63</v>
      </c>
      <c r="E3682" t="s">
        <v>1025</v>
      </c>
      <c r="F3682" t="s">
        <v>1028</v>
      </c>
      <c r="G3682" s="10">
        <v>4</v>
      </c>
      <c r="H3682" s="10">
        <v>129898.1</v>
      </c>
      <c r="I3682" s="11">
        <f t="shared" si="57"/>
        <v>32474.525000000001</v>
      </c>
    </row>
    <row r="3683" spans="1:9" x14ac:dyDescent="0.25">
      <c r="A3683" s="1">
        <v>29</v>
      </c>
      <c r="B3683" t="s">
        <v>1622</v>
      </c>
      <c r="C3683" t="s">
        <v>6</v>
      </c>
      <c r="D3683" t="s">
        <v>63</v>
      </c>
      <c r="E3683" t="s">
        <v>1025</v>
      </c>
      <c r="F3683" t="s">
        <v>1028</v>
      </c>
      <c r="G3683" s="10">
        <v>1</v>
      </c>
      <c r="H3683" s="10">
        <v>50600</v>
      </c>
      <c r="I3683" s="11">
        <f t="shared" si="57"/>
        <v>50600</v>
      </c>
    </row>
    <row r="3684" spans="1:9" x14ac:dyDescent="0.25">
      <c r="A3684" s="1">
        <v>29</v>
      </c>
      <c r="B3684" t="s">
        <v>1609</v>
      </c>
      <c r="C3684" t="s">
        <v>6</v>
      </c>
      <c r="D3684" t="s">
        <v>42</v>
      </c>
      <c r="E3684" t="s">
        <v>1025</v>
      </c>
      <c r="F3684" t="s">
        <v>1028</v>
      </c>
      <c r="G3684" s="10">
        <v>2</v>
      </c>
      <c r="H3684" s="10">
        <v>105524</v>
      </c>
      <c r="I3684" s="11">
        <f t="shared" si="57"/>
        <v>52762</v>
      </c>
    </row>
    <row r="3685" spans="1:9" x14ac:dyDescent="0.25">
      <c r="A3685" s="1">
        <v>29</v>
      </c>
      <c r="B3685" t="s">
        <v>1600</v>
      </c>
      <c r="C3685" t="s">
        <v>6</v>
      </c>
      <c r="D3685" t="s">
        <v>42</v>
      </c>
      <c r="E3685" t="s">
        <v>1025</v>
      </c>
      <c r="F3685" t="s">
        <v>1028</v>
      </c>
      <c r="G3685" s="10">
        <v>2</v>
      </c>
      <c r="H3685" s="10">
        <v>68858</v>
      </c>
      <c r="I3685" s="11">
        <f t="shared" si="57"/>
        <v>34429</v>
      </c>
    </row>
    <row r="3686" spans="1:9" x14ac:dyDescent="0.25">
      <c r="A3686" s="1">
        <v>29</v>
      </c>
      <c r="B3686" t="s">
        <v>1616</v>
      </c>
      <c r="C3686" t="s">
        <v>6</v>
      </c>
      <c r="D3686" t="s">
        <v>42</v>
      </c>
      <c r="E3686" t="s">
        <v>1025</v>
      </c>
      <c r="F3686" t="s">
        <v>1028</v>
      </c>
      <c r="G3686" s="10">
        <v>1</v>
      </c>
      <c r="H3686" s="10">
        <v>42639</v>
      </c>
      <c r="I3686" s="11">
        <f t="shared" si="57"/>
        <v>42639</v>
      </c>
    </row>
    <row r="3687" spans="1:9" x14ac:dyDescent="0.25">
      <c r="A3687" s="1">
        <v>29</v>
      </c>
      <c r="B3687" t="s">
        <v>1610</v>
      </c>
      <c r="C3687" t="s">
        <v>6</v>
      </c>
      <c r="D3687" t="s">
        <v>42</v>
      </c>
      <c r="E3687" t="s">
        <v>1025</v>
      </c>
      <c r="F3687" t="s">
        <v>1028</v>
      </c>
      <c r="G3687" s="10">
        <v>2</v>
      </c>
      <c r="H3687" s="10">
        <v>100735</v>
      </c>
      <c r="I3687" s="11">
        <f t="shared" si="57"/>
        <v>50367.5</v>
      </c>
    </row>
    <row r="3688" spans="1:9" x14ac:dyDescent="0.25">
      <c r="A3688" s="1">
        <v>29</v>
      </c>
      <c r="B3688" t="s">
        <v>1641</v>
      </c>
      <c r="C3688" t="s">
        <v>6</v>
      </c>
      <c r="D3688" t="s">
        <v>44</v>
      </c>
      <c r="E3688" t="s">
        <v>1025</v>
      </c>
      <c r="F3688" t="s">
        <v>1028</v>
      </c>
      <c r="G3688" s="10">
        <v>2</v>
      </c>
      <c r="H3688" s="10">
        <v>106025</v>
      </c>
      <c r="I3688" s="11">
        <f t="shared" si="57"/>
        <v>53012.5</v>
      </c>
    </row>
    <row r="3689" spans="1:9" x14ac:dyDescent="0.25">
      <c r="A3689" s="1">
        <v>29</v>
      </c>
      <c r="B3689" t="s">
        <v>1623</v>
      </c>
      <c r="C3689" t="s">
        <v>6</v>
      </c>
      <c r="D3689" t="s">
        <v>44</v>
      </c>
      <c r="E3689" t="s">
        <v>1025</v>
      </c>
      <c r="F3689" t="s">
        <v>1028</v>
      </c>
      <c r="G3689" s="10">
        <v>1</v>
      </c>
      <c r="H3689" s="10">
        <v>80365</v>
      </c>
      <c r="I3689" s="11">
        <f t="shared" si="57"/>
        <v>80365</v>
      </c>
    </row>
    <row r="3690" spans="1:9" x14ac:dyDescent="0.25">
      <c r="A3690" s="1">
        <v>29</v>
      </c>
      <c r="B3690" t="s">
        <v>1567</v>
      </c>
      <c r="C3690" t="s">
        <v>6</v>
      </c>
      <c r="D3690" t="s">
        <v>25</v>
      </c>
      <c r="E3690" t="s">
        <v>1025</v>
      </c>
      <c r="F3690" t="s">
        <v>15</v>
      </c>
      <c r="G3690" s="10">
        <v>19</v>
      </c>
      <c r="H3690" s="10">
        <v>97259.959999999992</v>
      </c>
      <c r="I3690" s="11">
        <f t="shared" si="57"/>
        <v>5118.9452631578943</v>
      </c>
    </row>
    <row r="3691" spans="1:9" x14ac:dyDescent="0.25">
      <c r="A3691" s="1">
        <v>29</v>
      </c>
      <c r="B3691" t="s">
        <v>1595</v>
      </c>
      <c r="C3691" t="s">
        <v>6</v>
      </c>
      <c r="D3691" t="s">
        <v>66</v>
      </c>
      <c r="E3691" t="s">
        <v>1025</v>
      </c>
      <c r="F3691" t="s">
        <v>15</v>
      </c>
      <c r="G3691" s="10">
        <v>6</v>
      </c>
      <c r="H3691" s="10">
        <v>33820</v>
      </c>
      <c r="I3691" s="11">
        <f t="shared" si="57"/>
        <v>5636.666666666667</v>
      </c>
    </row>
    <row r="3692" spans="1:9" x14ac:dyDescent="0.25">
      <c r="A3692" s="1">
        <v>29</v>
      </c>
      <c r="B3692" t="s">
        <v>1540</v>
      </c>
      <c r="C3692" t="s">
        <v>6</v>
      </c>
      <c r="D3692" t="s">
        <v>9</v>
      </c>
      <c r="E3692" t="s">
        <v>1025</v>
      </c>
      <c r="F3692" t="s">
        <v>10</v>
      </c>
      <c r="G3692" s="10">
        <v>16</v>
      </c>
      <c r="H3692" s="10">
        <v>147331.35999999999</v>
      </c>
      <c r="I3692" s="11">
        <f t="shared" si="57"/>
        <v>9208.2099999999991</v>
      </c>
    </row>
    <row r="3693" spans="1:9" x14ac:dyDescent="0.25">
      <c r="A3693" s="1">
        <v>29</v>
      </c>
      <c r="B3693" t="s">
        <v>1515</v>
      </c>
      <c r="C3693" t="s">
        <v>6</v>
      </c>
      <c r="D3693" t="s">
        <v>9</v>
      </c>
      <c r="E3693" t="s">
        <v>1025</v>
      </c>
      <c r="F3693" t="s">
        <v>10</v>
      </c>
      <c r="G3693" s="10">
        <v>16</v>
      </c>
      <c r="H3693" s="10">
        <v>84532.28</v>
      </c>
      <c r="I3693" s="11">
        <f t="shared" si="57"/>
        <v>5283.2674999999999</v>
      </c>
    </row>
    <row r="3694" spans="1:9" x14ac:dyDescent="0.25">
      <c r="A3694" s="1">
        <v>29</v>
      </c>
      <c r="B3694" t="s">
        <v>1541</v>
      </c>
      <c r="C3694" t="s">
        <v>6</v>
      </c>
      <c r="D3694" t="s">
        <v>9</v>
      </c>
      <c r="E3694" t="s">
        <v>1025</v>
      </c>
      <c r="F3694" t="s">
        <v>10</v>
      </c>
      <c r="G3694" s="10">
        <v>16</v>
      </c>
      <c r="H3694" s="10">
        <v>89698</v>
      </c>
      <c r="I3694" s="11">
        <f t="shared" si="57"/>
        <v>5606.125</v>
      </c>
    </row>
    <row r="3695" spans="1:9" x14ac:dyDescent="0.25">
      <c r="A3695" s="1">
        <v>29</v>
      </c>
      <c r="B3695" t="s">
        <v>1624</v>
      </c>
      <c r="C3695" t="s">
        <v>6</v>
      </c>
      <c r="D3695" t="s">
        <v>9</v>
      </c>
      <c r="E3695" t="s">
        <v>1025</v>
      </c>
      <c r="F3695" t="s">
        <v>15</v>
      </c>
      <c r="G3695" s="10">
        <v>2</v>
      </c>
      <c r="H3695" s="10">
        <v>11008</v>
      </c>
      <c r="I3695" s="11">
        <f t="shared" si="57"/>
        <v>5504</v>
      </c>
    </row>
    <row r="3696" spans="1:9" x14ac:dyDescent="0.25">
      <c r="A3696" s="1">
        <v>29</v>
      </c>
      <c r="B3696" t="s">
        <v>1648</v>
      </c>
      <c r="C3696" t="s">
        <v>6</v>
      </c>
      <c r="D3696" t="s">
        <v>9</v>
      </c>
      <c r="E3696" t="s">
        <v>1025</v>
      </c>
      <c r="F3696" t="s">
        <v>15</v>
      </c>
      <c r="G3696" s="10">
        <v>11</v>
      </c>
      <c r="H3696" s="10">
        <v>61332</v>
      </c>
      <c r="I3696" s="11">
        <f t="shared" si="57"/>
        <v>5575.636363636364</v>
      </c>
    </row>
    <row r="3697" spans="1:9" x14ac:dyDescent="0.25">
      <c r="A3697" s="1">
        <v>29</v>
      </c>
      <c r="B3697" t="s">
        <v>1625</v>
      </c>
      <c r="C3697" t="s">
        <v>6</v>
      </c>
      <c r="D3697" t="s">
        <v>9</v>
      </c>
      <c r="E3697" t="s">
        <v>1025</v>
      </c>
      <c r="F3697" t="s">
        <v>10</v>
      </c>
      <c r="G3697" s="10">
        <v>70</v>
      </c>
      <c r="H3697" s="10">
        <v>437437.51</v>
      </c>
      <c r="I3697" s="11">
        <f t="shared" si="57"/>
        <v>6249.1072857142863</v>
      </c>
    </row>
    <row r="3698" spans="1:9" x14ac:dyDescent="0.25">
      <c r="A3698" s="1">
        <v>29</v>
      </c>
      <c r="B3698" t="s">
        <v>1543</v>
      </c>
      <c r="C3698" t="s">
        <v>6</v>
      </c>
      <c r="D3698" t="s">
        <v>7</v>
      </c>
      <c r="E3698" t="s">
        <v>1025</v>
      </c>
      <c r="F3698" t="s">
        <v>1028</v>
      </c>
      <c r="G3698" s="10">
        <v>14</v>
      </c>
      <c r="H3698" s="10">
        <v>128436</v>
      </c>
      <c r="I3698" s="11">
        <f t="shared" si="57"/>
        <v>9174</v>
      </c>
    </row>
    <row r="3699" spans="1:9" x14ac:dyDescent="0.25">
      <c r="A3699" s="1">
        <v>29</v>
      </c>
      <c r="B3699" t="s">
        <v>1604</v>
      </c>
      <c r="C3699" t="s">
        <v>6</v>
      </c>
      <c r="D3699" t="s">
        <v>7</v>
      </c>
      <c r="E3699" t="s">
        <v>1025</v>
      </c>
      <c r="F3699" t="s">
        <v>10</v>
      </c>
      <c r="G3699" s="10">
        <v>14</v>
      </c>
      <c r="H3699" s="10">
        <v>113022</v>
      </c>
      <c r="I3699" s="11">
        <f t="shared" si="57"/>
        <v>8073</v>
      </c>
    </row>
    <row r="3700" spans="1:9" x14ac:dyDescent="0.25">
      <c r="A3700" s="1">
        <v>29</v>
      </c>
      <c r="B3700" t="s">
        <v>1643</v>
      </c>
      <c r="C3700" t="s">
        <v>6</v>
      </c>
      <c r="D3700" t="s">
        <v>7</v>
      </c>
      <c r="E3700" t="s">
        <v>1025</v>
      </c>
      <c r="F3700" t="s">
        <v>1028</v>
      </c>
      <c r="G3700" s="10">
        <v>13</v>
      </c>
      <c r="H3700" s="10">
        <v>131196</v>
      </c>
      <c r="I3700" s="11">
        <f t="shared" si="57"/>
        <v>10092</v>
      </c>
    </row>
    <row r="3701" spans="1:9" x14ac:dyDescent="0.25">
      <c r="A3701" s="1">
        <v>29</v>
      </c>
      <c r="B3701" t="s">
        <v>1601</v>
      </c>
      <c r="C3701" t="s">
        <v>6</v>
      </c>
      <c r="D3701" t="s">
        <v>7</v>
      </c>
      <c r="E3701" t="s">
        <v>1025</v>
      </c>
      <c r="F3701" t="s">
        <v>1028</v>
      </c>
      <c r="G3701" s="10">
        <v>22</v>
      </c>
      <c r="H3701" s="10">
        <v>275371.03999999998</v>
      </c>
      <c r="I3701" s="11">
        <f t="shared" si="57"/>
        <v>12516.865454545454</v>
      </c>
    </row>
    <row r="3702" spans="1:9" x14ac:dyDescent="0.25">
      <c r="A3702" s="1">
        <v>29</v>
      </c>
      <c r="B3702" t="s">
        <v>1642</v>
      </c>
      <c r="C3702" t="s">
        <v>6</v>
      </c>
      <c r="D3702" t="s">
        <v>7</v>
      </c>
      <c r="E3702" t="s">
        <v>1025</v>
      </c>
      <c r="F3702" t="s">
        <v>1028</v>
      </c>
      <c r="G3702" s="10">
        <v>11</v>
      </c>
      <c r="H3702" s="10">
        <v>152883.03000000003</v>
      </c>
      <c r="I3702" s="11">
        <f t="shared" si="57"/>
        <v>13898.457272727275</v>
      </c>
    </row>
    <row r="3703" spans="1:9" x14ac:dyDescent="0.25">
      <c r="A3703" s="1">
        <v>29</v>
      </c>
      <c r="B3703" t="s">
        <v>1547</v>
      </c>
      <c r="C3703" t="s">
        <v>6</v>
      </c>
      <c r="D3703" t="s">
        <v>46</v>
      </c>
      <c r="E3703" t="s">
        <v>1025</v>
      </c>
      <c r="F3703" t="s">
        <v>1028</v>
      </c>
      <c r="G3703" s="10">
        <v>12</v>
      </c>
      <c r="H3703" s="10">
        <v>154916.26</v>
      </c>
      <c r="I3703" s="11">
        <f t="shared" si="57"/>
        <v>12909.688333333334</v>
      </c>
    </row>
    <row r="3704" spans="1:9" x14ac:dyDescent="0.25">
      <c r="A3704" s="1">
        <v>29</v>
      </c>
      <c r="B3704" t="s">
        <v>1645</v>
      </c>
      <c r="C3704" t="s">
        <v>6</v>
      </c>
      <c r="D3704" t="s">
        <v>46</v>
      </c>
      <c r="E3704" t="s">
        <v>1025</v>
      </c>
      <c r="F3704" t="s">
        <v>1028</v>
      </c>
      <c r="G3704" s="10">
        <v>16</v>
      </c>
      <c r="H3704" s="10">
        <v>214648</v>
      </c>
      <c r="I3704" s="11">
        <f t="shared" si="57"/>
        <v>13415.5</v>
      </c>
    </row>
    <row r="3705" spans="1:9" x14ac:dyDescent="0.25">
      <c r="A3705" s="1">
        <v>29</v>
      </c>
      <c r="B3705" t="s">
        <v>1602</v>
      </c>
      <c r="C3705" t="s">
        <v>6</v>
      </c>
      <c r="D3705" t="s">
        <v>46</v>
      </c>
      <c r="E3705" t="s">
        <v>1025</v>
      </c>
      <c r="F3705" t="s">
        <v>1028</v>
      </c>
      <c r="G3705" s="10">
        <v>9</v>
      </c>
      <c r="H3705" s="10">
        <v>134460.76</v>
      </c>
      <c r="I3705" s="11">
        <f t="shared" si="57"/>
        <v>14940.084444444445</v>
      </c>
    </row>
    <row r="3706" spans="1:9" x14ac:dyDescent="0.25">
      <c r="A3706" s="1">
        <v>29</v>
      </c>
      <c r="B3706" t="s">
        <v>1605</v>
      </c>
      <c r="C3706" t="s">
        <v>6</v>
      </c>
      <c r="D3706" t="s">
        <v>46</v>
      </c>
      <c r="E3706" t="s">
        <v>1025</v>
      </c>
      <c r="F3706" t="s">
        <v>1028</v>
      </c>
      <c r="G3706" s="10">
        <v>12</v>
      </c>
      <c r="H3706" s="10">
        <v>199047.2</v>
      </c>
      <c r="I3706" s="11">
        <f t="shared" si="57"/>
        <v>16587.266666666666</v>
      </c>
    </row>
    <row r="3707" spans="1:9" x14ac:dyDescent="0.25">
      <c r="A3707" s="1">
        <v>29</v>
      </c>
      <c r="B3707" t="s">
        <v>1626</v>
      </c>
      <c r="C3707" t="s">
        <v>6</v>
      </c>
      <c r="D3707" t="s">
        <v>63</v>
      </c>
      <c r="E3707" t="s">
        <v>1025</v>
      </c>
      <c r="F3707" t="s">
        <v>1028</v>
      </c>
      <c r="G3707" s="10">
        <v>15</v>
      </c>
      <c r="H3707" s="10">
        <v>213315</v>
      </c>
      <c r="I3707" s="11">
        <f t="shared" si="57"/>
        <v>14221</v>
      </c>
    </row>
    <row r="3708" spans="1:9" x14ac:dyDescent="0.25">
      <c r="A3708" s="1">
        <v>29</v>
      </c>
      <c r="B3708" t="s">
        <v>1592</v>
      </c>
      <c r="C3708" t="s">
        <v>6</v>
      </c>
      <c r="D3708" t="s">
        <v>63</v>
      </c>
      <c r="E3708" t="s">
        <v>1025</v>
      </c>
      <c r="F3708" t="s">
        <v>1028</v>
      </c>
      <c r="G3708" s="10">
        <v>20</v>
      </c>
      <c r="H3708" s="10">
        <v>324492.84000000003</v>
      </c>
      <c r="I3708" s="11">
        <f t="shared" si="57"/>
        <v>16224.642000000002</v>
      </c>
    </row>
    <row r="3709" spans="1:9" x14ac:dyDescent="0.25">
      <c r="A3709" s="1">
        <v>29</v>
      </c>
      <c r="B3709" t="s">
        <v>1593</v>
      </c>
      <c r="C3709" t="s">
        <v>6</v>
      </c>
      <c r="D3709" t="s">
        <v>63</v>
      </c>
      <c r="E3709" t="s">
        <v>1025</v>
      </c>
      <c r="F3709" t="s">
        <v>1028</v>
      </c>
      <c r="G3709" s="10">
        <v>9</v>
      </c>
      <c r="H3709" s="10">
        <v>168964.53</v>
      </c>
      <c r="I3709" s="11">
        <f t="shared" si="57"/>
        <v>18773.836666666666</v>
      </c>
    </row>
    <row r="3710" spans="1:9" x14ac:dyDescent="0.25">
      <c r="A3710" s="1">
        <v>29</v>
      </c>
      <c r="B3710" t="s">
        <v>1596</v>
      </c>
      <c r="C3710" t="s">
        <v>6</v>
      </c>
      <c r="D3710" t="s">
        <v>68</v>
      </c>
      <c r="E3710" t="s">
        <v>1025</v>
      </c>
      <c r="F3710" t="s">
        <v>1028</v>
      </c>
      <c r="G3710" s="10">
        <v>2</v>
      </c>
      <c r="H3710" s="10">
        <v>30276</v>
      </c>
      <c r="I3710" s="11">
        <f t="shared" si="57"/>
        <v>15138</v>
      </c>
    </row>
    <row r="3711" spans="1:9" x14ac:dyDescent="0.25">
      <c r="A3711" s="1">
        <v>29</v>
      </c>
      <c r="B3711" t="s">
        <v>1597</v>
      </c>
      <c r="C3711" t="s">
        <v>6</v>
      </c>
      <c r="D3711" t="s">
        <v>42</v>
      </c>
      <c r="E3711" t="s">
        <v>1025</v>
      </c>
      <c r="F3711" t="s">
        <v>1028</v>
      </c>
      <c r="G3711" s="10">
        <v>4</v>
      </c>
      <c r="H3711" s="10">
        <v>88089.82</v>
      </c>
      <c r="I3711" s="11">
        <f t="shared" si="57"/>
        <v>22022.455000000002</v>
      </c>
    </row>
    <row r="3712" spans="1:9" x14ac:dyDescent="0.25">
      <c r="A3712" s="1">
        <v>29</v>
      </c>
      <c r="B3712" t="s">
        <v>1589</v>
      </c>
      <c r="C3712" t="s">
        <v>6</v>
      </c>
      <c r="D3712" t="s">
        <v>42</v>
      </c>
      <c r="E3712" t="s">
        <v>1025</v>
      </c>
      <c r="F3712" t="s">
        <v>1028</v>
      </c>
      <c r="G3712" s="10">
        <v>3</v>
      </c>
      <c r="H3712" s="10">
        <v>75624.77</v>
      </c>
      <c r="I3712" s="11">
        <f t="shared" si="57"/>
        <v>25208.256666666668</v>
      </c>
    </row>
    <row r="3713" spans="1:9" x14ac:dyDescent="0.25">
      <c r="A3713" s="1">
        <v>29</v>
      </c>
      <c r="B3713" t="s">
        <v>1631</v>
      </c>
      <c r="C3713" t="s">
        <v>6</v>
      </c>
      <c r="D3713" t="s">
        <v>42</v>
      </c>
      <c r="E3713" t="s">
        <v>1025</v>
      </c>
      <c r="F3713" t="s">
        <v>1028</v>
      </c>
      <c r="G3713" s="10">
        <v>3</v>
      </c>
      <c r="H3713" s="10">
        <v>86099</v>
      </c>
      <c r="I3713" s="11">
        <f t="shared" si="57"/>
        <v>28699.666666666668</v>
      </c>
    </row>
    <row r="3714" spans="1:9" x14ac:dyDescent="0.25">
      <c r="A3714" s="1">
        <v>29</v>
      </c>
      <c r="B3714" t="s">
        <v>1603</v>
      </c>
      <c r="C3714" t="s">
        <v>6</v>
      </c>
      <c r="D3714" t="s">
        <v>44</v>
      </c>
      <c r="E3714" t="s">
        <v>1025</v>
      </c>
      <c r="F3714" t="s">
        <v>1028</v>
      </c>
      <c r="G3714" s="10">
        <v>2</v>
      </c>
      <c r="H3714" s="10">
        <v>86918</v>
      </c>
      <c r="I3714" s="11">
        <f t="shared" si="57"/>
        <v>43459</v>
      </c>
    </row>
    <row r="3715" spans="1:9" x14ac:dyDescent="0.25">
      <c r="A3715" s="1">
        <v>30</v>
      </c>
      <c r="B3715" t="s">
        <v>1632</v>
      </c>
      <c r="C3715" t="s">
        <v>59</v>
      </c>
      <c r="D3715" t="s">
        <v>12</v>
      </c>
      <c r="E3715" t="s">
        <v>1025</v>
      </c>
      <c r="F3715" t="s">
        <v>10</v>
      </c>
      <c r="G3715" s="10">
        <v>41</v>
      </c>
      <c r="H3715" s="10">
        <v>237346</v>
      </c>
      <c r="I3715" s="11">
        <f t="shared" ref="I3715:I3778" si="58">IFERROR(H3715/G3715,0)</f>
        <v>5788.9268292682927</v>
      </c>
    </row>
    <row r="3716" spans="1:9" x14ac:dyDescent="0.25">
      <c r="A3716" s="1">
        <v>30</v>
      </c>
      <c r="B3716" t="s">
        <v>1508</v>
      </c>
      <c r="C3716" t="s">
        <v>59</v>
      </c>
      <c r="D3716" t="s">
        <v>63</v>
      </c>
      <c r="E3716" t="s">
        <v>1025</v>
      </c>
      <c r="F3716" t="s">
        <v>1028</v>
      </c>
      <c r="G3716" s="10">
        <v>40</v>
      </c>
      <c r="H3716" s="10">
        <v>416669.13</v>
      </c>
      <c r="I3716" s="11">
        <f t="shared" si="58"/>
        <v>10416.72825</v>
      </c>
    </row>
    <row r="3717" spans="1:9" x14ac:dyDescent="0.25">
      <c r="A3717" s="1">
        <v>30</v>
      </c>
      <c r="B3717" t="s">
        <v>1633</v>
      </c>
      <c r="C3717" t="s">
        <v>59</v>
      </c>
      <c r="D3717" t="s">
        <v>9</v>
      </c>
      <c r="E3717" t="s">
        <v>1025</v>
      </c>
      <c r="F3717" t="s">
        <v>15</v>
      </c>
      <c r="G3717" s="10">
        <v>176</v>
      </c>
      <c r="H3717" s="10">
        <v>712506.12479999999</v>
      </c>
      <c r="I3717" s="11">
        <f t="shared" si="58"/>
        <v>4048.3302545454544</v>
      </c>
    </row>
    <row r="3718" spans="1:9" x14ac:dyDescent="0.25">
      <c r="A3718" s="1">
        <v>30</v>
      </c>
      <c r="B3718" t="s">
        <v>1634</v>
      </c>
      <c r="C3718" t="s">
        <v>59</v>
      </c>
      <c r="D3718" t="s">
        <v>12</v>
      </c>
      <c r="E3718" t="s">
        <v>1025</v>
      </c>
      <c r="F3718" t="s">
        <v>10</v>
      </c>
      <c r="G3718" s="10">
        <v>73</v>
      </c>
      <c r="H3718" s="10">
        <v>441691.46399999998</v>
      </c>
      <c r="I3718" s="11">
        <f t="shared" si="58"/>
        <v>6050.5679999999993</v>
      </c>
    </row>
    <row r="3719" spans="1:9" x14ac:dyDescent="0.25">
      <c r="A3719" s="1">
        <v>30</v>
      </c>
      <c r="B3719" t="s">
        <v>1521</v>
      </c>
      <c r="C3719" t="s">
        <v>59</v>
      </c>
      <c r="D3719" t="s">
        <v>46</v>
      </c>
      <c r="E3719" t="s">
        <v>1025</v>
      </c>
      <c r="F3719" t="s">
        <v>1028</v>
      </c>
      <c r="G3719" s="10">
        <v>18</v>
      </c>
      <c r="H3719" s="10">
        <v>177696.73</v>
      </c>
      <c r="I3719" s="11">
        <f t="shared" si="58"/>
        <v>9872.0405555555553</v>
      </c>
    </row>
    <row r="3720" spans="1:9" x14ac:dyDescent="0.25">
      <c r="A3720" s="1">
        <v>30</v>
      </c>
      <c r="B3720" t="s">
        <v>1635</v>
      </c>
      <c r="C3720" t="s">
        <v>59</v>
      </c>
      <c r="D3720" t="s">
        <v>9</v>
      </c>
      <c r="E3720" t="s">
        <v>1025</v>
      </c>
      <c r="F3720" t="s">
        <v>15</v>
      </c>
      <c r="G3720" s="10">
        <v>181</v>
      </c>
      <c r="H3720" s="10">
        <v>670248.19220000005</v>
      </c>
      <c r="I3720" s="11">
        <f t="shared" si="58"/>
        <v>3703.0286861878458</v>
      </c>
    </row>
    <row r="3721" spans="1:9" x14ac:dyDescent="0.25">
      <c r="A3721" s="1">
        <v>30</v>
      </c>
      <c r="B3721" t="s">
        <v>1636</v>
      </c>
      <c r="C3721" t="s">
        <v>59</v>
      </c>
      <c r="D3721" t="s">
        <v>7</v>
      </c>
      <c r="E3721" t="s">
        <v>1025</v>
      </c>
      <c r="F3721" t="s">
        <v>1028</v>
      </c>
      <c r="G3721" s="10">
        <v>29</v>
      </c>
      <c r="H3721" s="10">
        <v>206460.08000000002</v>
      </c>
      <c r="I3721" s="11">
        <f t="shared" si="58"/>
        <v>7119.3131034482767</v>
      </c>
    </row>
    <row r="3722" spans="1:9" x14ac:dyDescent="0.25">
      <c r="A3722" s="1">
        <v>30</v>
      </c>
      <c r="B3722" t="s">
        <v>1637</v>
      </c>
      <c r="C3722" t="s">
        <v>59</v>
      </c>
      <c r="D3722" t="s">
        <v>7</v>
      </c>
      <c r="E3722" t="s">
        <v>1025</v>
      </c>
      <c r="F3722" t="s">
        <v>1028</v>
      </c>
      <c r="G3722" s="10">
        <v>26</v>
      </c>
      <c r="H3722" s="10">
        <v>233300.43489999999</v>
      </c>
      <c r="I3722" s="11">
        <f t="shared" si="58"/>
        <v>8973.0936499999989</v>
      </c>
    </row>
    <row r="3723" spans="1:9" x14ac:dyDescent="0.25">
      <c r="A3723" s="1">
        <v>30</v>
      </c>
      <c r="B3723" t="s">
        <v>1638</v>
      </c>
      <c r="C3723" t="s">
        <v>59</v>
      </c>
      <c r="D3723" t="s">
        <v>46</v>
      </c>
      <c r="E3723" t="s">
        <v>1025</v>
      </c>
      <c r="F3723" t="s">
        <v>1028</v>
      </c>
      <c r="G3723" s="10">
        <v>53</v>
      </c>
      <c r="H3723" s="10">
        <v>464847.04000000004</v>
      </c>
      <c r="I3723" s="11">
        <f t="shared" si="58"/>
        <v>8770.6988679245296</v>
      </c>
    </row>
    <row r="3724" spans="1:9" x14ac:dyDescent="0.25">
      <c r="A3724" s="1">
        <v>30</v>
      </c>
      <c r="B3724" t="s">
        <v>1639</v>
      </c>
      <c r="C3724" t="s">
        <v>59</v>
      </c>
      <c r="D3724" t="s">
        <v>63</v>
      </c>
      <c r="E3724" t="s">
        <v>1025</v>
      </c>
      <c r="F3724" t="s">
        <v>1028</v>
      </c>
      <c r="G3724" s="10">
        <v>22</v>
      </c>
      <c r="H3724" s="10">
        <v>213154</v>
      </c>
      <c r="I3724" s="11">
        <f t="shared" si="58"/>
        <v>9688.818181818182</v>
      </c>
    </row>
    <row r="3725" spans="1:9" x14ac:dyDescent="0.25">
      <c r="A3725" s="1">
        <v>30</v>
      </c>
      <c r="B3725" t="s">
        <v>1640</v>
      </c>
      <c r="C3725" t="s">
        <v>59</v>
      </c>
      <c r="D3725" t="s">
        <v>38</v>
      </c>
      <c r="E3725" t="s">
        <v>1025</v>
      </c>
      <c r="F3725" t="s">
        <v>10</v>
      </c>
      <c r="G3725" s="10">
        <v>31</v>
      </c>
      <c r="H3725" s="10">
        <v>244610</v>
      </c>
      <c r="I3725" s="11">
        <f t="shared" si="58"/>
        <v>7890.6451612903229</v>
      </c>
    </row>
    <row r="3726" spans="1:9" x14ac:dyDescent="0.25">
      <c r="A3726" s="1">
        <v>30</v>
      </c>
      <c r="B3726" t="s">
        <v>1333</v>
      </c>
      <c r="C3726" t="s">
        <v>107</v>
      </c>
      <c r="D3726" t="s">
        <v>25</v>
      </c>
      <c r="E3726" t="s">
        <v>1025</v>
      </c>
      <c r="F3726" t="s">
        <v>10</v>
      </c>
      <c r="G3726" s="10">
        <v>3</v>
      </c>
      <c r="H3726" s="10">
        <v>13896</v>
      </c>
      <c r="I3726" s="11">
        <f t="shared" si="58"/>
        <v>4632</v>
      </c>
    </row>
    <row r="3727" spans="1:9" x14ac:dyDescent="0.25">
      <c r="A3727" s="1">
        <v>30</v>
      </c>
      <c r="B3727" t="s">
        <v>623</v>
      </c>
      <c r="C3727" t="s">
        <v>107</v>
      </c>
      <c r="D3727" t="s">
        <v>25</v>
      </c>
      <c r="E3727" t="s">
        <v>1511</v>
      </c>
      <c r="F3727" t="s">
        <v>15</v>
      </c>
      <c r="G3727" s="10">
        <v>16</v>
      </c>
      <c r="H3727" s="10">
        <v>60528</v>
      </c>
      <c r="I3727" s="11">
        <f t="shared" si="58"/>
        <v>3783</v>
      </c>
    </row>
    <row r="3728" spans="1:9" x14ac:dyDescent="0.25">
      <c r="A3728" s="1">
        <v>30</v>
      </c>
      <c r="B3728" t="s">
        <v>643</v>
      </c>
      <c r="C3728" t="s">
        <v>107</v>
      </c>
      <c r="D3728" t="s">
        <v>25</v>
      </c>
      <c r="E3728" t="s">
        <v>1511</v>
      </c>
      <c r="F3728" t="s">
        <v>15</v>
      </c>
      <c r="G3728" s="10">
        <v>11</v>
      </c>
      <c r="H3728" s="10">
        <v>41002.199999999997</v>
      </c>
      <c r="I3728" s="11">
        <f t="shared" si="58"/>
        <v>3727.4727272727268</v>
      </c>
    </row>
    <row r="3729" spans="1:9" x14ac:dyDescent="0.25">
      <c r="A3729" s="1">
        <v>30</v>
      </c>
      <c r="B3729" t="s">
        <v>995</v>
      </c>
      <c r="C3729" t="s">
        <v>985</v>
      </c>
      <c r="D3729" t="s">
        <v>25</v>
      </c>
      <c r="E3729" t="s">
        <v>1511</v>
      </c>
      <c r="F3729" t="s">
        <v>15</v>
      </c>
      <c r="G3729" s="10">
        <v>3</v>
      </c>
      <c r="H3729" s="10">
        <v>5122</v>
      </c>
      <c r="I3729" s="11">
        <f t="shared" si="58"/>
        <v>1707.3333333333333</v>
      </c>
    </row>
    <row r="3730" spans="1:9" x14ac:dyDescent="0.25">
      <c r="A3730" s="1">
        <v>30</v>
      </c>
      <c r="B3730" t="s">
        <v>951</v>
      </c>
      <c r="C3730" t="s">
        <v>361</v>
      </c>
      <c r="D3730" t="s">
        <v>9</v>
      </c>
      <c r="E3730" t="s">
        <v>1511</v>
      </c>
      <c r="F3730" t="s">
        <v>15</v>
      </c>
      <c r="G3730" s="10">
        <v>19</v>
      </c>
      <c r="H3730" s="10">
        <v>56120.04</v>
      </c>
      <c r="I3730" s="11">
        <f t="shared" si="58"/>
        <v>2953.6863157894736</v>
      </c>
    </row>
    <row r="3731" spans="1:9" x14ac:dyDescent="0.25">
      <c r="A3731" s="1">
        <v>30</v>
      </c>
      <c r="B3731" t="s">
        <v>680</v>
      </c>
      <c r="C3731" t="s">
        <v>59</v>
      </c>
      <c r="D3731" t="s">
        <v>9</v>
      </c>
      <c r="E3731" t="s">
        <v>1025</v>
      </c>
      <c r="F3731" t="s">
        <v>15</v>
      </c>
      <c r="G3731" s="10">
        <v>13</v>
      </c>
      <c r="H3731" s="10">
        <v>53252.03</v>
      </c>
      <c r="I3731" s="11">
        <f t="shared" si="58"/>
        <v>4096.3099999999995</v>
      </c>
    </row>
    <row r="3732" spans="1:9" x14ac:dyDescent="0.25">
      <c r="A3732" s="1">
        <v>30</v>
      </c>
      <c r="B3732" t="s">
        <v>579</v>
      </c>
      <c r="C3732" t="s">
        <v>41</v>
      </c>
      <c r="D3732" t="s">
        <v>9</v>
      </c>
      <c r="E3732" t="s">
        <v>1511</v>
      </c>
      <c r="F3732" t="s">
        <v>15</v>
      </c>
      <c r="G3732" s="10">
        <v>250</v>
      </c>
      <c r="H3732" s="10">
        <v>676097.8946</v>
      </c>
      <c r="I3732" s="11">
        <f t="shared" si="58"/>
        <v>2704.3915784000001</v>
      </c>
    </row>
    <row r="3733" spans="1:9" x14ac:dyDescent="0.25">
      <c r="A3733" s="1">
        <v>30</v>
      </c>
      <c r="B3733" t="s">
        <v>859</v>
      </c>
      <c r="C3733" t="s">
        <v>41</v>
      </c>
      <c r="D3733" t="s">
        <v>9</v>
      </c>
      <c r="E3733" t="s">
        <v>1025</v>
      </c>
      <c r="F3733" t="s">
        <v>15</v>
      </c>
      <c r="G3733" s="10">
        <v>259</v>
      </c>
      <c r="H3733" s="10">
        <v>927845.04130000004</v>
      </c>
      <c r="I3733" s="11">
        <f t="shared" si="58"/>
        <v>3582.4132868725869</v>
      </c>
    </row>
    <row r="3734" spans="1:9" x14ac:dyDescent="0.25">
      <c r="A3734" s="1">
        <v>30</v>
      </c>
      <c r="B3734" t="s">
        <v>1607</v>
      </c>
      <c r="C3734" t="s">
        <v>41</v>
      </c>
      <c r="D3734" t="s">
        <v>9</v>
      </c>
      <c r="E3734" t="s">
        <v>1025</v>
      </c>
      <c r="F3734" t="s">
        <v>15</v>
      </c>
      <c r="H3734" s="10">
        <v>-6288</v>
      </c>
      <c r="I3734" s="11">
        <f t="shared" si="58"/>
        <v>0</v>
      </c>
    </row>
    <row r="3735" spans="1:9" x14ac:dyDescent="0.25">
      <c r="A3735" s="1">
        <v>30</v>
      </c>
      <c r="B3735" t="s">
        <v>1046</v>
      </c>
      <c r="C3735" t="s">
        <v>24</v>
      </c>
      <c r="D3735" t="s">
        <v>9</v>
      </c>
      <c r="E3735" t="s">
        <v>1025</v>
      </c>
      <c r="F3735" t="s">
        <v>15</v>
      </c>
      <c r="G3735" s="10">
        <v>249</v>
      </c>
      <c r="H3735" s="10">
        <v>1206229</v>
      </c>
      <c r="I3735" s="11">
        <f t="shared" si="58"/>
        <v>4844.2931726907627</v>
      </c>
    </row>
    <row r="3736" spans="1:9" x14ac:dyDescent="0.25">
      <c r="A3736" s="1">
        <v>30</v>
      </c>
      <c r="B3736" t="s">
        <v>671</v>
      </c>
      <c r="C3736" t="s">
        <v>24</v>
      </c>
      <c r="D3736" t="s">
        <v>9</v>
      </c>
      <c r="E3736" t="s">
        <v>1025</v>
      </c>
      <c r="F3736" t="s">
        <v>10</v>
      </c>
      <c r="G3736" s="10">
        <v>70</v>
      </c>
      <c r="H3736" s="10">
        <v>470341.19999999995</v>
      </c>
      <c r="I3736" s="11">
        <f t="shared" si="58"/>
        <v>6719.1599999999989</v>
      </c>
    </row>
    <row r="3737" spans="1:9" x14ac:dyDescent="0.25">
      <c r="A3737" s="1">
        <v>30</v>
      </c>
      <c r="B3737" t="s">
        <v>273</v>
      </c>
      <c r="C3737" t="s">
        <v>107</v>
      </c>
      <c r="D3737" t="s">
        <v>9</v>
      </c>
      <c r="E3737" t="s">
        <v>1025</v>
      </c>
      <c r="F3737" t="s">
        <v>10</v>
      </c>
      <c r="G3737" s="10">
        <v>18</v>
      </c>
      <c r="H3737" s="10">
        <v>77045.16</v>
      </c>
      <c r="I3737" s="11">
        <f t="shared" si="58"/>
        <v>4280.2866666666669</v>
      </c>
    </row>
    <row r="3738" spans="1:9" x14ac:dyDescent="0.25">
      <c r="A3738" s="1">
        <v>30</v>
      </c>
      <c r="B3738" t="s">
        <v>225</v>
      </c>
      <c r="C3738" t="s">
        <v>107</v>
      </c>
      <c r="D3738" t="s">
        <v>9</v>
      </c>
      <c r="E3738" t="s">
        <v>1025</v>
      </c>
      <c r="F3738" t="s">
        <v>10</v>
      </c>
      <c r="G3738" s="10">
        <v>12</v>
      </c>
      <c r="H3738" s="10">
        <v>65005</v>
      </c>
      <c r="I3738" s="11">
        <f t="shared" si="58"/>
        <v>5417.083333333333</v>
      </c>
    </row>
    <row r="3739" spans="1:9" x14ac:dyDescent="0.25">
      <c r="A3739" s="1">
        <v>30</v>
      </c>
      <c r="B3739" t="s">
        <v>176</v>
      </c>
      <c r="C3739" t="s">
        <v>107</v>
      </c>
      <c r="D3739" t="s">
        <v>9</v>
      </c>
      <c r="E3739" t="s">
        <v>1511</v>
      </c>
      <c r="F3739" t="s">
        <v>15</v>
      </c>
      <c r="G3739" s="10">
        <v>23</v>
      </c>
      <c r="H3739" s="10">
        <v>97317.32</v>
      </c>
      <c r="I3739" s="11">
        <f t="shared" si="58"/>
        <v>4231.1878260869571</v>
      </c>
    </row>
    <row r="3740" spans="1:9" x14ac:dyDescent="0.25">
      <c r="A3740" s="1">
        <v>30</v>
      </c>
      <c r="B3740" t="s">
        <v>984</v>
      </c>
      <c r="C3740" t="s">
        <v>985</v>
      </c>
      <c r="D3740" t="s">
        <v>9</v>
      </c>
      <c r="E3740" t="s">
        <v>1025</v>
      </c>
      <c r="F3740" t="s">
        <v>15</v>
      </c>
      <c r="G3740" s="10">
        <v>6</v>
      </c>
      <c r="H3740" s="10">
        <v>19544</v>
      </c>
      <c r="I3740" s="11">
        <f t="shared" si="58"/>
        <v>3257.3333333333335</v>
      </c>
    </row>
    <row r="3741" spans="1:9" x14ac:dyDescent="0.25">
      <c r="A3741" s="1">
        <v>30</v>
      </c>
      <c r="B3741" t="s">
        <v>686</v>
      </c>
      <c r="C3741" t="s">
        <v>59</v>
      </c>
      <c r="D3741" t="s">
        <v>12</v>
      </c>
      <c r="E3741" t="s">
        <v>1025</v>
      </c>
      <c r="F3741" t="s">
        <v>10</v>
      </c>
      <c r="G3741" s="10">
        <v>3</v>
      </c>
      <c r="H3741" s="10">
        <v>16265.58</v>
      </c>
      <c r="I3741" s="11">
        <f t="shared" si="58"/>
        <v>5421.86</v>
      </c>
    </row>
    <row r="3742" spans="1:9" x14ac:dyDescent="0.25">
      <c r="A3742" s="1">
        <v>30</v>
      </c>
      <c r="B3742" t="s">
        <v>905</v>
      </c>
      <c r="C3742" t="s">
        <v>41</v>
      </c>
      <c r="D3742" t="s">
        <v>12</v>
      </c>
      <c r="E3742" t="s">
        <v>1511</v>
      </c>
      <c r="F3742" t="s">
        <v>10</v>
      </c>
      <c r="G3742" s="10">
        <v>462</v>
      </c>
      <c r="H3742" s="10">
        <v>1698840.6114999999</v>
      </c>
      <c r="I3742" s="11">
        <f t="shared" si="58"/>
        <v>3677.1441807359306</v>
      </c>
    </row>
    <row r="3743" spans="1:9" x14ac:dyDescent="0.25">
      <c r="A3743" s="1">
        <v>30</v>
      </c>
      <c r="B3743" t="s">
        <v>895</v>
      </c>
      <c r="C3743" t="s">
        <v>41</v>
      </c>
      <c r="D3743" t="s">
        <v>12</v>
      </c>
      <c r="E3743" t="s">
        <v>1025</v>
      </c>
      <c r="F3743" t="s">
        <v>10</v>
      </c>
      <c r="G3743" s="10">
        <v>70</v>
      </c>
      <c r="H3743" s="10">
        <v>360494.07</v>
      </c>
      <c r="I3743" s="11">
        <f t="shared" si="58"/>
        <v>5149.9152857142863</v>
      </c>
    </row>
    <row r="3744" spans="1:9" x14ac:dyDescent="0.25">
      <c r="A3744" s="1">
        <v>30</v>
      </c>
      <c r="B3744" t="s">
        <v>740</v>
      </c>
      <c r="C3744" t="s">
        <v>41</v>
      </c>
      <c r="D3744" t="s">
        <v>12</v>
      </c>
      <c r="E3744" t="s">
        <v>1025</v>
      </c>
      <c r="F3744" t="s">
        <v>10</v>
      </c>
      <c r="H3744" s="10">
        <v>-4649</v>
      </c>
      <c r="I3744" s="11">
        <f t="shared" si="58"/>
        <v>0</v>
      </c>
    </row>
    <row r="3745" spans="1:9" x14ac:dyDescent="0.25">
      <c r="A3745" s="1">
        <v>30</v>
      </c>
      <c r="B3745" t="s">
        <v>1259</v>
      </c>
      <c r="C3745" t="s">
        <v>41</v>
      </c>
      <c r="D3745" t="s">
        <v>12</v>
      </c>
      <c r="E3745" t="s">
        <v>1025</v>
      </c>
      <c r="F3745" t="s">
        <v>10</v>
      </c>
      <c r="G3745" s="10">
        <v>64</v>
      </c>
      <c r="H3745" s="10">
        <v>290604.64230000001</v>
      </c>
      <c r="I3745" s="11">
        <f t="shared" si="58"/>
        <v>4540.6975359375001</v>
      </c>
    </row>
    <row r="3746" spans="1:9" x14ac:dyDescent="0.25">
      <c r="A3746" s="1">
        <v>30</v>
      </c>
      <c r="B3746" t="s">
        <v>987</v>
      </c>
      <c r="C3746" t="s">
        <v>985</v>
      </c>
      <c r="D3746" t="s">
        <v>12</v>
      </c>
      <c r="E3746" t="s">
        <v>1511</v>
      </c>
      <c r="F3746" t="s">
        <v>10</v>
      </c>
      <c r="G3746" s="10">
        <v>4</v>
      </c>
      <c r="H3746" s="10">
        <v>16195</v>
      </c>
      <c r="I3746" s="11">
        <f t="shared" si="58"/>
        <v>4048.75</v>
      </c>
    </row>
    <row r="3747" spans="1:9" x14ac:dyDescent="0.25">
      <c r="A3747" s="1">
        <v>30</v>
      </c>
      <c r="B3747" t="s">
        <v>991</v>
      </c>
      <c r="C3747" t="s">
        <v>985</v>
      </c>
      <c r="D3747" t="s">
        <v>12</v>
      </c>
      <c r="E3747" t="s">
        <v>1025</v>
      </c>
      <c r="F3747" t="s">
        <v>10</v>
      </c>
      <c r="G3747" s="10">
        <v>6</v>
      </c>
      <c r="H3747" s="10">
        <v>22045</v>
      </c>
      <c r="I3747" s="11">
        <f t="shared" si="58"/>
        <v>3674.1666666666665</v>
      </c>
    </row>
    <row r="3748" spans="1:9" x14ac:dyDescent="0.25">
      <c r="A3748" s="1">
        <v>30</v>
      </c>
      <c r="B3748" t="s">
        <v>1006</v>
      </c>
      <c r="C3748" t="s">
        <v>41</v>
      </c>
      <c r="D3748" t="s">
        <v>7</v>
      </c>
      <c r="E3748" t="s">
        <v>1511</v>
      </c>
      <c r="F3748" t="s">
        <v>10</v>
      </c>
      <c r="G3748" s="10">
        <v>83</v>
      </c>
      <c r="H3748" s="10">
        <v>370601</v>
      </c>
      <c r="I3748" s="11">
        <f t="shared" si="58"/>
        <v>4465.0722891566265</v>
      </c>
    </row>
    <row r="3749" spans="1:9" x14ac:dyDescent="0.25">
      <c r="A3749" s="1">
        <v>30</v>
      </c>
      <c r="B3749" t="s">
        <v>528</v>
      </c>
      <c r="C3749" t="s">
        <v>41</v>
      </c>
      <c r="D3749" t="s">
        <v>7</v>
      </c>
      <c r="E3749" t="s">
        <v>1025</v>
      </c>
      <c r="F3749" t="s">
        <v>1028</v>
      </c>
      <c r="G3749" s="10">
        <v>71</v>
      </c>
      <c r="H3749" s="10">
        <v>462107.01</v>
      </c>
      <c r="I3749" s="11">
        <f t="shared" si="58"/>
        <v>6508.5494366197181</v>
      </c>
    </row>
    <row r="3750" spans="1:9" x14ac:dyDescent="0.25">
      <c r="A3750" s="1">
        <v>30</v>
      </c>
      <c r="B3750" t="s">
        <v>776</v>
      </c>
      <c r="C3750" t="s">
        <v>24</v>
      </c>
      <c r="D3750" t="s">
        <v>7</v>
      </c>
      <c r="E3750" t="s">
        <v>1025</v>
      </c>
      <c r="F3750" t="s">
        <v>10</v>
      </c>
      <c r="G3750" s="10">
        <v>140</v>
      </c>
      <c r="H3750" s="10">
        <v>1113445.2</v>
      </c>
      <c r="I3750" s="11">
        <f t="shared" si="58"/>
        <v>7953.1799999999994</v>
      </c>
    </row>
    <row r="3751" spans="1:9" x14ac:dyDescent="0.25">
      <c r="A3751" s="1">
        <v>30</v>
      </c>
      <c r="B3751" t="s">
        <v>1315</v>
      </c>
      <c r="C3751" t="s">
        <v>107</v>
      </c>
      <c r="D3751" t="s">
        <v>7</v>
      </c>
      <c r="E3751" t="s">
        <v>1511</v>
      </c>
      <c r="F3751" t="s">
        <v>10</v>
      </c>
      <c r="G3751" s="10">
        <v>8</v>
      </c>
      <c r="H3751" s="10">
        <v>54200.08</v>
      </c>
      <c r="I3751" s="11">
        <f t="shared" si="58"/>
        <v>6775.01</v>
      </c>
    </row>
    <row r="3752" spans="1:9" x14ac:dyDescent="0.25">
      <c r="A3752" s="1">
        <v>30</v>
      </c>
      <c r="B3752" t="s">
        <v>145</v>
      </c>
      <c r="C3752" t="s">
        <v>107</v>
      </c>
      <c r="D3752" t="s">
        <v>7</v>
      </c>
      <c r="E3752" t="s">
        <v>1025</v>
      </c>
      <c r="F3752" t="s">
        <v>10</v>
      </c>
      <c r="G3752" s="10">
        <v>9</v>
      </c>
      <c r="H3752" s="10">
        <v>70172</v>
      </c>
      <c r="I3752" s="11">
        <f t="shared" si="58"/>
        <v>7796.8888888888887</v>
      </c>
    </row>
    <row r="3753" spans="1:9" x14ac:dyDescent="0.25">
      <c r="A3753" s="1">
        <v>30</v>
      </c>
      <c r="B3753" t="s">
        <v>1341</v>
      </c>
      <c r="C3753" t="s">
        <v>107</v>
      </c>
      <c r="D3753" t="s">
        <v>55</v>
      </c>
      <c r="E3753" t="s">
        <v>1025</v>
      </c>
      <c r="F3753" t="s">
        <v>10</v>
      </c>
      <c r="G3753" s="10">
        <v>1</v>
      </c>
      <c r="H3753" s="10">
        <v>8359</v>
      </c>
      <c r="I3753" s="11">
        <f t="shared" si="58"/>
        <v>8359</v>
      </c>
    </row>
    <row r="3754" spans="1:9" x14ac:dyDescent="0.25">
      <c r="A3754" s="1">
        <v>30</v>
      </c>
      <c r="B3754" t="s">
        <v>677</v>
      </c>
      <c r="C3754" t="s">
        <v>107</v>
      </c>
      <c r="D3754" t="s">
        <v>7</v>
      </c>
      <c r="E3754" t="s">
        <v>1025</v>
      </c>
      <c r="F3754" t="s">
        <v>1028</v>
      </c>
      <c r="G3754" s="10">
        <v>21</v>
      </c>
      <c r="H3754" s="10">
        <v>192524.24000000002</v>
      </c>
      <c r="I3754" s="11">
        <f t="shared" si="58"/>
        <v>9167.8209523809528</v>
      </c>
    </row>
    <row r="3755" spans="1:9" x14ac:dyDescent="0.25">
      <c r="A3755" s="1">
        <v>30</v>
      </c>
      <c r="B3755" t="s">
        <v>222</v>
      </c>
      <c r="C3755" t="s">
        <v>107</v>
      </c>
      <c r="D3755" t="s">
        <v>7</v>
      </c>
      <c r="E3755" t="s">
        <v>1025</v>
      </c>
      <c r="F3755" t="s">
        <v>1028</v>
      </c>
      <c r="G3755" s="10">
        <v>1</v>
      </c>
      <c r="H3755" s="10">
        <v>8000</v>
      </c>
      <c r="I3755" s="11">
        <f t="shared" si="58"/>
        <v>8000</v>
      </c>
    </row>
    <row r="3756" spans="1:9" x14ac:dyDescent="0.25">
      <c r="A3756" s="1">
        <v>30</v>
      </c>
      <c r="B3756" t="s">
        <v>745</v>
      </c>
      <c r="C3756" t="s">
        <v>107</v>
      </c>
      <c r="D3756" t="s">
        <v>7</v>
      </c>
      <c r="E3756" t="s">
        <v>1025</v>
      </c>
      <c r="F3756" t="s">
        <v>1028</v>
      </c>
      <c r="G3756" s="10">
        <v>5</v>
      </c>
      <c r="H3756" s="10">
        <v>53877.5478</v>
      </c>
      <c r="I3756" s="11">
        <f t="shared" si="58"/>
        <v>10775.50956</v>
      </c>
    </row>
    <row r="3757" spans="1:9" x14ac:dyDescent="0.25">
      <c r="A3757" s="1">
        <v>30</v>
      </c>
      <c r="B3757" t="s">
        <v>908</v>
      </c>
      <c r="C3757" t="s">
        <v>107</v>
      </c>
      <c r="D3757" t="s">
        <v>7</v>
      </c>
      <c r="E3757" t="s">
        <v>1025</v>
      </c>
      <c r="F3757" t="s">
        <v>1028</v>
      </c>
      <c r="G3757" s="10">
        <v>3</v>
      </c>
      <c r="H3757" s="10">
        <v>24214.489999999998</v>
      </c>
      <c r="I3757" s="11">
        <f t="shared" si="58"/>
        <v>8071.496666666666</v>
      </c>
    </row>
    <row r="3758" spans="1:9" x14ac:dyDescent="0.25">
      <c r="A3758" s="1">
        <v>30</v>
      </c>
      <c r="B3758" t="s">
        <v>690</v>
      </c>
      <c r="C3758" t="s">
        <v>107</v>
      </c>
      <c r="D3758" t="s">
        <v>7</v>
      </c>
      <c r="E3758" t="s">
        <v>1025</v>
      </c>
      <c r="F3758" t="s">
        <v>1028</v>
      </c>
      <c r="G3758" s="10">
        <v>5</v>
      </c>
      <c r="H3758" s="10">
        <v>38393.153699999995</v>
      </c>
      <c r="I3758" s="11">
        <f t="shared" si="58"/>
        <v>7678.6307399999987</v>
      </c>
    </row>
    <row r="3759" spans="1:9" x14ac:dyDescent="0.25">
      <c r="A3759" s="1">
        <v>30</v>
      </c>
      <c r="B3759" t="s">
        <v>829</v>
      </c>
      <c r="C3759" t="s">
        <v>24</v>
      </c>
      <c r="D3759" t="s">
        <v>7</v>
      </c>
      <c r="E3759" t="s">
        <v>1025</v>
      </c>
      <c r="F3759" t="s">
        <v>1028</v>
      </c>
      <c r="H3759" s="10">
        <v>-9827.16</v>
      </c>
      <c r="I3759" s="11">
        <f t="shared" si="58"/>
        <v>0</v>
      </c>
    </row>
    <row r="3760" spans="1:9" x14ac:dyDescent="0.25">
      <c r="A3760" s="1">
        <v>30</v>
      </c>
      <c r="B3760" t="s">
        <v>1317</v>
      </c>
      <c r="C3760" t="s">
        <v>24</v>
      </c>
      <c r="D3760" t="s">
        <v>7</v>
      </c>
      <c r="E3760" t="s">
        <v>1025</v>
      </c>
      <c r="F3760" t="s">
        <v>1028</v>
      </c>
      <c r="G3760" s="10">
        <v>150</v>
      </c>
      <c r="H3760" s="10">
        <v>1451868</v>
      </c>
      <c r="I3760" s="11">
        <f t="shared" si="58"/>
        <v>9679.1200000000008</v>
      </c>
    </row>
    <row r="3761" spans="1:9" x14ac:dyDescent="0.25">
      <c r="A3761" s="1">
        <v>30</v>
      </c>
      <c r="B3761" t="s">
        <v>1308</v>
      </c>
      <c r="C3761" t="s">
        <v>24</v>
      </c>
      <c r="D3761" t="s">
        <v>7</v>
      </c>
      <c r="E3761" t="s">
        <v>1025</v>
      </c>
      <c r="F3761" t="s">
        <v>1028</v>
      </c>
      <c r="G3761" s="10">
        <v>172</v>
      </c>
      <c r="H3761" s="10">
        <v>1914170.0000000002</v>
      </c>
      <c r="I3761" s="11">
        <f t="shared" si="58"/>
        <v>11128.89534883721</v>
      </c>
    </row>
    <row r="3762" spans="1:9" x14ac:dyDescent="0.25">
      <c r="A3762" s="1">
        <v>30</v>
      </c>
      <c r="B3762" t="s">
        <v>461</v>
      </c>
      <c r="C3762" t="s">
        <v>41</v>
      </c>
      <c r="D3762" t="s">
        <v>38</v>
      </c>
      <c r="E3762" t="s">
        <v>1025</v>
      </c>
      <c r="F3762" t="s">
        <v>1028</v>
      </c>
      <c r="H3762" s="10">
        <v>-12149</v>
      </c>
      <c r="I3762" s="11">
        <f t="shared" si="58"/>
        <v>0</v>
      </c>
    </row>
    <row r="3763" spans="1:9" x14ac:dyDescent="0.25">
      <c r="A3763" s="1">
        <v>30</v>
      </c>
      <c r="B3763" t="s">
        <v>682</v>
      </c>
      <c r="C3763" t="s">
        <v>41</v>
      </c>
      <c r="D3763" t="s">
        <v>38</v>
      </c>
      <c r="E3763" t="s">
        <v>1025</v>
      </c>
      <c r="F3763" t="s">
        <v>1028</v>
      </c>
      <c r="G3763" s="10">
        <v>40</v>
      </c>
      <c r="H3763" s="10">
        <v>316428</v>
      </c>
      <c r="I3763" s="11">
        <f t="shared" si="58"/>
        <v>7910.7</v>
      </c>
    </row>
    <row r="3764" spans="1:9" x14ac:dyDescent="0.25">
      <c r="A3764" s="1">
        <v>30</v>
      </c>
      <c r="B3764" t="s">
        <v>1334</v>
      </c>
      <c r="C3764" t="s">
        <v>24</v>
      </c>
      <c r="D3764" t="s">
        <v>38</v>
      </c>
      <c r="E3764" t="s">
        <v>1025</v>
      </c>
      <c r="F3764" t="s">
        <v>1028</v>
      </c>
      <c r="G3764" s="10">
        <v>15</v>
      </c>
      <c r="H3764" s="10">
        <v>284148.16000000003</v>
      </c>
      <c r="I3764" s="11">
        <f t="shared" si="58"/>
        <v>18943.21066666667</v>
      </c>
    </row>
    <row r="3765" spans="1:9" x14ac:dyDescent="0.25">
      <c r="A3765" s="1">
        <v>30</v>
      </c>
      <c r="B3765" t="s">
        <v>312</v>
      </c>
      <c r="C3765" t="s">
        <v>107</v>
      </c>
      <c r="D3765" t="s">
        <v>38</v>
      </c>
      <c r="E3765" t="s">
        <v>1025</v>
      </c>
      <c r="F3765" t="s">
        <v>1028</v>
      </c>
      <c r="G3765" s="10">
        <v>1</v>
      </c>
      <c r="H3765" s="10">
        <v>10000</v>
      </c>
      <c r="I3765" s="11">
        <f t="shared" si="58"/>
        <v>10000</v>
      </c>
    </row>
    <row r="3766" spans="1:9" x14ac:dyDescent="0.25">
      <c r="A3766" s="1">
        <v>30</v>
      </c>
      <c r="B3766" t="s">
        <v>1071</v>
      </c>
      <c r="C3766" t="s">
        <v>24</v>
      </c>
      <c r="D3766" t="s">
        <v>38</v>
      </c>
      <c r="E3766" t="s">
        <v>1025</v>
      </c>
      <c r="F3766" t="s">
        <v>1028</v>
      </c>
      <c r="G3766" s="10">
        <v>5</v>
      </c>
      <c r="H3766" s="10">
        <v>84045.9</v>
      </c>
      <c r="I3766" s="11">
        <f t="shared" si="58"/>
        <v>16809.18</v>
      </c>
    </row>
    <row r="3767" spans="1:9" x14ac:dyDescent="0.25">
      <c r="A3767" s="1">
        <v>30</v>
      </c>
      <c r="B3767" t="s">
        <v>1079</v>
      </c>
      <c r="C3767" t="s">
        <v>24</v>
      </c>
      <c r="D3767" t="s">
        <v>38</v>
      </c>
      <c r="E3767" t="s">
        <v>1025</v>
      </c>
      <c r="F3767" t="s">
        <v>1028</v>
      </c>
      <c r="G3767" s="10">
        <v>147</v>
      </c>
      <c r="H3767" s="10">
        <v>1673406.2</v>
      </c>
      <c r="I3767" s="11">
        <f t="shared" si="58"/>
        <v>11383.715646258503</v>
      </c>
    </row>
    <row r="3768" spans="1:9" x14ac:dyDescent="0.25">
      <c r="A3768" s="1">
        <v>30</v>
      </c>
      <c r="B3768" t="s">
        <v>787</v>
      </c>
      <c r="C3768" t="s">
        <v>24</v>
      </c>
      <c r="D3768" t="s">
        <v>38</v>
      </c>
      <c r="E3768" t="s">
        <v>1025</v>
      </c>
      <c r="F3768" t="s">
        <v>1028</v>
      </c>
      <c r="G3768" s="10">
        <v>2</v>
      </c>
      <c r="H3768" s="10">
        <v>25648</v>
      </c>
      <c r="I3768" s="11">
        <f t="shared" si="58"/>
        <v>12824</v>
      </c>
    </row>
    <row r="3769" spans="1:9" x14ac:dyDescent="0.25">
      <c r="A3769" s="1">
        <v>30</v>
      </c>
      <c r="B3769" t="s">
        <v>1111</v>
      </c>
      <c r="C3769" t="s">
        <v>24</v>
      </c>
      <c r="D3769" t="s">
        <v>38</v>
      </c>
      <c r="E3769" t="s">
        <v>1025</v>
      </c>
      <c r="F3769" t="s">
        <v>1028</v>
      </c>
      <c r="G3769" s="10">
        <v>30</v>
      </c>
      <c r="H3769" s="10">
        <v>398376</v>
      </c>
      <c r="I3769" s="11">
        <f t="shared" si="58"/>
        <v>13279.2</v>
      </c>
    </row>
    <row r="3770" spans="1:9" x14ac:dyDescent="0.25">
      <c r="A3770" s="1">
        <v>30</v>
      </c>
      <c r="B3770" t="s">
        <v>817</v>
      </c>
      <c r="C3770" t="s">
        <v>107</v>
      </c>
      <c r="D3770" t="s">
        <v>46</v>
      </c>
      <c r="E3770" t="s">
        <v>1025</v>
      </c>
      <c r="F3770" t="s">
        <v>1028</v>
      </c>
      <c r="G3770" s="10">
        <v>7</v>
      </c>
      <c r="H3770" s="10">
        <v>78270.033900000009</v>
      </c>
      <c r="I3770" s="11">
        <f t="shared" si="58"/>
        <v>11181.433414285715</v>
      </c>
    </row>
    <row r="3771" spans="1:9" x14ac:dyDescent="0.25">
      <c r="A3771" s="1">
        <v>30</v>
      </c>
      <c r="B3771" t="s">
        <v>916</v>
      </c>
      <c r="C3771" t="s">
        <v>107</v>
      </c>
      <c r="D3771" t="s">
        <v>46</v>
      </c>
      <c r="E3771" t="s">
        <v>1025</v>
      </c>
      <c r="F3771" t="s">
        <v>1028</v>
      </c>
      <c r="G3771" s="10">
        <v>15</v>
      </c>
      <c r="H3771" s="10">
        <v>214334.40000000002</v>
      </c>
      <c r="I3771" s="11">
        <f t="shared" si="58"/>
        <v>14288.960000000001</v>
      </c>
    </row>
    <row r="3772" spans="1:9" x14ac:dyDescent="0.25">
      <c r="A3772" s="1">
        <v>30</v>
      </c>
      <c r="B3772" t="s">
        <v>689</v>
      </c>
      <c r="C3772" t="s">
        <v>107</v>
      </c>
      <c r="D3772" t="s">
        <v>46</v>
      </c>
      <c r="E3772" t="s">
        <v>1025</v>
      </c>
      <c r="F3772" t="s">
        <v>1028</v>
      </c>
      <c r="G3772" s="10">
        <v>2</v>
      </c>
      <c r="H3772" s="10">
        <v>31581.252199999999</v>
      </c>
      <c r="I3772" s="11">
        <f t="shared" si="58"/>
        <v>15790.626099999999</v>
      </c>
    </row>
    <row r="3773" spans="1:9" x14ac:dyDescent="0.25">
      <c r="A3773" s="1">
        <v>30</v>
      </c>
      <c r="B3773" t="s">
        <v>1382</v>
      </c>
      <c r="C3773" t="s">
        <v>107</v>
      </c>
      <c r="D3773" t="s">
        <v>46</v>
      </c>
      <c r="E3773" t="s">
        <v>1025</v>
      </c>
      <c r="F3773" t="s">
        <v>1028</v>
      </c>
      <c r="G3773" s="10">
        <v>3</v>
      </c>
      <c r="H3773" s="10">
        <v>55158.04</v>
      </c>
      <c r="I3773" s="11">
        <f t="shared" si="58"/>
        <v>18386.013333333332</v>
      </c>
    </row>
    <row r="3774" spans="1:9" x14ac:dyDescent="0.25">
      <c r="A3774" s="1">
        <v>30</v>
      </c>
      <c r="B3774" t="s">
        <v>302</v>
      </c>
      <c r="C3774" t="s">
        <v>41</v>
      </c>
      <c r="D3774" t="s">
        <v>63</v>
      </c>
      <c r="E3774" t="s">
        <v>1025</v>
      </c>
      <c r="F3774" t="s">
        <v>1028</v>
      </c>
      <c r="H3774" s="10">
        <v>-4999</v>
      </c>
      <c r="I3774" s="11">
        <f t="shared" si="58"/>
        <v>0</v>
      </c>
    </row>
    <row r="3775" spans="1:9" x14ac:dyDescent="0.25">
      <c r="A3775" s="1">
        <v>30</v>
      </c>
      <c r="B3775" t="s">
        <v>553</v>
      </c>
      <c r="C3775" t="s">
        <v>41</v>
      </c>
      <c r="D3775" t="s">
        <v>63</v>
      </c>
      <c r="E3775" t="s">
        <v>1025</v>
      </c>
      <c r="F3775" t="s">
        <v>1028</v>
      </c>
      <c r="G3775" s="10">
        <v>42</v>
      </c>
      <c r="H3775" s="10">
        <v>356399.62209999998</v>
      </c>
      <c r="I3775" s="11">
        <f t="shared" si="58"/>
        <v>8485.7052880952378</v>
      </c>
    </row>
    <row r="3776" spans="1:9" x14ac:dyDescent="0.25">
      <c r="A3776" s="1">
        <v>30</v>
      </c>
      <c r="B3776" t="s">
        <v>924</v>
      </c>
      <c r="C3776" t="s">
        <v>107</v>
      </c>
      <c r="D3776" t="s">
        <v>63</v>
      </c>
      <c r="E3776" t="s">
        <v>1025</v>
      </c>
      <c r="F3776" t="s">
        <v>1028</v>
      </c>
      <c r="G3776" s="10">
        <v>1</v>
      </c>
      <c r="H3776" s="10">
        <v>33299</v>
      </c>
      <c r="I3776" s="11">
        <f t="shared" si="58"/>
        <v>33299</v>
      </c>
    </row>
    <row r="3777" spans="1:9" x14ac:dyDescent="0.25">
      <c r="A3777" s="1">
        <v>30</v>
      </c>
      <c r="B3777" t="s">
        <v>852</v>
      </c>
      <c r="C3777" t="s">
        <v>107</v>
      </c>
      <c r="D3777" t="s">
        <v>63</v>
      </c>
      <c r="E3777" t="s">
        <v>1025</v>
      </c>
      <c r="F3777" t="s">
        <v>1028</v>
      </c>
      <c r="G3777" s="10">
        <v>3</v>
      </c>
      <c r="H3777" s="10">
        <v>131997.03999999998</v>
      </c>
      <c r="I3777" s="11">
        <f t="shared" si="58"/>
        <v>43999.013333333329</v>
      </c>
    </row>
    <row r="3778" spans="1:9" x14ac:dyDescent="0.25">
      <c r="A3778" s="1">
        <v>30</v>
      </c>
      <c r="B3778" t="s">
        <v>839</v>
      </c>
      <c r="C3778" t="s">
        <v>107</v>
      </c>
      <c r="D3778" t="s">
        <v>63</v>
      </c>
      <c r="E3778" t="s">
        <v>1025</v>
      </c>
      <c r="F3778" t="s">
        <v>1028</v>
      </c>
      <c r="G3778" s="10">
        <v>14</v>
      </c>
      <c r="H3778" s="10">
        <v>206066.2</v>
      </c>
      <c r="I3778" s="11">
        <f t="shared" si="58"/>
        <v>14719.014285714287</v>
      </c>
    </row>
    <row r="3779" spans="1:9" x14ac:dyDescent="0.25">
      <c r="A3779" s="1">
        <v>30</v>
      </c>
      <c r="B3779" t="s">
        <v>692</v>
      </c>
      <c r="C3779" t="s">
        <v>107</v>
      </c>
      <c r="D3779" t="s">
        <v>63</v>
      </c>
      <c r="E3779" t="s">
        <v>1025</v>
      </c>
      <c r="F3779" t="s">
        <v>1028</v>
      </c>
      <c r="G3779" s="10">
        <v>4</v>
      </c>
      <c r="H3779" s="10">
        <v>73405.704400000002</v>
      </c>
      <c r="I3779" s="11">
        <f t="shared" ref="I3779:I3842" si="59">IFERROR(H3779/G3779,0)</f>
        <v>18351.426100000001</v>
      </c>
    </row>
    <row r="3780" spans="1:9" x14ac:dyDescent="0.25">
      <c r="A3780" s="1">
        <v>30</v>
      </c>
      <c r="B3780" t="s">
        <v>1113</v>
      </c>
      <c r="C3780" t="s">
        <v>24</v>
      </c>
      <c r="D3780" t="s">
        <v>63</v>
      </c>
      <c r="E3780" t="s">
        <v>1025</v>
      </c>
      <c r="F3780" t="s">
        <v>1028</v>
      </c>
      <c r="G3780" s="10">
        <v>3</v>
      </c>
      <c r="H3780" s="10">
        <v>61497.54</v>
      </c>
      <c r="I3780" s="11">
        <f t="shared" si="59"/>
        <v>20499.18</v>
      </c>
    </row>
    <row r="3781" spans="1:9" x14ac:dyDescent="0.25">
      <c r="A3781" s="1">
        <v>30</v>
      </c>
      <c r="B3781" t="s">
        <v>1289</v>
      </c>
      <c r="C3781" t="s">
        <v>59</v>
      </c>
      <c r="D3781" t="s">
        <v>63</v>
      </c>
      <c r="E3781" t="s">
        <v>1025</v>
      </c>
      <c r="F3781" t="s">
        <v>1028</v>
      </c>
      <c r="G3781" s="10">
        <v>1</v>
      </c>
      <c r="H3781" s="10">
        <v>21839</v>
      </c>
      <c r="I3781" s="11">
        <f t="shared" si="59"/>
        <v>21839</v>
      </c>
    </row>
    <row r="3782" spans="1:9" x14ac:dyDescent="0.25">
      <c r="A3782" s="1">
        <v>30</v>
      </c>
      <c r="B3782" t="s">
        <v>156</v>
      </c>
      <c r="C3782" t="s">
        <v>24</v>
      </c>
      <c r="D3782" t="s">
        <v>63</v>
      </c>
      <c r="E3782" t="s">
        <v>1025</v>
      </c>
      <c r="F3782" t="s">
        <v>1028</v>
      </c>
      <c r="G3782" s="10">
        <v>1</v>
      </c>
      <c r="H3782" s="10">
        <v>14840.0339</v>
      </c>
      <c r="I3782" s="11">
        <f t="shared" si="59"/>
        <v>14840.0339</v>
      </c>
    </row>
    <row r="3783" spans="1:9" x14ac:dyDescent="0.25">
      <c r="A3783" s="1">
        <v>30</v>
      </c>
      <c r="B3783" t="s">
        <v>714</v>
      </c>
      <c r="C3783" t="s">
        <v>24</v>
      </c>
      <c r="D3783" t="s">
        <v>63</v>
      </c>
      <c r="E3783" t="s">
        <v>1025</v>
      </c>
      <c r="F3783" t="s">
        <v>1028</v>
      </c>
      <c r="G3783" s="10">
        <v>1</v>
      </c>
      <c r="H3783" s="10">
        <v>15792.8</v>
      </c>
      <c r="I3783" s="11">
        <f t="shared" si="59"/>
        <v>15792.8</v>
      </c>
    </row>
    <row r="3784" spans="1:9" x14ac:dyDescent="0.25">
      <c r="A3784" s="1">
        <v>30</v>
      </c>
      <c r="B3784" t="s">
        <v>1396</v>
      </c>
      <c r="C3784" t="s">
        <v>107</v>
      </c>
      <c r="D3784" t="s">
        <v>68</v>
      </c>
      <c r="E3784" t="s">
        <v>1025</v>
      </c>
      <c r="F3784" t="s">
        <v>1028</v>
      </c>
      <c r="G3784" s="10">
        <v>1</v>
      </c>
      <c r="H3784" s="10">
        <v>21500</v>
      </c>
      <c r="I3784" s="11">
        <f t="shared" si="59"/>
        <v>21500</v>
      </c>
    </row>
    <row r="3785" spans="1:9" x14ac:dyDescent="0.25">
      <c r="A3785" s="1">
        <v>30</v>
      </c>
      <c r="B3785" t="s">
        <v>617</v>
      </c>
      <c r="C3785" t="s">
        <v>41</v>
      </c>
      <c r="D3785" t="s">
        <v>42</v>
      </c>
      <c r="E3785" t="s">
        <v>1025</v>
      </c>
      <c r="F3785" t="s">
        <v>1028</v>
      </c>
      <c r="G3785" s="10">
        <v>18</v>
      </c>
      <c r="H3785" s="10">
        <v>244191.08780000001</v>
      </c>
      <c r="I3785" s="11">
        <f t="shared" si="59"/>
        <v>13566.171544444445</v>
      </c>
    </row>
    <row r="3786" spans="1:9" x14ac:dyDescent="0.25">
      <c r="A3786" s="1">
        <v>30</v>
      </c>
      <c r="B3786" t="s">
        <v>307</v>
      </c>
      <c r="C3786" t="s">
        <v>107</v>
      </c>
      <c r="D3786" t="s">
        <v>42</v>
      </c>
      <c r="E3786" t="s">
        <v>1025</v>
      </c>
      <c r="F3786" t="s">
        <v>1028</v>
      </c>
      <c r="H3786" s="10">
        <v>-27299</v>
      </c>
      <c r="I3786" s="11">
        <f t="shared" si="59"/>
        <v>0</v>
      </c>
    </row>
    <row r="3787" spans="1:9" x14ac:dyDescent="0.25">
      <c r="A3787" s="1">
        <v>30</v>
      </c>
      <c r="B3787" t="s">
        <v>1023</v>
      </c>
      <c r="C3787" t="s">
        <v>107</v>
      </c>
      <c r="D3787" t="s">
        <v>42</v>
      </c>
      <c r="E3787" t="s">
        <v>1025</v>
      </c>
      <c r="F3787" t="s">
        <v>1028</v>
      </c>
      <c r="G3787" s="10">
        <v>3</v>
      </c>
      <c r="H3787" s="10">
        <v>57718</v>
      </c>
      <c r="I3787" s="11">
        <f t="shared" si="59"/>
        <v>19239.333333333332</v>
      </c>
    </row>
    <row r="3788" spans="1:9" x14ac:dyDescent="0.25">
      <c r="A3788" s="1">
        <v>30</v>
      </c>
      <c r="B3788" t="s">
        <v>932</v>
      </c>
      <c r="C3788" t="s">
        <v>107</v>
      </c>
      <c r="D3788" t="s">
        <v>192</v>
      </c>
      <c r="E3788" t="s">
        <v>1025</v>
      </c>
      <c r="F3788" t="s">
        <v>1028</v>
      </c>
      <c r="G3788" s="10">
        <v>13</v>
      </c>
      <c r="H3788" s="10">
        <v>847.99980000001233</v>
      </c>
      <c r="I3788" s="11">
        <f t="shared" si="59"/>
        <v>65.230753846154798</v>
      </c>
    </row>
    <row r="3789" spans="1:9" x14ac:dyDescent="0.25">
      <c r="A3789" s="1">
        <v>30</v>
      </c>
      <c r="B3789" t="s">
        <v>838</v>
      </c>
      <c r="C3789" t="s">
        <v>107</v>
      </c>
      <c r="D3789" t="s">
        <v>192</v>
      </c>
      <c r="E3789" t="s">
        <v>1025</v>
      </c>
      <c r="F3789" t="s">
        <v>1028</v>
      </c>
      <c r="G3789" s="10">
        <v>3</v>
      </c>
      <c r="H3789" s="10">
        <v>27449.96</v>
      </c>
      <c r="I3789" s="11">
        <f t="shared" si="59"/>
        <v>9149.9866666666658</v>
      </c>
    </row>
    <row r="3790" spans="1:9" x14ac:dyDescent="0.25">
      <c r="A3790" s="1">
        <v>30</v>
      </c>
      <c r="B3790" t="s">
        <v>661</v>
      </c>
      <c r="C3790" t="s">
        <v>59</v>
      </c>
      <c r="D3790" t="s">
        <v>12</v>
      </c>
      <c r="E3790" t="s">
        <v>1511</v>
      </c>
      <c r="F3790" t="s">
        <v>10</v>
      </c>
      <c r="G3790" s="10">
        <v>53</v>
      </c>
      <c r="H3790" s="10">
        <v>222887.04000000001</v>
      </c>
      <c r="I3790" s="11">
        <f t="shared" si="59"/>
        <v>4205.4158490566042</v>
      </c>
    </row>
    <row r="3791" spans="1:9" x14ac:dyDescent="0.25">
      <c r="A3791" s="1">
        <v>30</v>
      </c>
      <c r="B3791" t="s">
        <v>779</v>
      </c>
      <c r="C3791" t="s">
        <v>59</v>
      </c>
      <c r="D3791" t="s">
        <v>7</v>
      </c>
      <c r="E3791" t="s">
        <v>1025</v>
      </c>
      <c r="F3791" t="s">
        <v>1028</v>
      </c>
      <c r="G3791" s="10">
        <v>13</v>
      </c>
      <c r="H3791" s="10">
        <v>86189.033899999995</v>
      </c>
      <c r="I3791" s="11">
        <f t="shared" si="59"/>
        <v>6629.9256846153839</v>
      </c>
    </row>
    <row r="3792" spans="1:9" x14ac:dyDescent="0.25">
      <c r="A3792" s="1">
        <v>30</v>
      </c>
      <c r="B3792" t="s">
        <v>656</v>
      </c>
      <c r="C3792" t="s">
        <v>59</v>
      </c>
      <c r="D3792" t="s">
        <v>7</v>
      </c>
      <c r="E3792" t="s">
        <v>1025</v>
      </c>
      <c r="F3792" t="s">
        <v>1028</v>
      </c>
      <c r="G3792" s="10">
        <v>4</v>
      </c>
      <c r="H3792" s="10">
        <v>30725.72</v>
      </c>
      <c r="I3792" s="11">
        <f t="shared" si="59"/>
        <v>7681.43</v>
      </c>
    </row>
    <row r="3793" spans="1:9" x14ac:dyDescent="0.25">
      <c r="A3793" s="1">
        <v>30</v>
      </c>
      <c r="B3793" t="s">
        <v>794</v>
      </c>
      <c r="C3793" t="s">
        <v>59</v>
      </c>
      <c r="D3793" t="s">
        <v>63</v>
      </c>
      <c r="E3793" t="s">
        <v>1025</v>
      </c>
      <c r="F3793" t="s">
        <v>1028</v>
      </c>
      <c r="G3793" s="10">
        <v>1</v>
      </c>
      <c r="H3793" s="10">
        <v>8535.0300000000007</v>
      </c>
      <c r="I3793" s="11">
        <f t="shared" si="59"/>
        <v>8535.0300000000007</v>
      </c>
    </row>
    <row r="3794" spans="1:9" x14ac:dyDescent="0.25">
      <c r="A3794" s="1">
        <v>30</v>
      </c>
      <c r="B3794" t="s">
        <v>1649</v>
      </c>
      <c r="C3794" t="s">
        <v>41</v>
      </c>
      <c r="D3794" t="s">
        <v>1003</v>
      </c>
      <c r="E3794" t="s">
        <v>1003</v>
      </c>
      <c r="F3794" t="s">
        <v>1765</v>
      </c>
      <c r="H3794" s="10">
        <v>-2754</v>
      </c>
      <c r="I3794" s="11">
        <f t="shared" si="59"/>
        <v>0</v>
      </c>
    </row>
    <row r="3795" spans="1:9" x14ac:dyDescent="0.25">
      <c r="A3795" s="1">
        <v>30</v>
      </c>
      <c r="B3795" t="s">
        <v>1558</v>
      </c>
      <c r="C3795" t="s">
        <v>41</v>
      </c>
      <c r="D3795" t="s">
        <v>151</v>
      </c>
      <c r="E3795" t="s">
        <v>1025</v>
      </c>
      <c r="F3795" t="s">
        <v>10</v>
      </c>
      <c r="G3795" s="10">
        <v>2</v>
      </c>
      <c r="H3795" s="10">
        <v>3248</v>
      </c>
      <c r="I3795" s="11">
        <f t="shared" si="59"/>
        <v>1624</v>
      </c>
    </row>
    <row r="3796" spans="1:9" x14ac:dyDescent="0.25">
      <c r="A3796" s="1">
        <v>30</v>
      </c>
      <c r="B3796" t="s">
        <v>1512</v>
      </c>
      <c r="C3796" t="s">
        <v>41</v>
      </c>
      <c r="D3796" t="s">
        <v>25</v>
      </c>
      <c r="E3796" t="s">
        <v>1511</v>
      </c>
      <c r="F3796" t="s">
        <v>15</v>
      </c>
      <c r="G3796" s="10">
        <v>2</v>
      </c>
      <c r="H3796" s="10">
        <v>4002.4915999999998</v>
      </c>
      <c r="I3796" s="11">
        <f t="shared" si="59"/>
        <v>2001.2457999999999</v>
      </c>
    </row>
    <row r="3797" spans="1:9" x14ac:dyDescent="0.25">
      <c r="A3797" s="1">
        <v>30</v>
      </c>
      <c r="B3797" t="s">
        <v>1017</v>
      </c>
      <c r="C3797" t="s">
        <v>41</v>
      </c>
      <c r="D3797" t="s">
        <v>1003</v>
      </c>
      <c r="E3797" t="s">
        <v>1003</v>
      </c>
      <c r="F3797" t="s">
        <v>1765</v>
      </c>
      <c r="H3797" s="10">
        <v>-4050</v>
      </c>
      <c r="I3797" s="11">
        <f t="shared" si="59"/>
        <v>0</v>
      </c>
    </row>
    <row r="3798" spans="1:9" x14ac:dyDescent="0.25">
      <c r="A3798" s="1">
        <v>30</v>
      </c>
      <c r="B3798" t="s">
        <v>1407</v>
      </c>
      <c r="C3798" t="s">
        <v>41</v>
      </c>
      <c r="D3798" t="s">
        <v>9</v>
      </c>
      <c r="E3798" t="s">
        <v>1511</v>
      </c>
      <c r="F3798" t="s">
        <v>15</v>
      </c>
      <c r="H3798" s="10">
        <v>-3533</v>
      </c>
      <c r="I3798" s="11">
        <f t="shared" si="59"/>
        <v>0</v>
      </c>
    </row>
    <row r="3799" spans="1:9" x14ac:dyDescent="0.25">
      <c r="A3799" s="1">
        <v>30</v>
      </c>
      <c r="B3799" t="s">
        <v>408</v>
      </c>
      <c r="C3799" t="s">
        <v>41</v>
      </c>
      <c r="D3799" t="s">
        <v>9</v>
      </c>
      <c r="E3799" t="s">
        <v>1511</v>
      </c>
      <c r="F3799" t="s">
        <v>15</v>
      </c>
      <c r="G3799" s="10">
        <v>4</v>
      </c>
      <c r="H3799" s="10">
        <v>4993.04</v>
      </c>
      <c r="I3799" s="11">
        <f t="shared" si="59"/>
        <v>1248.26</v>
      </c>
    </row>
    <row r="3800" spans="1:9" x14ac:dyDescent="0.25">
      <c r="A3800" s="1">
        <v>30</v>
      </c>
      <c r="B3800" t="s">
        <v>112</v>
      </c>
      <c r="C3800" t="s">
        <v>41</v>
      </c>
      <c r="D3800" t="s">
        <v>9</v>
      </c>
      <c r="E3800" t="s">
        <v>1025</v>
      </c>
      <c r="F3800" t="s">
        <v>10</v>
      </c>
      <c r="G3800" s="10">
        <v>5</v>
      </c>
      <c r="H3800" s="10">
        <v>15124.05</v>
      </c>
      <c r="I3800" s="11">
        <f t="shared" si="59"/>
        <v>3024.81</v>
      </c>
    </row>
    <row r="3801" spans="1:9" x14ac:dyDescent="0.25">
      <c r="A3801" s="1">
        <v>30</v>
      </c>
      <c r="B3801" t="s">
        <v>190</v>
      </c>
      <c r="C3801" t="s">
        <v>41</v>
      </c>
      <c r="D3801" t="s">
        <v>7</v>
      </c>
      <c r="E3801" t="s">
        <v>1025</v>
      </c>
      <c r="F3801" t="s">
        <v>10</v>
      </c>
      <c r="H3801" s="10">
        <v>-6765</v>
      </c>
      <c r="I3801" s="11">
        <f t="shared" si="59"/>
        <v>0</v>
      </c>
    </row>
    <row r="3802" spans="1:9" x14ac:dyDescent="0.25">
      <c r="A3802" s="1">
        <v>30</v>
      </c>
      <c r="B3802" t="s">
        <v>473</v>
      </c>
      <c r="C3802" t="s">
        <v>41</v>
      </c>
      <c r="D3802" t="s">
        <v>7</v>
      </c>
      <c r="E3802" t="s">
        <v>1025</v>
      </c>
      <c r="F3802" t="s">
        <v>1028</v>
      </c>
      <c r="H3802" s="10">
        <v>-6299.04</v>
      </c>
      <c r="I3802" s="11">
        <f t="shared" si="59"/>
        <v>0</v>
      </c>
    </row>
    <row r="3803" spans="1:9" x14ac:dyDescent="0.25">
      <c r="A3803" s="1">
        <v>30</v>
      </c>
      <c r="B3803" t="s">
        <v>457</v>
      </c>
      <c r="C3803" t="s">
        <v>41</v>
      </c>
      <c r="D3803" t="s">
        <v>63</v>
      </c>
      <c r="E3803" t="s">
        <v>1025</v>
      </c>
      <c r="F3803" t="s">
        <v>1028</v>
      </c>
      <c r="G3803" s="10">
        <v>1</v>
      </c>
      <c r="H3803" s="10">
        <v>1010.9159</v>
      </c>
      <c r="I3803" s="11">
        <f t="shared" si="59"/>
        <v>1010.9159</v>
      </c>
    </row>
    <row r="3804" spans="1:9" x14ac:dyDescent="0.25">
      <c r="A3804" s="1">
        <v>30</v>
      </c>
      <c r="B3804" t="s">
        <v>679</v>
      </c>
      <c r="C3804" t="s">
        <v>24</v>
      </c>
      <c r="D3804" t="s">
        <v>63</v>
      </c>
      <c r="E3804" t="s">
        <v>1025</v>
      </c>
      <c r="F3804" t="s">
        <v>1028</v>
      </c>
      <c r="G3804" s="10">
        <v>3</v>
      </c>
      <c r="H3804" s="10">
        <v>152228.04</v>
      </c>
      <c r="I3804" s="11">
        <f t="shared" si="59"/>
        <v>50742.68</v>
      </c>
    </row>
    <row r="3805" spans="1:9" x14ac:dyDescent="0.25">
      <c r="A3805" s="1">
        <v>30</v>
      </c>
      <c r="B3805" t="s">
        <v>1599</v>
      </c>
      <c r="C3805" t="s">
        <v>6</v>
      </c>
      <c r="D3805" t="s">
        <v>7</v>
      </c>
      <c r="E3805" t="s">
        <v>1025</v>
      </c>
      <c r="F3805" t="s">
        <v>1028</v>
      </c>
      <c r="G3805" s="10">
        <v>13</v>
      </c>
      <c r="H3805" s="10">
        <v>211737.34</v>
      </c>
      <c r="I3805" s="11">
        <f t="shared" si="59"/>
        <v>16287.487692307692</v>
      </c>
    </row>
    <row r="3806" spans="1:9" x14ac:dyDescent="0.25">
      <c r="A3806" s="1">
        <v>30</v>
      </c>
      <c r="B3806" t="s">
        <v>1591</v>
      </c>
      <c r="C3806" t="s">
        <v>6</v>
      </c>
      <c r="D3806" t="s">
        <v>38</v>
      </c>
      <c r="E3806" t="s">
        <v>1025</v>
      </c>
      <c r="F3806" t="s">
        <v>1028</v>
      </c>
      <c r="G3806" s="10">
        <v>1</v>
      </c>
      <c r="H3806" s="10">
        <v>29225</v>
      </c>
      <c r="I3806" s="11">
        <f t="shared" si="59"/>
        <v>29225</v>
      </c>
    </row>
    <row r="3807" spans="1:9" x14ac:dyDescent="0.25">
      <c r="A3807" s="1">
        <v>30</v>
      </c>
      <c r="B3807" t="s">
        <v>1608</v>
      </c>
      <c r="C3807" t="s">
        <v>6</v>
      </c>
      <c r="D3807" t="s">
        <v>46</v>
      </c>
      <c r="E3807" t="s">
        <v>1025</v>
      </c>
      <c r="F3807" t="s">
        <v>1028</v>
      </c>
      <c r="G3807" s="10">
        <v>9</v>
      </c>
      <c r="H3807" s="10">
        <v>173210.8</v>
      </c>
      <c r="I3807" s="11">
        <f t="shared" si="59"/>
        <v>19245.644444444442</v>
      </c>
    </row>
    <row r="3808" spans="1:9" x14ac:dyDescent="0.25">
      <c r="A3808" s="1">
        <v>30</v>
      </c>
      <c r="B3808" t="s">
        <v>1614</v>
      </c>
      <c r="C3808" t="s">
        <v>6</v>
      </c>
      <c r="D3808" t="s">
        <v>63</v>
      </c>
      <c r="E3808" t="s">
        <v>1025</v>
      </c>
      <c r="F3808" t="s">
        <v>1028</v>
      </c>
      <c r="G3808" s="10">
        <v>2</v>
      </c>
      <c r="H3808" s="10">
        <v>46549.18</v>
      </c>
      <c r="I3808" s="11">
        <f t="shared" si="59"/>
        <v>23274.59</v>
      </c>
    </row>
    <row r="3809" spans="1:9" x14ac:dyDescent="0.25">
      <c r="A3809" s="1">
        <v>30</v>
      </c>
      <c r="B3809" t="s">
        <v>1621</v>
      </c>
      <c r="C3809" t="s">
        <v>6</v>
      </c>
      <c r="D3809" t="s">
        <v>63</v>
      </c>
      <c r="E3809" t="s">
        <v>1025</v>
      </c>
      <c r="F3809" t="s">
        <v>1028</v>
      </c>
      <c r="G3809" s="10">
        <v>2</v>
      </c>
      <c r="H3809" s="10">
        <v>50990</v>
      </c>
      <c r="I3809" s="11">
        <f t="shared" si="59"/>
        <v>25495</v>
      </c>
    </row>
    <row r="3810" spans="1:9" x14ac:dyDescent="0.25">
      <c r="A3810" s="1">
        <v>30</v>
      </c>
      <c r="B3810" t="s">
        <v>1600</v>
      </c>
      <c r="C3810" t="s">
        <v>6</v>
      </c>
      <c r="D3810" t="s">
        <v>42</v>
      </c>
      <c r="E3810" t="s">
        <v>1025</v>
      </c>
      <c r="F3810" t="s">
        <v>1028</v>
      </c>
      <c r="G3810" s="10">
        <v>1</v>
      </c>
      <c r="H3810" s="10">
        <v>33396</v>
      </c>
      <c r="I3810" s="11">
        <f t="shared" si="59"/>
        <v>33396</v>
      </c>
    </row>
    <row r="3811" spans="1:9" x14ac:dyDescent="0.25">
      <c r="A3811" s="1">
        <v>30</v>
      </c>
      <c r="B3811" t="s">
        <v>1616</v>
      </c>
      <c r="C3811" t="s">
        <v>6</v>
      </c>
      <c r="D3811" t="s">
        <v>42</v>
      </c>
      <c r="E3811" t="s">
        <v>1025</v>
      </c>
      <c r="F3811" t="s">
        <v>1028</v>
      </c>
      <c r="G3811" s="10">
        <v>1</v>
      </c>
      <c r="H3811" s="10">
        <v>37600</v>
      </c>
      <c r="I3811" s="11">
        <f t="shared" si="59"/>
        <v>37600</v>
      </c>
    </row>
    <row r="3812" spans="1:9" x14ac:dyDescent="0.25">
      <c r="A3812" s="1">
        <v>30</v>
      </c>
      <c r="B3812" t="s">
        <v>1641</v>
      </c>
      <c r="C3812" t="s">
        <v>6</v>
      </c>
      <c r="D3812" t="s">
        <v>44</v>
      </c>
      <c r="E3812" t="s">
        <v>1025</v>
      </c>
      <c r="F3812" t="s">
        <v>1028</v>
      </c>
      <c r="G3812" s="10">
        <v>1</v>
      </c>
      <c r="H3812" s="10">
        <v>47000</v>
      </c>
      <c r="I3812" s="11">
        <f t="shared" si="59"/>
        <v>47000</v>
      </c>
    </row>
    <row r="3813" spans="1:9" x14ac:dyDescent="0.25">
      <c r="A3813" s="1">
        <v>30</v>
      </c>
      <c r="B3813" t="s">
        <v>1623</v>
      </c>
      <c r="C3813" t="s">
        <v>6</v>
      </c>
      <c r="D3813" t="s">
        <v>44</v>
      </c>
      <c r="E3813" t="s">
        <v>1025</v>
      </c>
      <c r="F3813" t="s">
        <v>1028</v>
      </c>
      <c r="G3813" s="10">
        <v>5</v>
      </c>
      <c r="H3813" s="10">
        <v>397695</v>
      </c>
      <c r="I3813" s="11">
        <f t="shared" si="59"/>
        <v>79539</v>
      </c>
    </row>
    <row r="3814" spans="1:9" x14ac:dyDescent="0.25">
      <c r="A3814" s="1">
        <v>30</v>
      </c>
      <c r="B3814" t="s">
        <v>1567</v>
      </c>
      <c r="C3814" t="s">
        <v>6</v>
      </c>
      <c r="D3814" t="s">
        <v>25</v>
      </c>
      <c r="E3814" t="s">
        <v>1025</v>
      </c>
      <c r="F3814" t="s">
        <v>15</v>
      </c>
      <c r="G3814" s="10">
        <v>11</v>
      </c>
      <c r="H3814" s="10">
        <v>56613.440000000002</v>
      </c>
      <c r="I3814" s="11">
        <f t="shared" si="59"/>
        <v>5146.6763636363639</v>
      </c>
    </row>
    <row r="3815" spans="1:9" x14ac:dyDescent="0.25">
      <c r="A3815" s="1">
        <v>30</v>
      </c>
      <c r="B3815" t="s">
        <v>1540</v>
      </c>
      <c r="C3815" t="s">
        <v>6</v>
      </c>
      <c r="D3815" t="s">
        <v>9</v>
      </c>
      <c r="E3815" t="s">
        <v>1025</v>
      </c>
      <c r="F3815" t="s">
        <v>10</v>
      </c>
      <c r="G3815" s="10">
        <v>10</v>
      </c>
      <c r="H3815" s="10">
        <v>91832.12</v>
      </c>
      <c r="I3815" s="11">
        <f t="shared" si="59"/>
        <v>9183.2119999999995</v>
      </c>
    </row>
    <row r="3816" spans="1:9" x14ac:dyDescent="0.25">
      <c r="A3816" s="1">
        <v>30</v>
      </c>
      <c r="B3816" t="s">
        <v>1541</v>
      </c>
      <c r="C3816" t="s">
        <v>6</v>
      </c>
      <c r="D3816" t="s">
        <v>9</v>
      </c>
      <c r="E3816" t="s">
        <v>1025</v>
      </c>
      <c r="F3816" t="s">
        <v>10</v>
      </c>
      <c r="G3816" s="10">
        <v>7</v>
      </c>
      <c r="H3816" s="10">
        <v>41869</v>
      </c>
      <c r="I3816" s="11">
        <f t="shared" si="59"/>
        <v>5981.2857142857147</v>
      </c>
    </row>
    <row r="3817" spans="1:9" x14ac:dyDescent="0.25">
      <c r="A3817" s="1">
        <v>30</v>
      </c>
      <c r="B3817" t="s">
        <v>1624</v>
      </c>
      <c r="C3817" t="s">
        <v>6</v>
      </c>
      <c r="D3817" t="s">
        <v>9</v>
      </c>
      <c r="E3817" t="s">
        <v>1025</v>
      </c>
      <c r="F3817" t="s">
        <v>15</v>
      </c>
      <c r="G3817" s="10">
        <v>2</v>
      </c>
      <c r="H3817" s="10">
        <v>11008</v>
      </c>
      <c r="I3817" s="11">
        <f t="shared" si="59"/>
        <v>5504</v>
      </c>
    </row>
    <row r="3818" spans="1:9" x14ac:dyDescent="0.25">
      <c r="A3818" s="1">
        <v>30</v>
      </c>
      <c r="B3818" t="s">
        <v>1648</v>
      </c>
      <c r="C3818" t="s">
        <v>6</v>
      </c>
      <c r="D3818" t="s">
        <v>9</v>
      </c>
      <c r="E3818" t="s">
        <v>1025</v>
      </c>
      <c r="F3818" t="s">
        <v>15</v>
      </c>
      <c r="G3818" s="10">
        <v>1</v>
      </c>
      <c r="H3818" s="10">
        <v>5504</v>
      </c>
      <c r="I3818" s="11">
        <f t="shared" si="59"/>
        <v>5504</v>
      </c>
    </row>
    <row r="3819" spans="1:9" x14ac:dyDescent="0.25">
      <c r="A3819" s="1">
        <v>30</v>
      </c>
      <c r="B3819" t="s">
        <v>1625</v>
      </c>
      <c r="C3819" t="s">
        <v>6</v>
      </c>
      <c r="D3819" t="s">
        <v>9</v>
      </c>
      <c r="E3819" t="s">
        <v>1025</v>
      </c>
      <c r="F3819" t="s">
        <v>10</v>
      </c>
      <c r="G3819" s="10">
        <v>18</v>
      </c>
      <c r="H3819" s="10">
        <v>112995</v>
      </c>
      <c r="I3819" s="11">
        <f t="shared" si="59"/>
        <v>6277.5</v>
      </c>
    </row>
    <row r="3820" spans="1:9" x14ac:dyDescent="0.25">
      <c r="A3820" s="1">
        <v>30</v>
      </c>
      <c r="B3820" t="s">
        <v>1517</v>
      </c>
      <c r="C3820" t="s">
        <v>6</v>
      </c>
      <c r="D3820" t="s">
        <v>7</v>
      </c>
      <c r="E3820" t="s">
        <v>1025</v>
      </c>
      <c r="F3820" t="s">
        <v>10</v>
      </c>
      <c r="G3820" s="10">
        <v>1</v>
      </c>
      <c r="H3820" s="10">
        <v>7000</v>
      </c>
      <c r="I3820" s="11">
        <f t="shared" si="59"/>
        <v>7000</v>
      </c>
    </row>
    <row r="3821" spans="1:9" x14ac:dyDescent="0.25">
      <c r="A3821" s="1">
        <v>30</v>
      </c>
      <c r="B3821" t="s">
        <v>1604</v>
      </c>
      <c r="C3821" t="s">
        <v>6</v>
      </c>
      <c r="D3821" t="s">
        <v>7</v>
      </c>
      <c r="E3821" t="s">
        <v>1025</v>
      </c>
      <c r="F3821" t="s">
        <v>10</v>
      </c>
      <c r="G3821" s="10">
        <v>1</v>
      </c>
      <c r="H3821" s="10">
        <v>8073</v>
      </c>
      <c r="I3821" s="11">
        <f t="shared" si="59"/>
        <v>8073</v>
      </c>
    </row>
    <row r="3822" spans="1:9" x14ac:dyDescent="0.25">
      <c r="A3822" s="1">
        <v>30</v>
      </c>
      <c r="B3822" t="s">
        <v>1643</v>
      </c>
      <c r="C3822" t="s">
        <v>6</v>
      </c>
      <c r="D3822" t="s">
        <v>7</v>
      </c>
      <c r="E3822" t="s">
        <v>1025</v>
      </c>
      <c r="F3822" t="s">
        <v>1028</v>
      </c>
      <c r="G3822" s="10">
        <v>49</v>
      </c>
      <c r="H3822" s="10">
        <v>496102</v>
      </c>
      <c r="I3822" s="11">
        <f t="shared" si="59"/>
        <v>10124.530612244898</v>
      </c>
    </row>
    <row r="3823" spans="1:9" x14ac:dyDescent="0.25">
      <c r="A3823" s="1">
        <v>30</v>
      </c>
      <c r="B3823" t="s">
        <v>1601</v>
      </c>
      <c r="C3823" t="s">
        <v>6</v>
      </c>
      <c r="D3823" t="s">
        <v>7</v>
      </c>
      <c r="E3823" t="s">
        <v>1025</v>
      </c>
      <c r="F3823" t="s">
        <v>1028</v>
      </c>
      <c r="G3823" s="10">
        <v>60</v>
      </c>
      <c r="H3823" s="10">
        <v>741013.99999999988</v>
      </c>
      <c r="I3823" s="11">
        <f t="shared" si="59"/>
        <v>12350.233333333332</v>
      </c>
    </row>
    <row r="3824" spans="1:9" x14ac:dyDescent="0.25">
      <c r="A3824" s="1">
        <v>30</v>
      </c>
      <c r="B3824" t="s">
        <v>1642</v>
      </c>
      <c r="C3824" t="s">
        <v>6</v>
      </c>
      <c r="D3824" t="s">
        <v>7</v>
      </c>
      <c r="E3824" t="s">
        <v>1025</v>
      </c>
      <c r="F3824" t="s">
        <v>1028</v>
      </c>
      <c r="G3824" s="10">
        <v>22</v>
      </c>
      <c r="H3824" s="10">
        <v>302065.88</v>
      </c>
      <c r="I3824" s="11">
        <f t="shared" si="59"/>
        <v>13730.267272727273</v>
      </c>
    </row>
    <row r="3825" spans="1:9" x14ac:dyDescent="0.25">
      <c r="A3825" s="1">
        <v>30</v>
      </c>
      <c r="B3825" t="s">
        <v>1547</v>
      </c>
      <c r="C3825" t="s">
        <v>6</v>
      </c>
      <c r="D3825" t="s">
        <v>46</v>
      </c>
      <c r="E3825" t="s">
        <v>1025</v>
      </c>
      <c r="F3825" t="s">
        <v>1028</v>
      </c>
      <c r="G3825" s="10">
        <v>33</v>
      </c>
      <c r="H3825" s="10">
        <v>416905.26</v>
      </c>
      <c r="I3825" s="11">
        <f t="shared" si="59"/>
        <v>12633.492727272727</v>
      </c>
    </row>
    <row r="3826" spans="1:9" x14ac:dyDescent="0.25">
      <c r="A3826" s="1">
        <v>30</v>
      </c>
      <c r="B3826" t="s">
        <v>1645</v>
      </c>
      <c r="C3826" t="s">
        <v>6</v>
      </c>
      <c r="D3826" t="s">
        <v>46</v>
      </c>
      <c r="E3826" t="s">
        <v>1025</v>
      </c>
      <c r="F3826" t="s">
        <v>1028</v>
      </c>
      <c r="G3826" s="10">
        <v>15</v>
      </c>
      <c r="H3826" s="10">
        <v>201150</v>
      </c>
      <c r="I3826" s="11">
        <f t="shared" si="59"/>
        <v>13410</v>
      </c>
    </row>
    <row r="3827" spans="1:9" x14ac:dyDescent="0.25">
      <c r="A3827" s="1">
        <v>30</v>
      </c>
      <c r="B3827" t="s">
        <v>1602</v>
      </c>
      <c r="C3827" t="s">
        <v>6</v>
      </c>
      <c r="D3827" t="s">
        <v>46</v>
      </c>
      <c r="E3827" t="s">
        <v>1025</v>
      </c>
      <c r="F3827" t="s">
        <v>1028</v>
      </c>
      <c r="G3827" s="10">
        <v>7</v>
      </c>
      <c r="H3827" s="10">
        <v>104249</v>
      </c>
      <c r="I3827" s="11">
        <f t="shared" si="59"/>
        <v>14892.714285714286</v>
      </c>
    </row>
    <row r="3828" spans="1:9" x14ac:dyDescent="0.25">
      <c r="A3828" s="1">
        <v>30</v>
      </c>
      <c r="B3828" t="s">
        <v>1605</v>
      </c>
      <c r="C3828" t="s">
        <v>6</v>
      </c>
      <c r="D3828" t="s">
        <v>46</v>
      </c>
      <c r="E3828" t="s">
        <v>1025</v>
      </c>
      <c r="F3828" t="s">
        <v>1028</v>
      </c>
      <c r="G3828" s="10">
        <v>12</v>
      </c>
      <c r="H3828" s="10">
        <v>198221.1</v>
      </c>
      <c r="I3828" s="11">
        <f t="shared" si="59"/>
        <v>16518.424999999999</v>
      </c>
    </row>
    <row r="3829" spans="1:9" x14ac:dyDescent="0.25">
      <c r="A3829" s="1">
        <v>30</v>
      </c>
      <c r="B3829" t="s">
        <v>1626</v>
      </c>
      <c r="C3829" t="s">
        <v>6</v>
      </c>
      <c r="D3829" t="s">
        <v>63</v>
      </c>
      <c r="E3829" t="s">
        <v>1025</v>
      </c>
      <c r="F3829" t="s">
        <v>1028</v>
      </c>
      <c r="G3829" s="10">
        <v>22</v>
      </c>
      <c r="H3829" s="10">
        <v>312862</v>
      </c>
      <c r="I3829" s="11">
        <f t="shared" si="59"/>
        <v>14221</v>
      </c>
    </row>
    <row r="3830" spans="1:9" x14ac:dyDescent="0.25">
      <c r="A3830" s="1">
        <v>30</v>
      </c>
      <c r="B3830" t="s">
        <v>1592</v>
      </c>
      <c r="C3830" t="s">
        <v>6</v>
      </c>
      <c r="D3830" t="s">
        <v>63</v>
      </c>
      <c r="E3830" t="s">
        <v>1025</v>
      </c>
      <c r="F3830" t="s">
        <v>1028</v>
      </c>
      <c r="G3830" s="10">
        <v>21</v>
      </c>
      <c r="H3830" s="10">
        <v>339362.48</v>
      </c>
      <c r="I3830" s="11">
        <f t="shared" si="59"/>
        <v>16160.118095238095</v>
      </c>
    </row>
    <row r="3831" spans="1:9" x14ac:dyDescent="0.25">
      <c r="A3831" s="1">
        <v>30</v>
      </c>
      <c r="B3831" t="s">
        <v>1593</v>
      </c>
      <c r="C3831" t="s">
        <v>6</v>
      </c>
      <c r="D3831" t="s">
        <v>63</v>
      </c>
      <c r="E3831" t="s">
        <v>1025</v>
      </c>
      <c r="F3831" t="s">
        <v>1028</v>
      </c>
      <c r="G3831" s="10">
        <v>7</v>
      </c>
      <c r="H3831" s="10">
        <v>131876</v>
      </c>
      <c r="I3831" s="11">
        <f t="shared" si="59"/>
        <v>18839.428571428572</v>
      </c>
    </row>
    <row r="3832" spans="1:9" x14ac:dyDescent="0.25">
      <c r="A3832" s="1">
        <v>30</v>
      </c>
      <c r="B3832" t="s">
        <v>1596</v>
      </c>
      <c r="C3832" t="s">
        <v>6</v>
      </c>
      <c r="D3832" t="s">
        <v>68</v>
      </c>
      <c r="E3832" t="s">
        <v>1025</v>
      </c>
      <c r="F3832" t="s">
        <v>1028</v>
      </c>
      <c r="G3832" s="10">
        <v>9</v>
      </c>
      <c r="H3832" s="10">
        <v>136242</v>
      </c>
      <c r="I3832" s="11">
        <f t="shared" si="59"/>
        <v>15138</v>
      </c>
    </row>
    <row r="3833" spans="1:9" x14ac:dyDescent="0.25">
      <c r="A3833" s="1">
        <v>30</v>
      </c>
      <c r="B3833" t="s">
        <v>1597</v>
      </c>
      <c r="C3833" t="s">
        <v>6</v>
      </c>
      <c r="D3833" t="s">
        <v>42</v>
      </c>
      <c r="E3833" t="s">
        <v>1025</v>
      </c>
      <c r="F3833" t="s">
        <v>1028</v>
      </c>
      <c r="G3833" s="10">
        <v>2</v>
      </c>
      <c r="H3833" s="10">
        <v>42504</v>
      </c>
      <c r="I3833" s="11">
        <f t="shared" si="59"/>
        <v>21252</v>
      </c>
    </row>
    <row r="3834" spans="1:9" x14ac:dyDescent="0.25">
      <c r="A3834" s="1">
        <v>30</v>
      </c>
      <c r="B3834" t="s">
        <v>1589</v>
      </c>
      <c r="C3834" t="s">
        <v>6</v>
      </c>
      <c r="D3834" t="s">
        <v>42</v>
      </c>
      <c r="E3834" t="s">
        <v>1025</v>
      </c>
      <c r="F3834" t="s">
        <v>1028</v>
      </c>
      <c r="G3834" s="10">
        <v>4</v>
      </c>
      <c r="H3834" s="10">
        <v>99423</v>
      </c>
      <c r="I3834" s="11">
        <f t="shared" si="59"/>
        <v>24855.75</v>
      </c>
    </row>
    <row r="3835" spans="1:9" x14ac:dyDescent="0.25">
      <c r="A3835" s="1">
        <v>30</v>
      </c>
      <c r="B3835" t="s">
        <v>1627</v>
      </c>
      <c r="C3835" t="s">
        <v>6</v>
      </c>
      <c r="D3835" t="s">
        <v>192</v>
      </c>
      <c r="E3835" t="s">
        <v>1025</v>
      </c>
      <c r="F3835" t="s">
        <v>1028</v>
      </c>
      <c r="G3835" s="10">
        <v>3</v>
      </c>
      <c r="H3835" s="10">
        <v>82575</v>
      </c>
      <c r="I3835" s="11">
        <f t="shared" si="59"/>
        <v>27525</v>
      </c>
    </row>
    <row r="3836" spans="1:9" x14ac:dyDescent="0.25">
      <c r="A3836" s="1">
        <v>30</v>
      </c>
      <c r="B3836" t="s">
        <v>1646</v>
      </c>
      <c r="C3836" t="s">
        <v>6</v>
      </c>
      <c r="D3836" t="s">
        <v>44</v>
      </c>
      <c r="E3836" t="s">
        <v>1025</v>
      </c>
      <c r="F3836" t="s">
        <v>1028</v>
      </c>
      <c r="G3836" s="10">
        <v>1</v>
      </c>
      <c r="H3836" s="10">
        <v>32538</v>
      </c>
      <c r="I3836" s="11">
        <f t="shared" si="59"/>
        <v>32538</v>
      </c>
    </row>
    <row r="3837" spans="1:9" x14ac:dyDescent="0.25">
      <c r="A3837" s="1">
        <v>31</v>
      </c>
      <c r="B3837" t="s">
        <v>1002</v>
      </c>
      <c r="C3837" t="s">
        <v>1572</v>
      </c>
      <c r="D3837" t="s">
        <v>1002</v>
      </c>
      <c r="E3837" t="s">
        <v>1002</v>
      </c>
      <c r="F3837" t="s">
        <v>1766</v>
      </c>
      <c r="G3837" s="10">
        <v>2</v>
      </c>
      <c r="H3837" s="10">
        <v>1309.5</v>
      </c>
      <c r="I3837" s="11">
        <f t="shared" si="59"/>
        <v>654.75</v>
      </c>
    </row>
    <row r="3838" spans="1:9" x14ac:dyDescent="0.25">
      <c r="A3838" s="1">
        <v>31</v>
      </c>
      <c r="B3838" t="s">
        <v>1632</v>
      </c>
      <c r="C3838" t="s">
        <v>59</v>
      </c>
      <c r="D3838" t="s">
        <v>12</v>
      </c>
      <c r="E3838" t="s">
        <v>1025</v>
      </c>
      <c r="F3838" t="s">
        <v>10</v>
      </c>
      <c r="G3838" s="10">
        <v>35</v>
      </c>
      <c r="H3838" s="10">
        <v>202832</v>
      </c>
      <c r="I3838" s="11">
        <f t="shared" si="59"/>
        <v>5795.2</v>
      </c>
    </row>
    <row r="3839" spans="1:9" x14ac:dyDescent="0.25">
      <c r="A3839" s="1">
        <v>31</v>
      </c>
      <c r="B3839" t="s">
        <v>1508</v>
      </c>
      <c r="C3839" t="s">
        <v>59</v>
      </c>
      <c r="D3839" t="s">
        <v>63</v>
      </c>
      <c r="E3839" t="s">
        <v>1025</v>
      </c>
      <c r="F3839" t="s">
        <v>1028</v>
      </c>
      <c r="G3839" s="10">
        <v>16</v>
      </c>
      <c r="H3839" s="10">
        <v>171648.98</v>
      </c>
      <c r="I3839" s="11">
        <f t="shared" si="59"/>
        <v>10728.061250000001</v>
      </c>
    </row>
    <row r="3840" spans="1:9" x14ac:dyDescent="0.25">
      <c r="A3840" s="1">
        <v>31</v>
      </c>
      <c r="B3840" t="s">
        <v>1633</v>
      </c>
      <c r="C3840" t="s">
        <v>59</v>
      </c>
      <c r="D3840" t="s">
        <v>9</v>
      </c>
      <c r="E3840" t="s">
        <v>1025</v>
      </c>
      <c r="F3840" t="s">
        <v>15</v>
      </c>
      <c r="G3840" s="10">
        <v>273</v>
      </c>
      <c r="H3840" s="10">
        <v>1087969.0352</v>
      </c>
      <c r="I3840" s="11">
        <f t="shared" si="59"/>
        <v>3985.2345611721612</v>
      </c>
    </row>
    <row r="3841" spans="1:9" x14ac:dyDescent="0.25">
      <c r="A3841" s="1">
        <v>31</v>
      </c>
      <c r="B3841" t="s">
        <v>1634</v>
      </c>
      <c r="C3841" t="s">
        <v>59</v>
      </c>
      <c r="D3841" t="s">
        <v>12</v>
      </c>
      <c r="E3841" t="s">
        <v>1025</v>
      </c>
      <c r="F3841" t="s">
        <v>10</v>
      </c>
      <c r="G3841" s="10">
        <v>131</v>
      </c>
      <c r="H3841" s="10">
        <v>781837.86119999993</v>
      </c>
      <c r="I3841" s="11">
        <f t="shared" si="59"/>
        <v>5968.2279480916022</v>
      </c>
    </row>
    <row r="3842" spans="1:9" x14ac:dyDescent="0.25">
      <c r="A3842" s="1">
        <v>31</v>
      </c>
      <c r="B3842" t="s">
        <v>1521</v>
      </c>
      <c r="C3842" t="s">
        <v>59</v>
      </c>
      <c r="D3842" t="s">
        <v>46</v>
      </c>
      <c r="E3842" t="s">
        <v>1025</v>
      </c>
      <c r="F3842" t="s">
        <v>1028</v>
      </c>
      <c r="G3842" s="10">
        <v>11</v>
      </c>
      <c r="H3842" s="10">
        <v>105195.53</v>
      </c>
      <c r="I3842" s="11">
        <f t="shared" si="59"/>
        <v>9563.23</v>
      </c>
    </row>
    <row r="3843" spans="1:9" x14ac:dyDescent="0.25">
      <c r="A3843" s="1">
        <v>31</v>
      </c>
      <c r="B3843" t="s">
        <v>1635</v>
      </c>
      <c r="C3843" t="s">
        <v>59</v>
      </c>
      <c r="D3843" t="s">
        <v>9</v>
      </c>
      <c r="E3843" t="s">
        <v>1025</v>
      </c>
      <c r="F3843" t="s">
        <v>15</v>
      </c>
      <c r="G3843" s="10">
        <v>208</v>
      </c>
      <c r="H3843" s="10">
        <v>776527.80740000005</v>
      </c>
      <c r="I3843" s="11">
        <f t="shared" ref="I3843:I3906" si="60">IFERROR(H3843/G3843,0)</f>
        <v>3733.3067663461543</v>
      </c>
    </row>
    <row r="3844" spans="1:9" x14ac:dyDescent="0.25">
      <c r="A3844" s="1">
        <v>31</v>
      </c>
      <c r="B3844" t="s">
        <v>1636</v>
      </c>
      <c r="C3844" t="s">
        <v>59</v>
      </c>
      <c r="D3844" t="s">
        <v>7</v>
      </c>
      <c r="E3844" t="s">
        <v>1025</v>
      </c>
      <c r="F3844" t="s">
        <v>1028</v>
      </c>
      <c r="G3844" s="10">
        <v>59</v>
      </c>
      <c r="H3844" s="10">
        <v>414651.08</v>
      </c>
      <c r="I3844" s="11">
        <f t="shared" si="60"/>
        <v>7027.9844067796612</v>
      </c>
    </row>
    <row r="3845" spans="1:9" x14ac:dyDescent="0.25">
      <c r="A3845" s="1">
        <v>31</v>
      </c>
      <c r="B3845" t="s">
        <v>1637</v>
      </c>
      <c r="C3845" t="s">
        <v>59</v>
      </c>
      <c r="D3845" t="s">
        <v>7</v>
      </c>
      <c r="E3845" t="s">
        <v>1025</v>
      </c>
      <c r="F3845" t="s">
        <v>1028</v>
      </c>
      <c r="G3845" s="10">
        <v>12</v>
      </c>
      <c r="H3845" s="10">
        <v>104831.67999999999</v>
      </c>
      <c r="I3845" s="11">
        <f t="shared" si="60"/>
        <v>8735.9733333333334</v>
      </c>
    </row>
    <row r="3846" spans="1:9" x14ac:dyDescent="0.25">
      <c r="A3846" s="1">
        <v>31</v>
      </c>
      <c r="B3846" t="s">
        <v>1638</v>
      </c>
      <c r="C3846" t="s">
        <v>59</v>
      </c>
      <c r="D3846" t="s">
        <v>46</v>
      </c>
      <c r="E3846" t="s">
        <v>1025</v>
      </c>
      <c r="F3846" t="s">
        <v>1028</v>
      </c>
      <c r="G3846" s="10">
        <v>31</v>
      </c>
      <c r="H3846" s="10">
        <v>274678.28000000003</v>
      </c>
      <c r="I3846" s="11">
        <f t="shared" si="60"/>
        <v>8860.5896774193552</v>
      </c>
    </row>
    <row r="3847" spans="1:9" x14ac:dyDescent="0.25">
      <c r="A3847" s="1">
        <v>31</v>
      </c>
      <c r="B3847" t="s">
        <v>1639</v>
      </c>
      <c r="C3847" t="s">
        <v>59</v>
      </c>
      <c r="D3847" t="s">
        <v>63</v>
      </c>
      <c r="E3847" t="s">
        <v>1025</v>
      </c>
      <c r="F3847" t="s">
        <v>1028</v>
      </c>
      <c r="G3847" s="10">
        <v>37</v>
      </c>
      <c r="H3847" s="10">
        <v>361043.56000000006</v>
      </c>
      <c r="I3847" s="11">
        <f t="shared" si="60"/>
        <v>9757.9340540540561</v>
      </c>
    </row>
    <row r="3848" spans="1:9" x14ac:dyDescent="0.25">
      <c r="A3848" s="1">
        <v>31</v>
      </c>
      <c r="B3848" t="s">
        <v>1650</v>
      </c>
      <c r="C3848" t="s">
        <v>59</v>
      </c>
      <c r="D3848" t="s">
        <v>42</v>
      </c>
      <c r="E3848" t="s">
        <v>1025</v>
      </c>
      <c r="F3848" t="s">
        <v>1028</v>
      </c>
      <c r="G3848" s="10">
        <v>3</v>
      </c>
      <c r="H3848" s="10">
        <v>53127</v>
      </c>
      <c r="I3848" s="11">
        <f t="shared" si="60"/>
        <v>17709</v>
      </c>
    </row>
    <row r="3849" spans="1:9" x14ac:dyDescent="0.25">
      <c r="A3849" s="1">
        <v>31</v>
      </c>
      <c r="B3849" t="s">
        <v>1640</v>
      </c>
      <c r="C3849" t="s">
        <v>59</v>
      </c>
      <c r="D3849" t="s">
        <v>38</v>
      </c>
      <c r="E3849" t="s">
        <v>1025</v>
      </c>
      <c r="F3849" t="s">
        <v>10</v>
      </c>
      <c r="G3849" s="10">
        <v>27</v>
      </c>
      <c r="H3849" s="10">
        <v>198505.08000000002</v>
      </c>
      <c r="I3849" s="11">
        <f t="shared" si="60"/>
        <v>7352.0400000000009</v>
      </c>
    </row>
    <row r="3850" spans="1:9" x14ac:dyDescent="0.25">
      <c r="A3850" s="1">
        <v>31</v>
      </c>
      <c r="B3850" t="s">
        <v>699</v>
      </c>
      <c r="C3850" t="s">
        <v>24</v>
      </c>
      <c r="D3850" t="s">
        <v>96</v>
      </c>
      <c r="E3850" t="s">
        <v>1511</v>
      </c>
      <c r="F3850" t="s">
        <v>10</v>
      </c>
      <c r="G3850" s="10">
        <v>1</v>
      </c>
      <c r="H3850" s="10">
        <v>3254</v>
      </c>
      <c r="I3850" s="11">
        <f t="shared" si="60"/>
        <v>3254</v>
      </c>
    </row>
    <row r="3851" spans="1:9" x14ac:dyDescent="0.25">
      <c r="A3851" s="1">
        <v>31</v>
      </c>
      <c r="B3851" t="s">
        <v>888</v>
      </c>
      <c r="C3851" t="s">
        <v>19</v>
      </c>
      <c r="D3851" t="s">
        <v>1003</v>
      </c>
      <c r="E3851" t="s">
        <v>1003</v>
      </c>
      <c r="F3851" t="s">
        <v>1765</v>
      </c>
      <c r="G3851" s="10">
        <v>2</v>
      </c>
      <c r="H3851" s="10">
        <v>-3426</v>
      </c>
      <c r="I3851" s="11">
        <f t="shared" si="60"/>
        <v>-1713</v>
      </c>
    </row>
    <row r="3852" spans="1:9" x14ac:dyDescent="0.25">
      <c r="A3852" s="1">
        <v>31</v>
      </c>
      <c r="B3852" t="s">
        <v>893</v>
      </c>
      <c r="C3852" t="s">
        <v>19</v>
      </c>
      <c r="D3852" t="s">
        <v>1003</v>
      </c>
      <c r="E3852" t="s">
        <v>1003</v>
      </c>
      <c r="F3852" t="s">
        <v>1765</v>
      </c>
      <c r="H3852" s="10">
        <v>-2144</v>
      </c>
      <c r="I3852" s="11">
        <f t="shared" si="60"/>
        <v>0</v>
      </c>
    </row>
    <row r="3853" spans="1:9" x14ac:dyDescent="0.25">
      <c r="A3853" s="1">
        <v>31</v>
      </c>
      <c r="B3853" t="s">
        <v>643</v>
      </c>
      <c r="C3853" t="s">
        <v>107</v>
      </c>
      <c r="D3853" t="s">
        <v>25</v>
      </c>
      <c r="E3853" t="s">
        <v>1511</v>
      </c>
      <c r="F3853" t="s">
        <v>15</v>
      </c>
      <c r="G3853" s="10">
        <v>13</v>
      </c>
      <c r="H3853" s="10">
        <v>49556.2</v>
      </c>
      <c r="I3853" s="11">
        <f t="shared" si="60"/>
        <v>3812.0153846153844</v>
      </c>
    </row>
    <row r="3854" spans="1:9" x14ac:dyDescent="0.25">
      <c r="A3854" s="1">
        <v>31</v>
      </c>
      <c r="B3854" t="s">
        <v>995</v>
      </c>
      <c r="C3854" t="s">
        <v>985</v>
      </c>
      <c r="D3854" t="s">
        <v>25</v>
      </c>
      <c r="E3854" t="s">
        <v>1511</v>
      </c>
      <c r="F3854" t="s">
        <v>15</v>
      </c>
      <c r="G3854" s="10">
        <v>17</v>
      </c>
      <c r="H3854" s="10">
        <v>27049</v>
      </c>
      <c r="I3854" s="11">
        <f t="shared" si="60"/>
        <v>1591.1176470588234</v>
      </c>
    </row>
    <row r="3855" spans="1:9" x14ac:dyDescent="0.25">
      <c r="A3855" s="1">
        <v>31</v>
      </c>
      <c r="B3855" t="s">
        <v>951</v>
      </c>
      <c r="C3855" t="s">
        <v>361</v>
      </c>
      <c r="D3855" t="s">
        <v>9</v>
      </c>
      <c r="E3855" t="s">
        <v>1511</v>
      </c>
      <c r="F3855" t="s">
        <v>15</v>
      </c>
      <c r="G3855" s="10">
        <v>21</v>
      </c>
      <c r="H3855" s="10">
        <v>60577.079999999994</v>
      </c>
      <c r="I3855" s="11">
        <f t="shared" si="60"/>
        <v>2884.6228571428569</v>
      </c>
    </row>
    <row r="3856" spans="1:9" x14ac:dyDescent="0.25">
      <c r="A3856" s="1">
        <v>31</v>
      </c>
      <c r="B3856" t="s">
        <v>982</v>
      </c>
      <c r="C3856" t="s">
        <v>59</v>
      </c>
      <c r="D3856" t="s">
        <v>9</v>
      </c>
      <c r="E3856" t="s">
        <v>1025</v>
      </c>
      <c r="F3856" t="s">
        <v>15</v>
      </c>
      <c r="H3856" s="10">
        <v>-3654</v>
      </c>
      <c r="I3856" s="11">
        <f t="shared" si="60"/>
        <v>0</v>
      </c>
    </row>
    <row r="3857" spans="1:9" x14ac:dyDescent="0.25">
      <c r="A3857" s="1">
        <v>31</v>
      </c>
      <c r="B3857" t="s">
        <v>680</v>
      </c>
      <c r="C3857" t="s">
        <v>59</v>
      </c>
      <c r="D3857" t="s">
        <v>9</v>
      </c>
      <c r="E3857" t="s">
        <v>1025</v>
      </c>
      <c r="F3857" t="s">
        <v>15</v>
      </c>
      <c r="G3857" s="10">
        <v>11</v>
      </c>
      <c r="H3857" s="10">
        <v>45059.41</v>
      </c>
      <c r="I3857" s="11">
        <f t="shared" si="60"/>
        <v>4096.3100000000004</v>
      </c>
    </row>
    <row r="3858" spans="1:9" x14ac:dyDescent="0.25">
      <c r="A3858" s="1">
        <v>31</v>
      </c>
      <c r="B3858" t="s">
        <v>898</v>
      </c>
      <c r="C3858" t="s">
        <v>19</v>
      </c>
      <c r="D3858" t="s">
        <v>1003</v>
      </c>
      <c r="E3858" t="s">
        <v>1003</v>
      </c>
      <c r="F3858" t="s">
        <v>1765</v>
      </c>
      <c r="H3858" s="10">
        <v>-2927.4</v>
      </c>
      <c r="I3858" s="11">
        <f t="shared" si="60"/>
        <v>0</v>
      </c>
    </row>
    <row r="3859" spans="1:9" x14ac:dyDescent="0.25">
      <c r="A3859" s="1">
        <v>31</v>
      </c>
      <c r="B3859" t="s">
        <v>579</v>
      </c>
      <c r="C3859" t="s">
        <v>41</v>
      </c>
      <c r="D3859" t="s">
        <v>9</v>
      </c>
      <c r="E3859" t="s">
        <v>1511</v>
      </c>
      <c r="F3859" t="s">
        <v>15</v>
      </c>
      <c r="G3859" s="10">
        <v>287</v>
      </c>
      <c r="H3859" s="10">
        <v>763670.1949</v>
      </c>
      <c r="I3859" s="11">
        <f t="shared" si="60"/>
        <v>2660.8717592334497</v>
      </c>
    </row>
    <row r="3860" spans="1:9" x14ac:dyDescent="0.25">
      <c r="A3860" s="1">
        <v>31</v>
      </c>
      <c r="B3860" t="s">
        <v>1606</v>
      </c>
      <c r="C3860" t="s">
        <v>41</v>
      </c>
      <c r="D3860" t="s">
        <v>9</v>
      </c>
      <c r="E3860" t="s">
        <v>1511</v>
      </c>
      <c r="F3860" t="s">
        <v>15</v>
      </c>
      <c r="H3860" s="10">
        <v>-2350.02</v>
      </c>
      <c r="I3860" s="11">
        <f t="shared" si="60"/>
        <v>0</v>
      </c>
    </row>
    <row r="3861" spans="1:9" x14ac:dyDescent="0.25">
      <c r="A3861" s="1">
        <v>31</v>
      </c>
      <c r="B3861" t="s">
        <v>859</v>
      </c>
      <c r="C3861" t="s">
        <v>41</v>
      </c>
      <c r="D3861" t="s">
        <v>9</v>
      </c>
      <c r="E3861" t="s">
        <v>1025</v>
      </c>
      <c r="F3861" t="s">
        <v>15</v>
      </c>
      <c r="G3861" s="10">
        <v>196</v>
      </c>
      <c r="H3861" s="10">
        <v>5080.4516000000294</v>
      </c>
      <c r="I3861" s="11">
        <f t="shared" si="60"/>
        <v>25.92067142857158</v>
      </c>
    </row>
    <row r="3862" spans="1:9" x14ac:dyDescent="0.25">
      <c r="A3862" s="1">
        <v>31</v>
      </c>
      <c r="B3862" t="s">
        <v>739</v>
      </c>
      <c r="C3862" t="s">
        <v>41</v>
      </c>
      <c r="D3862" t="s">
        <v>9</v>
      </c>
      <c r="E3862" t="s">
        <v>1025</v>
      </c>
      <c r="F3862" t="s">
        <v>15</v>
      </c>
      <c r="H3862" s="10">
        <v>-3899</v>
      </c>
      <c r="I3862" s="11">
        <f t="shared" si="60"/>
        <v>0</v>
      </c>
    </row>
    <row r="3863" spans="1:9" x14ac:dyDescent="0.25">
      <c r="A3863" s="1">
        <v>31</v>
      </c>
      <c r="B3863" t="s">
        <v>1046</v>
      </c>
      <c r="C3863" t="s">
        <v>24</v>
      </c>
      <c r="D3863" t="s">
        <v>9</v>
      </c>
      <c r="E3863" t="s">
        <v>1025</v>
      </c>
      <c r="F3863" t="s">
        <v>15</v>
      </c>
      <c r="G3863" s="10">
        <v>183</v>
      </c>
      <c r="H3863" s="10">
        <v>899142.1</v>
      </c>
      <c r="I3863" s="11">
        <f t="shared" si="60"/>
        <v>4913.3448087431689</v>
      </c>
    </row>
    <row r="3864" spans="1:9" x14ac:dyDescent="0.25">
      <c r="A3864" s="1">
        <v>31</v>
      </c>
      <c r="B3864" t="s">
        <v>671</v>
      </c>
      <c r="C3864" t="s">
        <v>24</v>
      </c>
      <c r="D3864" t="s">
        <v>9</v>
      </c>
      <c r="E3864" t="s">
        <v>1025</v>
      </c>
      <c r="F3864" t="s">
        <v>10</v>
      </c>
      <c r="G3864" s="10">
        <v>40</v>
      </c>
      <c r="H3864" s="10">
        <v>268765.19999999995</v>
      </c>
      <c r="I3864" s="11">
        <f t="shared" si="60"/>
        <v>6719.1299999999992</v>
      </c>
    </row>
    <row r="3865" spans="1:9" x14ac:dyDescent="0.25">
      <c r="A3865" s="1">
        <v>31</v>
      </c>
      <c r="B3865" t="s">
        <v>168</v>
      </c>
      <c r="C3865" t="s">
        <v>107</v>
      </c>
      <c r="D3865" t="s">
        <v>9</v>
      </c>
      <c r="E3865" t="s">
        <v>1511</v>
      </c>
      <c r="F3865" t="s">
        <v>10</v>
      </c>
      <c r="H3865" s="10">
        <v>-4999.8732</v>
      </c>
      <c r="I3865" s="11">
        <f t="shared" si="60"/>
        <v>0</v>
      </c>
    </row>
    <row r="3866" spans="1:9" x14ac:dyDescent="0.25">
      <c r="A3866" s="1">
        <v>31</v>
      </c>
      <c r="B3866" t="s">
        <v>273</v>
      </c>
      <c r="C3866" t="s">
        <v>107</v>
      </c>
      <c r="D3866" t="s">
        <v>9</v>
      </c>
      <c r="E3866" t="s">
        <v>1025</v>
      </c>
      <c r="F3866" t="s">
        <v>10</v>
      </c>
      <c r="G3866" s="10">
        <v>27</v>
      </c>
      <c r="H3866" s="10">
        <v>158736.26</v>
      </c>
      <c r="I3866" s="11">
        <f t="shared" si="60"/>
        <v>5879.120740740741</v>
      </c>
    </row>
    <row r="3867" spans="1:9" x14ac:dyDescent="0.25">
      <c r="A3867" s="1">
        <v>31</v>
      </c>
      <c r="B3867" t="s">
        <v>225</v>
      </c>
      <c r="C3867" t="s">
        <v>107</v>
      </c>
      <c r="D3867" t="s">
        <v>9</v>
      </c>
      <c r="E3867" t="s">
        <v>1025</v>
      </c>
      <c r="F3867" t="s">
        <v>10</v>
      </c>
      <c r="G3867" s="10">
        <v>18</v>
      </c>
      <c r="H3867" s="10">
        <v>105038.27</v>
      </c>
      <c r="I3867" s="11">
        <f t="shared" si="60"/>
        <v>5835.4594444444447</v>
      </c>
    </row>
    <row r="3868" spans="1:9" x14ac:dyDescent="0.25">
      <c r="A3868" s="1">
        <v>31</v>
      </c>
      <c r="B3868" t="s">
        <v>176</v>
      </c>
      <c r="C3868" t="s">
        <v>107</v>
      </c>
      <c r="D3868" t="s">
        <v>9</v>
      </c>
      <c r="E3868" t="s">
        <v>1511</v>
      </c>
      <c r="F3868" t="s">
        <v>15</v>
      </c>
      <c r="G3868" s="10">
        <v>8</v>
      </c>
      <c r="H3868" s="10">
        <v>33359.83</v>
      </c>
      <c r="I3868" s="11">
        <f t="shared" si="60"/>
        <v>4169.9787500000002</v>
      </c>
    </row>
    <row r="3869" spans="1:9" x14ac:dyDescent="0.25">
      <c r="A3869" s="1">
        <v>31</v>
      </c>
      <c r="B3869" t="s">
        <v>984</v>
      </c>
      <c r="C3869" t="s">
        <v>985</v>
      </c>
      <c r="D3869" t="s">
        <v>9</v>
      </c>
      <c r="E3869" t="s">
        <v>1025</v>
      </c>
      <c r="F3869" t="s">
        <v>15</v>
      </c>
      <c r="G3869" s="10">
        <v>26</v>
      </c>
      <c r="H3869" s="10">
        <v>73124</v>
      </c>
      <c r="I3869" s="11">
        <f t="shared" si="60"/>
        <v>2812.4615384615386</v>
      </c>
    </row>
    <row r="3870" spans="1:9" x14ac:dyDescent="0.25">
      <c r="A3870" s="1">
        <v>31</v>
      </c>
      <c r="B3870" t="s">
        <v>686</v>
      </c>
      <c r="C3870" t="s">
        <v>59</v>
      </c>
      <c r="D3870" t="s">
        <v>12</v>
      </c>
      <c r="E3870" t="s">
        <v>1025</v>
      </c>
      <c r="F3870" t="s">
        <v>10</v>
      </c>
      <c r="G3870" s="10">
        <v>3</v>
      </c>
      <c r="H3870" s="10">
        <v>8617.2999999999993</v>
      </c>
      <c r="I3870" s="11">
        <f t="shared" si="60"/>
        <v>2872.4333333333329</v>
      </c>
    </row>
    <row r="3871" spans="1:9" x14ac:dyDescent="0.25">
      <c r="A3871" s="1">
        <v>31</v>
      </c>
      <c r="B3871" t="s">
        <v>882</v>
      </c>
      <c r="C3871" t="s">
        <v>19</v>
      </c>
      <c r="D3871" t="s">
        <v>1003</v>
      </c>
      <c r="E3871" t="s">
        <v>1003</v>
      </c>
      <c r="F3871" t="s">
        <v>1765</v>
      </c>
      <c r="H3871" s="10">
        <v>-3794.69</v>
      </c>
      <c r="I3871" s="11">
        <f t="shared" si="60"/>
        <v>0</v>
      </c>
    </row>
    <row r="3872" spans="1:9" x14ac:dyDescent="0.25">
      <c r="A3872" s="1">
        <v>31</v>
      </c>
      <c r="B3872" t="s">
        <v>905</v>
      </c>
      <c r="C3872" t="s">
        <v>41</v>
      </c>
      <c r="D3872" t="s">
        <v>12</v>
      </c>
      <c r="E3872" t="s">
        <v>1511</v>
      </c>
      <c r="F3872" t="s">
        <v>10</v>
      </c>
      <c r="G3872" s="10">
        <v>86</v>
      </c>
      <c r="H3872" s="10">
        <v>340257.9044</v>
      </c>
      <c r="I3872" s="11">
        <f t="shared" si="60"/>
        <v>3956.4872604651164</v>
      </c>
    </row>
    <row r="3873" spans="1:9" x14ac:dyDescent="0.25">
      <c r="A3873" s="1">
        <v>31</v>
      </c>
      <c r="B3873" t="s">
        <v>895</v>
      </c>
      <c r="C3873" t="s">
        <v>41</v>
      </c>
      <c r="D3873" t="s">
        <v>12</v>
      </c>
      <c r="E3873" t="s">
        <v>1025</v>
      </c>
      <c r="F3873" t="s">
        <v>10</v>
      </c>
      <c r="G3873" s="10">
        <v>131</v>
      </c>
      <c r="H3873" s="10">
        <v>687482.15049999999</v>
      </c>
      <c r="I3873" s="11">
        <f t="shared" si="60"/>
        <v>5247.955347328244</v>
      </c>
    </row>
    <row r="3874" spans="1:9" x14ac:dyDescent="0.25">
      <c r="A3874" s="1">
        <v>31</v>
      </c>
      <c r="B3874" t="s">
        <v>740</v>
      </c>
      <c r="C3874" t="s">
        <v>41</v>
      </c>
      <c r="D3874" t="s">
        <v>12</v>
      </c>
      <c r="E3874" t="s">
        <v>1025</v>
      </c>
      <c r="F3874" t="s">
        <v>10</v>
      </c>
      <c r="G3874" s="10">
        <v>1</v>
      </c>
      <c r="H3874" s="10">
        <v>4509.53</v>
      </c>
      <c r="I3874" s="11">
        <f t="shared" si="60"/>
        <v>4509.53</v>
      </c>
    </row>
    <row r="3875" spans="1:9" x14ac:dyDescent="0.25">
      <c r="A3875" s="1">
        <v>31</v>
      </c>
      <c r="B3875" t="s">
        <v>1259</v>
      </c>
      <c r="C3875" t="s">
        <v>41</v>
      </c>
      <c r="D3875" t="s">
        <v>12</v>
      </c>
      <c r="E3875" t="s">
        <v>1025</v>
      </c>
      <c r="F3875" t="s">
        <v>10</v>
      </c>
      <c r="G3875" s="10">
        <v>29</v>
      </c>
      <c r="H3875" s="10">
        <v>116577.19</v>
      </c>
      <c r="I3875" s="11">
        <f t="shared" si="60"/>
        <v>4019.9031034482759</v>
      </c>
    </row>
    <row r="3876" spans="1:9" x14ac:dyDescent="0.25">
      <c r="A3876" s="1">
        <v>31</v>
      </c>
      <c r="B3876" t="s">
        <v>90</v>
      </c>
      <c r="C3876" t="s">
        <v>59</v>
      </c>
      <c r="D3876" t="s">
        <v>12</v>
      </c>
      <c r="E3876" t="s">
        <v>1025</v>
      </c>
      <c r="F3876" t="s">
        <v>10</v>
      </c>
      <c r="H3876" s="10">
        <v>-4888</v>
      </c>
      <c r="I3876" s="11">
        <f t="shared" si="60"/>
        <v>0</v>
      </c>
    </row>
    <row r="3877" spans="1:9" x14ac:dyDescent="0.25">
      <c r="A3877" s="1">
        <v>31</v>
      </c>
      <c r="B3877" t="s">
        <v>987</v>
      </c>
      <c r="C3877" t="s">
        <v>985</v>
      </c>
      <c r="D3877" t="s">
        <v>12</v>
      </c>
      <c r="E3877" t="s">
        <v>1511</v>
      </c>
      <c r="F3877" t="s">
        <v>10</v>
      </c>
      <c r="G3877" s="10">
        <v>21</v>
      </c>
      <c r="H3877" s="10">
        <v>74140</v>
      </c>
      <c r="I3877" s="11">
        <f t="shared" si="60"/>
        <v>3530.4761904761904</v>
      </c>
    </row>
    <row r="3878" spans="1:9" x14ac:dyDescent="0.25">
      <c r="A3878" s="1">
        <v>31</v>
      </c>
      <c r="B3878" t="s">
        <v>991</v>
      </c>
      <c r="C3878" t="s">
        <v>985</v>
      </c>
      <c r="D3878" t="s">
        <v>12</v>
      </c>
      <c r="E3878" t="s">
        <v>1025</v>
      </c>
      <c r="F3878" t="s">
        <v>10</v>
      </c>
      <c r="G3878" s="10">
        <v>18</v>
      </c>
      <c r="H3878" s="10">
        <v>76119</v>
      </c>
      <c r="I3878" s="11">
        <f t="shared" si="60"/>
        <v>4228.833333333333</v>
      </c>
    </row>
    <row r="3879" spans="1:9" x14ac:dyDescent="0.25">
      <c r="A3879" s="1">
        <v>31</v>
      </c>
      <c r="B3879" t="s">
        <v>1006</v>
      </c>
      <c r="C3879" t="s">
        <v>41</v>
      </c>
      <c r="D3879" t="s">
        <v>7</v>
      </c>
      <c r="E3879" t="s">
        <v>1511</v>
      </c>
      <c r="F3879" t="s">
        <v>10</v>
      </c>
      <c r="G3879" s="10">
        <v>57</v>
      </c>
      <c r="H3879" s="10">
        <v>250049</v>
      </c>
      <c r="I3879" s="11">
        <f t="shared" si="60"/>
        <v>4386.8245614035086</v>
      </c>
    </row>
    <row r="3880" spans="1:9" x14ac:dyDescent="0.25">
      <c r="A3880" s="1">
        <v>31</v>
      </c>
      <c r="B3880" t="s">
        <v>528</v>
      </c>
      <c r="C3880" t="s">
        <v>41</v>
      </c>
      <c r="D3880" t="s">
        <v>7</v>
      </c>
      <c r="E3880" t="s">
        <v>1025</v>
      </c>
      <c r="F3880" t="s">
        <v>1028</v>
      </c>
      <c r="G3880" s="10">
        <v>94</v>
      </c>
      <c r="H3880" s="10">
        <v>610223.83000000007</v>
      </c>
      <c r="I3880" s="11">
        <f t="shared" si="60"/>
        <v>6491.7428723404264</v>
      </c>
    </row>
    <row r="3881" spans="1:9" x14ac:dyDescent="0.25">
      <c r="A3881" s="1">
        <v>31</v>
      </c>
      <c r="B3881" t="s">
        <v>776</v>
      </c>
      <c r="C3881" t="s">
        <v>24</v>
      </c>
      <c r="D3881" t="s">
        <v>7</v>
      </c>
      <c r="E3881" t="s">
        <v>1025</v>
      </c>
      <c r="F3881" t="s">
        <v>10</v>
      </c>
      <c r="G3881" s="10">
        <v>237</v>
      </c>
      <c r="H3881" s="10">
        <v>1719081</v>
      </c>
      <c r="I3881" s="11">
        <f t="shared" si="60"/>
        <v>7253.506329113924</v>
      </c>
    </row>
    <row r="3882" spans="1:9" x14ac:dyDescent="0.25">
      <c r="A3882" s="1">
        <v>31</v>
      </c>
      <c r="B3882" t="s">
        <v>1315</v>
      </c>
      <c r="C3882" t="s">
        <v>107</v>
      </c>
      <c r="D3882" t="s">
        <v>7</v>
      </c>
      <c r="E3882" t="s">
        <v>1511</v>
      </c>
      <c r="F3882" t="s">
        <v>10</v>
      </c>
      <c r="G3882" s="10">
        <v>8</v>
      </c>
      <c r="H3882" s="10">
        <v>54200.100000000006</v>
      </c>
      <c r="I3882" s="11">
        <f t="shared" si="60"/>
        <v>6775.0125000000007</v>
      </c>
    </row>
    <row r="3883" spans="1:9" x14ac:dyDescent="0.25">
      <c r="A3883" s="1">
        <v>31</v>
      </c>
      <c r="B3883" t="s">
        <v>145</v>
      </c>
      <c r="C3883" t="s">
        <v>107</v>
      </c>
      <c r="D3883" t="s">
        <v>7</v>
      </c>
      <c r="E3883" t="s">
        <v>1025</v>
      </c>
      <c r="F3883" t="s">
        <v>10</v>
      </c>
      <c r="G3883" s="10">
        <v>2</v>
      </c>
      <c r="H3883" s="10">
        <v>16006</v>
      </c>
      <c r="I3883" s="11">
        <f t="shared" si="60"/>
        <v>8003</v>
      </c>
    </row>
    <row r="3884" spans="1:9" x14ac:dyDescent="0.25">
      <c r="A3884" s="1">
        <v>31</v>
      </c>
      <c r="B3884" t="s">
        <v>1341</v>
      </c>
      <c r="C3884" t="s">
        <v>107</v>
      </c>
      <c r="D3884" t="s">
        <v>55</v>
      </c>
      <c r="E3884" t="s">
        <v>1025</v>
      </c>
      <c r="F3884" t="s">
        <v>10</v>
      </c>
      <c r="G3884" s="10">
        <v>10</v>
      </c>
      <c r="H3884" s="10">
        <v>82392.040000000008</v>
      </c>
      <c r="I3884" s="11">
        <f t="shared" si="60"/>
        <v>8239.2040000000015</v>
      </c>
    </row>
    <row r="3885" spans="1:9" x14ac:dyDescent="0.25">
      <c r="A3885" s="1">
        <v>31</v>
      </c>
      <c r="B3885" t="s">
        <v>677</v>
      </c>
      <c r="C3885" t="s">
        <v>107</v>
      </c>
      <c r="D3885" t="s">
        <v>7</v>
      </c>
      <c r="E3885" t="s">
        <v>1025</v>
      </c>
      <c r="F3885" t="s">
        <v>1028</v>
      </c>
      <c r="G3885" s="10">
        <v>2</v>
      </c>
      <c r="H3885" s="10">
        <v>18400.04</v>
      </c>
      <c r="I3885" s="11">
        <f t="shared" si="60"/>
        <v>9200.02</v>
      </c>
    </row>
    <row r="3886" spans="1:9" x14ac:dyDescent="0.25">
      <c r="A3886" s="1">
        <v>31</v>
      </c>
      <c r="B3886" t="s">
        <v>877</v>
      </c>
      <c r="C3886" t="s">
        <v>107</v>
      </c>
      <c r="D3886" t="s">
        <v>7</v>
      </c>
      <c r="E3886" t="s">
        <v>1025</v>
      </c>
      <c r="F3886" t="s">
        <v>1028</v>
      </c>
      <c r="G3886" s="10">
        <v>10</v>
      </c>
      <c r="H3886" s="10">
        <v>110390</v>
      </c>
      <c r="I3886" s="11">
        <f t="shared" si="60"/>
        <v>11039</v>
      </c>
    </row>
    <row r="3887" spans="1:9" x14ac:dyDescent="0.25">
      <c r="A3887" s="1">
        <v>31</v>
      </c>
      <c r="B3887" t="s">
        <v>745</v>
      </c>
      <c r="C3887" t="s">
        <v>107</v>
      </c>
      <c r="D3887" t="s">
        <v>7</v>
      </c>
      <c r="E3887" t="s">
        <v>1025</v>
      </c>
      <c r="F3887" t="s">
        <v>1028</v>
      </c>
      <c r="G3887" s="10">
        <v>1</v>
      </c>
      <c r="H3887" s="10">
        <v>-540.72610000000168</v>
      </c>
      <c r="I3887" s="11">
        <f t="shared" si="60"/>
        <v>-540.72610000000168</v>
      </c>
    </row>
    <row r="3888" spans="1:9" x14ac:dyDescent="0.25">
      <c r="A3888" s="1">
        <v>31</v>
      </c>
      <c r="B3888" t="s">
        <v>868</v>
      </c>
      <c r="C3888" t="s">
        <v>107</v>
      </c>
      <c r="D3888" t="s">
        <v>7</v>
      </c>
      <c r="E3888" t="s">
        <v>1025</v>
      </c>
      <c r="F3888" t="s">
        <v>1028</v>
      </c>
      <c r="G3888" s="10">
        <v>1</v>
      </c>
      <c r="H3888" s="10">
        <v>10000</v>
      </c>
      <c r="I3888" s="11">
        <f t="shared" si="60"/>
        <v>10000</v>
      </c>
    </row>
    <row r="3889" spans="1:9" x14ac:dyDescent="0.25">
      <c r="A3889" s="1">
        <v>31</v>
      </c>
      <c r="B3889" t="s">
        <v>908</v>
      </c>
      <c r="C3889" t="s">
        <v>107</v>
      </c>
      <c r="D3889" t="s">
        <v>7</v>
      </c>
      <c r="E3889" t="s">
        <v>1025</v>
      </c>
      <c r="F3889" t="s">
        <v>1028</v>
      </c>
      <c r="G3889" s="10">
        <v>98</v>
      </c>
      <c r="H3889" s="10">
        <v>1291524.6095</v>
      </c>
      <c r="I3889" s="11">
        <f t="shared" si="60"/>
        <v>13178.822545918367</v>
      </c>
    </row>
    <row r="3890" spans="1:9" x14ac:dyDescent="0.25">
      <c r="A3890" s="1">
        <v>31</v>
      </c>
      <c r="B3890" t="s">
        <v>690</v>
      </c>
      <c r="C3890" t="s">
        <v>107</v>
      </c>
      <c r="D3890" t="s">
        <v>7</v>
      </c>
      <c r="E3890" t="s">
        <v>1025</v>
      </c>
      <c r="F3890" t="s">
        <v>1028</v>
      </c>
      <c r="G3890" s="10">
        <v>6</v>
      </c>
      <c r="H3890" s="10">
        <v>78354.683400000009</v>
      </c>
      <c r="I3890" s="11">
        <f t="shared" si="60"/>
        <v>13059.113900000002</v>
      </c>
    </row>
    <row r="3891" spans="1:9" x14ac:dyDescent="0.25">
      <c r="A3891" s="1">
        <v>31</v>
      </c>
      <c r="B3891" t="s">
        <v>1401</v>
      </c>
      <c r="C3891" t="s">
        <v>107</v>
      </c>
      <c r="D3891" t="s">
        <v>7</v>
      </c>
      <c r="E3891" t="s">
        <v>1025</v>
      </c>
      <c r="F3891" t="s">
        <v>1028</v>
      </c>
      <c r="G3891" s="10">
        <v>7</v>
      </c>
      <c r="H3891" s="10">
        <v>110873</v>
      </c>
      <c r="I3891" s="11">
        <f t="shared" si="60"/>
        <v>15839</v>
      </c>
    </row>
    <row r="3892" spans="1:9" x14ac:dyDescent="0.25">
      <c r="A3892" s="1">
        <v>31</v>
      </c>
      <c r="B3892" t="s">
        <v>32</v>
      </c>
      <c r="C3892" t="s">
        <v>24</v>
      </c>
      <c r="D3892" t="s">
        <v>7</v>
      </c>
      <c r="E3892" t="s">
        <v>1025</v>
      </c>
      <c r="F3892" t="s">
        <v>1028</v>
      </c>
      <c r="G3892" s="10">
        <v>1</v>
      </c>
      <c r="H3892" s="10">
        <v>10475.030000000001</v>
      </c>
      <c r="I3892" s="11">
        <f t="shared" si="60"/>
        <v>10475.030000000001</v>
      </c>
    </row>
    <row r="3893" spans="1:9" x14ac:dyDescent="0.25">
      <c r="A3893" s="1">
        <v>31</v>
      </c>
      <c r="B3893" t="s">
        <v>1317</v>
      </c>
      <c r="C3893" t="s">
        <v>24</v>
      </c>
      <c r="D3893" t="s">
        <v>7</v>
      </c>
      <c r="E3893" t="s">
        <v>1025</v>
      </c>
      <c r="F3893" t="s">
        <v>1028</v>
      </c>
      <c r="G3893" s="10">
        <v>191</v>
      </c>
      <c r="H3893" s="10">
        <v>1803626.02</v>
      </c>
      <c r="I3893" s="11">
        <f t="shared" si="60"/>
        <v>9443.068167539268</v>
      </c>
    </row>
    <row r="3894" spans="1:9" x14ac:dyDescent="0.25">
      <c r="A3894" s="1">
        <v>31</v>
      </c>
      <c r="B3894" t="s">
        <v>1308</v>
      </c>
      <c r="C3894" t="s">
        <v>24</v>
      </c>
      <c r="D3894" t="s">
        <v>7</v>
      </c>
      <c r="E3894" t="s">
        <v>1025</v>
      </c>
      <c r="F3894" t="s">
        <v>1028</v>
      </c>
      <c r="G3894" s="10">
        <v>103</v>
      </c>
      <c r="H3894" s="10">
        <v>1146111.4000000001</v>
      </c>
      <c r="I3894" s="11">
        <f t="shared" si="60"/>
        <v>11127.295145631069</v>
      </c>
    </row>
    <row r="3895" spans="1:9" x14ac:dyDescent="0.25">
      <c r="A3895" s="1">
        <v>31</v>
      </c>
      <c r="B3895" t="s">
        <v>682</v>
      </c>
      <c r="C3895" t="s">
        <v>41</v>
      </c>
      <c r="D3895" t="s">
        <v>38</v>
      </c>
      <c r="E3895" t="s">
        <v>1025</v>
      </c>
      <c r="F3895" t="s">
        <v>1028</v>
      </c>
      <c r="G3895" s="10">
        <v>15</v>
      </c>
      <c r="H3895" s="10">
        <v>126902</v>
      </c>
      <c r="I3895" s="11">
        <f t="shared" si="60"/>
        <v>8460.1333333333332</v>
      </c>
    </row>
    <row r="3896" spans="1:9" x14ac:dyDescent="0.25">
      <c r="A3896" s="1">
        <v>31</v>
      </c>
      <c r="B3896" t="s">
        <v>1168</v>
      </c>
      <c r="C3896" t="s">
        <v>24</v>
      </c>
      <c r="D3896" t="s">
        <v>38</v>
      </c>
      <c r="E3896" t="s">
        <v>1025</v>
      </c>
      <c r="F3896" t="s">
        <v>1028</v>
      </c>
      <c r="G3896" s="10">
        <v>5</v>
      </c>
      <c r="H3896" s="10">
        <v>114545.88</v>
      </c>
      <c r="I3896" s="11">
        <f t="shared" si="60"/>
        <v>22909.175999999999</v>
      </c>
    </row>
    <row r="3897" spans="1:9" x14ac:dyDescent="0.25">
      <c r="A3897" s="1">
        <v>31</v>
      </c>
      <c r="B3897" t="s">
        <v>1079</v>
      </c>
      <c r="C3897" t="s">
        <v>24</v>
      </c>
      <c r="D3897" t="s">
        <v>38</v>
      </c>
      <c r="E3897" t="s">
        <v>1025</v>
      </c>
      <c r="F3897" t="s">
        <v>1028</v>
      </c>
      <c r="G3897" s="10">
        <v>100</v>
      </c>
      <c r="H3897" s="10">
        <v>1099912</v>
      </c>
      <c r="I3897" s="11">
        <f t="shared" si="60"/>
        <v>10999.12</v>
      </c>
    </row>
    <row r="3898" spans="1:9" x14ac:dyDescent="0.25">
      <c r="A3898" s="1">
        <v>31</v>
      </c>
      <c r="B3898" t="s">
        <v>787</v>
      </c>
      <c r="C3898" t="s">
        <v>24</v>
      </c>
      <c r="D3898" t="s">
        <v>38</v>
      </c>
      <c r="E3898" t="s">
        <v>1025</v>
      </c>
      <c r="F3898" t="s">
        <v>1028</v>
      </c>
      <c r="G3898" s="10">
        <v>43</v>
      </c>
      <c r="H3898" s="10">
        <v>508647</v>
      </c>
      <c r="I3898" s="11">
        <f t="shared" si="60"/>
        <v>11829</v>
      </c>
    </row>
    <row r="3899" spans="1:9" x14ac:dyDescent="0.25">
      <c r="A3899" s="1">
        <v>31</v>
      </c>
      <c r="B3899" t="s">
        <v>519</v>
      </c>
      <c r="C3899" t="s">
        <v>41</v>
      </c>
      <c r="D3899" t="s">
        <v>46</v>
      </c>
      <c r="E3899" t="s">
        <v>1025</v>
      </c>
      <c r="F3899" t="s">
        <v>1028</v>
      </c>
      <c r="H3899" s="10">
        <v>-6221</v>
      </c>
      <c r="I3899" s="11">
        <f t="shared" si="60"/>
        <v>0</v>
      </c>
    </row>
    <row r="3900" spans="1:9" x14ac:dyDescent="0.25">
      <c r="A3900" s="1">
        <v>31</v>
      </c>
      <c r="B3900" t="s">
        <v>817</v>
      </c>
      <c r="C3900" t="s">
        <v>107</v>
      </c>
      <c r="D3900" t="s">
        <v>46</v>
      </c>
      <c r="E3900" t="s">
        <v>1025</v>
      </c>
      <c r="F3900" t="s">
        <v>1028</v>
      </c>
      <c r="G3900" s="10">
        <v>4</v>
      </c>
      <c r="H3900" s="10">
        <v>52398.04</v>
      </c>
      <c r="I3900" s="11">
        <f t="shared" si="60"/>
        <v>13099.51</v>
      </c>
    </row>
    <row r="3901" spans="1:9" x14ac:dyDescent="0.25">
      <c r="A3901" s="1">
        <v>31</v>
      </c>
      <c r="B3901" t="s">
        <v>916</v>
      </c>
      <c r="C3901" t="s">
        <v>107</v>
      </c>
      <c r="D3901" t="s">
        <v>46</v>
      </c>
      <c r="E3901" t="s">
        <v>1025</v>
      </c>
      <c r="F3901" t="s">
        <v>1028</v>
      </c>
      <c r="G3901" s="10">
        <v>4</v>
      </c>
      <c r="H3901" s="10">
        <v>66198</v>
      </c>
      <c r="I3901" s="11">
        <f t="shared" si="60"/>
        <v>16549.5</v>
      </c>
    </row>
    <row r="3902" spans="1:9" x14ac:dyDescent="0.25">
      <c r="A3902" s="1">
        <v>31</v>
      </c>
      <c r="B3902" t="s">
        <v>689</v>
      </c>
      <c r="C3902" t="s">
        <v>107</v>
      </c>
      <c r="D3902" t="s">
        <v>46</v>
      </c>
      <c r="E3902" t="s">
        <v>1025</v>
      </c>
      <c r="F3902" t="s">
        <v>1028</v>
      </c>
      <c r="G3902" s="10">
        <v>12</v>
      </c>
      <c r="H3902" s="10">
        <v>189487.51319999999</v>
      </c>
      <c r="I3902" s="11">
        <f t="shared" si="60"/>
        <v>15790.626099999999</v>
      </c>
    </row>
    <row r="3903" spans="1:9" x14ac:dyDescent="0.25">
      <c r="A3903" s="1">
        <v>31</v>
      </c>
      <c r="B3903" t="s">
        <v>1382</v>
      </c>
      <c r="C3903" t="s">
        <v>107</v>
      </c>
      <c r="D3903" t="s">
        <v>46</v>
      </c>
      <c r="E3903" t="s">
        <v>1025</v>
      </c>
      <c r="F3903" t="s">
        <v>1028</v>
      </c>
      <c r="G3903" s="10">
        <v>7</v>
      </c>
      <c r="H3903" s="10">
        <v>128716</v>
      </c>
      <c r="I3903" s="11">
        <f t="shared" si="60"/>
        <v>18388</v>
      </c>
    </row>
    <row r="3904" spans="1:9" x14ac:dyDescent="0.25">
      <c r="A3904" s="1">
        <v>31</v>
      </c>
      <c r="B3904" t="s">
        <v>302</v>
      </c>
      <c r="C3904" t="s">
        <v>41</v>
      </c>
      <c r="D3904" t="s">
        <v>63</v>
      </c>
      <c r="E3904" t="s">
        <v>1025</v>
      </c>
      <c r="F3904" t="s">
        <v>1028</v>
      </c>
      <c r="G3904" s="10">
        <v>2</v>
      </c>
      <c r="H3904" s="10">
        <v>16236.0074</v>
      </c>
      <c r="I3904" s="11">
        <f t="shared" si="60"/>
        <v>8118.0037000000002</v>
      </c>
    </row>
    <row r="3905" spans="1:9" x14ac:dyDescent="0.25">
      <c r="A3905" s="1">
        <v>31</v>
      </c>
      <c r="B3905" t="s">
        <v>553</v>
      </c>
      <c r="C3905" t="s">
        <v>41</v>
      </c>
      <c r="D3905" t="s">
        <v>63</v>
      </c>
      <c r="E3905" t="s">
        <v>1025</v>
      </c>
      <c r="F3905" t="s">
        <v>1028</v>
      </c>
      <c r="G3905" s="10">
        <v>23</v>
      </c>
      <c r="H3905" s="10">
        <v>204146.6349</v>
      </c>
      <c r="I3905" s="11">
        <f t="shared" si="60"/>
        <v>8875.940647826088</v>
      </c>
    </row>
    <row r="3906" spans="1:9" x14ac:dyDescent="0.25">
      <c r="A3906" s="1">
        <v>31</v>
      </c>
      <c r="B3906" t="s">
        <v>1197</v>
      </c>
      <c r="C3906" t="s">
        <v>24</v>
      </c>
      <c r="D3906" t="s">
        <v>63</v>
      </c>
      <c r="E3906" t="s">
        <v>1025</v>
      </c>
      <c r="F3906" t="s">
        <v>1028</v>
      </c>
      <c r="G3906" s="10">
        <v>5</v>
      </c>
      <c r="H3906" s="10">
        <v>148196.1</v>
      </c>
      <c r="I3906" s="11">
        <f t="shared" si="60"/>
        <v>29639.22</v>
      </c>
    </row>
    <row r="3907" spans="1:9" x14ac:dyDescent="0.25">
      <c r="A3907" s="1">
        <v>31</v>
      </c>
      <c r="B3907" t="s">
        <v>924</v>
      </c>
      <c r="C3907" t="s">
        <v>107</v>
      </c>
      <c r="D3907" t="s">
        <v>63</v>
      </c>
      <c r="E3907" t="s">
        <v>1025</v>
      </c>
      <c r="F3907" t="s">
        <v>1028</v>
      </c>
      <c r="G3907" s="10">
        <v>1</v>
      </c>
      <c r="H3907" s="10">
        <v>-31798.080000000002</v>
      </c>
      <c r="I3907" s="11">
        <f t="shared" ref="I3907:I3970" si="61">IFERROR(H3907/G3907,0)</f>
        <v>-31798.080000000002</v>
      </c>
    </row>
    <row r="3908" spans="1:9" x14ac:dyDescent="0.25">
      <c r="A3908" s="1">
        <v>31</v>
      </c>
      <c r="B3908" t="s">
        <v>839</v>
      </c>
      <c r="C3908" t="s">
        <v>107</v>
      </c>
      <c r="D3908" t="s">
        <v>63</v>
      </c>
      <c r="E3908" t="s">
        <v>1025</v>
      </c>
      <c r="F3908" t="s">
        <v>1028</v>
      </c>
      <c r="H3908" s="10">
        <v>-14959.02</v>
      </c>
      <c r="I3908" s="11">
        <f t="shared" si="61"/>
        <v>0</v>
      </c>
    </row>
    <row r="3909" spans="1:9" x14ac:dyDescent="0.25">
      <c r="A3909" s="1">
        <v>31</v>
      </c>
      <c r="B3909" t="s">
        <v>692</v>
      </c>
      <c r="C3909" t="s">
        <v>107</v>
      </c>
      <c r="D3909" t="s">
        <v>63</v>
      </c>
      <c r="E3909" t="s">
        <v>1025</v>
      </c>
      <c r="F3909" t="s">
        <v>1028</v>
      </c>
      <c r="G3909" s="10">
        <v>6</v>
      </c>
      <c r="H3909" s="10">
        <v>108828.18</v>
      </c>
      <c r="I3909" s="11">
        <f t="shared" si="61"/>
        <v>18138.03</v>
      </c>
    </row>
    <row r="3910" spans="1:9" x14ac:dyDescent="0.25">
      <c r="A3910" s="1">
        <v>31</v>
      </c>
      <c r="B3910" t="s">
        <v>724</v>
      </c>
      <c r="C3910" t="s">
        <v>24</v>
      </c>
      <c r="D3910" t="s">
        <v>63</v>
      </c>
      <c r="E3910" t="s">
        <v>1025</v>
      </c>
      <c r="F3910" t="s">
        <v>1028</v>
      </c>
      <c r="G3910" s="10">
        <v>5</v>
      </c>
      <c r="H3910" s="10">
        <v>118336.88</v>
      </c>
      <c r="I3910" s="11">
        <f t="shared" si="61"/>
        <v>23667.376</v>
      </c>
    </row>
    <row r="3911" spans="1:9" x14ac:dyDescent="0.25">
      <c r="A3911" s="1">
        <v>31</v>
      </c>
      <c r="B3911" t="s">
        <v>1396</v>
      </c>
      <c r="C3911" t="s">
        <v>107</v>
      </c>
      <c r="D3911" t="s">
        <v>68</v>
      </c>
      <c r="E3911" t="s">
        <v>1025</v>
      </c>
      <c r="F3911" t="s">
        <v>1028</v>
      </c>
      <c r="G3911" s="10">
        <v>7</v>
      </c>
      <c r="H3911" s="10">
        <v>150635</v>
      </c>
      <c r="I3911" s="11">
        <f t="shared" si="61"/>
        <v>21519.285714285714</v>
      </c>
    </row>
    <row r="3912" spans="1:9" x14ac:dyDescent="0.25">
      <c r="A3912" s="1">
        <v>31</v>
      </c>
      <c r="B3912" t="s">
        <v>617</v>
      </c>
      <c r="C3912" t="s">
        <v>41</v>
      </c>
      <c r="D3912" t="s">
        <v>42</v>
      </c>
      <c r="E3912" t="s">
        <v>1025</v>
      </c>
      <c r="F3912" t="s">
        <v>1028</v>
      </c>
      <c r="G3912" s="10">
        <v>4</v>
      </c>
      <c r="H3912" s="10">
        <v>52984.033900000002</v>
      </c>
      <c r="I3912" s="11">
        <f t="shared" si="61"/>
        <v>13246.008475000001</v>
      </c>
    </row>
    <row r="3913" spans="1:9" x14ac:dyDescent="0.25">
      <c r="A3913" s="1">
        <v>31</v>
      </c>
      <c r="B3913" t="s">
        <v>914</v>
      </c>
      <c r="C3913" t="s">
        <v>107</v>
      </c>
      <c r="D3913" t="s">
        <v>42</v>
      </c>
      <c r="E3913" t="s">
        <v>1025</v>
      </c>
      <c r="F3913" t="s">
        <v>1028</v>
      </c>
      <c r="G3913" s="10">
        <v>1</v>
      </c>
      <c r="H3913" s="10">
        <v>62500</v>
      </c>
      <c r="I3913" s="11">
        <f t="shared" si="61"/>
        <v>62500</v>
      </c>
    </row>
    <row r="3914" spans="1:9" x14ac:dyDescent="0.25">
      <c r="A3914" s="1">
        <v>31</v>
      </c>
      <c r="B3914" t="s">
        <v>926</v>
      </c>
      <c r="C3914" t="s">
        <v>107</v>
      </c>
      <c r="D3914" t="s">
        <v>42</v>
      </c>
      <c r="E3914" t="s">
        <v>1025</v>
      </c>
      <c r="F3914" t="s">
        <v>1028</v>
      </c>
      <c r="G3914" s="10">
        <v>2</v>
      </c>
      <c r="H3914" s="10">
        <v>40239</v>
      </c>
      <c r="I3914" s="11">
        <f t="shared" si="61"/>
        <v>20119.5</v>
      </c>
    </row>
    <row r="3915" spans="1:9" x14ac:dyDescent="0.25">
      <c r="A3915" s="1">
        <v>31</v>
      </c>
      <c r="B3915" t="s">
        <v>1260</v>
      </c>
      <c r="C3915" t="s">
        <v>59</v>
      </c>
      <c r="D3915" t="s">
        <v>42</v>
      </c>
      <c r="E3915" t="s">
        <v>1025</v>
      </c>
      <c r="F3915" t="s">
        <v>1028</v>
      </c>
      <c r="G3915" s="10">
        <v>2</v>
      </c>
      <c r="H3915" s="10">
        <v>59872</v>
      </c>
      <c r="I3915" s="11">
        <f t="shared" si="61"/>
        <v>29936</v>
      </c>
    </row>
    <row r="3916" spans="1:9" x14ac:dyDescent="0.25">
      <c r="A3916" s="1">
        <v>31</v>
      </c>
      <c r="B3916" t="s">
        <v>932</v>
      </c>
      <c r="C3916" t="s">
        <v>107</v>
      </c>
      <c r="D3916" t="s">
        <v>192</v>
      </c>
      <c r="E3916" t="s">
        <v>1025</v>
      </c>
      <c r="F3916" t="s">
        <v>1028</v>
      </c>
      <c r="G3916" s="10">
        <v>5</v>
      </c>
      <c r="H3916" s="10">
        <v>98159.130499999999</v>
      </c>
      <c r="I3916" s="11">
        <f t="shared" si="61"/>
        <v>19631.826099999998</v>
      </c>
    </row>
    <row r="3917" spans="1:9" x14ac:dyDescent="0.25">
      <c r="A3917" s="1">
        <v>31</v>
      </c>
      <c r="B3917" t="s">
        <v>1375</v>
      </c>
      <c r="C3917" t="s">
        <v>107</v>
      </c>
      <c r="D3917" t="s">
        <v>192</v>
      </c>
      <c r="E3917" t="s">
        <v>1025</v>
      </c>
      <c r="F3917" t="s">
        <v>1028</v>
      </c>
      <c r="G3917" s="10">
        <v>3</v>
      </c>
      <c r="H3917" s="10">
        <v>101997</v>
      </c>
      <c r="I3917" s="11">
        <f t="shared" si="61"/>
        <v>33999</v>
      </c>
    </row>
    <row r="3918" spans="1:9" x14ac:dyDescent="0.25">
      <c r="A3918" s="1">
        <v>31</v>
      </c>
      <c r="B3918" t="s">
        <v>950</v>
      </c>
      <c r="C3918" t="s">
        <v>107</v>
      </c>
      <c r="D3918" t="s">
        <v>44</v>
      </c>
      <c r="E3918" t="s">
        <v>1025</v>
      </c>
      <c r="F3918" t="s">
        <v>1028</v>
      </c>
      <c r="G3918" s="10">
        <v>80</v>
      </c>
      <c r="H3918" s="10">
        <v>2399600.04</v>
      </c>
      <c r="I3918" s="11">
        <f t="shared" si="61"/>
        <v>29995.000500000002</v>
      </c>
    </row>
    <row r="3919" spans="1:9" x14ac:dyDescent="0.25">
      <c r="A3919" s="1">
        <v>31</v>
      </c>
      <c r="B3919" t="s">
        <v>701</v>
      </c>
      <c r="C3919" t="s">
        <v>59</v>
      </c>
      <c r="D3919" t="s">
        <v>9</v>
      </c>
      <c r="E3919" t="s">
        <v>1511</v>
      </c>
      <c r="F3919" t="s">
        <v>15</v>
      </c>
      <c r="G3919" s="10">
        <v>1</v>
      </c>
      <c r="H3919" s="10">
        <v>2300</v>
      </c>
      <c r="I3919" s="11">
        <f t="shared" si="61"/>
        <v>2300</v>
      </c>
    </row>
    <row r="3920" spans="1:9" x14ac:dyDescent="0.25">
      <c r="A3920" s="1">
        <v>31</v>
      </c>
      <c r="B3920" t="s">
        <v>661</v>
      </c>
      <c r="C3920" t="s">
        <v>59</v>
      </c>
      <c r="D3920" t="s">
        <v>12</v>
      </c>
      <c r="E3920" t="s">
        <v>1511</v>
      </c>
      <c r="F3920" t="s">
        <v>10</v>
      </c>
      <c r="G3920" s="10">
        <v>184</v>
      </c>
      <c r="H3920" s="10">
        <v>753743.02640000009</v>
      </c>
      <c r="I3920" s="11">
        <f t="shared" si="61"/>
        <v>4096.4294913043486</v>
      </c>
    </row>
    <row r="3921" spans="1:9" x14ac:dyDescent="0.25">
      <c r="A3921" s="1">
        <v>31</v>
      </c>
      <c r="B3921" t="s">
        <v>779</v>
      </c>
      <c r="C3921" t="s">
        <v>59</v>
      </c>
      <c r="D3921" t="s">
        <v>7</v>
      </c>
      <c r="E3921" t="s">
        <v>1025</v>
      </c>
      <c r="F3921" t="s">
        <v>1028</v>
      </c>
      <c r="G3921" s="10">
        <v>3</v>
      </c>
      <c r="H3921" s="10">
        <v>19451.067800000001</v>
      </c>
      <c r="I3921" s="11">
        <f t="shared" si="61"/>
        <v>6483.6892666666672</v>
      </c>
    </row>
    <row r="3922" spans="1:9" x14ac:dyDescent="0.25">
      <c r="A3922" s="1">
        <v>31</v>
      </c>
      <c r="B3922" t="s">
        <v>656</v>
      </c>
      <c r="C3922" t="s">
        <v>59</v>
      </c>
      <c r="D3922" t="s">
        <v>7</v>
      </c>
      <c r="E3922" t="s">
        <v>1025</v>
      </c>
      <c r="F3922" t="s">
        <v>1028</v>
      </c>
      <c r="G3922" s="10">
        <v>10</v>
      </c>
      <c r="H3922" s="10">
        <v>76814.3</v>
      </c>
      <c r="I3922" s="11">
        <f t="shared" si="61"/>
        <v>7681.43</v>
      </c>
    </row>
    <row r="3923" spans="1:9" x14ac:dyDescent="0.25">
      <c r="A3923" s="1">
        <v>31</v>
      </c>
      <c r="B3923" t="s">
        <v>794</v>
      </c>
      <c r="C3923" t="s">
        <v>59</v>
      </c>
      <c r="D3923" t="s">
        <v>63</v>
      </c>
      <c r="E3923" t="s">
        <v>1025</v>
      </c>
      <c r="F3923" t="s">
        <v>1028</v>
      </c>
      <c r="G3923" s="10">
        <v>2</v>
      </c>
      <c r="H3923" s="10">
        <v>17534.03</v>
      </c>
      <c r="I3923" s="11">
        <f t="shared" si="61"/>
        <v>8767.0149999999994</v>
      </c>
    </row>
    <row r="3924" spans="1:9" x14ac:dyDescent="0.25">
      <c r="A3924" s="1">
        <v>31</v>
      </c>
      <c r="B3924" t="s">
        <v>1014</v>
      </c>
      <c r="C3924" t="s">
        <v>361</v>
      </c>
      <c r="D3924" t="s">
        <v>12</v>
      </c>
      <c r="E3924" t="s">
        <v>1511</v>
      </c>
      <c r="F3924" t="s">
        <v>10</v>
      </c>
      <c r="G3924" s="10">
        <v>3</v>
      </c>
      <c r="H3924" s="10">
        <v>6300</v>
      </c>
      <c r="I3924" s="11">
        <f t="shared" si="61"/>
        <v>2100</v>
      </c>
    </row>
    <row r="3925" spans="1:9" x14ac:dyDescent="0.25">
      <c r="A3925" s="1">
        <v>31</v>
      </c>
      <c r="B3925" t="s">
        <v>1558</v>
      </c>
      <c r="C3925" t="s">
        <v>41</v>
      </c>
      <c r="D3925" t="s">
        <v>151</v>
      </c>
      <c r="E3925" t="s">
        <v>1025</v>
      </c>
      <c r="F3925" t="s">
        <v>10</v>
      </c>
      <c r="G3925" s="10">
        <v>2</v>
      </c>
      <c r="H3925" s="10">
        <v>3248</v>
      </c>
      <c r="I3925" s="11">
        <f t="shared" si="61"/>
        <v>1624</v>
      </c>
    </row>
    <row r="3926" spans="1:9" x14ac:dyDescent="0.25">
      <c r="A3926" s="1">
        <v>31</v>
      </c>
      <c r="B3926" t="s">
        <v>1512</v>
      </c>
      <c r="C3926" t="s">
        <v>41</v>
      </c>
      <c r="D3926" t="s">
        <v>25</v>
      </c>
      <c r="E3926" t="s">
        <v>1511</v>
      </c>
      <c r="F3926" t="s">
        <v>15</v>
      </c>
      <c r="G3926" s="10">
        <v>10</v>
      </c>
      <c r="H3926" s="10">
        <v>20012.457999999999</v>
      </c>
      <c r="I3926" s="11">
        <f t="shared" si="61"/>
        <v>2001.2457999999999</v>
      </c>
    </row>
    <row r="3927" spans="1:9" x14ac:dyDescent="0.25">
      <c r="A3927" s="1">
        <v>31</v>
      </c>
      <c r="B3927" t="s">
        <v>1407</v>
      </c>
      <c r="C3927" t="s">
        <v>41</v>
      </c>
      <c r="D3927" t="s">
        <v>9</v>
      </c>
      <c r="E3927" t="s">
        <v>1511</v>
      </c>
      <c r="F3927" t="s">
        <v>15</v>
      </c>
      <c r="H3927" s="10">
        <v>-7199</v>
      </c>
      <c r="I3927" s="11">
        <f t="shared" si="61"/>
        <v>0</v>
      </c>
    </row>
    <row r="3928" spans="1:9" x14ac:dyDescent="0.25">
      <c r="A3928" s="1">
        <v>31</v>
      </c>
      <c r="B3928" t="s">
        <v>477</v>
      </c>
      <c r="C3928" t="s">
        <v>41</v>
      </c>
      <c r="D3928" t="s">
        <v>1003</v>
      </c>
      <c r="E3928" t="s">
        <v>1003</v>
      </c>
      <c r="F3928" t="s">
        <v>1765</v>
      </c>
      <c r="H3928" s="10">
        <v>-2976.1325999999999</v>
      </c>
      <c r="I3928" s="11">
        <f t="shared" si="61"/>
        <v>0</v>
      </c>
    </row>
    <row r="3929" spans="1:9" x14ac:dyDescent="0.25">
      <c r="A3929" s="1">
        <v>31</v>
      </c>
      <c r="B3929" t="s">
        <v>408</v>
      </c>
      <c r="C3929" t="s">
        <v>41</v>
      </c>
      <c r="D3929" t="s">
        <v>9</v>
      </c>
      <c r="E3929" t="s">
        <v>1511</v>
      </c>
      <c r="F3929" t="s">
        <v>15</v>
      </c>
      <c r="G3929" s="10">
        <v>7</v>
      </c>
      <c r="H3929" s="10">
        <v>17511.41</v>
      </c>
      <c r="I3929" s="11">
        <f t="shared" si="61"/>
        <v>2501.63</v>
      </c>
    </row>
    <row r="3930" spans="1:9" x14ac:dyDescent="0.25">
      <c r="A3930" s="1">
        <v>31</v>
      </c>
      <c r="B3930" t="s">
        <v>1019</v>
      </c>
      <c r="C3930" t="s">
        <v>41</v>
      </c>
      <c r="D3930" t="s">
        <v>9</v>
      </c>
      <c r="E3930" t="s">
        <v>1025</v>
      </c>
      <c r="F3930" t="s">
        <v>15</v>
      </c>
      <c r="H3930" s="10">
        <v>-17799.886900000001</v>
      </c>
      <c r="I3930" s="11">
        <f t="shared" si="61"/>
        <v>0</v>
      </c>
    </row>
    <row r="3931" spans="1:9" x14ac:dyDescent="0.25">
      <c r="A3931" s="1">
        <v>31</v>
      </c>
      <c r="B3931" t="s">
        <v>112</v>
      </c>
      <c r="C3931" t="s">
        <v>41</v>
      </c>
      <c r="D3931" t="s">
        <v>9</v>
      </c>
      <c r="E3931" t="s">
        <v>1025</v>
      </c>
      <c r="F3931" t="s">
        <v>10</v>
      </c>
      <c r="G3931" s="10">
        <v>3</v>
      </c>
      <c r="H3931" s="10">
        <v>4569.3500000000004</v>
      </c>
      <c r="I3931" s="11">
        <f t="shared" si="61"/>
        <v>1523.1166666666668</v>
      </c>
    </row>
    <row r="3932" spans="1:9" x14ac:dyDescent="0.25">
      <c r="A3932" s="1">
        <v>31</v>
      </c>
      <c r="B3932" t="s">
        <v>158</v>
      </c>
      <c r="C3932" t="s">
        <v>41</v>
      </c>
      <c r="D3932" t="s">
        <v>12</v>
      </c>
      <c r="E3932" t="s">
        <v>1511</v>
      </c>
      <c r="F3932" t="s">
        <v>10</v>
      </c>
      <c r="G3932" s="10">
        <v>3</v>
      </c>
      <c r="H3932" s="10">
        <v>11782.601699999999</v>
      </c>
      <c r="I3932" s="11">
        <f t="shared" si="61"/>
        <v>3927.5338999999999</v>
      </c>
    </row>
    <row r="3933" spans="1:9" x14ac:dyDescent="0.25">
      <c r="A3933" s="1">
        <v>31</v>
      </c>
      <c r="B3933" t="s">
        <v>43</v>
      </c>
      <c r="C3933" t="s">
        <v>41</v>
      </c>
      <c r="D3933" t="s">
        <v>12</v>
      </c>
      <c r="E3933" t="s">
        <v>1025</v>
      </c>
      <c r="F3933" t="s">
        <v>10</v>
      </c>
      <c r="G3933" s="10">
        <v>1</v>
      </c>
      <c r="H3933" s="10">
        <v>466.01000000000022</v>
      </c>
      <c r="I3933" s="11">
        <f t="shared" si="61"/>
        <v>466.01000000000022</v>
      </c>
    </row>
    <row r="3934" spans="1:9" x14ac:dyDescent="0.25">
      <c r="A3934" s="1">
        <v>31</v>
      </c>
      <c r="B3934" t="s">
        <v>457</v>
      </c>
      <c r="C3934" t="s">
        <v>41</v>
      </c>
      <c r="D3934" t="s">
        <v>63</v>
      </c>
      <c r="E3934" t="s">
        <v>1025</v>
      </c>
      <c r="F3934" t="s">
        <v>1028</v>
      </c>
      <c r="G3934" s="10">
        <v>1</v>
      </c>
      <c r="H3934" s="10">
        <v>8118.0037000000002</v>
      </c>
      <c r="I3934" s="11">
        <f t="shared" si="61"/>
        <v>8118.0037000000002</v>
      </c>
    </row>
    <row r="3935" spans="1:9" x14ac:dyDescent="0.25">
      <c r="A3935" s="1">
        <v>31</v>
      </c>
      <c r="B3935" t="s">
        <v>1591</v>
      </c>
      <c r="C3935" t="s">
        <v>6</v>
      </c>
      <c r="D3935" t="s">
        <v>38</v>
      </c>
      <c r="E3935" t="s">
        <v>1025</v>
      </c>
      <c r="F3935" t="s">
        <v>1028</v>
      </c>
      <c r="G3935" s="10">
        <v>1</v>
      </c>
      <c r="H3935" s="10">
        <v>29072</v>
      </c>
      <c r="I3935" s="11">
        <f t="shared" si="61"/>
        <v>29072</v>
      </c>
    </row>
    <row r="3936" spans="1:9" x14ac:dyDescent="0.25">
      <c r="A3936" s="1">
        <v>31</v>
      </c>
      <c r="B3936" t="s">
        <v>1613</v>
      </c>
      <c r="C3936" t="s">
        <v>6</v>
      </c>
      <c r="D3936" t="s">
        <v>63</v>
      </c>
      <c r="E3936" t="s">
        <v>1025</v>
      </c>
      <c r="F3936" t="s">
        <v>1028</v>
      </c>
      <c r="G3936" s="10">
        <v>2</v>
      </c>
      <c r="H3936" s="10">
        <v>62825.649999999994</v>
      </c>
      <c r="I3936" s="11">
        <f t="shared" si="61"/>
        <v>31412.824999999997</v>
      </c>
    </row>
    <row r="3937" spans="1:9" x14ac:dyDescent="0.25">
      <c r="A3937" s="1">
        <v>31</v>
      </c>
      <c r="B3937" t="s">
        <v>1614</v>
      </c>
      <c r="C3937" t="s">
        <v>6</v>
      </c>
      <c r="D3937" t="s">
        <v>63</v>
      </c>
      <c r="E3937" t="s">
        <v>1025</v>
      </c>
      <c r="F3937" t="s">
        <v>1028</v>
      </c>
      <c r="G3937" s="10">
        <v>5</v>
      </c>
      <c r="H3937" s="10">
        <v>111642.56</v>
      </c>
      <c r="I3937" s="11">
        <f t="shared" si="61"/>
        <v>22328.511999999999</v>
      </c>
    </row>
    <row r="3938" spans="1:9" x14ac:dyDescent="0.25">
      <c r="A3938" s="1">
        <v>31</v>
      </c>
      <c r="B3938" t="s">
        <v>1621</v>
      </c>
      <c r="C3938" t="s">
        <v>6</v>
      </c>
      <c r="D3938" t="s">
        <v>63</v>
      </c>
      <c r="E3938" t="s">
        <v>1025</v>
      </c>
      <c r="F3938" t="s">
        <v>1028</v>
      </c>
      <c r="G3938" s="10">
        <v>1</v>
      </c>
      <c r="H3938" s="10">
        <v>27600</v>
      </c>
      <c r="I3938" s="11">
        <f t="shared" si="61"/>
        <v>27600</v>
      </c>
    </row>
    <row r="3939" spans="1:9" x14ac:dyDescent="0.25">
      <c r="A3939" s="1">
        <v>31</v>
      </c>
      <c r="B3939" t="s">
        <v>1622</v>
      </c>
      <c r="C3939" t="s">
        <v>6</v>
      </c>
      <c r="D3939" t="s">
        <v>63</v>
      </c>
      <c r="E3939" t="s">
        <v>1025</v>
      </c>
      <c r="F3939" t="s">
        <v>1028</v>
      </c>
      <c r="G3939" s="10">
        <v>1</v>
      </c>
      <c r="H3939" s="10">
        <v>49519</v>
      </c>
      <c r="I3939" s="11">
        <f t="shared" si="61"/>
        <v>49519</v>
      </c>
    </row>
    <row r="3940" spans="1:9" x14ac:dyDescent="0.25">
      <c r="A3940" s="1">
        <v>31</v>
      </c>
      <c r="B3940" t="s">
        <v>1600</v>
      </c>
      <c r="C3940" t="s">
        <v>6</v>
      </c>
      <c r="D3940" t="s">
        <v>42</v>
      </c>
      <c r="E3940" t="s">
        <v>1025</v>
      </c>
      <c r="F3940" t="s">
        <v>1028</v>
      </c>
      <c r="G3940" s="10">
        <v>1</v>
      </c>
      <c r="H3940" s="10">
        <v>33740.42</v>
      </c>
      <c r="I3940" s="11">
        <f t="shared" si="61"/>
        <v>33740.42</v>
      </c>
    </row>
    <row r="3941" spans="1:9" x14ac:dyDescent="0.25">
      <c r="A3941" s="1">
        <v>31</v>
      </c>
      <c r="B3941" t="s">
        <v>1616</v>
      </c>
      <c r="C3941" t="s">
        <v>6</v>
      </c>
      <c r="D3941" t="s">
        <v>42</v>
      </c>
      <c r="E3941" t="s">
        <v>1025</v>
      </c>
      <c r="F3941" t="s">
        <v>1028</v>
      </c>
      <c r="G3941" s="10">
        <v>1</v>
      </c>
      <c r="H3941" s="10">
        <v>37600</v>
      </c>
      <c r="I3941" s="11">
        <f t="shared" si="61"/>
        <v>37600</v>
      </c>
    </row>
    <row r="3942" spans="1:9" x14ac:dyDescent="0.25">
      <c r="A3942" s="1">
        <v>31</v>
      </c>
      <c r="B3942" t="s">
        <v>1623</v>
      </c>
      <c r="C3942" t="s">
        <v>6</v>
      </c>
      <c r="D3942" t="s">
        <v>44</v>
      </c>
      <c r="E3942" t="s">
        <v>1025</v>
      </c>
      <c r="F3942" t="s">
        <v>1028</v>
      </c>
      <c r="G3942" s="10">
        <v>5</v>
      </c>
      <c r="H3942" s="10">
        <v>397695</v>
      </c>
      <c r="I3942" s="11">
        <f t="shared" si="61"/>
        <v>79539</v>
      </c>
    </row>
    <row r="3943" spans="1:9" x14ac:dyDescent="0.25">
      <c r="A3943" s="1">
        <v>31</v>
      </c>
      <c r="B3943" t="s">
        <v>1567</v>
      </c>
      <c r="C3943" t="s">
        <v>6</v>
      </c>
      <c r="D3943" t="s">
        <v>25</v>
      </c>
      <c r="E3943" t="s">
        <v>1025</v>
      </c>
      <c r="F3943" t="s">
        <v>15</v>
      </c>
      <c r="G3943" s="10">
        <v>10</v>
      </c>
      <c r="H3943" s="10">
        <v>51088.959999999999</v>
      </c>
      <c r="I3943" s="11">
        <f t="shared" si="61"/>
        <v>5108.8959999999997</v>
      </c>
    </row>
    <row r="3944" spans="1:9" x14ac:dyDescent="0.25">
      <c r="A3944" s="1">
        <v>31</v>
      </c>
      <c r="B3944" t="s">
        <v>1595</v>
      </c>
      <c r="C3944" t="s">
        <v>6</v>
      </c>
      <c r="D3944" t="s">
        <v>66</v>
      </c>
      <c r="E3944" t="s">
        <v>1025</v>
      </c>
      <c r="F3944" t="s">
        <v>15</v>
      </c>
      <c r="G3944" s="10">
        <v>1</v>
      </c>
      <c r="H3944" s="10">
        <v>5638</v>
      </c>
      <c r="I3944" s="11">
        <f t="shared" si="61"/>
        <v>5638</v>
      </c>
    </row>
    <row r="3945" spans="1:9" x14ac:dyDescent="0.25">
      <c r="A3945" s="1">
        <v>31</v>
      </c>
      <c r="B3945" t="s">
        <v>1540</v>
      </c>
      <c r="C3945" t="s">
        <v>6</v>
      </c>
      <c r="D3945" t="s">
        <v>9</v>
      </c>
      <c r="E3945" t="s">
        <v>1025</v>
      </c>
      <c r="F3945" t="s">
        <v>10</v>
      </c>
      <c r="G3945" s="10">
        <v>3</v>
      </c>
      <c r="H3945" s="10">
        <v>27796</v>
      </c>
      <c r="I3945" s="11">
        <f t="shared" si="61"/>
        <v>9265.3333333333339</v>
      </c>
    </row>
    <row r="3946" spans="1:9" x14ac:dyDescent="0.25">
      <c r="A3946" s="1">
        <v>31</v>
      </c>
      <c r="B3946" t="s">
        <v>1515</v>
      </c>
      <c r="C3946" t="s">
        <v>6</v>
      </c>
      <c r="D3946" t="s">
        <v>9</v>
      </c>
      <c r="E3946" t="s">
        <v>1025</v>
      </c>
      <c r="F3946" t="s">
        <v>10</v>
      </c>
      <c r="G3946" s="10">
        <v>5</v>
      </c>
      <c r="H3946" s="10">
        <v>26751</v>
      </c>
      <c r="I3946" s="11">
        <f t="shared" si="61"/>
        <v>5350.2</v>
      </c>
    </row>
    <row r="3947" spans="1:9" x14ac:dyDescent="0.25">
      <c r="A3947" s="1">
        <v>31</v>
      </c>
      <c r="B3947" t="s">
        <v>1541</v>
      </c>
      <c r="C3947" t="s">
        <v>6</v>
      </c>
      <c r="D3947" t="s">
        <v>9</v>
      </c>
      <c r="E3947" t="s">
        <v>1025</v>
      </c>
      <c r="F3947" t="s">
        <v>10</v>
      </c>
      <c r="G3947" s="10">
        <v>13</v>
      </c>
      <c r="H3947" s="10">
        <v>76834</v>
      </c>
      <c r="I3947" s="11">
        <f t="shared" si="61"/>
        <v>5910.3076923076924</v>
      </c>
    </row>
    <row r="3948" spans="1:9" x14ac:dyDescent="0.25">
      <c r="A3948" s="1">
        <v>31</v>
      </c>
      <c r="B3948" t="s">
        <v>1624</v>
      </c>
      <c r="C3948" t="s">
        <v>6</v>
      </c>
      <c r="D3948" t="s">
        <v>9</v>
      </c>
      <c r="E3948" t="s">
        <v>1025</v>
      </c>
      <c r="F3948" t="s">
        <v>15</v>
      </c>
      <c r="G3948" s="10">
        <v>91</v>
      </c>
      <c r="H3948" s="10">
        <v>500864</v>
      </c>
      <c r="I3948" s="11">
        <f t="shared" si="61"/>
        <v>5504</v>
      </c>
    </row>
    <row r="3949" spans="1:9" x14ac:dyDescent="0.25">
      <c r="A3949" s="1">
        <v>31</v>
      </c>
      <c r="B3949" t="s">
        <v>1648</v>
      </c>
      <c r="C3949" t="s">
        <v>6</v>
      </c>
      <c r="D3949" t="s">
        <v>9</v>
      </c>
      <c r="E3949" t="s">
        <v>1025</v>
      </c>
      <c r="F3949" t="s">
        <v>15</v>
      </c>
      <c r="G3949" s="10">
        <v>72</v>
      </c>
      <c r="H3949" s="10">
        <v>391076</v>
      </c>
      <c r="I3949" s="11">
        <f t="shared" si="61"/>
        <v>5431.6111111111113</v>
      </c>
    </row>
    <row r="3950" spans="1:9" x14ac:dyDescent="0.25">
      <c r="A3950" s="1">
        <v>31</v>
      </c>
      <c r="B3950" t="s">
        <v>1625</v>
      </c>
      <c r="C3950" t="s">
        <v>6</v>
      </c>
      <c r="D3950" t="s">
        <v>9</v>
      </c>
      <c r="E3950" t="s">
        <v>1025</v>
      </c>
      <c r="F3950" t="s">
        <v>10</v>
      </c>
      <c r="G3950" s="10">
        <v>83</v>
      </c>
      <c r="H3950" s="10">
        <v>517754</v>
      </c>
      <c r="I3950" s="11">
        <f t="shared" si="61"/>
        <v>6238</v>
      </c>
    </row>
    <row r="3951" spans="1:9" x14ac:dyDescent="0.25">
      <c r="A3951" s="1">
        <v>31</v>
      </c>
      <c r="B3951" t="s">
        <v>1604</v>
      </c>
      <c r="C3951" t="s">
        <v>6</v>
      </c>
      <c r="D3951" t="s">
        <v>7</v>
      </c>
      <c r="E3951" t="s">
        <v>1025</v>
      </c>
      <c r="F3951" t="s">
        <v>10</v>
      </c>
      <c r="G3951" s="10">
        <v>103</v>
      </c>
      <c r="H3951" s="10">
        <v>831519</v>
      </c>
      <c r="I3951" s="11">
        <f t="shared" si="61"/>
        <v>8073</v>
      </c>
    </row>
    <row r="3952" spans="1:9" x14ac:dyDescent="0.25">
      <c r="A3952" s="1">
        <v>31</v>
      </c>
      <c r="B3952" t="s">
        <v>1643</v>
      </c>
      <c r="C3952" t="s">
        <v>6</v>
      </c>
      <c r="D3952" t="s">
        <v>7</v>
      </c>
      <c r="E3952" t="s">
        <v>1025</v>
      </c>
      <c r="F3952" t="s">
        <v>1028</v>
      </c>
      <c r="G3952" s="10">
        <v>25</v>
      </c>
      <c r="H3952" s="10">
        <v>253894</v>
      </c>
      <c r="I3952" s="11">
        <f t="shared" si="61"/>
        <v>10155.76</v>
      </c>
    </row>
    <row r="3953" spans="1:9" x14ac:dyDescent="0.25">
      <c r="A3953" s="1">
        <v>31</v>
      </c>
      <c r="B3953" t="s">
        <v>1601</v>
      </c>
      <c r="C3953" t="s">
        <v>6</v>
      </c>
      <c r="D3953" t="s">
        <v>7</v>
      </c>
      <c r="E3953" t="s">
        <v>1025</v>
      </c>
      <c r="F3953" t="s">
        <v>1028</v>
      </c>
      <c r="G3953" s="10">
        <v>45</v>
      </c>
      <c r="H3953" s="10">
        <v>557598.5</v>
      </c>
      <c r="I3953" s="11">
        <f t="shared" si="61"/>
        <v>12391.077777777778</v>
      </c>
    </row>
    <row r="3954" spans="1:9" x14ac:dyDescent="0.25">
      <c r="A3954" s="1">
        <v>31</v>
      </c>
      <c r="B3954" t="s">
        <v>1642</v>
      </c>
      <c r="C3954" t="s">
        <v>6</v>
      </c>
      <c r="D3954" t="s">
        <v>7</v>
      </c>
      <c r="E3954" t="s">
        <v>1025</v>
      </c>
      <c r="F3954" t="s">
        <v>1028</v>
      </c>
      <c r="G3954" s="10">
        <v>20</v>
      </c>
      <c r="H3954" s="10">
        <v>277874.82</v>
      </c>
      <c r="I3954" s="11">
        <f t="shared" si="61"/>
        <v>13893.741</v>
      </c>
    </row>
    <row r="3955" spans="1:9" x14ac:dyDescent="0.25">
      <c r="A3955" s="1">
        <v>31</v>
      </c>
      <c r="B3955" t="s">
        <v>1547</v>
      </c>
      <c r="C3955" t="s">
        <v>6</v>
      </c>
      <c r="D3955" t="s">
        <v>46</v>
      </c>
      <c r="E3955" t="s">
        <v>1025</v>
      </c>
      <c r="F3955" t="s">
        <v>1028</v>
      </c>
      <c r="G3955" s="10">
        <v>26</v>
      </c>
      <c r="H3955" s="10">
        <v>328048</v>
      </c>
      <c r="I3955" s="11">
        <f t="shared" si="61"/>
        <v>12617.23076923077</v>
      </c>
    </row>
    <row r="3956" spans="1:9" x14ac:dyDescent="0.25">
      <c r="A3956" s="1">
        <v>31</v>
      </c>
      <c r="B3956" t="s">
        <v>1645</v>
      </c>
      <c r="C3956" t="s">
        <v>6</v>
      </c>
      <c r="D3956" t="s">
        <v>46</v>
      </c>
      <c r="E3956" t="s">
        <v>1025</v>
      </c>
      <c r="F3956" t="s">
        <v>1028</v>
      </c>
      <c r="G3956" s="10">
        <v>22</v>
      </c>
      <c r="H3956" s="10">
        <v>296555.98</v>
      </c>
      <c r="I3956" s="11">
        <f t="shared" si="61"/>
        <v>13479.817272727272</v>
      </c>
    </row>
    <row r="3957" spans="1:9" x14ac:dyDescent="0.25">
      <c r="A3957" s="1">
        <v>31</v>
      </c>
      <c r="B3957" t="s">
        <v>1602</v>
      </c>
      <c r="C3957" t="s">
        <v>6</v>
      </c>
      <c r="D3957" t="s">
        <v>46</v>
      </c>
      <c r="E3957" t="s">
        <v>1025</v>
      </c>
      <c r="F3957" t="s">
        <v>1028</v>
      </c>
      <c r="G3957" s="10">
        <v>4</v>
      </c>
      <c r="H3957" s="10">
        <v>58566.58</v>
      </c>
      <c r="I3957" s="11">
        <f t="shared" si="61"/>
        <v>14641.645</v>
      </c>
    </row>
    <row r="3958" spans="1:9" x14ac:dyDescent="0.25">
      <c r="A3958" s="1">
        <v>31</v>
      </c>
      <c r="B3958" t="s">
        <v>1605</v>
      </c>
      <c r="C3958" t="s">
        <v>6</v>
      </c>
      <c r="D3958" t="s">
        <v>46</v>
      </c>
      <c r="E3958" t="s">
        <v>1025</v>
      </c>
      <c r="F3958" t="s">
        <v>1028</v>
      </c>
      <c r="G3958" s="10">
        <v>8</v>
      </c>
      <c r="H3958" s="10">
        <v>136666</v>
      </c>
      <c r="I3958" s="11">
        <f t="shared" si="61"/>
        <v>17083.25</v>
      </c>
    </row>
    <row r="3959" spans="1:9" x14ac:dyDescent="0.25">
      <c r="A3959" s="1">
        <v>31</v>
      </c>
      <c r="B3959" t="s">
        <v>1626</v>
      </c>
      <c r="C3959" t="s">
        <v>6</v>
      </c>
      <c r="D3959" t="s">
        <v>63</v>
      </c>
      <c r="E3959" t="s">
        <v>1025</v>
      </c>
      <c r="F3959" t="s">
        <v>1028</v>
      </c>
      <c r="G3959" s="10">
        <v>20</v>
      </c>
      <c r="H3959" s="10">
        <v>284420</v>
      </c>
      <c r="I3959" s="11">
        <f t="shared" si="61"/>
        <v>14221</v>
      </c>
    </row>
    <row r="3960" spans="1:9" x14ac:dyDescent="0.25">
      <c r="A3960" s="1">
        <v>31</v>
      </c>
      <c r="B3960" t="s">
        <v>1592</v>
      </c>
      <c r="C3960" t="s">
        <v>6</v>
      </c>
      <c r="D3960" t="s">
        <v>63</v>
      </c>
      <c r="E3960" t="s">
        <v>1025</v>
      </c>
      <c r="F3960" t="s">
        <v>1028</v>
      </c>
      <c r="G3960" s="10">
        <v>6</v>
      </c>
      <c r="H3960" s="10">
        <v>97832.639999999999</v>
      </c>
      <c r="I3960" s="11">
        <f t="shared" si="61"/>
        <v>16305.44</v>
      </c>
    </row>
    <row r="3961" spans="1:9" x14ac:dyDescent="0.25">
      <c r="A3961" s="1">
        <v>31</v>
      </c>
      <c r="B3961" t="s">
        <v>1593</v>
      </c>
      <c r="C3961" t="s">
        <v>6</v>
      </c>
      <c r="D3961" t="s">
        <v>63</v>
      </c>
      <c r="E3961" t="s">
        <v>1025</v>
      </c>
      <c r="F3961" t="s">
        <v>1028</v>
      </c>
      <c r="G3961" s="10">
        <v>11</v>
      </c>
      <c r="H3961" s="10">
        <v>204711</v>
      </c>
      <c r="I3961" s="11">
        <f t="shared" si="61"/>
        <v>18610.090909090908</v>
      </c>
    </row>
    <row r="3962" spans="1:9" x14ac:dyDescent="0.25">
      <c r="A3962" s="1">
        <v>31</v>
      </c>
      <c r="B3962" t="s">
        <v>1596</v>
      </c>
      <c r="C3962" t="s">
        <v>6</v>
      </c>
      <c r="D3962" t="s">
        <v>68</v>
      </c>
      <c r="E3962" t="s">
        <v>1025</v>
      </c>
      <c r="F3962" t="s">
        <v>1028</v>
      </c>
      <c r="G3962" s="10">
        <v>2</v>
      </c>
      <c r="H3962" s="10">
        <v>30276</v>
      </c>
      <c r="I3962" s="11">
        <f t="shared" si="61"/>
        <v>15138</v>
      </c>
    </row>
    <row r="3963" spans="1:9" x14ac:dyDescent="0.25">
      <c r="A3963" s="1">
        <v>31</v>
      </c>
      <c r="B3963" t="s">
        <v>1597</v>
      </c>
      <c r="C3963" t="s">
        <v>6</v>
      </c>
      <c r="D3963" t="s">
        <v>42</v>
      </c>
      <c r="E3963" t="s">
        <v>1025</v>
      </c>
      <c r="F3963" t="s">
        <v>1028</v>
      </c>
      <c r="G3963" s="10">
        <v>8</v>
      </c>
      <c r="H3963" s="10">
        <v>173300.22</v>
      </c>
      <c r="I3963" s="11">
        <f t="shared" si="61"/>
        <v>21662.5275</v>
      </c>
    </row>
    <row r="3964" spans="1:9" x14ac:dyDescent="0.25">
      <c r="A3964" s="1">
        <v>31</v>
      </c>
      <c r="B3964" t="s">
        <v>1589</v>
      </c>
      <c r="C3964" t="s">
        <v>6</v>
      </c>
      <c r="D3964" t="s">
        <v>42</v>
      </c>
      <c r="E3964" t="s">
        <v>1025</v>
      </c>
      <c r="F3964" t="s">
        <v>1028</v>
      </c>
      <c r="G3964" s="10">
        <v>2</v>
      </c>
      <c r="H3964" s="10">
        <v>49326.770000000004</v>
      </c>
      <c r="I3964" s="11">
        <f t="shared" si="61"/>
        <v>24663.385000000002</v>
      </c>
    </row>
    <row r="3965" spans="1:9" x14ac:dyDescent="0.25">
      <c r="A3965" s="1">
        <v>31</v>
      </c>
      <c r="B3965" t="s">
        <v>1631</v>
      </c>
      <c r="C3965" t="s">
        <v>6</v>
      </c>
      <c r="D3965" t="s">
        <v>42</v>
      </c>
      <c r="E3965" t="s">
        <v>1025</v>
      </c>
      <c r="F3965" t="s">
        <v>1028</v>
      </c>
      <c r="G3965" s="10">
        <v>2</v>
      </c>
      <c r="H3965" s="10">
        <v>59647</v>
      </c>
      <c r="I3965" s="11">
        <f t="shared" si="61"/>
        <v>29823.5</v>
      </c>
    </row>
    <row r="3966" spans="1:9" x14ac:dyDescent="0.25">
      <c r="A3966" s="1">
        <v>31</v>
      </c>
      <c r="B3966" t="s">
        <v>1627</v>
      </c>
      <c r="C3966" t="s">
        <v>6</v>
      </c>
      <c r="D3966" t="s">
        <v>192</v>
      </c>
      <c r="E3966" t="s">
        <v>1025</v>
      </c>
      <c r="F3966" t="s">
        <v>1028</v>
      </c>
      <c r="G3966" s="10">
        <v>1</v>
      </c>
      <c r="H3966" s="10">
        <v>29580</v>
      </c>
      <c r="I3966" s="11">
        <f t="shared" si="61"/>
        <v>29580</v>
      </c>
    </row>
    <row r="3967" spans="1:9" x14ac:dyDescent="0.25">
      <c r="A3967" s="1">
        <v>32</v>
      </c>
      <c r="B3967" t="s">
        <v>1632</v>
      </c>
      <c r="C3967" t="s">
        <v>59</v>
      </c>
      <c r="D3967" t="s">
        <v>12</v>
      </c>
      <c r="E3967" t="s">
        <v>1025</v>
      </c>
      <c r="F3967" t="s">
        <v>10</v>
      </c>
      <c r="G3967" s="10">
        <v>77</v>
      </c>
      <c r="H3967" s="10">
        <v>411641</v>
      </c>
      <c r="I3967" s="11">
        <f t="shared" si="61"/>
        <v>5345.9870129870133</v>
      </c>
    </row>
    <row r="3968" spans="1:9" x14ac:dyDescent="0.25">
      <c r="A3968" s="1">
        <v>32</v>
      </c>
      <c r="B3968" t="s">
        <v>1508</v>
      </c>
      <c r="C3968" t="s">
        <v>59</v>
      </c>
      <c r="D3968" t="s">
        <v>63</v>
      </c>
      <c r="E3968" t="s">
        <v>1025</v>
      </c>
      <c r="F3968" t="s">
        <v>1028</v>
      </c>
      <c r="G3968" s="10">
        <v>10</v>
      </c>
      <c r="H3968" s="10">
        <v>105230</v>
      </c>
      <c r="I3968" s="11">
        <f t="shared" si="61"/>
        <v>10523</v>
      </c>
    </row>
    <row r="3969" spans="1:9" x14ac:dyDescent="0.25">
      <c r="A3969" s="1">
        <v>32</v>
      </c>
      <c r="B3969" t="s">
        <v>1633</v>
      </c>
      <c r="C3969" t="s">
        <v>59</v>
      </c>
      <c r="D3969" t="s">
        <v>9</v>
      </c>
      <c r="E3969" t="s">
        <v>1025</v>
      </c>
      <c r="F3969" t="s">
        <v>15</v>
      </c>
      <c r="G3969" s="10">
        <v>195</v>
      </c>
      <c r="H3969" s="10">
        <v>768336.85340000002</v>
      </c>
      <c r="I3969" s="11">
        <f t="shared" si="61"/>
        <v>3940.188991794872</v>
      </c>
    </row>
    <row r="3970" spans="1:9" x14ac:dyDescent="0.25">
      <c r="A3970" s="1">
        <v>32</v>
      </c>
      <c r="B3970" t="s">
        <v>1634</v>
      </c>
      <c r="C3970" t="s">
        <v>59</v>
      </c>
      <c r="D3970" t="s">
        <v>12</v>
      </c>
      <c r="E3970" t="s">
        <v>1025</v>
      </c>
      <c r="F3970" t="s">
        <v>10</v>
      </c>
      <c r="G3970" s="10">
        <v>58</v>
      </c>
      <c r="H3970" s="10">
        <v>350139.19519999996</v>
      </c>
      <c r="I3970" s="11">
        <f t="shared" si="61"/>
        <v>6036.882675862068</v>
      </c>
    </row>
    <row r="3971" spans="1:9" x14ac:dyDescent="0.25">
      <c r="A3971" s="1">
        <v>32</v>
      </c>
      <c r="B3971" t="s">
        <v>1521</v>
      </c>
      <c r="C3971" t="s">
        <v>59</v>
      </c>
      <c r="D3971" t="s">
        <v>46</v>
      </c>
      <c r="E3971" t="s">
        <v>1025</v>
      </c>
      <c r="F3971" t="s">
        <v>1028</v>
      </c>
      <c r="G3971" s="10">
        <v>53</v>
      </c>
      <c r="H3971" s="10">
        <v>485851.02</v>
      </c>
      <c r="I3971" s="11">
        <f t="shared" ref="I3971:I4034" si="62">IFERROR(H3971/G3971,0)</f>
        <v>9167.0003773584904</v>
      </c>
    </row>
    <row r="3972" spans="1:9" x14ac:dyDescent="0.25">
      <c r="A3972" s="1">
        <v>32</v>
      </c>
      <c r="B3972" t="s">
        <v>1635</v>
      </c>
      <c r="C3972" t="s">
        <v>59</v>
      </c>
      <c r="D3972" t="s">
        <v>9</v>
      </c>
      <c r="E3972" t="s">
        <v>1025</v>
      </c>
      <c r="F3972" t="s">
        <v>15</v>
      </c>
      <c r="G3972" s="10">
        <v>174</v>
      </c>
      <c r="H3972" s="10">
        <v>632536.29560000007</v>
      </c>
      <c r="I3972" s="11">
        <f t="shared" si="62"/>
        <v>3635.266066666667</v>
      </c>
    </row>
    <row r="3973" spans="1:9" x14ac:dyDescent="0.25">
      <c r="A3973" s="1">
        <v>32</v>
      </c>
      <c r="B3973" t="s">
        <v>1636</v>
      </c>
      <c r="C3973" t="s">
        <v>59</v>
      </c>
      <c r="D3973" t="s">
        <v>7</v>
      </c>
      <c r="E3973" t="s">
        <v>1025</v>
      </c>
      <c r="F3973" t="s">
        <v>1028</v>
      </c>
      <c r="G3973" s="10">
        <v>33</v>
      </c>
      <c r="H3973" s="10">
        <v>236822.04</v>
      </c>
      <c r="I3973" s="11">
        <f t="shared" si="62"/>
        <v>7176.4254545454551</v>
      </c>
    </row>
    <row r="3974" spans="1:9" x14ac:dyDescent="0.25">
      <c r="A3974" s="1">
        <v>32</v>
      </c>
      <c r="B3974" t="s">
        <v>1637</v>
      </c>
      <c r="C3974" t="s">
        <v>59</v>
      </c>
      <c r="D3974" t="s">
        <v>7</v>
      </c>
      <c r="E3974" t="s">
        <v>1025</v>
      </c>
      <c r="F3974" t="s">
        <v>1028</v>
      </c>
      <c r="G3974" s="10">
        <v>19</v>
      </c>
      <c r="H3974" s="10">
        <v>152305</v>
      </c>
      <c r="I3974" s="11">
        <f t="shared" si="62"/>
        <v>8016.0526315789475</v>
      </c>
    </row>
    <row r="3975" spans="1:9" x14ac:dyDescent="0.25">
      <c r="A3975" s="1">
        <v>32</v>
      </c>
      <c r="B3975" t="s">
        <v>1638</v>
      </c>
      <c r="C3975" t="s">
        <v>59</v>
      </c>
      <c r="D3975" t="s">
        <v>46</v>
      </c>
      <c r="E3975" t="s">
        <v>1025</v>
      </c>
      <c r="F3975" t="s">
        <v>1028</v>
      </c>
      <c r="G3975" s="10">
        <v>15</v>
      </c>
      <c r="H3975" s="10">
        <v>131889</v>
      </c>
      <c r="I3975" s="11">
        <f t="shared" si="62"/>
        <v>8792.6</v>
      </c>
    </row>
    <row r="3976" spans="1:9" x14ac:dyDescent="0.25">
      <c r="A3976" s="1">
        <v>32</v>
      </c>
      <c r="B3976" t="s">
        <v>1639</v>
      </c>
      <c r="C3976" t="s">
        <v>59</v>
      </c>
      <c r="D3976" t="s">
        <v>63</v>
      </c>
      <c r="E3976" t="s">
        <v>1025</v>
      </c>
      <c r="F3976" t="s">
        <v>1028</v>
      </c>
      <c r="G3976" s="10">
        <v>15</v>
      </c>
      <c r="H3976" s="10">
        <v>146552</v>
      </c>
      <c r="I3976" s="11">
        <f t="shared" si="62"/>
        <v>9770.1333333333332</v>
      </c>
    </row>
    <row r="3977" spans="1:9" x14ac:dyDescent="0.25">
      <c r="A3977" s="1">
        <v>32</v>
      </c>
      <c r="B3977" t="s">
        <v>1640</v>
      </c>
      <c r="C3977" t="s">
        <v>59</v>
      </c>
      <c r="D3977" t="s">
        <v>38</v>
      </c>
      <c r="E3977" t="s">
        <v>1025</v>
      </c>
      <c r="F3977" t="s">
        <v>10</v>
      </c>
      <c r="G3977" s="10">
        <v>61</v>
      </c>
      <c r="H3977" s="10">
        <v>505717.05489999999</v>
      </c>
      <c r="I3977" s="11">
        <f t="shared" si="62"/>
        <v>8290.4435229508199</v>
      </c>
    </row>
    <row r="3978" spans="1:9" x14ac:dyDescent="0.25">
      <c r="A3978" s="1">
        <v>32</v>
      </c>
      <c r="B3978" t="s">
        <v>699</v>
      </c>
      <c r="C3978" t="s">
        <v>24</v>
      </c>
      <c r="D3978" t="s">
        <v>96</v>
      </c>
      <c r="E3978" t="s">
        <v>1511</v>
      </c>
      <c r="F3978" t="s">
        <v>10</v>
      </c>
      <c r="G3978" s="10">
        <v>1</v>
      </c>
      <c r="H3978" s="10">
        <v>3254</v>
      </c>
      <c r="I3978" s="11">
        <f t="shared" si="62"/>
        <v>3254</v>
      </c>
    </row>
    <row r="3979" spans="1:9" x14ac:dyDescent="0.25">
      <c r="A3979" s="1">
        <v>32</v>
      </c>
      <c r="B3979" t="s">
        <v>912</v>
      </c>
      <c r="C3979" t="s">
        <v>41</v>
      </c>
      <c r="D3979" t="s">
        <v>25</v>
      </c>
      <c r="E3979" t="s">
        <v>1025</v>
      </c>
      <c r="F3979" t="s">
        <v>15</v>
      </c>
      <c r="H3979" s="10">
        <v>-4978.04</v>
      </c>
      <c r="I3979" s="11">
        <f t="shared" si="62"/>
        <v>0</v>
      </c>
    </row>
    <row r="3980" spans="1:9" x14ac:dyDescent="0.25">
      <c r="A3980" s="1">
        <v>32</v>
      </c>
      <c r="B3980" t="s">
        <v>623</v>
      </c>
      <c r="C3980" t="s">
        <v>107</v>
      </c>
      <c r="D3980" t="s">
        <v>25</v>
      </c>
      <c r="E3980" t="s">
        <v>1511</v>
      </c>
      <c r="F3980" t="s">
        <v>15</v>
      </c>
      <c r="G3980" s="10">
        <v>69</v>
      </c>
      <c r="H3980" s="10">
        <v>231529.14400000003</v>
      </c>
      <c r="I3980" s="11">
        <f t="shared" si="62"/>
        <v>3355.4948405797104</v>
      </c>
    </row>
    <row r="3981" spans="1:9" x14ac:dyDescent="0.25">
      <c r="A3981" s="1">
        <v>32</v>
      </c>
      <c r="B3981" t="s">
        <v>995</v>
      </c>
      <c r="C3981" t="s">
        <v>985</v>
      </c>
      <c r="D3981" t="s">
        <v>25</v>
      </c>
      <c r="E3981" t="s">
        <v>1511</v>
      </c>
      <c r="F3981" t="s">
        <v>15</v>
      </c>
      <c r="G3981" s="10">
        <v>4</v>
      </c>
      <c r="H3981" s="10">
        <v>3285</v>
      </c>
      <c r="I3981" s="11">
        <f t="shared" si="62"/>
        <v>821.25</v>
      </c>
    </row>
    <row r="3982" spans="1:9" x14ac:dyDescent="0.25">
      <c r="A3982" s="1">
        <v>32</v>
      </c>
      <c r="B3982" t="s">
        <v>951</v>
      </c>
      <c r="C3982" t="s">
        <v>361</v>
      </c>
      <c r="D3982" t="s">
        <v>9</v>
      </c>
      <c r="E3982" t="s">
        <v>1511</v>
      </c>
      <c r="F3982" t="s">
        <v>15</v>
      </c>
      <c r="G3982" s="10">
        <v>19</v>
      </c>
      <c r="H3982" s="10">
        <v>58154.48</v>
      </c>
      <c r="I3982" s="11">
        <f t="shared" si="62"/>
        <v>3060.762105263158</v>
      </c>
    </row>
    <row r="3983" spans="1:9" x14ac:dyDescent="0.25">
      <c r="A3983" s="1">
        <v>32</v>
      </c>
      <c r="B3983" t="s">
        <v>982</v>
      </c>
      <c r="C3983" t="s">
        <v>59</v>
      </c>
      <c r="D3983" t="s">
        <v>9</v>
      </c>
      <c r="E3983" t="s">
        <v>1025</v>
      </c>
      <c r="F3983" t="s">
        <v>15</v>
      </c>
      <c r="G3983" s="10">
        <v>3</v>
      </c>
      <c r="H3983" s="10">
        <v>3414.2595999999999</v>
      </c>
      <c r="I3983" s="11">
        <f t="shared" si="62"/>
        <v>1138.0865333333334</v>
      </c>
    </row>
    <row r="3984" spans="1:9" x14ac:dyDescent="0.25">
      <c r="A3984" s="1">
        <v>32</v>
      </c>
      <c r="B3984" t="s">
        <v>680</v>
      </c>
      <c r="C3984" t="s">
        <v>59</v>
      </c>
      <c r="D3984" t="s">
        <v>9</v>
      </c>
      <c r="E3984" t="s">
        <v>1025</v>
      </c>
      <c r="F3984" t="s">
        <v>15</v>
      </c>
      <c r="G3984" s="10">
        <v>1</v>
      </c>
      <c r="H3984" s="10">
        <v>-1360</v>
      </c>
      <c r="I3984" s="11">
        <f t="shared" si="62"/>
        <v>-1360</v>
      </c>
    </row>
    <row r="3985" spans="1:9" x14ac:dyDescent="0.25">
      <c r="A3985" s="1">
        <v>32</v>
      </c>
      <c r="B3985" t="s">
        <v>579</v>
      </c>
      <c r="C3985" t="s">
        <v>41</v>
      </c>
      <c r="D3985" t="s">
        <v>9</v>
      </c>
      <c r="E3985" t="s">
        <v>1511</v>
      </c>
      <c r="F3985" t="s">
        <v>15</v>
      </c>
      <c r="G3985" s="10">
        <v>112</v>
      </c>
      <c r="H3985" s="10">
        <v>309982.48320000002</v>
      </c>
      <c r="I3985" s="11">
        <f t="shared" si="62"/>
        <v>2767.7007428571428</v>
      </c>
    </row>
    <row r="3986" spans="1:9" x14ac:dyDescent="0.25">
      <c r="A3986" s="1">
        <v>32</v>
      </c>
      <c r="B3986" t="s">
        <v>859</v>
      </c>
      <c r="C3986" t="s">
        <v>41</v>
      </c>
      <c r="D3986" t="s">
        <v>9</v>
      </c>
      <c r="E3986" t="s">
        <v>1025</v>
      </c>
      <c r="F3986" t="s">
        <v>15</v>
      </c>
      <c r="G3986" s="10">
        <v>117</v>
      </c>
      <c r="H3986" s="10">
        <v>418408.04000000004</v>
      </c>
      <c r="I3986" s="11">
        <f t="shared" si="62"/>
        <v>3576.1370940170941</v>
      </c>
    </row>
    <row r="3987" spans="1:9" x14ac:dyDescent="0.25">
      <c r="A3987" s="1">
        <v>32</v>
      </c>
      <c r="B3987" t="s">
        <v>1607</v>
      </c>
      <c r="C3987" t="s">
        <v>41</v>
      </c>
      <c r="D3987" t="s">
        <v>9</v>
      </c>
      <c r="E3987" t="s">
        <v>1025</v>
      </c>
      <c r="F3987" t="s">
        <v>15</v>
      </c>
      <c r="G3987" s="10">
        <v>1</v>
      </c>
      <c r="H3987" s="10">
        <v>2599</v>
      </c>
      <c r="I3987" s="11">
        <f t="shared" si="62"/>
        <v>2599</v>
      </c>
    </row>
    <row r="3988" spans="1:9" x14ac:dyDescent="0.25">
      <c r="A3988" s="1">
        <v>32</v>
      </c>
      <c r="B3988" t="s">
        <v>1046</v>
      </c>
      <c r="C3988" t="s">
        <v>24</v>
      </c>
      <c r="D3988" t="s">
        <v>9</v>
      </c>
      <c r="E3988" t="s">
        <v>1025</v>
      </c>
      <c r="F3988" t="s">
        <v>15</v>
      </c>
      <c r="G3988" s="10">
        <v>83</v>
      </c>
      <c r="H3988" s="10">
        <v>403070.6</v>
      </c>
      <c r="I3988" s="11">
        <f t="shared" si="62"/>
        <v>4856.2722891566264</v>
      </c>
    </row>
    <row r="3989" spans="1:9" x14ac:dyDescent="0.25">
      <c r="A3989" s="1">
        <v>32</v>
      </c>
      <c r="B3989" t="s">
        <v>56</v>
      </c>
      <c r="C3989" t="s">
        <v>24</v>
      </c>
      <c r="D3989" t="s">
        <v>9</v>
      </c>
      <c r="E3989" t="s">
        <v>1025</v>
      </c>
      <c r="F3989" t="s">
        <v>15</v>
      </c>
      <c r="G3989" s="10">
        <v>1</v>
      </c>
      <c r="H3989" s="10">
        <v>2900</v>
      </c>
      <c r="I3989" s="11">
        <f t="shared" si="62"/>
        <v>2900</v>
      </c>
    </row>
    <row r="3990" spans="1:9" x14ac:dyDescent="0.25">
      <c r="A3990" s="1">
        <v>32</v>
      </c>
      <c r="B3990" t="s">
        <v>671</v>
      </c>
      <c r="C3990" t="s">
        <v>24</v>
      </c>
      <c r="D3990" t="s">
        <v>9</v>
      </c>
      <c r="E3990" t="s">
        <v>1025</v>
      </c>
      <c r="F3990" t="s">
        <v>10</v>
      </c>
      <c r="G3990" s="10">
        <v>61</v>
      </c>
      <c r="H3990" s="10">
        <v>412507</v>
      </c>
      <c r="I3990" s="11">
        <f t="shared" si="62"/>
        <v>6762.4098360655735</v>
      </c>
    </row>
    <row r="3991" spans="1:9" x14ac:dyDescent="0.25">
      <c r="A3991" s="1">
        <v>32</v>
      </c>
      <c r="B3991" t="s">
        <v>273</v>
      </c>
      <c r="C3991" t="s">
        <v>107</v>
      </c>
      <c r="D3991" t="s">
        <v>9</v>
      </c>
      <c r="E3991" t="s">
        <v>1025</v>
      </c>
      <c r="F3991" t="s">
        <v>10</v>
      </c>
      <c r="G3991" s="10">
        <v>22</v>
      </c>
      <c r="H3991" s="10">
        <v>130539</v>
      </c>
      <c r="I3991" s="11">
        <f t="shared" si="62"/>
        <v>5933.590909090909</v>
      </c>
    </row>
    <row r="3992" spans="1:9" x14ac:dyDescent="0.25">
      <c r="A3992" s="1">
        <v>32</v>
      </c>
      <c r="B3992" t="s">
        <v>225</v>
      </c>
      <c r="C3992" t="s">
        <v>107</v>
      </c>
      <c r="D3992" t="s">
        <v>9</v>
      </c>
      <c r="E3992" t="s">
        <v>1025</v>
      </c>
      <c r="F3992" t="s">
        <v>10</v>
      </c>
      <c r="G3992" s="10">
        <v>2</v>
      </c>
      <c r="H3992" s="10">
        <v>12098</v>
      </c>
      <c r="I3992" s="11">
        <f t="shared" si="62"/>
        <v>6049</v>
      </c>
    </row>
    <row r="3993" spans="1:9" x14ac:dyDescent="0.25">
      <c r="A3993" s="1">
        <v>32</v>
      </c>
      <c r="B3993" t="s">
        <v>176</v>
      </c>
      <c r="C3993" t="s">
        <v>107</v>
      </c>
      <c r="D3993" t="s">
        <v>9</v>
      </c>
      <c r="E3993" t="s">
        <v>1511</v>
      </c>
      <c r="F3993" t="s">
        <v>15</v>
      </c>
      <c r="G3993" s="10">
        <v>2</v>
      </c>
      <c r="H3993" s="10">
        <v>8638</v>
      </c>
      <c r="I3993" s="11">
        <f t="shared" si="62"/>
        <v>4319</v>
      </c>
    </row>
    <row r="3994" spans="1:9" x14ac:dyDescent="0.25">
      <c r="A3994" s="1">
        <v>32</v>
      </c>
      <c r="B3994" t="s">
        <v>984</v>
      </c>
      <c r="C3994" t="s">
        <v>985</v>
      </c>
      <c r="D3994" t="s">
        <v>9</v>
      </c>
      <c r="E3994" t="s">
        <v>1025</v>
      </c>
      <c r="F3994" t="s">
        <v>15</v>
      </c>
      <c r="G3994" s="10">
        <v>11</v>
      </c>
      <c r="H3994" s="10">
        <v>32603</v>
      </c>
      <c r="I3994" s="11">
        <f t="shared" si="62"/>
        <v>2963.909090909091</v>
      </c>
    </row>
    <row r="3995" spans="1:9" x14ac:dyDescent="0.25">
      <c r="A3995" s="1">
        <v>32</v>
      </c>
      <c r="B3995" t="s">
        <v>686</v>
      </c>
      <c r="C3995" t="s">
        <v>59</v>
      </c>
      <c r="D3995" t="s">
        <v>12</v>
      </c>
      <c r="E3995" t="s">
        <v>1025</v>
      </c>
      <c r="F3995" t="s">
        <v>10</v>
      </c>
      <c r="G3995" s="10">
        <v>5</v>
      </c>
      <c r="H3995" s="10">
        <v>19600</v>
      </c>
      <c r="I3995" s="11">
        <f t="shared" si="62"/>
        <v>3920</v>
      </c>
    </row>
    <row r="3996" spans="1:9" x14ac:dyDescent="0.25">
      <c r="A3996" s="1">
        <v>32</v>
      </c>
      <c r="B3996" t="s">
        <v>885</v>
      </c>
      <c r="C3996" t="s">
        <v>19</v>
      </c>
      <c r="D3996" t="s">
        <v>1003</v>
      </c>
      <c r="E3996" t="s">
        <v>1003</v>
      </c>
      <c r="F3996" t="s">
        <v>1765</v>
      </c>
      <c r="G3996" s="10">
        <v>2</v>
      </c>
      <c r="H3996" s="10">
        <v>1000</v>
      </c>
      <c r="I3996" s="11">
        <f t="shared" si="62"/>
        <v>500</v>
      </c>
    </row>
    <row r="3997" spans="1:9" x14ac:dyDescent="0.25">
      <c r="A3997" s="1">
        <v>32</v>
      </c>
      <c r="B3997" t="s">
        <v>905</v>
      </c>
      <c r="C3997" t="s">
        <v>41</v>
      </c>
      <c r="D3997" t="s">
        <v>12</v>
      </c>
      <c r="E3997" t="s">
        <v>1511</v>
      </c>
      <c r="F3997" t="s">
        <v>10</v>
      </c>
      <c r="G3997" s="10">
        <v>62</v>
      </c>
      <c r="H3997" s="10">
        <v>257124</v>
      </c>
      <c r="I3997" s="11">
        <f t="shared" si="62"/>
        <v>4147.1612903225805</v>
      </c>
    </row>
    <row r="3998" spans="1:9" x14ac:dyDescent="0.25">
      <c r="A3998" s="1">
        <v>32</v>
      </c>
      <c r="B3998" t="s">
        <v>895</v>
      </c>
      <c r="C3998" t="s">
        <v>41</v>
      </c>
      <c r="D3998" t="s">
        <v>12</v>
      </c>
      <c r="E3998" t="s">
        <v>1025</v>
      </c>
      <c r="F3998" t="s">
        <v>10</v>
      </c>
      <c r="G3998" s="10">
        <v>67</v>
      </c>
      <c r="H3998" s="10">
        <v>345938</v>
      </c>
      <c r="I3998" s="11">
        <f t="shared" si="62"/>
        <v>5163.253731343284</v>
      </c>
    </row>
    <row r="3999" spans="1:9" x14ac:dyDescent="0.25">
      <c r="A3999" s="1">
        <v>32</v>
      </c>
      <c r="B3999" t="s">
        <v>1259</v>
      </c>
      <c r="C3999" t="s">
        <v>41</v>
      </c>
      <c r="D3999" t="s">
        <v>12</v>
      </c>
      <c r="E3999" t="s">
        <v>1025</v>
      </c>
      <c r="F3999" t="s">
        <v>10</v>
      </c>
      <c r="G3999" s="10">
        <v>4</v>
      </c>
      <c r="H3999" s="10">
        <v>9827</v>
      </c>
      <c r="I3999" s="11">
        <f t="shared" si="62"/>
        <v>2456.75</v>
      </c>
    </row>
    <row r="4000" spans="1:9" x14ac:dyDescent="0.25">
      <c r="A4000" s="1">
        <v>32</v>
      </c>
      <c r="B4000" t="s">
        <v>90</v>
      </c>
      <c r="C4000" t="s">
        <v>59</v>
      </c>
      <c r="D4000" t="s">
        <v>12</v>
      </c>
      <c r="E4000" t="s">
        <v>1025</v>
      </c>
      <c r="F4000" t="s">
        <v>10</v>
      </c>
      <c r="H4000" s="10">
        <v>-5489</v>
      </c>
      <c r="I4000" s="11">
        <f t="shared" si="62"/>
        <v>0</v>
      </c>
    </row>
    <row r="4001" spans="1:9" x14ac:dyDescent="0.25">
      <c r="A4001" s="1">
        <v>32</v>
      </c>
      <c r="B4001" t="s">
        <v>987</v>
      </c>
      <c r="C4001" t="s">
        <v>985</v>
      </c>
      <c r="D4001" t="s">
        <v>12</v>
      </c>
      <c r="E4001" t="s">
        <v>1511</v>
      </c>
      <c r="F4001" t="s">
        <v>10</v>
      </c>
      <c r="G4001" s="10">
        <v>4</v>
      </c>
      <c r="H4001" s="10">
        <v>15785</v>
      </c>
      <c r="I4001" s="11">
        <f t="shared" si="62"/>
        <v>3946.25</v>
      </c>
    </row>
    <row r="4002" spans="1:9" x14ac:dyDescent="0.25">
      <c r="A4002" s="1">
        <v>32</v>
      </c>
      <c r="B4002" t="s">
        <v>991</v>
      </c>
      <c r="C4002" t="s">
        <v>985</v>
      </c>
      <c r="D4002" t="s">
        <v>12</v>
      </c>
      <c r="E4002" t="s">
        <v>1025</v>
      </c>
      <c r="F4002" t="s">
        <v>10</v>
      </c>
      <c r="G4002" s="10">
        <v>3</v>
      </c>
      <c r="H4002" s="10">
        <v>12273</v>
      </c>
      <c r="I4002" s="11">
        <f t="shared" si="62"/>
        <v>4091</v>
      </c>
    </row>
    <row r="4003" spans="1:9" x14ac:dyDescent="0.25">
      <c r="A4003" s="1">
        <v>32</v>
      </c>
      <c r="B4003" t="s">
        <v>1006</v>
      </c>
      <c r="C4003" t="s">
        <v>41</v>
      </c>
      <c r="D4003" t="s">
        <v>7</v>
      </c>
      <c r="E4003" t="s">
        <v>1511</v>
      </c>
      <c r="F4003" t="s">
        <v>10</v>
      </c>
      <c r="G4003" s="10">
        <v>24</v>
      </c>
      <c r="H4003" s="10">
        <v>109869</v>
      </c>
      <c r="I4003" s="11">
        <f t="shared" si="62"/>
        <v>4577.875</v>
      </c>
    </row>
    <row r="4004" spans="1:9" x14ac:dyDescent="0.25">
      <c r="A4004" s="1">
        <v>32</v>
      </c>
      <c r="B4004" t="s">
        <v>528</v>
      </c>
      <c r="C4004" t="s">
        <v>41</v>
      </c>
      <c r="D4004" t="s">
        <v>7</v>
      </c>
      <c r="E4004" t="s">
        <v>1025</v>
      </c>
      <c r="F4004" t="s">
        <v>1028</v>
      </c>
      <c r="G4004" s="10">
        <v>67</v>
      </c>
      <c r="H4004" s="10">
        <v>433448.4644</v>
      </c>
      <c r="I4004" s="11">
        <f t="shared" si="62"/>
        <v>6469.3800656716421</v>
      </c>
    </row>
    <row r="4005" spans="1:9" x14ac:dyDescent="0.25">
      <c r="A4005" s="1">
        <v>32</v>
      </c>
      <c r="B4005" t="s">
        <v>776</v>
      </c>
      <c r="C4005" t="s">
        <v>24</v>
      </c>
      <c r="D4005" t="s">
        <v>7</v>
      </c>
      <c r="E4005" t="s">
        <v>1025</v>
      </c>
      <c r="F4005" t="s">
        <v>10</v>
      </c>
      <c r="G4005" s="10">
        <v>186</v>
      </c>
      <c r="H4005" s="10">
        <v>1461573</v>
      </c>
      <c r="I4005" s="11">
        <f t="shared" si="62"/>
        <v>7857.9193548387093</v>
      </c>
    </row>
    <row r="4006" spans="1:9" x14ac:dyDescent="0.25">
      <c r="A4006" s="1">
        <v>32</v>
      </c>
      <c r="B4006" t="s">
        <v>1315</v>
      </c>
      <c r="C4006" t="s">
        <v>107</v>
      </c>
      <c r="D4006" t="s">
        <v>7</v>
      </c>
      <c r="E4006" t="s">
        <v>1511</v>
      </c>
      <c r="F4006" t="s">
        <v>10</v>
      </c>
      <c r="G4006" s="10">
        <v>6</v>
      </c>
      <c r="H4006" s="10">
        <v>41178</v>
      </c>
      <c r="I4006" s="11">
        <f t="shared" si="62"/>
        <v>6863</v>
      </c>
    </row>
    <row r="4007" spans="1:9" x14ac:dyDescent="0.25">
      <c r="A4007" s="1">
        <v>32</v>
      </c>
      <c r="B4007" t="s">
        <v>145</v>
      </c>
      <c r="C4007" t="s">
        <v>107</v>
      </c>
      <c r="D4007" t="s">
        <v>7</v>
      </c>
      <c r="E4007" t="s">
        <v>1025</v>
      </c>
      <c r="F4007" t="s">
        <v>10</v>
      </c>
      <c r="G4007" s="10">
        <v>4</v>
      </c>
      <c r="H4007" s="10">
        <v>32380</v>
      </c>
      <c r="I4007" s="11">
        <f t="shared" si="62"/>
        <v>8095</v>
      </c>
    </row>
    <row r="4008" spans="1:9" x14ac:dyDescent="0.25">
      <c r="A4008" s="1">
        <v>32</v>
      </c>
      <c r="B4008" t="s">
        <v>1341</v>
      </c>
      <c r="C4008" t="s">
        <v>107</v>
      </c>
      <c r="D4008" t="s">
        <v>55</v>
      </c>
      <c r="E4008" t="s">
        <v>1025</v>
      </c>
      <c r="F4008" t="s">
        <v>10</v>
      </c>
      <c r="G4008" s="10">
        <v>2</v>
      </c>
      <c r="H4008" s="10">
        <v>16718</v>
      </c>
      <c r="I4008" s="11">
        <f t="shared" si="62"/>
        <v>8359</v>
      </c>
    </row>
    <row r="4009" spans="1:9" x14ac:dyDescent="0.25">
      <c r="A4009" s="1">
        <v>32</v>
      </c>
      <c r="B4009" t="s">
        <v>677</v>
      </c>
      <c r="C4009" t="s">
        <v>107</v>
      </c>
      <c r="D4009" t="s">
        <v>7</v>
      </c>
      <c r="E4009" t="s">
        <v>1025</v>
      </c>
      <c r="F4009" t="s">
        <v>1028</v>
      </c>
      <c r="G4009" s="10">
        <v>3</v>
      </c>
      <c r="H4009" s="10">
        <v>27600</v>
      </c>
      <c r="I4009" s="11">
        <f t="shared" si="62"/>
        <v>9200</v>
      </c>
    </row>
    <row r="4010" spans="1:9" x14ac:dyDescent="0.25">
      <c r="A4010" s="1">
        <v>32</v>
      </c>
      <c r="B4010" t="s">
        <v>222</v>
      </c>
      <c r="C4010" t="s">
        <v>107</v>
      </c>
      <c r="D4010" t="s">
        <v>7</v>
      </c>
      <c r="E4010" t="s">
        <v>1025</v>
      </c>
      <c r="F4010" t="s">
        <v>1028</v>
      </c>
      <c r="H4010" s="10">
        <v>-10600.02</v>
      </c>
      <c r="I4010" s="11">
        <f t="shared" si="62"/>
        <v>0</v>
      </c>
    </row>
    <row r="4011" spans="1:9" x14ac:dyDescent="0.25">
      <c r="A4011" s="1">
        <v>32</v>
      </c>
      <c r="B4011" t="s">
        <v>877</v>
      </c>
      <c r="C4011" t="s">
        <v>107</v>
      </c>
      <c r="D4011" t="s">
        <v>7</v>
      </c>
      <c r="E4011" t="s">
        <v>1025</v>
      </c>
      <c r="F4011" t="s">
        <v>1028</v>
      </c>
      <c r="G4011" s="10">
        <v>1</v>
      </c>
      <c r="H4011" s="10">
        <v>11039.04</v>
      </c>
      <c r="I4011" s="11">
        <f t="shared" si="62"/>
        <v>11039.04</v>
      </c>
    </row>
    <row r="4012" spans="1:9" x14ac:dyDescent="0.25">
      <c r="A4012" s="1">
        <v>32</v>
      </c>
      <c r="B4012" t="s">
        <v>745</v>
      </c>
      <c r="C4012" t="s">
        <v>107</v>
      </c>
      <c r="D4012" t="s">
        <v>7</v>
      </c>
      <c r="E4012" t="s">
        <v>1025</v>
      </c>
      <c r="F4012" t="s">
        <v>1028</v>
      </c>
      <c r="G4012" s="10">
        <v>42</v>
      </c>
      <c r="H4012" s="10">
        <v>431026.81309999997</v>
      </c>
      <c r="I4012" s="11">
        <f t="shared" si="62"/>
        <v>10262.543169047618</v>
      </c>
    </row>
    <row r="4013" spans="1:9" x14ac:dyDescent="0.25">
      <c r="A4013" s="1">
        <v>32</v>
      </c>
      <c r="B4013" t="s">
        <v>908</v>
      </c>
      <c r="C4013" t="s">
        <v>107</v>
      </c>
      <c r="D4013" t="s">
        <v>7</v>
      </c>
      <c r="E4013" t="s">
        <v>1025</v>
      </c>
      <c r="F4013" t="s">
        <v>1028</v>
      </c>
      <c r="G4013" s="10">
        <v>19</v>
      </c>
      <c r="H4013" s="10">
        <v>250781</v>
      </c>
      <c r="I4013" s="11">
        <f t="shared" si="62"/>
        <v>13199</v>
      </c>
    </row>
    <row r="4014" spans="1:9" x14ac:dyDescent="0.25">
      <c r="A4014" s="1">
        <v>32</v>
      </c>
      <c r="B4014" t="s">
        <v>1401</v>
      </c>
      <c r="C4014" t="s">
        <v>107</v>
      </c>
      <c r="D4014" t="s">
        <v>7</v>
      </c>
      <c r="E4014" t="s">
        <v>1025</v>
      </c>
      <c r="F4014" t="s">
        <v>1028</v>
      </c>
      <c r="G4014" s="10">
        <v>4</v>
      </c>
      <c r="H4014" s="10">
        <v>65116</v>
      </c>
      <c r="I4014" s="11">
        <f t="shared" si="62"/>
        <v>16279</v>
      </c>
    </row>
    <row r="4015" spans="1:9" x14ac:dyDescent="0.25">
      <c r="A4015" s="1">
        <v>32</v>
      </c>
      <c r="B4015" t="s">
        <v>1317</v>
      </c>
      <c r="C4015" t="s">
        <v>24</v>
      </c>
      <c r="D4015" t="s">
        <v>7</v>
      </c>
      <c r="E4015" t="s">
        <v>1025</v>
      </c>
      <c r="F4015" t="s">
        <v>1028</v>
      </c>
      <c r="G4015" s="10">
        <v>69</v>
      </c>
      <c r="H4015" s="10">
        <v>681147.18</v>
      </c>
      <c r="I4015" s="11">
        <f t="shared" si="62"/>
        <v>9871.6982608695653</v>
      </c>
    </row>
    <row r="4016" spans="1:9" x14ac:dyDescent="0.25">
      <c r="A4016" s="1">
        <v>32</v>
      </c>
      <c r="B4016" t="s">
        <v>1308</v>
      </c>
      <c r="C4016" t="s">
        <v>24</v>
      </c>
      <c r="D4016" t="s">
        <v>7</v>
      </c>
      <c r="E4016" t="s">
        <v>1025</v>
      </c>
      <c r="F4016" t="s">
        <v>1028</v>
      </c>
      <c r="G4016" s="10">
        <v>12</v>
      </c>
      <c r="H4016" s="10">
        <v>143436</v>
      </c>
      <c r="I4016" s="11">
        <f t="shared" si="62"/>
        <v>11953</v>
      </c>
    </row>
    <row r="4017" spans="1:9" x14ac:dyDescent="0.25">
      <c r="A4017" s="1">
        <v>32</v>
      </c>
      <c r="B4017" t="s">
        <v>682</v>
      </c>
      <c r="C4017" t="s">
        <v>41</v>
      </c>
      <c r="D4017" t="s">
        <v>38</v>
      </c>
      <c r="E4017" t="s">
        <v>1025</v>
      </c>
      <c r="F4017" t="s">
        <v>1028</v>
      </c>
      <c r="G4017" s="10">
        <v>37</v>
      </c>
      <c r="H4017" s="10">
        <v>307140</v>
      </c>
      <c r="I4017" s="11">
        <f t="shared" si="62"/>
        <v>8301.0810810810817</v>
      </c>
    </row>
    <row r="4018" spans="1:9" x14ac:dyDescent="0.25">
      <c r="A4018" s="1">
        <v>32</v>
      </c>
      <c r="B4018" t="s">
        <v>1168</v>
      </c>
      <c r="C4018" t="s">
        <v>24</v>
      </c>
      <c r="D4018" t="s">
        <v>38</v>
      </c>
      <c r="E4018" t="s">
        <v>1025</v>
      </c>
      <c r="F4018" t="s">
        <v>1028</v>
      </c>
      <c r="G4018" s="10">
        <v>2</v>
      </c>
      <c r="H4018" s="10">
        <v>48138</v>
      </c>
      <c r="I4018" s="11">
        <f t="shared" si="62"/>
        <v>24069</v>
      </c>
    </row>
    <row r="4019" spans="1:9" x14ac:dyDescent="0.25">
      <c r="A4019" s="1">
        <v>32</v>
      </c>
      <c r="B4019" t="s">
        <v>1071</v>
      </c>
      <c r="C4019" t="s">
        <v>24</v>
      </c>
      <c r="D4019" t="s">
        <v>38</v>
      </c>
      <c r="E4019" t="s">
        <v>1025</v>
      </c>
      <c r="F4019" t="s">
        <v>1028</v>
      </c>
      <c r="G4019" s="10">
        <v>1</v>
      </c>
      <c r="H4019" s="10">
        <v>17219</v>
      </c>
      <c r="I4019" s="11">
        <f t="shared" si="62"/>
        <v>17219</v>
      </c>
    </row>
    <row r="4020" spans="1:9" x14ac:dyDescent="0.25">
      <c r="A4020" s="1">
        <v>32</v>
      </c>
      <c r="B4020" t="s">
        <v>1079</v>
      </c>
      <c r="C4020" t="s">
        <v>24</v>
      </c>
      <c r="D4020" t="s">
        <v>38</v>
      </c>
      <c r="E4020" t="s">
        <v>1025</v>
      </c>
      <c r="F4020" t="s">
        <v>1028</v>
      </c>
      <c r="G4020" s="10">
        <v>59</v>
      </c>
      <c r="H4020" s="10">
        <v>696825</v>
      </c>
      <c r="I4020" s="11">
        <f t="shared" si="62"/>
        <v>11810.593220338984</v>
      </c>
    </row>
    <row r="4021" spans="1:9" x14ac:dyDescent="0.25">
      <c r="A4021" s="1">
        <v>32</v>
      </c>
      <c r="B4021" t="s">
        <v>787</v>
      </c>
      <c r="C4021" t="s">
        <v>24</v>
      </c>
      <c r="D4021" t="s">
        <v>38</v>
      </c>
      <c r="E4021" t="s">
        <v>1025</v>
      </c>
      <c r="F4021" t="s">
        <v>1028</v>
      </c>
      <c r="G4021" s="10">
        <v>2</v>
      </c>
      <c r="H4021" s="10">
        <v>23658</v>
      </c>
      <c r="I4021" s="11">
        <f t="shared" si="62"/>
        <v>11829</v>
      </c>
    </row>
    <row r="4022" spans="1:9" x14ac:dyDescent="0.25">
      <c r="A4022" s="1">
        <v>32</v>
      </c>
      <c r="B4022" t="s">
        <v>678</v>
      </c>
      <c r="C4022" t="s">
        <v>24</v>
      </c>
      <c r="D4022" t="s">
        <v>38</v>
      </c>
      <c r="E4022" t="s">
        <v>1025</v>
      </c>
      <c r="F4022" t="s">
        <v>1028</v>
      </c>
      <c r="G4022" s="10">
        <v>5</v>
      </c>
      <c r="H4022" s="10">
        <v>59495.100000000006</v>
      </c>
      <c r="I4022" s="11">
        <f t="shared" si="62"/>
        <v>11899.02</v>
      </c>
    </row>
    <row r="4023" spans="1:9" x14ac:dyDescent="0.25">
      <c r="A4023" s="1">
        <v>32</v>
      </c>
      <c r="B4023" t="s">
        <v>519</v>
      </c>
      <c r="C4023" t="s">
        <v>41</v>
      </c>
      <c r="D4023" t="s">
        <v>46</v>
      </c>
      <c r="E4023" t="s">
        <v>1025</v>
      </c>
      <c r="F4023" t="s">
        <v>1028</v>
      </c>
      <c r="H4023" s="10">
        <v>-13998</v>
      </c>
      <c r="I4023" s="11">
        <f t="shared" si="62"/>
        <v>0</v>
      </c>
    </row>
    <row r="4024" spans="1:9" x14ac:dyDescent="0.25">
      <c r="A4024" s="1">
        <v>32</v>
      </c>
      <c r="B4024" t="s">
        <v>817</v>
      </c>
      <c r="C4024" t="s">
        <v>107</v>
      </c>
      <c r="D4024" t="s">
        <v>46</v>
      </c>
      <c r="E4024" t="s">
        <v>1025</v>
      </c>
      <c r="F4024" t="s">
        <v>1028</v>
      </c>
      <c r="G4024" s="10">
        <v>5</v>
      </c>
      <c r="H4024" s="10">
        <v>65696</v>
      </c>
      <c r="I4024" s="11">
        <f t="shared" si="62"/>
        <v>13139.2</v>
      </c>
    </row>
    <row r="4025" spans="1:9" x14ac:dyDescent="0.25">
      <c r="A4025" s="1">
        <v>32</v>
      </c>
      <c r="B4025" t="s">
        <v>916</v>
      </c>
      <c r="C4025" t="s">
        <v>107</v>
      </c>
      <c r="D4025" t="s">
        <v>46</v>
      </c>
      <c r="E4025" t="s">
        <v>1025</v>
      </c>
      <c r="F4025" t="s">
        <v>1028</v>
      </c>
      <c r="G4025" s="10">
        <v>3</v>
      </c>
      <c r="H4025" s="10">
        <v>50157</v>
      </c>
      <c r="I4025" s="11">
        <f t="shared" si="62"/>
        <v>16719</v>
      </c>
    </row>
    <row r="4026" spans="1:9" x14ac:dyDescent="0.25">
      <c r="A4026" s="1">
        <v>32</v>
      </c>
      <c r="B4026" t="s">
        <v>1382</v>
      </c>
      <c r="C4026" t="s">
        <v>107</v>
      </c>
      <c r="D4026" t="s">
        <v>46</v>
      </c>
      <c r="E4026" t="s">
        <v>1025</v>
      </c>
      <c r="F4026" t="s">
        <v>1028</v>
      </c>
      <c r="G4026" s="10">
        <v>4</v>
      </c>
      <c r="H4026" s="10">
        <v>75997.040000000008</v>
      </c>
      <c r="I4026" s="11">
        <f t="shared" si="62"/>
        <v>18999.260000000002</v>
      </c>
    </row>
    <row r="4027" spans="1:9" x14ac:dyDescent="0.25">
      <c r="A4027" s="1">
        <v>32</v>
      </c>
      <c r="B4027" t="s">
        <v>553</v>
      </c>
      <c r="C4027" t="s">
        <v>41</v>
      </c>
      <c r="D4027" t="s">
        <v>63</v>
      </c>
      <c r="E4027" t="s">
        <v>1025</v>
      </c>
      <c r="F4027" t="s">
        <v>1028</v>
      </c>
      <c r="G4027" s="10">
        <v>16</v>
      </c>
      <c r="H4027" s="10">
        <v>141406</v>
      </c>
      <c r="I4027" s="11">
        <f t="shared" si="62"/>
        <v>8837.875</v>
      </c>
    </row>
    <row r="4028" spans="1:9" x14ac:dyDescent="0.25">
      <c r="A4028" s="1">
        <v>32</v>
      </c>
      <c r="B4028" t="s">
        <v>1316</v>
      </c>
      <c r="C4028" t="s">
        <v>24</v>
      </c>
      <c r="D4028" t="s">
        <v>63</v>
      </c>
      <c r="E4028" t="s">
        <v>1025</v>
      </c>
      <c r="F4028" t="s">
        <v>1028</v>
      </c>
      <c r="G4028" s="10">
        <v>10</v>
      </c>
      <c r="H4028" s="10">
        <v>271992</v>
      </c>
      <c r="I4028" s="11">
        <f t="shared" si="62"/>
        <v>27199.200000000001</v>
      </c>
    </row>
    <row r="4029" spans="1:9" x14ac:dyDescent="0.25">
      <c r="A4029" s="1">
        <v>32</v>
      </c>
      <c r="B4029" t="s">
        <v>1197</v>
      </c>
      <c r="C4029" t="s">
        <v>24</v>
      </c>
      <c r="D4029" t="s">
        <v>63</v>
      </c>
      <c r="E4029" t="s">
        <v>1025</v>
      </c>
      <c r="F4029" t="s">
        <v>1028</v>
      </c>
      <c r="G4029" s="10">
        <v>2</v>
      </c>
      <c r="H4029" s="10">
        <v>60798.400000000001</v>
      </c>
      <c r="I4029" s="11">
        <f t="shared" si="62"/>
        <v>30399.200000000001</v>
      </c>
    </row>
    <row r="4030" spans="1:9" x14ac:dyDescent="0.25">
      <c r="A4030" s="1">
        <v>32</v>
      </c>
      <c r="B4030" t="s">
        <v>306</v>
      </c>
      <c r="C4030" t="s">
        <v>107</v>
      </c>
      <c r="D4030" t="s">
        <v>63</v>
      </c>
      <c r="E4030" t="s">
        <v>1025</v>
      </c>
      <c r="F4030" t="s">
        <v>1028</v>
      </c>
      <c r="H4030" s="10">
        <v>-42400</v>
      </c>
      <c r="I4030" s="11">
        <f t="shared" si="62"/>
        <v>0</v>
      </c>
    </row>
    <row r="4031" spans="1:9" x14ac:dyDescent="0.25">
      <c r="A4031" s="1">
        <v>32</v>
      </c>
      <c r="B4031" t="s">
        <v>852</v>
      </c>
      <c r="C4031" t="s">
        <v>107</v>
      </c>
      <c r="D4031" t="s">
        <v>63</v>
      </c>
      <c r="E4031" t="s">
        <v>1025</v>
      </c>
      <c r="F4031" t="s">
        <v>1028</v>
      </c>
      <c r="G4031" s="10">
        <v>1</v>
      </c>
      <c r="H4031" s="10">
        <v>43400</v>
      </c>
      <c r="I4031" s="11">
        <f t="shared" si="62"/>
        <v>43400</v>
      </c>
    </row>
    <row r="4032" spans="1:9" x14ac:dyDescent="0.25">
      <c r="A4032" s="1">
        <v>32</v>
      </c>
      <c r="B4032" t="s">
        <v>839</v>
      </c>
      <c r="C4032" t="s">
        <v>107</v>
      </c>
      <c r="D4032" t="s">
        <v>63</v>
      </c>
      <c r="E4032" t="s">
        <v>1025</v>
      </c>
      <c r="F4032" t="s">
        <v>1028</v>
      </c>
      <c r="G4032" s="10">
        <v>1</v>
      </c>
      <c r="H4032" s="10">
        <v>14719</v>
      </c>
      <c r="I4032" s="11">
        <f t="shared" si="62"/>
        <v>14719</v>
      </c>
    </row>
    <row r="4033" spans="1:9" x14ac:dyDescent="0.25">
      <c r="A4033" s="1">
        <v>32</v>
      </c>
      <c r="B4033" t="s">
        <v>1113</v>
      </c>
      <c r="C4033" t="s">
        <v>24</v>
      </c>
      <c r="D4033" t="s">
        <v>63</v>
      </c>
      <c r="E4033" t="s">
        <v>1025</v>
      </c>
      <c r="F4033" t="s">
        <v>1028</v>
      </c>
      <c r="G4033" s="10">
        <v>25</v>
      </c>
      <c r="H4033" s="10">
        <v>509979.6</v>
      </c>
      <c r="I4033" s="11">
        <f t="shared" si="62"/>
        <v>20399.183999999997</v>
      </c>
    </row>
    <row r="4034" spans="1:9" x14ac:dyDescent="0.25">
      <c r="A4034" s="1">
        <v>32</v>
      </c>
      <c r="B4034" t="s">
        <v>1396</v>
      </c>
      <c r="C4034" t="s">
        <v>107</v>
      </c>
      <c r="D4034" t="s">
        <v>68</v>
      </c>
      <c r="E4034" t="s">
        <v>1025</v>
      </c>
      <c r="F4034" t="s">
        <v>1028</v>
      </c>
      <c r="G4034" s="10">
        <v>7</v>
      </c>
      <c r="H4034" s="10">
        <v>158137.02000000002</v>
      </c>
      <c r="I4034" s="11">
        <f t="shared" si="62"/>
        <v>22591.002857142859</v>
      </c>
    </row>
    <row r="4035" spans="1:9" x14ac:dyDescent="0.25">
      <c r="A4035" s="1">
        <v>32</v>
      </c>
      <c r="B4035" t="s">
        <v>617</v>
      </c>
      <c r="C4035" t="s">
        <v>41</v>
      </c>
      <c r="D4035" t="s">
        <v>42</v>
      </c>
      <c r="E4035" t="s">
        <v>1025</v>
      </c>
      <c r="F4035" t="s">
        <v>1028</v>
      </c>
      <c r="G4035" s="10">
        <v>7</v>
      </c>
      <c r="H4035" s="10">
        <v>97154.02</v>
      </c>
      <c r="I4035" s="11">
        <f t="shared" ref="I4035:I4098" si="63">IFERROR(H4035/G4035,0)</f>
        <v>13879.145714285714</v>
      </c>
    </row>
    <row r="4036" spans="1:9" x14ac:dyDescent="0.25">
      <c r="A4036" s="1">
        <v>32</v>
      </c>
      <c r="B4036" t="s">
        <v>914</v>
      </c>
      <c r="C4036" t="s">
        <v>107</v>
      </c>
      <c r="D4036" t="s">
        <v>42</v>
      </c>
      <c r="E4036" t="s">
        <v>1025</v>
      </c>
      <c r="F4036" t="s">
        <v>1028</v>
      </c>
      <c r="G4036" s="10">
        <v>1</v>
      </c>
      <c r="H4036" s="10">
        <v>62500</v>
      </c>
      <c r="I4036" s="11">
        <f t="shared" si="63"/>
        <v>62500</v>
      </c>
    </row>
    <row r="4037" spans="1:9" x14ac:dyDescent="0.25">
      <c r="A4037" s="1">
        <v>32</v>
      </c>
      <c r="B4037" t="s">
        <v>1022</v>
      </c>
      <c r="C4037" t="s">
        <v>107</v>
      </c>
      <c r="D4037" t="s">
        <v>42</v>
      </c>
      <c r="E4037" t="s">
        <v>1025</v>
      </c>
      <c r="F4037" t="s">
        <v>1028</v>
      </c>
      <c r="G4037" s="10">
        <v>1</v>
      </c>
      <c r="H4037" s="10">
        <v>25000</v>
      </c>
      <c r="I4037" s="11">
        <f t="shared" si="63"/>
        <v>25000</v>
      </c>
    </row>
    <row r="4038" spans="1:9" x14ac:dyDescent="0.25">
      <c r="A4038" s="1">
        <v>32</v>
      </c>
      <c r="B4038" t="s">
        <v>1023</v>
      </c>
      <c r="C4038" t="s">
        <v>107</v>
      </c>
      <c r="D4038" t="s">
        <v>42</v>
      </c>
      <c r="E4038" t="s">
        <v>1025</v>
      </c>
      <c r="F4038" t="s">
        <v>1028</v>
      </c>
      <c r="G4038" s="10">
        <v>1</v>
      </c>
      <c r="H4038" s="10">
        <v>19359</v>
      </c>
      <c r="I4038" s="11">
        <f t="shared" si="63"/>
        <v>19359</v>
      </c>
    </row>
    <row r="4039" spans="1:9" x14ac:dyDescent="0.25">
      <c r="A4039" s="1">
        <v>32</v>
      </c>
      <c r="B4039" t="s">
        <v>442</v>
      </c>
      <c r="C4039" t="s">
        <v>107</v>
      </c>
      <c r="D4039" t="s">
        <v>42</v>
      </c>
      <c r="E4039" t="s">
        <v>1025</v>
      </c>
      <c r="F4039" t="s">
        <v>1028</v>
      </c>
      <c r="G4039" s="10">
        <v>1</v>
      </c>
      <c r="H4039" s="10">
        <v>18000</v>
      </c>
      <c r="I4039" s="11">
        <f t="shared" si="63"/>
        <v>18000</v>
      </c>
    </row>
    <row r="4040" spans="1:9" x14ac:dyDescent="0.25">
      <c r="A4040" s="1">
        <v>32</v>
      </c>
      <c r="B4040" t="s">
        <v>926</v>
      </c>
      <c r="C4040" t="s">
        <v>107</v>
      </c>
      <c r="D4040" t="s">
        <v>42</v>
      </c>
      <c r="E4040" t="s">
        <v>1025</v>
      </c>
      <c r="F4040" t="s">
        <v>1028</v>
      </c>
      <c r="G4040" s="10">
        <v>3</v>
      </c>
      <c r="H4040" s="10">
        <v>60717.020000000004</v>
      </c>
      <c r="I4040" s="11">
        <f t="shared" si="63"/>
        <v>20239.006666666668</v>
      </c>
    </row>
    <row r="4041" spans="1:9" x14ac:dyDescent="0.25">
      <c r="A4041" s="1">
        <v>32</v>
      </c>
      <c r="B4041" t="s">
        <v>838</v>
      </c>
      <c r="C4041" t="s">
        <v>107</v>
      </c>
      <c r="D4041" t="s">
        <v>192</v>
      </c>
      <c r="E4041" t="s">
        <v>1025</v>
      </c>
      <c r="F4041" t="s">
        <v>1028</v>
      </c>
      <c r="G4041" s="10">
        <v>2</v>
      </c>
      <c r="H4041" s="10">
        <v>50511</v>
      </c>
      <c r="I4041" s="11">
        <f t="shared" si="63"/>
        <v>25255.5</v>
      </c>
    </row>
    <row r="4042" spans="1:9" x14ac:dyDescent="0.25">
      <c r="A4042" s="1">
        <v>32</v>
      </c>
      <c r="B4042" t="s">
        <v>950</v>
      </c>
      <c r="C4042" t="s">
        <v>107</v>
      </c>
      <c r="D4042" t="s">
        <v>44</v>
      </c>
      <c r="E4042" t="s">
        <v>1025</v>
      </c>
      <c r="F4042" t="s">
        <v>1028</v>
      </c>
      <c r="G4042" s="10">
        <v>1</v>
      </c>
      <c r="H4042" s="10">
        <v>29995.02</v>
      </c>
      <c r="I4042" s="11">
        <f t="shared" si="63"/>
        <v>29995.02</v>
      </c>
    </row>
    <row r="4043" spans="1:9" x14ac:dyDescent="0.25">
      <c r="A4043" s="1">
        <v>32</v>
      </c>
      <c r="B4043" t="s">
        <v>701</v>
      </c>
      <c r="C4043" t="s">
        <v>59</v>
      </c>
      <c r="D4043" t="s">
        <v>9</v>
      </c>
      <c r="E4043" t="s">
        <v>1511</v>
      </c>
      <c r="F4043" t="s">
        <v>15</v>
      </c>
      <c r="G4043" s="10">
        <v>2</v>
      </c>
      <c r="H4043" s="10">
        <v>-1183.04</v>
      </c>
      <c r="I4043" s="11">
        <f t="shared" si="63"/>
        <v>-591.52</v>
      </c>
    </row>
    <row r="4044" spans="1:9" x14ac:dyDescent="0.25">
      <c r="A4044" s="1">
        <v>32</v>
      </c>
      <c r="B4044" t="s">
        <v>661</v>
      </c>
      <c r="C4044" t="s">
        <v>59</v>
      </c>
      <c r="D4044" t="s">
        <v>12</v>
      </c>
      <c r="E4044" t="s">
        <v>1511</v>
      </c>
      <c r="F4044" t="s">
        <v>10</v>
      </c>
      <c r="G4044" s="10">
        <v>17</v>
      </c>
      <c r="H4044" s="10">
        <v>64290.14</v>
      </c>
      <c r="I4044" s="11">
        <f t="shared" si="63"/>
        <v>3781.7729411764703</v>
      </c>
    </row>
    <row r="4045" spans="1:9" x14ac:dyDescent="0.25">
      <c r="A4045" s="1">
        <v>32</v>
      </c>
      <c r="B4045" t="s">
        <v>656</v>
      </c>
      <c r="C4045" t="s">
        <v>59</v>
      </c>
      <c r="D4045" t="s">
        <v>7</v>
      </c>
      <c r="E4045" t="s">
        <v>1025</v>
      </c>
      <c r="F4045" t="s">
        <v>1028</v>
      </c>
      <c r="G4045" s="10">
        <v>1</v>
      </c>
      <c r="H4045" s="10">
        <v>6200</v>
      </c>
      <c r="I4045" s="11">
        <f t="shared" si="63"/>
        <v>6200</v>
      </c>
    </row>
    <row r="4046" spans="1:9" x14ac:dyDescent="0.25">
      <c r="A4046" s="1">
        <v>32</v>
      </c>
      <c r="B4046" t="s">
        <v>780</v>
      </c>
      <c r="C4046" t="s">
        <v>59</v>
      </c>
      <c r="D4046" t="s">
        <v>46</v>
      </c>
      <c r="E4046" t="s">
        <v>1025</v>
      </c>
      <c r="F4046" t="s">
        <v>1028</v>
      </c>
      <c r="G4046" s="10">
        <v>1</v>
      </c>
      <c r="H4046" s="10">
        <v>7200</v>
      </c>
      <c r="I4046" s="11">
        <f t="shared" si="63"/>
        <v>7200</v>
      </c>
    </row>
    <row r="4047" spans="1:9" x14ac:dyDescent="0.25">
      <c r="A4047" s="1">
        <v>32</v>
      </c>
      <c r="B4047" t="s">
        <v>1532</v>
      </c>
      <c r="C4047" t="s">
        <v>41</v>
      </c>
      <c r="D4047" t="s">
        <v>104</v>
      </c>
      <c r="E4047" t="s">
        <v>1511</v>
      </c>
      <c r="F4047" t="s">
        <v>15</v>
      </c>
      <c r="G4047" s="10">
        <v>1</v>
      </c>
      <c r="H4047" s="10">
        <v>1619</v>
      </c>
      <c r="I4047" s="11">
        <f t="shared" si="63"/>
        <v>1619</v>
      </c>
    </row>
    <row r="4048" spans="1:9" x14ac:dyDescent="0.25">
      <c r="A4048" s="1">
        <v>32</v>
      </c>
      <c r="B4048" t="s">
        <v>1512</v>
      </c>
      <c r="C4048" t="s">
        <v>41</v>
      </c>
      <c r="D4048" t="s">
        <v>25</v>
      </c>
      <c r="E4048" t="s">
        <v>1511</v>
      </c>
      <c r="F4048" t="s">
        <v>15</v>
      </c>
      <c r="G4048" s="10">
        <v>1</v>
      </c>
      <c r="H4048" s="10">
        <v>2050</v>
      </c>
      <c r="I4048" s="11">
        <f t="shared" si="63"/>
        <v>2050</v>
      </c>
    </row>
    <row r="4049" spans="1:9" x14ac:dyDescent="0.25">
      <c r="A4049" s="1">
        <v>32</v>
      </c>
      <c r="B4049" t="s">
        <v>1017</v>
      </c>
      <c r="C4049" t="s">
        <v>41</v>
      </c>
      <c r="D4049" t="s">
        <v>1003</v>
      </c>
      <c r="E4049" t="s">
        <v>1003</v>
      </c>
      <c r="F4049" t="s">
        <v>1765</v>
      </c>
      <c r="G4049" s="10">
        <v>11</v>
      </c>
      <c r="H4049" s="10">
        <v>12320.4818</v>
      </c>
      <c r="I4049" s="11">
        <f t="shared" si="63"/>
        <v>1120.0437999999999</v>
      </c>
    </row>
    <row r="4050" spans="1:9" x14ac:dyDescent="0.25">
      <c r="A4050" s="1">
        <v>32</v>
      </c>
      <c r="B4050" t="s">
        <v>812</v>
      </c>
      <c r="C4050" t="s">
        <v>41</v>
      </c>
      <c r="D4050" t="s">
        <v>1003</v>
      </c>
      <c r="E4050" t="s">
        <v>1003</v>
      </c>
      <c r="F4050" t="s">
        <v>1765</v>
      </c>
      <c r="G4050" s="10">
        <v>2</v>
      </c>
      <c r="H4050" s="10">
        <v>3000</v>
      </c>
      <c r="I4050" s="11">
        <f t="shared" si="63"/>
        <v>1500</v>
      </c>
    </row>
    <row r="4051" spans="1:9" x14ac:dyDescent="0.25">
      <c r="A4051" s="1">
        <v>32</v>
      </c>
      <c r="B4051" t="s">
        <v>237</v>
      </c>
      <c r="C4051" t="s">
        <v>41</v>
      </c>
      <c r="D4051" t="s">
        <v>9</v>
      </c>
      <c r="E4051" t="s">
        <v>1511</v>
      </c>
      <c r="F4051" t="s">
        <v>15</v>
      </c>
      <c r="G4051" s="10">
        <v>3</v>
      </c>
      <c r="H4051" s="10">
        <v>5393</v>
      </c>
      <c r="I4051" s="11">
        <f t="shared" si="63"/>
        <v>1797.6666666666667</v>
      </c>
    </row>
    <row r="4052" spans="1:9" x14ac:dyDescent="0.25">
      <c r="A4052" s="1">
        <v>32</v>
      </c>
      <c r="B4052" t="s">
        <v>1407</v>
      </c>
      <c r="C4052" t="s">
        <v>41</v>
      </c>
      <c r="D4052" t="s">
        <v>9</v>
      </c>
      <c r="E4052" t="s">
        <v>1511</v>
      </c>
      <c r="F4052" t="s">
        <v>15</v>
      </c>
      <c r="H4052" s="10">
        <v>-3949.2197999999999</v>
      </c>
      <c r="I4052" s="11">
        <f t="shared" si="63"/>
        <v>0</v>
      </c>
    </row>
    <row r="4053" spans="1:9" x14ac:dyDescent="0.25">
      <c r="A4053" s="1">
        <v>32</v>
      </c>
      <c r="B4053" t="s">
        <v>477</v>
      </c>
      <c r="C4053" t="s">
        <v>41</v>
      </c>
      <c r="D4053" t="s">
        <v>1003</v>
      </c>
      <c r="E4053" t="s">
        <v>1003</v>
      </c>
      <c r="F4053" t="s">
        <v>1765</v>
      </c>
      <c r="G4053" s="10">
        <v>1</v>
      </c>
      <c r="H4053" s="10">
        <v>1500</v>
      </c>
      <c r="I4053" s="11">
        <f t="shared" si="63"/>
        <v>1500</v>
      </c>
    </row>
    <row r="4054" spans="1:9" x14ac:dyDescent="0.25">
      <c r="A4054" s="1">
        <v>32</v>
      </c>
      <c r="B4054" t="s">
        <v>408</v>
      </c>
      <c r="C4054" t="s">
        <v>41</v>
      </c>
      <c r="D4054" t="s">
        <v>9</v>
      </c>
      <c r="E4054" t="s">
        <v>1511</v>
      </c>
      <c r="F4054" t="s">
        <v>15</v>
      </c>
      <c r="G4054" s="10">
        <v>2</v>
      </c>
      <c r="H4054" s="10">
        <v>-150</v>
      </c>
      <c r="I4054" s="11">
        <f t="shared" si="63"/>
        <v>-75</v>
      </c>
    </row>
    <row r="4055" spans="1:9" x14ac:dyDescent="0.25">
      <c r="A4055" s="1">
        <v>32</v>
      </c>
      <c r="B4055" t="s">
        <v>1019</v>
      </c>
      <c r="C4055" t="s">
        <v>41</v>
      </c>
      <c r="D4055" t="s">
        <v>9</v>
      </c>
      <c r="E4055" t="s">
        <v>1025</v>
      </c>
      <c r="F4055" t="s">
        <v>15</v>
      </c>
      <c r="G4055" s="10">
        <v>2</v>
      </c>
      <c r="H4055" s="10">
        <v>4600</v>
      </c>
      <c r="I4055" s="11">
        <f t="shared" si="63"/>
        <v>2300</v>
      </c>
    </row>
    <row r="4056" spans="1:9" x14ac:dyDescent="0.25">
      <c r="A4056" s="1">
        <v>32</v>
      </c>
      <c r="B4056" t="s">
        <v>112</v>
      </c>
      <c r="C4056" t="s">
        <v>41</v>
      </c>
      <c r="D4056" t="s">
        <v>9</v>
      </c>
      <c r="E4056" t="s">
        <v>1025</v>
      </c>
      <c r="F4056" t="s">
        <v>10</v>
      </c>
      <c r="G4056" s="10">
        <v>5</v>
      </c>
      <c r="H4056" s="10">
        <v>18727</v>
      </c>
      <c r="I4056" s="11">
        <f t="shared" si="63"/>
        <v>3745.4</v>
      </c>
    </row>
    <row r="4057" spans="1:9" x14ac:dyDescent="0.25">
      <c r="A4057" s="1">
        <v>32</v>
      </c>
      <c r="B4057" t="s">
        <v>409</v>
      </c>
      <c r="C4057" t="s">
        <v>41</v>
      </c>
      <c r="D4057" t="s">
        <v>7</v>
      </c>
      <c r="E4057" t="s">
        <v>1025</v>
      </c>
      <c r="F4057" t="s">
        <v>1028</v>
      </c>
      <c r="H4057" s="10">
        <v>-7599</v>
      </c>
      <c r="I4057" s="11">
        <f t="shared" si="63"/>
        <v>0</v>
      </c>
    </row>
    <row r="4058" spans="1:9" x14ac:dyDescent="0.25">
      <c r="A4058" s="1">
        <v>32</v>
      </c>
      <c r="B4058" t="s">
        <v>410</v>
      </c>
      <c r="C4058" t="s">
        <v>41</v>
      </c>
      <c r="D4058" t="s">
        <v>63</v>
      </c>
      <c r="E4058" t="s">
        <v>1025</v>
      </c>
      <c r="F4058" t="s">
        <v>1028</v>
      </c>
      <c r="H4058" s="10">
        <v>-11699</v>
      </c>
      <c r="I4058" s="11">
        <f t="shared" si="63"/>
        <v>0</v>
      </c>
    </row>
    <row r="4059" spans="1:9" x14ac:dyDescent="0.25">
      <c r="A4059" s="1">
        <v>32</v>
      </c>
      <c r="B4059" t="s">
        <v>1651</v>
      </c>
      <c r="C4059" t="s">
        <v>6</v>
      </c>
      <c r="D4059" t="s">
        <v>7</v>
      </c>
      <c r="E4059" t="s">
        <v>1025</v>
      </c>
      <c r="F4059" t="s">
        <v>1028</v>
      </c>
      <c r="G4059" s="10">
        <v>1</v>
      </c>
      <c r="H4059" s="10">
        <v>24600</v>
      </c>
      <c r="I4059" s="11">
        <f t="shared" si="63"/>
        <v>24600</v>
      </c>
    </row>
    <row r="4060" spans="1:9" x14ac:dyDescent="0.25">
      <c r="A4060" s="1">
        <v>32</v>
      </c>
      <c r="B4060" t="s">
        <v>1598</v>
      </c>
      <c r="C4060" t="s">
        <v>6</v>
      </c>
      <c r="D4060" t="s">
        <v>7</v>
      </c>
      <c r="E4060" t="s">
        <v>1025</v>
      </c>
      <c r="F4060" t="s">
        <v>1028</v>
      </c>
      <c r="G4060" s="10">
        <v>1</v>
      </c>
      <c r="H4060" s="10">
        <v>26239</v>
      </c>
      <c r="I4060" s="11">
        <f t="shared" si="63"/>
        <v>26239</v>
      </c>
    </row>
    <row r="4061" spans="1:9" x14ac:dyDescent="0.25">
      <c r="A4061" s="1">
        <v>32</v>
      </c>
      <c r="B4061" t="s">
        <v>1599</v>
      </c>
      <c r="C4061" t="s">
        <v>6</v>
      </c>
      <c r="D4061" t="s">
        <v>7</v>
      </c>
      <c r="E4061" t="s">
        <v>1025</v>
      </c>
      <c r="F4061" t="s">
        <v>1028</v>
      </c>
      <c r="G4061" s="10">
        <v>23</v>
      </c>
      <c r="H4061" s="10">
        <v>382149.83999999997</v>
      </c>
      <c r="I4061" s="11">
        <f t="shared" si="63"/>
        <v>16615.210434782606</v>
      </c>
    </row>
    <row r="4062" spans="1:9" x14ac:dyDescent="0.25">
      <c r="A4062" s="1">
        <v>32</v>
      </c>
      <c r="B4062" t="s">
        <v>1591</v>
      </c>
      <c r="C4062" t="s">
        <v>6</v>
      </c>
      <c r="D4062" t="s">
        <v>38</v>
      </c>
      <c r="E4062" t="s">
        <v>1025</v>
      </c>
      <c r="F4062" t="s">
        <v>1028</v>
      </c>
      <c r="G4062" s="10">
        <v>4</v>
      </c>
      <c r="H4062" s="10">
        <v>118078.08</v>
      </c>
      <c r="I4062" s="11">
        <f t="shared" si="63"/>
        <v>29519.52</v>
      </c>
    </row>
    <row r="4063" spans="1:9" x14ac:dyDescent="0.25">
      <c r="A4063" s="1">
        <v>32</v>
      </c>
      <c r="B4063" t="s">
        <v>1608</v>
      </c>
      <c r="C4063" t="s">
        <v>6</v>
      </c>
      <c r="D4063" t="s">
        <v>46</v>
      </c>
      <c r="E4063" t="s">
        <v>1025</v>
      </c>
      <c r="F4063" t="s">
        <v>1028</v>
      </c>
      <c r="G4063" s="10">
        <v>11</v>
      </c>
      <c r="H4063" s="10">
        <v>209703.03999999998</v>
      </c>
      <c r="I4063" s="11">
        <f t="shared" si="63"/>
        <v>19063.912727272724</v>
      </c>
    </row>
    <row r="4064" spans="1:9" x14ac:dyDescent="0.25">
      <c r="A4064" s="1">
        <v>32</v>
      </c>
      <c r="B4064" t="s">
        <v>1614</v>
      </c>
      <c r="C4064" t="s">
        <v>6</v>
      </c>
      <c r="D4064" t="s">
        <v>63</v>
      </c>
      <c r="E4064" t="s">
        <v>1025</v>
      </c>
      <c r="F4064" t="s">
        <v>1028</v>
      </c>
      <c r="G4064" s="10">
        <v>9</v>
      </c>
      <c r="H4064" s="10">
        <v>213496</v>
      </c>
      <c r="I4064" s="11">
        <f t="shared" si="63"/>
        <v>23721.777777777777</v>
      </c>
    </row>
    <row r="4065" spans="1:9" x14ac:dyDescent="0.25">
      <c r="A4065" s="1">
        <v>32</v>
      </c>
      <c r="B4065" t="s">
        <v>1630</v>
      </c>
      <c r="C4065" t="s">
        <v>6</v>
      </c>
      <c r="D4065" t="s">
        <v>63</v>
      </c>
      <c r="E4065" t="s">
        <v>1025</v>
      </c>
      <c r="F4065" t="s">
        <v>1028</v>
      </c>
      <c r="G4065" s="10">
        <v>1</v>
      </c>
      <c r="H4065" s="10">
        <v>34439</v>
      </c>
      <c r="I4065" s="11">
        <f t="shared" si="63"/>
        <v>34439</v>
      </c>
    </row>
    <row r="4066" spans="1:9" x14ac:dyDescent="0.25">
      <c r="A4066" s="1">
        <v>32</v>
      </c>
      <c r="B4066" t="s">
        <v>1615</v>
      </c>
      <c r="C4066" t="s">
        <v>6</v>
      </c>
      <c r="D4066" t="s">
        <v>68</v>
      </c>
      <c r="E4066" t="s">
        <v>1025</v>
      </c>
      <c r="F4066" t="s">
        <v>1028</v>
      </c>
      <c r="G4066" s="10">
        <v>7</v>
      </c>
      <c r="H4066" s="10">
        <v>178290</v>
      </c>
      <c r="I4066" s="11">
        <f t="shared" si="63"/>
        <v>25470</v>
      </c>
    </row>
    <row r="4067" spans="1:9" x14ac:dyDescent="0.25">
      <c r="A4067" s="1">
        <v>32</v>
      </c>
      <c r="B4067" t="s">
        <v>1600</v>
      </c>
      <c r="C4067" t="s">
        <v>6</v>
      </c>
      <c r="D4067" t="s">
        <v>42</v>
      </c>
      <c r="E4067" t="s">
        <v>1025</v>
      </c>
      <c r="F4067" t="s">
        <v>1028</v>
      </c>
      <c r="G4067" s="10">
        <v>11</v>
      </c>
      <c r="H4067" s="10">
        <v>395252.42</v>
      </c>
      <c r="I4067" s="11">
        <f t="shared" si="63"/>
        <v>35932.038181818178</v>
      </c>
    </row>
    <row r="4068" spans="1:9" x14ac:dyDescent="0.25">
      <c r="A4068" s="1">
        <v>32</v>
      </c>
      <c r="B4068" t="s">
        <v>1616</v>
      </c>
      <c r="C4068" t="s">
        <v>6</v>
      </c>
      <c r="D4068" t="s">
        <v>42</v>
      </c>
      <c r="E4068" t="s">
        <v>1025</v>
      </c>
      <c r="F4068" t="s">
        <v>1028</v>
      </c>
      <c r="G4068" s="10">
        <v>1</v>
      </c>
      <c r="H4068" s="10">
        <v>37987.629999999997</v>
      </c>
      <c r="I4068" s="11">
        <f t="shared" si="63"/>
        <v>37987.629999999997</v>
      </c>
    </row>
    <row r="4069" spans="1:9" x14ac:dyDescent="0.25">
      <c r="A4069" s="1">
        <v>32</v>
      </c>
      <c r="B4069" t="s">
        <v>1567</v>
      </c>
      <c r="C4069" t="s">
        <v>6</v>
      </c>
      <c r="D4069" t="s">
        <v>25</v>
      </c>
      <c r="E4069" t="s">
        <v>1025</v>
      </c>
      <c r="F4069" t="s">
        <v>15</v>
      </c>
      <c r="G4069" s="10">
        <v>12</v>
      </c>
      <c r="H4069" s="10">
        <v>61724.74</v>
      </c>
      <c r="I4069" s="11">
        <f t="shared" si="63"/>
        <v>5143.7283333333335</v>
      </c>
    </row>
    <row r="4070" spans="1:9" x14ac:dyDescent="0.25">
      <c r="A4070" s="1">
        <v>32</v>
      </c>
      <c r="B4070" t="s">
        <v>1540</v>
      </c>
      <c r="C4070" t="s">
        <v>6</v>
      </c>
      <c r="D4070" t="s">
        <v>9</v>
      </c>
      <c r="E4070" t="s">
        <v>1025</v>
      </c>
      <c r="F4070" t="s">
        <v>10</v>
      </c>
      <c r="G4070" s="10">
        <v>20</v>
      </c>
      <c r="H4070" s="10">
        <v>184141.24</v>
      </c>
      <c r="I4070" s="11">
        <f t="shared" si="63"/>
        <v>9207.0619999999999</v>
      </c>
    </row>
    <row r="4071" spans="1:9" x14ac:dyDescent="0.25">
      <c r="A4071" s="1">
        <v>32</v>
      </c>
      <c r="B4071" t="s">
        <v>1515</v>
      </c>
      <c r="C4071" t="s">
        <v>6</v>
      </c>
      <c r="D4071" t="s">
        <v>9</v>
      </c>
      <c r="E4071" t="s">
        <v>1025</v>
      </c>
      <c r="F4071" t="s">
        <v>10</v>
      </c>
      <c r="G4071" s="10">
        <v>9</v>
      </c>
      <c r="H4071" s="10">
        <v>47645</v>
      </c>
      <c r="I4071" s="11">
        <f t="shared" si="63"/>
        <v>5293.8888888888887</v>
      </c>
    </row>
    <row r="4072" spans="1:9" x14ac:dyDescent="0.25">
      <c r="A4072" s="1">
        <v>32</v>
      </c>
      <c r="B4072" t="s">
        <v>1541</v>
      </c>
      <c r="C4072" t="s">
        <v>6</v>
      </c>
      <c r="D4072" t="s">
        <v>9</v>
      </c>
      <c r="E4072" t="s">
        <v>1025</v>
      </c>
      <c r="F4072" t="s">
        <v>10</v>
      </c>
      <c r="G4072" s="10">
        <v>4</v>
      </c>
      <c r="H4072" s="10">
        <v>22864</v>
      </c>
      <c r="I4072" s="11">
        <f t="shared" si="63"/>
        <v>5716</v>
      </c>
    </row>
    <row r="4073" spans="1:9" x14ac:dyDescent="0.25">
      <c r="A4073" s="1">
        <v>32</v>
      </c>
      <c r="B4073" t="s">
        <v>1624</v>
      </c>
      <c r="C4073" t="s">
        <v>6</v>
      </c>
      <c r="D4073" t="s">
        <v>9</v>
      </c>
      <c r="E4073" t="s">
        <v>1025</v>
      </c>
      <c r="F4073" t="s">
        <v>15</v>
      </c>
      <c r="G4073" s="10">
        <v>2</v>
      </c>
      <c r="H4073" s="10">
        <v>11008</v>
      </c>
      <c r="I4073" s="11">
        <f t="shared" si="63"/>
        <v>5504</v>
      </c>
    </row>
    <row r="4074" spans="1:9" x14ac:dyDescent="0.25">
      <c r="A4074" s="1">
        <v>32</v>
      </c>
      <c r="B4074" t="s">
        <v>1648</v>
      </c>
      <c r="C4074" t="s">
        <v>6</v>
      </c>
      <c r="D4074" t="s">
        <v>9</v>
      </c>
      <c r="E4074" t="s">
        <v>1025</v>
      </c>
      <c r="F4074" t="s">
        <v>15</v>
      </c>
      <c r="G4074" s="10">
        <v>2</v>
      </c>
      <c r="H4074" s="10">
        <v>11008</v>
      </c>
      <c r="I4074" s="11">
        <f t="shared" si="63"/>
        <v>5504</v>
      </c>
    </row>
    <row r="4075" spans="1:9" x14ac:dyDescent="0.25">
      <c r="A4075" s="1">
        <v>32</v>
      </c>
      <c r="B4075" t="s">
        <v>1625</v>
      </c>
      <c r="C4075" t="s">
        <v>6</v>
      </c>
      <c r="D4075" t="s">
        <v>9</v>
      </c>
      <c r="E4075" t="s">
        <v>1025</v>
      </c>
      <c r="F4075" t="s">
        <v>10</v>
      </c>
      <c r="G4075" s="10">
        <v>30</v>
      </c>
      <c r="H4075" s="10">
        <v>187140</v>
      </c>
      <c r="I4075" s="11">
        <f t="shared" si="63"/>
        <v>6238</v>
      </c>
    </row>
    <row r="4076" spans="1:9" x14ac:dyDescent="0.25">
      <c r="A4076" s="1">
        <v>32</v>
      </c>
      <c r="B4076" t="s">
        <v>1517</v>
      </c>
      <c r="C4076" t="s">
        <v>6</v>
      </c>
      <c r="D4076" t="s">
        <v>7</v>
      </c>
      <c r="E4076" t="s">
        <v>1025</v>
      </c>
      <c r="F4076" t="s">
        <v>10</v>
      </c>
      <c r="H4076" s="10">
        <v>-10384</v>
      </c>
      <c r="I4076" s="11">
        <f t="shared" si="63"/>
        <v>0</v>
      </c>
    </row>
    <row r="4077" spans="1:9" x14ac:dyDescent="0.25">
      <c r="A4077" s="1">
        <v>32</v>
      </c>
      <c r="B4077" t="s">
        <v>1543</v>
      </c>
      <c r="C4077" t="s">
        <v>6</v>
      </c>
      <c r="D4077" t="s">
        <v>7</v>
      </c>
      <c r="E4077" t="s">
        <v>1025</v>
      </c>
      <c r="F4077" t="s">
        <v>1028</v>
      </c>
      <c r="G4077" s="10">
        <v>1</v>
      </c>
      <c r="H4077" s="10">
        <v>9200</v>
      </c>
      <c r="I4077" s="11">
        <f t="shared" si="63"/>
        <v>9200</v>
      </c>
    </row>
    <row r="4078" spans="1:9" x14ac:dyDescent="0.25">
      <c r="A4078" s="1">
        <v>32</v>
      </c>
      <c r="B4078" t="s">
        <v>1604</v>
      </c>
      <c r="C4078" t="s">
        <v>6</v>
      </c>
      <c r="D4078" t="s">
        <v>7</v>
      </c>
      <c r="E4078" t="s">
        <v>1025</v>
      </c>
      <c r="F4078" t="s">
        <v>10</v>
      </c>
      <c r="G4078" s="10">
        <v>3</v>
      </c>
      <c r="H4078" s="10">
        <v>24219</v>
      </c>
      <c r="I4078" s="11">
        <f t="shared" si="63"/>
        <v>8073</v>
      </c>
    </row>
    <row r="4079" spans="1:9" x14ac:dyDescent="0.25">
      <c r="A4079" s="1">
        <v>32</v>
      </c>
      <c r="B4079" t="s">
        <v>1643</v>
      </c>
      <c r="C4079" t="s">
        <v>6</v>
      </c>
      <c r="D4079" t="s">
        <v>7</v>
      </c>
      <c r="E4079" t="s">
        <v>1025</v>
      </c>
      <c r="F4079" t="s">
        <v>1028</v>
      </c>
      <c r="G4079" s="10">
        <v>6</v>
      </c>
      <c r="H4079" s="10">
        <v>60552</v>
      </c>
      <c r="I4079" s="11">
        <f t="shared" si="63"/>
        <v>10092</v>
      </c>
    </row>
    <row r="4080" spans="1:9" x14ac:dyDescent="0.25">
      <c r="A4080" s="1">
        <v>32</v>
      </c>
      <c r="B4080" t="s">
        <v>1601</v>
      </c>
      <c r="C4080" t="s">
        <v>6</v>
      </c>
      <c r="D4080" t="s">
        <v>7</v>
      </c>
      <c r="E4080" t="s">
        <v>1025</v>
      </c>
      <c r="F4080" t="s">
        <v>1028</v>
      </c>
      <c r="G4080" s="10">
        <v>21</v>
      </c>
      <c r="H4080" s="10">
        <v>261968.09</v>
      </c>
      <c r="I4080" s="11">
        <f t="shared" si="63"/>
        <v>12474.670952380951</v>
      </c>
    </row>
    <row r="4081" spans="1:9" x14ac:dyDescent="0.25">
      <c r="A4081" s="1">
        <v>32</v>
      </c>
      <c r="B4081" t="s">
        <v>1642</v>
      </c>
      <c r="C4081" t="s">
        <v>6</v>
      </c>
      <c r="D4081" t="s">
        <v>7</v>
      </c>
      <c r="E4081" t="s">
        <v>1025</v>
      </c>
      <c r="F4081" t="s">
        <v>1028</v>
      </c>
      <c r="G4081" s="10">
        <v>17</v>
      </c>
      <c r="H4081" s="10">
        <v>237586.84</v>
      </c>
      <c r="I4081" s="11">
        <f t="shared" si="63"/>
        <v>13975.696470588235</v>
      </c>
    </row>
    <row r="4082" spans="1:9" x14ac:dyDescent="0.25">
      <c r="A4082" s="1">
        <v>32</v>
      </c>
      <c r="B4082" t="s">
        <v>1547</v>
      </c>
      <c r="C4082" t="s">
        <v>6</v>
      </c>
      <c r="D4082" t="s">
        <v>46</v>
      </c>
      <c r="E4082" t="s">
        <v>1025</v>
      </c>
      <c r="F4082" t="s">
        <v>1028</v>
      </c>
      <c r="G4082" s="10">
        <v>8</v>
      </c>
      <c r="H4082" s="10">
        <v>103971.42</v>
      </c>
      <c r="I4082" s="11">
        <f t="shared" si="63"/>
        <v>12996.4275</v>
      </c>
    </row>
    <row r="4083" spans="1:9" x14ac:dyDescent="0.25">
      <c r="A4083" s="1">
        <v>32</v>
      </c>
      <c r="B4083" t="s">
        <v>1645</v>
      </c>
      <c r="C4083" t="s">
        <v>6</v>
      </c>
      <c r="D4083" t="s">
        <v>46</v>
      </c>
      <c r="E4083" t="s">
        <v>1025</v>
      </c>
      <c r="F4083" t="s">
        <v>1028</v>
      </c>
      <c r="G4083" s="10">
        <v>8</v>
      </c>
      <c r="H4083" s="10">
        <v>108010</v>
      </c>
      <c r="I4083" s="11">
        <f t="shared" si="63"/>
        <v>13501.25</v>
      </c>
    </row>
    <row r="4084" spans="1:9" x14ac:dyDescent="0.25">
      <c r="A4084" s="1">
        <v>32</v>
      </c>
      <c r="B4084" t="s">
        <v>1602</v>
      </c>
      <c r="C4084" t="s">
        <v>6</v>
      </c>
      <c r="D4084" t="s">
        <v>46</v>
      </c>
      <c r="E4084" t="s">
        <v>1025</v>
      </c>
      <c r="F4084" t="s">
        <v>1028</v>
      </c>
      <c r="G4084" s="10">
        <v>3</v>
      </c>
      <c r="H4084" s="10">
        <v>45389</v>
      </c>
      <c r="I4084" s="11">
        <f t="shared" si="63"/>
        <v>15129.666666666666</v>
      </c>
    </row>
    <row r="4085" spans="1:9" x14ac:dyDescent="0.25">
      <c r="A4085" s="1">
        <v>32</v>
      </c>
      <c r="B4085" t="s">
        <v>1605</v>
      </c>
      <c r="C4085" t="s">
        <v>6</v>
      </c>
      <c r="D4085" t="s">
        <v>46</v>
      </c>
      <c r="E4085" t="s">
        <v>1025</v>
      </c>
      <c r="F4085" t="s">
        <v>1028</v>
      </c>
      <c r="G4085" s="10">
        <v>20</v>
      </c>
      <c r="H4085" s="10">
        <v>339674.3</v>
      </c>
      <c r="I4085" s="11">
        <f t="shared" si="63"/>
        <v>16983.715</v>
      </c>
    </row>
    <row r="4086" spans="1:9" x14ac:dyDescent="0.25">
      <c r="A4086" s="1">
        <v>32</v>
      </c>
      <c r="B4086" t="s">
        <v>1626</v>
      </c>
      <c r="C4086" t="s">
        <v>6</v>
      </c>
      <c r="D4086" t="s">
        <v>63</v>
      </c>
      <c r="E4086" t="s">
        <v>1025</v>
      </c>
      <c r="F4086" t="s">
        <v>1028</v>
      </c>
      <c r="G4086" s="10">
        <v>25</v>
      </c>
      <c r="H4086" s="10">
        <v>355525</v>
      </c>
      <c r="I4086" s="11">
        <f t="shared" si="63"/>
        <v>14221</v>
      </c>
    </row>
    <row r="4087" spans="1:9" x14ac:dyDescent="0.25">
      <c r="A4087" s="1">
        <v>32</v>
      </c>
      <c r="B4087" t="s">
        <v>1592</v>
      </c>
      <c r="C4087" t="s">
        <v>6</v>
      </c>
      <c r="D4087" t="s">
        <v>63</v>
      </c>
      <c r="E4087" t="s">
        <v>1025</v>
      </c>
      <c r="F4087" t="s">
        <v>1028</v>
      </c>
      <c r="G4087" s="10">
        <v>5</v>
      </c>
      <c r="H4087" s="10">
        <v>84318.88</v>
      </c>
      <c r="I4087" s="11">
        <f t="shared" si="63"/>
        <v>16863.776000000002</v>
      </c>
    </row>
    <row r="4088" spans="1:9" x14ac:dyDescent="0.25">
      <c r="A4088" s="1">
        <v>32</v>
      </c>
      <c r="B4088" t="s">
        <v>1593</v>
      </c>
      <c r="C4088" t="s">
        <v>6</v>
      </c>
      <c r="D4088" t="s">
        <v>63</v>
      </c>
      <c r="E4088" t="s">
        <v>1025</v>
      </c>
      <c r="F4088" t="s">
        <v>1028</v>
      </c>
      <c r="G4088" s="10">
        <v>13</v>
      </c>
      <c r="H4088" s="10">
        <v>242054.08000000002</v>
      </c>
      <c r="I4088" s="11">
        <f t="shared" si="63"/>
        <v>18619.544615384617</v>
      </c>
    </row>
    <row r="4089" spans="1:9" x14ac:dyDescent="0.25">
      <c r="A4089" s="1">
        <v>32</v>
      </c>
      <c r="B4089" t="s">
        <v>1596</v>
      </c>
      <c r="C4089" t="s">
        <v>6</v>
      </c>
      <c r="D4089" t="s">
        <v>68</v>
      </c>
      <c r="E4089" t="s">
        <v>1025</v>
      </c>
      <c r="F4089" t="s">
        <v>1028</v>
      </c>
      <c r="G4089" s="10">
        <v>2</v>
      </c>
      <c r="H4089" s="10">
        <v>31047</v>
      </c>
      <c r="I4089" s="11">
        <f t="shared" si="63"/>
        <v>15523.5</v>
      </c>
    </row>
    <row r="4090" spans="1:9" x14ac:dyDescent="0.25">
      <c r="A4090" s="1">
        <v>32</v>
      </c>
      <c r="B4090" t="s">
        <v>1597</v>
      </c>
      <c r="C4090" t="s">
        <v>6</v>
      </c>
      <c r="D4090" t="s">
        <v>42</v>
      </c>
      <c r="E4090" t="s">
        <v>1025</v>
      </c>
      <c r="F4090" t="s">
        <v>1028</v>
      </c>
      <c r="G4090" s="10">
        <v>15</v>
      </c>
      <c r="H4090" s="10">
        <v>342691.8</v>
      </c>
      <c r="I4090" s="11">
        <f t="shared" si="63"/>
        <v>22846.12</v>
      </c>
    </row>
    <row r="4091" spans="1:9" x14ac:dyDescent="0.25">
      <c r="A4091" s="1">
        <v>32</v>
      </c>
      <c r="B4091" t="s">
        <v>1589</v>
      </c>
      <c r="C4091" t="s">
        <v>6</v>
      </c>
      <c r="D4091" t="s">
        <v>42</v>
      </c>
      <c r="E4091" t="s">
        <v>1025</v>
      </c>
      <c r="F4091" t="s">
        <v>1028</v>
      </c>
      <c r="G4091" s="10">
        <v>13</v>
      </c>
      <c r="H4091" s="10">
        <v>341785</v>
      </c>
      <c r="I4091" s="11">
        <f t="shared" si="63"/>
        <v>26291.153846153848</v>
      </c>
    </row>
    <row r="4092" spans="1:9" x14ac:dyDescent="0.25">
      <c r="A4092" s="1">
        <v>32</v>
      </c>
      <c r="B4092" t="s">
        <v>1631</v>
      </c>
      <c r="C4092" t="s">
        <v>6</v>
      </c>
      <c r="D4092" t="s">
        <v>42</v>
      </c>
      <c r="E4092" t="s">
        <v>1025</v>
      </c>
      <c r="F4092" t="s">
        <v>1028</v>
      </c>
      <c r="G4092" s="10">
        <v>6</v>
      </c>
      <c r="H4092" s="10">
        <v>175362.03</v>
      </c>
      <c r="I4092" s="11">
        <f t="shared" si="63"/>
        <v>29227.005000000001</v>
      </c>
    </row>
    <row r="4093" spans="1:9" x14ac:dyDescent="0.25">
      <c r="A4093" s="1">
        <v>32</v>
      </c>
      <c r="B4093" t="s">
        <v>1627</v>
      </c>
      <c r="C4093" t="s">
        <v>6</v>
      </c>
      <c r="D4093" t="s">
        <v>192</v>
      </c>
      <c r="E4093" t="s">
        <v>1025</v>
      </c>
      <c r="F4093" t="s">
        <v>1028</v>
      </c>
      <c r="G4093" s="10">
        <v>1</v>
      </c>
      <c r="H4093" s="10">
        <v>29577</v>
      </c>
      <c r="I4093" s="11">
        <f t="shared" si="63"/>
        <v>29577</v>
      </c>
    </row>
    <row r="4094" spans="1:9" x14ac:dyDescent="0.25">
      <c r="A4094" s="1">
        <v>33</v>
      </c>
      <c r="B4094" t="s">
        <v>1632</v>
      </c>
      <c r="C4094" t="s">
        <v>59</v>
      </c>
      <c r="D4094" t="s">
        <v>12</v>
      </c>
      <c r="E4094" t="s">
        <v>1025</v>
      </c>
      <c r="F4094" t="s">
        <v>10</v>
      </c>
      <c r="G4094" s="10">
        <v>87</v>
      </c>
      <c r="H4094" s="10">
        <v>459926.12</v>
      </c>
      <c r="I4094" s="11">
        <f t="shared" si="63"/>
        <v>5286.5071264367816</v>
      </c>
    </row>
    <row r="4095" spans="1:9" x14ac:dyDescent="0.25">
      <c r="A4095" s="1">
        <v>33</v>
      </c>
      <c r="B4095" t="s">
        <v>1508</v>
      </c>
      <c r="C4095" t="s">
        <v>59</v>
      </c>
      <c r="D4095" t="s">
        <v>63</v>
      </c>
      <c r="E4095" t="s">
        <v>1025</v>
      </c>
      <c r="F4095" t="s">
        <v>1028</v>
      </c>
      <c r="G4095" s="10">
        <v>36</v>
      </c>
      <c r="H4095" s="10">
        <v>386043.00999999995</v>
      </c>
      <c r="I4095" s="11">
        <f t="shared" si="63"/>
        <v>10723.416944444443</v>
      </c>
    </row>
    <row r="4096" spans="1:9" x14ac:dyDescent="0.25">
      <c r="A4096" s="1">
        <v>33</v>
      </c>
      <c r="B4096" t="s">
        <v>1633</v>
      </c>
      <c r="C4096" t="s">
        <v>59</v>
      </c>
      <c r="D4096" t="s">
        <v>9</v>
      </c>
      <c r="E4096" t="s">
        <v>1025</v>
      </c>
      <c r="F4096" t="s">
        <v>15</v>
      </c>
      <c r="G4096" s="10">
        <v>227</v>
      </c>
      <c r="H4096" s="10">
        <v>907476.15</v>
      </c>
      <c r="I4096" s="11">
        <f t="shared" si="63"/>
        <v>3997.6922907488988</v>
      </c>
    </row>
    <row r="4097" spans="1:9" x14ac:dyDescent="0.25">
      <c r="A4097" s="1">
        <v>33</v>
      </c>
      <c r="B4097" t="s">
        <v>1634</v>
      </c>
      <c r="C4097" t="s">
        <v>59</v>
      </c>
      <c r="D4097" t="s">
        <v>12</v>
      </c>
      <c r="E4097" t="s">
        <v>1025</v>
      </c>
      <c r="F4097" t="s">
        <v>10</v>
      </c>
      <c r="G4097" s="10">
        <v>125</v>
      </c>
      <c r="H4097" s="10">
        <v>721568.75</v>
      </c>
      <c r="I4097" s="11">
        <f t="shared" si="63"/>
        <v>5772.55</v>
      </c>
    </row>
    <row r="4098" spans="1:9" x14ac:dyDescent="0.25">
      <c r="A4098" s="1">
        <v>33</v>
      </c>
      <c r="B4098" t="s">
        <v>1521</v>
      </c>
      <c r="C4098" t="s">
        <v>59</v>
      </c>
      <c r="D4098" t="s">
        <v>46</v>
      </c>
      <c r="E4098" t="s">
        <v>1025</v>
      </c>
      <c r="F4098" t="s">
        <v>1028</v>
      </c>
      <c r="G4098" s="10">
        <v>22</v>
      </c>
      <c r="H4098" s="10">
        <v>202000.46</v>
      </c>
      <c r="I4098" s="11">
        <f t="shared" si="63"/>
        <v>9181.8390909090904</v>
      </c>
    </row>
    <row r="4099" spans="1:9" x14ac:dyDescent="0.25">
      <c r="A4099" s="1">
        <v>33</v>
      </c>
      <c r="B4099" t="s">
        <v>1635</v>
      </c>
      <c r="C4099" t="s">
        <v>59</v>
      </c>
      <c r="D4099" t="s">
        <v>9</v>
      </c>
      <c r="E4099" t="s">
        <v>1025</v>
      </c>
      <c r="F4099" t="s">
        <v>15</v>
      </c>
      <c r="G4099" s="10">
        <v>53</v>
      </c>
      <c r="H4099" s="10">
        <v>205481.75</v>
      </c>
      <c r="I4099" s="11">
        <f t="shared" ref="I4099:I4162" si="64">IFERROR(H4099/G4099,0)</f>
        <v>3877.0141509433961</v>
      </c>
    </row>
    <row r="4100" spans="1:9" x14ac:dyDescent="0.25">
      <c r="A4100" s="1">
        <v>33</v>
      </c>
      <c r="B4100" t="s">
        <v>1636</v>
      </c>
      <c r="C4100" t="s">
        <v>59</v>
      </c>
      <c r="D4100" t="s">
        <v>7</v>
      </c>
      <c r="E4100" t="s">
        <v>1025</v>
      </c>
      <c r="F4100" t="s">
        <v>1028</v>
      </c>
      <c r="G4100" s="10">
        <v>21</v>
      </c>
      <c r="H4100" s="10">
        <v>157219</v>
      </c>
      <c r="I4100" s="11">
        <f t="shared" si="64"/>
        <v>7486.6190476190477</v>
      </c>
    </row>
    <row r="4101" spans="1:9" x14ac:dyDescent="0.25">
      <c r="A4101" s="1">
        <v>33</v>
      </c>
      <c r="B4101" t="s">
        <v>1637</v>
      </c>
      <c r="C4101" t="s">
        <v>59</v>
      </c>
      <c r="D4101" t="s">
        <v>7</v>
      </c>
      <c r="E4101" t="s">
        <v>1025</v>
      </c>
      <c r="F4101" t="s">
        <v>1028</v>
      </c>
      <c r="G4101" s="10">
        <v>43</v>
      </c>
      <c r="H4101" s="10">
        <v>322811.03000000003</v>
      </c>
      <c r="I4101" s="11">
        <f t="shared" si="64"/>
        <v>7507.2332558139542</v>
      </c>
    </row>
    <row r="4102" spans="1:9" x14ac:dyDescent="0.25">
      <c r="A4102" s="1">
        <v>33</v>
      </c>
      <c r="B4102" t="s">
        <v>1638</v>
      </c>
      <c r="C4102" t="s">
        <v>59</v>
      </c>
      <c r="D4102" t="s">
        <v>46</v>
      </c>
      <c r="E4102" t="s">
        <v>1025</v>
      </c>
      <c r="F4102" t="s">
        <v>1028</v>
      </c>
      <c r="G4102" s="10">
        <v>8</v>
      </c>
      <c r="H4102" s="10">
        <v>75027</v>
      </c>
      <c r="I4102" s="11">
        <f t="shared" si="64"/>
        <v>9378.375</v>
      </c>
    </row>
    <row r="4103" spans="1:9" x14ac:dyDescent="0.25">
      <c r="A4103" s="1">
        <v>33</v>
      </c>
      <c r="B4103" t="s">
        <v>1639</v>
      </c>
      <c r="C4103" t="s">
        <v>59</v>
      </c>
      <c r="D4103" t="s">
        <v>63</v>
      </c>
      <c r="E4103" t="s">
        <v>1025</v>
      </c>
      <c r="F4103" t="s">
        <v>1028</v>
      </c>
      <c r="G4103" s="10">
        <v>20</v>
      </c>
      <c r="H4103" s="10">
        <v>200434.04</v>
      </c>
      <c r="I4103" s="11">
        <f t="shared" si="64"/>
        <v>10021.702000000001</v>
      </c>
    </row>
    <row r="4104" spans="1:9" x14ac:dyDescent="0.25">
      <c r="A4104" s="1">
        <v>33</v>
      </c>
      <c r="B4104" t="s">
        <v>1650</v>
      </c>
      <c r="C4104" t="s">
        <v>59</v>
      </c>
      <c r="D4104" t="s">
        <v>42</v>
      </c>
      <c r="E4104" t="s">
        <v>1025</v>
      </c>
      <c r="F4104" t="s">
        <v>1028</v>
      </c>
      <c r="G4104" s="10">
        <v>1</v>
      </c>
      <c r="H4104" s="10">
        <v>16719</v>
      </c>
      <c r="I4104" s="11">
        <f t="shared" si="64"/>
        <v>16719</v>
      </c>
    </row>
    <row r="4105" spans="1:9" x14ac:dyDescent="0.25">
      <c r="A4105" s="1">
        <v>33</v>
      </c>
      <c r="B4105" t="s">
        <v>1640</v>
      </c>
      <c r="C4105" t="s">
        <v>59</v>
      </c>
      <c r="D4105" t="s">
        <v>38</v>
      </c>
      <c r="E4105" t="s">
        <v>1025</v>
      </c>
      <c r="F4105" t="s">
        <v>10</v>
      </c>
      <c r="G4105" s="10">
        <v>19</v>
      </c>
      <c r="H4105" s="10">
        <v>151012.08000000002</v>
      </c>
      <c r="I4105" s="11">
        <f t="shared" si="64"/>
        <v>7948.0042105263165</v>
      </c>
    </row>
    <row r="4106" spans="1:9" x14ac:dyDescent="0.25">
      <c r="A4106" s="1">
        <v>33</v>
      </c>
      <c r="B4106" t="s">
        <v>888</v>
      </c>
      <c r="C4106" t="s">
        <v>19</v>
      </c>
      <c r="D4106" t="s">
        <v>1003</v>
      </c>
      <c r="E4106" t="s">
        <v>1003</v>
      </c>
      <c r="F4106" t="s">
        <v>1765</v>
      </c>
      <c r="H4106" s="10">
        <v>-1713</v>
      </c>
      <c r="I4106" s="11">
        <f t="shared" si="64"/>
        <v>0</v>
      </c>
    </row>
    <row r="4107" spans="1:9" x14ac:dyDescent="0.25">
      <c r="A4107" s="1">
        <v>33</v>
      </c>
      <c r="B4107" t="s">
        <v>623</v>
      </c>
      <c r="C4107" t="s">
        <v>107</v>
      </c>
      <c r="D4107" t="s">
        <v>25</v>
      </c>
      <c r="E4107" t="s">
        <v>1511</v>
      </c>
      <c r="F4107" t="s">
        <v>15</v>
      </c>
      <c r="G4107" s="10">
        <v>2</v>
      </c>
      <c r="H4107" s="10">
        <v>7383</v>
      </c>
      <c r="I4107" s="11">
        <f t="shared" si="64"/>
        <v>3691.5</v>
      </c>
    </row>
    <row r="4108" spans="1:9" x14ac:dyDescent="0.25">
      <c r="A4108" s="1">
        <v>33</v>
      </c>
      <c r="B4108" t="s">
        <v>643</v>
      </c>
      <c r="C4108" t="s">
        <v>107</v>
      </c>
      <c r="D4108" t="s">
        <v>25</v>
      </c>
      <c r="E4108" t="s">
        <v>1511</v>
      </c>
      <c r="F4108" t="s">
        <v>15</v>
      </c>
      <c r="G4108" s="10">
        <v>3</v>
      </c>
      <c r="H4108" s="10">
        <v>11436</v>
      </c>
      <c r="I4108" s="11">
        <f t="shared" si="64"/>
        <v>3812</v>
      </c>
    </row>
    <row r="4109" spans="1:9" x14ac:dyDescent="0.25">
      <c r="A4109" s="1">
        <v>33</v>
      </c>
      <c r="B4109" t="s">
        <v>995</v>
      </c>
      <c r="C4109" t="s">
        <v>985</v>
      </c>
      <c r="D4109" t="s">
        <v>25</v>
      </c>
      <c r="E4109" t="s">
        <v>1511</v>
      </c>
      <c r="F4109" t="s">
        <v>15</v>
      </c>
      <c r="G4109" s="10">
        <v>14</v>
      </c>
      <c r="H4109" s="10">
        <v>24366</v>
      </c>
      <c r="I4109" s="11">
        <f t="shared" si="64"/>
        <v>1740.4285714285713</v>
      </c>
    </row>
    <row r="4110" spans="1:9" x14ac:dyDescent="0.25">
      <c r="A4110" s="1">
        <v>33</v>
      </c>
      <c r="B4110" t="s">
        <v>951</v>
      </c>
      <c r="C4110" t="s">
        <v>361</v>
      </c>
      <c r="D4110" t="s">
        <v>9</v>
      </c>
      <c r="E4110" t="s">
        <v>1511</v>
      </c>
      <c r="F4110" t="s">
        <v>15</v>
      </c>
      <c r="G4110" s="10">
        <v>31</v>
      </c>
      <c r="H4110" s="10">
        <v>95108.840000000011</v>
      </c>
      <c r="I4110" s="11">
        <f t="shared" si="64"/>
        <v>3068.027096774194</v>
      </c>
    </row>
    <row r="4111" spans="1:9" x14ac:dyDescent="0.25">
      <c r="A4111" s="1">
        <v>33</v>
      </c>
      <c r="B4111" t="s">
        <v>680</v>
      </c>
      <c r="C4111" t="s">
        <v>59</v>
      </c>
      <c r="D4111" t="s">
        <v>9</v>
      </c>
      <c r="E4111" t="s">
        <v>1025</v>
      </c>
      <c r="F4111" t="s">
        <v>15</v>
      </c>
      <c r="G4111" s="10">
        <v>4</v>
      </c>
      <c r="H4111" s="10">
        <v>16385.240000000002</v>
      </c>
      <c r="I4111" s="11">
        <f t="shared" si="64"/>
        <v>4096.3100000000004</v>
      </c>
    </row>
    <row r="4112" spans="1:9" x14ac:dyDescent="0.25">
      <c r="A4112" s="1">
        <v>33</v>
      </c>
      <c r="B4112" t="s">
        <v>579</v>
      </c>
      <c r="C4112" t="s">
        <v>41</v>
      </c>
      <c r="D4112" t="s">
        <v>9</v>
      </c>
      <c r="E4112" t="s">
        <v>1511</v>
      </c>
      <c r="F4112" t="s">
        <v>15</v>
      </c>
      <c r="G4112" s="10">
        <v>179</v>
      </c>
      <c r="H4112" s="10">
        <v>497065.48</v>
      </c>
      <c r="I4112" s="11">
        <f t="shared" si="64"/>
        <v>2776.9021229050277</v>
      </c>
    </row>
    <row r="4113" spans="1:9" x14ac:dyDescent="0.25">
      <c r="A4113" s="1">
        <v>33</v>
      </c>
      <c r="B4113" t="s">
        <v>1606</v>
      </c>
      <c r="C4113" t="s">
        <v>41</v>
      </c>
      <c r="D4113" t="s">
        <v>9</v>
      </c>
      <c r="E4113" t="s">
        <v>1511</v>
      </c>
      <c r="F4113" t="s">
        <v>15</v>
      </c>
      <c r="G4113" s="10">
        <v>2</v>
      </c>
      <c r="H4113" s="10">
        <v>-702.04</v>
      </c>
      <c r="I4113" s="11">
        <f t="shared" si="64"/>
        <v>-351.02</v>
      </c>
    </row>
    <row r="4114" spans="1:9" x14ac:dyDescent="0.25">
      <c r="A4114" s="1">
        <v>33</v>
      </c>
      <c r="B4114" t="s">
        <v>859</v>
      </c>
      <c r="C4114" t="s">
        <v>41</v>
      </c>
      <c r="D4114" t="s">
        <v>9</v>
      </c>
      <c r="E4114" t="s">
        <v>1025</v>
      </c>
      <c r="F4114" t="s">
        <v>15</v>
      </c>
      <c r="G4114" s="10">
        <v>213</v>
      </c>
      <c r="H4114" s="10">
        <v>571479.72</v>
      </c>
      <c r="I4114" s="11">
        <f t="shared" si="64"/>
        <v>2683.0033802816902</v>
      </c>
    </row>
    <row r="4115" spans="1:9" x14ac:dyDescent="0.25">
      <c r="A4115" s="1">
        <v>33</v>
      </c>
      <c r="B4115" t="s">
        <v>739</v>
      </c>
      <c r="C4115" t="s">
        <v>41</v>
      </c>
      <c r="D4115" t="s">
        <v>9</v>
      </c>
      <c r="E4115" t="s">
        <v>1025</v>
      </c>
      <c r="F4115" t="s">
        <v>15</v>
      </c>
      <c r="H4115" s="10">
        <v>-3759</v>
      </c>
      <c r="I4115" s="11">
        <f t="shared" si="64"/>
        <v>0</v>
      </c>
    </row>
    <row r="4116" spans="1:9" x14ac:dyDescent="0.25">
      <c r="A4116" s="1">
        <v>33</v>
      </c>
      <c r="B4116" t="s">
        <v>1607</v>
      </c>
      <c r="C4116" t="s">
        <v>41</v>
      </c>
      <c r="D4116" t="s">
        <v>9</v>
      </c>
      <c r="E4116" t="s">
        <v>1025</v>
      </c>
      <c r="F4116" t="s">
        <v>15</v>
      </c>
      <c r="G4116" s="10">
        <v>1</v>
      </c>
      <c r="H4116" s="10">
        <v>-230</v>
      </c>
      <c r="I4116" s="11">
        <f t="shared" si="64"/>
        <v>-230</v>
      </c>
    </row>
    <row r="4117" spans="1:9" x14ac:dyDescent="0.25">
      <c r="A4117" s="1">
        <v>33</v>
      </c>
      <c r="B4117" t="s">
        <v>163</v>
      </c>
      <c r="C4117" t="s">
        <v>59</v>
      </c>
      <c r="D4117" t="s">
        <v>9</v>
      </c>
      <c r="E4117" t="s">
        <v>1025</v>
      </c>
      <c r="F4117" t="s">
        <v>15</v>
      </c>
      <c r="H4117" s="10">
        <v>-3860</v>
      </c>
      <c r="I4117" s="11">
        <f t="shared" si="64"/>
        <v>0</v>
      </c>
    </row>
    <row r="4118" spans="1:9" x14ac:dyDescent="0.25">
      <c r="A4118" s="1">
        <v>33</v>
      </c>
      <c r="B4118" t="s">
        <v>273</v>
      </c>
      <c r="C4118" t="s">
        <v>107</v>
      </c>
      <c r="D4118" t="s">
        <v>9</v>
      </c>
      <c r="E4118" t="s">
        <v>1025</v>
      </c>
      <c r="F4118" t="s">
        <v>10</v>
      </c>
      <c r="G4118" s="10">
        <v>17</v>
      </c>
      <c r="H4118" s="10">
        <v>94134</v>
      </c>
      <c r="I4118" s="11">
        <f t="shared" si="64"/>
        <v>5537.2941176470586</v>
      </c>
    </row>
    <row r="4119" spans="1:9" x14ac:dyDescent="0.25">
      <c r="A4119" s="1">
        <v>33</v>
      </c>
      <c r="B4119" t="s">
        <v>225</v>
      </c>
      <c r="C4119" t="s">
        <v>107</v>
      </c>
      <c r="D4119" t="s">
        <v>9</v>
      </c>
      <c r="E4119" t="s">
        <v>1025</v>
      </c>
      <c r="F4119" t="s">
        <v>10</v>
      </c>
      <c r="G4119" s="10">
        <v>13</v>
      </c>
      <c r="H4119" s="10">
        <v>78307</v>
      </c>
      <c r="I4119" s="11">
        <f t="shared" si="64"/>
        <v>6023.6153846153848</v>
      </c>
    </row>
    <row r="4120" spans="1:9" x14ac:dyDescent="0.25">
      <c r="A4120" s="1">
        <v>33</v>
      </c>
      <c r="B4120" t="s">
        <v>106</v>
      </c>
      <c r="C4120" t="s">
        <v>107</v>
      </c>
      <c r="D4120" t="s">
        <v>9</v>
      </c>
      <c r="E4120" t="s">
        <v>1025</v>
      </c>
      <c r="F4120" t="s">
        <v>10</v>
      </c>
      <c r="G4120" s="10">
        <v>46</v>
      </c>
      <c r="H4120" s="10">
        <v>347301.8</v>
      </c>
      <c r="I4120" s="11">
        <f t="shared" si="64"/>
        <v>7550.0391304347822</v>
      </c>
    </row>
    <row r="4121" spans="1:9" x14ac:dyDescent="0.25">
      <c r="A4121" s="1">
        <v>33</v>
      </c>
      <c r="B4121" t="s">
        <v>176</v>
      </c>
      <c r="C4121" t="s">
        <v>107</v>
      </c>
      <c r="D4121" t="s">
        <v>9</v>
      </c>
      <c r="E4121" t="s">
        <v>1511</v>
      </c>
      <c r="F4121" t="s">
        <v>15</v>
      </c>
      <c r="G4121" s="10">
        <v>7</v>
      </c>
      <c r="H4121" s="10">
        <v>29793.02</v>
      </c>
      <c r="I4121" s="11">
        <f t="shared" si="64"/>
        <v>4256.1457142857143</v>
      </c>
    </row>
    <row r="4122" spans="1:9" x14ac:dyDescent="0.25">
      <c r="A4122" s="1">
        <v>33</v>
      </c>
      <c r="B4122" t="s">
        <v>984</v>
      </c>
      <c r="C4122" t="s">
        <v>985</v>
      </c>
      <c r="D4122" t="s">
        <v>9</v>
      </c>
      <c r="E4122" t="s">
        <v>1025</v>
      </c>
      <c r="F4122" t="s">
        <v>15</v>
      </c>
      <c r="G4122" s="10">
        <v>12</v>
      </c>
      <c r="H4122" s="10">
        <v>32603</v>
      </c>
      <c r="I4122" s="11">
        <f t="shared" si="64"/>
        <v>2716.9166666666665</v>
      </c>
    </row>
    <row r="4123" spans="1:9" x14ac:dyDescent="0.25">
      <c r="A4123" s="1">
        <v>33</v>
      </c>
      <c r="B4123" t="s">
        <v>686</v>
      </c>
      <c r="C4123" t="s">
        <v>59</v>
      </c>
      <c r="D4123" t="s">
        <v>12</v>
      </c>
      <c r="E4123" t="s">
        <v>1025</v>
      </c>
      <c r="F4123" t="s">
        <v>10</v>
      </c>
      <c r="G4123" s="10">
        <v>1</v>
      </c>
      <c r="H4123" s="10">
        <v>2900</v>
      </c>
      <c r="I4123" s="11">
        <f t="shared" si="64"/>
        <v>2900</v>
      </c>
    </row>
    <row r="4124" spans="1:9" x14ac:dyDescent="0.25">
      <c r="A4124" s="1">
        <v>33</v>
      </c>
      <c r="B4124" t="s">
        <v>885</v>
      </c>
      <c r="C4124" t="s">
        <v>19</v>
      </c>
      <c r="D4124" t="s">
        <v>1003</v>
      </c>
      <c r="E4124" t="s">
        <v>1003</v>
      </c>
      <c r="F4124" t="s">
        <v>1765</v>
      </c>
      <c r="H4124" s="10">
        <v>-4449.96</v>
      </c>
      <c r="I4124" s="11">
        <f t="shared" si="64"/>
        <v>0</v>
      </c>
    </row>
    <row r="4125" spans="1:9" x14ac:dyDescent="0.25">
      <c r="A4125" s="1">
        <v>33</v>
      </c>
      <c r="B4125" t="s">
        <v>905</v>
      </c>
      <c r="C4125" t="s">
        <v>41</v>
      </c>
      <c r="D4125" t="s">
        <v>12</v>
      </c>
      <c r="E4125" t="s">
        <v>1511</v>
      </c>
      <c r="F4125" t="s">
        <v>10</v>
      </c>
      <c r="G4125" s="10">
        <v>112</v>
      </c>
      <c r="H4125" s="10">
        <v>455803.23249999998</v>
      </c>
      <c r="I4125" s="11">
        <f t="shared" si="64"/>
        <v>4069.6717187499999</v>
      </c>
    </row>
    <row r="4126" spans="1:9" x14ac:dyDescent="0.25">
      <c r="A4126" s="1">
        <v>33</v>
      </c>
      <c r="B4126" t="s">
        <v>895</v>
      </c>
      <c r="C4126" t="s">
        <v>41</v>
      </c>
      <c r="D4126" t="s">
        <v>12</v>
      </c>
      <c r="E4126" t="s">
        <v>1025</v>
      </c>
      <c r="F4126" t="s">
        <v>10</v>
      </c>
      <c r="G4126" s="10">
        <v>68</v>
      </c>
      <c r="H4126" s="10">
        <v>354742.53220000002</v>
      </c>
      <c r="I4126" s="11">
        <f t="shared" si="64"/>
        <v>5216.8019441176475</v>
      </c>
    </row>
    <row r="4127" spans="1:9" x14ac:dyDescent="0.25">
      <c r="A4127" s="1">
        <v>33</v>
      </c>
      <c r="B4127" t="s">
        <v>1259</v>
      </c>
      <c r="C4127" t="s">
        <v>41</v>
      </c>
      <c r="D4127" t="s">
        <v>12</v>
      </c>
      <c r="E4127" t="s">
        <v>1025</v>
      </c>
      <c r="F4127" t="s">
        <v>10</v>
      </c>
      <c r="G4127" s="10">
        <v>31</v>
      </c>
      <c r="H4127" s="10">
        <v>135196.78</v>
      </c>
      <c r="I4127" s="11">
        <f t="shared" si="64"/>
        <v>4361.1864516129035</v>
      </c>
    </row>
    <row r="4128" spans="1:9" x14ac:dyDescent="0.25">
      <c r="A4128" s="1">
        <v>33</v>
      </c>
      <c r="B4128" t="s">
        <v>131</v>
      </c>
      <c r="C4128" t="s">
        <v>59</v>
      </c>
      <c r="D4128" t="s">
        <v>12</v>
      </c>
      <c r="E4128" t="s">
        <v>1511</v>
      </c>
      <c r="F4128" t="s">
        <v>10</v>
      </c>
      <c r="H4128" s="10">
        <v>-4499</v>
      </c>
      <c r="I4128" s="11">
        <f t="shared" si="64"/>
        <v>0</v>
      </c>
    </row>
    <row r="4129" spans="1:9" x14ac:dyDescent="0.25">
      <c r="A4129" s="1">
        <v>33</v>
      </c>
      <c r="B4129" t="s">
        <v>987</v>
      </c>
      <c r="C4129" t="s">
        <v>985</v>
      </c>
      <c r="D4129" t="s">
        <v>12</v>
      </c>
      <c r="E4129" t="s">
        <v>1511</v>
      </c>
      <c r="F4129" t="s">
        <v>10</v>
      </c>
      <c r="G4129" s="10">
        <v>2</v>
      </c>
      <c r="H4129" s="10">
        <v>3294</v>
      </c>
      <c r="I4129" s="11">
        <f t="shared" si="64"/>
        <v>1647</v>
      </c>
    </row>
    <row r="4130" spans="1:9" x14ac:dyDescent="0.25">
      <c r="A4130" s="1">
        <v>33</v>
      </c>
      <c r="B4130" t="s">
        <v>991</v>
      </c>
      <c r="C4130" t="s">
        <v>985</v>
      </c>
      <c r="D4130" t="s">
        <v>12</v>
      </c>
      <c r="E4130" t="s">
        <v>1025</v>
      </c>
      <c r="F4130" t="s">
        <v>10</v>
      </c>
      <c r="G4130" s="10">
        <v>11</v>
      </c>
      <c r="H4130" s="10">
        <v>45916</v>
      </c>
      <c r="I4130" s="11">
        <f t="shared" si="64"/>
        <v>4174.181818181818</v>
      </c>
    </row>
    <row r="4131" spans="1:9" x14ac:dyDescent="0.25">
      <c r="A4131" s="1">
        <v>33</v>
      </c>
      <c r="B4131" t="s">
        <v>1006</v>
      </c>
      <c r="C4131" t="s">
        <v>41</v>
      </c>
      <c r="D4131" t="s">
        <v>7</v>
      </c>
      <c r="E4131" t="s">
        <v>1511</v>
      </c>
      <c r="F4131" t="s">
        <v>10</v>
      </c>
      <c r="G4131" s="10">
        <v>44</v>
      </c>
      <c r="H4131" s="10">
        <v>203962</v>
      </c>
      <c r="I4131" s="11">
        <f t="shared" si="64"/>
        <v>4635.5</v>
      </c>
    </row>
    <row r="4132" spans="1:9" x14ac:dyDescent="0.25">
      <c r="A4132" s="1">
        <v>33</v>
      </c>
      <c r="B4132" t="s">
        <v>528</v>
      </c>
      <c r="C4132" t="s">
        <v>41</v>
      </c>
      <c r="D4132" t="s">
        <v>7</v>
      </c>
      <c r="E4132" t="s">
        <v>1025</v>
      </c>
      <c r="F4132" t="s">
        <v>1028</v>
      </c>
      <c r="G4132" s="10">
        <v>88</v>
      </c>
      <c r="H4132" s="10">
        <v>560914.30000000005</v>
      </c>
      <c r="I4132" s="11">
        <f t="shared" si="64"/>
        <v>6374.0261363636373</v>
      </c>
    </row>
    <row r="4133" spans="1:9" x14ac:dyDescent="0.25">
      <c r="A4133" s="1">
        <v>33</v>
      </c>
      <c r="B4133" t="s">
        <v>776</v>
      </c>
      <c r="C4133" t="s">
        <v>24</v>
      </c>
      <c r="D4133" t="s">
        <v>7</v>
      </c>
      <c r="E4133" t="s">
        <v>1025</v>
      </c>
      <c r="F4133" t="s">
        <v>10</v>
      </c>
      <c r="G4133" s="10">
        <v>302</v>
      </c>
      <c r="H4133" s="10">
        <v>2184375.5999999996</v>
      </c>
      <c r="I4133" s="11">
        <f t="shared" si="64"/>
        <v>7233.0317880794692</v>
      </c>
    </row>
    <row r="4134" spans="1:9" x14ac:dyDescent="0.25">
      <c r="A4134" s="1">
        <v>33</v>
      </c>
      <c r="B4134" t="s">
        <v>1315</v>
      </c>
      <c r="C4134" t="s">
        <v>107</v>
      </c>
      <c r="D4134" t="s">
        <v>7</v>
      </c>
      <c r="E4134" t="s">
        <v>1511</v>
      </c>
      <c r="F4134" t="s">
        <v>10</v>
      </c>
      <c r="G4134" s="10">
        <v>9</v>
      </c>
      <c r="H4134" s="10">
        <v>61491.040000000001</v>
      </c>
      <c r="I4134" s="11">
        <f t="shared" si="64"/>
        <v>6832.3377777777778</v>
      </c>
    </row>
    <row r="4135" spans="1:9" x14ac:dyDescent="0.25">
      <c r="A4135" s="1">
        <v>33</v>
      </c>
      <c r="B4135" t="s">
        <v>145</v>
      </c>
      <c r="C4135" t="s">
        <v>107</v>
      </c>
      <c r="D4135" t="s">
        <v>7</v>
      </c>
      <c r="E4135" t="s">
        <v>1025</v>
      </c>
      <c r="F4135" t="s">
        <v>10</v>
      </c>
      <c r="G4135" s="10">
        <v>6</v>
      </c>
      <c r="H4135" s="10">
        <v>48570</v>
      </c>
      <c r="I4135" s="11">
        <f t="shared" si="64"/>
        <v>8095</v>
      </c>
    </row>
    <row r="4136" spans="1:9" x14ac:dyDescent="0.25">
      <c r="A4136" s="1">
        <v>33</v>
      </c>
      <c r="B4136" t="s">
        <v>1341</v>
      </c>
      <c r="C4136" t="s">
        <v>107</v>
      </c>
      <c r="D4136" t="s">
        <v>55</v>
      </c>
      <c r="E4136" t="s">
        <v>1025</v>
      </c>
      <c r="F4136" t="s">
        <v>10</v>
      </c>
      <c r="G4136" s="10">
        <v>7</v>
      </c>
      <c r="H4136" s="10">
        <v>58513</v>
      </c>
      <c r="I4136" s="11">
        <f t="shared" si="64"/>
        <v>8359</v>
      </c>
    </row>
    <row r="4137" spans="1:9" x14ac:dyDescent="0.25">
      <c r="A4137" s="1">
        <v>33</v>
      </c>
      <c r="B4137" t="s">
        <v>677</v>
      </c>
      <c r="C4137" t="s">
        <v>107</v>
      </c>
      <c r="D4137" t="s">
        <v>7</v>
      </c>
      <c r="E4137" t="s">
        <v>1025</v>
      </c>
      <c r="F4137" t="s">
        <v>1028</v>
      </c>
      <c r="G4137" s="10">
        <v>11</v>
      </c>
      <c r="H4137" s="10">
        <v>100900</v>
      </c>
      <c r="I4137" s="11">
        <f t="shared" si="64"/>
        <v>9172.7272727272721</v>
      </c>
    </row>
    <row r="4138" spans="1:9" x14ac:dyDescent="0.25">
      <c r="A4138" s="1">
        <v>33</v>
      </c>
      <c r="B4138" t="s">
        <v>877</v>
      </c>
      <c r="C4138" t="s">
        <v>107</v>
      </c>
      <c r="D4138" t="s">
        <v>7</v>
      </c>
      <c r="E4138" t="s">
        <v>1025</v>
      </c>
      <c r="F4138" t="s">
        <v>1028</v>
      </c>
      <c r="G4138" s="10">
        <v>3</v>
      </c>
      <c r="H4138" s="10">
        <v>32878.04</v>
      </c>
      <c r="I4138" s="11">
        <f t="shared" si="64"/>
        <v>10959.346666666666</v>
      </c>
    </row>
    <row r="4139" spans="1:9" x14ac:dyDescent="0.25">
      <c r="A4139" s="1">
        <v>33</v>
      </c>
      <c r="B4139" t="s">
        <v>908</v>
      </c>
      <c r="C4139" t="s">
        <v>107</v>
      </c>
      <c r="D4139" t="s">
        <v>7</v>
      </c>
      <c r="E4139" t="s">
        <v>1025</v>
      </c>
      <c r="F4139" t="s">
        <v>1028</v>
      </c>
      <c r="G4139" s="10">
        <v>2</v>
      </c>
      <c r="H4139" s="10">
        <v>25606.067800000001</v>
      </c>
      <c r="I4139" s="11">
        <f t="shared" si="64"/>
        <v>12803.0339</v>
      </c>
    </row>
    <row r="4140" spans="1:9" x14ac:dyDescent="0.25">
      <c r="A4140" s="1">
        <v>33</v>
      </c>
      <c r="B4140" t="s">
        <v>690</v>
      </c>
      <c r="C4140" t="s">
        <v>107</v>
      </c>
      <c r="D4140" t="s">
        <v>7</v>
      </c>
      <c r="E4140" t="s">
        <v>1025</v>
      </c>
      <c r="F4140" t="s">
        <v>1028</v>
      </c>
      <c r="G4140" s="10">
        <v>1</v>
      </c>
      <c r="H4140" s="10">
        <v>13059.1139</v>
      </c>
      <c r="I4140" s="11">
        <f t="shared" si="64"/>
        <v>13059.1139</v>
      </c>
    </row>
    <row r="4141" spans="1:9" x14ac:dyDescent="0.25">
      <c r="A4141" s="1">
        <v>33</v>
      </c>
      <c r="B4141" t="s">
        <v>1401</v>
      </c>
      <c r="C4141" t="s">
        <v>107</v>
      </c>
      <c r="D4141" t="s">
        <v>7</v>
      </c>
      <c r="E4141" t="s">
        <v>1025</v>
      </c>
      <c r="F4141" t="s">
        <v>1028</v>
      </c>
      <c r="G4141" s="10">
        <v>6</v>
      </c>
      <c r="H4141" s="10">
        <v>102074</v>
      </c>
      <c r="I4141" s="11">
        <f t="shared" si="64"/>
        <v>17012.333333333332</v>
      </c>
    </row>
    <row r="4142" spans="1:9" x14ac:dyDescent="0.25">
      <c r="A4142" s="1">
        <v>33</v>
      </c>
      <c r="B4142" t="s">
        <v>829</v>
      </c>
      <c r="C4142" t="s">
        <v>24</v>
      </c>
      <c r="D4142" t="s">
        <v>7</v>
      </c>
      <c r="E4142" t="s">
        <v>1025</v>
      </c>
      <c r="F4142" t="s">
        <v>1028</v>
      </c>
      <c r="H4142" s="10">
        <v>-10978.45</v>
      </c>
      <c r="I4142" s="11">
        <f t="shared" si="64"/>
        <v>0</v>
      </c>
    </row>
    <row r="4143" spans="1:9" x14ac:dyDescent="0.25">
      <c r="A4143" s="1">
        <v>33</v>
      </c>
      <c r="B4143" t="s">
        <v>1317</v>
      </c>
      <c r="C4143" t="s">
        <v>24</v>
      </c>
      <c r="D4143" t="s">
        <v>7</v>
      </c>
      <c r="E4143" t="s">
        <v>1025</v>
      </c>
      <c r="F4143" t="s">
        <v>1028</v>
      </c>
      <c r="G4143" s="10">
        <v>284</v>
      </c>
      <c r="H4143" s="10">
        <v>2760086.0000000005</v>
      </c>
      <c r="I4143" s="11">
        <f t="shared" si="64"/>
        <v>9718.6126760563402</v>
      </c>
    </row>
    <row r="4144" spans="1:9" x14ac:dyDescent="0.25">
      <c r="A4144" s="1">
        <v>33</v>
      </c>
      <c r="B4144" t="s">
        <v>682</v>
      </c>
      <c r="C4144" t="s">
        <v>41</v>
      </c>
      <c r="D4144" t="s">
        <v>38</v>
      </c>
      <c r="E4144" t="s">
        <v>1025</v>
      </c>
      <c r="F4144" t="s">
        <v>1028</v>
      </c>
      <c r="G4144" s="10">
        <v>15</v>
      </c>
      <c r="H4144" s="10">
        <v>122731</v>
      </c>
      <c r="I4144" s="11">
        <f t="shared" si="64"/>
        <v>8182.0666666666666</v>
      </c>
    </row>
    <row r="4145" spans="1:9" x14ac:dyDescent="0.25">
      <c r="A4145" s="1">
        <v>33</v>
      </c>
      <c r="B4145" t="s">
        <v>1168</v>
      </c>
      <c r="C4145" t="s">
        <v>24</v>
      </c>
      <c r="D4145" t="s">
        <v>38</v>
      </c>
      <c r="E4145" t="s">
        <v>1025</v>
      </c>
      <c r="F4145" t="s">
        <v>1028</v>
      </c>
      <c r="G4145" s="10">
        <v>9</v>
      </c>
      <c r="H4145" s="10">
        <v>205022.76</v>
      </c>
      <c r="I4145" s="11">
        <f t="shared" si="64"/>
        <v>22780.306666666667</v>
      </c>
    </row>
    <row r="4146" spans="1:9" x14ac:dyDescent="0.25">
      <c r="A4146" s="1">
        <v>33</v>
      </c>
      <c r="B4146" t="s">
        <v>1071</v>
      </c>
      <c r="C4146" t="s">
        <v>24</v>
      </c>
      <c r="D4146" t="s">
        <v>38</v>
      </c>
      <c r="E4146" t="s">
        <v>1025</v>
      </c>
      <c r="F4146" t="s">
        <v>1028</v>
      </c>
      <c r="G4146" s="10">
        <v>3</v>
      </c>
      <c r="H4146" s="10">
        <v>51417</v>
      </c>
      <c r="I4146" s="11">
        <f t="shared" si="64"/>
        <v>17139</v>
      </c>
    </row>
    <row r="4147" spans="1:9" x14ac:dyDescent="0.25">
      <c r="A4147" s="1">
        <v>33</v>
      </c>
      <c r="B4147" t="s">
        <v>1079</v>
      </c>
      <c r="C4147" t="s">
        <v>24</v>
      </c>
      <c r="D4147" t="s">
        <v>38</v>
      </c>
      <c r="E4147" t="s">
        <v>1025</v>
      </c>
      <c r="F4147" t="s">
        <v>1028</v>
      </c>
      <c r="G4147" s="10">
        <v>52</v>
      </c>
      <c r="H4147" s="10">
        <v>612055.19999999995</v>
      </c>
      <c r="I4147" s="11">
        <f t="shared" si="64"/>
        <v>11770.292307692307</v>
      </c>
    </row>
    <row r="4148" spans="1:9" x14ac:dyDescent="0.25">
      <c r="A4148" s="1">
        <v>33</v>
      </c>
      <c r="B4148" t="s">
        <v>817</v>
      </c>
      <c r="C4148" t="s">
        <v>107</v>
      </c>
      <c r="D4148" t="s">
        <v>46</v>
      </c>
      <c r="E4148" t="s">
        <v>1025</v>
      </c>
      <c r="F4148" t="s">
        <v>1028</v>
      </c>
      <c r="G4148" s="10">
        <v>2</v>
      </c>
      <c r="H4148" s="10">
        <v>26099</v>
      </c>
      <c r="I4148" s="11">
        <f t="shared" si="64"/>
        <v>13049.5</v>
      </c>
    </row>
    <row r="4149" spans="1:9" x14ac:dyDescent="0.25">
      <c r="A4149" s="1">
        <v>33</v>
      </c>
      <c r="B4149" t="s">
        <v>916</v>
      </c>
      <c r="C4149" t="s">
        <v>107</v>
      </c>
      <c r="D4149" t="s">
        <v>46</v>
      </c>
      <c r="E4149" t="s">
        <v>1025</v>
      </c>
      <c r="F4149" t="s">
        <v>1028</v>
      </c>
      <c r="G4149" s="10">
        <v>2</v>
      </c>
      <c r="H4149" s="10">
        <v>33438</v>
      </c>
      <c r="I4149" s="11">
        <f t="shared" si="64"/>
        <v>16719</v>
      </c>
    </row>
    <row r="4150" spans="1:9" x14ac:dyDescent="0.25">
      <c r="A4150" s="1">
        <v>33</v>
      </c>
      <c r="B4150" t="s">
        <v>689</v>
      </c>
      <c r="C4150" t="s">
        <v>107</v>
      </c>
      <c r="D4150" t="s">
        <v>46</v>
      </c>
      <c r="E4150" t="s">
        <v>1025</v>
      </c>
      <c r="F4150" t="s">
        <v>1028</v>
      </c>
      <c r="G4150" s="10">
        <v>3</v>
      </c>
      <c r="H4150" s="10">
        <v>47371.878299999997</v>
      </c>
      <c r="I4150" s="11">
        <f t="shared" si="64"/>
        <v>15790.626099999999</v>
      </c>
    </row>
    <row r="4151" spans="1:9" x14ac:dyDescent="0.25">
      <c r="A4151" s="1">
        <v>33</v>
      </c>
      <c r="B4151" t="s">
        <v>302</v>
      </c>
      <c r="C4151" t="s">
        <v>41</v>
      </c>
      <c r="D4151" t="s">
        <v>63</v>
      </c>
      <c r="E4151" t="s">
        <v>1025</v>
      </c>
      <c r="F4151" t="s">
        <v>1028</v>
      </c>
      <c r="H4151" s="10">
        <v>-24088</v>
      </c>
      <c r="I4151" s="11">
        <f t="shared" si="64"/>
        <v>0</v>
      </c>
    </row>
    <row r="4152" spans="1:9" x14ac:dyDescent="0.25">
      <c r="A4152" s="1">
        <v>33</v>
      </c>
      <c r="B4152" t="s">
        <v>553</v>
      </c>
      <c r="C4152" t="s">
        <v>41</v>
      </c>
      <c r="D4152" t="s">
        <v>63</v>
      </c>
      <c r="E4152" t="s">
        <v>1025</v>
      </c>
      <c r="F4152" t="s">
        <v>1028</v>
      </c>
      <c r="G4152" s="10">
        <v>24</v>
      </c>
      <c r="H4152" s="10">
        <v>145596.318</v>
      </c>
      <c r="I4152" s="11">
        <f t="shared" si="64"/>
        <v>6066.51325</v>
      </c>
    </row>
    <row r="4153" spans="1:9" x14ac:dyDescent="0.25">
      <c r="A4153" s="1">
        <v>33</v>
      </c>
      <c r="B4153" t="s">
        <v>852</v>
      </c>
      <c r="C4153" t="s">
        <v>107</v>
      </c>
      <c r="D4153" t="s">
        <v>63</v>
      </c>
      <c r="E4153" t="s">
        <v>1025</v>
      </c>
      <c r="F4153" t="s">
        <v>1028</v>
      </c>
      <c r="G4153" s="10">
        <v>1</v>
      </c>
      <c r="H4153" s="10">
        <v>43999</v>
      </c>
      <c r="I4153" s="11">
        <f t="shared" si="64"/>
        <v>43999</v>
      </c>
    </row>
    <row r="4154" spans="1:9" x14ac:dyDescent="0.25">
      <c r="A4154" s="1">
        <v>33</v>
      </c>
      <c r="B4154" t="s">
        <v>839</v>
      </c>
      <c r="C4154" t="s">
        <v>107</v>
      </c>
      <c r="D4154" t="s">
        <v>63</v>
      </c>
      <c r="E4154" t="s">
        <v>1025</v>
      </c>
      <c r="F4154" t="s">
        <v>1028</v>
      </c>
      <c r="G4154" s="10">
        <v>2</v>
      </c>
      <c r="H4154" s="10">
        <v>29119</v>
      </c>
      <c r="I4154" s="11">
        <f t="shared" si="64"/>
        <v>14559.5</v>
      </c>
    </row>
    <row r="4155" spans="1:9" x14ac:dyDescent="0.25">
      <c r="A4155" s="1">
        <v>33</v>
      </c>
      <c r="B4155" t="s">
        <v>692</v>
      </c>
      <c r="C4155" t="s">
        <v>107</v>
      </c>
      <c r="D4155" t="s">
        <v>63</v>
      </c>
      <c r="E4155" t="s">
        <v>1025</v>
      </c>
      <c r="F4155" t="s">
        <v>1028</v>
      </c>
      <c r="G4155" s="10">
        <v>2</v>
      </c>
      <c r="H4155" s="10">
        <v>36276.06</v>
      </c>
      <c r="I4155" s="11">
        <f t="shared" si="64"/>
        <v>18138.03</v>
      </c>
    </row>
    <row r="4156" spans="1:9" x14ac:dyDescent="0.25">
      <c r="A4156" s="1">
        <v>33</v>
      </c>
      <c r="B4156" t="s">
        <v>1113</v>
      </c>
      <c r="C4156" t="s">
        <v>24</v>
      </c>
      <c r="D4156" t="s">
        <v>63</v>
      </c>
      <c r="E4156" t="s">
        <v>1025</v>
      </c>
      <c r="F4156" t="s">
        <v>1028</v>
      </c>
      <c r="G4156" s="10">
        <v>26</v>
      </c>
      <c r="H4156" s="10">
        <v>535977.6</v>
      </c>
      <c r="I4156" s="11">
        <f t="shared" si="64"/>
        <v>20614.523076923077</v>
      </c>
    </row>
    <row r="4157" spans="1:9" x14ac:dyDescent="0.25">
      <c r="A4157" s="1">
        <v>33</v>
      </c>
      <c r="B4157" t="s">
        <v>752</v>
      </c>
      <c r="C4157" t="s">
        <v>24</v>
      </c>
      <c r="D4157" t="s">
        <v>63</v>
      </c>
      <c r="E4157" t="s">
        <v>1025</v>
      </c>
      <c r="F4157" t="s">
        <v>1028</v>
      </c>
      <c r="G4157" s="10">
        <v>1</v>
      </c>
      <c r="H4157" s="10">
        <v>17100.265800000001</v>
      </c>
      <c r="I4157" s="11">
        <f t="shared" si="64"/>
        <v>17100.265800000001</v>
      </c>
    </row>
    <row r="4158" spans="1:9" x14ac:dyDescent="0.25">
      <c r="A4158" s="1">
        <v>33</v>
      </c>
      <c r="B4158" t="s">
        <v>1426</v>
      </c>
      <c r="C4158" t="s">
        <v>107</v>
      </c>
      <c r="D4158" t="s">
        <v>68</v>
      </c>
      <c r="E4158" t="s">
        <v>1025</v>
      </c>
      <c r="F4158" t="s">
        <v>1028</v>
      </c>
      <c r="G4158" s="10">
        <v>2</v>
      </c>
      <c r="H4158" s="10">
        <v>29566.02</v>
      </c>
      <c r="I4158" s="11">
        <f t="shared" si="64"/>
        <v>14783.01</v>
      </c>
    </row>
    <row r="4159" spans="1:9" x14ac:dyDescent="0.25">
      <c r="A4159" s="1">
        <v>33</v>
      </c>
      <c r="B4159" t="s">
        <v>1396</v>
      </c>
      <c r="C4159" t="s">
        <v>107</v>
      </c>
      <c r="D4159" t="s">
        <v>68</v>
      </c>
      <c r="E4159" t="s">
        <v>1025</v>
      </c>
      <c r="F4159" t="s">
        <v>1028</v>
      </c>
      <c r="G4159" s="10">
        <v>11</v>
      </c>
      <c r="H4159" s="10">
        <v>250832.1</v>
      </c>
      <c r="I4159" s="11">
        <f t="shared" si="64"/>
        <v>22802.918181818182</v>
      </c>
    </row>
    <row r="4160" spans="1:9" x14ac:dyDescent="0.25">
      <c r="A4160" s="1">
        <v>33</v>
      </c>
      <c r="B4160" t="s">
        <v>617</v>
      </c>
      <c r="C4160" t="s">
        <v>41</v>
      </c>
      <c r="D4160" t="s">
        <v>42</v>
      </c>
      <c r="E4160" t="s">
        <v>1025</v>
      </c>
      <c r="F4160" t="s">
        <v>1028</v>
      </c>
      <c r="G4160" s="10">
        <v>35</v>
      </c>
      <c r="H4160" s="10">
        <v>450857</v>
      </c>
      <c r="I4160" s="11">
        <f t="shared" si="64"/>
        <v>12881.628571428571</v>
      </c>
    </row>
    <row r="4161" spans="1:9" x14ac:dyDescent="0.25">
      <c r="A4161" s="1">
        <v>33</v>
      </c>
      <c r="B4161" t="s">
        <v>1023</v>
      </c>
      <c r="C4161" t="s">
        <v>107</v>
      </c>
      <c r="D4161" t="s">
        <v>42</v>
      </c>
      <c r="E4161" t="s">
        <v>1025</v>
      </c>
      <c r="F4161" t="s">
        <v>1028</v>
      </c>
      <c r="G4161" s="10">
        <v>1</v>
      </c>
      <c r="H4161" s="10">
        <v>19359</v>
      </c>
      <c r="I4161" s="11">
        <f t="shared" si="64"/>
        <v>19359</v>
      </c>
    </row>
    <row r="4162" spans="1:9" x14ac:dyDescent="0.25">
      <c r="A4162" s="1">
        <v>33</v>
      </c>
      <c r="B4162" t="s">
        <v>926</v>
      </c>
      <c r="C4162" t="s">
        <v>107</v>
      </c>
      <c r="D4162" t="s">
        <v>42</v>
      </c>
      <c r="E4162" t="s">
        <v>1025</v>
      </c>
      <c r="F4162" t="s">
        <v>1028</v>
      </c>
      <c r="G4162" s="10">
        <v>1</v>
      </c>
      <c r="H4162" s="10">
        <v>20239</v>
      </c>
      <c r="I4162" s="11">
        <f t="shared" si="64"/>
        <v>20239</v>
      </c>
    </row>
    <row r="4163" spans="1:9" x14ac:dyDescent="0.25">
      <c r="A4163" s="1">
        <v>33</v>
      </c>
      <c r="B4163" t="s">
        <v>1415</v>
      </c>
      <c r="C4163" t="s">
        <v>107</v>
      </c>
      <c r="D4163" t="s">
        <v>42</v>
      </c>
      <c r="E4163" t="s">
        <v>1025</v>
      </c>
      <c r="F4163" t="s">
        <v>1028</v>
      </c>
      <c r="G4163" s="10">
        <v>2</v>
      </c>
      <c r="H4163" s="10">
        <v>61309.04</v>
      </c>
      <c r="I4163" s="11">
        <f t="shared" ref="I4163:I4226" si="65">IFERROR(H4163/G4163,0)</f>
        <v>30654.52</v>
      </c>
    </row>
    <row r="4164" spans="1:9" x14ac:dyDescent="0.25">
      <c r="A4164" s="1">
        <v>33</v>
      </c>
      <c r="B4164" t="s">
        <v>932</v>
      </c>
      <c r="C4164" t="s">
        <v>107</v>
      </c>
      <c r="D4164" t="s">
        <v>192</v>
      </c>
      <c r="E4164" t="s">
        <v>1025</v>
      </c>
      <c r="F4164" t="s">
        <v>1028</v>
      </c>
      <c r="G4164" s="10">
        <v>21</v>
      </c>
      <c r="H4164" s="10">
        <v>420143.86319999996</v>
      </c>
      <c r="I4164" s="11">
        <f t="shared" si="65"/>
        <v>20006.850628571428</v>
      </c>
    </row>
    <row r="4165" spans="1:9" x14ac:dyDescent="0.25">
      <c r="A4165" s="1">
        <v>33</v>
      </c>
      <c r="B4165" t="s">
        <v>661</v>
      </c>
      <c r="C4165" t="s">
        <v>59</v>
      </c>
      <c r="D4165" t="s">
        <v>12</v>
      </c>
      <c r="E4165" t="s">
        <v>1511</v>
      </c>
      <c r="F4165" t="s">
        <v>10</v>
      </c>
      <c r="G4165" s="10">
        <v>15</v>
      </c>
      <c r="H4165" s="10">
        <v>62823.69</v>
      </c>
      <c r="I4165" s="11">
        <f t="shared" si="65"/>
        <v>4188.2460000000001</v>
      </c>
    </row>
    <row r="4166" spans="1:9" x14ac:dyDescent="0.25">
      <c r="A4166" s="1">
        <v>33</v>
      </c>
      <c r="B4166" t="s">
        <v>779</v>
      </c>
      <c r="C4166" t="s">
        <v>59</v>
      </c>
      <c r="D4166" t="s">
        <v>7</v>
      </c>
      <c r="E4166" t="s">
        <v>1025</v>
      </c>
      <c r="F4166" t="s">
        <v>1028</v>
      </c>
      <c r="G4166" s="10">
        <v>1</v>
      </c>
      <c r="H4166" s="10">
        <v>6401.0339000000004</v>
      </c>
      <c r="I4166" s="11">
        <f t="shared" si="65"/>
        <v>6401.0339000000004</v>
      </c>
    </row>
    <row r="4167" spans="1:9" x14ac:dyDescent="0.25">
      <c r="A4167" s="1">
        <v>33</v>
      </c>
      <c r="B4167" t="s">
        <v>656</v>
      </c>
      <c r="C4167" t="s">
        <v>59</v>
      </c>
      <c r="D4167" t="s">
        <v>7</v>
      </c>
      <c r="E4167" t="s">
        <v>1025</v>
      </c>
      <c r="F4167" t="s">
        <v>1028</v>
      </c>
      <c r="G4167" s="10">
        <v>5</v>
      </c>
      <c r="H4167" s="10">
        <v>38407.15</v>
      </c>
      <c r="I4167" s="11">
        <f t="shared" si="65"/>
        <v>7681.43</v>
      </c>
    </row>
    <row r="4168" spans="1:9" x14ac:dyDescent="0.25">
      <c r="A4168" s="1">
        <v>33</v>
      </c>
      <c r="B4168" t="s">
        <v>1532</v>
      </c>
      <c r="C4168" t="s">
        <v>41</v>
      </c>
      <c r="D4168" t="s">
        <v>104</v>
      </c>
      <c r="E4168" t="s">
        <v>1511</v>
      </c>
      <c r="F4168" t="s">
        <v>15</v>
      </c>
      <c r="G4168" s="10">
        <v>2</v>
      </c>
      <c r="H4168" s="10">
        <v>3835</v>
      </c>
      <c r="I4168" s="11">
        <f t="shared" si="65"/>
        <v>1917.5</v>
      </c>
    </row>
    <row r="4169" spans="1:9" x14ac:dyDescent="0.25">
      <c r="A4169" s="1">
        <v>33</v>
      </c>
      <c r="B4169" t="s">
        <v>1558</v>
      </c>
      <c r="C4169" t="s">
        <v>41</v>
      </c>
      <c r="D4169" t="s">
        <v>151</v>
      </c>
      <c r="E4169" t="s">
        <v>1025</v>
      </c>
      <c r="F4169" t="s">
        <v>10</v>
      </c>
      <c r="G4169" s="10">
        <v>2</v>
      </c>
      <c r="H4169" s="10">
        <v>2598</v>
      </c>
      <c r="I4169" s="11">
        <f t="shared" si="65"/>
        <v>1299</v>
      </c>
    </row>
    <row r="4170" spans="1:9" x14ac:dyDescent="0.25">
      <c r="A4170" s="1">
        <v>33</v>
      </c>
      <c r="B4170" t="s">
        <v>1512</v>
      </c>
      <c r="C4170" t="s">
        <v>41</v>
      </c>
      <c r="D4170" t="s">
        <v>25</v>
      </c>
      <c r="E4170" t="s">
        <v>1511</v>
      </c>
      <c r="F4170" t="s">
        <v>15</v>
      </c>
      <c r="G4170" s="10">
        <v>2</v>
      </c>
      <c r="H4170" s="10">
        <v>4002.4915999999998</v>
      </c>
      <c r="I4170" s="11">
        <f t="shared" si="65"/>
        <v>2001.2457999999999</v>
      </c>
    </row>
    <row r="4171" spans="1:9" x14ac:dyDescent="0.25">
      <c r="A4171" s="1">
        <v>33</v>
      </c>
      <c r="B4171" t="s">
        <v>1017</v>
      </c>
      <c r="C4171" t="s">
        <v>41</v>
      </c>
      <c r="D4171" t="s">
        <v>1003</v>
      </c>
      <c r="E4171" t="s">
        <v>1003</v>
      </c>
      <c r="F4171" t="s">
        <v>1765</v>
      </c>
      <c r="H4171" s="10">
        <v>-8563.1631999999991</v>
      </c>
      <c r="I4171" s="11">
        <f t="shared" si="65"/>
        <v>0</v>
      </c>
    </row>
    <row r="4172" spans="1:9" x14ac:dyDescent="0.25">
      <c r="A4172" s="1">
        <v>33</v>
      </c>
      <c r="B4172" t="s">
        <v>1018</v>
      </c>
      <c r="C4172" t="s">
        <v>41</v>
      </c>
      <c r="D4172" t="s">
        <v>1003</v>
      </c>
      <c r="E4172" t="s">
        <v>1003</v>
      </c>
      <c r="F4172" t="s">
        <v>1765</v>
      </c>
      <c r="H4172" s="10">
        <v>-5848.2775000000001</v>
      </c>
      <c r="I4172" s="11">
        <f t="shared" si="65"/>
        <v>0</v>
      </c>
    </row>
    <row r="4173" spans="1:9" x14ac:dyDescent="0.25">
      <c r="A4173" s="1">
        <v>33</v>
      </c>
      <c r="B4173" t="s">
        <v>408</v>
      </c>
      <c r="C4173" t="s">
        <v>41</v>
      </c>
      <c r="D4173" t="s">
        <v>9</v>
      </c>
      <c r="E4173" t="s">
        <v>1511</v>
      </c>
      <c r="F4173" t="s">
        <v>15</v>
      </c>
      <c r="G4173" s="10">
        <v>2</v>
      </c>
      <c r="H4173" s="10">
        <v>2099.0191</v>
      </c>
      <c r="I4173" s="11">
        <f t="shared" si="65"/>
        <v>1049.50955</v>
      </c>
    </row>
    <row r="4174" spans="1:9" x14ac:dyDescent="0.25">
      <c r="A4174" s="1">
        <v>33</v>
      </c>
      <c r="B4174" t="s">
        <v>1019</v>
      </c>
      <c r="C4174" t="s">
        <v>41</v>
      </c>
      <c r="D4174" t="s">
        <v>9</v>
      </c>
      <c r="E4174" t="s">
        <v>1025</v>
      </c>
      <c r="F4174" t="s">
        <v>15</v>
      </c>
      <c r="H4174" s="10">
        <v>-3500</v>
      </c>
      <c r="I4174" s="11">
        <f t="shared" si="65"/>
        <v>0</v>
      </c>
    </row>
    <row r="4175" spans="1:9" x14ac:dyDescent="0.25">
      <c r="A4175" s="1">
        <v>33</v>
      </c>
      <c r="B4175" t="s">
        <v>112</v>
      </c>
      <c r="C4175" t="s">
        <v>41</v>
      </c>
      <c r="D4175" t="s">
        <v>9</v>
      </c>
      <c r="E4175" t="s">
        <v>1025</v>
      </c>
      <c r="F4175" t="s">
        <v>10</v>
      </c>
      <c r="G4175" s="10">
        <v>2</v>
      </c>
      <c r="H4175" s="10">
        <v>-9517</v>
      </c>
      <c r="I4175" s="11">
        <f t="shared" si="65"/>
        <v>-4758.5</v>
      </c>
    </row>
    <row r="4176" spans="1:9" x14ac:dyDescent="0.25">
      <c r="A4176" s="1">
        <v>33</v>
      </c>
      <c r="B4176" t="s">
        <v>158</v>
      </c>
      <c r="C4176" t="s">
        <v>41</v>
      </c>
      <c r="D4176" t="s">
        <v>12</v>
      </c>
      <c r="E4176" t="s">
        <v>1511</v>
      </c>
      <c r="F4176" t="s">
        <v>10</v>
      </c>
      <c r="G4176" s="10">
        <v>7</v>
      </c>
      <c r="H4176" s="10">
        <v>28714.601699999999</v>
      </c>
      <c r="I4176" s="11">
        <f t="shared" si="65"/>
        <v>4102.0859571428573</v>
      </c>
    </row>
    <row r="4177" spans="1:9" x14ac:dyDescent="0.25">
      <c r="A4177" s="1">
        <v>33</v>
      </c>
      <c r="B4177" t="s">
        <v>407</v>
      </c>
      <c r="C4177" t="s">
        <v>41</v>
      </c>
      <c r="D4177" t="s">
        <v>12</v>
      </c>
      <c r="E4177" t="s">
        <v>1025</v>
      </c>
      <c r="F4177" t="s">
        <v>10</v>
      </c>
      <c r="G4177" s="10">
        <v>1</v>
      </c>
      <c r="H4177" s="10">
        <v>5129</v>
      </c>
      <c r="I4177" s="11">
        <f t="shared" si="65"/>
        <v>5129</v>
      </c>
    </row>
    <row r="4178" spans="1:9" x14ac:dyDescent="0.25">
      <c r="A4178" s="1">
        <v>33</v>
      </c>
      <c r="B4178" t="s">
        <v>409</v>
      </c>
      <c r="C4178" t="s">
        <v>41</v>
      </c>
      <c r="D4178" t="s">
        <v>7</v>
      </c>
      <c r="E4178" t="s">
        <v>1025</v>
      </c>
      <c r="F4178" t="s">
        <v>1028</v>
      </c>
      <c r="G4178" s="10">
        <v>3</v>
      </c>
      <c r="H4178" s="10">
        <v>20185</v>
      </c>
      <c r="I4178" s="11">
        <f t="shared" si="65"/>
        <v>6728.333333333333</v>
      </c>
    </row>
    <row r="4179" spans="1:9" x14ac:dyDescent="0.25">
      <c r="A4179" s="1">
        <v>33</v>
      </c>
      <c r="B4179" t="s">
        <v>1133</v>
      </c>
      <c r="C4179" t="s">
        <v>24</v>
      </c>
      <c r="D4179" t="s">
        <v>63</v>
      </c>
      <c r="E4179" t="s">
        <v>1025</v>
      </c>
      <c r="F4179" t="s">
        <v>1028</v>
      </c>
      <c r="G4179" s="10">
        <v>9</v>
      </c>
      <c r="H4179" s="10">
        <v>350992.98</v>
      </c>
      <c r="I4179" s="11">
        <f t="shared" si="65"/>
        <v>38999.22</v>
      </c>
    </row>
    <row r="4180" spans="1:9" x14ac:dyDescent="0.25">
      <c r="A4180" s="1">
        <v>33</v>
      </c>
      <c r="B4180" t="s">
        <v>1599</v>
      </c>
      <c r="C4180" t="s">
        <v>6</v>
      </c>
      <c r="D4180" t="s">
        <v>7</v>
      </c>
      <c r="E4180" t="s">
        <v>1025</v>
      </c>
      <c r="F4180" t="s">
        <v>1028</v>
      </c>
      <c r="G4180" s="10">
        <v>12</v>
      </c>
      <c r="H4180" s="10">
        <v>198162.13999999998</v>
      </c>
      <c r="I4180" s="11">
        <f t="shared" si="65"/>
        <v>16513.511666666665</v>
      </c>
    </row>
    <row r="4181" spans="1:9" x14ac:dyDescent="0.25">
      <c r="A4181" s="1">
        <v>33</v>
      </c>
      <c r="B4181" t="s">
        <v>1612</v>
      </c>
      <c r="C4181" t="s">
        <v>6</v>
      </c>
      <c r="D4181" t="s">
        <v>46</v>
      </c>
      <c r="E4181" t="s">
        <v>1025</v>
      </c>
      <c r="F4181" t="s">
        <v>1028</v>
      </c>
      <c r="G4181" s="10">
        <v>1</v>
      </c>
      <c r="H4181" s="10">
        <v>30340</v>
      </c>
      <c r="I4181" s="11">
        <f t="shared" si="65"/>
        <v>30340</v>
      </c>
    </row>
    <row r="4182" spans="1:9" x14ac:dyDescent="0.25">
      <c r="A4182" s="1">
        <v>33</v>
      </c>
      <c r="B4182" t="s">
        <v>1608</v>
      </c>
      <c r="C4182" t="s">
        <v>6</v>
      </c>
      <c r="D4182" t="s">
        <v>46</v>
      </c>
      <c r="E4182" t="s">
        <v>1025</v>
      </c>
      <c r="F4182" t="s">
        <v>1028</v>
      </c>
      <c r="G4182" s="10">
        <v>2</v>
      </c>
      <c r="H4182" s="10">
        <v>39906</v>
      </c>
      <c r="I4182" s="11">
        <f t="shared" si="65"/>
        <v>19953</v>
      </c>
    </row>
    <row r="4183" spans="1:9" x14ac:dyDescent="0.25">
      <c r="A4183" s="1">
        <v>33</v>
      </c>
      <c r="B4183" t="s">
        <v>1613</v>
      </c>
      <c r="C4183" t="s">
        <v>6</v>
      </c>
      <c r="D4183" t="s">
        <v>63</v>
      </c>
      <c r="E4183" t="s">
        <v>1025</v>
      </c>
      <c r="F4183" t="s">
        <v>1028</v>
      </c>
      <c r="G4183" s="10">
        <v>1</v>
      </c>
      <c r="H4183" s="10">
        <v>32054</v>
      </c>
      <c r="I4183" s="11">
        <f t="shared" si="65"/>
        <v>32054</v>
      </c>
    </row>
    <row r="4184" spans="1:9" x14ac:dyDescent="0.25">
      <c r="A4184" s="1">
        <v>33</v>
      </c>
      <c r="B4184" t="s">
        <v>1614</v>
      </c>
      <c r="C4184" t="s">
        <v>6</v>
      </c>
      <c r="D4184" t="s">
        <v>63</v>
      </c>
      <c r="E4184" t="s">
        <v>1025</v>
      </c>
      <c r="F4184" t="s">
        <v>1028</v>
      </c>
      <c r="G4184" s="10">
        <v>16</v>
      </c>
      <c r="H4184" s="10">
        <v>353524.56</v>
      </c>
      <c r="I4184" s="11">
        <f t="shared" si="65"/>
        <v>22095.285</v>
      </c>
    </row>
    <row r="4185" spans="1:9" x14ac:dyDescent="0.25">
      <c r="A4185" s="1">
        <v>33</v>
      </c>
      <c r="B4185" t="s">
        <v>1621</v>
      </c>
      <c r="C4185" t="s">
        <v>6</v>
      </c>
      <c r="D4185" t="s">
        <v>63</v>
      </c>
      <c r="E4185" t="s">
        <v>1025</v>
      </c>
      <c r="F4185" t="s">
        <v>1028</v>
      </c>
      <c r="G4185" s="10">
        <v>4</v>
      </c>
      <c r="H4185" s="10">
        <v>102502</v>
      </c>
      <c r="I4185" s="11">
        <f t="shared" si="65"/>
        <v>25625.5</v>
      </c>
    </row>
    <row r="4186" spans="1:9" x14ac:dyDescent="0.25">
      <c r="A4186" s="1">
        <v>33</v>
      </c>
      <c r="B4186" t="s">
        <v>1630</v>
      </c>
      <c r="C4186" t="s">
        <v>6</v>
      </c>
      <c r="D4186" t="s">
        <v>63</v>
      </c>
      <c r="E4186" t="s">
        <v>1025</v>
      </c>
      <c r="F4186" t="s">
        <v>1028</v>
      </c>
      <c r="G4186" s="10">
        <v>1</v>
      </c>
      <c r="H4186" s="10">
        <v>33743.39</v>
      </c>
      <c r="I4186" s="11">
        <f t="shared" si="65"/>
        <v>33743.39</v>
      </c>
    </row>
    <row r="4187" spans="1:9" x14ac:dyDescent="0.25">
      <c r="A4187" s="1">
        <v>33</v>
      </c>
      <c r="B4187" t="s">
        <v>1615</v>
      </c>
      <c r="C4187" t="s">
        <v>6</v>
      </c>
      <c r="D4187" t="s">
        <v>68</v>
      </c>
      <c r="E4187" t="s">
        <v>1025</v>
      </c>
      <c r="F4187" t="s">
        <v>1028</v>
      </c>
      <c r="G4187" s="10">
        <v>17</v>
      </c>
      <c r="H4187" s="10">
        <v>408472</v>
      </c>
      <c r="I4187" s="11">
        <f t="shared" si="65"/>
        <v>24027.764705882353</v>
      </c>
    </row>
    <row r="4188" spans="1:9" x14ac:dyDescent="0.25">
      <c r="A4188" s="1">
        <v>33</v>
      </c>
      <c r="B4188" t="s">
        <v>1609</v>
      </c>
      <c r="C4188" t="s">
        <v>6</v>
      </c>
      <c r="D4188" t="s">
        <v>42</v>
      </c>
      <c r="E4188" t="s">
        <v>1025</v>
      </c>
      <c r="F4188" t="s">
        <v>1028</v>
      </c>
      <c r="G4188" s="10">
        <v>1</v>
      </c>
      <c r="H4188" s="10">
        <v>52762</v>
      </c>
      <c r="I4188" s="11">
        <f t="shared" si="65"/>
        <v>52762</v>
      </c>
    </row>
    <row r="4189" spans="1:9" x14ac:dyDescent="0.25">
      <c r="A4189" s="1">
        <v>33</v>
      </c>
      <c r="B4189" t="s">
        <v>1600</v>
      </c>
      <c r="C4189" t="s">
        <v>6</v>
      </c>
      <c r="D4189" t="s">
        <v>42</v>
      </c>
      <c r="E4189" t="s">
        <v>1025</v>
      </c>
      <c r="F4189" t="s">
        <v>1028</v>
      </c>
      <c r="G4189" s="10">
        <v>7</v>
      </c>
      <c r="H4189" s="10">
        <v>245479.53999999998</v>
      </c>
      <c r="I4189" s="11">
        <f t="shared" si="65"/>
        <v>35068.505714285711</v>
      </c>
    </row>
    <row r="4190" spans="1:9" x14ac:dyDescent="0.25">
      <c r="A4190" s="1">
        <v>33</v>
      </c>
      <c r="B4190" t="s">
        <v>1616</v>
      </c>
      <c r="C4190" t="s">
        <v>6</v>
      </c>
      <c r="D4190" t="s">
        <v>42</v>
      </c>
      <c r="E4190" t="s">
        <v>1025</v>
      </c>
      <c r="F4190" t="s">
        <v>1028</v>
      </c>
      <c r="G4190" s="10">
        <v>5</v>
      </c>
      <c r="H4190" s="10">
        <v>194050</v>
      </c>
      <c r="I4190" s="11">
        <f t="shared" si="65"/>
        <v>38810</v>
      </c>
    </row>
    <row r="4191" spans="1:9" x14ac:dyDescent="0.25">
      <c r="A4191" s="1">
        <v>33</v>
      </c>
      <c r="B4191" t="s">
        <v>1610</v>
      </c>
      <c r="C4191" t="s">
        <v>6</v>
      </c>
      <c r="D4191" t="s">
        <v>42</v>
      </c>
      <c r="E4191" t="s">
        <v>1025</v>
      </c>
      <c r="F4191" t="s">
        <v>1028</v>
      </c>
      <c r="G4191" s="10">
        <v>1</v>
      </c>
      <c r="H4191" s="10">
        <v>52767</v>
      </c>
      <c r="I4191" s="11">
        <f t="shared" si="65"/>
        <v>52767</v>
      </c>
    </row>
    <row r="4192" spans="1:9" x14ac:dyDescent="0.25">
      <c r="A4192" s="1">
        <v>33</v>
      </c>
      <c r="B4192" t="s">
        <v>1641</v>
      </c>
      <c r="C4192" t="s">
        <v>6</v>
      </c>
      <c r="D4192" t="s">
        <v>44</v>
      </c>
      <c r="E4192" t="s">
        <v>1025</v>
      </c>
      <c r="F4192" t="s">
        <v>1028</v>
      </c>
      <c r="G4192" s="10">
        <v>2</v>
      </c>
      <c r="H4192" s="10">
        <v>99767</v>
      </c>
      <c r="I4192" s="11">
        <f t="shared" si="65"/>
        <v>49883.5</v>
      </c>
    </row>
    <row r="4193" spans="1:9" x14ac:dyDescent="0.25">
      <c r="A4193" s="1">
        <v>33</v>
      </c>
      <c r="B4193" t="s">
        <v>1618</v>
      </c>
      <c r="C4193" t="s">
        <v>6</v>
      </c>
      <c r="D4193" t="s">
        <v>44</v>
      </c>
      <c r="E4193" t="s">
        <v>1025</v>
      </c>
      <c r="F4193" t="s">
        <v>1028</v>
      </c>
      <c r="G4193" s="10">
        <v>1</v>
      </c>
      <c r="H4193" s="10">
        <v>61691</v>
      </c>
      <c r="I4193" s="11">
        <f t="shared" si="65"/>
        <v>61691</v>
      </c>
    </row>
    <row r="4194" spans="1:9" x14ac:dyDescent="0.25">
      <c r="A4194" s="1">
        <v>33</v>
      </c>
      <c r="B4194" t="s">
        <v>1567</v>
      </c>
      <c r="C4194" t="s">
        <v>6</v>
      </c>
      <c r="D4194" t="s">
        <v>25</v>
      </c>
      <c r="E4194" t="s">
        <v>1025</v>
      </c>
      <c r="F4194" t="s">
        <v>15</v>
      </c>
      <c r="G4194" s="10">
        <v>18</v>
      </c>
      <c r="H4194" s="10">
        <v>91956.66</v>
      </c>
      <c r="I4194" s="11">
        <f t="shared" si="65"/>
        <v>5108.7033333333338</v>
      </c>
    </row>
    <row r="4195" spans="1:9" x14ac:dyDescent="0.25">
      <c r="A4195" s="1">
        <v>33</v>
      </c>
      <c r="B4195" t="s">
        <v>1595</v>
      </c>
      <c r="C4195" t="s">
        <v>6</v>
      </c>
      <c r="D4195" t="s">
        <v>66</v>
      </c>
      <c r="E4195" t="s">
        <v>1025</v>
      </c>
      <c r="F4195" t="s">
        <v>15</v>
      </c>
      <c r="G4195" s="10">
        <v>8</v>
      </c>
      <c r="H4195" s="10">
        <v>44930</v>
      </c>
      <c r="I4195" s="11">
        <f t="shared" si="65"/>
        <v>5616.25</v>
      </c>
    </row>
    <row r="4196" spans="1:9" x14ac:dyDescent="0.25">
      <c r="A4196" s="1">
        <v>33</v>
      </c>
      <c r="B4196" t="s">
        <v>1540</v>
      </c>
      <c r="C4196" t="s">
        <v>6</v>
      </c>
      <c r="D4196" t="s">
        <v>9</v>
      </c>
      <c r="E4196" t="s">
        <v>1025</v>
      </c>
      <c r="F4196" t="s">
        <v>10</v>
      </c>
      <c r="G4196" s="10">
        <v>20</v>
      </c>
      <c r="H4196" s="10">
        <v>164802.71999999997</v>
      </c>
      <c r="I4196" s="11">
        <f t="shared" si="65"/>
        <v>8240.1359999999986</v>
      </c>
    </row>
    <row r="4197" spans="1:9" x14ac:dyDescent="0.25">
      <c r="A4197" s="1">
        <v>33</v>
      </c>
      <c r="B4197" t="s">
        <v>1515</v>
      </c>
      <c r="C4197" t="s">
        <v>6</v>
      </c>
      <c r="D4197" t="s">
        <v>9</v>
      </c>
      <c r="E4197" t="s">
        <v>1025</v>
      </c>
      <c r="F4197" t="s">
        <v>10</v>
      </c>
      <c r="G4197" s="10">
        <v>6</v>
      </c>
      <c r="H4197" s="10">
        <v>31941</v>
      </c>
      <c r="I4197" s="11">
        <f t="shared" si="65"/>
        <v>5323.5</v>
      </c>
    </row>
    <row r="4198" spans="1:9" x14ac:dyDescent="0.25">
      <c r="A4198" s="1">
        <v>33</v>
      </c>
      <c r="B4198" t="s">
        <v>1541</v>
      </c>
      <c r="C4198" t="s">
        <v>6</v>
      </c>
      <c r="D4198" t="s">
        <v>9</v>
      </c>
      <c r="E4198" t="s">
        <v>1025</v>
      </c>
      <c r="F4198" t="s">
        <v>10</v>
      </c>
      <c r="G4198" s="10">
        <v>16</v>
      </c>
      <c r="H4198" s="10">
        <v>95962</v>
      </c>
      <c r="I4198" s="11">
        <f t="shared" si="65"/>
        <v>5997.625</v>
      </c>
    </row>
    <row r="4199" spans="1:9" x14ac:dyDescent="0.25">
      <c r="A4199" s="1">
        <v>33</v>
      </c>
      <c r="B4199" t="s">
        <v>1624</v>
      </c>
      <c r="C4199" t="s">
        <v>6</v>
      </c>
      <c r="D4199" t="s">
        <v>9</v>
      </c>
      <c r="E4199" t="s">
        <v>1025</v>
      </c>
      <c r="F4199" t="s">
        <v>15</v>
      </c>
      <c r="G4199" s="10">
        <v>44</v>
      </c>
      <c r="H4199" s="10">
        <v>242614</v>
      </c>
      <c r="I4199" s="11">
        <f t="shared" si="65"/>
        <v>5513.954545454545</v>
      </c>
    </row>
    <row r="4200" spans="1:9" x14ac:dyDescent="0.25">
      <c r="A4200" s="1">
        <v>33</v>
      </c>
      <c r="B4200" t="s">
        <v>1648</v>
      </c>
      <c r="C4200" t="s">
        <v>6</v>
      </c>
      <c r="D4200" t="s">
        <v>9</v>
      </c>
      <c r="E4200" t="s">
        <v>1025</v>
      </c>
      <c r="F4200" t="s">
        <v>15</v>
      </c>
      <c r="G4200" s="10">
        <v>32</v>
      </c>
      <c r="H4200" s="10">
        <v>176274</v>
      </c>
      <c r="I4200" s="11">
        <f t="shared" si="65"/>
        <v>5508.5625</v>
      </c>
    </row>
    <row r="4201" spans="1:9" x14ac:dyDescent="0.25">
      <c r="A4201" s="1">
        <v>33</v>
      </c>
      <c r="B4201" t="s">
        <v>1625</v>
      </c>
      <c r="C4201" t="s">
        <v>6</v>
      </c>
      <c r="D4201" t="s">
        <v>9</v>
      </c>
      <c r="E4201" t="s">
        <v>1025</v>
      </c>
      <c r="F4201" t="s">
        <v>10</v>
      </c>
      <c r="G4201" s="10">
        <v>61</v>
      </c>
      <c r="H4201" s="10">
        <v>381732</v>
      </c>
      <c r="I4201" s="11">
        <f t="shared" si="65"/>
        <v>6257.9016393442625</v>
      </c>
    </row>
    <row r="4202" spans="1:9" x14ac:dyDescent="0.25">
      <c r="A4202" s="1">
        <v>33</v>
      </c>
      <c r="B4202" t="s">
        <v>1604</v>
      </c>
      <c r="C4202" t="s">
        <v>6</v>
      </c>
      <c r="D4202" t="s">
        <v>7</v>
      </c>
      <c r="E4202" t="s">
        <v>1025</v>
      </c>
      <c r="F4202" t="s">
        <v>10</v>
      </c>
      <c r="G4202" s="10">
        <v>22</v>
      </c>
      <c r="H4202" s="10">
        <v>177606</v>
      </c>
      <c r="I4202" s="11">
        <f t="shared" si="65"/>
        <v>8073</v>
      </c>
    </row>
    <row r="4203" spans="1:9" x14ac:dyDescent="0.25">
      <c r="A4203" s="1">
        <v>33</v>
      </c>
      <c r="B4203" t="s">
        <v>1643</v>
      </c>
      <c r="C4203" t="s">
        <v>6</v>
      </c>
      <c r="D4203" t="s">
        <v>7</v>
      </c>
      <c r="E4203" t="s">
        <v>1025</v>
      </c>
      <c r="F4203" t="s">
        <v>1028</v>
      </c>
      <c r="G4203" s="10">
        <v>52</v>
      </c>
      <c r="H4203" s="10">
        <v>526310</v>
      </c>
      <c r="I4203" s="11">
        <f t="shared" si="65"/>
        <v>10121.346153846154</v>
      </c>
    </row>
    <row r="4204" spans="1:9" x14ac:dyDescent="0.25">
      <c r="A4204" s="1">
        <v>33</v>
      </c>
      <c r="B4204" t="s">
        <v>1601</v>
      </c>
      <c r="C4204" t="s">
        <v>6</v>
      </c>
      <c r="D4204" t="s">
        <v>7</v>
      </c>
      <c r="E4204" t="s">
        <v>1025</v>
      </c>
      <c r="F4204" t="s">
        <v>1028</v>
      </c>
      <c r="G4204" s="10">
        <v>27</v>
      </c>
      <c r="H4204" s="10">
        <v>334262.26</v>
      </c>
      <c r="I4204" s="11">
        <f t="shared" si="65"/>
        <v>12380.083703703704</v>
      </c>
    </row>
    <row r="4205" spans="1:9" x14ac:dyDescent="0.25">
      <c r="A4205" s="1">
        <v>33</v>
      </c>
      <c r="B4205" t="s">
        <v>1642</v>
      </c>
      <c r="C4205" t="s">
        <v>6</v>
      </c>
      <c r="D4205" t="s">
        <v>7</v>
      </c>
      <c r="E4205" t="s">
        <v>1025</v>
      </c>
      <c r="F4205" t="s">
        <v>1028</v>
      </c>
      <c r="G4205" s="10">
        <v>15</v>
      </c>
      <c r="H4205" s="10">
        <v>202590.16</v>
      </c>
      <c r="I4205" s="11">
        <f t="shared" si="65"/>
        <v>13506.010666666667</v>
      </c>
    </row>
    <row r="4206" spans="1:9" x14ac:dyDescent="0.25">
      <c r="A4206" s="1">
        <v>33</v>
      </c>
      <c r="B4206" t="s">
        <v>1652</v>
      </c>
      <c r="C4206" t="s">
        <v>6</v>
      </c>
      <c r="D4206" t="s">
        <v>7</v>
      </c>
      <c r="E4206" t="s">
        <v>1025</v>
      </c>
      <c r="F4206" t="s">
        <v>1028</v>
      </c>
      <c r="G4206" s="10">
        <v>9</v>
      </c>
      <c r="H4206" s="10">
        <v>127980.47</v>
      </c>
      <c r="I4206" s="11">
        <f t="shared" si="65"/>
        <v>14220.052222222223</v>
      </c>
    </row>
    <row r="4207" spans="1:9" x14ac:dyDescent="0.25">
      <c r="A4207" s="1">
        <v>33</v>
      </c>
      <c r="B4207" t="s">
        <v>1547</v>
      </c>
      <c r="C4207" t="s">
        <v>6</v>
      </c>
      <c r="D4207" t="s">
        <v>46</v>
      </c>
      <c r="E4207" t="s">
        <v>1025</v>
      </c>
      <c r="F4207" t="s">
        <v>1028</v>
      </c>
      <c r="G4207" s="10">
        <v>5</v>
      </c>
      <c r="H4207" s="10">
        <v>51369</v>
      </c>
      <c r="I4207" s="11">
        <f t="shared" si="65"/>
        <v>10273.799999999999</v>
      </c>
    </row>
    <row r="4208" spans="1:9" x14ac:dyDescent="0.25">
      <c r="A4208" s="1">
        <v>33</v>
      </c>
      <c r="B4208" t="s">
        <v>1645</v>
      </c>
      <c r="C4208" t="s">
        <v>6</v>
      </c>
      <c r="D4208" t="s">
        <v>46</v>
      </c>
      <c r="E4208" t="s">
        <v>1025</v>
      </c>
      <c r="F4208" t="s">
        <v>1028</v>
      </c>
      <c r="G4208" s="10">
        <v>12</v>
      </c>
      <c r="H4208" s="10">
        <v>159641.81999999998</v>
      </c>
      <c r="I4208" s="11">
        <f t="shared" si="65"/>
        <v>13303.484999999999</v>
      </c>
    </row>
    <row r="4209" spans="1:9" x14ac:dyDescent="0.25">
      <c r="A4209" s="1">
        <v>33</v>
      </c>
      <c r="B4209" t="s">
        <v>1602</v>
      </c>
      <c r="C4209" t="s">
        <v>6</v>
      </c>
      <c r="D4209" t="s">
        <v>46</v>
      </c>
      <c r="E4209" t="s">
        <v>1025</v>
      </c>
      <c r="F4209" t="s">
        <v>1028</v>
      </c>
      <c r="G4209" s="10">
        <v>26</v>
      </c>
      <c r="H4209" s="10">
        <v>378446.26</v>
      </c>
      <c r="I4209" s="11">
        <f t="shared" si="65"/>
        <v>14555.625384615385</v>
      </c>
    </row>
    <row r="4210" spans="1:9" x14ac:dyDescent="0.25">
      <c r="A4210" s="1">
        <v>33</v>
      </c>
      <c r="B4210" t="s">
        <v>1605</v>
      </c>
      <c r="C4210" t="s">
        <v>6</v>
      </c>
      <c r="D4210" t="s">
        <v>46</v>
      </c>
      <c r="E4210" t="s">
        <v>1025</v>
      </c>
      <c r="F4210" t="s">
        <v>1028</v>
      </c>
      <c r="G4210" s="10">
        <v>19</v>
      </c>
      <c r="H4210" s="10">
        <v>313004.2</v>
      </c>
      <c r="I4210" s="11">
        <f t="shared" si="65"/>
        <v>16473.905263157896</v>
      </c>
    </row>
    <row r="4211" spans="1:9" x14ac:dyDescent="0.25">
      <c r="A4211" s="1">
        <v>33</v>
      </c>
      <c r="B4211" t="s">
        <v>1626</v>
      </c>
      <c r="C4211" t="s">
        <v>6</v>
      </c>
      <c r="D4211" t="s">
        <v>63</v>
      </c>
      <c r="E4211" t="s">
        <v>1025</v>
      </c>
      <c r="F4211" t="s">
        <v>1028</v>
      </c>
      <c r="G4211" s="10">
        <v>19</v>
      </c>
      <c r="H4211" s="10">
        <v>270278</v>
      </c>
      <c r="I4211" s="11">
        <f t="shared" si="65"/>
        <v>14225.157894736842</v>
      </c>
    </row>
    <row r="4212" spans="1:9" x14ac:dyDescent="0.25">
      <c r="A4212" s="1">
        <v>33</v>
      </c>
      <c r="B4212" t="s">
        <v>1592</v>
      </c>
      <c r="C4212" t="s">
        <v>6</v>
      </c>
      <c r="D4212" t="s">
        <v>63</v>
      </c>
      <c r="E4212" t="s">
        <v>1025</v>
      </c>
      <c r="F4212" t="s">
        <v>1028</v>
      </c>
      <c r="G4212" s="10">
        <v>22</v>
      </c>
      <c r="H4212" s="10">
        <v>362390.36</v>
      </c>
      <c r="I4212" s="11">
        <f t="shared" si="65"/>
        <v>16472.289090909089</v>
      </c>
    </row>
    <row r="4213" spans="1:9" x14ac:dyDescent="0.25">
      <c r="A4213" s="1">
        <v>33</v>
      </c>
      <c r="B4213" t="s">
        <v>1593</v>
      </c>
      <c r="C4213" t="s">
        <v>6</v>
      </c>
      <c r="D4213" t="s">
        <v>63</v>
      </c>
      <c r="E4213" t="s">
        <v>1025</v>
      </c>
      <c r="F4213" t="s">
        <v>1028</v>
      </c>
      <c r="G4213" s="10">
        <v>12</v>
      </c>
      <c r="H4213" s="10">
        <v>221663</v>
      </c>
      <c r="I4213" s="11">
        <f t="shared" si="65"/>
        <v>18471.916666666668</v>
      </c>
    </row>
    <row r="4214" spans="1:9" x14ac:dyDescent="0.25">
      <c r="A4214" s="1">
        <v>33</v>
      </c>
      <c r="B4214" t="s">
        <v>1596</v>
      </c>
      <c r="C4214" t="s">
        <v>6</v>
      </c>
      <c r="D4214" t="s">
        <v>68</v>
      </c>
      <c r="E4214" t="s">
        <v>1025</v>
      </c>
      <c r="F4214" t="s">
        <v>1028</v>
      </c>
      <c r="G4214" s="10">
        <v>12</v>
      </c>
      <c r="H4214" s="10">
        <v>181656</v>
      </c>
      <c r="I4214" s="11">
        <f t="shared" si="65"/>
        <v>15138</v>
      </c>
    </row>
    <row r="4215" spans="1:9" x14ac:dyDescent="0.25">
      <c r="A4215" s="1">
        <v>33</v>
      </c>
      <c r="B4215" t="s">
        <v>1597</v>
      </c>
      <c r="C4215" t="s">
        <v>6</v>
      </c>
      <c r="D4215" t="s">
        <v>42</v>
      </c>
      <c r="E4215" t="s">
        <v>1025</v>
      </c>
      <c r="F4215" t="s">
        <v>1028</v>
      </c>
      <c r="G4215" s="10">
        <v>15</v>
      </c>
      <c r="H4215" s="10">
        <v>329284</v>
      </c>
      <c r="I4215" s="11">
        <f t="shared" si="65"/>
        <v>21952.266666666666</v>
      </c>
    </row>
    <row r="4216" spans="1:9" x14ac:dyDescent="0.25">
      <c r="A4216" s="1">
        <v>33</v>
      </c>
      <c r="B4216" t="s">
        <v>1589</v>
      </c>
      <c r="C4216" t="s">
        <v>6</v>
      </c>
      <c r="D4216" t="s">
        <v>42</v>
      </c>
      <c r="E4216" t="s">
        <v>1025</v>
      </c>
      <c r="F4216" t="s">
        <v>1028</v>
      </c>
      <c r="G4216" s="10">
        <v>10</v>
      </c>
      <c r="H4216" s="10">
        <v>256182</v>
      </c>
      <c r="I4216" s="11">
        <f t="shared" si="65"/>
        <v>25618.2</v>
      </c>
    </row>
    <row r="4217" spans="1:9" x14ac:dyDescent="0.25">
      <c r="A4217" s="1">
        <v>33</v>
      </c>
      <c r="B4217" t="s">
        <v>1631</v>
      </c>
      <c r="C4217" t="s">
        <v>6</v>
      </c>
      <c r="D4217" t="s">
        <v>42</v>
      </c>
      <c r="E4217" t="s">
        <v>1025</v>
      </c>
      <c r="F4217" t="s">
        <v>1028</v>
      </c>
      <c r="G4217" s="10">
        <v>8</v>
      </c>
      <c r="H4217" s="10">
        <v>225176.60000000003</v>
      </c>
      <c r="I4217" s="11">
        <f t="shared" si="65"/>
        <v>28147.075000000004</v>
      </c>
    </row>
    <row r="4218" spans="1:9" x14ac:dyDescent="0.25">
      <c r="A4218" s="1">
        <v>33</v>
      </c>
      <c r="B4218" t="s">
        <v>1627</v>
      </c>
      <c r="C4218" t="s">
        <v>6</v>
      </c>
      <c r="D4218" t="s">
        <v>192</v>
      </c>
      <c r="E4218" t="s">
        <v>1025</v>
      </c>
      <c r="F4218" t="s">
        <v>1028</v>
      </c>
      <c r="G4218" s="10">
        <v>6</v>
      </c>
      <c r="H4218" s="10">
        <v>174673.74</v>
      </c>
      <c r="I4218" s="11">
        <f t="shared" si="65"/>
        <v>29112.289999999997</v>
      </c>
    </row>
    <row r="4219" spans="1:9" x14ac:dyDescent="0.25">
      <c r="A4219" s="1">
        <v>33</v>
      </c>
      <c r="B4219" t="s">
        <v>1646</v>
      </c>
      <c r="C4219" t="s">
        <v>6</v>
      </c>
      <c r="D4219" t="s">
        <v>44</v>
      </c>
      <c r="E4219" t="s">
        <v>1025</v>
      </c>
      <c r="F4219" t="s">
        <v>1028</v>
      </c>
      <c r="G4219" s="10">
        <v>2</v>
      </c>
      <c r="H4219" s="10">
        <v>65076</v>
      </c>
      <c r="I4219" s="11">
        <f t="shared" si="65"/>
        <v>32538</v>
      </c>
    </row>
    <row r="4220" spans="1:9" x14ac:dyDescent="0.25">
      <c r="A4220" s="1">
        <v>34</v>
      </c>
      <c r="B4220" t="s">
        <v>1632</v>
      </c>
      <c r="C4220" t="s">
        <v>59</v>
      </c>
      <c r="D4220" t="s">
        <v>12</v>
      </c>
      <c r="E4220" t="s">
        <v>1025</v>
      </c>
      <c r="F4220" t="s">
        <v>10</v>
      </c>
      <c r="G4220" s="10">
        <v>109</v>
      </c>
      <c r="H4220" s="10">
        <v>575970.28</v>
      </c>
      <c r="I4220" s="11">
        <f t="shared" si="65"/>
        <v>5284.1310091743126</v>
      </c>
    </row>
    <row r="4221" spans="1:9" x14ac:dyDescent="0.25">
      <c r="A4221" s="1">
        <v>34</v>
      </c>
      <c r="B4221" t="s">
        <v>1508</v>
      </c>
      <c r="C4221" t="s">
        <v>59</v>
      </c>
      <c r="D4221" t="s">
        <v>63</v>
      </c>
      <c r="E4221" t="s">
        <v>1025</v>
      </c>
      <c r="F4221" t="s">
        <v>1028</v>
      </c>
      <c r="G4221" s="10">
        <v>42</v>
      </c>
      <c r="H4221" s="10">
        <v>451904.79</v>
      </c>
      <c r="I4221" s="11">
        <f t="shared" si="65"/>
        <v>10759.637857142856</v>
      </c>
    </row>
    <row r="4222" spans="1:9" x14ac:dyDescent="0.25">
      <c r="A4222" s="1">
        <v>34</v>
      </c>
      <c r="B4222" t="s">
        <v>1633</v>
      </c>
      <c r="C4222" t="s">
        <v>59</v>
      </c>
      <c r="D4222" t="s">
        <v>9</v>
      </c>
      <c r="E4222" t="s">
        <v>1025</v>
      </c>
      <c r="F4222" t="s">
        <v>15</v>
      </c>
      <c r="G4222" s="10">
        <v>284</v>
      </c>
      <c r="H4222" s="10">
        <v>1132724.2050000001</v>
      </c>
      <c r="I4222" s="11">
        <f t="shared" si="65"/>
        <v>3988.4655105633806</v>
      </c>
    </row>
    <row r="4223" spans="1:9" x14ac:dyDescent="0.25">
      <c r="A4223" s="1">
        <v>34</v>
      </c>
      <c r="B4223" t="s">
        <v>1634</v>
      </c>
      <c r="C4223" t="s">
        <v>59</v>
      </c>
      <c r="D4223" t="s">
        <v>12</v>
      </c>
      <c r="E4223" t="s">
        <v>1025</v>
      </c>
      <c r="F4223" t="s">
        <v>10</v>
      </c>
      <c r="G4223" s="10">
        <v>136</v>
      </c>
      <c r="H4223" s="10">
        <v>798074.53300000005</v>
      </c>
      <c r="I4223" s="11">
        <f t="shared" si="65"/>
        <v>5868.1950955882357</v>
      </c>
    </row>
    <row r="4224" spans="1:9" x14ac:dyDescent="0.25">
      <c r="A4224" s="1">
        <v>34</v>
      </c>
      <c r="B4224" t="s">
        <v>1521</v>
      </c>
      <c r="C4224" t="s">
        <v>59</v>
      </c>
      <c r="D4224" t="s">
        <v>46</v>
      </c>
      <c r="E4224" t="s">
        <v>1025</v>
      </c>
      <c r="F4224" t="s">
        <v>1028</v>
      </c>
      <c r="G4224" s="10">
        <v>36</v>
      </c>
      <c r="H4224" s="10">
        <v>333938.55999999994</v>
      </c>
      <c r="I4224" s="11">
        <f t="shared" si="65"/>
        <v>9276.0711111111086</v>
      </c>
    </row>
    <row r="4225" spans="1:9" x14ac:dyDescent="0.25">
      <c r="A4225" s="1">
        <v>34</v>
      </c>
      <c r="B4225" t="s">
        <v>1635</v>
      </c>
      <c r="C4225" t="s">
        <v>59</v>
      </c>
      <c r="D4225" t="s">
        <v>9</v>
      </c>
      <c r="E4225" t="s">
        <v>1025</v>
      </c>
      <c r="F4225" t="s">
        <v>15</v>
      </c>
      <c r="G4225" s="10">
        <v>86</v>
      </c>
      <c r="H4225" s="10">
        <v>360548.42670000001</v>
      </c>
      <c r="I4225" s="11">
        <f t="shared" si="65"/>
        <v>4192.4235662790697</v>
      </c>
    </row>
    <row r="4226" spans="1:9" x14ac:dyDescent="0.25">
      <c r="A4226" s="1">
        <v>34</v>
      </c>
      <c r="B4226" t="s">
        <v>1636</v>
      </c>
      <c r="C4226" t="s">
        <v>59</v>
      </c>
      <c r="D4226" t="s">
        <v>7</v>
      </c>
      <c r="E4226" t="s">
        <v>1025</v>
      </c>
      <c r="F4226" t="s">
        <v>1028</v>
      </c>
      <c r="G4226" s="10">
        <v>30</v>
      </c>
      <c r="H4226" s="10">
        <v>219845.96000000002</v>
      </c>
      <c r="I4226" s="11">
        <f t="shared" si="65"/>
        <v>7328.1986666666671</v>
      </c>
    </row>
    <row r="4227" spans="1:9" x14ac:dyDescent="0.25">
      <c r="A4227" s="1">
        <v>34</v>
      </c>
      <c r="B4227" t="s">
        <v>1637</v>
      </c>
      <c r="C4227" t="s">
        <v>59</v>
      </c>
      <c r="D4227" t="s">
        <v>7</v>
      </c>
      <c r="E4227" t="s">
        <v>1025</v>
      </c>
      <c r="F4227" t="s">
        <v>1028</v>
      </c>
      <c r="G4227" s="10">
        <v>45</v>
      </c>
      <c r="H4227" s="10">
        <v>360847.34299999999</v>
      </c>
      <c r="I4227" s="11">
        <f t="shared" ref="I4227:I4290" si="66">IFERROR(H4227/G4227,0)</f>
        <v>8018.8298444444445</v>
      </c>
    </row>
    <row r="4228" spans="1:9" x14ac:dyDescent="0.25">
      <c r="A4228" s="1">
        <v>34</v>
      </c>
      <c r="B4228" t="s">
        <v>1638</v>
      </c>
      <c r="C4228" t="s">
        <v>59</v>
      </c>
      <c r="D4228" t="s">
        <v>46</v>
      </c>
      <c r="E4228" t="s">
        <v>1025</v>
      </c>
      <c r="F4228" t="s">
        <v>1028</v>
      </c>
      <c r="G4228" s="10">
        <v>11</v>
      </c>
      <c r="H4228" s="10">
        <v>94477.959999999992</v>
      </c>
      <c r="I4228" s="11">
        <f t="shared" si="66"/>
        <v>8588.9054545454546</v>
      </c>
    </row>
    <row r="4229" spans="1:9" x14ac:dyDescent="0.25">
      <c r="A4229" s="1">
        <v>34</v>
      </c>
      <c r="B4229" t="s">
        <v>1639</v>
      </c>
      <c r="C4229" t="s">
        <v>59</v>
      </c>
      <c r="D4229" t="s">
        <v>63</v>
      </c>
      <c r="E4229" t="s">
        <v>1025</v>
      </c>
      <c r="F4229" t="s">
        <v>1028</v>
      </c>
      <c r="G4229" s="10">
        <v>23</v>
      </c>
      <c r="H4229" s="10">
        <v>223235</v>
      </c>
      <c r="I4229" s="11">
        <f t="shared" si="66"/>
        <v>9705.8695652173919</v>
      </c>
    </row>
    <row r="4230" spans="1:9" x14ac:dyDescent="0.25">
      <c r="A4230" s="1">
        <v>34</v>
      </c>
      <c r="B4230" t="s">
        <v>1650</v>
      </c>
      <c r="C4230" t="s">
        <v>59</v>
      </c>
      <c r="D4230" t="s">
        <v>42</v>
      </c>
      <c r="E4230" t="s">
        <v>1025</v>
      </c>
      <c r="F4230" t="s">
        <v>1028</v>
      </c>
      <c r="G4230" s="10">
        <v>7</v>
      </c>
      <c r="H4230" s="10">
        <v>116699</v>
      </c>
      <c r="I4230" s="11">
        <f t="shared" si="66"/>
        <v>16671.285714285714</v>
      </c>
    </row>
    <row r="4231" spans="1:9" x14ac:dyDescent="0.25">
      <c r="A4231" s="1">
        <v>34</v>
      </c>
      <c r="B4231" t="s">
        <v>1640</v>
      </c>
      <c r="C4231" t="s">
        <v>59</v>
      </c>
      <c r="D4231" t="s">
        <v>38</v>
      </c>
      <c r="E4231" t="s">
        <v>1025</v>
      </c>
      <c r="F4231" t="s">
        <v>10</v>
      </c>
      <c r="G4231" s="10">
        <v>26</v>
      </c>
      <c r="H4231" s="10">
        <v>206639.24</v>
      </c>
      <c r="I4231" s="11">
        <f t="shared" si="66"/>
        <v>7947.6630769230769</v>
      </c>
    </row>
    <row r="4232" spans="1:9" x14ac:dyDescent="0.25">
      <c r="A4232" s="1">
        <v>34</v>
      </c>
      <c r="B4232" t="s">
        <v>623</v>
      </c>
      <c r="C4232" t="s">
        <v>107</v>
      </c>
      <c r="D4232" t="s">
        <v>25</v>
      </c>
      <c r="E4232" t="s">
        <v>1511</v>
      </c>
      <c r="F4232" t="s">
        <v>15</v>
      </c>
      <c r="G4232" s="10">
        <v>16</v>
      </c>
      <c r="H4232" s="10">
        <v>53587.222399999999</v>
      </c>
      <c r="I4232" s="11">
        <f t="shared" si="66"/>
        <v>3349.2013999999999</v>
      </c>
    </row>
    <row r="4233" spans="1:9" x14ac:dyDescent="0.25">
      <c r="A4233" s="1">
        <v>34</v>
      </c>
      <c r="B4233" t="s">
        <v>643</v>
      </c>
      <c r="C4233" t="s">
        <v>107</v>
      </c>
      <c r="D4233" t="s">
        <v>25</v>
      </c>
      <c r="E4233" t="s">
        <v>1511</v>
      </c>
      <c r="F4233" t="s">
        <v>15</v>
      </c>
      <c r="G4233" s="10">
        <v>1</v>
      </c>
      <c r="H4233" s="10">
        <v>3812</v>
      </c>
      <c r="I4233" s="11">
        <f t="shared" si="66"/>
        <v>3812</v>
      </c>
    </row>
    <row r="4234" spans="1:9" x14ac:dyDescent="0.25">
      <c r="A4234" s="1">
        <v>34</v>
      </c>
      <c r="B4234" t="s">
        <v>995</v>
      </c>
      <c r="C4234" t="s">
        <v>985</v>
      </c>
      <c r="D4234" t="s">
        <v>25</v>
      </c>
      <c r="E4234" t="s">
        <v>1511</v>
      </c>
      <c r="F4234" t="s">
        <v>15</v>
      </c>
      <c r="G4234" s="10">
        <v>2</v>
      </c>
      <c r="H4234" s="10">
        <v>1400</v>
      </c>
      <c r="I4234" s="11">
        <f t="shared" si="66"/>
        <v>700</v>
      </c>
    </row>
    <row r="4235" spans="1:9" x14ac:dyDescent="0.25">
      <c r="A4235" s="1">
        <v>34</v>
      </c>
      <c r="B4235" t="s">
        <v>951</v>
      </c>
      <c r="C4235" t="s">
        <v>361</v>
      </c>
      <c r="D4235" t="s">
        <v>9</v>
      </c>
      <c r="E4235" t="s">
        <v>1511</v>
      </c>
      <c r="F4235" t="s">
        <v>15</v>
      </c>
      <c r="G4235" s="10">
        <v>50</v>
      </c>
      <c r="H4235" s="10">
        <v>147389.12</v>
      </c>
      <c r="I4235" s="11">
        <f t="shared" si="66"/>
        <v>2947.7824000000001</v>
      </c>
    </row>
    <row r="4236" spans="1:9" x14ac:dyDescent="0.25">
      <c r="A4236" s="1">
        <v>34</v>
      </c>
      <c r="B4236" t="s">
        <v>982</v>
      </c>
      <c r="C4236" t="s">
        <v>59</v>
      </c>
      <c r="D4236" t="s">
        <v>9</v>
      </c>
      <c r="E4236" t="s">
        <v>1025</v>
      </c>
      <c r="F4236" t="s">
        <v>15</v>
      </c>
      <c r="G4236" s="10">
        <v>1</v>
      </c>
      <c r="H4236" s="10">
        <v>2200</v>
      </c>
      <c r="I4236" s="11">
        <f t="shared" si="66"/>
        <v>2200</v>
      </c>
    </row>
    <row r="4237" spans="1:9" x14ac:dyDescent="0.25">
      <c r="A4237" s="1">
        <v>34</v>
      </c>
      <c r="B4237" t="s">
        <v>680</v>
      </c>
      <c r="C4237" t="s">
        <v>59</v>
      </c>
      <c r="D4237" t="s">
        <v>9</v>
      </c>
      <c r="E4237" t="s">
        <v>1025</v>
      </c>
      <c r="F4237" t="s">
        <v>15</v>
      </c>
      <c r="G4237" s="10">
        <v>5</v>
      </c>
      <c r="H4237" s="10">
        <v>20481.550000000003</v>
      </c>
      <c r="I4237" s="11">
        <f t="shared" si="66"/>
        <v>4096.3100000000004</v>
      </c>
    </row>
    <row r="4238" spans="1:9" x14ac:dyDescent="0.25">
      <c r="A4238" s="1">
        <v>34</v>
      </c>
      <c r="B4238" t="s">
        <v>579</v>
      </c>
      <c r="C4238" t="s">
        <v>41</v>
      </c>
      <c r="D4238" t="s">
        <v>9</v>
      </c>
      <c r="E4238" t="s">
        <v>1511</v>
      </c>
      <c r="F4238" t="s">
        <v>15</v>
      </c>
      <c r="G4238" s="10">
        <v>230</v>
      </c>
      <c r="H4238" s="10">
        <v>631807.57000000007</v>
      </c>
      <c r="I4238" s="11">
        <f t="shared" si="66"/>
        <v>2746.9894347826089</v>
      </c>
    </row>
    <row r="4239" spans="1:9" x14ac:dyDescent="0.25">
      <c r="A4239" s="1">
        <v>34</v>
      </c>
      <c r="B4239" t="s">
        <v>774</v>
      </c>
      <c r="C4239" t="s">
        <v>41</v>
      </c>
      <c r="D4239" t="s">
        <v>9</v>
      </c>
      <c r="E4239" t="s">
        <v>1511</v>
      </c>
      <c r="F4239" t="s">
        <v>15</v>
      </c>
      <c r="G4239" s="10">
        <v>6</v>
      </c>
      <c r="H4239" s="10">
        <v>6000</v>
      </c>
      <c r="I4239" s="11">
        <f t="shared" si="66"/>
        <v>1000</v>
      </c>
    </row>
    <row r="4240" spans="1:9" x14ac:dyDescent="0.25">
      <c r="A4240" s="1">
        <v>34</v>
      </c>
      <c r="B4240" t="s">
        <v>859</v>
      </c>
      <c r="C4240" t="s">
        <v>41</v>
      </c>
      <c r="D4240" t="s">
        <v>9</v>
      </c>
      <c r="E4240" t="s">
        <v>1025</v>
      </c>
      <c r="F4240" t="s">
        <v>15</v>
      </c>
      <c r="G4240" s="10">
        <v>238</v>
      </c>
      <c r="H4240" s="10">
        <v>843568.62159999995</v>
      </c>
      <c r="I4240" s="11">
        <f t="shared" si="66"/>
        <v>3544.4059731092434</v>
      </c>
    </row>
    <row r="4241" spans="1:9" x14ac:dyDescent="0.25">
      <c r="A4241" s="1">
        <v>34</v>
      </c>
      <c r="B4241" t="s">
        <v>739</v>
      </c>
      <c r="C4241" t="s">
        <v>41</v>
      </c>
      <c r="D4241" t="s">
        <v>9</v>
      </c>
      <c r="E4241" t="s">
        <v>1025</v>
      </c>
      <c r="F4241" t="s">
        <v>15</v>
      </c>
      <c r="G4241" s="10">
        <v>1</v>
      </c>
      <c r="H4241" s="10">
        <v>1000</v>
      </c>
      <c r="I4241" s="11">
        <f t="shared" si="66"/>
        <v>1000</v>
      </c>
    </row>
    <row r="4242" spans="1:9" x14ac:dyDescent="0.25">
      <c r="A4242" s="1">
        <v>34</v>
      </c>
      <c r="B4242" t="s">
        <v>1607</v>
      </c>
      <c r="C4242" t="s">
        <v>41</v>
      </c>
      <c r="D4242" t="s">
        <v>9</v>
      </c>
      <c r="E4242" t="s">
        <v>1025</v>
      </c>
      <c r="F4242" t="s">
        <v>15</v>
      </c>
      <c r="G4242" s="10">
        <v>1</v>
      </c>
      <c r="H4242" s="10">
        <v>1999</v>
      </c>
      <c r="I4242" s="11">
        <f t="shared" si="66"/>
        <v>1999</v>
      </c>
    </row>
    <row r="4243" spans="1:9" x14ac:dyDescent="0.25">
      <c r="A4243" s="1">
        <v>34</v>
      </c>
      <c r="B4243" t="s">
        <v>1046</v>
      </c>
      <c r="C4243" t="s">
        <v>24</v>
      </c>
      <c r="D4243" t="s">
        <v>9</v>
      </c>
      <c r="E4243" t="s">
        <v>1025</v>
      </c>
      <c r="F4243" t="s">
        <v>15</v>
      </c>
      <c r="G4243" s="10">
        <v>452</v>
      </c>
      <c r="H4243" s="10">
        <v>2385714</v>
      </c>
      <c r="I4243" s="11">
        <f t="shared" si="66"/>
        <v>5278.1283185840712</v>
      </c>
    </row>
    <row r="4244" spans="1:9" x14ac:dyDescent="0.25">
      <c r="A4244" s="1">
        <v>34</v>
      </c>
      <c r="B4244" t="s">
        <v>273</v>
      </c>
      <c r="C4244" t="s">
        <v>107</v>
      </c>
      <c r="D4244" t="s">
        <v>9</v>
      </c>
      <c r="E4244" t="s">
        <v>1025</v>
      </c>
      <c r="F4244" t="s">
        <v>10</v>
      </c>
      <c r="G4244" s="10">
        <v>11</v>
      </c>
      <c r="H4244" s="10">
        <v>64932</v>
      </c>
      <c r="I4244" s="11">
        <f t="shared" si="66"/>
        <v>5902.909090909091</v>
      </c>
    </row>
    <row r="4245" spans="1:9" x14ac:dyDescent="0.25">
      <c r="A4245" s="1">
        <v>34</v>
      </c>
      <c r="B4245" t="s">
        <v>225</v>
      </c>
      <c r="C4245" t="s">
        <v>107</v>
      </c>
      <c r="D4245" t="s">
        <v>9</v>
      </c>
      <c r="E4245" t="s">
        <v>1025</v>
      </c>
      <c r="F4245" t="s">
        <v>10</v>
      </c>
      <c r="G4245" s="10">
        <v>6</v>
      </c>
      <c r="H4245" s="10">
        <v>36895</v>
      </c>
      <c r="I4245" s="11">
        <f t="shared" si="66"/>
        <v>6149.166666666667</v>
      </c>
    </row>
    <row r="4246" spans="1:9" x14ac:dyDescent="0.25">
      <c r="A4246" s="1">
        <v>34</v>
      </c>
      <c r="B4246" t="s">
        <v>106</v>
      </c>
      <c r="C4246" t="s">
        <v>107</v>
      </c>
      <c r="D4246" t="s">
        <v>9</v>
      </c>
      <c r="E4246" t="s">
        <v>1025</v>
      </c>
      <c r="F4246" t="s">
        <v>10</v>
      </c>
      <c r="G4246" s="10">
        <v>8</v>
      </c>
      <c r="H4246" s="10">
        <v>59551.119200000001</v>
      </c>
      <c r="I4246" s="11">
        <f t="shared" si="66"/>
        <v>7443.8899000000001</v>
      </c>
    </row>
    <row r="4247" spans="1:9" x14ac:dyDescent="0.25">
      <c r="A4247" s="1">
        <v>34</v>
      </c>
      <c r="B4247" t="s">
        <v>176</v>
      </c>
      <c r="C4247" t="s">
        <v>107</v>
      </c>
      <c r="D4247" t="s">
        <v>9</v>
      </c>
      <c r="E4247" t="s">
        <v>1511</v>
      </c>
      <c r="F4247" t="s">
        <v>15</v>
      </c>
      <c r="G4247" s="10">
        <v>12</v>
      </c>
      <c r="H4247" s="10">
        <v>50645.198700000001</v>
      </c>
      <c r="I4247" s="11">
        <f t="shared" si="66"/>
        <v>4220.4332249999998</v>
      </c>
    </row>
    <row r="4248" spans="1:9" x14ac:dyDescent="0.25">
      <c r="A4248" s="1">
        <v>34</v>
      </c>
      <c r="B4248" t="s">
        <v>984</v>
      </c>
      <c r="C4248" t="s">
        <v>985</v>
      </c>
      <c r="D4248" t="s">
        <v>9</v>
      </c>
      <c r="E4248" t="s">
        <v>1025</v>
      </c>
      <c r="F4248" t="s">
        <v>15</v>
      </c>
      <c r="G4248" s="10">
        <v>9</v>
      </c>
      <c r="H4248" s="10">
        <v>28332</v>
      </c>
      <c r="I4248" s="11">
        <f t="shared" si="66"/>
        <v>3148</v>
      </c>
    </row>
    <row r="4249" spans="1:9" x14ac:dyDescent="0.25">
      <c r="A4249" s="1">
        <v>34</v>
      </c>
      <c r="B4249" t="s">
        <v>686</v>
      </c>
      <c r="C4249" t="s">
        <v>59</v>
      </c>
      <c r="D4249" t="s">
        <v>12</v>
      </c>
      <c r="E4249" t="s">
        <v>1025</v>
      </c>
      <c r="F4249" t="s">
        <v>10</v>
      </c>
      <c r="G4249" s="10">
        <v>4</v>
      </c>
      <c r="H4249" s="10">
        <v>9217</v>
      </c>
      <c r="I4249" s="11">
        <f t="shared" si="66"/>
        <v>2304.25</v>
      </c>
    </row>
    <row r="4250" spans="1:9" x14ac:dyDescent="0.25">
      <c r="A4250" s="1">
        <v>34</v>
      </c>
      <c r="B4250" t="s">
        <v>905</v>
      </c>
      <c r="C4250" t="s">
        <v>41</v>
      </c>
      <c r="D4250" t="s">
        <v>12</v>
      </c>
      <c r="E4250" t="s">
        <v>1511</v>
      </c>
      <c r="F4250" t="s">
        <v>10</v>
      </c>
      <c r="G4250" s="10">
        <v>121</v>
      </c>
      <c r="H4250" s="10">
        <v>504058.52709999995</v>
      </c>
      <c r="I4250" s="11">
        <f t="shared" si="66"/>
        <v>4165.7729512396691</v>
      </c>
    </row>
    <row r="4251" spans="1:9" x14ac:dyDescent="0.25">
      <c r="A4251" s="1">
        <v>34</v>
      </c>
      <c r="B4251" t="s">
        <v>895</v>
      </c>
      <c r="C4251" t="s">
        <v>41</v>
      </c>
      <c r="D4251" t="s">
        <v>12</v>
      </c>
      <c r="E4251" t="s">
        <v>1025</v>
      </c>
      <c r="F4251" t="s">
        <v>10</v>
      </c>
      <c r="G4251" s="10">
        <v>70</v>
      </c>
      <c r="H4251" s="10">
        <v>358196.53220000002</v>
      </c>
      <c r="I4251" s="11">
        <f t="shared" si="66"/>
        <v>5117.0933171428578</v>
      </c>
    </row>
    <row r="4252" spans="1:9" x14ac:dyDescent="0.25">
      <c r="A4252" s="1">
        <v>34</v>
      </c>
      <c r="B4252" t="s">
        <v>740</v>
      </c>
      <c r="C4252" t="s">
        <v>41</v>
      </c>
      <c r="D4252" t="s">
        <v>12</v>
      </c>
      <c r="E4252" t="s">
        <v>1025</v>
      </c>
      <c r="F4252" t="s">
        <v>10</v>
      </c>
      <c r="G4252" s="10">
        <v>3</v>
      </c>
      <c r="H4252" s="10">
        <v>7798</v>
      </c>
      <c r="I4252" s="11">
        <f t="shared" si="66"/>
        <v>2599.3333333333335</v>
      </c>
    </row>
    <row r="4253" spans="1:9" x14ac:dyDescent="0.25">
      <c r="A4253" s="1">
        <v>34</v>
      </c>
      <c r="B4253" t="s">
        <v>1259</v>
      </c>
      <c r="C4253" t="s">
        <v>41</v>
      </c>
      <c r="D4253" t="s">
        <v>12</v>
      </c>
      <c r="E4253" t="s">
        <v>1025</v>
      </c>
      <c r="F4253" t="s">
        <v>10</v>
      </c>
      <c r="G4253" s="10">
        <v>37</v>
      </c>
      <c r="H4253" s="10">
        <v>152681.9</v>
      </c>
      <c r="I4253" s="11">
        <f t="shared" si="66"/>
        <v>4126.5378378378373</v>
      </c>
    </row>
    <row r="4254" spans="1:9" x14ac:dyDescent="0.25">
      <c r="A4254" s="1">
        <v>34</v>
      </c>
      <c r="B4254" t="s">
        <v>987</v>
      </c>
      <c r="C4254" t="s">
        <v>985</v>
      </c>
      <c r="D4254" t="s">
        <v>12</v>
      </c>
      <c r="E4254" t="s">
        <v>1511</v>
      </c>
      <c r="F4254" t="s">
        <v>10</v>
      </c>
      <c r="G4254" s="10">
        <v>11</v>
      </c>
      <c r="H4254" s="10">
        <v>41476</v>
      </c>
      <c r="I4254" s="11">
        <f t="shared" si="66"/>
        <v>3770.5454545454545</v>
      </c>
    </row>
    <row r="4255" spans="1:9" x14ac:dyDescent="0.25">
      <c r="A4255" s="1">
        <v>34</v>
      </c>
      <c r="B4255" t="s">
        <v>991</v>
      </c>
      <c r="C4255" t="s">
        <v>985</v>
      </c>
      <c r="D4255" t="s">
        <v>12</v>
      </c>
      <c r="E4255" t="s">
        <v>1025</v>
      </c>
      <c r="F4255" t="s">
        <v>10</v>
      </c>
      <c r="G4255" s="10">
        <v>2</v>
      </c>
      <c r="H4255" s="10">
        <v>8548</v>
      </c>
      <c r="I4255" s="11">
        <f t="shared" si="66"/>
        <v>4274</v>
      </c>
    </row>
    <row r="4256" spans="1:9" x14ac:dyDescent="0.25">
      <c r="A4256" s="1">
        <v>34</v>
      </c>
      <c r="B4256" t="s">
        <v>1006</v>
      </c>
      <c r="C4256" t="s">
        <v>41</v>
      </c>
      <c r="D4256" t="s">
        <v>7</v>
      </c>
      <c r="E4256" t="s">
        <v>1511</v>
      </c>
      <c r="F4256" t="s">
        <v>10</v>
      </c>
      <c r="G4256" s="10">
        <v>131</v>
      </c>
      <c r="H4256" s="10">
        <v>593625.96</v>
      </c>
      <c r="I4256" s="11">
        <f t="shared" si="66"/>
        <v>4531.4958778625951</v>
      </c>
    </row>
    <row r="4257" spans="1:9" x14ac:dyDescent="0.25">
      <c r="A4257" s="1">
        <v>34</v>
      </c>
      <c r="B4257" t="s">
        <v>528</v>
      </c>
      <c r="C4257" t="s">
        <v>41</v>
      </c>
      <c r="D4257" t="s">
        <v>7</v>
      </c>
      <c r="E4257" t="s">
        <v>1025</v>
      </c>
      <c r="F4257" t="s">
        <v>1028</v>
      </c>
      <c r="G4257" s="10">
        <v>119</v>
      </c>
      <c r="H4257" s="10">
        <v>773871.55440000002</v>
      </c>
      <c r="I4257" s="11">
        <f t="shared" si="66"/>
        <v>6503.1223058823534</v>
      </c>
    </row>
    <row r="4258" spans="1:9" x14ac:dyDescent="0.25">
      <c r="A4258" s="1">
        <v>34</v>
      </c>
      <c r="B4258" t="s">
        <v>776</v>
      </c>
      <c r="C4258" t="s">
        <v>24</v>
      </c>
      <c r="D4258" t="s">
        <v>7</v>
      </c>
      <c r="E4258" t="s">
        <v>1025</v>
      </c>
      <c r="F4258" t="s">
        <v>10</v>
      </c>
      <c r="G4258" s="10">
        <v>11</v>
      </c>
      <c r="H4258" s="10">
        <v>82071</v>
      </c>
      <c r="I4258" s="11">
        <f t="shared" si="66"/>
        <v>7461</v>
      </c>
    </row>
    <row r="4259" spans="1:9" x14ac:dyDescent="0.25">
      <c r="A4259" s="1">
        <v>34</v>
      </c>
      <c r="B4259" t="s">
        <v>1315</v>
      </c>
      <c r="C4259" t="s">
        <v>107</v>
      </c>
      <c r="D4259" t="s">
        <v>7</v>
      </c>
      <c r="E4259" t="s">
        <v>1511</v>
      </c>
      <c r="F4259" t="s">
        <v>10</v>
      </c>
      <c r="G4259" s="10">
        <v>10</v>
      </c>
      <c r="H4259" s="10">
        <v>69145.110799999995</v>
      </c>
      <c r="I4259" s="11">
        <f t="shared" si="66"/>
        <v>6914.5110799999993</v>
      </c>
    </row>
    <row r="4260" spans="1:9" x14ac:dyDescent="0.25">
      <c r="A4260" s="1">
        <v>34</v>
      </c>
      <c r="B4260" t="s">
        <v>145</v>
      </c>
      <c r="C4260" t="s">
        <v>107</v>
      </c>
      <c r="D4260" t="s">
        <v>7</v>
      </c>
      <c r="E4260" t="s">
        <v>1025</v>
      </c>
      <c r="F4260" t="s">
        <v>10</v>
      </c>
      <c r="G4260" s="10">
        <v>6</v>
      </c>
      <c r="H4260" s="10">
        <v>48570.020000000004</v>
      </c>
      <c r="I4260" s="11">
        <f t="shared" si="66"/>
        <v>8095.003333333334</v>
      </c>
    </row>
    <row r="4261" spans="1:9" x14ac:dyDescent="0.25">
      <c r="A4261" s="1">
        <v>34</v>
      </c>
      <c r="B4261" t="s">
        <v>1341</v>
      </c>
      <c r="C4261" t="s">
        <v>107</v>
      </c>
      <c r="D4261" t="s">
        <v>55</v>
      </c>
      <c r="E4261" t="s">
        <v>1025</v>
      </c>
      <c r="F4261" t="s">
        <v>10</v>
      </c>
      <c r="G4261" s="10">
        <v>19</v>
      </c>
      <c r="H4261" s="10">
        <v>155362.62050000002</v>
      </c>
      <c r="I4261" s="11">
        <f t="shared" si="66"/>
        <v>8176.9800263157904</v>
      </c>
    </row>
    <row r="4262" spans="1:9" x14ac:dyDescent="0.25">
      <c r="A4262" s="1">
        <v>34</v>
      </c>
      <c r="B4262" t="s">
        <v>677</v>
      </c>
      <c r="C4262" t="s">
        <v>107</v>
      </c>
      <c r="D4262" t="s">
        <v>7</v>
      </c>
      <c r="E4262" t="s">
        <v>1025</v>
      </c>
      <c r="F4262" t="s">
        <v>1028</v>
      </c>
      <c r="G4262" s="10">
        <v>21</v>
      </c>
      <c r="H4262" s="10">
        <v>191900.08000000002</v>
      </c>
      <c r="I4262" s="11">
        <f t="shared" si="66"/>
        <v>9138.0990476190491</v>
      </c>
    </row>
    <row r="4263" spans="1:9" x14ac:dyDescent="0.25">
      <c r="A4263" s="1">
        <v>34</v>
      </c>
      <c r="B4263" t="s">
        <v>877</v>
      </c>
      <c r="C4263" t="s">
        <v>107</v>
      </c>
      <c r="D4263" t="s">
        <v>7</v>
      </c>
      <c r="E4263" t="s">
        <v>1025</v>
      </c>
      <c r="F4263" t="s">
        <v>1028</v>
      </c>
      <c r="G4263" s="10">
        <v>5</v>
      </c>
      <c r="H4263" s="10">
        <v>55195.040000000001</v>
      </c>
      <c r="I4263" s="11">
        <f t="shared" si="66"/>
        <v>11039.008</v>
      </c>
    </row>
    <row r="4264" spans="1:9" x14ac:dyDescent="0.25">
      <c r="A4264" s="1">
        <v>34</v>
      </c>
      <c r="B4264" t="s">
        <v>745</v>
      </c>
      <c r="C4264" t="s">
        <v>107</v>
      </c>
      <c r="D4264" t="s">
        <v>7</v>
      </c>
      <c r="E4264" t="s">
        <v>1025</v>
      </c>
      <c r="F4264" t="s">
        <v>1028</v>
      </c>
      <c r="G4264" s="10">
        <v>1</v>
      </c>
      <c r="H4264" s="10">
        <v>11315</v>
      </c>
      <c r="I4264" s="11">
        <f t="shared" si="66"/>
        <v>11315</v>
      </c>
    </row>
    <row r="4265" spans="1:9" x14ac:dyDescent="0.25">
      <c r="A4265" s="1">
        <v>34</v>
      </c>
      <c r="B4265" t="s">
        <v>690</v>
      </c>
      <c r="C4265" t="s">
        <v>107</v>
      </c>
      <c r="D4265" t="s">
        <v>7</v>
      </c>
      <c r="E4265" t="s">
        <v>1025</v>
      </c>
      <c r="F4265" t="s">
        <v>1028</v>
      </c>
      <c r="G4265" s="10">
        <v>3</v>
      </c>
      <c r="H4265" s="10">
        <v>39177.341700000004</v>
      </c>
      <c r="I4265" s="11">
        <f t="shared" si="66"/>
        <v>13059.113900000002</v>
      </c>
    </row>
    <row r="4266" spans="1:9" x14ac:dyDescent="0.25">
      <c r="A4266" s="1">
        <v>34</v>
      </c>
      <c r="B4266" t="s">
        <v>1401</v>
      </c>
      <c r="C4266" t="s">
        <v>107</v>
      </c>
      <c r="D4266" t="s">
        <v>7</v>
      </c>
      <c r="E4266" t="s">
        <v>1025</v>
      </c>
      <c r="F4266" t="s">
        <v>1028</v>
      </c>
      <c r="G4266" s="10">
        <v>2</v>
      </c>
      <c r="H4266" s="10">
        <v>32734</v>
      </c>
      <c r="I4266" s="11">
        <f t="shared" si="66"/>
        <v>16367</v>
      </c>
    </row>
    <row r="4267" spans="1:9" x14ac:dyDescent="0.25">
      <c r="A4267" s="1">
        <v>34</v>
      </c>
      <c r="B4267" t="s">
        <v>1317</v>
      </c>
      <c r="C4267" t="s">
        <v>24</v>
      </c>
      <c r="D4267" t="s">
        <v>7</v>
      </c>
      <c r="E4267" t="s">
        <v>1025</v>
      </c>
      <c r="F4267" t="s">
        <v>1028</v>
      </c>
      <c r="G4267" s="10">
        <v>89</v>
      </c>
      <c r="H4267" s="10">
        <v>866000.4</v>
      </c>
      <c r="I4267" s="11">
        <f t="shared" si="66"/>
        <v>9730.3415730337074</v>
      </c>
    </row>
    <row r="4268" spans="1:9" x14ac:dyDescent="0.25">
      <c r="A4268" s="1">
        <v>34</v>
      </c>
      <c r="B4268" t="s">
        <v>1308</v>
      </c>
      <c r="C4268" t="s">
        <v>24</v>
      </c>
      <c r="D4268" t="s">
        <v>7</v>
      </c>
      <c r="E4268" t="s">
        <v>1025</v>
      </c>
      <c r="F4268" t="s">
        <v>1028</v>
      </c>
      <c r="G4268" s="10">
        <v>73</v>
      </c>
      <c r="H4268" s="10">
        <v>812535.4</v>
      </c>
      <c r="I4268" s="11">
        <f t="shared" si="66"/>
        <v>11130.621917808219</v>
      </c>
    </row>
    <row r="4269" spans="1:9" x14ac:dyDescent="0.25">
      <c r="A4269" s="1">
        <v>34</v>
      </c>
      <c r="B4269" t="s">
        <v>1066</v>
      </c>
      <c r="C4269" t="s">
        <v>24</v>
      </c>
      <c r="D4269" t="s">
        <v>7</v>
      </c>
      <c r="E4269" t="s">
        <v>1025</v>
      </c>
      <c r="F4269" t="s">
        <v>1028</v>
      </c>
      <c r="G4269" s="10">
        <v>30</v>
      </c>
      <c r="H4269" s="10">
        <v>366515.4</v>
      </c>
      <c r="I4269" s="11">
        <f t="shared" si="66"/>
        <v>12217.18</v>
      </c>
    </row>
    <row r="4270" spans="1:9" x14ac:dyDescent="0.25">
      <c r="A4270" s="1">
        <v>34</v>
      </c>
      <c r="B4270" t="s">
        <v>461</v>
      </c>
      <c r="C4270" t="s">
        <v>41</v>
      </c>
      <c r="D4270" t="s">
        <v>38</v>
      </c>
      <c r="E4270" t="s">
        <v>1025</v>
      </c>
      <c r="F4270" t="s">
        <v>1028</v>
      </c>
      <c r="H4270" s="10">
        <v>-24638</v>
      </c>
      <c r="I4270" s="11">
        <f t="shared" si="66"/>
        <v>0</v>
      </c>
    </row>
    <row r="4271" spans="1:9" x14ac:dyDescent="0.25">
      <c r="A4271" s="1">
        <v>34</v>
      </c>
      <c r="B4271" t="s">
        <v>682</v>
      </c>
      <c r="C4271" t="s">
        <v>41</v>
      </c>
      <c r="D4271" t="s">
        <v>38</v>
      </c>
      <c r="E4271" t="s">
        <v>1025</v>
      </c>
      <c r="F4271" t="s">
        <v>1028</v>
      </c>
      <c r="G4271" s="10">
        <v>32</v>
      </c>
      <c r="H4271" s="10">
        <v>258742.04</v>
      </c>
      <c r="I4271" s="11">
        <f t="shared" si="66"/>
        <v>8085.6887500000003</v>
      </c>
    </row>
    <row r="4272" spans="1:9" x14ac:dyDescent="0.25">
      <c r="A4272" s="1">
        <v>34</v>
      </c>
      <c r="B4272" t="s">
        <v>1168</v>
      </c>
      <c r="C4272" t="s">
        <v>24</v>
      </c>
      <c r="D4272" t="s">
        <v>38</v>
      </c>
      <c r="E4272" t="s">
        <v>1025</v>
      </c>
      <c r="F4272" t="s">
        <v>1028</v>
      </c>
      <c r="G4272" s="10">
        <v>7</v>
      </c>
      <c r="H4272" s="10">
        <v>160074.18</v>
      </c>
      <c r="I4272" s="11">
        <f t="shared" si="66"/>
        <v>22867.739999999998</v>
      </c>
    </row>
    <row r="4273" spans="1:9" x14ac:dyDescent="0.25">
      <c r="A4273" s="1">
        <v>34</v>
      </c>
      <c r="B4273" t="s">
        <v>436</v>
      </c>
      <c r="C4273" t="s">
        <v>107</v>
      </c>
      <c r="D4273" t="s">
        <v>38</v>
      </c>
      <c r="E4273" t="s">
        <v>1025</v>
      </c>
      <c r="F4273" t="s">
        <v>1028</v>
      </c>
      <c r="G4273" s="10">
        <v>1</v>
      </c>
      <c r="H4273" s="10">
        <v>11000</v>
      </c>
      <c r="I4273" s="11">
        <f t="shared" si="66"/>
        <v>11000</v>
      </c>
    </row>
    <row r="4274" spans="1:9" x14ac:dyDescent="0.25">
      <c r="A4274" s="1">
        <v>34</v>
      </c>
      <c r="B4274" t="s">
        <v>1071</v>
      </c>
      <c r="C4274" t="s">
        <v>24</v>
      </c>
      <c r="D4274" t="s">
        <v>38</v>
      </c>
      <c r="E4274" t="s">
        <v>1025</v>
      </c>
      <c r="F4274" t="s">
        <v>1028</v>
      </c>
      <c r="G4274" s="10">
        <v>1</v>
      </c>
      <c r="H4274" s="10">
        <v>17099</v>
      </c>
      <c r="I4274" s="11">
        <f t="shared" si="66"/>
        <v>17099</v>
      </c>
    </row>
    <row r="4275" spans="1:9" x14ac:dyDescent="0.25">
      <c r="A4275" s="1">
        <v>34</v>
      </c>
      <c r="B4275" t="s">
        <v>1079</v>
      </c>
      <c r="C4275" t="s">
        <v>24</v>
      </c>
      <c r="D4275" t="s">
        <v>38</v>
      </c>
      <c r="E4275" t="s">
        <v>1025</v>
      </c>
      <c r="F4275" t="s">
        <v>1028</v>
      </c>
      <c r="G4275" s="10">
        <v>4</v>
      </c>
      <c r="H4275" s="10">
        <v>45496</v>
      </c>
      <c r="I4275" s="11">
        <f t="shared" si="66"/>
        <v>11374</v>
      </c>
    </row>
    <row r="4276" spans="1:9" x14ac:dyDescent="0.25">
      <c r="A4276" s="1">
        <v>34</v>
      </c>
      <c r="B4276" t="s">
        <v>1111</v>
      </c>
      <c r="C4276" t="s">
        <v>24</v>
      </c>
      <c r="D4276" t="s">
        <v>38</v>
      </c>
      <c r="E4276" t="s">
        <v>1025</v>
      </c>
      <c r="F4276" t="s">
        <v>1028</v>
      </c>
      <c r="G4276" s="10">
        <v>55</v>
      </c>
      <c r="H4276" s="10">
        <v>740315.4</v>
      </c>
      <c r="I4276" s="11">
        <f t="shared" si="66"/>
        <v>13460.28</v>
      </c>
    </row>
    <row r="4277" spans="1:9" x14ac:dyDescent="0.25">
      <c r="A4277" s="1">
        <v>34</v>
      </c>
      <c r="B4277" t="s">
        <v>1009</v>
      </c>
      <c r="C4277" t="s">
        <v>59</v>
      </c>
      <c r="D4277" t="s">
        <v>46</v>
      </c>
      <c r="E4277" t="s">
        <v>1025</v>
      </c>
      <c r="F4277" t="s">
        <v>1028</v>
      </c>
      <c r="H4277" s="10">
        <v>-9500</v>
      </c>
      <c r="I4277" s="11">
        <f t="shared" si="66"/>
        <v>0</v>
      </c>
    </row>
    <row r="4278" spans="1:9" x14ac:dyDescent="0.25">
      <c r="A4278" s="1">
        <v>34</v>
      </c>
      <c r="B4278" t="s">
        <v>519</v>
      </c>
      <c r="C4278" t="s">
        <v>41</v>
      </c>
      <c r="D4278" t="s">
        <v>46</v>
      </c>
      <c r="E4278" t="s">
        <v>1025</v>
      </c>
      <c r="F4278" t="s">
        <v>1028</v>
      </c>
      <c r="G4278" s="10">
        <v>2</v>
      </c>
      <c r="H4278" s="10">
        <v>5600</v>
      </c>
      <c r="I4278" s="11">
        <f t="shared" si="66"/>
        <v>2800</v>
      </c>
    </row>
    <row r="4279" spans="1:9" x14ac:dyDescent="0.25">
      <c r="A4279" s="1">
        <v>34</v>
      </c>
      <c r="B4279" t="s">
        <v>731</v>
      </c>
      <c r="C4279" t="s">
        <v>107</v>
      </c>
      <c r="D4279" t="s">
        <v>46</v>
      </c>
      <c r="E4279" t="s">
        <v>1025</v>
      </c>
      <c r="F4279" t="s">
        <v>1028</v>
      </c>
      <c r="G4279" s="10">
        <v>7</v>
      </c>
      <c r="H4279" s="10">
        <v>72585.940499999997</v>
      </c>
      <c r="I4279" s="11">
        <f t="shared" si="66"/>
        <v>10369.420071428571</v>
      </c>
    </row>
    <row r="4280" spans="1:9" x14ac:dyDescent="0.25">
      <c r="A4280" s="1">
        <v>34</v>
      </c>
      <c r="B4280" t="s">
        <v>916</v>
      </c>
      <c r="C4280" t="s">
        <v>107</v>
      </c>
      <c r="D4280" t="s">
        <v>46</v>
      </c>
      <c r="E4280" t="s">
        <v>1025</v>
      </c>
      <c r="F4280" t="s">
        <v>1028</v>
      </c>
      <c r="G4280" s="10">
        <v>1</v>
      </c>
      <c r="H4280" s="10">
        <v>16719</v>
      </c>
      <c r="I4280" s="11">
        <f t="shared" si="66"/>
        <v>16719</v>
      </c>
    </row>
    <row r="4281" spans="1:9" x14ac:dyDescent="0.25">
      <c r="A4281" s="1">
        <v>34</v>
      </c>
      <c r="B4281" t="s">
        <v>689</v>
      </c>
      <c r="C4281" t="s">
        <v>107</v>
      </c>
      <c r="D4281" t="s">
        <v>46</v>
      </c>
      <c r="E4281" t="s">
        <v>1025</v>
      </c>
      <c r="F4281" t="s">
        <v>1028</v>
      </c>
      <c r="G4281" s="10">
        <v>4</v>
      </c>
      <c r="H4281" s="10">
        <v>63162.504399999998</v>
      </c>
      <c r="I4281" s="11">
        <f t="shared" si="66"/>
        <v>15790.626099999999</v>
      </c>
    </row>
    <row r="4282" spans="1:9" x14ac:dyDescent="0.25">
      <c r="A4282" s="1">
        <v>34</v>
      </c>
      <c r="B4282" t="s">
        <v>1382</v>
      </c>
      <c r="C4282" t="s">
        <v>107</v>
      </c>
      <c r="D4282" t="s">
        <v>46</v>
      </c>
      <c r="E4282" t="s">
        <v>1025</v>
      </c>
      <c r="F4282" t="s">
        <v>1028</v>
      </c>
      <c r="G4282" s="10">
        <v>17</v>
      </c>
      <c r="H4282" s="10">
        <v>324703.27350000001</v>
      </c>
      <c r="I4282" s="11">
        <f t="shared" si="66"/>
        <v>19100.192558823532</v>
      </c>
    </row>
    <row r="4283" spans="1:9" x14ac:dyDescent="0.25">
      <c r="A4283" s="1">
        <v>34</v>
      </c>
      <c r="B4283" t="s">
        <v>553</v>
      </c>
      <c r="C4283" t="s">
        <v>41</v>
      </c>
      <c r="D4283" t="s">
        <v>63</v>
      </c>
      <c r="E4283" t="s">
        <v>1025</v>
      </c>
      <c r="F4283" t="s">
        <v>1028</v>
      </c>
      <c r="G4283" s="10">
        <v>22</v>
      </c>
      <c r="H4283" s="10">
        <v>197011.75659999999</v>
      </c>
      <c r="I4283" s="11">
        <f t="shared" si="66"/>
        <v>8955.0798454545456</v>
      </c>
    </row>
    <row r="4284" spans="1:9" x14ac:dyDescent="0.25">
      <c r="A4284" s="1">
        <v>34</v>
      </c>
      <c r="B4284" t="s">
        <v>1448</v>
      </c>
      <c r="C4284" t="s">
        <v>24</v>
      </c>
      <c r="D4284" t="s">
        <v>63</v>
      </c>
      <c r="E4284" t="s">
        <v>1025</v>
      </c>
      <c r="F4284" t="s">
        <v>1028</v>
      </c>
      <c r="G4284" s="10">
        <v>20</v>
      </c>
      <c r="H4284" s="10">
        <v>452384.4</v>
      </c>
      <c r="I4284" s="11">
        <f t="shared" si="66"/>
        <v>22619.22</v>
      </c>
    </row>
    <row r="4285" spans="1:9" x14ac:dyDescent="0.25">
      <c r="A4285" s="1">
        <v>34</v>
      </c>
      <c r="B4285" t="s">
        <v>1316</v>
      </c>
      <c r="C4285" t="s">
        <v>24</v>
      </c>
      <c r="D4285" t="s">
        <v>63</v>
      </c>
      <c r="E4285" t="s">
        <v>1025</v>
      </c>
      <c r="F4285" t="s">
        <v>1028</v>
      </c>
      <c r="G4285" s="10">
        <v>9</v>
      </c>
      <c r="H4285" s="10">
        <v>242072.88</v>
      </c>
      <c r="I4285" s="11">
        <f t="shared" si="66"/>
        <v>26896.986666666668</v>
      </c>
    </row>
    <row r="4286" spans="1:9" x14ac:dyDescent="0.25">
      <c r="A4286" s="1">
        <v>34</v>
      </c>
      <c r="B4286" t="s">
        <v>924</v>
      </c>
      <c r="C4286" t="s">
        <v>107</v>
      </c>
      <c r="D4286" t="s">
        <v>63</v>
      </c>
      <c r="E4286" t="s">
        <v>1025</v>
      </c>
      <c r="F4286" t="s">
        <v>1028</v>
      </c>
      <c r="G4286" s="10">
        <v>2</v>
      </c>
      <c r="H4286" s="10">
        <v>65819.040000000008</v>
      </c>
      <c r="I4286" s="11">
        <f t="shared" si="66"/>
        <v>32909.520000000004</v>
      </c>
    </row>
    <row r="4287" spans="1:9" x14ac:dyDescent="0.25">
      <c r="A4287" s="1">
        <v>34</v>
      </c>
      <c r="B4287" t="s">
        <v>852</v>
      </c>
      <c r="C4287" t="s">
        <v>107</v>
      </c>
      <c r="D4287" t="s">
        <v>63</v>
      </c>
      <c r="E4287" t="s">
        <v>1025</v>
      </c>
      <c r="F4287" t="s">
        <v>1028</v>
      </c>
      <c r="G4287" s="10">
        <v>1</v>
      </c>
      <c r="H4287" s="10">
        <v>44999</v>
      </c>
      <c r="I4287" s="11">
        <f t="shared" si="66"/>
        <v>44999</v>
      </c>
    </row>
    <row r="4288" spans="1:9" x14ac:dyDescent="0.25">
      <c r="A4288" s="1">
        <v>34</v>
      </c>
      <c r="B4288" t="s">
        <v>839</v>
      </c>
      <c r="C4288" t="s">
        <v>107</v>
      </c>
      <c r="D4288" t="s">
        <v>63</v>
      </c>
      <c r="E4288" t="s">
        <v>1025</v>
      </c>
      <c r="F4288" t="s">
        <v>1028</v>
      </c>
      <c r="G4288" s="10">
        <v>2</v>
      </c>
      <c r="H4288" s="10">
        <v>29438</v>
      </c>
      <c r="I4288" s="11">
        <f t="shared" si="66"/>
        <v>14719</v>
      </c>
    </row>
    <row r="4289" spans="1:9" x14ac:dyDescent="0.25">
      <c r="A4289" s="1">
        <v>34</v>
      </c>
      <c r="B4289" t="s">
        <v>692</v>
      </c>
      <c r="C4289" t="s">
        <v>107</v>
      </c>
      <c r="D4289" t="s">
        <v>63</v>
      </c>
      <c r="E4289" t="s">
        <v>1025</v>
      </c>
      <c r="F4289" t="s">
        <v>1028</v>
      </c>
      <c r="G4289" s="10">
        <v>3</v>
      </c>
      <c r="H4289" s="10">
        <v>54414.09</v>
      </c>
      <c r="I4289" s="11">
        <f t="shared" si="66"/>
        <v>18138.03</v>
      </c>
    </row>
    <row r="4290" spans="1:9" x14ac:dyDescent="0.25">
      <c r="A4290" s="1">
        <v>34</v>
      </c>
      <c r="B4290" t="s">
        <v>1113</v>
      </c>
      <c r="C4290" t="s">
        <v>24</v>
      </c>
      <c r="D4290" t="s">
        <v>63</v>
      </c>
      <c r="E4290" t="s">
        <v>1025</v>
      </c>
      <c r="F4290" t="s">
        <v>1028</v>
      </c>
      <c r="G4290" s="10">
        <v>17</v>
      </c>
      <c r="H4290" s="10">
        <v>347235.28</v>
      </c>
      <c r="I4290" s="11">
        <f t="shared" si="66"/>
        <v>20425.604705882353</v>
      </c>
    </row>
    <row r="4291" spans="1:9" x14ac:dyDescent="0.25">
      <c r="A4291" s="1">
        <v>34</v>
      </c>
      <c r="B4291" t="s">
        <v>1444</v>
      </c>
      <c r="C4291" t="s">
        <v>24</v>
      </c>
      <c r="D4291" t="s">
        <v>63</v>
      </c>
      <c r="E4291" t="s">
        <v>1025</v>
      </c>
      <c r="F4291" t="s">
        <v>1028</v>
      </c>
      <c r="G4291" s="10">
        <v>110</v>
      </c>
      <c r="H4291" s="10">
        <v>1511913.5999999999</v>
      </c>
      <c r="I4291" s="11">
        <f t="shared" ref="I4291:I4354" si="67">IFERROR(H4291/G4291,0)</f>
        <v>13744.66909090909</v>
      </c>
    </row>
    <row r="4292" spans="1:9" x14ac:dyDescent="0.25">
      <c r="A4292" s="1">
        <v>34</v>
      </c>
      <c r="B4292" t="s">
        <v>1076</v>
      </c>
      <c r="C4292" t="s">
        <v>24</v>
      </c>
      <c r="D4292" t="s">
        <v>63</v>
      </c>
      <c r="E4292" t="s">
        <v>1025</v>
      </c>
      <c r="F4292" t="s">
        <v>1028</v>
      </c>
      <c r="G4292" s="10">
        <v>30</v>
      </c>
      <c r="H4292" s="10">
        <v>448776</v>
      </c>
      <c r="I4292" s="11">
        <f t="shared" si="67"/>
        <v>14959.2</v>
      </c>
    </row>
    <row r="4293" spans="1:9" x14ac:dyDescent="0.25">
      <c r="A4293" s="1">
        <v>34</v>
      </c>
      <c r="B4293" t="s">
        <v>1426</v>
      </c>
      <c r="C4293" t="s">
        <v>107</v>
      </c>
      <c r="D4293" t="s">
        <v>68</v>
      </c>
      <c r="E4293" t="s">
        <v>1025</v>
      </c>
      <c r="F4293" t="s">
        <v>1028</v>
      </c>
      <c r="G4293" s="10">
        <v>9</v>
      </c>
      <c r="H4293" s="10">
        <v>129884.02</v>
      </c>
      <c r="I4293" s="11">
        <f t="shared" si="67"/>
        <v>14431.557777777778</v>
      </c>
    </row>
    <row r="4294" spans="1:9" x14ac:dyDescent="0.25">
      <c r="A4294" s="1">
        <v>34</v>
      </c>
      <c r="B4294" t="s">
        <v>1396</v>
      </c>
      <c r="C4294" t="s">
        <v>107</v>
      </c>
      <c r="D4294" t="s">
        <v>68</v>
      </c>
      <c r="E4294" t="s">
        <v>1025</v>
      </c>
      <c r="F4294" t="s">
        <v>1028</v>
      </c>
      <c r="G4294" s="10">
        <v>6</v>
      </c>
      <c r="H4294" s="10">
        <v>138375.24950000001</v>
      </c>
      <c r="I4294" s="11">
        <f t="shared" si="67"/>
        <v>23062.541583333335</v>
      </c>
    </row>
    <row r="4295" spans="1:9" x14ac:dyDescent="0.25">
      <c r="A4295" s="1">
        <v>34</v>
      </c>
      <c r="B4295" t="s">
        <v>617</v>
      </c>
      <c r="C4295" t="s">
        <v>41</v>
      </c>
      <c r="D4295" t="s">
        <v>42</v>
      </c>
      <c r="E4295" t="s">
        <v>1025</v>
      </c>
      <c r="F4295" t="s">
        <v>1028</v>
      </c>
      <c r="G4295" s="10">
        <v>17</v>
      </c>
      <c r="H4295" s="10">
        <v>221342.04</v>
      </c>
      <c r="I4295" s="11">
        <f t="shared" si="67"/>
        <v>13020.12</v>
      </c>
    </row>
    <row r="4296" spans="1:9" x14ac:dyDescent="0.25">
      <c r="A4296" s="1">
        <v>34</v>
      </c>
      <c r="B4296" t="s">
        <v>1023</v>
      </c>
      <c r="C4296" t="s">
        <v>107</v>
      </c>
      <c r="D4296" t="s">
        <v>42</v>
      </c>
      <c r="E4296" t="s">
        <v>1025</v>
      </c>
      <c r="F4296" t="s">
        <v>1028</v>
      </c>
      <c r="G4296" s="10">
        <v>2</v>
      </c>
      <c r="H4296" s="10">
        <v>38718</v>
      </c>
      <c r="I4296" s="11">
        <f t="shared" si="67"/>
        <v>19359</v>
      </c>
    </row>
    <row r="4297" spans="1:9" x14ac:dyDescent="0.25">
      <c r="A4297" s="1">
        <v>34</v>
      </c>
      <c r="B4297" t="s">
        <v>926</v>
      </c>
      <c r="C4297" t="s">
        <v>107</v>
      </c>
      <c r="D4297" t="s">
        <v>42</v>
      </c>
      <c r="E4297" t="s">
        <v>1025</v>
      </c>
      <c r="F4297" t="s">
        <v>1028</v>
      </c>
      <c r="G4297" s="10">
        <v>2</v>
      </c>
      <c r="H4297" s="10">
        <v>40478.020000000004</v>
      </c>
      <c r="I4297" s="11">
        <f t="shared" si="67"/>
        <v>20239.010000000002</v>
      </c>
    </row>
    <row r="4298" spans="1:9" x14ac:dyDescent="0.25">
      <c r="A4298" s="1">
        <v>34</v>
      </c>
      <c r="B4298" t="s">
        <v>798</v>
      </c>
      <c r="C4298" t="s">
        <v>107</v>
      </c>
      <c r="D4298" t="s">
        <v>42</v>
      </c>
      <c r="E4298" t="s">
        <v>1025</v>
      </c>
      <c r="F4298" t="s">
        <v>1028</v>
      </c>
      <c r="G4298" s="10">
        <v>1</v>
      </c>
      <c r="H4298" s="10">
        <v>24079</v>
      </c>
      <c r="I4298" s="11">
        <f t="shared" si="67"/>
        <v>24079</v>
      </c>
    </row>
    <row r="4299" spans="1:9" x14ac:dyDescent="0.25">
      <c r="A4299" s="1">
        <v>34</v>
      </c>
      <c r="B4299" t="s">
        <v>1415</v>
      </c>
      <c r="C4299" t="s">
        <v>107</v>
      </c>
      <c r="D4299" t="s">
        <v>42</v>
      </c>
      <c r="E4299" t="s">
        <v>1025</v>
      </c>
      <c r="F4299" t="s">
        <v>1028</v>
      </c>
      <c r="G4299" s="10">
        <v>1</v>
      </c>
      <c r="H4299" s="10">
        <v>30959.040000000001</v>
      </c>
      <c r="I4299" s="11">
        <f t="shared" si="67"/>
        <v>30959.040000000001</v>
      </c>
    </row>
    <row r="4300" spans="1:9" x14ac:dyDescent="0.25">
      <c r="A4300" s="1">
        <v>34</v>
      </c>
      <c r="B4300" t="s">
        <v>1279</v>
      </c>
      <c r="C4300" t="s">
        <v>24</v>
      </c>
      <c r="D4300" t="s">
        <v>42</v>
      </c>
      <c r="E4300" t="s">
        <v>1025</v>
      </c>
      <c r="F4300" t="s">
        <v>1028</v>
      </c>
      <c r="G4300" s="10">
        <v>10</v>
      </c>
      <c r="H4300" s="10">
        <v>236992.1</v>
      </c>
      <c r="I4300" s="11">
        <f t="shared" si="67"/>
        <v>23699.21</v>
      </c>
    </row>
    <row r="4301" spans="1:9" x14ac:dyDescent="0.25">
      <c r="A4301" s="1">
        <v>34</v>
      </c>
      <c r="B4301" t="s">
        <v>932</v>
      </c>
      <c r="C4301" t="s">
        <v>107</v>
      </c>
      <c r="D4301" t="s">
        <v>192</v>
      </c>
      <c r="E4301" t="s">
        <v>1025</v>
      </c>
      <c r="F4301" t="s">
        <v>1028</v>
      </c>
      <c r="G4301" s="10">
        <v>4</v>
      </c>
      <c r="H4301" s="10">
        <v>78527.304399999994</v>
      </c>
      <c r="I4301" s="11">
        <f t="shared" si="67"/>
        <v>19631.826099999998</v>
      </c>
    </row>
    <row r="4302" spans="1:9" x14ac:dyDescent="0.25">
      <c r="A4302" s="1">
        <v>34</v>
      </c>
      <c r="B4302" t="s">
        <v>838</v>
      </c>
      <c r="C4302" t="s">
        <v>107</v>
      </c>
      <c r="D4302" t="s">
        <v>192</v>
      </c>
      <c r="E4302" t="s">
        <v>1025</v>
      </c>
      <c r="F4302" t="s">
        <v>1028</v>
      </c>
      <c r="G4302" s="10">
        <v>1</v>
      </c>
      <c r="H4302" s="10">
        <v>24147</v>
      </c>
      <c r="I4302" s="11">
        <f t="shared" si="67"/>
        <v>24147</v>
      </c>
    </row>
    <row r="4303" spans="1:9" x14ac:dyDescent="0.25">
      <c r="A4303" s="1">
        <v>34</v>
      </c>
      <c r="B4303" t="s">
        <v>1431</v>
      </c>
      <c r="C4303" t="s">
        <v>107</v>
      </c>
      <c r="D4303" t="s">
        <v>192</v>
      </c>
      <c r="E4303" t="s">
        <v>1025</v>
      </c>
      <c r="F4303" t="s">
        <v>1028</v>
      </c>
      <c r="G4303" s="10">
        <v>3</v>
      </c>
      <c r="H4303" s="10">
        <v>79047</v>
      </c>
      <c r="I4303" s="11">
        <f t="shared" si="67"/>
        <v>26349</v>
      </c>
    </row>
    <row r="4304" spans="1:9" x14ac:dyDescent="0.25">
      <c r="A4304" s="1">
        <v>34</v>
      </c>
      <c r="B4304" t="s">
        <v>1375</v>
      </c>
      <c r="C4304" t="s">
        <v>107</v>
      </c>
      <c r="D4304" t="s">
        <v>192</v>
      </c>
      <c r="E4304" t="s">
        <v>1025</v>
      </c>
      <c r="F4304" t="s">
        <v>1028</v>
      </c>
      <c r="G4304" s="10">
        <v>2</v>
      </c>
      <c r="H4304" s="10">
        <v>70185</v>
      </c>
      <c r="I4304" s="11">
        <f t="shared" si="67"/>
        <v>35092.5</v>
      </c>
    </row>
    <row r="4305" spans="1:9" x14ac:dyDescent="0.25">
      <c r="A4305" s="1">
        <v>34</v>
      </c>
      <c r="B4305" t="s">
        <v>661</v>
      </c>
      <c r="C4305" t="s">
        <v>59</v>
      </c>
      <c r="D4305" t="s">
        <v>12</v>
      </c>
      <c r="E4305" t="s">
        <v>1511</v>
      </c>
      <c r="F4305" t="s">
        <v>10</v>
      </c>
      <c r="G4305" s="10">
        <v>3</v>
      </c>
      <c r="H4305" s="10">
        <v>12687</v>
      </c>
      <c r="I4305" s="11">
        <f t="shared" si="67"/>
        <v>4229</v>
      </c>
    </row>
    <row r="4306" spans="1:9" x14ac:dyDescent="0.25">
      <c r="A4306" s="1">
        <v>34</v>
      </c>
      <c r="B4306" t="s">
        <v>779</v>
      </c>
      <c r="C4306" t="s">
        <v>59</v>
      </c>
      <c r="D4306" t="s">
        <v>7</v>
      </c>
      <c r="E4306" t="s">
        <v>1025</v>
      </c>
      <c r="F4306" t="s">
        <v>1028</v>
      </c>
      <c r="G4306" s="10">
        <v>1</v>
      </c>
      <c r="H4306" s="10">
        <v>4000</v>
      </c>
      <c r="I4306" s="11">
        <f t="shared" si="67"/>
        <v>4000</v>
      </c>
    </row>
    <row r="4307" spans="1:9" x14ac:dyDescent="0.25">
      <c r="A4307" s="1">
        <v>34</v>
      </c>
      <c r="B4307" t="s">
        <v>656</v>
      </c>
      <c r="C4307" t="s">
        <v>59</v>
      </c>
      <c r="D4307" t="s">
        <v>7</v>
      </c>
      <c r="E4307" t="s">
        <v>1025</v>
      </c>
      <c r="F4307" t="s">
        <v>1028</v>
      </c>
      <c r="G4307" s="10">
        <v>5</v>
      </c>
      <c r="H4307" s="10">
        <v>32644.29</v>
      </c>
      <c r="I4307" s="11">
        <f t="shared" si="67"/>
        <v>6528.8580000000002</v>
      </c>
    </row>
    <row r="4308" spans="1:9" x14ac:dyDescent="0.25">
      <c r="A4308" s="1">
        <v>34</v>
      </c>
      <c r="B4308" t="s">
        <v>780</v>
      </c>
      <c r="C4308" t="s">
        <v>59</v>
      </c>
      <c r="D4308" t="s">
        <v>46</v>
      </c>
      <c r="E4308" t="s">
        <v>1025</v>
      </c>
      <c r="F4308" t="s">
        <v>1028</v>
      </c>
      <c r="G4308" s="10">
        <v>1</v>
      </c>
      <c r="H4308" s="10">
        <v>6000</v>
      </c>
      <c r="I4308" s="11">
        <f t="shared" si="67"/>
        <v>6000</v>
      </c>
    </row>
    <row r="4309" spans="1:9" x14ac:dyDescent="0.25">
      <c r="A4309" s="1">
        <v>34</v>
      </c>
      <c r="B4309" t="s">
        <v>794</v>
      </c>
      <c r="C4309" t="s">
        <v>59</v>
      </c>
      <c r="D4309" t="s">
        <v>63</v>
      </c>
      <c r="E4309" t="s">
        <v>1025</v>
      </c>
      <c r="F4309" t="s">
        <v>1028</v>
      </c>
      <c r="G4309" s="10">
        <v>1</v>
      </c>
      <c r="H4309" s="10">
        <v>8535.0300000000007</v>
      </c>
      <c r="I4309" s="11">
        <f t="shared" si="67"/>
        <v>8535.0300000000007</v>
      </c>
    </row>
    <row r="4310" spans="1:9" x14ac:dyDescent="0.25">
      <c r="A4310" s="1">
        <v>34</v>
      </c>
      <c r="B4310" t="s">
        <v>1532</v>
      </c>
      <c r="C4310" t="s">
        <v>41</v>
      </c>
      <c r="D4310" t="s">
        <v>104</v>
      </c>
      <c r="E4310" t="s">
        <v>1511</v>
      </c>
      <c r="F4310" t="s">
        <v>15</v>
      </c>
      <c r="G4310" s="10">
        <v>1</v>
      </c>
      <c r="H4310" s="10">
        <v>1400</v>
      </c>
      <c r="I4310" s="11">
        <f t="shared" si="67"/>
        <v>1400</v>
      </c>
    </row>
    <row r="4311" spans="1:9" x14ac:dyDescent="0.25">
      <c r="A4311" s="1">
        <v>34</v>
      </c>
      <c r="B4311" t="s">
        <v>1512</v>
      </c>
      <c r="C4311" t="s">
        <v>41</v>
      </c>
      <c r="D4311" t="s">
        <v>25</v>
      </c>
      <c r="E4311" t="s">
        <v>1511</v>
      </c>
      <c r="F4311" t="s">
        <v>15</v>
      </c>
      <c r="G4311" s="10">
        <v>4</v>
      </c>
      <c r="H4311" s="10">
        <v>8004.9831999999997</v>
      </c>
      <c r="I4311" s="11">
        <f t="shared" si="67"/>
        <v>2001.2457999999999</v>
      </c>
    </row>
    <row r="4312" spans="1:9" x14ac:dyDescent="0.25">
      <c r="A4312" s="1">
        <v>34</v>
      </c>
      <c r="B4312" t="s">
        <v>1407</v>
      </c>
      <c r="C4312" t="s">
        <v>41</v>
      </c>
      <c r="D4312" t="s">
        <v>9</v>
      </c>
      <c r="E4312" t="s">
        <v>1511</v>
      </c>
      <c r="F4312" t="s">
        <v>15</v>
      </c>
      <c r="H4312" s="10">
        <v>-8604.8207999999995</v>
      </c>
      <c r="I4312" s="11">
        <f t="shared" si="67"/>
        <v>0</v>
      </c>
    </row>
    <row r="4313" spans="1:9" x14ac:dyDescent="0.25">
      <c r="A4313" s="1">
        <v>34</v>
      </c>
      <c r="B4313" t="s">
        <v>477</v>
      </c>
      <c r="C4313" t="s">
        <v>41</v>
      </c>
      <c r="D4313" t="s">
        <v>1003</v>
      </c>
      <c r="E4313" t="s">
        <v>1003</v>
      </c>
      <c r="F4313" t="s">
        <v>1765</v>
      </c>
      <c r="G4313" s="10">
        <v>8</v>
      </c>
      <c r="H4313" s="10">
        <v>-600</v>
      </c>
      <c r="I4313" s="11">
        <f t="shared" si="67"/>
        <v>-75</v>
      </c>
    </row>
    <row r="4314" spans="1:9" x14ac:dyDescent="0.25">
      <c r="A4314" s="1">
        <v>34</v>
      </c>
      <c r="B4314" t="s">
        <v>146</v>
      </c>
      <c r="C4314" t="s">
        <v>41</v>
      </c>
      <c r="D4314" t="s">
        <v>9</v>
      </c>
      <c r="E4314" t="s">
        <v>1511</v>
      </c>
      <c r="F4314" t="s">
        <v>15</v>
      </c>
      <c r="H4314" s="10">
        <v>-3905</v>
      </c>
      <c r="I4314" s="11">
        <f t="shared" si="67"/>
        <v>0</v>
      </c>
    </row>
    <row r="4315" spans="1:9" x14ac:dyDescent="0.25">
      <c r="A4315" s="1">
        <v>34</v>
      </c>
      <c r="B4315" t="s">
        <v>408</v>
      </c>
      <c r="C4315" t="s">
        <v>41</v>
      </c>
      <c r="D4315" t="s">
        <v>9</v>
      </c>
      <c r="E4315" t="s">
        <v>1511</v>
      </c>
      <c r="F4315" t="s">
        <v>15</v>
      </c>
      <c r="G4315" s="10">
        <v>2</v>
      </c>
      <c r="H4315" s="10">
        <v>5003.26</v>
      </c>
      <c r="I4315" s="11">
        <f t="shared" si="67"/>
        <v>2501.63</v>
      </c>
    </row>
    <row r="4316" spans="1:9" x14ac:dyDescent="0.25">
      <c r="A4316" s="1">
        <v>34</v>
      </c>
      <c r="B4316" t="s">
        <v>1019</v>
      </c>
      <c r="C4316" t="s">
        <v>41</v>
      </c>
      <c r="D4316" t="s">
        <v>9</v>
      </c>
      <c r="E4316" t="s">
        <v>1025</v>
      </c>
      <c r="F4316" t="s">
        <v>15</v>
      </c>
      <c r="G4316" s="10">
        <v>1</v>
      </c>
      <c r="H4316" s="10">
        <v>1999</v>
      </c>
      <c r="I4316" s="11">
        <f t="shared" si="67"/>
        <v>1999</v>
      </c>
    </row>
    <row r="4317" spans="1:9" x14ac:dyDescent="0.25">
      <c r="A4317" s="1">
        <v>34</v>
      </c>
      <c r="B4317" t="s">
        <v>112</v>
      </c>
      <c r="C4317" t="s">
        <v>41</v>
      </c>
      <c r="D4317" t="s">
        <v>9</v>
      </c>
      <c r="E4317" t="s">
        <v>1025</v>
      </c>
      <c r="F4317" t="s">
        <v>10</v>
      </c>
      <c r="G4317" s="10">
        <v>2</v>
      </c>
      <c r="H4317" s="10">
        <v>2800</v>
      </c>
      <c r="I4317" s="11">
        <f t="shared" si="67"/>
        <v>1400</v>
      </c>
    </row>
    <row r="4318" spans="1:9" x14ac:dyDescent="0.25">
      <c r="A4318" s="1">
        <v>34</v>
      </c>
      <c r="B4318" t="s">
        <v>158</v>
      </c>
      <c r="C4318" t="s">
        <v>41</v>
      </c>
      <c r="D4318" t="s">
        <v>12</v>
      </c>
      <c r="E4318" t="s">
        <v>1511</v>
      </c>
      <c r="F4318" t="s">
        <v>10</v>
      </c>
      <c r="G4318" s="10">
        <v>6</v>
      </c>
      <c r="H4318" s="10">
        <v>23335.065600000002</v>
      </c>
      <c r="I4318" s="11">
        <f t="shared" si="67"/>
        <v>3889.1776000000004</v>
      </c>
    </row>
    <row r="4319" spans="1:9" x14ac:dyDescent="0.25">
      <c r="A4319" s="1">
        <v>34</v>
      </c>
      <c r="B4319" t="s">
        <v>407</v>
      </c>
      <c r="C4319" t="s">
        <v>41</v>
      </c>
      <c r="D4319" t="s">
        <v>12</v>
      </c>
      <c r="E4319" t="s">
        <v>1025</v>
      </c>
      <c r="F4319" t="s">
        <v>10</v>
      </c>
      <c r="H4319" s="10">
        <v>-5579</v>
      </c>
      <c r="I4319" s="11">
        <f t="shared" si="67"/>
        <v>0</v>
      </c>
    </row>
    <row r="4320" spans="1:9" x14ac:dyDescent="0.25">
      <c r="A4320" s="1">
        <v>34</v>
      </c>
      <c r="B4320" t="s">
        <v>659</v>
      </c>
      <c r="C4320" t="s">
        <v>41</v>
      </c>
      <c r="D4320" t="s">
        <v>1003</v>
      </c>
      <c r="E4320" t="s">
        <v>1003</v>
      </c>
      <c r="F4320" t="s">
        <v>1765</v>
      </c>
      <c r="G4320" s="10">
        <v>2</v>
      </c>
      <c r="H4320" s="10">
        <v>3998</v>
      </c>
      <c r="I4320" s="11">
        <f t="shared" si="67"/>
        <v>1999</v>
      </c>
    </row>
    <row r="4321" spans="1:9" x14ac:dyDescent="0.25">
      <c r="A4321" s="1">
        <v>34</v>
      </c>
      <c r="B4321" t="s">
        <v>410</v>
      </c>
      <c r="C4321" t="s">
        <v>41</v>
      </c>
      <c r="D4321" t="s">
        <v>63</v>
      </c>
      <c r="E4321" t="s">
        <v>1025</v>
      </c>
      <c r="F4321" t="s">
        <v>1028</v>
      </c>
      <c r="G4321" s="10">
        <v>1</v>
      </c>
      <c r="H4321" s="10">
        <v>5999</v>
      </c>
      <c r="I4321" s="11">
        <f t="shared" si="67"/>
        <v>5999</v>
      </c>
    </row>
    <row r="4322" spans="1:9" x14ac:dyDescent="0.25">
      <c r="A4322" s="1">
        <v>34</v>
      </c>
      <c r="B4322" t="s">
        <v>1133</v>
      </c>
      <c r="C4322" t="s">
        <v>24</v>
      </c>
      <c r="D4322" t="s">
        <v>63</v>
      </c>
      <c r="E4322" t="s">
        <v>1025</v>
      </c>
      <c r="F4322" t="s">
        <v>1028</v>
      </c>
      <c r="G4322" s="10">
        <v>1</v>
      </c>
      <c r="H4322" s="10">
        <v>29200</v>
      </c>
      <c r="I4322" s="11">
        <f t="shared" si="67"/>
        <v>29200</v>
      </c>
    </row>
    <row r="4323" spans="1:9" x14ac:dyDescent="0.25">
      <c r="A4323" s="1">
        <v>34</v>
      </c>
      <c r="B4323" t="s">
        <v>1653</v>
      </c>
      <c r="C4323" t="s">
        <v>6</v>
      </c>
      <c r="D4323" t="s">
        <v>9</v>
      </c>
      <c r="E4323" t="s">
        <v>1025</v>
      </c>
      <c r="F4323" t="s">
        <v>1028</v>
      </c>
      <c r="G4323" s="10">
        <v>2</v>
      </c>
      <c r="H4323" s="10">
        <v>27880</v>
      </c>
      <c r="I4323" s="11">
        <f t="shared" si="67"/>
        <v>13940</v>
      </c>
    </row>
    <row r="4324" spans="1:9" x14ac:dyDescent="0.25">
      <c r="A4324" s="1">
        <v>34</v>
      </c>
      <c r="B4324" t="s">
        <v>1598</v>
      </c>
      <c r="C4324" t="s">
        <v>6</v>
      </c>
      <c r="D4324" t="s">
        <v>7</v>
      </c>
      <c r="E4324" t="s">
        <v>1025</v>
      </c>
      <c r="F4324" t="s">
        <v>1028</v>
      </c>
      <c r="G4324" s="10">
        <v>3</v>
      </c>
      <c r="H4324" s="10">
        <v>75854.760000000009</v>
      </c>
      <c r="I4324" s="11">
        <f t="shared" si="67"/>
        <v>25284.920000000002</v>
      </c>
    </row>
    <row r="4325" spans="1:9" x14ac:dyDescent="0.25">
      <c r="A4325" s="1">
        <v>34</v>
      </c>
      <c r="B4325" t="s">
        <v>1599</v>
      </c>
      <c r="C4325" t="s">
        <v>6</v>
      </c>
      <c r="D4325" t="s">
        <v>7</v>
      </c>
      <c r="E4325" t="s">
        <v>1025</v>
      </c>
      <c r="F4325" t="s">
        <v>1028</v>
      </c>
      <c r="G4325" s="10">
        <v>2</v>
      </c>
      <c r="H4325" s="10">
        <v>33880</v>
      </c>
      <c r="I4325" s="11">
        <f t="shared" si="67"/>
        <v>16940</v>
      </c>
    </row>
    <row r="4326" spans="1:9" x14ac:dyDescent="0.25">
      <c r="A4326" s="1">
        <v>34</v>
      </c>
      <c r="B4326" t="s">
        <v>1654</v>
      </c>
      <c r="C4326" t="s">
        <v>6</v>
      </c>
      <c r="D4326" t="s">
        <v>38</v>
      </c>
      <c r="E4326" t="s">
        <v>1025</v>
      </c>
      <c r="F4326" t="s">
        <v>1028</v>
      </c>
      <c r="G4326" s="10">
        <v>1</v>
      </c>
      <c r="H4326" s="10">
        <v>28699.02</v>
      </c>
      <c r="I4326" s="11">
        <f t="shared" si="67"/>
        <v>28699.02</v>
      </c>
    </row>
    <row r="4327" spans="1:9" x14ac:dyDescent="0.25">
      <c r="A4327" s="1">
        <v>34</v>
      </c>
      <c r="B4327" t="s">
        <v>1591</v>
      </c>
      <c r="C4327" t="s">
        <v>6</v>
      </c>
      <c r="D4327" t="s">
        <v>38</v>
      </c>
      <c r="E4327" t="s">
        <v>1025</v>
      </c>
      <c r="F4327" t="s">
        <v>1028</v>
      </c>
      <c r="G4327" s="10">
        <v>2</v>
      </c>
      <c r="H4327" s="10">
        <v>57415</v>
      </c>
      <c r="I4327" s="11">
        <f t="shared" si="67"/>
        <v>28707.5</v>
      </c>
    </row>
    <row r="4328" spans="1:9" x14ac:dyDescent="0.25">
      <c r="A4328" s="1">
        <v>34</v>
      </c>
      <c r="B4328" t="s">
        <v>1608</v>
      </c>
      <c r="C4328" t="s">
        <v>6</v>
      </c>
      <c r="D4328" t="s">
        <v>46</v>
      </c>
      <c r="E4328" t="s">
        <v>1025</v>
      </c>
      <c r="F4328" t="s">
        <v>1028</v>
      </c>
      <c r="G4328" s="10">
        <v>14</v>
      </c>
      <c r="H4328" s="10">
        <v>282677.83999999997</v>
      </c>
      <c r="I4328" s="11">
        <f t="shared" si="67"/>
        <v>20191.274285714284</v>
      </c>
    </row>
    <row r="4329" spans="1:9" x14ac:dyDescent="0.25">
      <c r="A4329" s="1">
        <v>34</v>
      </c>
      <c r="B4329" t="s">
        <v>1613</v>
      </c>
      <c r="C4329" t="s">
        <v>6</v>
      </c>
      <c r="D4329" t="s">
        <v>63</v>
      </c>
      <c r="E4329" t="s">
        <v>1025</v>
      </c>
      <c r="F4329" t="s">
        <v>1028</v>
      </c>
      <c r="G4329" s="10">
        <v>1</v>
      </c>
      <c r="H4329" s="10">
        <v>31412.92</v>
      </c>
      <c r="I4329" s="11">
        <f t="shared" si="67"/>
        <v>31412.92</v>
      </c>
    </row>
    <row r="4330" spans="1:9" x14ac:dyDescent="0.25">
      <c r="A4330" s="1">
        <v>34</v>
      </c>
      <c r="B4330" t="s">
        <v>1614</v>
      </c>
      <c r="C4330" t="s">
        <v>6</v>
      </c>
      <c r="D4330" t="s">
        <v>63</v>
      </c>
      <c r="E4330" t="s">
        <v>1025</v>
      </c>
      <c r="F4330" t="s">
        <v>1028</v>
      </c>
      <c r="G4330" s="10">
        <v>24</v>
      </c>
      <c r="H4330" s="10">
        <v>530438.72</v>
      </c>
      <c r="I4330" s="11">
        <f t="shared" si="67"/>
        <v>22101.613333333331</v>
      </c>
    </row>
    <row r="4331" spans="1:9" x14ac:dyDescent="0.25">
      <c r="A4331" s="1">
        <v>34</v>
      </c>
      <c r="B4331" t="s">
        <v>1621</v>
      </c>
      <c r="C4331" t="s">
        <v>6</v>
      </c>
      <c r="D4331" t="s">
        <v>63</v>
      </c>
      <c r="E4331" t="s">
        <v>1025</v>
      </c>
      <c r="F4331" t="s">
        <v>1028</v>
      </c>
      <c r="G4331" s="10">
        <v>2</v>
      </c>
      <c r="H4331" s="10">
        <v>54135</v>
      </c>
      <c r="I4331" s="11">
        <f t="shared" si="67"/>
        <v>27067.5</v>
      </c>
    </row>
    <row r="4332" spans="1:9" x14ac:dyDescent="0.25">
      <c r="A4332" s="1">
        <v>34</v>
      </c>
      <c r="B4332" t="s">
        <v>1630</v>
      </c>
      <c r="C4332" t="s">
        <v>6</v>
      </c>
      <c r="D4332" t="s">
        <v>63</v>
      </c>
      <c r="E4332" t="s">
        <v>1025</v>
      </c>
      <c r="F4332" t="s">
        <v>1028</v>
      </c>
      <c r="G4332" s="10">
        <v>1</v>
      </c>
      <c r="H4332" s="10">
        <v>34000</v>
      </c>
      <c r="I4332" s="11">
        <f t="shared" si="67"/>
        <v>34000</v>
      </c>
    </row>
    <row r="4333" spans="1:9" x14ac:dyDescent="0.25">
      <c r="A4333" s="1">
        <v>34</v>
      </c>
      <c r="B4333" t="s">
        <v>1615</v>
      </c>
      <c r="C4333" t="s">
        <v>6</v>
      </c>
      <c r="D4333" t="s">
        <v>68</v>
      </c>
      <c r="E4333" t="s">
        <v>1025</v>
      </c>
      <c r="F4333" t="s">
        <v>1028</v>
      </c>
      <c r="G4333" s="10">
        <v>2</v>
      </c>
      <c r="H4333" s="10">
        <v>46517.47</v>
      </c>
      <c r="I4333" s="11">
        <f t="shared" si="67"/>
        <v>23258.735000000001</v>
      </c>
    </row>
    <row r="4334" spans="1:9" x14ac:dyDescent="0.25">
      <c r="A4334" s="1">
        <v>34</v>
      </c>
      <c r="B4334" t="s">
        <v>1609</v>
      </c>
      <c r="C4334" t="s">
        <v>6</v>
      </c>
      <c r="D4334" t="s">
        <v>42</v>
      </c>
      <c r="E4334" t="s">
        <v>1025</v>
      </c>
      <c r="F4334" t="s">
        <v>1028</v>
      </c>
      <c r="G4334" s="10">
        <v>1</v>
      </c>
      <c r="H4334" s="10">
        <v>47484.72</v>
      </c>
      <c r="I4334" s="11">
        <f t="shared" si="67"/>
        <v>47484.72</v>
      </c>
    </row>
    <row r="4335" spans="1:9" x14ac:dyDescent="0.25">
      <c r="A4335" s="1">
        <v>34</v>
      </c>
      <c r="B4335" t="s">
        <v>1600</v>
      </c>
      <c r="C4335" t="s">
        <v>6</v>
      </c>
      <c r="D4335" t="s">
        <v>42</v>
      </c>
      <c r="E4335" t="s">
        <v>1025</v>
      </c>
      <c r="F4335" t="s">
        <v>1028</v>
      </c>
      <c r="G4335" s="10">
        <v>5</v>
      </c>
      <c r="H4335" s="10">
        <v>170620.85</v>
      </c>
      <c r="I4335" s="11">
        <f t="shared" si="67"/>
        <v>34124.17</v>
      </c>
    </row>
    <row r="4336" spans="1:9" x14ac:dyDescent="0.25">
      <c r="A4336" s="1">
        <v>34</v>
      </c>
      <c r="B4336" t="s">
        <v>1616</v>
      </c>
      <c r="C4336" t="s">
        <v>6</v>
      </c>
      <c r="D4336" t="s">
        <v>42</v>
      </c>
      <c r="E4336" t="s">
        <v>1025</v>
      </c>
      <c r="F4336" t="s">
        <v>1028</v>
      </c>
      <c r="G4336" s="10">
        <v>2</v>
      </c>
      <c r="H4336" s="10">
        <v>72872.899999999994</v>
      </c>
      <c r="I4336" s="11">
        <f t="shared" si="67"/>
        <v>36436.449999999997</v>
      </c>
    </row>
    <row r="4337" spans="1:9" x14ac:dyDescent="0.25">
      <c r="A4337" s="1">
        <v>34</v>
      </c>
      <c r="B4337" t="s">
        <v>1655</v>
      </c>
      <c r="C4337" t="s">
        <v>6</v>
      </c>
      <c r="D4337" t="s">
        <v>42</v>
      </c>
      <c r="E4337" t="s">
        <v>1025</v>
      </c>
      <c r="F4337" t="s">
        <v>1140</v>
      </c>
      <c r="G4337" s="10">
        <v>1</v>
      </c>
      <c r="H4337" s="10">
        <v>147500</v>
      </c>
      <c r="I4337" s="11">
        <f t="shared" si="67"/>
        <v>147500</v>
      </c>
    </row>
    <row r="4338" spans="1:9" x14ac:dyDescent="0.25">
      <c r="A4338" s="1">
        <v>34</v>
      </c>
      <c r="B4338" t="s">
        <v>1656</v>
      </c>
      <c r="C4338" t="s">
        <v>6</v>
      </c>
      <c r="D4338" t="s">
        <v>44</v>
      </c>
      <c r="E4338" t="s">
        <v>1025</v>
      </c>
      <c r="F4338" t="s">
        <v>1140</v>
      </c>
      <c r="G4338" s="10">
        <v>1</v>
      </c>
      <c r="H4338" s="10">
        <v>147600</v>
      </c>
      <c r="I4338" s="11">
        <f t="shared" si="67"/>
        <v>147600</v>
      </c>
    </row>
    <row r="4339" spans="1:9" x14ac:dyDescent="0.25">
      <c r="A4339" s="1">
        <v>34</v>
      </c>
      <c r="B4339" t="s">
        <v>1567</v>
      </c>
      <c r="C4339" t="s">
        <v>6</v>
      </c>
      <c r="D4339" t="s">
        <v>25</v>
      </c>
      <c r="E4339" t="s">
        <v>1025</v>
      </c>
      <c r="F4339" t="s">
        <v>15</v>
      </c>
      <c r="G4339" s="10">
        <v>11</v>
      </c>
      <c r="H4339" s="10">
        <v>56508.959999999992</v>
      </c>
      <c r="I4339" s="11">
        <f t="shared" si="67"/>
        <v>5137.1781818181807</v>
      </c>
    </row>
    <row r="4340" spans="1:9" x14ac:dyDescent="0.25">
      <c r="A4340" s="1">
        <v>34</v>
      </c>
      <c r="B4340" t="s">
        <v>1595</v>
      </c>
      <c r="C4340" t="s">
        <v>6</v>
      </c>
      <c r="D4340" t="s">
        <v>66</v>
      </c>
      <c r="E4340" t="s">
        <v>1025</v>
      </c>
      <c r="F4340" t="s">
        <v>15</v>
      </c>
      <c r="G4340" s="10">
        <v>14</v>
      </c>
      <c r="H4340" s="10">
        <v>78990</v>
      </c>
      <c r="I4340" s="11">
        <f t="shared" si="67"/>
        <v>5642.1428571428569</v>
      </c>
    </row>
    <row r="4341" spans="1:9" x14ac:dyDescent="0.25">
      <c r="A4341" s="1">
        <v>34</v>
      </c>
      <c r="B4341" t="s">
        <v>1540</v>
      </c>
      <c r="C4341" t="s">
        <v>6</v>
      </c>
      <c r="D4341" t="s">
        <v>9</v>
      </c>
      <c r="E4341" t="s">
        <v>1025</v>
      </c>
      <c r="F4341" t="s">
        <v>10</v>
      </c>
      <c r="G4341" s="10">
        <v>18</v>
      </c>
      <c r="H4341" s="10">
        <v>164090</v>
      </c>
      <c r="I4341" s="11">
        <f t="shared" si="67"/>
        <v>9116.1111111111113</v>
      </c>
    </row>
    <row r="4342" spans="1:9" x14ac:dyDescent="0.25">
      <c r="A4342" s="1">
        <v>34</v>
      </c>
      <c r="B4342" t="s">
        <v>1515</v>
      </c>
      <c r="C4342" t="s">
        <v>6</v>
      </c>
      <c r="D4342" t="s">
        <v>9</v>
      </c>
      <c r="E4342" t="s">
        <v>1025</v>
      </c>
      <c r="F4342" t="s">
        <v>10</v>
      </c>
      <c r="G4342" s="10">
        <v>3</v>
      </c>
      <c r="H4342" s="10">
        <v>15716</v>
      </c>
      <c r="I4342" s="11">
        <f t="shared" si="67"/>
        <v>5238.666666666667</v>
      </c>
    </row>
    <row r="4343" spans="1:9" x14ac:dyDescent="0.25">
      <c r="A4343" s="1">
        <v>34</v>
      </c>
      <c r="B4343" t="s">
        <v>1541</v>
      </c>
      <c r="C4343" t="s">
        <v>6</v>
      </c>
      <c r="D4343" t="s">
        <v>9</v>
      </c>
      <c r="E4343" t="s">
        <v>1025</v>
      </c>
      <c r="F4343" t="s">
        <v>10</v>
      </c>
      <c r="G4343" s="10">
        <v>2</v>
      </c>
      <c r="H4343" s="10">
        <v>12224</v>
      </c>
      <c r="I4343" s="11">
        <f t="shared" si="67"/>
        <v>6112</v>
      </c>
    </row>
    <row r="4344" spans="1:9" x14ac:dyDescent="0.25">
      <c r="A4344" s="1">
        <v>34</v>
      </c>
      <c r="B4344" t="s">
        <v>1624</v>
      </c>
      <c r="C4344" t="s">
        <v>6</v>
      </c>
      <c r="D4344" t="s">
        <v>9</v>
      </c>
      <c r="E4344" t="s">
        <v>1025</v>
      </c>
      <c r="F4344" t="s">
        <v>15</v>
      </c>
      <c r="G4344" s="10">
        <v>46</v>
      </c>
      <c r="H4344" s="10">
        <v>254003</v>
      </c>
      <c r="I4344" s="11">
        <f t="shared" si="67"/>
        <v>5521.804347826087</v>
      </c>
    </row>
    <row r="4345" spans="1:9" x14ac:dyDescent="0.25">
      <c r="A4345" s="1">
        <v>34</v>
      </c>
      <c r="B4345" t="s">
        <v>1648</v>
      </c>
      <c r="C4345" t="s">
        <v>6</v>
      </c>
      <c r="D4345" t="s">
        <v>9</v>
      </c>
      <c r="E4345" t="s">
        <v>1025</v>
      </c>
      <c r="F4345" t="s">
        <v>15</v>
      </c>
      <c r="G4345" s="10">
        <v>28</v>
      </c>
      <c r="H4345" s="10">
        <v>154124</v>
      </c>
      <c r="I4345" s="11">
        <f t="shared" si="67"/>
        <v>5504.4285714285716</v>
      </c>
    </row>
    <row r="4346" spans="1:9" x14ac:dyDescent="0.25">
      <c r="A4346" s="1">
        <v>34</v>
      </c>
      <c r="B4346" t="s">
        <v>1625</v>
      </c>
      <c r="C4346" t="s">
        <v>6</v>
      </c>
      <c r="D4346" t="s">
        <v>9</v>
      </c>
      <c r="E4346" t="s">
        <v>1025</v>
      </c>
      <c r="F4346" t="s">
        <v>10</v>
      </c>
      <c r="G4346" s="10">
        <v>46</v>
      </c>
      <c r="H4346" s="10">
        <v>289977</v>
      </c>
      <c r="I4346" s="11">
        <f t="shared" si="67"/>
        <v>6303.847826086957</v>
      </c>
    </row>
    <row r="4347" spans="1:9" x14ac:dyDescent="0.25">
      <c r="A4347" s="1">
        <v>34</v>
      </c>
      <c r="B4347" t="s">
        <v>1604</v>
      </c>
      <c r="C4347" t="s">
        <v>6</v>
      </c>
      <c r="D4347" t="s">
        <v>7</v>
      </c>
      <c r="E4347" t="s">
        <v>1025</v>
      </c>
      <c r="F4347" t="s">
        <v>10</v>
      </c>
      <c r="G4347" s="10">
        <v>62</v>
      </c>
      <c r="H4347" s="10">
        <v>500715</v>
      </c>
      <c r="I4347" s="11">
        <f t="shared" si="67"/>
        <v>8076.0483870967746</v>
      </c>
    </row>
    <row r="4348" spans="1:9" x14ac:dyDescent="0.25">
      <c r="A4348" s="1">
        <v>34</v>
      </c>
      <c r="B4348" t="s">
        <v>1643</v>
      </c>
      <c r="C4348" t="s">
        <v>6</v>
      </c>
      <c r="D4348" t="s">
        <v>7</v>
      </c>
      <c r="E4348" t="s">
        <v>1025</v>
      </c>
      <c r="F4348" t="s">
        <v>1028</v>
      </c>
      <c r="G4348" s="10">
        <v>79</v>
      </c>
      <c r="H4348" s="10">
        <v>800512</v>
      </c>
      <c r="I4348" s="11">
        <f t="shared" si="67"/>
        <v>10133.06329113924</v>
      </c>
    </row>
    <row r="4349" spans="1:9" x14ac:dyDescent="0.25">
      <c r="A4349" s="1">
        <v>34</v>
      </c>
      <c r="B4349" t="s">
        <v>1601</v>
      </c>
      <c r="C4349" t="s">
        <v>6</v>
      </c>
      <c r="D4349" t="s">
        <v>7</v>
      </c>
      <c r="E4349" t="s">
        <v>1025</v>
      </c>
      <c r="F4349" t="s">
        <v>1028</v>
      </c>
      <c r="G4349" s="10">
        <v>9</v>
      </c>
      <c r="H4349" s="10">
        <v>112076.1</v>
      </c>
      <c r="I4349" s="11">
        <f t="shared" si="67"/>
        <v>12452.900000000001</v>
      </c>
    </row>
    <row r="4350" spans="1:9" x14ac:dyDescent="0.25">
      <c r="A4350" s="1">
        <v>34</v>
      </c>
      <c r="B4350" t="s">
        <v>1642</v>
      </c>
      <c r="C4350" t="s">
        <v>6</v>
      </c>
      <c r="D4350" t="s">
        <v>7</v>
      </c>
      <c r="E4350" t="s">
        <v>1025</v>
      </c>
      <c r="F4350" t="s">
        <v>1028</v>
      </c>
      <c r="G4350" s="10">
        <v>7</v>
      </c>
      <c r="H4350" s="10">
        <v>100274.54000000001</v>
      </c>
      <c r="I4350" s="11">
        <f t="shared" si="67"/>
        <v>14324.934285714287</v>
      </c>
    </row>
    <row r="4351" spans="1:9" x14ac:dyDescent="0.25">
      <c r="A4351" s="1">
        <v>34</v>
      </c>
      <c r="B4351" t="s">
        <v>1652</v>
      </c>
      <c r="C4351" t="s">
        <v>6</v>
      </c>
      <c r="D4351" t="s">
        <v>7</v>
      </c>
      <c r="E4351" t="s">
        <v>1025</v>
      </c>
      <c r="F4351" t="s">
        <v>1028</v>
      </c>
      <c r="G4351" s="10">
        <v>20</v>
      </c>
      <c r="H4351" s="10">
        <v>273411</v>
      </c>
      <c r="I4351" s="11">
        <f t="shared" si="67"/>
        <v>13670.55</v>
      </c>
    </row>
    <row r="4352" spans="1:9" x14ac:dyDescent="0.25">
      <c r="A4352" s="1">
        <v>34</v>
      </c>
      <c r="B4352" t="s">
        <v>1547</v>
      </c>
      <c r="C4352" t="s">
        <v>6</v>
      </c>
      <c r="D4352" t="s">
        <v>46</v>
      </c>
      <c r="E4352" t="s">
        <v>1025</v>
      </c>
      <c r="F4352" t="s">
        <v>1028</v>
      </c>
      <c r="G4352" s="10">
        <v>3</v>
      </c>
      <c r="H4352" s="10">
        <v>38958</v>
      </c>
      <c r="I4352" s="11">
        <f t="shared" si="67"/>
        <v>12986</v>
      </c>
    </row>
    <row r="4353" spans="1:9" x14ac:dyDescent="0.25">
      <c r="A4353" s="1">
        <v>34</v>
      </c>
      <c r="B4353" t="s">
        <v>1645</v>
      </c>
      <c r="C4353" t="s">
        <v>6</v>
      </c>
      <c r="D4353" t="s">
        <v>46</v>
      </c>
      <c r="E4353" t="s">
        <v>1025</v>
      </c>
      <c r="F4353" t="s">
        <v>1028</v>
      </c>
      <c r="G4353" s="10">
        <v>7</v>
      </c>
      <c r="H4353" s="10">
        <v>79998</v>
      </c>
      <c r="I4353" s="11">
        <f t="shared" si="67"/>
        <v>11428.285714285714</v>
      </c>
    </row>
    <row r="4354" spans="1:9" x14ac:dyDescent="0.25">
      <c r="A4354" s="1">
        <v>34</v>
      </c>
      <c r="B4354" t="s">
        <v>1602</v>
      </c>
      <c r="C4354" t="s">
        <v>6</v>
      </c>
      <c r="D4354" t="s">
        <v>46</v>
      </c>
      <c r="E4354" t="s">
        <v>1025</v>
      </c>
      <c r="F4354" t="s">
        <v>1028</v>
      </c>
      <c r="G4354" s="10">
        <v>27</v>
      </c>
      <c r="H4354" s="10">
        <v>394955.98</v>
      </c>
      <c r="I4354" s="11">
        <f t="shared" si="67"/>
        <v>14627.999259259259</v>
      </c>
    </row>
    <row r="4355" spans="1:9" x14ac:dyDescent="0.25">
      <c r="A4355" s="1">
        <v>34</v>
      </c>
      <c r="B4355" t="s">
        <v>1605</v>
      </c>
      <c r="C4355" t="s">
        <v>6</v>
      </c>
      <c r="D4355" t="s">
        <v>46</v>
      </c>
      <c r="E4355" t="s">
        <v>1025</v>
      </c>
      <c r="F4355" t="s">
        <v>1028</v>
      </c>
      <c r="G4355" s="10">
        <v>2</v>
      </c>
      <c r="H4355" s="10">
        <v>35042</v>
      </c>
      <c r="I4355" s="11">
        <f t="shared" ref="I4355:I4418" si="68">IFERROR(H4355/G4355,0)</f>
        <v>17521</v>
      </c>
    </row>
    <row r="4356" spans="1:9" x14ac:dyDescent="0.25">
      <c r="A4356" s="1">
        <v>34</v>
      </c>
      <c r="B4356" t="s">
        <v>1657</v>
      </c>
      <c r="C4356" t="s">
        <v>6</v>
      </c>
      <c r="D4356" t="s">
        <v>46</v>
      </c>
      <c r="E4356" t="s">
        <v>1025</v>
      </c>
      <c r="F4356" t="s">
        <v>1028</v>
      </c>
      <c r="G4356" s="10">
        <v>21</v>
      </c>
      <c r="H4356" s="10">
        <v>345078</v>
      </c>
      <c r="I4356" s="11">
        <f t="shared" si="68"/>
        <v>16432.285714285714</v>
      </c>
    </row>
    <row r="4357" spans="1:9" x14ac:dyDescent="0.25">
      <c r="A4357" s="1">
        <v>34</v>
      </c>
      <c r="B4357" t="s">
        <v>1554</v>
      </c>
      <c r="C4357" t="s">
        <v>6</v>
      </c>
      <c r="D4357" t="s">
        <v>63</v>
      </c>
      <c r="E4357" t="s">
        <v>1025</v>
      </c>
      <c r="F4357" t="s">
        <v>1028</v>
      </c>
      <c r="G4357" s="10">
        <v>1</v>
      </c>
      <c r="H4357" s="10">
        <v>14000</v>
      </c>
      <c r="I4357" s="11">
        <f t="shared" si="68"/>
        <v>14000</v>
      </c>
    </row>
    <row r="4358" spans="1:9" x14ac:dyDescent="0.25">
      <c r="A4358" s="1">
        <v>34</v>
      </c>
      <c r="B4358" t="s">
        <v>1626</v>
      </c>
      <c r="C4358" t="s">
        <v>6</v>
      </c>
      <c r="D4358" t="s">
        <v>63</v>
      </c>
      <c r="E4358" t="s">
        <v>1025</v>
      </c>
      <c r="F4358" t="s">
        <v>1028</v>
      </c>
      <c r="G4358" s="10">
        <v>13</v>
      </c>
      <c r="H4358" s="10">
        <v>186383</v>
      </c>
      <c r="I4358" s="11">
        <f t="shared" si="68"/>
        <v>14337.153846153846</v>
      </c>
    </row>
    <row r="4359" spans="1:9" x14ac:dyDescent="0.25">
      <c r="A4359" s="1">
        <v>34</v>
      </c>
      <c r="B4359" t="s">
        <v>1592</v>
      </c>
      <c r="C4359" t="s">
        <v>6</v>
      </c>
      <c r="D4359" t="s">
        <v>63</v>
      </c>
      <c r="E4359" t="s">
        <v>1025</v>
      </c>
      <c r="F4359" t="s">
        <v>1028</v>
      </c>
      <c r="G4359" s="10">
        <v>49</v>
      </c>
      <c r="H4359" s="10">
        <v>808927.31</v>
      </c>
      <c r="I4359" s="11">
        <f t="shared" si="68"/>
        <v>16508.720612244899</v>
      </c>
    </row>
    <row r="4360" spans="1:9" x14ac:dyDescent="0.25">
      <c r="A4360" s="1">
        <v>34</v>
      </c>
      <c r="B4360" t="s">
        <v>1593</v>
      </c>
      <c r="C4360" t="s">
        <v>6</v>
      </c>
      <c r="D4360" t="s">
        <v>63</v>
      </c>
      <c r="E4360" t="s">
        <v>1025</v>
      </c>
      <c r="F4360" t="s">
        <v>1028</v>
      </c>
      <c r="G4360" s="10">
        <v>7</v>
      </c>
      <c r="H4360" s="10">
        <v>117288.9</v>
      </c>
      <c r="I4360" s="11">
        <f t="shared" si="68"/>
        <v>16755.557142857142</v>
      </c>
    </row>
    <row r="4361" spans="1:9" x14ac:dyDescent="0.25">
      <c r="A4361" s="1">
        <v>34</v>
      </c>
      <c r="B4361" t="s">
        <v>1596</v>
      </c>
      <c r="C4361" t="s">
        <v>6</v>
      </c>
      <c r="D4361" t="s">
        <v>68</v>
      </c>
      <c r="E4361" t="s">
        <v>1025</v>
      </c>
      <c r="F4361" t="s">
        <v>1028</v>
      </c>
      <c r="G4361" s="10">
        <v>6</v>
      </c>
      <c r="H4361" s="10">
        <v>90828</v>
      </c>
      <c r="I4361" s="11">
        <f t="shared" si="68"/>
        <v>15138</v>
      </c>
    </row>
    <row r="4362" spans="1:9" x14ac:dyDescent="0.25">
      <c r="A4362" s="1">
        <v>34</v>
      </c>
      <c r="B4362" t="s">
        <v>1597</v>
      </c>
      <c r="C4362" t="s">
        <v>6</v>
      </c>
      <c r="D4362" t="s">
        <v>42</v>
      </c>
      <c r="E4362" t="s">
        <v>1025</v>
      </c>
      <c r="F4362" t="s">
        <v>1028</v>
      </c>
      <c r="G4362" s="10">
        <v>3</v>
      </c>
      <c r="H4362" s="10">
        <v>68183.8</v>
      </c>
      <c r="I4362" s="11">
        <f t="shared" si="68"/>
        <v>22727.933333333334</v>
      </c>
    </row>
    <row r="4363" spans="1:9" x14ac:dyDescent="0.25">
      <c r="A4363" s="1">
        <v>34</v>
      </c>
      <c r="B4363" t="s">
        <v>1589</v>
      </c>
      <c r="C4363" t="s">
        <v>6</v>
      </c>
      <c r="D4363" t="s">
        <v>42</v>
      </c>
      <c r="E4363" t="s">
        <v>1025</v>
      </c>
      <c r="F4363" t="s">
        <v>1028</v>
      </c>
      <c r="G4363" s="10">
        <v>1</v>
      </c>
      <c r="H4363" s="10">
        <v>26827</v>
      </c>
      <c r="I4363" s="11">
        <f t="shared" si="68"/>
        <v>26827</v>
      </c>
    </row>
    <row r="4364" spans="1:9" x14ac:dyDescent="0.25">
      <c r="A4364" s="1">
        <v>34</v>
      </c>
      <c r="B4364" t="s">
        <v>1631</v>
      </c>
      <c r="C4364" t="s">
        <v>6</v>
      </c>
      <c r="D4364" t="s">
        <v>42</v>
      </c>
      <c r="E4364" t="s">
        <v>1025</v>
      </c>
      <c r="F4364" t="s">
        <v>1028</v>
      </c>
      <c r="G4364" s="10">
        <v>12</v>
      </c>
      <c r="H4364" s="10">
        <v>341044</v>
      </c>
      <c r="I4364" s="11">
        <f t="shared" si="68"/>
        <v>28420.333333333332</v>
      </c>
    </row>
    <row r="4365" spans="1:9" x14ac:dyDescent="0.25">
      <c r="A4365" s="1">
        <v>34</v>
      </c>
      <c r="B4365" t="s">
        <v>1603</v>
      </c>
      <c r="C4365" t="s">
        <v>6</v>
      </c>
      <c r="D4365" t="s">
        <v>44</v>
      </c>
      <c r="E4365" t="s">
        <v>1025</v>
      </c>
      <c r="F4365" t="s">
        <v>1028</v>
      </c>
      <c r="G4365" s="10">
        <v>2</v>
      </c>
      <c r="H4365" s="10">
        <v>79548</v>
      </c>
      <c r="I4365" s="11">
        <f t="shared" si="68"/>
        <v>39774</v>
      </c>
    </row>
    <row r="4366" spans="1:9" x14ac:dyDescent="0.25">
      <c r="A4366" s="1">
        <v>34</v>
      </c>
      <c r="B4366" t="s">
        <v>1658</v>
      </c>
      <c r="C4366" t="s">
        <v>6</v>
      </c>
      <c r="D4366" t="s">
        <v>1002</v>
      </c>
      <c r="E4366" t="s">
        <v>1002</v>
      </c>
      <c r="F4366" t="s">
        <v>1766</v>
      </c>
      <c r="G4366" s="10">
        <v>1</v>
      </c>
      <c r="H4366" s="10">
        <v>2221</v>
      </c>
      <c r="I4366" s="11">
        <f t="shared" si="68"/>
        <v>2221</v>
      </c>
    </row>
    <row r="4367" spans="1:9" x14ac:dyDescent="0.25">
      <c r="A4367" s="1">
        <v>35</v>
      </c>
      <c r="B4367" t="s">
        <v>1632</v>
      </c>
      <c r="C4367" t="s">
        <v>59</v>
      </c>
      <c r="D4367" t="s">
        <v>12</v>
      </c>
      <c r="E4367" t="s">
        <v>1025</v>
      </c>
      <c r="F4367" t="s">
        <v>10</v>
      </c>
      <c r="G4367" s="10">
        <v>42</v>
      </c>
      <c r="H4367" s="10">
        <v>223130</v>
      </c>
      <c r="I4367" s="11">
        <f t="shared" si="68"/>
        <v>5312.6190476190477</v>
      </c>
    </row>
    <row r="4368" spans="1:9" x14ac:dyDescent="0.25">
      <c r="A4368" s="1">
        <v>35</v>
      </c>
      <c r="B4368" t="s">
        <v>1508</v>
      </c>
      <c r="C4368" t="s">
        <v>59</v>
      </c>
      <c r="D4368" t="s">
        <v>63</v>
      </c>
      <c r="E4368" t="s">
        <v>1025</v>
      </c>
      <c r="F4368" t="s">
        <v>1028</v>
      </c>
      <c r="G4368" s="10">
        <v>62</v>
      </c>
      <c r="H4368" s="10">
        <v>658202.85000000009</v>
      </c>
      <c r="I4368" s="11">
        <f t="shared" si="68"/>
        <v>10616.175000000001</v>
      </c>
    </row>
    <row r="4369" spans="1:9" x14ac:dyDescent="0.25">
      <c r="A4369" s="1">
        <v>35</v>
      </c>
      <c r="B4369" t="s">
        <v>1633</v>
      </c>
      <c r="C4369" t="s">
        <v>59</v>
      </c>
      <c r="D4369" t="s">
        <v>9</v>
      </c>
      <c r="E4369" t="s">
        <v>1025</v>
      </c>
      <c r="F4369" t="s">
        <v>15</v>
      </c>
      <c r="G4369" s="10">
        <v>418</v>
      </c>
      <c r="H4369" s="10">
        <v>1631934.4300000002</v>
      </c>
      <c r="I4369" s="11">
        <f t="shared" si="68"/>
        <v>3904.1493540669862</v>
      </c>
    </row>
    <row r="4370" spans="1:9" x14ac:dyDescent="0.25">
      <c r="A4370" s="1">
        <v>35</v>
      </c>
      <c r="B4370" t="s">
        <v>1634</v>
      </c>
      <c r="C4370" t="s">
        <v>59</v>
      </c>
      <c r="D4370" t="s">
        <v>12</v>
      </c>
      <c r="E4370" t="s">
        <v>1025</v>
      </c>
      <c r="F4370" t="s">
        <v>10</v>
      </c>
      <c r="G4370" s="10">
        <v>131</v>
      </c>
      <c r="H4370" s="10">
        <v>765829.473</v>
      </c>
      <c r="I4370" s="11">
        <f t="shared" si="68"/>
        <v>5846.0265114503818</v>
      </c>
    </row>
    <row r="4371" spans="1:9" x14ac:dyDescent="0.25">
      <c r="A4371" s="1">
        <v>35</v>
      </c>
      <c r="B4371" t="s">
        <v>1521</v>
      </c>
      <c r="C4371" t="s">
        <v>59</v>
      </c>
      <c r="D4371" t="s">
        <v>46</v>
      </c>
      <c r="E4371" t="s">
        <v>1025</v>
      </c>
      <c r="F4371" t="s">
        <v>1028</v>
      </c>
      <c r="G4371" s="10">
        <v>51</v>
      </c>
      <c r="H4371" s="10">
        <v>480921.41080000001</v>
      </c>
      <c r="I4371" s="11">
        <f t="shared" si="68"/>
        <v>9429.8315843137261</v>
      </c>
    </row>
    <row r="4372" spans="1:9" x14ac:dyDescent="0.25">
      <c r="A4372" s="1">
        <v>35</v>
      </c>
      <c r="B4372" t="s">
        <v>1635</v>
      </c>
      <c r="C4372" t="s">
        <v>59</v>
      </c>
      <c r="D4372" t="s">
        <v>9</v>
      </c>
      <c r="E4372" t="s">
        <v>1025</v>
      </c>
      <c r="F4372" t="s">
        <v>15</v>
      </c>
      <c r="G4372" s="10">
        <v>97</v>
      </c>
      <c r="H4372" s="10">
        <v>360792.68200000003</v>
      </c>
      <c r="I4372" s="11">
        <f t="shared" si="68"/>
        <v>3719.5121855670104</v>
      </c>
    </row>
    <row r="4373" spans="1:9" x14ac:dyDescent="0.25">
      <c r="A4373" s="1">
        <v>35</v>
      </c>
      <c r="B4373" t="s">
        <v>1636</v>
      </c>
      <c r="C4373" t="s">
        <v>59</v>
      </c>
      <c r="D4373" t="s">
        <v>7</v>
      </c>
      <c r="E4373" t="s">
        <v>1025</v>
      </c>
      <c r="F4373" t="s">
        <v>1028</v>
      </c>
      <c r="G4373" s="10">
        <v>16</v>
      </c>
      <c r="H4373" s="10">
        <v>118772</v>
      </c>
      <c r="I4373" s="11">
        <f t="shared" si="68"/>
        <v>7423.25</v>
      </c>
    </row>
    <row r="4374" spans="1:9" x14ac:dyDescent="0.25">
      <c r="A4374" s="1">
        <v>35</v>
      </c>
      <c r="B4374" t="s">
        <v>1637</v>
      </c>
      <c r="C4374" t="s">
        <v>59</v>
      </c>
      <c r="D4374" t="s">
        <v>7</v>
      </c>
      <c r="E4374" t="s">
        <v>1025</v>
      </c>
      <c r="F4374" t="s">
        <v>1028</v>
      </c>
      <c r="G4374" s="10">
        <v>37</v>
      </c>
      <c r="H4374" s="10">
        <v>315732.38</v>
      </c>
      <c r="I4374" s="11">
        <f t="shared" si="68"/>
        <v>8533.3075675675682</v>
      </c>
    </row>
    <row r="4375" spans="1:9" x14ac:dyDescent="0.25">
      <c r="A4375" s="1">
        <v>35</v>
      </c>
      <c r="B4375" t="s">
        <v>1638</v>
      </c>
      <c r="C4375" t="s">
        <v>59</v>
      </c>
      <c r="D4375" t="s">
        <v>46</v>
      </c>
      <c r="E4375" t="s">
        <v>1025</v>
      </c>
      <c r="F4375" t="s">
        <v>1028</v>
      </c>
      <c r="G4375" s="10">
        <v>13</v>
      </c>
      <c r="H4375" s="10">
        <v>116411</v>
      </c>
      <c r="I4375" s="11">
        <f t="shared" si="68"/>
        <v>8954.6923076923085</v>
      </c>
    </row>
    <row r="4376" spans="1:9" x14ac:dyDescent="0.25">
      <c r="A4376" s="1">
        <v>35</v>
      </c>
      <c r="B4376" t="s">
        <v>1639</v>
      </c>
      <c r="C4376" t="s">
        <v>59</v>
      </c>
      <c r="D4376" t="s">
        <v>63</v>
      </c>
      <c r="E4376" t="s">
        <v>1025</v>
      </c>
      <c r="F4376" t="s">
        <v>1028</v>
      </c>
      <c r="G4376" s="10">
        <v>40</v>
      </c>
      <c r="H4376" s="10">
        <v>387627.04</v>
      </c>
      <c r="I4376" s="11">
        <f t="shared" si="68"/>
        <v>9690.6759999999995</v>
      </c>
    </row>
    <row r="4377" spans="1:9" x14ac:dyDescent="0.25">
      <c r="A4377" s="1">
        <v>35</v>
      </c>
      <c r="B4377" t="s">
        <v>1650</v>
      </c>
      <c r="C4377" t="s">
        <v>59</v>
      </c>
      <c r="D4377" t="s">
        <v>42</v>
      </c>
      <c r="E4377" t="s">
        <v>1025</v>
      </c>
      <c r="F4377" t="s">
        <v>1028</v>
      </c>
      <c r="G4377" s="10">
        <v>3</v>
      </c>
      <c r="H4377" s="10">
        <v>49967</v>
      </c>
      <c r="I4377" s="11">
        <f t="shared" si="68"/>
        <v>16655.666666666668</v>
      </c>
    </row>
    <row r="4378" spans="1:9" x14ac:dyDescent="0.25">
      <c r="A4378" s="1">
        <v>35</v>
      </c>
      <c r="B4378" t="s">
        <v>1640</v>
      </c>
      <c r="C4378" t="s">
        <v>59</v>
      </c>
      <c r="D4378" t="s">
        <v>38</v>
      </c>
      <c r="E4378" t="s">
        <v>1025</v>
      </c>
      <c r="F4378" t="s">
        <v>10</v>
      </c>
      <c r="G4378" s="10">
        <v>15</v>
      </c>
      <c r="H4378" s="10">
        <v>118515</v>
      </c>
      <c r="I4378" s="11">
        <f t="shared" si="68"/>
        <v>7901</v>
      </c>
    </row>
    <row r="4379" spans="1:9" x14ac:dyDescent="0.25">
      <c r="A4379" s="1">
        <v>35</v>
      </c>
      <c r="B4379" t="s">
        <v>643</v>
      </c>
      <c r="C4379" t="s">
        <v>107</v>
      </c>
      <c r="D4379" t="s">
        <v>25</v>
      </c>
      <c r="E4379" t="s">
        <v>1511</v>
      </c>
      <c r="F4379" t="s">
        <v>15</v>
      </c>
      <c r="G4379" s="10">
        <v>8</v>
      </c>
      <c r="H4379" s="10">
        <v>30496</v>
      </c>
      <c r="I4379" s="11">
        <f t="shared" si="68"/>
        <v>3812</v>
      </c>
    </row>
    <row r="4380" spans="1:9" x14ac:dyDescent="0.25">
      <c r="A4380" s="1">
        <v>35</v>
      </c>
      <c r="B4380" t="s">
        <v>951</v>
      </c>
      <c r="C4380" t="s">
        <v>361</v>
      </c>
      <c r="D4380" t="s">
        <v>9</v>
      </c>
      <c r="E4380" t="s">
        <v>1511</v>
      </c>
      <c r="F4380" t="s">
        <v>15</v>
      </c>
      <c r="G4380" s="10">
        <v>31</v>
      </c>
      <c r="H4380" s="10">
        <v>95108.040000000008</v>
      </c>
      <c r="I4380" s="11">
        <f t="shared" si="68"/>
        <v>3068.0012903225811</v>
      </c>
    </row>
    <row r="4381" spans="1:9" x14ac:dyDescent="0.25">
      <c r="A4381" s="1">
        <v>35</v>
      </c>
      <c r="B4381" t="s">
        <v>680</v>
      </c>
      <c r="C4381" t="s">
        <v>59</v>
      </c>
      <c r="D4381" t="s">
        <v>9</v>
      </c>
      <c r="E4381" t="s">
        <v>1025</v>
      </c>
      <c r="F4381" t="s">
        <v>15</v>
      </c>
      <c r="G4381" s="10">
        <v>4</v>
      </c>
      <c r="H4381" s="10">
        <v>11733.2479</v>
      </c>
      <c r="I4381" s="11">
        <f t="shared" si="68"/>
        <v>2933.3119750000001</v>
      </c>
    </row>
    <row r="4382" spans="1:9" x14ac:dyDescent="0.25">
      <c r="A4382" s="1">
        <v>35</v>
      </c>
      <c r="B4382" t="s">
        <v>579</v>
      </c>
      <c r="C4382" t="s">
        <v>41</v>
      </c>
      <c r="D4382" t="s">
        <v>9</v>
      </c>
      <c r="E4382" t="s">
        <v>1511</v>
      </c>
      <c r="F4382" t="s">
        <v>15</v>
      </c>
      <c r="G4382" s="10">
        <v>105</v>
      </c>
      <c r="H4382" s="10">
        <v>274844.58809999999</v>
      </c>
      <c r="I4382" s="11">
        <f t="shared" si="68"/>
        <v>2617.5675057142857</v>
      </c>
    </row>
    <row r="4383" spans="1:9" x14ac:dyDescent="0.25">
      <c r="A4383" s="1">
        <v>35</v>
      </c>
      <c r="B4383" t="s">
        <v>859</v>
      </c>
      <c r="C4383" t="s">
        <v>41</v>
      </c>
      <c r="D4383" t="s">
        <v>9</v>
      </c>
      <c r="E4383" t="s">
        <v>1025</v>
      </c>
      <c r="F4383" t="s">
        <v>15</v>
      </c>
      <c r="G4383" s="10">
        <v>341</v>
      </c>
      <c r="H4383" s="10">
        <v>1189806.82</v>
      </c>
      <c r="I4383" s="11">
        <f t="shared" si="68"/>
        <v>3489.1695601173024</v>
      </c>
    </row>
    <row r="4384" spans="1:9" x14ac:dyDescent="0.25">
      <c r="A4384" s="1">
        <v>35</v>
      </c>
      <c r="B4384" t="s">
        <v>1046</v>
      </c>
      <c r="C4384" t="s">
        <v>24</v>
      </c>
      <c r="D4384" t="s">
        <v>9</v>
      </c>
      <c r="E4384" t="s">
        <v>1025</v>
      </c>
      <c r="F4384" t="s">
        <v>15</v>
      </c>
      <c r="G4384" s="10">
        <v>77</v>
      </c>
      <c r="H4384" s="10">
        <v>420343</v>
      </c>
      <c r="I4384" s="11">
        <f t="shared" si="68"/>
        <v>5459</v>
      </c>
    </row>
    <row r="4385" spans="1:9" x14ac:dyDescent="0.25">
      <c r="A4385" s="1">
        <v>35</v>
      </c>
      <c r="B4385" t="s">
        <v>671</v>
      </c>
      <c r="C4385" t="s">
        <v>24</v>
      </c>
      <c r="D4385" t="s">
        <v>9</v>
      </c>
      <c r="E4385" t="s">
        <v>1025</v>
      </c>
      <c r="F4385" t="s">
        <v>10</v>
      </c>
      <c r="G4385" s="10">
        <v>460</v>
      </c>
      <c r="H4385" s="10">
        <v>2762430.2</v>
      </c>
      <c r="I4385" s="11">
        <f t="shared" si="68"/>
        <v>6005.2830434782609</v>
      </c>
    </row>
    <row r="4386" spans="1:9" x14ac:dyDescent="0.25">
      <c r="A4386" s="1">
        <v>35</v>
      </c>
      <c r="B4386" t="s">
        <v>273</v>
      </c>
      <c r="C4386" t="s">
        <v>107</v>
      </c>
      <c r="D4386" t="s">
        <v>9</v>
      </c>
      <c r="E4386" t="s">
        <v>1025</v>
      </c>
      <c r="F4386" t="s">
        <v>10</v>
      </c>
      <c r="G4386" s="10">
        <v>31</v>
      </c>
      <c r="H4386" s="10">
        <v>184109.8</v>
      </c>
      <c r="I4386" s="11">
        <f t="shared" si="68"/>
        <v>5939.0258064516129</v>
      </c>
    </row>
    <row r="4387" spans="1:9" x14ac:dyDescent="0.25">
      <c r="A4387" s="1">
        <v>35</v>
      </c>
      <c r="B4387" t="s">
        <v>225</v>
      </c>
      <c r="C4387" t="s">
        <v>107</v>
      </c>
      <c r="D4387" t="s">
        <v>9</v>
      </c>
      <c r="E4387" t="s">
        <v>1025</v>
      </c>
      <c r="F4387" t="s">
        <v>10</v>
      </c>
      <c r="G4387" s="10">
        <v>11</v>
      </c>
      <c r="H4387" s="10">
        <v>65649</v>
      </c>
      <c r="I4387" s="11">
        <f t="shared" si="68"/>
        <v>5968.090909090909</v>
      </c>
    </row>
    <row r="4388" spans="1:9" x14ac:dyDescent="0.25">
      <c r="A4388" s="1">
        <v>35</v>
      </c>
      <c r="B4388" t="s">
        <v>1480</v>
      </c>
      <c r="C4388" t="s">
        <v>107</v>
      </c>
      <c r="D4388" t="s">
        <v>9</v>
      </c>
      <c r="E4388" t="s">
        <v>1025</v>
      </c>
      <c r="F4388" t="s">
        <v>10</v>
      </c>
      <c r="G4388" s="10">
        <v>42</v>
      </c>
      <c r="H4388" s="10">
        <v>269766</v>
      </c>
      <c r="I4388" s="11">
        <f t="shared" si="68"/>
        <v>6423</v>
      </c>
    </row>
    <row r="4389" spans="1:9" x14ac:dyDescent="0.25">
      <c r="A4389" s="1">
        <v>35</v>
      </c>
      <c r="B4389" t="s">
        <v>176</v>
      </c>
      <c r="C4389" t="s">
        <v>107</v>
      </c>
      <c r="D4389" t="s">
        <v>9</v>
      </c>
      <c r="E4389" t="s">
        <v>1511</v>
      </c>
      <c r="F4389" t="s">
        <v>15</v>
      </c>
      <c r="G4389" s="10">
        <v>43</v>
      </c>
      <c r="H4389" s="10">
        <v>181806.5675</v>
      </c>
      <c r="I4389" s="11">
        <f t="shared" si="68"/>
        <v>4228.0597093023252</v>
      </c>
    </row>
    <row r="4390" spans="1:9" x14ac:dyDescent="0.25">
      <c r="A4390" s="1">
        <v>35</v>
      </c>
      <c r="B4390" t="s">
        <v>1659</v>
      </c>
      <c r="C4390" t="s">
        <v>107</v>
      </c>
      <c r="D4390" t="s">
        <v>9</v>
      </c>
      <c r="E4390" t="s">
        <v>1511</v>
      </c>
      <c r="F4390" t="s">
        <v>15</v>
      </c>
      <c r="G4390" s="10">
        <v>35</v>
      </c>
      <c r="H4390" s="10">
        <v>163205</v>
      </c>
      <c r="I4390" s="11">
        <f t="shared" si="68"/>
        <v>4663</v>
      </c>
    </row>
    <row r="4391" spans="1:9" x14ac:dyDescent="0.25">
      <c r="A4391" s="1">
        <v>35</v>
      </c>
      <c r="B4391" t="s">
        <v>1660</v>
      </c>
      <c r="C4391" t="s">
        <v>107</v>
      </c>
      <c r="D4391" t="s">
        <v>9</v>
      </c>
      <c r="E4391" t="s">
        <v>1025</v>
      </c>
      <c r="F4391" t="s">
        <v>15</v>
      </c>
      <c r="G4391" s="10">
        <v>12</v>
      </c>
      <c r="H4391" s="10">
        <v>63348</v>
      </c>
      <c r="I4391" s="11">
        <f t="shared" si="68"/>
        <v>5279</v>
      </c>
    </row>
    <row r="4392" spans="1:9" x14ac:dyDescent="0.25">
      <c r="A4392" s="1">
        <v>35</v>
      </c>
      <c r="B4392" t="s">
        <v>993</v>
      </c>
      <c r="C4392" t="s">
        <v>985</v>
      </c>
      <c r="D4392" t="s">
        <v>9</v>
      </c>
      <c r="E4392" t="s">
        <v>1511</v>
      </c>
      <c r="F4392" t="s">
        <v>15</v>
      </c>
      <c r="H4392" s="10">
        <v>-2125</v>
      </c>
      <c r="I4392" s="11">
        <f t="shared" si="68"/>
        <v>0</v>
      </c>
    </row>
    <row r="4393" spans="1:9" x14ac:dyDescent="0.25">
      <c r="A4393" s="1">
        <v>35</v>
      </c>
      <c r="B4393" t="s">
        <v>984</v>
      </c>
      <c r="C4393" t="s">
        <v>985</v>
      </c>
      <c r="D4393" t="s">
        <v>9</v>
      </c>
      <c r="E4393" t="s">
        <v>1025</v>
      </c>
      <c r="F4393" t="s">
        <v>15</v>
      </c>
      <c r="G4393" s="10">
        <v>8</v>
      </c>
      <c r="H4393" s="10">
        <v>20258</v>
      </c>
      <c r="I4393" s="11">
        <f t="shared" si="68"/>
        <v>2532.25</v>
      </c>
    </row>
    <row r="4394" spans="1:9" x14ac:dyDescent="0.25">
      <c r="A4394" s="1">
        <v>35</v>
      </c>
      <c r="B4394" t="s">
        <v>686</v>
      </c>
      <c r="C4394" t="s">
        <v>59</v>
      </c>
      <c r="D4394" t="s">
        <v>12</v>
      </c>
      <c r="E4394" t="s">
        <v>1025</v>
      </c>
      <c r="F4394" t="s">
        <v>10</v>
      </c>
      <c r="G4394" s="10">
        <v>3</v>
      </c>
      <c r="H4394" s="10">
        <v>10400</v>
      </c>
      <c r="I4394" s="11">
        <f t="shared" si="68"/>
        <v>3466.6666666666665</v>
      </c>
    </row>
    <row r="4395" spans="1:9" x14ac:dyDescent="0.25">
      <c r="A4395" s="1">
        <v>35</v>
      </c>
      <c r="B4395" t="s">
        <v>905</v>
      </c>
      <c r="C4395" t="s">
        <v>41</v>
      </c>
      <c r="D4395" t="s">
        <v>12</v>
      </c>
      <c r="E4395" t="s">
        <v>1511</v>
      </c>
      <c r="F4395" t="s">
        <v>10</v>
      </c>
      <c r="G4395" s="10">
        <v>107</v>
      </c>
      <c r="H4395" s="10">
        <v>422374.92000000004</v>
      </c>
      <c r="I4395" s="11">
        <f t="shared" si="68"/>
        <v>3947.4291588785049</v>
      </c>
    </row>
    <row r="4396" spans="1:9" x14ac:dyDescent="0.25">
      <c r="A4396" s="1">
        <v>35</v>
      </c>
      <c r="B4396" t="s">
        <v>895</v>
      </c>
      <c r="C4396" t="s">
        <v>41</v>
      </c>
      <c r="D4396" t="s">
        <v>12</v>
      </c>
      <c r="E4396" t="s">
        <v>1025</v>
      </c>
      <c r="F4396" t="s">
        <v>10</v>
      </c>
      <c r="G4396" s="10">
        <v>91</v>
      </c>
      <c r="H4396" s="10">
        <v>474762.26610000001</v>
      </c>
      <c r="I4396" s="11">
        <f t="shared" si="68"/>
        <v>5217.1677593406594</v>
      </c>
    </row>
    <row r="4397" spans="1:9" x14ac:dyDescent="0.25">
      <c r="A4397" s="1">
        <v>35</v>
      </c>
      <c r="B4397" t="s">
        <v>1259</v>
      </c>
      <c r="C4397" t="s">
        <v>41</v>
      </c>
      <c r="D4397" t="s">
        <v>12</v>
      </c>
      <c r="E4397" t="s">
        <v>1025</v>
      </c>
      <c r="F4397" t="s">
        <v>10</v>
      </c>
      <c r="G4397" s="10">
        <v>14</v>
      </c>
      <c r="H4397" s="10">
        <v>63133.42</v>
      </c>
      <c r="I4397" s="11">
        <f t="shared" si="68"/>
        <v>4509.53</v>
      </c>
    </row>
    <row r="4398" spans="1:9" x14ac:dyDescent="0.25">
      <c r="A4398" s="1">
        <v>35</v>
      </c>
      <c r="B4398" t="s">
        <v>987</v>
      </c>
      <c r="C4398" t="s">
        <v>985</v>
      </c>
      <c r="D4398" t="s">
        <v>12</v>
      </c>
      <c r="E4398" t="s">
        <v>1511</v>
      </c>
      <c r="F4398" t="s">
        <v>10</v>
      </c>
      <c r="G4398" s="10">
        <v>3</v>
      </c>
      <c r="H4398" s="10">
        <v>11250</v>
      </c>
      <c r="I4398" s="11">
        <f t="shared" si="68"/>
        <v>3750</v>
      </c>
    </row>
    <row r="4399" spans="1:9" x14ac:dyDescent="0.25">
      <c r="A4399" s="1">
        <v>35</v>
      </c>
      <c r="B4399" t="s">
        <v>991</v>
      </c>
      <c r="C4399" t="s">
        <v>985</v>
      </c>
      <c r="D4399" t="s">
        <v>12</v>
      </c>
      <c r="E4399" t="s">
        <v>1025</v>
      </c>
      <c r="F4399" t="s">
        <v>10</v>
      </c>
      <c r="G4399" s="10">
        <v>4</v>
      </c>
      <c r="H4399" s="10">
        <v>13047</v>
      </c>
      <c r="I4399" s="11">
        <f t="shared" si="68"/>
        <v>3261.75</v>
      </c>
    </row>
    <row r="4400" spans="1:9" x14ac:dyDescent="0.25">
      <c r="A4400" s="1">
        <v>35</v>
      </c>
      <c r="B4400" t="s">
        <v>1006</v>
      </c>
      <c r="C4400" t="s">
        <v>41</v>
      </c>
      <c r="D4400" t="s">
        <v>7</v>
      </c>
      <c r="E4400" t="s">
        <v>1511</v>
      </c>
      <c r="F4400" t="s">
        <v>10</v>
      </c>
      <c r="G4400" s="10">
        <v>105</v>
      </c>
      <c r="H4400" s="10">
        <v>467846</v>
      </c>
      <c r="I4400" s="11">
        <f t="shared" si="68"/>
        <v>4455.6761904761906</v>
      </c>
    </row>
    <row r="4401" spans="1:9" x14ac:dyDescent="0.25">
      <c r="A4401" s="1">
        <v>35</v>
      </c>
      <c r="B4401" t="s">
        <v>528</v>
      </c>
      <c r="C4401" t="s">
        <v>41</v>
      </c>
      <c r="D4401" t="s">
        <v>7</v>
      </c>
      <c r="E4401" t="s">
        <v>1025</v>
      </c>
      <c r="F4401" t="s">
        <v>1028</v>
      </c>
      <c r="G4401" s="10">
        <v>113</v>
      </c>
      <c r="H4401" s="10">
        <v>737131.71</v>
      </c>
      <c r="I4401" s="11">
        <f t="shared" si="68"/>
        <v>6523.2894690265484</v>
      </c>
    </row>
    <row r="4402" spans="1:9" x14ac:dyDescent="0.25">
      <c r="A4402" s="1">
        <v>35</v>
      </c>
      <c r="B4402" t="s">
        <v>776</v>
      </c>
      <c r="C4402" t="s">
        <v>24</v>
      </c>
      <c r="D4402" t="s">
        <v>7</v>
      </c>
      <c r="E4402" t="s">
        <v>1025</v>
      </c>
      <c r="F4402" t="s">
        <v>10</v>
      </c>
      <c r="G4402" s="10">
        <v>284</v>
      </c>
      <c r="H4402" s="10">
        <v>2063601</v>
      </c>
      <c r="I4402" s="11">
        <f t="shared" si="68"/>
        <v>7266.2007042253517</v>
      </c>
    </row>
    <row r="4403" spans="1:9" x14ac:dyDescent="0.25">
      <c r="A4403" s="1">
        <v>35</v>
      </c>
      <c r="B4403" t="s">
        <v>1315</v>
      </c>
      <c r="C4403" t="s">
        <v>107</v>
      </c>
      <c r="D4403" t="s">
        <v>7</v>
      </c>
      <c r="E4403" t="s">
        <v>1511</v>
      </c>
      <c r="F4403" t="s">
        <v>10</v>
      </c>
      <c r="G4403" s="10">
        <v>5</v>
      </c>
      <c r="H4403" s="10">
        <v>33924.04</v>
      </c>
      <c r="I4403" s="11">
        <f t="shared" si="68"/>
        <v>6784.808</v>
      </c>
    </row>
    <row r="4404" spans="1:9" x14ac:dyDescent="0.25">
      <c r="A4404" s="1">
        <v>35</v>
      </c>
      <c r="B4404" t="s">
        <v>145</v>
      </c>
      <c r="C4404" t="s">
        <v>107</v>
      </c>
      <c r="D4404" t="s">
        <v>7</v>
      </c>
      <c r="E4404" t="s">
        <v>1025</v>
      </c>
      <c r="F4404" t="s">
        <v>10</v>
      </c>
      <c r="G4404" s="10">
        <v>5</v>
      </c>
      <c r="H4404" s="10">
        <v>40233.020000000004</v>
      </c>
      <c r="I4404" s="11">
        <f t="shared" si="68"/>
        <v>8046.6040000000012</v>
      </c>
    </row>
    <row r="4405" spans="1:9" x14ac:dyDescent="0.25">
      <c r="A4405" s="1">
        <v>35</v>
      </c>
      <c r="B4405" t="s">
        <v>214</v>
      </c>
      <c r="C4405" t="s">
        <v>107</v>
      </c>
      <c r="D4405" t="s">
        <v>7</v>
      </c>
      <c r="E4405" t="s">
        <v>1025</v>
      </c>
      <c r="F4405" t="s">
        <v>10</v>
      </c>
      <c r="H4405" s="10">
        <v>-8279</v>
      </c>
      <c r="I4405" s="11">
        <f t="shared" si="68"/>
        <v>0</v>
      </c>
    </row>
    <row r="4406" spans="1:9" x14ac:dyDescent="0.25">
      <c r="A4406" s="1">
        <v>35</v>
      </c>
      <c r="B4406" t="s">
        <v>1341</v>
      </c>
      <c r="C4406" t="s">
        <v>107</v>
      </c>
      <c r="D4406" t="s">
        <v>55</v>
      </c>
      <c r="E4406" t="s">
        <v>1025</v>
      </c>
      <c r="F4406" t="s">
        <v>10</v>
      </c>
      <c r="G4406" s="10">
        <v>18</v>
      </c>
      <c r="H4406" s="10">
        <v>142627.12</v>
      </c>
      <c r="I4406" s="11">
        <f t="shared" si="68"/>
        <v>7923.7288888888888</v>
      </c>
    </row>
    <row r="4407" spans="1:9" x14ac:dyDescent="0.25">
      <c r="A4407" s="1">
        <v>35</v>
      </c>
      <c r="B4407" t="s">
        <v>493</v>
      </c>
      <c r="C4407" t="s">
        <v>107</v>
      </c>
      <c r="D4407" t="s">
        <v>63</v>
      </c>
      <c r="E4407" t="s">
        <v>1025</v>
      </c>
      <c r="F4407" t="s">
        <v>1028</v>
      </c>
      <c r="H4407" s="10">
        <v>-12749</v>
      </c>
      <c r="I4407" s="11">
        <f t="shared" si="68"/>
        <v>0</v>
      </c>
    </row>
    <row r="4408" spans="1:9" x14ac:dyDescent="0.25">
      <c r="A4408" s="1">
        <v>35</v>
      </c>
      <c r="B4408" t="s">
        <v>677</v>
      </c>
      <c r="C4408" t="s">
        <v>107</v>
      </c>
      <c r="D4408" t="s">
        <v>7</v>
      </c>
      <c r="E4408" t="s">
        <v>1025</v>
      </c>
      <c r="F4408" t="s">
        <v>1028</v>
      </c>
      <c r="G4408" s="10">
        <v>1</v>
      </c>
      <c r="H4408" s="10">
        <v>9200</v>
      </c>
      <c r="I4408" s="11">
        <f t="shared" si="68"/>
        <v>9200</v>
      </c>
    </row>
    <row r="4409" spans="1:9" x14ac:dyDescent="0.25">
      <c r="A4409" s="1">
        <v>35</v>
      </c>
      <c r="B4409" t="s">
        <v>877</v>
      </c>
      <c r="C4409" t="s">
        <v>107</v>
      </c>
      <c r="D4409" t="s">
        <v>7</v>
      </c>
      <c r="E4409" t="s">
        <v>1025</v>
      </c>
      <c r="F4409" t="s">
        <v>1028</v>
      </c>
      <c r="G4409" s="10">
        <v>7</v>
      </c>
      <c r="H4409" s="10">
        <v>77273.16</v>
      </c>
      <c r="I4409" s="11">
        <f t="shared" si="68"/>
        <v>11039.022857142858</v>
      </c>
    </row>
    <row r="4410" spans="1:9" x14ac:dyDescent="0.25">
      <c r="A4410" s="1">
        <v>35</v>
      </c>
      <c r="B4410" t="s">
        <v>745</v>
      </c>
      <c r="C4410" t="s">
        <v>107</v>
      </c>
      <c r="D4410" t="s">
        <v>7</v>
      </c>
      <c r="E4410" t="s">
        <v>1025</v>
      </c>
      <c r="F4410" t="s">
        <v>1028</v>
      </c>
      <c r="G4410" s="10">
        <v>4</v>
      </c>
      <c r="H4410" s="10">
        <v>41993.255599999997</v>
      </c>
      <c r="I4410" s="11">
        <f t="shared" si="68"/>
        <v>10498.313899999999</v>
      </c>
    </row>
    <row r="4411" spans="1:9" x14ac:dyDescent="0.25">
      <c r="A4411" s="1">
        <v>35</v>
      </c>
      <c r="B4411" t="s">
        <v>908</v>
      </c>
      <c r="C4411" t="s">
        <v>107</v>
      </c>
      <c r="D4411" t="s">
        <v>7</v>
      </c>
      <c r="E4411" t="s">
        <v>1025</v>
      </c>
      <c r="F4411" t="s">
        <v>1028</v>
      </c>
      <c r="G4411" s="10">
        <v>20</v>
      </c>
      <c r="H4411" s="10">
        <v>255034.79390000002</v>
      </c>
      <c r="I4411" s="11">
        <f t="shared" si="68"/>
        <v>12751.739695</v>
      </c>
    </row>
    <row r="4412" spans="1:9" x14ac:dyDescent="0.25">
      <c r="A4412" s="1">
        <v>35</v>
      </c>
      <c r="B4412" t="s">
        <v>1490</v>
      </c>
      <c r="C4412" t="s">
        <v>107</v>
      </c>
      <c r="D4412" t="s">
        <v>7</v>
      </c>
      <c r="E4412" t="s">
        <v>1025</v>
      </c>
      <c r="F4412" t="s">
        <v>1028</v>
      </c>
      <c r="G4412" s="10">
        <v>62</v>
      </c>
      <c r="H4412" s="10">
        <v>634618</v>
      </c>
      <c r="I4412" s="11">
        <f t="shared" si="68"/>
        <v>10235.774193548386</v>
      </c>
    </row>
    <row r="4413" spans="1:9" x14ac:dyDescent="0.25">
      <c r="A4413" s="1">
        <v>35</v>
      </c>
      <c r="B4413" t="s">
        <v>1401</v>
      </c>
      <c r="C4413" t="s">
        <v>107</v>
      </c>
      <c r="D4413" t="s">
        <v>7</v>
      </c>
      <c r="E4413" t="s">
        <v>1025</v>
      </c>
      <c r="F4413" t="s">
        <v>1028</v>
      </c>
      <c r="G4413" s="10">
        <v>25</v>
      </c>
      <c r="H4413" s="10">
        <v>417799.02</v>
      </c>
      <c r="I4413" s="11">
        <f t="shared" si="68"/>
        <v>16711.960800000001</v>
      </c>
    </row>
    <row r="4414" spans="1:9" x14ac:dyDescent="0.25">
      <c r="A4414" s="1">
        <v>35</v>
      </c>
      <c r="B4414" t="s">
        <v>32</v>
      </c>
      <c r="C4414" t="s">
        <v>24</v>
      </c>
      <c r="D4414" t="s">
        <v>7</v>
      </c>
      <c r="E4414" t="s">
        <v>1025</v>
      </c>
      <c r="F4414" t="s">
        <v>1028</v>
      </c>
      <c r="G4414" s="10">
        <v>1</v>
      </c>
      <c r="H4414" s="10">
        <v>10475.030000000001</v>
      </c>
      <c r="I4414" s="11">
        <f t="shared" si="68"/>
        <v>10475.030000000001</v>
      </c>
    </row>
    <row r="4415" spans="1:9" x14ac:dyDescent="0.25">
      <c r="A4415" s="1">
        <v>35</v>
      </c>
      <c r="B4415" t="s">
        <v>1317</v>
      </c>
      <c r="C4415" t="s">
        <v>24</v>
      </c>
      <c r="D4415" t="s">
        <v>7</v>
      </c>
      <c r="E4415" t="s">
        <v>1025</v>
      </c>
      <c r="F4415" t="s">
        <v>1028</v>
      </c>
      <c r="G4415" s="10">
        <v>5</v>
      </c>
      <c r="H4415" s="10">
        <v>50045</v>
      </c>
      <c r="I4415" s="11">
        <f t="shared" si="68"/>
        <v>10009</v>
      </c>
    </row>
    <row r="4416" spans="1:9" x14ac:dyDescent="0.25">
      <c r="A4416" s="1">
        <v>35</v>
      </c>
      <c r="B4416" t="s">
        <v>1308</v>
      </c>
      <c r="C4416" t="s">
        <v>24</v>
      </c>
      <c r="D4416" t="s">
        <v>7</v>
      </c>
      <c r="E4416" t="s">
        <v>1025</v>
      </c>
      <c r="F4416" t="s">
        <v>1028</v>
      </c>
      <c r="G4416" s="10">
        <v>188</v>
      </c>
      <c r="H4416" s="10">
        <v>2090409.6</v>
      </c>
      <c r="I4416" s="11">
        <f t="shared" si="68"/>
        <v>11119.2</v>
      </c>
    </row>
    <row r="4417" spans="1:9" x14ac:dyDescent="0.25">
      <c r="A4417" s="1">
        <v>35</v>
      </c>
      <c r="B4417" t="s">
        <v>1066</v>
      </c>
      <c r="C4417" t="s">
        <v>24</v>
      </c>
      <c r="D4417" t="s">
        <v>7</v>
      </c>
      <c r="E4417" t="s">
        <v>1025</v>
      </c>
      <c r="F4417" t="s">
        <v>1028</v>
      </c>
      <c r="G4417" s="10">
        <v>19</v>
      </c>
      <c r="H4417" s="10">
        <v>233318.06</v>
      </c>
      <c r="I4417" s="11">
        <f t="shared" si="68"/>
        <v>12279.897894736841</v>
      </c>
    </row>
    <row r="4418" spans="1:9" x14ac:dyDescent="0.25">
      <c r="A4418" s="1">
        <v>35</v>
      </c>
      <c r="B4418" t="s">
        <v>461</v>
      </c>
      <c r="C4418" t="s">
        <v>41</v>
      </c>
      <c r="D4418" t="s">
        <v>38</v>
      </c>
      <c r="E4418" t="s">
        <v>1025</v>
      </c>
      <c r="F4418" t="s">
        <v>1028</v>
      </c>
      <c r="G4418" s="10">
        <v>1</v>
      </c>
      <c r="H4418" s="10">
        <v>-10609</v>
      </c>
      <c r="I4418" s="11">
        <f t="shared" si="68"/>
        <v>-10609</v>
      </c>
    </row>
    <row r="4419" spans="1:9" x14ac:dyDescent="0.25">
      <c r="A4419" s="1">
        <v>35</v>
      </c>
      <c r="B4419" t="s">
        <v>682</v>
      </c>
      <c r="C4419" t="s">
        <v>41</v>
      </c>
      <c r="D4419" t="s">
        <v>38</v>
      </c>
      <c r="E4419" t="s">
        <v>1025</v>
      </c>
      <c r="F4419" t="s">
        <v>1028</v>
      </c>
      <c r="G4419" s="10">
        <v>42</v>
      </c>
      <c r="H4419" s="10">
        <v>332222</v>
      </c>
      <c r="I4419" s="11">
        <f t="shared" ref="I4419:I4482" si="69">IFERROR(H4419/G4419,0)</f>
        <v>7910.0476190476193</v>
      </c>
    </row>
    <row r="4420" spans="1:9" x14ac:dyDescent="0.25">
      <c r="A4420" s="1">
        <v>35</v>
      </c>
      <c r="B4420" t="s">
        <v>1334</v>
      </c>
      <c r="C4420" t="s">
        <v>24</v>
      </c>
      <c r="D4420" t="s">
        <v>38</v>
      </c>
      <c r="E4420" t="s">
        <v>1025</v>
      </c>
      <c r="F4420" t="s">
        <v>1028</v>
      </c>
      <c r="G4420" s="10">
        <v>57</v>
      </c>
      <c r="H4420" s="10">
        <v>1071795.3400000001</v>
      </c>
      <c r="I4420" s="11">
        <f t="shared" si="69"/>
        <v>18803.427017543861</v>
      </c>
    </row>
    <row r="4421" spans="1:9" x14ac:dyDescent="0.25">
      <c r="A4421" s="1">
        <v>35</v>
      </c>
      <c r="B4421" t="s">
        <v>1168</v>
      </c>
      <c r="C4421" t="s">
        <v>24</v>
      </c>
      <c r="D4421" t="s">
        <v>38</v>
      </c>
      <c r="E4421" t="s">
        <v>1025</v>
      </c>
      <c r="F4421" t="s">
        <v>1028</v>
      </c>
      <c r="G4421" s="10">
        <v>8</v>
      </c>
      <c r="H4421" s="10">
        <v>180953.76</v>
      </c>
      <c r="I4421" s="11">
        <f t="shared" si="69"/>
        <v>22619.22</v>
      </c>
    </row>
    <row r="4422" spans="1:9" x14ac:dyDescent="0.25">
      <c r="A4422" s="1">
        <v>35</v>
      </c>
      <c r="B4422" t="s">
        <v>1079</v>
      </c>
      <c r="C4422" t="s">
        <v>24</v>
      </c>
      <c r="D4422" t="s">
        <v>38</v>
      </c>
      <c r="E4422" t="s">
        <v>1025</v>
      </c>
      <c r="F4422" t="s">
        <v>1028</v>
      </c>
      <c r="G4422" s="10">
        <v>1</v>
      </c>
      <c r="H4422" s="10">
        <v>11374</v>
      </c>
      <c r="I4422" s="11">
        <f t="shared" si="69"/>
        <v>11374</v>
      </c>
    </row>
    <row r="4423" spans="1:9" x14ac:dyDescent="0.25">
      <c r="A4423" s="1">
        <v>35</v>
      </c>
      <c r="B4423" t="s">
        <v>1445</v>
      </c>
      <c r="C4423" t="s">
        <v>24</v>
      </c>
      <c r="D4423" t="s">
        <v>38</v>
      </c>
      <c r="E4423" t="s">
        <v>1025</v>
      </c>
      <c r="F4423" t="s">
        <v>1028</v>
      </c>
      <c r="G4423" s="10">
        <v>240</v>
      </c>
      <c r="H4423" s="10">
        <v>2850988.8000000003</v>
      </c>
      <c r="I4423" s="11">
        <f t="shared" si="69"/>
        <v>11879.12</v>
      </c>
    </row>
    <row r="4424" spans="1:9" x14ac:dyDescent="0.25">
      <c r="A4424" s="1">
        <v>35</v>
      </c>
      <c r="B4424" t="s">
        <v>652</v>
      </c>
      <c r="C4424" t="s">
        <v>59</v>
      </c>
      <c r="D4424" t="s">
        <v>46</v>
      </c>
      <c r="E4424" t="s">
        <v>1025</v>
      </c>
      <c r="F4424" t="s">
        <v>1028</v>
      </c>
      <c r="G4424" s="10">
        <v>1</v>
      </c>
      <c r="H4424" s="10">
        <v>11095.83</v>
      </c>
      <c r="I4424" s="11">
        <f t="shared" si="69"/>
        <v>11095.83</v>
      </c>
    </row>
    <row r="4425" spans="1:9" x14ac:dyDescent="0.25">
      <c r="A4425" s="1">
        <v>35</v>
      </c>
      <c r="B4425" t="s">
        <v>519</v>
      </c>
      <c r="C4425" t="s">
        <v>41</v>
      </c>
      <c r="D4425" t="s">
        <v>46</v>
      </c>
      <c r="E4425" t="s">
        <v>1025</v>
      </c>
      <c r="F4425" t="s">
        <v>1028</v>
      </c>
      <c r="G4425" s="10">
        <v>1</v>
      </c>
      <c r="H4425" s="10">
        <v>-7934</v>
      </c>
      <c r="I4425" s="11">
        <f t="shared" si="69"/>
        <v>-7934</v>
      </c>
    </row>
    <row r="4426" spans="1:9" x14ac:dyDescent="0.25">
      <c r="A4426" s="1">
        <v>35</v>
      </c>
      <c r="B4426" t="s">
        <v>731</v>
      </c>
      <c r="C4426" t="s">
        <v>107</v>
      </c>
      <c r="D4426" t="s">
        <v>46</v>
      </c>
      <c r="E4426" t="s">
        <v>1025</v>
      </c>
      <c r="F4426" t="s">
        <v>1028</v>
      </c>
      <c r="G4426" s="10">
        <v>8</v>
      </c>
      <c r="H4426" s="10">
        <v>69557.7071</v>
      </c>
      <c r="I4426" s="11">
        <f t="shared" si="69"/>
        <v>8694.7133875</v>
      </c>
    </row>
    <row r="4427" spans="1:9" x14ac:dyDescent="0.25">
      <c r="A4427" s="1">
        <v>35</v>
      </c>
      <c r="B4427" t="s">
        <v>817</v>
      </c>
      <c r="C4427" t="s">
        <v>107</v>
      </c>
      <c r="D4427" t="s">
        <v>46</v>
      </c>
      <c r="E4427" t="s">
        <v>1025</v>
      </c>
      <c r="F4427" t="s">
        <v>1028</v>
      </c>
      <c r="G4427" s="10">
        <v>3</v>
      </c>
      <c r="H4427" s="10">
        <v>39597.040000000001</v>
      </c>
      <c r="I4427" s="11">
        <f t="shared" si="69"/>
        <v>13199.013333333334</v>
      </c>
    </row>
    <row r="4428" spans="1:9" x14ac:dyDescent="0.25">
      <c r="A4428" s="1">
        <v>35</v>
      </c>
      <c r="B4428" t="s">
        <v>916</v>
      </c>
      <c r="C4428" t="s">
        <v>107</v>
      </c>
      <c r="D4428" t="s">
        <v>46</v>
      </c>
      <c r="E4428" t="s">
        <v>1025</v>
      </c>
      <c r="F4428" t="s">
        <v>1028</v>
      </c>
      <c r="G4428" s="10">
        <v>4</v>
      </c>
      <c r="H4428" s="10">
        <v>65536.08</v>
      </c>
      <c r="I4428" s="11">
        <f t="shared" si="69"/>
        <v>16384.02</v>
      </c>
    </row>
    <row r="4429" spans="1:9" x14ac:dyDescent="0.25">
      <c r="A4429" s="1">
        <v>35</v>
      </c>
      <c r="B4429" t="s">
        <v>689</v>
      </c>
      <c r="C4429" t="s">
        <v>107</v>
      </c>
      <c r="D4429" t="s">
        <v>46</v>
      </c>
      <c r="E4429" t="s">
        <v>1025</v>
      </c>
      <c r="F4429" t="s">
        <v>1028</v>
      </c>
      <c r="G4429" s="10">
        <v>1</v>
      </c>
      <c r="H4429" s="10">
        <v>15790.626099999999</v>
      </c>
      <c r="I4429" s="11">
        <f t="shared" si="69"/>
        <v>15790.626099999999</v>
      </c>
    </row>
    <row r="4430" spans="1:9" x14ac:dyDescent="0.25">
      <c r="A4430" s="1">
        <v>35</v>
      </c>
      <c r="B4430" t="s">
        <v>1489</v>
      </c>
      <c r="C4430" t="s">
        <v>107</v>
      </c>
      <c r="D4430" t="s">
        <v>46</v>
      </c>
      <c r="E4430" t="s">
        <v>1025</v>
      </c>
      <c r="F4430" t="s">
        <v>1028</v>
      </c>
      <c r="G4430" s="10">
        <v>19</v>
      </c>
      <c r="H4430" s="10">
        <v>235205</v>
      </c>
      <c r="I4430" s="11">
        <f t="shared" si="69"/>
        <v>12379.21052631579</v>
      </c>
    </row>
    <row r="4431" spans="1:9" x14ac:dyDescent="0.25">
      <c r="A4431" s="1">
        <v>35</v>
      </c>
      <c r="B4431" t="s">
        <v>1382</v>
      </c>
      <c r="C4431" t="s">
        <v>107</v>
      </c>
      <c r="D4431" t="s">
        <v>46</v>
      </c>
      <c r="E4431" t="s">
        <v>1025</v>
      </c>
      <c r="F4431" t="s">
        <v>1028</v>
      </c>
      <c r="G4431" s="10">
        <v>9</v>
      </c>
      <c r="H4431" s="10">
        <v>170700.06</v>
      </c>
      <c r="I4431" s="11">
        <f t="shared" si="69"/>
        <v>18966.673333333332</v>
      </c>
    </row>
    <row r="4432" spans="1:9" x14ac:dyDescent="0.25">
      <c r="A4432" s="1">
        <v>35</v>
      </c>
      <c r="B4432" t="s">
        <v>553</v>
      </c>
      <c r="C4432" t="s">
        <v>41</v>
      </c>
      <c r="D4432" t="s">
        <v>63</v>
      </c>
      <c r="E4432" t="s">
        <v>1025</v>
      </c>
      <c r="F4432" t="s">
        <v>1028</v>
      </c>
      <c r="G4432" s="10">
        <v>67</v>
      </c>
      <c r="H4432" s="10">
        <v>615727.47940000007</v>
      </c>
      <c r="I4432" s="11">
        <f t="shared" si="69"/>
        <v>9189.9623791044778</v>
      </c>
    </row>
    <row r="4433" spans="1:9" x14ac:dyDescent="0.25">
      <c r="A4433" s="1">
        <v>35</v>
      </c>
      <c r="B4433" t="s">
        <v>1448</v>
      </c>
      <c r="C4433" t="s">
        <v>24</v>
      </c>
      <c r="D4433" t="s">
        <v>63</v>
      </c>
      <c r="E4433" t="s">
        <v>1025</v>
      </c>
      <c r="F4433" t="s">
        <v>1028</v>
      </c>
      <c r="G4433" s="10">
        <v>30</v>
      </c>
      <c r="H4433" s="10">
        <v>678576.60000000009</v>
      </c>
      <c r="I4433" s="11">
        <f t="shared" si="69"/>
        <v>22619.220000000005</v>
      </c>
    </row>
    <row r="4434" spans="1:9" x14ac:dyDescent="0.25">
      <c r="A4434" s="1">
        <v>35</v>
      </c>
      <c r="B4434" t="s">
        <v>924</v>
      </c>
      <c r="C4434" t="s">
        <v>107</v>
      </c>
      <c r="D4434" t="s">
        <v>63</v>
      </c>
      <c r="E4434" t="s">
        <v>1025</v>
      </c>
      <c r="F4434" t="s">
        <v>1028</v>
      </c>
      <c r="G4434" s="10">
        <v>26</v>
      </c>
      <c r="H4434" s="10">
        <v>761734.91999999993</v>
      </c>
      <c r="I4434" s="11">
        <f t="shared" si="69"/>
        <v>29297.49692307692</v>
      </c>
    </row>
    <row r="4435" spans="1:9" x14ac:dyDescent="0.25">
      <c r="A4435" s="1">
        <v>35</v>
      </c>
      <c r="B4435" t="s">
        <v>852</v>
      </c>
      <c r="C4435" t="s">
        <v>107</v>
      </c>
      <c r="D4435" t="s">
        <v>63</v>
      </c>
      <c r="E4435" t="s">
        <v>1025</v>
      </c>
      <c r="F4435" t="s">
        <v>1028</v>
      </c>
      <c r="G4435" s="10">
        <v>3</v>
      </c>
      <c r="H4435" s="10">
        <v>134997.04</v>
      </c>
      <c r="I4435" s="11">
        <f t="shared" si="69"/>
        <v>44999.013333333336</v>
      </c>
    </row>
    <row r="4436" spans="1:9" x14ac:dyDescent="0.25">
      <c r="A4436" s="1">
        <v>35</v>
      </c>
      <c r="B4436" t="s">
        <v>839</v>
      </c>
      <c r="C4436" t="s">
        <v>107</v>
      </c>
      <c r="D4436" t="s">
        <v>63</v>
      </c>
      <c r="E4436" t="s">
        <v>1025</v>
      </c>
      <c r="F4436" t="s">
        <v>1028</v>
      </c>
      <c r="G4436" s="10">
        <v>54</v>
      </c>
      <c r="H4436" s="10">
        <v>771907.33010000002</v>
      </c>
      <c r="I4436" s="11">
        <f t="shared" si="69"/>
        <v>14294.580187037038</v>
      </c>
    </row>
    <row r="4437" spans="1:9" x14ac:dyDescent="0.25">
      <c r="A4437" s="1">
        <v>35</v>
      </c>
      <c r="B4437" t="s">
        <v>867</v>
      </c>
      <c r="C4437" t="s">
        <v>107</v>
      </c>
      <c r="D4437" t="s">
        <v>63</v>
      </c>
      <c r="E4437" t="s">
        <v>1025</v>
      </c>
      <c r="F4437" t="s">
        <v>1028</v>
      </c>
      <c r="G4437" s="10">
        <v>1</v>
      </c>
      <c r="H4437" s="10">
        <v>17071.026099999999</v>
      </c>
      <c r="I4437" s="11">
        <f t="shared" si="69"/>
        <v>17071.026099999999</v>
      </c>
    </row>
    <row r="4438" spans="1:9" x14ac:dyDescent="0.25">
      <c r="A4438" s="1">
        <v>35</v>
      </c>
      <c r="B4438" t="s">
        <v>692</v>
      </c>
      <c r="C4438" t="s">
        <v>107</v>
      </c>
      <c r="D4438" t="s">
        <v>63</v>
      </c>
      <c r="E4438" t="s">
        <v>1025</v>
      </c>
      <c r="F4438" t="s">
        <v>1028</v>
      </c>
      <c r="G4438" s="10">
        <v>1</v>
      </c>
      <c r="H4438" s="10">
        <v>18138.03</v>
      </c>
      <c r="I4438" s="11">
        <f t="shared" si="69"/>
        <v>18138.03</v>
      </c>
    </row>
    <row r="4439" spans="1:9" x14ac:dyDescent="0.25">
      <c r="A4439" s="1">
        <v>35</v>
      </c>
      <c r="B4439" t="s">
        <v>1113</v>
      </c>
      <c r="C4439" t="s">
        <v>24</v>
      </c>
      <c r="D4439" t="s">
        <v>63</v>
      </c>
      <c r="E4439" t="s">
        <v>1025</v>
      </c>
      <c r="F4439" t="s">
        <v>1028</v>
      </c>
      <c r="G4439" s="10">
        <v>1</v>
      </c>
      <c r="H4439" s="10">
        <v>20249</v>
      </c>
      <c r="I4439" s="11">
        <f t="shared" si="69"/>
        <v>20249</v>
      </c>
    </row>
    <row r="4440" spans="1:9" x14ac:dyDescent="0.25">
      <c r="A4440" s="1">
        <v>35</v>
      </c>
      <c r="B4440" t="s">
        <v>1444</v>
      </c>
      <c r="C4440" t="s">
        <v>24</v>
      </c>
      <c r="D4440" t="s">
        <v>63</v>
      </c>
      <c r="E4440" t="s">
        <v>1025</v>
      </c>
      <c r="F4440" t="s">
        <v>1028</v>
      </c>
      <c r="G4440" s="10">
        <v>10</v>
      </c>
      <c r="H4440" s="10">
        <v>145241</v>
      </c>
      <c r="I4440" s="11">
        <f t="shared" si="69"/>
        <v>14524.1</v>
      </c>
    </row>
    <row r="4441" spans="1:9" x14ac:dyDescent="0.25">
      <c r="A4441" s="1">
        <v>35</v>
      </c>
      <c r="B4441" t="s">
        <v>1426</v>
      </c>
      <c r="C4441" t="s">
        <v>107</v>
      </c>
      <c r="D4441" t="s">
        <v>68</v>
      </c>
      <c r="E4441" t="s">
        <v>1025</v>
      </c>
      <c r="F4441" t="s">
        <v>1028</v>
      </c>
      <c r="G4441" s="10">
        <v>2</v>
      </c>
      <c r="H4441" s="10">
        <v>29918.02</v>
      </c>
      <c r="I4441" s="11">
        <f t="shared" si="69"/>
        <v>14959.01</v>
      </c>
    </row>
    <row r="4442" spans="1:9" x14ac:dyDescent="0.25">
      <c r="A4442" s="1">
        <v>35</v>
      </c>
      <c r="B4442" t="s">
        <v>1396</v>
      </c>
      <c r="C4442" t="s">
        <v>107</v>
      </c>
      <c r="D4442" t="s">
        <v>68</v>
      </c>
      <c r="E4442" t="s">
        <v>1025</v>
      </c>
      <c r="F4442" t="s">
        <v>1028</v>
      </c>
      <c r="G4442" s="10">
        <v>5</v>
      </c>
      <c r="H4442" s="10">
        <v>113709</v>
      </c>
      <c r="I4442" s="11">
        <f t="shared" si="69"/>
        <v>22741.8</v>
      </c>
    </row>
    <row r="4443" spans="1:9" x14ac:dyDescent="0.25">
      <c r="A4443" s="1">
        <v>35</v>
      </c>
      <c r="B4443" t="s">
        <v>617</v>
      </c>
      <c r="C4443" t="s">
        <v>41</v>
      </c>
      <c r="D4443" t="s">
        <v>42</v>
      </c>
      <c r="E4443" t="s">
        <v>1025</v>
      </c>
      <c r="F4443" t="s">
        <v>1028</v>
      </c>
      <c r="G4443" s="10">
        <v>11</v>
      </c>
      <c r="H4443" s="10">
        <v>144137.06</v>
      </c>
      <c r="I4443" s="11">
        <f t="shared" si="69"/>
        <v>13103.369090909091</v>
      </c>
    </row>
    <row r="4444" spans="1:9" x14ac:dyDescent="0.25">
      <c r="A4444" s="1">
        <v>35</v>
      </c>
      <c r="B4444" t="s">
        <v>1023</v>
      </c>
      <c r="C4444" t="s">
        <v>107</v>
      </c>
      <c r="D4444" t="s">
        <v>42</v>
      </c>
      <c r="E4444" t="s">
        <v>1025</v>
      </c>
      <c r="F4444" t="s">
        <v>1028</v>
      </c>
      <c r="G4444" s="10">
        <v>3</v>
      </c>
      <c r="H4444" s="10">
        <v>58077</v>
      </c>
      <c r="I4444" s="11">
        <f t="shared" si="69"/>
        <v>19359</v>
      </c>
    </row>
    <row r="4445" spans="1:9" x14ac:dyDescent="0.25">
      <c r="A4445" s="1">
        <v>35</v>
      </c>
      <c r="B4445" t="s">
        <v>1415</v>
      </c>
      <c r="C4445" t="s">
        <v>107</v>
      </c>
      <c r="D4445" t="s">
        <v>42</v>
      </c>
      <c r="E4445" t="s">
        <v>1025</v>
      </c>
      <c r="F4445" t="s">
        <v>1028</v>
      </c>
      <c r="G4445" s="10">
        <v>2</v>
      </c>
      <c r="H4445" s="10">
        <v>64149.9974</v>
      </c>
      <c r="I4445" s="11">
        <f t="shared" si="69"/>
        <v>32074.9987</v>
      </c>
    </row>
    <row r="4446" spans="1:9" x14ac:dyDescent="0.25">
      <c r="A4446" s="1">
        <v>35</v>
      </c>
      <c r="B4446" t="s">
        <v>932</v>
      </c>
      <c r="C4446" t="s">
        <v>107</v>
      </c>
      <c r="D4446" t="s">
        <v>192</v>
      </c>
      <c r="E4446" t="s">
        <v>1025</v>
      </c>
      <c r="F4446" t="s">
        <v>1028</v>
      </c>
      <c r="G4446" s="10">
        <v>1</v>
      </c>
      <c r="H4446" s="10">
        <v>19631.830000000002</v>
      </c>
      <c r="I4446" s="11">
        <f t="shared" si="69"/>
        <v>19631.830000000002</v>
      </c>
    </row>
    <row r="4447" spans="1:9" x14ac:dyDescent="0.25">
      <c r="A4447" s="1">
        <v>35</v>
      </c>
      <c r="B4447" t="s">
        <v>1431</v>
      </c>
      <c r="C4447" t="s">
        <v>107</v>
      </c>
      <c r="D4447" t="s">
        <v>192</v>
      </c>
      <c r="E4447" t="s">
        <v>1025</v>
      </c>
      <c r="F4447" t="s">
        <v>1028</v>
      </c>
      <c r="G4447" s="10">
        <v>2</v>
      </c>
      <c r="H4447" s="10">
        <v>55239.996800000001</v>
      </c>
      <c r="I4447" s="11">
        <f t="shared" si="69"/>
        <v>27619.9984</v>
      </c>
    </row>
    <row r="4448" spans="1:9" x14ac:dyDescent="0.25">
      <c r="A4448" s="1">
        <v>35</v>
      </c>
      <c r="B4448" t="s">
        <v>1375</v>
      </c>
      <c r="C4448" t="s">
        <v>107</v>
      </c>
      <c r="D4448" t="s">
        <v>192</v>
      </c>
      <c r="E4448" t="s">
        <v>1025</v>
      </c>
      <c r="F4448" t="s">
        <v>1028</v>
      </c>
      <c r="G4448" s="10">
        <v>5</v>
      </c>
      <c r="H4448" s="10">
        <v>181939.03260000001</v>
      </c>
      <c r="I4448" s="11">
        <f t="shared" si="69"/>
        <v>36387.806519999998</v>
      </c>
    </row>
    <row r="4449" spans="1:9" x14ac:dyDescent="0.25">
      <c r="A4449" s="1">
        <v>35</v>
      </c>
      <c r="B4449" t="s">
        <v>950</v>
      </c>
      <c r="C4449" t="s">
        <v>107</v>
      </c>
      <c r="D4449" t="s">
        <v>44</v>
      </c>
      <c r="E4449" t="s">
        <v>1025</v>
      </c>
      <c r="F4449" t="s">
        <v>1028</v>
      </c>
      <c r="G4449" s="10">
        <v>18</v>
      </c>
      <c r="H4449" s="10">
        <v>539910</v>
      </c>
      <c r="I4449" s="11">
        <f t="shared" si="69"/>
        <v>29995</v>
      </c>
    </row>
    <row r="4450" spans="1:9" x14ac:dyDescent="0.25">
      <c r="A4450" s="1">
        <v>35</v>
      </c>
      <c r="B4450" t="s">
        <v>701</v>
      </c>
      <c r="C4450" t="s">
        <v>59</v>
      </c>
      <c r="D4450" t="s">
        <v>9</v>
      </c>
      <c r="E4450" t="s">
        <v>1511</v>
      </c>
      <c r="F4450" t="s">
        <v>15</v>
      </c>
      <c r="H4450" s="10">
        <v>-3535.2788</v>
      </c>
      <c r="I4450" s="11">
        <f t="shared" si="69"/>
        <v>0</v>
      </c>
    </row>
    <row r="4451" spans="1:9" x14ac:dyDescent="0.25">
      <c r="A4451" s="1">
        <v>35</v>
      </c>
      <c r="B4451" t="s">
        <v>661</v>
      </c>
      <c r="C4451" t="s">
        <v>59</v>
      </c>
      <c r="D4451" t="s">
        <v>12</v>
      </c>
      <c r="E4451" t="s">
        <v>1511</v>
      </c>
      <c r="F4451" t="s">
        <v>10</v>
      </c>
      <c r="G4451" s="10">
        <v>1</v>
      </c>
      <c r="H4451" s="10">
        <v>4229</v>
      </c>
      <c r="I4451" s="11">
        <f t="shared" si="69"/>
        <v>4229</v>
      </c>
    </row>
    <row r="4452" spans="1:9" x14ac:dyDescent="0.25">
      <c r="A4452" s="1">
        <v>35</v>
      </c>
      <c r="B4452" t="s">
        <v>656</v>
      </c>
      <c r="C4452" t="s">
        <v>59</v>
      </c>
      <c r="D4452" t="s">
        <v>7</v>
      </c>
      <c r="E4452" t="s">
        <v>1025</v>
      </c>
      <c r="F4452" t="s">
        <v>1028</v>
      </c>
      <c r="G4452" s="10">
        <v>3</v>
      </c>
      <c r="H4452" s="10">
        <v>23044.29</v>
      </c>
      <c r="I4452" s="11">
        <f t="shared" si="69"/>
        <v>7681.43</v>
      </c>
    </row>
    <row r="4453" spans="1:9" x14ac:dyDescent="0.25">
      <c r="A4453" s="1">
        <v>35</v>
      </c>
      <c r="B4453" t="s">
        <v>780</v>
      </c>
      <c r="C4453" t="s">
        <v>59</v>
      </c>
      <c r="D4453" t="s">
        <v>46</v>
      </c>
      <c r="E4453" t="s">
        <v>1025</v>
      </c>
      <c r="F4453" t="s">
        <v>1028</v>
      </c>
      <c r="G4453" s="10">
        <v>1</v>
      </c>
      <c r="H4453" s="10">
        <v>6200</v>
      </c>
      <c r="I4453" s="11">
        <f t="shared" si="69"/>
        <v>6200</v>
      </c>
    </row>
    <row r="4454" spans="1:9" x14ac:dyDescent="0.25">
      <c r="A4454" s="1">
        <v>35</v>
      </c>
      <c r="B4454" t="s">
        <v>501</v>
      </c>
      <c r="C4454" t="s">
        <v>41</v>
      </c>
      <c r="D4454" t="s">
        <v>104</v>
      </c>
      <c r="E4454" t="s">
        <v>1511</v>
      </c>
      <c r="F4454" t="s">
        <v>15</v>
      </c>
      <c r="H4454" s="10">
        <v>-2726.4742000000001</v>
      </c>
      <c r="I4454" s="11">
        <f t="shared" si="69"/>
        <v>0</v>
      </c>
    </row>
    <row r="4455" spans="1:9" x14ac:dyDescent="0.25">
      <c r="A4455" s="1">
        <v>35</v>
      </c>
      <c r="B4455" t="s">
        <v>1532</v>
      </c>
      <c r="C4455" t="s">
        <v>41</v>
      </c>
      <c r="D4455" t="s">
        <v>104</v>
      </c>
      <c r="E4455" t="s">
        <v>1511</v>
      </c>
      <c r="F4455" t="s">
        <v>15</v>
      </c>
      <c r="G4455" s="10">
        <v>1</v>
      </c>
      <c r="H4455" s="10">
        <v>700</v>
      </c>
      <c r="I4455" s="11">
        <f t="shared" si="69"/>
        <v>700</v>
      </c>
    </row>
    <row r="4456" spans="1:9" x14ac:dyDescent="0.25">
      <c r="A4456" s="1">
        <v>35</v>
      </c>
      <c r="B4456" t="s">
        <v>1512</v>
      </c>
      <c r="C4456" t="s">
        <v>41</v>
      </c>
      <c r="D4456" t="s">
        <v>25</v>
      </c>
      <c r="E4456" t="s">
        <v>1511</v>
      </c>
      <c r="F4456" t="s">
        <v>15</v>
      </c>
      <c r="G4456" s="10">
        <v>8</v>
      </c>
      <c r="H4456" s="10">
        <v>16009.966399999999</v>
      </c>
      <c r="I4456" s="11">
        <f t="shared" si="69"/>
        <v>2001.2457999999999</v>
      </c>
    </row>
    <row r="4457" spans="1:9" x14ac:dyDescent="0.25">
      <c r="A4457" s="1">
        <v>35</v>
      </c>
      <c r="B4457" t="s">
        <v>1017</v>
      </c>
      <c r="C4457" t="s">
        <v>41</v>
      </c>
      <c r="D4457" t="s">
        <v>1003</v>
      </c>
      <c r="E4457" t="s">
        <v>1003</v>
      </c>
      <c r="F4457" t="s">
        <v>1765</v>
      </c>
      <c r="G4457" s="10">
        <v>1</v>
      </c>
      <c r="H4457" s="10">
        <v>-3468</v>
      </c>
      <c r="I4457" s="11">
        <f t="shared" si="69"/>
        <v>-3468</v>
      </c>
    </row>
    <row r="4458" spans="1:9" x14ac:dyDescent="0.25">
      <c r="A4458" s="1">
        <v>35</v>
      </c>
      <c r="B4458" t="s">
        <v>477</v>
      </c>
      <c r="C4458" t="s">
        <v>41</v>
      </c>
      <c r="D4458" t="s">
        <v>1003</v>
      </c>
      <c r="E4458" t="s">
        <v>1003</v>
      </c>
      <c r="F4458" t="s">
        <v>1765</v>
      </c>
      <c r="G4458" s="10">
        <v>63</v>
      </c>
      <c r="H4458" s="10">
        <v>56700</v>
      </c>
      <c r="I4458" s="11">
        <f t="shared" si="69"/>
        <v>900</v>
      </c>
    </row>
    <row r="4459" spans="1:9" x14ac:dyDescent="0.25">
      <c r="A4459" s="1">
        <v>35</v>
      </c>
      <c r="B4459" t="s">
        <v>408</v>
      </c>
      <c r="C4459" t="s">
        <v>41</v>
      </c>
      <c r="D4459" t="s">
        <v>9</v>
      </c>
      <c r="E4459" t="s">
        <v>1511</v>
      </c>
      <c r="F4459" t="s">
        <v>15</v>
      </c>
      <c r="G4459" s="10">
        <v>3</v>
      </c>
      <c r="H4459" s="10">
        <v>3361.63</v>
      </c>
      <c r="I4459" s="11">
        <f t="shared" si="69"/>
        <v>1120.5433333333333</v>
      </c>
    </row>
    <row r="4460" spans="1:9" x14ac:dyDescent="0.25">
      <c r="A4460" s="1">
        <v>35</v>
      </c>
      <c r="B4460" t="s">
        <v>1019</v>
      </c>
      <c r="C4460" t="s">
        <v>41</v>
      </c>
      <c r="D4460" t="s">
        <v>9</v>
      </c>
      <c r="E4460" t="s">
        <v>1025</v>
      </c>
      <c r="F4460" t="s">
        <v>15</v>
      </c>
      <c r="G4460" s="10">
        <v>2</v>
      </c>
      <c r="H4460" s="10">
        <v>2999</v>
      </c>
      <c r="I4460" s="11">
        <f t="shared" si="69"/>
        <v>1499.5</v>
      </c>
    </row>
    <row r="4461" spans="1:9" x14ac:dyDescent="0.25">
      <c r="A4461" s="1">
        <v>35</v>
      </c>
      <c r="B4461" t="s">
        <v>112</v>
      </c>
      <c r="C4461" t="s">
        <v>41</v>
      </c>
      <c r="D4461" t="s">
        <v>9</v>
      </c>
      <c r="E4461" t="s">
        <v>1025</v>
      </c>
      <c r="F4461" t="s">
        <v>10</v>
      </c>
      <c r="G4461" s="10">
        <v>3</v>
      </c>
      <c r="H4461" s="10">
        <v>6613.969000000001</v>
      </c>
      <c r="I4461" s="11">
        <f t="shared" si="69"/>
        <v>2204.6563333333338</v>
      </c>
    </row>
    <row r="4462" spans="1:9" x14ac:dyDescent="0.25">
      <c r="A4462" s="1">
        <v>35</v>
      </c>
      <c r="B4462" t="s">
        <v>629</v>
      </c>
      <c r="C4462" t="s">
        <v>41</v>
      </c>
      <c r="D4462" t="s">
        <v>1003</v>
      </c>
      <c r="E4462" t="s">
        <v>1003</v>
      </c>
      <c r="F4462" t="s">
        <v>1765</v>
      </c>
      <c r="G4462" s="10">
        <v>3</v>
      </c>
      <c r="H4462" s="10">
        <v>4800</v>
      </c>
      <c r="I4462" s="11">
        <f t="shared" si="69"/>
        <v>1600</v>
      </c>
    </row>
    <row r="4463" spans="1:9" x14ac:dyDescent="0.25">
      <c r="A4463" s="1">
        <v>35</v>
      </c>
      <c r="B4463" t="s">
        <v>158</v>
      </c>
      <c r="C4463" t="s">
        <v>41</v>
      </c>
      <c r="D4463" t="s">
        <v>12</v>
      </c>
      <c r="E4463" t="s">
        <v>1511</v>
      </c>
      <c r="F4463" t="s">
        <v>10</v>
      </c>
      <c r="G4463" s="10">
        <v>2</v>
      </c>
      <c r="H4463" s="10">
        <v>128.53390000000036</v>
      </c>
      <c r="I4463" s="11">
        <f t="shared" si="69"/>
        <v>64.266950000000179</v>
      </c>
    </row>
    <row r="4464" spans="1:9" x14ac:dyDescent="0.25">
      <c r="A4464" s="1">
        <v>35</v>
      </c>
      <c r="B4464" t="s">
        <v>659</v>
      </c>
      <c r="C4464" t="s">
        <v>41</v>
      </c>
      <c r="D4464" t="s">
        <v>1003</v>
      </c>
      <c r="E4464" t="s">
        <v>1003</v>
      </c>
      <c r="F4464" t="s">
        <v>1765</v>
      </c>
      <c r="G4464" s="10">
        <v>1</v>
      </c>
      <c r="H4464" s="10">
        <v>1999</v>
      </c>
      <c r="I4464" s="11">
        <f t="shared" si="69"/>
        <v>1999</v>
      </c>
    </row>
    <row r="4465" spans="1:9" x14ac:dyDescent="0.25">
      <c r="A4465" s="1">
        <v>35</v>
      </c>
      <c r="B4465" t="s">
        <v>473</v>
      </c>
      <c r="C4465" t="s">
        <v>41</v>
      </c>
      <c r="D4465" t="s">
        <v>7</v>
      </c>
      <c r="E4465" t="s">
        <v>1025</v>
      </c>
      <c r="F4465" t="s">
        <v>1028</v>
      </c>
      <c r="G4465" s="10">
        <v>1</v>
      </c>
      <c r="H4465" s="10">
        <v>3600</v>
      </c>
      <c r="I4465" s="11">
        <f t="shared" si="69"/>
        <v>3600</v>
      </c>
    </row>
    <row r="4466" spans="1:9" x14ac:dyDescent="0.25">
      <c r="A4466" s="1">
        <v>35</v>
      </c>
      <c r="B4466" t="s">
        <v>409</v>
      </c>
      <c r="C4466" t="s">
        <v>41</v>
      </c>
      <c r="D4466" t="s">
        <v>7</v>
      </c>
      <c r="E4466" t="s">
        <v>1025</v>
      </c>
      <c r="F4466" t="s">
        <v>1028</v>
      </c>
      <c r="G4466" s="10">
        <v>1</v>
      </c>
      <c r="H4466" s="10">
        <v>2500</v>
      </c>
      <c r="I4466" s="11">
        <f t="shared" si="69"/>
        <v>2500</v>
      </c>
    </row>
    <row r="4467" spans="1:9" x14ac:dyDescent="0.25">
      <c r="A4467" s="1">
        <v>35</v>
      </c>
      <c r="B4467" t="s">
        <v>1653</v>
      </c>
      <c r="C4467" t="s">
        <v>6</v>
      </c>
      <c r="D4467" t="s">
        <v>9</v>
      </c>
      <c r="E4467" t="s">
        <v>1025</v>
      </c>
      <c r="F4467" t="s">
        <v>1028</v>
      </c>
      <c r="G4467" s="10">
        <v>3</v>
      </c>
      <c r="H4467" s="10">
        <v>41370</v>
      </c>
      <c r="I4467" s="11">
        <f t="shared" si="69"/>
        <v>13790</v>
      </c>
    </row>
    <row r="4468" spans="1:9" x14ac:dyDescent="0.25">
      <c r="A4468" s="1">
        <v>35</v>
      </c>
      <c r="B4468" t="s">
        <v>1651</v>
      </c>
      <c r="C4468" t="s">
        <v>6</v>
      </c>
      <c r="D4468" t="s">
        <v>7</v>
      </c>
      <c r="E4468" t="s">
        <v>1025</v>
      </c>
      <c r="F4468" t="s">
        <v>1028</v>
      </c>
      <c r="G4468" s="10">
        <v>1</v>
      </c>
      <c r="H4468" s="10">
        <v>24600</v>
      </c>
      <c r="I4468" s="11">
        <f t="shared" si="69"/>
        <v>24600</v>
      </c>
    </row>
    <row r="4469" spans="1:9" x14ac:dyDescent="0.25">
      <c r="A4469" s="1">
        <v>35</v>
      </c>
      <c r="B4469" t="s">
        <v>1598</v>
      </c>
      <c r="C4469" t="s">
        <v>6</v>
      </c>
      <c r="D4469" t="s">
        <v>7</v>
      </c>
      <c r="E4469" t="s">
        <v>1025</v>
      </c>
      <c r="F4469" t="s">
        <v>1028</v>
      </c>
      <c r="G4469" s="10">
        <v>1</v>
      </c>
      <c r="H4469" s="10">
        <v>23376.720000000001</v>
      </c>
      <c r="I4469" s="11">
        <f t="shared" si="69"/>
        <v>23376.720000000001</v>
      </c>
    </row>
    <row r="4470" spans="1:9" x14ac:dyDescent="0.25">
      <c r="A4470" s="1">
        <v>35</v>
      </c>
      <c r="B4470" t="s">
        <v>1599</v>
      </c>
      <c r="C4470" t="s">
        <v>6</v>
      </c>
      <c r="D4470" t="s">
        <v>7</v>
      </c>
      <c r="E4470" t="s">
        <v>1025</v>
      </c>
      <c r="F4470" t="s">
        <v>1028</v>
      </c>
      <c r="G4470" s="10">
        <v>51</v>
      </c>
      <c r="H4470" s="10">
        <v>868322</v>
      </c>
      <c r="I4470" s="11">
        <f t="shared" si="69"/>
        <v>17025.921568627451</v>
      </c>
    </row>
    <row r="4471" spans="1:9" x14ac:dyDescent="0.25">
      <c r="A4471" s="1">
        <v>35</v>
      </c>
      <c r="B4471" t="s">
        <v>1591</v>
      </c>
      <c r="C4471" t="s">
        <v>6</v>
      </c>
      <c r="D4471" t="s">
        <v>38</v>
      </c>
      <c r="E4471" t="s">
        <v>1025</v>
      </c>
      <c r="F4471" t="s">
        <v>1028</v>
      </c>
      <c r="G4471" s="10">
        <v>3</v>
      </c>
      <c r="H4471" s="10">
        <v>82500</v>
      </c>
      <c r="I4471" s="11">
        <f t="shared" si="69"/>
        <v>27500</v>
      </c>
    </row>
    <row r="4472" spans="1:9" x14ac:dyDescent="0.25">
      <c r="A4472" s="1">
        <v>35</v>
      </c>
      <c r="B4472" t="s">
        <v>1608</v>
      </c>
      <c r="C4472" t="s">
        <v>6</v>
      </c>
      <c r="D4472" t="s">
        <v>46</v>
      </c>
      <c r="E4472" t="s">
        <v>1025</v>
      </c>
      <c r="F4472" t="s">
        <v>1028</v>
      </c>
      <c r="G4472" s="10">
        <v>5</v>
      </c>
      <c r="H4472" s="10">
        <v>97176.319999999992</v>
      </c>
      <c r="I4472" s="11">
        <f t="shared" si="69"/>
        <v>19435.263999999999</v>
      </c>
    </row>
    <row r="4473" spans="1:9" x14ac:dyDescent="0.25">
      <c r="A4473" s="1">
        <v>35</v>
      </c>
      <c r="B4473" t="s">
        <v>1613</v>
      </c>
      <c r="C4473" t="s">
        <v>6</v>
      </c>
      <c r="D4473" t="s">
        <v>63</v>
      </c>
      <c r="E4473" t="s">
        <v>1025</v>
      </c>
      <c r="F4473" t="s">
        <v>1028</v>
      </c>
      <c r="G4473" s="10">
        <v>1</v>
      </c>
      <c r="H4473" s="10">
        <v>31412.720000000001</v>
      </c>
      <c r="I4473" s="11">
        <f t="shared" si="69"/>
        <v>31412.720000000001</v>
      </c>
    </row>
    <row r="4474" spans="1:9" x14ac:dyDescent="0.25">
      <c r="A4474" s="1">
        <v>35</v>
      </c>
      <c r="B4474" t="s">
        <v>1614</v>
      </c>
      <c r="C4474" t="s">
        <v>6</v>
      </c>
      <c r="D4474" t="s">
        <v>63</v>
      </c>
      <c r="E4474" t="s">
        <v>1025</v>
      </c>
      <c r="F4474" t="s">
        <v>1028</v>
      </c>
      <c r="G4474" s="10">
        <v>17</v>
      </c>
      <c r="H4474" s="10">
        <v>344688.75999999995</v>
      </c>
      <c r="I4474" s="11">
        <f t="shared" si="69"/>
        <v>20275.809411764702</v>
      </c>
    </row>
    <row r="4475" spans="1:9" x14ac:dyDescent="0.25">
      <c r="A4475" s="1">
        <v>35</v>
      </c>
      <c r="B4475" t="s">
        <v>1621</v>
      </c>
      <c r="C4475" t="s">
        <v>6</v>
      </c>
      <c r="D4475" t="s">
        <v>63</v>
      </c>
      <c r="E4475" t="s">
        <v>1025</v>
      </c>
      <c r="F4475" t="s">
        <v>1028</v>
      </c>
      <c r="G4475" s="10">
        <v>3</v>
      </c>
      <c r="H4475" s="10">
        <v>76182.52</v>
      </c>
      <c r="I4475" s="11">
        <f t="shared" si="69"/>
        <v>25394.173333333336</v>
      </c>
    </row>
    <row r="4476" spans="1:9" x14ac:dyDescent="0.25">
      <c r="A4476" s="1">
        <v>35</v>
      </c>
      <c r="B4476" t="s">
        <v>1630</v>
      </c>
      <c r="C4476" t="s">
        <v>6</v>
      </c>
      <c r="D4476" t="s">
        <v>63</v>
      </c>
      <c r="E4476" t="s">
        <v>1025</v>
      </c>
      <c r="F4476" t="s">
        <v>1028</v>
      </c>
      <c r="G4476" s="10">
        <v>1</v>
      </c>
      <c r="H4476" s="10">
        <v>32380</v>
      </c>
      <c r="I4476" s="11">
        <f t="shared" si="69"/>
        <v>32380</v>
      </c>
    </row>
    <row r="4477" spans="1:9" x14ac:dyDescent="0.25">
      <c r="A4477" s="1">
        <v>35</v>
      </c>
      <c r="B4477" t="s">
        <v>1622</v>
      </c>
      <c r="C4477" t="s">
        <v>6</v>
      </c>
      <c r="D4477" t="s">
        <v>63</v>
      </c>
      <c r="E4477" t="s">
        <v>1025</v>
      </c>
      <c r="F4477" t="s">
        <v>1028</v>
      </c>
      <c r="G4477" s="10">
        <v>2</v>
      </c>
      <c r="H4477" s="10">
        <v>97400</v>
      </c>
      <c r="I4477" s="11">
        <f t="shared" si="69"/>
        <v>48700</v>
      </c>
    </row>
    <row r="4478" spans="1:9" x14ac:dyDescent="0.25">
      <c r="A4478" s="1">
        <v>35</v>
      </c>
      <c r="B4478" t="s">
        <v>1615</v>
      </c>
      <c r="C4478" t="s">
        <v>6</v>
      </c>
      <c r="D4478" t="s">
        <v>68</v>
      </c>
      <c r="E4478" t="s">
        <v>1025</v>
      </c>
      <c r="F4478" t="s">
        <v>1028</v>
      </c>
      <c r="G4478" s="10">
        <v>15</v>
      </c>
      <c r="H4478" s="10">
        <v>320363.14999999997</v>
      </c>
      <c r="I4478" s="11">
        <f t="shared" si="69"/>
        <v>21357.543333333331</v>
      </c>
    </row>
    <row r="4479" spans="1:9" x14ac:dyDescent="0.25">
      <c r="A4479" s="1">
        <v>35</v>
      </c>
      <c r="B4479" t="s">
        <v>1609</v>
      </c>
      <c r="C4479" t="s">
        <v>6</v>
      </c>
      <c r="D4479" t="s">
        <v>42</v>
      </c>
      <c r="E4479" t="s">
        <v>1025</v>
      </c>
      <c r="F4479" t="s">
        <v>1028</v>
      </c>
      <c r="G4479" s="10">
        <v>1</v>
      </c>
      <c r="H4479" s="10">
        <v>47484.72</v>
      </c>
      <c r="I4479" s="11">
        <f t="shared" si="69"/>
        <v>47484.72</v>
      </c>
    </row>
    <row r="4480" spans="1:9" x14ac:dyDescent="0.25">
      <c r="A4480" s="1">
        <v>35</v>
      </c>
      <c r="B4480" t="s">
        <v>1600</v>
      </c>
      <c r="C4480" t="s">
        <v>6</v>
      </c>
      <c r="D4480" t="s">
        <v>42</v>
      </c>
      <c r="E4480" t="s">
        <v>1025</v>
      </c>
      <c r="F4480" t="s">
        <v>1028</v>
      </c>
      <c r="G4480" s="10">
        <v>6</v>
      </c>
      <c r="H4480" s="10">
        <v>191079.99000000002</v>
      </c>
      <c r="I4480" s="11">
        <f t="shared" si="69"/>
        <v>31846.665000000005</v>
      </c>
    </row>
    <row r="4481" spans="1:9" x14ac:dyDescent="0.25">
      <c r="A4481" s="1">
        <v>35</v>
      </c>
      <c r="B4481" t="s">
        <v>1616</v>
      </c>
      <c r="C4481" t="s">
        <v>6</v>
      </c>
      <c r="D4481" t="s">
        <v>42</v>
      </c>
      <c r="E4481" t="s">
        <v>1025</v>
      </c>
      <c r="F4481" t="s">
        <v>1028</v>
      </c>
      <c r="G4481" s="10">
        <v>1</v>
      </c>
      <c r="H4481" s="10">
        <v>38928</v>
      </c>
      <c r="I4481" s="11">
        <f t="shared" si="69"/>
        <v>38928</v>
      </c>
    </row>
    <row r="4482" spans="1:9" x14ac:dyDescent="0.25">
      <c r="A4482" s="1">
        <v>35</v>
      </c>
      <c r="B4482" t="s">
        <v>1610</v>
      </c>
      <c r="C4482" t="s">
        <v>6</v>
      </c>
      <c r="D4482" t="s">
        <v>42</v>
      </c>
      <c r="E4482" t="s">
        <v>1025</v>
      </c>
      <c r="F4482" t="s">
        <v>1028</v>
      </c>
      <c r="G4482" s="10">
        <v>1</v>
      </c>
      <c r="H4482" s="10">
        <v>49200</v>
      </c>
      <c r="I4482" s="11">
        <f t="shared" si="69"/>
        <v>49200</v>
      </c>
    </row>
    <row r="4483" spans="1:9" x14ac:dyDescent="0.25">
      <c r="A4483" s="1">
        <v>35</v>
      </c>
      <c r="B4483" t="s">
        <v>1617</v>
      </c>
      <c r="C4483" t="s">
        <v>6</v>
      </c>
      <c r="D4483" t="s">
        <v>42</v>
      </c>
      <c r="E4483" t="s">
        <v>1025</v>
      </c>
      <c r="F4483" t="s">
        <v>1765</v>
      </c>
      <c r="G4483" s="10">
        <v>1</v>
      </c>
      <c r="H4483" s="10">
        <v>65931</v>
      </c>
      <c r="I4483" s="11">
        <f t="shared" ref="I4483:I4546" si="70">IFERROR(H4483/G4483,0)</f>
        <v>65931</v>
      </c>
    </row>
    <row r="4484" spans="1:9" x14ac:dyDescent="0.25">
      <c r="A4484" s="1">
        <v>35</v>
      </c>
      <c r="B4484" t="s">
        <v>1641</v>
      </c>
      <c r="C4484" t="s">
        <v>6</v>
      </c>
      <c r="D4484" t="s">
        <v>44</v>
      </c>
      <c r="E4484" t="s">
        <v>1025</v>
      </c>
      <c r="F4484" t="s">
        <v>1028</v>
      </c>
      <c r="G4484" s="10">
        <v>1</v>
      </c>
      <c r="H4484" s="10">
        <v>48700</v>
      </c>
      <c r="I4484" s="11">
        <f t="shared" si="70"/>
        <v>48700</v>
      </c>
    </row>
    <row r="4485" spans="1:9" x14ac:dyDescent="0.25">
      <c r="A4485" s="1">
        <v>35</v>
      </c>
      <c r="B4485" t="s">
        <v>1618</v>
      </c>
      <c r="C4485" t="s">
        <v>6</v>
      </c>
      <c r="D4485" t="s">
        <v>44</v>
      </c>
      <c r="E4485" t="s">
        <v>1025</v>
      </c>
      <c r="F4485" t="s">
        <v>1028</v>
      </c>
      <c r="G4485" s="10">
        <v>1</v>
      </c>
      <c r="H4485" s="10">
        <v>57399</v>
      </c>
      <c r="I4485" s="11">
        <f t="shared" si="70"/>
        <v>57399</v>
      </c>
    </row>
    <row r="4486" spans="1:9" x14ac:dyDescent="0.25">
      <c r="A4486" s="1">
        <v>35</v>
      </c>
      <c r="B4486" t="s">
        <v>1567</v>
      </c>
      <c r="C4486" t="s">
        <v>6</v>
      </c>
      <c r="D4486" t="s">
        <v>25</v>
      </c>
      <c r="E4486" t="s">
        <v>1025</v>
      </c>
      <c r="F4486" t="s">
        <v>15</v>
      </c>
      <c r="G4486" s="10">
        <v>12</v>
      </c>
      <c r="H4486" s="10">
        <v>61466</v>
      </c>
      <c r="I4486" s="11">
        <f t="shared" si="70"/>
        <v>5122.166666666667</v>
      </c>
    </row>
    <row r="4487" spans="1:9" x14ac:dyDescent="0.25">
      <c r="A4487" s="1">
        <v>35</v>
      </c>
      <c r="B4487" t="s">
        <v>1595</v>
      </c>
      <c r="C4487" t="s">
        <v>6</v>
      </c>
      <c r="D4487" t="s">
        <v>66</v>
      </c>
      <c r="E4487" t="s">
        <v>1025</v>
      </c>
      <c r="F4487" t="s">
        <v>15</v>
      </c>
      <c r="G4487" s="10">
        <v>12</v>
      </c>
      <c r="H4487" s="10">
        <v>67771</v>
      </c>
      <c r="I4487" s="11">
        <f t="shared" si="70"/>
        <v>5647.583333333333</v>
      </c>
    </row>
    <row r="4488" spans="1:9" x14ac:dyDescent="0.25">
      <c r="A4488" s="1">
        <v>35</v>
      </c>
      <c r="B4488" t="s">
        <v>1540</v>
      </c>
      <c r="C4488" t="s">
        <v>6</v>
      </c>
      <c r="D4488" t="s">
        <v>9</v>
      </c>
      <c r="E4488" t="s">
        <v>1025</v>
      </c>
      <c r="F4488" t="s">
        <v>10</v>
      </c>
      <c r="G4488" s="10">
        <v>15</v>
      </c>
      <c r="H4488" s="10">
        <v>136713</v>
      </c>
      <c r="I4488" s="11">
        <f t="shared" si="70"/>
        <v>9114.2000000000007</v>
      </c>
    </row>
    <row r="4489" spans="1:9" x14ac:dyDescent="0.25">
      <c r="A4489" s="1">
        <v>35</v>
      </c>
      <c r="B4489" t="s">
        <v>1515</v>
      </c>
      <c r="C4489" t="s">
        <v>6</v>
      </c>
      <c r="D4489" t="s">
        <v>9</v>
      </c>
      <c r="E4489" t="s">
        <v>1025</v>
      </c>
      <c r="F4489" t="s">
        <v>10</v>
      </c>
      <c r="G4489" s="10">
        <v>4</v>
      </c>
      <c r="H4489" s="10">
        <v>20971</v>
      </c>
      <c r="I4489" s="11">
        <f t="shared" si="70"/>
        <v>5242.75</v>
      </c>
    </row>
    <row r="4490" spans="1:9" x14ac:dyDescent="0.25">
      <c r="A4490" s="1">
        <v>35</v>
      </c>
      <c r="B4490" t="s">
        <v>1541</v>
      </c>
      <c r="C4490" t="s">
        <v>6</v>
      </c>
      <c r="D4490" t="s">
        <v>9</v>
      </c>
      <c r="E4490" t="s">
        <v>1025</v>
      </c>
      <c r="F4490" t="s">
        <v>10</v>
      </c>
      <c r="G4490" s="10">
        <v>16</v>
      </c>
      <c r="H4490" s="10">
        <v>95901</v>
      </c>
      <c r="I4490" s="11">
        <f t="shared" si="70"/>
        <v>5993.8125</v>
      </c>
    </row>
    <row r="4491" spans="1:9" x14ac:dyDescent="0.25">
      <c r="A4491" s="1">
        <v>35</v>
      </c>
      <c r="B4491" t="s">
        <v>1624</v>
      </c>
      <c r="C4491" t="s">
        <v>6</v>
      </c>
      <c r="D4491" t="s">
        <v>9</v>
      </c>
      <c r="E4491" t="s">
        <v>1025</v>
      </c>
      <c r="F4491" t="s">
        <v>15</v>
      </c>
      <c r="G4491" s="10">
        <v>57</v>
      </c>
      <c r="H4491" s="10">
        <v>315328</v>
      </c>
      <c r="I4491" s="11">
        <f t="shared" si="70"/>
        <v>5532.0701754385964</v>
      </c>
    </row>
    <row r="4492" spans="1:9" x14ac:dyDescent="0.25">
      <c r="A4492" s="1">
        <v>35</v>
      </c>
      <c r="B4492" t="s">
        <v>1648</v>
      </c>
      <c r="C4492" t="s">
        <v>6</v>
      </c>
      <c r="D4492" t="s">
        <v>9</v>
      </c>
      <c r="E4492" t="s">
        <v>1025</v>
      </c>
      <c r="F4492" t="s">
        <v>15</v>
      </c>
      <c r="G4492" s="10">
        <v>40</v>
      </c>
      <c r="H4492" s="10">
        <v>221742</v>
      </c>
      <c r="I4492" s="11">
        <f t="shared" si="70"/>
        <v>5543.55</v>
      </c>
    </row>
    <row r="4493" spans="1:9" x14ac:dyDescent="0.25">
      <c r="A4493" s="1">
        <v>35</v>
      </c>
      <c r="B4493" t="s">
        <v>1625</v>
      </c>
      <c r="C4493" t="s">
        <v>6</v>
      </c>
      <c r="D4493" t="s">
        <v>9</v>
      </c>
      <c r="E4493" t="s">
        <v>1025</v>
      </c>
      <c r="F4493" t="s">
        <v>10</v>
      </c>
      <c r="G4493" s="10">
        <v>61</v>
      </c>
      <c r="H4493" s="10">
        <v>381241</v>
      </c>
      <c r="I4493" s="11">
        <f t="shared" si="70"/>
        <v>6249.8524590163934</v>
      </c>
    </row>
    <row r="4494" spans="1:9" x14ac:dyDescent="0.25">
      <c r="A4494" s="1">
        <v>35</v>
      </c>
      <c r="B4494" t="s">
        <v>1604</v>
      </c>
      <c r="C4494" t="s">
        <v>6</v>
      </c>
      <c r="D4494" t="s">
        <v>7</v>
      </c>
      <c r="E4494" t="s">
        <v>1025</v>
      </c>
      <c r="F4494" t="s">
        <v>10</v>
      </c>
      <c r="G4494" s="10">
        <v>37</v>
      </c>
      <c r="H4494" s="10">
        <v>298977</v>
      </c>
      <c r="I4494" s="11">
        <f t="shared" si="70"/>
        <v>8080.4594594594591</v>
      </c>
    </row>
    <row r="4495" spans="1:9" x14ac:dyDescent="0.25">
      <c r="A4495" s="1">
        <v>35</v>
      </c>
      <c r="B4495" t="s">
        <v>1643</v>
      </c>
      <c r="C4495" t="s">
        <v>6</v>
      </c>
      <c r="D4495" t="s">
        <v>7</v>
      </c>
      <c r="E4495" t="s">
        <v>1025</v>
      </c>
      <c r="F4495" t="s">
        <v>1028</v>
      </c>
      <c r="G4495" s="10">
        <v>47</v>
      </c>
      <c r="H4495" s="10">
        <v>474401</v>
      </c>
      <c r="I4495" s="11">
        <f t="shared" si="70"/>
        <v>10093.63829787234</v>
      </c>
    </row>
    <row r="4496" spans="1:9" x14ac:dyDescent="0.25">
      <c r="A4496" s="1">
        <v>35</v>
      </c>
      <c r="B4496" t="s">
        <v>1601</v>
      </c>
      <c r="C4496" t="s">
        <v>6</v>
      </c>
      <c r="D4496" t="s">
        <v>7</v>
      </c>
      <c r="E4496" t="s">
        <v>1025</v>
      </c>
      <c r="F4496" t="s">
        <v>1028</v>
      </c>
      <c r="G4496" s="10">
        <v>18</v>
      </c>
      <c r="H4496" s="10">
        <v>226759.41999999998</v>
      </c>
      <c r="I4496" s="11">
        <f t="shared" si="70"/>
        <v>12597.745555555555</v>
      </c>
    </row>
    <row r="4497" spans="1:9" x14ac:dyDescent="0.25">
      <c r="A4497" s="1">
        <v>35</v>
      </c>
      <c r="B4497" t="s">
        <v>1642</v>
      </c>
      <c r="C4497" t="s">
        <v>6</v>
      </c>
      <c r="D4497" t="s">
        <v>7</v>
      </c>
      <c r="E4497" t="s">
        <v>1025</v>
      </c>
      <c r="F4497" t="s">
        <v>1028</v>
      </c>
      <c r="G4497" s="10">
        <v>48</v>
      </c>
      <c r="H4497" s="10">
        <v>676654.20000000007</v>
      </c>
      <c r="I4497" s="11">
        <f t="shared" si="70"/>
        <v>14096.962500000001</v>
      </c>
    </row>
    <row r="4498" spans="1:9" x14ac:dyDescent="0.25">
      <c r="A4498" s="1">
        <v>35</v>
      </c>
      <c r="B4498" t="s">
        <v>1652</v>
      </c>
      <c r="C4498" t="s">
        <v>6</v>
      </c>
      <c r="D4498" t="s">
        <v>7</v>
      </c>
      <c r="E4498" t="s">
        <v>1025</v>
      </c>
      <c r="F4498" t="s">
        <v>1028</v>
      </c>
      <c r="G4498" s="10">
        <v>20</v>
      </c>
      <c r="H4498" s="10">
        <v>276161.64</v>
      </c>
      <c r="I4498" s="11">
        <f t="shared" si="70"/>
        <v>13808.082</v>
      </c>
    </row>
    <row r="4499" spans="1:9" x14ac:dyDescent="0.25">
      <c r="A4499" s="1">
        <v>35</v>
      </c>
      <c r="B4499" t="s">
        <v>1547</v>
      </c>
      <c r="C4499" t="s">
        <v>6</v>
      </c>
      <c r="D4499" t="s">
        <v>46</v>
      </c>
      <c r="E4499" t="s">
        <v>1025</v>
      </c>
      <c r="F4499" t="s">
        <v>1028</v>
      </c>
      <c r="G4499" s="10">
        <v>15</v>
      </c>
      <c r="H4499" s="10">
        <v>194277</v>
      </c>
      <c r="I4499" s="11">
        <f t="shared" si="70"/>
        <v>12951.8</v>
      </c>
    </row>
    <row r="4500" spans="1:9" x14ac:dyDescent="0.25">
      <c r="A4500" s="1">
        <v>35</v>
      </c>
      <c r="B4500" t="s">
        <v>1645</v>
      </c>
      <c r="C4500" t="s">
        <v>6</v>
      </c>
      <c r="D4500" t="s">
        <v>46</v>
      </c>
      <c r="E4500" t="s">
        <v>1025</v>
      </c>
      <c r="F4500" t="s">
        <v>1028</v>
      </c>
      <c r="G4500" s="10">
        <v>21</v>
      </c>
      <c r="H4500" s="10">
        <v>278740</v>
      </c>
      <c r="I4500" s="11">
        <f t="shared" si="70"/>
        <v>13273.333333333334</v>
      </c>
    </row>
    <row r="4501" spans="1:9" x14ac:dyDescent="0.25">
      <c r="A4501" s="1">
        <v>35</v>
      </c>
      <c r="B4501" t="s">
        <v>1602</v>
      </c>
      <c r="C4501" t="s">
        <v>6</v>
      </c>
      <c r="D4501" t="s">
        <v>46</v>
      </c>
      <c r="E4501" t="s">
        <v>1025</v>
      </c>
      <c r="F4501" t="s">
        <v>1028</v>
      </c>
      <c r="G4501" s="10">
        <v>31</v>
      </c>
      <c r="H4501" s="10">
        <v>456700.17999999982</v>
      </c>
      <c r="I4501" s="11">
        <f t="shared" si="70"/>
        <v>14732.263870967736</v>
      </c>
    </row>
    <row r="4502" spans="1:9" x14ac:dyDescent="0.25">
      <c r="A4502" s="1">
        <v>35</v>
      </c>
      <c r="B4502" t="s">
        <v>1605</v>
      </c>
      <c r="C4502" t="s">
        <v>6</v>
      </c>
      <c r="D4502" t="s">
        <v>46</v>
      </c>
      <c r="E4502" t="s">
        <v>1025</v>
      </c>
      <c r="F4502" t="s">
        <v>1028</v>
      </c>
      <c r="G4502" s="10">
        <v>9</v>
      </c>
      <c r="H4502" s="10">
        <v>149042.6</v>
      </c>
      <c r="I4502" s="11">
        <f t="shared" si="70"/>
        <v>16560.288888888888</v>
      </c>
    </row>
    <row r="4503" spans="1:9" x14ac:dyDescent="0.25">
      <c r="A4503" s="1">
        <v>35</v>
      </c>
      <c r="B4503" t="s">
        <v>1657</v>
      </c>
      <c r="C4503" t="s">
        <v>6</v>
      </c>
      <c r="D4503" t="s">
        <v>46</v>
      </c>
      <c r="E4503" t="s">
        <v>1025</v>
      </c>
      <c r="F4503" t="s">
        <v>1028</v>
      </c>
      <c r="G4503" s="10">
        <v>19</v>
      </c>
      <c r="H4503" s="10">
        <v>322179</v>
      </c>
      <c r="I4503" s="11">
        <f t="shared" si="70"/>
        <v>16956.78947368421</v>
      </c>
    </row>
    <row r="4504" spans="1:9" x14ac:dyDescent="0.25">
      <c r="A4504" s="1">
        <v>35</v>
      </c>
      <c r="B4504" t="s">
        <v>1626</v>
      </c>
      <c r="C4504" t="s">
        <v>6</v>
      </c>
      <c r="D4504" t="s">
        <v>63</v>
      </c>
      <c r="E4504" t="s">
        <v>1025</v>
      </c>
      <c r="F4504" t="s">
        <v>1028</v>
      </c>
      <c r="G4504" s="10">
        <v>26</v>
      </c>
      <c r="H4504" s="10">
        <v>369745</v>
      </c>
      <c r="I4504" s="11">
        <f t="shared" si="70"/>
        <v>14220.961538461539</v>
      </c>
    </row>
    <row r="4505" spans="1:9" x14ac:dyDescent="0.25">
      <c r="A4505" s="1">
        <v>35</v>
      </c>
      <c r="B4505" t="s">
        <v>1592</v>
      </c>
      <c r="C4505" t="s">
        <v>6</v>
      </c>
      <c r="D4505" t="s">
        <v>63</v>
      </c>
      <c r="E4505" t="s">
        <v>1025</v>
      </c>
      <c r="F4505" t="s">
        <v>1028</v>
      </c>
      <c r="G4505" s="10">
        <v>24</v>
      </c>
      <c r="H4505" s="10">
        <v>376167.55</v>
      </c>
      <c r="I4505" s="11">
        <f t="shared" si="70"/>
        <v>15673.647916666667</v>
      </c>
    </row>
    <row r="4506" spans="1:9" x14ac:dyDescent="0.25">
      <c r="A4506" s="1">
        <v>35</v>
      </c>
      <c r="B4506" t="s">
        <v>1593</v>
      </c>
      <c r="C4506" t="s">
        <v>6</v>
      </c>
      <c r="D4506" t="s">
        <v>63</v>
      </c>
      <c r="E4506" t="s">
        <v>1025</v>
      </c>
      <c r="F4506" t="s">
        <v>1028</v>
      </c>
      <c r="G4506" s="10">
        <v>2</v>
      </c>
      <c r="H4506" s="10">
        <v>33717</v>
      </c>
      <c r="I4506" s="11">
        <f t="shared" si="70"/>
        <v>16858.5</v>
      </c>
    </row>
    <row r="4507" spans="1:9" x14ac:dyDescent="0.25">
      <c r="A4507" s="1">
        <v>35</v>
      </c>
      <c r="B4507" t="s">
        <v>1596</v>
      </c>
      <c r="C4507" t="s">
        <v>6</v>
      </c>
      <c r="D4507" t="s">
        <v>68</v>
      </c>
      <c r="E4507" t="s">
        <v>1025</v>
      </c>
      <c r="F4507" t="s">
        <v>1028</v>
      </c>
      <c r="G4507" s="10">
        <v>6</v>
      </c>
      <c r="H4507" s="10">
        <v>90828</v>
      </c>
      <c r="I4507" s="11">
        <f t="shared" si="70"/>
        <v>15138</v>
      </c>
    </row>
    <row r="4508" spans="1:9" x14ac:dyDescent="0.25">
      <c r="A4508" s="1">
        <v>35</v>
      </c>
      <c r="B4508" t="s">
        <v>1597</v>
      </c>
      <c r="C4508" t="s">
        <v>6</v>
      </c>
      <c r="D4508" t="s">
        <v>42</v>
      </c>
      <c r="E4508" t="s">
        <v>1025</v>
      </c>
      <c r="F4508" t="s">
        <v>1028</v>
      </c>
      <c r="G4508" s="10">
        <v>1</v>
      </c>
      <c r="H4508" s="10">
        <v>23474</v>
      </c>
      <c r="I4508" s="11">
        <f t="shared" si="70"/>
        <v>23474</v>
      </c>
    </row>
    <row r="4509" spans="1:9" x14ac:dyDescent="0.25">
      <c r="A4509" s="1">
        <v>35</v>
      </c>
      <c r="B4509" t="s">
        <v>1589</v>
      </c>
      <c r="C4509" t="s">
        <v>6</v>
      </c>
      <c r="D4509" t="s">
        <v>42</v>
      </c>
      <c r="E4509" t="s">
        <v>1025</v>
      </c>
      <c r="F4509" t="s">
        <v>1028</v>
      </c>
      <c r="G4509" s="10">
        <v>2</v>
      </c>
      <c r="H4509" s="10">
        <v>47518.47</v>
      </c>
      <c r="I4509" s="11">
        <f t="shared" si="70"/>
        <v>23759.235000000001</v>
      </c>
    </row>
    <row r="4510" spans="1:9" x14ac:dyDescent="0.25">
      <c r="A4510" s="1">
        <v>35</v>
      </c>
      <c r="B4510" t="s">
        <v>1627</v>
      </c>
      <c r="C4510" t="s">
        <v>6</v>
      </c>
      <c r="D4510" t="s">
        <v>192</v>
      </c>
      <c r="E4510" t="s">
        <v>1025</v>
      </c>
      <c r="F4510" t="s">
        <v>1028</v>
      </c>
      <c r="G4510" s="10">
        <v>1</v>
      </c>
      <c r="H4510" s="10">
        <v>29400</v>
      </c>
      <c r="I4510" s="11">
        <f t="shared" si="70"/>
        <v>29400</v>
      </c>
    </row>
    <row r="4511" spans="1:9" x14ac:dyDescent="0.25">
      <c r="A4511" s="1">
        <v>35</v>
      </c>
      <c r="B4511" t="s">
        <v>1646</v>
      </c>
      <c r="C4511" t="s">
        <v>6</v>
      </c>
      <c r="D4511" t="s">
        <v>44</v>
      </c>
      <c r="E4511" t="s">
        <v>1025</v>
      </c>
      <c r="F4511" t="s">
        <v>1028</v>
      </c>
      <c r="G4511" s="10">
        <v>3</v>
      </c>
      <c r="H4511" s="10">
        <v>109566.56</v>
      </c>
      <c r="I4511" s="11">
        <f t="shared" si="70"/>
        <v>36522.186666666668</v>
      </c>
    </row>
    <row r="4512" spans="1:9" x14ac:dyDescent="0.25">
      <c r="A4512" s="1">
        <v>35</v>
      </c>
      <c r="B4512" t="s">
        <v>1603</v>
      </c>
      <c r="C4512" t="s">
        <v>6</v>
      </c>
      <c r="D4512" t="s">
        <v>44</v>
      </c>
      <c r="E4512" t="s">
        <v>1025</v>
      </c>
      <c r="F4512" t="s">
        <v>1028</v>
      </c>
      <c r="G4512" s="10">
        <v>1</v>
      </c>
      <c r="H4512" s="10">
        <v>40179</v>
      </c>
      <c r="I4512" s="11">
        <f t="shared" si="70"/>
        <v>40179</v>
      </c>
    </row>
    <row r="4513" spans="1:9" x14ac:dyDescent="0.25">
      <c r="A4513" s="1">
        <v>36</v>
      </c>
      <c r="B4513" t="s">
        <v>1632</v>
      </c>
      <c r="C4513" t="s">
        <v>59</v>
      </c>
      <c r="D4513" t="s">
        <v>12</v>
      </c>
      <c r="E4513" t="s">
        <v>1025</v>
      </c>
      <c r="F4513" t="s">
        <v>10</v>
      </c>
      <c r="G4513" s="10">
        <v>62</v>
      </c>
      <c r="H4513" s="10">
        <v>354806</v>
      </c>
      <c r="I4513" s="11">
        <f t="shared" si="70"/>
        <v>5722.677419354839</v>
      </c>
    </row>
    <row r="4514" spans="1:9" x14ac:dyDescent="0.25">
      <c r="A4514" s="1">
        <v>36</v>
      </c>
      <c r="B4514" t="s">
        <v>1508</v>
      </c>
      <c r="C4514" t="s">
        <v>59</v>
      </c>
      <c r="D4514" t="s">
        <v>63</v>
      </c>
      <c r="E4514" t="s">
        <v>1025</v>
      </c>
      <c r="F4514" t="s">
        <v>1028</v>
      </c>
      <c r="G4514" s="10">
        <v>67</v>
      </c>
      <c r="H4514" s="10">
        <v>706699.3899999999</v>
      </c>
      <c r="I4514" s="11">
        <f t="shared" si="70"/>
        <v>10547.752089552238</v>
      </c>
    </row>
    <row r="4515" spans="1:9" x14ac:dyDescent="0.25">
      <c r="A4515" s="1">
        <v>36</v>
      </c>
      <c r="B4515" t="s">
        <v>1633</v>
      </c>
      <c r="C4515" t="s">
        <v>59</v>
      </c>
      <c r="D4515" t="s">
        <v>9</v>
      </c>
      <c r="E4515" t="s">
        <v>1025</v>
      </c>
      <c r="F4515" t="s">
        <v>15</v>
      </c>
      <c r="G4515" s="10">
        <v>574</v>
      </c>
      <c r="H4515" s="10">
        <v>2210125.23</v>
      </c>
      <c r="I4515" s="11">
        <f t="shared" si="70"/>
        <v>3850.3923867595818</v>
      </c>
    </row>
    <row r="4516" spans="1:9" x14ac:dyDescent="0.25">
      <c r="A4516" s="1">
        <v>36</v>
      </c>
      <c r="B4516" t="s">
        <v>1634</v>
      </c>
      <c r="C4516" t="s">
        <v>59</v>
      </c>
      <c r="D4516" t="s">
        <v>12</v>
      </c>
      <c r="E4516" t="s">
        <v>1025</v>
      </c>
      <c r="F4516" t="s">
        <v>10</v>
      </c>
      <c r="G4516" s="10">
        <v>115</v>
      </c>
      <c r="H4516" s="10">
        <v>656122</v>
      </c>
      <c r="I4516" s="11">
        <f t="shared" si="70"/>
        <v>5705.4086956521742</v>
      </c>
    </row>
    <row r="4517" spans="1:9" x14ac:dyDescent="0.25">
      <c r="A4517" s="1">
        <v>36</v>
      </c>
      <c r="B4517" t="s">
        <v>1521</v>
      </c>
      <c r="C4517" t="s">
        <v>59</v>
      </c>
      <c r="D4517" t="s">
        <v>46</v>
      </c>
      <c r="E4517" t="s">
        <v>1025</v>
      </c>
      <c r="F4517" t="s">
        <v>1028</v>
      </c>
      <c r="G4517" s="10">
        <v>74</v>
      </c>
      <c r="H4517" s="10">
        <v>703512.76</v>
      </c>
      <c r="I4517" s="11">
        <f t="shared" si="70"/>
        <v>9506.9291891891899</v>
      </c>
    </row>
    <row r="4518" spans="1:9" x14ac:dyDescent="0.25">
      <c r="A4518" s="1">
        <v>36</v>
      </c>
      <c r="B4518" t="s">
        <v>1635</v>
      </c>
      <c r="C4518" t="s">
        <v>59</v>
      </c>
      <c r="D4518" t="s">
        <v>9</v>
      </c>
      <c r="E4518" t="s">
        <v>1025</v>
      </c>
      <c r="F4518" t="s">
        <v>15</v>
      </c>
      <c r="G4518" s="10">
        <v>146</v>
      </c>
      <c r="H4518" s="10">
        <v>527361.45900000003</v>
      </c>
      <c r="I4518" s="11">
        <f t="shared" si="70"/>
        <v>3612.0647876712333</v>
      </c>
    </row>
    <row r="4519" spans="1:9" x14ac:dyDescent="0.25">
      <c r="A4519" s="1">
        <v>36</v>
      </c>
      <c r="B4519" t="s">
        <v>1636</v>
      </c>
      <c r="C4519" t="s">
        <v>59</v>
      </c>
      <c r="D4519" t="s">
        <v>7</v>
      </c>
      <c r="E4519" t="s">
        <v>1025</v>
      </c>
      <c r="F4519" t="s">
        <v>1028</v>
      </c>
      <c r="G4519" s="10">
        <v>32</v>
      </c>
      <c r="H4519" s="10">
        <v>237814</v>
      </c>
      <c r="I4519" s="11">
        <f t="shared" si="70"/>
        <v>7431.6875</v>
      </c>
    </row>
    <row r="4520" spans="1:9" x14ac:dyDescent="0.25">
      <c r="A4520" s="1">
        <v>36</v>
      </c>
      <c r="B4520" t="s">
        <v>1637</v>
      </c>
      <c r="C4520" t="s">
        <v>59</v>
      </c>
      <c r="D4520" t="s">
        <v>7</v>
      </c>
      <c r="E4520" t="s">
        <v>1025</v>
      </c>
      <c r="F4520" t="s">
        <v>1028</v>
      </c>
      <c r="G4520" s="10">
        <v>54</v>
      </c>
      <c r="H4520" s="10">
        <v>450279</v>
      </c>
      <c r="I4520" s="11">
        <f t="shared" si="70"/>
        <v>8338.5</v>
      </c>
    </row>
    <row r="4521" spans="1:9" x14ac:dyDescent="0.25">
      <c r="A4521" s="1">
        <v>36</v>
      </c>
      <c r="B4521" t="s">
        <v>1638</v>
      </c>
      <c r="C4521" t="s">
        <v>59</v>
      </c>
      <c r="D4521" t="s">
        <v>46</v>
      </c>
      <c r="E4521" t="s">
        <v>1025</v>
      </c>
      <c r="F4521" t="s">
        <v>1028</v>
      </c>
      <c r="G4521" s="10">
        <v>17</v>
      </c>
      <c r="H4521" s="10">
        <v>140225</v>
      </c>
      <c r="I4521" s="11">
        <f t="shared" si="70"/>
        <v>8248.5294117647063</v>
      </c>
    </row>
    <row r="4522" spans="1:9" x14ac:dyDescent="0.25">
      <c r="A4522" s="1">
        <v>36</v>
      </c>
      <c r="B4522" t="s">
        <v>1639</v>
      </c>
      <c r="C4522" t="s">
        <v>59</v>
      </c>
      <c r="D4522" t="s">
        <v>63</v>
      </c>
      <c r="E4522" t="s">
        <v>1025</v>
      </c>
      <c r="F4522" t="s">
        <v>1028</v>
      </c>
      <c r="G4522" s="10">
        <v>34</v>
      </c>
      <c r="H4522" s="10">
        <v>330681.02</v>
      </c>
      <c r="I4522" s="11">
        <f t="shared" si="70"/>
        <v>9725.9123529411772</v>
      </c>
    </row>
    <row r="4523" spans="1:9" x14ac:dyDescent="0.25">
      <c r="A4523" s="1">
        <v>36</v>
      </c>
      <c r="B4523" t="s">
        <v>1650</v>
      </c>
      <c r="C4523" t="s">
        <v>59</v>
      </c>
      <c r="D4523" t="s">
        <v>42</v>
      </c>
      <c r="E4523" t="s">
        <v>1025</v>
      </c>
      <c r="F4523" t="s">
        <v>1028</v>
      </c>
      <c r="G4523" s="10">
        <v>14</v>
      </c>
      <c r="H4523" s="10">
        <v>234991.16000000003</v>
      </c>
      <c r="I4523" s="11">
        <f t="shared" si="70"/>
        <v>16785.082857142861</v>
      </c>
    </row>
    <row r="4524" spans="1:9" x14ac:dyDescent="0.25">
      <c r="A4524" s="1">
        <v>36</v>
      </c>
      <c r="B4524" t="s">
        <v>1640</v>
      </c>
      <c r="C4524" t="s">
        <v>59</v>
      </c>
      <c r="D4524" t="s">
        <v>38</v>
      </c>
      <c r="E4524" t="s">
        <v>1025</v>
      </c>
      <c r="F4524" t="s">
        <v>10</v>
      </c>
      <c r="G4524" s="10">
        <v>18</v>
      </c>
      <c r="H4524" s="10">
        <v>142068</v>
      </c>
      <c r="I4524" s="11">
        <f t="shared" si="70"/>
        <v>7892.666666666667</v>
      </c>
    </row>
    <row r="4525" spans="1:9" x14ac:dyDescent="0.25">
      <c r="A4525" s="1">
        <v>36</v>
      </c>
      <c r="B4525" t="s">
        <v>888</v>
      </c>
      <c r="C4525" t="s">
        <v>19</v>
      </c>
      <c r="D4525" t="s">
        <v>1003</v>
      </c>
      <c r="E4525" t="s">
        <v>1003</v>
      </c>
      <c r="F4525" t="s">
        <v>1765</v>
      </c>
      <c r="H4525" s="10">
        <v>-3598.26</v>
      </c>
      <c r="I4525" s="11">
        <f t="shared" si="70"/>
        <v>0</v>
      </c>
    </row>
    <row r="4526" spans="1:9" x14ac:dyDescent="0.25">
      <c r="A4526" s="1">
        <v>36</v>
      </c>
      <c r="B4526" t="s">
        <v>1333</v>
      </c>
      <c r="C4526" t="s">
        <v>107</v>
      </c>
      <c r="D4526" t="s">
        <v>25</v>
      </c>
      <c r="E4526" t="s">
        <v>1025</v>
      </c>
      <c r="F4526" t="s">
        <v>10</v>
      </c>
      <c r="G4526" s="10">
        <v>1</v>
      </c>
      <c r="H4526" s="10">
        <v>4663.0200000000004</v>
      </c>
      <c r="I4526" s="11">
        <f t="shared" si="70"/>
        <v>4663.0200000000004</v>
      </c>
    </row>
    <row r="4527" spans="1:9" x14ac:dyDescent="0.25">
      <c r="A4527" s="1">
        <v>36</v>
      </c>
      <c r="B4527" t="s">
        <v>643</v>
      </c>
      <c r="C4527" t="s">
        <v>107</v>
      </c>
      <c r="D4527" t="s">
        <v>25</v>
      </c>
      <c r="E4527" t="s">
        <v>1511</v>
      </c>
      <c r="F4527" t="s">
        <v>15</v>
      </c>
      <c r="G4527" s="10">
        <v>1</v>
      </c>
      <c r="H4527" s="10">
        <v>3697.6439</v>
      </c>
      <c r="I4527" s="11">
        <f t="shared" si="70"/>
        <v>3697.6439</v>
      </c>
    </row>
    <row r="4528" spans="1:9" x14ac:dyDescent="0.25">
      <c r="A4528" s="1">
        <v>36</v>
      </c>
      <c r="B4528" t="s">
        <v>951</v>
      </c>
      <c r="C4528" t="s">
        <v>361</v>
      </c>
      <c r="D4528" t="s">
        <v>9</v>
      </c>
      <c r="E4528" t="s">
        <v>1511</v>
      </c>
      <c r="F4528" t="s">
        <v>15</v>
      </c>
      <c r="G4528" s="10">
        <v>51</v>
      </c>
      <c r="H4528" s="10">
        <v>156468</v>
      </c>
      <c r="I4528" s="11">
        <f t="shared" si="70"/>
        <v>3068</v>
      </c>
    </row>
    <row r="4529" spans="1:9" x14ac:dyDescent="0.25">
      <c r="A4529" s="1">
        <v>36</v>
      </c>
      <c r="B4529" t="s">
        <v>982</v>
      </c>
      <c r="C4529" t="s">
        <v>59</v>
      </c>
      <c r="D4529" t="s">
        <v>9</v>
      </c>
      <c r="E4529" t="s">
        <v>1025</v>
      </c>
      <c r="F4529" t="s">
        <v>15</v>
      </c>
      <c r="G4529" s="10">
        <v>1</v>
      </c>
      <c r="H4529" s="10">
        <v>2000</v>
      </c>
      <c r="I4529" s="11">
        <f t="shared" si="70"/>
        <v>2000</v>
      </c>
    </row>
    <row r="4530" spans="1:9" x14ac:dyDescent="0.25">
      <c r="A4530" s="1">
        <v>36</v>
      </c>
      <c r="B4530" t="s">
        <v>680</v>
      </c>
      <c r="C4530" t="s">
        <v>59</v>
      </c>
      <c r="D4530" t="s">
        <v>9</v>
      </c>
      <c r="E4530" t="s">
        <v>1025</v>
      </c>
      <c r="F4530" t="s">
        <v>15</v>
      </c>
      <c r="G4530" s="10">
        <v>7</v>
      </c>
      <c r="H4530" s="10">
        <v>28674.170000000002</v>
      </c>
      <c r="I4530" s="11">
        <f t="shared" si="70"/>
        <v>4096.3100000000004</v>
      </c>
    </row>
    <row r="4531" spans="1:9" x14ac:dyDescent="0.25">
      <c r="A4531" s="1">
        <v>36</v>
      </c>
      <c r="B4531" t="s">
        <v>898</v>
      </c>
      <c r="C4531" t="s">
        <v>19</v>
      </c>
      <c r="D4531" t="s">
        <v>1003</v>
      </c>
      <c r="E4531" t="s">
        <v>1003</v>
      </c>
      <c r="F4531" t="s">
        <v>1765</v>
      </c>
      <c r="G4531" s="10">
        <v>2</v>
      </c>
      <c r="H4531" s="10">
        <v>-511.40999999999985</v>
      </c>
      <c r="I4531" s="11">
        <f t="shared" si="70"/>
        <v>-255.70499999999993</v>
      </c>
    </row>
    <row r="4532" spans="1:9" x14ac:dyDescent="0.25">
      <c r="A4532" s="1">
        <v>36</v>
      </c>
      <c r="B4532" t="s">
        <v>579</v>
      </c>
      <c r="C4532" t="s">
        <v>41</v>
      </c>
      <c r="D4532" t="s">
        <v>9</v>
      </c>
      <c r="E4532" t="s">
        <v>1511</v>
      </c>
      <c r="F4532" t="s">
        <v>15</v>
      </c>
      <c r="G4532" s="10">
        <v>119</v>
      </c>
      <c r="H4532" s="10">
        <v>311259.96999999997</v>
      </c>
      <c r="I4532" s="11">
        <f t="shared" si="70"/>
        <v>2615.6299999999997</v>
      </c>
    </row>
    <row r="4533" spans="1:9" x14ac:dyDescent="0.25">
      <c r="A4533" s="1">
        <v>36</v>
      </c>
      <c r="B4533" t="s">
        <v>1606</v>
      </c>
      <c r="C4533" t="s">
        <v>41</v>
      </c>
      <c r="D4533" t="s">
        <v>9</v>
      </c>
      <c r="E4533" t="s">
        <v>1511</v>
      </c>
      <c r="F4533" t="s">
        <v>15</v>
      </c>
      <c r="H4533" s="10">
        <v>-2350.02</v>
      </c>
      <c r="I4533" s="11">
        <f t="shared" si="70"/>
        <v>0</v>
      </c>
    </row>
    <row r="4534" spans="1:9" x14ac:dyDescent="0.25">
      <c r="A4534" s="1">
        <v>36</v>
      </c>
      <c r="B4534" t="s">
        <v>859</v>
      </c>
      <c r="C4534" t="s">
        <v>41</v>
      </c>
      <c r="D4534" t="s">
        <v>9</v>
      </c>
      <c r="E4534" t="s">
        <v>1025</v>
      </c>
      <c r="F4534" t="s">
        <v>15</v>
      </c>
      <c r="G4534" s="10">
        <v>467</v>
      </c>
      <c r="H4534" s="10">
        <v>1614725.31</v>
      </c>
      <c r="I4534" s="11">
        <f t="shared" si="70"/>
        <v>3457.6559100642398</v>
      </c>
    </row>
    <row r="4535" spans="1:9" x14ac:dyDescent="0.25">
      <c r="A4535" s="1">
        <v>36</v>
      </c>
      <c r="B4535" t="s">
        <v>1607</v>
      </c>
      <c r="C4535" t="s">
        <v>41</v>
      </c>
      <c r="D4535" t="s">
        <v>9</v>
      </c>
      <c r="E4535" t="s">
        <v>1025</v>
      </c>
      <c r="F4535" t="s">
        <v>15</v>
      </c>
      <c r="G4535" s="10">
        <v>1</v>
      </c>
      <c r="H4535" s="10">
        <v>-980</v>
      </c>
      <c r="I4535" s="11">
        <f t="shared" si="70"/>
        <v>-980</v>
      </c>
    </row>
    <row r="4536" spans="1:9" x14ac:dyDescent="0.25">
      <c r="A4536" s="1">
        <v>36</v>
      </c>
      <c r="B4536" t="s">
        <v>1046</v>
      </c>
      <c r="C4536" t="s">
        <v>24</v>
      </c>
      <c r="D4536" t="s">
        <v>9</v>
      </c>
      <c r="E4536" t="s">
        <v>1025</v>
      </c>
      <c r="F4536" t="s">
        <v>15</v>
      </c>
      <c r="G4536" s="10">
        <v>378</v>
      </c>
      <c r="H4536" s="10">
        <v>1998745.2</v>
      </c>
      <c r="I4536" s="11">
        <f t="shared" si="70"/>
        <v>5287.6857142857143</v>
      </c>
    </row>
    <row r="4537" spans="1:9" x14ac:dyDescent="0.25">
      <c r="A4537" s="1">
        <v>36</v>
      </c>
      <c r="B4537" t="s">
        <v>671</v>
      </c>
      <c r="C4537" t="s">
        <v>24</v>
      </c>
      <c r="D4537" t="s">
        <v>9</v>
      </c>
      <c r="E4537" t="s">
        <v>1025</v>
      </c>
      <c r="F4537" t="s">
        <v>10</v>
      </c>
      <c r="G4537" s="10">
        <v>97</v>
      </c>
      <c r="H4537" s="10">
        <v>583828.6</v>
      </c>
      <c r="I4537" s="11">
        <f t="shared" si="70"/>
        <v>6018.851546391752</v>
      </c>
    </row>
    <row r="4538" spans="1:9" x14ac:dyDescent="0.25">
      <c r="A4538" s="1">
        <v>36</v>
      </c>
      <c r="B4538" t="s">
        <v>273</v>
      </c>
      <c r="C4538" t="s">
        <v>107</v>
      </c>
      <c r="D4538" t="s">
        <v>9</v>
      </c>
      <c r="E4538" t="s">
        <v>1025</v>
      </c>
      <c r="F4538" t="s">
        <v>10</v>
      </c>
      <c r="G4538" s="10">
        <v>5</v>
      </c>
      <c r="H4538" s="10">
        <v>29220</v>
      </c>
      <c r="I4538" s="11">
        <f t="shared" si="70"/>
        <v>5844</v>
      </c>
    </row>
    <row r="4539" spans="1:9" x14ac:dyDescent="0.25">
      <c r="A4539" s="1">
        <v>36</v>
      </c>
      <c r="B4539" t="s">
        <v>225</v>
      </c>
      <c r="C4539" t="s">
        <v>107</v>
      </c>
      <c r="D4539" t="s">
        <v>9</v>
      </c>
      <c r="E4539" t="s">
        <v>1025</v>
      </c>
      <c r="F4539" t="s">
        <v>10</v>
      </c>
      <c r="G4539" s="10">
        <v>2</v>
      </c>
      <c r="H4539" s="10">
        <v>12075</v>
      </c>
      <c r="I4539" s="11">
        <f t="shared" si="70"/>
        <v>6037.5</v>
      </c>
    </row>
    <row r="4540" spans="1:9" x14ac:dyDescent="0.25">
      <c r="A4540" s="1">
        <v>36</v>
      </c>
      <c r="B4540" t="s">
        <v>1480</v>
      </c>
      <c r="C4540" t="s">
        <v>107</v>
      </c>
      <c r="D4540" t="s">
        <v>9</v>
      </c>
      <c r="E4540" t="s">
        <v>1025</v>
      </c>
      <c r="F4540" t="s">
        <v>10</v>
      </c>
      <c r="G4540" s="10">
        <v>5</v>
      </c>
      <c r="H4540" s="10">
        <v>31731</v>
      </c>
      <c r="I4540" s="11">
        <f t="shared" si="70"/>
        <v>6346.2</v>
      </c>
    </row>
    <row r="4541" spans="1:9" x14ac:dyDescent="0.25">
      <c r="A4541" s="1">
        <v>36</v>
      </c>
      <c r="B4541" t="s">
        <v>176</v>
      </c>
      <c r="C4541" t="s">
        <v>107</v>
      </c>
      <c r="D4541" t="s">
        <v>9</v>
      </c>
      <c r="E4541" t="s">
        <v>1511</v>
      </c>
      <c r="F4541" t="s">
        <v>15</v>
      </c>
      <c r="G4541" s="10">
        <v>11</v>
      </c>
      <c r="H4541" s="10">
        <v>45785.06</v>
      </c>
      <c r="I4541" s="11">
        <f t="shared" si="70"/>
        <v>4162.278181818182</v>
      </c>
    </row>
    <row r="4542" spans="1:9" x14ac:dyDescent="0.25">
      <c r="A4542" s="1">
        <v>36</v>
      </c>
      <c r="B4542" t="s">
        <v>1659</v>
      </c>
      <c r="C4542" t="s">
        <v>107</v>
      </c>
      <c r="D4542" t="s">
        <v>9</v>
      </c>
      <c r="E4542" t="s">
        <v>1511</v>
      </c>
      <c r="F4542" t="s">
        <v>15</v>
      </c>
      <c r="G4542" s="10">
        <v>1</v>
      </c>
      <c r="H4542" s="10">
        <v>4663</v>
      </c>
      <c r="I4542" s="11">
        <f t="shared" si="70"/>
        <v>4663</v>
      </c>
    </row>
    <row r="4543" spans="1:9" x14ac:dyDescent="0.25">
      <c r="A4543" s="1">
        <v>36</v>
      </c>
      <c r="B4543" t="s">
        <v>1660</v>
      </c>
      <c r="C4543" t="s">
        <v>107</v>
      </c>
      <c r="D4543" t="s">
        <v>9</v>
      </c>
      <c r="E4543" t="s">
        <v>1025</v>
      </c>
      <c r="F4543" t="s">
        <v>15</v>
      </c>
      <c r="G4543" s="10">
        <v>14</v>
      </c>
      <c r="H4543" s="10">
        <v>73748</v>
      </c>
      <c r="I4543" s="11">
        <f t="shared" si="70"/>
        <v>5267.7142857142853</v>
      </c>
    </row>
    <row r="4544" spans="1:9" x14ac:dyDescent="0.25">
      <c r="A4544" s="1">
        <v>36</v>
      </c>
      <c r="B4544" t="s">
        <v>984</v>
      </c>
      <c r="C4544" t="s">
        <v>985</v>
      </c>
      <c r="D4544" t="s">
        <v>9</v>
      </c>
      <c r="E4544" t="s">
        <v>1025</v>
      </c>
      <c r="F4544" t="s">
        <v>15</v>
      </c>
      <c r="G4544" s="10">
        <v>5</v>
      </c>
      <c r="H4544" s="10">
        <v>16485</v>
      </c>
      <c r="I4544" s="11">
        <f t="shared" si="70"/>
        <v>3297</v>
      </c>
    </row>
    <row r="4545" spans="1:9" x14ac:dyDescent="0.25">
      <c r="A4545" s="1">
        <v>36</v>
      </c>
      <c r="B4545" t="s">
        <v>686</v>
      </c>
      <c r="C4545" t="s">
        <v>59</v>
      </c>
      <c r="D4545" t="s">
        <v>12</v>
      </c>
      <c r="E4545" t="s">
        <v>1025</v>
      </c>
      <c r="F4545" t="s">
        <v>10</v>
      </c>
      <c r="G4545" s="10">
        <v>3</v>
      </c>
      <c r="H4545" s="10">
        <v>17154.449999999997</v>
      </c>
      <c r="I4545" s="11">
        <f t="shared" si="70"/>
        <v>5718.1499999999987</v>
      </c>
    </row>
    <row r="4546" spans="1:9" x14ac:dyDescent="0.25">
      <c r="A4546" s="1">
        <v>36</v>
      </c>
      <c r="B4546" t="s">
        <v>882</v>
      </c>
      <c r="C4546" t="s">
        <v>19</v>
      </c>
      <c r="D4546" t="s">
        <v>1003</v>
      </c>
      <c r="E4546" t="s">
        <v>1003</v>
      </c>
      <c r="F4546" t="s">
        <v>1765</v>
      </c>
      <c r="H4546" s="10">
        <v>-15178.76</v>
      </c>
      <c r="I4546" s="11">
        <f t="shared" si="70"/>
        <v>0</v>
      </c>
    </row>
    <row r="4547" spans="1:9" x14ac:dyDescent="0.25">
      <c r="A4547" s="1">
        <v>36</v>
      </c>
      <c r="B4547" t="s">
        <v>885</v>
      </c>
      <c r="C4547" t="s">
        <v>19</v>
      </c>
      <c r="D4547" t="s">
        <v>1003</v>
      </c>
      <c r="E4547" t="s">
        <v>1003</v>
      </c>
      <c r="F4547" t="s">
        <v>1765</v>
      </c>
      <c r="H4547" s="10">
        <v>-4254.91</v>
      </c>
      <c r="I4547" s="11">
        <f t="shared" ref="I4547:I4610" si="71">IFERROR(H4547/G4547,0)</f>
        <v>0</v>
      </c>
    </row>
    <row r="4548" spans="1:9" x14ac:dyDescent="0.25">
      <c r="A4548" s="1">
        <v>36</v>
      </c>
      <c r="B4548" t="s">
        <v>905</v>
      </c>
      <c r="C4548" t="s">
        <v>41</v>
      </c>
      <c r="D4548" t="s">
        <v>12</v>
      </c>
      <c r="E4548" t="s">
        <v>1511</v>
      </c>
      <c r="F4548" t="s">
        <v>10</v>
      </c>
      <c r="G4548" s="10">
        <v>164</v>
      </c>
      <c r="H4548" s="10">
        <v>656315.86490000004</v>
      </c>
      <c r="I4548" s="11">
        <f t="shared" si="71"/>
        <v>4001.926005487805</v>
      </c>
    </row>
    <row r="4549" spans="1:9" x14ac:dyDescent="0.25">
      <c r="A4549" s="1">
        <v>36</v>
      </c>
      <c r="B4549" t="s">
        <v>895</v>
      </c>
      <c r="C4549" t="s">
        <v>41</v>
      </c>
      <c r="D4549" t="s">
        <v>12</v>
      </c>
      <c r="E4549" t="s">
        <v>1025</v>
      </c>
      <c r="F4549" t="s">
        <v>10</v>
      </c>
      <c r="G4549" s="10">
        <v>32</v>
      </c>
      <c r="H4549" s="10">
        <v>163339</v>
      </c>
      <c r="I4549" s="11">
        <f t="shared" si="71"/>
        <v>5104.34375</v>
      </c>
    </row>
    <row r="4550" spans="1:9" x14ac:dyDescent="0.25">
      <c r="A4550" s="1">
        <v>36</v>
      </c>
      <c r="B4550" t="s">
        <v>740</v>
      </c>
      <c r="C4550" t="s">
        <v>41</v>
      </c>
      <c r="D4550" t="s">
        <v>12</v>
      </c>
      <c r="E4550" t="s">
        <v>1025</v>
      </c>
      <c r="F4550" t="s">
        <v>10</v>
      </c>
      <c r="H4550" s="10">
        <v>-2999</v>
      </c>
      <c r="I4550" s="11">
        <f t="shared" si="71"/>
        <v>0</v>
      </c>
    </row>
    <row r="4551" spans="1:9" x14ac:dyDescent="0.25">
      <c r="A4551" s="1">
        <v>36</v>
      </c>
      <c r="B4551" t="s">
        <v>1259</v>
      </c>
      <c r="C4551" t="s">
        <v>41</v>
      </c>
      <c r="D4551" t="s">
        <v>12</v>
      </c>
      <c r="E4551" t="s">
        <v>1025</v>
      </c>
      <c r="F4551" t="s">
        <v>10</v>
      </c>
      <c r="G4551" s="10">
        <v>19</v>
      </c>
      <c r="H4551" s="10">
        <v>80752.069999999992</v>
      </c>
      <c r="I4551" s="11">
        <f t="shared" si="71"/>
        <v>4250.1089473684206</v>
      </c>
    </row>
    <row r="4552" spans="1:9" x14ac:dyDescent="0.25">
      <c r="A4552" s="1">
        <v>36</v>
      </c>
      <c r="B4552" t="s">
        <v>987</v>
      </c>
      <c r="C4552" t="s">
        <v>985</v>
      </c>
      <c r="D4552" t="s">
        <v>12</v>
      </c>
      <c r="E4552" t="s">
        <v>1511</v>
      </c>
      <c r="F4552" t="s">
        <v>10</v>
      </c>
      <c r="G4552" s="10">
        <v>9</v>
      </c>
      <c r="H4552" s="10">
        <v>34863</v>
      </c>
      <c r="I4552" s="11">
        <f t="shared" si="71"/>
        <v>3873.6666666666665</v>
      </c>
    </row>
    <row r="4553" spans="1:9" x14ac:dyDescent="0.25">
      <c r="A4553" s="1">
        <v>36</v>
      </c>
      <c r="B4553" t="s">
        <v>1006</v>
      </c>
      <c r="C4553" t="s">
        <v>41</v>
      </c>
      <c r="D4553" t="s">
        <v>7</v>
      </c>
      <c r="E4553" t="s">
        <v>1511</v>
      </c>
      <c r="F4553" t="s">
        <v>10</v>
      </c>
      <c r="G4553" s="10">
        <v>50</v>
      </c>
      <c r="H4553" s="10">
        <v>222263.9</v>
      </c>
      <c r="I4553" s="11">
        <f t="shared" si="71"/>
        <v>4445.2780000000002</v>
      </c>
    </row>
    <row r="4554" spans="1:9" x14ac:dyDescent="0.25">
      <c r="A4554" s="1">
        <v>36</v>
      </c>
      <c r="B4554" t="s">
        <v>528</v>
      </c>
      <c r="C4554" t="s">
        <v>41</v>
      </c>
      <c r="D4554" t="s">
        <v>7</v>
      </c>
      <c r="E4554" t="s">
        <v>1025</v>
      </c>
      <c r="F4554" t="s">
        <v>1028</v>
      </c>
      <c r="G4554" s="10">
        <v>136</v>
      </c>
      <c r="H4554" s="10">
        <v>876293.64999999991</v>
      </c>
      <c r="I4554" s="11">
        <f t="shared" si="71"/>
        <v>6443.335661764705</v>
      </c>
    </row>
    <row r="4555" spans="1:9" x14ac:dyDescent="0.25">
      <c r="A4555" s="1">
        <v>36</v>
      </c>
      <c r="B4555" t="s">
        <v>776</v>
      </c>
      <c r="C4555" t="s">
        <v>24</v>
      </c>
      <c r="D4555" t="s">
        <v>7</v>
      </c>
      <c r="E4555" t="s">
        <v>1025</v>
      </c>
      <c r="F4555" t="s">
        <v>10</v>
      </c>
      <c r="G4555" s="10">
        <v>71</v>
      </c>
      <c r="H4555" s="10">
        <v>535373.4</v>
      </c>
      <c r="I4555" s="11">
        <f t="shared" si="71"/>
        <v>7540.4704225352116</v>
      </c>
    </row>
    <row r="4556" spans="1:9" x14ac:dyDescent="0.25">
      <c r="A4556" s="1">
        <v>36</v>
      </c>
      <c r="B4556" t="s">
        <v>1315</v>
      </c>
      <c r="C4556" t="s">
        <v>107</v>
      </c>
      <c r="D4556" t="s">
        <v>7</v>
      </c>
      <c r="E4556" t="s">
        <v>1511</v>
      </c>
      <c r="F4556" t="s">
        <v>10</v>
      </c>
      <c r="G4556" s="10">
        <v>9</v>
      </c>
      <c r="H4556" s="10">
        <v>29042.080000000002</v>
      </c>
      <c r="I4556" s="11">
        <f t="shared" si="71"/>
        <v>3226.8977777777782</v>
      </c>
    </row>
    <row r="4557" spans="1:9" x14ac:dyDescent="0.25">
      <c r="A4557" s="1">
        <v>36</v>
      </c>
      <c r="B4557" t="s">
        <v>145</v>
      </c>
      <c r="C4557" t="s">
        <v>107</v>
      </c>
      <c r="D4557" t="s">
        <v>7</v>
      </c>
      <c r="E4557" t="s">
        <v>1025</v>
      </c>
      <c r="F4557" t="s">
        <v>10</v>
      </c>
      <c r="G4557" s="10">
        <v>2</v>
      </c>
      <c r="H4557" s="10">
        <v>-38985</v>
      </c>
      <c r="I4557" s="11">
        <f t="shared" si="71"/>
        <v>-19492.5</v>
      </c>
    </row>
    <row r="4558" spans="1:9" x14ac:dyDescent="0.25">
      <c r="A4558" s="1">
        <v>36</v>
      </c>
      <c r="B4558" t="s">
        <v>1341</v>
      </c>
      <c r="C4558" t="s">
        <v>107</v>
      </c>
      <c r="D4558" t="s">
        <v>55</v>
      </c>
      <c r="E4558" t="s">
        <v>1025</v>
      </c>
      <c r="F4558" t="s">
        <v>10</v>
      </c>
      <c r="G4558" s="10">
        <v>13</v>
      </c>
      <c r="H4558" s="10">
        <v>38510.119999999995</v>
      </c>
      <c r="I4558" s="11">
        <f t="shared" si="71"/>
        <v>2962.3169230769226</v>
      </c>
    </row>
    <row r="4559" spans="1:9" x14ac:dyDescent="0.25">
      <c r="A4559" s="1">
        <v>36</v>
      </c>
      <c r="B4559" t="s">
        <v>877</v>
      </c>
      <c r="C4559" t="s">
        <v>107</v>
      </c>
      <c r="D4559" t="s">
        <v>7</v>
      </c>
      <c r="E4559" t="s">
        <v>1025</v>
      </c>
      <c r="F4559" t="s">
        <v>1028</v>
      </c>
      <c r="H4559" s="10">
        <v>-145600</v>
      </c>
      <c r="I4559" s="11">
        <f t="shared" si="71"/>
        <v>0</v>
      </c>
    </row>
    <row r="4560" spans="1:9" x14ac:dyDescent="0.25">
      <c r="A4560" s="1">
        <v>36</v>
      </c>
      <c r="B4560" t="s">
        <v>745</v>
      </c>
      <c r="C4560" t="s">
        <v>107</v>
      </c>
      <c r="D4560" t="s">
        <v>7</v>
      </c>
      <c r="E4560" t="s">
        <v>1025</v>
      </c>
      <c r="F4560" t="s">
        <v>1028</v>
      </c>
      <c r="H4560" s="10">
        <v>-10823.004000000001</v>
      </c>
      <c r="I4560" s="11">
        <f t="shared" si="71"/>
        <v>0</v>
      </c>
    </row>
    <row r="4561" spans="1:9" x14ac:dyDescent="0.25">
      <c r="A4561" s="1">
        <v>36</v>
      </c>
      <c r="B4561" t="s">
        <v>908</v>
      </c>
      <c r="C4561" t="s">
        <v>107</v>
      </c>
      <c r="D4561" t="s">
        <v>7</v>
      </c>
      <c r="E4561" t="s">
        <v>1025</v>
      </c>
      <c r="F4561" t="s">
        <v>1028</v>
      </c>
      <c r="G4561" s="10">
        <v>4</v>
      </c>
      <c r="H4561" s="10">
        <v>52233</v>
      </c>
      <c r="I4561" s="11">
        <f t="shared" si="71"/>
        <v>13058.25</v>
      </c>
    </row>
    <row r="4562" spans="1:9" x14ac:dyDescent="0.25">
      <c r="A4562" s="1">
        <v>36</v>
      </c>
      <c r="B4562" t="s">
        <v>690</v>
      </c>
      <c r="C4562" t="s">
        <v>107</v>
      </c>
      <c r="D4562" t="s">
        <v>7</v>
      </c>
      <c r="E4562" t="s">
        <v>1025</v>
      </c>
      <c r="F4562" t="s">
        <v>1028</v>
      </c>
      <c r="G4562" s="10">
        <v>4</v>
      </c>
      <c r="H4562" s="10">
        <v>52236.455600000001</v>
      </c>
      <c r="I4562" s="11">
        <f t="shared" si="71"/>
        <v>13059.1139</v>
      </c>
    </row>
    <row r="4563" spans="1:9" x14ac:dyDescent="0.25">
      <c r="A4563" s="1">
        <v>36</v>
      </c>
      <c r="B4563" t="s">
        <v>1490</v>
      </c>
      <c r="C4563" t="s">
        <v>107</v>
      </c>
      <c r="D4563" t="s">
        <v>7</v>
      </c>
      <c r="E4563" t="s">
        <v>1025</v>
      </c>
      <c r="F4563" t="s">
        <v>1028</v>
      </c>
      <c r="G4563" s="10">
        <v>8</v>
      </c>
      <c r="H4563" s="10">
        <v>80351</v>
      </c>
      <c r="I4563" s="11">
        <f t="shared" si="71"/>
        <v>10043.875</v>
      </c>
    </row>
    <row r="4564" spans="1:9" x14ac:dyDescent="0.25">
      <c r="A4564" s="1">
        <v>36</v>
      </c>
      <c r="B4564" t="s">
        <v>1499</v>
      </c>
      <c r="C4564" t="s">
        <v>107</v>
      </c>
      <c r="D4564" t="s">
        <v>7</v>
      </c>
      <c r="E4564" t="s">
        <v>1025</v>
      </c>
      <c r="F4564" t="s">
        <v>1028</v>
      </c>
      <c r="G4564" s="10">
        <v>9</v>
      </c>
      <c r="H4564" s="10">
        <v>108351</v>
      </c>
      <c r="I4564" s="11">
        <f t="shared" si="71"/>
        <v>12039</v>
      </c>
    </row>
    <row r="4565" spans="1:9" x14ac:dyDescent="0.25">
      <c r="A4565" s="1">
        <v>36</v>
      </c>
      <c r="B4565" t="s">
        <v>1401</v>
      </c>
      <c r="C4565" t="s">
        <v>107</v>
      </c>
      <c r="D4565" t="s">
        <v>7</v>
      </c>
      <c r="E4565" t="s">
        <v>1025</v>
      </c>
      <c r="F4565" t="s">
        <v>1028</v>
      </c>
      <c r="G4565" s="10">
        <v>11</v>
      </c>
      <c r="H4565" s="10">
        <v>174055.63</v>
      </c>
      <c r="I4565" s="11">
        <f t="shared" si="71"/>
        <v>15823.239090909092</v>
      </c>
    </row>
    <row r="4566" spans="1:9" x14ac:dyDescent="0.25">
      <c r="A4566" s="1">
        <v>36</v>
      </c>
      <c r="B4566" t="s">
        <v>1083</v>
      </c>
      <c r="C4566" t="s">
        <v>24</v>
      </c>
      <c r="D4566" t="s">
        <v>7</v>
      </c>
      <c r="E4566" t="s">
        <v>1025</v>
      </c>
      <c r="F4566" t="s">
        <v>1028</v>
      </c>
      <c r="G4566" s="10">
        <v>17</v>
      </c>
      <c r="H4566" s="10">
        <v>190694</v>
      </c>
      <c r="I4566" s="11">
        <f t="shared" si="71"/>
        <v>11217.294117647059</v>
      </c>
    </row>
    <row r="4567" spans="1:9" x14ac:dyDescent="0.25">
      <c r="A4567" s="1">
        <v>36</v>
      </c>
      <c r="B4567" t="s">
        <v>1308</v>
      </c>
      <c r="C4567" t="s">
        <v>24</v>
      </c>
      <c r="D4567" t="s">
        <v>7</v>
      </c>
      <c r="E4567" t="s">
        <v>1025</v>
      </c>
      <c r="F4567" t="s">
        <v>1028</v>
      </c>
      <c r="G4567" s="10">
        <v>98</v>
      </c>
      <c r="H4567" s="10">
        <v>1104686.8</v>
      </c>
      <c r="I4567" s="11">
        <f t="shared" si="71"/>
        <v>11272.314285714287</v>
      </c>
    </row>
    <row r="4568" spans="1:9" x14ac:dyDescent="0.25">
      <c r="A4568" s="1">
        <v>36</v>
      </c>
      <c r="B4568" t="s">
        <v>1066</v>
      </c>
      <c r="C4568" t="s">
        <v>24</v>
      </c>
      <c r="D4568" t="s">
        <v>7</v>
      </c>
      <c r="E4568" t="s">
        <v>1025</v>
      </c>
      <c r="F4568" t="s">
        <v>1028</v>
      </c>
      <c r="G4568" s="10">
        <v>1</v>
      </c>
      <c r="H4568" s="10">
        <v>0</v>
      </c>
      <c r="I4568" s="11">
        <f t="shared" si="71"/>
        <v>0</v>
      </c>
    </row>
    <row r="4569" spans="1:9" x14ac:dyDescent="0.25">
      <c r="A4569" s="1">
        <v>36</v>
      </c>
      <c r="B4569" t="s">
        <v>682</v>
      </c>
      <c r="C4569" t="s">
        <v>41</v>
      </c>
      <c r="D4569" t="s">
        <v>38</v>
      </c>
      <c r="E4569" t="s">
        <v>1025</v>
      </c>
      <c r="F4569" t="s">
        <v>1028</v>
      </c>
      <c r="G4569" s="10">
        <v>31</v>
      </c>
      <c r="H4569" s="10">
        <v>248316.2</v>
      </c>
      <c r="I4569" s="11">
        <f t="shared" si="71"/>
        <v>8010.2000000000007</v>
      </c>
    </row>
    <row r="4570" spans="1:9" x14ac:dyDescent="0.25">
      <c r="A4570" s="1">
        <v>36</v>
      </c>
      <c r="B4570" t="s">
        <v>1334</v>
      </c>
      <c r="C4570" t="s">
        <v>24</v>
      </c>
      <c r="D4570" t="s">
        <v>38</v>
      </c>
      <c r="E4570" t="s">
        <v>1025</v>
      </c>
      <c r="F4570" t="s">
        <v>1028</v>
      </c>
      <c r="G4570" s="10">
        <v>15</v>
      </c>
      <c r="H4570" s="10">
        <v>285587.76</v>
      </c>
      <c r="I4570" s="11">
        <f t="shared" si="71"/>
        <v>19039.184000000001</v>
      </c>
    </row>
    <row r="4571" spans="1:9" x14ac:dyDescent="0.25">
      <c r="A4571" s="1">
        <v>36</v>
      </c>
      <c r="B4571" t="s">
        <v>1168</v>
      </c>
      <c r="C4571" t="s">
        <v>24</v>
      </c>
      <c r="D4571" t="s">
        <v>38</v>
      </c>
      <c r="E4571" t="s">
        <v>1025</v>
      </c>
      <c r="F4571" t="s">
        <v>1028</v>
      </c>
      <c r="G4571" s="10">
        <v>1</v>
      </c>
      <c r="H4571" s="10">
        <v>23489.040000000001</v>
      </c>
      <c r="I4571" s="11">
        <f t="shared" si="71"/>
        <v>23489.040000000001</v>
      </c>
    </row>
    <row r="4572" spans="1:9" x14ac:dyDescent="0.25">
      <c r="A4572" s="1">
        <v>36</v>
      </c>
      <c r="B4572" t="s">
        <v>1445</v>
      </c>
      <c r="C4572" t="s">
        <v>24</v>
      </c>
      <c r="D4572" t="s">
        <v>38</v>
      </c>
      <c r="E4572" t="s">
        <v>1025</v>
      </c>
      <c r="F4572" t="s">
        <v>1028</v>
      </c>
      <c r="G4572" s="10">
        <v>162</v>
      </c>
      <c r="H4572" s="10">
        <v>1925227.2000000002</v>
      </c>
      <c r="I4572" s="11">
        <f t="shared" si="71"/>
        <v>11884.11851851852</v>
      </c>
    </row>
    <row r="4573" spans="1:9" x14ac:dyDescent="0.25">
      <c r="A4573" s="1">
        <v>36</v>
      </c>
      <c r="B4573" t="s">
        <v>1127</v>
      </c>
      <c r="C4573" t="s">
        <v>24</v>
      </c>
      <c r="D4573" t="s">
        <v>38</v>
      </c>
      <c r="E4573" t="s">
        <v>1025</v>
      </c>
      <c r="F4573" t="s">
        <v>1028</v>
      </c>
      <c r="G4573" s="10">
        <v>10</v>
      </c>
      <c r="H4573" s="10">
        <v>132792</v>
      </c>
      <c r="I4573" s="11">
        <f t="shared" si="71"/>
        <v>13279.2</v>
      </c>
    </row>
    <row r="4574" spans="1:9" x14ac:dyDescent="0.25">
      <c r="A4574" s="1">
        <v>36</v>
      </c>
      <c r="B4574" t="s">
        <v>1111</v>
      </c>
      <c r="C4574" t="s">
        <v>24</v>
      </c>
      <c r="D4574" t="s">
        <v>38</v>
      </c>
      <c r="E4574" t="s">
        <v>1025</v>
      </c>
      <c r="F4574" t="s">
        <v>1028</v>
      </c>
      <c r="G4574" s="10">
        <v>43</v>
      </c>
      <c r="H4574" s="10">
        <v>572665.36</v>
      </c>
      <c r="I4574" s="11">
        <f t="shared" si="71"/>
        <v>13317.799069767441</v>
      </c>
    </row>
    <row r="4575" spans="1:9" x14ac:dyDescent="0.25">
      <c r="A4575" s="1">
        <v>36</v>
      </c>
      <c r="B4575" t="s">
        <v>519</v>
      </c>
      <c r="C4575" t="s">
        <v>41</v>
      </c>
      <c r="D4575" t="s">
        <v>46</v>
      </c>
      <c r="E4575" t="s">
        <v>1025</v>
      </c>
      <c r="F4575" t="s">
        <v>1028</v>
      </c>
      <c r="H4575" s="10">
        <v>-15548</v>
      </c>
      <c r="I4575" s="11">
        <f t="shared" si="71"/>
        <v>0</v>
      </c>
    </row>
    <row r="4576" spans="1:9" x14ac:dyDescent="0.25">
      <c r="A4576" s="1">
        <v>36</v>
      </c>
      <c r="B4576" t="s">
        <v>274</v>
      </c>
      <c r="C4576" t="s">
        <v>107</v>
      </c>
      <c r="D4576" t="s">
        <v>46</v>
      </c>
      <c r="E4576" t="s">
        <v>1025</v>
      </c>
      <c r="F4576" t="s">
        <v>1028</v>
      </c>
      <c r="G4576" s="10">
        <v>1</v>
      </c>
      <c r="H4576" s="10">
        <v>9000</v>
      </c>
      <c r="I4576" s="11">
        <f t="shared" si="71"/>
        <v>9000</v>
      </c>
    </row>
    <row r="4577" spans="1:9" x14ac:dyDescent="0.25">
      <c r="A4577" s="1">
        <v>36</v>
      </c>
      <c r="B4577" t="s">
        <v>731</v>
      </c>
      <c r="C4577" t="s">
        <v>107</v>
      </c>
      <c r="D4577" t="s">
        <v>46</v>
      </c>
      <c r="E4577" t="s">
        <v>1025</v>
      </c>
      <c r="F4577" t="s">
        <v>1028</v>
      </c>
      <c r="G4577" s="10">
        <v>8</v>
      </c>
      <c r="H4577" s="10">
        <v>82831.64439999999</v>
      </c>
      <c r="I4577" s="11">
        <f t="shared" si="71"/>
        <v>10353.955549999999</v>
      </c>
    </row>
    <row r="4578" spans="1:9" x14ac:dyDescent="0.25">
      <c r="A4578" s="1">
        <v>36</v>
      </c>
      <c r="B4578" t="s">
        <v>817</v>
      </c>
      <c r="C4578" t="s">
        <v>107</v>
      </c>
      <c r="D4578" t="s">
        <v>46</v>
      </c>
      <c r="E4578" t="s">
        <v>1025</v>
      </c>
      <c r="F4578" t="s">
        <v>1028</v>
      </c>
      <c r="G4578" s="10">
        <v>2</v>
      </c>
      <c r="H4578" s="10">
        <v>1134</v>
      </c>
      <c r="I4578" s="11">
        <f t="shared" si="71"/>
        <v>567</v>
      </c>
    </row>
    <row r="4579" spans="1:9" x14ac:dyDescent="0.25">
      <c r="A4579" s="1">
        <v>36</v>
      </c>
      <c r="B4579" t="s">
        <v>916</v>
      </c>
      <c r="C4579" t="s">
        <v>107</v>
      </c>
      <c r="D4579" t="s">
        <v>46</v>
      </c>
      <c r="E4579" t="s">
        <v>1025</v>
      </c>
      <c r="F4579" t="s">
        <v>1028</v>
      </c>
      <c r="H4579" s="10">
        <v>-16719</v>
      </c>
      <c r="I4579" s="11">
        <f t="shared" si="71"/>
        <v>0</v>
      </c>
    </row>
    <row r="4580" spans="1:9" x14ac:dyDescent="0.25">
      <c r="A4580" s="1">
        <v>36</v>
      </c>
      <c r="B4580" t="s">
        <v>689</v>
      </c>
      <c r="C4580" t="s">
        <v>107</v>
      </c>
      <c r="D4580" t="s">
        <v>46</v>
      </c>
      <c r="E4580" t="s">
        <v>1025</v>
      </c>
      <c r="F4580" t="s">
        <v>1028</v>
      </c>
      <c r="G4580" s="10">
        <v>5</v>
      </c>
      <c r="H4580" s="10">
        <v>78953.130499999999</v>
      </c>
      <c r="I4580" s="11">
        <f t="shared" si="71"/>
        <v>15790.626099999999</v>
      </c>
    </row>
    <row r="4581" spans="1:9" x14ac:dyDescent="0.25">
      <c r="A4581" s="1">
        <v>36</v>
      </c>
      <c r="B4581" t="s">
        <v>1489</v>
      </c>
      <c r="C4581" t="s">
        <v>107</v>
      </c>
      <c r="D4581" t="s">
        <v>46</v>
      </c>
      <c r="E4581" t="s">
        <v>1025</v>
      </c>
      <c r="F4581" t="s">
        <v>1028</v>
      </c>
      <c r="G4581" s="10">
        <v>7</v>
      </c>
      <c r="H4581" s="10">
        <v>88648</v>
      </c>
      <c r="I4581" s="11">
        <f t="shared" si="71"/>
        <v>12664</v>
      </c>
    </row>
    <row r="4582" spans="1:9" x14ac:dyDescent="0.25">
      <c r="A4582" s="1">
        <v>36</v>
      </c>
      <c r="B4582" t="s">
        <v>1498</v>
      </c>
      <c r="C4582" t="s">
        <v>107</v>
      </c>
      <c r="D4582" t="s">
        <v>46</v>
      </c>
      <c r="E4582" t="s">
        <v>1025</v>
      </c>
      <c r="F4582" t="s">
        <v>1028</v>
      </c>
      <c r="G4582" s="10">
        <v>4</v>
      </c>
      <c r="H4582" s="10">
        <v>55504</v>
      </c>
      <c r="I4582" s="11">
        <f t="shared" si="71"/>
        <v>13876</v>
      </c>
    </row>
    <row r="4583" spans="1:9" x14ac:dyDescent="0.25">
      <c r="A4583" s="1">
        <v>36</v>
      </c>
      <c r="B4583" t="s">
        <v>1382</v>
      </c>
      <c r="C4583" t="s">
        <v>107</v>
      </c>
      <c r="D4583" t="s">
        <v>46</v>
      </c>
      <c r="E4583" t="s">
        <v>1025</v>
      </c>
      <c r="F4583" t="s">
        <v>1028</v>
      </c>
      <c r="G4583" s="10">
        <v>16</v>
      </c>
      <c r="H4583" s="10">
        <v>304021.12</v>
      </c>
      <c r="I4583" s="11">
        <f t="shared" si="71"/>
        <v>19001.32</v>
      </c>
    </row>
    <row r="4584" spans="1:9" x14ac:dyDescent="0.25">
      <c r="A4584" s="1">
        <v>36</v>
      </c>
      <c r="B4584" t="s">
        <v>302</v>
      </c>
      <c r="C4584" t="s">
        <v>41</v>
      </c>
      <c r="D4584" t="s">
        <v>63</v>
      </c>
      <c r="E4584" t="s">
        <v>1025</v>
      </c>
      <c r="F4584" t="s">
        <v>1028</v>
      </c>
      <c r="G4584" s="10">
        <v>1</v>
      </c>
      <c r="H4584" s="10">
        <v>3000</v>
      </c>
      <c r="I4584" s="11">
        <f t="shared" si="71"/>
        <v>3000</v>
      </c>
    </row>
    <row r="4585" spans="1:9" x14ac:dyDescent="0.25">
      <c r="A4585" s="1">
        <v>36</v>
      </c>
      <c r="B4585" t="s">
        <v>553</v>
      </c>
      <c r="C4585" t="s">
        <v>41</v>
      </c>
      <c r="D4585" t="s">
        <v>63</v>
      </c>
      <c r="E4585" t="s">
        <v>1025</v>
      </c>
      <c r="F4585" t="s">
        <v>1028</v>
      </c>
      <c r="G4585" s="10">
        <v>55</v>
      </c>
      <c r="H4585" s="10">
        <v>466785.39</v>
      </c>
      <c r="I4585" s="11">
        <f t="shared" si="71"/>
        <v>8487.0070909090919</v>
      </c>
    </row>
    <row r="4586" spans="1:9" x14ac:dyDescent="0.25">
      <c r="A4586" s="1">
        <v>36</v>
      </c>
      <c r="B4586" t="s">
        <v>1448</v>
      </c>
      <c r="C4586" t="s">
        <v>24</v>
      </c>
      <c r="D4586" t="s">
        <v>63</v>
      </c>
      <c r="E4586" t="s">
        <v>1025</v>
      </c>
      <c r="F4586" t="s">
        <v>1028</v>
      </c>
      <c r="G4586" s="10">
        <v>1</v>
      </c>
      <c r="H4586" s="10">
        <v>18100</v>
      </c>
      <c r="I4586" s="11">
        <f t="shared" si="71"/>
        <v>18100</v>
      </c>
    </row>
    <row r="4587" spans="1:9" x14ac:dyDescent="0.25">
      <c r="A4587" s="1">
        <v>36</v>
      </c>
      <c r="B4587" t="s">
        <v>1316</v>
      </c>
      <c r="C4587" t="s">
        <v>24</v>
      </c>
      <c r="D4587" t="s">
        <v>63</v>
      </c>
      <c r="E4587" t="s">
        <v>1025</v>
      </c>
      <c r="F4587" t="s">
        <v>1028</v>
      </c>
      <c r="G4587" s="10">
        <v>1</v>
      </c>
      <c r="H4587" s="10">
        <v>27199.200000000001</v>
      </c>
      <c r="I4587" s="11">
        <f t="shared" si="71"/>
        <v>27199.200000000001</v>
      </c>
    </row>
    <row r="4588" spans="1:9" x14ac:dyDescent="0.25">
      <c r="A4588" s="1">
        <v>36</v>
      </c>
      <c r="B4588" t="s">
        <v>1197</v>
      </c>
      <c r="C4588" t="s">
        <v>24</v>
      </c>
      <c r="D4588" t="s">
        <v>63</v>
      </c>
      <c r="E4588" t="s">
        <v>1025</v>
      </c>
      <c r="F4588" t="s">
        <v>1028</v>
      </c>
      <c r="G4588" s="10">
        <v>5</v>
      </c>
      <c r="H4588" s="10">
        <v>148196.1</v>
      </c>
      <c r="I4588" s="11">
        <f t="shared" si="71"/>
        <v>29639.22</v>
      </c>
    </row>
    <row r="4589" spans="1:9" x14ac:dyDescent="0.25">
      <c r="A4589" s="1">
        <v>36</v>
      </c>
      <c r="B4589" t="s">
        <v>924</v>
      </c>
      <c r="C4589" t="s">
        <v>107</v>
      </c>
      <c r="D4589" t="s">
        <v>63</v>
      </c>
      <c r="E4589" t="s">
        <v>1025</v>
      </c>
      <c r="F4589" t="s">
        <v>1028</v>
      </c>
      <c r="G4589" s="10">
        <v>5</v>
      </c>
      <c r="H4589" s="10">
        <v>147195</v>
      </c>
      <c r="I4589" s="11">
        <f t="shared" si="71"/>
        <v>29439</v>
      </c>
    </row>
    <row r="4590" spans="1:9" x14ac:dyDescent="0.25">
      <c r="A4590" s="1">
        <v>36</v>
      </c>
      <c r="B4590" t="s">
        <v>852</v>
      </c>
      <c r="C4590" t="s">
        <v>107</v>
      </c>
      <c r="D4590" t="s">
        <v>63</v>
      </c>
      <c r="E4590" t="s">
        <v>1025</v>
      </c>
      <c r="F4590" t="s">
        <v>1028</v>
      </c>
      <c r="G4590" s="10">
        <v>1</v>
      </c>
      <c r="H4590" s="10">
        <v>44999.040000000001</v>
      </c>
      <c r="I4590" s="11">
        <f t="shared" si="71"/>
        <v>44999.040000000001</v>
      </c>
    </row>
    <row r="4591" spans="1:9" x14ac:dyDescent="0.25">
      <c r="A4591" s="1">
        <v>36</v>
      </c>
      <c r="B4591" t="s">
        <v>839</v>
      </c>
      <c r="C4591" t="s">
        <v>107</v>
      </c>
      <c r="D4591" t="s">
        <v>63</v>
      </c>
      <c r="E4591" t="s">
        <v>1025</v>
      </c>
      <c r="F4591" t="s">
        <v>1028</v>
      </c>
      <c r="H4591" s="10">
        <v>-13900</v>
      </c>
      <c r="I4591" s="11">
        <f t="shared" si="71"/>
        <v>0</v>
      </c>
    </row>
    <row r="4592" spans="1:9" x14ac:dyDescent="0.25">
      <c r="A4592" s="1">
        <v>36</v>
      </c>
      <c r="B4592" t="s">
        <v>692</v>
      </c>
      <c r="C4592" t="s">
        <v>107</v>
      </c>
      <c r="D4592" t="s">
        <v>63</v>
      </c>
      <c r="E4592" t="s">
        <v>1025</v>
      </c>
      <c r="F4592" t="s">
        <v>1028</v>
      </c>
      <c r="H4592" s="10">
        <v>-18137.958500000001</v>
      </c>
      <c r="I4592" s="11">
        <f t="shared" si="71"/>
        <v>0</v>
      </c>
    </row>
    <row r="4593" spans="1:9" x14ac:dyDescent="0.25">
      <c r="A4593" s="1">
        <v>36</v>
      </c>
      <c r="B4593" t="s">
        <v>1491</v>
      </c>
      <c r="C4593" t="s">
        <v>107</v>
      </c>
      <c r="D4593" t="s">
        <v>63</v>
      </c>
      <c r="E4593" t="s">
        <v>1025</v>
      </c>
      <c r="F4593" t="s">
        <v>1028</v>
      </c>
      <c r="G4593" s="10">
        <v>14</v>
      </c>
      <c r="H4593" s="10">
        <v>229050</v>
      </c>
      <c r="I4593" s="11">
        <f t="shared" si="71"/>
        <v>16360.714285714286</v>
      </c>
    </row>
    <row r="4594" spans="1:9" x14ac:dyDescent="0.25">
      <c r="A4594" s="1">
        <v>36</v>
      </c>
      <c r="B4594" t="s">
        <v>1289</v>
      </c>
      <c r="C4594" t="s">
        <v>59</v>
      </c>
      <c r="D4594" t="s">
        <v>63</v>
      </c>
      <c r="E4594" t="s">
        <v>1025</v>
      </c>
      <c r="F4594" t="s">
        <v>1028</v>
      </c>
      <c r="G4594" s="10">
        <v>1</v>
      </c>
      <c r="H4594" s="10">
        <v>21000</v>
      </c>
      <c r="I4594" s="11">
        <f t="shared" si="71"/>
        <v>21000</v>
      </c>
    </row>
    <row r="4595" spans="1:9" x14ac:dyDescent="0.25">
      <c r="A4595" s="1">
        <v>36</v>
      </c>
      <c r="B4595" t="s">
        <v>1444</v>
      </c>
      <c r="C4595" t="s">
        <v>24</v>
      </c>
      <c r="D4595" t="s">
        <v>63</v>
      </c>
      <c r="E4595" t="s">
        <v>1025</v>
      </c>
      <c r="F4595" t="s">
        <v>1028</v>
      </c>
      <c r="G4595" s="10">
        <v>46</v>
      </c>
      <c r="H4595" s="10">
        <v>654110.10000000009</v>
      </c>
      <c r="I4595" s="11">
        <f t="shared" si="71"/>
        <v>14219.784782608698</v>
      </c>
    </row>
    <row r="4596" spans="1:9" x14ac:dyDescent="0.25">
      <c r="A4596" s="1">
        <v>36</v>
      </c>
      <c r="B4596" t="s">
        <v>1076</v>
      </c>
      <c r="C4596" t="s">
        <v>24</v>
      </c>
      <c r="D4596" t="s">
        <v>63</v>
      </c>
      <c r="E4596" t="s">
        <v>1025</v>
      </c>
      <c r="F4596" t="s">
        <v>1028</v>
      </c>
      <c r="G4596" s="10">
        <v>40</v>
      </c>
      <c r="H4596" s="10">
        <v>598368</v>
      </c>
      <c r="I4596" s="11">
        <f t="shared" si="71"/>
        <v>14959.2</v>
      </c>
    </row>
    <row r="4597" spans="1:9" x14ac:dyDescent="0.25">
      <c r="A4597" s="1">
        <v>36</v>
      </c>
      <c r="B4597" t="s">
        <v>1426</v>
      </c>
      <c r="C4597" t="s">
        <v>107</v>
      </c>
      <c r="D4597" t="s">
        <v>68</v>
      </c>
      <c r="E4597" t="s">
        <v>1025</v>
      </c>
      <c r="F4597" t="s">
        <v>1028</v>
      </c>
      <c r="G4597" s="10">
        <v>1</v>
      </c>
      <c r="H4597" s="10">
        <v>14959</v>
      </c>
      <c r="I4597" s="11">
        <f t="shared" si="71"/>
        <v>14959</v>
      </c>
    </row>
    <row r="4598" spans="1:9" x14ac:dyDescent="0.25">
      <c r="A4598" s="1">
        <v>36</v>
      </c>
      <c r="B4598" t="s">
        <v>1396</v>
      </c>
      <c r="C4598" t="s">
        <v>107</v>
      </c>
      <c r="D4598" t="s">
        <v>68</v>
      </c>
      <c r="E4598" t="s">
        <v>1025</v>
      </c>
      <c r="F4598" t="s">
        <v>1028</v>
      </c>
      <c r="G4598" s="10">
        <v>11</v>
      </c>
      <c r="H4598" s="10">
        <v>243088.08000000002</v>
      </c>
      <c r="I4598" s="11">
        <f t="shared" si="71"/>
        <v>22098.916363636366</v>
      </c>
    </row>
    <row r="4599" spans="1:9" x14ac:dyDescent="0.25">
      <c r="A4599" s="1">
        <v>36</v>
      </c>
      <c r="B4599" t="s">
        <v>617</v>
      </c>
      <c r="C4599" t="s">
        <v>41</v>
      </c>
      <c r="D4599" t="s">
        <v>42</v>
      </c>
      <c r="E4599" t="s">
        <v>1025</v>
      </c>
      <c r="F4599" t="s">
        <v>1028</v>
      </c>
      <c r="G4599" s="10">
        <v>38</v>
      </c>
      <c r="H4599" s="10">
        <v>475975.68339999998</v>
      </c>
      <c r="I4599" s="11">
        <f t="shared" si="71"/>
        <v>12525.675878947368</v>
      </c>
    </row>
    <row r="4600" spans="1:9" x14ac:dyDescent="0.25">
      <c r="A4600" s="1">
        <v>36</v>
      </c>
      <c r="B4600" t="s">
        <v>1494</v>
      </c>
      <c r="C4600" t="s">
        <v>24</v>
      </c>
      <c r="D4600" t="s">
        <v>42</v>
      </c>
      <c r="E4600" t="s">
        <v>1025</v>
      </c>
      <c r="F4600" t="s">
        <v>1028</v>
      </c>
      <c r="G4600" s="10">
        <v>8</v>
      </c>
      <c r="H4600" s="10">
        <v>274553.76</v>
      </c>
      <c r="I4600" s="11">
        <f t="shared" si="71"/>
        <v>34319.22</v>
      </c>
    </row>
    <row r="4601" spans="1:9" x14ac:dyDescent="0.25">
      <c r="A4601" s="1">
        <v>36</v>
      </c>
      <c r="B4601" t="s">
        <v>1266</v>
      </c>
      <c r="C4601" t="s">
        <v>24</v>
      </c>
      <c r="D4601" t="s">
        <v>42</v>
      </c>
      <c r="E4601" t="s">
        <v>1025</v>
      </c>
      <c r="F4601" t="s">
        <v>1028</v>
      </c>
      <c r="G4601" s="10">
        <v>5</v>
      </c>
      <c r="H4601" s="10">
        <v>187996</v>
      </c>
      <c r="I4601" s="11">
        <f t="shared" si="71"/>
        <v>37599.199999999997</v>
      </c>
    </row>
    <row r="4602" spans="1:9" x14ac:dyDescent="0.25">
      <c r="A4602" s="1">
        <v>36</v>
      </c>
      <c r="B4602" t="s">
        <v>1023</v>
      </c>
      <c r="C4602" t="s">
        <v>107</v>
      </c>
      <c r="D4602" t="s">
        <v>42</v>
      </c>
      <c r="E4602" t="s">
        <v>1025</v>
      </c>
      <c r="F4602" t="s">
        <v>1028</v>
      </c>
      <c r="G4602" s="10">
        <v>4</v>
      </c>
      <c r="H4602" s="10">
        <v>75696</v>
      </c>
      <c r="I4602" s="11">
        <f t="shared" si="71"/>
        <v>18924</v>
      </c>
    </row>
    <row r="4603" spans="1:9" x14ac:dyDescent="0.25">
      <c r="A4603" s="1">
        <v>36</v>
      </c>
      <c r="B4603" t="s">
        <v>1415</v>
      </c>
      <c r="C4603" t="s">
        <v>107</v>
      </c>
      <c r="D4603" t="s">
        <v>42</v>
      </c>
      <c r="E4603" t="s">
        <v>1025</v>
      </c>
      <c r="F4603" t="s">
        <v>1028</v>
      </c>
      <c r="G4603" s="10">
        <v>1</v>
      </c>
      <c r="H4603" s="10">
        <v>30959.040000000001</v>
      </c>
      <c r="I4603" s="11">
        <f t="shared" si="71"/>
        <v>30959.040000000001</v>
      </c>
    </row>
    <row r="4604" spans="1:9" x14ac:dyDescent="0.25">
      <c r="A4604" s="1">
        <v>36</v>
      </c>
      <c r="B4604" t="s">
        <v>838</v>
      </c>
      <c r="C4604" t="s">
        <v>107</v>
      </c>
      <c r="D4604" t="s">
        <v>192</v>
      </c>
      <c r="E4604" t="s">
        <v>1025</v>
      </c>
      <c r="F4604" t="s">
        <v>1028</v>
      </c>
      <c r="G4604" s="10">
        <v>2</v>
      </c>
      <c r="H4604" s="10">
        <v>47000</v>
      </c>
      <c r="I4604" s="11">
        <f t="shared" si="71"/>
        <v>23500</v>
      </c>
    </row>
    <row r="4605" spans="1:9" x14ac:dyDescent="0.25">
      <c r="A4605" s="1">
        <v>36</v>
      </c>
      <c r="B4605" t="s">
        <v>1431</v>
      </c>
      <c r="C4605" t="s">
        <v>107</v>
      </c>
      <c r="D4605" t="s">
        <v>192</v>
      </c>
      <c r="E4605" t="s">
        <v>1025</v>
      </c>
      <c r="F4605" t="s">
        <v>1028</v>
      </c>
      <c r="G4605" s="10">
        <v>3</v>
      </c>
      <c r="H4605" s="10">
        <v>79047</v>
      </c>
      <c r="I4605" s="11">
        <f t="shared" si="71"/>
        <v>26349</v>
      </c>
    </row>
    <row r="4606" spans="1:9" x14ac:dyDescent="0.25">
      <c r="A4606" s="1">
        <v>36</v>
      </c>
      <c r="B4606" t="s">
        <v>1661</v>
      </c>
      <c r="C4606" t="s">
        <v>107</v>
      </c>
      <c r="D4606" t="s">
        <v>192</v>
      </c>
      <c r="E4606" t="s">
        <v>1025</v>
      </c>
      <c r="F4606" t="s">
        <v>1028</v>
      </c>
      <c r="G4606" s="10">
        <v>2</v>
      </c>
      <c r="H4606" s="10">
        <v>61198</v>
      </c>
      <c r="I4606" s="11">
        <f t="shared" si="71"/>
        <v>30599</v>
      </c>
    </row>
    <row r="4607" spans="1:9" x14ac:dyDescent="0.25">
      <c r="A4607" s="1">
        <v>36</v>
      </c>
      <c r="B4607" t="s">
        <v>1375</v>
      </c>
      <c r="C4607" t="s">
        <v>107</v>
      </c>
      <c r="D4607" t="s">
        <v>192</v>
      </c>
      <c r="E4607" t="s">
        <v>1025</v>
      </c>
      <c r="F4607" t="s">
        <v>1028</v>
      </c>
      <c r="G4607" s="10">
        <v>3</v>
      </c>
      <c r="H4607" s="10">
        <v>106027</v>
      </c>
      <c r="I4607" s="11">
        <f t="shared" si="71"/>
        <v>35342.333333333336</v>
      </c>
    </row>
    <row r="4608" spans="1:9" x14ac:dyDescent="0.25">
      <c r="A4608" s="1">
        <v>36</v>
      </c>
      <c r="B4608" t="s">
        <v>1201</v>
      </c>
      <c r="C4608" t="s">
        <v>59</v>
      </c>
      <c r="D4608" t="s">
        <v>94</v>
      </c>
      <c r="E4608" t="s">
        <v>1025</v>
      </c>
      <c r="F4608" t="s">
        <v>1028</v>
      </c>
      <c r="G4608" s="10">
        <v>1</v>
      </c>
      <c r="H4608" s="10">
        <v>46200</v>
      </c>
      <c r="I4608" s="11">
        <f t="shared" si="71"/>
        <v>46200</v>
      </c>
    </row>
    <row r="4609" spans="1:9" x14ac:dyDescent="0.25">
      <c r="A4609" s="1">
        <v>36</v>
      </c>
      <c r="B4609" t="s">
        <v>661</v>
      </c>
      <c r="C4609" t="s">
        <v>59</v>
      </c>
      <c r="D4609" t="s">
        <v>12</v>
      </c>
      <c r="E4609" t="s">
        <v>1511</v>
      </c>
      <c r="F4609" t="s">
        <v>10</v>
      </c>
      <c r="G4609" s="10">
        <v>1</v>
      </c>
      <c r="H4609" s="10">
        <v>4181.67</v>
      </c>
      <c r="I4609" s="11">
        <f t="shared" si="71"/>
        <v>4181.67</v>
      </c>
    </row>
    <row r="4610" spans="1:9" x14ac:dyDescent="0.25">
      <c r="A4610" s="1">
        <v>36</v>
      </c>
      <c r="B4610" t="s">
        <v>779</v>
      </c>
      <c r="C4610" t="s">
        <v>59</v>
      </c>
      <c r="D4610" t="s">
        <v>7</v>
      </c>
      <c r="E4610" t="s">
        <v>1025</v>
      </c>
      <c r="F4610" t="s">
        <v>1028</v>
      </c>
      <c r="H4610" s="10">
        <v>-20694</v>
      </c>
      <c r="I4610" s="11">
        <f t="shared" si="71"/>
        <v>0</v>
      </c>
    </row>
    <row r="4611" spans="1:9" x14ac:dyDescent="0.25">
      <c r="A4611" s="1">
        <v>36</v>
      </c>
      <c r="B4611" t="s">
        <v>656</v>
      </c>
      <c r="C4611" t="s">
        <v>59</v>
      </c>
      <c r="D4611" t="s">
        <v>7</v>
      </c>
      <c r="E4611" t="s">
        <v>1025</v>
      </c>
      <c r="F4611" t="s">
        <v>1028</v>
      </c>
      <c r="G4611" s="10">
        <v>5</v>
      </c>
      <c r="H4611" s="10">
        <v>36525.72</v>
      </c>
      <c r="I4611" s="11">
        <f t="shared" ref="I4611:I4674" si="72">IFERROR(H4611/G4611,0)</f>
        <v>7305.1440000000002</v>
      </c>
    </row>
    <row r="4612" spans="1:9" x14ac:dyDescent="0.25">
      <c r="A4612" s="1">
        <v>36</v>
      </c>
      <c r="B4612" t="s">
        <v>794</v>
      </c>
      <c r="C4612" t="s">
        <v>59</v>
      </c>
      <c r="D4612" t="s">
        <v>63</v>
      </c>
      <c r="E4612" t="s">
        <v>1025</v>
      </c>
      <c r="F4612" t="s">
        <v>1028</v>
      </c>
      <c r="G4612" s="10">
        <v>1</v>
      </c>
      <c r="H4612" s="10">
        <v>8535.0300000000007</v>
      </c>
      <c r="I4612" s="11">
        <f t="shared" si="72"/>
        <v>8535.0300000000007</v>
      </c>
    </row>
    <row r="4613" spans="1:9" x14ac:dyDescent="0.25">
      <c r="A4613" s="1">
        <v>36</v>
      </c>
      <c r="B4613" t="s">
        <v>1014</v>
      </c>
      <c r="C4613" t="s">
        <v>361</v>
      </c>
      <c r="D4613" t="s">
        <v>12</v>
      </c>
      <c r="E4613" t="s">
        <v>1511</v>
      </c>
      <c r="F4613" t="s">
        <v>10</v>
      </c>
      <c r="H4613" s="10">
        <v>-4649.04</v>
      </c>
      <c r="I4613" s="11">
        <f t="shared" si="72"/>
        <v>0</v>
      </c>
    </row>
    <row r="4614" spans="1:9" x14ac:dyDescent="0.25">
      <c r="A4614" s="1">
        <v>36</v>
      </c>
      <c r="B4614" t="s">
        <v>1532</v>
      </c>
      <c r="C4614" t="s">
        <v>41</v>
      </c>
      <c r="D4614" t="s">
        <v>104</v>
      </c>
      <c r="E4614" t="s">
        <v>1511</v>
      </c>
      <c r="F4614" t="s">
        <v>15</v>
      </c>
      <c r="G4614" s="10">
        <v>5</v>
      </c>
      <c r="H4614" s="10">
        <v>8075</v>
      </c>
      <c r="I4614" s="11">
        <f t="shared" si="72"/>
        <v>1615</v>
      </c>
    </row>
    <row r="4615" spans="1:9" x14ac:dyDescent="0.25">
      <c r="A4615" s="1">
        <v>36</v>
      </c>
      <c r="B4615" t="s">
        <v>1512</v>
      </c>
      <c r="C4615" t="s">
        <v>41</v>
      </c>
      <c r="D4615" t="s">
        <v>25</v>
      </c>
      <c r="E4615" t="s">
        <v>1511</v>
      </c>
      <c r="F4615" t="s">
        <v>15</v>
      </c>
      <c r="G4615" s="10">
        <v>5</v>
      </c>
      <c r="H4615" s="10">
        <v>7999.271999999999</v>
      </c>
      <c r="I4615" s="11">
        <f t="shared" si="72"/>
        <v>1599.8543999999997</v>
      </c>
    </row>
    <row r="4616" spans="1:9" x14ac:dyDescent="0.25">
      <c r="A4616" s="1">
        <v>36</v>
      </c>
      <c r="B4616" t="s">
        <v>1407</v>
      </c>
      <c r="C4616" t="s">
        <v>41</v>
      </c>
      <c r="D4616" t="s">
        <v>9</v>
      </c>
      <c r="E4616" t="s">
        <v>1511</v>
      </c>
      <c r="F4616" t="s">
        <v>15</v>
      </c>
      <c r="G4616" s="10">
        <v>1</v>
      </c>
      <c r="H4616" s="10">
        <v>-2168.076</v>
      </c>
      <c r="I4616" s="11">
        <f t="shared" si="72"/>
        <v>-2168.076</v>
      </c>
    </row>
    <row r="4617" spans="1:9" x14ac:dyDescent="0.25">
      <c r="A4617" s="1">
        <v>36</v>
      </c>
      <c r="B4617" t="s">
        <v>477</v>
      </c>
      <c r="C4617" t="s">
        <v>41</v>
      </c>
      <c r="D4617" t="s">
        <v>1003</v>
      </c>
      <c r="E4617" t="s">
        <v>1003</v>
      </c>
      <c r="F4617" t="s">
        <v>1765</v>
      </c>
      <c r="G4617" s="10">
        <v>2</v>
      </c>
      <c r="H4617" s="10">
        <v>3998</v>
      </c>
      <c r="I4617" s="11">
        <f t="shared" si="72"/>
        <v>1999</v>
      </c>
    </row>
    <row r="4618" spans="1:9" x14ac:dyDescent="0.25">
      <c r="A4618" s="1">
        <v>36</v>
      </c>
      <c r="B4618" t="s">
        <v>146</v>
      </c>
      <c r="C4618" t="s">
        <v>41</v>
      </c>
      <c r="D4618" t="s">
        <v>9</v>
      </c>
      <c r="E4618" t="s">
        <v>1511</v>
      </c>
      <c r="F4618" t="s">
        <v>15</v>
      </c>
      <c r="G4618" s="10">
        <v>1</v>
      </c>
      <c r="H4618" s="10">
        <v>900</v>
      </c>
      <c r="I4618" s="11">
        <f t="shared" si="72"/>
        <v>900</v>
      </c>
    </row>
    <row r="4619" spans="1:9" x14ac:dyDescent="0.25">
      <c r="A4619" s="1">
        <v>36</v>
      </c>
      <c r="B4619" t="s">
        <v>408</v>
      </c>
      <c r="C4619" t="s">
        <v>41</v>
      </c>
      <c r="D4619" t="s">
        <v>9</v>
      </c>
      <c r="E4619" t="s">
        <v>1511</v>
      </c>
      <c r="F4619" t="s">
        <v>15</v>
      </c>
      <c r="G4619" s="10">
        <v>2</v>
      </c>
      <c r="H4619" s="10">
        <v>4500.63</v>
      </c>
      <c r="I4619" s="11">
        <f t="shared" si="72"/>
        <v>2250.3150000000001</v>
      </c>
    </row>
    <row r="4620" spans="1:9" x14ac:dyDescent="0.25">
      <c r="A4620" s="1">
        <v>36</v>
      </c>
      <c r="B4620" t="s">
        <v>476</v>
      </c>
      <c r="C4620" t="s">
        <v>41</v>
      </c>
      <c r="D4620" t="s">
        <v>1003</v>
      </c>
      <c r="E4620" t="s">
        <v>1003</v>
      </c>
      <c r="F4620" t="s">
        <v>1765</v>
      </c>
      <c r="H4620" s="10">
        <v>-6152</v>
      </c>
      <c r="I4620" s="11">
        <f t="shared" si="72"/>
        <v>0</v>
      </c>
    </row>
    <row r="4621" spans="1:9" x14ac:dyDescent="0.25">
      <c r="A4621" s="1">
        <v>36</v>
      </c>
      <c r="B4621" t="s">
        <v>629</v>
      </c>
      <c r="C4621" t="s">
        <v>41</v>
      </c>
      <c r="D4621" t="s">
        <v>1003</v>
      </c>
      <c r="E4621" t="s">
        <v>1003</v>
      </c>
      <c r="F4621" t="s">
        <v>1765</v>
      </c>
      <c r="H4621" s="10">
        <v>-8162</v>
      </c>
      <c r="I4621" s="11">
        <f t="shared" si="72"/>
        <v>0</v>
      </c>
    </row>
    <row r="4622" spans="1:9" x14ac:dyDescent="0.25">
      <c r="A4622" s="1">
        <v>36</v>
      </c>
      <c r="B4622" t="s">
        <v>158</v>
      </c>
      <c r="C4622" t="s">
        <v>41</v>
      </c>
      <c r="D4622" t="s">
        <v>12</v>
      </c>
      <c r="E4622" t="s">
        <v>1511</v>
      </c>
      <c r="F4622" t="s">
        <v>10</v>
      </c>
      <c r="G4622" s="10">
        <v>5</v>
      </c>
      <c r="H4622" s="10">
        <v>17549.067800000001</v>
      </c>
      <c r="I4622" s="11">
        <f t="shared" si="72"/>
        <v>3509.8135600000001</v>
      </c>
    </row>
    <row r="4623" spans="1:9" x14ac:dyDescent="0.25">
      <c r="A4623" s="1">
        <v>36</v>
      </c>
      <c r="B4623" t="s">
        <v>409</v>
      </c>
      <c r="C4623" t="s">
        <v>41</v>
      </c>
      <c r="D4623" t="s">
        <v>7</v>
      </c>
      <c r="E4623" t="s">
        <v>1025</v>
      </c>
      <c r="F4623" t="s">
        <v>1028</v>
      </c>
      <c r="G4623" s="10">
        <v>3</v>
      </c>
      <c r="H4623" s="10">
        <v>9999</v>
      </c>
      <c r="I4623" s="11">
        <f t="shared" si="72"/>
        <v>3333</v>
      </c>
    </row>
    <row r="4624" spans="1:9" x14ac:dyDescent="0.25">
      <c r="A4624" s="1">
        <v>36</v>
      </c>
      <c r="B4624" t="s">
        <v>458</v>
      </c>
      <c r="C4624" t="s">
        <v>41</v>
      </c>
      <c r="D4624" t="s">
        <v>38</v>
      </c>
      <c r="E4624" t="s">
        <v>1025</v>
      </c>
      <c r="F4624" t="s">
        <v>1028</v>
      </c>
      <c r="H4624" s="10">
        <v>-9539</v>
      </c>
      <c r="I4624" s="11">
        <f t="shared" si="72"/>
        <v>0</v>
      </c>
    </row>
    <row r="4625" spans="1:9" x14ac:dyDescent="0.25">
      <c r="A4625" s="1">
        <v>36</v>
      </c>
      <c r="B4625" t="s">
        <v>1293</v>
      </c>
      <c r="C4625" t="s">
        <v>24</v>
      </c>
      <c r="D4625" t="s">
        <v>42</v>
      </c>
      <c r="E4625" t="s">
        <v>1025</v>
      </c>
      <c r="F4625" t="s">
        <v>1028</v>
      </c>
      <c r="G4625" s="10">
        <v>5</v>
      </c>
      <c r="H4625" s="10">
        <v>350996.1</v>
      </c>
      <c r="I4625" s="11">
        <f t="shared" si="72"/>
        <v>70199.22</v>
      </c>
    </row>
    <row r="4626" spans="1:9" x14ac:dyDescent="0.25">
      <c r="A4626" s="1">
        <v>36</v>
      </c>
      <c r="B4626" t="s">
        <v>1662</v>
      </c>
      <c r="C4626" t="s">
        <v>24</v>
      </c>
      <c r="D4626" t="s">
        <v>42</v>
      </c>
      <c r="E4626" t="s">
        <v>1025</v>
      </c>
      <c r="F4626" t="s">
        <v>1028</v>
      </c>
      <c r="G4626" s="10">
        <v>3</v>
      </c>
      <c r="H4626" s="10">
        <v>340797.6</v>
      </c>
      <c r="I4626" s="11">
        <f t="shared" si="72"/>
        <v>113599.2</v>
      </c>
    </row>
    <row r="4627" spans="1:9" x14ac:dyDescent="0.25">
      <c r="A4627" s="1">
        <v>36</v>
      </c>
      <c r="B4627" t="s">
        <v>1653</v>
      </c>
      <c r="C4627" t="s">
        <v>6</v>
      </c>
      <c r="D4627" t="s">
        <v>9</v>
      </c>
      <c r="E4627" t="s">
        <v>1025</v>
      </c>
      <c r="F4627" t="s">
        <v>1028</v>
      </c>
      <c r="G4627" s="10">
        <v>2</v>
      </c>
      <c r="H4627" s="10">
        <v>27738</v>
      </c>
      <c r="I4627" s="11">
        <f t="shared" si="72"/>
        <v>13869</v>
      </c>
    </row>
    <row r="4628" spans="1:9" x14ac:dyDescent="0.25">
      <c r="A4628" s="1">
        <v>36</v>
      </c>
      <c r="B4628" t="s">
        <v>1651</v>
      </c>
      <c r="C4628" t="s">
        <v>6</v>
      </c>
      <c r="D4628" t="s">
        <v>7</v>
      </c>
      <c r="E4628" t="s">
        <v>1025</v>
      </c>
      <c r="F4628" t="s">
        <v>1028</v>
      </c>
      <c r="G4628" s="10">
        <v>1</v>
      </c>
      <c r="H4628" s="10">
        <v>24351</v>
      </c>
      <c r="I4628" s="11">
        <f t="shared" si="72"/>
        <v>24351</v>
      </c>
    </row>
    <row r="4629" spans="1:9" x14ac:dyDescent="0.25">
      <c r="A4629" s="1">
        <v>36</v>
      </c>
      <c r="B4629" t="s">
        <v>1599</v>
      </c>
      <c r="C4629" t="s">
        <v>6</v>
      </c>
      <c r="D4629" t="s">
        <v>7</v>
      </c>
      <c r="E4629" t="s">
        <v>1025</v>
      </c>
      <c r="F4629" t="s">
        <v>1028</v>
      </c>
      <c r="G4629" s="10">
        <v>5</v>
      </c>
      <c r="H4629" s="10">
        <v>86272</v>
      </c>
      <c r="I4629" s="11">
        <f t="shared" si="72"/>
        <v>17254.400000000001</v>
      </c>
    </row>
    <row r="4630" spans="1:9" x14ac:dyDescent="0.25">
      <c r="A4630" s="1">
        <v>36</v>
      </c>
      <c r="B4630" t="s">
        <v>1591</v>
      </c>
      <c r="C4630" t="s">
        <v>6</v>
      </c>
      <c r="D4630" t="s">
        <v>38</v>
      </c>
      <c r="E4630" t="s">
        <v>1025</v>
      </c>
      <c r="F4630" t="s">
        <v>1028</v>
      </c>
      <c r="G4630" s="10">
        <v>31</v>
      </c>
      <c r="H4630" s="10">
        <v>859738</v>
      </c>
      <c r="I4630" s="11">
        <f t="shared" si="72"/>
        <v>27733.483870967742</v>
      </c>
    </row>
    <row r="4631" spans="1:9" x14ac:dyDescent="0.25">
      <c r="A4631" s="1">
        <v>36</v>
      </c>
      <c r="B4631" t="s">
        <v>1612</v>
      </c>
      <c r="C4631" t="s">
        <v>6</v>
      </c>
      <c r="D4631" t="s">
        <v>46</v>
      </c>
      <c r="E4631" t="s">
        <v>1025</v>
      </c>
      <c r="F4631" t="s">
        <v>1028</v>
      </c>
      <c r="G4631" s="10">
        <v>6</v>
      </c>
      <c r="H4631" s="10">
        <v>180963</v>
      </c>
      <c r="I4631" s="11">
        <f t="shared" si="72"/>
        <v>30160.5</v>
      </c>
    </row>
    <row r="4632" spans="1:9" x14ac:dyDescent="0.25">
      <c r="A4632" s="1">
        <v>36</v>
      </c>
      <c r="B4632" t="s">
        <v>1608</v>
      </c>
      <c r="C4632" t="s">
        <v>6</v>
      </c>
      <c r="D4632" t="s">
        <v>46</v>
      </c>
      <c r="E4632" t="s">
        <v>1025</v>
      </c>
      <c r="F4632" t="s">
        <v>1028</v>
      </c>
      <c r="G4632" s="10">
        <v>3</v>
      </c>
      <c r="H4632" s="10">
        <v>62038</v>
      </c>
      <c r="I4632" s="11">
        <f t="shared" si="72"/>
        <v>20679.333333333332</v>
      </c>
    </row>
    <row r="4633" spans="1:9" x14ac:dyDescent="0.25">
      <c r="A4633" s="1">
        <v>36</v>
      </c>
      <c r="B4633" t="s">
        <v>1620</v>
      </c>
      <c r="C4633" t="s">
        <v>6</v>
      </c>
      <c r="D4633" t="s">
        <v>63</v>
      </c>
      <c r="E4633" t="s">
        <v>1025</v>
      </c>
      <c r="F4633" t="s">
        <v>1028</v>
      </c>
      <c r="G4633" s="10">
        <v>1</v>
      </c>
      <c r="H4633" s="10">
        <v>33280</v>
      </c>
      <c r="I4633" s="11">
        <f t="shared" si="72"/>
        <v>33280</v>
      </c>
    </row>
    <row r="4634" spans="1:9" x14ac:dyDescent="0.25">
      <c r="A4634" s="1">
        <v>36</v>
      </c>
      <c r="B4634" t="s">
        <v>1613</v>
      </c>
      <c r="C4634" t="s">
        <v>6</v>
      </c>
      <c r="D4634" t="s">
        <v>63</v>
      </c>
      <c r="E4634" t="s">
        <v>1025</v>
      </c>
      <c r="F4634" t="s">
        <v>1028</v>
      </c>
      <c r="G4634" s="10">
        <v>10</v>
      </c>
      <c r="H4634" s="10">
        <v>350810</v>
      </c>
      <c r="I4634" s="11">
        <f t="shared" si="72"/>
        <v>35081</v>
      </c>
    </row>
    <row r="4635" spans="1:9" x14ac:dyDescent="0.25">
      <c r="A4635" s="1">
        <v>36</v>
      </c>
      <c r="B4635" t="s">
        <v>1614</v>
      </c>
      <c r="C4635" t="s">
        <v>6</v>
      </c>
      <c r="D4635" t="s">
        <v>63</v>
      </c>
      <c r="E4635" t="s">
        <v>1025</v>
      </c>
      <c r="F4635" t="s">
        <v>1028</v>
      </c>
      <c r="G4635" s="10">
        <v>1</v>
      </c>
      <c r="H4635" s="10">
        <v>22636</v>
      </c>
      <c r="I4635" s="11">
        <f t="shared" si="72"/>
        <v>22636</v>
      </c>
    </row>
    <row r="4636" spans="1:9" x14ac:dyDescent="0.25">
      <c r="A4636" s="1">
        <v>36</v>
      </c>
      <c r="B4636" t="s">
        <v>1621</v>
      </c>
      <c r="C4636" t="s">
        <v>6</v>
      </c>
      <c r="D4636" t="s">
        <v>63</v>
      </c>
      <c r="E4636" t="s">
        <v>1025</v>
      </c>
      <c r="F4636" t="s">
        <v>1028</v>
      </c>
      <c r="G4636" s="10">
        <v>2</v>
      </c>
      <c r="H4636" s="10">
        <v>51948</v>
      </c>
      <c r="I4636" s="11">
        <f t="shared" si="72"/>
        <v>25974</v>
      </c>
    </row>
    <row r="4637" spans="1:9" x14ac:dyDescent="0.25">
      <c r="A4637" s="1">
        <v>36</v>
      </c>
      <c r="B4637" t="s">
        <v>1630</v>
      </c>
      <c r="C4637" t="s">
        <v>6</v>
      </c>
      <c r="D4637" t="s">
        <v>63</v>
      </c>
      <c r="E4637" t="s">
        <v>1025</v>
      </c>
      <c r="F4637" t="s">
        <v>1028</v>
      </c>
      <c r="G4637" s="10">
        <v>1</v>
      </c>
      <c r="H4637" s="10">
        <v>32471</v>
      </c>
      <c r="I4637" s="11">
        <f t="shared" si="72"/>
        <v>32471</v>
      </c>
    </row>
    <row r="4638" spans="1:9" x14ac:dyDescent="0.25">
      <c r="A4638" s="1">
        <v>36</v>
      </c>
      <c r="B4638" t="s">
        <v>1622</v>
      </c>
      <c r="C4638" t="s">
        <v>6</v>
      </c>
      <c r="D4638" t="s">
        <v>63</v>
      </c>
      <c r="E4638" t="s">
        <v>1025</v>
      </c>
      <c r="F4638" t="s">
        <v>1028</v>
      </c>
      <c r="G4638" s="10">
        <v>5</v>
      </c>
      <c r="H4638" s="10">
        <v>244755</v>
      </c>
      <c r="I4638" s="11">
        <f t="shared" si="72"/>
        <v>48951</v>
      </c>
    </row>
    <row r="4639" spans="1:9" x14ac:dyDescent="0.25">
      <c r="A4639" s="1">
        <v>36</v>
      </c>
      <c r="B4639" t="s">
        <v>1615</v>
      </c>
      <c r="C4639" t="s">
        <v>6</v>
      </c>
      <c r="D4639" t="s">
        <v>68</v>
      </c>
      <c r="E4639" t="s">
        <v>1025</v>
      </c>
      <c r="F4639" t="s">
        <v>1028</v>
      </c>
      <c r="G4639" s="10">
        <v>51</v>
      </c>
      <c r="H4639" s="10">
        <v>1219637.18</v>
      </c>
      <c r="I4639" s="11">
        <f t="shared" si="72"/>
        <v>23914.45450980392</v>
      </c>
    </row>
    <row r="4640" spans="1:9" x14ac:dyDescent="0.25">
      <c r="A4640" s="1">
        <v>36</v>
      </c>
      <c r="B4640" t="s">
        <v>1609</v>
      </c>
      <c r="C4640" t="s">
        <v>6</v>
      </c>
      <c r="D4640" t="s">
        <v>42</v>
      </c>
      <c r="E4640" t="s">
        <v>1025</v>
      </c>
      <c r="F4640" t="s">
        <v>1028</v>
      </c>
      <c r="G4640" s="10">
        <v>20</v>
      </c>
      <c r="H4640" s="10">
        <v>1060600</v>
      </c>
      <c r="I4640" s="11">
        <f t="shared" si="72"/>
        <v>53030</v>
      </c>
    </row>
    <row r="4641" spans="1:9" x14ac:dyDescent="0.25">
      <c r="A4641" s="1">
        <v>36</v>
      </c>
      <c r="B4641" t="s">
        <v>1600</v>
      </c>
      <c r="C4641" t="s">
        <v>6</v>
      </c>
      <c r="D4641" t="s">
        <v>42</v>
      </c>
      <c r="E4641" t="s">
        <v>1025</v>
      </c>
      <c r="F4641" t="s">
        <v>1028</v>
      </c>
      <c r="G4641" s="10">
        <v>10</v>
      </c>
      <c r="H4641" s="10">
        <v>330320</v>
      </c>
      <c r="I4641" s="11">
        <f t="shared" si="72"/>
        <v>33032</v>
      </c>
    </row>
    <row r="4642" spans="1:9" x14ac:dyDescent="0.25">
      <c r="A4642" s="1">
        <v>36</v>
      </c>
      <c r="B4642" t="s">
        <v>1616</v>
      </c>
      <c r="C4642" t="s">
        <v>6</v>
      </c>
      <c r="D4642" t="s">
        <v>42</v>
      </c>
      <c r="E4642" t="s">
        <v>1025</v>
      </c>
      <c r="F4642" t="s">
        <v>1028</v>
      </c>
      <c r="G4642" s="10">
        <v>22</v>
      </c>
      <c r="H4642" s="10">
        <v>843200</v>
      </c>
      <c r="I4642" s="11">
        <f t="shared" si="72"/>
        <v>38327.272727272728</v>
      </c>
    </row>
    <row r="4643" spans="1:9" x14ac:dyDescent="0.25">
      <c r="A4643" s="1">
        <v>36</v>
      </c>
      <c r="B4643" t="s">
        <v>1610</v>
      </c>
      <c r="C4643" t="s">
        <v>6</v>
      </c>
      <c r="D4643" t="s">
        <v>42</v>
      </c>
      <c r="E4643" t="s">
        <v>1025</v>
      </c>
      <c r="F4643" t="s">
        <v>1028</v>
      </c>
      <c r="G4643" s="10">
        <v>11</v>
      </c>
      <c r="H4643" s="10">
        <v>538212</v>
      </c>
      <c r="I4643" s="11">
        <f t="shared" si="72"/>
        <v>48928.36363636364</v>
      </c>
    </row>
    <row r="4644" spans="1:9" x14ac:dyDescent="0.25">
      <c r="A4644" s="1">
        <v>36</v>
      </c>
      <c r="B4644" t="s">
        <v>1617</v>
      </c>
      <c r="C4644" t="s">
        <v>6</v>
      </c>
      <c r="D4644" t="s">
        <v>42</v>
      </c>
      <c r="E4644" t="s">
        <v>1025</v>
      </c>
      <c r="F4644" t="s">
        <v>1765</v>
      </c>
      <c r="G4644" s="10">
        <v>5</v>
      </c>
      <c r="H4644" s="10">
        <v>326340</v>
      </c>
      <c r="I4644" s="11">
        <f t="shared" si="72"/>
        <v>65268</v>
      </c>
    </row>
    <row r="4645" spans="1:9" x14ac:dyDescent="0.25">
      <c r="A4645" s="1">
        <v>36</v>
      </c>
      <c r="B4645" t="s">
        <v>1641</v>
      </c>
      <c r="C4645" t="s">
        <v>6</v>
      </c>
      <c r="D4645" t="s">
        <v>44</v>
      </c>
      <c r="E4645" t="s">
        <v>1025</v>
      </c>
      <c r="F4645" t="s">
        <v>1028</v>
      </c>
      <c r="G4645" s="10">
        <v>30</v>
      </c>
      <c r="H4645" s="10">
        <v>1468530</v>
      </c>
      <c r="I4645" s="11">
        <f t="shared" si="72"/>
        <v>48951</v>
      </c>
    </row>
    <row r="4646" spans="1:9" x14ac:dyDescent="0.25">
      <c r="A4646" s="1">
        <v>36</v>
      </c>
      <c r="B4646" t="s">
        <v>1618</v>
      </c>
      <c r="C4646" t="s">
        <v>6</v>
      </c>
      <c r="D4646" t="s">
        <v>44</v>
      </c>
      <c r="E4646" t="s">
        <v>1025</v>
      </c>
      <c r="F4646" t="s">
        <v>1028</v>
      </c>
      <c r="G4646" s="10">
        <v>4</v>
      </c>
      <c r="H4646" s="10">
        <v>227818</v>
      </c>
      <c r="I4646" s="11">
        <f t="shared" si="72"/>
        <v>56954.5</v>
      </c>
    </row>
    <row r="4647" spans="1:9" x14ac:dyDescent="0.25">
      <c r="A4647" s="1">
        <v>36</v>
      </c>
      <c r="B4647" t="s">
        <v>1623</v>
      </c>
      <c r="C4647" t="s">
        <v>6</v>
      </c>
      <c r="D4647" t="s">
        <v>44</v>
      </c>
      <c r="E4647" t="s">
        <v>1025</v>
      </c>
      <c r="F4647" t="s">
        <v>1028</v>
      </c>
      <c r="G4647" s="10">
        <v>2</v>
      </c>
      <c r="H4647" s="10">
        <v>146853</v>
      </c>
      <c r="I4647" s="11">
        <f t="shared" si="72"/>
        <v>73426.5</v>
      </c>
    </row>
    <row r="4648" spans="1:9" x14ac:dyDescent="0.25">
      <c r="A4648" s="1">
        <v>36</v>
      </c>
      <c r="B4648" t="s">
        <v>1619</v>
      </c>
      <c r="C4648" t="s">
        <v>6</v>
      </c>
      <c r="D4648" t="s">
        <v>44</v>
      </c>
      <c r="E4648" t="s">
        <v>1025</v>
      </c>
      <c r="F4648" t="s">
        <v>1765</v>
      </c>
      <c r="G4648" s="10">
        <v>1</v>
      </c>
      <c r="H4648" s="10">
        <v>98896</v>
      </c>
      <c r="I4648" s="11">
        <f t="shared" si="72"/>
        <v>98896</v>
      </c>
    </row>
    <row r="4649" spans="1:9" x14ac:dyDescent="0.25">
      <c r="A4649" s="1">
        <v>36</v>
      </c>
      <c r="B4649" t="s">
        <v>1567</v>
      </c>
      <c r="C4649" t="s">
        <v>6</v>
      </c>
      <c r="D4649" t="s">
        <v>25</v>
      </c>
      <c r="E4649" t="s">
        <v>1025</v>
      </c>
      <c r="F4649" t="s">
        <v>15</v>
      </c>
      <c r="G4649" s="10">
        <v>8</v>
      </c>
      <c r="H4649" s="10">
        <v>40913</v>
      </c>
      <c r="I4649" s="11">
        <f t="shared" si="72"/>
        <v>5114.125</v>
      </c>
    </row>
    <row r="4650" spans="1:9" x14ac:dyDescent="0.25">
      <c r="A4650" s="1">
        <v>36</v>
      </c>
      <c r="B4650" t="s">
        <v>1595</v>
      </c>
      <c r="C4650" t="s">
        <v>6</v>
      </c>
      <c r="D4650" t="s">
        <v>66</v>
      </c>
      <c r="E4650" t="s">
        <v>1025</v>
      </c>
      <c r="F4650" t="s">
        <v>15</v>
      </c>
      <c r="G4650" s="10">
        <v>4</v>
      </c>
      <c r="H4650" s="10">
        <v>22552</v>
      </c>
      <c r="I4650" s="11">
        <f t="shared" si="72"/>
        <v>5638</v>
      </c>
    </row>
    <row r="4651" spans="1:9" x14ac:dyDescent="0.25">
      <c r="A4651" s="1">
        <v>36</v>
      </c>
      <c r="B4651" t="s">
        <v>1540</v>
      </c>
      <c r="C4651" t="s">
        <v>6</v>
      </c>
      <c r="D4651" t="s">
        <v>9</v>
      </c>
      <c r="E4651" t="s">
        <v>1025</v>
      </c>
      <c r="F4651" t="s">
        <v>10</v>
      </c>
      <c r="G4651" s="10">
        <v>17</v>
      </c>
      <c r="H4651" s="10">
        <v>154562</v>
      </c>
      <c r="I4651" s="11">
        <f t="shared" si="72"/>
        <v>9091.8823529411766</v>
      </c>
    </row>
    <row r="4652" spans="1:9" x14ac:dyDescent="0.25">
      <c r="A4652" s="1">
        <v>36</v>
      </c>
      <c r="B4652" t="s">
        <v>1515</v>
      </c>
      <c r="C4652" t="s">
        <v>6</v>
      </c>
      <c r="D4652" t="s">
        <v>9</v>
      </c>
      <c r="E4652" t="s">
        <v>1025</v>
      </c>
      <c r="F4652" t="s">
        <v>10</v>
      </c>
      <c r="G4652" s="10">
        <v>6</v>
      </c>
      <c r="H4652" s="10">
        <v>31015</v>
      </c>
      <c r="I4652" s="11">
        <f t="shared" si="72"/>
        <v>5169.166666666667</v>
      </c>
    </row>
    <row r="4653" spans="1:9" x14ac:dyDescent="0.25">
      <c r="A4653" s="1">
        <v>36</v>
      </c>
      <c r="B4653" t="s">
        <v>1541</v>
      </c>
      <c r="C4653" t="s">
        <v>6</v>
      </c>
      <c r="D4653" t="s">
        <v>9</v>
      </c>
      <c r="E4653" t="s">
        <v>1025</v>
      </c>
      <c r="F4653" t="s">
        <v>10</v>
      </c>
      <c r="G4653" s="10">
        <v>1</v>
      </c>
      <c r="H4653" s="10">
        <v>5991</v>
      </c>
      <c r="I4653" s="11">
        <f t="shared" si="72"/>
        <v>5991</v>
      </c>
    </row>
    <row r="4654" spans="1:9" x14ac:dyDescent="0.25">
      <c r="A4654" s="1">
        <v>36</v>
      </c>
      <c r="B4654" t="s">
        <v>1624</v>
      </c>
      <c r="C4654" t="s">
        <v>6</v>
      </c>
      <c r="D4654" t="s">
        <v>9</v>
      </c>
      <c r="E4654" t="s">
        <v>1025</v>
      </c>
      <c r="F4654" t="s">
        <v>15</v>
      </c>
      <c r="G4654" s="10">
        <v>89</v>
      </c>
      <c r="H4654" s="10">
        <v>491634</v>
      </c>
      <c r="I4654" s="11">
        <f t="shared" si="72"/>
        <v>5523.9775280898875</v>
      </c>
    </row>
    <row r="4655" spans="1:9" x14ac:dyDescent="0.25">
      <c r="A4655" s="1">
        <v>36</v>
      </c>
      <c r="B4655" t="s">
        <v>1648</v>
      </c>
      <c r="C4655" t="s">
        <v>6</v>
      </c>
      <c r="D4655" t="s">
        <v>9</v>
      </c>
      <c r="E4655" t="s">
        <v>1025</v>
      </c>
      <c r="F4655" t="s">
        <v>15</v>
      </c>
      <c r="G4655" s="10">
        <v>59</v>
      </c>
      <c r="H4655" s="10">
        <v>315995</v>
      </c>
      <c r="I4655" s="11">
        <f t="shared" si="72"/>
        <v>5355.8474576271183</v>
      </c>
    </row>
    <row r="4656" spans="1:9" x14ac:dyDescent="0.25">
      <c r="A4656" s="1">
        <v>36</v>
      </c>
      <c r="B4656" t="s">
        <v>1625</v>
      </c>
      <c r="C4656" t="s">
        <v>6</v>
      </c>
      <c r="D4656" t="s">
        <v>9</v>
      </c>
      <c r="E4656" t="s">
        <v>1025</v>
      </c>
      <c r="F4656" t="s">
        <v>10</v>
      </c>
      <c r="G4656" s="10">
        <v>65</v>
      </c>
      <c r="H4656" s="10">
        <v>406593</v>
      </c>
      <c r="I4656" s="11">
        <f t="shared" si="72"/>
        <v>6255.2769230769227</v>
      </c>
    </row>
    <row r="4657" spans="1:9" x14ac:dyDescent="0.25">
      <c r="A4657" s="1">
        <v>36</v>
      </c>
      <c r="B4657" t="s">
        <v>1604</v>
      </c>
      <c r="C4657" t="s">
        <v>6</v>
      </c>
      <c r="D4657" t="s">
        <v>7</v>
      </c>
      <c r="E4657" t="s">
        <v>1025</v>
      </c>
      <c r="F4657" t="s">
        <v>10</v>
      </c>
      <c r="G4657" s="10">
        <v>105</v>
      </c>
      <c r="H4657" s="10">
        <v>847513</v>
      </c>
      <c r="I4657" s="11">
        <f t="shared" si="72"/>
        <v>8071.5523809523811</v>
      </c>
    </row>
    <row r="4658" spans="1:9" x14ac:dyDescent="0.25">
      <c r="A4658" s="1">
        <v>36</v>
      </c>
      <c r="B4658" t="s">
        <v>1643</v>
      </c>
      <c r="C4658" t="s">
        <v>6</v>
      </c>
      <c r="D4658" t="s">
        <v>7</v>
      </c>
      <c r="E4658" t="s">
        <v>1025</v>
      </c>
      <c r="F4658" t="s">
        <v>1028</v>
      </c>
      <c r="G4658" s="10">
        <v>88</v>
      </c>
      <c r="H4658" s="10">
        <v>880498</v>
      </c>
      <c r="I4658" s="11">
        <f t="shared" si="72"/>
        <v>10005.65909090909</v>
      </c>
    </row>
    <row r="4659" spans="1:9" x14ac:dyDescent="0.25">
      <c r="A4659" s="1">
        <v>36</v>
      </c>
      <c r="B4659" t="s">
        <v>1601</v>
      </c>
      <c r="C4659" t="s">
        <v>6</v>
      </c>
      <c r="D4659" t="s">
        <v>7</v>
      </c>
      <c r="E4659" t="s">
        <v>1025</v>
      </c>
      <c r="F4659" t="s">
        <v>1028</v>
      </c>
      <c r="G4659" s="10">
        <v>14</v>
      </c>
      <c r="H4659" s="10">
        <v>177950.71</v>
      </c>
      <c r="I4659" s="11">
        <f t="shared" si="72"/>
        <v>12710.764999999999</v>
      </c>
    </row>
    <row r="4660" spans="1:9" x14ac:dyDescent="0.25">
      <c r="A4660" s="1">
        <v>36</v>
      </c>
      <c r="B4660" t="s">
        <v>1642</v>
      </c>
      <c r="C4660" t="s">
        <v>6</v>
      </c>
      <c r="D4660" t="s">
        <v>7</v>
      </c>
      <c r="E4660" t="s">
        <v>1025</v>
      </c>
      <c r="F4660" t="s">
        <v>1028</v>
      </c>
      <c r="G4660" s="10">
        <v>10</v>
      </c>
      <c r="H4660" s="10">
        <v>143243.56</v>
      </c>
      <c r="I4660" s="11">
        <f t="shared" si="72"/>
        <v>14324.356</v>
      </c>
    </row>
    <row r="4661" spans="1:9" x14ac:dyDescent="0.25">
      <c r="A4661" s="1">
        <v>36</v>
      </c>
      <c r="B4661" t="s">
        <v>1652</v>
      </c>
      <c r="C4661" t="s">
        <v>6</v>
      </c>
      <c r="D4661" t="s">
        <v>7</v>
      </c>
      <c r="E4661" t="s">
        <v>1025</v>
      </c>
      <c r="F4661" t="s">
        <v>1028</v>
      </c>
      <c r="G4661" s="10">
        <v>9</v>
      </c>
      <c r="H4661" s="10">
        <v>127697</v>
      </c>
      <c r="I4661" s="11">
        <f t="shared" si="72"/>
        <v>14188.555555555555</v>
      </c>
    </row>
    <row r="4662" spans="1:9" x14ac:dyDescent="0.25">
      <c r="A4662" s="1">
        <v>36</v>
      </c>
      <c r="B4662" t="s">
        <v>1547</v>
      </c>
      <c r="C4662" t="s">
        <v>6</v>
      </c>
      <c r="D4662" t="s">
        <v>46</v>
      </c>
      <c r="E4662" t="s">
        <v>1025</v>
      </c>
      <c r="F4662" t="s">
        <v>1028</v>
      </c>
      <c r="G4662" s="10">
        <v>2</v>
      </c>
      <c r="H4662" s="10">
        <v>25798</v>
      </c>
      <c r="I4662" s="11">
        <f t="shared" si="72"/>
        <v>12899</v>
      </c>
    </row>
    <row r="4663" spans="1:9" x14ac:dyDescent="0.25">
      <c r="A4663" s="1">
        <v>36</v>
      </c>
      <c r="B4663" t="s">
        <v>1645</v>
      </c>
      <c r="C4663" t="s">
        <v>6</v>
      </c>
      <c r="D4663" t="s">
        <v>46</v>
      </c>
      <c r="E4663" t="s">
        <v>1025</v>
      </c>
      <c r="F4663" t="s">
        <v>1028</v>
      </c>
      <c r="G4663" s="10">
        <v>8</v>
      </c>
      <c r="H4663" s="10">
        <v>94177</v>
      </c>
      <c r="I4663" s="11">
        <f t="shared" si="72"/>
        <v>11772.125</v>
      </c>
    </row>
    <row r="4664" spans="1:9" x14ac:dyDescent="0.25">
      <c r="A4664" s="1">
        <v>36</v>
      </c>
      <c r="B4664" t="s">
        <v>1602</v>
      </c>
      <c r="C4664" t="s">
        <v>6</v>
      </c>
      <c r="D4664" t="s">
        <v>46</v>
      </c>
      <c r="E4664" t="s">
        <v>1025</v>
      </c>
      <c r="F4664" t="s">
        <v>1028</v>
      </c>
      <c r="G4664" s="10">
        <v>12</v>
      </c>
      <c r="H4664" s="10">
        <v>183703</v>
      </c>
      <c r="I4664" s="11">
        <f t="shared" si="72"/>
        <v>15308.583333333334</v>
      </c>
    </row>
    <row r="4665" spans="1:9" x14ac:dyDescent="0.25">
      <c r="A4665" s="1">
        <v>36</v>
      </c>
      <c r="B4665" t="s">
        <v>1605</v>
      </c>
      <c r="C4665" t="s">
        <v>6</v>
      </c>
      <c r="D4665" t="s">
        <v>46</v>
      </c>
      <c r="E4665" t="s">
        <v>1025</v>
      </c>
      <c r="F4665" t="s">
        <v>1028</v>
      </c>
      <c r="G4665" s="10">
        <v>5</v>
      </c>
      <c r="H4665" s="10">
        <v>86028</v>
      </c>
      <c r="I4665" s="11">
        <f t="shared" si="72"/>
        <v>17205.599999999999</v>
      </c>
    </row>
    <row r="4666" spans="1:9" x14ac:dyDescent="0.25">
      <c r="A4666" s="1">
        <v>36</v>
      </c>
      <c r="B4666" t="s">
        <v>1657</v>
      </c>
      <c r="C4666" t="s">
        <v>6</v>
      </c>
      <c r="D4666" t="s">
        <v>46</v>
      </c>
      <c r="E4666" t="s">
        <v>1025</v>
      </c>
      <c r="F4666" t="s">
        <v>1028</v>
      </c>
      <c r="G4666" s="10">
        <v>6</v>
      </c>
      <c r="H4666" s="10">
        <v>103601</v>
      </c>
      <c r="I4666" s="11">
        <f t="shared" si="72"/>
        <v>17266.833333333332</v>
      </c>
    </row>
    <row r="4667" spans="1:9" x14ac:dyDescent="0.25">
      <c r="A4667" s="1">
        <v>36</v>
      </c>
      <c r="B4667" t="s">
        <v>1626</v>
      </c>
      <c r="C4667" t="s">
        <v>6</v>
      </c>
      <c r="D4667" t="s">
        <v>63</v>
      </c>
      <c r="E4667" t="s">
        <v>1025</v>
      </c>
      <c r="F4667" t="s">
        <v>1028</v>
      </c>
      <c r="G4667" s="10">
        <v>28</v>
      </c>
      <c r="H4667" s="10">
        <v>397903</v>
      </c>
      <c r="I4667" s="11">
        <f t="shared" si="72"/>
        <v>14210.821428571429</v>
      </c>
    </row>
    <row r="4668" spans="1:9" x14ac:dyDescent="0.25">
      <c r="A4668" s="1">
        <v>36</v>
      </c>
      <c r="B4668" t="s">
        <v>1592</v>
      </c>
      <c r="C4668" t="s">
        <v>6</v>
      </c>
      <c r="D4668" t="s">
        <v>63</v>
      </c>
      <c r="E4668" t="s">
        <v>1025</v>
      </c>
      <c r="F4668" t="s">
        <v>1028</v>
      </c>
      <c r="G4668" s="10">
        <v>15</v>
      </c>
      <c r="H4668" s="10">
        <v>235039.59999999998</v>
      </c>
      <c r="I4668" s="11">
        <f t="shared" si="72"/>
        <v>15669.306666666665</v>
      </c>
    </row>
    <row r="4669" spans="1:9" x14ac:dyDescent="0.25">
      <c r="A4669" s="1">
        <v>36</v>
      </c>
      <c r="B4669" t="s">
        <v>1593</v>
      </c>
      <c r="C4669" t="s">
        <v>6</v>
      </c>
      <c r="D4669" t="s">
        <v>63</v>
      </c>
      <c r="E4669" t="s">
        <v>1025</v>
      </c>
      <c r="F4669" t="s">
        <v>1028</v>
      </c>
      <c r="G4669" s="10">
        <v>20</v>
      </c>
      <c r="H4669" s="10">
        <v>344755</v>
      </c>
      <c r="I4669" s="11">
        <f t="shared" si="72"/>
        <v>17237.75</v>
      </c>
    </row>
    <row r="4670" spans="1:9" x14ac:dyDescent="0.25">
      <c r="A4670" s="1">
        <v>36</v>
      </c>
      <c r="B4670" t="s">
        <v>1596</v>
      </c>
      <c r="C4670" t="s">
        <v>6</v>
      </c>
      <c r="D4670" t="s">
        <v>68</v>
      </c>
      <c r="E4670" t="s">
        <v>1025</v>
      </c>
      <c r="F4670" t="s">
        <v>1028</v>
      </c>
      <c r="G4670" s="10">
        <v>4</v>
      </c>
      <c r="H4670" s="10">
        <v>60552</v>
      </c>
      <c r="I4670" s="11">
        <f t="shared" si="72"/>
        <v>15138</v>
      </c>
    </row>
    <row r="4671" spans="1:9" x14ac:dyDescent="0.25">
      <c r="A4671" s="1">
        <v>36</v>
      </c>
      <c r="B4671" t="s">
        <v>1597</v>
      </c>
      <c r="C4671" t="s">
        <v>6</v>
      </c>
      <c r="D4671" t="s">
        <v>42</v>
      </c>
      <c r="E4671" t="s">
        <v>1025</v>
      </c>
      <c r="F4671" t="s">
        <v>1028</v>
      </c>
      <c r="G4671" s="10">
        <v>3</v>
      </c>
      <c r="H4671" s="10">
        <v>69948</v>
      </c>
      <c r="I4671" s="11">
        <f t="shared" si="72"/>
        <v>23316</v>
      </c>
    </row>
    <row r="4672" spans="1:9" x14ac:dyDescent="0.25">
      <c r="A4672" s="1">
        <v>36</v>
      </c>
      <c r="B4672" t="s">
        <v>1589</v>
      </c>
      <c r="C4672" t="s">
        <v>6</v>
      </c>
      <c r="D4672" t="s">
        <v>42</v>
      </c>
      <c r="E4672" t="s">
        <v>1025</v>
      </c>
      <c r="F4672" t="s">
        <v>1028</v>
      </c>
      <c r="G4672" s="10">
        <v>4</v>
      </c>
      <c r="H4672" s="10">
        <v>99623.040000000008</v>
      </c>
      <c r="I4672" s="11">
        <f t="shared" si="72"/>
        <v>24905.760000000002</v>
      </c>
    </row>
    <row r="4673" spans="1:9" x14ac:dyDescent="0.25">
      <c r="A4673" s="1">
        <v>36</v>
      </c>
      <c r="B4673" t="s">
        <v>1631</v>
      </c>
      <c r="C4673" t="s">
        <v>6</v>
      </c>
      <c r="D4673" t="s">
        <v>42</v>
      </c>
      <c r="E4673" t="s">
        <v>1025</v>
      </c>
      <c r="F4673" t="s">
        <v>1028</v>
      </c>
      <c r="G4673" s="10">
        <v>11</v>
      </c>
      <c r="H4673" s="10">
        <v>308704</v>
      </c>
      <c r="I4673" s="11">
        <f t="shared" si="72"/>
        <v>28064</v>
      </c>
    </row>
    <row r="4674" spans="1:9" x14ac:dyDescent="0.25">
      <c r="A4674" s="1">
        <v>36</v>
      </c>
      <c r="B4674" t="s">
        <v>1603</v>
      </c>
      <c r="C4674" t="s">
        <v>6</v>
      </c>
      <c r="D4674" t="s">
        <v>44</v>
      </c>
      <c r="E4674" t="s">
        <v>1025</v>
      </c>
      <c r="F4674" t="s">
        <v>1028</v>
      </c>
      <c r="G4674" s="10">
        <v>1</v>
      </c>
      <c r="H4674" s="10">
        <v>40585</v>
      </c>
      <c r="I4674" s="11">
        <f t="shared" si="72"/>
        <v>40585</v>
      </c>
    </row>
    <row r="4675" spans="1:9" x14ac:dyDescent="0.25">
      <c r="A4675" s="1">
        <v>37</v>
      </c>
      <c r="B4675" t="s">
        <v>1632</v>
      </c>
      <c r="C4675" t="s">
        <v>59</v>
      </c>
      <c r="D4675" t="s">
        <v>12</v>
      </c>
      <c r="E4675" t="s">
        <v>1025</v>
      </c>
      <c r="F4675" t="s">
        <v>10</v>
      </c>
      <c r="G4675" s="10">
        <v>52</v>
      </c>
      <c r="H4675" s="10">
        <v>296302</v>
      </c>
      <c r="I4675" s="11">
        <f t="shared" ref="I4675:I4738" si="73">IFERROR(H4675/G4675,0)</f>
        <v>5698.1153846153848</v>
      </c>
    </row>
    <row r="4676" spans="1:9" x14ac:dyDescent="0.25">
      <c r="A4676" s="1">
        <v>37</v>
      </c>
      <c r="B4676" t="s">
        <v>1508</v>
      </c>
      <c r="C4676" t="s">
        <v>59</v>
      </c>
      <c r="D4676" t="s">
        <v>63</v>
      </c>
      <c r="E4676" t="s">
        <v>1025</v>
      </c>
      <c r="F4676" t="s">
        <v>1028</v>
      </c>
      <c r="G4676" s="10">
        <v>60</v>
      </c>
      <c r="H4676" s="10">
        <v>624736.46779999998</v>
      </c>
      <c r="I4676" s="11">
        <f t="shared" si="73"/>
        <v>10412.274463333333</v>
      </c>
    </row>
    <row r="4677" spans="1:9" x14ac:dyDescent="0.25">
      <c r="A4677" s="1">
        <v>37</v>
      </c>
      <c r="B4677" t="s">
        <v>1633</v>
      </c>
      <c r="C4677" t="s">
        <v>59</v>
      </c>
      <c r="D4677" t="s">
        <v>9</v>
      </c>
      <c r="E4677" t="s">
        <v>1025</v>
      </c>
      <c r="F4677" t="s">
        <v>15</v>
      </c>
      <c r="G4677" s="10">
        <v>160</v>
      </c>
      <c r="H4677" s="10">
        <v>629693.12</v>
      </c>
      <c r="I4677" s="11">
        <f t="shared" si="73"/>
        <v>3935.5819999999999</v>
      </c>
    </row>
    <row r="4678" spans="1:9" x14ac:dyDescent="0.25">
      <c r="A4678" s="1">
        <v>37</v>
      </c>
      <c r="B4678" t="s">
        <v>1634</v>
      </c>
      <c r="C4678" t="s">
        <v>59</v>
      </c>
      <c r="D4678" t="s">
        <v>12</v>
      </c>
      <c r="E4678" t="s">
        <v>1025</v>
      </c>
      <c r="F4678" t="s">
        <v>10</v>
      </c>
      <c r="G4678" s="10">
        <v>59</v>
      </c>
      <c r="H4678" s="10">
        <v>353733</v>
      </c>
      <c r="I4678" s="11">
        <f t="shared" si="73"/>
        <v>5995.4745762711864</v>
      </c>
    </row>
    <row r="4679" spans="1:9" x14ac:dyDescent="0.25">
      <c r="A4679" s="1">
        <v>37</v>
      </c>
      <c r="B4679" t="s">
        <v>1521</v>
      </c>
      <c r="C4679" t="s">
        <v>59</v>
      </c>
      <c r="D4679" t="s">
        <v>46</v>
      </c>
      <c r="E4679" t="s">
        <v>1025</v>
      </c>
      <c r="F4679" t="s">
        <v>1028</v>
      </c>
      <c r="G4679" s="10">
        <v>47</v>
      </c>
      <c r="H4679" s="10">
        <v>77299.739999999991</v>
      </c>
      <c r="I4679" s="11">
        <f t="shared" si="73"/>
        <v>1644.6753191489361</v>
      </c>
    </row>
    <row r="4680" spans="1:9" x14ac:dyDescent="0.25">
      <c r="A4680" s="1">
        <v>37</v>
      </c>
      <c r="B4680" t="s">
        <v>1635</v>
      </c>
      <c r="C4680" t="s">
        <v>59</v>
      </c>
      <c r="D4680" t="s">
        <v>9</v>
      </c>
      <c r="E4680" t="s">
        <v>1025</v>
      </c>
      <c r="F4680" t="s">
        <v>15</v>
      </c>
      <c r="G4680" s="10">
        <v>146</v>
      </c>
      <c r="H4680" s="10">
        <v>417446.55</v>
      </c>
      <c r="I4680" s="11">
        <f t="shared" si="73"/>
        <v>2859.2229452054794</v>
      </c>
    </row>
    <row r="4681" spans="1:9" x14ac:dyDescent="0.25">
      <c r="A4681" s="1">
        <v>37</v>
      </c>
      <c r="B4681" t="s">
        <v>1636</v>
      </c>
      <c r="C4681" t="s">
        <v>59</v>
      </c>
      <c r="D4681" t="s">
        <v>7</v>
      </c>
      <c r="E4681" t="s">
        <v>1025</v>
      </c>
      <c r="F4681" t="s">
        <v>1028</v>
      </c>
      <c r="G4681" s="10">
        <v>13</v>
      </c>
      <c r="H4681" s="10">
        <v>98267</v>
      </c>
      <c r="I4681" s="11">
        <f t="shared" si="73"/>
        <v>7559</v>
      </c>
    </row>
    <row r="4682" spans="1:9" x14ac:dyDescent="0.25">
      <c r="A4682" s="1">
        <v>37</v>
      </c>
      <c r="B4682" t="s">
        <v>1637</v>
      </c>
      <c r="C4682" t="s">
        <v>59</v>
      </c>
      <c r="D4682" t="s">
        <v>7</v>
      </c>
      <c r="E4682" t="s">
        <v>1025</v>
      </c>
      <c r="F4682" t="s">
        <v>1028</v>
      </c>
      <c r="G4682" s="10">
        <v>14</v>
      </c>
      <c r="H4682" s="10">
        <v>123043</v>
      </c>
      <c r="I4682" s="11">
        <f t="shared" si="73"/>
        <v>8788.7857142857138</v>
      </c>
    </row>
    <row r="4683" spans="1:9" x14ac:dyDescent="0.25">
      <c r="A4683" s="1">
        <v>37</v>
      </c>
      <c r="B4683" t="s">
        <v>1638</v>
      </c>
      <c r="C4683" t="s">
        <v>59</v>
      </c>
      <c r="D4683" t="s">
        <v>46</v>
      </c>
      <c r="E4683" t="s">
        <v>1025</v>
      </c>
      <c r="F4683" t="s">
        <v>1028</v>
      </c>
      <c r="G4683" s="10">
        <v>19</v>
      </c>
      <c r="H4683" s="10">
        <v>168870</v>
      </c>
      <c r="I4683" s="11">
        <f t="shared" si="73"/>
        <v>8887.894736842105</v>
      </c>
    </row>
    <row r="4684" spans="1:9" x14ac:dyDescent="0.25">
      <c r="A4684" s="1">
        <v>37</v>
      </c>
      <c r="B4684" t="s">
        <v>1639</v>
      </c>
      <c r="C4684" t="s">
        <v>59</v>
      </c>
      <c r="D4684" t="s">
        <v>63</v>
      </c>
      <c r="E4684" t="s">
        <v>1025</v>
      </c>
      <c r="F4684" t="s">
        <v>1028</v>
      </c>
      <c r="G4684" s="10">
        <v>31</v>
      </c>
      <c r="H4684" s="10">
        <v>299156.59999999998</v>
      </c>
      <c r="I4684" s="11">
        <f t="shared" si="73"/>
        <v>9650.2129032258053</v>
      </c>
    </row>
    <row r="4685" spans="1:9" x14ac:dyDescent="0.25">
      <c r="A4685" s="1">
        <v>37</v>
      </c>
      <c r="B4685" t="s">
        <v>1650</v>
      </c>
      <c r="C4685" t="s">
        <v>59</v>
      </c>
      <c r="D4685" t="s">
        <v>42</v>
      </c>
      <c r="E4685" t="s">
        <v>1025</v>
      </c>
      <c r="F4685" t="s">
        <v>1028</v>
      </c>
      <c r="G4685" s="10">
        <v>4</v>
      </c>
      <c r="H4685" s="10">
        <v>67118.040000000008</v>
      </c>
      <c r="I4685" s="11">
        <f t="shared" si="73"/>
        <v>16779.510000000002</v>
      </c>
    </row>
    <row r="4686" spans="1:9" x14ac:dyDescent="0.25">
      <c r="A4686" s="1">
        <v>37</v>
      </c>
      <c r="B4686" t="s">
        <v>1640</v>
      </c>
      <c r="C4686" t="s">
        <v>59</v>
      </c>
      <c r="D4686" t="s">
        <v>38</v>
      </c>
      <c r="E4686" t="s">
        <v>1025</v>
      </c>
      <c r="F4686" t="s">
        <v>10</v>
      </c>
      <c r="G4686" s="10">
        <v>32</v>
      </c>
      <c r="H4686" s="10">
        <v>245241</v>
      </c>
      <c r="I4686" s="11">
        <f t="shared" si="73"/>
        <v>7663.78125</v>
      </c>
    </row>
    <row r="4687" spans="1:9" x14ac:dyDescent="0.25">
      <c r="A4687" s="1">
        <v>37</v>
      </c>
      <c r="B4687" t="s">
        <v>888</v>
      </c>
      <c r="C4687" t="s">
        <v>19</v>
      </c>
      <c r="D4687" t="s">
        <v>1003</v>
      </c>
      <c r="E4687" t="s">
        <v>1003</v>
      </c>
      <c r="F4687" t="s">
        <v>1765</v>
      </c>
      <c r="H4687" s="10">
        <v>-3598.26</v>
      </c>
      <c r="I4687" s="11">
        <f t="shared" si="73"/>
        <v>0</v>
      </c>
    </row>
    <row r="4688" spans="1:9" x14ac:dyDescent="0.25">
      <c r="A4688" s="1">
        <v>37</v>
      </c>
      <c r="B4688" t="s">
        <v>1663</v>
      </c>
      <c r="C4688" t="s">
        <v>107</v>
      </c>
      <c r="D4688" t="s">
        <v>25</v>
      </c>
      <c r="E4688" t="s">
        <v>1511</v>
      </c>
      <c r="F4688" t="s">
        <v>10</v>
      </c>
      <c r="G4688" s="10">
        <v>24</v>
      </c>
      <c r="H4688" s="10">
        <v>90792</v>
      </c>
      <c r="I4688" s="11">
        <f t="shared" si="73"/>
        <v>3783</v>
      </c>
    </row>
    <row r="4689" spans="1:9" x14ac:dyDescent="0.25">
      <c r="A4689" s="1">
        <v>37</v>
      </c>
      <c r="B4689" t="s">
        <v>1664</v>
      </c>
      <c r="C4689" t="s">
        <v>107</v>
      </c>
      <c r="D4689" t="s">
        <v>25</v>
      </c>
      <c r="E4689" t="s">
        <v>1511</v>
      </c>
      <c r="F4689" t="s">
        <v>1765</v>
      </c>
      <c r="G4689" s="10">
        <v>1</v>
      </c>
      <c r="H4689" s="10">
        <v>4047</v>
      </c>
      <c r="I4689" s="11">
        <f t="shared" si="73"/>
        <v>4047</v>
      </c>
    </row>
    <row r="4690" spans="1:9" x14ac:dyDescent="0.25">
      <c r="A4690" s="1">
        <v>37</v>
      </c>
      <c r="B4690" t="s">
        <v>1333</v>
      </c>
      <c r="C4690" t="s">
        <v>107</v>
      </c>
      <c r="D4690" t="s">
        <v>25</v>
      </c>
      <c r="E4690" t="s">
        <v>1025</v>
      </c>
      <c r="F4690" t="s">
        <v>10</v>
      </c>
      <c r="G4690" s="10">
        <v>29</v>
      </c>
      <c r="H4690" s="10">
        <v>135227.08000000002</v>
      </c>
      <c r="I4690" s="11">
        <f t="shared" si="73"/>
        <v>4663.0027586206907</v>
      </c>
    </row>
    <row r="4691" spans="1:9" x14ac:dyDescent="0.25">
      <c r="A4691" s="1">
        <v>37</v>
      </c>
      <c r="B4691" t="s">
        <v>951</v>
      </c>
      <c r="C4691" t="s">
        <v>361</v>
      </c>
      <c r="D4691" t="s">
        <v>9</v>
      </c>
      <c r="E4691" t="s">
        <v>1511</v>
      </c>
      <c r="F4691" t="s">
        <v>15</v>
      </c>
      <c r="G4691" s="10">
        <v>145</v>
      </c>
      <c r="H4691" s="10">
        <v>444772.9645</v>
      </c>
      <c r="I4691" s="11">
        <f t="shared" si="73"/>
        <v>3067.3997551724137</v>
      </c>
    </row>
    <row r="4692" spans="1:9" x14ac:dyDescent="0.25">
      <c r="A4692" s="1">
        <v>37</v>
      </c>
      <c r="B4692" t="s">
        <v>982</v>
      </c>
      <c r="C4692" t="s">
        <v>59</v>
      </c>
      <c r="D4692" t="s">
        <v>9</v>
      </c>
      <c r="E4692" t="s">
        <v>1025</v>
      </c>
      <c r="F4692" t="s">
        <v>15</v>
      </c>
      <c r="G4692" s="10">
        <v>2</v>
      </c>
      <c r="H4692" s="10">
        <v>4000</v>
      </c>
      <c r="I4692" s="11">
        <f t="shared" si="73"/>
        <v>2000</v>
      </c>
    </row>
    <row r="4693" spans="1:9" x14ac:dyDescent="0.25">
      <c r="A4693" s="1">
        <v>37</v>
      </c>
      <c r="B4693" t="s">
        <v>680</v>
      </c>
      <c r="C4693" t="s">
        <v>59</v>
      </c>
      <c r="D4693" t="s">
        <v>9</v>
      </c>
      <c r="E4693" t="s">
        <v>1025</v>
      </c>
      <c r="F4693" t="s">
        <v>15</v>
      </c>
      <c r="H4693" s="10">
        <v>-3791</v>
      </c>
      <c r="I4693" s="11">
        <f t="shared" si="73"/>
        <v>0</v>
      </c>
    </row>
    <row r="4694" spans="1:9" x14ac:dyDescent="0.25">
      <c r="A4694" s="1">
        <v>37</v>
      </c>
      <c r="B4694" t="s">
        <v>579</v>
      </c>
      <c r="C4694" t="s">
        <v>41</v>
      </c>
      <c r="D4694" t="s">
        <v>9</v>
      </c>
      <c r="E4694" t="s">
        <v>1511</v>
      </c>
      <c r="F4694" t="s">
        <v>15</v>
      </c>
      <c r="H4694" s="10">
        <v>-5139.0200000000004</v>
      </c>
      <c r="I4694" s="11">
        <f t="shared" si="73"/>
        <v>0</v>
      </c>
    </row>
    <row r="4695" spans="1:9" x14ac:dyDescent="0.25">
      <c r="A4695" s="1">
        <v>37</v>
      </c>
      <c r="B4695" t="s">
        <v>774</v>
      </c>
      <c r="C4695" t="s">
        <v>41</v>
      </c>
      <c r="D4695" t="s">
        <v>9</v>
      </c>
      <c r="E4695" t="s">
        <v>1511</v>
      </c>
      <c r="F4695" t="s">
        <v>15</v>
      </c>
      <c r="G4695" s="10">
        <v>1</v>
      </c>
      <c r="H4695" s="10">
        <v>1100</v>
      </c>
      <c r="I4695" s="11">
        <f t="shared" si="73"/>
        <v>1100</v>
      </c>
    </row>
    <row r="4696" spans="1:9" x14ac:dyDescent="0.25">
      <c r="A4696" s="1">
        <v>37</v>
      </c>
      <c r="B4696" t="s">
        <v>1606</v>
      </c>
      <c r="C4696" t="s">
        <v>41</v>
      </c>
      <c r="D4696" t="s">
        <v>9</v>
      </c>
      <c r="E4696" t="s">
        <v>1511</v>
      </c>
      <c r="F4696" t="s">
        <v>15</v>
      </c>
      <c r="G4696" s="10">
        <v>1</v>
      </c>
      <c r="H4696" s="10">
        <v>1499</v>
      </c>
      <c r="I4696" s="11">
        <f t="shared" si="73"/>
        <v>1499</v>
      </c>
    </row>
    <row r="4697" spans="1:9" x14ac:dyDescent="0.25">
      <c r="A4697" s="1">
        <v>37</v>
      </c>
      <c r="B4697" t="s">
        <v>859</v>
      </c>
      <c r="C4697" t="s">
        <v>41</v>
      </c>
      <c r="D4697" t="s">
        <v>9</v>
      </c>
      <c r="E4697" t="s">
        <v>1025</v>
      </c>
      <c r="F4697" t="s">
        <v>15</v>
      </c>
      <c r="G4697" s="10">
        <v>51</v>
      </c>
      <c r="H4697" s="10">
        <v>178801</v>
      </c>
      <c r="I4697" s="11">
        <f t="shared" si="73"/>
        <v>3505.9019607843138</v>
      </c>
    </row>
    <row r="4698" spans="1:9" x14ac:dyDescent="0.25">
      <c r="A4698" s="1">
        <v>37</v>
      </c>
      <c r="B4698" t="s">
        <v>447</v>
      </c>
      <c r="C4698" t="s">
        <v>205</v>
      </c>
      <c r="D4698" t="s">
        <v>9</v>
      </c>
      <c r="E4698" t="s">
        <v>1025</v>
      </c>
      <c r="F4698" t="s">
        <v>10</v>
      </c>
      <c r="H4698" s="10">
        <v>-6881</v>
      </c>
      <c r="I4698" s="11">
        <f t="shared" si="73"/>
        <v>0</v>
      </c>
    </row>
    <row r="4699" spans="1:9" x14ac:dyDescent="0.25">
      <c r="A4699" s="1">
        <v>37</v>
      </c>
      <c r="B4699" t="s">
        <v>1046</v>
      </c>
      <c r="C4699" t="s">
        <v>24</v>
      </c>
      <c r="D4699" t="s">
        <v>9</v>
      </c>
      <c r="E4699" t="s">
        <v>1025</v>
      </c>
      <c r="F4699" t="s">
        <v>15</v>
      </c>
      <c r="G4699" s="10">
        <v>91</v>
      </c>
      <c r="H4699" s="10">
        <v>486515.83999999997</v>
      </c>
      <c r="I4699" s="11">
        <f t="shared" si="73"/>
        <v>5346.3279120879115</v>
      </c>
    </row>
    <row r="4700" spans="1:9" x14ac:dyDescent="0.25">
      <c r="A4700" s="1">
        <v>37</v>
      </c>
      <c r="B4700" t="s">
        <v>671</v>
      </c>
      <c r="C4700" t="s">
        <v>24</v>
      </c>
      <c r="D4700" t="s">
        <v>9</v>
      </c>
      <c r="E4700" t="s">
        <v>1025</v>
      </c>
      <c r="F4700" t="s">
        <v>10</v>
      </c>
      <c r="G4700" s="10">
        <v>79</v>
      </c>
      <c r="H4700" s="10">
        <v>476540.19999999995</v>
      </c>
      <c r="I4700" s="11">
        <f t="shared" si="73"/>
        <v>6032.1544303797464</v>
      </c>
    </row>
    <row r="4701" spans="1:9" x14ac:dyDescent="0.25">
      <c r="A4701" s="1">
        <v>37</v>
      </c>
      <c r="B4701" t="s">
        <v>168</v>
      </c>
      <c r="C4701" t="s">
        <v>107</v>
      </c>
      <c r="D4701" t="s">
        <v>9</v>
      </c>
      <c r="E4701" t="s">
        <v>1511</v>
      </c>
      <c r="F4701" t="s">
        <v>10</v>
      </c>
      <c r="G4701" s="10">
        <v>1</v>
      </c>
      <c r="H4701" s="10">
        <v>5000</v>
      </c>
      <c r="I4701" s="11">
        <f t="shared" si="73"/>
        <v>5000</v>
      </c>
    </row>
    <row r="4702" spans="1:9" x14ac:dyDescent="0.25">
      <c r="A4702" s="1">
        <v>37</v>
      </c>
      <c r="B4702" t="s">
        <v>273</v>
      </c>
      <c r="C4702" t="s">
        <v>107</v>
      </c>
      <c r="D4702" t="s">
        <v>9</v>
      </c>
      <c r="E4702" t="s">
        <v>1025</v>
      </c>
      <c r="F4702" t="s">
        <v>10</v>
      </c>
      <c r="G4702" s="10">
        <v>11</v>
      </c>
      <c r="H4702" s="10">
        <v>64695</v>
      </c>
      <c r="I4702" s="11">
        <f t="shared" si="73"/>
        <v>5881.363636363636</v>
      </c>
    </row>
    <row r="4703" spans="1:9" x14ac:dyDescent="0.25">
      <c r="A4703" s="1">
        <v>37</v>
      </c>
      <c r="B4703" t="s">
        <v>225</v>
      </c>
      <c r="C4703" t="s">
        <v>107</v>
      </c>
      <c r="D4703" t="s">
        <v>9</v>
      </c>
      <c r="E4703" t="s">
        <v>1025</v>
      </c>
      <c r="F4703" t="s">
        <v>10</v>
      </c>
      <c r="G4703" s="10">
        <v>4</v>
      </c>
      <c r="H4703" s="10">
        <v>24636</v>
      </c>
      <c r="I4703" s="11">
        <f t="shared" si="73"/>
        <v>6159</v>
      </c>
    </row>
    <row r="4704" spans="1:9" x14ac:dyDescent="0.25">
      <c r="A4704" s="1">
        <v>37</v>
      </c>
      <c r="B4704" t="s">
        <v>106</v>
      </c>
      <c r="C4704" t="s">
        <v>107</v>
      </c>
      <c r="D4704" t="s">
        <v>9</v>
      </c>
      <c r="E4704" t="s">
        <v>1025</v>
      </c>
      <c r="F4704" t="s">
        <v>10</v>
      </c>
      <c r="G4704" s="10">
        <v>1</v>
      </c>
      <c r="H4704" s="10">
        <v>7550</v>
      </c>
      <c r="I4704" s="11">
        <f t="shared" si="73"/>
        <v>7550</v>
      </c>
    </row>
    <row r="4705" spans="1:9" x14ac:dyDescent="0.25">
      <c r="A4705" s="1">
        <v>37</v>
      </c>
      <c r="B4705" t="s">
        <v>1480</v>
      </c>
      <c r="C4705" t="s">
        <v>107</v>
      </c>
      <c r="D4705" t="s">
        <v>9</v>
      </c>
      <c r="E4705" t="s">
        <v>1025</v>
      </c>
      <c r="F4705" t="s">
        <v>10</v>
      </c>
      <c r="G4705" s="10">
        <v>6</v>
      </c>
      <c r="H4705" s="10">
        <v>38538</v>
      </c>
      <c r="I4705" s="11">
        <f t="shared" si="73"/>
        <v>6423</v>
      </c>
    </row>
    <row r="4706" spans="1:9" x14ac:dyDescent="0.25">
      <c r="A4706" s="1">
        <v>37</v>
      </c>
      <c r="B4706" t="s">
        <v>176</v>
      </c>
      <c r="C4706" t="s">
        <v>107</v>
      </c>
      <c r="D4706" t="s">
        <v>9</v>
      </c>
      <c r="E4706" t="s">
        <v>1511</v>
      </c>
      <c r="F4706" t="s">
        <v>15</v>
      </c>
      <c r="G4706" s="10">
        <v>8</v>
      </c>
      <c r="H4706" s="10">
        <v>33848.080000000002</v>
      </c>
      <c r="I4706" s="11">
        <f t="shared" si="73"/>
        <v>4231.01</v>
      </c>
    </row>
    <row r="4707" spans="1:9" x14ac:dyDescent="0.25">
      <c r="A4707" s="1">
        <v>37</v>
      </c>
      <c r="B4707" t="s">
        <v>1659</v>
      </c>
      <c r="C4707" t="s">
        <v>107</v>
      </c>
      <c r="D4707" t="s">
        <v>9</v>
      </c>
      <c r="E4707" t="s">
        <v>1511</v>
      </c>
      <c r="F4707" t="s">
        <v>15</v>
      </c>
      <c r="G4707" s="10">
        <v>1</v>
      </c>
      <c r="H4707" s="10">
        <v>4663</v>
      </c>
      <c r="I4707" s="11">
        <f t="shared" si="73"/>
        <v>4663</v>
      </c>
    </row>
    <row r="4708" spans="1:9" x14ac:dyDescent="0.25">
      <c r="A4708" s="1">
        <v>37</v>
      </c>
      <c r="B4708" t="s">
        <v>1660</v>
      </c>
      <c r="C4708" t="s">
        <v>107</v>
      </c>
      <c r="D4708" t="s">
        <v>9</v>
      </c>
      <c r="E4708" t="s">
        <v>1025</v>
      </c>
      <c r="F4708" t="s">
        <v>15</v>
      </c>
      <c r="G4708" s="10">
        <v>19</v>
      </c>
      <c r="H4708" s="10">
        <v>100301</v>
      </c>
      <c r="I4708" s="11">
        <f t="shared" si="73"/>
        <v>5279</v>
      </c>
    </row>
    <row r="4709" spans="1:9" x14ac:dyDescent="0.25">
      <c r="A4709" s="1">
        <v>37</v>
      </c>
      <c r="B4709" t="s">
        <v>882</v>
      </c>
      <c r="C4709" t="s">
        <v>19</v>
      </c>
      <c r="D4709" t="s">
        <v>1003</v>
      </c>
      <c r="E4709" t="s">
        <v>1003</v>
      </c>
      <c r="F4709" t="s">
        <v>1765</v>
      </c>
      <c r="H4709" s="10">
        <v>-3794.69</v>
      </c>
      <c r="I4709" s="11">
        <f t="shared" si="73"/>
        <v>0</v>
      </c>
    </row>
    <row r="4710" spans="1:9" x14ac:dyDescent="0.25">
      <c r="A4710" s="1">
        <v>37</v>
      </c>
      <c r="B4710" t="s">
        <v>885</v>
      </c>
      <c r="C4710" t="s">
        <v>19</v>
      </c>
      <c r="D4710" t="s">
        <v>1003</v>
      </c>
      <c r="E4710" t="s">
        <v>1003</v>
      </c>
      <c r="F4710" t="s">
        <v>1765</v>
      </c>
      <c r="H4710" s="10">
        <v>-4449.96</v>
      </c>
      <c r="I4710" s="11">
        <f t="shared" si="73"/>
        <v>0</v>
      </c>
    </row>
    <row r="4711" spans="1:9" x14ac:dyDescent="0.25">
      <c r="A4711" s="1">
        <v>37</v>
      </c>
      <c r="B4711" t="s">
        <v>905</v>
      </c>
      <c r="C4711" t="s">
        <v>41</v>
      </c>
      <c r="D4711" t="s">
        <v>12</v>
      </c>
      <c r="E4711" t="s">
        <v>1511</v>
      </c>
      <c r="F4711" t="s">
        <v>10</v>
      </c>
      <c r="G4711" s="10">
        <v>121</v>
      </c>
      <c r="H4711" s="10">
        <v>501559.02</v>
      </c>
      <c r="I4711" s="11">
        <f t="shared" si="73"/>
        <v>4145.1158677685953</v>
      </c>
    </row>
    <row r="4712" spans="1:9" x14ac:dyDescent="0.25">
      <c r="A4712" s="1">
        <v>37</v>
      </c>
      <c r="B4712" t="s">
        <v>895</v>
      </c>
      <c r="C4712" t="s">
        <v>41</v>
      </c>
      <c r="D4712" t="s">
        <v>12</v>
      </c>
      <c r="E4712" t="s">
        <v>1025</v>
      </c>
      <c r="F4712" t="s">
        <v>10</v>
      </c>
      <c r="G4712" s="10">
        <v>12</v>
      </c>
      <c r="H4712" s="10">
        <v>52323</v>
      </c>
      <c r="I4712" s="11">
        <f t="shared" si="73"/>
        <v>4360.25</v>
      </c>
    </row>
    <row r="4713" spans="1:9" x14ac:dyDescent="0.25">
      <c r="A4713" s="1">
        <v>37</v>
      </c>
      <c r="B4713" t="s">
        <v>740</v>
      </c>
      <c r="C4713" t="s">
        <v>41</v>
      </c>
      <c r="D4713" t="s">
        <v>12</v>
      </c>
      <c r="E4713" t="s">
        <v>1025</v>
      </c>
      <c r="F4713" t="s">
        <v>10</v>
      </c>
      <c r="H4713" s="10">
        <v>-5289</v>
      </c>
      <c r="I4713" s="11">
        <f t="shared" si="73"/>
        <v>0</v>
      </c>
    </row>
    <row r="4714" spans="1:9" x14ac:dyDescent="0.25">
      <c r="A4714" s="1">
        <v>37</v>
      </c>
      <c r="B4714" t="s">
        <v>1006</v>
      </c>
      <c r="C4714" t="s">
        <v>41</v>
      </c>
      <c r="D4714" t="s">
        <v>7</v>
      </c>
      <c r="E4714" t="s">
        <v>1511</v>
      </c>
      <c r="F4714" t="s">
        <v>10</v>
      </c>
      <c r="G4714" s="10">
        <v>4</v>
      </c>
      <c r="H4714" s="10">
        <v>18652</v>
      </c>
      <c r="I4714" s="11">
        <f t="shared" si="73"/>
        <v>4663</v>
      </c>
    </row>
    <row r="4715" spans="1:9" x14ac:dyDescent="0.25">
      <c r="A4715" s="1">
        <v>37</v>
      </c>
      <c r="B4715" t="s">
        <v>528</v>
      </c>
      <c r="C4715" t="s">
        <v>41</v>
      </c>
      <c r="D4715" t="s">
        <v>7</v>
      </c>
      <c r="E4715" t="s">
        <v>1025</v>
      </c>
      <c r="F4715" t="s">
        <v>1028</v>
      </c>
      <c r="G4715" s="10">
        <v>100</v>
      </c>
      <c r="H4715" s="10">
        <v>632627.96</v>
      </c>
      <c r="I4715" s="11">
        <f t="shared" si="73"/>
        <v>6326.2795999999998</v>
      </c>
    </row>
    <row r="4716" spans="1:9" x14ac:dyDescent="0.25">
      <c r="A4716" s="1">
        <v>37</v>
      </c>
      <c r="B4716" t="s">
        <v>776</v>
      </c>
      <c r="C4716" t="s">
        <v>24</v>
      </c>
      <c r="D4716" t="s">
        <v>7</v>
      </c>
      <c r="E4716" t="s">
        <v>1025</v>
      </c>
      <c r="F4716" t="s">
        <v>10</v>
      </c>
      <c r="G4716" s="10">
        <v>192</v>
      </c>
      <c r="H4716" s="10">
        <v>1488734.1600000001</v>
      </c>
      <c r="I4716" s="11">
        <f t="shared" si="73"/>
        <v>7753.8237500000005</v>
      </c>
    </row>
    <row r="4717" spans="1:9" x14ac:dyDescent="0.25">
      <c r="A4717" s="1">
        <v>37</v>
      </c>
      <c r="B4717" t="s">
        <v>1315</v>
      </c>
      <c r="C4717" t="s">
        <v>107</v>
      </c>
      <c r="D4717" t="s">
        <v>7</v>
      </c>
      <c r="E4717" t="s">
        <v>1511</v>
      </c>
      <c r="F4717" t="s">
        <v>10</v>
      </c>
      <c r="G4717" s="10">
        <v>8</v>
      </c>
      <c r="H4717" s="10">
        <v>47769.04</v>
      </c>
      <c r="I4717" s="11">
        <f t="shared" si="73"/>
        <v>5971.13</v>
      </c>
    </row>
    <row r="4718" spans="1:9" x14ac:dyDescent="0.25">
      <c r="A4718" s="1">
        <v>37</v>
      </c>
      <c r="B4718" t="s">
        <v>1341</v>
      </c>
      <c r="C4718" t="s">
        <v>107</v>
      </c>
      <c r="D4718" t="s">
        <v>55</v>
      </c>
      <c r="E4718" t="s">
        <v>1025</v>
      </c>
      <c r="F4718" t="s">
        <v>10</v>
      </c>
      <c r="G4718" s="10">
        <v>8</v>
      </c>
      <c r="H4718" s="10">
        <v>63352.08</v>
      </c>
      <c r="I4718" s="11">
        <f t="shared" si="73"/>
        <v>7919.01</v>
      </c>
    </row>
    <row r="4719" spans="1:9" x14ac:dyDescent="0.25">
      <c r="A4719" s="1">
        <v>37</v>
      </c>
      <c r="B4719" t="s">
        <v>877</v>
      </c>
      <c r="C4719" t="s">
        <v>107</v>
      </c>
      <c r="D4719" t="s">
        <v>7</v>
      </c>
      <c r="E4719" t="s">
        <v>1025</v>
      </c>
      <c r="F4719" t="s">
        <v>1028</v>
      </c>
      <c r="G4719" s="10">
        <v>3</v>
      </c>
      <c r="H4719" s="10">
        <v>32400</v>
      </c>
      <c r="I4719" s="11">
        <f t="shared" si="73"/>
        <v>10800</v>
      </c>
    </row>
    <row r="4720" spans="1:9" x14ac:dyDescent="0.25">
      <c r="A4720" s="1">
        <v>37</v>
      </c>
      <c r="B4720" t="s">
        <v>745</v>
      </c>
      <c r="C4720" t="s">
        <v>107</v>
      </c>
      <c r="D4720" t="s">
        <v>7</v>
      </c>
      <c r="E4720" t="s">
        <v>1025</v>
      </c>
      <c r="F4720" t="s">
        <v>1028</v>
      </c>
      <c r="G4720" s="10">
        <v>3</v>
      </c>
      <c r="H4720" s="10">
        <v>33945</v>
      </c>
      <c r="I4720" s="11">
        <f t="shared" si="73"/>
        <v>11315</v>
      </c>
    </row>
    <row r="4721" spans="1:9" x14ac:dyDescent="0.25">
      <c r="A4721" s="1">
        <v>37</v>
      </c>
      <c r="B4721" t="s">
        <v>908</v>
      </c>
      <c r="C4721" t="s">
        <v>107</v>
      </c>
      <c r="D4721" t="s">
        <v>7</v>
      </c>
      <c r="E4721" t="s">
        <v>1025</v>
      </c>
      <c r="F4721" t="s">
        <v>1028</v>
      </c>
      <c r="G4721" s="10">
        <v>1</v>
      </c>
      <c r="H4721" s="10">
        <v>13199</v>
      </c>
      <c r="I4721" s="11">
        <f t="shared" si="73"/>
        <v>13199</v>
      </c>
    </row>
    <row r="4722" spans="1:9" x14ac:dyDescent="0.25">
      <c r="A4722" s="1">
        <v>37</v>
      </c>
      <c r="B4722" t="s">
        <v>1490</v>
      </c>
      <c r="C4722" t="s">
        <v>107</v>
      </c>
      <c r="D4722" t="s">
        <v>7</v>
      </c>
      <c r="E4722" t="s">
        <v>1025</v>
      </c>
      <c r="F4722" t="s">
        <v>1028</v>
      </c>
      <c r="G4722" s="10">
        <v>4</v>
      </c>
      <c r="H4722" s="10">
        <v>37836</v>
      </c>
      <c r="I4722" s="11">
        <f t="shared" si="73"/>
        <v>9459</v>
      </c>
    </row>
    <row r="4723" spans="1:9" x14ac:dyDescent="0.25">
      <c r="A4723" s="1">
        <v>37</v>
      </c>
      <c r="B4723" t="s">
        <v>1499</v>
      </c>
      <c r="C4723" t="s">
        <v>107</v>
      </c>
      <c r="D4723" t="s">
        <v>7</v>
      </c>
      <c r="E4723" t="s">
        <v>1025</v>
      </c>
      <c r="F4723" t="s">
        <v>1028</v>
      </c>
      <c r="G4723" s="10">
        <v>24</v>
      </c>
      <c r="H4723" s="10">
        <v>287886.04000000004</v>
      </c>
      <c r="I4723" s="11">
        <f t="shared" si="73"/>
        <v>11995.251666666669</v>
      </c>
    </row>
    <row r="4724" spans="1:9" x14ac:dyDescent="0.25">
      <c r="A4724" s="1">
        <v>37</v>
      </c>
      <c r="B4724" t="s">
        <v>1401</v>
      </c>
      <c r="C4724" t="s">
        <v>107</v>
      </c>
      <c r="D4724" t="s">
        <v>7</v>
      </c>
      <c r="E4724" t="s">
        <v>1025</v>
      </c>
      <c r="F4724" t="s">
        <v>1028</v>
      </c>
      <c r="G4724" s="10">
        <v>4</v>
      </c>
      <c r="H4724" s="10">
        <v>52448.020000000004</v>
      </c>
      <c r="I4724" s="11">
        <f t="shared" si="73"/>
        <v>13112.005000000001</v>
      </c>
    </row>
    <row r="4725" spans="1:9" x14ac:dyDescent="0.25">
      <c r="A4725" s="1">
        <v>37</v>
      </c>
      <c r="B4725" t="s">
        <v>1317</v>
      </c>
      <c r="C4725" t="s">
        <v>24</v>
      </c>
      <c r="D4725" t="s">
        <v>7</v>
      </c>
      <c r="E4725" t="s">
        <v>1025</v>
      </c>
      <c r="F4725" t="s">
        <v>1028</v>
      </c>
      <c r="G4725" s="10">
        <v>589</v>
      </c>
      <c r="H4725" s="10">
        <v>5709867.2000000002</v>
      </c>
      <c r="I4725" s="11">
        <f t="shared" si="73"/>
        <v>9694.1718166383707</v>
      </c>
    </row>
    <row r="4726" spans="1:9" x14ac:dyDescent="0.25">
      <c r="A4726" s="1">
        <v>37</v>
      </c>
      <c r="B4726" t="s">
        <v>1083</v>
      </c>
      <c r="C4726" t="s">
        <v>24</v>
      </c>
      <c r="D4726" t="s">
        <v>7</v>
      </c>
      <c r="E4726" t="s">
        <v>1025</v>
      </c>
      <c r="F4726" t="s">
        <v>1028</v>
      </c>
      <c r="G4726" s="10">
        <v>13</v>
      </c>
      <c r="H4726" s="10">
        <v>155389</v>
      </c>
      <c r="I4726" s="11">
        <f t="shared" si="73"/>
        <v>11953</v>
      </c>
    </row>
    <row r="4727" spans="1:9" x14ac:dyDescent="0.25">
      <c r="A4727" s="1">
        <v>37</v>
      </c>
      <c r="B4727" t="s">
        <v>1308</v>
      </c>
      <c r="C4727" t="s">
        <v>24</v>
      </c>
      <c r="D4727" t="s">
        <v>7</v>
      </c>
      <c r="E4727" t="s">
        <v>1025</v>
      </c>
      <c r="F4727" t="s">
        <v>1028</v>
      </c>
      <c r="G4727" s="10">
        <v>2</v>
      </c>
      <c r="H4727" s="10">
        <v>23906</v>
      </c>
      <c r="I4727" s="11">
        <f t="shared" si="73"/>
        <v>11953</v>
      </c>
    </row>
    <row r="4728" spans="1:9" x14ac:dyDescent="0.25">
      <c r="A4728" s="1">
        <v>37</v>
      </c>
      <c r="B4728" t="s">
        <v>1066</v>
      </c>
      <c r="C4728" t="s">
        <v>24</v>
      </c>
      <c r="D4728" t="s">
        <v>7</v>
      </c>
      <c r="E4728" t="s">
        <v>1025</v>
      </c>
      <c r="F4728" t="s">
        <v>1028</v>
      </c>
      <c r="G4728" s="10">
        <v>31</v>
      </c>
      <c r="H4728" s="10">
        <v>377211.22000000003</v>
      </c>
      <c r="I4728" s="11">
        <f t="shared" si="73"/>
        <v>12168.103870967743</v>
      </c>
    </row>
    <row r="4729" spans="1:9" x14ac:dyDescent="0.25">
      <c r="A4729" s="1">
        <v>37</v>
      </c>
      <c r="B4729" t="s">
        <v>682</v>
      </c>
      <c r="C4729" t="s">
        <v>41</v>
      </c>
      <c r="D4729" t="s">
        <v>38</v>
      </c>
      <c r="E4729" t="s">
        <v>1025</v>
      </c>
      <c r="F4729" t="s">
        <v>1028</v>
      </c>
      <c r="G4729" s="10">
        <v>19</v>
      </c>
      <c r="H4729" s="10">
        <v>159732</v>
      </c>
      <c r="I4729" s="11">
        <f t="shared" si="73"/>
        <v>8406.9473684210534</v>
      </c>
    </row>
    <row r="4730" spans="1:9" x14ac:dyDescent="0.25">
      <c r="A4730" s="1">
        <v>37</v>
      </c>
      <c r="B4730" t="s">
        <v>1334</v>
      </c>
      <c r="C4730" t="s">
        <v>24</v>
      </c>
      <c r="D4730" t="s">
        <v>38</v>
      </c>
      <c r="E4730" t="s">
        <v>1025</v>
      </c>
      <c r="F4730" t="s">
        <v>1028</v>
      </c>
      <c r="G4730" s="10">
        <v>32</v>
      </c>
      <c r="H4730" s="10">
        <v>614854</v>
      </c>
      <c r="I4730" s="11">
        <f t="shared" si="73"/>
        <v>19214.1875</v>
      </c>
    </row>
    <row r="4731" spans="1:9" x14ac:dyDescent="0.25">
      <c r="A4731" s="1">
        <v>37</v>
      </c>
      <c r="B4731" t="s">
        <v>1445</v>
      </c>
      <c r="C4731" t="s">
        <v>24</v>
      </c>
      <c r="D4731" t="s">
        <v>38</v>
      </c>
      <c r="E4731" t="s">
        <v>1025</v>
      </c>
      <c r="F4731" t="s">
        <v>1028</v>
      </c>
      <c r="G4731" s="10">
        <v>90</v>
      </c>
      <c r="H4731" s="10">
        <v>1112672.2000000002</v>
      </c>
      <c r="I4731" s="11">
        <f t="shared" si="73"/>
        <v>12363.024444444447</v>
      </c>
    </row>
    <row r="4732" spans="1:9" x14ac:dyDescent="0.25">
      <c r="A4732" s="1">
        <v>37</v>
      </c>
      <c r="B4732" t="s">
        <v>1111</v>
      </c>
      <c r="C4732" t="s">
        <v>24</v>
      </c>
      <c r="D4732" t="s">
        <v>38</v>
      </c>
      <c r="E4732" t="s">
        <v>1025</v>
      </c>
      <c r="F4732" t="s">
        <v>1028</v>
      </c>
      <c r="G4732" s="10">
        <v>45</v>
      </c>
      <c r="H4732" s="10">
        <v>613166.92000000004</v>
      </c>
      <c r="I4732" s="11">
        <f t="shared" si="73"/>
        <v>13625.931555555557</v>
      </c>
    </row>
    <row r="4733" spans="1:9" x14ac:dyDescent="0.25">
      <c r="A4733" s="1">
        <v>37</v>
      </c>
      <c r="B4733" t="s">
        <v>1342</v>
      </c>
      <c r="C4733" t="s">
        <v>59</v>
      </c>
      <c r="D4733" t="s">
        <v>46</v>
      </c>
      <c r="E4733" t="s">
        <v>1025</v>
      </c>
      <c r="F4733" t="s">
        <v>1028</v>
      </c>
      <c r="G4733" s="10">
        <v>9</v>
      </c>
      <c r="H4733" s="10">
        <v>87687</v>
      </c>
      <c r="I4733" s="11">
        <f t="shared" si="73"/>
        <v>9743</v>
      </c>
    </row>
    <row r="4734" spans="1:9" x14ac:dyDescent="0.25">
      <c r="A4734" s="1">
        <v>37</v>
      </c>
      <c r="B4734" t="s">
        <v>830</v>
      </c>
      <c r="C4734" t="s">
        <v>107</v>
      </c>
      <c r="D4734" t="s">
        <v>46</v>
      </c>
      <c r="E4734" t="s">
        <v>1025</v>
      </c>
      <c r="F4734" t="s">
        <v>1028</v>
      </c>
      <c r="H4734" s="10">
        <v>-10349</v>
      </c>
      <c r="I4734" s="11">
        <f t="shared" si="73"/>
        <v>0</v>
      </c>
    </row>
    <row r="4735" spans="1:9" x14ac:dyDescent="0.25">
      <c r="A4735" s="1">
        <v>37</v>
      </c>
      <c r="B4735" t="s">
        <v>731</v>
      </c>
      <c r="C4735" t="s">
        <v>107</v>
      </c>
      <c r="D4735" t="s">
        <v>46</v>
      </c>
      <c r="E4735" t="s">
        <v>1025</v>
      </c>
      <c r="F4735" t="s">
        <v>1028</v>
      </c>
      <c r="G4735" s="10">
        <v>2</v>
      </c>
      <c r="H4735" s="10">
        <v>20888</v>
      </c>
      <c r="I4735" s="11">
        <f t="shared" si="73"/>
        <v>10444</v>
      </c>
    </row>
    <row r="4736" spans="1:9" x14ac:dyDescent="0.25">
      <c r="A4736" s="1">
        <v>37</v>
      </c>
      <c r="B4736" t="s">
        <v>817</v>
      </c>
      <c r="C4736" t="s">
        <v>107</v>
      </c>
      <c r="D4736" t="s">
        <v>46</v>
      </c>
      <c r="E4736" t="s">
        <v>1025</v>
      </c>
      <c r="F4736" t="s">
        <v>1028</v>
      </c>
      <c r="G4736" s="10">
        <v>2</v>
      </c>
      <c r="H4736" s="10">
        <v>26099.040000000001</v>
      </c>
      <c r="I4736" s="11">
        <f t="shared" si="73"/>
        <v>13049.52</v>
      </c>
    </row>
    <row r="4737" spans="1:9" x14ac:dyDescent="0.25">
      <c r="A4737" s="1">
        <v>37</v>
      </c>
      <c r="B4737" t="s">
        <v>1489</v>
      </c>
      <c r="C4737" t="s">
        <v>107</v>
      </c>
      <c r="D4737" t="s">
        <v>46</v>
      </c>
      <c r="E4737" t="s">
        <v>1025</v>
      </c>
      <c r="F4737" t="s">
        <v>1028</v>
      </c>
      <c r="G4737" s="10">
        <v>2</v>
      </c>
      <c r="H4737" s="10">
        <v>25694.02</v>
      </c>
      <c r="I4737" s="11">
        <f t="shared" si="73"/>
        <v>12847.01</v>
      </c>
    </row>
    <row r="4738" spans="1:9" x14ac:dyDescent="0.25">
      <c r="A4738" s="1">
        <v>37</v>
      </c>
      <c r="B4738" t="s">
        <v>1498</v>
      </c>
      <c r="C4738" t="s">
        <v>107</v>
      </c>
      <c r="D4738" t="s">
        <v>46</v>
      </c>
      <c r="E4738" t="s">
        <v>1025</v>
      </c>
      <c r="F4738" t="s">
        <v>1028</v>
      </c>
      <c r="G4738" s="10">
        <v>32</v>
      </c>
      <c r="H4738" s="10">
        <v>445524</v>
      </c>
      <c r="I4738" s="11">
        <f t="shared" si="73"/>
        <v>13922.625</v>
      </c>
    </row>
    <row r="4739" spans="1:9" x14ac:dyDescent="0.25">
      <c r="A4739" s="1">
        <v>37</v>
      </c>
      <c r="B4739" t="s">
        <v>1382</v>
      </c>
      <c r="C4739" t="s">
        <v>107</v>
      </c>
      <c r="D4739" t="s">
        <v>46</v>
      </c>
      <c r="E4739" t="s">
        <v>1025</v>
      </c>
      <c r="F4739" t="s">
        <v>1028</v>
      </c>
      <c r="G4739" s="10">
        <v>7</v>
      </c>
      <c r="H4739" s="10">
        <v>134353</v>
      </c>
      <c r="I4739" s="11">
        <f t="shared" ref="I4739:I4802" si="74">IFERROR(H4739/G4739,0)</f>
        <v>19193.285714285714</v>
      </c>
    </row>
    <row r="4740" spans="1:9" x14ac:dyDescent="0.25">
      <c r="A4740" s="1">
        <v>37</v>
      </c>
      <c r="B4740" t="s">
        <v>1336</v>
      </c>
      <c r="C4740" t="s">
        <v>59</v>
      </c>
      <c r="D4740" t="s">
        <v>46</v>
      </c>
      <c r="E4740" t="s">
        <v>1025</v>
      </c>
      <c r="F4740" t="s">
        <v>1028</v>
      </c>
      <c r="G4740" s="10">
        <v>22</v>
      </c>
      <c r="H4740" s="10">
        <v>232849</v>
      </c>
      <c r="I4740" s="11">
        <f t="shared" si="74"/>
        <v>10584.045454545454</v>
      </c>
    </row>
    <row r="4741" spans="1:9" x14ac:dyDescent="0.25">
      <c r="A4741" s="1">
        <v>37</v>
      </c>
      <c r="B4741" t="s">
        <v>553</v>
      </c>
      <c r="C4741" t="s">
        <v>41</v>
      </c>
      <c r="D4741" t="s">
        <v>63</v>
      </c>
      <c r="E4741" t="s">
        <v>1025</v>
      </c>
      <c r="F4741" t="s">
        <v>1028</v>
      </c>
      <c r="G4741" s="10">
        <v>4</v>
      </c>
      <c r="H4741" s="10">
        <v>37716</v>
      </c>
      <c r="I4741" s="11">
        <f t="shared" si="74"/>
        <v>9429</v>
      </c>
    </row>
    <row r="4742" spans="1:9" x14ac:dyDescent="0.25">
      <c r="A4742" s="1">
        <v>37</v>
      </c>
      <c r="B4742" t="s">
        <v>1448</v>
      </c>
      <c r="C4742" t="s">
        <v>24</v>
      </c>
      <c r="D4742" t="s">
        <v>63</v>
      </c>
      <c r="E4742" t="s">
        <v>1025</v>
      </c>
      <c r="F4742" t="s">
        <v>1028</v>
      </c>
      <c r="G4742" s="10">
        <v>40</v>
      </c>
      <c r="H4742" s="10">
        <v>799968</v>
      </c>
      <c r="I4742" s="11">
        <f t="shared" si="74"/>
        <v>19999.2</v>
      </c>
    </row>
    <row r="4743" spans="1:9" x14ac:dyDescent="0.25">
      <c r="A4743" s="1">
        <v>37</v>
      </c>
      <c r="B4743" t="s">
        <v>1316</v>
      </c>
      <c r="C4743" t="s">
        <v>24</v>
      </c>
      <c r="D4743" t="s">
        <v>63</v>
      </c>
      <c r="E4743" t="s">
        <v>1025</v>
      </c>
      <c r="F4743" t="s">
        <v>1028</v>
      </c>
      <c r="G4743" s="10">
        <v>8</v>
      </c>
      <c r="H4743" s="10">
        <v>199994</v>
      </c>
      <c r="I4743" s="11">
        <f t="shared" si="74"/>
        <v>24999.25</v>
      </c>
    </row>
    <row r="4744" spans="1:9" x14ac:dyDescent="0.25">
      <c r="A4744" s="1">
        <v>37</v>
      </c>
      <c r="B4744" t="s">
        <v>924</v>
      </c>
      <c r="C4744" t="s">
        <v>107</v>
      </c>
      <c r="D4744" t="s">
        <v>63</v>
      </c>
      <c r="E4744" t="s">
        <v>1025</v>
      </c>
      <c r="F4744" t="s">
        <v>1028</v>
      </c>
      <c r="G4744" s="10">
        <v>1</v>
      </c>
      <c r="H4744" s="10">
        <v>29439</v>
      </c>
      <c r="I4744" s="11">
        <f t="shared" si="74"/>
        <v>29439</v>
      </c>
    </row>
    <row r="4745" spans="1:9" x14ac:dyDescent="0.25">
      <c r="A4745" s="1">
        <v>37</v>
      </c>
      <c r="B4745" t="s">
        <v>655</v>
      </c>
      <c r="C4745" t="s">
        <v>107</v>
      </c>
      <c r="D4745" t="s">
        <v>63</v>
      </c>
      <c r="E4745" t="s">
        <v>1025</v>
      </c>
      <c r="F4745" t="s">
        <v>1028</v>
      </c>
      <c r="H4745" s="10">
        <v>-14959</v>
      </c>
      <c r="I4745" s="11">
        <f t="shared" si="74"/>
        <v>0</v>
      </c>
    </row>
    <row r="4746" spans="1:9" x14ac:dyDescent="0.25">
      <c r="A4746" s="1">
        <v>37</v>
      </c>
      <c r="B4746" t="s">
        <v>1491</v>
      </c>
      <c r="C4746" t="s">
        <v>107</v>
      </c>
      <c r="D4746" t="s">
        <v>63</v>
      </c>
      <c r="E4746" t="s">
        <v>1025</v>
      </c>
      <c r="F4746" t="s">
        <v>1028</v>
      </c>
      <c r="G4746" s="10">
        <v>23</v>
      </c>
      <c r="H4746" s="10">
        <v>366647</v>
      </c>
      <c r="I4746" s="11">
        <f t="shared" si="74"/>
        <v>15941.173913043478</v>
      </c>
    </row>
    <row r="4747" spans="1:9" x14ac:dyDescent="0.25">
      <c r="A4747" s="1">
        <v>37</v>
      </c>
      <c r="B4747" t="s">
        <v>1665</v>
      </c>
      <c r="C4747" t="s">
        <v>107</v>
      </c>
      <c r="D4747" t="s">
        <v>63</v>
      </c>
      <c r="E4747" t="s">
        <v>1025</v>
      </c>
      <c r="F4747" t="s">
        <v>1028</v>
      </c>
      <c r="G4747" s="10">
        <v>1</v>
      </c>
      <c r="H4747" s="10">
        <v>35000</v>
      </c>
      <c r="I4747" s="11">
        <f t="shared" si="74"/>
        <v>35000</v>
      </c>
    </row>
    <row r="4748" spans="1:9" x14ac:dyDescent="0.25">
      <c r="A4748" s="1">
        <v>37</v>
      </c>
      <c r="B4748" t="s">
        <v>1113</v>
      </c>
      <c r="C4748" t="s">
        <v>24</v>
      </c>
      <c r="D4748" t="s">
        <v>63</v>
      </c>
      <c r="E4748" t="s">
        <v>1025</v>
      </c>
      <c r="F4748" t="s">
        <v>1028</v>
      </c>
      <c r="G4748" s="10">
        <v>1</v>
      </c>
      <c r="H4748" s="10">
        <v>20249.04</v>
      </c>
      <c r="I4748" s="11">
        <f t="shared" si="74"/>
        <v>20249.04</v>
      </c>
    </row>
    <row r="4749" spans="1:9" x14ac:dyDescent="0.25">
      <c r="A4749" s="1">
        <v>37</v>
      </c>
      <c r="B4749" t="s">
        <v>1444</v>
      </c>
      <c r="C4749" t="s">
        <v>24</v>
      </c>
      <c r="D4749" t="s">
        <v>63</v>
      </c>
      <c r="E4749" t="s">
        <v>1025</v>
      </c>
      <c r="F4749" t="s">
        <v>1028</v>
      </c>
      <c r="G4749" s="10">
        <v>103</v>
      </c>
      <c r="H4749" s="10">
        <v>1379478.1999999997</v>
      </c>
      <c r="I4749" s="11">
        <f t="shared" si="74"/>
        <v>13392.992233009705</v>
      </c>
    </row>
    <row r="4750" spans="1:9" x14ac:dyDescent="0.25">
      <c r="A4750" s="1">
        <v>37</v>
      </c>
      <c r="B4750" t="s">
        <v>1076</v>
      </c>
      <c r="C4750" t="s">
        <v>24</v>
      </c>
      <c r="D4750" t="s">
        <v>63</v>
      </c>
      <c r="E4750" t="s">
        <v>1025</v>
      </c>
      <c r="F4750" t="s">
        <v>1028</v>
      </c>
      <c r="G4750" s="10">
        <v>75</v>
      </c>
      <c r="H4750" s="10">
        <v>1070609.1000000001</v>
      </c>
      <c r="I4750" s="11">
        <f t="shared" si="74"/>
        <v>14274.788</v>
      </c>
    </row>
    <row r="4751" spans="1:9" x14ac:dyDescent="0.25">
      <c r="A4751" s="1">
        <v>37</v>
      </c>
      <c r="B4751" t="s">
        <v>1426</v>
      </c>
      <c r="C4751" t="s">
        <v>107</v>
      </c>
      <c r="D4751" t="s">
        <v>68</v>
      </c>
      <c r="E4751" t="s">
        <v>1025</v>
      </c>
      <c r="F4751" t="s">
        <v>1028</v>
      </c>
      <c r="G4751" s="10">
        <v>1</v>
      </c>
      <c r="H4751" s="10">
        <v>14959</v>
      </c>
      <c r="I4751" s="11">
        <f t="shared" si="74"/>
        <v>14959</v>
      </c>
    </row>
    <row r="4752" spans="1:9" x14ac:dyDescent="0.25">
      <c r="A4752" s="1">
        <v>37</v>
      </c>
      <c r="B4752" t="s">
        <v>1396</v>
      </c>
      <c r="C4752" t="s">
        <v>107</v>
      </c>
      <c r="D4752" t="s">
        <v>68</v>
      </c>
      <c r="E4752" t="s">
        <v>1025</v>
      </c>
      <c r="F4752" t="s">
        <v>1028</v>
      </c>
      <c r="G4752" s="10">
        <v>8</v>
      </c>
      <c r="H4752" s="10">
        <v>182038.02000000002</v>
      </c>
      <c r="I4752" s="11">
        <f t="shared" si="74"/>
        <v>22754.752500000002</v>
      </c>
    </row>
    <row r="4753" spans="1:9" x14ac:dyDescent="0.25">
      <c r="A4753" s="1">
        <v>37</v>
      </c>
      <c r="B4753" t="s">
        <v>1348</v>
      </c>
      <c r="C4753" t="s">
        <v>24</v>
      </c>
      <c r="D4753" t="s">
        <v>22</v>
      </c>
      <c r="E4753" t="s">
        <v>1025</v>
      </c>
      <c r="F4753" t="s">
        <v>1028</v>
      </c>
      <c r="G4753" s="10">
        <v>1</v>
      </c>
      <c r="H4753" s="10">
        <v>17199</v>
      </c>
      <c r="I4753" s="11">
        <f t="shared" si="74"/>
        <v>17199</v>
      </c>
    </row>
    <row r="4754" spans="1:9" x14ac:dyDescent="0.25">
      <c r="A4754" s="1">
        <v>37</v>
      </c>
      <c r="B4754" t="s">
        <v>617</v>
      </c>
      <c r="C4754" t="s">
        <v>41</v>
      </c>
      <c r="D4754" t="s">
        <v>42</v>
      </c>
      <c r="E4754" t="s">
        <v>1025</v>
      </c>
      <c r="F4754" t="s">
        <v>1028</v>
      </c>
      <c r="G4754" s="10">
        <v>8</v>
      </c>
      <c r="H4754" s="10">
        <v>105923</v>
      </c>
      <c r="I4754" s="11">
        <f t="shared" si="74"/>
        <v>13240.375</v>
      </c>
    </row>
    <row r="4755" spans="1:9" x14ac:dyDescent="0.25">
      <c r="A4755" s="1">
        <v>37</v>
      </c>
      <c r="B4755" t="s">
        <v>1494</v>
      </c>
      <c r="C4755" t="s">
        <v>24</v>
      </c>
      <c r="D4755" t="s">
        <v>42</v>
      </c>
      <c r="E4755" t="s">
        <v>1025</v>
      </c>
      <c r="F4755" t="s">
        <v>1028</v>
      </c>
      <c r="G4755" s="10">
        <v>2</v>
      </c>
      <c r="H4755" s="10">
        <v>67398.040000000008</v>
      </c>
      <c r="I4755" s="11">
        <f t="shared" si="74"/>
        <v>33699.020000000004</v>
      </c>
    </row>
    <row r="4756" spans="1:9" x14ac:dyDescent="0.25">
      <c r="A4756" s="1">
        <v>37</v>
      </c>
      <c r="B4756" t="s">
        <v>914</v>
      </c>
      <c r="C4756" t="s">
        <v>107</v>
      </c>
      <c r="D4756" t="s">
        <v>42</v>
      </c>
      <c r="E4756" t="s">
        <v>1025</v>
      </c>
      <c r="F4756" t="s">
        <v>1028</v>
      </c>
      <c r="G4756" s="10">
        <v>1</v>
      </c>
      <c r="H4756" s="10">
        <v>2474.9599999999991</v>
      </c>
      <c r="I4756" s="11">
        <f t="shared" si="74"/>
        <v>2474.9599999999991</v>
      </c>
    </row>
    <row r="4757" spans="1:9" x14ac:dyDescent="0.25">
      <c r="A4757" s="1">
        <v>37</v>
      </c>
      <c r="B4757" t="s">
        <v>1023</v>
      </c>
      <c r="C4757" t="s">
        <v>107</v>
      </c>
      <c r="D4757" t="s">
        <v>42</v>
      </c>
      <c r="E4757" t="s">
        <v>1025</v>
      </c>
      <c r="F4757" t="s">
        <v>1028</v>
      </c>
      <c r="G4757" s="10">
        <v>1</v>
      </c>
      <c r="H4757" s="10">
        <v>-245507.28000000003</v>
      </c>
      <c r="I4757" s="11">
        <f t="shared" si="74"/>
        <v>-245507.28000000003</v>
      </c>
    </row>
    <row r="4758" spans="1:9" x14ac:dyDescent="0.25">
      <c r="A4758" s="1">
        <v>37</v>
      </c>
      <c r="B4758" t="s">
        <v>1666</v>
      </c>
      <c r="C4758" t="s">
        <v>107</v>
      </c>
      <c r="D4758" t="s">
        <v>42</v>
      </c>
      <c r="E4758" t="s">
        <v>1025</v>
      </c>
      <c r="F4758" t="s">
        <v>1028</v>
      </c>
      <c r="G4758" s="10">
        <v>1</v>
      </c>
      <c r="H4758" s="10">
        <v>25799</v>
      </c>
      <c r="I4758" s="11">
        <f t="shared" si="74"/>
        <v>25799</v>
      </c>
    </row>
    <row r="4759" spans="1:9" x14ac:dyDescent="0.25">
      <c r="A4759" s="1">
        <v>37</v>
      </c>
      <c r="B4759" t="s">
        <v>1415</v>
      </c>
      <c r="C4759" t="s">
        <v>107</v>
      </c>
      <c r="D4759" t="s">
        <v>42</v>
      </c>
      <c r="E4759" t="s">
        <v>1025</v>
      </c>
      <c r="F4759" t="s">
        <v>1028</v>
      </c>
      <c r="G4759" s="10">
        <v>1</v>
      </c>
      <c r="H4759" s="10">
        <v>30959</v>
      </c>
      <c r="I4759" s="11">
        <f t="shared" si="74"/>
        <v>30959</v>
      </c>
    </row>
    <row r="4760" spans="1:9" x14ac:dyDescent="0.25">
      <c r="A4760" s="1">
        <v>37</v>
      </c>
      <c r="B4760" t="s">
        <v>1279</v>
      </c>
      <c r="C4760" t="s">
        <v>24</v>
      </c>
      <c r="D4760" t="s">
        <v>42</v>
      </c>
      <c r="E4760" t="s">
        <v>1025</v>
      </c>
      <c r="F4760" t="s">
        <v>1028</v>
      </c>
      <c r="G4760" s="10">
        <v>17</v>
      </c>
      <c r="H4760" s="10">
        <v>380786.4</v>
      </c>
      <c r="I4760" s="11">
        <f t="shared" si="74"/>
        <v>22399.200000000001</v>
      </c>
    </row>
    <row r="4761" spans="1:9" x14ac:dyDescent="0.25">
      <c r="A4761" s="1">
        <v>37</v>
      </c>
      <c r="B4761" t="s">
        <v>838</v>
      </c>
      <c r="C4761" t="s">
        <v>107</v>
      </c>
      <c r="D4761" t="s">
        <v>192</v>
      </c>
      <c r="E4761" t="s">
        <v>1025</v>
      </c>
      <c r="F4761" t="s">
        <v>1028</v>
      </c>
      <c r="G4761" s="10">
        <v>1</v>
      </c>
      <c r="H4761" s="10">
        <v>23500</v>
      </c>
      <c r="I4761" s="11">
        <f t="shared" si="74"/>
        <v>23500</v>
      </c>
    </row>
    <row r="4762" spans="1:9" x14ac:dyDescent="0.25">
      <c r="A4762" s="1">
        <v>37</v>
      </c>
      <c r="B4762" t="s">
        <v>1431</v>
      </c>
      <c r="C4762" t="s">
        <v>107</v>
      </c>
      <c r="D4762" t="s">
        <v>192</v>
      </c>
      <c r="E4762" t="s">
        <v>1025</v>
      </c>
      <c r="F4762" t="s">
        <v>1028</v>
      </c>
      <c r="G4762" s="10">
        <v>7</v>
      </c>
      <c r="H4762" s="10">
        <v>175970.84940000001</v>
      </c>
      <c r="I4762" s="11">
        <f t="shared" si="74"/>
        <v>25138.692771428574</v>
      </c>
    </row>
    <row r="4763" spans="1:9" x14ac:dyDescent="0.25">
      <c r="A4763" s="1">
        <v>37</v>
      </c>
      <c r="B4763" t="s">
        <v>1375</v>
      </c>
      <c r="C4763" t="s">
        <v>107</v>
      </c>
      <c r="D4763" t="s">
        <v>192</v>
      </c>
      <c r="E4763" t="s">
        <v>1025</v>
      </c>
      <c r="F4763" t="s">
        <v>1028</v>
      </c>
      <c r="G4763" s="10">
        <v>1</v>
      </c>
      <c r="H4763" s="10">
        <v>34985</v>
      </c>
      <c r="I4763" s="11">
        <f t="shared" si="74"/>
        <v>34985</v>
      </c>
    </row>
    <row r="4764" spans="1:9" x14ac:dyDescent="0.25">
      <c r="A4764" s="1">
        <v>37</v>
      </c>
      <c r="B4764" t="s">
        <v>950</v>
      </c>
      <c r="C4764" t="s">
        <v>107</v>
      </c>
      <c r="D4764" t="s">
        <v>44</v>
      </c>
      <c r="E4764" t="s">
        <v>1025</v>
      </c>
      <c r="F4764" t="s">
        <v>1028</v>
      </c>
      <c r="G4764" s="10">
        <v>1</v>
      </c>
      <c r="H4764" s="10">
        <v>29500</v>
      </c>
      <c r="I4764" s="11">
        <f t="shared" si="74"/>
        <v>29500</v>
      </c>
    </row>
    <row r="4765" spans="1:9" x14ac:dyDescent="0.25">
      <c r="A4765" s="1">
        <v>37</v>
      </c>
      <c r="B4765" t="s">
        <v>1467</v>
      </c>
      <c r="C4765" t="s">
        <v>24</v>
      </c>
      <c r="D4765" t="s">
        <v>180</v>
      </c>
      <c r="E4765" t="s">
        <v>1025</v>
      </c>
      <c r="F4765" t="s">
        <v>1028</v>
      </c>
      <c r="G4765" s="10">
        <v>2</v>
      </c>
      <c r="H4765" s="10">
        <v>231998.4</v>
      </c>
      <c r="I4765" s="11">
        <f t="shared" si="74"/>
        <v>115999.2</v>
      </c>
    </row>
    <row r="4766" spans="1:9" x14ac:dyDescent="0.25">
      <c r="A4766" s="1">
        <v>37</v>
      </c>
      <c r="B4766" t="s">
        <v>661</v>
      </c>
      <c r="C4766" t="s">
        <v>59</v>
      </c>
      <c r="D4766" t="s">
        <v>12</v>
      </c>
      <c r="E4766" t="s">
        <v>1511</v>
      </c>
      <c r="F4766" t="s">
        <v>10</v>
      </c>
      <c r="G4766" s="10">
        <v>2</v>
      </c>
      <c r="H4766" s="10">
        <v>6344</v>
      </c>
      <c r="I4766" s="11">
        <f t="shared" si="74"/>
        <v>3172</v>
      </c>
    </row>
    <row r="4767" spans="1:9" x14ac:dyDescent="0.25">
      <c r="A4767" s="1">
        <v>37</v>
      </c>
      <c r="B4767" t="s">
        <v>779</v>
      </c>
      <c r="C4767" t="s">
        <v>59</v>
      </c>
      <c r="D4767" t="s">
        <v>7</v>
      </c>
      <c r="E4767" t="s">
        <v>1025</v>
      </c>
      <c r="F4767" t="s">
        <v>1028</v>
      </c>
      <c r="G4767" s="10">
        <v>1</v>
      </c>
      <c r="H4767" s="10">
        <v>6649</v>
      </c>
      <c r="I4767" s="11">
        <f t="shared" si="74"/>
        <v>6649</v>
      </c>
    </row>
    <row r="4768" spans="1:9" x14ac:dyDescent="0.25">
      <c r="A4768" s="1">
        <v>37</v>
      </c>
      <c r="B4768" t="s">
        <v>1532</v>
      </c>
      <c r="C4768" t="s">
        <v>41</v>
      </c>
      <c r="D4768" t="s">
        <v>104</v>
      </c>
      <c r="E4768" t="s">
        <v>1511</v>
      </c>
      <c r="F4768" t="s">
        <v>15</v>
      </c>
      <c r="G4768" s="10">
        <v>1</v>
      </c>
      <c r="H4768" s="10">
        <v>1539</v>
      </c>
      <c r="I4768" s="11">
        <f t="shared" si="74"/>
        <v>1539</v>
      </c>
    </row>
    <row r="4769" spans="1:9" x14ac:dyDescent="0.25">
      <c r="A4769" s="1">
        <v>37</v>
      </c>
      <c r="B4769" t="s">
        <v>408</v>
      </c>
      <c r="C4769" t="s">
        <v>41</v>
      </c>
      <c r="D4769" t="s">
        <v>9</v>
      </c>
      <c r="E4769" t="s">
        <v>1511</v>
      </c>
      <c r="F4769" t="s">
        <v>15</v>
      </c>
      <c r="H4769" s="10">
        <v>-2309</v>
      </c>
      <c r="I4769" s="11">
        <f t="shared" si="74"/>
        <v>0</v>
      </c>
    </row>
    <row r="4770" spans="1:9" x14ac:dyDescent="0.25">
      <c r="A4770" s="1">
        <v>37</v>
      </c>
      <c r="B4770" t="s">
        <v>158</v>
      </c>
      <c r="C4770" t="s">
        <v>41</v>
      </c>
      <c r="D4770" t="s">
        <v>12</v>
      </c>
      <c r="E4770" t="s">
        <v>1511</v>
      </c>
      <c r="F4770" t="s">
        <v>10</v>
      </c>
      <c r="G4770" s="10">
        <v>1</v>
      </c>
      <c r="H4770" s="10">
        <v>3847</v>
      </c>
      <c r="I4770" s="11">
        <f t="shared" si="74"/>
        <v>3847</v>
      </c>
    </row>
    <row r="4771" spans="1:9" x14ac:dyDescent="0.25">
      <c r="A4771" s="1">
        <v>37</v>
      </c>
      <c r="B4771" t="s">
        <v>407</v>
      </c>
      <c r="C4771" t="s">
        <v>41</v>
      </c>
      <c r="D4771" t="s">
        <v>12</v>
      </c>
      <c r="E4771" t="s">
        <v>1025</v>
      </c>
      <c r="F4771" t="s">
        <v>10</v>
      </c>
      <c r="H4771" s="10">
        <v>-10507</v>
      </c>
      <c r="I4771" s="11">
        <f t="shared" si="74"/>
        <v>0</v>
      </c>
    </row>
    <row r="4772" spans="1:9" x14ac:dyDescent="0.25">
      <c r="A4772" s="1">
        <v>37</v>
      </c>
      <c r="B4772" t="s">
        <v>473</v>
      </c>
      <c r="C4772" t="s">
        <v>41</v>
      </c>
      <c r="D4772" t="s">
        <v>7</v>
      </c>
      <c r="E4772" t="s">
        <v>1025</v>
      </c>
      <c r="F4772" t="s">
        <v>1028</v>
      </c>
      <c r="H4772" s="10">
        <v>-8549</v>
      </c>
      <c r="I4772" s="11">
        <f t="shared" si="74"/>
        <v>0</v>
      </c>
    </row>
    <row r="4773" spans="1:9" x14ac:dyDescent="0.25">
      <c r="A4773" s="1">
        <v>37</v>
      </c>
      <c r="B4773" t="s">
        <v>322</v>
      </c>
      <c r="C4773" t="s">
        <v>41</v>
      </c>
      <c r="D4773" t="s">
        <v>63</v>
      </c>
      <c r="E4773" t="s">
        <v>1511</v>
      </c>
      <c r="F4773" t="s">
        <v>1028</v>
      </c>
      <c r="H4773" s="10">
        <v>-11439</v>
      </c>
      <c r="I4773" s="11">
        <f t="shared" si="74"/>
        <v>0</v>
      </c>
    </row>
    <row r="4774" spans="1:9" x14ac:dyDescent="0.25">
      <c r="A4774" s="1">
        <v>37</v>
      </c>
      <c r="B4774" t="s">
        <v>1133</v>
      </c>
      <c r="C4774" t="s">
        <v>24</v>
      </c>
      <c r="D4774" t="s">
        <v>63</v>
      </c>
      <c r="E4774" t="s">
        <v>1025</v>
      </c>
      <c r="F4774" t="s">
        <v>1028</v>
      </c>
      <c r="G4774" s="10">
        <v>9</v>
      </c>
      <c r="H4774" s="10">
        <v>358992.72000000003</v>
      </c>
      <c r="I4774" s="11">
        <f t="shared" si="74"/>
        <v>39888.080000000002</v>
      </c>
    </row>
    <row r="4775" spans="1:9" x14ac:dyDescent="0.25">
      <c r="A4775" s="1">
        <v>37</v>
      </c>
      <c r="B4775" t="s">
        <v>1370</v>
      </c>
      <c r="C4775" t="s">
        <v>24</v>
      </c>
      <c r="D4775" t="s">
        <v>63</v>
      </c>
      <c r="E4775" t="s">
        <v>1025</v>
      </c>
      <c r="F4775" t="s">
        <v>1028</v>
      </c>
      <c r="G4775" s="10">
        <v>5</v>
      </c>
      <c r="H4775" s="10">
        <v>235996</v>
      </c>
      <c r="I4775" s="11">
        <f t="shared" si="74"/>
        <v>47199.199999999997</v>
      </c>
    </row>
    <row r="4776" spans="1:9" x14ac:dyDescent="0.25">
      <c r="A4776" s="1">
        <v>37</v>
      </c>
      <c r="B4776" t="s">
        <v>1293</v>
      </c>
      <c r="C4776" t="s">
        <v>24</v>
      </c>
      <c r="D4776" t="s">
        <v>42</v>
      </c>
      <c r="E4776" t="s">
        <v>1025</v>
      </c>
      <c r="F4776" t="s">
        <v>1028</v>
      </c>
      <c r="G4776" s="10">
        <v>5</v>
      </c>
      <c r="H4776" s="10">
        <v>319996</v>
      </c>
      <c r="I4776" s="11">
        <f t="shared" si="74"/>
        <v>63999.199999999997</v>
      </c>
    </row>
    <row r="4777" spans="1:9" x14ac:dyDescent="0.25">
      <c r="A4777" s="1">
        <v>37</v>
      </c>
      <c r="B4777" t="s">
        <v>1001</v>
      </c>
      <c r="C4777" t="s">
        <v>24</v>
      </c>
      <c r="D4777" t="s">
        <v>42</v>
      </c>
      <c r="E4777" t="s">
        <v>1025</v>
      </c>
      <c r="F4777" t="s">
        <v>1028</v>
      </c>
      <c r="G4777" s="10">
        <v>1</v>
      </c>
      <c r="H4777" s="10">
        <v>179399.22</v>
      </c>
      <c r="I4777" s="11">
        <f t="shared" si="74"/>
        <v>179399.22</v>
      </c>
    </row>
    <row r="4778" spans="1:9" x14ac:dyDescent="0.25">
      <c r="A4778" s="1">
        <v>37</v>
      </c>
      <c r="B4778" t="s">
        <v>1653</v>
      </c>
      <c r="C4778" t="s">
        <v>6</v>
      </c>
      <c r="D4778" t="s">
        <v>9</v>
      </c>
      <c r="E4778" t="s">
        <v>1025</v>
      </c>
      <c r="F4778" t="s">
        <v>1028</v>
      </c>
      <c r="G4778" s="10">
        <v>1</v>
      </c>
      <c r="H4778" s="10">
        <v>13939</v>
      </c>
      <c r="I4778" s="11">
        <f t="shared" si="74"/>
        <v>13939</v>
      </c>
    </row>
    <row r="4779" spans="1:9" x14ac:dyDescent="0.25">
      <c r="A4779" s="1">
        <v>37</v>
      </c>
      <c r="B4779" t="s">
        <v>1599</v>
      </c>
      <c r="C4779" t="s">
        <v>6</v>
      </c>
      <c r="D4779" t="s">
        <v>7</v>
      </c>
      <c r="E4779" t="s">
        <v>1025</v>
      </c>
      <c r="F4779" t="s">
        <v>1028</v>
      </c>
      <c r="G4779" s="10">
        <v>3</v>
      </c>
      <c r="H4779" s="10">
        <v>52125</v>
      </c>
      <c r="I4779" s="11">
        <f t="shared" si="74"/>
        <v>17375</v>
      </c>
    </row>
    <row r="4780" spans="1:9" x14ac:dyDescent="0.25">
      <c r="A4780" s="1">
        <v>37</v>
      </c>
      <c r="B4780" t="s">
        <v>1591</v>
      </c>
      <c r="C4780" t="s">
        <v>6</v>
      </c>
      <c r="D4780" t="s">
        <v>38</v>
      </c>
      <c r="E4780" t="s">
        <v>1025</v>
      </c>
      <c r="F4780" t="s">
        <v>1028</v>
      </c>
      <c r="G4780" s="10">
        <v>1</v>
      </c>
      <c r="H4780" s="10">
        <v>27600</v>
      </c>
      <c r="I4780" s="11">
        <f t="shared" si="74"/>
        <v>27600</v>
      </c>
    </row>
    <row r="4781" spans="1:9" x14ac:dyDescent="0.25">
      <c r="A4781" s="1">
        <v>37</v>
      </c>
      <c r="B4781" t="s">
        <v>1608</v>
      </c>
      <c r="C4781" t="s">
        <v>6</v>
      </c>
      <c r="D4781" t="s">
        <v>46</v>
      </c>
      <c r="E4781" t="s">
        <v>1025</v>
      </c>
      <c r="F4781" t="s">
        <v>1028</v>
      </c>
      <c r="G4781" s="10">
        <v>8</v>
      </c>
      <c r="H4781" s="10">
        <v>164541</v>
      </c>
      <c r="I4781" s="11">
        <f t="shared" si="74"/>
        <v>20567.625</v>
      </c>
    </row>
    <row r="4782" spans="1:9" x14ac:dyDescent="0.25">
      <c r="A4782" s="1">
        <v>37</v>
      </c>
      <c r="B4782" t="s">
        <v>1620</v>
      </c>
      <c r="C4782" t="s">
        <v>6</v>
      </c>
      <c r="D4782" t="s">
        <v>63</v>
      </c>
      <c r="E4782" t="s">
        <v>1025</v>
      </c>
      <c r="F4782" t="s">
        <v>1028</v>
      </c>
      <c r="G4782" s="10">
        <v>1</v>
      </c>
      <c r="H4782" s="10">
        <v>33619.019999999997</v>
      </c>
      <c r="I4782" s="11">
        <f t="shared" si="74"/>
        <v>33619.019999999997</v>
      </c>
    </row>
    <row r="4783" spans="1:9" x14ac:dyDescent="0.25">
      <c r="A4783" s="1">
        <v>37</v>
      </c>
      <c r="B4783" t="s">
        <v>1614</v>
      </c>
      <c r="C4783" t="s">
        <v>6</v>
      </c>
      <c r="D4783" t="s">
        <v>63</v>
      </c>
      <c r="E4783" t="s">
        <v>1025</v>
      </c>
      <c r="F4783" t="s">
        <v>1028</v>
      </c>
      <c r="G4783" s="10">
        <v>6</v>
      </c>
      <c r="H4783" s="10">
        <v>134006</v>
      </c>
      <c r="I4783" s="11">
        <f t="shared" si="74"/>
        <v>22334.333333333332</v>
      </c>
    </row>
    <row r="4784" spans="1:9" x14ac:dyDescent="0.25">
      <c r="A4784" s="1">
        <v>37</v>
      </c>
      <c r="B4784" t="s">
        <v>1621</v>
      </c>
      <c r="C4784" t="s">
        <v>6</v>
      </c>
      <c r="D4784" t="s">
        <v>63</v>
      </c>
      <c r="E4784" t="s">
        <v>1025</v>
      </c>
      <c r="F4784" t="s">
        <v>1028</v>
      </c>
      <c r="G4784" s="10">
        <v>6</v>
      </c>
      <c r="H4784" s="10">
        <v>155551</v>
      </c>
      <c r="I4784" s="11">
        <f t="shared" si="74"/>
        <v>25925.166666666668</v>
      </c>
    </row>
    <row r="4785" spans="1:9" x14ac:dyDescent="0.25">
      <c r="A4785" s="1">
        <v>37</v>
      </c>
      <c r="B4785" t="s">
        <v>1630</v>
      </c>
      <c r="C4785" t="s">
        <v>6</v>
      </c>
      <c r="D4785" t="s">
        <v>63</v>
      </c>
      <c r="E4785" t="s">
        <v>1025</v>
      </c>
      <c r="F4785" t="s">
        <v>1028</v>
      </c>
      <c r="G4785" s="10">
        <v>1</v>
      </c>
      <c r="H4785" s="10">
        <v>32471</v>
      </c>
      <c r="I4785" s="11">
        <f t="shared" si="74"/>
        <v>32471</v>
      </c>
    </row>
    <row r="4786" spans="1:9" x14ac:dyDescent="0.25">
      <c r="A4786" s="1">
        <v>37</v>
      </c>
      <c r="B4786" t="s">
        <v>1622</v>
      </c>
      <c r="C4786" t="s">
        <v>6</v>
      </c>
      <c r="D4786" t="s">
        <v>63</v>
      </c>
      <c r="E4786" t="s">
        <v>1025</v>
      </c>
      <c r="F4786" t="s">
        <v>1028</v>
      </c>
      <c r="G4786" s="10">
        <v>1</v>
      </c>
      <c r="H4786" s="10">
        <v>48707</v>
      </c>
      <c r="I4786" s="11">
        <f t="shared" si="74"/>
        <v>48707</v>
      </c>
    </row>
    <row r="4787" spans="1:9" x14ac:dyDescent="0.25">
      <c r="A4787" s="1">
        <v>37</v>
      </c>
      <c r="B4787" t="s">
        <v>1615</v>
      </c>
      <c r="C4787" t="s">
        <v>6</v>
      </c>
      <c r="D4787" t="s">
        <v>68</v>
      </c>
      <c r="E4787" t="s">
        <v>1025</v>
      </c>
      <c r="F4787" t="s">
        <v>1028</v>
      </c>
      <c r="G4787" s="10">
        <v>2</v>
      </c>
      <c r="H4787" s="10">
        <v>47586</v>
      </c>
      <c r="I4787" s="11">
        <f t="shared" si="74"/>
        <v>23793</v>
      </c>
    </row>
    <row r="4788" spans="1:9" x14ac:dyDescent="0.25">
      <c r="A4788" s="1">
        <v>37</v>
      </c>
      <c r="B4788" t="s">
        <v>1609</v>
      </c>
      <c r="C4788" t="s">
        <v>6</v>
      </c>
      <c r="D4788" t="s">
        <v>42</v>
      </c>
      <c r="E4788" t="s">
        <v>1025</v>
      </c>
      <c r="F4788" t="s">
        <v>1028</v>
      </c>
      <c r="G4788" s="10">
        <v>1</v>
      </c>
      <c r="H4788" s="10">
        <v>53838</v>
      </c>
      <c r="I4788" s="11">
        <f t="shared" si="74"/>
        <v>53838</v>
      </c>
    </row>
    <row r="4789" spans="1:9" x14ac:dyDescent="0.25">
      <c r="A4789" s="1">
        <v>37</v>
      </c>
      <c r="B4789" t="s">
        <v>1600</v>
      </c>
      <c r="C4789" t="s">
        <v>6</v>
      </c>
      <c r="D4789" t="s">
        <v>42</v>
      </c>
      <c r="E4789" t="s">
        <v>1025</v>
      </c>
      <c r="F4789" t="s">
        <v>1028</v>
      </c>
      <c r="G4789" s="10">
        <v>2</v>
      </c>
      <c r="H4789" s="10">
        <v>66387</v>
      </c>
      <c r="I4789" s="11">
        <f t="shared" si="74"/>
        <v>33193.5</v>
      </c>
    </row>
    <row r="4790" spans="1:9" x14ac:dyDescent="0.25">
      <c r="A4790" s="1">
        <v>37</v>
      </c>
      <c r="B4790" t="s">
        <v>1610</v>
      </c>
      <c r="C4790" t="s">
        <v>6</v>
      </c>
      <c r="D4790" t="s">
        <v>42</v>
      </c>
      <c r="E4790" t="s">
        <v>1025</v>
      </c>
      <c r="F4790" t="s">
        <v>1028</v>
      </c>
      <c r="G4790" s="10">
        <v>1</v>
      </c>
      <c r="H4790" s="10">
        <v>48830</v>
      </c>
      <c r="I4790" s="11">
        <f t="shared" si="74"/>
        <v>48830</v>
      </c>
    </row>
    <row r="4791" spans="1:9" x14ac:dyDescent="0.25">
      <c r="A4791" s="1">
        <v>37</v>
      </c>
      <c r="B4791" t="s">
        <v>1567</v>
      </c>
      <c r="C4791" t="s">
        <v>6</v>
      </c>
      <c r="D4791" t="s">
        <v>25</v>
      </c>
      <c r="E4791" t="s">
        <v>1025</v>
      </c>
      <c r="F4791" t="s">
        <v>15</v>
      </c>
      <c r="G4791" s="10">
        <v>9</v>
      </c>
      <c r="H4791" s="10">
        <v>46653</v>
      </c>
      <c r="I4791" s="11">
        <f t="shared" si="74"/>
        <v>5183.666666666667</v>
      </c>
    </row>
    <row r="4792" spans="1:9" x14ac:dyDescent="0.25">
      <c r="A4792" s="1">
        <v>37</v>
      </c>
      <c r="B4792" t="s">
        <v>1540</v>
      </c>
      <c r="C4792" t="s">
        <v>6</v>
      </c>
      <c r="D4792" t="s">
        <v>9</v>
      </c>
      <c r="E4792" t="s">
        <v>1025</v>
      </c>
      <c r="F4792" t="s">
        <v>10</v>
      </c>
      <c r="G4792" s="10">
        <v>38</v>
      </c>
      <c r="H4792" s="10">
        <v>344648</v>
      </c>
      <c r="I4792" s="11">
        <f t="shared" si="74"/>
        <v>9069.6842105263149</v>
      </c>
    </row>
    <row r="4793" spans="1:9" x14ac:dyDescent="0.25">
      <c r="A4793" s="1">
        <v>37</v>
      </c>
      <c r="B4793" t="s">
        <v>1515</v>
      </c>
      <c r="C4793" t="s">
        <v>6</v>
      </c>
      <c r="D4793" t="s">
        <v>9</v>
      </c>
      <c r="E4793" t="s">
        <v>1025</v>
      </c>
      <c r="F4793" t="s">
        <v>10</v>
      </c>
      <c r="G4793" s="10">
        <v>1</v>
      </c>
      <c r="H4793" s="10">
        <v>5393</v>
      </c>
      <c r="I4793" s="11">
        <f t="shared" si="74"/>
        <v>5393</v>
      </c>
    </row>
    <row r="4794" spans="1:9" x14ac:dyDescent="0.25">
      <c r="A4794" s="1">
        <v>37</v>
      </c>
      <c r="B4794" t="s">
        <v>1541</v>
      </c>
      <c r="C4794" t="s">
        <v>6</v>
      </c>
      <c r="D4794" t="s">
        <v>9</v>
      </c>
      <c r="E4794" t="s">
        <v>1025</v>
      </c>
      <c r="F4794" t="s">
        <v>10</v>
      </c>
      <c r="G4794" s="10">
        <v>2</v>
      </c>
      <c r="H4794" s="10">
        <v>11432</v>
      </c>
      <c r="I4794" s="11">
        <f t="shared" si="74"/>
        <v>5716</v>
      </c>
    </row>
    <row r="4795" spans="1:9" x14ac:dyDescent="0.25">
      <c r="A4795" s="1">
        <v>37</v>
      </c>
      <c r="B4795" t="s">
        <v>1624</v>
      </c>
      <c r="C4795" t="s">
        <v>6</v>
      </c>
      <c r="D4795" t="s">
        <v>9</v>
      </c>
      <c r="E4795" t="s">
        <v>1025</v>
      </c>
      <c r="F4795" t="s">
        <v>15</v>
      </c>
      <c r="G4795" s="10">
        <v>32</v>
      </c>
      <c r="H4795" s="10">
        <v>176140</v>
      </c>
      <c r="I4795" s="11">
        <f t="shared" si="74"/>
        <v>5504.375</v>
      </c>
    </row>
    <row r="4796" spans="1:9" x14ac:dyDescent="0.25">
      <c r="A4796" s="1">
        <v>37</v>
      </c>
      <c r="B4796" t="s">
        <v>1648</v>
      </c>
      <c r="C4796" t="s">
        <v>6</v>
      </c>
      <c r="D4796" t="s">
        <v>9</v>
      </c>
      <c r="E4796" t="s">
        <v>1025</v>
      </c>
      <c r="F4796" t="s">
        <v>15</v>
      </c>
      <c r="G4796" s="10">
        <v>39</v>
      </c>
      <c r="H4796" s="10">
        <v>213180</v>
      </c>
      <c r="I4796" s="11">
        <f t="shared" si="74"/>
        <v>5466.1538461538457</v>
      </c>
    </row>
    <row r="4797" spans="1:9" x14ac:dyDescent="0.25">
      <c r="A4797" s="1">
        <v>37</v>
      </c>
      <c r="B4797" t="s">
        <v>1625</v>
      </c>
      <c r="C4797" t="s">
        <v>6</v>
      </c>
      <c r="D4797" t="s">
        <v>9</v>
      </c>
      <c r="E4797" t="s">
        <v>1025</v>
      </c>
      <c r="F4797" t="s">
        <v>10</v>
      </c>
      <c r="G4797" s="10">
        <v>67</v>
      </c>
      <c r="H4797" s="10">
        <v>418641</v>
      </c>
      <c r="I4797" s="11">
        <f t="shared" si="74"/>
        <v>6248.373134328358</v>
      </c>
    </row>
    <row r="4798" spans="1:9" x14ac:dyDescent="0.25">
      <c r="A4798" s="1">
        <v>37</v>
      </c>
      <c r="B4798" t="s">
        <v>1604</v>
      </c>
      <c r="C4798" t="s">
        <v>6</v>
      </c>
      <c r="D4798" t="s">
        <v>7</v>
      </c>
      <c r="E4798" t="s">
        <v>1025</v>
      </c>
      <c r="F4798" t="s">
        <v>10</v>
      </c>
      <c r="G4798" s="10">
        <v>48</v>
      </c>
      <c r="H4798" s="10">
        <v>390965</v>
      </c>
      <c r="I4798" s="11">
        <f t="shared" si="74"/>
        <v>8145.104166666667</v>
      </c>
    </row>
    <row r="4799" spans="1:9" x14ac:dyDescent="0.25">
      <c r="A4799" s="1">
        <v>37</v>
      </c>
      <c r="B4799" t="s">
        <v>1643</v>
      </c>
      <c r="C4799" t="s">
        <v>6</v>
      </c>
      <c r="D4799" t="s">
        <v>7</v>
      </c>
      <c r="E4799" t="s">
        <v>1025</v>
      </c>
      <c r="F4799" t="s">
        <v>1028</v>
      </c>
      <c r="G4799" s="10">
        <v>33</v>
      </c>
      <c r="H4799" s="10">
        <v>333068</v>
      </c>
      <c r="I4799" s="11">
        <f t="shared" si="74"/>
        <v>10092.969696969696</v>
      </c>
    </row>
    <row r="4800" spans="1:9" x14ac:dyDescent="0.25">
      <c r="A4800" s="1">
        <v>37</v>
      </c>
      <c r="B4800" t="s">
        <v>1601</v>
      </c>
      <c r="C4800" t="s">
        <v>6</v>
      </c>
      <c r="D4800" t="s">
        <v>7</v>
      </c>
      <c r="E4800" t="s">
        <v>1025</v>
      </c>
      <c r="F4800" t="s">
        <v>1028</v>
      </c>
      <c r="G4800" s="10">
        <v>17</v>
      </c>
      <c r="H4800" s="10">
        <v>216078</v>
      </c>
      <c r="I4800" s="11">
        <f t="shared" si="74"/>
        <v>12710.470588235294</v>
      </c>
    </row>
    <row r="4801" spans="1:9" x14ac:dyDescent="0.25">
      <c r="A4801" s="1">
        <v>37</v>
      </c>
      <c r="B4801" t="s">
        <v>1642</v>
      </c>
      <c r="C4801" t="s">
        <v>6</v>
      </c>
      <c r="D4801" t="s">
        <v>7</v>
      </c>
      <c r="E4801" t="s">
        <v>1025</v>
      </c>
      <c r="F4801" t="s">
        <v>1028</v>
      </c>
      <c r="G4801" s="10">
        <v>13</v>
      </c>
      <c r="H4801" s="10">
        <v>187227.56</v>
      </c>
      <c r="I4801" s="11">
        <f t="shared" si="74"/>
        <v>14402.119999999999</v>
      </c>
    </row>
    <row r="4802" spans="1:9" x14ac:dyDescent="0.25">
      <c r="A4802" s="1">
        <v>37</v>
      </c>
      <c r="B4802" t="s">
        <v>1652</v>
      </c>
      <c r="C4802" t="s">
        <v>6</v>
      </c>
      <c r="D4802" t="s">
        <v>7</v>
      </c>
      <c r="E4802" t="s">
        <v>1025</v>
      </c>
      <c r="F4802" t="s">
        <v>1028</v>
      </c>
      <c r="G4802" s="10">
        <v>5</v>
      </c>
      <c r="H4802" s="10">
        <v>71560</v>
      </c>
      <c r="I4802" s="11">
        <f t="shared" si="74"/>
        <v>14312</v>
      </c>
    </row>
    <row r="4803" spans="1:9" x14ac:dyDescent="0.25">
      <c r="A4803" s="1">
        <v>37</v>
      </c>
      <c r="B4803" t="s">
        <v>1547</v>
      </c>
      <c r="C4803" t="s">
        <v>6</v>
      </c>
      <c r="D4803" t="s">
        <v>46</v>
      </c>
      <c r="E4803" t="s">
        <v>1025</v>
      </c>
      <c r="F4803" t="s">
        <v>1028</v>
      </c>
      <c r="G4803" s="10">
        <v>9</v>
      </c>
      <c r="H4803" s="10">
        <v>115962</v>
      </c>
      <c r="I4803" s="11">
        <f t="shared" ref="I4803:I4866" si="75">IFERROR(H4803/G4803,0)</f>
        <v>12884.666666666666</v>
      </c>
    </row>
    <row r="4804" spans="1:9" x14ac:dyDescent="0.25">
      <c r="A4804" s="1">
        <v>37</v>
      </c>
      <c r="B4804" t="s">
        <v>1645</v>
      </c>
      <c r="C4804" t="s">
        <v>6</v>
      </c>
      <c r="D4804" t="s">
        <v>46</v>
      </c>
      <c r="E4804" t="s">
        <v>1025</v>
      </c>
      <c r="F4804" t="s">
        <v>1028</v>
      </c>
      <c r="G4804" s="10">
        <v>11</v>
      </c>
      <c r="H4804" s="10">
        <v>146699</v>
      </c>
      <c r="I4804" s="11">
        <f t="shared" si="75"/>
        <v>13336.272727272728</v>
      </c>
    </row>
    <row r="4805" spans="1:9" x14ac:dyDescent="0.25">
      <c r="A4805" s="1">
        <v>37</v>
      </c>
      <c r="B4805" t="s">
        <v>1602</v>
      </c>
      <c r="C4805" t="s">
        <v>6</v>
      </c>
      <c r="D4805" t="s">
        <v>46</v>
      </c>
      <c r="E4805" t="s">
        <v>1025</v>
      </c>
      <c r="F4805" t="s">
        <v>1028</v>
      </c>
      <c r="G4805" s="10">
        <v>11</v>
      </c>
      <c r="H4805" s="10">
        <v>153390</v>
      </c>
      <c r="I4805" s="11">
        <f t="shared" si="75"/>
        <v>13944.545454545454</v>
      </c>
    </row>
    <row r="4806" spans="1:9" x14ac:dyDescent="0.25">
      <c r="A4806" s="1">
        <v>37</v>
      </c>
      <c r="B4806" t="s">
        <v>1605</v>
      </c>
      <c r="C4806" t="s">
        <v>6</v>
      </c>
      <c r="D4806" t="s">
        <v>46</v>
      </c>
      <c r="E4806" t="s">
        <v>1025</v>
      </c>
      <c r="F4806" t="s">
        <v>1028</v>
      </c>
      <c r="G4806" s="10">
        <v>2</v>
      </c>
      <c r="H4806" s="10">
        <v>34343</v>
      </c>
      <c r="I4806" s="11">
        <f t="shared" si="75"/>
        <v>17171.5</v>
      </c>
    </row>
    <row r="4807" spans="1:9" x14ac:dyDescent="0.25">
      <c r="A4807" s="1">
        <v>37</v>
      </c>
      <c r="B4807" t="s">
        <v>1626</v>
      </c>
      <c r="C4807" t="s">
        <v>6</v>
      </c>
      <c r="D4807" t="s">
        <v>63</v>
      </c>
      <c r="E4807" t="s">
        <v>1025</v>
      </c>
      <c r="F4807" t="s">
        <v>1028</v>
      </c>
      <c r="G4807" s="10">
        <v>18</v>
      </c>
      <c r="H4807" s="10">
        <v>255978</v>
      </c>
      <c r="I4807" s="11">
        <f t="shared" si="75"/>
        <v>14221</v>
      </c>
    </row>
    <row r="4808" spans="1:9" x14ac:dyDescent="0.25">
      <c r="A4808" s="1">
        <v>37</v>
      </c>
      <c r="B4808" t="s">
        <v>1592</v>
      </c>
      <c r="C4808" t="s">
        <v>6</v>
      </c>
      <c r="D4808" t="s">
        <v>63</v>
      </c>
      <c r="E4808" t="s">
        <v>1025</v>
      </c>
      <c r="F4808" t="s">
        <v>1028</v>
      </c>
      <c r="G4808" s="10">
        <v>9</v>
      </c>
      <c r="H4808" s="10">
        <v>142026</v>
      </c>
      <c r="I4808" s="11">
        <f t="shared" si="75"/>
        <v>15780.666666666666</v>
      </c>
    </row>
    <row r="4809" spans="1:9" x14ac:dyDescent="0.25">
      <c r="A4809" s="1">
        <v>37</v>
      </c>
      <c r="B4809" t="s">
        <v>1593</v>
      </c>
      <c r="C4809" t="s">
        <v>6</v>
      </c>
      <c r="D4809" t="s">
        <v>63</v>
      </c>
      <c r="E4809" t="s">
        <v>1025</v>
      </c>
      <c r="F4809" t="s">
        <v>1028</v>
      </c>
      <c r="G4809" s="10">
        <v>11</v>
      </c>
      <c r="H4809" s="10">
        <v>190135</v>
      </c>
      <c r="I4809" s="11">
        <f t="shared" si="75"/>
        <v>17285</v>
      </c>
    </row>
    <row r="4810" spans="1:9" x14ac:dyDescent="0.25">
      <c r="A4810" s="1">
        <v>37</v>
      </c>
      <c r="B4810" t="s">
        <v>1596</v>
      </c>
      <c r="C4810" t="s">
        <v>6</v>
      </c>
      <c r="D4810" t="s">
        <v>68</v>
      </c>
      <c r="E4810" t="s">
        <v>1025</v>
      </c>
      <c r="F4810" t="s">
        <v>1028</v>
      </c>
      <c r="G4810" s="10">
        <v>8</v>
      </c>
      <c r="H4810" s="10">
        <v>121104</v>
      </c>
      <c r="I4810" s="11">
        <f t="shared" si="75"/>
        <v>15138</v>
      </c>
    </row>
    <row r="4811" spans="1:9" x14ac:dyDescent="0.25">
      <c r="A4811" s="1">
        <v>37</v>
      </c>
      <c r="B4811" t="s">
        <v>1597</v>
      </c>
      <c r="C4811" t="s">
        <v>6</v>
      </c>
      <c r="D4811" t="s">
        <v>42</v>
      </c>
      <c r="E4811" t="s">
        <v>1025</v>
      </c>
      <c r="F4811" t="s">
        <v>1028</v>
      </c>
      <c r="G4811" s="10">
        <v>2</v>
      </c>
      <c r="H4811" s="10">
        <v>45382</v>
      </c>
      <c r="I4811" s="11">
        <f t="shared" si="75"/>
        <v>22691</v>
      </c>
    </row>
    <row r="4812" spans="1:9" x14ac:dyDescent="0.25">
      <c r="A4812" s="1">
        <v>37</v>
      </c>
      <c r="B4812" t="s">
        <v>1589</v>
      </c>
      <c r="C4812" t="s">
        <v>6</v>
      </c>
      <c r="D4812" t="s">
        <v>42</v>
      </c>
      <c r="E4812" t="s">
        <v>1025</v>
      </c>
      <c r="F4812" t="s">
        <v>1028</v>
      </c>
      <c r="G4812" s="10">
        <v>1</v>
      </c>
      <c r="H4812" s="10">
        <v>24899</v>
      </c>
      <c r="I4812" s="11">
        <f t="shared" si="75"/>
        <v>24899</v>
      </c>
    </row>
    <row r="4813" spans="1:9" x14ac:dyDescent="0.25">
      <c r="A4813" s="1">
        <v>37</v>
      </c>
      <c r="B4813" t="s">
        <v>1631</v>
      </c>
      <c r="C4813" t="s">
        <v>6</v>
      </c>
      <c r="D4813" t="s">
        <v>42</v>
      </c>
      <c r="E4813" t="s">
        <v>1025</v>
      </c>
      <c r="F4813" t="s">
        <v>1028</v>
      </c>
      <c r="G4813" s="10">
        <v>2</v>
      </c>
      <c r="H4813" s="10">
        <v>56000</v>
      </c>
      <c r="I4813" s="11">
        <f t="shared" si="75"/>
        <v>28000</v>
      </c>
    </row>
    <row r="4814" spans="1:9" x14ac:dyDescent="0.25">
      <c r="A4814" s="1">
        <v>37</v>
      </c>
      <c r="B4814" t="s">
        <v>1646</v>
      </c>
      <c r="C4814" t="s">
        <v>6</v>
      </c>
      <c r="D4814" t="s">
        <v>44</v>
      </c>
      <c r="E4814" t="s">
        <v>1025</v>
      </c>
      <c r="F4814" t="s">
        <v>1028</v>
      </c>
      <c r="G4814" s="10">
        <v>1</v>
      </c>
      <c r="H4814" s="10">
        <v>34000</v>
      </c>
      <c r="I4814" s="11">
        <f t="shared" si="75"/>
        <v>34000</v>
      </c>
    </row>
    <row r="4815" spans="1:9" x14ac:dyDescent="0.25">
      <c r="A4815" s="1">
        <v>37</v>
      </c>
      <c r="B4815" t="s">
        <v>1603</v>
      </c>
      <c r="C4815" t="s">
        <v>6</v>
      </c>
      <c r="D4815" t="s">
        <v>44</v>
      </c>
      <c r="E4815" t="s">
        <v>1025</v>
      </c>
      <c r="F4815" t="s">
        <v>1028</v>
      </c>
      <c r="H4815" s="10">
        <v>-40585</v>
      </c>
      <c r="I4815" s="11">
        <f t="shared" si="75"/>
        <v>0</v>
      </c>
    </row>
    <row r="4816" spans="1:9" x14ac:dyDescent="0.25">
      <c r="A4816" s="1">
        <v>37</v>
      </c>
      <c r="B4816" t="s">
        <v>1667</v>
      </c>
      <c r="C4816" t="s">
        <v>6</v>
      </c>
      <c r="D4816" t="s">
        <v>1002</v>
      </c>
      <c r="E4816" t="s">
        <v>1002</v>
      </c>
      <c r="F4816" t="s">
        <v>1766</v>
      </c>
      <c r="G4816" s="10">
        <v>1</v>
      </c>
      <c r="H4816" s="10">
        <v>2221</v>
      </c>
      <c r="I4816" s="11">
        <f t="shared" si="75"/>
        <v>2221</v>
      </c>
    </row>
    <row r="4817" spans="1:9" x14ac:dyDescent="0.25">
      <c r="A4817" s="1">
        <v>37</v>
      </c>
      <c r="B4817" t="s">
        <v>1668</v>
      </c>
      <c r="C4817" t="s">
        <v>6</v>
      </c>
      <c r="D4817" t="s">
        <v>1002</v>
      </c>
      <c r="E4817" t="s">
        <v>1002</v>
      </c>
      <c r="F4817" t="s">
        <v>1766</v>
      </c>
      <c r="G4817" s="10">
        <v>1</v>
      </c>
      <c r="H4817" s="10">
        <v>2221</v>
      </c>
      <c r="I4817" s="11">
        <f t="shared" si="75"/>
        <v>2221</v>
      </c>
    </row>
    <row r="4818" spans="1:9" x14ac:dyDescent="0.25">
      <c r="A4818" s="1">
        <v>37</v>
      </c>
      <c r="B4818" t="s">
        <v>1669</v>
      </c>
      <c r="C4818" t="s">
        <v>6</v>
      </c>
      <c r="D4818" t="s">
        <v>1002</v>
      </c>
      <c r="E4818" t="s">
        <v>1002</v>
      </c>
      <c r="F4818" t="s">
        <v>1766</v>
      </c>
      <c r="G4818" s="10">
        <v>1</v>
      </c>
      <c r="H4818" s="10">
        <v>2666</v>
      </c>
      <c r="I4818" s="11">
        <f t="shared" si="75"/>
        <v>2666</v>
      </c>
    </row>
    <row r="4819" spans="1:9" x14ac:dyDescent="0.25">
      <c r="A4819" s="1">
        <v>38</v>
      </c>
      <c r="B4819" t="s">
        <v>1632</v>
      </c>
      <c r="C4819" t="s">
        <v>59</v>
      </c>
      <c r="D4819" t="s">
        <v>12</v>
      </c>
      <c r="E4819" t="s">
        <v>1025</v>
      </c>
      <c r="F4819" t="s">
        <v>10</v>
      </c>
      <c r="G4819" s="10">
        <v>65</v>
      </c>
      <c r="H4819" s="10">
        <v>373562</v>
      </c>
      <c r="I4819" s="11">
        <f t="shared" si="75"/>
        <v>5747.1076923076926</v>
      </c>
    </row>
    <row r="4820" spans="1:9" x14ac:dyDescent="0.25">
      <c r="A4820" s="1">
        <v>38</v>
      </c>
      <c r="B4820" t="s">
        <v>1508</v>
      </c>
      <c r="C4820" t="s">
        <v>59</v>
      </c>
      <c r="D4820" t="s">
        <v>63</v>
      </c>
      <c r="E4820" t="s">
        <v>1025</v>
      </c>
      <c r="F4820" t="s">
        <v>1028</v>
      </c>
      <c r="G4820" s="10">
        <v>4</v>
      </c>
      <c r="H4820" s="10">
        <v>42287.49</v>
      </c>
      <c r="I4820" s="11">
        <f t="shared" si="75"/>
        <v>10571.872499999999</v>
      </c>
    </row>
    <row r="4821" spans="1:9" x14ac:dyDescent="0.25">
      <c r="A4821" s="1">
        <v>38</v>
      </c>
      <c r="B4821" t="s">
        <v>1633</v>
      </c>
      <c r="C4821" t="s">
        <v>59</v>
      </c>
      <c r="D4821" t="s">
        <v>9</v>
      </c>
      <c r="E4821" t="s">
        <v>1025</v>
      </c>
      <c r="F4821" t="s">
        <v>15</v>
      </c>
      <c r="G4821" s="10">
        <v>428</v>
      </c>
      <c r="H4821" s="10">
        <v>1677331.84</v>
      </c>
      <c r="I4821" s="11">
        <f t="shared" si="75"/>
        <v>3918.9996261682245</v>
      </c>
    </row>
    <row r="4822" spans="1:9" x14ac:dyDescent="0.25">
      <c r="A4822" s="1">
        <v>38</v>
      </c>
      <c r="B4822" t="s">
        <v>1634</v>
      </c>
      <c r="C4822" t="s">
        <v>59</v>
      </c>
      <c r="D4822" t="s">
        <v>12</v>
      </c>
      <c r="E4822" t="s">
        <v>1025</v>
      </c>
      <c r="F4822" t="s">
        <v>10</v>
      </c>
      <c r="G4822" s="10">
        <v>103</v>
      </c>
      <c r="H4822" s="10">
        <v>619008.02</v>
      </c>
      <c r="I4822" s="11">
        <f t="shared" si="75"/>
        <v>6009.7866019417479</v>
      </c>
    </row>
    <row r="4823" spans="1:9" x14ac:dyDescent="0.25">
      <c r="A4823" s="1">
        <v>38</v>
      </c>
      <c r="B4823" t="s">
        <v>1521</v>
      </c>
      <c r="C4823" t="s">
        <v>59</v>
      </c>
      <c r="D4823" t="s">
        <v>46</v>
      </c>
      <c r="E4823" t="s">
        <v>1025</v>
      </c>
      <c r="F4823" t="s">
        <v>1028</v>
      </c>
      <c r="G4823" s="10">
        <v>11</v>
      </c>
      <c r="H4823" s="10">
        <v>105618.84</v>
      </c>
      <c r="I4823" s="11">
        <f t="shared" si="75"/>
        <v>9601.7127272727266</v>
      </c>
    </row>
    <row r="4824" spans="1:9" x14ac:dyDescent="0.25">
      <c r="A4824" s="1">
        <v>38</v>
      </c>
      <c r="B4824" t="s">
        <v>1635</v>
      </c>
      <c r="C4824" t="s">
        <v>59</v>
      </c>
      <c r="D4824" t="s">
        <v>9</v>
      </c>
      <c r="E4824" t="s">
        <v>1025</v>
      </c>
      <c r="F4824" t="s">
        <v>15</v>
      </c>
      <c r="G4824" s="10">
        <v>127</v>
      </c>
      <c r="H4824" s="10">
        <v>485285</v>
      </c>
      <c r="I4824" s="11">
        <f t="shared" si="75"/>
        <v>3821.1417322834645</v>
      </c>
    </row>
    <row r="4825" spans="1:9" x14ac:dyDescent="0.25">
      <c r="A4825" s="1">
        <v>38</v>
      </c>
      <c r="B4825" t="s">
        <v>1636</v>
      </c>
      <c r="C4825" t="s">
        <v>59</v>
      </c>
      <c r="D4825" t="s">
        <v>7</v>
      </c>
      <c r="E4825" t="s">
        <v>1025</v>
      </c>
      <c r="F4825" t="s">
        <v>1028</v>
      </c>
      <c r="G4825" s="10">
        <v>9</v>
      </c>
      <c r="H4825" s="10">
        <v>67920</v>
      </c>
      <c r="I4825" s="11">
        <f t="shared" si="75"/>
        <v>7546.666666666667</v>
      </c>
    </row>
    <row r="4826" spans="1:9" x14ac:dyDescent="0.25">
      <c r="A4826" s="1">
        <v>38</v>
      </c>
      <c r="B4826" t="s">
        <v>1637</v>
      </c>
      <c r="C4826" t="s">
        <v>59</v>
      </c>
      <c r="D4826" t="s">
        <v>7</v>
      </c>
      <c r="E4826" t="s">
        <v>1025</v>
      </c>
      <c r="F4826" t="s">
        <v>1028</v>
      </c>
      <c r="G4826" s="10">
        <v>28</v>
      </c>
      <c r="H4826" s="10">
        <v>243518.48</v>
      </c>
      <c r="I4826" s="11">
        <f t="shared" si="75"/>
        <v>8697.0885714285723</v>
      </c>
    </row>
    <row r="4827" spans="1:9" x14ac:dyDescent="0.25">
      <c r="A4827" s="1">
        <v>38</v>
      </c>
      <c r="B4827" t="s">
        <v>1638</v>
      </c>
      <c r="C4827" t="s">
        <v>59</v>
      </c>
      <c r="D4827" t="s">
        <v>46</v>
      </c>
      <c r="E4827" t="s">
        <v>1025</v>
      </c>
      <c r="F4827" t="s">
        <v>1028</v>
      </c>
      <c r="G4827" s="10">
        <v>17</v>
      </c>
      <c r="H4827" s="10">
        <v>155989</v>
      </c>
      <c r="I4827" s="11">
        <f t="shared" si="75"/>
        <v>9175.823529411764</v>
      </c>
    </row>
    <row r="4828" spans="1:9" x14ac:dyDescent="0.25">
      <c r="A4828" s="1">
        <v>38</v>
      </c>
      <c r="B4828" t="s">
        <v>1639</v>
      </c>
      <c r="C4828" t="s">
        <v>59</v>
      </c>
      <c r="D4828" t="s">
        <v>63</v>
      </c>
      <c r="E4828" t="s">
        <v>1025</v>
      </c>
      <c r="F4828" t="s">
        <v>1028</v>
      </c>
      <c r="G4828" s="10">
        <v>21</v>
      </c>
      <c r="H4828" s="10">
        <v>208344</v>
      </c>
      <c r="I4828" s="11">
        <f t="shared" si="75"/>
        <v>9921.1428571428569</v>
      </c>
    </row>
    <row r="4829" spans="1:9" x14ac:dyDescent="0.25">
      <c r="A4829" s="1">
        <v>38</v>
      </c>
      <c r="B4829" t="s">
        <v>1650</v>
      </c>
      <c r="C4829" t="s">
        <v>59</v>
      </c>
      <c r="D4829" t="s">
        <v>42</v>
      </c>
      <c r="E4829" t="s">
        <v>1025</v>
      </c>
      <c r="F4829" t="s">
        <v>1028</v>
      </c>
      <c r="G4829" s="10">
        <v>8</v>
      </c>
      <c r="H4829" s="10">
        <v>132128.04</v>
      </c>
      <c r="I4829" s="11">
        <f t="shared" si="75"/>
        <v>16516.005000000001</v>
      </c>
    </row>
    <row r="4830" spans="1:9" x14ac:dyDescent="0.25">
      <c r="A4830" s="1">
        <v>38</v>
      </c>
      <c r="B4830" t="s">
        <v>1640</v>
      </c>
      <c r="C4830" t="s">
        <v>59</v>
      </c>
      <c r="D4830" t="s">
        <v>38</v>
      </c>
      <c r="E4830" t="s">
        <v>1025</v>
      </c>
      <c r="F4830" t="s">
        <v>10</v>
      </c>
      <c r="G4830" s="10">
        <v>44</v>
      </c>
      <c r="H4830" s="10">
        <v>348278</v>
      </c>
      <c r="I4830" s="11">
        <f t="shared" si="75"/>
        <v>7915.409090909091</v>
      </c>
    </row>
    <row r="4831" spans="1:9" x14ac:dyDescent="0.25">
      <c r="A4831" s="1">
        <v>38</v>
      </c>
      <c r="B4831" t="s">
        <v>1663</v>
      </c>
      <c r="C4831" t="s">
        <v>107</v>
      </c>
      <c r="D4831" t="s">
        <v>25</v>
      </c>
      <c r="E4831" t="s">
        <v>1511</v>
      </c>
      <c r="F4831" t="s">
        <v>10</v>
      </c>
      <c r="G4831" s="10">
        <v>10</v>
      </c>
      <c r="H4831" s="10">
        <v>37830</v>
      </c>
      <c r="I4831" s="11">
        <f t="shared" si="75"/>
        <v>3783</v>
      </c>
    </row>
    <row r="4832" spans="1:9" x14ac:dyDescent="0.25">
      <c r="A4832" s="1">
        <v>38</v>
      </c>
      <c r="B4832" t="s">
        <v>1664</v>
      </c>
      <c r="C4832" t="s">
        <v>107</v>
      </c>
      <c r="D4832" t="s">
        <v>25</v>
      </c>
      <c r="E4832" t="s">
        <v>1511</v>
      </c>
      <c r="F4832" t="s">
        <v>1765</v>
      </c>
      <c r="G4832" s="10">
        <v>5</v>
      </c>
      <c r="H4832" s="10">
        <v>20235</v>
      </c>
      <c r="I4832" s="11">
        <f t="shared" si="75"/>
        <v>4047</v>
      </c>
    </row>
    <row r="4833" spans="1:9" x14ac:dyDescent="0.25">
      <c r="A4833" s="1">
        <v>38</v>
      </c>
      <c r="B4833" t="s">
        <v>1333</v>
      </c>
      <c r="C4833" t="s">
        <v>107</v>
      </c>
      <c r="D4833" t="s">
        <v>25</v>
      </c>
      <c r="E4833" t="s">
        <v>1025</v>
      </c>
      <c r="F4833" t="s">
        <v>10</v>
      </c>
      <c r="G4833" s="10">
        <v>6</v>
      </c>
      <c r="H4833" s="10">
        <v>23315</v>
      </c>
      <c r="I4833" s="11">
        <f t="shared" si="75"/>
        <v>3885.8333333333335</v>
      </c>
    </row>
    <row r="4834" spans="1:9" x14ac:dyDescent="0.25">
      <c r="A4834" s="1">
        <v>38</v>
      </c>
      <c r="B4834" t="s">
        <v>995</v>
      </c>
      <c r="C4834" t="s">
        <v>985</v>
      </c>
      <c r="D4834" t="s">
        <v>25</v>
      </c>
      <c r="E4834" t="s">
        <v>1511</v>
      </c>
      <c r="F4834" t="s">
        <v>15</v>
      </c>
      <c r="H4834" s="10">
        <v>-1799</v>
      </c>
      <c r="I4834" s="11">
        <f t="shared" si="75"/>
        <v>0</v>
      </c>
    </row>
    <row r="4835" spans="1:9" x14ac:dyDescent="0.25">
      <c r="A4835" s="1">
        <v>38</v>
      </c>
      <c r="B4835" t="s">
        <v>951</v>
      </c>
      <c r="C4835" t="s">
        <v>361</v>
      </c>
      <c r="D4835" t="s">
        <v>9</v>
      </c>
      <c r="E4835" t="s">
        <v>1511</v>
      </c>
      <c r="F4835" t="s">
        <v>15</v>
      </c>
      <c r="G4835" s="10">
        <v>94</v>
      </c>
      <c r="H4835" s="10">
        <v>288556.04000000004</v>
      </c>
      <c r="I4835" s="11">
        <f t="shared" si="75"/>
        <v>3069.745106382979</v>
      </c>
    </row>
    <row r="4836" spans="1:9" x14ac:dyDescent="0.25">
      <c r="A4836" s="1">
        <v>38</v>
      </c>
      <c r="B4836" t="s">
        <v>982</v>
      </c>
      <c r="C4836" t="s">
        <v>59</v>
      </c>
      <c r="D4836" t="s">
        <v>9</v>
      </c>
      <c r="E4836" t="s">
        <v>1025</v>
      </c>
      <c r="F4836" t="s">
        <v>15</v>
      </c>
      <c r="G4836" s="10">
        <v>1</v>
      </c>
      <c r="H4836" s="10">
        <v>3000</v>
      </c>
      <c r="I4836" s="11">
        <f t="shared" si="75"/>
        <v>3000</v>
      </c>
    </row>
    <row r="4837" spans="1:9" x14ac:dyDescent="0.25">
      <c r="A4837" s="1">
        <v>38</v>
      </c>
      <c r="B4837" t="s">
        <v>680</v>
      </c>
      <c r="C4837" t="s">
        <v>59</v>
      </c>
      <c r="D4837" t="s">
        <v>9</v>
      </c>
      <c r="E4837" t="s">
        <v>1025</v>
      </c>
      <c r="F4837" t="s">
        <v>15</v>
      </c>
      <c r="G4837" s="10">
        <v>2</v>
      </c>
      <c r="H4837" s="10">
        <v>8192.6200000000008</v>
      </c>
      <c r="I4837" s="11">
        <f t="shared" si="75"/>
        <v>4096.3100000000004</v>
      </c>
    </row>
    <row r="4838" spans="1:9" x14ac:dyDescent="0.25">
      <c r="A4838" s="1">
        <v>38</v>
      </c>
      <c r="B4838" t="s">
        <v>579</v>
      </c>
      <c r="C4838" t="s">
        <v>41</v>
      </c>
      <c r="D4838" t="s">
        <v>9</v>
      </c>
      <c r="E4838" t="s">
        <v>1511</v>
      </c>
      <c r="F4838" t="s">
        <v>15</v>
      </c>
      <c r="G4838" s="10">
        <v>60</v>
      </c>
      <c r="H4838" s="10">
        <v>152006.21639999998</v>
      </c>
      <c r="I4838" s="11">
        <f t="shared" si="75"/>
        <v>2533.4369399999996</v>
      </c>
    </row>
    <row r="4839" spans="1:9" x14ac:dyDescent="0.25">
      <c r="A4839" s="1">
        <v>38</v>
      </c>
      <c r="B4839" t="s">
        <v>1754</v>
      </c>
      <c r="C4839" t="s">
        <v>41</v>
      </c>
      <c r="D4839" t="s">
        <v>1003</v>
      </c>
      <c r="E4839" t="s">
        <v>1003</v>
      </c>
      <c r="F4839" t="s">
        <v>1765</v>
      </c>
      <c r="G4839" s="10">
        <v>622</v>
      </c>
      <c r="H4839" s="10">
        <v>1551536</v>
      </c>
      <c r="I4839" s="11">
        <f t="shared" si="75"/>
        <v>2494.4308681672028</v>
      </c>
    </row>
    <row r="4840" spans="1:9" x14ac:dyDescent="0.25">
      <c r="A4840" s="1">
        <v>38</v>
      </c>
      <c r="B4840" t="s">
        <v>859</v>
      </c>
      <c r="C4840" t="s">
        <v>41</v>
      </c>
      <c r="D4840" t="s">
        <v>9</v>
      </c>
      <c r="E4840" t="s">
        <v>1025</v>
      </c>
      <c r="F4840" t="s">
        <v>15</v>
      </c>
      <c r="G4840" s="10">
        <v>30</v>
      </c>
      <c r="H4840" s="10">
        <v>99551.765799999994</v>
      </c>
      <c r="I4840" s="11">
        <f t="shared" si="75"/>
        <v>3318.3921933333331</v>
      </c>
    </row>
    <row r="4841" spans="1:9" x14ac:dyDescent="0.25">
      <c r="A4841" s="1">
        <v>38</v>
      </c>
      <c r="B4841" t="s">
        <v>1607</v>
      </c>
      <c r="C4841" t="s">
        <v>41</v>
      </c>
      <c r="D4841" t="s">
        <v>9</v>
      </c>
      <c r="E4841" t="s">
        <v>1025</v>
      </c>
      <c r="F4841" t="s">
        <v>15</v>
      </c>
      <c r="H4841" s="10">
        <v>-3144</v>
      </c>
      <c r="I4841" s="11">
        <f t="shared" si="75"/>
        <v>0</v>
      </c>
    </row>
    <row r="4842" spans="1:9" x14ac:dyDescent="0.25">
      <c r="A4842" s="1">
        <v>38</v>
      </c>
      <c r="B4842" t="s">
        <v>1755</v>
      </c>
      <c r="C4842" t="s">
        <v>41</v>
      </c>
      <c r="D4842" t="s">
        <v>1003</v>
      </c>
      <c r="E4842" t="s">
        <v>1003</v>
      </c>
      <c r="F4842" t="s">
        <v>1765</v>
      </c>
      <c r="G4842" s="10">
        <v>550</v>
      </c>
      <c r="H4842" s="10">
        <v>1788300</v>
      </c>
      <c r="I4842" s="11">
        <f t="shared" si="75"/>
        <v>3251.4545454545455</v>
      </c>
    </row>
    <row r="4843" spans="1:9" x14ac:dyDescent="0.25">
      <c r="A4843" s="1">
        <v>38</v>
      </c>
      <c r="B4843" t="s">
        <v>1046</v>
      </c>
      <c r="C4843" t="s">
        <v>24</v>
      </c>
      <c r="D4843" t="s">
        <v>9</v>
      </c>
      <c r="E4843" t="s">
        <v>1025</v>
      </c>
      <c r="F4843" t="s">
        <v>15</v>
      </c>
      <c r="G4843" s="10">
        <v>3</v>
      </c>
      <c r="H4843" s="10">
        <v>16377</v>
      </c>
      <c r="I4843" s="11">
        <f t="shared" si="75"/>
        <v>5459</v>
      </c>
    </row>
    <row r="4844" spans="1:9" x14ac:dyDescent="0.25">
      <c r="A4844" s="1">
        <v>38</v>
      </c>
      <c r="B4844" t="s">
        <v>671</v>
      </c>
      <c r="C4844" t="s">
        <v>24</v>
      </c>
      <c r="D4844" t="s">
        <v>9</v>
      </c>
      <c r="E4844" t="s">
        <v>1025</v>
      </c>
      <c r="F4844" t="s">
        <v>10</v>
      </c>
      <c r="G4844" s="10">
        <v>165</v>
      </c>
      <c r="H4844" s="10">
        <v>994350.6</v>
      </c>
      <c r="I4844" s="11">
        <f t="shared" si="75"/>
        <v>6026.3672727272724</v>
      </c>
    </row>
    <row r="4845" spans="1:9" x14ac:dyDescent="0.25">
      <c r="A4845" s="1">
        <v>38</v>
      </c>
      <c r="B4845" t="s">
        <v>273</v>
      </c>
      <c r="C4845" t="s">
        <v>107</v>
      </c>
      <c r="D4845" t="s">
        <v>9</v>
      </c>
      <c r="E4845" t="s">
        <v>1025</v>
      </c>
      <c r="F4845" t="s">
        <v>10</v>
      </c>
      <c r="G4845" s="10">
        <v>27</v>
      </c>
      <c r="H4845" s="10">
        <v>153101</v>
      </c>
      <c r="I4845" s="11">
        <f t="shared" si="75"/>
        <v>5670.4074074074078</v>
      </c>
    </row>
    <row r="4846" spans="1:9" x14ac:dyDescent="0.25">
      <c r="A4846" s="1">
        <v>38</v>
      </c>
      <c r="B4846" t="s">
        <v>225</v>
      </c>
      <c r="C4846" t="s">
        <v>107</v>
      </c>
      <c r="D4846" t="s">
        <v>9</v>
      </c>
      <c r="E4846" t="s">
        <v>1025</v>
      </c>
      <c r="F4846" t="s">
        <v>10</v>
      </c>
      <c r="G4846" s="10">
        <v>9</v>
      </c>
      <c r="H4846" s="10">
        <v>54511</v>
      </c>
      <c r="I4846" s="11">
        <f t="shared" si="75"/>
        <v>6056.7777777777774</v>
      </c>
    </row>
    <row r="4847" spans="1:9" x14ac:dyDescent="0.25">
      <c r="A4847" s="1">
        <v>38</v>
      </c>
      <c r="B4847" t="s">
        <v>106</v>
      </c>
      <c r="C4847" t="s">
        <v>107</v>
      </c>
      <c r="D4847" t="s">
        <v>9</v>
      </c>
      <c r="E4847" t="s">
        <v>1025</v>
      </c>
      <c r="F4847" t="s">
        <v>10</v>
      </c>
      <c r="G4847" s="10">
        <v>6</v>
      </c>
      <c r="H4847" s="10">
        <v>45300</v>
      </c>
      <c r="I4847" s="11">
        <f t="shared" si="75"/>
        <v>7550</v>
      </c>
    </row>
    <row r="4848" spans="1:9" x14ac:dyDescent="0.25">
      <c r="A4848" s="1">
        <v>38</v>
      </c>
      <c r="B4848" t="s">
        <v>176</v>
      </c>
      <c r="C4848" t="s">
        <v>107</v>
      </c>
      <c r="D4848" t="s">
        <v>9</v>
      </c>
      <c r="E4848" t="s">
        <v>1511</v>
      </c>
      <c r="F4848" t="s">
        <v>15</v>
      </c>
      <c r="G4848" s="10">
        <v>1</v>
      </c>
      <c r="H4848" s="10">
        <v>4231</v>
      </c>
      <c r="I4848" s="11">
        <f t="shared" si="75"/>
        <v>4231</v>
      </c>
    </row>
    <row r="4849" spans="1:9" x14ac:dyDescent="0.25">
      <c r="A4849" s="1">
        <v>38</v>
      </c>
      <c r="B4849" t="s">
        <v>1659</v>
      </c>
      <c r="C4849" t="s">
        <v>107</v>
      </c>
      <c r="D4849" t="s">
        <v>9</v>
      </c>
      <c r="E4849" t="s">
        <v>1511</v>
      </c>
      <c r="F4849" t="s">
        <v>15</v>
      </c>
      <c r="G4849" s="10">
        <v>6</v>
      </c>
      <c r="H4849" s="10">
        <v>27978.04</v>
      </c>
      <c r="I4849" s="11">
        <f t="shared" si="75"/>
        <v>4663.0066666666671</v>
      </c>
    </row>
    <row r="4850" spans="1:9" x14ac:dyDescent="0.25">
      <c r="A4850" s="1">
        <v>38</v>
      </c>
      <c r="B4850" t="s">
        <v>1660</v>
      </c>
      <c r="C4850" t="s">
        <v>107</v>
      </c>
      <c r="D4850" t="s">
        <v>9</v>
      </c>
      <c r="E4850" t="s">
        <v>1025</v>
      </c>
      <c r="F4850" t="s">
        <v>15</v>
      </c>
      <c r="G4850" s="10">
        <v>26</v>
      </c>
      <c r="H4850" s="10">
        <v>137254</v>
      </c>
      <c r="I4850" s="11">
        <f t="shared" si="75"/>
        <v>5279</v>
      </c>
    </row>
    <row r="4851" spans="1:9" x14ac:dyDescent="0.25">
      <c r="A4851" s="1">
        <v>38</v>
      </c>
      <c r="B4851" t="s">
        <v>882</v>
      </c>
      <c r="C4851" t="s">
        <v>19</v>
      </c>
      <c r="D4851" t="s">
        <v>1003</v>
      </c>
      <c r="E4851" t="s">
        <v>1003</v>
      </c>
      <c r="F4851" t="s">
        <v>1765</v>
      </c>
      <c r="H4851" s="10">
        <v>-3794.69</v>
      </c>
      <c r="I4851" s="11">
        <f t="shared" si="75"/>
        <v>0</v>
      </c>
    </row>
    <row r="4852" spans="1:9" x14ac:dyDescent="0.25">
      <c r="A4852" s="1">
        <v>38</v>
      </c>
      <c r="B4852" t="s">
        <v>905</v>
      </c>
      <c r="C4852" t="s">
        <v>41</v>
      </c>
      <c r="D4852" t="s">
        <v>12</v>
      </c>
      <c r="E4852" t="s">
        <v>1511</v>
      </c>
      <c r="F4852" t="s">
        <v>10</v>
      </c>
      <c r="G4852" s="10">
        <v>335</v>
      </c>
      <c r="H4852" s="10">
        <v>1345623.3225</v>
      </c>
      <c r="I4852" s="11">
        <f t="shared" si="75"/>
        <v>4016.7860373134326</v>
      </c>
    </row>
    <row r="4853" spans="1:9" x14ac:dyDescent="0.25">
      <c r="A4853" s="1">
        <v>38</v>
      </c>
      <c r="B4853" t="s">
        <v>895</v>
      </c>
      <c r="C4853" t="s">
        <v>41</v>
      </c>
      <c r="D4853" t="s">
        <v>12</v>
      </c>
      <c r="E4853" t="s">
        <v>1025</v>
      </c>
      <c r="F4853" t="s">
        <v>10</v>
      </c>
      <c r="G4853" s="10">
        <v>2</v>
      </c>
      <c r="H4853" s="10">
        <v>10538</v>
      </c>
      <c r="I4853" s="11">
        <f t="shared" si="75"/>
        <v>5269</v>
      </c>
    </row>
    <row r="4854" spans="1:9" x14ac:dyDescent="0.25">
      <c r="A4854" s="1">
        <v>38</v>
      </c>
      <c r="B4854" t="s">
        <v>740</v>
      </c>
      <c r="C4854" t="s">
        <v>41</v>
      </c>
      <c r="D4854" t="s">
        <v>12</v>
      </c>
      <c r="E4854" t="s">
        <v>1025</v>
      </c>
      <c r="F4854" t="s">
        <v>10</v>
      </c>
      <c r="H4854" s="10">
        <v>-4509.5326999999997</v>
      </c>
      <c r="I4854" s="11">
        <f t="shared" si="75"/>
        <v>0</v>
      </c>
    </row>
    <row r="4855" spans="1:9" x14ac:dyDescent="0.25">
      <c r="A4855" s="1">
        <v>38</v>
      </c>
      <c r="B4855" t="s">
        <v>1259</v>
      </c>
      <c r="C4855" t="s">
        <v>41</v>
      </c>
      <c r="D4855" t="s">
        <v>12</v>
      </c>
      <c r="E4855" t="s">
        <v>1025</v>
      </c>
      <c r="F4855" t="s">
        <v>10</v>
      </c>
      <c r="G4855" s="10">
        <v>9</v>
      </c>
      <c r="H4855" s="10">
        <v>29916.555199999999</v>
      </c>
      <c r="I4855" s="11">
        <f t="shared" si="75"/>
        <v>3324.061688888889</v>
      </c>
    </row>
    <row r="4856" spans="1:9" x14ac:dyDescent="0.25">
      <c r="A4856" s="1">
        <v>38</v>
      </c>
      <c r="B4856" t="s">
        <v>1756</v>
      </c>
      <c r="C4856" t="s">
        <v>41</v>
      </c>
      <c r="D4856" t="s">
        <v>1003</v>
      </c>
      <c r="E4856" t="s">
        <v>1003</v>
      </c>
      <c r="F4856" t="s">
        <v>1765</v>
      </c>
      <c r="G4856" s="10">
        <v>60</v>
      </c>
      <c r="H4856" s="10">
        <v>296520</v>
      </c>
      <c r="I4856" s="11">
        <f t="shared" si="75"/>
        <v>4942</v>
      </c>
    </row>
    <row r="4857" spans="1:9" x14ac:dyDescent="0.25">
      <c r="A4857" s="1">
        <v>38</v>
      </c>
      <c r="B4857" t="s">
        <v>90</v>
      </c>
      <c r="C4857" t="s">
        <v>59</v>
      </c>
      <c r="D4857" t="s">
        <v>12</v>
      </c>
      <c r="E4857" t="s">
        <v>1025</v>
      </c>
      <c r="F4857" t="s">
        <v>10</v>
      </c>
      <c r="G4857" s="10">
        <v>1</v>
      </c>
      <c r="H4857" s="10">
        <v>3500</v>
      </c>
      <c r="I4857" s="11">
        <f t="shared" si="75"/>
        <v>3500</v>
      </c>
    </row>
    <row r="4858" spans="1:9" x14ac:dyDescent="0.25">
      <c r="A4858" s="1">
        <v>38</v>
      </c>
      <c r="B4858" t="s">
        <v>991</v>
      </c>
      <c r="C4858" t="s">
        <v>985</v>
      </c>
      <c r="D4858" t="s">
        <v>12</v>
      </c>
      <c r="E4858" t="s">
        <v>1025</v>
      </c>
      <c r="F4858" t="s">
        <v>10</v>
      </c>
      <c r="H4858" s="10">
        <v>-4499</v>
      </c>
      <c r="I4858" s="11">
        <f t="shared" si="75"/>
        <v>0</v>
      </c>
    </row>
    <row r="4859" spans="1:9" x14ac:dyDescent="0.25">
      <c r="A4859" s="1">
        <v>38</v>
      </c>
      <c r="B4859" t="s">
        <v>528</v>
      </c>
      <c r="C4859" t="s">
        <v>41</v>
      </c>
      <c r="D4859" t="s">
        <v>7</v>
      </c>
      <c r="E4859" t="s">
        <v>1025</v>
      </c>
      <c r="F4859" t="s">
        <v>1028</v>
      </c>
      <c r="G4859" s="10">
        <v>140</v>
      </c>
      <c r="H4859" s="10">
        <v>908659.92259999993</v>
      </c>
      <c r="I4859" s="11">
        <f t="shared" si="75"/>
        <v>6490.4280185714279</v>
      </c>
    </row>
    <row r="4860" spans="1:9" x14ac:dyDescent="0.25">
      <c r="A4860" s="1">
        <v>38</v>
      </c>
      <c r="B4860" t="s">
        <v>1007</v>
      </c>
      <c r="C4860" t="s">
        <v>205</v>
      </c>
      <c r="D4860" t="s">
        <v>7</v>
      </c>
      <c r="E4860" t="s">
        <v>1025</v>
      </c>
      <c r="F4860" t="s">
        <v>1028</v>
      </c>
      <c r="G4860" s="10">
        <v>1</v>
      </c>
      <c r="H4860" s="10">
        <v>6000</v>
      </c>
      <c r="I4860" s="11">
        <f t="shared" si="75"/>
        <v>6000</v>
      </c>
    </row>
    <row r="4861" spans="1:9" x14ac:dyDescent="0.25">
      <c r="A4861" s="1">
        <v>38</v>
      </c>
      <c r="B4861" t="s">
        <v>776</v>
      </c>
      <c r="C4861" t="s">
        <v>24</v>
      </c>
      <c r="D4861" t="s">
        <v>7</v>
      </c>
      <c r="E4861" t="s">
        <v>1025</v>
      </c>
      <c r="F4861" t="s">
        <v>10</v>
      </c>
      <c r="G4861" s="10">
        <v>107</v>
      </c>
      <c r="H4861" s="10">
        <v>837185.4</v>
      </c>
      <c r="I4861" s="11">
        <f t="shared" si="75"/>
        <v>7824.1626168224302</v>
      </c>
    </row>
    <row r="4862" spans="1:9" x14ac:dyDescent="0.25">
      <c r="A4862" s="1">
        <v>38</v>
      </c>
      <c r="B4862" t="s">
        <v>1315</v>
      </c>
      <c r="C4862" t="s">
        <v>107</v>
      </c>
      <c r="D4862" t="s">
        <v>7</v>
      </c>
      <c r="E4862" t="s">
        <v>1511</v>
      </c>
      <c r="F4862" t="s">
        <v>10</v>
      </c>
      <c r="G4862" s="10">
        <v>18</v>
      </c>
      <c r="H4862" s="10">
        <v>116259.17540000001</v>
      </c>
      <c r="I4862" s="11">
        <f t="shared" si="75"/>
        <v>6458.8430777777785</v>
      </c>
    </row>
    <row r="4863" spans="1:9" x14ac:dyDescent="0.25">
      <c r="A4863" s="1">
        <v>38</v>
      </c>
      <c r="B4863" t="s">
        <v>1341</v>
      </c>
      <c r="C4863" t="s">
        <v>107</v>
      </c>
      <c r="D4863" t="s">
        <v>55</v>
      </c>
      <c r="E4863" t="s">
        <v>1025</v>
      </c>
      <c r="F4863" t="s">
        <v>10</v>
      </c>
      <c r="G4863" s="10">
        <v>29</v>
      </c>
      <c r="H4863" s="10">
        <v>229651.08000000002</v>
      </c>
      <c r="I4863" s="11">
        <f t="shared" si="75"/>
        <v>7919.0027586206907</v>
      </c>
    </row>
    <row r="4864" spans="1:9" x14ac:dyDescent="0.25">
      <c r="A4864" s="1">
        <v>38</v>
      </c>
      <c r="B4864" t="s">
        <v>745</v>
      </c>
      <c r="C4864" t="s">
        <v>107</v>
      </c>
      <c r="D4864" t="s">
        <v>7</v>
      </c>
      <c r="E4864" t="s">
        <v>1025</v>
      </c>
      <c r="F4864" t="s">
        <v>1028</v>
      </c>
      <c r="G4864" s="10">
        <v>2</v>
      </c>
      <c r="H4864" s="10">
        <v>22290</v>
      </c>
      <c r="I4864" s="11">
        <f t="shared" si="75"/>
        <v>11145</v>
      </c>
    </row>
    <row r="4865" spans="1:9" x14ac:dyDescent="0.25">
      <c r="A4865" s="1">
        <v>38</v>
      </c>
      <c r="B4865" t="s">
        <v>908</v>
      </c>
      <c r="C4865" t="s">
        <v>107</v>
      </c>
      <c r="D4865" t="s">
        <v>7</v>
      </c>
      <c r="E4865" t="s">
        <v>1025</v>
      </c>
      <c r="F4865" t="s">
        <v>1028</v>
      </c>
      <c r="G4865" s="10">
        <v>1</v>
      </c>
      <c r="H4865" s="10">
        <v>12803.0339</v>
      </c>
      <c r="I4865" s="11">
        <f t="shared" si="75"/>
        <v>12803.0339</v>
      </c>
    </row>
    <row r="4866" spans="1:9" x14ac:dyDescent="0.25">
      <c r="A4866" s="1">
        <v>38</v>
      </c>
      <c r="B4866" t="s">
        <v>690</v>
      </c>
      <c r="C4866" t="s">
        <v>107</v>
      </c>
      <c r="D4866" t="s">
        <v>7</v>
      </c>
      <c r="E4866" t="s">
        <v>1025</v>
      </c>
      <c r="F4866" t="s">
        <v>1028</v>
      </c>
      <c r="G4866" s="10">
        <v>2</v>
      </c>
      <c r="H4866" s="10">
        <v>26118.227800000001</v>
      </c>
      <c r="I4866" s="11">
        <f t="shared" si="75"/>
        <v>13059.1139</v>
      </c>
    </row>
    <row r="4867" spans="1:9" x14ac:dyDescent="0.25">
      <c r="A4867" s="1">
        <v>38</v>
      </c>
      <c r="B4867" t="s">
        <v>1490</v>
      </c>
      <c r="C4867" t="s">
        <v>107</v>
      </c>
      <c r="D4867" t="s">
        <v>7</v>
      </c>
      <c r="E4867" t="s">
        <v>1025</v>
      </c>
      <c r="F4867" t="s">
        <v>1028</v>
      </c>
      <c r="G4867" s="10">
        <v>4</v>
      </c>
      <c r="H4867" s="10">
        <v>37836</v>
      </c>
      <c r="I4867" s="11">
        <f t="shared" ref="I4867:I4930" si="76">IFERROR(H4867/G4867,0)</f>
        <v>9459</v>
      </c>
    </row>
    <row r="4868" spans="1:9" x14ac:dyDescent="0.25">
      <c r="A4868" s="1">
        <v>38</v>
      </c>
      <c r="B4868" t="s">
        <v>1499</v>
      </c>
      <c r="C4868" t="s">
        <v>107</v>
      </c>
      <c r="D4868" t="s">
        <v>7</v>
      </c>
      <c r="E4868" t="s">
        <v>1025</v>
      </c>
      <c r="F4868" t="s">
        <v>1028</v>
      </c>
      <c r="G4868" s="10">
        <v>14</v>
      </c>
      <c r="H4868" s="10">
        <v>167566</v>
      </c>
      <c r="I4868" s="11">
        <f t="shared" si="76"/>
        <v>11969</v>
      </c>
    </row>
    <row r="4869" spans="1:9" x14ac:dyDescent="0.25">
      <c r="A4869" s="1">
        <v>38</v>
      </c>
      <c r="B4869" t="s">
        <v>1401</v>
      </c>
      <c r="C4869" t="s">
        <v>107</v>
      </c>
      <c r="D4869" t="s">
        <v>7</v>
      </c>
      <c r="E4869" t="s">
        <v>1025</v>
      </c>
      <c r="F4869" t="s">
        <v>1028</v>
      </c>
      <c r="G4869" s="10">
        <v>7</v>
      </c>
      <c r="H4869" s="10">
        <v>119125.06</v>
      </c>
      <c r="I4869" s="11">
        <f t="shared" si="76"/>
        <v>17017.865714285716</v>
      </c>
    </row>
    <row r="4870" spans="1:9" x14ac:dyDescent="0.25">
      <c r="A4870" s="1">
        <v>38</v>
      </c>
      <c r="B4870" t="s">
        <v>1317</v>
      </c>
      <c r="C4870" t="s">
        <v>24</v>
      </c>
      <c r="D4870" t="s">
        <v>7</v>
      </c>
      <c r="E4870" t="s">
        <v>1025</v>
      </c>
      <c r="F4870" t="s">
        <v>1028</v>
      </c>
      <c r="G4870" s="10">
        <v>114</v>
      </c>
      <c r="H4870" s="10">
        <v>1071295.6000000001</v>
      </c>
      <c r="I4870" s="11">
        <f t="shared" si="76"/>
        <v>9397.3298245614042</v>
      </c>
    </row>
    <row r="4871" spans="1:9" x14ac:dyDescent="0.25">
      <c r="A4871" s="1">
        <v>38</v>
      </c>
      <c r="B4871" t="s">
        <v>1308</v>
      </c>
      <c r="C4871" t="s">
        <v>24</v>
      </c>
      <c r="D4871" t="s">
        <v>7</v>
      </c>
      <c r="E4871" t="s">
        <v>1025</v>
      </c>
      <c r="F4871" t="s">
        <v>1028</v>
      </c>
      <c r="G4871" s="10">
        <v>12</v>
      </c>
      <c r="H4871" s="10">
        <v>143572</v>
      </c>
      <c r="I4871" s="11">
        <f t="shared" si="76"/>
        <v>11964.333333333334</v>
      </c>
    </row>
    <row r="4872" spans="1:9" x14ac:dyDescent="0.25">
      <c r="A4872" s="1">
        <v>38</v>
      </c>
      <c r="B4872" t="s">
        <v>1066</v>
      </c>
      <c r="C4872" t="s">
        <v>24</v>
      </c>
      <c r="D4872" t="s">
        <v>7</v>
      </c>
      <c r="E4872" t="s">
        <v>1025</v>
      </c>
      <c r="F4872" t="s">
        <v>1028</v>
      </c>
      <c r="G4872" s="10">
        <v>70</v>
      </c>
      <c r="H4872" s="10">
        <v>855202.6</v>
      </c>
      <c r="I4872" s="11">
        <f t="shared" si="76"/>
        <v>12217.18</v>
      </c>
    </row>
    <row r="4873" spans="1:9" x14ac:dyDescent="0.25">
      <c r="A4873" s="1">
        <v>38</v>
      </c>
      <c r="B4873" t="s">
        <v>461</v>
      </c>
      <c r="C4873" t="s">
        <v>41</v>
      </c>
      <c r="D4873" t="s">
        <v>38</v>
      </c>
      <c r="E4873" t="s">
        <v>1025</v>
      </c>
      <c r="F4873" t="s">
        <v>1028</v>
      </c>
      <c r="H4873" s="10">
        <v>-11864</v>
      </c>
      <c r="I4873" s="11">
        <f t="shared" si="76"/>
        <v>0</v>
      </c>
    </row>
    <row r="4874" spans="1:9" x14ac:dyDescent="0.25">
      <c r="A4874" s="1">
        <v>38</v>
      </c>
      <c r="B4874" t="s">
        <v>682</v>
      </c>
      <c r="C4874" t="s">
        <v>41</v>
      </c>
      <c r="D4874" t="s">
        <v>38</v>
      </c>
      <c r="E4874" t="s">
        <v>1025</v>
      </c>
      <c r="F4874" t="s">
        <v>1028</v>
      </c>
      <c r="G4874" s="10">
        <v>35</v>
      </c>
      <c r="H4874" s="10">
        <v>296765</v>
      </c>
      <c r="I4874" s="11">
        <f t="shared" si="76"/>
        <v>8479</v>
      </c>
    </row>
    <row r="4875" spans="1:9" x14ac:dyDescent="0.25">
      <c r="A4875" s="1">
        <v>38</v>
      </c>
      <c r="B4875" t="s">
        <v>1334</v>
      </c>
      <c r="C4875" t="s">
        <v>24</v>
      </c>
      <c r="D4875" t="s">
        <v>38</v>
      </c>
      <c r="E4875" t="s">
        <v>1025</v>
      </c>
      <c r="F4875" t="s">
        <v>1028</v>
      </c>
      <c r="G4875" s="10">
        <v>10</v>
      </c>
      <c r="H4875" s="10">
        <v>191992</v>
      </c>
      <c r="I4875" s="11">
        <f t="shared" si="76"/>
        <v>19199.2</v>
      </c>
    </row>
    <row r="4876" spans="1:9" x14ac:dyDescent="0.25">
      <c r="A4876" s="1">
        <v>38</v>
      </c>
      <c r="B4876" t="s">
        <v>1168</v>
      </c>
      <c r="C4876" t="s">
        <v>24</v>
      </c>
      <c r="D4876" t="s">
        <v>38</v>
      </c>
      <c r="E4876" t="s">
        <v>1025</v>
      </c>
      <c r="F4876" t="s">
        <v>1028</v>
      </c>
      <c r="G4876" s="10">
        <v>2</v>
      </c>
      <c r="H4876" s="10">
        <v>38339</v>
      </c>
      <c r="I4876" s="11">
        <f t="shared" si="76"/>
        <v>19169.5</v>
      </c>
    </row>
    <row r="4877" spans="1:9" x14ac:dyDescent="0.25">
      <c r="A4877" s="1">
        <v>38</v>
      </c>
      <c r="B4877" t="s">
        <v>1445</v>
      </c>
      <c r="C4877" t="s">
        <v>24</v>
      </c>
      <c r="D4877" t="s">
        <v>38</v>
      </c>
      <c r="E4877" t="s">
        <v>1025</v>
      </c>
      <c r="F4877" t="s">
        <v>1028</v>
      </c>
      <c r="G4877" s="10">
        <v>19</v>
      </c>
      <c r="H4877" s="10">
        <v>229302</v>
      </c>
      <c r="I4877" s="11">
        <f t="shared" si="76"/>
        <v>12068.526315789473</v>
      </c>
    </row>
    <row r="4878" spans="1:9" x14ac:dyDescent="0.25">
      <c r="A4878" s="1">
        <v>38</v>
      </c>
      <c r="B4878" t="s">
        <v>1111</v>
      </c>
      <c r="C4878" t="s">
        <v>24</v>
      </c>
      <c r="D4878" t="s">
        <v>38</v>
      </c>
      <c r="E4878" t="s">
        <v>1025</v>
      </c>
      <c r="F4878" t="s">
        <v>1028</v>
      </c>
      <c r="G4878" s="10">
        <v>2</v>
      </c>
      <c r="H4878" s="10">
        <v>28550</v>
      </c>
      <c r="I4878" s="11">
        <f t="shared" si="76"/>
        <v>14275</v>
      </c>
    </row>
    <row r="4879" spans="1:9" x14ac:dyDescent="0.25">
      <c r="A4879" s="1">
        <v>38</v>
      </c>
      <c r="B4879" t="s">
        <v>1342</v>
      </c>
      <c r="C4879" t="s">
        <v>59</v>
      </c>
      <c r="D4879" t="s">
        <v>46</v>
      </c>
      <c r="E4879" t="s">
        <v>1025</v>
      </c>
      <c r="F4879" t="s">
        <v>1028</v>
      </c>
      <c r="G4879" s="10">
        <v>20</v>
      </c>
      <c r="H4879" s="10">
        <v>193044.02000000002</v>
      </c>
      <c r="I4879" s="11">
        <f t="shared" si="76"/>
        <v>9652.2010000000009</v>
      </c>
    </row>
    <row r="4880" spans="1:9" x14ac:dyDescent="0.25">
      <c r="A4880" s="1">
        <v>38</v>
      </c>
      <c r="B4880" t="s">
        <v>652</v>
      </c>
      <c r="C4880" t="s">
        <v>59</v>
      </c>
      <c r="D4880" t="s">
        <v>46</v>
      </c>
      <c r="E4880" t="s">
        <v>1025</v>
      </c>
      <c r="F4880" t="s">
        <v>1028</v>
      </c>
      <c r="G4880" s="10">
        <v>1</v>
      </c>
      <c r="H4880" s="10">
        <v>7300</v>
      </c>
      <c r="I4880" s="11">
        <f t="shared" si="76"/>
        <v>7300</v>
      </c>
    </row>
    <row r="4881" spans="1:9" x14ac:dyDescent="0.25">
      <c r="A4881" s="1">
        <v>38</v>
      </c>
      <c r="B4881" t="s">
        <v>519</v>
      </c>
      <c r="C4881" t="s">
        <v>41</v>
      </c>
      <c r="D4881" t="s">
        <v>46</v>
      </c>
      <c r="E4881" t="s">
        <v>1025</v>
      </c>
      <c r="F4881" t="s">
        <v>1028</v>
      </c>
      <c r="G4881" s="10">
        <v>1</v>
      </c>
      <c r="H4881" s="10">
        <v>3999</v>
      </c>
      <c r="I4881" s="11">
        <f t="shared" si="76"/>
        <v>3999</v>
      </c>
    </row>
    <row r="4882" spans="1:9" x14ac:dyDescent="0.25">
      <c r="A4882" s="1">
        <v>38</v>
      </c>
      <c r="B4882" t="s">
        <v>817</v>
      </c>
      <c r="C4882" t="s">
        <v>107</v>
      </c>
      <c r="D4882" t="s">
        <v>46</v>
      </c>
      <c r="E4882" t="s">
        <v>1025</v>
      </c>
      <c r="F4882" t="s">
        <v>1028</v>
      </c>
      <c r="G4882" s="10">
        <v>4</v>
      </c>
      <c r="H4882" s="10">
        <v>52796.04</v>
      </c>
      <c r="I4882" s="11">
        <f t="shared" si="76"/>
        <v>13199.01</v>
      </c>
    </row>
    <row r="4883" spans="1:9" x14ac:dyDescent="0.25">
      <c r="A4883" s="1">
        <v>38</v>
      </c>
      <c r="B4883" t="s">
        <v>916</v>
      </c>
      <c r="C4883" t="s">
        <v>107</v>
      </c>
      <c r="D4883" t="s">
        <v>46</v>
      </c>
      <c r="E4883" t="s">
        <v>1025</v>
      </c>
      <c r="F4883" t="s">
        <v>1028</v>
      </c>
      <c r="G4883" s="10">
        <v>2</v>
      </c>
      <c r="H4883" s="10">
        <v>33438</v>
      </c>
      <c r="I4883" s="11">
        <f t="shared" si="76"/>
        <v>16719</v>
      </c>
    </row>
    <row r="4884" spans="1:9" x14ac:dyDescent="0.25">
      <c r="A4884" s="1">
        <v>38</v>
      </c>
      <c r="B4884" t="s">
        <v>689</v>
      </c>
      <c r="C4884" t="s">
        <v>107</v>
      </c>
      <c r="D4884" t="s">
        <v>46</v>
      </c>
      <c r="E4884" t="s">
        <v>1025</v>
      </c>
      <c r="F4884" t="s">
        <v>1028</v>
      </c>
      <c r="G4884" s="10">
        <v>5</v>
      </c>
      <c r="H4884" s="10">
        <v>78953.130499999999</v>
      </c>
      <c r="I4884" s="11">
        <f t="shared" si="76"/>
        <v>15790.626099999999</v>
      </c>
    </row>
    <row r="4885" spans="1:9" x14ac:dyDescent="0.25">
      <c r="A4885" s="1">
        <v>38</v>
      </c>
      <c r="B4885" t="s">
        <v>1489</v>
      </c>
      <c r="C4885" t="s">
        <v>107</v>
      </c>
      <c r="D4885" t="s">
        <v>46</v>
      </c>
      <c r="E4885" t="s">
        <v>1025</v>
      </c>
      <c r="F4885" t="s">
        <v>1028</v>
      </c>
      <c r="G4885" s="10">
        <v>7</v>
      </c>
      <c r="H4885" s="10">
        <v>89929</v>
      </c>
      <c r="I4885" s="11">
        <f t="shared" si="76"/>
        <v>12847</v>
      </c>
    </row>
    <row r="4886" spans="1:9" x14ac:dyDescent="0.25">
      <c r="A4886" s="1">
        <v>38</v>
      </c>
      <c r="B4886" t="s">
        <v>1498</v>
      </c>
      <c r="C4886" t="s">
        <v>107</v>
      </c>
      <c r="D4886" t="s">
        <v>46</v>
      </c>
      <c r="E4886" t="s">
        <v>1025</v>
      </c>
      <c r="F4886" t="s">
        <v>1028</v>
      </c>
      <c r="G4886" s="10">
        <v>13</v>
      </c>
      <c r="H4886" s="10">
        <v>181131</v>
      </c>
      <c r="I4886" s="11">
        <f t="shared" si="76"/>
        <v>13933.153846153846</v>
      </c>
    </row>
    <row r="4887" spans="1:9" x14ac:dyDescent="0.25">
      <c r="A4887" s="1">
        <v>38</v>
      </c>
      <c r="B4887" t="s">
        <v>1382</v>
      </c>
      <c r="C4887" t="s">
        <v>107</v>
      </c>
      <c r="D4887" t="s">
        <v>46</v>
      </c>
      <c r="E4887" t="s">
        <v>1025</v>
      </c>
      <c r="F4887" t="s">
        <v>1028</v>
      </c>
      <c r="G4887" s="10">
        <v>20</v>
      </c>
      <c r="H4887" s="10">
        <v>381914.03</v>
      </c>
      <c r="I4887" s="11">
        <f t="shared" si="76"/>
        <v>19095.701500000003</v>
      </c>
    </row>
    <row r="4888" spans="1:9" x14ac:dyDescent="0.25">
      <c r="A4888" s="1">
        <v>38</v>
      </c>
      <c r="B4888" t="s">
        <v>1336</v>
      </c>
      <c r="C4888" t="s">
        <v>59</v>
      </c>
      <c r="D4888" t="s">
        <v>46</v>
      </c>
      <c r="E4888" t="s">
        <v>1025</v>
      </c>
      <c r="F4888" t="s">
        <v>1028</v>
      </c>
      <c r="G4888" s="10">
        <v>62</v>
      </c>
      <c r="H4888" s="10">
        <v>648063.12</v>
      </c>
      <c r="I4888" s="11">
        <f t="shared" si="76"/>
        <v>10452.630967741936</v>
      </c>
    </row>
    <row r="4889" spans="1:9" x14ac:dyDescent="0.25">
      <c r="A4889" s="1">
        <v>38</v>
      </c>
      <c r="B4889" t="s">
        <v>553</v>
      </c>
      <c r="C4889" t="s">
        <v>41</v>
      </c>
      <c r="D4889" t="s">
        <v>63</v>
      </c>
      <c r="E4889" t="s">
        <v>1025</v>
      </c>
      <c r="F4889" t="s">
        <v>1028</v>
      </c>
      <c r="G4889" s="10">
        <v>6</v>
      </c>
      <c r="H4889" s="10">
        <v>41476.328600000001</v>
      </c>
      <c r="I4889" s="11">
        <f t="shared" si="76"/>
        <v>6912.7214333333332</v>
      </c>
    </row>
    <row r="4890" spans="1:9" x14ac:dyDescent="0.25">
      <c r="A4890" s="1">
        <v>38</v>
      </c>
      <c r="B4890" t="s">
        <v>1448</v>
      </c>
      <c r="C4890" t="s">
        <v>24</v>
      </c>
      <c r="D4890" t="s">
        <v>63</v>
      </c>
      <c r="E4890" t="s">
        <v>1025</v>
      </c>
      <c r="F4890" t="s">
        <v>1028</v>
      </c>
      <c r="G4890" s="10">
        <v>42</v>
      </c>
      <c r="H4890" s="10">
        <v>841466</v>
      </c>
      <c r="I4890" s="11">
        <f t="shared" si="76"/>
        <v>20034.904761904763</v>
      </c>
    </row>
    <row r="4891" spans="1:9" x14ac:dyDescent="0.25">
      <c r="A4891" s="1">
        <v>38</v>
      </c>
      <c r="B4891" t="s">
        <v>1316</v>
      </c>
      <c r="C4891" t="s">
        <v>24</v>
      </c>
      <c r="D4891" t="s">
        <v>63</v>
      </c>
      <c r="E4891" t="s">
        <v>1025</v>
      </c>
      <c r="F4891" t="s">
        <v>1028</v>
      </c>
      <c r="G4891" s="10">
        <v>8</v>
      </c>
      <c r="H4891" s="10">
        <v>202553.5</v>
      </c>
      <c r="I4891" s="11">
        <f t="shared" si="76"/>
        <v>25319.1875</v>
      </c>
    </row>
    <row r="4892" spans="1:9" x14ac:dyDescent="0.25">
      <c r="A4892" s="1">
        <v>38</v>
      </c>
      <c r="B4892" t="s">
        <v>924</v>
      </c>
      <c r="C4892" t="s">
        <v>107</v>
      </c>
      <c r="D4892" t="s">
        <v>63</v>
      </c>
      <c r="E4892" t="s">
        <v>1025</v>
      </c>
      <c r="F4892" t="s">
        <v>1028</v>
      </c>
      <c r="G4892" s="10">
        <v>1</v>
      </c>
      <c r="H4892" s="10">
        <v>28850</v>
      </c>
      <c r="I4892" s="11">
        <f t="shared" si="76"/>
        <v>28850</v>
      </c>
    </row>
    <row r="4893" spans="1:9" x14ac:dyDescent="0.25">
      <c r="A4893" s="1">
        <v>38</v>
      </c>
      <c r="B4893" t="s">
        <v>692</v>
      </c>
      <c r="C4893" t="s">
        <v>107</v>
      </c>
      <c r="D4893" t="s">
        <v>63</v>
      </c>
      <c r="E4893" t="s">
        <v>1025</v>
      </c>
      <c r="F4893" t="s">
        <v>1028</v>
      </c>
      <c r="G4893" s="10">
        <v>1</v>
      </c>
      <c r="H4893" s="10">
        <v>-5080.9700000000012</v>
      </c>
      <c r="I4893" s="11">
        <f t="shared" si="76"/>
        <v>-5080.9700000000012</v>
      </c>
    </row>
    <row r="4894" spans="1:9" x14ac:dyDescent="0.25">
      <c r="A4894" s="1">
        <v>38</v>
      </c>
      <c r="B4894" t="s">
        <v>1491</v>
      </c>
      <c r="C4894" t="s">
        <v>107</v>
      </c>
      <c r="D4894" t="s">
        <v>63</v>
      </c>
      <c r="E4894" t="s">
        <v>1025</v>
      </c>
      <c r="F4894" t="s">
        <v>1028</v>
      </c>
      <c r="G4894" s="10">
        <v>10</v>
      </c>
      <c r="H4894" s="10">
        <v>161019</v>
      </c>
      <c r="I4894" s="11">
        <f t="shared" si="76"/>
        <v>16101.9</v>
      </c>
    </row>
    <row r="4895" spans="1:9" x14ac:dyDescent="0.25">
      <c r="A4895" s="1">
        <v>38</v>
      </c>
      <c r="B4895" t="s">
        <v>1444</v>
      </c>
      <c r="C4895" t="s">
        <v>24</v>
      </c>
      <c r="D4895" t="s">
        <v>63</v>
      </c>
      <c r="E4895" t="s">
        <v>1025</v>
      </c>
      <c r="F4895" t="s">
        <v>1028</v>
      </c>
      <c r="G4895" s="10">
        <v>42</v>
      </c>
      <c r="H4895" s="10">
        <v>593602</v>
      </c>
      <c r="I4895" s="11">
        <f t="shared" si="76"/>
        <v>14133.380952380952</v>
      </c>
    </row>
    <row r="4896" spans="1:9" x14ac:dyDescent="0.25">
      <c r="A4896" s="1">
        <v>38</v>
      </c>
      <c r="B4896" t="s">
        <v>1076</v>
      </c>
      <c r="C4896" t="s">
        <v>24</v>
      </c>
      <c r="D4896" t="s">
        <v>63</v>
      </c>
      <c r="E4896" t="s">
        <v>1025</v>
      </c>
      <c r="F4896" t="s">
        <v>1028</v>
      </c>
      <c r="G4896" s="10">
        <v>59</v>
      </c>
      <c r="H4896" s="10">
        <v>849723</v>
      </c>
      <c r="I4896" s="11">
        <f t="shared" si="76"/>
        <v>14402.084745762711</v>
      </c>
    </row>
    <row r="4897" spans="1:9" x14ac:dyDescent="0.25">
      <c r="A4897" s="1">
        <v>38</v>
      </c>
      <c r="B4897" t="s">
        <v>1012</v>
      </c>
      <c r="C4897" t="s">
        <v>59</v>
      </c>
      <c r="D4897" t="s">
        <v>68</v>
      </c>
      <c r="E4897" t="s">
        <v>1025</v>
      </c>
      <c r="F4897" t="s">
        <v>1028</v>
      </c>
      <c r="G4897" s="10">
        <v>1</v>
      </c>
      <c r="H4897" s="10">
        <v>11500</v>
      </c>
      <c r="I4897" s="11">
        <f t="shared" si="76"/>
        <v>11500</v>
      </c>
    </row>
    <row r="4898" spans="1:9" x14ac:dyDescent="0.25">
      <c r="A4898" s="1">
        <v>38</v>
      </c>
      <c r="B4898" t="s">
        <v>1426</v>
      </c>
      <c r="C4898" t="s">
        <v>107</v>
      </c>
      <c r="D4898" t="s">
        <v>68</v>
      </c>
      <c r="E4898" t="s">
        <v>1025</v>
      </c>
      <c r="F4898" t="s">
        <v>1028</v>
      </c>
      <c r="G4898" s="10">
        <v>5</v>
      </c>
      <c r="H4898" s="10">
        <v>74795</v>
      </c>
      <c r="I4898" s="11">
        <f t="shared" si="76"/>
        <v>14959</v>
      </c>
    </row>
    <row r="4899" spans="1:9" x14ac:dyDescent="0.25">
      <c r="A4899" s="1">
        <v>38</v>
      </c>
      <c r="B4899" t="s">
        <v>1396</v>
      </c>
      <c r="C4899" t="s">
        <v>107</v>
      </c>
      <c r="D4899" t="s">
        <v>68</v>
      </c>
      <c r="E4899" t="s">
        <v>1025</v>
      </c>
      <c r="F4899" t="s">
        <v>1028</v>
      </c>
      <c r="G4899" s="10">
        <v>13</v>
      </c>
      <c r="H4899" s="10">
        <v>292096.03000000003</v>
      </c>
      <c r="I4899" s="11">
        <f t="shared" si="76"/>
        <v>22468.925384615388</v>
      </c>
    </row>
    <row r="4900" spans="1:9" x14ac:dyDescent="0.25">
      <c r="A4900" s="1">
        <v>38</v>
      </c>
      <c r="B4900" t="s">
        <v>1348</v>
      </c>
      <c r="C4900" t="s">
        <v>24</v>
      </c>
      <c r="D4900" t="s">
        <v>22</v>
      </c>
      <c r="E4900" t="s">
        <v>1025</v>
      </c>
      <c r="F4900" t="s">
        <v>1028</v>
      </c>
      <c r="G4900" s="10">
        <v>9</v>
      </c>
      <c r="H4900" s="10">
        <v>146792.09999999998</v>
      </c>
      <c r="I4900" s="11">
        <f t="shared" si="76"/>
        <v>16310.23333333333</v>
      </c>
    </row>
    <row r="4901" spans="1:9" x14ac:dyDescent="0.25">
      <c r="A4901" s="1">
        <v>38</v>
      </c>
      <c r="B4901" t="s">
        <v>617</v>
      </c>
      <c r="C4901" t="s">
        <v>41</v>
      </c>
      <c r="D4901" t="s">
        <v>42</v>
      </c>
      <c r="E4901" t="s">
        <v>1025</v>
      </c>
      <c r="F4901" t="s">
        <v>1028</v>
      </c>
      <c r="G4901" s="10">
        <v>9</v>
      </c>
      <c r="H4901" s="10">
        <v>108209.22</v>
      </c>
      <c r="I4901" s="11">
        <f t="shared" si="76"/>
        <v>12023.246666666666</v>
      </c>
    </row>
    <row r="4902" spans="1:9" x14ac:dyDescent="0.25">
      <c r="A4902" s="1">
        <v>38</v>
      </c>
      <c r="B4902" t="s">
        <v>914</v>
      </c>
      <c r="C4902" t="s">
        <v>107</v>
      </c>
      <c r="D4902" t="s">
        <v>42</v>
      </c>
      <c r="E4902" t="s">
        <v>1025</v>
      </c>
      <c r="F4902" t="s">
        <v>1028</v>
      </c>
      <c r="H4902" s="10">
        <v>-62999.040000000001</v>
      </c>
      <c r="I4902" s="11">
        <f t="shared" si="76"/>
        <v>0</v>
      </c>
    </row>
    <row r="4903" spans="1:9" x14ac:dyDescent="0.25">
      <c r="A4903" s="1">
        <v>38</v>
      </c>
      <c r="B4903" t="s">
        <v>1666</v>
      </c>
      <c r="C4903" t="s">
        <v>107</v>
      </c>
      <c r="D4903" t="s">
        <v>42</v>
      </c>
      <c r="E4903" t="s">
        <v>1025</v>
      </c>
      <c r="F4903" t="s">
        <v>1028</v>
      </c>
      <c r="G4903" s="10">
        <v>1</v>
      </c>
      <c r="H4903" s="10">
        <v>25799</v>
      </c>
      <c r="I4903" s="11">
        <f t="shared" si="76"/>
        <v>25799</v>
      </c>
    </row>
    <row r="4904" spans="1:9" x14ac:dyDescent="0.25">
      <c r="A4904" s="1">
        <v>38</v>
      </c>
      <c r="B4904" t="s">
        <v>1431</v>
      </c>
      <c r="C4904" t="s">
        <v>107</v>
      </c>
      <c r="D4904" t="s">
        <v>192</v>
      </c>
      <c r="E4904" t="s">
        <v>1025</v>
      </c>
      <c r="F4904" t="s">
        <v>1028</v>
      </c>
      <c r="G4904" s="10">
        <v>1</v>
      </c>
      <c r="H4904" s="10">
        <v>26349</v>
      </c>
      <c r="I4904" s="11">
        <f t="shared" si="76"/>
        <v>26349</v>
      </c>
    </row>
    <row r="4905" spans="1:9" x14ac:dyDescent="0.25">
      <c r="A4905" s="1">
        <v>38</v>
      </c>
      <c r="B4905" t="s">
        <v>1661</v>
      </c>
      <c r="C4905" t="s">
        <v>107</v>
      </c>
      <c r="D4905" t="s">
        <v>192</v>
      </c>
      <c r="E4905" t="s">
        <v>1025</v>
      </c>
      <c r="F4905" t="s">
        <v>1028</v>
      </c>
      <c r="G4905" s="10">
        <v>1</v>
      </c>
      <c r="H4905" s="10">
        <v>29380</v>
      </c>
      <c r="I4905" s="11">
        <f t="shared" si="76"/>
        <v>29380</v>
      </c>
    </row>
    <row r="4906" spans="1:9" x14ac:dyDescent="0.25">
      <c r="A4906" s="1">
        <v>38</v>
      </c>
      <c r="B4906" t="s">
        <v>1375</v>
      </c>
      <c r="C4906" t="s">
        <v>107</v>
      </c>
      <c r="D4906" t="s">
        <v>192</v>
      </c>
      <c r="E4906" t="s">
        <v>1025</v>
      </c>
      <c r="F4906" t="s">
        <v>1028</v>
      </c>
      <c r="G4906" s="10">
        <v>1</v>
      </c>
      <c r="H4906" s="10">
        <v>34800</v>
      </c>
      <c r="I4906" s="11">
        <f t="shared" si="76"/>
        <v>34800</v>
      </c>
    </row>
    <row r="4907" spans="1:9" x14ac:dyDescent="0.25">
      <c r="A4907" s="1">
        <v>38</v>
      </c>
      <c r="B4907" t="s">
        <v>1186</v>
      </c>
      <c r="C4907" t="s">
        <v>24</v>
      </c>
      <c r="D4907" t="s">
        <v>192</v>
      </c>
      <c r="E4907" t="s">
        <v>1025</v>
      </c>
      <c r="F4907" t="s">
        <v>1028</v>
      </c>
      <c r="G4907" s="10">
        <v>1</v>
      </c>
      <c r="H4907" s="10">
        <v>28799.200000000001</v>
      </c>
      <c r="I4907" s="11">
        <f t="shared" si="76"/>
        <v>28799.200000000001</v>
      </c>
    </row>
    <row r="4908" spans="1:9" x14ac:dyDescent="0.25">
      <c r="A4908" s="1">
        <v>38</v>
      </c>
      <c r="B4908" t="s">
        <v>1374</v>
      </c>
      <c r="C4908" t="s">
        <v>24</v>
      </c>
      <c r="D4908" t="s">
        <v>44</v>
      </c>
      <c r="E4908" t="s">
        <v>1025</v>
      </c>
      <c r="F4908" t="s">
        <v>1028</v>
      </c>
      <c r="G4908" s="10">
        <v>1</v>
      </c>
      <c r="H4908" s="10">
        <v>39199.199999999997</v>
      </c>
      <c r="I4908" s="11">
        <f t="shared" si="76"/>
        <v>39199.199999999997</v>
      </c>
    </row>
    <row r="4909" spans="1:9" x14ac:dyDescent="0.25">
      <c r="A4909" s="1">
        <v>38</v>
      </c>
      <c r="B4909" t="s">
        <v>701</v>
      </c>
      <c r="C4909" t="s">
        <v>59</v>
      </c>
      <c r="D4909" t="s">
        <v>9</v>
      </c>
      <c r="E4909" t="s">
        <v>1511</v>
      </c>
      <c r="F4909" t="s">
        <v>15</v>
      </c>
      <c r="G4909" s="10">
        <v>1</v>
      </c>
      <c r="H4909" s="10">
        <v>1500</v>
      </c>
      <c r="I4909" s="11">
        <f t="shared" si="76"/>
        <v>1500</v>
      </c>
    </row>
    <row r="4910" spans="1:9" x14ac:dyDescent="0.25">
      <c r="A4910" s="1">
        <v>38</v>
      </c>
      <c r="B4910" t="s">
        <v>661</v>
      </c>
      <c r="C4910" t="s">
        <v>59</v>
      </c>
      <c r="D4910" t="s">
        <v>12</v>
      </c>
      <c r="E4910" t="s">
        <v>1511</v>
      </c>
      <c r="F4910" t="s">
        <v>10</v>
      </c>
      <c r="G4910" s="10">
        <v>1</v>
      </c>
      <c r="H4910" s="10">
        <v>3000</v>
      </c>
      <c r="I4910" s="11">
        <f t="shared" si="76"/>
        <v>3000</v>
      </c>
    </row>
    <row r="4911" spans="1:9" x14ac:dyDescent="0.25">
      <c r="A4911" s="1">
        <v>38</v>
      </c>
      <c r="B4911" t="s">
        <v>779</v>
      </c>
      <c r="C4911" t="s">
        <v>59</v>
      </c>
      <c r="D4911" t="s">
        <v>7</v>
      </c>
      <c r="E4911" t="s">
        <v>1025</v>
      </c>
      <c r="F4911" t="s">
        <v>1028</v>
      </c>
      <c r="G4911" s="10">
        <v>2</v>
      </c>
      <c r="H4911" s="10">
        <v>13298</v>
      </c>
      <c r="I4911" s="11">
        <f t="shared" si="76"/>
        <v>6649</v>
      </c>
    </row>
    <row r="4912" spans="1:9" x14ac:dyDescent="0.25">
      <c r="A4912" s="1">
        <v>38</v>
      </c>
      <c r="B4912" t="s">
        <v>656</v>
      </c>
      <c r="C4912" t="s">
        <v>59</v>
      </c>
      <c r="D4912" t="s">
        <v>7</v>
      </c>
      <c r="E4912" t="s">
        <v>1025</v>
      </c>
      <c r="F4912" t="s">
        <v>1028</v>
      </c>
      <c r="G4912" s="10">
        <v>3</v>
      </c>
      <c r="H4912" s="10">
        <v>21162.86</v>
      </c>
      <c r="I4912" s="11">
        <f t="shared" si="76"/>
        <v>7054.2866666666669</v>
      </c>
    </row>
    <row r="4913" spans="1:9" x14ac:dyDescent="0.25">
      <c r="A4913" s="1">
        <v>38</v>
      </c>
      <c r="B4913" t="s">
        <v>1512</v>
      </c>
      <c r="C4913" t="s">
        <v>41</v>
      </c>
      <c r="D4913" t="s">
        <v>25</v>
      </c>
      <c r="E4913" t="s">
        <v>1511</v>
      </c>
      <c r="F4913" t="s">
        <v>15</v>
      </c>
      <c r="G4913" s="10">
        <v>5</v>
      </c>
      <c r="H4913" s="10">
        <v>10163.983199999999</v>
      </c>
      <c r="I4913" s="11">
        <f t="shared" si="76"/>
        <v>2032.7966399999998</v>
      </c>
    </row>
    <row r="4914" spans="1:9" x14ac:dyDescent="0.25">
      <c r="A4914" s="1">
        <v>38</v>
      </c>
      <c r="B4914" t="s">
        <v>1407</v>
      </c>
      <c r="C4914" t="s">
        <v>41</v>
      </c>
      <c r="D4914" t="s">
        <v>9</v>
      </c>
      <c r="E4914" t="s">
        <v>1511</v>
      </c>
      <c r="F4914" t="s">
        <v>15</v>
      </c>
      <c r="G4914" s="10">
        <v>1</v>
      </c>
      <c r="H4914" s="10">
        <v>2976.0337</v>
      </c>
      <c r="I4914" s="11">
        <f t="shared" si="76"/>
        <v>2976.0337</v>
      </c>
    </row>
    <row r="4915" spans="1:9" x14ac:dyDescent="0.25">
      <c r="A4915" s="1">
        <v>38</v>
      </c>
      <c r="B4915" t="s">
        <v>408</v>
      </c>
      <c r="C4915" t="s">
        <v>41</v>
      </c>
      <c r="D4915" t="s">
        <v>9</v>
      </c>
      <c r="E4915" t="s">
        <v>1511</v>
      </c>
      <c r="F4915" t="s">
        <v>15</v>
      </c>
      <c r="H4915" s="10">
        <v>-7614.3837000000003</v>
      </c>
      <c r="I4915" s="11">
        <f t="shared" si="76"/>
        <v>0</v>
      </c>
    </row>
    <row r="4916" spans="1:9" x14ac:dyDescent="0.25">
      <c r="A4916" s="1">
        <v>38</v>
      </c>
      <c r="B4916" t="s">
        <v>158</v>
      </c>
      <c r="C4916" t="s">
        <v>41</v>
      </c>
      <c r="D4916" t="s">
        <v>12</v>
      </c>
      <c r="E4916" t="s">
        <v>1511</v>
      </c>
      <c r="F4916" t="s">
        <v>10</v>
      </c>
      <c r="G4916" s="10">
        <v>1</v>
      </c>
      <c r="H4916" s="10">
        <v>80.533899999999903</v>
      </c>
      <c r="I4916" s="11">
        <f t="shared" si="76"/>
        <v>80.533899999999903</v>
      </c>
    </row>
    <row r="4917" spans="1:9" x14ac:dyDescent="0.25">
      <c r="A4917" s="1">
        <v>38</v>
      </c>
      <c r="B4917" t="s">
        <v>407</v>
      </c>
      <c r="C4917" t="s">
        <v>41</v>
      </c>
      <c r="D4917" t="s">
        <v>12</v>
      </c>
      <c r="E4917" t="s">
        <v>1025</v>
      </c>
      <c r="F4917" t="s">
        <v>10</v>
      </c>
      <c r="G4917" s="10">
        <v>1</v>
      </c>
      <c r="H4917" s="10">
        <v>800</v>
      </c>
      <c r="I4917" s="11">
        <f t="shared" si="76"/>
        <v>800</v>
      </c>
    </row>
    <row r="4918" spans="1:9" x14ac:dyDescent="0.25">
      <c r="A4918" s="1">
        <v>38</v>
      </c>
      <c r="B4918" t="s">
        <v>1370</v>
      </c>
      <c r="C4918" t="s">
        <v>24</v>
      </c>
      <c r="D4918" t="s">
        <v>63</v>
      </c>
      <c r="E4918" t="s">
        <v>1025</v>
      </c>
      <c r="F4918" t="s">
        <v>1028</v>
      </c>
      <c r="G4918" s="10">
        <v>6</v>
      </c>
      <c r="H4918" s="10">
        <v>283195.19999999995</v>
      </c>
      <c r="I4918" s="11">
        <f t="shared" si="76"/>
        <v>47199.19999999999</v>
      </c>
    </row>
    <row r="4919" spans="1:9" x14ac:dyDescent="0.25">
      <c r="A4919" s="1">
        <v>38</v>
      </c>
      <c r="B4919" t="s">
        <v>1293</v>
      </c>
      <c r="C4919" t="s">
        <v>24</v>
      </c>
      <c r="D4919" t="s">
        <v>42</v>
      </c>
      <c r="E4919" t="s">
        <v>1025</v>
      </c>
      <c r="F4919" t="s">
        <v>1028</v>
      </c>
      <c r="G4919" s="10">
        <v>2</v>
      </c>
      <c r="H4919" s="10">
        <v>127998.39999999999</v>
      </c>
      <c r="I4919" s="11">
        <f t="shared" si="76"/>
        <v>63999.199999999997</v>
      </c>
    </row>
    <row r="4920" spans="1:9" x14ac:dyDescent="0.25">
      <c r="A4920" s="1">
        <v>38</v>
      </c>
      <c r="B4920" t="s">
        <v>1653</v>
      </c>
      <c r="C4920" t="s">
        <v>6</v>
      </c>
      <c r="D4920" t="s">
        <v>9</v>
      </c>
      <c r="E4920" t="s">
        <v>1025</v>
      </c>
      <c r="F4920" t="s">
        <v>1028</v>
      </c>
      <c r="G4920" s="10">
        <v>3</v>
      </c>
      <c r="H4920" s="10">
        <v>41397</v>
      </c>
      <c r="I4920" s="11">
        <f t="shared" si="76"/>
        <v>13799</v>
      </c>
    </row>
    <row r="4921" spans="1:9" x14ac:dyDescent="0.25">
      <c r="A4921" s="1">
        <v>38</v>
      </c>
      <c r="B4921" t="s">
        <v>1598</v>
      </c>
      <c r="C4921" t="s">
        <v>6</v>
      </c>
      <c r="D4921" t="s">
        <v>7</v>
      </c>
      <c r="E4921" t="s">
        <v>1025</v>
      </c>
      <c r="F4921" t="s">
        <v>1028</v>
      </c>
      <c r="G4921" s="10">
        <v>2</v>
      </c>
      <c r="H4921" s="10">
        <v>51948</v>
      </c>
      <c r="I4921" s="11">
        <f t="shared" si="76"/>
        <v>25974</v>
      </c>
    </row>
    <row r="4922" spans="1:9" x14ac:dyDescent="0.25">
      <c r="A4922" s="1">
        <v>38</v>
      </c>
      <c r="B4922" t="s">
        <v>1599</v>
      </c>
      <c r="C4922" t="s">
        <v>6</v>
      </c>
      <c r="D4922" t="s">
        <v>7</v>
      </c>
      <c r="E4922" t="s">
        <v>1025</v>
      </c>
      <c r="F4922" t="s">
        <v>1028</v>
      </c>
      <c r="G4922" s="10">
        <v>3</v>
      </c>
      <c r="H4922" s="10">
        <v>52289</v>
      </c>
      <c r="I4922" s="11">
        <f t="shared" si="76"/>
        <v>17429.666666666668</v>
      </c>
    </row>
    <row r="4923" spans="1:9" x14ac:dyDescent="0.25">
      <c r="A4923" s="1">
        <v>38</v>
      </c>
      <c r="B4923" t="s">
        <v>1591</v>
      </c>
      <c r="C4923" t="s">
        <v>6</v>
      </c>
      <c r="D4923" t="s">
        <v>38</v>
      </c>
      <c r="E4923" t="s">
        <v>1025</v>
      </c>
      <c r="F4923" t="s">
        <v>1028</v>
      </c>
      <c r="G4923" s="10">
        <v>4</v>
      </c>
      <c r="H4923" s="10">
        <v>111240</v>
      </c>
      <c r="I4923" s="11">
        <f t="shared" si="76"/>
        <v>27810</v>
      </c>
    </row>
    <row r="4924" spans="1:9" x14ac:dyDescent="0.25">
      <c r="A4924" s="1">
        <v>38</v>
      </c>
      <c r="B4924" t="s">
        <v>1608</v>
      </c>
      <c r="C4924" t="s">
        <v>6</v>
      </c>
      <c r="D4924" t="s">
        <v>46</v>
      </c>
      <c r="E4924" t="s">
        <v>1025</v>
      </c>
      <c r="F4924" t="s">
        <v>1028</v>
      </c>
      <c r="G4924" s="10">
        <v>4</v>
      </c>
      <c r="H4924" s="10">
        <v>82582</v>
      </c>
      <c r="I4924" s="11">
        <f t="shared" si="76"/>
        <v>20645.5</v>
      </c>
    </row>
    <row r="4925" spans="1:9" x14ac:dyDescent="0.25">
      <c r="A4925" s="1">
        <v>38</v>
      </c>
      <c r="B4925" t="s">
        <v>1613</v>
      </c>
      <c r="C4925" t="s">
        <v>6</v>
      </c>
      <c r="D4925" t="s">
        <v>63</v>
      </c>
      <c r="E4925" t="s">
        <v>1025</v>
      </c>
      <c r="F4925" t="s">
        <v>1028</v>
      </c>
      <c r="G4925" s="10">
        <v>1</v>
      </c>
      <c r="H4925" s="10">
        <v>35259</v>
      </c>
      <c r="I4925" s="11">
        <f t="shared" si="76"/>
        <v>35259</v>
      </c>
    </row>
    <row r="4926" spans="1:9" x14ac:dyDescent="0.25">
      <c r="A4926" s="1">
        <v>38</v>
      </c>
      <c r="B4926" t="s">
        <v>1614</v>
      </c>
      <c r="C4926" t="s">
        <v>6</v>
      </c>
      <c r="D4926" t="s">
        <v>63</v>
      </c>
      <c r="E4926" t="s">
        <v>1025</v>
      </c>
      <c r="F4926" t="s">
        <v>1028</v>
      </c>
      <c r="G4926" s="10">
        <v>52</v>
      </c>
      <c r="H4926" s="10">
        <v>1153093</v>
      </c>
      <c r="I4926" s="11">
        <f t="shared" si="76"/>
        <v>22174.865384615383</v>
      </c>
    </row>
    <row r="4927" spans="1:9" x14ac:dyDescent="0.25">
      <c r="A4927" s="1">
        <v>38</v>
      </c>
      <c r="B4927" t="s">
        <v>1621</v>
      </c>
      <c r="C4927" t="s">
        <v>6</v>
      </c>
      <c r="D4927" t="s">
        <v>63</v>
      </c>
      <c r="E4927" t="s">
        <v>1025</v>
      </c>
      <c r="F4927" t="s">
        <v>1028</v>
      </c>
      <c r="G4927" s="10">
        <v>30</v>
      </c>
      <c r="H4927" s="10">
        <v>779070</v>
      </c>
      <c r="I4927" s="11">
        <f t="shared" si="76"/>
        <v>25969</v>
      </c>
    </row>
    <row r="4928" spans="1:9" x14ac:dyDescent="0.25">
      <c r="A4928" s="1">
        <v>38</v>
      </c>
      <c r="B4928" t="s">
        <v>1630</v>
      </c>
      <c r="C4928" t="s">
        <v>6</v>
      </c>
      <c r="D4928" t="s">
        <v>63</v>
      </c>
      <c r="E4928" t="s">
        <v>1025</v>
      </c>
      <c r="F4928" t="s">
        <v>1028</v>
      </c>
      <c r="G4928" s="10">
        <v>21</v>
      </c>
      <c r="H4928" s="10">
        <v>682490</v>
      </c>
      <c r="I4928" s="11">
        <f t="shared" si="76"/>
        <v>32499.523809523809</v>
      </c>
    </row>
    <row r="4929" spans="1:9" x14ac:dyDescent="0.25">
      <c r="A4929" s="1">
        <v>38</v>
      </c>
      <c r="B4929" t="s">
        <v>1622</v>
      </c>
      <c r="C4929" t="s">
        <v>6</v>
      </c>
      <c r="D4929" t="s">
        <v>63</v>
      </c>
      <c r="E4929" t="s">
        <v>1025</v>
      </c>
      <c r="F4929" t="s">
        <v>1028</v>
      </c>
      <c r="G4929" s="10">
        <v>11</v>
      </c>
      <c r="H4929" s="10">
        <v>538461</v>
      </c>
      <c r="I4929" s="11">
        <f t="shared" si="76"/>
        <v>48951</v>
      </c>
    </row>
    <row r="4930" spans="1:9" x14ac:dyDescent="0.25">
      <c r="A4930" s="1">
        <v>38</v>
      </c>
      <c r="B4930" t="s">
        <v>1615</v>
      </c>
      <c r="C4930" t="s">
        <v>6</v>
      </c>
      <c r="D4930" t="s">
        <v>68</v>
      </c>
      <c r="E4930" t="s">
        <v>1025</v>
      </c>
      <c r="F4930" t="s">
        <v>1028</v>
      </c>
      <c r="G4930" s="10">
        <v>1</v>
      </c>
      <c r="H4930" s="10">
        <v>23828</v>
      </c>
      <c r="I4930" s="11">
        <f t="shared" si="76"/>
        <v>23828</v>
      </c>
    </row>
    <row r="4931" spans="1:9" x14ac:dyDescent="0.25">
      <c r="A4931" s="1">
        <v>38</v>
      </c>
      <c r="B4931" t="s">
        <v>1600</v>
      </c>
      <c r="C4931" t="s">
        <v>6</v>
      </c>
      <c r="D4931" t="s">
        <v>42</v>
      </c>
      <c r="E4931" t="s">
        <v>1025</v>
      </c>
      <c r="F4931" t="s">
        <v>1028</v>
      </c>
      <c r="G4931" s="10">
        <v>2</v>
      </c>
      <c r="H4931" s="10">
        <v>65728</v>
      </c>
      <c r="I4931" s="11">
        <f t="shared" ref="I4931:I4994" si="77">IFERROR(H4931/G4931,0)</f>
        <v>32864</v>
      </c>
    </row>
    <row r="4932" spans="1:9" x14ac:dyDescent="0.25">
      <c r="A4932" s="1">
        <v>38</v>
      </c>
      <c r="B4932" t="s">
        <v>1616</v>
      </c>
      <c r="C4932" t="s">
        <v>6</v>
      </c>
      <c r="D4932" t="s">
        <v>42</v>
      </c>
      <c r="E4932" t="s">
        <v>1025</v>
      </c>
      <c r="F4932" t="s">
        <v>1028</v>
      </c>
      <c r="G4932" s="10">
        <v>11</v>
      </c>
      <c r="H4932" s="10">
        <v>421543</v>
      </c>
      <c r="I4932" s="11">
        <f t="shared" si="77"/>
        <v>38322.090909090912</v>
      </c>
    </row>
    <row r="4933" spans="1:9" x14ac:dyDescent="0.25">
      <c r="A4933" s="1">
        <v>38</v>
      </c>
      <c r="B4933" t="s">
        <v>1610</v>
      </c>
      <c r="C4933" t="s">
        <v>6</v>
      </c>
      <c r="D4933" t="s">
        <v>42</v>
      </c>
      <c r="E4933" t="s">
        <v>1025</v>
      </c>
      <c r="F4933" t="s">
        <v>1028</v>
      </c>
      <c r="G4933" s="10">
        <v>21</v>
      </c>
      <c r="H4933" s="10">
        <v>1023199</v>
      </c>
      <c r="I4933" s="11">
        <f t="shared" si="77"/>
        <v>48723.761904761908</v>
      </c>
    </row>
    <row r="4934" spans="1:9" x14ac:dyDescent="0.25">
      <c r="A4934" s="1">
        <v>38</v>
      </c>
      <c r="B4934" t="s">
        <v>1617</v>
      </c>
      <c r="C4934" t="s">
        <v>6</v>
      </c>
      <c r="D4934" t="s">
        <v>42</v>
      </c>
      <c r="E4934" t="s">
        <v>1025</v>
      </c>
      <c r="F4934" t="s">
        <v>1765</v>
      </c>
      <c r="G4934" s="10">
        <v>1</v>
      </c>
      <c r="H4934" s="10">
        <v>64937</v>
      </c>
      <c r="I4934" s="11">
        <f t="shared" si="77"/>
        <v>64937</v>
      </c>
    </row>
    <row r="4935" spans="1:9" x14ac:dyDescent="0.25">
      <c r="A4935" s="1">
        <v>38</v>
      </c>
      <c r="B4935" t="s">
        <v>1618</v>
      </c>
      <c r="C4935" t="s">
        <v>6</v>
      </c>
      <c r="D4935" t="s">
        <v>44</v>
      </c>
      <c r="E4935" t="s">
        <v>1025</v>
      </c>
      <c r="F4935" t="s">
        <v>1028</v>
      </c>
      <c r="G4935" s="10">
        <v>11</v>
      </c>
      <c r="H4935" s="10">
        <v>622589</v>
      </c>
      <c r="I4935" s="11">
        <f t="shared" si="77"/>
        <v>56599</v>
      </c>
    </row>
    <row r="4936" spans="1:9" x14ac:dyDescent="0.25">
      <c r="A4936" s="1">
        <v>38</v>
      </c>
      <c r="B4936" t="s">
        <v>1619</v>
      </c>
      <c r="C4936" t="s">
        <v>6</v>
      </c>
      <c r="D4936" t="s">
        <v>44</v>
      </c>
      <c r="E4936" t="s">
        <v>1025</v>
      </c>
      <c r="F4936" t="s">
        <v>1765</v>
      </c>
      <c r="G4936" s="10">
        <v>1</v>
      </c>
      <c r="H4936" s="10">
        <v>97415</v>
      </c>
      <c r="I4936" s="11">
        <f t="shared" si="77"/>
        <v>97415</v>
      </c>
    </row>
    <row r="4937" spans="1:9" x14ac:dyDescent="0.25">
      <c r="A4937" s="1">
        <v>38</v>
      </c>
      <c r="B4937" t="s">
        <v>1567</v>
      </c>
      <c r="C4937" t="s">
        <v>6</v>
      </c>
      <c r="D4937" t="s">
        <v>25</v>
      </c>
      <c r="E4937" t="s">
        <v>1025</v>
      </c>
      <c r="F4937" t="s">
        <v>15</v>
      </c>
      <c r="G4937" s="10">
        <v>8</v>
      </c>
      <c r="H4937" s="10">
        <v>41341</v>
      </c>
      <c r="I4937" s="11">
        <f t="shared" si="77"/>
        <v>5167.625</v>
      </c>
    </row>
    <row r="4938" spans="1:9" x14ac:dyDescent="0.25">
      <c r="A4938" s="1">
        <v>38</v>
      </c>
      <c r="B4938" t="s">
        <v>1595</v>
      </c>
      <c r="C4938" t="s">
        <v>6</v>
      </c>
      <c r="D4938" t="s">
        <v>66</v>
      </c>
      <c r="E4938" t="s">
        <v>1025</v>
      </c>
      <c r="F4938" t="s">
        <v>15</v>
      </c>
      <c r="G4938" s="10">
        <v>7</v>
      </c>
      <c r="H4938" s="10">
        <v>39466</v>
      </c>
      <c r="I4938" s="11">
        <f t="shared" si="77"/>
        <v>5638</v>
      </c>
    </row>
    <row r="4939" spans="1:9" x14ac:dyDescent="0.25">
      <c r="A4939" s="1">
        <v>38</v>
      </c>
      <c r="B4939" t="s">
        <v>1540</v>
      </c>
      <c r="C4939" t="s">
        <v>6</v>
      </c>
      <c r="D4939" t="s">
        <v>9</v>
      </c>
      <c r="E4939" t="s">
        <v>1025</v>
      </c>
      <c r="F4939" t="s">
        <v>10</v>
      </c>
      <c r="G4939" s="10">
        <v>3</v>
      </c>
      <c r="H4939" s="10">
        <v>27510</v>
      </c>
      <c r="I4939" s="11">
        <f t="shared" si="77"/>
        <v>9170</v>
      </c>
    </row>
    <row r="4940" spans="1:9" x14ac:dyDescent="0.25">
      <c r="A4940" s="1">
        <v>38</v>
      </c>
      <c r="B4940" t="s">
        <v>1515</v>
      </c>
      <c r="C4940" t="s">
        <v>6</v>
      </c>
      <c r="D4940" t="s">
        <v>9</v>
      </c>
      <c r="E4940" t="s">
        <v>1025</v>
      </c>
      <c r="F4940" t="s">
        <v>10</v>
      </c>
      <c r="G4940" s="10">
        <v>3</v>
      </c>
      <c r="H4940" s="10">
        <v>15824</v>
      </c>
      <c r="I4940" s="11">
        <f t="shared" si="77"/>
        <v>5274.666666666667</v>
      </c>
    </row>
    <row r="4941" spans="1:9" x14ac:dyDescent="0.25">
      <c r="A4941" s="1">
        <v>38</v>
      </c>
      <c r="B4941" t="s">
        <v>1541</v>
      </c>
      <c r="C4941" t="s">
        <v>6</v>
      </c>
      <c r="D4941" t="s">
        <v>9</v>
      </c>
      <c r="E4941" t="s">
        <v>1025</v>
      </c>
      <c r="F4941" t="s">
        <v>10</v>
      </c>
      <c r="G4941" s="10">
        <v>4</v>
      </c>
      <c r="H4941" s="10">
        <v>24331</v>
      </c>
      <c r="I4941" s="11">
        <f t="shared" si="77"/>
        <v>6082.75</v>
      </c>
    </row>
    <row r="4942" spans="1:9" x14ac:dyDescent="0.25">
      <c r="A4942" s="1">
        <v>38</v>
      </c>
      <c r="B4942" t="s">
        <v>1624</v>
      </c>
      <c r="C4942" t="s">
        <v>6</v>
      </c>
      <c r="D4942" t="s">
        <v>9</v>
      </c>
      <c r="E4942" t="s">
        <v>1025</v>
      </c>
      <c r="F4942" t="s">
        <v>15</v>
      </c>
      <c r="G4942" s="10">
        <v>75</v>
      </c>
      <c r="H4942" s="10">
        <v>413588</v>
      </c>
      <c r="I4942" s="11">
        <f t="shared" si="77"/>
        <v>5514.5066666666671</v>
      </c>
    </row>
    <row r="4943" spans="1:9" x14ac:dyDescent="0.25">
      <c r="A4943" s="1">
        <v>38</v>
      </c>
      <c r="B4943" t="s">
        <v>1648</v>
      </c>
      <c r="C4943" t="s">
        <v>6</v>
      </c>
      <c r="D4943" t="s">
        <v>9</v>
      </c>
      <c r="E4943" t="s">
        <v>1025</v>
      </c>
      <c r="F4943" t="s">
        <v>15</v>
      </c>
      <c r="G4943" s="10">
        <v>46</v>
      </c>
      <c r="H4943" s="10">
        <v>253184</v>
      </c>
      <c r="I4943" s="11">
        <f t="shared" si="77"/>
        <v>5504</v>
      </c>
    </row>
    <row r="4944" spans="1:9" x14ac:dyDescent="0.25">
      <c r="A4944" s="1">
        <v>38</v>
      </c>
      <c r="B4944" t="s">
        <v>1625</v>
      </c>
      <c r="C4944" t="s">
        <v>6</v>
      </c>
      <c r="D4944" t="s">
        <v>9</v>
      </c>
      <c r="E4944" t="s">
        <v>1025</v>
      </c>
      <c r="F4944" t="s">
        <v>10</v>
      </c>
      <c r="G4944" s="10">
        <v>79</v>
      </c>
      <c r="H4944" s="10">
        <v>492802</v>
      </c>
      <c r="I4944" s="11">
        <f t="shared" si="77"/>
        <v>6238</v>
      </c>
    </row>
    <row r="4945" spans="1:9" x14ac:dyDescent="0.25">
      <c r="A4945" s="1">
        <v>38</v>
      </c>
      <c r="B4945" t="s">
        <v>1604</v>
      </c>
      <c r="C4945" t="s">
        <v>6</v>
      </c>
      <c r="D4945" t="s">
        <v>7</v>
      </c>
      <c r="E4945" t="s">
        <v>1025</v>
      </c>
      <c r="F4945" t="s">
        <v>10</v>
      </c>
      <c r="G4945" s="10">
        <v>39</v>
      </c>
      <c r="H4945" s="10">
        <v>314847</v>
      </c>
      <c r="I4945" s="11">
        <f t="shared" si="77"/>
        <v>8073</v>
      </c>
    </row>
    <row r="4946" spans="1:9" x14ac:dyDescent="0.25">
      <c r="A4946" s="1">
        <v>38</v>
      </c>
      <c r="B4946" t="s">
        <v>1643</v>
      </c>
      <c r="C4946" t="s">
        <v>6</v>
      </c>
      <c r="D4946" t="s">
        <v>7</v>
      </c>
      <c r="E4946" t="s">
        <v>1025</v>
      </c>
      <c r="F4946" t="s">
        <v>1028</v>
      </c>
      <c r="G4946" s="10">
        <v>41</v>
      </c>
      <c r="H4946" s="10">
        <v>413680</v>
      </c>
      <c r="I4946" s="11">
        <f t="shared" si="77"/>
        <v>10089.756097560976</v>
      </c>
    </row>
    <row r="4947" spans="1:9" x14ac:dyDescent="0.25">
      <c r="A4947" s="1">
        <v>38</v>
      </c>
      <c r="B4947" t="s">
        <v>1601</v>
      </c>
      <c r="C4947" t="s">
        <v>6</v>
      </c>
      <c r="D4947" t="s">
        <v>7</v>
      </c>
      <c r="E4947" t="s">
        <v>1025</v>
      </c>
      <c r="F4947" t="s">
        <v>1028</v>
      </c>
      <c r="G4947" s="10">
        <v>26</v>
      </c>
      <c r="H4947" s="10">
        <v>327625</v>
      </c>
      <c r="I4947" s="11">
        <f t="shared" si="77"/>
        <v>12600.961538461539</v>
      </c>
    </row>
    <row r="4948" spans="1:9" x14ac:dyDescent="0.25">
      <c r="A4948" s="1">
        <v>38</v>
      </c>
      <c r="B4948" t="s">
        <v>1642</v>
      </c>
      <c r="C4948" t="s">
        <v>6</v>
      </c>
      <c r="D4948" t="s">
        <v>7</v>
      </c>
      <c r="E4948" t="s">
        <v>1025</v>
      </c>
      <c r="F4948" t="s">
        <v>1028</v>
      </c>
      <c r="G4948" s="10">
        <v>31</v>
      </c>
      <c r="H4948" s="10">
        <v>443612</v>
      </c>
      <c r="I4948" s="11">
        <f t="shared" si="77"/>
        <v>14310.064516129032</v>
      </c>
    </row>
    <row r="4949" spans="1:9" x14ac:dyDescent="0.25">
      <c r="A4949" s="1">
        <v>38</v>
      </c>
      <c r="B4949" t="s">
        <v>1652</v>
      </c>
      <c r="C4949" t="s">
        <v>6</v>
      </c>
      <c r="D4949" t="s">
        <v>7</v>
      </c>
      <c r="E4949" t="s">
        <v>1025</v>
      </c>
      <c r="F4949" t="s">
        <v>1028</v>
      </c>
      <c r="G4949" s="10">
        <v>20</v>
      </c>
      <c r="H4949" s="10">
        <v>289574</v>
      </c>
      <c r="I4949" s="11">
        <f t="shared" si="77"/>
        <v>14478.7</v>
      </c>
    </row>
    <row r="4950" spans="1:9" x14ac:dyDescent="0.25">
      <c r="A4950" s="1">
        <v>38</v>
      </c>
      <c r="B4950" t="s">
        <v>1547</v>
      </c>
      <c r="C4950" t="s">
        <v>6</v>
      </c>
      <c r="D4950" t="s">
        <v>46</v>
      </c>
      <c r="E4950" t="s">
        <v>1025</v>
      </c>
      <c r="F4950" t="s">
        <v>1028</v>
      </c>
      <c r="G4950" s="10">
        <v>55</v>
      </c>
      <c r="H4950" s="10">
        <v>605986</v>
      </c>
      <c r="I4950" s="11">
        <f t="shared" si="77"/>
        <v>11017.927272727273</v>
      </c>
    </row>
    <row r="4951" spans="1:9" x14ac:dyDescent="0.25">
      <c r="A4951" s="1">
        <v>38</v>
      </c>
      <c r="B4951" t="s">
        <v>1645</v>
      </c>
      <c r="C4951" t="s">
        <v>6</v>
      </c>
      <c r="D4951" t="s">
        <v>46</v>
      </c>
      <c r="E4951" t="s">
        <v>1025</v>
      </c>
      <c r="F4951" t="s">
        <v>1028</v>
      </c>
      <c r="G4951" s="10">
        <v>12</v>
      </c>
      <c r="H4951" s="10">
        <v>160710.49</v>
      </c>
      <c r="I4951" s="11">
        <f t="shared" si="77"/>
        <v>13392.540833333333</v>
      </c>
    </row>
    <row r="4952" spans="1:9" x14ac:dyDescent="0.25">
      <c r="A4952" s="1">
        <v>38</v>
      </c>
      <c r="B4952" t="s">
        <v>1602</v>
      </c>
      <c r="C4952" t="s">
        <v>6</v>
      </c>
      <c r="D4952" t="s">
        <v>46</v>
      </c>
      <c r="E4952" t="s">
        <v>1025</v>
      </c>
      <c r="F4952" t="s">
        <v>1028</v>
      </c>
      <c r="G4952" s="10">
        <v>21</v>
      </c>
      <c r="H4952" s="10">
        <v>321149</v>
      </c>
      <c r="I4952" s="11">
        <f t="shared" si="77"/>
        <v>15292.809523809523</v>
      </c>
    </row>
    <row r="4953" spans="1:9" x14ac:dyDescent="0.25">
      <c r="A4953" s="1">
        <v>38</v>
      </c>
      <c r="B4953" t="s">
        <v>1605</v>
      </c>
      <c r="C4953" t="s">
        <v>6</v>
      </c>
      <c r="D4953" t="s">
        <v>46</v>
      </c>
      <c r="E4953" t="s">
        <v>1025</v>
      </c>
      <c r="F4953" t="s">
        <v>1028</v>
      </c>
      <c r="G4953" s="10">
        <v>5</v>
      </c>
      <c r="H4953" s="10">
        <v>86738</v>
      </c>
      <c r="I4953" s="11">
        <f t="shared" si="77"/>
        <v>17347.599999999999</v>
      </c>
    </row>
    <row r="4954" spans="1:9" x14ac:dyDescent="0.25">
      <c r="A4954" s="1">
        <v>38</v>
      </c>
      <c r="B4954" t="s">
        <v>1626</v>
      </c>
      <c r="C4954" t="s">
        <v>6</v>
      </c>
      <c r="D4954" t="s">
        <v>63</v>
      </c>
      <c r="E4954" t="s">
        <v>1025</v>
      </c>
      <c r="F4954" t="s">
        <v>1028</v>
      </c>
      <c r="G4954" s="10">
        <v>25</v>
      </c>
      <c r="H4954" s="10">
        <v>355525</v>
      </c>
      <c r="I4954" s="11">
        <f t="shared" si="77"/>
        <v>14221</v>
      </c>
    </row>
    <row r="4955" spans="1:9" x14ac:dyDescent="0.25">
      <c r="A4955" s="1">
        <v>38</v>
      </c>
      <c r="B4955" t="s">
        <v>1592</v>
      </c>
      <c r="C4955" t="s">
        <v>6</v>
      </c>
      <c r="D4955" t="s">
        <v>63</v>
      </c>
      <c r="E4955" t="s">
        <v>1025</v>
      </c>
      <c r="F4955" t="s">
        <v>1028</v>
      </c>
      <c r="G4955" s="10">
        <v>34</v>
      </c>
      <c r="H4955" s="10">
        <v>537076</v>
      </c>
      <c r="I4955" s="11">
        <f t="shared" si="77"/>
        <v>15796.35294117647</v>
      </c>
    </row>
    <row r="4956" spans="1:9" x14ac:dyDescent="0.25">
      <c r="A4956" s="1">
        <v>38</v>
      </c>
      <c r="B4956" t="s">
        <v>1593</v>
      </c>
      <c r="C4956" t="s">
        <v>6</v>
      </c>
      <c r="D4956" t="s">
        <v>63</v>
      </c>
      <c r="E4956" t="s">
        <v>1025</v>
      </c>
      <c r="F4956" t="s">
        <v>1028</v>
      </c>
      <c r="G4956" s="10">
        <v>29</v>
      </c>
      <c r="H4956" s="10">
        <v>487018.29000000004</v>
      </c>
      <c r="I4956" s="11">
        <f t="shared" si="77"/>
        <v>16793.734137931035</v>
      </c>
    </row>
    <row r="4957" spans="1:9" x14ac:dyDescent="0.25">
      <c r="A4957" s="1">
        <v>38</v>
      </c>
      <c r="B4957" t="s">
        <v>1596</v>
      </c>
      <c r="C4957" t="s">
        <v>6</v>
      </c>
      <c r="D4957" t="s">
        <v>68</v>
      </c>
      <c r="E4957" t="s">
        <v>1025</v>
      </c>
      <c r="F4957" t="s">
        <v>1028</v>
      </c>
      <c r="G4957" s="10">
        <v>12</v>
      </c>
      <c r="H4957" s="10">
        <v>181656</v>
      </c>
      <c r="I4957" s="11">
        <f t="shared" si="77"/>
        <v>15138</v>
      </c>
    </row>
    <row r="4958" spans="1:9" x14ac:dyDescent="0.25">
      <c r="A4958" s="1">
        <v>38</v>
      </c>
      <c r="B4958" t="s">
        <v>1597</v>
      </c>
      <c r="C4958" t="s">
        <v>6</v>
      </c>
      <c r="D4958" t="s">
        <v>42</v>
      </c>
      <c r="E4958" t="s">
        <v>1025</v>
      </c>
      <c r="F4958" t="s">
        <v>1028</v>
      </c>
      <c r="G4958" s="10">
        <v>2</v>
      </c>
      <c r="H4958" s="10">
        <v>46481</v>
      </c>
      <c r="I4958" s="11">
        <f t="shared" si="77"/>
        <v>23240.5</v>
      </c>
    </row>
    <row r="4959" spans="1:9" x14ac:dyDescent="0.25">
      <c r="A4959" s="1">
        <v>38</v>
      </c>
      <c r="B4959" t="s">
        <v>1589</v>
      </c>
      <c r="C4959" t="s">
        <v>6</v>
      </c>
      <c r="D4959" t="s">
        <v>42</v>
      </c>
      <c r="E4959" t="s">
        <v>1025</v>
      </c>
      <c r="F4959" t="s">
        <v>1028</v>
      </c>
      <c r="G4959" s="10">
        <v>5</v>
      </c>
      <c r="H4959" s="10">
        <v>126087.04000000001</v>
      </c>
      <c r="I4959" s="11">
        <f t="shared" si="77"/>
        <v>25217.408000000003</v>
      </c>
    </row>
    <row r="4960" spans="1:9" x14ac:dyDescent="0.25">
      <c r="A4960" s="1">
        <v>38</v>
      </c>
      <c r="B4960" t="s">
        <v>1631</v>
      </c>
      <c r="C4960" t="s">
        <v>6</v>
      </c>
      <c r="D4960" t="s">
        <v>42</v>
      </c>
      <c r="E4960" t="s">
        <v>1025</v>
      </c>
      <c r="F4960" t="s">
        <v>1028</v>
      </c>
      <c r="G4960" s="10">
        <v>1</v>
      </c>
      <c r="H4960" s="10">
        <v>28504</v>
      </c>
      <c r="I4960" s="11">
        <f t="shared" si="77"/>
        <v>28504</v>
      </c>
    </row>
    <row r="4961" spans="1:9" x14ac:dyDescent="0.25">
      <c r="A4961" s="1">
        <v>38</v>
      </c>
      <c r="B4961" t="s">
        <v>1627</v>
      </c>
      <c r="C4961" t="s">
        <v>6</v>
      </c>
      <c r="D4961" t="s">
        <v>192</v>
      </c>
      <c r="E4961" t="s">
        <v>1025</v>
      </c>
      <c r="F4961" t="s">
        <v>1028</v>
      </c>
      <c r="G4961" s="10">
        <v>1</v>
      </c>
      <c r="H4961" s="10">
        <v>29578</v>
      </c>
      <c r="I4961" s="11">
        <f t="shared" si="77"/>
        <v>29578</v>
      </c>
    </row>
    <row r="4962" spans="1:9" x14ac:dyDescent="0.25">
      <c r="A4962" s="1">
        <v>38</v>
      </c>
      <c r="B4962" t="s">
        <v>1646</v>
      </c>
      <c r="C4962" t="s">
        <v>6</v>
      </c>
      <c r="D4962" t="s">
        <v>44</v>
      </c>
      <c r="E4962" t="s">
        <v>1025</v>
      </c>
      <c r="F4962" t="s">
        <v>1028</v>
      </c>
      <c r="G4962" s="10">
        <v>3</v>
      </c>
      <c r="H4962" s="10">
        <v>109199</v>
      </c>
      <c r="I4962" s="11">
        <f t="shared" si="77"/>
        <v>36399.666666666664</v>
      </c>
    </row>
    <row r="4963" spans="1:9" x14ac:dyDescent="0.25">
      <c r="A4963" s="1">
        <v>38</v>
      </c>
      <c r="B4963" t="s">
        <v>1603</v>
      </c>
      <c r="C4963" t="s">
        <v>6</v>
      </c>
      <c r="D4963" t="s">
        <v>44</v>
      </c>
      <c r="E4963" t="s">
        <v>1025</v>
      </c>
      <c r="F4963" t="s">
        <v>1028</v>
      </c>
      <c r="G4963" s="10">
        <v>3</v>
      </c>
      <c r="H4963" s="10">
        <v>119325</v>
      </c>
      <c r="I4963" s="11">
        <f t="shared" si="77"/>
        <v>39775</v>
      </c>
    </row>
    <row r="4964" spans="1:9" x14ac:dyDescent="0.25">
      <c r="A4964" s="1">
        <v>39</v>
      </c>
      <c r="B4964" t="s">
        <v>1002</v>
      </c>
      <c r="C4964" t="s">
        <v>1572</v>
      </c>
      <c r="D4964" t="s">
        <v>1002</v>
      </c>
      <c r="E4964" t="s">
        <v>1002</v>
      </c>
      <c r="F4964" t="s">
        <v>1766</v>
      </c>
      <c r="G4964" s="10">
        <v>3</v>
      </c>
      <c r="H4964" s="10">
        <v>1964.25</v>
      </c>
      <c r="I4964" s="11">
        <f t="shared" si="77"/>
        <v>654.75</v>
      </c>
    </row>
    <row r="4965" spans="1:9" x14ac:dyDescent="0.25">
      <c r="A4965" s="1">
        <v>39</v>
      </c>
      <c r="B4965" t="s">
        <v>1632</v>
      </c>
      <c r="C4965" t="s">
        <v>59</v>
      </c>
      <c r="D4965" t="s">
        <v>12</v>
      </c>
      <c r="E4965" t="s">
        <v>1025</v>
      </c>
      <c r="F4965" t="s">
        <v>10</v>
      </c>
      <c r="G4965" s="10">
        <v>111</v>
      </c>
      <c r="H4965" s="10">
        <v>635587</v>
      </c>
      <c r="I4965" s="11">
        <f t="shared" si="77"/>
        <v>5726.0090090090089</v>
      </c>
    </row>
    <row r="4966" spans="1:9" x14ac:dyDescent="0.25">
      <c r="A4966" s="1">
        <v>39</v>
      </c>
      <c r="B4966" t="s">
        <v>1508</v>
      </c>
      <c r="C4966" t="s">
        <v>59</v>
      </c>
      <c r="D4966" t="s">
        <v>63</v>
      </c>
      <c r="E4966" t="s">
        <v>1025</v>
      </c>
      <c r="F4966" t="s">
        <v>1028</v>
      </c>
      <c r="G4966" s="10">
        <v>11</v>
      </c>
      <c r="H4966" s="10">
        <v>114265.03389999998</v>
      </c>
      <c r="I4966" s="11">
        <f t="shared" si="77"/>
        <v>10387.730354545452</v>
      </c>
    </row>
    <row r="4967" spans="1:9" x14ac:dyDescent="0.25">
      <c r="A4967" s="1">
        <v>39</v>
      </c>
      <c r="B4967" t="s">
        <v>1633</v>
      </c>
      <c r="C4967" t="s">
        <v>59</v>
      </c>
      <c r="D4967" t="s">
        <v>9</v>
      </c>
      <c r="E4967" t="s">
        <v>1025</v>
      </c>
      <c r="F4967" t="s">
        <v>15</v>
      </c>
      <c r="G4967" s="10">
        <v>584</v>
      </c>
      <c r="H4967" s="10">
        <v>2278399.66</v>
      </c>
      <c r="I4967" s="11">
        <f t="shared" si="77"/>
        <v>3901.369280821918</v>
      </c>
    </row>
    <row r="4968" spans="1:9" x14ac:dyDescent="0.25">
      <c r="A4968" s="1">
        <v>39</v>
      </c>
      <c r="B4968" t="s">
        <v>1634</v>
      </c>
      <c r="C4968" t="s">
        <v>59</v>
      </c>
      <c r="D4968" t="s">
        <v>12</v>
      </c>
      <c r="E4968" t="s">
        <v>1025</v>
      </c>
      <c r="F4968" t="s">
        <v>10</v>
      </c>
      <c r="G4968" s="10">
        <v>415</v>
      </c>
      <c r="H4968" s="10">
        <v>2392691.0493000001</v>
      </c>
      <c r="I4968" s="11">
        <f t="shared" si="77"/>
        <v>5765.5206007228917</v>
      </c>
    </row>
    <row r="4969" spans="1:9" x14ac:dyDescent="0.25">
      <c r="A4969" s="1">
        <v>39</v>
      </c>
      <c r="B4969" t="s">
        <v>1521</v>
      </c>
      <c r="C4969" t="s">
        <v>59</v>
      </c>
      <c r="D4969" t="s">
        <v>46</v>
      </c>
      <c r="E4969" t="s">
        <v>1025</v>
      </c>
      <c r="F4969" t="s">
        <v>1028</v>
      </c>
      <c r="G4969" s="10">
        <v>4</v>
      </c>
      <c r="H4969" s="10">
        <v>39387.46</v>
      </c>
      <c r="I4969" s="11">
        <f t="shared" si="77"/>
        <v>9846.8649999999998</v>
      </c>
    </row>
    <row r="4970" spans="1:9" x14ac:dyDescent="0.25">
      <c r="A4970" s="1">
        <v>39</v>
      </c>
      <c r="B4970" t="s">
        <v>1635</v>
      </c>
      <c r="C4970" t="s">
        <v>59</v>
      </c>
      <c r="D4970" t="s">
        <v>9</v>
      </c>
      <c r="E4970" t="s">
        <v>1025</v>
      </c>
      <c r="F4970" t="s">
        <v>15</v>
      </c>
      <c r="G4970" s="10">
        <v>1021</v>
      </c>
      <c r="H4970" s="10">
        <v>3742296.3244000003</v>
      </c>
      <c r="I4970" s="11">
        <f t="shared" si="77"/>
        <v>3665.3245096963765</v>
      </c>
    </row>
    <row r="4971" spans="1:9" x14ac:dyDescent="0.25">
      <c r="A4971" s="1">
        <v>39</v>
      </c>
      <c r="B4971" t="s">
        <v>1636</v>
      </c>
      <c r="C4971" t="s">
        <v>59</v>
      </c>
      <c r="D4971" t="s">
        <v>7</v>
      </c>
      <c r="E4971" t="s">
        <v>1025</v>
      </c>
      <c r="F4971" t="s">
        <v>1028</v>
      </c>
      <c r="G4971" s="10">
        <v>4</v>
      </c>
      <c r="H4971" s="10">
        <v>30236</v>
      </c>
      <c r="I4971" s="11">
        <f t="shared" si="77"/>
        <v>7559</v>
      </c>
    </row>
    <row r="4972" spans="1:9" x14ac:dyDescent="0.25">
      <c r="A4972" s="1">
        <v>39</v>
      </c>
      <c r="B4972" t="s">
        <v>1637</v>
      </c>
      <c r="C4972" t="s">
        <v>59</v>
      </c>
      <c r="D4972" t="s">
        <v>7</v>
      </c>
      <c r="E4972" t="s">
        <v>1025</v>
      </c>
      <c r="F4972" t="s">
        <v>1028</v>
      </c>
      <c r="G4972" s="10">
        <v>72</v>
      </c>
      <c r="H4972" s="10">
        <v>597657.28</v>
      </c>
      <c r="I4972" s="11">
        <f t="shared" si="77"/>
        <v>8300.7955555555563</v>
      </c>
    </row>
    <row r="4973" spans="1:9" x14ac:dyDescent="0.25">
      <c r="A4973" s="1">
        <v>39</v>
      </c>
      <c r="B4973" t="s">
        <v>1638</v>
      </c>
      <c r="C4973" t="s">
        <v>59</v>
      </c>
      <c r="D4973" t="s">
        <v>46</v>
      </c>
      <c r="E4973" t="s">
        <v>1025</v>
      </c>
      <c r="F4973" t="s">
        <v>1028</v>
      </c>
      <c r="G4973" s="10">
        <v>21</v>
      </c>
      <c r="H4973" s="10">
        <v>189897</v>
      </c>
      <c r="I4973" s="11">
        <f t="shared" si="77"/>
        <v>9042.7142857142862</v>
      </c>
    </row>
    <row r="4974" spans="1:9" x14ac:dyDescent="0.25">
      <c r="A4974" s="1">
        <v>39</v>
      </c>
      <c r="B4974" t="s">
        <v>1639</v>
      </c>
      <c r="C4974" t="s">
        <v>59</v>
      </c>
      <c r="D4974" t="s">
        <v>63</v>
      </c>
      <c r="E4974" t="s">
        <v>1025</v>
      </c>
      <c r="F4974" t="s">
        <v>1028</v>
      </c>
      <c r="G4974" s="10">
        <v>36</v>
      </c>
      <c r="H4974" s="10">
        <v>347971</v>
      </c>
      <c r="I4974" s="11">
        <f t="shared" si="77"/>
        <v>9665.8611111111113</v>
      </c>
    </row>
    <row r="4975" spans="1:9" x14ac:dyDescent="0.25">
      <c r="A4975" s="1">
        <v>39</v>
      </c>
      <c r="B4975" t="s">
        <v>1650</v>
      </c>
      <c r="C4975" t="s">
        <v>59</v>
      </c>
      <c r="D4975" t="s">
        <v>42</v>
      </c>
      <c r="E4975" t="s">
        <v>1025</v>
      </c>
      <c r="F4975" t="s">
        <v>1028</v>
      </c>
      <c r="G4975" s="10">
        <v>8</v>
      </c>
      <c r="H4975" s="10">
        <v>134109.04</v>
      </c>
      <c r="I4975" s="11">
        <f t="shared" si="77"/>
        <v>16763.63</v>
      </c>
    </row>
    <row r="4976" spans="1:9" x14ac:dyDescent="0.25">
      <c r="A4976" s="1">
        <v>39</v>
      </c>
      <c r="B4976" t="s">
        <v>1640</v>
      </c>
      <c r="C4976" t="s">
        <v>59</v>
      </c>
      <c r="D4976" t="s">
        <v>38</v>
      </c>
      <c r="E4976" t="s">
        <v>1025</v>
      </c>
      <c r="F4976" t="s">
        <v>10</v>
      </c>
      <c r="G4976" s="10">
        <v>73</v>
      </c>
      <c r="H4976" s="10">
        <v>577688.74</v>
      </c>
      <c r="I4976" s="11">
        <f t="shared" si="77"/>
        <v>7913.5443835616434</v>
      </c>
    </row>
    <row r="4977" spans="1:9" x14ac:dyDescent="0.25">
      <c r="A4977" s="1">
        <v>39</v>
      </c>
      <c r="B4977" t="s">
        <v>912</v>
      </c>
      <c r="C4977" t="s">
        <v>41</v>
      </c>
      <c r="D4977" t="s">
        <v>25</v>
      </c>
      <c r="E4977" t="s">
        <v>1025</v>
      </c>
      <c r="F4977" t="s">
        <v>15</v>
      </c>
      <c r="H4977" s="10">
        <v>-2420</v>
      </c>
      <c r="I4977" s="11">
        <f t="shared" si="77"/>
        <v>0</v>
      </c>
    </row>
    <row r="4978" spans="1:9" x14ac:dyDescent="0.25">
      <c r="A4978" s="1">
        <v>39</v>
      </c>
      <c r="B4978" t="s">
        <v>1663</v>
      </c>
      <c r="C4978" t="s">
        <v>107</v>
      </c>
      <c r="D4978" t="s">
        <v>25</v>
      </c>
      <c r="E4978" t="s">
        <v>1511</v>
      </c>
      <c r="F4978" t="s">
        <v>10</v>
      </c>
      <c r="G4978" s="10">
        <v>2</v>
      </c>
      <c r="H4978" s="10">
        <v>7566</v>
      </c>
      <c r="I4978" s="11">
        <f t="shared" si="77"/>
        <v>3783</v>
      </c>
    </row>
    <row r="4979" spans="1:9" x14ac:dyDescent="0.25">
      <c r="A4979" s="1">
        <v>39</v>
      </c>
      <c r="B4979" t="s">
        <v>1664</v>
      </c>
      <c r="C4979" t="s">
        <v>107</v>
      </c>
      <c r="D4979" t="s">
        <v>25</v>
      </c>
      <c r="E4979" t="s">
        <v>1511</v>
      </c>
      <c r="F4979" t="s">
        <v>1765</v>
      </c>
      <c r="G4979" s="10">
        <v>18</v>
      </c>
      <c r="H4979" s="10">
        <v>72604</v>
      </c>
      <c r="I4979" s="11">
        <f t="shared" si="77"/>
        <v>4033.5555555555557</v>
      </c>
    </row>
    <row r="4980" spans="1:9" x14ac:dyDescent="0.25">
      <c r="A4980" s="1">
        <v>39</v>
      </c>
      <c r="B4980" t="s">
        <v>951</v>
      </c>
      <c r="C4980" t="s">
        <v>361</v>
      </c>
      <c r="D4980" t="s">
        <v>9</v>
      </c>
      <c r="E4980" t="s">
        <v>1511</v>
      </c>
      <c r="F4980" t="s">
        <v>15</v>
      </c>
      <c r="G4980" s="10">
        <v>69</v>
      </c>
      <c r="H4980" s="10">
        <v>206204.96</v>
      </c>
      <c r="I4980" s="11">
        <f t="shared" si="77"/>
        <v>2988.4776811594202</v>
      </c>
    </row>
    <row r="4981" spans="1:9" x14ac:dyDescent="0.25">
      <c r="A4981" s="1">
        <v>39</v>
      </c>
      <c r="B4981" t="s">
        <v>680</v>
      </c>
      <c r="C4981" t="s">
        <v>59</v>
      </c>
      <c r="D4981" t="s">
        <v>9</v>
      </c>
      <c r="E4981" t="s">
        <v>1025</v>
      </c>
      <c r="F4981" t="s">
        <v>15</v>
      </c>
      <c r="G4981" s="10">
        <v>1</v>
      </c>
      <c r="H4981" s="10">
        <v>4096.3100000000004</v>
      </c>
      <c r="I4981" s="11">
        <f t="shared" si="77"/>
        <v>4096.3100000000004</v>
      </c>
    </row>
    <row r="4982" spans="1:9" x14ac:dyDescent="0.25">
      <c r="A4982" s="1">
        <v>39</v>
      </c>
      <c r="B4982" t="s">
        <v>579</v>
      </c>
      <c r="C4982" t="s">
        <v>41</v>
      </c>
      <c r="D4982" t="s">
        <v>9</v>
      </c>
      <c r="E4982" t="s">
        <v>1511</v>
      </c>
      <c r="F4982" t="s">
        <v>15</v>
      </c>
      <c r="G4982" s="10">
        <v>55</v>
      </c>
      <c r="H4982" s="10">
        <v>146950.0674</v>
      </c>
      <c r="I4982" s="11">
        <f t="shared" si="77"/>
        <v>2671.8194072727274</v>
      </c>
    </row>
    <row r="4983" spans="1:9" x14ac:dyDescent="0.25">
      <c r="A4983" s="1">
        <v>39</v>
      </c>
      <c r="B4983" t="s">
        <v>1606</v>
      </c>
      <c r="C4983" t="s">
        <v>41</v>
      </c>
      <c r="D4983" t="s">
        <v>9</v>
      </c>
      <c r="E4983" t="s">
        <v>1511</v>
      </c>
      <c r="F4983" t="s">
        <v>15</v>
      </c>
      <c r="G4983" s="10">
        <v>1</v>
      </c>
      <c r="H4983" s="10">
        <v>900</v>
      </c>
      <c r="I4983" s="11">
        <f t="shared" si="77"/>
        <v>900</v>
      </c>
    </row>
    <row r="4984" spans="1:9" x14ac:dyDescent="0.25">
      <c r="A4984" s="1">
        <v>39</v>
      </c>
      <c r="B4984" t="s">
        <v>1754</v>
      </c>
      <c r="C4984" t="s">
        <v>41</v>
      </c>
      <c r="D4984" t="s">
        <v>1003</v>
      </c>
      <c r="E4984" t="s">
        <v>1003</v>
      </c>
      <c r="F4984" t="s">
        <v>1765</v>
      </c>
      <c r="G4984" s="10">
        <v>530</v>
      </c>
      <c r="H4984" s="10">
        <v>1369962.6</v>
      </c>
      <c r="I4984" s="11">
        <f t="shared" si="77"/>
        <v>2584.8350943396226</v>
      </c>
    </row>
    <row r="4985" spans="1:9" x14ac:dyDescent="0.25">
      <c r="A4985" s="1">
        <v>39</v>
      </c>
      <c r="B4985" t="s">
        <v>859</v>
      </c>
      <c r="C4985" t="s">
        <v>41</v>
      </c>
      <c r="D4985" t="s">
        <v>9</v>
      </c>
      <c r="E4985" t="s">
        <v>1025</v>
      </c>
      <c r="F4985" t="s">
        <v>15</v>
      </c>
      <c r="G4985" s="10">
        <v>38</v>
      </c>
      <c r="H4985" s="10">
        <v>126728.04999999999</v>
      </c>
      <c r="I4985" s="11">
        <f t="shared" si="77"/>
        <v>3334.9486842105262</v>
      </c>
    </row>
    <row r="4986" spans="1:9" x14ac:dyDescent="0.25">
      <c r="A4986" s="1">
        <v>39</v>
      </c>
      <c r="B4986" t="s">
        <v>1607</v>
      </c>
      <c r="C4986" t="s">
        <v>41</v>
      </c>
      <c r="D4986" t="s">
        <v>9</v>
      </c>
      <c r="E4986" t="s">
        <v>1025</v>
      </c>
      <c r="F4986" t="s">
        <v>15</v>
      </c>
      <c r="G4986" s="10">
        <v>1</v>
      </c>
      <c r="H4986" s="10">
        <v>-8532</v>
      </c>
      <c r="I4986" s="11">
        <f t="shared" si="77"/>
        <v>-8532</v>
      </c>
    </row>
    <row r="4987" spans="1:9" x14ac:dyDescent="0.25">
      <c r="A4987" s="1">
        <v>39</v>
      </c>
      <c r="B4987" t="s">
        <v>1755</v>
      </c>
      <c r="C4987" t="s">
        <v>41</v>
      </c>
      <c r="D4987" t="s">
        <v>1003</v>
      </c>
      <c r="E4987" t="s">
        <v>1003</v>
      </c>
      <c r="F4987" t="s">
        <v>1765</v>
      </c>
      <c r="G4987" s="10">
        <v>450</v>
      </c>
      <c r="H4987" s="10">
        <v>1486962.7000000002</v>
      </c>
      <c r="I4987" s="11">
        <f t="shared" si="77"/>
        <v>3304.3615555555562</v>
      </c>
    </row>
    <row r="4988" spans="1:9" x14ac:dyDescent="0.25">
      <c r="A4988" s="1">
        <v>39</v>
      </c>
      <c r="B4988" t="s">
        <v>1757</v>
      </c>
      <c r="C4988" t="s">
        <v>985</v>
      </c>
      <c r="D4988" t="s">
        <v>1003</v>
      </c>
      <c r="E4988" t="s">
        <v>1003</v>
      </c>
      <c r="F4988" t="s">
        <v>1765</v>
      </c>
      <c r="G4988" s="10">
        <v>24</v>
      </c>
      <c r="H4988" s="10">
        <v>86376</v>
      </c>
      <c r="I4988" s="11">
        <f t="shared" si="77"/>
        <v>3599</v>
      </c>
    </row>
    <row r="4989" spans="1:9" x14ac:dyDescent="0.25">
      <c r="A4989" s="1">
        <v>39</v>
      </c>
      <c r="B4989" t="s">
        <v>1678</v>
      </c>
      <c r="C4989" t="s">
        <v>985</v>
      </c>
      <c r="D4989" t="s">
        <v>1003</v>
      </c>
      <c r="E4989" t="s">
        <v>1003</v>
      </c>
      <c r="F4989" t="s">
        <v>1765</v>
      </c>
      <c r="G4989" s="10">
        <v>26</v>
      </c>
      <c r="H4989" s="10">
        <v>71883</v>
      </c>
      <c r="I4989" s="11">
        <f t="shared" si="77"/>
        <v>2764.7307692307691</v>
      </c>
    </row>
    <row r="4990" spans="1:9" x14ac:dyDescent="0.25">
      <c r="A4990" s="1">
        <v>39</v>
      </c>
      <c r="B4990" t="s">
        <v>1046</v>
      </c>
      <c r="C4990" t="s">
        <v>24</v>
      </c>
      <c r="D4990" t="s">
        <v>9</v>
      </c>
      <c r="E4990" t="s">
        <v>1025</v>
      </c>
      <c r="F4990" t="s">
        <v>15</v>
      </c>
      <c r="G4990" s="10">
        <v>240</v>
      </c>
      <c r="H4990" s="10">
        <v>1269688.3999999999</v>
      </c>
      <c r="I4990" s="11">
        <f t="shared" si="77"/>
        <v>5290.3683333333329</v>
      </c>
    </row>
    <row r="4991" spans="1:9" x14ac:dyDescent="0.25">
      <c r="A4991" s="1">
        <v>39</v>
      </c>
      <c r="B4991" t="s">
        <v>671</v>
      </c>
      <c r="C4991" t="s">
        <v>24</v>
      </c>
      <c r="D4991" t="s">
        <v>9</v>
      </c>
      <c r="E4991" t="s">
        <v>1025</v>
      </c>
      <c r="F4991" t="s">
        <v>10</v>
      </c>
      <c r="G4991" s="10">
        <v>264</v>
      </c>
      <c r="H4991" s="10">
        <v>1595804.1</v>
      </c>
      <c r="I4991" s="11">
        <f t="shared" si="77"/>
        <v>6044.7125000000005</v>
      </c>
    </row>
    <row r="4992" spans="1:9" x14ac:dyDescent="0.25">
      <c r="A4992" s="1">
        <v>39</v>
      </c>
      <c r="B4992" t="s">
        <v>273</v>
      </c>
      <c r="C4992" t="s">
        <v>107</v>
      </c>
      <c r="D4992" t="s">
        <v>9</v>
      </c>
      <c r="E4992" t="s">
        <v>1025</v>
      </c>
      <c r="F4992" t="s">
        <v>10</v>
      </c>
      <c r="G4992" s="10">
        <v>39</v>
      </c>
      <c r="H4992" s="10">
        <v>229180.80000000002</v>
      </c>
      <c r="I4992" s="11">
        <f t="shared" si="77"/>
        <v>5876.4307692307693</v>
      </c>
    </row>
    <row r="4993" spans="1:9" x14ac:dyDescent="0.25">
      <c r="A4993" s="1">
        <v>39</v>
      </c>
      <c r="B4993" t="s">
        <v>225</v>
      </c>
      <c r="C4993" t="s">
        <v>107</v>
      </c>
      <c r="D4993" t="s">
        <v>9</v>
      </c>
      <c r="E4993" t="s">
        <v>1025</v>
      </c>
      <c r="F4993" t="s">
        <v>10</v>
      </c>
      <c r="G4993" s="10">
        <v>37</v>
      </c>
      <c r="H4993" s="10">
        <v>219854</v>
      </c>
      <c r="I4993" s="11">
        <f t="shared" si="77"/>
        <v>5942</v>
      </c>
    </row>
    <row r="4994" spans="1:9" x14ac:dyDescent="0.25">
      <c r="A4994" s="1">
        <v>39</v>
      </c>
      <c r="B4994" t="s">
        <v>106</v>
      </c>
      <c r="C4994" t="s">
        <v>107</v>
      </c>
      <c r="D4994" t="s">
        <v>9</v>
      </c>
      <c r="E4994" t="s">
        <v>1025</v>
      </c>
      <c r="F4994" t="s">
        <v>10</v>
      </c>
      <c r="G4994" s="10">
        <v>10</v>
      </c>
      <c r="H4994" s="10">
        <v>74370</v>
      </c>
      <c r="I4994" s="11">
        <f t="shared" si="77"/>
        <v>7437</v>
      </c>
    </row>
    <row r="4995" spans="1:9" x14ac:dyDescent="0.25">
      <c r="A4995" s="1">
        <v>39</v>
      </c>
      <c r="B4995" t="s">
        <v>176</v>
      </c>
      <c r="C4995" t="s">
        <v>107</v>
      </c>
      <c r="D4995" t="s">
        <v>9</v>
      </c>
      <c r="E4995" t="s">
        <v>1511</v>
      </c>
      <c r="F4995" t="s">
        <v>15</v>
      </c>
      <c r="G4995" s="10">
        <v>42</v>
      </c>
      <c r="H4995" s="10">
        <v>173892.1</v>
      </c>
      <c r="I4995" s="11">
        <f t="shared" ref="I4995:I5058" si="78">IFERROR(H4995/G4995,0)</f>
        <v>4140.2880952380956</v>
      </c>
    </row>
    <row r="4996" spans="1:9" x14ac:dyDescent="0.25">
      <c r="A4996" s="1">
        <v>39</v>
      </c>
      <c r="B4996" t="s">
        <v>1659</v>
      </c>
      <c r="C4996" t="s">
        <v>107</v>
      </c>
      <c r="D4996" t="s">
        <v>9</v>
      </c>
      <c r="E4996" t="s">
        <v>1511</v>
      </c>
      <c r="F4996" t="s">
        <v>15</v>
      </c>
      <c r="G4996" s="10">
        <v>7</v>
      </c>
      <c r="H4996" s="10">
        <v>32081</v>
      </c>
      <c r="I4996" s="11">
        <f t="shared" si="78"/>
        <v>4583</v>
      </c>
    </row>
    <row r="4997" spans="1:9" x14ac:dyDescent="0.25">
      <c r="A4997" s="1">
        <v>39</v>
      </c>
      <c r="B4997" t="s">
        <v>984</v>
      </c>
      <c r="C4997" t="s">
        <v>985</v>
      </c>
      <c r="D4997" t="s">
        <v>9</v>
      </c>
      <c r="E4997" t="s">
        <v>1025</v>
      </c>
      <c r="F4997" t="s">
        <v>15</v>
      </c>
      <c r="G4997" s="10">
        <v>5</v>
      </c>
      <c r="H4997" s="10">
        <v>14820</v>
      </c>
      <c r="I4997" s="11">
        <f t="shared" si="78"/>
        <v>2964</v>
      </c>
    </row>
    <row r="4998" spans="1:9" x14ac:dyDescent="0.25">
      <c r="A4998" s="1">
        <v>39</v>
      </c>
      <c r="B4998" t="s">
        <v>882</v>
      </c>
      <c r="C4998" t="s">
        <v>19</v>
      </c>
      <c r="D4998" t="s">
        <v>1003</v>
      </c>
      <c r="E4998" t="s">
        <v>1003</v>
      </c>
      <c r="F4998" t="s">
        <v>1765</v>
      </c>
      <c r="G4998" s="10">
        <v>3</v>
      </c>
      <c r="H4998" s="10">
        <v>3300</v>
      </c>
      <c r="I4998" s="11">
        <f t="shared" si="78"/>
        <v>1100</v>
      </c>
    </row>
    <row r="4999" spans="1:9" x14ac:dyDescent="0.25">
      <c r="A4999" s="1">
        <v>39</v>
      </c>
      <c r="B4999" t="s">
        <v>905</v>
      </c>
      <c r="C4999" t="s">
        <v>41</v>
      </c>
      <c r="D4999" t="s">
        <v>12</v>
      </c>
      <c r="E4999" t="s">
        <v>1511</v>
      </c>
      <c r="F4999" t="s">
        <v>10</v>
      </c>
      <c r="G4999" s="10">
        <v>289</v>
      </c>
      <c r="H4999" s="10">
        <v>1150268.9006000001</v>
      </c>
      <c r="I4999" s="11">
        <f t="shared" si="78"/>
        <v>3980.1692062283737</v>
      </c>
    </row>
    <row r="5000" spans="1:9" x14ac:dyDescent="0.25">
      <c r="A5000" s="1">
        <v>39</v>
      </c>
      <c r="B5000" t="s">
        <v>895</v>
      </c>
      <c r="C5000" t="s">
        <v>41</v>
      </c>
      <c r="D5000" t="s">
        <v>12</v>
      </c>
      <c r="E5000" t="s">
        <v>1025</v>
      </c>
      <c r="F5000" t="s">
        <v>10</v>
      </c>
      <c r="G5000" s="10">
        <v>1</v>
      </c>
      <c r="H5000" s="10">
        <v>-3235.3002999999999</v>
      </c>
      <c r="I5000" s="11">
        <f t="shared" si="78"/>
        <v>-3235.3002999999999</v>
      </c>
    </row>
    <row r="5001" spans="1:9" x14ac:dyDescent="0.25">
      <c r="A5001" s="1">
        <v>39</v>
      </c>
      <c r="B5001" t="s">
        <v>1259</v>
      </c>
      <c r="C5001" t="s">
        <v>41</v>
      </c>
      <c r="D5001" t="s">
        <v>12</v>
      </c>
      <c r="E5001" t="s">
        <v>1025</v>
      </c>
      <c r="F5001" t="s">
        <v>10</v>
      </c>
      <c r="G5001" s="10">
        <v>12</v>
      </c>
      <c r="H5001" s="10">
        <v>45985.77</v>
      </c>
      <c r="I5001" s="11">
        <f t="shared" si="78"/>
        <v>3832.1474999999996</v>
      </c>
    </row>
    <row r="5002" spans="1:9" x14ac:dyDescent="0.25">
      <c r="A5002" s="1">
        <v>39</v>
      </c>
      <c r="B5002" t="s">
        <v>1756</v>
      </c>
      <c r="C5002" t="s">
        <v>41</v>
      </c>
      <c r="D5002" t="s">
        <v>1003</v>
      </c>
      <c r="E5002" t="s">
        <v>1003</v>
      </c>
      <c r="F5002" t="s">
        <v>1765</v>
      </c>
      <c r="G5002" s="10">
        <v>173</v>
      </c>
      <c r="H5002" s="10">
        <v>914068.33000000007</v>
      </c>
      <c r="I5002" s="11">
        <f t="shared" si="78"/>
        <v>5283.6319653179198</v>
      </c>
    </row>
    <row r="5003" spans="1:9" x14ac:dyDescent="0.25">
      <c r="A5003" s="1">
        <v>39</v>
      </c>
      <c r="B5003" t="s">
        <v>1006</v>
      </c>
      <c r="C5003" t="s">
        <v>41</v>
      </c>
      <c r="D5003" t="s">
        <v>7</v>
      </c>
      <c r="E5003" t="s">
        <v>1511</v>
      </c>
      <c r="F5003" t="s">
        <v>10</v>
      </c>
      <c r="G5003" s="10">
        <v>2</v>
      </c>
      <c r="H5003" s="10">
        <v>5329</v>
      </c>
      <c r="I5003" s="11">
        <f t="shared" si="78"/>
        <v>2664.5</v>
      </c>
    </row>
    <row r="5004" spans="1:9" x14ac:dyDescent="0.25">
      <c r="A5004" s="1">
        <v>39</v>
      </c>
      <c r="B5004" t="s">
        <v>528</v>
      </c>
      <c r="C5004" t="s">
        <v>41</v>
      </c>
      <c r="D5004" t="s">
        <v>7</v>
      </c>
      <c r="E5004" t="s">
        <v>1025</v>
      </c>
      <c r="F5004" t="s">
        <v>1028</v>
      </c>
      <c r="G5004" s="10">
        <v>77</v>
      </c>
      <c r="H5004" s="10">
        <v>502160.8</v>
      </c>
      <c r="I5004" s="11">
        <f t="shared" si="78"/>
        <v>6521.5688311688309</v>
      </c>
    </row>
    <row r="5005" spans="1:9" x14ac:dyDescent="0.25">
      <c r="A5005" s="1">
        <v>39</v>
      </c>
      <c r="B5005" t="s">
        <v>776</v>
      </c>
      <c r="C5005" t="s">
        <v>24</v>
      </c>
      <c r="D5005" t="s">
        <v>7</v>
      </c>
      <c r="E5005" t="s">
        <v>1025</v>
      </c>
      <c r="F5005" t="s">
        <v>10</v>
      </c>
      <c r="G5005" s="10">
        <v>186</v>
      </c>
      <c r="H5005" s="10">
        <v>1441713</v>
      </c>
      <c r="I5005" s="11">
        <f t="shared" si="78"/>
        <v>7751.1451612903229</v>
      </c>
    </row>
    <row r="5006" spans="1:9" x14ac:dyDescent="0.25">
      <c r="A5006" s="1">
        <v>39</v>
      </c>
      <c r="B5006" t="s">
        <v>1315</v>
      </c>
      <c r="C5006" t="s">
        <v>107</v>
      </c>
      <c r="D5006" t="s">
        <v>7</v>
      </c>
      <c r="E5006" t="s">
        <v>1511</v>
      </c>
      <c r="F5006" t="s">
        <v>10</v>
      </c>
      <c r="G5006" s="10">
        <v>15</v>
      </c>
      <c r="H5006" s="10">
        <v>102189</v>
      </c>
      <c r="I5006" s="11">
        <f t="shared" si="78"/>
        <v>6812.6</v>
      </c>
    </row>
    <row r="5007" spans="1:9" x14ac:dyDescent="0.25">
      <c r="A5007" s="1">
        <v>39</v>
      </c>
      <c r="B5007" t="s">
        <v>145</v>
      </c>
      <c r="C5007" t="s">
        <v>107</v>
      </c>
      <c r="D5007" t="s">
        <v>7</v>
      </c>
      <c r="E5007" t="s">
        <v>1025</v>
      </c>
      <c r="F5007" t="s">
        <v>10</v>
      </c>
      <c r="G5007" s="10">
        <v>1</v>
      </c>
      <c r="H5007" s="10">
        <v>8095</v>
      </c>
      <c r="I5007" s="11">
        <f t="shared" si="78"/>
        <v>8095</v>
      </c>
    </row>
    <row r="5008" spans="1:9" x14ac:dyDescent="0.25">
      <c r="A5008" s="1">
        <v>39</v>
      </c>
      <c r="B5008" t="s">
        <v>1341</v>
      </c>
      <c r="C5008" t="s">
        <v>107</v>
      </c>
      <c r="D5008" t="s">
        <v>55</v>
      </c>
      <c r="E5008" t="s">
        <v>1025</v>
      </c>
      <c r="F5008" t="s">
        <v>10</v>
      </c>
      <c r="G5008" s="10">
        <v>10</v>
      </c>
      <c r="H5008" s="10">
        <v>63352</v>
      </c>
      <c r="I5008" s="11">
        <f t="shared" si="78"/>
        <v>6335.2</v>
      </c>
    </row>
    <row r="5009" spans="1:9" x14ac:dyDescent="0.25">
      <c r="A5009" s="1">
        <v>39</v>
      </c>
      <c r="B5009" t="s">
        <v>877</v>
      </c>
      <c r="C5009" t="s">
        <v>107</v>
      </c>
      <c r="D5009" t="s">
        <v>7</v>
      </c>
      <c r="E5009" t="s">
        <v>1025</v>
      </c>
      <c r="F5009" t="s">
        <v>1028</v>
      </c>
      <c r="G5009" s="10">
        <v>8</v>
      </c>
      <c r="H5009" s="10">
        <v>83995.040000000008</v>
      </c>
      <c r="I5009" s="11">
        <f t="shared" si="78"/>
        <v>10499.380000000001</v>
      </c>
    </row>
    <row r="5010" spans="1:9" x14ac:dyDescent="0.25">
      <c r="A5010" s="1">
        <v>39</v>
      </c>
      <c r="B5010" t="s">
        <v>745</v>
      </c>
      <c r="C5010" t="s">
        <v>107</v>
      </c>
      <c r="D5010" t="s">
        <v>7</v>
      </c>
      <c r="E5010" t="s">
        <v>1025</v>
      </c>
      <c r="F5010" t="s">
        <v>1028</v>
      </c>
      <c r="G5010" s="10">
        <v>9</v>
      </c>
      <c r="H5010" s="10">
        <v>93466.040000000008</v>
      </c>
      <c r="I5010" s="11">
        <f t="shared" si="78"/>
        <v>10385.115555555556</v>
      </c>
    </row>
    <row r="5011" spans="1:9" x14ac:dyDescent="0.25">
      <c r="A5011" s="1">
        <v>39</v>
      </c>
      <c r="B5011" t="s">
        <v>908</v>
      </c>
      <c r="C5011" t="s">
        <v>107</v>
      </c>
      <c r="D5011" t="s">
        <v>7</v>
      </c>
      <c r="E5011" t="s">
        <v>1025</v>
      </c>
      <c r="F5011" t="s">
        <v>1028</v>
      </c>
      <c r="G5011" s="10">
        <v>1</v>
      </c>
      <c r="H5011" s="10">
        <v>12803.0339</v>
      </c>
      <c r="I5011" s="11">
        <f t="shared" si="78"/>
        <v>12803.0339</v>
      </c>
    </row>
    <row r="5012" spans="1:9" x14ac:dyDescent="0.25">
      <c r="A5012" s="1">
        <v>39</v>
      </c>
      <c r="B5012" t="s">
        <v>1401</v>
      </c>
      <c r="C5012" t="s">
        <v>107</v>
      </c>
      <c r="D5012" t="s">
        <v>7</v>
      </c>
      <c r="E5012" t="s">
        <v>1025</v>
      </c>
      <c r="F5012" t="s">
        <v>1028</v>
      </c>
      <c r="G5012" s="10">
        <v>11</v>
      </c>
      <c r="H5012" s="10">
        <v>151882.08000000002</v>
      </c>
      <c r="I5012" s="11">
        <f t="shared" si="78"/>
        <v>13807.46181818182</v>
      </c>
    </row>
    <row r="5013" spans="1:9" x14ac:dyDescent="0.25">
      <c r="A5013" s="1">
        <v>39</v>
      </c>
      <c r="B5013" t="s">
        <v>1317</v>
      </c>
      <c r="C5013" t="s">
        <v>24</v>
      </c>
      <c r="D5013" t="s">
        <v>7</v>
      </c>
      <c r="E5013" t="s">
        <v>1025</v>
      </c>
      <c r="F5013" t="s">
        <v>1028</v>
      </c>
      <c r="G5013" s="10">
        <v>178</v>
      </c>
      <c r="H5013" s="10">
        <v>1742016.4</v>
      </c>
      <c r="I5013" s="11">
        <f t="shared" si="78"/>
        <v>9786.6089887640446</v>
      </c>
    </row>
    <row r="5014" spans="1:9" x14ac:dyDescent="0.25">
      <c r="A5014" s="1">
        <v>39</v>
      </c>
      <c r="B5014" t="s">
        <v>1308</v>
      </c>
      <c r="C5014" t="s">
        <v>24</v>
      </c>
      <c r="D5014" t="s">
        <v>7</v>
      </c>
      <c r="E5014" t="s">
        <v>1025</v>
      </c>
      <c r="F5014" t="s">
        <v>1028</v>
      </c>
      <c r="G5014" s="10">
        <v>122</v>
      </c>
      <c r="H5014" s="10">
        <v>1366684</v>
      </c>
      <c r="I5014" s="11">
        <f t="shared" si="78"/>
        <v>11202.327868852459</v>
      </c>
    </row>
    <row r="5015" spans="1:9" x14ac:dyDescent="0.25">
      <c r="A5015" s="1">
        <v>39</v>
      </c>
      <c r="B5015" t="s">
        <v>1066</v>
      </c>
      <c r="C5015" t="s">
        <v>24</v>
      </c>
      <c r="D5015" t="s">
        <v>7</v>
      </c>
      <c r="E5015" t="s">
        <v>1025</v>
      </c>
      <c r="F5015" t="s">
        <v>1028</v>
      </c>
      <c r="G5015" s="10">
        <v>59</v>
      </c>
      <c r="H5015" s="10">
        <v>721287</v>
      </c>
      <c r="I5015" s="11">
        <f t="shared" si="78"/>
        <v>12225.203389830509</v>
      </c>
    </row>
    <row r="5016" spans="1:9" x14ac:dyDescent="0.25">
      <c r="A5016" s="1">
        <v>39</v>
      </c>
      <c r="B5016" t="s">
        <v>461</v>
      </c>
      <c r="C5016" t="s">
        <v>41</v>
      </c>
      <c r="D5016" t="s">
        <v>38</v>
      </c>
      <c r="E5016" t="s">
        <v>1025</v>
      </c>
      <c r="F5016" t="s">
        <v>1028</v>
      </c>
      <c r="H5016" s="10">
        <v>-11764</v>
      </c>
      <c r="I5016" s="11">
        <f t="shared" si="78"/>
        <v>0</v>
      </c>
    </row>
    <row r="5017" spans="1:9" x14ac:dyDescent="0.25">
      <c r="A5017" s="1">
        <v>39</v>
      </c>
      <c r="B5017" t="s">
        <v>682</v>
      </c>
      <c r="C5017" t="s">
        <v>41</v>
      </c>
      <c r="D5017" t="s">
        <v>38</v>
      </c>
      <c r="E5017" t="s">
        <v>1025</v>
      </c>
      <c r="F5017" t="s">
        <v>1028</v>
      </c>
      <c r="G5017" s="10">
        <v>48</v>
      </c>
      <c r="H5017" s="10">
        <v>405786.44279999996</v>
      </c>
      <c r="I5017" s="11">
        <f t="shared" si="78"/>
        <v>8453.8842249999998</v>
      </c>
    </row>
    <row r="5018" spans="1:9" x14ac:dyDescent="0.25">
      <c r="A5018" s="1">
        <v>39</v>
      </c>
      <c r="B5018" t="s">
        <v>1334</v>
      </c>
      <c r="C5018" t="s">
        <v>24</v>
      </c>
      <c r="D5018" t="s">
        <v>38</v>
      </c>
      <c r="E5018" t="s">
        <v>1025</v>
      </c>
      <c r="F5018" t="s">
        <v>1028</v>
      </c>
      <c r="G5018" s="10">
        <v>10</v>
      </c>
      <c r="H5018" s="10">
        <v>187192.2</v>
      </c>
      <c r="I5018" s="11">
        <f t="shared" si="78"/>
        <v>18719.22</v>
      </c>
    </row>
    <row r="5019" spans="1:9" x14ac:dyDescent="0.25">
      <c r="A5019" s="1">
        <v>39</v>
      </c>
      <c r="B5019" t="s">
        <v>1168</v>
      </c>
      <c r="C5019" t="s">
        <v>24</v>
      </c>
      <c r="D5019" t="s">
        <v>38</v>
      </c>
      <c r="E5019" t="s">
        <v>1025</v>
      </c>
      <c r="F5019" t="s">
        <v>1028</v>
      </c>
      <c r="G5019" s="10">
        <v>1</v>
      </c>
      <c r="H5019" s="10">
        <v>23239</v>
      </c>
      <c r="I5019" s="11">
        <f t="shared" si="78"/>
        <v>23239</v>
      </c>
    </row>
    <row r="5020" spans="1:9" x14ac:dyDescent="0.25">
      <c r="A5020" s="1">
        <v>39</v>
      </c>
      <c r="B5020" t="s">
        <v>1445</v>
      </c>
      <c r="C5020" t="s">
        <v>24</v>
      </c>
      <c r="D5020" t="s">
        <v>38</v>
      </c>
      <c r="E5020" t="s">
        <v>1025</v>
      </c>
      <c r="F5020" t="s">
        <v>1028</v>
      </c>
      <c r="G5020" s="10">
        <v>82</v>
      </c>
      <c r="H5020" s="10">
        <v>1019405.2000000002</v>
      </c>
      <c r="I5020" s="11">
        <f t="shared" si="78"/>
        <v>12431.77073170732</v>
      </c>
    </row>
    <row r="5021" spans="1:9" x14ac:dyDescent="0.25">
      <c r="A5021" s="1">
        <v>39</v>
      </c>
      <c r="B5021" t="s">
        <v>1111</v>
      </c>
      <c r="C5021" t="s">
        <v>24</v>
      </c>
      <c r="D5021" t="s">
        <v>38</v>
      </c>
      <c r="E5021" t="s">
        <v>1025</v>
      </c>
      <c r="F5021" t="s">
        <v>1028</v>
      </c>
      <c r="G5021" s="10">
        <v>30</v>
      </c>
      <c r="H5021" s="10">
        <v>401695.8</v>
      </c>
      <c r="I5021" s="11">
        <f t="shared" si="78"/>
        <v>13389.859999999999</v>
      </c>
    </row>
    <row r="5022" spans="1:9" x14ac:dyDescent="0.25">
      <c r="A5022" s="1">
        <v>39</v>
      </c>
      <c r="B5022" t="s">
        <v>1342</v>
      </c>
      <c r="C5022" t="s">
        <v>59</v>
      </c>
      <c r="D5022" t="s">
        <v>46</v>
      </c>
      <c r="E5022" t="s">
        <v>1025</v>
      </c>
      <c r="F5022" t="s">
        <v>1028</v>
      </c>
      <c r="G5022" s="10">
        <v>104</v>
      </c>
      <c r="H5022" s="10">
        <v>964684.02</v>
      </c>
      <c r="I5022" s="11">
        <f t="shared" si="78"/>
        <v>9275.807884615384</v>
      </c>
    </row>
    <row r="5023" spans="1:9" x14ac:dyDescent="0.25">
      <c r="A5023" s="1">
        <v>39</v>
      </c>
      <c r="B5023" t="s">
        <v>519</v>
      </c>
      <c r="C5023" t="s">
        <v>41</v>
      </c>
      <c r="D5023" t="s">
        <v>46</v>
      </c>
      <c r="E5023" t="s">
        <v>1025</v>
      </c>
      <c r="F5023" t="s">
        <v>1028</v>
      </c>
      <c r="G5023" s="10">
        <v>3</v>
      </c>
      <c r="H5023" s="10">
        <v>-1600</v>
      </c>
      <c r="I5023" s="11">
        <f t="shared" si="78"/>
        <v>-533.33333333333337</v>
      </c>
    </row>
    <row r="5024" spans="1:9" x14ac:dyDescent="0.25">
      <c r="A5024" s="1">
        <v>39</v>
      </c>
      <c r="B5024" t="s">
        <v>817</v>
      </c>
      <c r="C5024" t="s">
        <v>107</v>
      </c>
      <c r="D5024" t="s">
        <v>46</v>
      </c>
      <c r="E5024" t="s">
        <v>1025</v>
      </c>
      <c r="F5024" t="s">
        <v>1028</v>
      </c>
      <c r="G5024" s="10">
        <v>17</v>
      </c>
      <c r="H5024" s="10">
        <v>223591.44000000003</v>
      </c>
      <c r="I5024" s="11">
        <f t="shared" si="78"/>
        <v>13152.437647058825</v>
      </c>
    </row>
    <row r="5025" spans="1:9" x14ac:dyDescent="0.25">
      <c r="A5025" s="1">
        <v>39</v>
      </c>
      <c r="B5025" t="s">
        <v>689</v>
      </c>
      <c r="C5025" t="s">
        <v>107</v>
      </c>
      <c r="D5025" t="s">
        <v>46</v>
      </c>
      <c r="E5025" t="s">
        <v>1025</v>
      </c>
      <c r="F5025" t="s">
        <v>1028</v>
      </c>
      <c r="G5025" s="10">
        <v>5</v>
      </c>
      <c r="H5025" s="10">
        <v>78953.130499999999</v>
      </c>
      <c r="I5025" s="11">
        <f t="shared" si="78"/>
        <v>15790.626099999999</v>
      </c>
    </row>
    <row r="5026" spans="1:9" x14ac:dyDescent="0.25">
      <c r="A5026" s="1">
        <v>39</v>
      </c>
      <c r="B5026" t="s">
        <v>1489</v>
      </c>
      <c r="C5026" t="s">
        <v>107</v>
      </c>
      <c r="D5026" t="s">
        <v>46</v>
      </c>
      <c r="E5026" t="s">
        <v>1025</v>
      </c>
      <c r="F5026" t="s">
        <v>1028</v>
      </c>
      <c r="G5026" s="10">
        <v>17</v>
      </c>
      <c r="H5026" s="10">
        <v>165480.53</v>
      </c>
      <c r="I5026" s="11">
        <f t="shared" si="78"/>
        <v>9734.1488235294109</v>
      </c>
    </row>
    <row r="5027" spans="1:9" x14ac:dyDescent="0.25">
      <c r="A5027" s="1">
        <v>39</v>
      </c>
      <c r="B5027" t="s">
        <v>1498</v>
      </c>
      <c r="C5027" t="s">
        <v>107</v>
      </c>
      <c r="D5027" t="s">
        <v>46</v>
      </c>
      <c r="E5027" t="s">
        <v>1025</v>
      </c>
      <c r="F5027" t="s">
        <v>1028</v>
      </c>
      <c r="G5027" s="10">
        <v>2</v>
      </c>
      <c r="H5027" s="10">
        <v>29067.93</v>
      </c>
      <c r="I5027" s="11">
        <f t="shared" si="78"/>
        <v>14533.965</v>
      </c>
    </row>
    <row r="5028" spans="1:9" x14ac:dyDescent="0.25">
      <c r="A5028" s="1">
        <v>39</v>
      </c>
      <c r="B5028" t="s">
        <v>1382</v>
      </c>
      <c r="C5028" t="s">
        <v>107</v>
      </c>
      <c r="D5028" t="s">
        <v>46</v>
      </c>
      <c r="E5028" t="s">
        <v>1025</v>
      </c>
      <c r="F5028" t="s">
        <v>1028</v>
      </c>
      <c r="G5028" s="10">
        <v>14</v>
      </c>
      <c r="H5028" s="10">
        <v>266201.08999999997</v>
      </c>
      <c r="I5028" s="11">
        <f t="shared" si="78"/>
        <v>19014.36357142857</v>
      </c>
    </row>
    <row r="5029" spans="1:9" x14ac:dyDescent="0.25">
      <c r="A5029" s="1">
        <v>39</v>
      </c>
      <c r="B5029" t="s">
        <v>1758</v>
      </c>
      <c r="C5029" t="s">
        <v>985</v>
      </c>
      <c r="D5029" t="s">
        <v>1003</v>
      </c>
      <c r="E5029" t="s">
        <v>1003</v>
      </c>
      <c r="F5029" t="s">
        <v>1765</v>
      </c>
      <c r="G5029" s="10">
        <v>2</v>
      </c>
      <c r="H5029" s="10">
        <v>16998</v>
      </c>
      <c r="I5029" s="11">
        <f t="shared" si="78"/>
        <v>8499</v>
      </c>
    </row>
    <row r="5030" spans="1:9" x14ac:dyDescent="0.25">
      <c r="A5030" s="1">
        <v>39</v>
      </c>
      <c r="B5030" t="s">
        <v>1336</v>
      </c>
      <c r="C5030" t="s">
        <v>59</v>
      </c>
      <c r="D5030" t="s">
        <v>46</v>
      </c>
      <c r="E5030" t="s">
        <v>1025</v>
      </c>
      <c r="F5030" t="s">
        <v>1028</v>
      </c>
      <c r="G5030" s="10">
        <v>83</v>
      </c>
      <c r="H5030" s="10">
        <v>885834.12</v>
      </c>
      <c r="I5030" s="11">
        <f t="shared" si="78"/>
        <v>10672.700240963855</v>
      </c>
    </row>
    <row r="5031" spans="1:9" x14ac:dyDescent="0.25">
      <c r="A5031" s="1">
        <v>39</v>
      </c>
      <c r="B5031" t="s">
        <v>553</v>
      </c>
      <c r="C5031" t="s">
        <v>41</v>
      </c>
      <c r="D5031" t="s">
        <v>63</v>
      </c>
      <c r="E5031" t="s">
        <v>1025</v>
      </c>
      <c r="F5031" t="s">
        <v>1028</v>
      </c>
      <c r="G5031" s="10">
        <v>6</v>
      </c>
      <c r="H5031" s="10">
        <v>44809.1446</v>
      </c>
      <c r="I5031" s="11">
        <f t="shared" si="78"/>
        <v>7468.1907666666666</v>
      </c>
    </row>
    <row r="5032" spans="1:9" x14ac:dyDescent="0.25">
      <c r="A5032" s="1">
        <v>39</v>
      </c>
      <c r="B5032" t="s">
        <v>1448</v>
      </c>
      <c r="C5032" t="s">
        <v>24</v>
      </c>
      <c r="D5032" t="s">
        <v>63</v>
      </c>
      <c r="E5032" t="s">
        <v>1025</v>
      </c>
      <c r="F5032" t="s">
        <v>1028</v>
      </c>
      <c r="G5032" s="10">
        <v>2</v>
      </c>
      <c r="H5032" s="10">
        <v>41498</v>
      </c>
      <c r="I5032" s="11">
        <f t="shared" si="78"/>
        <v>20749</v>
      </c>
    </row>
    <row r="5033" spans="1:9" x14ac:dyDescent="0.25">
      <c r="A5033" s="1">
        <v>39</v>
      </c>
      <c r="B5033" t="s">
        <v>1316</v>
      </c>
      <c r="C5033" t="s">
        <v>24</v>
      </c>
      <c r="D5033" t="s">
        <v>63</v>
      </c>
      <c r="E5033" t="s">
        <v>1025</v>
      </c>
      <c r="F5033" t="s">
        <v>1028</v>
      </c>
      <c r="G5033" s="10">
        <v>2</v>
      </c>
      <c r="H5033" s="10">
        <v>49918.44</v>
      </c>
      <c r="I5033" s="11">
        <f t="shared" si="78"/>
        <v>24959.22</v>
      </c>
    </row>
    <row r="5034" spans="1:9" x14ac:dyDescent="0.25">
      <c r="A5034" s="1">
        <v>39</v>
      </c>
      <c r="B5034" t="s">
        <v>852</v>
      </c>
      <c r="C5034" t="s">
        <v>107</v>
      </c>
      <c r="D5034" t="s">
        <v>63</v>
      </c>
      <c r="E5034" t="s">
        <v>1025</v>
      </c>
      <c r="F5034" t="s">
        <v>1028</v>
      </c>
      <c r="G5034" s="10">
        <v>1</v>
      </c>
      <c r="H5034" s="10">
        <v>44999</v>
      </c>
      <c r="I5034" s="11">
        <f t="shared" si="78"/>
        <v>44999</v>
      </c>
    </row>
    <row r="5035" spans="1:9" x14ac:dyDescent="0.25">
      <c r="A5035" s="1">
        <v>39</v>
      </c>
      <c r="B5035" t="s">
        <v>692</v>
      </c>
      <c r="C5035" t="s">
        <v>107</v>
      </c>
      <c r="D5035" t="s">
        <v>63</v>
      </c>
      <c r="E5035" t="s">
        <v>1025</v>
      </c>
      <c r="F5035" t="s">
        <v>1028</v>
      </c>
      <c r="G5035" s="10">
        <v>1</v>
      </c>
      <c r="H5035" s="10">
        <v>18138.03</v>
      </c>
      <c r="I5035" s="11">
        <f t="shared" si="78"/>
        <v>18138.03</v>
      </c>
    </row>
    <row r="5036" spans="1:9" x14ac:dyDescent="0.25">
      <c r="A5036" s="1">
        <v>39</v>
      </c>
      <c r="B5036" t="s">
        <v>1491</v>
      </c>
      <c r="C5036" t="s">
        <v>107</v>
      </c>
      <c r="D5036" t="s">
        <v>63</v>
      </c>
      <c r="E5036" t="s">
        <v>1025</v>
      </c>
      <c r="F5036" t="s">
        <v>1028</v>
      </c>
      <c r="G5036" s="10">
        <v>4</v>
      </c>
      <c r="H5036" s="10">
        <v>65704.81</v>
      </c>
      <c r="I5036" s="11">
        <f t="shared" si="78"/>
        <v>16426.202499999999</v>
      </c>
    </row>
    <row r="5037" spans="1:9" x14ac:dyDescent="0.25">
      <c r="A5037" s="1">
        <v>39</v>
      </c>
      <c r="B5037" t="s">
        <v>1289</v>
      </c>
      <c r="C5037" t="s">
        <v>59</v>
      </c>
      <c r="D5037" t="s">
        <v>63</v>
      </c>
      <c r="E5037" t="s">
        <v>1025</v>
      </c>
      <c r="F5037" t="s">
        <v>1028</v>
      </c>
      <c r="G5037" s="10">
        <v>1</v>
      </c>
      <c r="H5037" s="10">
        <v>22422</v>
      </c>
      <c r="I5037" s="11">
        <f t="shared" si="78"/>
        <v>22422</v>
      </c>
    </row>
    <row r="5038" spans="1:9" x14ac:dyDescent="0.25">
      <c r="A5038" s="1">
        <v>39</v>
      </c>
      <c r="B5038" t="s">
        <v>1444</v>
      </c>
      <c r="C5038" t="s">
        <v>24</v>
      </c>
      <c r="D5038" t="s">
        <v>63</v>
      </c>
      <c r="E5038" t="s">
        <v>1025</v>
      </c>
      <c r="F5038" t="s">
        <v>1028</v>
      </c>
      <c r="G5038" s="10">
        <v>28</v>
      </c>
      <c r="H5038" s="10">
        <v>396244</v>
      </c>
      <c r="I5038" s="11">
        <f t="shared" si="78"/>
        <v>14151.571428571429</v>
      </c>
    </row>
    <row r="5039" spans="1:9" x14ac:dyDescent="0.25">
      <c r="A5039" s="1">
        <v>39</v>
      </c>
      <c r="B5039" t="s">
        <v>1076</v>
      </c>
      <c r="C5039" t="s">
        <v>24</v>
      </c>
      <c r="D5039" t="s">
        <v>63</v>
      </c>
      <c r="E5039" t="s">
        <v>1025</v>
      </c>
      <c r="F5039" t="s">
        <v>1028</v>
      </c>
      <c r="G5039" s="10">
        <v>5</v>
      </c>
      <c r="H5039" s="10">
        <v>76535</v>
      </c>
      <c r="I5039" s="11">
        <f t="shared" si="78"/>
        <v>15307</v>
      </c>
    </row>
    <row r="5040" spans="1:9" x14ac:dyDescent="0.25">
      <c r="A5040" s="1">
        <v>39</v>
      </c>
      <c r="B5040" t="s">
        <v>1426</v>
      </c>
      <c r="C5040" t="s">
        <v>107</v>
      </c>
      <c r="D5040" t="s">
        <v>68</v>
      </c>
      <c r="E5040" t="s">
        <v>1025</v>
      </c>
      <c r="F5040" t="s">
        <v>1028</v>
      </c>
      <c r="G5040" s="10">
        <v>5</v>
      </c>
      <c r="H5040" s="10">
        <v>73298.41</v>
      </c>
      <c r="I5040" s="11">
        <f t="shared" si="78"/>
        <v>14659.682000000001</v>
      </c>
    </row>
    <row r="5041" spans="1:9" x14ac:dyDescent="0.25">
      <c r="A5041" s="1">
        <v>39</v>
      </c>
      <c r="B5041" t="s">
        <v>1396</v>
      </c>
      <c r="C5041" t="s">
        <v>107</v>
      </c>
      <c r="D5041" t="s">
        <v>68</v>
      </c>
      <c r="E5041" t="s">
        <v>1025</v>
      </c>
      <c r="F5041" t="s">
        <v>1028</v>
      </c>
      <c r="G5041" s="10">
        <v>4</v>
      </c>
      <c r="H5041" s="10">
        <v>88630.080000000002</v>
      </c>
      <c r="I5041" s="11">
        <f t="shared" si="78"/>
        <v>22157.52</v>
      </c>
    </row>
    <row r="5042" spans="1:9" x14ac:dyDescent="0.25">
      <c r="A5042" s="1">
        <v>39</v>
      </c>
      <c r="B5042" t="s">
        <v>1348</v>
      </c>
      <c r="C5042" t="s">
        <v>24</v>
      </c>
      <c r="D5042" t="s">
        <v>22</v>
      </c>
      <c r="E5042" t="s">
        <v>1025</v>
      </c>
      <c r="F5042" t="s">
        <v>1028</v>
      </c>
      <c r="G5042" s="10">
        <v>1</v>
      </c>
      <c r="H5042" s="10">
        <v>17199</v>
      </c>
      <c r="I5042" s="11">
        <f t="shared" si="78"/>
        <v>17199</v>
      </c>
    </row>
    <row r="5043" spans="1:9" x14ac:dyDescent="0.25">
      <c r="A5043" s="1">
        <v>39</v>
      </c>
      <c r="B5043" t="s">
        <v>285</v>
      </c>
      <c r="C5043" t="s">
        <v>41</v>
      </c>
      <c r="D5043" t="s">
        <v>42</v>
      </c>
      <c r="E5043" t="s">
        <v>1025</v>
      </c>
      <c r="F5043" t="s">
        <v>1028</v>
      </c>
      <c r="H5043" s="10">
        <v>-18999</v>
      </c>
      <c r="I5043" s="11">
        <f t="shared" si="78"/>
        <v>0</v>
      </c>
    </row>
    <row r="5044" spans="1:9" x14ac:dyDescent="0.25">
      <c r="A5044" s="1">
        <v>39</v>
      </c>
      <c r="B5044" t="s">
        <v>617</v>
      </c>
      <c r="C5044" t="s">
        <v>41</v>
      </c>
      <c r="D5044" t="s">
        <v>42</v>
      </c>
      <c r="E5044" t="s">
        <v>1025</v>
      </c>
      <c r="F5044" t="s">
        <v>1028</v>
      </c>
      <c r="G5044" s="10">
        <v>5</v>
      </c>
      <c r="H5044" s="10">
        <v>69695</v>
      </c>
      <c r="I5044" s="11">
        <f t="shared" si="78"/>
        <v>13939</v>
      </c>
    </row>
    <row r="5045" spans="1:9" x14ac:dyDescent="0.25">
      <c r="A5045" s="1">
        <v>39</v>
      </c>
      <c r="B5045" t="s">
        <v>914</v>
      </c>
      <c r="C5045" t="s">
        <v>107</v>
      </c>
      <c r="D5045" t="s">
        <v>42</v>
      </c>
      <c r="E5045" t="s">
        <v>1025</v>
      </c>
      <c r="F5045" t="s">
        <v>1028</v>
      </c>
      <c r="G5045" s="10">
        <v>1</v>
      </c>
      <c r="H5045" s="10">
        <v>65474</v>
      </c>
      <c r="I5045" s="11">
        <f t="shared" si="78"/>
        <v>65474</v>
      </c>
    </row>
    <row r="5046" spans="1:9" x14ac:dyDescent="0.25">
      <c r="A5046" s="1">
        <v>39</v>
      </c>
      <c r="B5046" t="s">
        <v>1023</v>
      </c>
      <c r="C5046" t="s">
        <v>107</v>
      </c>
      <c r="D5046" t="s">
        <v>42</v>
      </c>
      <c r="E5046" t="s">
        <v>1025</v>
      </c>
      <c r="F5046" t="s">
        <v>1028</v>
      </c>
      <c r="G5046" s="10">
        <v>3</v>
      </c>
      <c r="H5046" s="10">
        <v>57359</v>
      </c>
      <c r="I5046" s="11">
        <f t="shared" si="78"/>
        <v>19119.666666666668</v>
      </c>
    </row>
    <row r="5047" spans="1:9" x14ac:dyDescent="0.25">
      <c r="A5047" s="1">
        <v>39</v>
      </c>
      <c r="B5047" t="s">
        <v>1666</v>
      </c>
      <c r="C5047" t="s">
        <v>107</v>
      </c>
      <c r="D5047" t="s">
        <v>42</v>
      </c>
      <c r="E5047" t="s">
        <v>1025</v>
      </c>
      <c r="F5047" t="s">
        <v>1028</v>
      </c>
      <c r="G5047" s="10">
        <v>1</v>
      </c>
      <c r="H5047" s="10">
        <v>25025</v>
      </c>
      <c r="I5047" s="11">
        <f t="shared" si="78"/>
        <v>25025</v>
      </c>
    </row>
    <row r="5048" spans="1:9" x14ac:dyDescent="0.25">
      <c r="A5048" s="1">
        <v>39</v>
      </c>
      <c r="B5048" t="s">
        <v>1260</v>
      </c>
      <c r="C5048" t="s">
        <v>59</v>
      </c>
      <c r="D5048" t="s">
        <v>42</v>
      </c>
      <c r="E5048" t="s">
        <v>1025</v>
      </c>
      <c r="F5048" t="s">
        <v>1028</v>
      </c>
      <c r="G5048" s="10">
        <v>2</v>
      </c>
      <c r="H5048" s="10">
        <v>59571</v>
      </c>
      <c r="I5048" s="11">
        <f t="shared" si="78"/>
        <v>29785.5</v>
      </c>
    </row>
    <row r="5049" spans="1:9" x14ac:dyDescent="0.25">
      <c r="A5049" s="1">
        <v>39</v>
      </c>
      <c r="B5049" t="s">
        <v>1279</v>
      </c>
      <c r="C5049" t="s">
        <v>24</v>
      </c>
      <c r="D5049" t="s">
        <v>42</v>
      </c>
      <c r="E5049" t="s">
        <v>1025</v>
      </c>
      <c r="F5049" t="s">
        <v>1028</v>
      </c>
      <c r="G5049" s="10">
        <v>2</v>
      </c>
      <c r="H5049" s="10">
        <v>46013</v>
      </c>
      <c r="I5049" s="11">
        <f t="shared" si="78"/>
        <v>23006.5</v>
      </c>
    </row>
    <row r="5050" spans="1:9" x14ac:dyDescent="0.25">
      <c r="A5050" s="1">
        <v>39</v>
      </c>
      <c r="B5050" t="s">
        <v>1661</v>
      </c>
      <c r="C5050" t="s">
        <v>107</v>
      </c>
      <c r="D5050" t="s">
        <v>192</v>
      </c>
      <c r="E5050" t="s">
        <v>1025</v>
      </c>
      <c r="F5050" t="s">
        <v>1028</v>
      </c>
      <c r="G5050" s="10">
        <v>2</v>
      </c>
      <c r="H5050" s="10">
        <v>60280</v>
      </c>
      <c r="I5050" s="11">
        <f t="shared" si="78"/>
        <v>30140</v>
      </c>
    </row>
    <row r="5051" spans="1:9" x14ac:dyDescent="0.25">
      <c r="A5051" s="1">
        <v>39</v>
      </c>
      <c r="B5051" t="s">
        <v>1375</v>
      </c>
      <c r="C5051" t="s">
        <v>107</v>
      </c>
      <c r="D5051" t="s">
        <v>192</v>
      </c>
      <c r="E5051" t="s">
        <v>1025</v>
      </c>
      <c r="F5051" t="s">
        <v>1028</v>
      </c>
      <c r="G5051" s="10">
        <v>1</v>
      </c>
      <c r="H5051" s="10">
        <v>35699</v>
      </c>
      <c r="I5051" s="11">
        <f t="shared" si="78"/>
        <v>35699</v>
      </c>
    </row>
    <row r="5052" spans="1:9" x14ac:dyDescent="0.25">
      <c r="A5052" s="1">
        <v>39</v>
      </c>
      <c r="B5052" t="s">
        <v>1186</v>
      </c>
      <c r="C5052" t="s">
        <v>24</v>
      </c>
      <c r="D5052" t="s">
        <v>192</v>
      </c>
      <c r="E5052" t="s">
        <v>1025</v>
      </c>
      <c r="F5052" t="s">
        <v>1028</v>
      </c>
      <c r="G5052" s="10">
        <v>6</v>
      </c>
      <c r="H5052" s="10">
        <v>170275.1</v>
      </c>
      <c r="I5052" s="11">
        <f t="shared" si="78"/>
        <v>28379.183333333334</v>
      </c>
    </row>
    <row r="5053" spans="1:9" x14ac:dyDescent="0.25">
      <c r="A5053" s="1">
        <v>39</v>
      </c>
      <c r="B5053" t="s">
        <v>1759</v>
      </c>
      <c r="C5053" t="s">
        <v>107</v>
      </c>
      <c r="D5053" t="s">
        <v>44</v>
      </c>
      <c r="E5053" t="s">
        <v>1025</v>
      </c>
      <c r="F5053" t="s">
        <v>1028</v>
      </c>
      <c r="G5053" s="10">
        <v>1</v>
      </c>
      <c r="H5053" s="10">
        <v>36665</v>
      </c>
      <c r="I5053" s="11">
        <f t="shared" si="78"/>
        <v>36665</v>
      </c>
    </row>
    <row r="5054" spans="1:9" x14ac:dyDescent="0.25">
      <c r="A5054" s="1">
        <v>39</v>
      </c>
      <c r="B5054" t="s">
        <v>1374</v>
      </c>
      <c r="C5054" t="s">
        <v>24</v>
      </c>
      <c r="D5054" t="s">
        <v>44</v>
      </c>
      <c r="E5054" t="s">
        <v>1025</v>
      </c>
      <c r="F5054" t="s">
        <v>1028</v>
      </c>
      <c r="G5054" s="10">
        <v>2</v>
      </c>
      <c r="H5054" s="10">
        <v>78398.399999999994</v>
      </c>
      <c r="I5054" s="11">
        <f t="shared" si="78"/>
        <v>39199.199999999997</v>
      </c>
    </row>
    <row r="5055" spans="1:9" x14ac:dyDescent="0.25">
      <c r="A5055" s="1">
        <v>39</v>
      </c>
      <c r="B5055" t="s">
        <v>661</v>
      </c>
      <c r="C5055" t="s">
        <v>59</v>
      </c>
      <c r="D5055" t="s">
        <v>12</v>
      </c>
      <c r="E5055" t="s">
        <v>1511</v>
      </c>
      <c r="F5055" t="s">
        <v>10</v>
      </c>
      <c r="G5055" s="10">
        <v>1</v>
      </c>
      <c r="H5055" s="10">
        <v>4181.67</v>
      </c>
      <c r="I5055" s="11">
        <f t="shared" si="78"/>
        <v>4181.67</v>
      </c>
    </row>
    <row r="5056" spans="1:9" x14ac:dyDescent="0.25">
      <c r="A5056" s="1">
        <v>39</v>
      </c>
      <c r="B5056" t="s">
        <v>656</v>
      </c>
      <c r="C5056" t="s">
        <v>59</v>
      </c>
      <c r="D5056" t="s">
        <v>7</v>
      </c>
      <c r="E5056" t="s">
        <v>1025</v>
      </c>
      <c r="F5056" t="s">
        <v>1028</v>
      </c>
      <c r="G5056" s="10">
        <v>3</v>
      </c>
      <c r="H5056" s="10">
        <v>23044.29</v>
      </c>
      <c r="I5056" s="11">
        <f t="shared" si="78"/>
        <v>7681.43</v>
      </c>
    </row>
    <row r="5057" spans="1:9" x14ac:dyDescent="0.25">
      <c r="A5057" s="1">
        <v>39</v>
      </c>
      <c r="B5057" t="s">
        <v>794</v>
      </c>
      <c r="C5057" t="s">
        <v>59</v>
      </c>
      <c r="D5057" t="s">
        <v>63</v>
      </c>
      <c r="E5057" t="s">
        <v>1025</v>
      </c>
      <c r="F5057" t="s">
        <v>1028</v>
      </c>
      <c r="G5057" s="10">
        <v>1</v>
      </c>
      <c r="H5057" s="10">
        <v>8000</v>
      </c>
      <c r="I5057" s="11">
        <f t="shared" si="78"/>
        <v>8000</v>
      </c>
    </row>
    <row r="5058" spans="1:9" x14ac:dyDescent="0.25">
      <c r="A5058" s="1">
        <v>39</v>
      </c>
      <c r="B5058" t="s">
        <v>1649</v>
      </c>
      <c r="C5058" t="s">
        <v>41</v>
      </c>
      <c r="D5058" t="s">
        <v>1003</v>
      </c>
      <c r="E5058" t="s">
        <v>1003</v>
      </c>
      <c r="F5058" t="s">
        <v>1765</v>
      </c>
      <c r="G5058" s="10">
        <v>1</v>
      </c>
      <c r="H5058" s="10">
        <v>500</v>
      </c>
      <c r="I5058" s="11">
        <f t="shared" si="78"/>
        <v>500</v>
      </c>
    </row>
    <row r="5059" spans="1:9" x14ac:dyDescent="0.25">
      <c r="A5059" s="1">
        <v>39</v>
      </c>
      <c r="B5059" t="s">
        <v>1512</v>
      </c>
      <c r="C5059" t="s">
        <v>41</v>
      </c>
      <c r="D5059" t="s">
        <v>25</v>
      </c>
      <c r="E5059" t="s">
        <v>1511</v>
      </c>
      <c r="F5059" t="s">
        <v>15</v>
      </c>
      <c r="G5059" s="10">
        <v>2</v>
      </c>
      <c r="H5059" s="10">
        <v>2901.2457999999997</v>
      </c>
      <c r="I5059" s="11">
        <f t="shared" ref="I5059:I5114" si="79">IFERROR(H5059/G5059,0)</f>
        <v>1450.6228999999998</v>
      </c>
    </row>
    <row r="5060" spans="1:9" x14ac:dyDescent="0.25">
      <c r="A5060" s="1">
        <v>39</v>
      </c>
      <c r="B5060" t="s">
        <v>1017</v>
      </c>
      <c r="C5060" t="s">
        <v>41</v>
      </c>
      <c r="D5060" t="s">
        <v>1003</v>
      </c>
      <c r="E5060" t="s">
        <v>1003</v>
      </c>
      <c r="F5060" t="s">
        <v>1765</v>
      </c>
      <c r="G5060" s="10">
        <v>2</v>
      </c>
      <c r="H5060" s="10">
        <v>2000</v>
      </c>
      <c r="I5060" s="11">
        <f t="shared" si="79"/>
        <v>1000</v>
      </c>
    </row>
    <row r="5061" spans="1:9" x14ac:dyDescent="0.25">
      <c r="A5061" s="1">
        <v>39</v>
      </c>
      <c r="B5061" t="s">
        <v>1407</v>
      </c>
      <c r="C5061" t="s">
        <v>41</v>
      </c>
      <c r="D5061" t="s">
        <v>9</v>
      </c>
      <c r="E5061" t="s">
        <v>1511</v>
      </c>
      <c r="F5061" t="s">
        <v>15</v>
      </c>
      <c r="H5061" s="10">
        <v>-900</v>
      </c>
      <c r="I5061" s="11">
        <f t="shared" si="79"/>
        <v>0</v>
      </c>
    </row>
    <row r="5062" spans="1:9" x14ac:dyDescent="0.25">
      <c r="A5062" s="1">
        <v>39</v>
      </c>
      <c r="B5062" t="s">
        <v>408</v>
      </c>
      <c r="C5062" t="s">
        <v>41</v>
      </c>
      <c r="D5062" t="s">
        <v>9</v>
      </c>
      <c r="E5062" t="s">
        <v>1511</v>
      </c>
      <c r="F5062" t="s">
        <v>15</v>
      </c>
      <c r="H5062" s="10">
        <v>-5671</v>
      </c>
      <c r="I5062" s="11">
        <f t="shared" si="79"/>
        <v>0</v>
      </c>
    </row>
    <row r="5063" spans="1:9" x14ac:dyDescent="0.25">
      <c r="A5063" s="1">
        <v>39</v>
      </c>
      <c r="B5063" t="s">
        <v>1019</v>
      </c>
      <c r="C5063" t="s">
        <v>41</v>
      </c>
      <c r="D5063" t="s">
        <v>9</v>
      </c>
      <c r="E5063" t="s">
        <v>1025</v>
      </c>
      <c r="F5063" t="s">
        <v>15</v>
      </c>
      <c r="G5063" s="10">
        <v>1</v>
      </c>
      <c r="H5063" s="10">
        <v>-3950</v>
      </c>
      <c r="I5063" s="11">
        <f t="shared" si="79"/>
        <v>-3950</v>
      </c>
    </row>
    <row r="5064" spans="1:9" x14ac:dyDescent="0.25">
      <c r="A5064" s="1">
        <v>39</v>
      </c>
      <c r="B5064" t="s">
        <v>112</v>
      </c>
      <c r="C5064" t="s">
        <v>41</v>
      </c>
      <c r="D5064" t="s">
        <v>9</v>
      </c>
      <c r="E5064" t="s">
        <v>1025</v>
      </c>
      <c r="F5064" t="s">
        <v>10</v>
      </c>
      <c r="H5064" s="10">
        <v>-4079</v>
      </c>
      <c r="I5064" s="11">
        <f t="shared" si="79"/>
        <v>0</v>
      </c>
    </row>
    <row r="5065" spans="1:9" x14ac:dyDescent="0.25">
      <c r="A5065" s="1">
        <v>39</v>
      </c>
      <c r="B5065" t="s">
        <v>362</v>
      </c>
      <c r="C5065" t="s">
        <v>41</v>
      </c>
      <c r="D5065" t="s">
        <v>1003</v>
      </c>
      <c r="E5065" t="s">
        <v>1003</v>
      </c>
      <c r="F5065" t="s">
        <v>1765</v>
      </c>
      <c r="H5065" s="10">
        <v>-9000</v>
      </c>
      <c r="I5065" s="11">
        <f t="shared" si="79"/>
        <v>0</v>
      </c>
    </row>
    <row r="5066" spans="1:9" x14ac:dyDescent="0.25">
      <c r="A5066" s="1">
        <v>39</v>
      </c>
      <c r="B5066" t="s">
        <v>190</v>
      </c>
      <c r="C5066" t="s">
        <v>41</v>
      </c>
      <c r="D5066" t="s">
        <v>7</v>
      </c>
      <c r="E5066" t="s">
        <v>1025</v>
      </c>
      <c r="F5066" t="s">
        <v>10</v>
      </c>
      <c r="G5066" s="10">
        <v>1</v>
      </c>
      <c r="H5066" s="10">
        <v>3999</v>
      </c>
      <c r="I5066" s="11">
        <f t="shared" si="79"/>
        <v>3999</v>
      </c>
    </row>
    <row r="5067" spans="1:9" x14ac:dyDescent="0.25">
      <c r="A5067" s="1">
        <v>39</v>
      </c>
      <c r="B5067" t="s">
        <v>409</v>
      </c>
      <c r="C5067" t="s">
        <v>41</v>
      </c>
      <c r="D5067" t="s">
        <v>7</v>
      </c>
      <c r="E5067" t="s">
        <v>1025</v>
      </c>
      <c r="F5067" t="s">
        <v>1028</v>
      </c>
      <c r="G5067" s="10">
        <v>1</v>
      </c>
      <c r="H5067" s="10">
        <v>5984</v>
      </c>
      <c r="I5067" s="11">
        <f t="shared" si="79"/>
        <v>5984</v>
      </c>
    </row>
    <row r="5068" spans="1:9" x14ac:dyDescent="0.25">
      <c r="A5068" s="1">
        <v>39</v>
      </c>
      <c r="B5068" t="s">
        <v>458</v>
      </c>
      <c r="C5068" t="s">
        <v>41</v>
      </c>
      <c r="D5068" t="s">
        <v>38</v>
      </c>
      <c r="E5068" t="s">
        <v>1025</v>
      </c>
      <c r="F5068" t="s">
        <v>1028</v>
      </c>
      <c r="G5068" s="10">
        <v>1</v>
      </c>
      <c r="H5068" s="10">
        <v>2900</v>
      </c>
      <c r="I5068" s="11">
        <f t="shared" si="79"/>
        <v>2900</v>
      </c>
    </row>
    <row r="5069" spans="1:9" x14ac:dyDescent="0.25">
      <c r="A5069" s="1">
        <v>39</v>
      </c>
      <c r="B5069" t="s">
        <v>457</v>
      </c>
      <c r="C5069" t="s">
        <v>41</v>
      </c>
      <c r="D5069" t="s">
        <v>63</v>
      </c>
      <c r="E5069" t="s">
        <v>1025</v>
      </c>
      <c r="F5069" t="s">
        <v>1028</v>
      </c>
      <c r="H5069" s="10">
        <v>-8118.0272000000004</v>
      </c>
      <c r="I5069" s="11">
        <f t="shared" si="79"/>
        <v>0</v>
      </c>
    </row>
    <row r="5070" spans="1:9" x14ac:dyDescent="0.25">
      <c r="A5070" s="1">
        <v>39</v>
      </c>
      <c r="B5070" t="s">
        <v>1370</v>
      </c>
      <c r="C5070" t="s">
        <v>24</v>
      </c>
      <c r="D5070" t="s">
        <v>63</v>
      </c>
      <c r="E5070" t="s">
        <v>1025</v>
      </c>
      <c r="F5070" t="s">
        <v>1028</v>
      </c>
      <c r="G5070" s="10">
        <v>4</v>
      </c>
      <c r="H5070" s="10">
        <v>188796.79999999999</v>
      </c>
      <c r="I5070" s="11">
        <f t="shared" si="79"/>
        <v>47199.199999999997</v>
      </c>
    </row>
    <row r="5071" spans="1:9" x14ac:dyDescent="0.25">
      <c r="A5071" s="1">
        <v>39</v>
      </c>
      <c r="B5071" t="s">
        <v>1598</v>
      </c>
      <c r="C5071" t="s">
        <v>6</v>
      </c>
      <c r="D5071" t="s">
        <v>7</v>
      </c>
      <c r="E5071" t="s">
        <v>1025</v>
      </c>
      <c r="F5071" t="s">
        <v>1028</v>
      </c>
      <c r="G5071" s="10">
        <v>15</v>
      </c>
      <c r="H5071" s="10">
        <v>389610</v>
      </c>
      <c r="I5071" s="11">
        <f t="shared" si="79"/>
        <v>25974</v>
      </c>
    </row>
    <row r="5072" spans="1:9" x14ac:dyDescent="0.25">
      <c r="A5072" s="1">
        <v>39</v>
      </c>
      <c r="B5072" t="s">
        <v>1599</v>
      </c>
      <c r="C5072" t="s">
        <v>6</v>
      </c>
      <c r="D5072" t="s">
        <v>7</v>
      </c>
      <c r="E5072" t="s">
        <v>1025</v>
      </c>
      <c r="F5072" t="s">
        <v>1028</v>
      </c>
      <c r="G5072" s="10">
        <v>17</v>
      </c>
      <c r="H5072" s="10">
        <v>293600</v>
      </c>
      <c r="I5072" s="11">
        <f t="shared" si="79"/>
        <v>17270.588235294119</v>
      </c>
    </row>
    <row r="5073" spans="1:9" x14ac:dyDescent="0.25">
      <c r="A5073" s="1">
        <v>39</v>
      </c>
      <c r="B5073" t="s">
        <v>1608</v>
      </c>
      <c r="C5073" t="s">
        <v>6</v>
      </c>
      <c r="D5073" t="s">
        <v>46</v>
      </c>
      <c r="E5073" t="s">
        <v>1025</v>
      </c>
      <c r="F5073" t="s">
        <v>1028</v>
      </c>
      <c r="G5073" s="10">
        <v>5</v>
      </c>
      <c r="H5073" s="10">
        <v>103745</v>
      </c>
      <c r="I5073" s="11">
        <f t="shared" si="79"/>
        <v>20749</v>
      </c>
    </row>
    <row r="5074" spans="1:9" x14ac:dyDescent="0.25">
      <c r="A5074" s="1">
        <v>39</v>
      </c>
      <c r="B5074" t="s">
        <v>1613</v>
      </c>
      <c r="C5074" t="s">
        <v>6</v>
      </c>
      <c r="D5074" t="s">
        <v>63</v>
      </c>
      <c r="E5074" t="s">
        <v>1025</v>
      </c>
      <c r="F5074" t="s">
        <v>1028</v>
      </c>
      <c r="G5074" s="10">
        <v>3</v>
      </c>
      <c r="H5074" s="10">
        <v>103210</v>
      </c>
      <c r="I5074" s="11">
        <f t="shared" si="79"/>
        <v>34403.333333333336</v>
      </c>
    </row>
    <row r="5075" spans="1:9" x14ac:dyDescent="0.25">
      <c r="A5075" s="1">
        <v>39</v>
      </c>
      <c r="B5075" t="s">
        <v>1614</v>
      </c>
      <c r="C5075" t="s">
        <v>6</v>
      </c>
      <c r="D5075" t="s">
        <v>63</v>
      </c>
      <c r="E5075" t="s">
        <v>1025</v>
      </c>
      <c r="F5075" t="s">
        <v>1028</v>
      </c>
      <c r="G5075" s="10">
        <v>13</v>
      </c>
      <c r="H5075" s="10">
        <v>288624</v>
      </c>
      <c r="I5075" s="11">
        <f t="shared" si="79"/>
        <v>22201.846153846152</v>
      </c>
    </row>
    <row r="5076" spans="1:9" x14ac:dyDescent="0.25">
      <c r="A5076" s="1">
        <v>39</v>
      </c>
      <c r="B5076" t="s">
        <v>1621</v>
      </c>
      <c r="C5076" t="s">
        <v>6</v>
      </c>
      <c r="D5076" t="s">
        <v>63</v>
      </c>
      <c r="E5076" t="s">
        <v>1025</v>
      </c>
      <c r="F5076" t="s">
        <v>1028</v>
      </c>
      <c r="G5076" s="10">
        <v>6</v>
      </c>
      <c r="H5076" s="10">
        <v>155822</v>
      </c>
      <c r="I5076" s="11">
        <f t="shared" si="79"/>
        <v>25970.333333333332</v>
      </c>
    </row>
    <row r="5077" spans="1:9" x14ac:dyDescent="0.25">
      <c r="A5077" s="1">
        <v>39</v>
      </c>
      <c r="B5077" t="s">
        <v>1630</v>
      </c>
      <c r="C5077" t="s">
        <v>6</v>
      </c>
      <c r="D5077" t="s">
        <v>63</v>
      </c>
      <c r="E5077" t="s">
        <v>1025</v>
      </c>
      <c r="F5077" t="s">
        <v>1028</v>
      </c>
      <c r="G5077" s="10">
        <v>4</v>
      </c>
      <c r="H5077" s="10">
        <v>130868</v>
      </c>
      <c r="I5077" s="11">
        <f t="shared" si="79"/>
        <v>32717</v>
      </c>
    </row>
    <row r="5078" spans="1:9" x14ac:dyDescent="0.25">
      <c r="A5078" s="1">
        <v>39</v>
      </c>
      <c r="B5078" t="s">
        <v>1615</v>
      </c>
      <c r="C5078" t="s">
        <v>6</v>
      </c>
      <c r="D5078" t="s">
        <v>68</v>
      </c>
      <c r="E5078" t="s">
        <v>1025</v>
      </c>
      <c r="F5078" t="s">
        <v>1028</v>
      </c>
      <c r="G5078" s="10">
        <v>3</v>
      </c>
      <c r="H5078" s="10">
        <v>71484</v>
      </c>
      <c r="I5078" s="11">
        <f t="shared" si="79"/>
        <v>23828</v>
      </c>
    </row>
    <row r="5079" spans="1:9" x14ac:dyDescent="0.25">
      <c r="A5079" s="1">
        <v>39</v>
      </c>
      <c r="B5079" t="s">
        <v>1600</v>
      </c>
      <c r="C5079" t="s">
        <v>6</v>
      </c>
      <c r="D5079" t="s">
        <v>42</v>
      </c>
      <c r="E5079" t="s">
        <v>1025</v>
      </c>
      <c r="F5079" t="s">
        <v>1028</v>
      </c>
      <c r="G5079" s="10">
        <v>31</v>
      </c>
      <c r="H5079" s="10">
        <v>1018592</v>
      </c>
      <c r="I5079" s="11">
        <f t="shared" si="79"/>
        <v>32857.806451612902</v>
      </c>
    </row>
    <row r="5080" spans="1:9" x14ac:dyDescent="0.25">
      <c r="A5080" s="1">
        <v>39</v>
      </c>
      <c r="B5080" t="s">
        <v>1616</v>
      </c>
      <c r="C5080" t="s">
        <v>6</v>
      </c>
      <c r="D5080" t="s">
        <v>42</v>
      </c>
      <c r="E5080" t="s">
        <v>1025</v>
      </c>
      <c r="F5080" t="s">
        <v>1028</v>
      </c>
      <c r="G5080" s="10">
        <v>2</v>
      </c>
      <c r="H5080" s="10">
        <v>77077</v>
      </c>
      <c r="I5080" s="11">
        <f t="shared" si="79"/>
        <v>38538.5</v>
      </c>
    </row>
    <row r="5081" spans="1:9" x14ac:dyDescent="0.25">
      <c r="A5081" s="1">
        <v>39</v>
      </c>
      <c r="B5081" t="s">
        <v>1617</v>
      </c>
      <c r="C5081" t="s">
        <v>6</v>
      </c>
      <c r="D5081" t="s">
        <v>42</v>
      </c>
      <c r="E5081" t="s">
        <v>1025</v>
      </c>
      <c r="F5081" t="s">
        <v>1765</v>
      </c>
      <c r="G5081" s="10">
        <v>1</v>
      </c>
      <c r="H5081" s="10">
        <v>64943</v>
      </c>
      <c r="I5081" s="11">
        <f t="shared" si="79"/>
        <v>64943</v>
      </c>
    </row>
    <row r="5082" spans="1:9" x14ac:dyDescent="0.25">
      <c r="A5082" s="1">
        <v>39</v>
      </c>
      <c r="B5082" t="s">
        <v>1641</v>
      </c>
      <c r="C5082" t="s">
        <v>6</v>
      </c>
      <c r="D5082" t="s">
        <v>44</v>
      </c>
      <c r="E5082" t="s">
        <v>1025</v>
      </c>
      <c r="F5082" t="s">
        <v>1028</v>
      </c>
      <c r="G5082" s="10">
        <v>1</v>
      </c>
      <c r="H5082" s="10">
        <v>48707</v>
      </c>
      <c r="I5082" s="11">
        <f t="shared" si="79"/>
        <v>48707</v>
      </c>
    </row>
    <row r="5083" spans="1:9" x14ac:dyDescent="0.25">
      <c r="A5083" s="1">
        <v>39</v>
      </c>
      <c r="B5083" t="s">
        <v>1618</v>
      </c>
      <c r="C5083" t="s">
        <v>6</v>
      </c>
      <c r="D5083" t="s">
        <v>44</v>
      </c>
      <c r="E5083" t="s">
        <v>1025</v>
      </c>
      <c r="F5083" t="s">
        <v>1028</v>
      </c>
      <c r="G5083" s="10">
        <v>7</v>
      </c>
      <c r="H5083" s="10">
        <v>397733</v>
      </c>
      <c r="I5083" s="11">
        <f t="shared" si="79"/>
        <v>56819</v>
      </c>
    </row>
    <row r="5084" spans="1:9" x14ac:dyDescent="0.25">
      <c r="A5084" s="1">
        <v>39</v>
      </c>
      <c r="B5084" t="s">
        <v>1623</v>
      </c>
      <c r="C5084" t="s">
        <v>6</v>
      </c>
      <c r="D5084" t="s">
        <v>44</v>
      </c>
      <c r="E5084" t="s">
        <v>1025</v>
      </c>
      <c r="F5084" t="s">
        <v>1028</v>
      </c>
      <c r="G5084" s="10">
        <v>1</v>
      </c>
      <c r="H5084" s="10">
        <v>73055</v>
      </c>
      <c r="I5084" s="11">
        <f t="shared" si="79"/>
        <v>73055</v>
      </c>
    </row>
    <row r="5085" spans="1:9" x14ac:dyDescent="0.25">
      <c r="A5085" s="1">
        <v>39</v>
      </c>
      <c r="B5085" t="s">
        <v>1760</v>
      </c>
      <c r="C5085" t="s">
        <v>6</v>
      </c>
      <c r="D5085" t="s">
        <v>44</v>
      </c>
      <c r="E5085" t="s">
        <v>1025</v>
      </c>
      <c r="F5085" t="s">
        <v>1140</v>
      </c>
      <c r="G5085" s="10">
        <v>2</v>
      </c>
      <c r="H5085" s="10">
        <v>394494</v>
      </c>
      <c r="I5085" s="11">
        <f t="shared" si="79"/>
        <v>197247</v>
      </c>
    </row>
    <row r="5086" spans="1:9" x14ac:dyDescent="0.25">
      <c r="A5086" s="1">
        <v>39</v>
      </c>
      <c r="B5086" t="s">
        <v>1567</v>
      </c>
      <c r="C5086" t="s">
        <v>6</v>
      </c>
      <c r="D5086" t="s">
        <v>25</v>
      </c>
      <c r="E5086" t="s">
        <v>1025</v>
      </c>
      <c r="F5086" t="s">
        <v>15</v>
      </c>
      <c r="G5086" s="10">
        <v>27</v>
      </c>
      <c r="H5086" s="10">
        <v>138940</v>
      </c>
      <c r="I5086" s="11">
        <f t="shared" si="79"/>
        <v>5145.9259259259261</v>
      </c>
    </row>
    <row r="5087" spans="1:9" x14ac:dyDescent="0.25">
      <c r="A5087" s="1">
        <v>39</v>
      </c>
      <c r="B5087" t="s">
        <v>1595</v>
      </c>
      <c r="C5087" t="s">
        <v>6</v>
      </c>
      <c r="D5087" t="s">
        <v>66</v>
      </c>
      <c r="E5087" t="s">
        <v>1025</v>
      </c>
      <c r="F5087" t="s">
        <v>15</v>
      </c>
      <c r="G5087" s="10">
        <v>10</v>
      </c>
      <c r="H5087" s="10">
        <v>56839</v>
      </c>
      <c r="I5087" s="11">
        <f t="shared" si="79"/>
        <v>5683.9</v>
      </c>
    </row>
    <row r="5088" spans="1:9" x14ac:dyDescent="0.25">
      <c r="A5088" s="1">
        <v>39</v>
      </c>
      <c r="B5088" t="s">
        <v>1540</v>
      </c>
      <c r="C5088" t="s">
        <v>6</v>
      </c>
      <c r="D5088" t="s">
        <v>9</v>
      </c>
      <c r="E5088" t="s">
        <v>1025</v>
      </c>
      <c r="F5088" t="s">
        <v>10</v>
      </c>
      <c r="G5088" s="10">
        <v>29</v>
      </c>
      <c r="H5088" s="10">
        <v>263751</v>
      </c>
      <c r="I5088" s="11">
        <f t="shared" si="79"/>
        <v>9094.8620689655181</v>
      </c>
    </row>
    <row r="5089" spans="1:9" x14ac:dyDescent="0.25">
      <c r="A5089" s="1">
        <v>39</v>
      </c>
      <c r="B5089" t="s">
        <v>1515</v>
      </c>
      <c r="C5089" t="s">
        <v>6</v>
      </c>
      <c r="D5089" t="s">
        <v>9</v>
      </c>
      <c r="E5089" t="s">
        <v>1025</v>
      </c>
      <c r="F5089" t="s">
        <v>10</v>
      </c>
      <c r="G5089" s="10">
        <v>11</v>
      </c>
      <c r="H5089" s="10">
        <v>58253</v>
      </c>
      <c r="I5089" s="11">
        <f t="shared" si="79"/>
        <v>5295.727272727273</v>
      </c>
    </row>
    <row r="5090" spans="1:9" x14ac:dyDescent="0.25">
      <c r="A5090" s="1">
        <v>39</v>
      </c>
      <c r="B5090" t="s">
        <v>1541</v>
      </c>
      <c r="C5090" t="s">
        <v>6</v>
      </c>
      <c r="D5090" t="s">
        <v>9</v>
      </c>
      <c r="E5090" t="s">
        <v>1025</v>
      </c>
      <c r="F5090" t="s">
        <v>10</v>
      </c>
      <c r="G5090" s="10">
        <v>25</v>
      </c>
      <c r="H5090" s="10">
        <v>149463</v>
      </c>
      <c r="I5090" s="11">
        <f t="shared" si="79"/>
        <v>5978.52</v>
      </c>
    </row>
    <row r="5091" spans="1:9" x14ac:dyDescent="0.25">
      <c r="A5091" s="1">
        <v>39</v>
      </c>
      <c r="B5091" t="s">
        <v>1624</v>
      </c>
      <c r="C5091" t="s">
        <v>6</v>
      </c>
      <c r="D5091" t="s">
        <v>9</v>
      </c>
      <c r="E5091" t="s">
        <v>1025</v>
      </c>
      <c r="F5091" t="s">
        <v>15</v>
      </c>
      <c r="G5091" s="10">
        <v>86</v>
      </c>
      <c r="H5091" s="10">
        <v>473442.12000000005</v>
      </c>
      <c r="I5091" s="11">
        <f t="shared" si="79"/>
        <v>5505.1409302325592</v>
      </c>
    </row>
    <row r="5092" spans="1:9" x14ac:dyDescent="0.25">
      <c r="A5092" s="1">
        <v>39</v>
      </c>
      <c r="B5092" t="s">
        <v>1648</v>
      </c>
      <c r="C5092" t="s">
        <v>6</v>
      </c>
      <c r="D5092" t="s">
        <v>9</v>
      </c>
      <c r="E5092" t="s">
        <v>1025</v>
      </c>
      <c r="F5092" t="s">
        <v>15</v>
      </c>
      <c r="G5092" s="10">
        <v>62</v>
      </c>
      <c r="H5092" s="10">
        <v>341248</v>
      </c>
      <c r="I5092" s="11">
        <f t="shared" si="79"/>
        <v>5504</v>
      </c>
    </row>
    <row r="5093" spans="1:9" x14ac:dyDescent="0.25">
      <c r="A5093" s="1">
        <v>39</v>
      </c>
      <c r="B5093" t="s">
        <v>1625</v>
      </c>
      <c r="C5093" t="s">
        <v>6</v>
      </c>
      <c r="D5093" t="s">
        <v>9</v>
      </c>
      <c r="E5093" t="s">
        <v>1025</v>
      </c>
      <c r="F5093" t="s">
        <v>10</v>
      </c>
      <c r="G5093" s="10">
        <v>113</v>
      </c>
      <c r="H5093" s="10">
        <v>704894</v>
      </c>
      <c r="I5093" s="11">
        <f t="shared" si="79"/>
        <v>6238</v>
      </c>
    </row>
    <row r="5094" spans="1:9" x14ac:dyDescent="0.25">
      <c r="A5094" s="1">
        <v>39</v>
      </c>
      <c r="B5094" t="s">
        <v>1604</v>
      </c>
      <c r="C5094" t="s">
        <v>6</v>
      </c>
      <c r="D5094" t="s">
        <v>7</v>
      </c>
      <c r="E5094" t="s">
        <v>1025</v>
      </c>
      <c r="F5094" t="s">
        <v>10</v>
      </c>
      <c r="G5094" s="10">
        <v>116</v>
      </c>
      <c r="H5094" s="10">
        <v>936468</v>
      </c>
      <c r="I5094" s="11">
        <f t="shared" si="79"/>
        <v>8073</v>
      </c>
    </row>
    <row r="5095" spans="1:9" x14ac:dyDescent="0.25">
      <c r="A5095" s="1">
        <v>39</v>
      </c>
      <c r="B5095" t="s">
        <v>1643</v>
      </c>
      <c r="C5095" t="s">
        <v>6</v>
      </c>
      <c r="D5095" t="s">
        <v>7</v>
      </c>
      <c r="E5095" t="s">
        <v>1025</v>
      </c>
      <c r="F5095" t="s">
        <v>1028</v>
      </c>
      <c r="G5095" s="10">
        <v>158</v>
      </c>
      <c r="H5095" s="10">
        <v>1591104</v>
      </c>
      <c r="I5095" s="11">
        <f t="shared" si="79"/>
        <v>10070.278481012658</v>
      </c>
    </row>
    <row r="5096" spans="1:9" x14ac:dyDescent="0.25">
      <c r="A5096" s="1">
        <v>39</v>
      </c>
      <c r="B5096" t="s">
        <v>1601</v>
      </c>
      <c r="C5096" t="s">
        <v>6</v>
      </c>
      <c r="D5096" t="s">
        <v>7</v>
      </c>
      <c r="E5096" t="s">
        <v>1025</v>
      </c>
      <c r="F5096" t="s">
        <v>1028</v>
      </c>
      <c r="G5096" s="10">
        <v>8</v>
      </c>
      <c r="H5096" s="10">
        <v>101488</v>
      </c>
      <c r="I5096" s="11">
        <f t="shared" si="79"/>
        <v>12686</v>
      </c>
    </row>
    <row r="5097" spans="1:9" x14ac:dyDescent="0.25">
      <c r="A5097" s="1">
        <v>39</v>
      </c>
      <c r="B5097" t="s">
        <v>1642</v>
      </c>
      <c r="C5097" t="s">
        <v>6</v>
      </c>
      <c r="D5097" t="s">
        <v>7</v>
      </c>
      <c r="E5097" t="s">
        <v>1025</v>
      </c>
      <c r="F5097" t="s">
        <v>1028</v>
      </c>
      <c r="G5097" s="10">
        <v>12</v>
      </c>
      <c r="H5097" s="10">
        <v>172552</v>
      </c>
      <c r="I5097" s="11">
        <f t="shared" si="79"/>
        <v>14379.333333333334</v>
      </c>
    </row>
    <row r="5098" spans="1:9" x14ac:dyDescent="0.25">
      <c r="A5098" s="1">
        <v>39</v>
      </c>
      <c r="B5098" t="s">
        <v>1652</v>
      </c>
      <c r="C5098" t="s">
        <v>6</v>
      </c>
      <c r="D5098" t="s">
        <v>7</v>
      </c>
      <c r="E5098" t="s">
        <v>1025</v>
      </c>
      <c r="F5098" t="s">
        <v>1028</v>
      </c>
      <c r="G5098" s="10">
        <v>2</v>
      </c>
      <c r="H5098" s="10">
        <v>29060</v>
      </c>
      <c r="I5098" s="11">
        <f t="shared" si="79"/>
        <v>14530</v>
      </c>
    </row>
    <row r="5099" spans="1:9" x14ac:dyDescent="0.25">
      <c r="A5099" s="1">
        <v>39</v>
      </c>
      <c r="B5099" t="s">
        <v>1547</v>
      </c>
      <c r="C5099" t="s">
        <v>6</v>
      </c>
      <c r="D5099" t="s">
        <v>46</v>
      </c>
      <c r="E5099" t="s">
        <v>1025</v>
      </c>
      <c r="F5099" t="s">
        <v>1028</v>
      </c>
      <c r="G5099" s="10">
        <v>61</v>
      </c>
      <c r="H5099" s="10">
        <v>671549</v>
      </c>
      <c r="I5099" s="11">
        <f t="shared" si="79"/>
        <v>11009</v>
      </c>
    </row>
    <row r="5100" spans="1:9" x14ac:dyDescent="0.25">
      <c r="A5100" s="1">
        <v>39</v>
      </c>
      <c r="B5100" t="s">
        <v>1645</v>
      </c>
      <c r="C5100" t="s">
        <v>6</v>
      </c>
      <c r="D5100" t="s">
        <v>46</v>
      </c>
      <c r="E5100" t="s">
        <v>1025</v>
      </c>
      <c r="F5100" t="s">
        <v>1028</v>
      </c>
      <c r="G5100" s="10">
        <v>21</v>
      </c>
      <c r="H5100" s="10">
        <v>279443</v>
      </c>
      <c r="I5100" s="11">
        <f t="shared" si="79"/>
        <v>13306.809523809523</v>
      </c>
    </row>
    <row r="5101" spans="1:9" x14ac:dyDescent="0.25">
      <c r="A5101" s="1">
        <v>39</v>
      </c>
      <c r="B5101" t="s">
        <v>1602</v>
      </c>
      <c r="C5101" t="s">
        <v>6</v>
      </c>
      <c r="D5101" t="s">
        <v>46</v>
      </c>
      <c r="E5101" t="s">
        <v>1025</v>
      </c>
      <c r="F5101" t="s">
        <v>1028</v>
      </c>
      <c r="G5101" s="10">
        <v>43</v>
      </c>
      <c r="H5101" s="10">
        <v>656334</v>
      </c>
      <c r="I5101" s="11">
        <f t="shared" si="79"/>
        <v>15263.581395348838</v>
      </c>
    </row>
    <row r="5102" spans="1:9" x14ac:dyDescent="0.25">
      <c r="A5102" s="1">
        <v>39</v>
      </c>
      <c r="B5102" t="s">
        <v>1605</v>
      </c>
      <c r="C5102" t="s">
        <v>6</v>
      </c>
      <c r="D5102" t="s">
        <v>46</v>
      </c>
      <c r="E5102" t="s">
        <v>1025</v>
      </c>
      <c r="F5102" t="s">
        <v>1028</v>
      </c>
      <c r="G5102" s="10">
        <v>20</v>
      </c>
      <c r="H5102" s="10">
        <v>344118</v>
      </c>
      <c r="I5102" s="11">
        <f t="shared" si="79"/>
        <v>17205.900000000001</v>
      </c>
    </row>
    <row r="5103" spans="1:9" x14ac:dyDescent="0.25">
      <c r="A5103" s="1">
        <v>39</v>
      </c>
      <c r="B5103" t="s">
        <v>1657</v>
      </c>
      <c r="C5103" t="s">
        <v>6</v>
      </c>
      <c r="D5103" t="s">
        <v>46</v>
      </c>
      <c r="E5103" t="s">
        <v>1025</v>
      </c>
      <c r="F5103" t="s">
        <v>1028</v>
      </c>
      <c r="G5103" s="10">
        <v>25</v>
      </c>
      <c r="H5103" s="10">
        <v>433375</v>
      </c>
      <c r="I5103" s="11">
        <f t="shared" si="79"/>
        <v>17335</v>
      </c>
    </row>
    <row r="5104" spans="1:9" x14ac:dyDescent="0.25">
      <c r="A5104" s="1">
        <v>39</v>
      </c>
      <c r="B5104" t="s">
        <v>1626</v>
      </c>
      <c r="C5104" t="s">
        <v>6</v>
      </c>
      <c r="D5104" t="s">
        <v>63</v>
      </c>
      <c r="E5104" t="s">
        <v>1025</v>
      </c>
      <c r="F5104" t="s">
        <v>1028</v>
      </c>
      <c r="G5104" s="10">
        <v>34</v>
      </c>
      <c r="H5104" s="10">
        <v>483514</v>
      </c>
      <c r="I5104" s="11">
        <f t="shared" si="79"/>
        <v>14221</v>
      </c>
    </row>
    <row r="5105" spans="1:9" x14ac:dyDescent="0.25">
      <c r="A5105" s="1">
        <v>39</v>
      </c>
      <c r="B5105" t="s">
        <v>1592</v>
      </c>
      <c r="C5105" t="s">
        <v>6</v>
      </c>
      <c r="D5105" t="s">
        <v>63</v>
      </c>
      <c r="E5105" t="s">
        <v>1025</v>
      </c>
      <c r="F5105" t="s">
        <v>1028</v>
      </c>
      <c r="G5105" s="10">
        <v>35</v>
      </c>
      <c r="H5105" s="10">
        <v>551346</v>
      </c>
      <c r="I5105" s="11">
        <f t="shared" si="79"/>
        <v>15752.742857142857</v>
      </c>
    </row>
    <row r="5106" spans="1:9" x14ac:dyDescent="0.25">
      <c r="A5106" s="1">
        <v>39</v>
      </c>
      <c r="B5106" t="s">
        <v>1593</v>
      </c>
      <c r="C5106" t="s">
        <v>6</v>
      </c>
      <c r="D5106" t="s">
        <v>63</v>
      </c>
      <c r="E5106" t="s">
        <v>1025</v>
      </c>
      <c r="F5106" t="s">
        <v>1028</v>
      </c>
      <c r="G5106" s="10">
        <v>22</v>
      </c>
      <c r="H5106" s="10">
        <v>379745</v>
      </c>
      <c r="I5106" s="11">
        <f t="shared" si="79"/>
        <v>17261.136363636364</v>
      </c>
    </row>
    <row r="5107" spans="1:9" x14ac:dyDescent="0.25">
      <c r="A5107" s="1">
        <v>39</v>
      </c>
      <c r="B5107" t="s">
        <v>1596</v>
      </c>
      <c r="C5107" t="s">
        <v>6</v>
      </c>
      <c r="D5107" t="s">
        <v>68</v>
      </c>
      <c r="E5107" t="s">
        <v>1025</v>
      </c>
      <c r="F5107" t="s">
        <v>1028</v>
      </c>
      <c r="G5107" s="10">
        <v>14</v>
      </c>
      <c r="H5107" s="10">
        <v>211932</v>
      </c>
      <c r="I5107" s="11">
        <f t="shared" si="79"/>
        <v>15138</v>
      </c>
    </row>
    <row r="5108" spans="1:9" x14ac:dyDescent="0.25">
      <c r="A5108" s="1">
        <v>39</v>
      </c>
      <c r="B5108" t="s">
        <v>1597</v>
      </c>
      <c r="C5108" t="s">
        <v>6</v>
      </c>
      <c r="D5108" t="s">
        <v>42</v>
      </c>
      <c r="E5108" t="s">
        <v>1025</v>
      </c>
      <c r="F5108" t="s">
        <v>1028</v>
      </c>
      <c r="G5108" s="10">
        <v>6</v>
      </c>
      <c r="H5108" s="10">
        <v>138288</v>
      </c>
      <c r="I5108" s="11">
        <f t="shared" si="79"/>
        <v>23048</v>
      </c>
    </row>
    <row r="5109" spans="1:9" x14ac:dyDescent="0.25">
      <c r="A5109" s="1">
        <v>39</v>
      </c>
      <c r="B5109" t="s">
        <v>1589</v>
      </c>
      <c r="C5109" t="s">
        <v>6</v>
      </c>
      <c r="D5109" t="s">
        <v>42</v>
      </c>
      <c r="E5109" t="s">
        <v>1025</v>
      </c>
      <c r="F5109" t="s">
        <v>1028</v>
      </c>
      <c r="G5109" s="10">
        <v>1</v>
      </c>
      <c r="H5109" s="10">
        <v>24900</v>
      </c>
      <c r="I5109" s="11">
        <f t="shared" si="79"/>
        <v>24900</v>
      </c>
    </row>
    <row r="5110" spans="1:9" x14ac:dyDescent="0.25">
      <c r="A5110" s="1">
        <v>39</v>
      </c>
      <c r="B5110" t="s">
        <v>1631</v>
      </c>
      <c r="C5110" t="s">
        <v>6</v>
      </c>
      <c r="D5110" t="s">
        <v>42</v>
      </c>
      <c r="E5110" t="s">
        <v>1025</v>
      </c>
      <c r="F5110" t="s">
        <v>1028</v>
      </c>
      <c r="G5110" s="10">
        <v>10</v>
      </c>
      <c r="H5110" s="10">
        <v>279630</v>
      </c>
      <c r="I5110" s="11">
        <f t="shared" si="79"/>
        <v>27963</v>
      </c>
    </row>
    <row r="5111" spans="1:9" x14ac:dyDescent="0.25">
      <c r="A5111" s="1">
        <v>39</v>
      </c>
      <c r="B5111" t="s">
        <v>1627</v>
      </c>
      <c r="C5111" t="s">
        <v>6</v>
      </c>
      <c r="D5111" t="s">
        <v>192</v>
      </c>
      <c r="E5111" t="s">
        <v>1025</v>
      </c>
      <c r="F5111" t="s">
        <v>1028</v>
      </c>
      <c r="G5111" s="10">
        <v>1</v>
      </c>
      <c r="H5111" s="10">
        <v>29879.040000000001</v>
      </c>
      <c r="I5111" s="11">
        <f t="shared" si="79"/>
        <v>29879.040000000001</v>
      </c>
    </row>
    <row r="5112" spans="1:9" x14ac:dyDescent="0.25">
      <c r="A5112" s="1">
        <v>39</v>
      </c>
      <c r="B5112" t="s">
        <v>1761</v>
      </c>
      <c r="C5112" t="s">
        <v>6</v>
      </c>
      <c r="D5112" t="s">
        <v>182</v>
      </c>
      <c r="E5112" t="s">
        <v>1025</v>
      </c>
      <c r="F5112" t="s">
        <v>1028</v>
      </c>
      <c r="G5112" s="10">
        <v>1</v>
      </c>
      <c r="H5112" s="10">
        <v>57000</v>
      </c>
      <c r="I5112" s="11">
        <f t="shared" si="79"/>
        <v>57000</v>
      </c>
    </row>
    <row r="5113" spans="1:9" x14ac:dyDescent="0.25">
      <c r="A5113" s="1">
        <v>39</v>
      </c>
      <c r="B5113" t="s">
        <v>1762</v>
      </c>
      <c r="C5113" t="s">
        <v>6</v>
      </c>
      <c r="D5113" t="s">
        <v>1002</v>
      </c>
      <c r="E5113" t="s">
        <v>1002</v>
      </c>
      <c r="F5113" t="s">
        <v>1766</v>
      </c>
      <c r="G5113" s="10">
        <v>1</v>
      </c>
      <c r="H5113" s="10">
        <v>2221</v>
      </c>
      <c r="I5113" s="11">
        <f t="shared" si="79"/>
        <v>2221</v>
      </c>
    </row>
    <row r="5114" spans="1:9" x14ac:dyDescent="0.25">
      <c r="A5114" s="1">
        <v>39</v>
      </c>
      <c r="B5114" t="s">
        <v>1763</v>
      </c>
      <c r="C5114" t="s">
        <v>6</v>
      </c>
      <c r="D5114" t="s">
        <v>1002</v>
      </c>
      <c r="E5114" t="s">
        <v>1002</v>
      </c>
      <c r="F5114" t="s">
        <v>1766</v>
      </c>
      <c r="G5114" s="10">
        <v>1</v>
      </c>
      <c r="H5114" s="10">
        <v>2666</v>
      </c>
      <c r="I5114" s="11">
        <f t="shared" si="79"/>
        <v>2666</v>
      </c>
    </row>
  </sheetData>
  <autoFilter ref="A1:I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5372"/>
  <sheetViews>
    <sheetView zoomScale="85" zoomScaleNormal="85" workbookViewId="0">
      <pane ySplit="10" topLeftCell="A5088" activePane="bottomLeft" state="frozen"/>
      <selection pane="bottomLeft" activeCell="F11" sqref="F11:F5123"/>
    </sheetView>
  </sheetViews>
  <sheetFormatPr defaultRowHeight="15" x14ac:dyDescent="0.25"/>
  <cols>
    <col min="1" max="1" width="16.85546875" style="23" customWidth="1"/>
    <col min="2" max="2" width="28.5703125" style="23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1713</v>
      </c>
      <c r="B3" t="s" vm="1">
        <v>1714</v>
      </c>
    </row>
    <row r="4" spans="1:9" x14ac:dyDescent="0.25">
      <c r="A4" t="s">
        <v>1715</v>
      </c>
      <c r="B4" t="s" vm="2">
        <v>1716</v>
      </c>
    </row>
    <row r="5" spans="1:9" x14ac:dyDescent="0.25">
      <c r="A5" t="s">
        <v>1717</v>
      </c>
      <c r="B5" t="s" vm="3">
        <v>1718</v>
      </c>
    </row>
    <row r="6" spans="1:9" x14ac:dyDescent="0.25">
      <c r="A6" t="s">
        <v>1719</v>
      </c>
      <c r="B6" t="s" vm="4">
        <v>1720</v>
      </c>
    </row>
    <row r="7" spans="1:9" x14ac:dyDescent="0.25">
      <c r="A7" t="s">
        <v>1721</v>
      </c>
      <c r="B7" s="24" t="s" vm="5">
        <v>1752</v>
      </c>
    </row>
    <row r="8" spans="1:9" x14ac:dyDescent="0.25">
      <c r="A8"/>
      <c r="B8"/>
    </row>
    <row r="9" spans="1:9" x14ac:dyDescent="0.25">
      <c r="A9"/>
      <c r="B9"/>
      <c r="G9" t="s">
        <v>1722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1723</v>
      </c>
      <c r="B11" t="s">
        <v>1002</v>
      </c>
      <c r="C11" t="s">
        <v>41</v>
      </c>
      <c r="D11" t="s">
        <v>1003</v>
      </c>
      <c r="E11" t="s">
        <v>1765</v>
      </c>
      <c r="F11" t="s">
        <v>1765</v>
      </c>
      <c r="G11" s="22">
        <v>1</v>
      </c>
      <c r="H11" s="22">
        <v>3500</v>
      </c>
      <c r="I11" s="21">
        <f>IFERROR(H11/G11,0)</f>
        <v>3500</v>
      </c>
    </row>
    <row r="12" spans="1:9" x14ac:dyDescent="0.25">
      <c r="A12" s="1" t="s">
        <v>1723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22">
        <v>2</v>
      </c>
      <c r="H12" s="22">
        <v>22878</v>
      </c>
      <c r="I12" s="21">
        <f t="shared" ref="I12:I75" si="0">IFERROR(H12/G12,0)</f>
        <v>11439</v>
      </c>
    </row>
    <row r="13" spans="1:9" x14ac:dyDescent="0.25">
      <c r="A13" s="1" t="s">
        <v>1723</v>
      </c>
      <c r="B13" t="s">
        <v>888</v>
      </c>
      <c r="C13" t="s">
        <v>19</v>
      </c>
      <c r="D13" t="s">
        <v>1003</v>
      </c>
      <c r="E13" t="s">
        <v>1765</v>
      </c>
      <c r="F13" t="s">
        <v>1765</v>
      </c>
      <c r="G13" s="22">
        <v>200</v>
      </c>
      <c r="H13" s="22">
        <v>372684</v>
      </c>
      <c r="I13" s="21">
        <f t="shared" si="0"/>
        <v>1863.42</v>
      </c>
    </row>
    <row r="14" spans="1:9" x14ac:dyDescent="0.25">
      <c r="A14" s="1" t="s">
        <v>1723</v>
      </c>
      <c r="B14" t="s">
        <v>893</v>
      </c>
      <c r="C14" t="s">
        <v>19</v>
      </c>
      <c r="D14" t="s">
        <v>1003</v>
      </c>
      <c r="E14" t="s">
        <v>1765</v>
      </c>
      <c r="F14" t="s">
        <v>1765</v>
      </c>
      <c r="G14" s="22">
        <v>200</v>
      </c>
      <c r="H14" s="22">
        <v>492134</v>
      </c>
      <c r="I14" s="21">
        <f t="shared" si="0"/>
        <v>2460.67</v>
      </c>
    </row>
    <row r="15" spans="1:9" x14ac:dyDescent="0.25">
      <c r="A15" s="1" t="s">
        <v>1723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22">
        <v>30</v>
      </c>
      <c r="H15" s="22">
        <v>70441</v>
      </c>
      <c r="I15" s="21">
        <f t="shared" si="0"/>
        <v>2348.0333333333333</v>
      </c>
    </row>
    <row r="16" spans="1:9" x14ac:dyDescent="0.25">
      <c r="A16" s="1" t="s">
        <v>1723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22">
        <v>1</v>
      </c>
      <c r="H16" s="22">
        <v>3869</v>
      </c>
      <c r="I16" s="21">
        <f t="shared" si="0"/>
        <v>3869</v>
      </c>
    </row>
    <row r="17" spans="1:9" x14ac:dyDescent="0.25">
      <c r="A17" s="1" t="s">
        <v>1723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22">
        <v>2</v>
      </c>
      <c r="H17" s="22">
        <v>7918</v>
      </c>
      <c r="I17" s="21">
        <f t="shared" si="0"/>
        <v>3959</v>
      </c>
    </row>
    <row r="18" spans="1:9" x14ac:dyDescent="0.25">
      <c r="A18" s="1" t="s">
        <v>1723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22">
        <v>4</v>
      </c>
      <c r="H18" s="22">
        <v>20084</v>
      </c>
      <c r="I18" s="21">
        <f t="shared" si="0"/>
        <v>5021</v>
      </c>
    </row>
    <row r="19" spans="1:9" x14ac:dyDescent="0.25">
      <c r="A19" s="1" t="s">
        <v>1723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22">
        <v>5</v>
      </c>
      <c r="H19" s="22">
        <v>8995</v>
      </c>
      <c r="I19" s="21">
        <f t="shared" si="0"/>
        <v>1799</v>
      </c>
    </row>
    <row r="20" spans="1:9" x14ac:dyDescent="0.25">
      <c r="A20" s="1" t="s">
        <v>1723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22">
        <v>3</v>
      </c>
      <c r="H20" s="22">
        <v>18690</v>
      </c>
      <c r="I20" s="21">
        <f t="shared" si="0"/>
        <v>6230</v>
      </c>
    </row>
    <row r="21" spans="1:9" x14ac:dyDescent="0.25">
      <c r="A21" s="1" t="s">
        <v>1723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22">
        <v>1</v>
      </c>
      <c r="H21" s="22">
        <v>5858</v>
      </c>
      <c r="I21" s="21">
        <f t="shared" si="0"/>
        <v>5858</v>
      </c>
    </row>
    <row r="22" spans="1:9" x14ac:dyDescent="0.25">
      <c r="A22" s="1" t="s">
        <v>1723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22">
        <v>2</v>
      </c>
      <c r="H22" s="22">
        <v>6600</v>
      </c>
      <c r="I22" s="21">
        <f t="shared" si="0"/>
        <v>3300</v>
      </c>
    </row>
    <row r="23" spans="1:9" x14ac:dyDescent="0.25">
      <c r="A23" s="1" t="s">
        <v>1723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22">
        <v>165</v>
      </c>
      <c r="H23" s="22">
        <v>678457</v>
      </c>
      <c r="I23" s="21">
        <f t="shared" si="0"/>
        <v>4111.8606060606062</v>
      </c>
    </row>
    <row r="24" spans="1:9" x14ac:dyDescent="0.25">
      <c r="A24" s="1" t="s">
        <v>1723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22">
        <v>1</v>
      </c>
      <c r="H24" s="22">
        <v>2609</v>
      </c>
      <c r="I24" s="21">
        <f t="shared" si="0"/>
        <v>2609</v>
      </c>
    </row>
    <row r="25" spans="1:9" x14ac:dyDescent="0.25">
      <c r="A25" s="1" t="s">
        <v>1723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22">
        <v>8</v>
      </c>
      <c r="H25" s="22">
        <v>9424.6349999999984</v>
      </c>
      <c r="I25" s="21">
        <f t="shared" si="0"/>
        <v>1178.0793749999998</v>
      </c>
    </row>
    <row r="26" spans="1:9" x14ac:dyDescent="0.25">
      <c r="A26" s="1" t="s">
        <v>1723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22">
        <v>20</v>
      </c>
      <c r="H26" s="22">
        <v>128780</v>
      </c>
      <c r="I26" s="21">
        <f t="shared" si="0"/>
        <v>6439</v>
      </c>
    </row>
    <row r="27" spans="1:9" x14ac:dyDescent="0.25">
      <c r="A27" s="1" t="s">
        <v>1723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22">
        <v>3</v>
      </c>
      <c r="H27" s="22">
        <v>22692</v>
      </c>
      <c r="I27" s="21">
        <f t="shared" si="0"/>
        <v>7564</v>
      </c>
    </row>
    <row r="28" spans="1:9" x14ac:dyDescent="0.25">
      <c r="A28" s="1" t="s">
        <v>1723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22">
        <v>3</v>
      </c>
      <c r="H28" s="22">
        <v>16197</v>
      </c>
      <c r="I28" s="21">
        <f t="shared" si="0"/>
        <v>5399</v>
      </c>
    </row>
    <row r="29" spans="1:9" x14ac:dyDescent="0.25">
      <c r="A29" s="1" t="s">
        <v>1723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22">
        <v>11</v>
      </c>
      <c r="H29" s="22">
        <v>68764</v>
      </c>
      <c r="I29" s="21">
        <f t="shared" si="0"/>
        <v>6251.272727272727</v>
      </c>
    </row>
    <row r="30" spans="1:9" x14ac:dyDescent="0.25">
      <c r="A30" s="1" t="s">
        <v>1723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22">
        <v>1</v>
      </c>
      <c r="H30" s="22">
        <v>4769</v>
      </c>
      <c r="I30" s="21">
        <f t="shared" si="0"/>
        <v>4769</v>
      </c>
    </row>
    <row r="31" spans="1:9" x14ac:dyDescent="0.25">
      <c r="A31" s="1" t="s">
        <v>1723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22">
        <v>40</v>
      </c>
      <c r="H31" s="22">
        <v>92626.062700000009</v>
      </c>
      <c r="I31" s="21">
        <f t="shared" si="0"/>
        <v>2315.6515675000001</v>
      </c>
    </row>
    <row r="32" spans="1:9" x14ac:dyDescent="0.25">
      <c r="A32" s="1" t="s">
        <v>1723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22">
        <v>30</v>
      </c>
      <c r="H32" s="22">
        <v>96870</v>
      </c>
      <c r="I32" s="21">
        <f t="shared" si="0"/>
        <v>3229</v>
      </c>
    </row>
    <row r="33" spans="1:9" x14ac:dyDescent="0.25">
      <c r="A33" s="1" t="s">
        <v>1723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22">
        <v>93</v>
      </c>
      <c r="H33" s="22">
        <v>534857</v>
      </c>
      <c r="I33" s="21">
        <f t="shared" si="0"/>
        <v>5751.1505376344085</v>
      </c>
    </row>
    <row r="34" spans="1:9" x14ac:dyDescent="0.25">
      <c r="A34" s="1" t="s">
        <v>1723</v>
      </c>
      <c r="B34" t="s">
        <v>885</v>
      </c>
      <c r="C34" t="s">
        <v>19</v>
      </c>
      <c r="D34" t="s">
        <v>1003</v>
      </c>
      <c r="E34" t="s">
        <v>1765</v>
      </c>
      <c r="F34" t="s">
        <v>1765</v>
      </c>
      <c r="G34" s="22">
        <v>100</v>
      </c>
      <c r="H34" s="22">
        <v>444640.68</v>
      </c>
      <c r="I34" s="21">
        <f t="shared" si="0"/>
        <v>4446.4067999999997</v>
      </c>
    </row>
    <row r="35" spans="1:9" x14ac:dyDescent="0.25">
      <c r="A35" s="1" t="s">
        <v>1723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22">
        <v>4</v>
      </c>
      <c r="H35" s="22">
        <v>17311</v>
      </c>
      <c r="I35" s="21">
        <f t="shared" si="0"/>
        <v>4327.75</v>
      </c>
    </row>
    <row r="36" spans="1:9" x14ac:dyDescent="0.25">
      <c r="A36" s="1" t="s">
        <v>1723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22">
        <v>76</v>
      </c>
      <c r="H36" s="22">
        <v>188697.13649999999</v>
      </c>
      <c r="I36" s="21">
        <f t="shared" si="0"/>
        <v>2482.8570592105261</v>
      </c>
    </row>
    <row r="37" spans="1:9" x14ac:dyDescent="0.25">
      <c r="A37" s="1" t="s">
        <v>1723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22">
        <v>6</v>
      </c>
      <c r="H37" s="22">
        <v>-2002.9405999999944</v>
      </c>
      <c r="I37" s="21">
        <f t="shared" si="0"/>
        <v>-333.82343333333239</v>
      </c>
    </row>
    <row r="38" spans="1:9" x14ac:dyDescent="0.25">
      <c r="A38" s="1" t="s">
        <v>1723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22">
        <v>17</v>
      </c>
      <c r="H38" s="22">
        <v>83096</v>
      </c>
      <c r="I38" s="21">
        <f t="shared" si="0"/>
        <v>4888</v>
      </c>
    </row>
    <row r="39" spans="1:9" x14ac:dyDescent="0.25">
      <c r="A39" s="1" t="s">
        <v>1723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22">
        <v>8</v>
      </c>
      <c r="H39" s="22">
        <v>28392</v>
      </c>
      <c r="I39" s="21">
        <f t="shared" si="0"/>
        <v>3549</v>
      </c>
    </row>
    <row r="40" spans="1:9" x14ac:dyDescent="0.25">
      <c r="A40" s="1" t="s">
        <v>1723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22">
        <v>18</v>
      </c>
      <c r="H40" s="22">
        <v>80982</v>
      </c>
      <c r="I40" s="21">
        <f t="shared" si="0"/>
        <v>4499</v>
      </c>
    </row>
    <row r="41" spans="1:9" x14ac:dyDescent="0.25">
      <c r="A41" s="1" t="s">
        <v>1723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22">
        <v>13</v>
      </c>
      <c r="H41" s="22">
        <v>61997</v>
      </c>
      <c r="I41" s="21">
        <f t="shared" si="0"/>
        <v>4769</v>
      </c>
    </row>
    <row r="42" spans="1:9" x14ac:dyDescent="0.25">
      <c r="A42" s="1" t="s">
        <v>1723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22">
        <v>13</v>
      </c>
      <c r="H42" s="22">
        <v>-10626.586099999986</v>
      </c>
      <c r="I42" s="21">
        <f t="shared" si="0"/>
        <v>-817.42969999999889</v>
      </c>
    </row>
    <row r="43" spans="1:9" x14ac:dyDescent="0.25">
      <c r="A43" s="1" t="s">
        <v>1723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22">
        <v>3</v>
      </c>
      <c r="H43" s="22">
        <v>23400</v>
      </c>
      <c r="I43" s="21">
        <f t="shared" si="0"/>
        <v>7800</v>
      </c>
    </row>
    <row r="44" spans="1:9" x14ac:dyDescent="0.25">
      <c r="A44" s="1" t="s">
        <v>1723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22">
        <v>11</v>
      </c>
      <c r="H44" s="22">
        <v>98989</v>
      </c>
      <c r="I44" s="21">
        <f t="shared" si="0"/>
        <v>8999</v>
      </c>
    </row>
    <row r="45" spans="1:9" x14ac:dyDescent="0.25">
      <c r="A45" s="1" t="s">
        <v>1723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22">
        <v>6</v>
      </c>
      <c r="H45" s="22">
        <v>44998</v>
      </c>
      <c r="I45" s="21">
        <f t="shared" si="0"/>
        <v>7499.666666666667</v>
      </c>
    </row>
    <row r="46" spans="1:9" x14ac:dyDescent="0.25">
      <c r="A46" s="1" t="s">
        <v>1723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22">
        <v>5</v>
      </c>
      <c r="H46" s="22">
        <v>34315</v>
      </c>
      <c r="I46" s="21">
        <f t="shared" si="0"/>
        <v>6863</v>
      </c>
    </row>
    <row r="47" spans="1:9" x14ac:dyDescent="0.25">
      <c r="A47" s="1" t="s">
        <v>1723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22">
        <v>7</v>
      </c>
      <c r="H47" s="22">
        <v>62644</v>
      </c>
      <c r="I47" s="21">
        <f t="shared" si="0"/>
        <v>8949.1428571428569</v>
      </c>
    </row>
    <row r="48" spans="1:9" x14ac:dyDescent="0.25">
      <c r="A48" s="1" t="s">
        <v>1723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22">
        <v>1</v>
      </c>
      <c r="H48" s="22">
        <v>11969</v>
      </c>
      <c r="I48" s="21">
        <f t="shared" si="0"/>
        <v>11969</v>
      </c>
    </row>
    <row r="49" spans="1:9" x14ac:dyDescent="0.25">
      <c r="A49" s="1" t="s">
        <v>1723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22">
        <v>3</v>
      </c>
      <c r="H49" s="22">
        <v>37300</v>
      </c>
      <c r="I49" s="21">
        <f t="shared" si="0"/>
        <v>12433.333333333334</v>
      </c>
    </row>
    <row r="50" spans="1:9" x14ac:dyDescent="0.25">
      <c r="A50" s="1" t="s">
        <v>1723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22">
        <v>10</v>
      </c>
      <c r="H50" s="22">
        <v>101154</v>
      </c>
      <c r="I50" s="21">
        <f t="shared" si="0"/>
        <v>10115.4</v>
      </c>
    </row>
    <row r="51" spans="1:9" x14ac:dyDescent="0.25">
      <c r="A51" s="1" t="s">
        <v>1723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22">
        <v>199</v>
      </c>
      <c r="H51" s="22">
        <v>1814728.76</v>
      </c>
      <c r="I51" s="21">
        <f t="shared" si="0"/>
        <v>9119.24</v>
      </c>
    </row>
    <row r="52" spans="1:9" x14ac:dyDescent="0.25">
      <c r="A52" s="1" t="s">
        <v>1723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22">
        <v>32</v>
      </c>
      <c r="H52" s="22">
        <v>255270</v>
      </c>
      <c r="I52" s="21">
        <f t="shared" si="0"/>
        <v>7977.1875</v>
      </c>
    </row>
    <row r="53" spans="1:9" x14ac:dyDescent="0.25">
      <c r="A53" s="1" t="s">
        <v>1723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22">
        <v>3</v>
      </c>
      <c r="H53" s="22">
        <v>37797</v>
      </c>
      <c r="I53" s="21">
        <f t="shared" si="0"/>
        <v>12599</v>
      </c>
    </row>
    <row r="54" spans="1:9" x14ac:dyDescent="0.25">
      <c r="A54" s="1" t="s">
        <v>1723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22">
        <v>2</v>
      </c>
      <c r="H54" s="22">
        <v>24298</v>
      </c>
      <c r="I54" s="21">
        <f t="shared" si="0"/>
        <v>12149</v>
      </c>
    </row>
    <row r="55" spans="1:9" x14ac:dyDescent="0.25">
      <c r="A55" s="1" t="s">
        <v>1723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22">
        <v>4</v>
      </c>
      <c r="H55" s="22">
        <v>20717</v>
      </c>
      <c r="I55" s="21">
        <f t="shared" si="0"/>
        <v>5179.25</v>
      </c>
    </row>
    <row r="56" spans="1:9" x14ac:dyDescent="0.25">
      <c r="A56" s="1" t="s">
        <v>1723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22">
        <v>1</v>
      </c>
      <c r="H56" s="22">
        <v>13484</v>
      </c>
      <c r="I56" s="21">
        <f t="shared" si="0"/>
        <v>13484</v>
      </c>
    </row>
    <row r="57" spans="1:9" x14ac:dyDescent="0.25">
      <c r="A57" s="1" t="s">
        <v>1723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22">
        <v>1</v>
      </c>
      <c r="H57" s="22">
        <v>13800</v>
      </c>
      <c r="I57" s="21">
        <f t="shared" si="0"/>
        <v>13800</v>
      </c>
    </row>
    <row r="58" spans="1:9" x14ac:dyDescent="0.25">
      <c r="A58" s="1" t="s">
        <v>1723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22">
        <v>27</v>
      </c>
      <c r="H58" s="22">
        <v>144920.27000000002</v>
      </c>
      <c r="I58" s="21">
        <f t="shared" si="0"/>
        <v>5367.4174074074081</v>
      </c>
    </row>
    <row r="59" spans="1:9" x14ac:dyDescent="0.25">
      <c r="A59" s="1" t="s">
        <v>1723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22">
        <v>1</v>
      </c>
      <c r="H59" s="22">
        <v>13650</v>
      </c>
      <c r="I59" s="21">
        <f t="shared" si="0"/>
        <v>13650</v>
      </c>
    </row>
    <row r="60" spans="1:9" x14ac:dyDescent="0.25">
      <c r="A60" s="1" t="s">
        <v>1723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22">
        <v>1</v>
      </c>
      <c r="H60" s="22">
        <v>25499</v>
      </c>
      <c r="I60" s="21">
        <f t="shared" si="0"/>
        <v>25499</v>
      </c>
    </row>
    <row r="61" spans="1:9" x14ac:dyDescent="0.25">
      <c r="A61" s="1" t="s">
        <v>1723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22">
        <v>1</v>
      </c>
      <c r="H61" s="22">
        <v>16999</v>
      </c>
      <c r="I61" s="21">
        <f t="shared" si="0"/>
        <v>16999</v>
      </c>
    </row>
    <row r="62" spans="1:9" x14ac:dyDescent="0.25">
      <c r="A62" s="1" t="s">
        <v>1723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22">
        <v>2</v>
      </c>
      <c r="H62" s="22">
        <v>34018</v>
      </c>
      <c r="I62" s="21">
        <f t="shared" si="0"/>
        <v>17009</v>
      </c>
    </row>
    <row r="63" spans="1:9" x14ac:dyDescent="0.25">
      <c r="A63" s="1" t="s">
        <v>1723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22">
        <v>1</v>
      </c>
      <c r="H63" s="22">
        <v>15299</v>
      </c>
      <c r="I63" s="21">
        <f t="shared" si="0"/>
        <v>15299</v>
      </c>
    </row>
    <row r="64" spans="1:9" x14ac:dyDescent="0.25">
      <c r="A64" s="1" t="s">
        <v>1723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22">
        <v>2</v>
      </c>
      <c r="H64" s="22">
        <v>27400</v>
      </c>
      <c r="I64" s="21">
        <f t="shared" si="0"/>
        <v>13700</v>
      </c>
    </row>
    <row r="65" spans="1:9" x14ac:dyDescent="0.25">
      <c r="A65" s="1" t="s">
        <v>1723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22">
        <v>147</v>
      </c>
      <c r="H65" s="22">
        <v>382074</v>
      </c>
      <c r="I65" s="21">
        <f t="shared" si="0"/>
        <v>2599.1428571428573</v>
      </c>
    </row>
    <row r="66" spans="1:9" x14ac:dyDescent="0.25">
      <c r="A66" s="1" t="s">
        <v>1723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22">
        <v>47</v>
      </c>
      <c r="H66" s="22">
        <v>206753</v>
      </c>
      <c r="I66" s="21">
        <f t="shared" si="0"/>
        <v>4399</v>
      </c>
    </row>
    <row r="67" spans="1:9" x14ac:dyDescent="0.25">
      <c r="A67" s="1" t="s">
        <v>1723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22">
        <v>21</v>
      </c>
      <c r="H67" s="22">
        <v>140467</v>
      </c>
      <c r="I67" s="21">
        <f t="shared" si="0"/>
        <v>6688.9047619047615</v>
      </c>
    </row>
    <row r="68" spans="1:9" x14ac:dyDescent="0.25">
      <c r="A68" s="1" t="s">
        <v>1723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22">
        <v>21</v>
      </c>
      <c r="H68" s="22">
        <v>166299</v>
      </c>
      <c r="I68" s="21">
        <f t="shared" si="0"/>
        <v>7919</v>
      </c>
    </row>
    <row r="69" spans="1:9" x14ac:dyDescent="0.25">
      <c r="A69" s="1" t="s">
        <v>1723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22">
        <v>7</v>
      </c>
      <c r="H69" s="22">
        <v>61593</v>
      </c>
      <c r="I69" s="21">
        <f t="shared" si="0"/>
        <v>8799</v>
      </c>
    </row>
    <row r="70" spans="1:9" x14ac:dyDescent="0.25">
      <c r="A70" s="1" t="s">
        <v>1723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22">
        <v>2</v>
      </c>
      <c r="H70" s="22">
        <v>19378</v>
      </c>
      <c r="I70" s="21">
        <f t="shared" si="0"/>
        <v>9689</v>
      </c>
    </row>
    <row r="71" spans="1:9" x14ac:dyDescent="0.25">
      <c r="A71" s="1" t="s">
        <v>1723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22">
        <v>2</v>
      </c>
      <c r="H71" s="22">
        <v>10918</v>
      </c>
      <c r="I71" s="21">
        <f t="shared" si="0"/>
        <v>5459</v>
      </c>
    </row>
    <row r="72" spans="1:9" x14ac:dyDescent="0.25">
      <c r="A72" s="1" t="s">
        <v>1723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22">
        <v>4</v>
      </c>
      <c r="H72" s="22">
        <v>7436</v>
      </c>
      <c r="I72" s="21">
        <f t="shared" si="0"/>
        <v>1859</v>
      </c>
    </row>
    <row r="73" spans="1:9" x14ac:dyDescent="0.25">
      <c r="A73" s="1" t="s">
        <v>1723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22">
        <v>14</v>
      </c>
      <c r="H73" s="22">
        <v>28966</v>
      </c>
      <c r="I73" s="21">
        <f t="shared" si="0"/>
        <v>2069</v>
      </c>
    </row>
    <row r="74" spans="1:9" x14ac:dyDescent="0.25">
      <c r="A74" s="1" t="s">
        <v>1723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22">
        <v>4</v>
      </c>
      <c r="H74" s="22">
        <v>15287</v>
      </c>
      <c r="I74" s="21">
        <f t="shared" si="0"/>
        <v>3821.75</v>
      </c>
    </row>
    <row r="75" spans="1:9" x14ac:dyDescent="0.25">
      <c r="A75" s="1" t="s">
        <v>1723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22">
        <v>20</v>
      </c>
      <c r="H75" s="22">
        <v>91682</v>
      </c>
      <c r="I75" s="21">
        <f t="shared" si="0"/>
        <v>4584.1000000000004</v>
      </c>
    </row>
    <row r="76" spans="1:9" x14ac:dyDescent="0.25">
      <c r="A76" s="1" t="s">
        <v>1723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22">
        <v>101</v>
      </c>
      <c r="H76" s="22">
        <v>542372</v>
      </c>
      <c r="I76" s="21">
        <f t="shared" ref="I76:I139" si="1">IFERROR(H76/G76,0)</f>
        <v>5370.0198019801983</v>
      </c>
    </row>
    <row r="77" spans="1:9" x14ac:dyDescent="0.25">
      <c r="A77" s="1" t="s">
        <v>1723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22">
        <v>1</v>
      </c>
      <c r="H77" s="22">
        <v>5999</v>
      </c>
      <c r="I77" s="21">
        <f t="shared" si="1"/>
        <v>5999</v>
      </c>
    </row>
    <row r="78" spans="1:9" x14ac:dyDescent="0.25">
      <c r="A78" s="1" t="s">
        <v>1723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22">
        <v>1</v>
      </c>
      <c r="H78" s="22">
        <v>9539</v>
      </c>
      <c r="I78" s="21">
        <f t="shared" si="1"/>
        <v>9539</v>
      </c>
    </row>
    <row r="79" spans="1:9" x14ac:dyDescent="0.25">
      <c r="A79" s="1" t="s">
        <v>1723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22">
        <v>2</v>
      </c>
      <c r="H79" s="22">
        <v>101398.44</v>
      </c>
      <c r="I79" s="21">
        <f t="shared" si="1"/>
        <v>50699.22</v>
      </c>
    </row>
    <row r="80" spans="1:9" x14ac:dyDescent="0.25">
      <c r="A80" s="1" t="s">
        <v>1723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22">
        <v>1</v>
      </c>
      <c r="H80" s="22">
        <v>64799</v>
      </c>
      <c r="I80" s="21">
        <f t="shared" si="1"/>
        <v>64799</v>
      </c>
    </row>
    <row r="81" spans="1:9" x14ac:dyDescent="0.25">
      <c r="A81" s="1" t="s">
        <v>1723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22">
        <v>1</v>
      </c>
      <c r="H81" s="22">
        <v>108765</v>
      </c>
      <c r="I81" s="21">
        <f t="shared" si="1"/>
        <v>108765</v>
      </c>
    </row>
    <row r="82" spans="1:9" x14ac:dyDescent="0.25">
      <c r="A82" s="1" t="s">
        <v>1723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22">
        <v>4</v>
      </c>
      <c r="H82" s="22">
        <v>16481</v>
      </c>
      <c r="I82" s="21">
        <f t="shared" si="1"/>
        <v>4120.25</v>
      </c>
    </row>
    <row r="83" spans="1:9" x14ac:dyDescent="0.25">
      <c r="A83" s="1" t="s">
        <v>1723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22">
        <v>2</v>
      </c>
      <c r="H83" s="22">
        <v>11558</v>
      </c>
      <c r="I83" s="21">
        <f t="shared" si="1"/>
        <v>5779</v>
      </c>
    </row>
    <row r="84" spans="1:9" x14ac:dyDescent="0.25">
      <c r="A84" s="1" t="s">
        <v>1723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22">
        <v>1</v>
      </c>
      <c r="H84" s="22">
        <v>6809</v>
      </c>
      <c r="I84" s="21">
        <f t="shared" si="1"/>
        <v>6809</v>
      </c>
    </row>
    <row r="85" spans="1:9" x14ac:dyDescent="0.25">
      <c r="A85" s="1" t="s">
        <v>1723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22">
        <v>19</v>
      </c>
      <c r="H85" s="22">
        <v>174881</v>
      </c>
      <c r="I85" s="21">
        <f t="shared" si="1"/>
        <v>9204.2631578947367</v>
      </c>
    </row>
    <row r="86" spans="1:9" x14ac:dyDescent="0.25">
      <c r="A86" s="1" t="s">
        <v>1723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22">
        <v>1</v>
      </c>
      <c r="H86" s="22">
        <v>12776</v>
      </c>
      <c r="I86" s="21">
        <f t="shared" si="1"/>
        <v>12776</v>
      </c>
    </row>
    <row r="87" spans="1:9" x14ac:dyDescent="0.25">
      <c r="A87" s="1" t="s">
        <v>1723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22">
        <v>2</v>
      </c>
      <c r="H87" s="22">
        <v>34731</v>
      </c>
      <c r="I87" s="21">
        <f t="shared" si="1"/>
        <v>17365.5</v>
      </c>
    </row>
    <row r="88" spans="1:9" x14ac:dyDescent="0.25">
      <c r="A88" s="1" t="s">
        <v>1723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22">
        <v>2</v>
      </c>
      <c r="H88" s="22">
        <v>38538</v>
      </c>
      <c r="I88" s="21">
        <f t="shared" si="1"/>
        <v>19269</v>
      </c>
    </row>
    <row r="89" spans="1:9" x14ac:dyDescent="0.25">
      <c r="A89" s="1" t="s">
        <v>1724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22">
        <v>4</v>
      </c>
      <c r="H89" s="22">
        <v>45756</v>
      </c>
      <c r="I89" s="21">
        <f t="shared" si="1"/>
        <v>11439</v>
      </c>
    </row>
    <row r="90" spans="1:9" x14ac:dyDescent="0.25">
      <c r="A90" s="1" t="s">
        <v>1724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22">
        <v>5</v>
      </c>
      <c r="H90" s="22">
        <v>51475</v>
      </c>
      <c r="I90" s="21">
        <f t="shared" si="1"/>
        <v>10295</v>
      </c>
    </row>
    <row r="91" spans="1:9" x14ac:dyDescent="0.25">
      <c r="A91" s="1" t="s">
        <v>1724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22">
        <v>1</v>
      </c>
      <c r="H91" s="22">
        <v>3600</v>
      </c>
      <c r="I91" s="21">
        <f t="shared" si="1"/>
        <v>3600</v>
      </c>
    </row>
    <row r="92" spans="1:9" x14ac:dyDescent="0.25">
      <c r="A92" s="1" t="s">
        <v>1724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22">
        <v>3</v>
      </c>
      <c r="H92" s="22">
        <v>12147</v>
      </c>
      <c r="I92" s="21">
        <f t="shared" si="1"/>
        <v>4049</v>
      </c>
    </row>
    <row r="93" spans="1:9" x14ac:dyDescent="0.25">
      <c r="A93" s="1" t="s">
        <v>1724</v>
      </c>
      <c r="B93" t="s">
        <v>888</v>
      </c>
      <c r="C93" t="s">
        <v>19</v>
      </c>
      <c r="D93" t="s">
        <v>1003</v>
      </c>
      <c r="E93" t="s">
        <v>1765</v>
      </c>
      <c r="F93" t="s">
        <v>1765</v>
      </c>
      <c r="G93" s="22">
        <v>100</v>
      </c>
      <c r="H93" s="22">
        <v>188292</v>
      </c>
      <c r="I93" s="21">
        <f t="shared" si="1"/>
        <v>1882.92</v>
      </c>
    </row>
    <row r="94" spans="1:9" x14ac:dyDescent="0.25">
      <c r="A94" s="1" t="s">
        <v>1724</v>
      </c>
      <c r="B94" t="s">
        <v>893</v>
      </c>
      <c r="C94" t="s">
        <v>19</v>
      </c>
      <c r="D94" t="s">
        <v>1003</v>
      </c>
      <c r="E94" t="s">
        <v>1765</v>
      </c>
      <c r="F94" t="s">
        <v>1765</v>
      </c>
      <c r="G94" s="22">
        <v>133</v>
      </c>
      <c r="H94" s="22">
        <v>330693.86</v>
      </c>
      <c r="I94" s="21">
        <f t="shared" si="1"/>
        <v>2486.42</v>
      </c>
    </row>
    <row r="95" spans="1:9" x14ac:dyDescent="0.25">
      <c r="A95" s="1" t="s">
        <v>1724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22">
        <v>417</v>
      </c>
      <c r="H95" s="22">
        <v>953712</v>
      </c>
      <c r="I95" s="21">
        <f t="shared" si="1"/>
        <v>2287.0791366906474</v>
      </c>
    </row>
    <row r="96" spans="1:9" x14ac:dyDescent="0.25">
      <c r="A96" s="1" t="s">
        <v>1724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22">
        <v>1</v>
      </c>
      <c r="H96" s="22">
        <v>3869</v>
      </c>
      <c r="I96" s="21">
        <f t="shared" si="1"/>
        <v>3869</v>
      </c>
    </row>
    <row r="97" spans="1:9" x14ac:dyDescent="0.25">
      <c r="A97" s="1" t="s">
        <v>1724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22">
        <v>6</v>
      </c>
      <c r="H97" s="22">
        <v>23595</v>
      </c>
      <c r="I97" s="21">
        <f t="shared" si="1"/>
        <v>3932.5</v>
      </c>
    </row>
    <row r="98" spans="1:9" x14ac:dyDescent="0.25">
      <c r="A98" s="1" t="s">
        <v>1724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22">
        <v>17</v>
      </c>
      <c r="H98" s="22">
        <v>85357</v>
      </c>
      <c r="I98" s="21">
        <f t="shared" si="1"/>
        <v>5021</v>
      </c>
    </row>
    <row r="99" spans="1:9" x14ac:dyDescent="0.25">
      <c r="A99" s="1" t="s">
        <v>1724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22">
        <v>8</v>
      </c>
      <c r="H99" s="22">
        <v>29288</v>
      </c>
      <c r="I99" s="21">
        <f t="shared" si="1"/>
        <v>3661</v>
      </c>
    </row>
    <row r="100" spans="1:9" x14ac:dyDescent="0.25">
      <c r="A100" s="1" t="s">
        <v>1724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22">
        <v>21</v>
      </c>
      <c r="H100" s="22">
        <v>38779</v>
      </c>
      <c r="I100" s="21">
        <f t="shared" si="1"/>
        <v>1846.6190476190477</v>
      </c>
    </row>
    <row r="101" spans="1:9" x14ac:dyDescent="0.25">
      <c r="A101" s="1" t="s">
        <v>1724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22">
        <v>66</v>
      </c>
      <c r="H101" s="22">
        <v>423033.98</v>
      </c>
      <c r="I101" s="21">
        <f t="shared" si="1"/>
        <v>6409.6057575757577</v>
      </c>
    </row>
    <row r="102" spans="1:9" x14ac:dyDescent="0.25">
      <c r="A102" s="1" t="s">
        <v>1724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22">
        <v>1</v>
      </c>
      <c r="H102" s="22">
        <v>5858</v>
      </c>
      <c r="I102" s="21">
        <f t="shared" si="1"/>
        <v>5858</v>
      </c>
    </row>
    <row r="103" spans="1:9" x14ac:dyDescent="0.25">
      <c r="A103" s="1" t="s">
        <v>1724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22">
        <v>8</v>
      </c>
      <c r="H103" s="22">
        <v>27960</v>
      </c>
      <c r="I103" s="21">
        <f t="shared" si="1"/>
        <v>3495</v>
      </c>
    </row>
    <row r="104" spans="1:9" x14ac:dyDescent="0.25">
      <c r="A104" s="1" t="s">
        <v>1724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22">
        <v>6</v>
      </c>
      <c r="H104" s="22">
        <v>20394</v>
      </c>
      <c r="I104" s="21">
        <f t="shared" si="1"/>
        <v>3399</v>
      </c>
    </row>
    <row r="105" spans="1:9" x14ac:dyDescent="0.25">
      <c r="A105" s="1" t="s">
        <v>1724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22">
        <v>192</v>
      </c>
      <c r="H105" s="22">
        <v>792880</v>
      </c>
      <c r="I105" s="21">
        <f t="shared" si="1"/>
        <v>4129.583333333333</v>
      </c>
    </row>
    <row r="106" spans="1:9" x14ac:dyDescent="0.25">
      <c r="A106" s="1" t="s">
        <v>1724</v>
      </c>
      <c r="B106" t="s">
        <v>898</v>
      </c>
      <c r="C106" t="s">
        <v>19</v>
      </c>
      <c r="D106" t="s">
        <v>1003</v>
      </c>
      <c r="E106" t="s">
        <v>1765</v>
      </c>
      <c r="F106" t="s">
        <v>1765</v>
      </c>
      <c r="G106" s="22">
        <v>450</v>
      </c>
      <c r="H106" s="22">
        <v>1336149</v>
      </c>
      <c r="I106" s="21">
        <f t="shared" si="1"/>
        <v>2969.22</v>
      </c>
    </row>
    <row r="107" spans="1:9" x14ac:dyDescent="0.25">
      <c r="A107" s="1" t="s">
        <v>1724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22">
        <v>43</v>
      </c>
      <c r="H107" s="22">
        <v>113477.08</v>
      </c>
      <c r="I107" s="21">
        <f t="shared" si="1"/>
        <v>2639.0018604651164</v>
      </c>
    </row>
    <row r="108" spans="1:9" x14ac:dyDescent="0.25">
      <c r="A108" s="1" t="s">
        <v>1724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22"/>
      <c r="H108" s="22">
        <v>-3099</v>
      </c>
      <c r="I108" s="21">
        <f t="shared" si="1"/>
        <v>0</v>
      </c>
    </row>
    <row r="109" spans="1:9" x14ac:dyDescent="0.25">
      <c r="A109" s="1" t="s">
        <v>1724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22">
        <v>65</v>
      </c>
      <c r="H109" s="22">
        <v>236894</v>
      </c>
      <c r="I109" s="21">
        <f t="shared" si="1"/>
        <v>3644.523076923077</v>
      </c>
    </row>
    <row r="110" spans="1:9" x14ac:dyDescent="0.25">
      <c r="A110" s="1" t="s">
        <v>1724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22">
        <v>47</v>
      </c>
      <c r="H110" s="22">
        <v>303095.32</v>
      </c>
      <c r="I110" s="21">
        <f t="shared" si="1"/>
        <v>6448.8365957446813</v>
      </c>
    </row>
    <row r="111" spans="1:9" x14ac:dyDescent="0.25">
      <c r="A111" s="1" t="s">
        <v>1724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22">
        <v>1</v>
      </c>
      <c r="H111" s="22">
        <v>5129</v>
      </c>
      <c r="I111" s="21">
        <f t="shared" si="1"/>
        <v>5129</v>
      </c>
    </row>
    <row r="112" spans="1:9" x14ac:dyDescent="0.25">
      <c r="A112" s="1" t="s">
        <v>1724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22">
        <v>8</v>
      </c>
      <c r="H112" s="22">
        <v>42895</v>
      </c>
      <c r="I112" s="21">
        <f t="shared" si="1"/>
        <v>5361.875</v>
      </c>
    </row>
    <row r="113" spans="1:9" x14ac:dyDescent="0.25">
      <c r="A113" s="1" t="s">
        <v>1724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22">
        <v>63</v>
      </c>
      <c r="H113" s="22">
        <v>388120</v>
      </c>
      <c r="I113" s="21">
        <f t="shared" si="1"/>
        <v>6160.6349206349205</v>
      </c>
    </row>
    <row r="114" spans="1:9" x14ac:dyDescent="0.25">
      <c r="A114" s="1" t="s">
        <v>1724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22">
        <v>1</v>
      </c>
      <c r="H114" s="22">
        <v>4769</v>
      </c>
      <c r="I114" s="21">
        <f t="shared" si="1"/>
        <v>4769</v>
      </c>
    </row>
    <row r="115" spans="1:9" x14ac:dyDescent="0.25">
      <c r="A115" s="1" t="s">
        <v>1724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22">
        <v>5</v>
      </c>
      <c r="H115" s="22">
        <v>23576</v>
      </c>
      <c r="I115" s="21">
        <f t="shared" si="1"/>
        <v>4715.2</v>
      </c>
    </row>
    <row r="116" spans="1:9" x14ac:dyDescent="0.25">
      <c r="A116" s="1" t="s">
        <v>1724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22">
        <v>44</v>
      </c>
      <c r="H116" s="22">
        <v>100590.93729999999</v>
      </c>
      <c r="I116" s="21">
        <f t="shared" si="1"/>
        <v>2286.1576659090906</v>
      </c>
    </row>
    <row r="117" spans="1:9" x14ac:dyDescent="0.25">
      <c r="A117" s="1" t="s">
        <v>1724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22">
        <v>40</v>
      </c>
      <c r="H117" s="22">
        <v>126061.08</v>
      </c>
      <c r="I117" s="21">
        <f t="shared" si="1"/>
        <v>3151.527</v>
      </c>
    </row>
    <row r="118" spans="1:9" x14ac:dyDescent="0.25">
      <c r="A118" s="1" t="s">
        <v>1724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22">
        <v>112</v>
      </c>
      <c r="H118" s="22">
        <v>636152</v>
      </c>
      <c r="I118" s="21">
        <f t="shared" si="1"/>
        <v>5679.9285714285716</v>
      </c>
    </row>
    <row r="119" spans="1:9" x14ac:dyDescent="0.25">
      <c r="A119" s="1" t="s">
        <v>1724</v>
      </c>
      <c r="B119" t="s">
        <v>885</v>
      </c>
      <c r="C119" t="s">
        <v>19</v>
      </c>
      <c r="D119" t="s">
        <v>1003</v>
      </c>
      <c r="E119" t="s">
        <v>1765</v>
      </c>
      <c r="F119" t="s">
        <v>1765</v>
      </c>
      <c r="G119" s="22">
        <v>200</v>
      </c>
      <c r="H119" s="22">
        <v>907664</v>
      </c>
      <c r="I119" s="21">
        <f t="shared" si="1"/>
        <v>4538.32</v>
      </c>
    </row>
    <row r="120" spans="1:9" x14ac:dyDescent="0.25">
      <c r="A120" s="1" t="s">
        <v>1724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22">
        <v>53</v>
      </c>
      <c r="H120" s="22">
        <v>235886</v>
      </c>
      <c r="I120" s="21">
        <f t="shared" si="1"/>
        <v>4450.6792452830186</v>
      </c>
    </row>
    <row r="121" spans="1:9" x14ac:dyDescent="0.25">
      <c r="A121" s="1" t="s">
        <v>1724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22">
        <v>82</v>
      </c>
      <c r="H121" s="22">
        <v>406718</v>
      </c>
      <c r="I121" s="21">
        <f t="shared" si="1"/>
        <v>4959.9756097560976</v>
      </c>
    </row>
    <row r="122" spans="1:9" x14ac:dyDescent="0.25">
      <c r="A122" s="1" t="s">
        <v>1724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22"/>
      <c r="H122" s="22">
        <v>-5524</v>
      </c>
      <c r="I122" s="21">
        <f t="shared" si="1"/>
        <v>0</v>
      </c>
    </row>
    <row r="123" spans="1:9" x14ac:dyDescent="0.25">
      <c r="A123" s="1" t="s">
        <v>1724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22">
        <v>30</v>
      </c>
      <c r="H123" s="22">
        <v>146640</v>
      </c>
      <c r="I123" s="21">
        <f t="shared" si="1"/>
        <v>4888</v>
      </c>
    </row>
    <row r="124" spans="1:9" x14ac:dyDescent="0.25">
      <c r="A124" s="1" t="s">
        <v>1724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22">
        <v>7</v>
      </c>
      <c r="H124" s="22">
        <v>26893</v>
      </c>
      <c r="I124" s="21">
        <f t="shared" si="1"/>
        <v>3841.8571428571427</v>
      </c>
    </row>
    <row r="125" spans="1:9" x14ac:dyDescent="0.25">
      <c r="A125" s="1" t="s">
        <v>1724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22">
        <v>25</v>
      </c>
      <c r="H125" s="22">
        <v>113576.08</v>
      </c>
      <c r="I125" s="21">
        <f t="shared" si="1"/>
        <v>4543.0432000000001</v>
      </c>
    </row>
    <row r="126" spans="1:9" x14ac:dyDescent="0.25">
      <c r="A126" s="1" t="s">
        <v>1724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22">
        <v>72</v>
      </c>
      <c r="H126" s="22">
        <v>350059</v>
      </c>
      <c r="I126" s="21">
        <f t="shared" si="1"/>
        <v>4861.9305555555557</v>
      </c>
    </row>
    <row r="127" spans="1:9" x14ac:dyDescent="0.25">
      <c r="A127" s="1" t="s">
        <v>1724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22"/>
      <c r="H127" s="22">
        <v>-13138</v>
      </c>
      <c r="I127" s="21">
        <f t="shared" si="1"/>
        <v>0</v>
      </c>
    </row>
    <row r="128" spans="1:9" x14ac:dyDescent="0.25">
      <c r="A128" s="1" t="s">
        <v>1724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22">
        <v>54</v>
      </c>
      <c r="H128" s="22">
        <v>485946</v>
      </c>
      <c r="I128" s="21">
        <f t="shared" si="1"/>
        <v>8999</v>
      </c>
    </row>
    <row r="129" spans="1:9" x14ac:dyDescent="0.25">
      <c r="A129" s="1" t="s">
        <v>1724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22">
        <v>1</v>
      </c>
      <c r="H129" s="22">
        <v>7599</v>
      </c>
      <c r="I129" s="21">
        <f t="shared" si="1"/>
        <v>7599</v>
      </c>
    </row>
    <row r="130" spans="1:9" x14ac:dyDescent="0.25">
      <c r="A130" s="1" t="s">
        <v>1724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22">
        <v>9</v>
      </c>
      <c r="H130" s="22">
        <v>61767</v>
      </c>
      <c r="I130" s="21">
        <f t="shared" si="1"/>
        <v>6863</v>
      </c>
    </row>
    <row r="131" spans="1:9" x14ac:dyDescent="0.25">
      <c r="A131" s="1" t="s">
        <v>1724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22">
        <v>31</v>
      </c>
      <c r="H131" s="22">
        <v>276362</v>
      </c>
      <c r="I131" s="21">
        <f t="shared" si="1"/>
        <v>8914.9032258064508</v>
      </c>
    </row>
    <row r="132" spans="1:9" x14ac:dyDescent="0.25">
      <c r="A132" s="1" t="s">
        <v>1724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22">
        <v>1</v>
      </c>
      <c r="H132" s="22">
        <v>11439</v>
      </c>
      <c r="I132" s="21">
        <f t="shared" si="1"/>
        <v>11439</v>
      </c>
    </row>
    <row r="133" spans="1:9" x14ac:dyDescent="0.25">
      <c r="A133" s="1" t="s">
        <v>1724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22">
        <v>4</v>
      </c>
      <c r="H133" s="22">
        <v>47876</v>
      </c>
      <c r="I133" s="21">
        <f t="shared" si="1"/>
        <v>11969</v>
      </c>
    </row>
    <row r="134" spans="1:9" x14ac:dyDescent="0.25">
      <c r="A134" s="1" t="s">
        <v>1724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22">
        <v>16</v>
      </c>
      <c r="H134" s="22">
        <v>155508.40000000002</v>
      </c>
      <c r="I134" s="21">
        <f t="shared" si="1"/>
        <v>9719.2750000000015</v>
      </c>
    </row>
    <row r="135" spans="1:9" x14ac:dyDescent="0.25">
      <c r="A135" s="1" t="s">
        <v>1724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22">
        <v>35</v>
      </c>
      <c r="H135" s="22">
        <v>268863</v>
      </c>
      <c r="I135" s="21">
        <f t="shared" si="1"/>
        <v>7681.8</v>
      </c>
    </row>
    <row r="136" spans="1:9" x14ac:dyDescent="0.25">
      <c r="A136" s="1" t="s">
        <v>1724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22">
        <v>2</v>
      </c>
      <c r="H136" s="22">
        <v>21598</v>
      </c>
      <c r="I136" s="21">
        <f t="shared" si="1"/>
        <v>10799</v>
      </c>
    </row>
    <row r="137" spans="1:9" x14ac:dyDescent="0.25">
      <c r="A137" s="1" t="s">
        <v>1724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22">
        <v>1</v>
      </c>
      <c r="H137" s="22">
        <v>23399</v>
      </c>
      <c r="I137" s="21">
        <f t="shared" si="1"/>
        <v>23399</v>
      </c>
    </row>
    <row r="138" spans="1:9" x14ac:dyDescent="0.25">
      <c r="A138" s="1" t="s">
        <v>1724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22">
        <v>7</v>
      </c>
      <c r="H138" s="22">
        <v>120635.22</v>
      </c>
      <c r="I138" s="21">
        <f t="shared" si="1"/>
        <v>17233.602857142858</v>
      </c>
    </row>
    <row r="139" spans="1:9" x14ac:dyDescent="0.25">
      <c r="A139" s="1" t="s">
        <v>1724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22">
        <v>28</v>
      </c>
      <c r="H139" s="22">
        <v>696395.3</v>
      </c>
      <c r="I139" s="21">
        <f t="shared" si="1"/>
        <v>24871.260714285716</v>
      </c>
    </row>
    <row r="140" spans="1:9" x14ac:dyDescent="0.25">
      <c r="A140" s="1" t="s">
        <v>1724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22">
        <v>50</v>
      </c>
      <c r="H140" s="22">
        <v>579960</v>
      </c>
      <c r="I140" s="21">
        <f t="shared" ref="I140:I203" si="2">IFERROR(H140/G140,0)</f>
        <v>11599.2</v>
      </c>
    </row>
    <row r="141" spans="1:9" x14ac:dyDescent="0.25">
      <c r="A141" s="1" t="s">
        <v>1724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22">
        <v>3</v>
      </c>
      <c r="H141" s="22">
        <v>38847</v>
      </c>
      <c r="I141" s="21">
        <f t="shared" si="2"/>
        <v>12949</v>
      </c>
    </row>
    <row r="142" spans="1:9" x14ac:dyDescent="0.25">
      <c r="A142" s="1" t="s">
        <v>1724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22"/>
      <c r="H142" s="22">
        <v>-14231</v>
      </c>
      <c r="I142" s="21">
        <f t="shared" si="2"/>
        <v>0</v>
      </c>
    </row>
    <row r="143" spans="1:9" x14ac:dyDescent="0.25">
      <c r="A143" s="1" t="s">
        <v>1724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22">
        <v>1</v>
      </c>
      <c r="H143" s="22">
        <v>10899</v>
      </c>
      <c r="I143" s="21">
        <f t="shared" si="2"/>
        <v>10899</v>
      </c>
    </row>
    <row r="144" spans="1:9" x14ac:dyDescent="0.25">
      <c r="A144" s="1" t="s">
        <v>1724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22">
        <v>2</v>
      </c>
      <c r="H144" s="22">
        <v>32619</v>
      </c>
      <c r="I144" s="21">
        <f t="shared" si="2"/>
        <v>16309.5</v>
      </c>
    </row>
    <row r="145" spans="1:9" x14ac:dyDescent="0.25">
      <c r="A145" s="1" t="s">
        <v>1724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22">
        <v>2</v>
      </c>
      <c r="H145" s="22">
        <v>29748</v>
      </c>
      <c r="I145" s="21">
        <f t="shared" si="2"/>
        <v>14874</v>
      </c>
    </row>
    <row r="146" spans="1:9" x14ac:dyDescent="0.25">
      <c r="A146" s="1" t="s">
        <v>1724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22">
        <v>1</v>
      </c>
      <c r="H146" s="22">
        <v>6999</v>
      </c>
      <c r="I146" s="21">
        <f t="shared" si="2"/>
        <v>6999</v>
      </c>
    </row>
    <row r="147" spans="1:9" x14ac:dyDescent="0.25">
      <c r="A147" s="1" t="s">
        <v>1724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22">
        <v>56</v>
      </c>
      <c r="H147" s="22">
        <v>492562.16259999998</v>
      </c>
      <c r="I147" s="21">
        <f t="shared" si="2"/>
        <v>8795.7529035714288</v>
      </c>
    </row>
    <row r="148" spans="1:9" x14ac:dyDescent="0.25">
      <c r="A148" s="1" t="s">
        <v>1724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22">
        <v>1</v>
      </c>
      <c r="H148" s="22">
        <v>14959</v>
      </c>
      <c r="I148" s="21">
        <f t="shared" si="2"/>
        <v>14959</v>
      </c>
    </row>
    <row r="149" spans="1:9" x14ac:dyDescent="0.25">
      <c r="A149" s="1" t="s">
        <v>1724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22">
        <v>1</v>
      </c>
      <c r="H149" s="22">
        <v>13650</v>
      </c>
      <c r="I149" s="21">
        <f t="shared" si="2"/>
        <v>13650</v>
      </c>
    </row>
    <row r="150" spans="1:9" x14ac:dyDescent="0.25">
      <c r="A150" s="1" t="s">
        <v>1724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22">
        <v>1</v>
      </c>
      <c r="H150" s="22">
        <v>25109</v>
      </c>
      <c r="I150" s="21">
        <f t="shared" si="2"/>
        <v>25109</v>
      </c>
    </row>
    <row r="151" spans="1:9" x14ac:dyDescent="0.25">
      <c r="A151" s="1" t="s">
        <v>1724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22">
        <v>43</v>
      </c>
      <c r="H151" s="22">
        <v>705566.02</v>
      </c>
      <c r="I151" s="21">
        <f t="shared" si="2"/>
        <v>16408.512093023255</v>
      </c>
    </row>
    <row r="152" spans="1:9" x14ac:dyDescent="0.25">
      <c r="A152" s="1" t="s">
        <v>1724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22">
        <v>1</v>
      </c>
      <c r="H152" s="22">
        <v>0</v>
      </c>
      <c r="I152" s="21">
        <f t="shared" si="2"/>
        <v>0</v>
      </c>
    </row>
    <row r="153" spans="1:9" x14ac:dyDescent="0.25">
      <c r="A153" s="1" t="s">
        <v>1724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22">
        <v>1</v>
      </c>
      <c r="H153" s="22">
        <v>21119</v>
      </c>
      <c r="I153" s="21">
        <f t="shared" si="2"/>
        <v>21119</v>
      </c>
    </row>
    <row r="154" spans="1:9" x14ac:dyDescent="0.25">
      <c r="A154" s="1" t="s">
        <v>1724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22">
        <v>11</v>
      </c>
      <c r="H154" s="22">
        <v>165540</v>
      </c>
      <c r="I154" s="21">
        <f t="shared" si="2"/>
        <v>15049.09090909091</v>
      </c>
    </row>
    <row r="155" spans="1:9" x14ac:dyDescent="0.25">
      <c r="A155" s="1" t="s">
        <v>1724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22">
        <v>1</v>
      </c>
      <c r="H155" s="22">
        <v>33299</v>
      </c>
      <c r="I155" s="21">
        <f t="shared" si="2"/>
        <v>33299</v>
      </c>
    </row>
    <row r="156" spans="1:9" x14ac:dyDescent="0.25">
      <c r="A156" s="1" t="s">
        <v>1724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22">
        <v>4</v>
      </c>
      <c r="H156" s="22">
        <v>111596</v>
      </c>
      <c r="I156" s="21">
        <f t="shared" si="2"/>
        <v>27899</v>
      </c>
    </row>
    <row r="157" spans="1:9" x14ac:dyDescent="0.25">
      <c r="A157" s="1" t="s">
        <v>1724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22">
        <v>1</v>
      </c>
      <c r="H157" s="22">
        <v>21119</v>
      </c>
      <c r="I157" s="21">
        <f t="shared" si="2"/>
        <v>21119</v>
      </c>
    </row>
    <row r="158" spans="1:9" x14ac:dyDescent="0.25">
      <c r="A158" s="1" t="s">
        <v>1724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22">
        <v>2</v>
      </c>
      <c r="H158" s="22">
        <v>241798</v>
      </c>
      <c r="I158" s="21">
        <f t="shared" si="2"/>
        <v>120899</v>
      </c>
    </row>
    <row r="159" spans="1:9" x14ac:dyDescent="0.25">
      <c r="A159" s="1" t="s">
        <v>1724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22">
        <v>166</v>
      </c>
      <c r="H159" s="22">
        <v>429569.36560000002</v>
      </c>
      <c r="I159" s="21">
        <f t="shared" si="2"/>
        <v>2587.7672626506023</v>
      </c>
    </row>
    <row r="160" spans="1:9" x14ac:dyDescent="0.25">
      <c r="A160" s="1" t="s">
        <v>1724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22">
        <v>29</v>
      </c>
      <c r="H160" s="22">
        <v>129821</v>
      </c>
      <c r="I160" s="21">
        <f t="shared" si="2"/>
        <v>4476.5862068965516</v>
      </c>
    </row>
    <row r="161" spans="1:9" x14ac:dyDescent="0.25">
      <c r="A161" s="1" t="s">
        <v>1724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22">
        <v>50</v>
      </c>
      <c r="H161" s="22">
        <v>346940</v>
      </c>
      <c r="I161" s="21">
        <f t="shared" si="2"/>
        <v>6938.8</v>
      </c>
    </row>
    <row r="162" spans="1:9" x14ac:dyDescent="0.25">
      <c r="A162" s="1" t="s">
        <v>1724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22">
        <v>28</v>
      </c>
      <c r="H162" s="22">
        <v>224303</v>
      </c>
      <c r="I162" s="21">
        <f t="shared" si="2"/>
        <v>8010.8214285714284</v>
      </c>
    </row>
    <row r="163" spans="1:9" x14ac:dyDescent="0.25">
      <c r="A163" s="1" t="s">
        <v>1724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22">
        <v>30</v>
      </c>
      <c r="H163" s="22">
        <v>259570</v>
      </c>
      <c r="I163" s="21">
        <f t="shared" si="2"/>
        <v>8652.3333333333339</v>
      </c>
    </row>
    <row r="164" spans="1:9" x14ac:dyDescent="0.25">
      <c r="A164" s="1" t="s">
        <v>1724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22">
        <v>10</v>
      </c>
      <c r="H164" s="22">
        <v>95276</v>
      </c>
      <c r="I164" s="21">
        <f t="shared" si="2"/>
        <v>9527.6</v>
      </c>
    </row>
    <row r="165" spans="1:9" x14ac:dyDescent="0.25">
      <c r="A165" s="1" t="s">
        <v>1724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22">
        <v>2</v>
      </c>
      <c r="H165" s="22">
        <v>11038</v>
      </c>
      <c r="I165" s="21">
        <f t="shared" si="2"/>
        <v>5519</v>
      </c>
    </row>
    <row r="166" spans="1:9" x14ac:dyDescent="0.25">
      <c r="A166" s="1" t="s">
        <v>1724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22">
        <v>2</v>
      </c>
      <c r="H166" s="22">
        <v>1859</v>
      </c>
      <c r="I166" s="21">
        <f t="shared" si="2"/>
        <v>929.5</v>
      </c>
    </row>
    <row r="167" spans="1:9" x14ac:dyDescent="0.25">
      <c r="A167" s="1" t="s">
        <v>1724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22">
        <v>55</v>
      </c>
      <c r="H167" s="22">
        <v>111685</v>
      </c>
      <c r="I167" s="21">
        <f t="shared" si="2"/>
        <v>2030.6363636363637</v>
      </c>
    </row>
    <row r="168" spans="1:9" x14ac:dyDescent="0.25">
      <c r="A168" s="1" t="s">
        <v>1724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22"/>
      <c r="H168" s="22">
        <v>-5171.8018000000002</v>
      </c>
      <c r="I168" s="21">
        <f t="shared" si="2"/>
        <v>0</v>
      </c>
    </row>
    <row r="169" spans="1:9" x14ac:dyDescent="0.25">
      <c r="A169" s="1" t="s">
        <v>1724</v>
      </c>
      <c r="B169" t="s">
        <v>1017</v>
      </c>
      <c r="C169" t="s">
        <v>41</v>
      </c>
      <c r="D169" t="s">
        <v>1003</v>
      </c>
      <c r="E169" t="s">
        <v>1765</v>
      </c>
      <c r="F169" t="s">
        <v>1765</v>
      </c>
      <c r="G169" s="22"/>
      <c r="H169" s="22">
        <v>-4274.0999000000002</v>
      </c>
      <c r="I169" s="21">
        <f t="shared" si="2"/>
        <v>0</v>
      </c>
    </row>
    <row r="170" spans="1:9" x14ac:dyDescent="0.25">
      <c r="A170" s="1" t="s">
        <v>1724</v>
      </c>
      <c r="B170" t="s">
        <v>477</v>
      </c>
      <c r="C170" t="s">
        <v>41</v>
      </c>
      <c r="D170" t="s">
        <v>1003</v>
      </c>
      <c r="E170" t="s">
        <v>1765</v>
      </c>
      <c r="F170" t="s">
        <v>1765</v>
      </c>
      <c r="G170" s="22"/>
      <c r="H170" s="22">
        <v>-12097.165499999999</v>
      </c>
      <c r="I170" s="21">
        <f t="shared" si="2"/>
        <v>0</v>
      </c>
    </row>
    <row r="171" spans="1:9" x14ac:dyDescent="0.25">
      <c r="A171" s="1" t="s">
        <v>1724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22"/>
      <c r="H171" s="22">
        <v>-2976.0913999999998</v>
      </c>
      <c r="I171" s="21">
        <f t="shared" si="2"/>
        <v>0</v>
      </c>
    </row>
    <row r="172" spans="1:9" x14ac:dyDescent="0.25">
      <c r="A172" s="1" t="s">
        <v>1724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22"/>
      <c r="H172" s="22">
        <v>-3719</v>
      </c>
      <c r="I172" s="21">
        <f t="shared" si="2"/>
        <v>0</v>
      </c>
    </row>
    <row r="173" spans="1:9" x14ac:dyDescent="0.25">
      <c r="A173" s="1" t="s">
        <v>1724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22">
        <v>16</v>
      </c>
      <c r="H173" s="22">
        <v>72115.959999999992</v>
      </c>
      <c r="I173" s="21">
        <f t="shared" si="2"/>
        <v>4507.2474999999995</v>
      </c>
    </row>
    <row r="174" spans="1:9" x14ac:dyDescent="0.25">
      <c r="A174" s="1" t="s">
        <v>1724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22">
        <v>94</v>
      </c>
      <c r="H174" s="22">
        <v>496089</v>
      </c>
      <c r="I174" s="21">
        <f t="shared" si="2"/>
        <v>5277.5425531914898</v>
      </c>
    </row>
    <row r="175" spans="1:9" x14ac:dyDescent="0.25">
      <c r="A175" s="1" t="s">
        <v>1724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22">
        <v>1</v>
      </c>
      <c r="H175" s="22">
        <v>0</v>
      </c>
      <c r="I175" s="21">
        <f t="shared" si="2"/>
        <v>0</v>
      </c>
    </row>
    <row r="176" spans="1:9" x14ac:dyDescent="0.25">
      <c r="A176" s="1" t="s">
        <v>1724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22">
        <v>3</v>
      </c>
      <c r="H176" s="22">
        <v>128697.66</v>
      </c>
      <c r="I176" s="21">
        <f t="shared" si="2"/>
        <v>42899.22</v>
      </c>
    </row>
    <row r="177" spans="1:9" x14ac:dyDescent="0.25">
      <c r="A177" s="1" t="s">
        <v>1724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22">
        <v>1</v>
      </c>
      <c r="H177" s="22">
        <v>29274</v>
      </c>
      <c r="I177" s="21">
        <f t="shared" si="2"/>
        <v>29274</v>
      </c>
    </row>
    <row r="178" spans="1:9" x14ac:dyDescent="0.25">
      <c r="A178" s="1" t="s">
        <v>1724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22">
        <v>1</v>
      </c>
      <c r="H178" s="22">
        <v>91109</v>
      </c>
      <c r="I178" s="21">
        <f t="shared" si="2"/>
        <v>91109</v>
      </c>
    </row>
    <row r="179" spans="1:9" x14ac:dyDescent="0.25">
      <c r="A179" s="1" t="s">
        <v>1724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22">
        <v>9</v>
      </c>
      <c r="H179" s="22">
        <v>37178</v>
      </c>
      <c r="I179" s="21">
        <f t="shared" si="2"/>
        <v>4130.8888888888887</v>
      </c>
    </row>
    <row r="180" spans="1:9" x14ac:dyDescent="0.25">
      <c r="A180" s="1" t="s">
        <v>1724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22">
        <v>1</v>
      </c>
      <c r="H180" s="22">
        <v>5813</v>
      </c>
      <c r="I180" s="21">
        <f t="shared" si="2"/>
        <v>5813</v>
      </c>
    </row>
    <row r="181" spans="1:9" x14ac:dyDescent="0.25">
      <c r="A181" s="1" t="s">
        <v>1724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22">
        <v>3</v>
      </c>
      <c r="H181" s="22">
        <v>17559</v>
      </c>
      <c r="I181" s="21">
        <f t="shared" si="2"/>
        <v>5853</v>
      </c>
    </row>
    <row r="182" spans="1:9" x14ac:dyDescent="0.25">
      <c r="A182" s="1" t="s">
        <v>1724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22">
        <v>2</v>
      </c>
      <c r="H182" s="22">
        <v>15634</v>
      </c>
      <c r="I182" s="21">
        <f t="shared" si="2"/>
        <v>7817</v>
      </c>
    </row>
    <row r="183" spans="1:9" x14ac:dyDescent="0.25">
      <c r="A183" s="1" t="s">
        <v>1724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22">
        <v>2</v>
      </c>
      <c r="H183" s="22">
        <v>17968</v>
      </c>
      <c r="I183" s="21">
        <f t="shared" si="2"/>
        <v>8984</v>
      </c>
    </row>
    <row r="184" spans="1:9" x14ac:dyDescent="0.25">
      <c r="A184" s="1" t="s">
        <v>1724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22">
        <v>1</v>
      </c>
      <c r="H184" s="22">
        <v>13062</v>
      </c>
      <c r="I184" s="21">
        <f t="shared" si="2"/>
        <v>13062</v>
      </c>
    </row>
    <row r="185" spans="1:9" x14ac:dyDescent="0.25">
      <c r="A185" s="1" t="s">
        <v>1724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22">
        <v>1</v>
      </c>
      <c r="H185" s="22">
        <v>14274</v>
      </c>
      <c r="I185" s="21">
        <f t="shared" si="2"/>
        <v>14274</v>
      </c>
    </row>
    <row r="186" spans="1:9" x14ac:dyDescent="0.25">
      <c r="A186" s="1" t="s">
        <v>1724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22">
        <v>1</v>
      </c>
      <c r="H186" s="22">
        <v>18220</v>
      </c>
      <c r="I186" s="21">
        <f t="shared" si="2"/>
        <v>18220</v>
      </c>
    </row>
    <row r="187" spans="1:9" x14ac:dyDescent="0.25">
      <c r="A187" s="1" t="s">
        <v>1724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22">
        <v>1</v>
      </c>
      <c r="H187" s="22">
        <v>29816</v>
      </c>
      <c r="I187" s="21">
        <f t="shared" si="2"/>
        <v>29816</v>
      </c>
    </row>
    <row r="188" spans="1:9" x14ac:dyDescent="0.25">
      <c r="A188" s="1" t="s">
        <v>1724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22">
        <v>1</v>
      </c>
      <c r="H188" s="22">
        <v>33129</v>
      </c>
      <c r="I188" s="21">
        <f t="shared" si="2"/>
        <v>33129</v>
      </c>
    </row>
    <row r="189" spans="1:9" x14ac:dyDescent="0.25">
      <c r="A189" s="1" t="s">
        <v>1724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22">
        <v>1</v>
      </c>
      <c r="H189" s="22">
        <v>46037</v>
      </c>
      <c r="I189" s="21">
        <f t="shared" si="2"/>
        <v>46037</v>
      </c>
    </row>
    <row r="190" spans="1:9" x14ac:dyDescent="0.25">
      <c r="A190" s="1" t="s">
        <v>1725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22">
        <v>14</v>
      </c>
      <c r="H190" s="22">
        <v>160926</v>
      </c>
      <c r="I190" s="21">
        <f t="shared" si="2"/>
        <v>11494.714285714286</v>
      </c>
    </row>
    <row r="191" spans="1:9" x14ac:dyDescent="0.25">
      <c r="A191" s="1" t="s">
        <v>1725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22">
        <v>18</v>
      </c>
      <c r="H191" s="22">
        <v>188158</v>
      </c>
      <c r="I191" s="21">
        <f t="shared" si="2"/>
        <v>10453.222222222223</v>
      </c>
    </row>
    <row r="192" spans="1:9" x14ac:dyDescent="0.25">
      <c r="A192" s="1" t="s">
        <v>1725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22">
        <v>10</v>
      </c>
      <c r="H192" s="22">
        <v>36058</v>
      </c>
      <c r="I192" s="21">
        <f t="shared" si="2"/>
        <v>3605.8</v>
      </c>
    </row>
    <row r="193" spans="1:9" x14ac:dyDescent="0.25">
      <c r="A193" s="1" t="s">
        <v>1725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22">
        <v>4</v>
      </c>
      <c r="H193" s="22">
        <v>15350</v>
      </c>
      <c r="I193" s="21">
        <f t="shared" si="2"/>
        <v>3837.5</v>
      </c>
    </row>
    <row r="194" spans="1:9" x14ac:dyDescent="0.25">
      <c r="A194" s="1" t="s">
        <v>1725</v>
      </c>
      <c r="B194" t="s">
        <v>888</v>
      </c>
      <c r="C194" t="s">
        <v>19</v>
      </c>
      <c r="D194" t="s">
        <v>1003</v>
      </c>
      <c r="E194" t="s">
        <v>1765</v>
      </c>
      <c r="F194" t="s">
        <v>1765</v>
      </c>
      <c r="G194" s="22">
        <v>100</v>
      </c>
      <c r="H194" s="22">
        <v>187980</v>
      </c>
      <c r="I194" s="21">
        <f t="shared" si="2"/>
        <v>1879.8</v>
      </c>
    </row>
    <row r="195" spans="1:9" x14ac:dyDescent="0.25">
      <c r="A195" s="1" t="s">
        <v>1725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22">
        <v>416</v>
      </c>
      <c r="H195" s="22">
        <v>941670</v>
      </c>
      <c r="I195" s="21">
        <f t="shared" si="2"/>
        <v>2263.6298076923076</v>
      </c>
    </row>
    <row r="196" spans="1:9" x14ac:dyDescent="0.25">
      <c r="A196" s="1" t="s">
        <v>1725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22">
        <v>2</v>
      </c>
      <c r="H196" s="22">
        <v>7738</v>
      </c>
      <c r="I196" s="21">
        <f t="shared" si="2"/>
        <v>3869</v>
      </c>
    </row>
    <row r="197" spans="1:9" x14ac:dyDescent="0.25">
      <c r="A197" s="1" t="s">
        <v>1725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22">
        <v>2</v>
      </c>
      <c r="H197" s="22">
        <v>3959</v>
      </c>
      <c r="I197" s="21">
        <f t="shared" si="2"/>
        <v>1979.5</v>
      </c>
    </row>
    <row r="198" spans="1:9" x14ac:dyDescent="0.25">
      <c r="A198" s="1" t="s">
        <v>1725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22">
        <v>23</v>
      </c>
      <c r="H198" s="22">
        <v>115483</v>
      </c>
      <c r="I198" s="21">
        <f t="shared" si="2"/>
        <v>5021</v>
      </c>
    </row>
    <row r="199" spans="1:9" x14ac:dyDescent="0.25">
      <c r="A199" s="1" t="s">
        <v>1725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22">
        <v>2</v>
      </c>
      <c r="H199" s="22">
        <v>8368</v>
      </c>
      <c r="I199" s="21">
        <f t="shared" si="2"/>
        <v>4184</v>
      </c>
    </row>
    <row r="200" spans="1:9" x14ac:dyDescent="0.25">
      <c r="A200" s="1" t="s">
        <v>1725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22">
        <v>39</v>
      </c>
      <c r="H200" s="22">
        <v>70759</v>
      </c>
      <c r="I200" s="21">
        <f t="shared" si="2"/>
        <v>1814.3333333333333</v>
      </c>
    </row>
    <row r="201" spans="1:9" x14ac:dyDescent="0.25">
      <c r="A201" s="1" t="s">
        <v>1725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22">
        <v>52</v>
      </c>
      <c r="H201" s="22">
        <v>326982</v>
      </c>
      <c r="I201" s="21">
        <f t="shared" si="2"/>
        <v>6288.1153846153848</v>
      </c>
    </row>
    <row r="202" spans="1:9" x14ac:dyDescent="0.25">
      <c r="A202" s="1" t="s">
        <v>1725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22">
        <v>2</v>
      </c>
      <c r="H202" s="22">
        <v>6990</v>
      </c>
      <c r="I202" s="21">
        <f t="shared" si="2"/>
        <v>3495</v>
      </c>
    </row>
    <row r="203" spans="1:9" x14ac:dyDescent="0.25">
      <c r="A203" s="1" t="s">
        <v>1725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22">
        <v>491</v>
      </c>
      <c r="H203" s="22">
        <v>1771560</v>
      </c>
      <c r="I203" s="21">
        <f t="shared" si="2"/>
        <v>3608.0651731160897</v>
      </c>
    </row>
    <row r="204" spans="1:9" x14ac:dyDescent="0.25">
      <c r="A204" s="1" t="s">
        <v>1725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22">
        <v>292</v>
      </c>
      <c r="H204" s="22">
        <v>1225548.9100000001</v>
      </c>
      <c r="I204" s="21">
        <f t="shared" ref="I204:I267" si="3">IFERROR(H204/G204,0)</f>
        <v>4197.0853082191788</v>
      </c>
    </row>
    <row r="205" spans="1:9" x14ac:dyDescent="0.25">
      <c r="A205" s="1" t="s">
        <v>1725</v>
      </c>
      <c r="B205" t="s">
        <v>898</v>
      </c>
      <c r="C205" t="s">
        <v>19</v>
      </c>
      <c r="D205" t="s">
        <v>1003</v>
      </c>
      <c r="E205" t="s">
        <v>1765</v>
      </c>
      <c r="F205" t="s">
        <v>1765</v>
      </c>
      <c r="G205" s="22">
        <v>300</v>
      </c>
      <c r="H205" s="22">
        <v>889290</v>
      </c>
      <c r="I205" s="21">
        <f t="shared" si="3"/>
        <v>2964.3</v>
      </c>
    </row>
    <row r="206" spans="1:9" x14ac:dyDescent="0.25">
      <c r="A206" s="1" t="s">
        <v>1725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22">
        <v>668</v>
      </c>
      <c r="H206" s="22">
        <v>1754420.4019000002</v>
      </c>
      <c r="I206" s="21">
        <f t="shared" si="3"/>
        <v>2626.3778471556889</v>
      </c>
    </row>
    <row r="207" spans="1:9" x14ac:dyDescent="0.25">
      <c r="A207" s="1" t="s">
        <v>1725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22">
        <v>1</v>
      </c>
      <c r="H207" s="22">
        <v>-8207.119999999999</v>
      </c>
      <c r="I207" s="21">
        <f t="shared" si="3"/>
        <v>-8207.119999999999</v>
      </c>
    </row>
    <row r="208" spans="1:9" x14ac:dyDescent="0.25">
      <c r="A208" s="1" t="s">
        <v>1725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22">
        <v>795</v>
      </c>
      <c r="H208" s="22">
        <v>2846639.4445000002</v>
      </c>
      <c r="I208" s="21">
        <f t="shared" si="3"/>
        <v>3580.6785465408807</v>
      </c>
    </row>
    <row r="209" spans="1:9" x14ac:dyDescent="0.25">
      <c r="A209" s="1" t="s">
        <v>1725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22">
        <v>6</v>
      </c>
      <c r="H209" s="22">
        <v>19782.18</v>
      </c>
      <c r="I209" s="21">
        <f t="shared" si="3"/>
        <v>3297.03</v>
      </c>
    </row>
    <row r="210" spans="1:9" x14ac:dyDescent="0.25">
      <c r="A210" s="1" t="s">
        <v>1725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22">
        <v>15</v>
      </c>
      <c r="H210" s="22">
        <v>96585</v>
      </c>
      <c r="I210" s="21">
        <f t="shared" si="3"/>
        <v>6439</v>
      </c>
    </row>
    <row r="211" spans="1:9" x14ac:dyDescent="0.25">
      <c r="A211" s="1" t="s">
        <v>1725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22">
        <v>120</v>
      </c>
      <c r="H211" s="22">
        <v>879221.2</v>
      </c>
      <c r="I211" s="21">
        <f t="shared" si="3"/>
        <v>7326.8433333333332</v>
      </c>
    </row>
    <row r="212" spans="1:9" x14ac:dyDescent="0.25">
      <c r="A212" s="1" t="s">
        <v>1725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22">
        <v>8</v>
      </c>
      <c r="H212" s="22">
        <v>40858</v>
      </c>
      <c r="I212" s="21">
        <f t="shared" si="3"/>
        <v>5107.25</v>
      </c>
    </row>
    <row r="213" spans="1:9" x14ac:dyDescent="0.25">
      <c r="A213" s="1" t="s">
        <v>1725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22">
        <v>85</v>
      </c>
      <c r="H213" s="22">
        <v>515677</v>
      </c>
      <c r="I213" s="21">
        <f t="shared" si="3"/>
        <v>6066.7882352941178</v>
      </c>
    </row>
    <row r="214" spans="1:9" x14ac:dyDescent="0.25">
      <c r="A214" s="1" t="s">
        <v>1725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22">
        <v>1</v>
      </c>
      <c r="H214" s="22">
        <v>4350</v>
      </c>
      <c r="I214" s="21">
        <f t="shared" si="3"/>
        <v>4350</v>
      </c>
    </row>
    <row r="215" spans="1:9" x14ac:dyDescent="0.25">
      <c r="A215" s="1" t="s">
        <v>1725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22">
        <v>2</v>
      </c>
      <c r="H215" s="22">
        <v>9520</v>
      </c>
      <c r="I215" s="21">
        <f t="shared" si="3"/>
        <v>4760</v>
      </c>
    </row>
    <row r="216" spans="1:9" x14ac:dyDescent="0.25">
      <c r="A216" s="1" t="s">
        <v>1725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22">
        <v>594</v>
      </c>
      <c r="H216" s="22">
        <v>1315989</v>
      </c>
      <c r="I216" s="21">
        <f t="shared" si="3"/>
        <v>2215.469696969697</v>
      </c>
    </row>
    <row r="217" spans="1:9" x14ac:dyDescent="0.25">
      <c r="A217" s="1" t="s">
        <v>1725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22">
        <v>118</v>
      </c>
      <c r="H217" s="22">
        <v>373758.02</v>
      </c>
      <c r="I217" s="21">
        <f t="shared" si="3"/>
        <v>3167.4408474576271</v>
      </c>
    </row>
    <row r="218" spans="1:9" x14ac:dyDescent="0.25">
      <c r="A218" s="1" t="s">
        <v>1725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22">
        <v>245</v>
      </c>
      <c r="H218" s="22">
        <v>1385054</v>
      </c>
      <c r="I218" s="21">
        <f t="shared" si="3"/>
        <v>5653.281632653061</v>
      </c>
    </row>
    <row r="219" spans="1:9" x14ac:dyDescent="0.25">
      <c r="A219" s="1" t="s">
        <v>1725</v>
      </c>
      <c r="B219" t="s">
        <v>882</v>
      </c>
      <c r="C219" t="s">
        <v>19</v>
      </c>
      <c r="D219" t="s">
        <v>1003</v>
      </c>
      <c r="E219" t="s">
        <v>1765</v>
      </c>
      <c r="F219" t="s">
        <v>1765</v>
      </c>
      <c r="G219" s="22"/>
      <c r="H219" s="22">
        <v>-7589.38</v>
      </c>
      <c r="I219" s="21">
        <f t="shared" si="3"/>
        <v>0</v>
      </c>
    </row>
    <row r="220" spans="1:9" x14ac:dyDescent="0.25">
      <c r="A220" s="1" t="s">
        <v>1725</v>
      </c>
      <c r="B220" t="s">
        <v>885</v>
      </c>
      <c r="C220" t="s">
        <v>19</v>
      </c>
      <c r="D220" t="s">
        <v>1003</v>
      </c>
      <c r="E220" t="s">
        <v>1765</v>
      </c>
      <c r="F220" t="s">
        <v>1765</v>
      </c>
      <c r="G220" s="22">
        <v>187</v>
      </c>
      <c r="H220" s="22">
        <v>842721.28000000003</v>
      </c>
      <c r="I220" s="21">
        <f t="shared" si="3"/>
        <v>4506.5309090909095</v>
      </c>
    </row>
    <row r="221" spans="1:9" x14ac:dyDescent="0.25">
      <c r="A221" s="1" t="s">
        <v>1725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22">
        <v>105</v>
      </c>
      <c r="H221" s="22">
        <v>467323.92999999993</v>
      </c>
      <c r="I221" s="21">
        <f t="shared" si="3"/>
        <v>4450.7040952380949</v>
      </c>
    </row>
    <row r="222" spans="1:9" x14ac:dyDescent="0.25">
      <c r="A222" s="1" t="s">
        <v>1725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22">
        <v>172</v>
      </c>
      <c r="H222" s="22">
        <v>831883.05</v>
      </c>
      <c r="I222" s="21">
        <f t="shared" si="3"/>
        <v>4836.529360465117</v>
      </c>
    </row>
    <row r="223" spans="1:9" x14ac:dyDescent="0.25">
      <c r="A223" s="1" t="s">
        <v>1725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22">
        <v>52</v>
      </c>
      <c r="H223" s="22">
        <v>252200</v>
      </c>
      <c r="I223" s="21">
        <f t="shared" si="3"/>
        <v>4850</v>
      </c>
    </row>
    <row r="224" spans="1:9" x14ac:dyDescent="0.25">
      <c r="A224" s="1" t="s">
        <v>1725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22">
        <v>43</v>
      </c>
      <c r="H224" s="22">
        <v>200799</v>
      </c>
      <c r="I224" s="21">
        <f t="shared" si="3"/>
        <v>4669.7441860465115</v>
      </c>
    </row>
    <row r="225" spans="1:9" x14ac:dyDescent="0.25">
      <c r="A225" s="1" t="s">
        <v>1725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22">
        <v>35</v>
      </c>
      <c r="H225" s="22">
        <v>128435</v>
      </c>
      <c r="I225" s="21">
        <f t="shared" si="3"/>
        <v>3669.5714285714284</v>
      </c>
    </row>
    <row r="226" spans="1:9" x14ac:dyDescent="0.25">
      <c r="A226" s="1" t="s">
        <v>1725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22">
        <v>64</v>
      </c>
      <c r="H226" s="22">
        <v>289473.88</v>
      </c>
      <c r="I226" s="21">
        <f t="shared" si="3"/>
        <v>4523.0293750000001</v>
      </c>
    </row>
    <row r="227" spans="1:9" x14ac:dyDescent="0.25">
      <c r="A227" s="1" t="s">
        <v>1725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22">
        <v>77</v>
      </c>
      <c r="H227" s="22">
        <v>369633.33</v>
      </c>
      <c r="I227" s="21">
        <f t="shared" si="3"/>
        <v>4800.4328571428578</v>
      </c>
    </row>
    <row r="228" spans="1:9" x14ac:dyDescent="0.25">
      <c r="A228" s="1" t="s">
        <v>1725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22">
        <v>81</v>
      </c>
      <c r="H228" s="22">
        <v>506313.43000000005</v>
      </c>
      <c r="I228" s="21">
        <f t="shared" si="3"/>
        <v>6250.783086419754</v>
      </c>
    </row>
    <row r="229" spans="1:9" x14ac:dyDescent="0.25">
      <c r="A229" s="1" t="s">
        <v>1725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22">
        <v>2</v>
      </c>
      <c r="H229" s="22">
        <v>21344</v>
      </c>
      <c r="I229" s="21">
        <f t="shared" si="3"/>
        <v>10672</v>
      </c>
    </row>
    <row r="230" spans="1:9" x14ac:dyDescent="0.25">
      <c r="A230" s="1" t="s">
        <v>1725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22">
        <v>242</v>
      </c>
      <c r="H230" s="22">
        <v>2131776</v>
      </c>
      <c r="I230" s="21">
        <f t="shared" si="3"/>
        <v>8808.9917355371908</v>
      </c>
    </row>
    <row r="231" spans="1:9" x14ac:dyDescent="0.25">
      <c r="A231" s="1" t="s">
        <v>1725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22">
        <v>1</v>
      </c>
      <c r="H231" s="22">
        <v>8640</v>
      </c>
      <c r="I231" s="21">
        <f t="shared" si="3"/>
        <v>8640</v>
      </c>
    </row>
    <row r="232" spans="1:9" x14ac:dyDescent="0.25">
      <c r="A232" s="1" t="s">
        <v>1725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22">
        <v>6</v>
      </c>
      <c r="H232" s="22">
        <v>40489</v>
      </c>
      <c r="I232" s="21">
        <f t="shared" si="3"/>
        <v>6748.166666666667</v>
      </c>
    </row>
    <row r="233" spans="1:9" x14ac:dyDescent="0.25">
      <c r="A233" s="1" t="s">
        <v>1725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22">
        <v>86</v>
      </c>
      <c r="H233" s="22">
        <v>749494</v>
      </c>
      <c r="I233" s="21">
        <f t="shared" si="3"/>
        <v>8715.0465116279065</v>
      </c>
    </row>
    <row r="234" spans="1:9" x14ac:dyDescent="0.25">
      <c r="A234" s="1" t="s">
        <v>1725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22">
        <v>10</v>
      </c>
      <c r="H234" s="22">
        <v>110650</v>
      </c>
      <c r="I234" s="21">
        <f t="shared" si="3"/>
        <v>11065</v>
      </c>
    </row>
    <row r="235" spans="1:9" x14ac:dyDescent="0.25">
      <c r="A235" s="1" t="s">
        <v>1725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22">
        <v>15</v>
      </c>
      <c r="H235" s="22">
        <v>163105</v>
      </c>
      <c r="I235" s="21">
        <f t="shared" si="3"/>
        <v>10873.666666666666</v>
      </c>
    </row>
    <row r="236" spans="1:9" x14ac:dyDescent="0.25">
      <c r="A236" s="1" t="s">
        <v>1725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22">
        <v>14</v>
      </c>
      <c r="H236" s="22">
        <v>184674.42</v>
      </c>
      <c r="I236" s="21">
        <f t="shared" si="3"/>
        <v>13191.03</v>
      </c>
    </row>
    <row r="237" spans="1:9" x14ac:dyDescent="0.25">
      <c r="A237" s="1" t="s">
        <v>1725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22">
        <v>106</v>
      </c>
      <c r="H237" s="22">
        <v>1076409.9007000001</v>
      </c>
      <c r="I237" s="21">
        <f t="shared" si="3"/>
        <v>10154.810383962265</v>
      </c>
    </row>
    <row r="238" spans="1:9" x14ac:dyDescent="0.25">
      <c r="A238" s="1" t="s">
        <v>1725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22">
        <v>1</v>
      </c>
      <c r="H238" s="22">
        <v>11199</v>
      </c>
      <c r="I238" s="21">
        <f t="shared" si="3"/>
        <v>11199</v>
      </c>
    </row>
    <row r="239" spans="1:9" x14ac:dyDescent="0.25">
      <c r="A239" s="1" t="s">
        <v>1725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22">
        <v>135</v>
      </c>
      <c r="H239" s="22">
        <v>1503870.6</v>
      </c>
      <c r="I239" s="21">
        <f t="shared" si="3"/>
        <v>11139.782222222222</v>
      </c>
    </row>
    <row r="240" spans="1:9" x14ac:dyDescent="0.25">
      <c r="A240" s="1" t="s">
        <v>1725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22">
        <v>278</v>
      </c>
      <c r="H240" s="22">
        <v>3380257.6</v>
      </c>
      <c r="I240" s="21">
        <f t="shared" si="3"/>
        <v>12159.2</v>
      </c>
    </row>
    <row r="241" spans="1:9" x14ac:dyDescent="0.25">
      <c r="A241" s="1" t="s">
        <v>1725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22">
        <v>45</v>
      </c>
      <c r="H241" s="22">
        <v>356956</v>
      </c>
      <c r="I241" s="21">
        <f t="shared" si="3"/>
        <v>7932.3555555555558</v>
      </c>
    </row>
    <row r="242" spans="1:9" x14ac:dyDescent="0.25">
      <c r="A242" s="1" t="s">
        <v>1725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22">
        <v>1</v>
      </c>
      <c r="H242" s="22">
        <v>22800</v>
      </c>
      <c r="I242" s="21">
        <f t="shared" si="3"/>
        <v>22800</v>
      </c>
    </row>
    <row r="243" spans="1:9" x14ac:dyDescent="0.25">
      <c r="A243" s="1" t="s">
        <v>1725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22">
        <v>2</v>
      </c>
      <c r="H243" s="22">
        <v>34402</v>
      </c>
      <c r="I243" s="21">
        <f t="shared" si="3"/>
        <v>17201</v>
      </c>
    </row>
    <row r="244" spans="1:9" x14ac:dyDescent="0.25">
      <c r="A244" s="1" t="s">
        <v>1725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22">
        <v>3</v>
      </c>
      <c r="H244" s="22">
        <v>64845.385200000004</v>
      </c>
      <c r="I244" s="21">
        <f t="shared" si="3"/>
        <v>21615.128400000001</v>
      </c>
    </row>
    <row r="245" spans="1:9" x14ac:dyDescent="0.25">
      <c r="A245" s="1" t="s">
        <v>1725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22">
        <v>2</v>
      </c>
      <c r="H245" s="22">
        <v>27878</v>
      </c>
      <c r="I245" s="21">
        <f t="shared" si="3"/>
        <v>13939</v>
      </c>
    </row>
    <row r="246" spans="1:9" x14ac:dyDescent="0.25">
      <c r="A246" s="1" t="s">
        <v>1725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22">
        <v>1</v>
      </c>
      <c r="H246" s="22">
        <v>8459</v>
      </c>
      <c r="I246" s="21">
        <f t="shared" si="3"/>
        <v>8459</v>
      </c>
    </row>
    <row r="247" spans="1:9" x14ac:dyDescent="0.25">
      <c r="A247" s="1" t="s">
        <v>1725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22">
        <v>11</v>
      </c>
      <c r="H247" s="22">
        <v>141049</v>
      </c>
      <c r="I247" s="21">
        <f t="shared" si="3"/>
        <v>12822.636363636364</v>
      </c>
    </row>
    <row r="248" spans="1:9" x14ac:dyDescent="0.25">
      <c r="A248" s="1" t="s">
        <v>1725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22">
        <v>1</v>
      </c>
      <c r="H248" s="22">
        <v>-39229</v>
      </c>
      <c r="I248" s="21">
        <f t="shared" si="3"/>
        <v>-39229</v>
      </c>
    </row>
    <row r="249" spans="1:9" x14ac:dyDescent="0.25">
      <c r="A249" s="1" t="s">
        <v>1725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22">
        <v>4</v>
      </c>
      <c r="H249" s="22">
        <v>38400</v>
      </c>
      <c r="I249" s="21">
        <f t="shared" si="3"/>
        <v>9600</v>
      </c>
    </row>
    <row r="250" spans="1:9" x14ac:dyDescent="0.25">
      <c r="A250" s="1" t="s">
        <v>1725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22">
        <v>1</v>
      </c>
      <c r="H250" s="22">
        <v>10300</v>
      </c>
      <c r="I250" s="21">
        <f t="shared" si="3"/>
        <v>10300</v>
      </c>
    </row>
    <row r="251" spans="1:9" x14ac:dyDescent="0.25">
      <c r="A251" s="1" t="s">
        <v>1725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22">
        <v>7</v>
      </c>
      <c r="H251" s="22">
        <v>87672</v>
      </c>
      <c r="I251" s="21">
        <f t="shared" si="3"/>
        <v>12524.571428571429</v>
      </c>
    </row>
    <row r="252" spans="1:9" x14ac:dyDescent="0.25">
      <c r="A252" s="1" t="s">
        <v>1725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22">
        <v>1</v>
      </c>
      <c r="H252" s="22">
        <v>16719</v>
      </c>
      <c r="I252" s="21">
        <f t="shared" si="3"/>
        <v>16719</v>
      </c>
    </row>
    <row r="253" spans="1:9" x14ac:dyDescent="0.25">
      <c r="A253" s="1" t="s">
        <v>1725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22">
        <v>2</v>
      </c>
      <c r="H253" s="22">
        <v>15167.310000000001</v>
      </c>
      <c r="I253" s="21">
        <f t="shared" si="3"/>
        <v>7583.6550000000007</v>
      </c>
    </row>
    <row r="254" spans="1:9" x14ac:dyDescent="0.25">
      <c r="A254" s="1" t="s">
        <v>1725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22">
        <v>1</v>
      </c>
      <c r="H254" s="22">
        <v>19359</v>
      </c>
      <c r="I254" s="21">
        <f t="shared" si="3"/>
        <v>19359</v>
      </c>
    </row>
    <row r="255" spans="1:9" x14ac:dyDescent="0.25">
      <c r="A255" s="1" t="s">
        <v>1725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22">
        <v>5</v>
      </c>
      <c r="H255" s="22">
        <v>71895</v>
      </c>
      <c r="I255" s="21">
        <f t="shared" si="3"/>
        <v>14379</v>
      </c>
    </row>
    <row r="256" spans="1:9" x14ac:dyDescent="0.25">
      <c r="A256" s="1" t="s">
        <v>1725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22">
        <v>1</v>
      </c>
      <c r="H256" s="22">
        <v>5999</v>
      </c>
      <c r="I256" s="21">
        <f t="shared" si="3"/>
        <v>5999</v>
      </c>
    </row>
    <row r="257" spans="1:9" x14ac:dyDescent="0.25">
      <c r="A257" s="1" t="s">
        <v>1725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22">
        <v>130</v>
      </c>
      <c r="H257" s="22">
        <v>1145941.3917999999</v>
      </c>
      <c r="I257" s="21">
        <f t="shared" si="3"/>
        <v>8814.9337830769218</v>
      </c>
    </row>
    <row r="258" spans="1:9" x14ac:dyDescent="0.25">
      <c r="A258" s="1" t="s">
        <v>1725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22">
        <v>1</v>
      </c>
      <c r="H258" s="22">
        <v>14500</v>
      </c>
      <c r="I258" s="21">
        <f t="shared" si="3"/>
        <v>14500</v>
      </c>
    </row>
    <row r="259" spans="1:9" x14ac:dyDescent="0.25">
      <c r="A259" s="1" t="s">
        <v>1725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22">
        <v>2</v>
      </c>
      <c r="H259" s="22">
        <v>27998</v>
      </c>
      <c r="I259" s="21">
        <f t="shared" si="3"/>
        <v>13999</v>
      </c>
    </row>
    <row r="260" spans="1:9" x14ac:dyDescent="0.25">
      <c r="A260" s="1" t="s">
        <v>1725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22">
        <v>3</v>
      </c>
      <c r="H260" s="22">
        <v>52818</v>
      </c>
      <c r="I260" s="21">
        <f t="shared" si="3"/>
        <v>17606</v>
      </c>
    </row>
    <row r="261" spans="1:9" x14ac:dyDescent="0.25">
      <c r="A261" s="1" t="s">
        <v>1725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22">
        <v>3</v>
      </c>
      <c r="H261" s="22">
        <v>59361.09</v>
      </c>
      <c r="I261" s="21">
        <f t="shared" si="3"/>
        <v>19787.03</v>
      </c>
    </row>
    <row r="262" spans="1:9" x14ac:dyDescent="0.25">
      <c r="A262" s="1" t="s">
        <v>1725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22">
        <v>10</v>
      </c>
      <c r="H262" s="22">
        <v>200452.2</v>
      </c>
      <c r="I262" s="21">
        <f t="shared" si="3"/>
        <v>20045.22</v>
      </c>
    </row>
    <row r="263" spans="1:9" x14ac:dyDescent="0.25">
      <c r="A263" s="1" t="s">
        <v>1725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22"/>
      <c r="H263" s="22">
        <v>-27767.22</v>
      </c>
      <c r="I263" s="21">
        <f t="shared" si="3"/>
        <v>0</v>
      </c>
    </row>
    <row r="264" spans="1:9" x14ac:dyDescent="0.25">
      <c r="A264" s="1" t="s">
        <v>1725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22">
        <v>16</v>
      </c>
      <c r="H264" s="22">
        <v>273604.25280000002</v>
      </c>
      <c r="I264" s="21">
        <f t="shared" si="3"/>
        <v>17100.265800000001</v>
      </c>
    </row>
    <row r="265" spans="1:9" x14ac:dyDescent="0.25">
      <c r="A265" s="1" t="s">
        <v>1725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22">
        <v>2</v>
      </c>
      <c r="H265" s="22">
        <v>34018</v>
      </c>
      <c r="I265" s="21">
        <f t="shared" si="3"/>
        <v>17009</v>
      </c>
    </row>
    <row r="266" spans="1:9" x14ac:dyDescent="0.25">
      <c r="A266" s="1" t="s">
        <v>1725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22">
        <v>1</v>
      </c>
      <c r="H266" s="22">
        <v>11899</v>
      </c>
      <c r="I266" s="21">
        <f t="shared" si="3"/>
        <v>11899</v>
      </c>
    </row>
    <row r="267" spans="1:9" x14ac:dyDescent="0.25">
      <c r="A267" s="1" t="s">
        <v>1725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22">
        <v>1</v>
      </c>
      <c r="H267" s="22">
        <v>11159</v>
      </c>
      <c r="I267" s="21">
        <f t="shared" si="3"/>
        <v>11159</v>
      </c>
    </row>
    <row r="268" spans="1:9" x14ac:dyDescent="0.25">
      <c r="A268" s="1" t="s">
        <v>1725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22">
        <v>17</v>
      </c>
      <c r="H268" s="22">
        <v>238162.2034</v>
      </c>
      <c r="I268" s="21">
        <f t="shared" ref="I268:I331" si="4">IFERROR(H268/G268,0)</f>
        <v>14009.541376470588</v>
      </c>
    </row>
    <row r="269" spans="1:9" x14ac:dyDescent="0.25">
      <c r="A269" s="1" t="s">
        <v>1725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22">
        <v>3</v>
      </c>
      <c r="H269" s="22">
        <v>66598</v>
      </c>
      <c r="I269" s="21">
        <f t="shared" si="4"/>
        <v>22199.333333333332</v>
      </c>
    </row>
    <row r="270" spans="1:9" x14ac:dyDescent="0.25">
      <c r="A270" s="1" t="s">
        <v>1725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22">
        <v>3</v>
      </c>
      <c r="H270" s="22">
        <v>83697</v>
      </c>
      <c r="I270" s="21">
        <f t="shared" si="4"/>
        <v>27899</v>
      </c>
    </row>
    <row r="271" spans="1:9" x14ac:dyDescent="0.25">
      <c r="A271" s="1" t="s">
        <v>1725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22">
        <v>1</v>
      </c>
      <c r="H271" s="22">
        <v>32435.965800000002</v>
      </c>
      <c r="I271" s="21">
        <f t="shared" si="4"/>
        <v>32435.965800000002</v>
      </c>
    </row>
    <row r="272" spans="1:9" x14ac:dyDescent="0.25">
      <c r="A272" s="1" t="s">
        <v>1725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22">
        <v>1</v>
      </c>
      <c r="H272" s="22">
        <v>81599</v>
      </c>
      <c r="I272" s="21">
        <f t="shared" si="4"/>
        <v>81599</v>
      </c>
    </row>
    <row r="273" spans="1:9" x14ac:dyDescent="0.25">
      <c r="A273" s="1" t="s">
        <v>1725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22">
        <v>462</v>
      </c>
      <c r="H273" s="22">
        <v>1193168.1000000001</v>
      </c>
      <c r="I273" s="21">
        <f t="shared" si="4"/>
        <v>2582.6149350649353</v>
      </c>
    </row>
    <row r="274" spans="1:9" x14ac:dyDescent="0.25">
      <c r="A274" s="1" t="s">
        <v>1725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22">
        <v>42</v>
      </c>
      <c r="H274" s="22">
        <v>193530</v>
      </c>
      <c r="I274" s="21">
        <f t="shared" si="4"/>
        <v>4607.8571428571431</v>
      </c>
    </row>
    <row r="275" spans="1:9" x14ac:dyDescent="0.25">
      <c r="A275" s="1" t="s">
        <v>1725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22">
        <v>89</v>
      </c>
      <c r="H275" s="22">
        <v>634135</v>
      </c>
      <c r="I275" s="21">
        <f t="shared" si="4"/>
        <v>7125.1123595505615</v>
      </c>
    </row>
    <row r="276" spans="1:9" x14ac:dyDescent="0.25">
      <c r="A276" s="1" t="s">
        <v>1725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22">
        <v>43</v>
      </c>
      <c r="H276" s="22">
        <v>351277</v>
      </c>
      <c r="I276" s="21">
        <f t="shared" si="4"/>
        <v>8169.2325581395353</v>
      </c>
    </row>
    <row r="277" spans="1:9" x14ac:dyDescent="0.25">
      <c r="A277" s="1" t="s">
        <v>1725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22">
        <v>29</v>
      </c>
      <c r="H277" s="22">
        <v>246553</v>
      </c>
      <c r="I277" s="21">
        <f t="shared" si="4"/>
        <v>8501.8275862068967</v>
      </c>
    </row>
    <row r="278" spans="1:9" x14ac:dyDescent="0.25">
      <c r="A278" s="1" t="s">
        <v>1725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22">
        <v>33</v>
      </c>
      <c r="H278" s="22">
        <v>310557</v>
      </c>
      <c r="I278" s="21">
        <f t="shared" si="4"/>
        <v>9410.818181818182</v>
      </c>
    </row>
    <row r="279" spans="1:9" x14ac:dyDescent="0.25">
      <c r="A279" s="1" t="s">
        <v>1725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22">
        <v>5</v>
      </c>
      <c r="H279" s="22">
        <v>27175</v>
      </c>
      <c r="I279" s="21">
        <f t="shared" si="4"/>
        <v>5435</v>
      </c>
    </row>
    <row r="280" spans="1:9" x14ac:dyDescent="0.25">
      <c r="A280" s="1" t="s">
        <v>1725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22">
        <v>1</v>
      </c>
      <c r="H280" s="22">
        <v>-4809.6260999999995</v>
      </c>
      <c r="I280" s="21">
        <f t="shared" si="4"/>
        <v>-4809.6260999999995</v>
      </c>
    </row>
    <row r="281" spans="1:9" x14ac:dyDescent="0.25">
      <c r="A281" s="1" t="s">
        <v>1725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22">
        <v>145</v>
      </c>
      <c r="H281" s="22">
        <v>305993.19390000001</v>
      </c>
      <c r="I281" s="21">
        <f t="shared" si="4"/>
        <v>2110.2978889655174</v>
      </c>
    </row>
    <row r="282" spans="1:9" x14ac:dyDescent="0.25">
      <c r="A282" s="1" t="s">
        <v>1725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22">
        <v>2</v>
      </c>
      <c r="H282" s="22">
        <v>2199</v>
      </c>
      <c r="I282" s="21">
        <f t="shared" si="4"/>
        <v>1099.5</v>
      </c>
    </row>
    <row r="283" spans="1:9" x14ac:dyDescent="0.25">
      <c r="A283" s="1" t="s">
        <v>1725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22"/>
      <c r="H283" s="22">
        <v>-3549</v>
      </c>
      <c r="I283" s="21">
        <f t="shared" si="4"/>
        <v>0</v>
      </c>
    </row>
    <row r="284" spans="1:9" x14ac:dyDescent="0.25">
      <c r="A284" s="1" t="s">
        <v>1725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22">
        <v>1</v>
      </c>
      <c r="H284" s="22">
        <v>2705.4036999999998</v>
      </c>
      <c r="I284" s="21">
        <f t="shared" si="4"/>
        <v>2705.4036999999998</v>
      </c>
    </row>
    <row r="285" spans="1:9" x14ac:dyDescent="0.25">
      <c r="A285" s="1" t="s">
        <v>1725</v>
      </c>
      <c r="B285" t="s">
        <v>1017</v>
      </c>
      <c r="C285" t="s">
        <v>41</v>
      </c>
      <c r="D285" t="s">
        <v>1003</v>
      </c>
      <c r="E285" t="s">
        <v>1765</v>
      </c>
      <c r="F285" t="s">
        <v>1765</v>
      </c>
      <c r="G285" s="22">
        <v>1</v>
      </c>
      <c r="H285" s="22">
        <v>-2475</v>
      </c>
      <c r="I285" s="21">
        <f t="shared" si="4"/>
        <v>-2475</v>
      </c>
    </row>
    <row r="286" spans="1:9" x14ac:dyDescent="0.25">
      <c r="A286" s="1" t="s">
        <v>1725</v>
      </c>
      <c r="B286" t="s">
        <v>477</v>
      </c>
      <c r="C286" t="s">
        <v>41</v>
      </c>
      <c r="D286" t="s">
        <v>1003</v>
      </c>
      <c r="E286" t="s">
        <v>1765</v>
      </c>
      <c r="F286" t="s">
        <v>1765</v>
      </c>
      <c r="G286" s="22">
        <v>1</v>
      </c>
      <c r="H286" s="22">
        <v>-6800</v>
      </c>
      <c r="I286" s="21">
        <f t="shared" si="4"/>
        <v>-6800</v>
      </c>
    </row>
    <row r="287" spans="1:9" x14ac:dyDescent="0.25">
      <c r="A287" s="1" t="s">
        <v>1725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22">
        <v>1</v>
      </c>
      <c r="H287" s="22">
        <v>1799</v>
      </c>
      <c r="I287" s="21">
        <f t="shared" si="4"/>
        <v>1799</v>
      </c>
    </row>
    <row r="288" spans="1:9" x14ac:dyDescent="0.25">
      <c r="A288" s="1" t="s">
        <v>1725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22">
        <v>38</v>
      </c>
      <c r="H288" s="22">
        <v>81475.355800000019</v>
      </c>
      <c r="I288" s="21">
        <f t="shared" si="4"/>
        <v>2144.0883105263165</v>
      </c>
    </row>
    <row r="289" spans="1:9" x14ac:dyDescent="0.25">
      <c r="A289" s="1" t="s">
        <v>1725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22"/>
      <c r="H289" s="22">
        <v>-6554</v>
      </c>
      <c r="I289" s="21">
        <f t="shared" si="4"/>
        <v>0</v>
      </c>
    </row>
    <row r="290" spans="1:9" x14ac:dyDescent="0.25">
      <c r="A290" s="1" t="s">
        <v>1725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22">
        <v>29</v>
      </c>
      <c r="H290" s="22">
        <v>106922.25</v>
      </c>
      <c r="I290" s="21">
        <f t="shared" si="4"/>
        <v>3686.9741379310344</v>
      </c>
    </row>
    <row r="291" spans="1:9" x14ac:dyDescent="0.25">
      <c r="A291" s="1" t="s">
        <v>1725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22">
        <v>44</v>
      </c>
      <c r="H291" s="22">
        <v>188299.77210000003</v>
      </c>
      <c r="I291" s="21">
        <f t="shared" si="4"/>
        <v>4279.5402750000003</v>
      </c>
    </row>
    <row r="292" spans="1:9" x14ac:dyDescent="0.25">
      <c r="A292" s="1" t="s">
        <v>1725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22">
        <v>13</v>
      </c>
      <c r="H292" s="22">
        <v>51241.96</v>
      </c>
      <c r="I292" s="21">
        <f t="shared" si="4"/>
        <v>3941.6892307692306</v>
      </c>
    </row>
    <row r="293" spans="1:9" x14ac:dyDescent="0.25">
      <c r="A293" s="1" t="s">
        <v>1725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22">
        <v>3</v>
      </c>
      <c r="H293" s="22">
        <v>5868.6136999999999</v>
      </c>
      <c r="I293" s="21">
        <f t="shared" si="4"/>
        <v>1956.2045666666666</v>
      </c>
    </row>
    <row r="294" spans="1:9" x14ac:dyDescent="0.25">
      <c r="A294" s="1" t="s">
        <v>1725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22"/>
      <c r="H294" s="22">
        <v>-6323</v>
      </c>
      <c r="I294" s="21">
        <f t="shared" si="4"/>
        <v>0</v>
      </c>
    </row>
    <row r="295" spans="1:9" x14ac:dyDescent="0.25">
      <c r="A295" s="1" t="s">
        <v>1725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22">
        <v>11</v>
      </c>
      <c r="H295" s="22">
        <v>5578</v>
      </c>
      <c r="I295" s="21">
        <f t="shared" si="4"/>
        <v>507.09090909090907</v>
      </c>
    </row>
    <row r="296" spans="1:9" x14ac:dyDescent="0.25">
      <c r="A296" s="1" t="s">
        <v>1725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22">
        <v>6</v>
      </c>
      <c r="H296" s="22">
        <v>16648</v>
      </c>
      <c r="I296" s="21">
        <f t="shared" si="4"/>
        <v>2774.6666666666665</v>
      </c>
    </row>
    <row r="297" spans="1:9" x14ac:dyDescent="0.25">
      <c r="A297" s="1" t="s">
        <v>1725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22">
        <v>1</v>
      </c>
      <c r="H297" s="22">
        <v>8539</v>
      </c>
      <c r="I297" s="21">
        <f t="shared" si="4"/>
        <v>8539</v>
      </c>
    </row>
    <row r="298" spans="1:9" x14ac:dyDescent="0.25">
      <c r="A298" s="1" t="s">
        <v>1725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22"/>
      <c r="H298" s="22">
        <v>-22608.9696</v>
      </c>
      <c r="I298" s="21">
        <f t="shared" si="4"/>
        <v>0</v>
      </c>
    </row>
    <row r="299" spans="1:9" x14ac:dyDescent="0.25">
      <c r="A299" s="1" t="s">
        <v>1725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22">
        <v>1</v>
      </c>
      <c r="H299" s="22">
        <v>1999</v>
      </c>
      <c r="I299" s="21">
        <f t="shared" si="4"/>
        <v>1999</v>
      </c>
    </row>
    <row r="300" spans="1:9" x14ac:dyDescent="0.25">
      <c r="A300" s="1" t="s">
        <v>1725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22">
        <v>1</v>
      </c>
      <c r="H300" s="22">
        <v>34143.146399999998</v>
      </c>
      <c r="I300" s="21">
        <f t="shared" si="4"/>
        <v>34143.146399999998</v>
      </c>
    </row>
    <row r="301" spans="1:9" x14ac:dyDescent="0.25">
      <c r="A301" s="1" t="s">
        <v>1725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22">
        <v>1</v>
      </c>
      <c r="H301" s="22">
        <v>55249</v>
      </c>
      <c r="I301" s="21">
        <f t="shared" si="4"/>
        <v>55249</v>
      </c>
    </row>
    <row r="302" spans="1:9" x14ac:dyDescent="0.25">
      <c r="A302" s="1" t="s">
        <v>1725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22">
        <v>1</v>
      </c>
      <c r="H302" s="22">
        <v>60263</v>
      </c>
      <c r="I302" s="21">
        <f t="shared" si="4"/>
        <v>60263</v>
      </c>
    </row>
    <row r="303" spans="1:9" x14ac:dyDescent="0.25">
      <c r="A303" s="1" t="s">
        <v>1725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22">
        <v>1</v>
      </c>
      <c r="H303" s="22">
        <v>27829</v>
      </c>
      <c r="I303" s="21">
        <f t="shared" si="4"/>
        <v>27829</v>
      </c>
    </row>
    <row r="304" spans="1:9" x14ac:dyDescent="0.25">
      <c r="A304" s="1" t="s">
        <v>1725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22">
        <v>1</v>
      </c>
      <c r="H304" s="22">
        <v>28011</v>
      </c>
      <c r="I304" s="21">
        <f t="shared" si="4"/>
        <v>28011</v>
      </c>
    </row>
    <row r="305" spans="1:9" x14ac:dyDescent="0.25">
      <c r="A305" s="1" t="s">
        <v>1725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22">
        <v>2</v>
      </c>
      <c r="H305" s="22">
        <v>86600</v>
      </c>
      <c r="I305" s="21">
        <f t="shared" si="4"/>
        <v>43300</v>
      </c>
    </row>
    <row r="306" spans="1:9" x14ac:dyDescent="0.25">
      <c r="A306" s="1" t="s">
        <v>1725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22">
        <v>2</v>
      </c>
      <c r="H306" s="22">
        <v>101200</v>
      </c>
      <c r="I306" s="21">
        <f t="shared" si="4"/>
        <v>50600</v>
      </c>
    </row>
    <row r="307" spans="1:9" x14ac:dyDescent="0.25">
      <c r="A307" s="1" t="s">
        <v>1725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22">
        <v>1</v>
      </c>
      <c r="H307" s="22">
        <v>62500</v>
      </c>
      <c r="I307" s="21">
        <f t="shared" si="4"/>
        <v>62500</v>
      </c>
    </row>
    <row r="308" spans="1:9" x14ac:dyDescent="0.25">
      <c r="A308" s="1" t="s">
        <v>1725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22">
        <v>8</v>
      </c>
      <c r="H308" s="22">
        <v>33286</v>
      </c>
      <c r="I308" s="21">
        <f t="shared" si="4"/>
        <v>4160.75</v>
      </c>
    </row>
    <row r="309" spans="1:9" x14ac:dyDescent="0.25">
      <c r="A309" s="1" t="s">
        <v>1725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22">
        <v>30</v>
      </c>
      <c r="H309" s="22">
        <v>297231</v>
      </c>
      <c r="I309" s="21">
        <f t="shared" si="4"/>
        <v>9907.7000000000007</v>
      </c>
    </row>
    <row r="310" spans="1:9" x14ac:dyDescent="0.25">
      <c r="A310" s="1" t="s">
        <v>1725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22">
        <v>10</v>
      </c>
      <c r="H310" s="22">
        <v>54785</v>
      </c>
      <c r="I310" s="21">
        <f t="shared" si="4"/>
        <v>5478.5</v>
      </c>
    </row>
    <row r="311" spans="1:9" x14ac:dyDescent="0.25">
      <c r="A311" s="1" t="s">
        <v>1725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22">
        <v>3</v>
      </c>
      <c r="H311" s="22">
        <v>17262</v>
      </c>
      <c r="I311" s="21">
        <f t="shared" si="4"/>
        <v>5754</v>
      </c>
    </row>
    <row r="312" spans="1:9" x14ac:dyDescent="0.25">
      <c r="A312" s="1" t="s">
        <v>1725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22">
        <v>9</v>
      </c>
      <c r="H312" s="22">
        <v>59054</v>
      </c>
      <c r="I312" s="21">
        <f t="shared" si="4"/>
        <v>6561.5555555555557</v>
      </c>
    </row>
    <row r="313" spans="1:9" x14ac:dyDescent="0.25">
      <c r="A313" s="1" t="s">
        <v>1725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22">
        <v>35</v>
      </c>
      <c r="H313" s="22">
        <v>262624</v>
      </c>
      <c r="I313" s="21">
        <f t="shared" si="4"/>
        <v>7503.5428571428574</v>
      </c>
    </row>
    <row r="314" spans="1:9" x14ac:dyDescent="0.25">
      <c r="A314" s="1" t="s">
        <v>1725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22">
        <v>42</v>
      </c>
      <c r="H314" s="22">
        <v>373026</v>
      </c>
      <c r="I314" s="21">
        <f t="shared" si="4"/>
        <v>8881.5714285714294</v>
      </c>
    </row>
    <row r="315" spans="1:9" x14ac:dyDescent="0.25">
      <c r="A315" s="1" t="s">
        <v>1725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22">
        <v>10</v>
      </c>
      <c r="H315" s="22">
        <v>93258</v>
      </c>
      <c r="I315" s="21">
        <f t="shared" si="4"/>
        <v>9325.7999999999993</v>
      </c>
    </row>
    <row r="316" spans="1:9" x14ac:dyDescent="0.25">
      <c r="A316" s="1" t="s">
        <v>1725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22">
        <v>56</v>
      </c>
      <c r="H316" s="22">
        <v>701330</v>
      </c>
      <c r="I316" s="21">
        <f t="shared" si="4"/>
        <v>12523.75</v>
      </c>
    </row>
    <row r="317" spans="1:9" x14ac:dyDescent="0.25">
      <c r="A317" s="1" t="s">
        <v>1725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22">
        <v>30</v>
      </c>
      <c r="H317" s="22">
        <v>390425</v>
      </c>
      <c r="I317" s="21">
        <f t="shared" si="4"/>
        <v>13014.166666666666</v>
      </c>
    </row>
    <row r="318" spans="1:9" x14ac:dyDescent="0.25">
      <c r="A318" s="1" t="s">
        <v>1725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22">
        <v>15</v>
      </c>
      <c r="H318" s="22">
        <v>198191</v>
      </c>
      <c r="I318" s="21">
        <f t="shared" si="4"/>
        <v>13212.733333333334</v>
      </c>
    </row>
    <row r="319" spans="1:9" x14ac:dyDescent="0.25">
      <c r="A319" s="1" t="s">
        <v>1725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22">
        <v>26</v>
      </c>
      <c r="H319" s="22">
        <v>356394</v>
      </c>
      <c r="I319" s="21">
        <f t="shared" si="4"/>
        <v>13707.461538461539</v>
      </c>
    </row>
    <row r="320" spans="1:9" x14ac:dyDescent="0.25">
      <c r="A320" s="1" t="s">
        <v>1725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22">
        <v>10</v>
      </c>
      <c r="H320" s="22">
        <v>137971</v>
      </c>
      <c r="I320" s="21">
        <f t="shared" si="4"/>
        <v>13797.1</v>
      </c>
    </row>
    <row r="321" spans="1:9" x14ac:dyDescent="0.25">
      <c r="A321" s="1" t="s">
        <v>1725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22">
        <v>5</v>
      </c>
      <c r="H321" s="22">
        <v>70370</v>
      </c>
      <c r="I321" s="21">
        <f t="shared" si="4"/>
        <v>14074</v>
      </c>
    </row>
    <row r="322" spans="1:9" x14ac:dyDescent="0.25">
      <c r="A322" s="1" t="s">
        <v>1725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22">
        <v>24</v>
      </c>
      <c r="H322" s="22">
        <v>319210</v>
      </c>
      <c r="I322" s="21">
        <f t="shared" si="4"/>
        <v>13300.416666666666</v>
      </c>
    </row>
    <row r="323" spans="1:9" x14ac:dyDescent="0.25">
      <c r="A323" s="1" t="s">
        <v>1725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22">
        <v>12</v>
      </c>
      <c r="H323" s="22">
        <v>169139</v>
      </c>
      <c r="I323" s="21">
        <f t="shared" si="4"/>
        <v>14094.916666666666</v>
      </c>
    </row>
    <row r="324" spans="1:9" x14ac:dyDescent="0.25">
      <c r="A324" s="1" t="s">
        <v>1725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22">
        <v>3</v>
      </c>
      <c r="H324" s="22">
        <v>43968</v>
      </c>
      <c r="I324" s="21">
        <f t="shared" si="4"/>
        <v>14656</v>
      </c>
    </row>
    <row r="325" spans="1:9" x14ac:dyDescent="0.25">
      <c r="A325" s="1" t="s">
        <v>1725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22">
        <v>3</v>
      </c>
      <c r="H325" s="22">
        <v>45864</v>
      </c>
      <c r="I325" s="21">
        <f t="shared" si="4"/>
        <v>15288</v>
      </c>
    </row>
    <row r="326" spans="1:9" x14ac:dyDescent="0.25">
      <c r="A326" s="1" t="s">
        <v>1725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22">
        <v>2</v>
      </c>
      <c r="H326" s="22">
        <v>31532</v>
      </c>
      <c r="I326" s="21">
        <f t="shared" si="4"/>
        <v>15766</v>
      </c>
    </row>
    <row r="327" spans="1:9" x14ac:dyDescent="0.25">
      <c r="A327" s="1" t="s">
        <v>1725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22">
        <v>13</v>
      </c>
      <c r="H327" s="22">
        <v>203913</v>
      </c>
      <c r="I327" s="21">
        <f t="shared" si="4"/>
        <v>15685.615384615385</v>
      </c>
    </row>
    <row r="328" spans="1:9" x14ac:dyDescent="0.25">
      <c r="A328" s="1" t="s">
        <v>1725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22">
        <v>4</v>
      </c>
      <c r="H328" s="22">
        <v>68183</v>
      </c>
      <c r="I328" s="21">
        <f t="shared" si="4"/>
        <v>17045.75</v>
      </c>
    </row>
    <row r="329" spans="1:9" x14ac:dyDescent="0.25">
      <c r="A329" s="1" t="s">
        <v>1725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22">
        <v>1</v>
      </c>
      <c r="H329" s="22">
        <v>17615</v>
      </c>
      <c r="I329" s="21">
        <f t="shared" si="4"/>
        <v>17615</v>
      </c>
    </row>
    <row r="330" spans="1:9" x14ac:dyDescent="0.25">
      <c r="A330" s="1" t="s">
        <v>1725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22">
        <v>6</v>
      </c>
      <c r="H330" s="22">
        <v>115835</v>
      </c>
      <c r="I330" s="21">
        <f t="shared" si="4"/>
        <v>19305.833333333332</v>
      </c>
    </row>
    <row r="331" spans="1:9" x14ac:dyDescent="0.25">
      <c r="A331" s="1" t="s">
        <v>1725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22">
        <v>1</v>
      </c>
      <c r="H331" s="22">
        <v>22140</v>
      </c>
      <c r="I331" s="21">
        <f t="shared" si="4"/>
        <v>22140</v>
      </c>
    </row>
    <row r="332" spans="1:9" x14ac:dyDescent="0.25">
      <c r="A332" s="1" t="s">
        <v>1725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22">
        <v>1</v>
      </c>
      <c r="H332" s="22">
        <v>30644</v>
      </c>
      <c r="I332" s="21">
        <f t="shared" ref="I332:I395" si="5">IFERROR(H332/G332,0)</f>
        <v>30644</v>
      </c>
    </row>
    <row r="333" spans="1:9" x14ac:dyDescent="0.25">
      <c r="A333" s="1" t="s">
        <v>1725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22">
        <v>1</v>
      </c>
      <c r="H333" s="22">
        <v>32800</v>
      </c>
      <c r="I333" s="21">
        <f t="shared" si="5"/>
        <v>32800</v>
      </c>
    </row>
    <row r="334" spans="1:9" x14ac:dyDescent="0.25">
      <c r="A334" s="1" t="s">
        <v>1726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22">
        <v>12</v>
      </c>
      <c r="H334" s="22">
        <v>125271</v>
      </c>
      <c r="I334" s="21">
        <f t="shared" si="5"/>
        <v>10439.25</v>
      </c>
    </row>
    <row r="335" spans="1:9" x14ac:dyDescent="0.25">
      <c r="A335" s="1" t="s">
        <v>1726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22">
        <v>7</v>
      </c>
      <c r="H335" s="22">
        <v>73618</v>
      </c>
      <c r="I335" s="21">
        <f t="shared" si="5"/>
        <v>10516.857142857143</v>
      </c>
    </row>
    <row r="336" spans="1:9" x14ac:dyDescent="0.25">
      <c r="A336" s="1" t="s">
        <v>1726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22">
        <v>23</v>
      </c>
      <c r="H336" s="22">
        <v>83099.040000000008</v>
      </c>
      <c r="I336" s="21">
        <f t="shared" si="5"/>
        <v>3613.001739130435</v>
      </c>
    </row>
    <row r="337" spans="1:9" x14ac:dyDescent="0.25">
      <c r="A337" s="1" t="s">
        <v>1726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22">
        <v>8</v>
      </c>
      <c r="H337" s="22">
        <v>31582.04</v>
      </c>
      <c r="I337" s="21">
        <f t="shared" si="5"/>
        <v>3947.7550000000001</v>
      </c>
    </row>
    <row r="338" spans="1:9" x14ac:dyDescent="0.25">
      <c r="A338" s="1" t="s">
        <v>1726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22">
        <v>1</v>
      </c>
      <c r="H338" s="22">
        <v>3459</v>
      </c>
      <c r="I338" s="21">
        <f t="shared" si="5"/>
        <v>3459</v>
      </c>
    </row>
    <row r="339" spans="1:9" x14ac:dyDescent="0.25">
      <c r="A339" s="1" t="s">
        <v>1726</v>
      </c>
      <c r="B339" t="s">
        <v>888</v>
      </c>
      <c r="C339" t="s">
        <v>19</v>
      </c>
      <c r="D339" t="s">
        <v>1003</v>
      </c>
      <c r="E339" t="s">
        <v>1765</v>
      </c>
      <c r="F339" t="s">
        <v>1765</v>
      </c>
      <c r="G339" s="22">
        <v>40</v>
      </c>
      <c r="H339" s="22">
        <v>67427.100000000006</v>
      </c>
      <c r="I339" s="21">
        <f t="shared" si="5"/>
        <v>1685.6775000000002</v>
      </c>
    </row>
    <row r="340" spans="1:9" x14ac:dyDescent="0.25">
      <c r="A340" s="1" t="s">
        <v>1726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22">
        <v>209</v>
      </c>
      <c r="H340" s="22">
        <v>486157</v>
      </c>
      <c r="I340" s="21">
        <f t="shared" si="5"/>
        <v>2326.1100478468898</v>
      </c>
    </row>
    <row r="341" spans="1:9" x14ac:dyDescent="0.25">
      <c r="A341" s="1" t="s">
        <v>1726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22">
        <v>2</v>
      </c>
      <c r="H341" s="22">
        <v>7738.08</v>
      </c>
      <c r="I341" s="21">
        <f t="shared" si="5"/>
        <v>3869.04</v>
      </c>
    </row>
    <row r="342" spans="1:9" x14ac:dyDescent="0.25">
      <c r="A342" s="1" t="s">
        <v>1726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22">
        <v>7</v>
      </c>
      <c r="H342" s="22">
        <v>27236</v>
      </c>
      <c r="I342" s="21">
        <f t="shared" si="5"/>
        <v>3890.8571428571427</v>
      </c>
    </row>
    <row r="343" spans="1:9" x14ac:dyDescent="0.25">
      <c r="A343" s="1" t="s">
        <v>1726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22">
        <v>90</v>
      </c>
      <c r="H343" s="22">
        <v>447925.8</v>
      </c>
      <c r="I343" s="21">
        <f t="shared" si="5"/>
        <v>4976.9533333333329</v>
      </c>
    </row>
    <row r="344" spans="1:9" x14ac:dyDescent="0.25">
      <c r="A344" s="1" t="s">
        <v>1726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22">
        <v>35</v>
      </c>
      <c r="H344" s="22">
        <v>63167</v>
      </c>
      <c r="I344" s="21">
        <f t="shared" si="5"/>
        <v>1804.7714285714285</v>
      </c>
    </row>
    <row r="345" spans="1:9" x14ac:dyDescent="0.25">
      <c r="A345" s="1" t="s">
        <v>1726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22">
        <v>56</v>
      </c>
      <c r="H345" s="22">
        <v>353855.94</v>
      </c>
      <c r="I345" s="21">
        <f t="shared" si="5"/>
        <v>6318.8560714285713</v>
      </c>
    </row>
    <row r="346" spans="1:9" x14ac:dyDescent="0.25">
      <c r="A346" s="1" t="s">
        <v>1726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22">
        <v>6</v>
      </c>
      <c r="H346" s="22">
        <v>29583</v>
      </c>
      <c r="I346" s="21">
        <f t="shared" si="5"/>
        <v>4930.5</v>
      </c>
    </row>
    <row r="347" spans="1:9" x14ac:dyDescent="0.25">
      <c r="A347" s="1" t="s">
        <v>1726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22">
        <v>2</v>
      </c>
      <c r="H347" s="22">
        <v>6990</v>
      </c>
      <c r="I347" s="21">
        <f t="shared" si="5"/>
        <v>3495</v>
      </c>
    </row>
    <row r="348" spans="1:9" x14ac:dyDescent="0.25">
      <c r="A348" s="1" t="s">
        <v>1726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22">
        <v>663</v>
      </c>
      <c r="H348" s="22">
        <v>2351989.4550000001</v>
      </c>
      <c r="I348" s="21">
        <f t="shared" si="5"/>
        <v>3547.4954072398191</v>
      </c>
    </row>
    <row r="349" spans="1:9" x14ac:dyDescent="0.25">
      <c r="A349" s="1" t="s">
        <v>1726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22">
        <v>357</v>
      </c>
      <c r="H349" s="22">
        <v>1408878</v>
      </c>
      <c r="I349" s="21">
        <f t="shared" si="5"/>
        <v>3946.4369747899159</v>
      </c>
    </row>
    <row r="350" spans="1:9" x14ac:dyDescent="0.25">
      <c r="A350" s="1" t="s">
        <v>1726</v>
      </c>
      <c r="B350" t="s">
        <v>898</v>
      </c>
      <c r="C350" t="s">
        <v>19</v>
      </c>
      <c r="D350" t="s">
        <v>1003</v>
      </c>
      <c r="E350" t="s">
        <v>1765</v>
      </c>
      <c r="F350" t="s">
        <v>1765</v>
      </c>
      <c r="G350" s="22">
        <v>300</v>
      </c>
      <c r="H350" s="22">
        <v>897422.75999999989</v>
      </c>
      <c r="I350" s="21">
        <f t="shared" si="5"/>
        <v>2991.4091999999996</v>
      </c>
    </row>
    <row r="351" spans="1:9" x14ac:dyDescent="0.25">
      <c r="A351" s="1" t="s">
        <v>1726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22">
        <v>439</v>
      </c>
      <c r="H351" s="22">
        <v>1163180.3443</v>
      </c>
      <c r="I351" s="21">
        <f t="shared" si="5"/>
        <v>2649.6135405466971</v>
      </c>
    </row>
    <row r="352" spans="1:9" x14ac:dyDescent="0.25">
      <c r="A352" s="1" t="s">
        <v>1726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22"/>
      <c r="H352" s="22">
        <v>-2420</v>
      </c>
      <c r="I352" s="21">
        <f t="shared" si="5"/>
        <v>0</v>
      </c>
    </row>
    <row r="353" spans="1:9" x14ac:dyDescent="0.25">
      <c r="A353" s="1" t="s">
        <v>1726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22">
        <v>210</v>
      </c>
      <c r="H353" s="22">
        <v>744961.63379999995</v>
      </c>
      <c r="I353" s="21">
        <f t="shared" si="5"/>
        <v>3547.436351428571</v>
      </c>
    </row>
    <row r="354" spans="1:9" x14ac:dyDescent="0.25">
      <c r="A354" s="1" t="s">
        <v>1726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22">
        <v>2</v>
      </c>
      <c r="H354" s="22">
        <v>4200</v>
      </c>
      <c r="I354" s="21">
        <f t="shared" si="5"/>
        <v>2100</v>
      </c>
    </row>
    <row r="355" spans="1:9" x14ac:dyDescent="0.25">
      <c r="A355" s="1" t="s">
        <v>1726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22">
        <v>1</v>
      </c>
      <c r="H355" s="22">
        <v>3927.627</v>
      </c>
      <c r="I355" s="21">
        <f t="shared" si="5"/>
        <v>3927.627</v>
      </c>
    </row>
    <row r="356" spans="1:9" x14ac:dyDescent="0.25">
      <c r="A356" s="1" t="s">
        <v>1726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22">
        <v>195</v>
      </c>
      <c r="H356" s="22">
        <v>1424729.9000000001</v>
      </c>
      <c r="I356" s="21">
        <f t="shared" si="5"/>
        <v>7306.3071794871803</v>
      </c>
    </row>
    <row r="357" spans="1:9" x14ac:dyDescent="0.25">
      <c r="A357" s="1" t="s">
        <v>1726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22">
        <v>18</v>
      </c>
      <c r="H357" s="22">
        <v>88023.040000000008</v>
      </c>
      <c r="I357" s="21">
        <f t="shared" si="5"/>
        <v>4890.1688888888893</v>
      </c>
    </row>
    <row r="358" spans="1:9" x14ac:dyDescent="0.25">
      <c r="A358" s="1" t="s">
        <v>1726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22">
        <v>26</v>
      </c>
      <c r="H358" s="22">
        <v>136076</v>
      </c>
      <c r="I358" s="21">
        <f t="shared" si="5"/>
        <v>5233.6923076923076</v>
      </c>
    </row>
    <row r="359" spans="1:9" x14ac:dyDescent="0.25">
      <c r="A359" s="1" t="s">
        <v>1726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22">
        <v>70</v>
      </c>
      <c r="H359" s="22">
        <v>391930</v>
      </c>
      <c r="I359" s="21">
        <f t="shared" si="5"/>
        <v>5599</v>
      </c>
    </row>
    <row r="360" spans="1:9" x14ac:dyDescent="0.25">
      <c r="A360" s="1" t="s">
        <v>1726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22">
        <v>10</v>
      </c>
      <c r="H360" s="22">
        <v>61490</v>
      </c>
      <c r="I360" s="21">
        <f t="shared" si="5"/>
        <v>6149</v>
      </c>
    </row>
    <row r="361" spans="1:9" x14ac:dyDescent="0.25">
      <c r="A361" s="1" t="s">
        <v>1726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22">
        <v>4</v>
      </c>
      <c r="H361" s="22">
        <v>30396</v>
      </c>
      <c r="I361" s="21">
        <f t="shared" si="5"/>
        <v>7599</v>
      </c>
    </row>
    <row r="362" spans="1:9" x14ac:dyDescent="0.25">
      <c r="A362" s="1" t="s">
        <v>1726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22">
        <v>1</v>
      </c>
      <c r="H362" s="22">
        <v>4320</v>
      </c>
      <c r="I362" s="21">
        <f t="shared" si="5"/>
        <v>4320</v>
      </c>
    </row>
    <row r="363" spans="1:9" x14ac:dyDescent="0.25">
      <c r="A363" s="1" t="s">
        <v>1726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22"/>
      <c r="H363" s="22">
        <v>-6110.0311000000002</v>
      </c>
      <c r="I363" s="21">
        <f t="shared" si="5"/>
        <v>0</v>
      </c>
    </row>
    <row r="364" spans="1:9" x14ac:dyDescent="0.25">
      <c r="A364" s="1" t="s">
        <v>1726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22">
        <v>54</v>
      </c>
      <c r="H364" s="22">
        <v>122772</v>
      </c>
      <c r="I364" s="21">
        <f t="shared" si="5"/>
        <v>2273.5555555555557</v>
      </c>
    </row>
    <row r="365" spans="1:9" x14ac:dyDescent="0.25">
      <c r="A365" s="1" t="s">
        <v>1726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22">
        <v>85</v>
      </c>
      <c r="H365" s="22">
        <v>266818.02</v>
      </c>
      <c r="I365" s="21">
        <f t="shared" si="5"/>
        <v>3139.0355294117649</v>
      </c>
    </row>
    <row r="366" spans="1:9" x14ac:dyDescent="0.25">
      <c r="A366" s="1" t="s">
        <v>1726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22">
        <v>238</v>
      </c>
      <c r="H366" s="22">
        <v>1356318</v>
      </c>
      <c r="I366" s="21">
        <f t="shared" si="5"/>
        <v>5698.8151260504201</v>
      </c>
    </row>
    <row r="367" spans="1:9" x14ac:dyDescent="0.25">
      <c r="A367" s="1" t="s">
        <v>1726</v>
      </c>
      <c r="B367" t="s">
        <v>882</v>
      </c>
      <c r="C367" t="s">
        <v>19</v>
      </c>
      <c r="D367" t="s">
        <v>1003</v>
      </c>
      <c r="E367" t="s">
        <v>1765</v>
      </c>
      <c r="F367" t="s">
        <v>1765</v>
      </c>
      <c r="G367" s="22"/>
      <c r="H367" s="22">
        <v>-41741.590000000004</v>
      </c>
      <c r="I367" s="21">
        <f t="shared" si="5"/>
        <v>0</v>
      </c>
    </row>
    <row r="368" spans="1:9" x14ac:dyDescent="0.25">
      <c r="A368" s="1" t="s">
        <v>1726</v>
      </c>
      <c r="B368" t="s">
        <v>885</v>
      </c>
      <c r="C368" t="s">
        <v>19</v>
      </c>
      <c r="D368" t="s">
        <v>1003</v>
      </c>
      <c r="E368" t="s">
        <v>1765</v>
      </c>
      <c r="F368" t="s">
        <v>1765</v>
      </c>
      <c r="G368" s="22"/>
      <c r="H368" s="22">
        <v>-18038.599999999999</v>
      </c>
      <c r="I368" s="21">
        <f t="shared" si="5"/>
        <v>0</v>
      </c>
    </row>
    <row r="369" spans="1:9" x14ac:dyDescent="0.25">
      <c r="A369" s="1" t="s">
        <v>1726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22">
        <v>34</v>
      </c>
      <c r="H369" s="22">
        <v>149582.15</v>
      </c>
      <c r="I369" s="21">
        <f t="shared" si="5"/>
        <v>4399.4749999999995</v>
      </c>
    </row>
    <row r="370" spans="1:9" x14ac:dyDescent="0.25">
      <c r="A370" s="1" t="s">
        <v>1726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22">
        <v>37</v>
      </c>
      <c r="H370" s="22">
        <v>174445.7329</v>
      </c>
      <c r="I370" s="21">
        <f t="shared" si="5"/>
        <v>4714.749537837838</v>
      </c>
    </row>
    <row r="371" spans="1:9" x14ac:dyDescent="0.25">
      <c r="A371" s="1" t="s">
        <v>1726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22">
        <v>16</v>
      </c>
      <c r="H371" s="22">
        <v>62137.4035</v>
      </c>
      <c r="I371" s="21">
        <f t="shared" si="5"/>
        <v>3883.58771875</v>
      </c>
    </row>
    <row r="372" spans="1:9" x14ac:dyDescent="0.25">
      <c r="A372" s="1" t="s">
        <v>1726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22">
        <v>31</v>
      </c>
      <c r="H372" s="22">
        <v>147640</v>
      </c>
      <c r="I372" s="21">
        <f t="shared" si="5"/>
        <v>4762.5806451612907</v>
      </c>
    </row>
    <row r="373" spans="1:9" x14ac:dyDescent="0.25">
      <c r="A373" s="1" t="s">
        <v>1726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22">
        <v>25</v>
      </c>
      <c r="H373" s="22">
        <v>95277</v>
      </c>
      <c r="I373" s="21">
        <f t="shared" si="5"/>
        <v>3811.08</v>
      </c>
    </row>
    <row r="374" spans="1:9" x14ac:dyDescent="0.25">
      <c r="A374" s="1" t="s">
        <v>1726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22">
        <v>49</v>
      </c>
      <c r="H374" s="22">
        <v>222253.4</v>
      </c>
      <c r="I374" s="21">
        <f t="shared" si="5"/>
        <v>4535.7836734693874</v>
      </c>
    </row>
    <row r="375" spans="1:9" x14ac:dyDescent="0.25">
      <c r="A375" s="1" t="s">
        <v>1726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22">
        <v>41</v>
      </c>
      <c r="H375" s="22">
        <v>208134</v>
      </c>
      <c r="I375" s="21">
        <f t="shared" si="5"/>
        <v>5076.4390243902435</v>
      </c>
    </row>
    <row r="376" spans="1:9" x14ac:dyDescent="0.25">
      <c r="A376" s="1" t="s">
        <v>1726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22">
        <v>28</v>
      </c>
      <c r="H376" s="22">
        <v>170773.11000000002</v>
      </c>
      <c r="I376" s="21">
        <f t="shared" si="5"/>
        <v>6099.039642857143</v>
      </c>
    </row>
    <row r="377" spans="1:9" x14ac:dyDescent="0.25">
      <c r="A377" s="1" t="s">
        <v>1726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22">
        <v>121</v>
      </c>
      <c r="H377" s="22">
        <v>1067880</v>
      </c>
      <c r="I377" s="21">
        <f t="shared" si="5"/>
        <v>8825.454545454546</v>
      </c>
    </row>
    <row r="378" spans="1:9" x14ac:dyDescent="0.25">
      <c r="A378" s="1" t="s">
        <v>1726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22">
        <v>3</v>
      </c>
      <c r="H378" s="22">
        <v>21510</v>
      </c>
      <c r="I378" s="21">
        <f t="shared" si="5"/>
        <v>7170</v>
      </c>
    </row>
    <row r="379" spans="1:9" x14ac:dyDescent="0.25">
      <c r="A379" s="1" t="s">
        <v>1726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22">
        <v>1</v>
      </c>
      <c r="H379" s="22">
        <v>7200</v>
      </c>
      <c r="I379" s="21">
        <f t="shared" si="5"/>
        <v>7200</v>
      </c>
    </row>
    <row r="380" spans="1:9" x14ac:dyDescent="0.25">
      <c r="A380" s="1" t="s">
        <v>1726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22">
        <v>6</v>
      </c>
      <c r="H380" s="22">
        <v>40915</v>
      </c>
      <c r="I380" s="21">
        <f t="shared" si="5"/>
        <v>6819.166666666667</v>
      </c>
    </row>
    <row r="381" spans="1:9" x14ac:dyDescent="0.25">
      <c r="A381" s="1" t="s">
        <v>1726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22">
        <v>8</v>
      </c>
      <c r="H381" s="22">
        <v>83692</v>
      </c>
      <c r="I381" s="21">
        <f t="shared" si="5"/>
        <v>10461.5</v>
      </c>
    </row>
    <row r="382" spans="1:9" x14ac:dyDescent="0.25">
      <c r="A382" s="1" t="s">
        <v>1726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22">
        <v>25</v>
      </c>
      <c r="H382" s="22">
        <v>273906</v>
      </c>
      <c r="I382" s="21">
        <f t="shared" si="5"/>
        <v>10956.24</v>
      </c>
    </row>
    <row r="383" spans="1:9" x14ac:dyDescent="0.25">
      <c r="A383" s="1" t="s">
        <v>1726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22">
        <v>19</v>
      </c>
      <c r="H383" s="22">
        <v>245997</v>
      </c>
      <c r="I383" s="21">
        <f t="shared" si="5"/>
        <v>12947.21052631579</v>
      </c>
    </row>
    <row r="384" spans="1:9" x14ac:dyDescent="0.25">
      <c r="A384" s="1" t="s">
        <v>1726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22">
        <v>30</v>
      </c>
      <c r="H384" s="22">
        <v>406418.30000000005</v>
      </c>
      <c r="I384" s="21">
        <f t="shared" si="5"/>
        <v>13547.276666666668</v>
      </c>
    </row>
    <row r="385" spans="1:9" x14ac:dyDescent="0.25">
      <c r="A385" s="1" t="s">
        <v>1726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22">
        <v>21</v>
      </c>
      <c r="H385" s="22">
        <v>220059.6</v>
      </c>
      <c r="I385" s="21">
        <f t="shared" si="5"/>
        <v>10479.028571428571</v>
      </c>
    </row>
    <row r="386" spans="1:9" x14ac:dyDescent="0.25">
      <c r="A386" s="1" t="s">
        <v>1726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22">
        <v>296</v>
      </c>
      <c r="H386" s="22">
        <v>3122295.4</v>
      </c>
      <c r="I386" s="21">
        <f t="shared" si="5"/>
        <v>10548.29527027027</v>
      </c>
    </row>
    <row r="387" spans="1:9" x14ac:dyDescent="0.25">
      <c r="A387" s="1" t="s">
        <v>1726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22">
        <v>531</v>
      </c>
      <c r="H387" s="22">
        <v>6463061.4000000004</v>
      </c>
      <c r="I387" s="21">
        <f t="shared" si="5"/>
        <v>12171.490395480227</v>
      </c>
    </row>
    <row r="388" spans="1:9" x14ac:dyDescent="0.25">
      <c r="A388" s="1" t="s">
        <v>1726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22">
        <v>1</v>
      </c>
      <c r="H388" s="22">
        <v>7789</v>
      </c>
      <c r="I388" s="21">
        <f t="shared" si="5"/>
        <v>7789</v>
      </c>
    </row>
    <row r="389" spans="1:9" x14ac:dyDescent="0.25">
      <c r="A389" s="1" t="s">
        <v>1726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22">
        <v>86</v>
      </c>
      <c r="H389" s="22">
        <v>1403367.7</v>
      </c>
      <c r="I389" s="21">
        <f t="shared" si="5"/>
        <v>16318.229069767442</v>
      </c>
    </row>
    <row r="390" spans="1:9" x14ac:dyDescent="0.25">
      <c r="A390" s="1" t="s">
        <v>1726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22">
        <v>29</v>
      </c>
      <c r="H390" s="22">
        <v>724186.10520000011</v>
      </c>
      <c r="I390" s="21">
        <f t="shared" si="5"/>
        <v>24971.934662068968</v>
      </c>
    </row>
    <row r="391" spans="1:9" x14ac:dyDescent="0.25">
      <c r="A391" s="1" t="s">
        <v>1726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22">
        <v>288</v>
      </c>
      <c r="H391" s="22">
        <v>3595994</v>
      </c>
      <c r="I391" s="21">
        <f t="shared" si="5"/>
        <v>12486.090277777777</v>
      </c>
    </row>
    <row r="392" spans="1:9" x14ac:dyDescent="0.25">
      <c r="A392" s="1" t="s">
        <v>1726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22">
        <v>106</v>
      </c>
      <c r="H392" s="22">
        <v>1433264.8</v>
      </c>
      <c r="I392" s="21">
        <f t="shared" si="5"/>
        <v>13521.36603773585</v>
      </c>
    </row>
    <row r="393" spans="1:9" x14ac:dyDescent="0.25">
      <c r="A393" s="1" t="s">
        <v>1726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22">
        <v>6</v>
      </c>
      <c r="H393" s="22">
        <v>76274</v>
      </c>
      <c r="I393" s="21">
        <f t="shared" si="5"/>
        <v>12712.333333333334</v>
      </c>
    </row>
    <row r="394" spans="1:9" x14ac:dyDescent="0.25">
      <c r="A394" s="1" t="s">
        <v>1726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22">
        <v>2</v>
      </c>
      <c r="H394" s="22">
        <v>-30661</v>
      </c>
      <c r="I394" s="21">
        <f t="shared" si="5"/>
        <v>-15330.5</v>
      </c>
    </row>
    <row r="395" spans="1:9" x14ac:dyDescent="0.25">
      <c r="A395" s="1" t="s">
        <v>1726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22">
        <v>1</v>
      </c>
      <c r="H395" s="22">
        <v>9600</v>
      </c>
      <c r="I395" s="21">
        <f t="shared" si="5"/>
        <v>9600</v>
      </c>
    </row>
    <row r="396" spans="1:9" x14ac:dyDescent="0.25">
      <c r="A396" s="1" t="s">
        <v>1726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22">
        <v>37</v>
      </c>
      <c r="H396" s="22">
        <v>414363</v>
      </c>
      <c r="I396" s="21">
        <f t="shared" ref="I396:I459" si="6">IFERROR(H396/G396,0)</f>
        <v>11199</v>
      </c>
    </row>
    <row r="397" spans="1:9" x14ac:dyDescent="0.25">
      <c r="A397" s="1" t="s">
        <v>1726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22">
        <v>1</v>
      </c>
      <c r="H397" s="22">
        <v>10500</v>
      </c>
      <c r="I397" s="21">
        <f t="shared" si="6"/>
        <v>10500</v>
      </c>
    </row>
    <row r="398" spans="1:9" x14ac:dyDescent="0.25">
      <c r="A398" s="1" t="s">
        <v>1726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22">
        <v>3</v>
      </c>
      <c r="H398" s="22">
        <v>36399</v>
      </c>
      <c r="I398" s="21">
        <f t="shared" si="6"/>
        <v>12133</v>
      </c>
    </row>
    <row r="399" spans="1:9" x14ac:dyDescent="0.25">
      <c r="A399" s="1" t="s">
        <v>1726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22">
        <v>21</v>
      </c>
      <c r="H399" s="22">
        <v>260443</v>
      </c>
      <c r="I399" s="21">
        <f t="shared" si="6"/>
        <v>12402.047619047618</v>
      </c>
    </row>
    <row r="400" spans="1:9" x14ac:dyDescent="0.25">
      <c r="A400" s="1" t="s">
        <v>1726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22">
        <v>2</v>
      </c>
      <c r="H400" s="22">
        <v>28859</v>
      </c>
      <c r="I400" s="21">
        <f t="shared" si="6"/>
        <v>14429.5</v>
      </c>
    </row>
    <row r="401" spans="1:9" x14ac:dyDescent="0.25">
      <c r="A401" s="1" t="s">
        <v>1726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22">
        <v>3</v>
      </c>
      <c r="H401" s="22">
        <v>48230.340000000004</v>
      </c>
      <c r="I401" s="21">
        <f t="shared" si="6"/>
        <v>16076.78</v>
      </c>
    </row>
    <row r="402" spans="1:9" x14ac:dyDescent="0.25">
      <c r="A402" s="1" t="s">
        <v>1726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22">
        <v>2</v>
      </c>
      <c r="H402" s="22">
        <v>38718</v>
      </c>
      <c r="I402" s="21">
        <f t="shared" si="6"/>
        <v>19359</v>
      </c>
    </row>
    <row r="403" spans="1:9" x14ac:dyDescent="0.25">
      <c r="A403" s="1" t="s">
        <v>1726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22">
        <v>3</v>
      </c>
      <c r="H403" s="22">
        <v>28724</v>
      </c>
      <c r="I403" s="21">
        <f t="shared" si="6"/>
        <v>9574.6666666666661</v>
      </c>
    </row>
    <row r="404" spans="1:9" x14ac:dyDescent="0.25">
      <c r="A404" s="1" t="s">
        <v>1726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22">
        <v>1</v>
      </c>
      <c r="H404" s="22">
        <v>6999</v>
      </c>
      <c r="I404" s="21">
        <f t="shared" si="6"/>
        <v>6999</v>
      </c>
    </row>
    <row r="405" spans="1:9" x14ac:dyDescent="0.25">
      <c r="A405" s="1" t="s">
        <v>1726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22">
        <v>1</v>
      </c>
      <c r="H405" s="22">
        <v>1999</v>
      </c>
      <c r="I405" s="21">
        <f t="shared" si="6"/>
        <v>1999</v>
      </c>
    </row>
    <row r="406" spans="1:9" x14ac:dyDescent="0.25">
      <c r="A406" s="1" t="s">
        <v>1726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22">
        <v>69</v>
      </c>
      <c r="H406" s="22">
        <v>590208.48389999999</v>
      </c>
      <c r="I406" s="21">
        <f t="shared" si="6"/>
        <v>8553.7461434782599</v>
      </c>
    </row>
    <row r="407" spans="1:9" x14ac:dyDescent="0.25">
      <c r="A407" s="1" t="s">
        <v>1726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22"/>
      <c r="H407" s="22">
        <v>-13431</v>
      </c>
      <c r="I407" s="21">
        <f t="shared" si="6"/>
        <v>0</v>
      </c>
    </row>
    <row r="408" spans="1:9" x14ac:dyDescent="0.25">
      <c r="A408" s="1" t="s">
        <v>1726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22">
        <v>12</v>
      </c>
      <c r="H408" s="22">
        <v>179508.24000000002</v>
      </c>
      <c r="I408" s="21">
        <f t="shared" si="6"/>
        <v>14959.020000000002</v>
      </c>
    </row>
    <row r="409" spans="1:9" x14ac:dyDescent="0.25">
      <c r="A409" s="1" t="s">
        <v>1726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22">
        <v>3</v>
      </c>
      <c r="H409" s="22">
        <v>54108</v>
      </c>
      <c r="I409" s="21">
        <f t="shared" si="6"/>
        <v>18036</v>
      </c>
    </row>
    <row r="410" spans="1:9" x14ac:dyDescent="0.25">
      <c r="A410" s="1" t="s">
        <v>1726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22">
        <v>1</v>
      </c>
      <c r="H410" s="22">
        <v>-859.97999999999956</v>
      </c>
      <c r="I410" s="21">
        <f t="shared" si="6"/>
        <v>-859.97999999999956</v>
      </c>
    </row>
    <row r="411" spans="1:9" x14ac:dyDescent="0.25">
      <c r="A411" s="1" t="s">
        <v>1726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22">
        <v>10</v>
      </c>
      <c r="H411" s="22">
        <v>200452.2</v>
      </c>
      <c r="I411" s="21">
        <f t="shared" si="6"/>
        <v>20045.22</v>
      </c>
    </row>
    <row r="412" spans="1:9" x14ac:dyDescent="0.25">
      <c r="A412" s="1" t="s">
        <v>1726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22">
        <v>15</v>
      </c>
      <c r="H412" s="22">
        <v>358607.69999999995</v>
      </c>
      <c r="I412" s="21">
        <f t="shared" si="6"/>
        <v>23907.179999999997</v>
      </c>
    </row>
    <row r="413" spans="1:9" x14ac:dyDescent="0.25">
      <c r="A413" s="1" t="s">
        <v>1726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22">
        <v>29</v>
      </c>
      <c r="H413" s="22">
        <v>866322.62</v>
      </c>
      <c r="I413" s="21">
        <f t="shared" si="6"/>
        <v>29873.193793103448</v>
      </c>
    </row>
    <row r="414" spans="1:9" x14ac:dyDescent="0.25">
      <c r="A414" s="1" t="s">
        <v>1726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22">
        <v>1</v>
      </c>
      <c r="H414" s="22">
        <v>14840.0339</v>
      </c>
      <c r="I414" s="21">
        <f t="shared" si="6"/>
        <v>14840.0339</v>
      </c>
    </row>
    <row r="415" spans="1:9" x14ac:dyDescent="0.25">
      <c r="A415" s="1" t="s">
        <v>1726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22">
        <v>40</v>
      </c>
      <c r="H415" s="22">
        <v>646669.07739999995</v>
      </c>
      <c r="I415" s="21">
        <f t="shared" si="6"/>
        <v>16166.726934999999</v>
      </c>
    </row>
    <row r="416" spans="1:9" x14ac:dyDescent="0.25">
      <c r="A416" s="1" t="s">
        <v>1726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22">
        <v>15</v>
      </c>
      <c r="H416" s="22">
        <v>245688.3</v>
      </c>
      <c r="I416" s="21">
        <f t="shared" si="6"/>
        <v>16379.22</v>
      </c>
    </row>
    <row r="417" spans="1:9" x14ac:dyDescent="0.25">
      <c r="A417" s="1" t="s">
        <v>1726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22"/>
      <c r="H417" s="22">
        <v>-11159</v>
      </c>
      <c r="I417" s="21">
        <f t="shared" si="6"/>
        <v>0</v>
      </c>
    </row>
    <row r="418" spans="1:9" x14ac:dyDescent="0.25">
      <c r="A418" s="1" t="s">
        <v>1726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22">
        <v>3</v>
      </c>
      <c r="H418" s="22">
        <v>62935</v>
      </c>
      <c r="I418" s="21">
        <f t="shared" si="6"/>
        <v>20978.333333333332</v>
      </c>
    </row>
    <row r="419" spans="1:9" x14ac:dyDescent="0.25">
      <c r="A419" s="1" t="s">
        <v>1726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22">
        <v>16</v>
      </c>
      <c r="H419" s="22">
        <v>239426.3051</v>
      </c>
      <c r="I419" s="21">
        <f t="shared" si="6"/>
        <v>14964.14406875</v>
      </c>
    </row>
    <row r="420" spans="1:9" x14ac:dyDescent="0.25">
      <c r="A420" s="1" t="s">
        <v>1726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22">
        <v>1</v>
      </c>
      <c r="H420" s="22">
        <v>68059</v>
      </c>
      <c r="I420" s="21">
        <f t="shared" si="6"/>
        <v>68059</v>
      </c>
    </row>
    <row r="421" spans="1:9" x14ac:dyDescent="0.25">
      <c r="A421" s="1" t="s">
        <v>1726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22">
        <v>1</v>
      </c>
      <c r="H421" s="22">
        <v>18163</v>
      </c>
      <c r="I421" s="21">
        <f t="shared" si="6"/>
        <v>18163</v>
      </c>
    </row>
    <row r="422" spans="1:9" x14ac:dyDescent="0.25">
      <c r="A422" s="1" t="s">
        <v>1726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22">
        <v>3</v>
      </c>
      <c r="H422" s="22">
        <v>72158</v>
      </c>
      <c r="I422" s="21">
        <f t="shared" si="6"/>
        <v>24052.666666666668</v>
      </c>
    </row>
    <row r="423" spans="1:9" x14ac:dyDescent="0.25">
      <c r="A423" s="1" t="s">
        <v>1726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22">
        <v>182</v>
      </c>
      <c r="H423" s="22">
        <v>476098</v>
      </c>
      <c r="I423" s="21">
        <f t="shared" si="6"/>
        <v>2615.9230769230771</v>
      </c>
    </row>
    <row r="424" spans="1:9" x14ac:dyDescent="0.25">
      <c r="A424" s="1" t="s">
        <v>1726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22">
        <v>17</v>
      </c>
      <c r="H424" s="22">
        <v>74876</v>
      </c>
      <c r="I424" s="21">
        <f t="shared" si="6"/>
        <v>4404.4705882352937</v>
      </c>
    </row>
    <row r="425" spans="1:9" x14ac:dyDescent="0.25">
      <c r="A425" s="1" t="s">
        <v>1726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22">
        <v>58</v>
      </c>
      <c r="H425" s="22">
        <v>416992</v>
      </c>
      <c r="I425" s="21">
        <f t="shared" si="6"/>
        <v>7189.5172413793107</v>
      </c>
    </row>
    <row r="426" spans="1:9" x14ac:dyDescent="0.25">
      <c r="A426" s="1" t="s">
        <v>1726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22">
        <v>20</v>
      </c>
      <c r="H426" s="22">
        <v>173872</v>
      </c>
      <c r="I426" s="21">
        <f t="shared" si="6"/>
        <v>8693.6</v>
      </c>
    </row>
    <row r="427" spans="1:9" x14ac:dyDescent="0.25">
      <c r="A427" s="1" t="s">
        <v>1726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22">
        <v>59</v>
      </c>
      <c r="H427" s="22">
        <v>469563</v>
      </c>
      <c r="I427" s="21">
        <f t="shared" si="6"/>
        <v>7958.6949152542375</v>
      </c>
    </row>
    <row r="428" spans="1:9" x14ac:dyDescent="0.25">
      <c r="A428" s="1" t="s">
        <v>1726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22">
        <v>46</v>
      </c>
      <c r="H428" s="22">
        <v>395725</v>
      </c>
      <c r="I428" s="21">
        <f t="shared" si="6"/>
        <v>8602.717391304348</v>
      </c>
    </row>
    <row r="429" spans="1:9" x14ac:dyDescent="0.25">
      <c r="A429" s="1" t="s">
        <v>1726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22">
        <v>1</v>
      </c>
      <c r="H429" s="22">
        <v>33199</v>
      </c>
      <c r="I429" s="21">
        <f t="shared" si="6"/>
        <v>33199</v>
      </c>
    </row>
    <row r="430" spans="1:9" x14ac:dyDescent="0.25">
      <c r="A430" s="1" t="s">
        <v>1726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22">
        <v>10</v>
      </c>
      <c r="H430" s="22">
        <v>54310</v>
      </c>
      <c r="I430" s="21">
        <f t="shared" si="6"/>
        <v>5431</v>
      </c>
    </row>
    <row r="431" spans="1:9" x14ac:dyDescent="0.25">
      <c r="A431" s="1" t="s">
        <v>1726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22">
        <v>5</v>
      </c>
      <c r="H431" s="22">
        <v>8860</v>
      </c>
      <c r="I431" s="21">
        <f t="shared" si="6"/>
        <v>1772</v>
      </c>
    </row>
    <row r="432" spans="1:9" x14ac:dyDescent="0.25">
      <c r="A432" s="1" t="s">
        <v>1726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22">
        <v>1</v>
      </c>
      <c r="H432" s="22">
        <v>699</v>
      </c>
      <c r="I432" s="21">
        <f t="shared" si="6"/>
        <v>699</v>
      </c>
    </row>
    <row r="433" spans="1:9" x14ac:dyDescent="0.25">
      <c r="A433" s="1" t="s">
        <v>1726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22">
        <v>1</v>
      </c>
      <c r="H433" s="22">
        <v>999</v>
      </c>
      <c r="I433" s="21">
        <f t="shared" si="6"/>
        <v>999</v>
      </c>
    </row>
    <row r="434" spans="1:9" x14ac:dyDescent="0.25">
      <c r="A434" s="1" t="s">
        <v>1726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22">
        <v>151</v>
      </c>
      <c r="H434" s="22">
        <v>300226.40500000003</v>
      </c>
      <c r="I434" s="21">
        <f t="shared" si="6"/>
        <v>1988.2543377483446</v>
      </c>
    </row>
    <row r="435" spans="1:9" x14ac:dyDescent="0.25">
      <c r="A435" s="1" t="s">
        <v>1726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22">
        <v>3</v>
      </c>
      <c r="H435" s="22">
        <v>3498</v>
      </c>
      <c r="I435" s="21">
        <f t="shared" si="6"/>
        <v>1166</v>
      </c>
    </row>
    <row r="436" spans="1:9" x14ac:dyDescent="0.25">
      <c r="A436" s="1" t="s">
        <v>1726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22">
        <v>1</v>
      </c>
      <c r="H436" s="22">
        <v>2073.9337</v>
      </c>
      <c r="I436" s="21">
        <f t="shared" si="6"/>
        <v>2073.9337</v>
      </c>
    </row>
    <row r="437" spans="1:9" x14ac:dyDescent="0.25">
      <c r="A437" s="1" t="s">
        <v>1726</v>
      </c>
      <c r="B437" t="s">
        <v>1017</v>
      </c>
      <c r="C437" t="s">
        <v>41</v>
      </c>
      <c r="D437" t="s">
        <v>1003</v>
      </c>
      <c r="E437" t="s">
        <v>1765</v>
      </c>
      <c r="F437" t="s">
        <v>1765</v>
      </c>
      <c r="G437" s="22"/>
      <c r="H437" s="22">
        <v>-8799</v>
      </c>
      <c r="I437" s="21">
        <f t="shared" si="6"/>
        <v>0</v>
      </c>
    </row>
    <row r="438" spans="1:9" x14ac:dyDescent="0.25">
      <c r="A438" s="1" t="s">
        <v>1726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22"/>
      <c r="H438" s="22">
        <v>-3779</v>
      </c>
      <c r="I438" s="21">
        <f t="shared" si="6"/>
        <v>0</v>
      </c>
    </row>
    <row r="439" spans="1:9" x14ac:dyDescent="0.25">
      <c r="A439" s="1" t="s">
        <v>1726</v>
      </c>
      <c r="B439" t="s">
        <v>477</v>
      </c>
      <c r="C439" t="s">
        <v>41</v>
      </c>
      <c r="D439" t="s">
        <v>1003</v>
      </c>
      <c r="E439" t="s">
        <v>1765</v>
      </c>
      <c r="F439" t="s">
        <v>1765</v>
      </c>
      <c r="G439" s="22"/>
      <c r="H439" s="22">
        <v>-37197</v>
      </c>
      <c r="I439" s="21">
        <f t="shared" si="6"/>
        <v>0</v>
      </c>
    </row>
    <row r="440" spans="1:9" x14ac:dyDescent="0.25">
      <c r="A440" s="1" t="s">
        <v>1726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22">
        <v>8</v>
      </c>
      <c r="H440" s="22">
        <v>5628.1103000000021</v>
      </c>
      <c r="I440" s="21">
        <f t="shared" si="6"/>
        <v>703.51378750000026</v>
      </c>
    </row>
    <row r="441" spans="1:9" x14ac:dyDescent="0.25">
      <c r="A441" s="1" t="s">
        <v>1726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22"/>
      <c r="H441" s="22">
        <v>-12596</v>
      </c>
      <c r="I441" s="21">
        <f t="shared" si="6"/>
        <v>0</v>
      </c>
    </row>
    <row r="442" spans="1:9" x14ac:dyDescent="0.25">
      <c r="A442" s="1" t="s">
        <v>1726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22">
        <v>10</v>
      </c>
      <c r="H442" s="22">
        <v>22870.575999999997</v>
      </c>
      <c r="I442" s="21">
        <f t="shared" si="6"/>
        <v>2287.0575999999996</v>
      </c>
    </row>
    <row r="443" spans="1:9" x14ac:dyDescent="0.25">
      <c r="A443" s="1" t="s">
        <v>1726</v>
      </c>
      <c r="B443" t="s">
        <v>476</v>
      </c>
      <c r="C443" t="s">
        <v>41</v>
      </c>
      <c r="D443" t="s">
        <v>1003</v>
      </c>
      <c r="E443" t="s">
        <v>1765</v>
      </c>
      <c r="F443" t="s">
        <v>1765</v>
      </c>
      <c r="G443" s="22"/>
      <c r="H443" s="22">
        <v>-6159</v>
      </c>
      <c r="I443" s="21">
        <f t="shared" si="6"/>
        <v>0</v>
      </c>
    </row>
    <row r="444" spans="1:9" x14ac:dyDescent="0.25">
      <c r="A444" s="1" t="s">
        <v>1726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22">
        <v>21</v>
      </c>
      <c r="H444" s="22">
        <v>91644.711899999995</v>
      </c>
      <c r="I444" s="21">
        <f t="shared" si="6"/>
        <v>4364.0338999999994</v>
      </c>
    </row>
    <row r="445" spans="1:9" x14ac:dyDescent="0.25">
      <c r="A445" s="1" t="s">
        <v>1726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22">
        <v>1</v>
      </c>
      <c r="H445" s="22">
        <v>3905</v>
      </c>
      <c r="I445" s="21">
        <f t="shared" si="6"/>
        <v>3905</v>
      </c>
    </row>
    <row r="446" spans="1:9" x14ac:dyDescent="0.25">
      <c r="A446" s="1" t="s">
        <v>1726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22"/>
      <c r="H446" s="22">
        <v>-6110.0537000000004</v>
      </c>
      <c r="I446" s="21">
        <f t="shared" si="6"/>
        <v>0</v>
      </c>
    </row>
    <row r="447" spans="1:9" x14ac:dyDescent="0.25">
      <c r="A447" s="1" t="s">
        <v>1726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22">
        <v>2</v>
      </c>
      <c r="H447" s="22">
        <v>3200</v>
      </c>
      <c r="I447" s="21">
        <f t="shared" si="6"/>
        <v>1600</v>
      </c>
    </row>
    <row r="448" spans="1:9" x14ac:dyDescent="0.25">
      <c r="A448" s="1" t="s">
        <v>1726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22">
        <v>2</v>
      </c>
      <c r="H448" s="22">
        <v>-1000</v>
      </c>
      <c r="I448" s="21">
        <f t="shared" si="6"/>
        <v>-500</v>
      </c>
    </row>
    <row r="449" spans="1:9" x14ac:dyDescent="0.25">
      <c r="A449" s="1" t="s">
        <v>1726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22">
        <v>3</v>
      </c>
      <c r="H449" s="22">
        <v>11699</v>
      </c>
      <c r="I449" s="21">
        <f t="shared" si="6"/>
        <v>3899.6666666666665</v>
      </c>
    </row>
    <row r="450" spans="1:9" x14ac:dyDescent="0.25">
      <c r="A450" s="1" t="s">
        <v>1726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22">
        <v>1</v>
      </c>
      <c r="H450" s="22">
        <v>8539</v>
      </c>
      <c r="I450" s="21">
        <f t="shared" si="6"/>
        <v>8539</v>
      </c>
    </row>
    <row r="451" spans="1:9" x14ac:dyDescent="0.25">
      <c r="A451" s="1" t="s">
        <v>1726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22">
        <v>1</v>
      </c>
      <c r="H451" s="22">
        <v>3500</v>
      </c>
      <c r="I451" s="21">
        <f t="shared" si="6"/>
        <v>3500</v>
      </c>
    </row>
    <row r="452" spans="1:9" x14ac:dyDescent="0.25">
      <c r="A452" s="1" t="s">
        <v>1726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22">
        <v>1</v>
      </c>
      <c r="H452" s="22">
        <v>7499</v>
      </c>
      <c r="I452" s="21">
        <f t="shared" si="6"/>
        <v>7499</v>
      </c>
    </row>
    <row r="453" spans="1:9" x14ac:dyDescent="0.25">
      <c r="A453" s="1" t="s">
        <v>1726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22">
        <v>3</v>
      </c>
      <c r="H453" s="22">
        <v>5298</v>
      </c>
      <c r="I453" s="21">
        <f t="shared" si="6"/>
        <v>1766</v>
      </c>
    </row>
    <row r="454" spans="1:9" x14ac:dyDescent="0.25">
      <c r="A454" s="1" t="s">
        <v>1726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22">
        <v>15</v>
      </c>
      <c r="H454" s="22">
        <v>643488.30000000005</v>
      </c>
      <c r="I454" s="21">
        <f t="shared" si="6"/>
        <v>42899.22</v>
      </c>
    </row>
    <row r="455" spans="1:9" x14ac:dyDescent="0.25">
      <c r="A455" s="1" t="s">
        <v>1726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22">
        <v>5</v>
      </c>
      <c r="H455" s="22">
        <v>350996.1</v>
      </c>
      <c r="I455" s="21">
        <f t="shared" si="6"/>
        <v>70199.22</v>
      </c>
    </row>
    <row r="456" spans="1:9" x14ac:dyDescent="0.25">
      <c r="A456" s="1" t="s">
        <v>1726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22">
        <v>8</v>
      </c>
      <c r="H456" s="22">
        <v>194056.06</v>
      </c>
      <c r="I456" s="21">
        <f t="shared" si="6"/>
        <v>24257.0075</v>
      </c>
    </row>
    <row r="457" spans="1:9" x14ac:dyDescent="0.25">
      <c r="A457" s="1" t="s">
        <v>1726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22">
        <v>1</v>
      </c>
      <c r="H457" s="22">
        <v>27275</v>
      </c>
      <c r="I457" s="21">
        <f t="shared" si="6"/>
        <v>27275</v>
      </c>
    </row>
    <row r="458" spans="1:9" x14ac:dyDescent="0.25">
      <c r="A458" s="1" t="s">
        <v>1726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22">
        <v>14</v>
      </c>
      <c r="H458" s="22">
        <v>405727</v>
      </c>
      <c r="I458" s="21">
        <f t="shared" si="6"/>
        <v>28980.5</v>
      </c>
    </row>
    <row r="459" spans="1:9" x14ac:dyDescent="0.25">
      <c r="A459" s="1" t="s">
        <v>1726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22">
        <v>3</v>
      </c>
      <c r="H459" s="22">
        <v>102238</v>
      </c>
      <c r="I459" s="21">
        <f t="shared" si="6"/>
        <v>34079.333333333336</v>
      </c>
    </row>
    <row r="460" spans="1:9" x14ac:dyDescent="0.25">
      <c r="A460" s="1" t="s">
        <v>1726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22">
        <v>2</v>
      </c>
      <c r="H460" s="22">
        <v>101514</v>
      </c>
      <c r="I460" s="21">
        <f t="shared" ref="I460:I523" si="7">IFERROR(H460/G460,0)</f>
        <v>50757</v>
      </c>
    </row>
    <row r="461" spans="1:9" x14ac:dyDescent="0.25">
      <c r="A461" s="1" t="s">
        <v>1726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22">
        <v>1</v>
      </c>
      <c r="H461" s="22">
        <v>149089</v>
      </c>
      <c r="I461" s="21">
        <f t="shared" si="7"/>
        <v>149089</v>
      </c>
    </row>
    <row r="462" spans="1:9" x14ac:dyDescent="0.25">
      <c r="A462" s="1" t="s">
        <v>1726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22">
        <v>5</v>
      </c>
      <c r="H462" s="22">
        <v>20779.52</v>
      </c>
      <c r="I462" s="21">
        <f t="shared" si="7"/>
        <v>4155.9040000000005</v>
      </c>
    </row>
    <row r="463" spans="1:9" x14ac:dyDescent="0.25">
      <c r="A463" s="1" t="s">
        <v>1726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22">
        <v>41</v>
      </c>
      <c r="H463" s="22">
        <v>404642</v>
      </c>
      <c r="I463" s="21">
        <f t="shared" si="7"/>
        <v>9869.3170731707323</v>
      </c>
    </row>
    <row r="464" spans="1:9" x14ac:dyDescent="0.25">
      <c r="A464" s="1" t="s">
        <v>1726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22">
        <v>22</v>
      </c>
      <c r="H464" s="22">
        <v>116632.48</v>
      </c>
      <c r="I464" s="21">
        <f t="shared" si="7"/>
        <v>5301.4763636363632</v>
      </c>
    </row>
    <row r="465" spans="1:9" x14ac:dyDescent="0.25">
      <c r="A465" s="1" t="s">
        <v>1726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22">
        <v>22</v>
      </c>
      <c r="H465" s="22">
        <v>115985.48000000001</v>
      </c>
      <c r="I465" s="21">
        <f t="shared" si="7"/>
        <v>5272.0672727272731</v>
      </c>
    </row>
    <row r="466" spans="1:9" x14ac:dyDescent="0.25">
      <c r="A466" s="1" t="s">
        <v>1726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22">
        <v>114</v>
      </c>
      <c r="H466" s="22">
        <v>678556.25999999989</v>
      </c>
      <c r="I466" s="21">
        <f t="shared" si="7"/>
        <v>5952.2478947368409</v>
      </c>
    </row>
    <row r="467" spans="1:9" x14ac:dyDescent="0.25">
      <c r="A467" s="1" t="s">
        <v>1726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22">
        <v>105</v>
      </c>
      <c r="H467" s="22">
        <v>624130.26</v>
      </c>
      <c r="I467" s="21">
        <f t="shared" si="7"/>
        <v>5944.0977142857146</v>
      </c>
    </row>
    <row r="468" spans="1:9" x14ac:dyDescent="0.25">
      <c r="A468" s="1" t="s">
        <v>1726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22">
        <v>10</v>
      </c>
      <c r="H468" s="22">
        <v>61458</v>
      </c>
      <c r="I468" s="21">
        <f t="shared" si="7"/>
        <v>6145.8</v>
      </c>
    </row>
    <row r="469" spans="1:9" x14ac:dyDescent="0.25">
      <c r="A469" s="1" t="s">
        <v>1726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22">
        <v>22</v>
      </c>
      <c r="H469" s="22">
        <v>162362</v>
      </c>
      <c r="I469" s="21">
        <f t="shared" si="7"/>
        <v>7380.090909090909</v>
      </c>
    </row>
    <row r="470" spans="1:9" x14ac:dyDescent="0.25">
      <c r="A470" s="1" t="s">
        <v>1726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22">
        <v>20</v>
      </c>
      <c r="H470" s="22">
        <v>178734</v>
      </c>
      <c r="I470" s="21">
        <f t="shared" si="7"/>
        <v>8936.7000000000007</v>
      </c>
    </row>
    <row r="471" spans="1:9" x14ac:dyDescent="0.25">
      <c r="A471" s="1" t="s">
        <v>1726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22">
        <v>25</v>
      </c>
      <c r="H471" s="22">
        <v>232400</v>
      </c>
      <c r="I471" s="21">
        <f t="shared" si="7"/>
        <v>9296</v>
      </c>
    </row>
    <row r="472" spans="1:9" x14ac:dyDescent="0.25">
      <c r="A472" s="1" t="s">
        <v>1726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22">
        <v>26</v>
      </c>
      <c r="H472" s="22">
        <v>325978</v>
      </c>
      <c r="I472" s="21">
        <f t="shared" si="7"/>
        <v>12537.615384615385</v>
      </c>
    </row>
    <row r="473" spans="1:9" x14ac:dyDescent="0.25">
      <c r="A473" s="1" t="s">
        <v>1726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22">
        <v>1</v>
      </c>
      <c r="H473" s="22">
        <v>12486</v>
      </c>
      <c r="I473" s="21">
        <f t="shared" si="7"/>
        <v>12486</v>
      </c>
    </row>
    <row r="474" spans="1:9" x14ac:dyDescent="0.25">
      <c r="A474" s="1" t="s">
        <v>1726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22">
        <v>2</v>
      </c>
      <c r="H474" s="22">
        <v>26952</v>
      </c>
      <c r="I474" s="21">
        <f t="shared" si="7"/>
        <v>13476</v>
      </c>
    </row>
    <row r="475" spans="1:9" x14ac:dyDescent="0.25">
      <c r="A475" s="1" t="s">
        <v>1726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22">
        <v>10</v>
      </c>
      <c r="H475" s="22">
        <v>132540</v>
      </c>
      <c r="I475" s="21">
        <f t="shared" si="7"/>
        <v>13254</v>
      </c>
    </row>
    <row r="476" spans="1:9" x14ac:dyDescent="0.25">
      <c r="A476" s="1" t="s">
        <v>1726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22">
        <v>9</v>
      </c>
      <c r="H476" s="22">
        <v>124361</v>
      </c>
      <c r="I476" s="21">
        <f t="shared" si="7"/>
        <v>13817.888888888889</v>
      </c>
    </row>
    <row r="477" spans="1:9" x14ac:dyDescent="0.25">
      <c r="A477" s="1" t="s">
        <v>1726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22">
        <v>4</v>
      </c>
      <c r="H477" s="22">
        <v>55396</v>
      </c>
      <c r="I477" s="21">
        <f t="shared" si="7"/>
        <v>13849</v>
      </c>
    </row>
    <row r="478" spans="1:9" x14ac:dyDescent="0.25">
      <c r="A478" s="1" t="s">
        <v>1726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22">
        <v>4</v>
      </c>
      <c r="H478" s="22">
        <v>57274</v>
      </c>
      <c r="I478" s="21">
        <f t="shared" si="7"/>
        <v>14318.5</v>
      </c>
    </row>
    <row r="479" spans="1:9" x14ac:dyDescent="0.25">
      <c r="A479" s="1" t="s">
        <v>1726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22">
        <v>11</v>
      </c>
      <c r="H479" s="22">
        <v>194857</v>
      </c>
      <c r="I479" s="21">
        <f t="shared" si="7"/>
        <v>17714.272727272728</v>
      </c>
    </row>
    <row r="480" spans="1:9" x14ac:dyDescent="0.25">
      <c r="A480" s="1" t="s">
        <v>1726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22">
        <v>4</v>
      </c>
      <c r="H480" s="22">
        <v>53392</v>
      </c>
      <c r="I480" s="21">
        <f t="shared" si="7"/>
        <v>13348</v>
      </c>
    </row>
    <row r="481" spans="1:9" x14ac:dyDescent="0.25">
      <c r="A481" s="1" t="s">
        <v>1726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22">
        <v>4</v>
      </c>
      <c r="H481" s="22">
        <v>57098</v>
      </c>
      <c r="I481" s="21">
        <f t="shared" si="7"/>
        <v>14274.5</v>
      </c>
    </row>
    <row r="482" spans="1:9" x14ac:dyDescent="0.25">
      <c r="A482" s="1" t="s">
        <v>1726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22">
        <v>1</v>
      </c>
      <c r="H482" s="22">
        <v>14705</v>
      </c>
      <c r="I482" s="21">
        <f t="shared" si="7"/>
        <v>14705</v>
      </c>
    </row>
    <row r="483" spans="1:9" x14ac:dyDescent="0.25">
      <c r="A483" s="1" t="s">
        <v>1726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22">
        <v>1</v>
      </c>
      <c r="H483" s="22">
        <v>15900</v>
      </c>
      <c r="I483" s="21">
        <f t="shared" si="7"/>
        <v>15900</v>
      </c>
    </row>
    <row r="484" spans="1:9" x14ac:dyDescent="0.25">
      <c r="A484" s="1" t="s">
        <v>1726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22">
        <v>4</v>
      </c>
      <c r="H484" s="22">
        <v>61951.12</v>
      </c>
      <c r="I484" s="21">
        <f t="shared" si="7"/>
        <v>15487.78</v>
      </c>
    </row>
    <row r="485" spans="1:9" x14ac:dyDescent="0.25">
      <c r="A485" s="1" t="s">
        <v>1726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22">
        <v>5</v>
      </c>
      <c r="H485" s="22">
        <v>80102</v>
      </c>
      <c r="I485" s="21">
        <f t="shared" si="7"/>
        <v>16020.4</v>
      </c>
    </row>
    <row r="486" spans="1:9" x14ac:dyDescent="0.25">
      <c r="A486" s="1" t="s">
        <v>1726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22">
        <v>8</v>
      </c>
      <c r="H486" s="22">
        <v>137332</v>
      </c>
      <c r="I486" s="21">
        <f t="shared" si="7"/>
        <v>17166.5</v>
      </c>
    </row>
    <row r="487" spans="1:9" x14ac:dyDescent="0.25">
      <c r="A487" s="1" t="s">
        <v>1726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22">
        <v>3</v>
      </c>
      <c r="H487" s="22">
        <v>53420</v>
      </c>
      <c r="I487" s="21">
        <f t="shared" si="7"/>
        <v>17806.666666666668</v>
      </c>
    </row>
    <row r="488" spans="1:9" x14ac:dyDescent="0.25">
      <c r="A488" s="1" t="s">
        <v>1726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22">
        <v>1</v>
      </c>
      <c r="H488" s="22">
        <v>17775</v>
      </c>
      <c r="I488" s="21">
        <f t="shared" si="7"/>
        <v>17775</v>
      </c>
    </row>
    <row r="489" spans="1:9" x14ac:dyDescent="0.25">
      <c r="A489" s="1" t="s">
        <v>1726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22">
        <v>1</v>
      </c>
      <c r="H489" s="22">
        <v>19074</v>
      </c>
      <c r="I489" s="21">
        <f t="shared" si="7"/>
        <v>19074</v>
      </c>
    </row>
    <row r="490" spans="1:9" x14ac:dyDescent="0.25">
      <c r="A490" s="1" t="s">
        <v>1726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22">
        <v>11</v>
      </c>
      <c r="H490" s="22">
        <v>292285</v>
      </c>
      <c r="I490" s="21">
        <f t="shared" si="7"/>
        <v>26571.363636363636</v>
      </c>
    </row>
    <row r="491" spans="1:9" x14ac:dyDescent="0.25">
      <c r="A491" s="1" t="s">
        <v>1726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22">
        <v>2</v>
      </c>
      <c r="H491" s="22">
        <v>58441</v>
      </c>
      <c r="I491" s="21">
        <f t="shared" si="7"/>
        <v>29220.5</v>
      </c>
    </row>
    <row r="492" spans="1:9" x14ac:dyDescent="0.25">
      <c r="A492" s="1" t="s">
        <v>1726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22">
        <v>3</v>
      </c>
      <c r="H492" s="22">
        <v>98064</v>
      </c>
      <c r="I492" s="21">
        <f t="shared" si="7"/>
        <v>32688</v>
      </c>
    </row>
    <row r="493" spans="1:9" x14ac:dyDescent="0.25">
      <c r="A493" s="1" t="s">
        <v>1726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22">
        <v>2</v>
      </c>
      <c r="H493" s="22">
        <v>65265</v>
      </c>
      <c r="I493" s="21">
        <f t="shared" si="7"/>
        <v>32632.5</v>
      </c>
    </row>
    <row r="494" spans="1:9" x14ac:dyDescent="0.25">
      <c r="A494" s="1" t="s">
        <v>1727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22">
        <v>17</v>
      </c>
      <c r="H494" s="22">
        <v>195324.2</v>
      </c>
      <c r="I494" s="21">
        <f t="shared" si="7"/>
        <v>11489.658823529413</v>
      </c>
    </row>
    <row r="495" spans="1:9" x14ac:dyDescent="0.25">
      <c r="A495" s="1" t="s">
        <v>1727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22">
        <v>20</v>
      </c>
      <c r="H495" s="22">
        <v>197527</v>
      </c>
      <c r="I495" s="21">
        <f t="shared" si="7"/>
        <v>9876.35</v>
      </c>
    </row>
    <row r="496" spans="1:9" x14ac:dyDescent="0.25">
      <c r="A496" s="1" t="s">
        <v>1727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22">
        <v>5</v>
      </c>
      <c r="H496" s="22">
        <v>17980</v>
      </c>
      <c r="I496" s="21">
        <f t="shared" si="7"/>
        <v>3596</v>
      </c>
    </row>
    <row r="497" spans="1:9" x14ac:dyDescent="0.25">
      <c r="A497" s="1" t="s">
        <v>1727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22">
        <v>12</v>
      </c>
      <c r="H497" s="22">
        <v>46573</v>
      </c>
      <c r="I497" s="21">
        <f t="shared" si="7"/>
        <v>3881.0833333333335</v>
      </c>
    </row>
    <row r="498" spans="1:9" x14ac:dyDescent="0.25">
      <c r="A498" s="1" t="s">
        <v>1727</v>
      </c>
      <c r="B498" t="s">
        <v>888</v>
      </c>
      <c r="C498" t="s">
        <v>19</v>
      </c>
      <c r="D498" t="s">
        <v>1003</v>
      </c>
      <c r="E498" t="s">
        <v>1765</v>
      </c>
      <c r="F498" t="s">
        <v>1765</v>
      </c>
      <c r="G498" s="22"/>
      <c r="H498" s="22">
        <v>-3807.1800000000003</v>
      </c>
      <c r="I498" s="21">
        <f t="shared" si="7"/>
        <v>0</v>
      </c>
    </row>
    <row r="499" spans="1:9" x14ac:dyDescent="0.25">
      <c r="A499" s="1" t="s">
        <v>1727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22">
        <v>83</v>
      </c>
      <c r="H499" s="22">
        <v>189748</v>
      </c>
      <c r="I499" s="21">
        <f t="shared" si="7"/>
        <v>2286.1204819277109</v>
      </c>
    </row>
    <row r="500" spans="1:9" x14ac:dyDescent="0.25">
      <c r="A500" s="1" t="s">
        <v>1727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22">
        <v>3</v>
      </c>
      <c r="H500" s="22">
        <v>11607</v>
      </c>
      <c r="I500" s="21">
        <f t="shared" si="7"/>
        <v>3869</v>
      </c>
    </row>
    <row r="501" spans="1:9" x14ac:dyDescent="0.25">
      <c r="A501" s="1" t="s">
        <v>1727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22">
        <v>3</v>
      </c>
      <c r="H501" s="22">
        <v>11618</v>
      </c>
      <c r="I501" s="21">
        <f t="shared" si="7"/>
        <v>3872.6666666666665</v>
      </c>
    </row>
    <row r="502" spans="1:9" x14ac:dyDescent="0.25">
      <c r="A502" s="1" t="s">
        <v>1727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22">
        <v>6</v>
      </c>
      <c r="H502" s="22">
        <v>29802</v>
      </c>
      <c r="I502" s="21">
        <f t="shared" si="7"/>
        <v>4967</v>
      </c>
    </row>
    <row r="503" spans="1:9" x14ac:dyDescent="0.25">
      <c r="A503" s="1" t="s">
        <v>1727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22">
        <v>80</v>
      </c>
      <c r="H503" s="22">
        <v>143420.79999999999</v>
      </c>
      <c r="I503" s="21">
        <f t="shared" si="7"/>
        <v>1792.7599999999998</v>
      </c>
    </row>
    <row r="504" spans="1:9" x14ac:dyDescent="0.25">
      <c r="A504" s="1" t="s">
        <v>1727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22">
        <v>56</v>
      </c>
      <c r="H504" s="22">
        <v>351608</v>
      </c>
      <c r="I504" s="21">
        <f t="shared" si="7"/>
        <v>6278.7142857142853</v>
      </c>
    </row>
    <row r="505" spans="1:9" x14ac:dyDescent="0.25">
      <c r="A505" s="1" t="s">
        <v>1727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22">
        <v>1</v>
      </c>
      <c r="H505" s="22">
        <v>5858</v>
      </c>
      <c r="I505" s="21">
        <f t="shared" si="7"/>
        <v>5858</v>
      </c>
    </row>
    <row r="506" spans="1:9" x14ac:dyDescent="0.25">
      <c r="A506" s="1" t="s">
        <v>1727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22">
        <v>4</v>
      </c>
      <c r="H506" s="22">
        <v>13980</v>
      </c>
      <c r="I506" s="21">
        <f t="shared" si="7"/>
        <v>3495</v>
      </c>
    </row>
    <row r="507" spans="1:9" x14ac:dyDescent="0.25">
      <c r="A507" s="1" t="s">
        <v>1727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22">
        <v>526</v>
      </c>
      <c r="H507" s="22">
        <v>1868390</v>
      </c>
      <c r="I507" s="21">
        <f t="shared" si="7"/>
        <v>3552.0722433460078</v>
      </c>
    </row>
    <row r="508" spans="1:9" x14ac:dyDescent="0.25">
      <c r="A508" s="1" t="s">
        <v>1727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22">
        <v>417</v>
      </c>
      <c r="H508" s="22">
        <v>1741732.32</v>
      </c>
      <c r="I508" s="21">
        <f t="shared" si="7"/>
        <v>4176.8161151079139</v>
      </c>
    </row>
    <row r="509" spans="1:9" x14ac:dyDescent="0.25">
      <c r="A509" s="1" t="s">
        <v>1727</v>
      </c>
      <c r="B509" t="s">
        <v>880</v>
      </c>
      <c r="C509" t="s">
        <v>19</v>
      </c>
      <c r="D509" t="s">
        <v>1003</v>
      </c>
      <c r="E509" t="s">
        <v>1765</v>
      </c>
      <c r="F509" t="s">
        <v>1765</v>
      </c>
      <c r="G509" s="22"/>
      <c r="H509" s="22">
        <v>-2296.15</v>
      </c>
      <c r="I509" s="21">
        <f t="shared" si="7"/>
        <v>0</v>
      </c>
    </row>
    <row r="510" spans="1:9" x14ac:dyDescent="0.25">
      <c r="A510" s="1" t="s">
        <v>1727</v>
      </c>
      <c r="B510" t="s">
        <v>898</v>
      </c>
      <c r="C510" t="s">
        <v>19</v>
      </c>
      <c r="D510" t="s">
        <v>1003</v>
      </c>
      <c r="E510" t="s">
        <v>1765</v>
      </c>
      <c r="F510" t="s">
        <v>1765</v>
      </c>
      <c r="G510" s="22">
        <v>400</v>
      </c>
      <c r="H510" s="22">
        <v>1206396.2999999998</v>
      </c>
      <c r="I510" s="21">
        <f t="shared" si="7"/>
        <v>3015.9907499999995</v>
      </c>
    </row>
    <row r="511" spans="1:9" x14ac:dyDescent="0.25">
      <c r="A511" s="1" t="s">
        <v>1727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22">
        <v>781</v>
      </c>
      <c r="H511" s="22">
        <v>1973203.2744</v>
      </c>
      <c r="I511" s="21">
        <f t="shared" si="7"/>
        <v>2526.5086740076827</v>
      </c>
    </row>
    <row r="512" spans="1:9" x14ac:dyDescent="0.25">
      <c r="A512" s="1" t="s">
        <v>1727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22">
        <v>1</v>
      </c>
      <c r="H512" s="22">
        <v>-929.04</v>
      </c>
      <c r="I512" s="21">
        <f t="shared" si="7"/>
        <v>-929.04</v>
      </c>
    </row>
    <row r="513" spans="1:9" x14ac:dyDescent="0.25">
      <c r="A513" s="1" t="s">
        <v>1727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22">
        <v>125</v>
      </c>
      <c r="H513" s="22">
        <v>451240.92449999996</v>
      </c>
      <c r="I513" s="21">
        <f t="shared" si="7"/>
        <v>3609.9273959999996</v>
      </c>
    </row>
    <row r="514" spans="1:9" x14ac:dyDescent="0.25">
      <c r="A514" s="1" t="s">
        <v>1727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22">
        <v>3</v>
      </c>
      <c r="H514" s="22">
        <v>1598.2899999999991</v>
      </c>
      <c r="I514" s="21">
        <f t="shared" si="7"/>
        <v>532.76333333333298</v>
      </c>
    </row>
    <row r="515" spans="1:9" x14ac:dyDescent="0.25">
      <c r="A515" s="1" t="s">
        <v>1727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22">
        <v>1</v>
      </c>
      <c r="H515" s="22">
        <v>4200</v>
      </c>
      <c r="I515" s="21">
        <f t="shared" si="7"/>
        <v>4200</v>
      </c>
    </row>
    <row r="516" spans="1:9" x14ac:dyDescent="0.25">
      <c r="A516" s="1" t="s">
        <v>1727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22">
        <v>216</v>
      </c>
      <c r="H516" s="22">
        <v>1301531.54</v>
      </c>
      <c r="I516" s="21">
        <f t="shared" si="7"/>
        <v>6025.6089814814814</v>
      </c>
    </row>
    <row r="517" spans="1:9" x14ac:dyDescent="0.25">
      <c r="A517" s="1" t="s">
        <v>1727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22">
        <v>269</v>
      </c>
      <c r="H517" s="22">
        <v>1776576</v>
      </c>
      <c r="I517" s="21">
        <f t="shared" si="7"/>
        <v>6604.371747211896</v>
      </c>
    </row>
    <row r="518" spans="1:9" x14ac:dyDescent="0.25">
      <c r="A518" s="1" t="s">
        <v>1727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22">
        <v>18</v>
      </c>
      <c r="H518" s="22">
        <v>89272</v>
      </c>
      <c r="I518" s="21">
        <f t="shared" si="7"/>
        <v>4959.5555555555557</v>
      </c>
    </row>
    <row r="519" spans="1:9" x14ac:dyDescent="0.25">
      <c r="A519" s="1" t="s">
        <v>1727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22">
        <v>30</v>
      </c>
      <c r="H519" s="22">
        <v>159314.28</v>
      </c>
      <c r="I519" s="21">
        <f t="shared" si="7"/>
        <v>5310.4759999999997</v>
      </c>
    </row>
    <row r="520" spans="1:9" x14ac:dyDescent="0.25">
      <c r="A520" s="1" t="s">
        <v>1727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22">
        <v>74</v>
      </c>
      <c r="H520" s="22">
        <v>413857</v>
      </c>
      <c r="I520" s="21">
        <f t="shared" si="7"/>
        <v>5592.6621621621625</v>
      </c>
    </row>
    <row r="521" spans="1:9" x14ac:dyDescent="0.25">
      <c r="A521" s="1" t="s">
        <v>1727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22">
        <v>107</v>
      </c>
      <c r="H521" s="22">
        <v>643131</v>
      </c>
      <c r="I521" s="21">
        <f t="shared" si="7"/>
        <v>6010.5700934579436</v>
      </c>
    </row>
    <row r="522" spans="1:9" x14ac:dyDescent="0.25">
      <c r="A522" s="1" t="s">
        <v>1727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22">
        <v>65</v>
      </c>
      <c r="H522" s="22">
        <v>486336</v>
      </c>
      <c r="I522" s="21">
        <f t="shared" si="7"/>
        <v>7482.0923076923073</v>
      </c>
    </row>
    <row r="523" spans="1:9" x14ac:dyDescent="0.25">
      <c r="A523" s="1" t="s">
        <v>1727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22"/>
      <c r="H523" s="22">
        <v>-4350</v>
      </c>
      <c r="I523" s="21">
        <f t="shared" si="7"/>
        <v>0</v>
      </c>
    </row>
    <row r="524" spans="1:9" x14ac:dyDescent="0.25">
      <c r="A524" s="1" t="s">
        <v>1727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22">
        <v>12</v>
      </c>
      <c r="H524" s="22">
        <v>55228</v>
      </c>
      <c r="I524" s="21">
        <f t="shared" ref="I524:I587" si="8">IFERROR(H524/G524,0)</f>
        <v>4602.333333333333</v>
      </c>
    </row>
    <row r="525" spans="1:9" x14ac:dyDescent="0.25">
      <c r="A525" s="1" t="s">
        <v>1727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22">
        <v>406</v>
      </c>
      <c r="H525" s="22">
        <v>922861.92</v>
      </c>
      <c r="I525" s="21">
        <f t="shared" si="8"/>
        <v>2273.0589162561578</v>
      </c>
    </row>
    <row r="526" spans="1:9" x14ac:dyDescent="0.25">
      <c r="A526" s="1" t="s">
        <v>1727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22">
        <v>439</v>
      </c>
      <c r="H526" s="22">
        <v>1383665.08</v>
      </c>
      <c r="I526" s="21">
        <f t="shared" si="8"/>
        <v>3151.8566742596813</v>
      </c>
    </row>
    <row r="527" spans="1:9" x14ac:dyDescent="0.25">
      <c r="A527" s="1" t="s">
        <v>1727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22">
        <v>342</v>
      </c>
      <c r="H527" s="22">
        <v>1952992.54</v>
      </c>
      <c r="I527" s="21">
        <f t="shared" si="8"/>
        <v>5710.5045029239764</v>
      </c>
    </row>
    <row r="528" spans="1:9" x14ac:dyDescent="0.25">
      <c r="A528" s="1" t="s">
        <v>1727</v>
      </c>
      <c r="B528" t="s">
        <v>882</v>
      </c>
      <c r="C528" t="s">
        <v>19</v>
      </c>
      <c r="D528" t="s">
        <v>1003</v>
      </c>
      <c r="E528" t="s">
        <v>1765</v>
      </c>
      <c r="F528" t="s">
        <v>1765</v>
      </c>
      <c r="G528" s="22"/>
      <c r="H528" s="22">
        <v>-15178.76</v>
      </c>
      <c r="I528" s="21">
        <f t="shared" si="8"/>
        <v>0</v>
      </c>
    </row>
    <row r="529" spans="1:9" x14ac:dyDescent="0.25">
      <c r="A529" s="1" t="s">
        <v>1727</v>
      </c>
      <c r="B529" t="s">
        <v>885</v>
      </c>
      <c r="C529" t="s">
        <v>19</v>
      </c>
      <c r="D529" t="s">
        <v>1003</v>
      </c>
      <c r="E529" t="s">
        <v>1765</v>
      </c>
      <c r="F529" t="s">
        <v>1765</v>
      </c>
      <c r="G529" s="22"/>
      <c r="H529" s="22">
        <v>-22631.440000000002</v>
      </c>
      <c r="I529" s="21">
        <f t="shared" si="8"/>
        <v>0</v>
      </c>
    </row>
    <row r="530" spans="1:9" x14ac:dyDescent="0.25">
      <c r="A530" s="1" t="s">
        <v>1727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22">
        <v>65</v>
      </c>
      <c r="H530" s="22">
        <v>278394.59999999998</v>
      </c>
      <c r="I530" s="21">
        <f t="shared" si="8"/>
        <v>4282.9938461538459</v>
      </c>
    </row>
    <row r="531" spans="1:9" x14ac:dyDescent="0.25">
      <c r="A531" s="1" t="s">
        <v>1727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22">
        <v>35</v>
      </c>
      <c r="H531" s="22">
        <v>164751</v>
      </c>
      <c r="I531" s="21">
        <f t="shared" si="8"/>
        <v>4707.1714285714288</v>
      </c>
    </row>
    <row r="532" spans="1:9" x14ac:dyDescent="0.25">
      <c r="A532" s="1" t="s">
        <v>1727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22">
        <v>22</v>
      </c>
      <c r="H532" s="22">
        <v>106700</v>
      </c>
      <c r="I532" s="21">
        <f t="shared" si="8"/>
        <v>4850</v>
      </c>
    </row>
    <row r="533" spans="1:9" x14ac:dyDescent="0.25">
      <c r="A533" s="1" t="s">
        <v>1727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22">
        <v>1</v>
      </c>
      <c r="H533" s="22">
        <v>4000</v>
      </c>
      <c r="I533" s="21">
        <f t="shared" si="8"/>
        <v>4000</v>
      </c>
    </row>
    <row r="534" spans="1:9" x14ac:dyDescent="0.25">
      <c r="A534" s="1" t="s">
        <v>1727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22">
        <v>133</v>
      </c>
      <c r="H534" s="22">
        <v>495481</v>
      </c>
      <c r="I534" s="21">
        <f t="shared" si="8"/>
        <v>3725.4210526315787</v>
      </c>
    </row>
    <row r="535" spans="1:9" x14ac:dyDescent="0.25">
      <c r="A535" s="1" t="s">
        <v>1727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22">
        <v>267</v>
      </c>
      <c r="H535" s="22">
        <v>1188619</v>
      </c>
      <c r="I535" s="21">
        <f t="shared" si="8"/>
        <v>4451.7565543071159</v>
      </c>
    </row>
    <row r="536" spans="1:9" x14ac:dyDescent="0.25">
      <c r="A536" s="1" t="s">
        <v>1727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22">
        <v>135</v>
      </c>
      <c r="H536" s="22">
        <v>638592</v>
      </c>
      <c r="I536" s="21">
        <f t="shared" si="8"/>
        <v>4730.3111111111111</v>
      </c>
    </row>
    <row r="537" spans="1:9" x14ac:dyDescent="0.25">
      <c r="A537" s="1" t="s">
        <v>1727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22">
        <v>39</v>
      </c>
      <c r="H537" s="22">
        <v>241983.55000000002</v>
      </c>
      <c r="I537" s="21">
        <f t="shared" si="8"/>
        <v>6204.7064102564109</v>
      </c>
    </row>
    <row r="538" spans="1:9" x14ac:dyDescent="0.25">
      <c r="A538" s="1" t="s">
        <v>1727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22">
        <v>75</v>
      </c>
      <c r="H538" s="22">
        <v>667425</v>
      </c>
      <c r="I538" s="21">
        <f t="shared" si="8"/>
        <v>8899</v>
      </c>
    </row>
    <row r="539" spans="1:9" x14ac:dyDescent="0.25">
      <c r="A539" s="1" t="s">
        <v>1727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22">
        <v>45</v>
      </c>
      <c r="H539" s="22">
        <v>323345</v>
      </c>
      <c r="I539" s="21">
        <f t="shared" si="8"/>
        <v>7185.4444444444443</v>
      </c>
    </row>
    <row r="540" spans="1:9" x14ac:dyDescent="0.25">
      <c r="A540" s="1" t="s">
        <v>1727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22"/>
      <c r="H540" s="22">
        <v>-7200</v>
      </c>
      <c r="I540" s="21">
        <f t="shared" si="8"/>
        <v>0</v>
      </c>
    </row>
    <row r="541" spans="1:9" x14ac:dyDescent="0.25">
      <c r="A541" s="1" t="s">
        <v>1727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22">
        <v>19</v>
      </c>
      <c r="H541" s="22">
        <v>157301.04</v>
      </c>
      <c r="I541" s="21">
        <f t="shared" si="8"/>
        <v>8279.0021052631582</v>
      </c>
    </row>
    <row r="542" spans="1:9" x14ac:dyDescent="0.25">
      <c r="A542" s="1" t="s">
        <v>1727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22">
        <v>5</v>
      </c>
      <c r="H542" s="22">
        <v>33846</v>
      </c>
      <c r="I542" s="21">
        <f t="shared" si="8"/>
        <v>6769.2</v>
      </c>
    </row>
    <row r="543" spans="1:9" x14ac:dyDescent="0.25">
      <c r="A543" s="1" t="s">
        <v>1727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22">
        <v>7</v>
      </c>
      <c r="H543" s="22">
        <v>76498</v>
      </c>
      <c r="I543" s="21">
        <f t="shared" si="8"/>
        <v>10928.285714285714</v>
      </c>
    </row>
    <row r="544" spans="1:9" x14ac:dyDescent="0.25">
      <c r="A544" s="1" t="s">
        <v>1727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22">
        <v>11</v>
      </c>
      <c r="H544" s="22">
        <v>123739</v>
      </c>
      <c r="I544" s="21">
        <f t="shared" si="8"/>
        <v>11249</v>
      </c>
    </row>
    <row r="545" spans="1:9" x14ac:dyDescent="0.25">
      <c r="A545" s="1" t="s">
        <v>1727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22">
        <v>29</v>
      </c>
      <c r="H545" s="22">
        <v>390524.12</v>
      </c>
      <c r="I545" s="21">
        <f t="shared" si="8"/>
        <v>13466.348965517242</v>
      </c>
    </row>
    <row r="546" spans="1:9" x14ac:dyDescent="0.25">
      <c r="A546" s="1" t="s">
        <v>1727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22">
        <v>26</v>
      </c>
      <c r="H546" s="22">
        <v>359062.31000000006</v>
      </c>
      <c r="I546" s="21">
        <f t="shared" si="8"/>
        <v>13810.088846153849</v>
      </c>
    </row>
    <row r="547" spans="1:9" x14ac:dyDescent="0.25">
      <c r="A547" s="1" t="s">
        <v>1727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22">
        <v>39</v>
      </c>
      <c r="H547" s="22">
        <v>408526.17000000004</v>
      </c>
      <c r="I547" s="21">
        <f t="shared" si="8"/>
        <v>10475.030000000001</v>
      </c>
    </row>
    <row r="548" spans="1:9" x14ac:dyDescent="0.25">
      <c r="A548" s="1" t="s">
        <v>1727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22">
        <v>96</v>
      </c>
      <c r="H548" s="22">
        <v>1172130.48</v>
      </c>
      <c r="I548" s="21">
        <f t="shared" si="8"/>
        <v>12209.692499999999</v>
      </c>
    </row>
    <row r="549" spans="1:9" x14ac:dyDescent="0.25">
      <c r="A549" s="1" t="s">
        <v>1727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22">
        <v>132</v>
      </c>
      <c r="H549" s="22">
        <v>1626000</v>
      </c>
      <c r="I549" s="21">
        <f t="shared" si="8"/>
        <v>12318.181818181818</v>
      </c>
    </row>
    <row r="550" spans="1:9" x14ac:dyDescent="0.25">
      <c r="A550" s="1" t="s">
        <v>1727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22">
        <v>4</v>
      </c>
      <c r="H550" s="22">
        <v>27988</v>
      </c>
      <c r="I550" s="21">
        <f t="shared" si="8"/>
        <v>6997</v>
      </c>
    </row>
    <row r="551" spans="1:9" x14ac:dyDescent="0.25">
      <c r="A551" s="1" t="s">
        <v>1727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22">
        <v>4</v>
      </c>
      <c r="H551" s="22">
        <v>71056</v>
      </c>
      <c r="I551" s="21">
        <f t="shared" si="8"/>
        <v>17764</v>
      </c>
    </row>
    <row r="552" spans="1:9" x14ac:dyDescent="0.25">
      <c r="A552" s="1" t="s">
        <v>1727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22"/>
      <c r="H552" s="22">
        <v>-24881.22</v>
      </c>
      <c r="I552" s="21">
        <f t="shared" si="8"/>
        <v>0</v>
      </c>
    </row>
    <row r="553" spans="1:9" x14ac:dyDescent="0.25">
      <c r="A553" s="1" t="s">
        <v>1727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22">
        <v>58</v>
      </c>
      <c r="H553" s="22">
        <v>748432</v>
      </c>
      <c r="I553" s="21">
        <f t="shared" si="8"/>
        <v>12904</v>
      </c>
    </row>
    <row r="554" spans="1:9" x14ac:dyDescent="0.25">
      <c r="A554" s="1" t="s">
        <v>1727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22">
        <v>14</v>
      </c>
      <c r="H554" s="22">
        <v>156217</v>
      </c>
      <c r="I554" s="21">
        <f t="shared" si="8"/>
        <v>11158.357142857143</v>
      </c>
    </row>
    <row r="555" spans="1:9" x14ac:dyDescent="0.25">
      <c r="A555" s="1" t="s">
        <v>1727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22">
        <v>3</v>
      </c>
      <c r="H555" s="22">
        <v>9039</v>
      </c>
      <c r="I555" s="21">
        <f t="shared" si="8"/>
        <v>3013</v>
      </c>
    </row>
    <row r="556" spans="1:9" x14ac:dyDescent="0.25">
      <c r="A556" s="1" t="s">
        <v>1727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22">
        <v>1</v>
      </c>
      <c r="H556" s="22">
        <v>12959</v>
      </c>
      <c r="I556" s="21">
        <f t="shared" si="8"/>
        <v>12959</v>
      </c>
    </row>
    <row r="557" spans="1:9" x14ac:dyDescent="0.25">
      <c r="A557" s="1" t="s">
        <v>1727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22">
        <v>60</v>
      </c>
      <c r="H557" s="22">
        <v>671940</v>
      </c>
      <c r="I557" s="21">
        <f t="shared" si="8"/>
        <v>11199</v>
      </c>
    </row>
    <row r="558" spans="1:9" x14ac:dyDescent="0.25">
      <c r="A558" s="1" t="s">
        <v>1727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22">
        <v>6</v>
      </c>
      <c r="H558" s="22">
        <v>73782</v>
      </c>
      <c r="I558" s="21">
        <f t="shared" si="8"/>
        <v>12297</v>
      </c>
    </row>
    <row r="559" spans="1:9" x14ac:dyDescent="0.25">
      <c r="A559" s="1" t="s">
        <v>1727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22">
        <v>12</v>
      </c>
      <c r="H559" s="22">
        <v>145237</v>
      </c>
      <c r="I559" s="21">
        <f t="shared" si="8"/>
        <v>12103.083333333334</v>
      </c>
    </row>
    <row r="560" spans="1:9" x14ac:dyDescent="0.25">
      <c r="A560" s="1" t="s">
        <v>1727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22">
        <v>1</v>
      </c>
      <c r="H560" s="22">
        <v>14959</v>
      </c>
      <c r="I560" s="21">
        <f t="shared" si="8"/>
        <v>14959</v>
      </c>
    </row>
    <row r="561" spans="1:9" x14ac:dyDescent="0.25">
      <c r="A561" s="1" t="s">
        <v>1727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22"/>
      <c r="H561" s="22">
        <v>-14079</v>
      </c>
      <c r="I561" s="21">
        <f t="shared" si="8"/>
        <v>0</v>
      </c>
    </row>
    <row r="562" spans="1:9" x14ac:dyDescent="0.25">
      <c r="A562" s="1" t="s">
        <v>1727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22">
        <v>21</v>
      </c>
      <c r="H562" s="22">
        <v>341507.18</v>
      </c>
      <c r="I562" s="21">
        <f t="shared" si="8"/>
        <v>16262.246666666666</v>
      </c>
    </row>
    <row r="563" spans="1:9" x14ac:dyDescent="0.25">
      <c r="A563" s="1" t="s">
        <v>1727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22">
        <v>14</v>
      </c>
      <c r="H563" s="22">
        <v>197854</v>
      </c>
      <c r="I563" s="21">
        <f t="shared" si="8"/>
        <v>14132.428571428571</v>
      </c>
    </row>
    <row r="564" spans="1:9" x14ac:dyDescent="0.25">
      <c r="A564" s="1" t="s">
        <v>1727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22">
        <v>1</v>
      </c>
      <c r="H564" s="22">
        <v>8729.1270000000004</v>
      </c>
      <c r="I564" s="21">
        <f t="shared" si="8"/>
        <v>8729.1270000000004</v>
      </c>
    </row>
    <row r="565" spans="1:9" x14ac:dyDescent="0.25">
      <c r="A565" s="1" t="s">
        <v>1727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22">
        <v>75</v>
      </c>
      <c r="H565" s="22">
        <v>668339.32120000012</v>
      </c>
      <c r="I565" s="21">
        <f t="shared" si="8"/>
        <v>8911.1909493333351</v>
      </c>
    </row>
    <row r="566" spans="1:9" x14ac:dyDescent="0.25">
      <c r="A566" s="1" t="s">
        <v>1727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22"/>
      <c r="H566" s="22">
        <v>-33499.892899999999</v>
      </c>
      <c r="I566" s="21">
        <f t="shared" si="8"/>
        <v>0</v>
      </c>
    </row>
    <row r="567" spans="1:9" x14ac:dyDescent="0.25">
      <c r="A567" s="1" t="s">
        <v>1727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22">
        <v>1</v>
      </c>
      <c r="H567" s="22">
        <v>46199</v>
      </c>
      <c r="I567" s="21">
        <f t="shared" si="8"/>
        <v>46199</v>
      </c>
    </row>
    <row r="568" spans="1:9" x14ac:dyDescent="0.25">
      <c r="A568" s="1" t="s">
        <v>1727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22">
        <v>1</v>
      </c>
      <c r="H568" s="22">
        <v>15839</v>
      </c>
      <c r="I568" s="21">
        <f t="shared" si="8"/>
        <v>15839</v>
      </c>
    </row>
    <row r="569" spans="1:9" x14ac:dyDescent="0.25">
      <c r="A569" s="1" t="s">
        <v>1727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22">
        <v>10</v>
      </c>
      <c r="H569" s="22">
        <v>138000</v>
      </c>
      <c r="I569" s="21">
        <f t="shared" si="8"/>
        <v>13800</v>
      </c>
    </row>
    <row r="570" spans="1:9" x14ac:dyDescent="0.25">
      <c r="A570" s="1" t="s">
        <v>1727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22">
        <v>11</v>
      </c>
      <c r="H570" s="22">
        <v>163089.18</v>
      </c>
      <c r="I570" s="21">
        <f t="shared" si="8"/>
        <v>14826.289090909091</v>
      </c>
    </row>
    <row r="571" spans="1:9" x14ac:dyDescent="0.25">
      <c r="A571" s="1" t="s">
        <v>1727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22">
        <v>3</v>
      </c>
      <c r="H571" s="22">
        <v>52797</v>
      </c>
      <c r="I571" s="21">
        <f t="shared" si="8"/>
        <v>17599</v>
      </c>
    </row>
    <row r="572" spans="1:9" x14ac:dyDescent="0.25">
      <c r="A572" s="1" t="s">
        <v>1727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22">
        <v>26</v>
      </c>
      <c r="H572" s="22">
        <v>484553.48</v>
      </c>
      <c r="I572" s="21">
        <f t="shared" si="8"/>
        <v>18636.672307692308</v>
      </c>
    </row>
    <row r="573" spans="1:9" x14ac:dyDescent="0.25">
      <c r="A573" s="1" t="s">
        <v>1727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22">
        <v>1</v>
      </c>
      <c r="H573" s="22">
        <v>20639</v>
      </c>
      <c r="I573" s="21">
        <f t="shared" si="8"/>
        <v>20639</v>
      </c>
    </row>
    <row r="574" spans="1:9" x14ac:dyDescent="0.25">
      <c r="A574" s="1" t="s">
        <v>1727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22">
        <v>2</v>
      </c>
      <c r="H574" s="22">
        <v>32087.603900000002</v>
      </c>
      <c r="I574" s="21">
        <f t="shared" si="8"/>
        <v>16043.801950000001</v>
      </c>
    </row>
    <row r="575" spans="1:9" x14ac:dyDescent="0.25">
      <c r="A575" s="1" t="s">
        <v>1727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22">
        <v>8</v>
      </c>
      <c r="H575" s="22">
        <v>136599.59480000002</v>
      </c>
      <c r="I575" s="21">
        <f t="shared" si="8"/>
        <v>17074.949350000003</v>
      </c>
    </row>
    <row r="576" spans="1:9" x14ac:dyDescent="0.25">
      <c r="A576" s="1" t="s">
        <v>1727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22">
        <v>74</v>
      </c>
      <c r="H576" s="22">
        <v>1212062.28</v>
      </c>
      <c r="I576" s="21">
        <f t="shared" si="8"/>
        <v>16379.220000000001</v>
      </c>
    </row>
    <row r="577" spans="1:9" x14ac:dyDescent="0.25">
      <c r="A577" s="1" t="s">
        <v>1727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22">
        <v>31</v>
      </c>
      <c r="H577" s="22">
        <v>432092</v>
      </c>
      <c r="I577" s="21">
        <f t="shared" si="8"/>
        <v>13938.451612903225</v>
      </c>
    </row>
    <row r="578" spans="1:9" x14ac:dyDescent="0.25">
      <c r="A578" s="1" t="s">
        <v>1727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22">
        <v>4</v>
      </c>
      <c r="H578" s="22">
        <v>82918</v>
      </c>
      <c r="I578" s="21">
        <f t="shared" si="8"/>
        <v>20729.5</v>
      </c>
    </row>
    <row r="579" spans="1:9" x14ac:dyDescent="0.25">
      <c r="A579" s="1" t="s">
        <v>1727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22">
        <v>8</v>
      </c>
      <c r="H579" s="22">
        <v>120698.1317</v>
      </c>
      <c r="I579" s="21">
        <f t="shared" si="8"/>
        <v>15087.2664625</v>
      </c>
    </row>
    <row r="580" spans="1:9" x14ac:dyDescent="0.25">
      <c r="A580" s="1" t="s">
        <v>1727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22">
        <v>2</v>
      </c>
      <c r="H580" s="22">
        <v>134059</v>
      </c>
      <c r="I580" s="21">
        <f t="shared" si="8"/>
        <v>67029.5</v>
      </c>
    </row>
    <row r="581" spans="1:9" x14ac:dyDescent="0.25">
      <c r="A581" s="1" t="s">
        <v>1727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22"/>
      <c r="H581" s="22">
        <v>-24599.040000000001</v>
      </c>
      <c r="I581" s="21">
        <f t="shared" si="8"/>
        <v>0</v>
      </c>
    </row>
    <row r="582" spans="1:9" x14ac:dyDescent="0.25">
      <c r="A582" s="1" t="s">
        <v>1727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22">
        <v>2</v>
      </c>
      <c r="H582" s="22">
        <v>19675</v>
      </c>
      <c r="I582" s="21">
        <f t="shared" si="8"/>
        <v>9837.5</v>
      </c>
    </row>
    <row r="583" spans="1:9" x14ac:dyDescent="0.25">
      <c r="A583" s="1" t="s">
        <v>1727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22">
        <v>9</v>
      </c>
      <c r="H583" s="22">
        <v>173732.08000000002</v>
      </c>
      <c r="I583" s="21">
        <f t="shared" si="8"/>
        <v>19303.564444444448</v>
      </c>
    </row>
    <row r="584" spans="1:9" x14ac:dyDescent="0.25">
      <c r="A584" s="1" t="s">
        <v>1727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22">
        <v>6</v>
      </c>
      <c r="H584" s="22">
        <v>143750.04</v>
      </c>
      <c r="I584" s="21">
        <f t="shared" si="8"/>
        <v>23958.34</v>
      </c>
    </row>
    <row r="585" spans="1:9" x14ac:dyDescent="0.25">
      <c r="A585" s="1" t="s">
        <v>1727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22">
        <v>1</v>
      </c>
      <c r="H585" s="22">
        <v>31149</v>
      </c>
      <c r="I585" s="21">
        <f t="shared" si="8"/>
        <v>31149</v>
      </c>
    </row>
    <row r="586" spans="1:9" x14ac:dyDescent="0.25">
      <c r="A586" s="1" t="s">
        <v>1727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22">
        <v>10</v>
      </c>
      <c r="H586" s="22">
        <v>224990.2</v>
      </c>
      <c r="I586" s="21">
        <f t="shared" si="8"/>
        <v>22499.02</v>
      </c>
    </row>
    <row r="587" spans="1:9" x14ac:dyDescent="0.25">
      <c r="A587" s="1" t="s">
        <v>1727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22">
        <v>23</v>
      </c>
      <c r="H587" s="22">
        <v>651784.22</v>
      </c>
      <c r="I587" s="21">
        <f t="shared" si="8"/>
        <v>28338.444347826087</v>
      </c>
    </row>
    <row r="588" spans="1:9" x14ac:dyDescent="0.25">
      <c r="A588" s="1" t="s">
        <v>1727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22">
        <v>1</v>
      </c>
      <c r="H588" s="22">
        <v>81599.039999999994</v>
      </c>
      <c r="I588" s="21">
        <f t="shared" ref="I588:I651" si="9">IFERROR(H588/G588,0)</f>
        <v>81599.039999999994</v>
      </c>
    </row>
    <row r="589" spans="1:9" x14ac:dyDescent="0.25">
      <c r="A589" s="1" t="s">
        <v>1727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22">
        <v>1</v>
      </c>
      <c r="H589" s="22">
        <v>114600</v>
      </c>
      <c r="I589" s="21">
        <f t="shared" si="9"/>
        <v>114600</v>
      </c>
    </row>
    <row r="590" spans="1:9" x14ac:dyDescent="0.25">
      <c r="A590" s="1" t="s">
        <v>1727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22">
        <v>980</v>
      </c>
      <c r="H590" s="22">
        <v>2486504.9499999997</v>
      </c>
      <c r="I590" s="21">
        <f t="shared" si="9"/>
        <v>2537.2499489795914</v>
      </c>
    </row>
    <row r="591" spans="1:9" x14ac:dyDescent="0.25">
      <c r="A591" s="1" t="s">
        <v>1727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22">
        <v>95</v>
      </c>
      <c r="H591" s="22">
        <v>406143</v>
      </c>
      <c r="I591" s="21">
        <f t="shared" si="9"/>
        <v>4275.1894736842105</v>
      </c>
    </row>
    <row r="592" spans="1:9" x14ac:dyDescent="0.25">
      <c r="A592" s="1" t="s">
        <v>1727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22">
        <v>1</v>
      </c>
      <c r="H592" s="22">
        <v>4000</v>
      </c>
      <c r="I592" s="21">
        <f t="shared" si="9"/>
        <v>4000</v>
      </c>
    </row>
    <row r="593" spans="1:9" x14ac:dyDescent="0.25">
      <c r="A593" s="1" t="s">
        <v>1727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22">
        <v>94</v>
      </c>
      <c r="H593" s="22">
        <v>661498</v>
      </c>
      <c r="I593" s="21">
        <f t="shared" si="9"/>
        <v>7037.2127659574471</v>
      </c>
    </row>
    <row r="594" spans="1:9" x14ac:dyDescent="0.25">
      <c r="A594" s="1" t="s">
        <v>1727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22">
        <v>34</v>
      </c>
      <c r="H594" s="22">
        <v>260336</v>
      </c>
      <c r="I594" s="21">
        <f t="shared" si="9"/>
        <v>7656.9411764705883</v>
      </c>
    </row>
    <row r="595" spans="1:9" x14ac:dyDescent="0.25">
      <c r="A595" s="1" t="s">
        <v>1727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22">
        <v>62</v>
      </c>
      <c r="H595" s="22">
        <v>490789</v>
      </c>
      <c r="I595" s="21">
        <f t="shared" si="9"/>
        <v>7915.9516129032254</v>
      </c>
    </row>
    <row r="596" spans="1:9" x14ac:dyDescent="0.25">
      <c r="A596" s="1" t="s">
        <v>1727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22">
        <v>57</v>
      </c>
      <c r="H596" s="22">
        <v>501603</v>
      </c>
      <c r="I596" s="21">
        <f t="shared" si="9"/>
        <v>8800.0526315789466</v>
      </c>
    </row>
    <row r="597" spans="1:9" x14ac:dyDescent="0.25">
      <c r="A597" s="1" t="s">
        <v>1727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22">
        <v>206</v>
      </c>
      <c r="H597" s="22">
        <v>982674</v>
      </c>
      <c r="I597" s="21">
        <f t="shared" si="9"/>
        <v>4770.2621359223303</v>
      </c>
    </row>
    <row r="598" spans="1:9" x14ac:dyDescent="0.25">
      <c r="A598" s="1" t="s">
        <v>1727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22">
        <v>3</v>
      </c>
      <c r="H598" s="22">
        <v>4050</v>
      </c>
      <c r="I598" s="21">
        <f t="shared" si="9"/>
        <v>1350</v>
      </c>
    </row>
    <row r="599" spans="1:9" x14ac:dyDescent="0.25">
      <c r="A599" s="1" t="s">
        <v>1727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22">
        <v>1</v>
      </c>
      <c r="H599" s="22">
        <v>1799</v>
      </c>
      <c r="I599" s="21">
        <f t="shared" si="9"/>
        <v>1799</v>
      </c>
    </row>
    <row r="600" spans="1:9" x14ac:dyDescent="0.25">
      <c r="A600" s="1" t="s">
        <v>1727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22">
        <v>2</v>
      </c>
      <c r="H600" s="22">
        <v>2898</v>
      </c>
      <c r="I600" s="21">
        <f t="shared" si="9"/>
        <v>1449</v>
      </c>
    </row>
    <row r="601" spans="1:9" x14ac:dyDescent="0.25">
      <c r="A601" s="1" t="s">
        <v>1727</v>
      </c>
      <c r="B601" t="s">
        <v>605</v>
      </c>
      <c r="C601" t="s">
        <v>41</v>
      </c>
      <c r="D601" t="s">
        <v>1003</v>
      </c>
      <c r="E601" t="s">
        <v>1765</v>
      </c>
      <c r="F601" t="s">
        <v>1765</v>
      </c>
      <c r="G601" s="22">
        <v>1</v>
      </c>
      <c r="H601" s="22">
        <v>999</v>
      </c>
      <c r="I601" s="21">
        <f t="shared" si="9"/>
        <v>999</v>
      </c>
    </row>
    <row r="602" spans="1:9" x14ac:dyDescent="0.25">
      <c r="A602" s="1" t="s">
        <v>1727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22">
        <v>147</v>
      </c>
      <c r="H602" s="22">
        <v>305072.59600000002</v>
      </c>
      <c r="I602" s="21">
        <f t="shared" si="9"/>
        <v>2075.3237823129252</v>
      </c>
    </row>
    <row r="603" spans="1:9" x14ac:dyDescent="0.25">
      <c r="A603" s="1" t="s">
        <v>1727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22">
        <v>1</v>
      </c>
      <c r="H603" s="22">
        <v>-2260</v>
      </c>
      <c r="I603" s="21">
        <f t="shared" si="9"/>
        <v>-2260</v>
      </c>
    </row>
    <row r="604" spans="1:9" x14ac:dyDescent="0.25">
      <c r="A604" s="1" t="s">
        <v>1727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22">
        <v>1</v>
      </c>
      <c r="H604" s="22">
        <v>2070</v>
      </c>
      <c r="I604" s="21">
        <f t="shared" si="9"/>
        <v>2070</v>
      </c>
    </row>
    <row r="605" spans="1:9" x14ac:dyDescent="0.25">
      <c r="A605" s="1" t="s">
        <v>1727</v>
      </c>
      <c r="B605" t="s">
        <v>1018</v>
      </c>
      <c r="C605" t="s">
        <v>41</v>
      </c>
      <c r="D605" t="s">
        <v>1003</v>
      </c>
      <c r="E605" t="s">
        <v>1765</v>
      </c>
      <c r="F605" t="s">
        <v>1765</v>
      </c>
      <c r="G605" s="22">
        <v>1</v>
      </c>
      <c r="H605" s="22">
        <v>2599</v>
      </c>
      <c r="I605" s="21">
        <f t="shared" si="9"/>
        <v>2599</v>
      </c>
    </row>
    <row r="606" spans="1:9" x14ac:dyDescent="0.25">
      <c r="A606" s="1" t="s">
        <v>1727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22">
        <v>8</v>
      </c>
      <c r="H606" s="22">
        <v>14580</v>
      </c>
      <c r="I606" s="21">
        <f t="shared" si="9"/>
        <v>1822.5</v>
      </c>
    </row>
    <row r="607" spans="1:9" x14ac:dyDescent="0.25">
      <c r="A607" s="1" t="s">
        <v>1727</v>
      </c>
      <c r="B607" t="s">
        <v>477</v>
      </c>
      <c r="C607" t="s">
        <v>41</v>
      </c>
      <c r="D607" t="s">
        <v>1003</v>
      </c>
      <c r="E607" t="s">
        <v>1765</v>
      </c>
      <c r="F607" t="s">
        <v>1765</v>
      </c>
      <c r="G607" s="22">
        <v>6</v>
      </c>
      <c r="H607" s="22">
        <v>-14099</v>
      </c>
      <c r="I607" s="21">
        <f t="shared" si="9"/>
        <v>-2349.8333333333335</v>
      </c>
    </row>
    <row r="608" spans="1:9" x14ac:dyDescent="0.25">
      <c r="A608" s="1" t="s">
        <v>1727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22">
        <v>3</v>
      </c>
      <c r="H608" s="22">
        <v>-287.26609999999982</v>
      </c>
      <c r="I608" s="21">
        <f t="shared" si="9"/>
        <v>-95.755366666666603</v>
      </c>
    </row>
    <row r="609" spans="1:9" x14ac:dyDescent="0.25">
      <c r="A609" s="1" t="s">
        <v>1727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22">
        <v>3</v>
      </c>
      <c r="H609" s="22">
        <v>239</v>
      </c>
      <c r="I609" s="21">
        <f t="shared" si="9"/>
        <v>79.666666666666671</v>
      </c>
    </row>
    <row r="610" spans="1:9" x14ac:dyDescent="0.25">
      <c r="A610" s="1" t="s">
        <v>1727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22">
        <v>12</v>
      </c>
      <c r="H610" s="22">
        <v>30473.439999999995</v>
      </c>
      <c r="I610" s="21">
        <f t="shared" si="9"/>
        <v>2539.4533333333329</v>
      </c>
    </row>
    <row r="611" spans="1:9" x14ac:dyDescent="0.25">
      <c r="A611" s="1" t="s">
        <v>1727</v>
      </c>
      <c r="B611" t="s">
        <v>629</v>
      </c>
      <c r="C611" t="s">
        <v>41</v>
      </c>
      <c r="D611" t="s">
        <v>1003</v>
      </c>
      <c r="E611" t="s">
        <v>1765</v>
      </c>
      <c r="F611" t="s">
        <v>1765</v>
      </c>
      <c r="G611" s="22"/>
      <c r="H611" s="22">
        <v>-6439</v>
      </c>
      <c r="I611" s="21">
        <f t="shared" si="9"/>
        <v>0</v>
      </c>
    </row>
    <row r="612" spans="1:9" x14ac:dyDescent="0.25">
      <c r="A612" s="1" t="s">
        <v>1727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22">
        <v>23</v>
      </c>
      <c r="H612" s="22">
        <v>99208.745800000004</v>
      </c>
      <c r="I612" s="21">
        <f t="shared" si="9"/>
        <v>4313.4237304347826</v>
      </c>
    </row>
    <row r="613" spans="1:9" x14ac:dyDescent="0.25">
      <c r="A613" s="1" t="s">
        <v>1727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22">
        <v>3</v>
      </c>
      <c r="H613" s="22">
        <v>8353.01</v>
      </c>
      <c r="I613" s="21">
        <f t="shared" si="9"/>
        <v>2784.3366666666666</v>
      </c>
    </row>
    <row r="614" spans="1:9" x14ac:dyDescent="0.25">
      <c r="A614" s="1" t="s">
        <v>1727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22">
        <v>2</v>
      </c>
      <c r="H614" s="22">
        <v>1998</v>
      </c>
      <c r="I614" s="21">
        <f t="shared" si="9"/>
        <v>999</v>
      </c>
    </row>
    <row r="615" spans="1:9" x14ac:dyDescent="0.25">
      <c r="A615" s="1" t="s">
        <v>1727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22">
        <v>3</v>
      </c>
      <c r="H615" s="22">
        <v>15093</v>
      </c>
      <c r="I615" s="21">
        <f t="shared" si="9"/>
        <v>5031</v>
      </c>
    </row>
    <row r="616" spans="1:9" x14ac:dyDescent="0.25">
      <c r="A616" s="1" t="s">
        <v>1727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22">
        <v>1</v>
      </c>
      <c r="H616" s="22">
        <v>3999</v>
      </c>
      <c r="I616" s="21">
        <f t="shared" si="9"/>
        <v>3999</v>
      </c>
    </row>
    <row r="617" spans="1:9" x14ac:dyDescent="0.25">
      <c r="A617" s="1" t="s">
        <v>1727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22">
        <v>3</v>
      </c>
      <c r="H617" s="22">
        <v>18589</v>
      </c>
      <c r="I617" s="21">
        <f t="shared" si="9"/>
        <v>6196.333333333333</v>
      </c>
    </row>
    <row r="618" spans="1:9" x14ac:dyDescent="0.25">
      <c r="A618" s="1" t="s">
        <v>1727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22">
        <v>3</v>
      </c>
      <c r="H618" s="22">
        <v>21329.127</v>
      </c>
      <c r="I618" s="21">
        <f t="shared" si="9"/>
        <v>7109.7089999999998</v>
      </c>
    </row>
    <row r="619" spans="1:9" x14ac:dyDescent="0.25">
      <c r="A619" s="1" t="s">
        <v>1727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22">
        <v>2</v>
      </c>
      <c r="H619" s="22">
        <v>11998</v>
      </c>
      <c r="I619" s="21">
        <f t="shared" si="9"/>
        <v>5999</v>
      </c>
    </row>
    <row r="620" spans="1:9" x14ac:dyDescent="0.25">
      <c r="A620" s="1" t="s">
        <v>1727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22">
        <v>4</v>
      </c>
      <c r="H620" s="22">
        <v>141116.64000000001</v>
      </c>
      <c r="I620" s="21">
        <f t="shared" si="9"/>
        <v>35279.160000000003</v>
      </c>
    </row>
    <row r="621" spans="1:9" x14ac:dyDescent="0.25">
      <c r="A621" s="1" t="s">
        <v>1727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22">
        <v>1</v>
      </c>
      <c r="H621" s="22">
        <v>58499</v>
      </c>
      <c r="I621" s="21">
        <f t="shared" si="9"/>
        <v>58499</v>
      </c>
    </row>
    <row r="622" spans="1:9" x14ac:dyDescent="0.25">
      <c r="A622" s="1" t="s">
        <v>1727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22">
        <v>1</v>
      </c>
      <c r="H622" s="22">
        <v>26503</v>
      </c>
      <c r="I622" s="21">
        <f t="shared" si="9"/>
        <v>26503</v>
      </c>
    </row>
    <row r="623" spans="1:9" x14ac:dyDescent="0.25">
      <c r="A623" s="1" t="s">
        <v>1727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22">
        <v>6</v>
      </c>
      <c r="H623" s="22">
        <v>145351</v>
      </c>
      <c r="I623" s="21">
        <f t="shared" si="9"/>
        <v>24225.166666666668</v>
      </c>
    </row>
    <row r="624" spans="1:9" x14ac:dyDescent="0.25">
      <c r="A624" s="1" t="s">
        <v>1727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22">
        <v>1</v>
      </c>
      <c r="H624" s="22">
        <v>28601</v>
      </c>
      <c r="I624" s="21">
        <f t="shared" si="9"/>
        <v>28601</v>
      </c>
    </row>
    <row r="625" spans="1:9" x14ac:dyDescent="0.25">
      <c r="A625" s="1" t="s">
        <v>1727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22">
        <v>3</v>
      </c>
      <c r="H625" s="22">
        <v>101885</v>
      </c>
      <c r="I625" s="21">
        <f t="shared" si="9"/>
        <v>33961.666666666664</v>
      </c>
    </row>
    <row r="626" spans="1:9" x14ac:dyDescent="0.25">
      <c r="A626" s="1" t="s">
        <v>1727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22">
        <v>2</v>
      </c>
      <c r="H626" s="22">
        <v>86641</v>
      </c>
      <c r="I626" s="21">
        <f t="shared" si="9"/>
        <v>43320.5</v>
      </c>
    </row>
    <row r="627" spans="1:9" x14ac:dyDescent="0.25">
      <c r="A627" s="1" t="s">
        <v>1727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22">
        <v>2</v>
      </c>
      <c r="H627" s="22">
        <v>86277.01999999999</v>
      </c>
      <c r="I627" s="21">
        <f t="shared" si="9"/>
        <v>43138.509999999995</v>
      </c>
    </row>
    <row r="628" spans="1:9" x14ac:dyDescent="0.25">
      <c r="A628" s="1" t="s">
        <v>1727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22">
        <v>1</v>
      </c>
      <c r="H628" s="22">
        <v>61863</v>
      </c>
      <c r="I628" s="21">
        <f t="shared" si="9"/>
        <v>61863</v>
      </c>
    </row>
    <row r="629" spans="1:9" x14ac:dyDescent="0.25">
      <c r="A629" s="1" t="s">
        <v>1727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22">
        <v>2</v>
      </c>
      <c r="H629" s="22">
        <v>8423</v>
      </c>
      <c r="I629" s="21">
        <f t="shared" si="9"/>
        <v>4211.5</v>
      </c>
    </row>
    <row r="630" spans="1:9" x14ac:dyDescent="0.25">
      <c r="A630" s="1" t="s">
        <v>1727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22">
        <v>18</v>
      </c>
      <c r="H630" s="22">
        <v>95982</v>
      </c>
      <c r="I630" s="21">
        <f t="shared" si="9"/>
        <v>5332.333333333333</v>
      </c>
    </row>
    <row r="631" spans="1:9" x14ac:dyDescent="0.25">
      <c r="A631" s="1" t="s">
        <v>1727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22">
        <v>6</v>
      </c>
      <c r="H631" s="22">
        <v>59947</v>
      </c>
      <c r="I631" s="21">
        <f t="shared" si="9"/>
        <v>9991.1666666666661</v>
      </c>
    </row>
    <row r="632" spans="1:9" x14ac:dyDescent="0.25">
      <c r="A632" s="1" t="s">
        <v>1727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22">
        <v>5</v>
      </c>
      <c r="H632" s="22">
        <v>26799</v>
      </c>
      <c r="I632" s="21">
        <f t="shared" si="9"/>
        <v>5359.8</v>
      </c>
    </row>
    <row r="633" spans="1:9" x14ac:dyDescent="0.25">
      <c r="A633" s="1" t="s">
        <v>1727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22">
        <v>4</v>
      </c>
      <c r="H633" s="22">
        <v>21137</v>
      </c>
      <c r="I633" s="21">
        <f t="shared" si="9"/>
        <v>5284.25</v>
      </c>
    </row>
    <row r="634" spans="1:9" x14ac:dyDescent="0.25">
      <c r="A634" s="1" t="s">
        <v>1727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22">
        <v>30</v>
      </c>
      <c r="H634" s="22">
        <v>181767</v>
      </c>
      <c r="I634" s="21">
        <f t="shared" si="9"/>
        <v>6058.9</v>
      </c>
    </row>
    <row r="635" spans="1:9" x14ac:dyDescent="0.25">
      <c r="A635" s="1" t="s">
        <v>1727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22">
        <v>31</v>
      </c>
      <c r="H635" s="22">
        <v>186207</v>
      </c>
      <c r="I635" s="21">
        <f t="shared" si="9"/>
        <v>6006.677419354839</v>
      </c>
    </row>
    <row r="636" spans="1:9" x14ac:dyDescent="0.25">
      <c r="A636" s="1" t="s">
        <v>1727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22">
        <v>2</v>
      </c>
      <c r="H636" s="22">
        <v>12222</v>
      </c>
      <c r="I636" s="21">
        <f t="shared" si="9"/>
        <v>6111</v>
      </c>
    </row>
    <row r="637" spans="1:9" x14ac:dyDescent="0.25">
      <c r="A637" s="1" t="s">
        <v>1727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22">
        <v>39</v>
      </c>
      <c r="H637" s="22">
        <v>269240</v>
      </c>
      <c r="I637" s="21">
        <f t="shared" si="9"/>
        <v>6903.5897435897432</v>
      </c>
    </row>
    <row r="638" spans="1:9" x14ac:dyDescent="0.25">
      <c r="A638" s="1" t="s">
        <v>1727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22">
        <v>23</v>
      </c>
      <c r="H638" s="22">
        <v>200142</v>
      </c>
      <c r="I638" s="21">
        <f t="shared" si="9"/>
        <v>8701.826086956522</v>
      </c>
    </row>
    <row r="639" spans="1:9" x14ac:dyDescent="0.25">
      <c r="A639" s="1" t="s">
        <v>1727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22">
        <v>21</v>
      </c>
      <c r="H639" s="22">
        <v>260722</v>
      </c>
      <c r="I639" s="21">
        <f t="shared" si="9"/>
        <v>12415.333333333334</v>
      </c>
    </row>
    <row r="640" spans="1:9" x14ac:dyDescent="0.25">
      <c r="A640" s="1" t="s">
        <v>1727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22">
        <v>4</v>
      </c>
      <c r="H640" s="22">
        <v>52539</v>
      </c>
      <c r="I640" s="21">
        <f t="shared" si="9"/>
        <v>13134.75</v>
      </c>
    </row>
    <row r="641" spans="1:9" x14ac:dyDescent="0.25">
      <c r="A641" s="1" t="s">
        <v>1727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22">
        <v>5</v>
      </c>
      <c r="H641" s="22">
        <v>66133</v>
      </c>
      <c r="I641" s="21">
        <f t="shared" si="9"/>
        <v>13226.6</v>
      </c>
    </row>
    <row r="642" spans="1:9" x14ac:dyDescent="0.25">
      <c r="A642" s="1" t="s">
        <v>1727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22">
        <v>2</v>
      </c>
      <c r="H642" s="22">
        <v>28052</v>
      </c>
      <c r="I642" s="21">
        <f t="shared" si="9"/>
        <v>14026</v>
      </c>
    </row>
    <row r="643" spans="1:9" x14ac:dyDescent="0.25">
      <c r="A643" s="1" t="s">
        <v>1727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22">
        <v>9</v>
      </c>
      <c r="H643" s="22">
        <v>128560</v>
      </c>
      <c r="I643" s="21">
        <f t="shared" si="9"/>
        <v>14284.444444444445</v>
      </c>
    </row>
    <row r="644" spans="1:9" x14ac:dyDescent="0.25">
      <c r="A644" s="1" t="s">
        <v>1727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22">
        <v>9</v>
      </c>
      <c r="H644" s="22">
        <v>132942</v>
      </c>
      <c r="I644" s="21">
        <f t="shared" si="9"/>
        <v>14771.333333333334</v>
      </c>
    </row>
    <row r="645" spans="1:9" x14ac:dyDescent="0.25">
      <c r="A645" s="1" t="s">
        <v>1727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22">
        <v>6</v>
      </c>
      <c r="H645" s="22">
        <v>89221.62</v>
      </c>
      <c r="I645" s="21">
        <f t="shared" si="9"/>
        <v>14870.269999999999</v>
      </c>
    </row>
    <row r="646" spans="1:9" x14ac:dyDescent="0.25">
      <c r="A646" s="1" t="s">
        <v>1727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22">
        <v>3</v>
      </c>
      <c r="H646" s="22">
        <v>46561</v>
      </c>
      <c r="I646" s="21">
        <f t="shared" si="9"/>
        <v>15520.333333333334</v>
      </c>
    </row>
    <row r="647" spans="1:9" x14ac:dyDescent="0.25">
      <c r="A647" s="1" t="s">
        <v>1727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22">
        <v>4</v>
      </c>
      <c r="H647" s="22">
        <v>62421</v>
      </c>
      <c r="I647" s="21">
        <f t="shared" si="9"/>
        <v>15605.25</v>
      </c>
    </row>
    <row r="648" spans="1:9" x14ac:dyDescent="0.25">
      <c r="A648" s="1" t="s">
        <v>1727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22">
        <v>5</v>
      </c>
      <c r="H648" s="22">
        <v>79832</v>
      </c>
      <c r="I648" s="21">
        <f t="shared" si="9"/>
        <v>15966.4</v>
      </c>
    </row>
    <row r="649" spans="1:9" x14ac:dyDescent="0.25">
      <c r="A649" s="1" t="s">
        <v>1727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22">
        <v>22</v>
      </c>
      <c r="H649" s="22">
        <v>376367.8</v>
      </c>
      <c r="I649" s="21">
        <f t="shared" si="9"/>
        <v>17107.627272727274</v>
      </c>
    </row>
    <row r="650" spans="1:9" x14ac:dyDescent="0.25">
      <c r="A650" s="1" t="s">
        <v>1727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22">
        <v>2</v>
      </c>
      <c r="H650" s="22">
        <v>35228</v>
      </c>
      <c r="I650" s="21">
        <f t="shared" si="9"/>
        <v>17614</v>
      </c>
    </row>
    <row r="651" spans="1:9" x14ac:dyDescent="0.25">
      <c r="A651" s="1" t="s">
        <v>1727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22">
        <v>8</v>
      </c>
      <c r="H651" s="22">
        <v>152980.74</v>
      </c>
      <c r="I651" s="21">
        <f t="shared" si="9"/>
        <v>19122.592499999999</v>
      </c>
    </row>
    <row r="652" spans="1:9" x14ac:dyDescent="0.25">
      <c r="A652" s="1" t="s">
        <v>1727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22">
        <v>3</v>
      </c>
      <c r="H652" s="22">
        <v>53686</v>
      </c>
      <c r="I652" s="21">
        <f t="shared" ref="I652:I715" si="10">IFERROR(H652/G652,0)</f>
        <v>17895.333333333332</v>
      </c>
    </row>
    <row r="653" spans="1:9" x14ac:dyDescent="0.25">
      <c r="A653" s="1" t="s">
        <v>1727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22">
        <v>1</v>
      </c>
      <c r="H653" s="22">
        <v>32135</v>
      </c>
      <c r="I653" s="21">
        <f t="shared" si="10"/>
        <v>32135</v>
      </c>
    </row>
    <row r="654" spans="1:9" x14ac:dyDescent="0.25">
      <c r="A654" s="1" t="s">
        <v>1727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22">
        <v>1</v>
      </c>
      <c r="H654" s="22">
        <v>50676</v>
      </c>
      <c r="I654" s="21">
        <f t="shared" si="10"/>
        <v>50676</v>
      </c>
    </row>
    <row r="655" spans="1:9" x14ac:dyDescent="0.25">
      <c r="A655" s="1" t="s">
        <v>1728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22">
        <v>6</v>
      </c>
      <c r="H655" s="22">
        <v>68504</v>
      </c>
      <c r="I655" s="21">
        <f t="shared" si="10"/>
        <v>11417.333333333334</v>
      </c>
    </row>
    <row r="656" spans="1:9" x14ac:dyDescent="0.25">
      <c r="A656" s="1" t="s">
        <v>1728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22">
        <v>5</v>
      </c>
      <c r="H656" s="22">
        <v>42236</v>
      </c>
      <c r="I656" s="21">
        <f t="shared" si="10"/>
        <v>8447.2000000000007</v>
      </c>
    </row>
    <row r="657" spans="1:9" x14ac:dyDescent="0.25">
      <c r="A657" s="1" t="s">
        <v>1728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22">
        <v>9</v>
      </c>
      <c r="H657" s="22">
        <v>29837</v>
      </c>
      <c r="I657" s="21">
        <f t="shared" si="10"/>
        <v>3315.2222222222222</v>
      </c>
    </row>
    <row r="658" spans="1:9" x14ac:dyDescent="0.25">
      <c r="A658" s="1" t="s">
        <v>1728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22">
        <v>101</v>
      </c>
      <c r="H658" s="22">
        <v>335636</v>
      </c>
      <c r="I658" s="21">
        <f t="shared" si="10"/>
        <v>3323.128712871287</v>
      </c>
    </row>
    <row r="659" spans="1:9" x14ac:dyDescent="0.25">
      <c r="A659" s="1" t="s">
        <v>1728</v>
      </c>
      <c r="B659" t="s">
        <v>888</v>
      </c>
      <c r="C659" t="s">
        <v>19</v>
      </c>
      <c r="D659" t="s">
        <v>1003</v>
      </c>
      <c r="E659" t="s">
        <v>1765</v>
      </c>
      <c r="F659" t="s">
        <v>1765</v>
      </c>
      <c r="G659" s="22">
        <v>886</v>
      </c>
      <c r="H659" s="22">
        <v>1711805.16</v>
      </c>
      <c r="I659" s="21">
        <f t="shared" si="10"/>
        <v>1932.06</v>
      </c>
    </row>
    <row r="660" spans="1:9" x14ac:dyDescent="0.25">
      <c r="A660" s="1" t="s">
        <v>1728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22">
        <v>203</v>
      </c>
      <c r="H660" s="22">
        <v>486860</v>
      </c>
      <c r="I660" s="21">
        <f t="shared" si="10"/>
        <v>2398.3251231527092</v>
      </c>
    </row>
    <row r="661" spans="1:9" x14ac:dyDescent="0.25">
      <c r="A661" s="1" t="s">
        <v>1728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22">
        <v>4</v>
      </c>
      <c r="H661" s="22">
        <v>14324</v>
      </c>
      <c r="I661" s="21">
        <f t="shared" si="10"/>
        <v>3581</v>
      </c>
    </row>
    <row r="662" spans="1:9" x14ac:dyDescent="0.25">
      <c r="A662" s="1" t="s">
        <v>1728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22">
        <v>9</v>
      </c>
      <c r="H662" s="22">
        <v>32463.02</v>
      </c>
      <c r="I662" s="21">
        <f t="shared" si="10"/>
        <v>3607.0022222222224</v>
      </c>
    </row>
    <row r="663" spans="1:9" x14ac:dyDescent="0.25">
      <c r="A663" s="1" t="s">
        <v>1728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22">
        <v>87</v>
      </c>
      <c r="H663" s="22">
        <v>434333.2</v>
      </c>
      <c r="I663" s="21">
        <f t="shared" si="10"/>
        <v>4992.3356321839083</v>
      </c>
    </row>
    <row r="664" spans="1:9" x14ac:dyDescent="0.25">
      <c r="A664" s="1" t="s">
        <v>1728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22">
        <v>38</v>
      </c>
      <c r="H664" s="22">
        <v>66563</v>
      </c>
      <c r="I664" s="21">
        <f t="shared" si="10"/>
        <v>1751.6578947368421</v>
      </c>
    </row>
    <row r="665" spans="1:9" x14ac:dyDescent="0.25">
      <c r="A665" s="1" t="s">
        <v>1728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22">
        <v>4</v>
      </c>
      <c r="H665" s="22">
        <v>24608</v>
      </c>
      <c r="I665" s="21">
        <f t="shared" si="10"/>
        <v>6152</v>
      </c>
    </row>
    <row r="666" spans="1:9" x14ac:dyDescent="0.25">
      <c r="A666" s="1" t="s">
        <v>1728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22"/>
      <c r="H666" s="22">
        <v>-19169</v>
      </c>
      <c r="I666" s="21">
        <f t="shared" si="10"/>
        <v>0</v>
      </c>
    </row>
    <row r="667" spans="1:9" x14ac:dyDescent="0.25">
      <c r="A667" s="1" t="s">
        <v>1728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22">
        <v>251</v>
      </c>
      <c r="H667" s="22">
        <v>901988</v>
      </c>
      <c r="I667" s="21">
        <f t="shared" si="10"/>
        <v>3593.5776892430281</v>
      </c>
    </row>
    <row r="668" spans="1:9" x14ac:dyDescent="0.25">
      <c r="A668" s="1" t="s">
        <v>1728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22">
        <v>289</v>
      </c>
      <c r="H668" s="22">
        <v>1173173</v>
      </c>
      <c r="I668" s="21">
        <f t="shared" si="10"/>
        <v>4059.4221453287196</v>
      </c>
    </row>
    <row r="669" spans="1:9" x14ac:dyDescent="0.25">
      <c r="A669" s="1" t="s">
        <v>1728</v>
      </c>
      <c r="B669" t="s">
        <v>880</v>
      </c>
      <c r="C669" t="s">
        <v>19</v>
      </c>
      <c r="D669" t="s">
        <v>1003</v>
      </c>
      <c r="E669" t="s">
        <v>1765</v>
      </c>
      <c r="F669" t="s">
        <v>1765</v>
      </c>
      <c r="G669" s="22"/>
      <c r="H669" s="22">
        <v>-4592.3</v>
      </c>
      <c r="I669" s="21">
        <f t="shared" si="10"/>
        <v>0</v>
      </c>
    </row>
    <row r="670" spans="1:9" x14ac:dyDescent="0.25">
      <c r="A670" s="1" t="s">
        <v>1728</v>
      </c>
      <c r="B670" t="s">
        <v>898</v>
      </c>
      <c r="C670" t="s">
        <v>19</v>
      </c>
      <c r="D670" t="s">
        <v>1003</v>
      </c>
      <c r="E670" t="s">
        <v>1765</v>
      </c>
      <c r="F670" t="s">
        <v>1765</v>
      </c>
      <c r="G670" s="22">
        <v>73</v>
      </c>
      <c r="H670" s="22">
        <v>217814.55</v>
      </c>
      <c r="I670" s="21">
        <f t="shared" si="10"/>
        <v>2983.7609589041094</v>
      </c>
    </row>
    <row r="671" spans="1:9" x14ac:dyDescent="0.25">
      <c r="A671" s="1" t="s">
        <v>1728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22">
        <v>484</v>
      </c>
      <c r="H671" s="22">
        <v>1235666</v>
      </c>
      <c r="I671" s="21">
        <f t="shared" si="10"/>
        <v>2553.0289256198348</v>
      </c>
    </row>
    <row r="672" spans="1:9" x14ac:dyDescent="0.25">
      <c r="A672" s="1" t="s">
        <v>1728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22">
        <v>36</v>
      </c>
      <c r="H672" s="22">
        <v>35598.113799999992</v>
      </c>
      <c r="I672" s="21">
        <f t="shared" si="10"/>
        <v>988.83649444444427</v>
      </c>
    </row>
    <row r="673" spans="1:9" x14ac:dyDescent="0.25">
      <c r="A673" s="1" t="s">
        <v>1728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22">
        <v>2</v>
      </c>
      <c r="H673" s="22">
        <v>544.06779999999981</v>
      </c>
      <c r="I673" s="21">
        <f t="shared" si="10"/>
        <v>272.0338999999999</v>
      </c>
    </row>
    <row r="674" spans="1:9" x14ac:dyDescent="0.25">
      <c r="A674" s="1" t="s">
        <v>1728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22">
        <v>92</v>
      </c>
      <c r="H674" s="22">
        <v>562800.8600000001</v>
      </c>
      <c r="I674" s="21">
        <f t="shared" si="10"/>
        <v>6117.4006521739138</v>
      </c>
    </row>
    <row r="675" spans="1:9" x14ac:dyDescent="0.25">
      <c r="A675" s="1" t="s">
        <v>1728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22">
        <v>92</v>
      </c>
      <c r="H675" s="22">
        <v>624880.4</v>
      </c>
      <c r="I675" s="21">
        <f t="shared" si="10"/>
        <v>6792.1782608695657</v>
      </c>
    </row>
    <row r="676" spans="1:9" x14ac:dyDescent="0.25">
      <c r="A676" s="1" t="s">
        <v>1728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22">
        <v>22</v>
      </c>
      <c r="H676" s="22">
        <v>106553</v>
      </c>
      <c r="I676" s="21">
        <f t="shared" si="10"/>
        <v>4843.318181818182</v>
      </c>
    </row>
    <row r="677" spans="1:9" x14ac:dyDescent="0.25">
      <c r="A677" s="1" t="s">
        <v>1728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22">
        <v>12</v>
      </c>
      <c r="H677" s="22">
        <v>63011</v>
      </c>
      <c r="I677" s="21">
        <f t="shared" si="10"/>
        <v>5250.916666666667</v>
      </c>
    </row>
    <row r="678" spans="1:9" x14ac:dyDescent="0.25">
      <c r="A678" s="1" t="s">
        <v>1728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22">
        <v>1</v>
      </c>
      <c r="H678" s="22">
        <v>5900</v>
      </c>
      <c r="I678" s="21">
        <f t="shared" si="10"/>
        <v>5900</v>
      </c>
    </row>
    <row r="679" spans="1:9" x14ac:dyDescent="0.25">
      <c r="A679" s="1" t="s">
        <v>1728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22">
        <v>13</v>
      </c>
      <c r="H679" s="22">
        <v>81788</v>
      </c>
      <c r="I679" s="21">
        <f t="shared" si="10"/>
        <v>6291.3846153846152</v>
      </c>
    </row>
    <row r="680" spans="1:9" x14ac:dyDescent="0.25">
      <c r="A680" s="1" t="s">
        <v>1728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22">
        <v>3</v>
      </c>
      <c r="H680" s="22">
        <v>24297</v>
      </c>
      <c r="I680" s="21">
        <f t="shared" si="10"/>
        <v>8099</v>
      </c>
    </row>
    <row r="681" spans="1:9" x14ac:dyDescent="0.25">
      <c r="A681" s="1" t="s">
        <v>1728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22">
        <v>1</v>
      </c>
      <c r="H681" s="22">
        <v>4769</v>
      </c>
      <c r="I681" s="21">
        <f t="shared" si="10"/>
        <v>4769</v>
      </c>
    </row>
    <row r="682" spans="1:9" x14ac:dyDescent="0.25">
      <c r="A682" s="1" t="s">
        <v>1728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22">
        <v>5</v>
      </c>
      <c r="H682" s="22">
        <v>23000</v>
      </c>
      <c r="I682" s="21">
        <f t="shared" si="10"/>
        <v>4600</v>
      </c>
    </row>
    <row r="683" spans="1:9" x14ac:dyDescent="0.25">
      <c r="A683" s="1" t="s">
        <v>1728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22">
        <v>92</v>
      </c>
      <c r="H683" s="22">
        <v>213108</v>
      </c>
      <c r="I683" s="21">
        <f t="shared" si="10"/>
        <v>2316.391304347826</v>
      </c>
    </row>
    <row r="684" spans="1:9" x14ac:dyDescent="0.25">
      <c r="A684" s="1" t="s">
        <v>1728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22">
        <v>197</v>
      </c>
      <c r="H684" s="22">
        <v>627206</v>
      </c>
      <c r="I684" s="21">
        <f t="shared" si="10"/>
        <v>3183.7868020304568</v>
      </c>
    </row>
    <row r="685" spans="1:9" x14ac:dyDescent="0.25">
      <c r="A685" s="1" t="s">
        <v>1728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22">
        <v>255</v>
      </c>
      <c r="H685" s="22">
        <v>1424274</v>
      </c>
      <c r="I685" s="21">
        <f t="shared" si="10"/>
        <v>5585.3882352941173</v>
      </c>
    </row>
    <row r="686" spans="1:9" x14ac:dyDescent="0.25">
      <c r="A686" s="1" t="s">
        <v>1728</v>
      </c>
      <c r="B686" t="s">
        <v>882</v>
      </c>
      <c r="C686" t="s">
        <v>19</v>
      </c>
      <c r="D686" t="s">
        <v>1003</v>
      </c>
      <c r="E686" t="s">
        <v>1765</v>
      </c>
      <c r="F686" t="s">
        <v>1765</v>
      </c>
      <c r="G686" s="22"/>
      <c r="H686" s="22">
        <v>-3794.69</v>
      </c>
      <c r="I686" s="21">
        <f t="shared" si="10"/>
        <v>0</v>
      </c>
    </row>
    <row r="687" spans="1:9" x14ac:dyDescent="0.25">
      <c r="A687" s="1" t="s">
        <v>1728</v>
      </c>
      <c r="B687" t="s">
        <v>885</v>
      </c>
      <c r="C687" t="s">
        <v>19</v>
      </c>
      <c r="D687" t="s">
        <v>1003</v>
      </c>
      <c r="E687" t="s">
        <v>1765</v>
      </c>
      <c r="F687" t="s">
        <v>1765</v>
      </c>
      <c r="G687" s="22">
        <v>704</v>
      </c>
      <c r="H687" s="22">
        <v>3298211.8399999999</v>
      </c>
      <c r="I687" s="21">
        <f t="shared" si="10"/>
        <v>4684.96</v>
      </c>
    </row>
    <row r="688" spans="1:9" x14ac:dyDescent="0.25">
      <c r="A688" s="1" t="s">
        <v>1728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22">
        <v>102</v>
      </c>
      <c r="H688" s="22">
        <v>220538.28999999998</v>
      </c>
      <c r="I688" s="21">
        <f t="shared" si="10"/>
        <v>2162.1400980392154</v>
      </c>
    </row>
    <row r="689" spans="1:9" x14ac:dyDescent="0.25">
      <c r="A689" s="1" t="s">
        <v>1728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22">
        <v>1</v>
      </c>
      <c r="H689" s="22">
        <v>-9997</v>
      </c>
      <c r="I689" s="21">
        <f t="shared" si="10"/>
        <v>-9997</v>
      </c>
    </row>
    <row r="690" spans="1:9" x14ac:dyDescent="0.25">
      <c r="A690" s="1" t="s">
        <v>1728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22">
        <v>19</v>
      </c>
      <c r="H690" s="22">
        <v>-1461.9222000000082</v>
      </c>
      <c r="I690" s="21">
        <f t="shared" si="10"/>
        <v>-76.943273684210951</v>
      </c>
    </row>
    <row r="691" spans="1:9" x14ac:dyDescent="0.25">
      <c r="A691" s="1" t="s">
        <v>1728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22"/>
      <c r="H691" s="22">
        <v>-5449</v>
      </c>
      <c r="I691" s="21">
        <f t="shared" si="10"/>
        <v>0</v>
      </c>
    </row>
    <row r="692" spans="1:9" x14ac:dyDescent="0.25">
      <c r="A692" s="1" t="s">
        <v>1728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22">
        <v>16</v>
      </c>
      <c r="H692" s="22">
        <v>60784</v>
      </c>
      <c r="I692" s="21">
        <f t="shared" si="10"/>
        <v>3799</v>
      </c>
    </row>
    <row r="693" spans="1:9" x14ac:dyDescent="0.25">
      <c r="A693" s="1" t="s">
        <v>1728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22">
        <v>51</v>
      </c>
      <c r="H693" s="22">
        <v>224789.96000000002</v>
      </c>
      <c r="I693" s="21">
        <f t="shared" si="10"/>
        <v>4407.6462745098042</v>
      </c>
    </row>
    <row r="694" spans="1:9" x14ac:dyDescent="0.25">
      <c r="A694" s="1" t="s">
        <v>1728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22">
        <v>1</v>
      </c>
      <c r="H694" s="22">
        <v>3999</v>
      </c>
      <c r="I694" s="21">
        <f t="shared" si="10"/>
        <v>3999</v>
      </c>
    </row>
    <row r="695" spans="1:9" x14ac:dyDescent="0.25">
      <c r="A695" s="1" t="s">
        <v>1728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22">
        <v>130</v>
      </c>
      <c r="H695" s="22">
        <v>598566</v>
      </c>
      <c r="I695" s="21">
        <f t="shared" si="10"/>
        <v>4604.3538461538465</v>
      </c>
    </row>
    <row r="696" spans="1:9" x14ac:dyDescent="0.25">
      <c r="A696" s="1" t="s">
        <v>1728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22"/>
      <c r="H696" s="22">
        <v>-14882.508</v>
      </c>
      <c r="I696" s="21">
        <f t="shared" si="10"/>
        <v>0</v>
      </c>
    </row>
    <row r="697" spans="1:9" x14ac:dyDescent="0.25">
      <c r="A697" s="1" t="s">
        <v>1728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22">
        <v>222</v>
      </c>
      <c r="H697" s="22">
        <v>1908715</v>
      </c>
      <c r="I697" s="21">
        <f t="shared" si="10"/>
        <v>8597.8153153153162</v>
      </c>
    </row>
    <row r="698" spans="1:9" x14ac:dyDescent="0.25">
      <c r="A698" s="1" t="s">
        <v>1728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22">
        <v>3</v>
      </c>
      <c r="H698" s="22">
        <v>22407.040000000001</v>
      </c>
      <c r="I698" s="21">
        <f t="shared" si="10"/>
        <v>7469.0133333333333</v>
      </c>
    </row>
    <row r="699" spans="1:9" x14ac:dyDescent="0.25">
      <c r="A699" s="1" t="s">
        <v>1728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22">
        <v>27</v>
      </c>
      <c r="H699" s="22">
        <v>218897</v>
      </c>
      <c r="I699" s="21">
        <f t="shared" si="10"/>
        <v>8107.2962962962965</v>
      </c>
    </row>
    <row r="700" spans="1:9" x14ac:dyDescent="0.25">
      <c r="A700" s="1" t="s">
        <v>1728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22">
        <v>5</v>
      </c>
      <c r="H700" s="22">
        <v>49884</v>
      </c>
      <c r="I700" s="21">
        <f t="shared" si="10"/>
        <v>9976.7999999999993</v>
      </c>
    </row>
    <row r="701" spans="1:9" x14ac:dyDescent="0.25">
      <c r="A701" s="1" t="s">
        <v>1728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22">
        <v>1</v>
      </c>
      <c r="H701" s="22">
        <v>11249</v>
      </c>
      <c r="I701" s="21">
        <f t="shared" si="10"/>
        <v>11249</v>
      </c>
    </row>
    <row r="702" spans="1:9" x14ac:dyDescent="0.25">
      <c r="A702" s="1" t="s">
        <v>1728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22">
        <v>1</v>
      </c>
      <c r="H702" s="22">
        <v>12095</v>
      </c>
      <c r="I702" s="21">
        <f t="shared" si="10"/>
        <v>12095</v>
      </c>
    </row>
    <row r="703" spans="1:9" x14ac:dyDescent="0.25">
      <c r="A703" s="1" t="s">
        <v>1728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22"/>
      <c r="H703" s="22">
        <v>-12050</v>
      </c>
      <c r="I703" s="21">
        <f t="shared" si="10"/>
        <v>0</v>
      </c>
    </row>
    <row r="704" spans="1:9" x14ac:dyDescent="0.25">
      <c r="A704" s="1" t="s">
        <v>1728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22">
        <v>21</v>
      </c>
      <c r="H704" s="22">
        <v>290139</v>
      </c>
      <c r="I704" s="21">
        <f t="shared" si="10"/>
        <v>13816.142857142857</v>
      </c>
    </row>
    <row r="705" spans="1:9" x14ac:dyDescent="0.25">
      <c r="A705" s="1" t="s">
        <v>1728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22">
        <v>171</v>
      </c>
      <c r="H705" s="22">
        <v>1992259.32</v>
      </c>
      <c r="I705" s="21">
        <f t="shared" si="10"/>
        <v>11650.639298245615</v>
      </c>
    </row>
    <row r="706" spans="1:9" x14ac:dyDescent="0.25">
      <c r="A706" s="1" t="s">
        <v>1728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22">
        <v>19</v>
      </c>
      <c r="H706" s="22">
        <v>240024</v>
      </c>
      <c r="I706" s="21">
        <f t="shared" si="10"/>
        <v>12632.842105263158</v>
      </c>
    </row>
    <row r="707" spans="1:9" x14ac:dyDescent="0.25">
      <c r="A707" s="1" t="s">
        <v>1728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22">
        <v>78</v>
      </c>
      <c r="H707" s="22">
        <v>601590</v>
      </c>
      <c r="I707" s="21">
        <f t="shared" si="10"/>
        <v>7712.6923076923076</v>
      </c>
    </row>
    <row r="708" spans="1:9" x14ac:dyDescent="0.25">
      <c r="A708" s="1" t="s">
        <v>1728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22">
        <v>1</v>
      </c>
      <c r="H708" s="22">
        <v>-2399</v>
      </c>
      <c r="I708" s="21">
        <f t="shared" si="10"/>
        <v>-2399</v>
      </c>
    </row>
    <row r="709" spans="1:9" x14ac:dyDescent="0.25">
      <c r="A709" s="1" t="s">
        <v>1728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22">
        <v>56</v>
      </c>
      <c r="H709" s="22">
        <v>912868.32</v>
      </c>
      <c r="I709" s="21">
        <f t="shared" si="10"/>
        <v>16301.22</v>
      </c>
    </row>
    <row r="710" spans="1:9" x14ac:dyDescent="0.25">
      <c r="A710" s="1" t="s">
        <v>1728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22">
        <v>7</v>
      </c>
      <c r="H710" s="22">
        <v>170061.1</v>
      </c>
      <c r="I710" s="21">
        <f t="shared" si="10"/>
        <v>24294.442857142858</v>
      </c>
    </row>
    <row r="711" spans="1:9" x14ac:dyDescent="0.25">
      <c r="A711" s="1" t="s">
        <v>1728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22">
        <v>115</v>
      </c>
      <c r="H711" s="22">
        <v>1438066</v>
      </c>
      <c r="I711" s="21">
        <f t="shared" si="10"/>
        <v>12504.921739130436</v>
      </c>
    </row>
    <row r="712" spans="1:9" x14ac:dyDescent="0.25">
      <c r="A712" s="1" t="s">
        <v>1728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22">
        <v>3</v>
      </c>
      <c r="H712" s="22">
        <v>35197</v>
      </c>
      <c r="I712" s="21">
        <f t="shared" si="10"/>
        <v>11732.333333333334</v>
      </c>
    </row>
    <row r="713" spans="1:9" x14ac:dyDescent="0.25">
      <c r="A713" s="1" t="s">
        <v>1728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22">
        <v>3</v>
      </c>
      <c r="H713" s="22">
        <v>13014</v>
      </c>
      <c r="I713" s="21">
        <f t="shared" si="10"/>
        <v>4338</v>
      </c>
    </row>
    <row r="714" spans="1:9" x14ac:dyDescent="0.25">
      <c r="A714" s="1" t="s">
        <v>1728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22"/>
      <c r="H714" s="22">
        <v>-12959</v>
      </c>
      <c r="I714" s="21">
        <f t="shared" si="10"/>
        <v>0</v>
      </c>
    </row>
    <row r="715" spans="1:9" x14ac:dyDescent="0.25">
      <c r="A715" s="1" t="s">
        <v>1728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22">
        <v>3</v>
      </c>
      <c r="H715" s="22">
        <v>36891</v>
      </c>
      <c r="I715" s="21">
        <f t="shared" si="10"/>
        <v>12297</v>
      </c>
    </row>
    <row r="716" spans="1:9" x14ac:dyDescent="0.25">
      <c r="A716" s="1" t="s">
        <v>1728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22">
        <v>3</v>
      </c>
      <c r="H716" s="22">
        <v>36891</v>
      </c>
      <c r="I716" s="21">
        <f t="shared" ref="I716:I779" si="11">IFERROR(H716/G716,0)</f>
        <v>12297</v>
      </c>
    </row>
    <row r="717" spans="1:9" x14ac:dyDescent="0.25">
      <c r="A717" s="1" t="s">
        <v>1728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22">
        <v>5</v>
      </c>
      <c r="H717" s="22">
        <v>63552</v>
      </c>
      <c r="I717" s="21">
        <f t="shared" si="11"/>
        <v>12710.4</v>
      </c>
    </row>
    <row r="718" spans="1:9" x14ac:dyDescent="0.25">
      <c r="A718" s="1" t="s">
        <v>1728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22">
        <v>1</v>
      </c>
      <c r="H718" s="22">
        <v>14810</v>
      </c>
      <c r="I718" s="21">
        <f t="shared" si="11"/>
        <v>14810</v>
      </c>
    </row>
    <row r="719" spans="1:9" x14ac:dyDescent="0.25">
      <c r="A719" s="1" t="s">
        <v>1728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22">
        <v>1</v>
      </c>
      <c r="H719" s="22">
        <v>16719</v>
      </c>
      <c r="I719" s="21">
        <f t="shared" si="11"/>
        <v>16719</v>
      </c>
    </row>
    <row r="720" spans="1:9" x14ac:dyDescent="0.25">
      <c r="A720" s="1" t="s">
        <v>1728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22">
        <v>1</v>
      </c>
      <c r="H720" s="22">
        <v>7200</v>
      </c>
      <c r="I720" s="21">
        <f t="shared" si="11"/>
        <v>7200</v>
      </c>
    </row>
    <row r="721" spans="1:9" x14ac:dyDescent="0.25">
      <c r="A721" s="1" t="s">
        <v>1728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22">
        <v>6</v>
      </c>
      <c r="H721" s="22">
        <v>78664</v>
      </c>
      <c r="I721" s="21">
        <f t="shared" si="11"/>
        <v>13110.666666666666</v>
      </c>
    </row>
    <row r="722" spans="1:9" x14ac:dyDescent="0.25">
      <c r="A722" s="1" t="s">
        <v>1728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22">
        <v>35</v>
      </c>
      <c r="H722" s="22">
        <v>274495.99569999997</v>
      </c>
      <c r="I722" s="21">
        <f t="shared" si="11"/>
        <v>7842.7427342857136</v>
      </c>
    </row>
    <row r="723" spans="1:9" x14ac:dyDescent="0.25">
      <c r="A723" s="1" t="s">
        <v>1728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22">
        <v>1</v>
      </c>
      <c r="H723" s="22">
        <v>14800</v>
      </c>
      <c r="I723" s="21">
        <f t="shared" si="11"/>
        <v>14800</v>
      </c>
    </row>
    <row r="724" spans="1:9" x14ac:dyDescent="0.25">
      <c r="A724" s="1" t="s">
        <v>1728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22">
        <v>1</v>
      </c>
      <c r="H724" s="22">
        <v>-3881.0156999999999</v>
      </c>
      <c r="I724" s="21">
        <f t="shared" si="11"/>
        <v>-3881.0156999999999</v>
      </c>
    </row>
    <row r="725" spans="1:9" x14ac:dyDescent="0.25">
      <c r="A725" s="1" t="s">
        <v>1728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22">
        <v>6</v>
      </c>
      <c r="H725" s="22">
        <v>110703</v>
      </c>
      <c r="I725" s="21">
        <f t="shared" si="11"/>
        <v>18450.5</v>
      </c>
    </row>
    <row r="726" spans="1:9" x14ac:dyDescent="0.25">
      <c r="A726" s="1" t="s">
        <v>1728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22">
        <v>28</v>
      </c>
      <c r="H726" s="22">
        <v>561266.16</v>
      </c>
      <c r="I726" s="21">
        <f t="shared" si="11"/>
        <v>20045.22</v>
      </c>
    </row>
    <row r="727" spans="1:9" x14ac:dyDescent="0.25">
      <c r="A727" s="1" t="s">
        <v>1728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22">
        <v>6</v>
      </c>
      <c r="H727" s="22">
        <v>158179.32</v>
      </c>
      <c r="I727" s="21">
        <f t="shared" si="11"/>
        <v>26363.22</v>
      </c>
    </row>
    <row r="728" spans="1:9" x14ac:dyDescent="0.25">
      <c r="A728" s="1" t="s">
        <v>1728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22">
        <v>1</v>
      </c>
      <c r="H728" s="22">
        <v>16999</v>
      </c>
      <c r="I728" s="21">
        <f t="shared" si="11"/>
        <v>16999</v>
      </c>
    </row>
    <row r="729" spans="1:9" x14ac:dyDescent="0.25">
      <c r="A729" s="1" t="s">
        <v>1728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22">
        <v>11</v>
      </c>
      <c r="H729" s="22">
        <v>180171.41999999998</v>
      </c>
      <c r="I729" s="21">
        <f t="shared" si="11"/>
        <v>16379.22</v>
      </c>
    </row>
    <row r="730" spans="1:9" x14ac:dyDescent="0.25">
      <c r="A730" s="1" t="s">
        <v>1728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22">
        <v>3</v>
      </c>
      <c r="H730" s="22">
        <v>52881.66</v>
      </c>
      <c r="I730" s="21">
        <f t="shared" si="11"/>
        <v>17627.22</v>
      </c>
    </row>
    <row r="731" spans="1:9" x14ac:dyDescent="0.25">
      <c r="A731" s="1" t="s">
        <v>1728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22">
        <v>16</v>
      </c>
      <c r="H731" s="22">
        <v>219681</v>
      </c>
      <c r="I731" s="21">
        <f t="shared" si="11"/>
        <v>13730.0625</v>
      </c>
    </row>
    <row r="732" spans="1:9" x14ac:dyDescent="0.25">
      <c r="A732" s="1" t="s">
        <v>1728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22">
        <v>2</v>
      </c>
      <c r="H732" s="22">
        <v>-234.36609999999928</v>
      </c>
      <c r="I732" s="21">
        <f t="shared" si="11"/>
        <v>-117.18304999999964</v>
      </c>
    </row>
    <row r="733" spans="1:9" x14ac:dyDescent="0.25">
      <c r="A733" s="1" t="s">
        <v>1728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22">
        <v>1</v>
      </c>
      <c r="H733" s="22">
        <v>65500</v>
      </c>
      <c r="I733" s="21">
        <f t="shared" si="11"/>
        <v>65500</v>
      </c>
    </row>
    <row r="734" spans="1:9" x14ac:dyDescent="0.25">
      <c r="A734" s="1" t="s">
        <v>1728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22">
        <v>2</v>
      </c>
      <c r="H734" s="22">
        <v>71935.22</v>
      </c>
      <c r="I734" s="21">
        <f t="shared" si="11"/>
        <v>35967.61</v>
      </c>
    </row>
    <row r="735" spans="1:9" x14ac:dyDescent="0.25">
      <c r="A735" s="1" t="s">
        <v>1728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22">
        <v>2</v>
      </c>
      <c r="H735" s="22">
        <v>60838.44</v>
      </c>
      <c r="I735" s="21">
        <f t="shared" si="11"/>
        <v>30419.22</v>
      </c>
    </row>
    <row r="736" spans="1:9" x14ac:dyDescent="0.25">
      <c r="A736" s="1" t="s">
        <v>1728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22">
        <v>13</v>
      </c>
      <c r="H736" s="22">
        <v>363628</v>
      </c>
      <c r="I736" s="21">
        <f t="shared" si="11"/>
        <v>27971.384615384617</v>
      </c>
    </row>
    <row r="737" spans="1:9" x14ac:dyDescent="0.25">
      <c r="A737" s="1" t="s">
        <v>1728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22">
        <v>20</v>
      </c>
      <c r="H737" s="22">
        <v>623980</v>
      </c>
      <c r="I737" s="21">
        <f t="shared" si="11"/>
        <v>31199</v>
      </c>
    </row>
    <row r="738" spans="1:9" x14ac:dyDescent="0.25">
      <c r="A738" s="1" t="s">
        <v>1728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22">
        <v>2</v>
      </c>
      <c r="H738" s="22">
        <v>162814.19</v>
      </c>
      <c r="I738" s="21">
        <f t="shared" si="11"/>
        <v>81407.095000000001</v>
      </c>
    </row>
    <row r="739" spans="1:9" x14ac:dyDescent="0.25">
      <c r="A739" s="1" t="s">
        <v>1728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22">
        <v>311</v>
      </c>
      <c r="H739" s="22">
        <v>794703.83</v>
      </c>
      <c r="I739" s="21">
        <f t="shared" si="11"/>
        <v>2555.3177813504822</v>
      </c>
    </row>
    <row r="740" spans="1:9" x14ac:dyDescent="0.25">
      <c r="A740" s="1" t="s">
        <v>1728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22">
        <v>72</v>
      </c>
      <c r="H740" s="22">
        <v>307777</v>
      </c>
      <c r="I740" s="21">
        <f t="shared" si="11"/>
        <v>4274.6805555555557</v>
      </c>
    </row>
    <row r="741" spans="1:9" x14ac:dyDescent="0.25">
      <c r="A741" s="1" t="s">
        <v>1728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22">
        <v>98</v>
      </c>
      <c r="H741" s="22">
        <v>682877</v>
      </c>
      <c r="I741" s="21">
        <f t="shared" si="11"/>
        <v>6968.1326530612241</v>
      </c>
    </row>
    <row r="742" spans="1:9" x14ac:dyDescent="0.25">
      <c r="A742" s="1" t="s">
        <v>1728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22">
        <v>53</v>
      </c>
      <c r="H742" s="22">
        <v>387357.04000000004</v>
      </c>
      <c r="I742" s="21">
        <f t="shared" si="11"/>
        <v>7308.6233962264159</v>
      </c>
    </row>
    <row r="743" spans="1:9" x14ac:dyDescent="0.25">
      <c r="A743" s="1" t="s">
        <v>1728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22">
        <v>42</v>
      </c>
      <c r="H743" s="22">
        <v>314660</v>
      </c>
      <c r="I743" s="21">
        <f t="shared" si="11"/>
        <v>7491.9047619047615</v>
      </c>
    </row>
    <row r="744" spans="1:9" x14ac:dyDescent="0.25">
      <c r="A744" s="1" t="s">
        <v>1728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22">
        <v>39</v>
      </c>
      <c r="H744" s="22">
        <v>343361</v>
      </c>
      <c r="I744" s="21">
        <f t="shared" si="11"/>
        <v>8804.1282051282051</v>
      </c>
    </row>
    <row r="745" spans="1:9" x14ac:dyDescent="0.25">
      <c r="A745" s="1" t="s">
        <v>1728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22">
        <v>7</v>
      </c>
      <c r="H745" s="22">
        <v>10695</v>
      </c>
      <c r="I745" s="21">
        <f t="shared" si="11"/>
        <v>1527.8571428571429</v>
      </c>
    </row>
    <row r="746" spans="1:9" x14ac:dyDescent="0.25">
      <c r="A746" s="1" t="s">
        <v>1728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22">
        <v>3</v>
      </c>
      <c r="H746" s="22">
        <v>7005</v>
      </c>
      <c r="I746" s="21">
        <f t="shared" si="11"/>
        <v>2335</v>
      </c>
    </row>
    <row r="747" spans="1:9" x14ac:dyDescent="0.25">
      <c r="A747" s="1" t="s">
        <v>1728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22">
        <v>1</v>
      </c>
      <c r="H747" s="22">
        <v>1600</v>
      </c>
      <c r="I747" s="21">
        <f t="shared" si="11"/>
        <v>1600</v>
      </c>
    </row>
    <row r="748" spans="1:9" x14ac:dyDescent="0.25">
      <c r="A748" s="1" t="s">
        <v>1728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22">
        <v>7</v>
      </c>
      <c r="H748" s="22">
        <v>15442</v>
      </c>
      <c r="I748" s="21">
        <f t="shared" si="11"/>
        <v>2206</v>
      </c>
    </row>
    <row r="749" spans="1:9" x14ac:dyDescent="0.25">
      <c r="A749" s="1" t="s">
        <v>1728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22">
        <v>79</v>
      </c>
      <c r="H749" s="22">
        <v>155804</v>
      </c>
      <c r="I749" s="21">
        <f t="shared" si="11"/>
        <v>1972.2025316455697</v>
      </c>
    </row>
    <row r="750" spans="1:9" x14ac:dyDescent="0.25">
      <c r="A750" s="1" t="s">
        <v>1728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22">
        <v>1</v>
      </c>
      <c r="H750" s="22">
        <v>599</v>
      </c>
      <c r="I750" s="21">
        <f t="shared" si="11"/>
        <v>599</v>
      </c>
    </row>
    <row r="751" spans="1:9" x14ac:dyDescent="0.25">
      <c r="A751" s="1" t="s">
        <v>1728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22">
        <v>1</v>
      </c>
      <c r="H751" s="22">
        <v>-2800</v>
      </c>
      <c r="I751" s="21">
        <f t="shared" si="11"/>
        <v>-2800</v>
      </c>
    </row>
    <row r="752" spans="1:9" x14ac:dyDescent="0.25">
      <c r="A752" s="1" t="s">
        <v>1728</v>
      </c>
      <c r="B752" t="s">
        <v>1017</v>
      </c>
      <c r="C752" t="s">
        <v>41</v>
      </c>
      <c r="D752" t="s">
        <v>1003</v>
      </c>
      <c r="E752" t="s">
        <v>1765</v>
      </c>
      <c r="F752" t="s">
        <v>1765</v>
      </c>
      <c r="G752" s="22">
        <v>7</v>
      </c>
      <c r="H752" s="22">
        <v>71</v>
      </c>
      <c r="I752" s="21">
        <f t="shared" si="11"/>
        <v>10.142857142857142</v>
      </c>
    </row>
    <row r="753" spans="1:9" x14ac:dyDescent="0.25">
      <c r="A753" s="1" t="s">
        <v>1728</v>
      </c>
      <c r="B753" t="s">
        <v>1018</v>
      </c>
      <c r="C753" t="s">
        <v>41</v>
      </c>
      <c r="D753" t="s">
        <v>1003</v>
      </c>
      <c r="E753" t="s">
        <v>1765</v>
      </c>
      <c r="F753" t="s">
        <v>1765</v>
      </c>
      <c r="G753" s="22"/>
      <c r="H753" s="22">
        <v>-2599</v>
      </c>
      <c r="I753" s="21">
        <f t="shared" si="11"/>
        <v>0</v>
      </c>
    </row>
    <row r="754" spans="1:9" x14ac:dyDescent="0.25">
      <c r="A754" s="1" t="s">
        <v>1728</v>
      </c>
      <c r="B754" t="s">
        <v>480</v>
      </c>
      <c r="C754" t="s">
        <v>41</v>
      </c>
      <c r="D754" t="s">
        <v>1003</v>
      </c>
      <c r="E754" t="s">
        <v>1765</v>
      </c>
      <c r="F754" t="s">
        <v>1765</v>
      </c>
      <c r="G754" s="22">
        <v>2</v>
      </c>
      <c r="H754" s="22">
        <v>3000</v>
      </c>
      <c r="I754" s="21">
        <f t="shared" si="11"/>
        <v>1500</v>
      </c>
    </row>
    <row r="755" spans="1:9" x14ac:dyDescent="0.25">
      <c r="A755" s="1" t="s">
        <v>1728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22">
        <v>2</v>
      </c>
      <c r="H755" s="22">
        <v>-2417.3837999999996</v>
      </c>
      <c r="I755" s="21">
        <f t="shared" si="11"/>
        <v>-1208.6918999999998</v>
      </c>
    </row>
    <row r="756" spans="1:9" x14ac:dyDescent="0.25">
      <c r="A756" s="1" t="s">
        <v>1728</v>
      </c>
      <c r="B756" t="s">
        <v>477</v>
      </c>
      <c r="C756" t="s">
        <v>41</v>
      </c>
      <c r="D756" t="s">
        <v>1003</v>
      </c>
      <c r="E756" t="s">
        <v>1765</v>
      </c>
      <c r="F756" t="s">
        <v>1765</v>
      </c>
      <c r="G756" s="22">
        <v>53</v>
      </c>
      <c r="H756" s="22">
        <v>-5710</v>
      </c>
      <c r="I756" s="21">
        <f t="shared" si="11"/>
        <v>-107.73584905660377</v>
      </c>
    </row>
    <row r="757" spans="1:9" x14ac:dyDescent="0.25">
      <c r="A757" s="1" t="s">
        <v>1728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22">
        <v>11</v>
      </c>
      <c r="H757" s="22">
        <v>226.48170000000391</v>
      </c>
      <c r="I757" s="21">
        <f t="shared" si="11"/>
        <v>20.589245454545811</v>
      </c>
    </row>
    <row r="758" spans="1:9" x14ac:dyDescent="0.25">
      <c r="A758" s="1" t="s">
        <v>1728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22">
        <v>2</v>
      </c>
      <c r="H758" s="22">
        <v>-8469.9627</v>
      </c>
      <c r="I758" s="21">
        <f t="shared" si="11"/>
        <v>-4234.98135</v>
      </c>
    </row>
    <row r="759" spans="1:9" x14ac:dyDescent="0.25">
      <c r="A759" s="1" t="s">
        <v>1728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22">
        <v>7</v>
      </c>
      <c r="H759" s="22">
        <v>21796</v>
      </c>
      <c r="I759" s="21">
        <f t="shared" si="11"/>
        <v>3113.7142857142858</v>
      </c>
    </row>
    <row r="760" spans="1:9" x14ac:dyDescent="0.25">
      <c r="A760" s="1" t="s">
        <v>1728</v>
      </c>
      <c r="B760" t="s">
        <v>476</v>
      </c>
      <c r="C760" t="s">
        <v>41</v>
      </c>
      <c r="D760" t="s">
        <v>1003</v>
      </c>
      <c r="E760" t="s">
        <v>1765</v>
      </c>
      <c r="F760" t="s">
        <v>1765</v>
      </c>
      <c r="G760" s="22">
        <v>1</v>
      </c>
      <c r="H760" s="22">
        <v>-10287.1114</v>
      </c>
      <c r="I760" s="21">
        <f t="shared" si="11"/>
        <v>-10287.1114</v>
      </c>
    </row>
    <row r="761" spans="1:9" x14ac:dyDescent="0.25">
      <c r="A761" s="1" t="s">
        <v>1728</v>
      </c>
      <c r="B761" t="s">
        <v>629</v>
      </c>
      <c r="C761" t="s">
        <v>41</v>
      </c>
      <c r="D761" t="s">
        <v>1003</v>
      </c>
      <c r="E761" t="s">
        <v>1765</v>
      </c>
      <c r="F761" t="s">
        <v>1765</v>
      </c>
      <c r="G761" s="22">
        <v>2</v>
      </c>
      <c r="H761" s="22">
        <v>2800</v>
      </c>
      <c r="I761" s="21">
        <f t="shared" si="11"/>
        <v>1400</v>
      </c>
    </row>
    <row r="762" spans="1:9" x14ac:dyDescent="0.25">
      <c r="A762" s="1" t="s">
        <v>1728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22">
        <v>26</v>
      </c>
      <c r="H762" s="22">
        <v>26470.800000000003</v>
      </c>
      <c r="I762" s="21">
        <f t="shared" si="11"/>
        <v>1018.1076923076924</v>
      </c>
    </row>
    <row r="763" spans="1:9" x14ac:dyDescent="0.25">
      <c r="A763" s="1" t="s">
        <v>1728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22">
        <v>3</v>
      </c>
      <c r="H763" s="22">
        <v>-2281.5344999999998</v>
      </c>
      <c r="I763" s="21">
        <f t="shared" si="11"/>
        <v>-760.51149999999996</v>
      </c>
    </row>
    <row r="764" spans="1:9" x14ac:dyDescent="0.25">
      <c r="A764" s="1" t="s">
        <v>1728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22">
        <v>1</v>
      </c>
      <c r="H764" s="22">
        <v>-4351</v>
      </c>
      <c r="I764" s="21">
        <f t="shared" si="11"/>
        <v>-4351</v>
      </c>
    </row>
    <row r="765" spans="1:9" x14ac:dyDescent="0.25">
      <c r="A765" s="1" t="s">
        <v>1728</v>
      </c>
      <c r="B765" t="s">
        <v>659</v>
      </c>
      <c r="C765" t="s">
        <v>41</v>
      </c>
      <c r="D765" t="s">
        <v>1003</v>
      </c>
      <c r="E765" t="s">
        <v>1765</v>
      </c>
      <c r="F765" t="s">
        <v>1765</v>
      </c>
      <c r="G765" s="22">
        <v>1</v>
      </c>
      <c r="H765" s="22">
        <v>1800</v>
      </c>
      <c r="I765" s="21">
        <f t="shared" si="11"/>
        <v>1800</v>
      </c>
    </row>
    <row r="766" spans="1:9" x14ac:dyDescent="0.25">
      <c r="A766" s="1" t="s">
        <v>1728</v>
      </c>
      <c r="B766" t="s">
        <v>362</v>
      </c>
      <c r="C766" t="s">
        <v>41</v>
      </c>
      <c r="D766" t="s">
        <v>1003</v>
      </c>
      <c r="E766" t="s">
        <v>1765</v>
      </c>
      <c r="F766" t="s">
        <v>1765</v>
      </c>
      <c r="G766" s="22">
        <v>1</v>
      </c>
      <c r="H766" s="22">
        <v>2000</v>
      </c>
      <c r="I766" s="21">
        <f t="shared" si="11"/>
        <v>2000</v>
      </c>
    </row>
    <row r="767" spans="1:9" x14ac:dyDescent="0.25">
      <c r="A767" s="1" t="s">
        <v>1728</v>
      </c>
      <c r="B767" t="s">
        <v>437</v>
      </c>
      <c r="C767" t="s">
        <v>41</v>
      </c>
      <c r="D767" t="s">
        <v>1003</v>
      </c>
      <c r="E767" t="s">
        <v>1765</v>
      </c>
      <c r="F767" t="s">
        <v>1765</v>
      </c>
      <c r="G767" s="22">
        <v>4</v>
      </c>
      <c r="H767" s="22">
        <v>-1999</v>
      </c>
      <c r="I767" s="21">
        <f t="shared" si="11"/>
        <v>-499.75</v>
      </c>
    </row>
    <row r="768" spans="1:9" x14ac:dyDescent="0.25">
      <c r="A768" s="1" t="s">
        <v>1728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22">
        <v>1</v>
      </c>
      <c r="H768" s="22">
        <v>999</v>
      </c>
      <c r="I768" s="21">
        <f t="shared" si="11"/>
        <v>999</v>
      </c>
    </row>
    <row r="769" spans="1:9" x14ac:dyDescent="0.25">
      <c r="A769" s="1" t="s">
        <v>1728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22">
        <v>103</v>
      </c>
      <c r="H769" s="22">
        <v>520307</v>
      </c>
      <c r="I769" s="21">
        <f t="shared" si="11"/>
        <v>5051.5242718446598</v>
      </c>
    </row>
    <row r="770" spans="1:9" x14ac:dyDescent="0.25">
      <c r="A770" s="1" t="s">
        <v>1728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22">
        <v>2</v>
      </c>
      <c r="H770" s="22">
        <v>9800</v>
      </c>
      <c r="I770" s="21">
        <f t="shared" si="11"/>
        <v>4900</v>
      </c>
    </row>
    <row r="771" spans="1:9" x14ac:dyDescent="0.25">
      <c r="A771" s="1" t="s">
        <v>1728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22">
        <v>4</v>
      </c>
      <c r="H771" s="22">
        <v>25152</v>
      </c>
      <c r="I771" s="21">
        <f t="shared" si="11"/>
        <v>6288</v>
      </c>
    </row>
    <row r="772" spans="1:9" x14ac:dyDescent="0.25">
      <c r="A772" s="1" t="s">
        <v>1728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22"/>
      <c r="H772" s="22">
        <v>-22799</v>
      </c>
      <c r="I772" s="21">
        <f t="shared" si="11"/>
        <v>0</v>
      </c>
    </row>
    <row r="773" spans="1:9" x14ac:dyDescent="0.25">
      <c r="A773" s="1" t="s">
        <v>1728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22">
        <v>1</v>
      </c>
      <c r="H773" s="22">
        <v>35279.160000000003</v>
      </c>
      <c r="I773" s="21">
        <f t="shared" si="11"/>
        <v>35279.160000000003</v>
      </c>
    </row>
    <row r="774" spans="1:9" x14ac:dyDescent="0.25">
      <c r="A774" s="1" t="s">
        <v>1728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22">
        <v>3</v>
      </c>
      <c r="H774" s="22">
        <v>152097.66</v>
      </c>
      <c r="I774" s="21">
        <f t="shared" si="11"/>
        <v>50699.22</v>
      </c>
    </row>
    <row r="775" spans="1:9" x14ac:dyDescent="0.25">
      <c r="A775" s="1" t="s">
        <v>1728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22"/>
      <c r="H775" s="22">
        <v>-60263</v>
      </c>
      <c r="I775" s="21">
        <f t="shared" si="11"/>
        <v>0</v>
      </c>
    </row>
    <row r="776" spans="1:9" x14ac:dyDescent="0.25">
      <c r="A776" s="1" t="s">
        <v>1728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22">
        <v>4</v>
      </c>
      <c r="H776" s="22">
        <v>97000</v>
      </c>
      <c r="I776" s="21">
        <f t="shared" si="11"/>
        <v>24250</v>
      </c>
    </row>
    <row r="777" spans="1:9" x14ac:dyDescent="0.25">
      <c r="A777" s="1" t="s">
        <v>1728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22">
        <v>9</v>
      </c>
      <c r="H777" s="22">
        <v>260064</v>
      </c>
      <c r="I777" s="21">
        <f t="shared" si="11"/>
        <v>28896</v>
      </c>
    </row>
    <row r="778" spans="1:9" x14ac:dyDescent="0.25">
      <c r="A778" s="1" t="s">
        <v>1728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22">
        <v>2</v>
      </c>
      <c r="H778" s="22">
        <v>67694</v>
      </c>
      <c r="I778" s="21">
        <f t="shared" si="11"/>
        <v>33847</v>
      </c>
    </row>
    <row r="779" spans="1:9" x14ac:dyDescent="0.25">
      <c r="A779" s="1" t="s">
        <v>1728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22">
        <v>2</v>
      </c>
      <c r="H779" s="22">
        <v>88800</v>
      </c>
      <c r="I779" s="21">
        <f t="shared" si="11"/>
        <v>44400</v>
      </c>
    </row>
    <row r="780" spans="1:9" x14ac:dyDescent="0.25">
      <c r="A780" s="1" t="s">
        <v>1728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22">
        <v>1</v>
      </c>
      <c r="H780" s="22">
        <v>62182</v>
      </c>
      <c r="I780" s="21">
        <f t="shared" ref="I780:I843" si="12">IFERROR(H780/G780,0)</f>
        <v>62182</v>
      </c>
    </row>
    <row r="781" spans="1:9" x14ac:dyDescent="0.25">
      <c r="A781" s="1" t="s">
        <v>1728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22">
        <v>1</v>
      </c>
      <c r="H781" s="22">
        <v>109878.12</v>
      </c>
      <c r="I781" s="21">
        <f t="shared" si="12"/>
        <v>109878.12</v>
      </c>
    </row>
    <row r="782" spans="1:9" x14ac:dyDescent="0.25">
      <c r="A782" s="1" t="s">
        <v>1728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22">
        <v>8</v>
      </c>
      <c r="H782" s="22">
        <v>33661</v>
      </c>
      <c r="I782" s="21">
        <f t="shared" si="12"/>
        <v>4207.625</v>
      </c>
    </row>
    <row r="783" spans="1:9" x14ac:dyDescent="0.25">
      <c r="A783" s="1" t="s">
        <v>1728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22">
        <v>13</v>
      </c>
      <c r="H783" s="22">
        <v>68152</v>
      </c>
      <c r="I783" s="21">
        <f t="shared" si="12"/>
        <v>5242.4615384615381</v>
      </c>
    </row>
    <row r="784" spans="1:9" x14ac:dyDescent="0.25">
      <c r="A784" s="1" t="s">
        <v>1728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22">
        <v>14</v>
      </c>
      <c r="H784" s="22">
        <v>140053</v>
      </c>
      <c r="I784" s="21">
        <f t="shared" si="12"/>
        <v>10003.785714285714</v>
      </c>
    </row>
    <row r="785" spans="1:9" x14ac:dyDescent="0.25">
      <c r="A785" s="1" t="s">
        <v>1728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22">
        <v>1</v>
      </c>
      <c r="H785" s="22">
        <v>5338.08</v>
      </c>
      <c r="I785" s="21">
        <f t="shared" si="12"/>
        <v>5338.08</v>
      </c>
    </row>
    <row r="786" spans="1:9" x14ac:dyDescent="0.25">
      <c r="A786" s="1" t="s">
        <v>1728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22">
        <v>19</v>
      </c>
      <c r="H786" s="22">
        <v>115547</v>
      </c>
      <c r="I786" s="21">
        <f t="shared" si="12"/>
        <v>6081.4210526315792</v>
      </c>
    </row>
    <row r="787" spans="1:9" x14ac:dyDescent="0.25">
      <c r="A787" s="1" t="s">
        <v>1728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22">
        <v>25</v>
      </c>
      <c r="H787" s="22">
        <v>149984</v>
      </c>
      <c r="I787" s="21">
        <f t="shared" si="12"/>
        <v>5999.36</v>
      </c>
    </row>
    <row r="788" spans="1:9" x14ac:dyDescent="0.25">
      <c r="A788" s="1" t="s">
        <v>1728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22">
        <v>35</v>
      </c>
      <c r="H788" s="22">
        <v>239346</v>
      </c>
      <c r="I788" s="21">
        <f t="shared" si="12"/>
        <v>6838.4571428571426</v>
      </c>
    </row>
    <row r="789" spans="1:9" x14ac:dyDescent="0.25">
      <c r="A789" s="1" t="s">
        <v>1728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22">
        <v>14</v>
      </c>
      <c r="H789" s="22">
        <v>124574</v>
      </c>
      <c r="I789" s="21">
        <f t="shared" si="12"/>
        <v>8898.1428571428569</v>
      </c>
    </row>
    <row r="790" spans="1:9" x14ac:dyDescent="0.25">
      <c r="A790" s="1" t="s">
        <v>1728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22">
        <v>12</v>
      </c>
      <c r="H790" s="22">
        <v>142806</v>
      </c>
      <c r="I790" s="21">
        <f t="shared" si="12"/>
        <v>11900.5</v>
      </c>
    </row>
    <row r="791" spans="1:9" x14ac:dyDescent="0.25">
      <c r="A791" s="1" t="s">
        <v>1728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22">
        <v>1</v>
      </c>
      <c r="H791" s="22">
        <v>12500</v>
      </c>
      <c r="I791" s="21">
        <f t="shared" si="12"/>
        <v>12500</v>
      </c>
    </row>
    <row r="792" spans="1:9" x14ac:dyDescent="0.25">
      <c r="A792" s="1" t="s">
        <v>1728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22">
        <v>7</v>
      </c>
      <c r="H792" s="22">
        <v>91338</v>
      </c>
      <c r="I792" s="21">
        <f t="shared" si="12"/>
        <v>13048.285714285714</v>
      </c>
    </row>
    <row r="793" spans="1:9" x14ac:dyDescent="0.25">
      <c r="A793" s="1" t="s">
        <v>1728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22">
        <v>4</v>
      </c>
      <c r="H793" s="22">
        <v>53445</v>
      </c>
      <c r="I793" s="21">
        <f t="shared" si="12"/>
        <v>13361.25</v>
      </c>
    </row>
    <row r="794" spans="1:9" x14ac:dyDescent="0.25">
      <c r="A794" s="1" t="s">
        <v>1728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22">
        <v>3</v>
      </c>
      <c r="H794" s="22">
        <v>42502</v>
      </c>
      <c r="I794" s="21">
        <f t="shared" si="12"/>
        <v>14167.333333333334</v>
      </c>
    </row>
    <row r="795" spans="1:9" x14ac:dyDescent="0.25">
      <c r="A795" s="1" t="s">
        <v>1728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22">
        <v>15</v>
      </c>
      <c r="H795" s="22">
        <v>214393</v>
      </c>
      <c r="I795" s="21">
        <f t="shared" si="12"/>
        <v>14292.866666666667</v>
      </c>
    </row>
    <row r="796" spans="1:9" x14ac:dyDescent="0.25">
      <c r="A796" s="1" t="s">
        <v>1728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22">
        <v>23</v>
      </c>
      <c r="H796" s="22">
        <v>303600</v>
      </c>
      <c r="I796" s="21">
        <f t="shared" si="12"/>
        <v>13200</v>
      </c>
    </row>
    <row r="797" spans="1:9" x14ac:dyDescent="0.25">
      <c r="A797" s="1" t="s">
        <v>1728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22">
        <v>8</v>
      </c>
      <c r="H797" s="22">
        <v>114296</v>
      </c>
      <c r="I797" s="21">
        <f t="shared" si="12"/>
        <v>14287</v>
      </c>
    </row>
    <row r="798" spans="1:9" x14ac:dyDescent="0.25">
      <c r="A798" s="1" t="s">
        <v>1728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22">
        <v>1</v>
      </c>
      <c r="H798" s="22">
        <v>15005</v>
      </c>
      <c r="I798" s="21">
        <f t="shared" si="12"/>
        <v>15005</v>
      </c>
    </row>
    <row r="799" spans="1:9" x14ac:dyDescent="0.25">
      <c r="A799" s="1" t="s">
        <v>1728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22">
        <v>1</v>
      </c>
      <c r="H799" s="22">
        <v>15173</v>
      </c>
      <c r="I799" s="21">
        <f t="shared" si="12"/>
        <v>15173</v>
      </c>
    </row>
    <row r="800" spans="1:9" x14ac:dyDescent="0.25">
      <c r="A800" s="1" t="s">
        <v>1728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22">
        <v>2</v>
      </c>
      <c r="H800" s="22">
        <v>31520</v>
      </c>
      <c r="I800" s="21">
        <f t="shared" si="12"/>
        <v>15760</v>
      </c>
    </row>
    <row r="801" spans="1:9" x14ac:dyDescent="0.25">
      <c r="A801" s="1" t="s">
        <v>1728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22">
        <v>4</v>
      </c>
      <c r="H801" s="22">
        <v>62423</v>
      </c>
      <c r="I801" s="21">
        <f t="shared" si="12"/>
        <v>15605.75</v>
      </c>
    </row>
    <row r="802" spans="1:9" x14ac:dyDescent="0.25">
      <c r="A802" s="1" t="s">
        <v>1728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22">
        <v>3</v>
      </c>
      <c r="H802" s="22">
        <v>47803</v>
      </c>
      <c r="I802" s="21">
        <f t="shared" si="12"/>
        <v>15934.333333333334</v>
      </c>
    </row>
    <row r="803" spans="1:9" x14ac:dyDescent="0.25">
      <c r="A803" s="1" t="s">
        <v>1728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22">
        <v>3</v>
      </c>
      <c r="H803" s="22">
        <v>51703</v>
      </c>
      <c r="I803" s="21">
        <f t="shared" si="12"/>
        <v>17234.333333333332</v>
      </c>
    </row>
    <row r="804" spans="1:9" x14ac:dyDescent="0.25">
      <c r="A804" s="1" t="s">
        <v>1728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22">
        <v>1</v>
      </c>
      <c r="H804" s="22">
        <v>17614</v>
      </c>
      <c r="I804" s="21">
        <f t="shared" si="12"/>
        <v>17614</v>
      </c>
    </row>
    <row r="805" spans="1:9" x14ac:dyDescent="0.25">
      <c r="A805" s="1" t="s">
        <v>1728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22">
        <v>2</v>
      </c>
      <c r="H805" s="22">
        <v>35400</v>
      </c>
      <c r="I805" s="21">
        <f t="shared" si="12"/>
        <v>17700</v>
      </c>
    </row>
    <row r="806" spans="1:9" x14ac:dyDescent="0.25">
      <c r="A806" s="1" t="s">
        <v>1728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22">
        <v>2</v>
      </c>
      <c r="H806" s="22">
        <v>43849</v>
      </c>
      <c r="I806" s="21">
        <f t="shared" si="12"/>
        <v>21924.5</v>
      </c>
    </row>
    <row r="807" spans="1:9" x14ac:dyDescent="0.25">
      <c r="A807" s="1" t="s">
        <v>1728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22">
        <v>5</v>
      </c>
      <c r="H807" s="22">
        <v>89811</v>
      </c>
      <c r="I807" s="21">
        <f t="shared" si="12"/>
        <v>17962.2</v>
      </c>
    </row>
    <row r="808" spans="1:9" x14ac:dyDescent="0.25">
      <c r="A808" s="1" t="s">
        <v>1728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22">
        <v>2</v>
      </c>
      <c r="H808" s="22">
        <v>65596</v>
      </c>
      <c r="I808" s="21">
        <f t="shared" si="12"/>
        <v>32798</v>
      </c>
    </row>
    <row r="809" spans="1:9" x14ac:dyDescent="0.25">
      <c r="A809" s="1" t="s">
        <v>1729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22">
        <v>10</v>
      </c>
      <c r="H809" s="22">
        <v>90729.83</v>
      </c>
      <c r="I809" s="21">
        <f t="shared" si="12"/>
        <v>9072.9830000000002</v>
      </c>
    </row>
    <row r="810" spans="1:9" x14ac:dyDescent="0.25">
      <c r="A810" s="1" t="s">
        <v>1729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22">
        <v>4</v>
      </c>
      <c r="H810" s="22">
        <v>42236</v>
      </c>
      <c r="I810" s="21">
        <f t="shared" si="12"/>
        <v>10559</v>
      </c>
    </row>
    <row r="811" spans="1:9" x14ac:dyDescent="0.25">
      <c r="A811" s="1" t="s">
        <v>1729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22">
        <v>11</v>
      </c>
      <c r="H811" s="22">
        <v>39279</v>
      </c>
      <c r="I811" s="21">
        <f t="shared" si="12"/>
        <v>3570.818181818182</v>
      </c>
    </row>
    <row r="812" spans="1:9" x14ac:dyDescent="0.25">
      <c r="A812" s="1" t="s">
        <v>1729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22">
        <v>1</v>
      </c>
      <c r="H812" s="22">
        <v>4049</v>
      </c>
      <c r="I812" s="21">
        <f t="shared" si="12"/>
        <v>4049</v>
      </c>
    </row>
    <row r="813" spans="1:9" x14ac:dyDescent="0.25">
      <c r="A813" s="1" t="s">
        <v>1729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22">
        <v>58</v>
      </c>
      <c r="H813" s="22">
        <v>195263.82</v>
      </c>
      <c r="I813" s="21">
        <f t="shared" si="12"/>
        <v>3366.6175862068967</v>
      </c>
    </row>
    <row r="814" spans="1:9" x14ac:dyDescent="0.25">
      <c r="A814" s="1" t="s">
        <v>1729</v>
      </c>
      <c r="B814" t="s">
        <v>888</v>
      </c>
      <c r="C814" t="s">
        <v>19</v>
      </c>
      <c r="D814" t="s">
        <v>1003</v>
      </c>
      <c r="E814" t="s">
        <v>1765</v>
      </c>
      <c r="F814" t="s">
        <v>1765</v>
      </c>
      <c r="G814" s="22"/>
      <c r="H814" s="22">
        <v>-1846.26</v>
      </c>
      <c r="I814" s="21">
        <f t="shared" si="12"/>
        <v>0</v>
      </c>
    </row>
    <row r="815" spans="1:9" x14ac:dyDescent="0.25">
      <c r="A815" s="1" t="s">
        <v>1729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22">
        <v>160</v>
      </c>
      <c r="H815" s="22">
        <v>387030</v>
      </c>
      <c r="I815" s="21">
        <f t="shared" si="12"/>
        <v>2418.9375</v>
      </c>
    </row>
    <row r="816" spans="1:9" x14ac:dyDescent="0.25">
      <c r="A816" s="1" t="s">
        <v>1729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22"/>
      <c r="H816" s="22">
        <v>-3869</v>
      </c>
      <c r="I816" s="21">
        <f t="shared" si="12"/>
        <v>0</v>
      </c>
    </row>
    <row r="817" spans="1:9" x14ac:dyDescent="0.25">
      <c r="A817" s="1" t="s">
        <v>1729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22">
        <v>16</v>
      </c>
      <c r="H817" s="22">
        <v>57524.519</v>
      </c>
      <c r="I817" s="21">
        <f t="shared" si="12"/>
        <v>3595.2824375</v>
      </c>
    </row>
    <row r="818" spans="1:9" x14ac:dyDescent="0.25">
      <c r="A818" s="1" t="s">
        <v>1729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22">
        <v>27</v>
      </c>
      <c r="H818" s="22">
        <v>135282.20000000001</v>
      </c>
      <c r="I818" s="21">
        <f t="shared" si="12"/>
        <v>5010.4518518518526</v>
      </c>
    </row>
    <row r="819" spans="1:9" x14ac:dyDescent="0.25">
      <c r="A819" s="1" t="s">
        <v>1729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22">
        <v>25</v>
      </c>
      <c r="H819" s="22">
        <v>43176</v>
      </c>
      <c r="I819" s="21">
        <f t="shared" si="12"/>
        <v>1727.04</v>
      </c>
    </row>
    <row r="820" spans="1:9" x14ac:dyDescent="0.25">
      <c r="A820" s="1" t="s">
        <v>1729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22">
        <v>72</v>
      </c>
      <c r="H820" s="22">
        <v>443359.6</v>
      </c>
      <c r="I820" s="21">
        <f t="shared" si="12"/>
        <v>6157.7722222222219</v>
      </c>
    </row>
    <row r="821" spans="1:9" x14ac:dyDescent="0.25">
      <c r="A821" s="1" t="s">
        <v>1729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22">
        <v>4</v>
      </c>
      <c r="H821" s="22">
        <v>9814</v>
      </c>
      <c r="I821" s="21">
        <f t="shared" si="12"/>
        <v>2453.5</v>
      </c>
    </row>
    <row r="822" spans="1:9" x14ac:dyDescent="0.25">
      <c r="A822" s="1" t="s">
        <v>1729</v>
      </c>
      <c r="B822" t="s">
        <v>1571</v>
      </c>
      <c r="C822" t="s">
        <v>1572</v>
      </c>
      <c r="D822" t="s">
        <v>1003</v>
      </c>
      <c r="E822" t="s">
        <v>1765</v>
      </c>
      <c r="F822" t="s">
        <v>1765</v>
      </c>
      <c r="G822" s="22">
        <v>1</v>
      </c>
      <c r="H822" s="22">
        <v>1000</v>
      </c>
      <c r="I822" s="21">
        <f t="shared" si="12"/>
        <v>1000</v>
      </c>
    </row>
    <row r="823" spans="1:9" x14ac:dyDescent="0.25">
      <c r="A823" s="1" t="s">
        <v>1729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22">
        <v>260</v>
      </c>
      <c r="H823" s="22">
        <v>938760</v>
      </c>
      <c r="I823" s="21">
        <f t="shared" si="12"/>
        <v>3610.6153846153848</v>
      </c>
    </row>
    <row r="824" spans="1:9" x14ac:dyDescent="0.25">
      <c r="A824" s="1" t="s">
        <v>1729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22">
        <v>184</v>
      </c>
      <c r="H824" s="22">
        <v>742056.03</v>
      </c>
      <c r="I824" s="21">
        <f t="shared" si="12"/>
        <v>4032.9132065217391</v>
      </c>
    </row>
    <row r="825" spans="1:9" x14ac:dyDescent="0.25">
      <c r="A825" s="1" t="s">
        <v>1729</v>
      </c>
      <c r="B825" t="s">
        <v>898</v>
      </c>
      <c r="C825" t="s">
        <v>19</v>
      </c>
      <c r="D825" t="s">
        <v>1003</v>
      </c>
      <c r="E825" t="s">
        <v>1765</v>
      </c>
      <c r="F825" t="s">
        <v>1765</v>
      </c>
      <c r="G825" s="22">
        <v>523</v>
      </c>
      <c r="H825" s="22">
        <v>1580749.2600000002</v>
      </c>
      <c r="I825" s="21">
        <f t="shared" si="12"/>
        <v>3022.4651242829832</v>
      </c>
    </row>
    <row r="826" spans="1:9" x14ac:dyDescent="0.25">
      <c r="A826" s="1" t="s">
        <v>1729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22">
        <v>334</v>
      </c>
      <c r="H826" s="22">
        <v>844345.45990000002</v>
      </c>
      <c r="I826" s="21">
        <f t="shared" si="12"/>
        <v>2527.9804188622757</v>
      </c>
    </row>
    <row r="827" spans="1:9" x14ac:dyDescent="0.25">
      <c r="A827" s="1" t="s">
        <v>1729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22">
        <v>5</v>
      </c>
      <c r="H827" s="22">
        <v>2470.96</v>
      </c>
      <c r="I827" s="21">
        <f t="shared" si="12"/>
        <v>494.19200000000001</v>
      </c>
    </row>
    <row r="828" spans="1:9" x14ac:dyDescent="0.25">
      <c r="A828" s="1" t="s">
        <v>1729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22">
        <v>54</v>
      </c>
      <c r="H828" s="22">
        <v>193018.55410000001</v>
      </c>
      <c r="I828" s="21">
        <f t="shared" si="12"/>
        <v>3574.4176685185189</v>
      </c>
    </row>
    <row r="829" spans="1:9" x14ac:dyDescent="0.25">
      <c r="A829" s="1" t="s">
        <v>1729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22">
        <v>4</v>
      </c>
      <c r="H829" s="22">
        <v>6622.43</v>
      </c>
      <c r="I829" s="21">
        <f t="shared" si="12"/>
        <v>1655.6075000000001</v>
      </c>
    </row>
    <row r="830" spans="1:9" x14ac:dyDescent="0.25">
      <c r="A830" s="1" t="s">
        <v>1729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22">
        <v>34</v>
      </c>
      <c r="H830" s="22">
        <v>211016</v>
      </c>
      <c r="I830" s="21">
        <f t="shared" si="12"/>
        <v>6206.3529411764703</v>
      </c>
    </row>
    <row r="831" spans="1:9" x14ac:dyDescent="0.25">
      <c r="A831" s="1" t="s">
        <v>1729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22">
        <v>71</v>
      </c>
      <c r="H831" s="22">
        <v>475938.9</v>
      </c>
      <c r="I831" s="21">
        <f t="shared" si="12"/>
        <v>6703.364788732395</v>
      </c>
    </row>
    <row r="832" spans="1:9" x14ac:dyDescent="0.25">
      <c r="A832" s="1" t="s">
        <v>1729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22"/>
      <c r="H832" s="22">
        <v>-3860</v>
      </c>
      <c r="I832" s="21">
        <f t="shared" si="12"/>
        <v>0</v>
      </c>
    </row>
    <row r="833" spans="1:9" x14ac:dyDescent="0.25">
      <c r="A833" s="1" t="s">
        <v>1729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22">
        <v>6</v>
      </c>
      <c r="H833" s="22">
        <v>29755</v>
      </c>
      <c r="I833" s="21">
        <f t="shared" si="12"/>
        <v>4959.166666666667</v>
      </c>
    </row>
    <row r="834" spans="1:9" x14ac:dyDescent="0.25">
      <c r="A834" s="1" t="s">
        <v>1729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22">
        <v>1</v>
      </c>
      <c r="H834" s="22">
        <v>5300</v>
      </c>
      <c r="I834" s="21">
        <f t="shared" si="12"/>
        <v>5300</v>
      </c>
    </row>
    <row r="835" spans="1:9" x14ac:dyDescent="0.25">
      <c r="A835" s="1" t="s">
        <v>1729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22">
        <v>14</v>
      </c>
      <c r="H835" s="22">
        <v>87761</v>
      </c>
      <c r="I835" s="21">
        <f t="shared" si="12"/>
        <v>6268.6428571428569</v>
      </c>
    </row>
    <row r="836" spans="1:9" x14ac:dyDescent="0.25">
      <c r="A836" s="1" t="s">
        <v>1729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22">
        <v>2</v>
      </c>
      <c r="H836" s="22">
        <v>15699</v>
      </c>
      <c r="I836" s="21">
        <f t="shared" si="12"/>
        <v>7849.5</v>
      </c>
    </row>
    <row r="837" spans="1:9" x14ac:dyDescent="0.25">
      <c r="A837" s="1" t="s">
        <v>1729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22">
        <v>1</v>
      </c>
      <c r="H837" s="22">
        <v>4691</v>
      </c>
      <c r="I837" s="21">
        <f t="shared" si="12"/>
        <v>4691</v>
      </c>
    </row>
    <row r="838" spans="1:9" x14ac:dyDescent="0.25">
      <c r="A838" s="1" t="s">
        <v>1729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22">
        <v>55</v>
      </c>
      <c r="H838" s="22">
        <v>120569</v>
      </c>
      <c r="I838" s="21">
        <f t="shared" si="12"/>
        <v>2192.1636363636362</v>
      </c>
    </row>
    <row r="839" spans="1:9" x14ac:dyDescent="0.25">
      <c r="A839" s="1" t="s">
        <v>1729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22">
        <v>136</v>
      </c>
      <c r="H839" s="22">
        <v>425915</v>
      </c>
      <c r="I839" s="21">
        <f t="shared" si="12"/>
        <v>3131.7279411764707</v>
      </c>
    </row>
    <row r="840" spans="1:9" x14ac:dyDescent="0.25">
      <c r="A840" s="1" t="s">
        <v>1729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22">
        <v>280</v>
      </c>
      <c r="H840" s="22">
        <v>1598747.8599999999</v>
      </c>
      <c r="I840" s="21">
        <f t="shared" si="12"/>
        <v>5709.8137857142856</v>
      </c>
    </row>
    <row r="841" spans="1:9" x14ac:dyDescent="0.25">
      <c r="A841" s="1" t="s">
        <v>1729</v>
      </c>
      <c r="B841" t="s">
        <v>885</v>
      </c>
      <c r="C841" t="s">
        <v>19</v>
      </c>
      <c r="D841" t="s">
        <v>1003</v>
      </c>
      <c r="E841" t="s">
        <v>1765</v>
      </c>
      <c r="F841" t="s">
        <v>1765</v>
      </c>
      <c r="G841" s="22">
        <v>796</v>
      </c>
      <c r="H841" s="22">
        <v>3684333.7600000002</v>
      </c>
      <c r="I841" s="21">
        <f t="shared" si="12"/>
        <v>4628.5600000000004</v>
      </c>
    </row>
    <row r="842" spans="1:9" x14ac:dyDescent="0.25">
      <c r="A842" s="1" t="s">
        <v>1729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22">
        <v>43</v>
      </c>
      <c r="H842" s="22">
        <v>182452.41999999998</v>
      </c>
      <c r="I842" s="21">
        <f t="shared" si="12"/>
        <v>4243.079534883721</v>
      </c>
    </row>
    <row r="843" spans="1:9" x14ac:dyDescent="0.25">
      <c r="A843" s="1" t="s">
        <v>1729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22">
        <v>4</v>
      </c>
      <c r="H843" s="22">
        <v>20016.935600000001</v>
      </c>
      <c r="I843" s="21">
        <f t="shared" si="12"/>
        <v>5004.2339000000002</v>
      </c>
    </row>
    <row r="844" spans="1:9" x14ac:dyDescent="0.25">
      <c r="A844" s="1" t="s">
        <v>1729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22">
        <v>10</v>
      </c>
      <c r="H844" s="22">
        <v>51543.899000000005</v>
      </c>
      <c r="I844" s="21">
        <f t="shared" ref="I844:I907" si="13">IFERROR(H844/G844,0)</f>
        <v>5154.3899000000001</v>
      </c>
    </row>
    <row r="845" spans="1:9" x14ac:dyDescent="0.25">
      <c r="A845" s="1" t="s">
        <v>1729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22">
        <v>1</v>
      </c>
      <c r="H845" s="22">
        <v>5279</v>
      </c>
      <c r="I845" s="21">
        <f t="shared" si="13"/>
        <v>5279</v>
      </c>
    </row>
    <row r="846" spans="1:9" x14ac:dyDescent="0.25">
      <c r="A846" s="1" t="s">
        <v>1729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22">
        <v>16</v>
      </c>
      <c r="H846" s="22">
        <v>53186</v>
      </c>
      <c r="I846" s="21">
        <f t="shared" si="13"/>
        <v>3324.125</v>
      </c>
    </row>
    <row r="847" spans="1:9" x14ac:dyDescent="0.25">
      <c r="A847" s="1" t="s">
        <v>1729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22">
        <v>93</v>
      </c>
      <c r="H847" s="22">
        <v>387138</v>
      </c>
      <c r="I847" s="21">
        <f t="shared" si="13"/>
        <v>4162.7741935483873</v>
      </c>
    </row>
    <row r="848" spans="1:9" x14ac:dyDescent="0.25">
      <c r="A848" s="1" t="s">
        <v>1729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22">
        <v>36</v>
      </c>
      <c r="H848" s="22">
        <v>165102</v>
      </c>
      <c r="I848" s="21">
        <f t="shared" si="13"/>
        <v>4586.166666666667</v>
      </c>
    </row>
    <row r="849" spans="1:9" x14ac:dyDescent="0.25">
      <c r="A849" s="1" t="s">
        <v>1729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22">
        <v>3</v>
      </c>
      <c r="H849" s="22">
        <v>19462.068299999999</v>
      </c>
      <c r="I849" s="21">
        <f t="shared" si="13"/>
        <v>6487.3561</v>
      </c>
    </row>
    <row r="850" spans="1:9" x14ac:dyDescent="0.25">
      <c r="A850" s="1" t="s">
        <v>1729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22">
        <v>1</v>
      </c>
      <c r="H850" s="22">
        <v>7000</v>
      </c>
      <c r="I850" s="21">
        <f t="shared" si="13"/>
        <v>7000</v>
      </c>
    </row>
    <row r="851" spans="1:9" x14ac:dyDescent="0.25">
      <c r="A851" s="1" t="s">
        <v>1729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22"/>
      <c r="H851" s="22">
        <v>-10672</v>
      </c>
      <c r="I851" s="21">
        <f t="shared" si="13"/>
        <v>0</v>
      </c>
    </row>
    <row r="852" spans="1:9" x14ac:dyDescent="0.25">
      <c r="A852" s="1" t="s">
        <v>1729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22">
        <v>103</v>
      </c>
      <c r="H852" s="22">
        <v>889963</v>
      </c>
      <c r="I852" s="21">
        <f t="shared" si="13"/>
        <v>8640.4174757281562</v>
      </c>
    </row>
    <row r="853" spans="1:9" x14ac:dyDescent="0.25">
      <c r="A853" s="1" t="s">
        <v>1729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22"/>
      <c r="H853" s="22">
        <v>-7469</v>
      </c>
      <c r="I853" s="21">
        <f t="shared" si="13"/>
        <v>0</v>
      </c>
    </row>
    <row r="854" spans="1:9" x14ac:dyDescent="0.25">
      <c r="A854" s="1" t="s">
        <v>1729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22">
        <v>40</v>
      </c>
      <c r="H854" s="22">
        <v>295640</v>
      </c>
      <c r="I854" s="21">
        <f t="shared" si="13"/>
        <v>7391</v>
      </c>
    </row>
    <row r="855" spans="1:9" x14ac:dyDescent="0.25">
      <c r="A855" s="1" t="s">
        <v>1729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22">
        <v>21</v>
      </c>
      <c r="H855" s="22">
        <v>170870.459</v>
      </c>
      <c r="I855" s="21">
        <f t="shared" si="13"/>
        <v>8136.6885238095238</v>
      </c>
    </row>
    <row r="856" spans="1:9" x14ac:dyDescent="0.25">
      <c r="A856" s="1" t="s">
        <v>1729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22">
        <v>7</v>
      </c>
      <c r="H856" s="22">
        <v>47252</v>
      </c>
      <c r="I856" s="21">
        <f t="shared" si="13"/>
        <v>6750.2857142857147</v>
      </c>
    </row>
    <row r="857" spans="1:9" x14ac:dyDescent="0.25">
      <c r="A857" s="1" t="s">
        <v>1729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22">
        <v>20</v>
      </c>
      <c r="H857" s="22">
        <v>201220.18100000001</v>
      </c>
      <c r="I857" s="21">
        <f t="shared" si="13"/>
        <v>10061.009050000001</v>
      </c>
    </row>
    <row r="858" spans="1:9" x14ac:dyDescent="0.25">
      <c r="A858" s="1" t="s">
        <v>1729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22"/>
      <c r="H858" s="22">
        <v>-11249</v>
      </c>
      <c r="I858" s="21">
        <f t="shared" si="13"/>
        <v>0</v>
      </c>
    </row>
    <row r="859" spans="1:9" x14ac:dyDescent="0.25">
      <c r="A859" s="1" t="s">
        <v>1729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22">
        <v>13</v>
      </c>
      <c r="H859" s="22">
        <v>141803.35999999999</v>
      </c>
      <c r="I859" s="21">
        <f t="shared" si="13"/>
        <v>10907.950769230769</v>
      </c>
    </row>
    <row r="860" spans="1:9" x14ac:dyDescent="0.25">
      <c r="A860" s="1" t="s">
        <v>1729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22">
        <v>2</v>
      </c>
      <c r="H860" s="22">
        <v>25198</v>
      </c>
      <c r="I860" s="21">
        <f t="shared" si="13"/>
        <v>12599</v>
      </c>
    </row>
    <row r="861" spans="1:9" x14ac:dyDescent="0.25">
      <c r="A861" s="1" t="s">
        <v>1729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22">
        <v>48</v>
      </c>
      <c r="H861" s="22">
        <v>660432</v>
      </c>
      <c r="I861" s="21">
        <f t="shared" si="13"/>
        <v>13759</v>
      </c>
    </row>
    <row r="862" spans="1:9" x14ac:dyDescent="0.25">
      <c r="A862" s="1" t="s">
        <v>1729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22">
        <v>8</v>
      </c>
      <c r="H862" s="22">
        <v>108578.15000000001</v>
      </c>
      <c r="I862" s="21">
        <f t="shared" si="13"/>
        <v>13572.268750000001</v>
      </c>
    </row>
    <row r="863" spans="1:9" x14ac:dyDescent="0.25">
      <c r="A863" s="1" t="s">
        <v>1729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22">
        <v>8</v>
      </c>
      <c r="H863" s="22">
        <v>83800.240000000005</v>
      </c>
      <c r="I863" s="21">
        <f t="shared" si="13"/>
        <v>10475.030000000001</v>
      </c>
    </row>
    <row r="864" spans="1:9" x14ac:dyDescent="0.25">
      <c r="A864" s="1" t="s">
        <v>1729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22">
        <v>53</v>
      </c>
      <c r="H864" s="22">
        <v>617852.00000000012</v>
      </c>
      <c r="I864" s="21">
        <f t="shared" si="13"/>
        <v>11657.58490566038</v>
      </c>
    </row>
    <row r="865" spans="1:9" x14ac:dyDescent="0.25">
      <c r="A865" s="1" t="s">
        <v>1729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22">
        <v>5</v>
      </c>
      <c r="H865" s="22">
        <v>64075</v>
      </c>
      <c r="I865" s="21">
        <f t="shared" si="13"/>
        <v>12815</v>
      </c>
    </row>
    <row r="866" spans="1:9" x14ac:dyDescent="0.25">
      <c r="A866" s="1" t="s">
        <v>1729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22">
        <v>170</v>
      </c>
      <c r="H866" s="22">
        <v>2073698.6</v>
      </c>
      <c r="I866" s="21">
        <f t="shared" si="13"/>
        <v>12198.22705882353</v>
      </c>
    </row>
    <row r="867" spans="1:9" x14ac:dyDescent="0.25">
      <c r="A867" s="1" t="s">
        <v>1729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22">
        <v>1</v>
      </c>
      <c r="H867" s="22">
        <v>13660</v>
      </c>
      <c r="I867" s="21">
        <f t="shared" si="13"/>
        <v>13660</v>
      </c>
    </row>
    <row r="868" spans="1:9" x14ac:dyDescent="0.25">
      <c r="A868" s="1" t="s">
        <v>1729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22">
        <v>1</v>
      </c>
      <c r="H868" s="22">
        <v>-6864</v>
      </c>
      <c r="I868" s="21">
        <f t="shared" si="13"/>
        <v>-6864</v>
      </c>
    </row>
    <row r="869" spans="1:9" x14ac:dyDescent="0.25">
      <c r="A869" s="1" t="s">
        <v>1729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22">
        <v>27</v>
      </c>
      <c r="H869" s="22">
        <v>212398</v>
      </c>
      <c r="I869" s="21">
        <f t="shared" si="13"/>
        <v>7866.5925925925922</v>
      </c>
    </row>
    <row r="870" spans="1:9" x14ac:dyDescent="0.25">
      <c r="A870" s="1" t="s">
        <v>1729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22">
        <v>10</v>
      </c>
      <c r="H870" s="22">
        <v>149221.53</v>
      </c>
      <c r="I870" s="21">
        <f t="shared" si="13"/>
        <v>14922.153</v>
      </c>
    </row>
    <row r="871" spans="1:9" x14ac:dyDescent="0.25">
      <c r="A871" s="1" t="s">
        <v>1729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22">
        <v>10</v>
      </c>
      <c r="H871" s="22">
        <v>248812.2</v>
      </c>
      <c r="I871" s="21">
        <f t="shared" si="13"/>
        <v>24881.22</v>
      </c>
    </row>
    <row r="872" spans="1:9" x14ac:dyDescent="0.25">
      <c r="A872" s="1" t="s">
        <v>1729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22">
        <v>38</v>
      </c>
      <c r="H872" s="22">
        <v>478829</v>
      </c>
      <c r="I872" s="21">
        <f t="shared" si="13"/>
        <v>12600.763157894737</v>
      </c>
    </row>
    <row r="873" spans="1:9" x14ac:dyDescent="0.25">
      <c r="A873" s="1" t="s">
        <v>1729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22">
        <v>37</v>
      </c>
      <c r="H873" s="22">
        <v>489285</v>
      </c>
      <c r="I873" s="21">
        <f t="shared" si="13"/>
        <v>13223.918918918918</v>
      </c>
    </row>
    <row r="874" spans="1:9" x14ac:dyDescent="0.25">
      <c r="A874" s="1" t="s">
        <v>1729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22">
        <v>5</v>
      </c>
      <c r="H874" s="22">
        <v>21288</v>
      </c>
      <c r="I874" s="21">
        <f t="shared" si="13"/>
        <v>4257.6000000000004</v>
      </c>
    </row>
    <row r="875" spans="1:9" x14ac:dyDescent="0.25">
      <c r="A875" s="1" t="s">
        <v>1729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22">
        <v>1</v>
      </c>
      <c r="H875" s="22">
        <v>-349</v>
      </c>
      <c r="I875" s="21">
        <f t="shared" si="13"/>
        <v>-349</v>
      </c>
    </row>
    <row r="876" spans="1:9" x14ac:dyDescent="0.25">
      <c r="A876" s="1" t="s">
        <v>1729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22">
        <v>59</v>
      </c>
      <c r="H876" s="22">
        <v>660741</v>
      </c>
      <c r="I876" s="21">
        <f t="shared" si="13"/>
        <v>11199</v>
      </c>
    </row>
    <row r="877" spans="1:9" x14ac:dyDescent="0.25">
      <c r="A877" s="1" t="s">
        <v>1729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22">
        <v>8</v>
      </c>
      <c r="H877" s="22">
        <v>87898.725000000006</v>
      </c>
      <c r="I877" s="21">
        <f t="shared" si="13"/>
        <v>10987.340625000001</v>
      </c>
    </row>
    <row r="878" spans="1:9" x14ac:dyDescent="0.25">
      <c r="A878" s="1" t="s">
        <v>1729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22">
        <v>2</v>
      </c>
      <c r="H878" s="22">
        <v>26046</v>
      </c>
      <c r="I878" s="21">
        <f t="shared" si="13"/>
        <v>13023</v>
      </c>
    </row>
    <row r="879" spans="1:9" x14ac:dyDescent="0.25">
      <c r="A879" s="1" t="s">
        <v>1729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22">
        <v>2</v>
      </c>
      <c r="H879" s="22">
        <v>29309</v>
      </c>
      <c r="I879" s="21">
        <f t="shared" si="13"/>
        <v>14654.5</v>
      </c>
    </row>
    <row r="880" spans="1:9" x14ac:dyDescent="0.25">
      <c r="A880" s="1" t="s">
        <v>1729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22">
        <v>3</v>
      </c>
      <c r="H880" s="22">
        <v>46993.590000000004</v>
      </c>
      <c r="I880" s="21">
        <f t="shared" si="13"/>
        <v>15664.53</v>
      </c>
    </row>
    <row r="881" spans="1:9" x14ac:dyDescent="0.25">
      <c r="A881" s="1" t="s">
        <v>1729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22">
        <v>11</v>
      </c>
      <c r="H881" s="22">
        <v>141411</v>
      </c>
      <c r="I881" s="21">
        <f t="shared" si="13"/>
        <v>12855.545454545454</v>
      </c>
    </row>
    <row r="882" spans="1:9" x14ac:dyDescent="0.25">
      <c r="A882" s="1" t="s">
        <v>1729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22">
        <v>1</v>
      </c>
      <c r="H882" s="22">
        <v>1999</v>
      </c>
      <c r="I882" s="21">
        <f t="shared" si="13"/>
        <v>1999</v>
      </c>
    </row>
    <row r="883" spans="1:9" x14ac:dyDescent="0.25">
      <c r="A883" s="1" t="s">
        <v>1729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22">
        <v>39</v>
      </c>
      <c r="H883" s="22">
        <v>342453.64069999999</v>
      </c>
      <c r="I883" s="21">
        <f t="shared" si="13"/>
        <v>8780.8625820512825</v>
      </c>
    </row>
    <row r="884" spans="1:9" x14ac:dyDescent="0.25">
      <c r="A884" s="1" t="s">
        <v>1729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22">
        <v>1</v>
      </c>
      <c r="H884" s="22">
        <v>45000</v>
      </c>
      <c r="I884" s="21">
        <f t="shared" si="13"/>
        <v>45000</v>
      </c>
    </row>
    <row r="885" spans="1:9" x14ac:dyDescent="0.25">
      <c r="A885" s="1" t="s">
        <v>1729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22">
        <v>69</v>
      </c>
      <c r="H885" s="22">
        <v>883131</v>
      </c>
      <c r="I885" s="21">
        <f t="shared" si="13"/>
        <v>12799</v>
      </c>
    </row>
    <row r="886" spans="1:9" x14ac:dyDescent="0.25">
      <c r="A886" s="1" t="s">
        <v>1729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22">
        <v>10</v>
      </c>
      <c r="H886" s="22">
        <v>182469.09</v>
      </c>
      <c r="I886" s="21">
        <f t="shared" si="13"/>
        <v>18246.909</v>
      </c>
    </row>
    <row r="887" spans="1:9" x14ac:dyDescent="0.25">
      <c r="A887" s="1" t="s">
        <v>1729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22">
        <v>1</v>
      </c>
      <c r="H887" s="22">
        <v>21844</v>
      </c>
      <c r="I887" s="21">
        <f t="shared" si="13"/>
        <v>21844</v>
      </c>
    </row>
    <row r="888" spans="1:9" x14ac:dyDescent="0.25">
      <c r="A888" s="1" t="s">
        <v>1729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22">
        <v>5</v>
      </c>
      <c r="H888" s="22">
        <v>76281.66</v>
      </c>
      <c r="I888" s="21">
        <f t="shared" si="13"/>
        <v>15256.332</v>
      </c>
    </row>
    <row r="889" spans="1:9" x14ac:dyDescent="0.25">
      <c r="A889" s="1" t="s">
        <v>1729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22">
        <v>40</v>
      </c>
      <c r="H889" s="22">
        <v>640365.19999999995</v>
      </c>
      <c r="I889" s="21">
        <f t="shared" si="13"/>
        <v>16009.13</v>
      </c>
    </row>
    <row r="890" spans="1:9" x14ac:dyDescent="0.25">
      <c r="A890" s="1" t="s">
        <v>1729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22">
        <v>2</v>
      </c>
      <c r="H890" s="22">
        <v>34915.26</v>
      </c>
      <c r="I890" s="21">
        <f t="shared" si="13"/>
        <v>17457.63</v>
      </c>
    </row>
    <row r="891" spans="1:9" x14ac:dyDescent="0.25">
      <c r="A891" s="1" t="s">
        <v>1729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22">
        <v>7</v>
      </c>
      <c r="H891" s="22">
        <v>101923.21399999999</v>
      </c>
      <c r="I891" s="21">
        <f t="shared" si="13"/>
        <v>14560.459142857142</v>
      </c>
    </row>
    <row r="892" spans="1:9" x14ac:dyDescent="0.25">
      <c r="A892" s="1" t="s">
        <v>1729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22">
        <v>7</v>
      </c>
      <c r="H892" s="22">
        <v>86904</v>
      </c>
      <c r="I892" s="21">
        <f t="shared" si="13"/>
        <v>12414.857142857143</v>
      </c>
    </row>
    <row r="893" spans="1:9" x14ac:dyDescent="0.25">
      <c r="A893" s="1" t="s">
        <v>1729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22">
        <v>3</v>
      </c>
      <c r="H893" s="22">
        <v>56757</v>
      </c>
      <c r="I893" s="21">
        <f t="shared" si="13"/>
        <v>18919</v>
      </c>
    </row>
    <row r="894" spans="1:9" x14ac:dyDescent="0.25">
      <c r="A894" s="1" t="s">
        <v>1729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22">
        <v>1</v>
      </c>
      <c r="H894" s="22">
        <v>23800</v>
      </c>
      <c r="I894" s="21">
        <f t="shared" si="13"/>
        <v>23800</v>
      </c>
    </row>
    <row r="895" spans="1:9" x14ac:dyDescent="0.25">
      <c r="A895" s="1" t="s">
        <v>1729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22">
        <v>3</v>
      </c>
      <c r="H895" s="22">
        <v>109275.66</v>
      </c>
      <c r="I895" s="21">
        <f t="shared" si="13"/>
        <v>36425.22</v>
      </c>
    </row>
    <row r="896" spans="1:9" x14ac:dyDescent="0.25">
      <c r="A896" s="1" t="s">
        <v>1729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22">
        <v>10</v>
      </c>
      <c r="H896" s="22">
        <v>378292.2</v>
      </c>
      <c r="I896" s="21">
        <f t="shared" si="13"/>
        <v>37829.22</v>
      </c>
    </row>
    <row r="897" spans="1:9" x14ac:dyDescent="0.25">
      <c r="A897" s="1" t="s">
        <v>1729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22">
        <v>2</v>
      </c>
      <c r="H897" s="22">
        <v>60011.22</v>
      </c>
      <c r="I897" s="21">
        <f t="shared" si="13"/>
        <v>30005.61</v>
      </c>
    </row>
    <row r="898" spans="1:9" x14ac:dyDescent="0.25">
      <c r="A898" s="1" t="s">
        <v>1729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22">
        <v>1</v>
      </c>
      <c r="H898" s="22">
        <v>22499</v>
      </c>
      <c r="I898" s="21">
        <f t="shared" si="13"/>
        <v>22499</v>
      </c>
    </row>
    <row r="899" spans="1:9" x14ac:dyDescent="0.25">
      <c r="A899" s="1" t="s">
        <v>1729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22">
        <v>2</v>
      </c>
      <c r="H899" s="22">
        <v>56824</v>
      </c>
      <c r="I899" s="21">
        <f t="shared" si="13"/>
        <v>28412</v>
      </c>
    </row>
    <row r="900" spans="1:9" x14ac:dyDescent="0.25">
      <c r="A900" s="1" t="s">
        <v>1729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22">
        <v>1</v>
      </c>
      <c r="H900" s="22">
        <v>105399</v>
      </c>
      <c r="I900" s="21">
        <f t="shared" si="13"/>
        <v>105399</v>
      </c>
    </row>
    <row r="901" spans="1:9" x14ac:dyDescent="0.25">
      <c r="A901" s="1" t="s">
        <v>1729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22">
        <v>477</v>
      </c>
      <c r="H901" s="22">
        <v>1233328.2450000001</v>
      </c>
      <c r="I901" s="21">
        <f t="shared" si="13"/>
        <v>2585.5938050314467</v>
      </c>
    </row>
    <row r="902" spans="1:9" x14ac:dyDescent="0.25">
      <c r="A902" s="1" t="s">
        <v>1729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22">
        <v>57</v>
      </c>
      <c r="H902" s="22">
        <v>249874</v>
      </c>
      <c r="I902" s="21">
        <f t="shared" si="13"/>
        <v>4383.7543859649122</v>
      </c>
    </row>
    <row r="903" spans="1:9" x14ac:dyDescent="0.25">
      <c r="A903" s="1" t="s">
        <v>1729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22">
        <v>50</v>
      </c>
      <c r="H903" s="22">
        <v>350052</v>
      </c>
      <c r="I903" s="21">
        <f t="shared" si="13"/>
        <v>7001.04</v>
      </c>
    </row>
    <row r="904" spans="1:9" x14ac:dyDescent="0.25">
      <c r="A904" s="1" t="s">
        <v>1729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22">
        <v>51</v>
      </c>
      <c r="H904" s="22">
        <v>370580.50490000006</v>
      </c>
      <c r="I904" s="21">
        <f t="shared" si="13"/>
        <v>7266.2844098039232</v>
      </c>
    </row>
    <row r="905" spans="1:9" x14ac:dyDescent="0.25">
      <c r="A905" s="1" t="s">
        <v>1729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22">
        <v>61</v>
      </c>
      <c r="H905" s="22">
        <v>479536</v>
      </c>
      <c r="I905" s="21">
        <f t="shared" si="13"/>
        <v>7861.2459016393441</v>
      </c>
    </row>
    <row r="906" spans="1:9" x14ac:dyDescent="0.25">
      <c r="A906" s="1" t="s">
        <v>1729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22">
        <v>44</v>
      </c>
      <c r="H906" s="22">
        <v>382564</v>
      </c>
      <c r="I906" s="21">
        <f t="shared" si="13"/>
        <v>8694.636363636364</v>
      </c>
    </row>
    <row r="907" spans="1:9" x14ac:dyDescent="0.25">
      <c r="A907" s="1" t="s">
        <v>1729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22">
        <v>2</v>
      </c>
      <c r="H907" s="22">
        <v>11038</v>
      </c>
      <c r="I907" s="21">
        <f t="shared" si="13"/>
        <v>5519</v>
      </c>
    </row>
    <row r="908" spans="1:9" x14ac:dyDescent="0.25">
      <c r="A908" s="1" t="s">
        <v>1729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22">
        <v>3</v>
      </c>
      <c r="H908" s="22">
        <v>1798</v>
      </c>
      <c r="I908" s="21">
        <f t="shared" ref="I908:I971" si="14">IFERROR(H908/G908,0)</f>
        <v>599.33333333333337</v>
      </c>
    </row>
    <row r="909" spans="1:9" x14ac:dyDescent="0.25">
      <c r="A909" s="1" t="s">
        <v>1729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22">
        <v>1</v>
      </c>
      <c r="H909" s="22">
        <v>-2139</v>
      </c>
      <c r="I909" s="21">
        <f t="shared" si="14"/>
        <v>-2139</v>
      </c>
    </row>
    <row r="910" spans="1:9" x14ac:dyDescent="0.25">
      <c r="A910" s="1" t="s">
        <v>1729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22"/>
      <c r="H910" s="22">
        <v>-3248.1073999999999</v>
      </c>
      <c r="I910" s="21">
        <f t="shared" si="14"/>
        <v>0</v>
      </c>
    </row>
    <row r="911" spans="1:9" x14ac:dyDescent="0.25">
      <c r="A911" s="1" t="s">
        <v>1729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22">
        <v>74</v>
      </c>
      <c r="H911" s="22">
        <v>149056.17389999999</v>
      </c>
      <c r="I911" s="21">
        <f t="shared" si="14"/>
        <v>2014.2726202702702</v>
      </c>
    </row>
    <row r="912" spans="1:9" x14ac:dyDescent="0.25">
      <c r="A912" s="1" t="s">
        <v>1729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22">
        <v>2</v>
      </c>
      <c r="H912" s="22">
        <v>1899</v>
      </c>
      <c r="I912" s="21">
        <f t="shared" si="14"/>
        <v>949.5</v>
      </c>
    </row>
    <row r="913" spans="1:9" x14ac:dyDescent="0.25">
      <c r="A913" s="1" t="s">
        <v>1729</v>
      </c>
      <c r="B913" t="s">
        <v>1017</v>
      </c>
      <c r="C913" t="s">
        <v>41</v>
      </c>
      <c r="D913" t="s">
        <v>1003</v>
      </c>
      <c r="E913" t="s">
        <v>1765</v>
      </c>
      <c r="F913" t="s">
        <v>1765</v>
      </c>
      <c r="G913" s="22">
        <v>28</v>
      </c>
      <c r="H913" s="22">
        <v>19064</v>
      </c>
      <c r="I913" s="21">
        <f t="shared" si="14"/>
        <v>680.85714285714289</v>
      </c>
    </row>
    <row r="914" spans="1:9" x14ac:dyDescent="0.25">
      <c r="A914" s="1" t="s">
        <v>1729</v>
      </c>
      <c r="B914" t="s">
        <v>812</v>
      </c>
      <c r="C914" t="s">
        <v>41</v>
      </c>
      <c r="D914" t="s">
        <v>1003</v>
      </c>
      <c r="E914" t="s">
        <v>1765</v>
      </c>
      <c r="F914" t="s">
        <v>1765</v>
      </c>
      <c r="G914" s="22"/>
      <c r="H914" s="22">
        <v>-5026</v>
      </c>
      <c r="I914" s="21">
        <f t="shared" si="14"/>
        <v>0</v>
      </c>
    </row>
    <row r="915" spans="1:9" x14ac:dyDescent="0.25">
      <c r="A915" s="1" t="s">
        <v>1729</v>
      </c>
      <c r="B915" t="s">
        <v>480</v>
      </c>
      <c r="C915" t="s">
        <v>41</v>
      </c>
      <c r="D915" t="s">
        <v>1003</v>
      </c>
      <c r="E915" t="s">
        <v>1765</v>
      </c>
      <c r="F915" t="s">
        <v>1765</v>
      </c>
      <c r="G915" s="22">
        <v>1</v>
      </c>
      <c r="H915" s="22">
        <v>2000</v>
      </c>
      <c r="I915" s="21">
        <f t="shared" si="14"/>
        <v>2000</v>
      </c>
    </row>
    <row r="916" spans="1:9" x14ac:dyDescent="0.25">
      <c r="A916" s="1" t="s">
        <v>1729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22"/>
      <c r="H916" s="22">
        <v>-3563.1271000000002</v>
      </c>
      <c r="I916" s="21">
        <f t="shared" si="14"/>
        <v>0</v>
      </c>
    </row>
    <row r="917" spans="1:9" x14ac:dyDescent="0.25">
      <c r="A917" s="1" t="s">
        <v>1729</v>
      </c>
      <c r="B917" t="s">
        <v>477</v>
      </c>
      <c r="C917" t="s">
        <v>41</v>
      </c>
      <c r="D917" t="s">
        <v>1003</v>
      </c>
      <c r="E917" t="s">
        <v>1765</v>
      </c>
      <c r="F917" t="s">
        <v>1765</v>
      </c>
      <c r="G917" s="22">
        <v>37</v>
      </c>
      <c r="H917" s="22">
        <v>-42352.436600000001</v>
      </c>
      <c r="I917" s="21">
        <f t="shared" si="14"/>
        <v>-1144.6604486486488</v>
      </c>
    </row>
    <row r="918" spans="1:9" x14ac:dyDescent="0.25">
      <c r="A918" s="1" t="s">
        <v>1729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22">
        <v>15</v>
      </c>
      <c r="H918" s="22">
        <v>32783.366900000001</v>
      </c>
      <c r="I918" s="21">
        <f t="shared" si="14"/>
        <v>2185.5577933333334</v>
      </c>
    </row>
    <row r="919" spans="1:9" x14ac:dyDescent="0.25">
      <c r="A919" s="1" t="s">
        <v>1729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22">
        <v>5</v>
      </c>
      <c r="H919" s="22">
        <v>10399</v>
      </c>
      <c r="I919" s="21">
        <f t="shared" si="14"/>
        <v>2079.8000000000002</v>
      </c>
    </row>
    <row r="920" spans="1:9" x14ac:dyDescent="0.25">
      <c r="A920" s="1" t="s">
        <v>1729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22">
        <v>6</v>
      </c>
      <c r="H920" s="22">
        <v>12352.93</v>
      </c>
      <c r="I920" s="21">
        <f t="shared" si="14"/>
        <v>2058.8216666666667</v>
      </c>
    </row>
    <row r="921" spans="1:9" x14ac:dyDescent="0.25">
      <c r="A921" s="1" t="s">
        <v>1729</v>
      </c>
      <c r="B921" t="s">
        <v>476</v>
      </c>
      <c r="C921" t="s">
        <v>41</v>
      </c>
      <c r="D921" t="s">
        <v>1003</v>
      </c>
      <c r="E921" t="s">
        <v>1765</v>
      </c>
      <c r="F921" t="s">
        <v>1765</v>
      </c>
      <c r="G921" s="22"/>
      <c r="H921" s="22">
        <v>-11687.1114</v>
      </c>
      <c r="I921" s="21">
        <f t="shared" si="14"/>
        <v>0</v>
      </c>
    </row>
    <row r="922" spans="1:9" x14ac:dyDescent="0.25">
      <c r="A922" s="1" t="s">
        <v>1729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22">
        <v>37</v>
      </c>
      <c r="H922" s="22">
        <v>32315.071400000001</v>
      </c>
      <c r="I922" s="21">
        <f t="shared" si="14"/>
        <v>873.38030810810812</v>
      </c>
    </row>
    <row r="923" spans="1:9" x14ac:dyDescent="0.25">
      <c r="A923" s="1" t="s">
        <v>1729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22">
        <v>3</v>
      </c>
      <c r="H923" s="22">
        <v>8599</v>
      </c>
      <c r="I923" s="21">
        <f t="shared" si="14"/>
        <v>2866.3333333333335</v>
      </c>
    </row>
    <row r="924" spans="1:9" x14ac:dyDescent="0.25">
      <c r="A924" s="1" t="s">
        <v>1729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22">
        <v>2</v>
      </c>
      <c r="H924" s="22">
        <v>3500</v>
      </c>
      <c r="I924" s="21">
        <f t="shared" si="14"/>
        <v>1750</v>
      </c>
    </row>
    <row r="925" spans="1:9" x14ac:dyDescent="0.25">
      <c r="A925" s="1" t="s">
        <v>1729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22">
        <v>1</v>
      </c>
      <c r="H925" s="22">
        <v>-3497</v>
      </c>
      <c r="I925" s="21">
        <f t="shared" si="14"/>
        <v>-3497</v>
      </c>
    </row>
    <row r="926" spans="1:9" x14ac:dyDescent="0.25">
      <c r="A926" s="1" t="s">
        <v>1729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22">
        <v>47</v>
      </c>
      <c r="H926" s="22">
        <v>230748</v>
      </c>
      <c r="I926" s="21">
        <f t="shared" si="14"/>
        <v>4909.5319148936169</v>
      </c>
    </row>
    <row r="927" spans="1:9" x14ac:dyDescent="0.25">
      <c r="A927" s="1" t="s">
        <v>1729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22">
        <v>1</v>
      </c>
      <c r="H927" s="22">
        <v>4000</v>
      </c>
      <c r="I927" s="21">
        <f t="shared" si="14"/>
        <v>4000</v>
      </c>
    </row>
    <row r="928" spans="1:9" x14ac:dyDescent="0.25">
      <c r="A928" s="1" t="s">
        <v>1729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22">
        <v>4</v>
      </c>
      <c r="H928" s="22">
        <v>21757.254000000001</v>
      </c>
      <c r="I928" s="21">
        <f t="shared" si="14"/>
        <v>5439.3135000000002</v>
      </c>
    </row>
    <row r="929" spans="1:9" x14ac:dyDescent="0.25">
      <c r="A929" s="1" t="s">
        <v>1729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22">
        <v>1</v>
      </c>
      <c r="H929" s="22">
        <v>6000</v>
      </c>
      <c r="I929" s="21">
        <f t="shared" si="14"/>
        <v>6000</v>
      </c>
    </row>
    <row r="930" spans="1:9" x14ac:dyDescent="0.25">
      <c r="A930" s="1" t="s">
        <v>1729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22">
        <v>3</v>
      </c>
      <c r="H930" s="22">
        <v>152097.66</v>
      </c>
      <c r="I930" s="21">
        <f t="shared" si="14"/>
        <v>50699.22</v>
      </c>
    </row>
    <row r="931" spans="1:9" x14ac:dyDescent="0.25">
      <c r="A931" s="1" t="s">
        <v>1729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22">
        <v>3</v>
      </c>
      <c r="H931" s="22">
        <v>197025</v>
      </c>
      <c r="I931" s="21">
        <f t="shared" si="14"/>
        <v>65675</v>
      </c>
    </row>
    <row r="932" spans="1:9" x14ac:dyDescent="0.25">
      <c r="A932" s="1" t="s">
        <v>1729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22">
        <v>4</v>
      </c>
      <c r="H932" s="22">
        <v>296396.88</v>
      </c>
      <c r="I932" s="21">
        <f t="shared" si="14"/>
        <v>74099.22</v>
      </c>
    </row>
    <row r="933" spans="1:9" x14ac:dyDescent="0.25">
      <c r="A933" s="1" t="s">
        <v>1729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22">
        <v>1</v>
      </c>
      <c r="H933" s="22">
        <v>25162</v>
      </c>
      <c r="I933" s="21">
        <f t="shared" si="14"/>
        <v>25162</v>
      </c>
    </row>
    <row r="934" spans="1:9" x14ac:dyDescent="0.25">
      <c r="A934" s="1" t="s">
        <v>1729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22">
        <v>1</v>
      </c>
      <c r="H934" s="22">
        <v>25974</v>
      </c>
      <c r="I934" s="21">
        <f t="shared" si="14"/>
        <v>25974</v>
      </c>
    </row>
    <row r="935" spans="1:9" x14ac:dyDescent="0.25">
      <c r="A935" s="1" t="s">
        <v>1729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22">
        <v>1</v>
      </c>
      <c r="H935" s="22">
        <v>24847</v>
      </c>
      <c r="I935" s="21">
        <f t="shared" si="14"/>
        <v>24847</v>
      </c>
    </row>
    <row r="936" spans="1:9" x14ac:dyDescent="0.25">
      <c r="A936" s="1" t="s">
        <v>1729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22">
        <v>1</v>
      </c>
      <c r="H936" s="22">
        <v>33900</v>
      </c>
      <c r="I936" s="21">
        <f t="shared" si="14"/>
        <v>33900</v>
      </c>
    </row>
    <row r="937" spans="1:9" x14ac:dyDescent="0.25">
      <c r="A937" s="1" t="s">
        <v>1729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22">
        <v>5</v>
      </c>
      <c r="H937" s="22">
        <v>145068</v>
      </c>
      <c r="I937" s="21">
        <f t="shared" si="14"/>
        <v>29013.599999999999</v>
      </c>
    </row>
    <row r="938" spans="1:9" x14ac:dyDescent="0.25">
      <c r="A938" s="1" t="s">
        <v>1729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22">
        <v>1</v>
      </c>
      <c r="H938" s="22">
        <v>24000</v>
      </c>
      <c r="I938" s="21">
        <f t="shared" si="14"/>
        <v>24000</v>
      </c>
    </row>
    <row r="939" spans="1:9" x14ac:dyDescent="0.25">
      <c r="A939" s="1" t="s">
        <v>1729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22">
        <v>2</v>
      </c>
      <c r="H939" s="22">
        <v>67694</v>
      </c>
      <c r="I939" s="21">
        <f t="shared" si="14"/>
        <v>33847</v>
      </c>
    </row>
    <row r="940" spans="1:9" x14ac:dyDescent="0.25">
      <c r="A940" s="1" t="s">
        <v>1729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22">
        <v>1</v>
      </c>
      <c r="H940" s="22">
        <v>52000</v>
      </c>
      <c r="I940" s="21">
        <f t="shared" si="14"/>
        <v>52000</v>
      </c>
    </row>
    <row r="941" spans="1:9" x14ac:dyDescent="0.25">
      <c r="A941" s="1" t="s">
        <v>1729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22">
        <v>1</v>
      </c>
      <c r="H941" s="22">
        <v>91109</v>
      </c>
      <c r="I941" s="21">
        <f t="shared" si="14"/>
        <v>91109</v>
      </c>
    </row>
    <row r="942" spans="1:9" x14ac:dyDescent="0.25">
      <c r="A942" s="1" t="s">
        <v>1729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22">
        <v>1</v>
      </c>
      <c r="H942" s="22">
        <v>77500</v>
      </c>
      <c r="I942" s="21">
        <f t="shared" si="14"/>
        <v>77500</v>
      </c>
    </row>
    <row r="943" spans="1:9" x14ac:dyDescent="0.25">
      <c r="A943" s="1" t="s">
        <v>1729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22">
        <v>7</v>
      </c>
      <c r="H943" s="22">
        <v>29561</v>
      </c>
      <c r="I943" s="21">
        <f t="shared" si="14"/>
        <v>4223</v>
      </c>
    </row>
    <row r="944" spans="1:9" x14ac:dyDescent="0.25">
      <c r="A944" s="1" t="s">
        <v>1729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22">
        <v>11</v>
      </c>
      <c r="H944" s="22">
        <v>57967</v>
      </c>
      <c r="I944" s="21">
        <f t="shared" si="14"/>
        <v>5269.727272727273</v>
      </c>
    </row>
    <row r="945" spans="1:9" x14ac:dyDescent="0.25">
      <c r="A945" s="1" t="s">
        <v>1729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22">
        <v>13</v>
      </c>
      <c r="H945" s="22">
        <v>128108</v>
      </c>
      <c r="I945" s="21">
        <f t="shared" si="14"/>
        <v>9854.461538461539</v>
      </c>
    </row>
    <row r="946" spans="1:9" x14ac:dyDescent="0.25">
      <c r="A946" s="1" t="s">
        <v>1729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22">
        <v>1</v>
      </c>
      <c r="H946" s="22">
        <v>5392</v>
      </c>
      <c r="I946" s="21">
        <f t="shared" si="14"/>
        <v>5392</v>
      </c>
    </row>
    <row r="947" spans="1:9" x14ac:dyDescent="0.25">
      <c r="A947" s="1" t="s">
        <v>1729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22">
        <v>8</v>
      </c>
      <c r="H947" s="22">
        <v>48697</v>
      </c>
      <c r="I947" s="21">
        <f t="shared" si="14"/>
        <v>6087.125</v>
      </c>
    </row>
    <row r="948" spans="1:9" x14ac:dyDescent="0.25">
      <c r="A948" s="1" t="s">
        <v>1729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22">
        <v>21</v>
      </c>
      <c r="H948" s="22">
        <v>126330</v>
      </c>
      <c r="I948" s="21">
        <f t="shared" si="14"/>
        <v>6015.7142857142853</v>
      </c>
    </row>
    <row r="949" spans="1:9" x14ac:dyDescent="0.25">
      <c r="A949" s="1" t="s">
        <v>1729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22">
        <v>52</v>
      </c>
      <c r="H949" s="22">
        <v>356698</v>
      </c>
      <c r="I949" s="21">
        <f t="shared" si="14"/>
        <v>6859.5769230769229</v>
      </c>
    </row>
    <row r="950" spans="1:9" x14ac:dyDescent="0.25">
      <c r="A950" s="1" t="s">
        <v>1729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22">
        <v>35</v>
      </c>
      <c r="H950" s="22">
        <v>312147</v>
      </c>
      <c r="I950" s="21">
        <f t="shared" si="14"/>
        <v>8918.4857142857145</v>
      </c>
    </row>
    <row r="951" spans="1:9" x14ac:dyDescent="0.25">
      <c r="A951" s="1" t="s">
        <v>1729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22">
        <v>43</v>
      </c>
      <c r="H951" s="22">
        <v>536403</v>
      </c>
      <c r="I951" s="21">
        <f t="shared" si="14"/>
        <v>12474.488372093023</v>
      </c>
    </row>
    <row r="952" spans="1:9" x14ac:dyDescent="0.25">
      <c r="A952" s="1" t="s">
        <v>1729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22">
        <v>8</v>
      </c>
      <c r="H952" s="22">
        <v>91297</v>
      </c>
      <c r="I952" s="21">
        <f t="shared" si="14"/>
        <v>11412.125</v>
      </c>
    </row>
    <row r="953" spans="1:9" x14ac:dyDescent="0.25">
      <c r="A953" s="1" t="s">
        <v>1729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22">
        <v>7</v>
      </c>
      <c r="H953" s="22">
        <v>91908</v>
      </c>
      <c r="I953" s="21">
        <f t="shared" si="14"/>
        <v>13129.714285714286</v>
      </c>
    </row>
    <row r="954" spans="1:9" x14ac:dyDescent="0.25">
      <c r="A954" s="1" t="s">
        <v>1729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22">
        <v>8</v>
      </c>
      <c r="H954" s="22">
        <v>110218</v>
      </c>
      <c r="I954" s="21">
        <f t="shared" si="14"/>
        <v>13777.25</v>
      </c>
    </row>
    <row r="955" spans="1:9" x14ac:dyDescent="0.25">
      <c r="A955" s="1" t="s">
        <v>1729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22">
        <v>3</v>
      </c>
      <c r="H955" s="22">
        <v>28549</v>
      </c>
      <c r="I955" s="21">
        <f t="shared" si="14"/>
        <v>9516.3333333333339</v>
      </c>
    </row>
    <row r="956" spans="1:9" x14ac:dyDescent="0.25">
      <c r="A956" s="1" t="s">
        <v>1729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22">
        <v>8</v>
      </c>
      <c r="H956" s="22">
        <v>107588</v>
      </c>
      <c r="I956" s="21">
        <f t="shared" si="14"/>
        <v>13448.5</v>
      </c>
    </row>
    <row r="957" spans="1:9" x14ac:dyDescent="0.25">
      <c r="A957" s="1" t="s">
        <v>1729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22">
        <v>4</v>
      </c>
      <c r="H957" s="22">
        <v>57237</v>
      </c>
      <c r="I957" s="21">
        <f t="shared" si="14"/>
        <v>14309.25</v>
      </c>
    </row>
    <row r="958" spans="1:9" x14ac:dyDescent="0.25">
      <c r="A958" s="1" t="s">
        <v>1729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22">
        <v>3</v>
      </c>
      <c r="H958" s="22">
        <v>45218</v>
      </c>
      <c r="I958" s="21">
        <f t="shared" si="14"/>
        <v>15072.666666666666</v>
      </c>
    </row>
    <row r="959" spans="1:9" x14ac:dyDescent="0.25">
      <c r="A959" s="1" t="s">
        <v>1729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22">
        <v>2</v>
      </c>
      <c r="H959" s="22">
        <v>31363</v>
      </c>
      <c r="I959" s="21">
        <f t="shared" si="14"/>
        <v>15681.5</v>
      </c>
    </row>
    <row r="960" spans="1:9" x14ac:dyDescent="0.25">
      <c r="A960" s="1" t="s">
        <v>1729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22">
        <v>2</v>
      </c>
      <c r="H960" s="22">
        <v>31369</v>
      </c>
      <c r="I960" s="21">
        <f t="shared" si="14"/>
        <v>15684.5</v>
      </c>
    </row>
    <row r="961" spans="1:9" x14ac:dyDescent="0.25">
      <c r="A961" s="1" t="s">
        <v>1729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22">
        <v>2</v>
      </c>
      <c r="H961" s="22">
        <v>31707</v>
      </c>
      <c r="I961" s="21">
        <f t="shared" si="14"/>
        <v>15853.5</v>
      </c>
    </row>
    <row r="962" spans="1:9" x14ac:dyDescent="0.25">
      <c r="A962" s="1" t="s">
        <v>1729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22">
        <v>10</v>
      </c>
      <c r="H962" s="22">
        <v>156006</v>
      </c>
      <c r="I962" s="21">
        <f t="shared" si="14"/>
        <v>15600.6</v>
      </c>
    </row>
    <row r="963" spans="1:9" x14ac:dyDescent="0.25">
      <c r="A963" s="1" t="s">
        <v>1729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22">
        <v>3</v>
      </c>
      <c r="H963" s="22">
        <v>53772</v>
      </c>
      <c r="I963" s="21">
        <f t="shared" si="14"/>
        <v>17924</v>
      </c>
    </row>
    <row r="964" spans="1:9" x14ac:dyDescent="0.25">
      <c r="A964" s="1" t="s">
        <v>1729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22">
        <v>1</v>
      </c>
      <c r="H964" s="22">
        <v>21916</v>
      </c>
      <c r="I964" s="21">
        <f t="shared" si="14"/>
        <v>21916</v>
      </c>
    </row>
    <row r="965" spans="1:9" x14ac:dyDescent="0.25">
      <c r="A965" s="1" t="s">
        <v>1729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22">
        <v>1</v>
      </c>
      <c r="H965" s="22">
        <v>27331</v>
      </c>
      <c r="I965" s="21">
        <f t="shared" si="14"/>
        <v>27331</v>
      </c>
    </row>
    <row r="966" spans="1:9" x14ac:dyDescent="0.25">
      <c r="A966" s="1" t="s">
        <v>1729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22">
        <v>1</v>
      </c>
      <c r="H966" s="22">
        <v>28975</v>
      </c>
      <c r="I966" s="21">
        <f t="shared" si="14"/>
        <v>28975</v>
      </c>
    </row>
    <row r="967" spans="1:9" x14ac:dyDescent="0.25">
      <c r="A967" s="1" t="s">
        <v>1729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22">
        <v>2</v>
      </c>
      <c r="H967" s="22">
        <v>65926</v>
      </c>
      <c r="I967" s="21">
        <f t="shared" si="14"/>
        <v>32963</v>
      </c>
    </row>
    <row r="968" spans="1:9" x14ac:dyDescent="0.25">
      <c r="A968" s="1" t="s">
        <v>1729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22">
        <v>1</v>
      </c>
      <c r="H968" s="22">
        <v>33129</v>
      </c>
      <c r="I968" s="21">
        <f t="shared" si="14"/>
        <v>33129</v>
      </c>
    </row>
    <row r="969" spans="1:9" x14ac:dyDescent="0.25">
      <c r="A969" s="1" t="s">
        <v>1729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22">
        <v>1</v>
      </c>
      <c r="H969" s="22">
        <v>49000</v>
      </c>
      <c r="I969" s="21">
        <f t="shared" si="14"/>
        <v>49000</v>
      </c>
    </row>
    <row r="970" spans="1:9" x14ac:dyDescent="0.25">
      <c r="A970" s="1" t="s">
        <v>1730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22">
        <v>10</v>
      </c>
      <c r="H970" s="22">
        <v>111304.64</v>
      </c>
      <c r="I970" s="21">
        <f t="shared" si="14"/>
        <v>11130.464</v>
      </c>
    </row>
    <row r="971" spans="1:9" x14ac:dyDescent="0.25">
      <c r="A971" s="1" t="s">
        <v>1730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22">
        <v>4</v>
      </c>
      <c r="H971" s="22">
        <v>41560</v>
      </c>
      <c r="I971" s="21">
        <f t="shared" si="14"/>
        <v>10390</v>
      </c>
    </row>
    <row r="972" spans="1:9" x14ac:dyDescent="0.25">
      <c r="A972" s="1" t="s">
        <v>1730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22">
        <v>2</v>
      </c>
      <c r="H972" s="22">
        <v>7479</v>
      </c>
      <c r="I972" s="21">
        <f t="shared" ref="I972:I1035" si="15">IFERROR(H972/G972,0)</f>
        <v>3739.5</v>
      </c>
    </row>
    <row r="973" spans="1:9" x14ac:dyDescent="0.25">
      <c r="A973" s="1" t="s">
        <v>1730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22"/>
      <c r="H973" s="22">
        <v>-3644</v>
      </c>
      <c r="I973" s="21">
        <f t="shared" si="15"/>
        <v>0</v>
      </c>
    </row>
    <row r="974" spans="1:9" x14ac:dyDescent="0.25">
      <c r="A974" s="1" t="s">
        <v>1730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22">
        <v>8</v>
      </c>
      <c r="H974" s="22">
        <v>27408.68</v>
      </c>
      <c r="I974" s="21">
        <f t="shared" si="15"/>
        <v>3426.085</v>
      </c>
    </row>
    <row r="975" spans="1:9" x14ac:dyDescent="0.25">
      <c r="A975" s="1" t="s">
        <v>1730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22">
        <v>115</v>
      </c>
      <c r="H975" s="22">
        <v>282405</v>
      </c>
      <c r="I975" s="21">
        <f t="shared" si="15"/>
        <v>2455.695652173913</v>
      </c>
    </row>
    <row r="976" spans="1:9" x14ac:dyDescent="0.25">
      <c r="A976" s="1" t="s">
        <v>1730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22">
        <v>3</v>
      </c>
      <c r="H976" s="22">
        <v>10829.02</v>
      </c>
      <c r="I976" s="21">
        <f t="shared" si="15"/>
        <v>3609.6733333333336</v>
      </c>
    </row>
    <row r="977" spans="1:9" x14ac:dyDescent="0.25">
      <c r="A977" s="1" t="s">
        <v>1730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22">
        <v>5</v>
      </c>
      <c r="H977" s="22">
        <v>18077</v>
      </c>
      <c r="I977" s="21">
        <f t="shared" si="15"/>
        <v>3615.4</v>
      </c>
    </row>
    <row r="978" spans="1:9" x14ac:dyDescent="0.25">
      <c r="A978" s="1" t="s">
        <v>1730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22">
        <v>58</v>
      </c>
      <c r="H978" s="22">
        <v>292126</v>
      </c>
      <c r="I978" s="21">
        <f t="shared" si="15"/>
        <v>5036.6551724137935</v>
      </c>
    </row>
    <row r="979" spans="1:9" x14ac:dyDescent="0.25">
      <c r="A979" s="1" t="s">
        <v>1730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22">
        <v>36</v>
      </c>
      <c r="H979" s="22">
        <v>65634.040000000008</v>
      </c>
      <c r="I979" s="21">
        <f t="shared" si="15"/>
        <v>1823.1677777777779</v>
      </c>
    </row>
    <row r="980" spans="1:9" x14ac:dyDescent="0.25">
      <c r="A980" s="1" t="s">
        <v>1730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22">
        <v>46</v>
      </c>
      <c r="H980" s="22">
        <v>287897.40000000002</v>
      </c>
      <c r="I980" s="21">
        <f t="shared" si="15"/>
        <v>6258.6391304347835</v>
      </c>
    </row>
    <row r="981" spans="1:9" x14ac:dyDescent="0.25">
      <c r="A981" s="1" t="s">
        <v>1730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22">
        <v>24</v>
      </c>
      <c r="H981" s="22">
        <v>104978.4</v>
      </c>
      <c r="I981" s="21">
        <f t="shared" si="15"/>
        <v>4374.0999999999995</v>
      </c>
    </row>
    <row r="982" spans="1:9" x14ac:dyDescent="0.25">
      <c r="A982" s="1" t="s">
        <v>1730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22">
        <v>2</v>
      </c>
      <c r="H982" s="22">
        <v>-18518</v>
      </c>
      <c r="I982" s="21">
        <f t="shared" si="15"/>
        <v>-9259</v>
      </c>
    </row>
    <row r="983" spans="1:9" x14ac:dyDescent="0.25">
      <c r="A983" s="1" t="s">
        <v>1730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22">
        <v>262</v>
      </c>
      <c r="H983" s="22">
        <v>936944</v>
      </c>
      <c r="I983" s="21">
        <f t="shared" si="15"/>
        <v>3576.1221374045804</v>
      </c>
    </row>
    <row r="984" spans="1:9" x14ac:dyDescent="0.25">
      <c r="A984" s="1" t="s">
        <v>1730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22">
        <v>322</v>
      </c>
      <c r="H984" s="22">
        <v>1308458.3</v>
      </c>
      <c r="I984" s="21">
        <f t="shared" si="15"/>
        <v>4063.5350931677021</v>
      </c>
    </row>
    <row r="985" spans="1:9" x14ac:dyDescent="0.25">
      <c r="A985" s="1" t="s">
        <v>1730</v>
      </c>
      <c r="B985" t="s">
        <v>880</v>
      </c>
      <c r="C985" t="s">
        <v>19</v>
      </c>
      <c r="D985" t="s">
        <v>1003</v>
      </c>
      <c r="E985" t="s">
        <v>1765</v>
      </c>
      <c r="F985" t="s">
        <v>1765</v>
      </c>
      <c r="G985" s="22"/>
      <c r="H985" s="22">
        <v>-4592.3</v>
      </c>
      <c r="I985" s="21">
        <f t="shared" si="15"/>
        <v>0</v>
      </c>
    </row>
    <row r="986" spans="1:9" x14ac:dyDescent="0.25">
      <c r="A986" s="1" t="s">
        <v>1730</v>
      </c>
      <c r="B986" t="s">
        <v>898</v>
      </c>
      <c r="C986" t="s">
        <v>19</v>
      </c>
      <c r="D986" t="s">
        <v>1003</v>
      </c>
      <c r="E986" t="s">
        <v>1765</v>
      </c>
      <c r="F986" t="s">
        <v>1765</v>
      </c>
      <c r="G986" s="22"/>
      <c r="H986" s="22">
        <v>-2911.41</v>
      </c>
      <c r="I986" s="21">
        <f t="shared" si="15"/>
        <v>0</v>
      </c>
    </row>
    <row r="987" spans="1:9" x14ac:dyDescent="0.25">
      <c r="A987" s="1" t="s">
        <v>1730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22">
        <v>239</v>
      </c>
      <c r="H987" s="22">
        <v>598064.5172</v>
      </c>
      <c r="I987" s="21">
        <f t="shared" si="15"/>
        <v>2502.3619966527199</v>
      </c>
    </row>
    <row r="988" spans="1:9" x14ac:dyDescent="0.25">
      <c r="A988" s="1" t="s">
        <v>1730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22">
        <v>1</v>
      </c>
      <c r="H988" s="22">
        <v>1000</v>
      </c>
      <c r="I988" s="21">
        <f t="shared" si="15"/>
        <v>1000</v>
      </c>
    </row>
    <row r="989" spans="1:9" x14ac:dyDescent="0.25">
      <c r="A989" s="1" t="s">
        <v>1730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22">
        <v>50</v>
      </c>
      <c r="H989" s="22">
        <v>179304.30499999999</v>
      </c>
      <c r="I989" s="21">
        <f t="shared" si="15"/>
        <v>3586.0861</v>
      </c>
    </row>
    <row r="990" spans="1:9" x14ac:dyDescent="0.25">
      <c r="A990" s="1" t="s">
        <v>1730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22">
        <v>159</v>
      </c>
      <c r="H990" s="22">
        <v>948010.2</v>
      </c>
      <c r="I990" s="21">
        <f t="shared" si="15"/>
        <v>5962.3283018867924</v>
      </c>
    </row>
    <row r="991" spans="1:9" x14ac:dyDescent="0.25">
      <c r="A991" s="1" t="s">
        <v>1730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22">
        <v>26</v>
      </c>
      <c r="H991" s="22">
        <v>181774</v>
      </c>
      <c r="I991" s="21">
        <f t="shared" si="15"/>
        <v>6991.3076923076924</v>
      </c>
    </row>
    <row r="992" spans="1:9" x14ac:dyDescent="0.25">
      <c r="A992" s="1" t="s">
        <v>1730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22">
        <v>19</v>
      </c>
      <c r="H992" s="22">
        <v>93032</v>
      </c>
      <c r="I992" s="21">
        <f t="shared" si="15"/>
        <v>4896.4210526315792</v>
      </c>
    </row>
    <row r="993" spans="1:9" x14ac:dyDescent="0.25">
      <c r="A993" s="1" t="s">
        <v>1730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22">
        <v>1</v>
      </c>
      <c r="H993" s="22">
        <v>5399</v>
      </c>
      <c r="I993" s="21">
        <f t="shared" si="15"/>
        <v>5399</v>
      </c>
    </row>
    <row r="994" spans="1:9" x14ac:dyDescent="0.25">
      <c r="A994" s="1" t="s">
        <v>1730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22">
        <v>10</v>
      </c>
      <c r="H994" s="22">
        <v>59305</v>
      </c>
      <c r="I994" s="21">
        <f t="shared" si="15"/>
        <v>5930.5</v>
      </c>
    </row>
    <row r="995" spans="1:9" x14ac:dyDescent="0.25">
      <c r="A995" s="1" t="s">
        <v>1730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22">
        <v>19</v>
      </c>
      <c r="H995" s="22">
        <v>140583</v>
      </c>
      <c r="I995" s="21">
        <f t="shared" si="15"/>
        <v>7399.105263157895</v>
      </c>
    </row>
    <row r="996" spans="1:9" x14ac:dyDescent="0.25">
      <c r="A996" s="1" t="s">
        <v>1730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22">
        <v>4</v>
      </c>
      <c r="H996" s="22">
        <v>18764.080000000002</v>
      </c>
      <c r="I996" s="21">
        <f t="shared" si="15"/>
        <v>4691.0200000000004</v>
      </c>
    </row>
    <row r="997" spans="1:9" x14ac:dyDescent="0.25">
      <c r="A997" s="1" t="s">
        <v>1730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22">
        <v>358</v>
      </c>
      <c r="H997" s="22">
        <v>788812</v>
      </c>
      <c r="I997" s="21">
        <f t="shared" si="15"/>
        <v>2203.3854748603353</v>
      </c>
    </row>
    <row r="998" spans="1:9" x14ac:dyDescent="0.25">
      <c r="A998" s="1" t="s">
        <v>1730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22">
        <v>418</v>
      </c>
      <c r="H998" s="22">
        <v>1264543</v>
      </c>
      <c r="I998" s="21">
        <f t="shared" si="15"/>
        <v>3025.2224880382773</v>
      </c>
    </row>
    <row r="999" spans="1:9" x14ac:dyDescent="0.25">
      <c r="A999" s="1" t="s">
        <v>1730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22">
        <v>224</v>
      </c>
      <c r="H999" s="22">
        <v>1215222.5899999999</v>
      </c>
      <c r="I999" s="21">
        <f t="shared" si="15"/>
        <v>5425.1008482142852</v>
      </c>
    </row>
    <row r="1000" spans="1:9" x14ac:dyDescent="0.25">
      <c r="A1000" s="1" t="s">
        <v>1730</v>
      </c>
      <c r="B1000" t="s">
        <v>882</v>
      </c>
      <c r="C1000" t="s">
        <v>19</v>
      </c>
      <c r="D1000" t="s">
        <v>1003</v>
      </c>
      <c r="E1000" t="s">
        <v>1765</v>
      </c>
      <c r="F1000" t="s">
        <v>1765</v>
      </c>
      <c r="G1000" s="22"/>
      <c r="H1000" s="22">
        <v>-3794.69</v>
      </c>
      <c r="I1000" s="21">
        <f t="shared" si="15"/>
        <v>0</v>
      </c>
    </row>
    <row r="1001" spans="1:9" x14ac:dyDescent="0.25">
      <c r="A1001" s="1" t="s">
        <v>1730</v>
      </c>
      <c r="B1001" t="s">
        <v>885</v>
      </c>
      <c r="C1001" t="s">
        <v>19</v>
      </c>
      <c r="D1001" t="s">
        <v>1003</v>
      </c>
      <c r="E1001" t="s">
        <v>1765</v>
      </c>
      <c r="F1001" t="s">
        <v>1765</v>
      </c>
      <c r="G1001" s="22"/>
      <c r="H1001" s="22">
        <v>-4628.5600000000004</v>
      </c>
      <c r="I1001" s="21">
        <f t="shared" si="15"/>
        <v>0</v>
      </c>
    </row>
    <row r="1002" spans="1:9" x14ac:dyDescent="0.25">
      <c r="A1002" s="1" t="s">
        <v>1730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22">
        <v>60</v>
      </c>
      <c r="H1002" s="22">
        <v>246673.53999999998</v>
      </c>
      <c r="I1002" s="21">
        <f t="shared" si="15"/>
        <v>4111.2256666666663</v>
      </c>
    </row>
    <row r="1003" spans="1:9" x14ac:dyDescent="0.25">
      <c r="A1003" s="1" t="s">
        <v>1730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22">
        <v>8</v>
      </c>
      <c r="H1003" s="22">
        <v>35034.871200000001</v>
      </c>
      <c r="I1003" s="21">
        <f t="shared" si="15"/>
        <v>4379.3589000000002</v>
      </c>
    </row>
    <row r="1004" spans="1:9" x14ac:dyDescent="0.25">
      <c r="A1004" s="1" t="s">
        <v>1730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22">
        <v>8</v>
      </c>
      <c r="H1004" s="22">
        <v>26816.973700000002</v>
      </c>
      <c r="I1004" s="21">
        <f t="shared" si="15"/>
        <v>3352.1217125000003</v>
      </c>
    </row>
    <row r="1005" spans="1:9" x14ac:dyDescent="0.25">
      <c r="A1005" s="1" t="s">
        <v>1730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22">
        <v>14</v>
      </c>
      <c r="H1005" s="22">
        <v>53626</v>
      </c>
      <c r="I1005" s="21">
        <f t="shared" si="15"/>
        <v>3830.4285714285716</v>
      </c>
    </row>
    <row r="1006" spans="1:9" x14ac:dyDescent="0.25">
      <c r="A1006" s="1" t="s">
        <v>1730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22">
        <v>132</v>
      </c>
      <c r="H1006" s="22">
        <v>578448.96</v>
      </c>
      <c r="I1006" s="21">
        <f t="shared" si="15"/>
        <v>4382.1890909090907</v>
      </c>
    </row>
    <row r="1007" spans="1:9" x14ac:dyDescent="0.25">
      <c r="A1007" s="1" t="s">
        <v>1730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22">
        <v>32</v>
      </c>
      <c r="H1007" s="22">
        <v>145006</v>
      </c>
      <c r="I1007" s="21">
        <f t="shared" si="15"/>
        <v>4531.4375</v>
      </c>
    </row>
    <row r="1008" spans="1:9" x14ac:dyDescent="0.25">
      <c r="A1008" s="1" t="s">
        <v>1730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22">
        <v>10</v>
      </c>
      <c r="H1008" s="22">
        <v>49190.599399999999</v>
      </c>
      <c r="I1008" s="21">
        <f t="shared" si="15"/>
        <v>4919.0599400000001</v>
      </c>
    </row>
    <row r="1009" spans="1:9" x14ac:dyDescent="0.25">
      <c r="A1009" s="1" t="s">
        <v>1730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22">
        <v>45</v>
      </c>
      <c r="H1009" s="22">
        <v>395274</v>
      </c>
      <c r="I1009" s="21">
        <f t="shared" si="15"/>
        <v>8783.8666666666668</v>
      </c>
    </row>
    <row r="1010" spans="1:9" x14ac:dyDescent="0.25">
      <c r="A1010" s="1" t="s">
        <v>1730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22">
        <v>5</v>
      </c>
      <c r="H1010" s="22">
        <v>37121.08</v>
      </c>
      <c r="I1010" s="21">
        <f t="shared" si="15"/>
        <v>7424.2160000000003</v>
      </c>
    </row>
    <row r="1011" spans="1:9" x14ac:dyDescent="0.25">
      <c r="A1011" s="1" t="s">
        <v>1730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22">
        <v>8</v>
      </c>
      <c r="H1011" s="22">
        <v>56727</v>
      </c>
      <c r="I1011" s="21">
        <f t="shared" si="15"/>
        <v>7090.875</v>
      </c>
    </row>
    <row r="1012" spans="1:9" x14ac:dyDescent="0.25">
      <c r="A1012" s="1" t="s">
        <v>1730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22">
        <v>4</v>
      </c>
      <c r="H1012" s="22">
        <v>26663</v>
      </c>
      <c r="I1012" s="21">
        <f t="shared" si="15"/>
        <v>6665.75</v>
      </c>
    </row>
    <row r="1013" spans="1:9" x14ac:dyDescent="0.25">
      <c r="A1013" s="1" t="s">
        <v>1730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22">
        <v>1</v>
      </c>
      <c r="H1013" s="22">
        <v>9000</v>
      </c>
      <c r="I1013" s="21">
        <f t="shared" si="15"/>
        <v>9000</v>
      </c>
    </row>
    <row r="1014" spans="1:9" x14ac:dyDescent="0.25">
      <c r="A1014" s="1" t="s">
        <v>1730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22">
        <v>8</v>
      </c>
      <c r="H1014" s="22">
        <v>79032</v>
      </c>
      <c r="I1014" s="21">
        <f t="shared" si="15"/>
        <v>9879</v>
      </c>
    </row>
    <row r="1015" spans="1:9" x14ac:dyDescent="0.25">
      <c r="A1015" s="1" t="s">
        <v>1730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22">
        <v>3</v>
      </c>
      <c r="H1015" s="22">
        <v>33747</v>
      </c>
      <c r="I1015" s="21">
        <f t="shared" si="15"/>
        <v>11249</v>
      </c>
    </row>
    <row r="1016" spans="1:9" x14ac:dyDescent="0.25">
      <c r="A1016" s="1" t="s">
        <v>1730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22">
        <v>6</v>
      </c>
      <c r="H1016" s="22">
        <v>54357.56</v>
      </c>
      <c r="I1016" s="21">
        <f t="shared" si="15"/>
        <v>9059.5933333333323</v>
      </c>
    </row>
    <row r="1017" spans="1:9" x14ac:dyDescent="0.25">
      <c r="A1017" s="1" t="s">
        <v>1730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22">
        <v>1</v>
      </c>
      <c r="H1017" s="22">
        <v>12599</v>
      </c>
      <c r="I1017" s="21">
        <f t="shared" si="15"/>
        <v>12599</v>
      </c>
    </row>
    <row r="1018" spans="1:9" x14ac:dyDescent="0.25">
      <c r="A1018" s="1" t="s">
        <v>1730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22">
        <v>8</v>
      </c>
      <c r="H1018" s="22">
        <v>105528.24</v>
      </c>
      <c r="I1018" s="21">
        <f t="shared" si="15"/>
        <v>13191.03</v>
      </c>
    </row>
    <row r="1019" spans="1:9" x14ac:dyDescent="0.25">
      <c r="A1019" s="1" t="s">
        <v>1730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22">
        <v>9</v>
      </c>
      <c r="H1019" s="22">
        <v>94275.27</v>
      </c>
      <c r="I1019" s="21">
        <f t="shared" si="15"/>
        <v>10475.030000000001</v>
      </c>
    </row>
    <row r="1020" spans="1:9" x14ac:dyDescent="0.25">
      <c r="A1020" s="1" t="s">
        <v>1730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22">
        <v>113</v>
      </c>
      <c r="H1020" s="22">
        <v>1309964</v>
      </c>
      <c r="I1020" s="21">
        <f t="shared" si="15"/>
        <v>11592.601769911504</v>
      </c>
    </row>
    <row r="1021" spans="1:9" x14ac:dyDescent="0.25">
      <c r="A1021" s="1" t="s">
        <v>1730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22">
        <v>81</v>
      </c>
      <c r="H1021" s="22">
        <v>986164.4</v>
      </c>
      <c r="I1021" s="21">
        <f t="shared" si="15"/>
        <v>12174.86913580247</v>
      </c>
    </row>
    <row r="1022" spans="1:9" x14ac:dyDescent="0.25">
      <c r="A1022" s="1" t="s">
        <v>1730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22">
        <v>2</v>
      </c>
      <c r="H1022" s="22">
        <v>10000</v>
      </c>
      <c r="I1022" s="21">
        <f t="shared" si="15"/>
        <v>5000</v>
      </c>
    </row>
    <row r="1023" spans="1:9" x14ac:dyDescent="0.25">
      <c r="A1023" s="1" t="s">
        <v>1730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22">
        <v>31</v>
      </c>
      <c r="H1023" s="22">
        <v>246996</v>
      </c>
      <c r="I1023" s="21">
        <f t="shared" si="15"/>
        <v>7967.6129032258068</v>
      </c>
    </row>
    <row r="1024" spans="1:9" x14ac:dyDescent="0.25">
      <c r="A1024" s="1" t="s">
        <v>1730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22">
        <v>12</v>
      </c>
      <c r="H1024" s="22">
        <v>196044.41999999998</v>
      </c>
      <c r="I1024" s="21">
        <f t="shared" si="15"/>
        <v>16337.034999999998</v>
      </c>
    </row>
    <row r="1025" spans="1:9" x14ac:dyDescent="0.25">
      <c r="A1025" s="1" t="s">
        <v>1730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22">
        <v>4</v>
      </c>
      <c r="H1025" s="22">
        <v>100007.66</v>
      </c>
      <c r="I1025" s="21">
        <f t="shared" si="15"/>
        <v>25001.915000000001</v>
      </c>
    </row>
    <row r="1026" spans="1:9" x14ac:dyDescent="0.25">
      <c r="A1026" s="1" t="s">
        <v>1730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22">
        <v>10</v>
      </c>
      <c r="H1026" s="22">
        <v>130490</v>
      </c>
      <c r="I1026" s="21">
        <f t="shared" si="15"/>
        <v>13049</v>
      </c>
    </row>
    <row r="1027" spans="1:9" x14ac:dyDescent="0.25">
      <c r="A1027" s="1" t="s">
        <v>1730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22">
        <v>43</v>
      </c>
      <c r="H1027" s="22">
        <v>564533.4</v>
      </c>
      <c r="I1027" s="21">
        <f t="shared" si="15"/>
        <v>13128.683720930234</v>
      </c>
    </row>
    <row r="1028" spans="1:9" x14ac:dyDescent="0.25">
      <c r="A1028" s="1" t="s">
        <v>1730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22">
        <v>9</v>
      </c>
      <c r="H1028" s="22">
        <v>99957.15</v>
      </c>
      <c r="I1028" s="21">
        <f t="shared" si="15"/>
        <v>11106.349999999999</v>
      </c>
    </row>
    <row r="1029" spans="1:9" x14ac:dyDescent="0.25">
      <c r="A1029" s="1" t="s">
        <v>1730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22">
        <v>2</v>
      </c>
      <c r="H1029" s="22">
        <v>-10220</v>
      </c>
      <c r="I1029" s="21">
        <f t="shared" si="15"/>
        <v>-5110</v>
      </c>
    </row>
    <row r="1030" spans="1:9" x14ac:dyDescent="0.25">
      <c r="A1030" s="1" t="s">
        <v>1730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22">
        <v>4</v>
      </c>
      <c r="H1030" s="22">
        <v>52092</v>
      </c>
      <c r="I1030" s="21">
        <f t="shared" si="15"/>
        <v>13023</v>
      </c>
    </row>
    <row r="1031" spans="1:9" x14ac:dyDescent="0.25">
      <c r="A1031" s="1" t="s">
        <v>1730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22">
        <v>1</v>
      </c>
      <c r="H1031" s="22">
        <v>14959</v>
      </c>
      <c r="I1031" s="21">
        <f t="shared" si="15"/>
        <v>14959</v>
      </c>
    </row>
    <row r="1032" spans="1:9" x14ac:dyDescent="0.25">
      <c r="A1032" s="1" t="s">
        <v>1730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22">
        <v>3</v>
      </c>
      <c r="H1032" s="22">
        <v>30274.590000000004</v>
      </c>
      <c r="I1032" s="21">
        <f t="shared" si="15"/>
        <v>10091.530000000001</v>
      </c>
    </row>
    <row r="1033" spans="1:9" x14ac:dyDescent="0.25">
      <c r="A1033" s="1" t="s">
        <v>1730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22">
        <v>2</v>
      </c>
      <c r="H1033" s="22">
        <v>36782</v>
      </c>
      <c r="I1033" s="21">
        <f t="shared" si="15"/>
        <v>18391</v>
      </c>
    </row>
    <row r="1034" spans="1:9" x14ac:dyDescent="0.25">
      <c r="A1034" s="1" t="s">
        <v>1730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22">
        <v>16</v>
      </c>
      <c r="H1034" s="22">
        <v>206064</v>
      </c>
      <c r="I1034" s="21">
        <f t="shared" si="15"/>
        <v>12879</v>
      </c>
    </row>
    <row r="1035" spans="1:9" x14ac:dyDescent="0.25">
      <c r="A1035" s="1" t="s">
        <v>1730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22">
        <v>3</v>
      </c>
      <c r="H1035" s="22">
        <v>25557.254000000001</v>
      </c>
      <c r="I1035" s="21">
        <f t="shared" si="15"/>
        <v>8519.0846666666675</v>
      </c>
    </row>
    <row r="1036" spans="1:9" x14ac:dyDescent="0.25">
      <c r="A1036" s="1" t="s">
        <v>1730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22">
        <v>27</v>
      </c>
      <c r="H1036" s="22">
        <v>230269.0373</v>
      </c>
      <c r="I1036" s="21">
        <f t="shared" ref="I1036:I1099" si="16">IFERROR(H1036/G1036,0)</f>
        <v>8528.4828629629628</v>
      </c>
    </row>
    <row r="1037" spans="1:9" x14ac:dyDescent="0.25">
      <c r="A1037" s="1" t="s">
        <v>1730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22">
        <v>1</v>
      </c>
      <c r="H1037" s="22">
        <v>32000</v>
      </c>
      <c r="I1037" s="21">
        <f t="shared" si="16"/>
        <v>32000</v>
      </c>
    </row>
    <row r="1038" spans="1:9" x14ac:dyDescent="0.25">
      <c r="A1038" s="1" t="s">
        <v>1730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22">
        <v>1</v>
      </c>
      <c r="H1038" s="22">
        <v>16900</v>
      </c>
      <c r="I1038" s="21">
        <f t="shared" si="16"/>
        <v>16900</v>
      </c>
    </row>
    <row r="1039" spans="1:9" x14ac:dyDescent="0.25">
      <c r="A1039" s="1" t="s">
        <v>1730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22">
        <v>10</v>
      </c>
      <c r="H1039" s="22">
        <v>184528.03</v>
      </c>
      <c r="I1039" s="21">
        <f t="shared" si="16"/>
        <v>18452.803</v>
      </c>
    </row>
    <row r="1040" spans="1:9" x14ac:dyDescent="0.25">
      <c r="A1040" s="1" t="s">
        <v>1730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22">
        <v>16</v>
      </c>
      <c r="H1040" s="22">
        <v>321236.30000000005</v>
      </c>
      <c r="I1040" s="21">
        <f t="shared" si="16"/>
        <v>20077.268750000003</v>
      </c>
    </row>
    <row r="1041" spans="1:9" x14ac:dyDescent="0.25">
      <c r="A1041" s="1" t="s">
        <v>1730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22">
        <v>5</v>
      </c>
      <c r="H1041" s="22">
        <v>154436.1</v>
      </c>
      <c r="I1041" s="21">
        <f t="shared" si="16"/>
        <v>30887.22</v>
      </c>
    </row>
    <row r="1042" spans="1:9" x14ac:dyDescent="0.25">
      <c r="A1042" s="1" t="s">
        <v>1730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22">
        <v>1</v>
      </c>
      <c r="H1042" s="22">
        <v>14840.0339</v>
      </c>
      <c r="I1042" s="21">
        <f t="shared" si="16"/>
        <v>14840.0339</v>
      </c>
    </row>
    <row r="1043" spans="1:9" x14ac:dyDescent="0.25">
      <c r="A1043" s="1" t="s">
        <v>1730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22">
        <v>1</v>
      </c>
      <c r="H1043" s="22">
        <v>17100.265800000001</v>
      </c>
      <c r="I1043" s="21">
        <f t="shared" si="16"/>
        <v>17100.265800000001</v>
      </c>
    </row>
    <row r="1044" spans="1:9" x14ac:dyDescent="0.25">
      <c r="A1044" s="1" t="s">
        <v>1730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22">
        <v>8</v>
      </c>
      <c r="H1044" s="22">
        <v>144181.32</v>
      </c>
      <c r="I1044" s="21">
        <f t="shared" si="16"/>
        <v>18022.665000000001</v>
      </c>
    </row>
    <row r="1045" spans="1:9" x14ac:dyDescent="0.25">
      <c r="A1045" s="1" t="s">
        <v>1730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22">
        <v>28</v>
      </c>
      <c r="H1045" s="22">
        <v>384158</v>
      </c>
      <c r="I1045" s="21">
        <f t="shared" si="16"/>
        <v>13719.928571428571</v>
      </c>
    </row>
    <row r="1046" spans="1:9" x14ac:dyDescent="0.25">
      <c r="A1046" s="1" t="s">
        <v>1730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22">
        <v>4</v>
      </c>
      <c r="H1046" s="22">
        <v>61477.259999999995</v>
      </c>
      <c r="I1046" s="21">
        <f t="shared" si="16"/>
        <v>15369.314999999999</v>
      </c>
    </row>
    <row r="1047" spans="1:9" x14ac:dyDescent="0.25">
      <c r="A1047" s="1" t="s">
        <v>1730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22"/>
      <c r="H1047" s="22">
        <v>-68059</v>
      </c>
      <c r="I1047" s="21">
        <f t="shared" si="16"/>
        <v>0</v>
      </c>
    </row>
    <row r="1048" spans="1:9" x14ac:dyDescent="0.25">
      <c r="A1048" s="1" t="s">
        <v>1730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22">
        <v>1</v>
      </c>
      <c r="H1048" s="22">
        <v>18000</v>
      </c>
      <c r="I1048" s="21">
        <f t="shared" si="16"/>
        <v>18000</v>
      </c>
    </row>
    <row r="1049" spans="1:9" x14ac:dyDescent="0.25">
      <c r="A1049" s="1" t="s">
        <v>1730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22">
        <v>2</v>
      </c>
      <c r="H1049" s="22">
        <v>46230</v>
      </c>
      <c r="I1049" s="21">
        <f t="shared" si="16"/>
        <v>23115</v>
      </c>
    </row>
    <row r="1050" spans="1:9" x14ac:dyDescent="0.25">
      <c r="A1050" s="1" t="s">
        <v>1730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22">
        <v>1</v>
      </c>
      <c r="H1050" s="22">
        <v>22000</v>
      </c>
      <c r="I1050" s="21">
        <f t="shared" si="16"/>
        <v>22000</v>
      </c>
    </row>
    <row r="1051" spans="1:9" x14ac:dyDescent="0.25">
      <c r="A1051" s="1" t="s">
        <v>1730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22">
        <v>2</v>
      </c>
      <c r="H1051" s="22">
        <v>55100</v>
      </c>
      <c r="I1051" s="21">
        <f t="shared" si="16"/>
        <v>27550</v>
      </c>
    </row>
    <row r="1052" spans="1:9" x14ac:dyDescent="0.25">
      <c r="A1052" s="1" t="s">
        <v>1730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22">
        <v>15</v>
      </c>
      <c r="H1052" s="22">
        <v>467985</v>
      </c>
      <c r="I1052" s="21">
        <f t="shared" si="16"/>
        <v>31199</v>
      </c>
    </row>
    <row r="1053" spans="1:9" x14ac:dyDescent="0.25">
      <c r="A1053" s="1" t="s">
        <v>1730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22">
        <v>1</v>
      </c>
      <c r="H1053" s="22">
        <v>49199</v>
      </c>
      <c r="I1053" s="21">
        <f t="shared" si="16"/>
        <v>49199</v>
      </c>
    </row>
    <row r="1054" spans="1:9" x14ac:dyDescent="0.25">
      <c r="A1054" s="1" t="s">
        <v>1730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22"/>
      <c r="H1054" s="22">
        <v>-113645.27</v>
      </c>
      <c r="I1054" s="21">
        <f t="shared" si="16"/>
        <v>0</v>
      </c>
    </row>
    <row r="1055" spans="1:9" x14ac:dyDescent="0.25">
      <c r="A1055" s="1" t="s">
        <v>1730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22">
        <v>168</v>
      </c>
      <c r="H1055" s="22">
        <v>434844</v>
      </c>
      <c r="I1055" s="21">
        <f t="shared" si="16"/>
        <v>2588.3571428571427</v>
      </c>
    </row>
    <row r="1056" spans="1:9" x14ac:dyDescent="0.25">
      <c r="A1056" s="1" t="s">
        <v>1730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22">
        <v>36</v>
      </c>
      <c r="H1056" s="22">
        <v>155818</v>
      </c>
      <c r="I1056" s="21">
        <f t="shared" si="16"/>
        <v>4328.2777777777774</v>
      </c>
    </row>
    <row r="1057" spans="1:9" x14ac:dyDescent="0.25">
      <c r="A1057" s="1" t="s">
        <v>1730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22">
        <v>36</v>
      </c>
      <c r="H1057" s="22">
        <v>253197</v>
      </c>
      <c r="I1057" s="21">
        <f t="shared" si="16"/>
        <v>7033.25</v>
      </c>
    </row>
    <row r="1058" spans="1:9" x14ac:dyDescent="0.25">
      <c r="A1058" s="1" t="s">
        <v>1730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22">
        <v>55</v>
      </c>
      <c r="H1058" s="22">
        <v>404529.27</v>
      </c>
      <c r="I1058" s="21">
        <f t="shared" si="16"/>
        <v>7355.0776363636369</v>
      </c>
    </row>
    <row r="1059" spans="1:9" x14ac:dyDescent="0.25">
      <c r="A1059" s="1" t="s">
        <v>1730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22">
        <v>46</v>
      </c>
      <c r="H1059" s="22">
        <v>362719</v>
      </c>
      <c r="I1059" s="21">
        <f t="shared" si="16"/>
        <v>7885.195652173913</v>
      </c>
    </row>
    <row r="1060" spans="1:9" x14ac:dyDescent="0.25">
      <c r="A1060" s="1" t="s">
        <v>1730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22">
        <v>45</v>
      </c>
      <c r="H1060" s="22">
        <v>392958</v>
      </c>
      <c r="I1060" s="21">
        <f t="shared" si="16"/>
        <v>8732.4</v>
      </c>
    </row>
    <row r="1061" spans="1:9" x14ac:dyDescent="0.25">
      <c r="A1061" s="1" t="s">
        <v>1730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22">
        <v>2</v>
      </c>
      <c r="H1061" s="22">
        <v>6289</v>
      </c>
      <c r="I1061" s="21">
        <f t="shared" si="16"/>
        <v>3144.5</v>
      </c>
    </row>
    <row r="1062" spans="1:9" x14ac:dyDescent="0.25">
      <c r="A1062" s="1" t="s">
        <v>1730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22">
        <v>1</v>
      </c>
      <c r="H1062" s="22">
        <v>700</v>
      </c>
      <c r="I1062" s="21">
        <f t="shared" si="16"/>
        <v>700</v>
      </c>
    </row>
    <row r="1063" spans="1:9" x14ac:dyDescent="0.25">
      <c r="A1063" s="1" t="s">
        <v>1730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22">
        <v>2</v>
      </c>
      <c r="H1063" s="22">
        <v>3526</v>
      </c>
      <c r="I1063" s="21">
        <f t="shared" si="16"/>
        <v>1763</v>
      </c>
    </row>
    <row r="1064" spans="1:9" x14ac:dyDescent="0.25">
      <c r="A1064" s="1" t="s">
        <v>1730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22">
        <v>175</v>
      </c>
      <c r="H1064" s="22">
        <v>336428.73629999999</v>
      </c>
      <c r="I1064" s="21">
        <f t="shared" si="16"/>
        <v>1922.4499217142857</v>
      </c>
    </row>
    <row r="1065" spans="1:9" x14ac:dyDescent="0.25">
      <c r="A1065" s="1" t="s">
        <v>1730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22">
        <v>1</v>
      </c>
      <c r="H1065" s="22">
        <v>999</v>
      </c>
      <c r="I1065" s="21">
        <f t="shared" si="16"/>
        <v>999</v>
      </c>
    </row>
    <row r="1066" spans="1:9" x14ac:dyDescent="0.25">
      <c r="A1066" s="1" t="s">
        <v>1730</v>
      </c>
      <c r="B1066" t="s">
        <v>1017</v>
      </c>
      <c r="C1066" t="s">
        <v>41</v>
      </c>
      <c r="D1066" t="s">
        <v>1003</v>
      </c>
      <c r="E1066" t="s">
        <v>1765</v>
      </c>
      <c r="F1066" t="s">
        <v>1765</v>
      </c>
      <c r="G1066" s="22"/>
      <c r="H1066" s="22">
        <v>-17296.099900000001</v>
      </c>
      <c r="I1066" s="21">
        <f t="shared" si="16"/>
        <v>0</v>
      </c>
    </row>
    <row r="1067" spans="1:9" x14ac:dyDescent="0.25">
      <c r="A1067" s="1" t="s">
        <v>1730</v>
      </c>
      <c r="B1067" t="s">
        <v>1018</v>
      </c>
      <c r="C1067" t="s">
        <v>41</v>
      </c>
      <c r="D1067" t="s">
        <v>1003</v>
      </c>
      <c r="E1067" t="s">
        <v>1765</v>
      </c>
      <c r="F1067" t="s">
        <v>1765</v>
      </c>
      <c r="G1067" s="22">
        <v>1</v>
      </c>
      <c r="H1067" s="22">
        <v>1500</v>
      </c>
      <c r="I1067" s="21">
        <f t="shared" si="16"/>
        <v>1500</v>
      </c>
    </row>
    <row r="1068" spans="1:9" x14ac:dyDescent="0.25">
      <c r="A1068" s="1" t="s">
        <v>1730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22">
        <v>1</v>
      </c>
      <c r="H1068" s="22">
        <v>-7398</v>
      </c>
      <c r="I1068" s="21">
        <f t="shared" si="16"/>
        <v>-7398</v>
      </c>
    </row>
    <row r="1069" spans="1:9" x14ac:dyDescent="0.25">
      <c r="A1069" s="1" t="s">
        <v>1730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22">
        <v>2</v>
      </c>
      <c r="H1069" s="22">
        <v>2400</v>
      </c>
      <c r="I1069" s="21">
        <f t="shared" si="16"/>
        <v>1200</v>
      </c>
    </row>
    <row r="1070" spans="1:9" x14ac:dyDescent="0.25">
      <c r="A1070" s="1" t="s">
        <v>1730</v>
      </c>
      <c r="B1070" t="s">
        <v>477</v>
      </c>
      <c r="C1070" t="s">
        <v>41</v>
      </c>
      <c r="D1070" t="s">
        <v>1003</v>
      </c>
      <c r="E1070" t="s">
        <v>1765</v>
      </c>
      <c r="F1070" t="s">
        <v>1765</v>
      </c>
      <c r="G1070" s="22">
        <v>24</v>
      </c>
      <c r="H1070" s="22">
        <v>-56529.395000000004</v>
      </c>
      <c r="I1070" s="21">
        <f t="shared" si="16"/>
        <v>-2355.3914583333335</v>
      </c>
    </row>
    <row r="1071" spans="1:9" x14ac:dyDescent="0.25">
      <c r="A1071" s="1" t="s">
        <v>1730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22">
        <v>2</v>
      </c>
      <c r="H1071" s="22">
        <v>-7672.1893</v>
      </c>
      <c r="I1071" s="21">
        <f t="shared" si="16"/>
        <v>-3836.09465</v>
      </c>
    </row>
    <row r="1072" spans="1:9" x14ac:dyDescent="0.25">
      <c r="A1072" s="1" t="s">
        <v>1730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22">
        <v>3</v>
      </c>
      <c r="H1072" s="22">
        <v>-18200.9627</v>
      </c>
      <c r="I1072" s="21">
        <f t="shared" si="16"/>
        <v>-6066.9875666666667</v>
      </c>
    </row>
    <row r="1073" spans="1:9" x14ac:dyDescent="0.25">
      <c r="A1073" s="1" t="s">
        <v>1730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22">
        <v>1</v>
      </c>
      <c r="H1073" s="22">
        <v>1500</v>
      </c>
      <c r="I1073" s="21">
        <f t="shared" si="16"/>
        <v>1500</v>
      </c>
    </row>
    <row r="1074" spans="1:9" x14ac:dyDescent="0.25">
      <c r="A1074" s="1" t="s">
        <v>1730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22">
        <v>4</v>
      </c>
      <c r="H1074" s="22">
        <v>5206.93</v>
      </c>
      <c r="I1074" s="21">
        <f t="shared" si="16"/>
        <v>1301.7325000000001</v>
      </c>
    </row>
    <row r="1075" spans="1:9" x14ac:dyDescent="0.25">
      <c r="A1075" s="1" t="s">
        <v>1730</v>
      </c>
      <c r="B1075" t="s">
        <v>476</v>
      </c>
      <c r="C1075" t="s">
        <v>41</v>
      </c>
      <c r="D1075" t="s">
        <v>1003</v>
      </c>
      <c r="E1075" t="s">
        <v>1765</v>
      </c>
      <c r="F1075" t="s">
        <v>1765</v>
      </c>
      <c r="G1075" s="22"/>
      <c r="H1075" s="22">
        <v>-17386.111400000002</v>
      </c>
      <c r="I1075" s="21">
        <f t="shared" si="16"/>
        <v>0</v>
      </c>
    </row>
    <row r="1076" spans="1:9" x14ac:dyDescent="0.25">
      <c r="A1076" s="1" t="s">
        <v>1730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22">
        <v>6</v>
      </c>
      <c r="H1076" s="22">
        <v>21752.74</v>
      </c>
      <c r="I1076" s="21">
        <f t="shared" si="16"/>
        <v>3625.4566666666669</v>
      </c>
    </row>
    <row r="1077" spans="1:9" x14ac:dyDescent="0.25">
      <c r="A1077" s="1" t="s">
        <v>1730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22">
        <v>1</v>
      </c>
      <c r="H1077" s="22">
        <v>-3295</v>
      </c>
      <c r="I1077" s="21">
        <f t="shared" si="16"/>
        <v>-3295</v>
      </c>
    </row>
    <row r="1078" spans="1:9" x14ac:dyDescent="0.25">
      <c r="A1078" s="1" t="s">
        <v>1730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22">
        <v>1</v>
      </c>
      <c r="H1078" s="22">
        <v>2400</v>
      </c>
      <c r="I1078" s="21">
        <f t="shared" si="16"/>
        <v>2400</v>
      </c>
    </row>
    <row r="1079" spans="1:9" x14ac:dyDescent="0.25">
      <c r="A1079" s="1" t="s">
        <v>1730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22">
        <v>7</v>
      </c>
      <c r="H1079" s="22">
        <v>32074</v>
      </c>
      <c r="I1079" s="21">
        <f t="shared" si="16"/>
        <v>4582</v>
      </c>
    </row>
    <row r="1080" spans="1:9" x14ac:dyDescent="0.25">
      <c r="A1080" s="1" t="s">
        <v>1730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22">
        <v>3</v>
      </c>
      <c r="H1080" s="22">
        <v>5600</v>
      </c>
      <c r="I1080" s="21">
        <f t="shared" si="16"/>
        <v>1866.6666666666667</v>
      </c>
    </row>
    <row r="1081" spans="1:9" x14ac:dyDescent="0.25">
      <c r="A1081" s="1" t="s">
        <v>1730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22">
        <v>2</v>
      </c>
      <c r="H1081" s="22">
        <v>5700</v>
      </c>
      <c r="I1081" s="21">
        <f t="shared" si="16"/>
        <v>2850</v>
      </c>
    </row>
    <row r="1082" spans="1:9" x14ac:dyDescent="0.25">
      <c r="A1082" s="1" t="s">
        <v>1730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22">
        <v>1</v>
      </c>
      <c r="H1082" s="22">
        <v>4500</v>
      </c>
      <c r="I1082" s="21">
        <f t="shared" si="16"/>
        <v>4500</v>
      </c>
    </row>
    <row r="1083" spans="1:9" x14ac:dyDescent="0.25">
      <c r="A1083" s="1" t="s">
        <v>1730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22"/>
      <c r="H1083" s="22">
        <v>-11582.0504</v>
      </c>
      <c r="I1083" s="21">
        <f t="shared" si="16"/>
        <v>0</v>
      </c>
    </row>
    <row r="1084" spans="1:9" x14ac:dyDescent="0.25">
      <c r="A1084" s="1" t="s">
        <v>1730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22">
        <v>2</v>
      </c>
      <c r="H1084" s="22">
        <v>10700</v>
      </c>
      <c r="I1084" s="21">
        <f t="shared" si="16"/>
        <v>5350</v>
      </c>
    </row>
    <row r="1085" spans="1:9" x14ac:dyDescent="0.25">
      <c r="A1085" s="1" t="s">
        <v>1730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22">
        <v>4</v>
      </c>
      <c r="H1085" s="22">
        <v>253436</v>
      </c>
      <c r="I1085" s="21">
        <f t="shared" si="16"/>
        <v>63359</v>
      </c>
    </row>
    <row r="1086" spans="1:9" x14ac:dyDescent="0.25">
      <c r="A1086" s="1" t="s">
        <v>1730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22">
        <v>1</v>
      </c>
      <c r="H1086" s="22">
        <v>28896</v>
      </c>
      <c r="I1086" s="21">
        <f t="shared" si="16"/>
        <v>28896</v>
      </c>
    </row>
    <row r="1087" spans="1:9" x14ac:dyDescent="0.25">
      <c r="A1087" s="1" t="s">
        <v>1730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22">
        <v>1</v>
      </c>
      <c r="H1087" s="22">
        <v>33846</v>
      </c>
      <c r="I1087" s="21">
        <f t="shared" si="16"/>
        <v>33846</v>
      </c>
    </row>
    <row r="1088" spans="1:9" x14ac:dyDescent="0.25">
      <c r="A1088" s="1" t="s">
        <v>1730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22">
        <v>1</v>
      </c>
      <c r="H1088" s="22">
        <v>63776</v>
      </c>
      <c r="I1088" s="21">
        <f t="shared" si="16"/>
        <v>63776</v>
      </c>
    </row>
    <row r="1089" spans="1:9" x14ac:dyDescent="0.25">
      <c r="A1089" s="1" t="s">
        <v>1730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22">
        <v>10</v>
      </c>
      <c r="H1089" s="22">
        <v>53060</v>
      </c>
      <c r="I1089" s="21">
        <f t="shared" si="16"/>
        <v>5306</v>
      </c>
    </row>
    <row r="1090" spans="1:9" x14ac:dyDescent="0.25">
      <c r="A1090" s="1" t="s">
        <v>1730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22">
        <v>1</v>
      </c>
      <c r="H1090" s="22">
        <v>10283</v>
      </c>
      <c r="I1090" s="21">
        <f t="shared" si="16"/>
        <v>10283</v>
      </c>
    </row>
    <row r="1091" spans="1:9" x14ac:dyDescent="0.25">
      <c r="A1091" s="1" t="s">
        <v>1730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22">
        <v>6</v>
      </c>
      <c r="H1091" s="22">
        <v>32245</v>
      </c>
      <c r="I1091" s="21">
        <f t="shared" si="16"/>
        <v>5374.166666666667</v>
      </c>
    </row>
    <row r="1092" spans="1:9" x14ac:dyDescent="0.25">
      <c r="A1092" s="1" t="s">
        <v>1730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22">
        <v>12</v>
      </c>
      <c r="H1092" s="22">
        <v>72532</v>
      </c>
      <c r="I1092" s="21">
        <f t="shared" si="16"/>
        <v>6044.333333333333</v>
      </c>
    </row>
    <row r="1093" spans="1:9" x14ac:dyDescent="0.25">
      <c r="A1093" s="1" t="s">
        <v>1730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22">
        <v>12</v>
      </c>
      <c r="H1093" s="22">
        <v>71952</v>
      </c>
      <c r="I1093" s="21">
        <f t="shared" si="16"/>
        <v>5996</v>
      </c>
    </row>
    <row r="1094" spans="1:9" x14ac:dyDescent="0.25">
      <c r="A1094" s="1" t="s">
        <v>1730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22">
        <v>2</v>
      </c>
      <c r="H1094" s="22">
        <v>12039</v>
      </c>
      <c r="I1094" s="21">
        <f t="shared" si="16"/>
        <v>6019.5</v>
      </c>
    </row>
    <row r="1095" spans="1:9" x14ac:dyDescent="0.25">
      <c r="A1095" s="1" t="s">
        <v>1730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22">
        <v>5</v>
      </c>
      <c r="H1095" s="22">
        <v>34741</v>
      </c>
      <c r="I1095" s="21">
        <f t="shared" si="16"/>
        <v>6948.2</v>
      </c>
    </row>
    <row r="1096" spans="1:9" x14ac:dyDescent="0.25">
      <c r="A1096" s="1" t="s">
        <v>1730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22">
        <v>4</v>
      </c>
      <c r="H1096" s="22">
        <v>36102</v>
      </c>
      <c r="I1096" s="21">
        <f t="shared" si="16"/>
        <v>9025.5</v>
      </c>
    </row>
    <row r="1097" spans="1:9" x14ac:dyDescent="0.25">
      <c r="A1097" s="1" t="s">
        <v>1730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22">
        <v>1</v>
      </c>
      <c r="H1097" s="22">
        <v>5300</v>
      </c>
      <c r="I1097" s="21">
        <f t="shared" si="16"/>
        <v>5300</v>
      </c>
    </row>
    <row r="1098" spans="1:9" x14ac:dyDescent="0.25">
      <c r="A1098" s="1" t="s">
        <v>1730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22">
        <v>5</v>
      </c>
      <c r="H1098" s="22">
        <v>62943</v>
      </c>
      <c r="I1098" s="21">
        <f t="shared" si="16"/>
        <v>12588.6</v>
      </c>
    </row>
    <row r="1099" spans="1:9" x14ac:dyDescent="0.25">
      <c r="A1099" s="1" t="s">
        <v>1730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22">
        <v>2</v>
      </c>
      <c r="H1099" s="22">
        <v>26128</v>
      </c>
      <c r="I1099" s="21">
        <f t="shared" si="16"/>
        <v>13064</v>
      </c>
    </row>
    <row r="1100" spans="1:9" x14ac:dyDescent="0.25">
      <c r="A1100" s="1" t="s">
        <v>1730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22">
        <v>4</v>
      </c>
      <c r="H1100" s="22">
        <v>40488</v>
      </c>
      <c r="I1100" s="21">
        <f t="shared" ref="I1100:I1163" si="17">IFERROR(H1100/G1100,0)</f>
        <v>10122</v>
      </c>
    </row>
    <row r="1101" spans="1:9" x14ac:dyDescent="0.25">
      <c r="A1101" s="1" t="s">
        <v>1730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22">
        <v>1</v>
      </c>
      <c r="H1101" s="22">
        <v>13802</v>
      </c>
      <c r="I1101" s="21">
        <f t="shared" si="17"/>
        <v>13802</v>
      </c>
    </row>
    <row r="1102" spans="1:9" x14ac:dyDescent="0.25">
      <c r="A1102" s="1" t="s">
        <v>1730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22">
        <v>5</v>
      </c>
      <c r="H1102" s="22">
        <v>71979</v>
      </c>
      <c r="I1102" s="21">
        <f t="shared" si="17"/>
        <v>14395.8</v>
      </c>
    </row>
    <row r="1103" spans="1:9" x14ac:dyDescent="0.25">
      <c r="A1103" s="1" t="s">
        <v>1730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22">
        <v>1</v>
      </c>
      <c r="H1103" s="22">
        <v>18220</v>
      </c>
      <c r="I1103" s="21">
        <f t="shared" si="17"/>
        <v>18220</v>
      </c>
    </row>
    <row r="1104" spans="1:9" x14ac:dyDescent="0.25">
      <c r="A1104" s="1" t="s">
        <v>1730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22">
        <v>5</v>
      </c>
      <c r="H1104" s="22">
        <v>66940</v>
      </c>
      <c r="I1104" s="21">
        <f t="shared" si="17"/>
        <v>13388</v>
      </c>
    </row>
    <row r="1105" spans="1:9" x14ac:dyDescent="0.25">
      <c r="A1105" s="1" t="s">
        <v>1730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22">
        <v>2</v>
      </c>
      <c r="H1105" s="22">
        <v>28404</v>
      </c>
      <c r="I1105" s="21">
        <f t="shared" si="17"/>
        <v>14202</v>
      </c>
    </row>
    <row r="1106" spans="1:9" x14ac:dyDescent="0.25">
      <c r="A1106" s="1" t="s">
        <v>1730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22">
        <v>1</v>
      </c>
      <c r="H1106" s="22">
        <v>15446</v>
      </c>
      <c r="I1106" s="21">
        <f t="shared" si="17"/>
        <v>15446</v>
      </c>
    </row>
    <row r="1107" spans="1:9" x14ac:dyDescent="0.25">
      <c r="A1107" s="1" t="s">
        <v>1730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22">
        <v>4</v>
      </c>
      <c r="H1107" s="22">
        <v>63372</v>
      </c>
      <c r="I1107" s="21">
        <f t="shared" si="17"/>
        <v>15843</v>
      </c>
    </row>
    <row r="1108" spans="1:9" x14ac:dyDescent="0.25">
      <c r="A1108" s="1" t="s">
        <v>1730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22">
        <v>3</v>
      </c>
      <c r="H1108" s="22">
        <v>47643</v>
      </c>
      <c r="I1108" s="21">
        <f t="shared" si="17"/>
        <v>15881</v>
      </c>
    </row>
    <row r="1109" spans="1:9" x14ac:dyDescent="0.25">
      <c r="A1109" s="1" t="s">
        <v>1730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22">
        <v>2</v>
      </c>
      <c r="H1109" s="22">
        <v>34145</v>
      </c>
      <c r="I1109" s="21">
        <f t="shared" si="17"/>
        <v>17072.5</v>
      </c>
    </row>
    <row r="1110" spans="1:9" x14ac:dyDescent="0.25">
      <c r="A1110" s="1" t="s">
        <v>1730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22">
        <v>1</v>
      </c>
      <c r="H1110" s="22">
        <v>20500</v>
      </c>
      <c r="I1110" s="21">
        <f t="shared" si="17"/>
        <v>20500</v>
      </c>
    </row>
    <row r="1111" spans="1:9" x14ac:dyDescent="0.25">
      <c r="A1111" s="1" t="s">
        <v>1730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22">
        <v>3</v>
      </c>
      <c r="H1111" s="22">
        <v>52792</v>
      </c>
      <c r="I1111" s="21">
        <f t="shared" si="17"/>
        <v>17597.333333333332</v>
      </c>
    </row>
    <row r="1112" spans="1:9" x14ac:dyDescent="0.25">
      <c r="A1112" s="1" t="s">
        <v>1730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22">
        <v>2</v>
      </c>
      <c r="H1112" s="22">
        <v>35912</v>
      </c>
      <c r="I1112" s="21">
        <f t="shared" si="17"/>
        <v>17956</v>
      </c>
    </row>
    <row r="1113" spans="1:9" x14ac:dyDescent="0.25">
      <c r="A1113" s="1" t="s">
        <v>1730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22">
        <v>1</v>
      </c>
      <c r="H1113" s="22">
        <v>19400</v>
      </c>
      <c r="I1113" s="21">
        <f t="shared" si="17"/>
        <v>19400</v>
      </c>
    </row>
    <row r="1114" spans="1:9" x14ac:dyDescent="0.25">
      <c r="A1114" s="1" t="s">
        <v>1730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22">
        <v>1</v>
      </c>
      <c r="H1114" s="22">
        <v>32670</v>
      </c>
      <c r="I1114" s="21">
        <f t="shared" si="17"/>
        <v>32670</v>
      </c>
    </row>
    <row r="1115" spans="1:9" x14ac:dyDescent="0.25">
      <c r="A1115" s="1" t="s">
        <v>1731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22">
        <v>28</v>
      </c>
      <c r="H1115" s="22">
        <v>315014.96000000002</v>
      </c>
      <c r="I1115" s="21">
        <f t="shared" si="17"/>
        <v>11250.534285714286</v>
      </c>
    </row>
    <row r="1116" spans="1:9" x14ac:dyDescent="0.25">
      <c r="A1116" s="1" t="s">
        <v>1731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22">
        <v>8</v>
      </c>
      <c r="H1116" s="22">
        <v>83462</v>
      </c>
      <c r="I1116" s="21">
        <f t="shared" si="17"/>
        <v>10432.75</v>
      </c>
    </row>
    <row r="1117" spans="1:9" x14ac:dyDescent="0.25">
      <c r="A1117" s="1" t="s">
        <v>1731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22">
        <v>3</v>
      </c>
      <c r="H1117" s="22">
        <v>11337</v>
      </c>
      <c r="I1117" s="21">
        <f t="shared" si="17"/>
        <v>3779</v>
      </c>
    </row>
    <row r="1118" spans="1:9" x14ac:dyDescent="0.25">
      <c r="A1118" s="1" t="s">
        <v>1731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22">
        <v>4</v>
      </c>
      <c r="H1118" s="22">
        <v>16196.16</v>
      </c>
      <c r="I1118" s="21">
        <f t="shared" si="17"/>
        <v>4049.04</v>
      </c>
    </row>
    <row r="1119" spans="1:9" x14ac:dyDescent="0.25">
      <c r="A1119" s="1" t="s">
        <v>1731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22">
        <v>2</v>
      </c>
      <c r="H1119" s="22">
        <v>7318</v>
      </c>
      <c r="I1119" s="21">
        <f t="shared" si="17"/>
        <v>3659</v>
      </c>
    </row>
    <row r="1120" spans="1:9" x14ac:dyDescent="0.25">
      <c r="A1120" s="1" t="s">
        <v>1731</v>
      </c>
      <c r="B1120" t="s">
        <v>888</v>
      </c>
      <c r="C1120" t="s">
        <v>19</v>
      </c>
      <c r="D1120" t="s">
        <v>1003</v>
      </c>
      <c r="E1120" t="s">
        <v>1765</v>
      </c>
      <c r="F1120" t="s">
        <v>1765</v>
      </c>
      <c r="G1120" s="22">
        <v>3</v>
      </c>
      <c r="H1120" s="22">
        <v>5296.17</v>
      </c>
      <c r="I1120" s="21">
        <f t="shared" si="17"/>
        <v>1765.39</v>
      </c>
    </row>
    <row r="1121" spans="1:9" x14ac:dyDescent="0.25">
      <c r="A1121" s="1" t="s">
        <v>1731</v>
      </c>
      <c r="B1121" t="s">
        <v>893</v>
      </c>
      <c r="C1121" t="s">
        <v>19</v>
      </c>
      <c r="D1121" t="s">
        <v>1003</v>
      </c>
      <c r="E1121" t="s">
        <v>1765</v>
      </c>
      <c r="F1121" t="s">
        <v>1765</v>
      </c>
      <c r="G1121" s="22">
        <v>4</v>
      </c>
      <c r="H1121" s="22">
        <v>9324.76</v>
      </c>
      <c r="I1121" s="21">
        <f t="shared" si="17"/>
        <v>2331.19</v>
      </c>
    </row>
    <row r="1122" spans="1:9" x14ac:dyDescent="0.25">
      <c r="A1122" s="1" t="s">
        <v>1731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22">
        <v>178</v>
      </c>
      <c r="H1122" s="22">
        <v>439428</v>
      </c>
      <c r="I1122" s="21">
        <f t="shared" si="17"/>
        <v>2468.696629213483</v>
      </c>
    </row>
    <row r="1123" spans="1:9" x14ac:dyDescent="0.25">
      <c r="A1123" s="1" t="s">
        <v>1731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22">
        <v>23</v>
      </c>
      <c r="H1123" s="22">
        <v>82948.14</v>
      </c>
      <c r="I1123" s="21">
        <f t="shared" si="17"/>
        <v>3606.4408695652173</v>
      </c>
    </row>
    <row r="1124" spans="1:9" x14ac:dyDescent="0.25">
      <c r="A1124" s="1" t="s">
        <v>1731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22">
        <v>23</v>
      </c>
      <c r="H1124" s="22">
        <v>82114.747000000003</v>
      </c>
      <c r="I1124" s="21">
        <f t="shared" si="17"/>
        <v>3570.206391304348</v>
      </c>
    </row>
    <row r="1125" spans="1:9" x14ac:dyDescent="0.25">
      <c r="A1125" s="1" t="s">
        <v>1731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22">
        <v>117</v>
      </c>
      <c r="H1125" s="22">
        <v>588463</v>
      </c>
      <c r="I1125" s="21">
        <f t="shared" si="17"/>
        <v>5029.598290598291</v>
      </c>
    </row>
    <row r="1126" spans="1:9" x14ac:dyDescent="0.25">
      <c r="A1126" s="1" t="s">
        <v>1731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22">
        <v>58</v>
      </c>
      <c r="H1126" s="22">
        <v>106084.3</v>
      </c>
      <c r="I1126" s="21">
        <f t="shared" si="17"/>
        <v>1829.0396551724139</v>
      </c>
    </row>
    <row r="1127" spans="1:9" x14ac:dyDescent="0.25">
      <c r="A1127" s="1" t="s">
        <v>1731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22">
        <v>11</v>
      </c>
      <c r="H1127" s="22">
        <v>69020.600000000006</v>
      </c>
      <c r="I1127" s="21">
        <f t="shared" si="17"/>
        <v>6274.6</v>
      </c>
    </row>
    <row r="1128" spans="1:9" x14ac:dyDescent="0.25">
      <c r="A1128" s="1" t="s">
        <v>1731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22">
        <v>6</v>
      </c>
      <c r="H1128" s="22">
        <v>20510</v>
      </c>
      <c r="I1128" s="21">
        <f t="shared" si="17"/>
        <v>3418.3333333333335</v>
      </c>
    </row>
    <row r="1129" spans="1:9" x14ac:dyDescent="0.25">
      <c r="A1129" s="1" t="s">
        <v>1731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22">
        <v>283</v>
      </c>
      <c r="H1129" s="22">
        <v>1013069</v>
      </c>
      <c r="I1129" s="21">
        <f t="shared" si="17"/>
        <v>3579.7491166077739</v>
      </c>
    </row>
    <row r="1130" spans="1:9" x14ac:dyDescent="0.25">
      <c r="A1130" s="1" t="s">
        <v>1731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22">
        <v>363</v>
      </c>
      <c r="H1130" s="22">
        <v>1488304.7100000004</v>
      </c>
      <c r="I1130" s="21">
        <f t="shared" si="17"/>
        <v>4100.0129752066132</v>
      </c>
    </row>
    <row r="1131" spans="1:9" x14ac:dyDescent="0.25">
      <c r="A1131" s="1" t="s">
        <v>1731</v>
      </c>
      <c r="B1131" t="s">
        <v>898</v>
      </c>
      <c r="C1131" t="s">
        <v>19</v>
      </c>
      <c r="D1131" t="s">
        <v>1003</v>
      </c>
      <c r="E1131" t="s">
        <v>1765</v>
      </c>
      <c r="F1131" t="s">
        <v>1765</v>
      </c>
      <c r="G1131" s="22">
        <v>69</v>
      </c>
      <c r="H1131" s="22">
        <v>192084.26999999979</v>
      </c>
      <c r="I1131" s="21">
        <f t="shared" si="17"/>
        <v>2783.8299999999967</v>
      </c>
    </row>
    <row r="1132" spans="1:9" x14ac:dyDescent="0.25">
      <c r="A1132" s="1" t="s">
        <v>1731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22">
        <v>321</v>
      </c>
      <c r="H1132" s="22">
        <v>790279.22529999993</v>
      </c>
      <c r="I1132" s="21">
        <f t="shared" si="17"/>
        <v>2461.929050778816</v>
      </c>
    </row>
    <row r="1133" spans="1:9" x14ac:dyDescent="0.25">
      <c r="A1133" s="1" t="s">
        <v>1731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22">
        <v>127</v>
      </c>
      <c r="H1133" s="22">
        <v>456508.30499999999</v>
      </c>
      <c r="I1133" s="21">
        <f t="shared" si="17"/>
        <v>3594.5535826771652</v>
      </c>
    </row>
    <row r="1134" spans="1:9" x14ac:dyDescent="0.25">
      <c r="A1134" s="1" t="s">
        <v>1731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22">
        <v>3</v>
      </c>
      <c r="H1134" s="22">
        <v>9367.2899999999991</v>
      </c>
      <c r="I1134" s="21">
        <f t="shared" si="17"/>
        <v>3122.43</v>
      </c>
    </row>
    <row r="1135" spans="1:9" x14ac:dyDescent="0.25">
      <c r="A1135" s="1" t="s">
        <v>1731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22"/>
      <c r="H1135" s="22">
        <v>-5699</v>
      </c>
      <c r="I1135" s="21">
        <f t="shared" si="17"/>
        <v>0</v>
      </c>
    </row>
    <row r="1136" spans="1:9" x14ac:dyDescent="0.25">
      <c r="A1136" s="1" t="s">
        <v>1731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22">
        <v>142</v>
      </c>
      <c r="H1136" s="22">
        <v>829527.2</v>
      </c>
      <c r="I1136" s="21">
        <f t="shared" si="17"/>
        <v>5841.7408450704224</v>
      </c>
    </row>
    <row r="1137" spans="1:9" x14ac:dyDescent="0.25">
      <c r="A1137" s="1" t="s">
        <v>1731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22">
        <v>50</v>
      </c>
      <c r="H1137" s="22">
        <v>328598.82</v>
      </c>
      <c r="I1137" s="21">
        <f t="shared" si="17"/>
        <v>6571.9764000000005</v>
      </c>
    </row>
    <row r="1138" spans="1:9" x14ac:dyDescent="0.25">
      <c r="A1138" s="1" t="s">
        <v>1731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22">
        <v>33</v>
      </c>
      <c r="H1138" s="22">
        <v>161187</v>
      </c>
      <c r="I1138" s="21">
        <f t="shared" si="17"/>
        <v>4884.454545454545</v>
      </c>
    </row>
    <row r="1139" spans="1:9" x14ac:dyDescent="0.25">
      <c r="A1139" s="1" t="s">
        <v>1731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22">
        <v>16</v>
      </c>
      <c r="H1139" s="22">
        <v>86384.6</v>
      </c>
      <c r="I1139" s="21">
        <f t="shared" si="17"/>
        <v>5399.0375000000004</v>
      </c>
    </row>
    <row r="1140" spans="1:9" x14ac:dyDescent="0.25">
      <c r="A1140" s="1" t="s">
        <v>1731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22">
        <v>27</v>
      </c>
      <c r="H1140" s="22">
        <v>159714</v>
      </c>
      <c r="I1140" s="21">
        <f t="shared" si="17"/>
        <v>5915.333333333333</v>
      </c>
    </row>
    <row r="1141" spans="1:9" x14ac:dyDescent="0.25">
      <c r="A1141" s="1" t="s">
        <v>1731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22">
        <v>20</v>
      </c>
      <c r="H1141" s="22">
        <v>161980</v>
      </c>
      <c r="I1141" s="21">
        <f t="shared" si="17"/>
        <v>8099</v>
      </c>
    </row>
    <row r="1142" spans="1:9" x14ac:dyDescent="0.25">
      <c r="A1142" s="1" t="s">
        <v>1731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22">
        <v>9</v>
      </c>
      <c r="H1142" s="22">
        <v>42079.040000000001</v>
      </c>
      <c r="I1142" s="21">
        <f t="shared" si="17"/>
        <v>4675.4488888888891</v>
      </c>
    </row>
    <row r="1143" spans="1:9" x14ac:dyDescent="0.25">
      <c r="A1143" s="1" t="s">
        <v>1731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22">
        <v>68</v>
      </c>
      <c r="H1143" s="22">
        <v>159631</v>
      </c>
      <c r="I1143" s="21">
        <f t="shared" si="17"/>
        <v>2347.5147058823532</v>
      </c>
    </row>
    <row r="1144" spans="1:9" x14ac:dyDescent="0.25">
      <c r="A1144" s="1" t="s">
        <v>1731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22">
        <v>223</v>
      </c>
      <c r="H1144" s="22">
        <v>688543</v>
      </c>
      <c r="I1144" s="21">
        <f t="shared" si="17"/>
        <v>3087.6367713004483</v>
      </c>
    </row>
    <row r="1145" spans="1:9" x14ac:dyDescent="0.25">
      <c r="A1145" s="1" t="s">
        <v>1731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22">
        <v>227</v>
      </c>
      <c r="H1145" s="22">
        <v>1284684.04</v>
      </c>
      <c r="I1145" s="21">
        <f t="shared" si="17"/>
        <v>5659.401057268723</v>
      </c>
    </row>
    <row r="1146" spans="1:9" x14ac:dyDescent="0.25">
      <c r="A1146" s="1" t="s">
        <v>1731</v>
      </c>
      <c r="B1146" t="s">
        <v>882</v>
      </c>
      <c r="C1146" t="s">
        <v>19</v>
      </c>
      <c r="D1146" t="s">
        <v>1003</v>
      </c>
      <c r="E1146" t="s">
        <v>1765</v>
      </c>
      <c r="F1146" t="s">
        <v>1765</v>
      </c>
      <c r="G1146" s="22"/>
      <c r="H1146" s="22">
        <v>-18973.45</v>
      </c>
      <c r="I1146" s="21">
        <f t="shared" si="17"/>
        <v>0</v>
      </c>
    </row>
    <row r="1147" spans="1:9" x14ac:dyDescent="0.25">
      <c r="A1147" s="1" t="s">
        <v>1731</v>
      </c>
      <c r="B1147" t="s">
        <v>885</v>
      </c>
      <c r="C1147" t="s">
        <v>19</v>
      </c>
      <c r="D1147" t="s">
        <v>1003</v>
      </c>
      <c r="E1147" t="s">
        <v>1765</v>
      </c>
      <c r="F1147" t="s">
        <v>1765</v>
      </c>
      <c r="G1147" s="22">
        <v>27</v>
      </c>
      <c r="H1147" s="22">
        <v>114882.57000000007</v>
      </c>
      <c r="I1147" s="21">
        <f t="shared" si="17"/>
        <v>4254.9100000000026</v>
      </c>
    </row>
    <row r="1148" spans="1:9" x14ac:dyDescent="0.25">
      <c r="A1148" s="1" t="s">
        <v>1731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22">
        <v>83</v>
      </c>
      <c r="H1148" s="22">
        <v>348354.88999999996</v>
      </c>
      <c r="I1148" s="21">
        <f t="shared" si="17"/>
        <v>4197.0468674698786</v>
      </c>
    </row>
    <row r="1149" spans="1:9" x14ac:dyDescent="0.25">
      <c r="A1149" s="1" t="s">
        <v>1731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22">
        <v>19</v>
      </c>
      <c r="H1149" s="22">
        <v>90076.176999999996</v>
      </c>
      <c r="I1149" s="21">
        <f t="shared" si="17"/>
        <v>4740.8514210526309</v>
      </c>
    </row>
    <row r="1150" spans="1:9" x14ac:dyDescent="0.25">
      <c r="A1150" s="1" t="s">
        <v>1731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22">
        <v>23</v>
      </c>
      <c r="H1150" s="22">
        <v>116598.9397</v>
      </c>
      <c r="I1150" s="21">
        <f t="shared" si="17"/>
        <v>5069.5191173913045</v>
      </c>
    </row>
    <row r="1151" spans="1:9" x14ac:dyDescent="0.25">
      <c r="A1151" s="1" t="s">
        <v>1731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22">
        <v>129</v>
      </c>
      <c r="H1151" s="22">
        <v>487340</v>
      </c>
      <c r="I1151" s="21">
        <f t="shared" si="17"/>
        <v>3777.8294573643411</v>
      </c>
    </row>
    <row r="1152" spans="1:9" x14ac:dyDescent="0.25">
      <c r="A1152" s="1" t="s">
        <v>1731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22">
        <v>82</v>
      </c>
      <c r="H1152" s="22">
        <v>365881</v>
      </c>
      <c r="I1152" s="21">
        <f t="shared" si="17"/>
        <v>4461.9634146341459</v>
      </c>
    </row>
    <row r="1153" spans="1:9" x14ac:dyDescent="0.25">
      <c r="A1153" s="1" t="s">
        <v>1731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22">
        <v>1</v>
      </c>
      <c r="H1153" s="22">
        <v>4000</v>
      </c>
      <c r="I1153" s="21">
        <f t="shared" si="17"/>
        <v>4000</v>
      </c>
    </row>
    <row r="1154" spans="1:9" x14ac:dyDescent="0.25">
      <c r="A1154" s="1" t="s">
        <v>1731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22">
        <v>137</v>
      </c>
      <c r="H1154" s="22">
        <v>621662.90800000005</v>
      </c>
      <c r="I1154" s="21">
        <f t="shared" si="17"/>
        <v>4537.6854598540149</v>
      </c>
    </row>
    <row r="1155" spans="1:9" x14ac:dyDescent="0.25">
      <c r="A1155" s="1" t="s">
        <v>1731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22">
        <v>10</v>
      </c>
      <c r="H1155" s="22">
        <v>49995.561000000002</v>
      </c>
      <c r="I1155" s="21">
        <f t="shared" si="17"/>
        <v>4999.5560999999998</v>
      </c>
    </row>
    <row r="1156" spans="1:9" x14ac:dyDescent="0.25">
      <c r="A1156" s="1" t="s">
        <v>1731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22">
        <v>1</v>
      </c>
      <c r="H1156" s="22">
        <v>1000</v>
      </c>
      <c r="I1156" s="21">
        <f t="shared" si="17"/>
        <v>1000</v>
      </c>
    </row>
    <row r="1157" spans="1:9" x14ac:dyDescent="0.25">
      <c r="A1157" s="1" t="s">
        <v>1731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22">
        <v>31</v>
      </c>
      <c r="H1157" s="22">
        <v>270599</v>
      </c>
      <c r="I1157" s="21">
        <f t="shared" si="17"/>
        <v>8729</v>
      </c>
    </row>
    <row r="1158" spans="1:9" x14ac:dyDescent="0.25">
      <c r="A1158" s="1" t="s">
        <v>1731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22">
        <v>1</v>
      </c>
      <c r="H1158" s="22">
        <v>7469</v>
      </c>
      <c r="I1158" s="21">
        <f t="shared" si="17"/>
        <v>7469</v>
      </c>
    </row>
    <row r="1159" spans="1:9" x14ac:dyDescent="0.25">
      <c r="A1159" s="1" t="s">
        <v>1731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22">
        <v>16</v>
      </c>
      <c r="H1159" s="22">
        <v>118665</v>
      </c>
      <c r="I1159" s="21">
        <f t="shared" si="17"/>
        <v>7416.5625</v>
      </c>
    </row>
    <row r="1160" spans="1:9" x14ac:dyDescent="0.25">
      <c r="A1160" s="1" t="s">
        <v>1731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22">
        <v>35</v>
      </c>
      <c r="H1160" s="22">
        <v>282254.19279999996</v>
      </c>
      <c r="I1160" s="21">
        <f t="shared" si="17"/>
        <v>8064.4055085714272</v>
      </c>
    </row>
    <row r="1161" spans="1:9" x14ac:dyDescent="0.25">
      <c r="A1161" s="1" t="s">
        <v>1731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22">
        <v>9</v>
      </c>
      <c r="H1161" s="22">
        <v>60515</v>
      </c>
      <c r="I1161" s="21">
        <f t="shared" si="17"/>
        <v>6723.8888888888887</v>
      </c>
    </row>
    <row r="1162" spans="1:9" x14ac:dyDescent="0.25">
      <c r="A1162" s="1" t="s">
        <v>1731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22">
        <v>18</v>
      </c>
      <c r="H1162" s="22">
        <v>178137.318</v>
      </c>
      <c r="I1162" s="21">
        <f t="shared" si="17"/>
        <v>9896.5176666666666</v>
      </c>
    </row>
    <row r="1163" spans="1:9" x14ac:dyDescent="0.25">
      <c r="A1163" s="1" t="s">
        <v>1731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22">
        <v>38</v>
      </c>
      <c r="H1163" s="22">
        <v>427462</v>
      </c>
      <c r="I1163" s="21">
        <f t="shared" si="17"/>
        <v>11249</v>
      </c>
    </row>
    <row r="1164" spans="1:9" x14ac:dyDescent="0.25">
      <c r="A1164" s="1" t="s">
        <v>1731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22">
        <v>2</v>
      </c>
      <c r="H1164" s="22">
        <v>21605.279999999999</v>
      </c>
      <c r="I1164" s="21">
        <f t="shared" ref="I1164:I1227" si="18">IFERROR(H1164/G1164,0)</f>
        <v>10802.64</v>
      </c>
    </row>
    <row r="1165" spans="1:9" x14ac:dyDescent="0.25">
      <c r="A1165" s="1" t="s">
        <v>1731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22">
        <v>1</v>
      </c>
      <c r="H1165" s="22">
        <v>12220</v>
      </c>
      <c r="I1165" s="21">
        <f t="shared" si="18"/>
        <v>12220</v>
      </c>
    </row>
    <row r="1166" spans="1:9" x14ac:dyDescent="0.25">
      <c r="A1166" s="1" t="s">
        <v>1731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22">
        <v>7</v>
      </c>
      <c r="H1166" s="22">
        <v>95554</v>
      </c>
      <c r="I1166" s="21">
        <f t="shared" si="18"/>
        <v>13650.571428571429</v>
      </c>
    </row>
    <row r="1167" spans="1:9" x14ac:dyDescent="0.25">
      <c r="A1167" s="1" t="s">
        <v>1731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22">
        <v>56</v>
      </c>
      <c r="H1167" s="22">
        <v>735179.33000000007</v>
      </c>
      <c r="I1167" s="21">
        <f t="shared" si="18"/>
        <v>13128.202321428573</v>
      </c>
    </row>
    <row r="1168" spans="1:9" x14ac:dyDescent="0.25">
      <c r="A1168" s="1" t="s">
        <v>1731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22">
        <v>30</v>
      </c>
      <c r="H1168" s="22">
        <v>314250.90000000008</v>
      </c>
      <c r="I1168" s="21">
        <f t="shared" si="18"/>
        <v>10475.030000000002</v>
      </c>
    </row>
    <row r="1169" spans="1:9" x14ac:dyDescent="0.25">
      <c r="A1169" s="1" t="s">
        <v>1731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22">
        <v>1</v>
      </c>
      <c r="H1169" s="22">
        <v>1000</v>
      </c>
      <c r="I1169" s="21">
        <f t="shared" si="18"/>
        <v>1000</v>
      </c>
    </row>
    <row r="1170" spans="1:9" x14ac:dyDescent="0.25">
      <c r="A1170" s="1" t="s">
        <v>1731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22">
        <v>17</v>
      </c>
      <c r="H1170" s="22">
        <v>197485.80000000002</v>
      </c>
      <c r="I1170" s="21">
        <f t="shared" si="18"/>
        <v>11616.811764705883</v>
      </c>
    </row>
    <row r="1171" spans="1:9" x14ac:dyDescent="0.25">
      <c r="A1171" s="1" t="s">
        <v>1731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22">
        <v>15</v>
      </c>
      <c r="H1171" s="22">
        <v>182388</v>
      </c>
      <c r="I1171" s="21">
        <f t="shared" si="18"/>
        <v>12159.2</v>
      </c>
    </row>
    <row r="1172" spans="1:9" x14ac:dyDescent="0.25">
      <c r="A1172" s="1" t="s">
        <v>1731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22">
        <v>109</v>
      </c>
      <c r="H1172" s="22">
        <v>1326881</v>
      </c>
      <c r="I1172" s="21">
        <f t="shared" si="18"/>
        <v>12173.220183486239</v>
      </c>
    </row>
    <row r="1173" spans="1:9" x14ac:dyDescent="0.25">
      <c r="A1173" s="1" t="s">
        <v>1731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22">
        <v>1</v>
      </c>
      <c r="H1173" s="22">
        <v>-5000</v>
      </c>
      <c r="I1173" s="21">
        <f t="shared" si="18"/>
        <v>-5000</v>
      </c>
    </row>
    <row r="1174" spans="1:9" x14ac:dyDescent="0.25">
      <c r="A1174" s="1" t="s">
        <v>1731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22">
        <v>55</v>
      </c>
      <c r="H1174" s="22">
        <v>446695</v>
      </c>
      <c r="I1174" s="21">
        <f t="shared" si="18"/>
        <v>8121.727272727273</v>
      </c>
    </row>
    <row r="1175" spans="1:9" x14ac:dyDescent="0.25">
      <c r="A1175" s="1" t="s">
        <v>1731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22">
        <v>1</v>
      </c>
      <c r="H1175" s="22">
        <v>25299</v>
      </c>
      <c r="I1175" s="21">
        <f t="shared" si="18"/>
        <v>25299</v>
      </c>
    </row>
    <row r="1176" spans="1:9" x14ac:dyDescent="0.25">
      <c r="A1176" s="1" t="s">
        <v>1731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22">
        <v>10</v>
      </c>
      <c r="H1176" s="22">
        <v>163012.19999999998</v>
      </c>
      <c r="I1176" s="21">
        <f t="shared" si="18"/>
        <v>16301.219999999998</v>
      </c>
    </row>
    <row r="1177" spans="1:9" x14ac:dyDescent="0.25">
      <c r="A1177" s="1" t="s">
        <v>1731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22">
        <v>5</v>
      </c>
      <c r="H1177" s="22">
        <v>124406.1</v>
      </c>
      <c r="I1177" s="21">
        <f t="shared" si="18"/>
        <v>24881.22</v>
      </c>
    </row>
    <row r="1178" spans="1:9" x14ac:dyDescent="0.25">
      <c r="A1178" s="1" t="s">
        <v>1731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22">
        <v>1</v>
      </c>
      <c r="H1178" s="22">
        <v>10000</v>
      </c>
      <c r="I1178" s="21">
        <f t="shared" si="18"/>
        <v>10000</v>
      </c>
    </row>
    <row r="1179" spans="1:9" x14ac:dyDescent="0.25">
      <c r="A1179" s="1" t="s">
        <v>1731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22">
        <v>126</v>
      </c>
      <c r="H1179" s="22">
        <v>1466596.6400000001</v>
      </c>
      <c r="I1179" s="21">
        <f t="shared" si="18"/>
        <v>11639.655873015874</v>
      </c>
    </row>
    <row r="1180" spans="1:9" x14ac:dyDescent="0.25">
      <c r="A1180" s="1" t="s">
        <v>1731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22">
        <v>39</v>
      </c>
      <c r="H1180" s="22">
        <v>512208.60000000003</v>
      </c>
      <c r="I1180" s="21">
        <f t="shared" si="18"/>
        <v>13133.553846153847</v>
      </c>
    </row>
    <row r="1181" spans="1:9" x14ac:dyDescent="0.25">
      <c r="A1181" s="1" t="s">
        <v>1731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22">
        <v>14</v>
      </c>
      <c r="H1181" s="22">
        <v>158086.98000000001</v>
      </c>
      <c r="I1181" s="21">
        <f t="shared" si="18"/>
        <v>11291.927142857143</v>
      </c>
    </row>
    <row r="1182" spans="1:9" x14ac:dyDescent="0.25">
      <c r="A1182" s="1" t="s">
        <v>1731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22">
        <v>2</v>
      </c>
      <c r="H1182" s="22">
        <v>-6284.2000000000007</v>
      </c>
      <c r="I1182" s="21">
        <f t="shared" si="18"/>
        <v>-3142.1000000000004</v>
      </c>
    </row>
    <row r="1183" spans="1:9" x14ac:dyDescent="0.25">
      <c r="A1183" s="1" t="s">
        <v>1731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22"/>
      <c r="H1183" s="22">
        <v>-13799</v>
      </c>
      <c r="I1183" s="21">
        <f t="shared" si="18"/>
        <v>0</v>
      </c>
    </row>
    <row r="1184" spans="1:9" x14ac:dyDescent="0.25">
      <c r="A1184" s="1" t="s">
        <v>1731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22">
        <v>1</v>
      </c>
      <c r="H1184" s="22">
        <v>12266</v>
      </c>
      <c r="I1184" s="21">
        <f t="shared" si="18"/>
        <v>12266</v>
      </c>
    </row>
    <row r="1185" spans="1:9" x14ac:dyDescent="0.25">
      <c r="A1185" s="1" t="s">
        <v>1731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22">
        <v>8</v>
      </c>
      <c r="H1185" s="22">
        <v>86880.747499999998</v>
      </c>
      <c r="I1185" s="21">
        <f t="shared" si="18"/>
        <v>10860.0934375</v>
      </c>
    </row>
    <row r="1186" spans="1:9" x14ac:dyDescent="0.25">
      <c r="A1186" s="1" t="s">
        <v>1731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22">
        <v>5</v>
      </c>
      <c r="H1186" s="22">
        <v>64450</v>
      </c>
      <c r="I1186" s="21">
        <f t="shared" si="18"/>
        <v>12890</v>
      </c>
    </row>
    <row r="1187" spans="1:9" x14ac:dyDescent="0.25">
      <c r="A1187" s="1" t="s">
        <v>1731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22">
        <v>1</v>
      </c>
      <c r="H1187" s="22">
        <v>14959</v>
      </c>
      <c r="I1187" s="21">
        <f t="shared" si="18"/>
        <v>14959</v>
      </c>
    </row>
    <row r="1188" spans="1:9" x14ac:dyDescent="0.25">
      <c r="A1188" s="1" t="s">
        <v>1731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22">
        <v>14</v>
      </c>
      <c r="H1188" s="22">
        <v>191310.12</v>
      </c>
      <c r="I1188" s="21">
        <f t="shared" si="18"/>
        <v>13665.008571428571</v>
      </c>
    </row>
    <row r="1189" spans="1:9" x14ac:dyDescent="0.25">
      <c r="A1189" s="1" t="s">
        <v>1731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22">
        <v>29</v>
      </c>
      <c r="H1189" s="22">
        <v>375491.12000000005</v>
      </c>
      <c r="I1189" s="21">
        <f t="shared" si="18"/>
        <v>12947.969655172416</v>
      </c>
    </row>
    <row r="1190" spans="1:9" x14ac:dyDescent="0.25">
      <c r="A1190" s="1" t="s">
        <v>1731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22">
        <v>1</v>
      </c>
      <c r="H1190" s="22">
        <v>-13191.050999999999</v>
      </c>
      <c r="I1190" s="21">
        <f t="shared" si="18"/>
        <v>-13191.050999999999</v>
      </c>
    </row>
    <row r="1191" spans="1:9" x14ac:dyDescent="0.25">
      <c r="A1191" s="1" t="s">
        <v>1731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22">
        <v>22</v>
      </c>
      <c r="H1191" s="22">
        <v>190903.33900000001</v>
      </c>
      <c r="I1191" s="21">
        <f t="shared" si="18"/>
        <v>8677.424500000001</v>
      </c>
    </row>
    <row r="1192" spans="1:9" x14ac:dyDescent="0.25">
      <c r="A1192" s="1" t="s">
        <v>1731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22">
        <v>2</v>
      </c>
      <c r="H1192" s="22">
        <v>64399</v>
      </c>
      <c r="I1192" s="21">
        <f t="shared" si="18"/>
        <v>32199.5</v>
      </c>
    </row>
    <row r="1193" spans="1:9" x14ac:dyDescent="0.25">
      <c r="A1193" s="1" t="s">
        <v>1731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22">
        <v>1</v>
      </c>
      <c r="H1193" s="22">
        <v>44500</v>
      </c>
      <c r="I1193" s="21">
        <f t="shared" si="18"/>
        <v>44500</v>
      </c>
    </row>
    <row r="1194" spans="1:9" x14ac:dyDescent="0.25">
      <c r="A1194" s="1" t="s">
        <v>1731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22">
        <v>1</v>
      </c>
      <c r="H1194" s="22">
        <v>13999</v>
      </c>
      <c r="I1194" s="21">
        <f t="shared" si="18"/>
        <v>13999</v>
      </c>
    </row>
    <row r="1195" spans="1:9" x14ac:dyDescent="0.25">
      <c r="A1195" s="1" t="s">
        <v>1731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22">
        <v>4</v>
      </c>
      <c r="H1195" s="22">
        <v>57308</v>
      </c>
      <c r="I1195" s="21">
        <f t="shared" si="18"/>
        <v>14327</v>
      </c>
    </row>
    <row r="1196" spans="1:9" x14ac:dyDescent="0.25">
      <c r="A1196" s="1" t="s">
        <v>1731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22">
        <v>4</v>
      </c>
      <c r="H1196" s="22">
        <v>72222.06</v>
      </c>
      <c r="I1196" s="21">
        <f t="shared" si="18"/>
        <v>18055.514999999999</v>
      </c>
    </row>
    <row r="1197" spans="1:9" x14ac:dyDescent="0.25">
      <c r="A1197" s="1" t="s">
        <v>1731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22">
        <v>2</v>
      </c>
      <c r="H1197" s="22">
        <v>42138</v>
      </c>
      <c r="I1197" s="21">
        <f t="shared" si="18"/>
        <v>21069</v>
      </c>
    </row>
    <row r="1198" spans="1:9" x14ac:dyDescent="0.25">
      <c r="A1198" s="1" t="s">
        <v>1731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22"/>
      <c r="H1198" s="22">
        <v>-28529.1</v>
      </c>
      <c r="I1198" s="21">
        <f t="shared" si="18"/>
        <v>0</v>
      </c>
    </row>
    <row r="1199" spans="1:9" x14ac:dyDescent="0.25">
      <c r="A1199" s="1" t="s">
        <v>1731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22">
        <v>2</v>
      </c>
      <c r="H1199" s="22">
        <v>36210.317300000002</v>
      </c>
      <c r="I1199" s="21">
        <f t="shared" si="18"/>
        <v>18105.158650000001</v>
      </c>
    </row>
    <row r="1200" spans="1:9" x14ac:dyDescent="0.25">
      <c r="A1200" s="1" t="s">
        <v>1731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22">
        <v>6</v>
      </c>
      <c r="H1200" s="22">
        <v>91484.595600000001</v>
      </c>
      <c r="I1200" s="21">
        <f t="shared" si="18"/>
        <v>15247.4326</v>
      </c>
    </row>
    <row r="1201" spans="1:9" x14ac:dyDescent="0.25">
      <c r="A1201" s="1" t="s">
        <v>1731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22">
        <v>2</v>
      </c>
      <c r="H1201" s="22">
        <v>34200.531600000002</v>
      </c>
      <c r="I1201" s="21">
        <f t="shared" si="18"/>
        <v>17100.265800000001</v>
      </c>
    </row>
    <row r="1202" spans="1:9" x14ac:dyDescent="0.25">
      <c r="A1202" s="1" t="s">
        <v>1731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22">
        <v>40</v>
      </c>
      <c r="H1202" s="22">
        <v>655168.79999999993</v>
      </c>
      <c r="I1202" s="21">
        <f t="shared" si="18"/>
        <v>16379.219999999998</v>
      </c>
    </row>
    <row r="1203" spans="1:9" x14ac:dyDescent="0.25">
      <c r="A1203" s="1" t="s">
        <v>1731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22">
        <v>4</v>
      </c>
      <c r="H1203" s="22">
        <v>70508.88</v>
      </c>
      <c r="I1203" s="21">
        <f t="shared" si="18"/>
        <v>17627.22</v>
      </c>
    </row>
    <row r="1204" spans="1:9" x14ac:dyDescent="0.25">
      <c r="A1204" s="1" t="s">
        <v>1731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22">
        <v>1</v>
      </c>
      <c r="H1204" s="22">
        <v>13800</v>
      </c>
      <c r="I1204" s="21">
        <f t="shared" si="18"/>
        <v>13800</v>
      </c>
    </row>
    <row r="1205" spans="1:9" x14ac:dyDescent="0.25">
      <c r="A1205" s="1" t="s">
        <v>1731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22">
        <v>15</v>
      </c>
      <c r="H1205" s="22">
        <v>143544.29999999999</v>
      </c>
      <c r="I1205" s="21">
        <f t="shared" si="18"/>
        <v>9569.619999999999</v>
      </c>
    </row>
    <row r="1206" spans="1:9" x14ac:dyDescent="0.25">
      <c r="A1206" s="1" t="s">
        <v>1731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22">
        <v>2</v>
      </c>
      <c r="H1206" s="22">
        <v>94000</v>
      </c>
      <c r="I1206" s="21">
        <f t="shared" si="18"/>
        <v>47000</v>
      </c>
    </row>
    <row r="1207" spans="1:9" x14ac:dyDescent="0.25">
      <c r="A1207" s="1" t="s">
        <v>1731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22">
        <v>1</v>
      </c>
      <c r="H1207" s="22">
        <v>18919</v>
      </c>
      <c r="I1207" s="21">
        <f t="shared" si="18"/>
        <v>18919</v>
      </c>
    </row>
    <row r="1208" spans="1:9" x14ac:dyDescent="0.25">
      <c r="A1208" s="1" t="s">
        <v>1731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22">
        <v>5</v>
      </c>
      <c r="H1208" s="22">
        <v>98396</v>
      </c>
      <c r="I1208" s="21">
        <f t="shared" si="18"/>
        <v>19679.2</v>
      </c>
    </row>
    <row r="1209" spans="1:9" x14ac:dyDescent="0.25">
      <c r="A1209" s="1" t="s">
        <v>1731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22">
        <v>6</v>
      </c>
      <c r="H1209" s="22">
        <v>143995.06</v>
      </c>
      <c r="I1209" s="21">
        <f t="shared" si="18"/>
        <v>23999.176666666666</v>
      </c>
    </row>
    <row r="1210" spans="1:9" x14ac:dyDescent="0.25">
      <c r="A1210" s="1" t="s">
        <v>1731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22">
        <v>1</v>
      </c>
      <c r="H1210" s="22">
        <v>33299</v>
      </c>
      <c r="I1210" s="21">
        <f t="shared" si="18"/>
        <v>33299</v>
      </c>
    </row>
    <row r="1211" spans="1:9" x14ac:dyDescent="0.25">
      <c r="A1211" s="1" t="s">
        <v>1731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22">
        <v>6</v>
      </c>
      <c r="H1211" s="22">
        <v>133077.06779999999</v>
      </c>
      <c r="I1211" s="21">
        <f t="shared" si="18"/>
        <v>22179.511299999998</v>
      </c>
    </row>
    <row r="1212" spans="1:9" x14ac:dyDescent="0.25">
      <c r="A1212" s="1" t="s">
        <v>1731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22">
        <v>4</v>
      </c>
      <c r="H1212" s="22">
        <v>91000.1</v>
      </c>
      <c r="I1212" s="21">
        <f t="shared" si="18"/>
        <v>22750.025000000001</v>
      </c>
    </row>
    <row r="1213" spans="1:9" x14ac:dyDescent="0.25">
      <c r="A1213" s="1" t="s">
        <v>1731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22">
        <v>2</v>
      </c>
      <c r="H1213" s="22">
        <v>62398</v>
      </c>
      <c r="I1213" s="21">
        <f t="shared" si="18"/>
        <v>31199</v>
      </c>
    </row>
    <row r="1214" spans="1:9" x14ac:dyDescent="0.25">
      <c r="A1214" s="1" t="s">
        <v>1731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22">
        <v>1</v>
      </c>
      <c r="H1214" s="22">
        <v>49199</v>
      </c>
      <c r="I1214" s="21">
        <f t="shared" si="18"/>
        <v>49199</v>
      </c>
    </row>
    <row r="1215" spans="1:9" x14ac:dyDescent="0.25">
      <c r="A1215" s="1" t="s">
        <v>1731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22">
        <v>305</v>
      </c>
      <c r="H1215" s="22">
        <v>775541.75999999989</v>
      </c>
      <c r="I1215" s="21">
        <f t="shared" si="18"/>
        <v>2542.7598688524586</v>
      </c>
    </row>
    <row r="1216" spans="1:9" x14ac:dyDescent="0.25">
      <c r="A1216" s="1" t="s">
        <v>1731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22">
        <v>80</v>
      </c>
      <c r="H1216" s="22">
        <v>327834.9600000002</v>
      </c>
      <c r="I1216" s="21">
        <f t="shared" si="18"/>
        <v>4097.9370000000026</v>
      </c>
    </row>
    <row r="1217" spans="1:9" x14ac:dyDescent="0.25">
      <c r="A1217" s="1" t="s">
        <v>1731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22">
        <v>29</v>
      </c>
      <c r="H1217" s="22">
        <v>190213</v>
      </c>
      <c r="I1217" s="21">
        <f t="shared" si="18"/>
        <v>6559.0689655172409</v>
      </c>
    </row>
    <row r="1218" spans="1:9" x14ac:dyDescent="0.25">
      <c r="A1218" s="1" t="s">
        <v>1731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22">
        <v>116</v>
      </c>
      <c r="H1218" s="22">
        <v>847168.9800000001</v>
      </c>
      <c r="I1218" s="21">
        <f t="shared" si="18"/>
        <v>7303.1808620689662</v>
      </c>
    </row>
    <row r="1219" spans="1:9" x14ac:dyDescent="0.25">
      <c r="A1219" s="1" t="s">
        <v>1731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22">
        <v>42</v>
      </c>
      <c r="H1219" s="22">
        <v>331893</v>
      </c>
      <c r="I1219" s="21">
        <f t="shared" si="18"/>
        <v>7902.2142857142853</v>
      </c>
    </row>
    <row r="1220" spans="1:9" x14ac:dyDescent="0.25">
      <c r="A1220" s="1" t="s">
        <v>1731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22">
        <v>58</v>
      </c>
      <c r="H1220" s="22">
        <v>499362</v>
      </c>
      <c r="I1220" s="21">
        <f t="shared" si="18"/>
        <v>8609.689655172413</v>
      </c>
    </row>
    <row r="1221" spans="1:9" x14ac:dyDescent="0.25">
      <c r="A1221" s="1" t="s">
        <v>1731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22">
        <v>7</v>
      </c>
      <c r="H1221" s="22">
        <v>34803</v>
      </c>
      <c r="I1221" s="21">
        <f t="shared" si="18"/>
        <v>4971.8571428571431</v>
      </c>
    </row>
    <row r="1222" spans="1:9" x14ac:dyDescent="0.25">
      <c r="A1222" s="1" t="s">
        <v>1731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22">
        <v>3</v>
      </c>
      <c r="H1222" s="22">
        <v>1700</v>
      </c>
      <c r="I1222" s="21">
        <f t="shared" si="18"/>
        <v>566.66666666666663</v>
      </c>
    </row>
    <row r="1223" spans="1:9" x14ac:dyDescent="0.25">
      <c r="A1223" s="1" t="s">
        <v>1731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22">
        <v>1</v>
      </c>
      <c r="H1223" s="22">
        <v>3286</v>
      </c>
      <c r="I1223" s="21">
        <f t="shared" si="18"/>
        <v>3286</v>
      </c>
    </row>
    <row r="1224" spans="1:9" x14ac:dyDescent="0.25">
      <c r="A1224" s="1" t="s">
        <v>1731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22">
        <v>289</v>
      </c>
      <c r="H1224" s="22">
        <v>582807.08499999996</v>
      </c>
      <c r="I1224" s="21">
        <f t="shared" si="18"/>
        <v>2016.6335121107265</v>
      </c>
    </row>
    <row r="1225" spans="1:9" x14ac:dyDescent="0.25">
      <c r="A1225" s="1" t="s">
        <v>1731</v>
      </c>
      <c r="B1225" t="s">
        <v>1017</v>
      </c>
      <c r="C1225" t="s">
        <v>41</v>
      </c>
      <c r="D1225" t="s">
        <v>1003</v>
      </c>
      <c r="E1225" t="s">
        <v>1765</v>
      </c>
      <c r="F1225" t="s">
        <v>1765</v>
      </c>
      <c r="G1225" s="22"/>
      <c r="H1225" s="22">
        <v>-1000</v>
      </c>
      <c r="I1225" s="21">
        <f t="shared" si="18"/>
        <v>0</v>
      </c>
    </row>
    <row r="1226" spans="1:9" x14ac:dyDescent="0.25">
      <c r="A1226" s="1" t="s">
        <v>1731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22"/>
      <c r="H1226" s="22">
        <v>-1000</v>
      </c>
      <c r="I1226" s="21">
        <f t="shared" si="18"/>
        <v>0</v>
      </c>
    </row>
    <row r="1227" spans="1:9" x14ac:dyDescent="0.25">
      <c r="A1227" s="1" t="s">
        <v>1731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22">
        <v>21</v>
      </c>
      <c r="H1227" s="22">
        <v>67159.450299999997</v>
      </c>
      <c r="I1227" s="21">
        <f t="shared" si="18"/>
        <v>3198.0690619047618</v>
      </c>
    </row>
    <row r="1228" spans="1:9" x14ac:dyDescent="0.25">
      <c r="A1228" s="1" t="s">
        <v>1731</v>
      </c>
      <c r="B1228" t="s">
        <v>477</v>
      </c>
      <c r="C1228" t="s">
        <v>41</v>
      </c>
      <c r="D1228" t="s">
        <v>1003</v>
      </c>
      <c r="E1228" t="s">
        <v>1765</v>
      </c>
      <c r="F1228" t="s">
        <v>1765</v>
      </c>
      <c r="G1228" s="22"/>
      <c r="H1228" s="22">
        <v>-29857.186600000001</v>
      </c>
      <c r="I1228" s="21">
        <f t="shared" ref="I1228:I1291" si="19">IFERROR(H1228/G1228,0)</f>
        <v>0</v>
      </c>
    </row>
    <row r="1229" spans="1:9" x14ac:dyDescent="0.25">
      <c r="A1229" s="1" t="s">
        <v>1731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22"/>
      <c r="H1229" s="22">
        <v>-3514</v>
      </c>
      <c r="I1229" s="21">
        <f t="shared" si="19"/>
        <v>0</v>
      </c>
    </row>
    <row r="1230" spans="1:9" x14ac:dyDescent="0.25">
      <c r="A1230" s="1" t="s">
        <v>1731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22">
        <v>34</v>
      </c>
      <c r="H1230" s="22">
        <v>100918.276</v>
      </c>
      <c r="I1230" s="21">
        <f t="shared" si="19"/>
        <v>2968.1845882352941</v>
      </c>
    </row>
    <row r="1231" spans="1:9" x14ac:dyDescent="0.25">
      <c r="A1231" s="1" t="s">
        <v>1731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22"/>
      <c r="H1231" s="22">
        <v>-5794.1651000000002</v>
      </c>
      <c r="I1231" s="21">
        <f t="shared" si="19"/>
        <v>0</v>
      </c>
    </row>
    <row r="1232" spans="1:9" x14ac:dyDescent="0.25">
      <c r="A1232" s="1" t="s">
        <v>1731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22">
        <v>1</v>
      </c>
      <c r="H1232" s="22">
        <v>800</v>
      </c>
      <c r="I1232" s="21">
        <f t="shared" si="19"/>
        <v>800</v>
      </c>
    </row>
    <row r="1233" spans="1:9" x14ac:dyDescent="0.25">
      <c r="A1233" s="1" t="s">
        <v>1731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22">
        <v>64</v>
      </c>
      <c r="H1233" s="22">
        <v>255263.94160000002</v>
      </c>
      <c r="I1233" s="21">
        <f t="shared" si="19"/>
        <v>3988.4990875000003</v>
      </c>
    </row>
    <row r="1234" spans="1:9" x14ac:dyDescent="0.25">
      <c r="A1234" s="1" t="s">
        <v>1731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22">
        <v>14</v>
      </c>
      <c r="H1234" s="22">
        <v>-38141.617400000003</v>
      </c>
      <c r="I1234" s="21">
        <f t="shared" si="19"/>
        <v>-2724.4012428571432</v>
      </c>
    </row>
    <row r="1235" spans="1:9" x14ac:dyDescent="0.25">
      <c r="A1235" s="1" t="s">
        <v>1731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22">
        <v>1</v>
      </c>
      <c r="H1235" s="22">
        <v>-3633</v>
      </c>
      <c r="I1235" s="21">
        <f t="shared" si="19"/>
        <v>-3633</v>
      </c>
    </row>
    <row r="1236" spans="1:9" x14ac:dyDescent="0.25">
      <c r="A1236" s="1" t="s">
        <v>1731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22">
        <v>62</v>
      </c>
      <c r="H1236" s="22">
        <v>322841.68000000005</v>
      </c>
      <c r="I1236" s="21">
        <f t="shared" si="19"/>
        <v>5207.1238709677427</v>
      </c>
    </row>
    <row r="1237" spans="1:9" x14ac:dyDescent="0.25">
      <c r="A1237" s="1" t="s">
        <v>1731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22">
        <v>9</v>
      </c>
      <c r="H1237" s="22">
        <v>44401.463199999998</v>
      </c>
      <c r="I1237" s="21">
        <f t="shared" si="19"/>
        <v>4933.4959111111111</v>
      </c>
    </row>
    <row r="1238" spans="1:9" x14ac:dyDescent="0.25">
      <c r="A1238" s="1" t="s">
        <v>1731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22">
        <v>1</v>
      </c>
      <c r="H1238" s="22">
        <v>-13598</v>
      </c>
      <c r="I1238" s="21">
        <f t="shared" si="19"/>
        <v>-13598</v>
      </c>
    </row>
    <row r="1239" spans="1:9" x14ac:dyDescent="0.25">
      <c r="A1239" s="1" t="s">
        <v>1731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22">
        <v>8</v>
      </c>
      <c r="H1239" s="22">
        <v>80463.374199999991</v>
      </c>
      <c r="I1239" s="21">
        <f t="shared" si="19"/>
        <v>10057.921774999999</v>
      </c>
    </row>
    <row r="1240" spans="1:9" x14ac:dyDescent="0.25">
      <c r="A1240" s="1" t="s">
        <v>1731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22"/>
      <c r="H1240" s="22">
        <v>-6000</v>
      </c>
      <c r="I1240" s="21">
        <f t="shared" si="19"/>
        <v>0</v>
      </c>
    </row>
    <row r="1241" spans="1:9" x14ac:dyDescent="0.25">
      <c r="A1241" s="1" t="s">
        <v>1731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22">
        <v>1</v>
      </c>
      <c r="H1241" s="22">
        <v>34143.146399999998</v>
      </c>
      <c r="I1241" s="21">
        <f t="shared" si="19"/>
        <v>34143.146399999998</v>
      </c>
    </row>
    <row r="1242" spans="1:9" x14ac:dyDescent="0.25">
      <c r="A1242" s="1" t="s">
        <v>1731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22">
        <v>9</v>
      </c>
      <c r="H1242" s="22">
        <v>386092.98000000004</v>
      </c>
      <c r="I1242" s="21">
        <f t="shared" si="19"/>
        <v>42899.22</v>
      </c>
    </row>
    <row r="1243" spans="1:9" x14ac:dyDescent="0.25">
      <c r="A1243" s="1" t="s">
        <v>1731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22">
        <v>1</v>
      </c>
      <c r="H1243" s="22">
        <v>50699</v>
      </c>
      <c r="I1243" s="21">
        <f t="shared" si="19"/>
        <v>50699</v>
      </c>
    </row>
    <row r="1244" spans="1:9" x14ac:dyDescent="0.25">
      <c r="A1244" s="1" t="s">
        <v>1731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22">
        <v>1</v>
      </c>
      <c r="H1244" s="22">
        <v>194999.22</v>
      </c>
      <c r="I1244" s="21">
        <f t="shared" si="19"/>
        <v>194999.22</v>
      </c>
    </row>
    <row r="1245" spans="1:9" x14ac:dyDescent="0.25">
      <c r="A1245" s="1" t="s">
        <v>1731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22">
        <v>1</v>
      </c>
      <c r="H1245" s="22">
        <v>25162</v>
      </c>
      <c r="I1245" s="21">
        <f t="shared" si="19"/>
        <v>25162</v>
      </c>
    </row>
    <row r="1246" spans="1:9" x14ac:dyDescent="0.25">
      <c r="A1246" s="1" t="s">
        <v>1731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22">
        <v>1</v>
      </c>
      <c r="H1246" s="22">
        <v>25975</v>
      </c>
      <c r="I1246" s="21">
        <f t="shared" si="19"/>
        <v>25975</v>
      </c>
    </row>
    <row r="1247" spans="1:9" x14ac:dyDescent="0.25">
      <c r="A1247" s="1" t="s">
        <v>1731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22">
        <v>1</v>
      </c>
      <c r="H1247" s="22">
        <v>28978</v>
      </c>
      <c r="I1247" s="21">
        <f t="shared" si="19"/>
        <v>28978</v>
      </c>
    </row>
    <row r="1248" spans="1:9" x14ac:dyDescent="0.25">
      <c r="A1248" s="1" t="s">
        <v>1731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22">
        <v>3</v>
      </c>
      <c r="H1248" s="22">
        <v>81818</v>
      </c>
      <c r="I1248" s="21">
        <f t="shared" si="19"/>
        <v>27272.666666666668</v>
      </c>
    </row>
    <row r="1249" spans="1:9" x14ac:dyDescent="0.25">
      <c r="A1249" s="1" t="s">
        <v>1731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22">
        <v>1</v>
      </c>
      <c r="H1249" s="22">
        <v>30439</v>
      </c>
      <c r="I1249" s="21">
        <f t="shared" si="19"/>
        <v>30439</v>
      </c>
    </row>
    <row r="1250" spans="1:9" x14ac:dyDescent="0.25">
      <c r="A1250" s="1" t="s">
        <v>1731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22">
        <v>1</v>
      </c>
      <c r="H1250" s="22">
        <v>34091</v>
      </c>
      <c r="I1250" s="21">
        <f t="shared" si="19"/>
        <v>34091</v>
      </c>
    </row>
    <row r="1251" spans="1:9" x14ac:dyDescent="0.25">
      <c r="A1251" s="1" t="s">
        <v>1731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22">
        <v>3</v>
      </c>
      <c r="H1251" s="22">
        <v>86247</v>
      </c>
      <c r="I1251" s="21">
        <f t="shared" si="19"/>
        <v>28749</v>
      </c>
    </row>
    <row r="1252" spans="1:9" x14ac:dyDescent="0.25">
      <c r="A1252" s="1" t="s">
        <v>1731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22">
        <v>2</v>
      </c>
      <c r="H1252" s="22">
        <v>68384</v>
      </c>
      <c r="I1252" s="21">
        <f t="shared" si="19"/>
        <v>34192</v>
      </c>
    </row>
    <row r="1253" spans="1:9" x14ac:dyDescent="0.25">
      <c r="A1253" s="1" t="s">
        <v>1731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22">
        <v>2</v>
      </c>
      <c r="H1253" s="22">
        <v>86201</v>
      </c>
      <c r="I1253" s="21">
        <f t="shared" si="19"/>
        <v>43100.5</v>
      </c>
    </row>
    <row r="1254" spans="1:9" x14ac:dyDescent="0.25">
      <c r="A1254" s="1" t="s">
        <v>1731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22">
        <v>2</v>
      </c>
      <c r="H1254" s="22">
        <v>85000</v>
      </c>
      <c r="I1254" s="21">
        <f t="shared" si="19"/>
        <v>42500</v>
      </c>
    </row>
    <row r="1255" spans="1:9" x14ac:dyDescent="0.25">
      <c r="A1255" s="1" t="s">
        <v>1731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22">
        <v>11</v>
      </c>
      <c r="H1255" s="22">
        <v>57910</v>
      </c>
      <c r="I1255" s="21">
        <f t="shared" si="19"/>
        <v>5264.545454545455</v>
      </c>
    </row>
    <row r="1256" spans="1:9" x14ac:dyDescent="0.25">
      <c r="A1256" s="1" t="s">
        <v>1731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22">
        <v>8</v>
      </c>
      <c r="H1256" s="22">
        <v>79584.5</v>
      </c>
      <c r="I1256" s="21">
        <f t="shared" si="19"/>
        <v>9948.0625</v>
      </c>
    </row>
    <row r="1257" spans="1:9" x14ac:dyDescent="0.25">
      <c r="A1257" s="1" t="s">
        <v>1731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22">
        <v>5</v>
      </c>
      <c r="H1257" s="22">
        <v>26960</v>
      </c>
      <c r="I1257" s="21">
        <f t="shared" si="19"/>
        <v>5392</v>
      </c>
    </row>
    <row r="1258" spans="1:9" x14ac:dyDescent="0.25">
      <c r="A1258" s="1" t="s">
        <v>1731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22">
        <v>20</v>
      </c>
      <c r="H1258" s="22">
        <v>119691</v>
      </c>
      <c r="I1258" s="21">
        <f t="shared" si="19"/>
        <v>5984.55</v>
      </c>
    </row>
    <row r="1259" spans="1:9" x14ac:dyDescent="0.25">
      <c r="A1259" s="1" t="s">
        <v>1731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22">
        <v>18</v>
      </c>
      <c r="H1259" s="22">
        <v>100384</v>
      </c>
      <c r="I1259" s="21">
        <f t="shared" si="19"/>
        <v>5576.8888888888887</v>
      </c>
    </row>
    <row r="1260" spans="1:9" x14ac:dyDescent="0.25">
      <c r="A1260" s="1" t="s">
        <v>1731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22">
        <v>4</v>
      </c>
      <c r="H1260" s="22">
        <v>27840</v>
      </c>
      <c r="I1260" s="21">
        <f t="shared" si="19"/>
        <v>6960</v>
      </c>
    </row>
    <row r="1261" spans="1:9" x14ac:dyDescent="0.25">
      <c r="A1261" s="1" t="s">
        <v>1731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22">
        <v>13</v>
      </c>
      <c r="H1261" s="22">
        <v>107325</v>
      </c>
      <c r="I1261" s="21">
        <f t="shared" si="19"/>
        <v>8255.7692307692305</v>
      </c>
    </row>
    <row r="1262" spans="1:9" x14ac:dyDescent="0.25">
      <c r="A1262" s="1" t="s">
        <v>1731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22">
        <v>19</v>
      </c>
      <c r="H1262" s="22">
        <v>233259.18</v>
      </c>
      <c r="I1262" s="21">
        <f t="shared" si="19"/>
        <v>12276.798947368421</v>
      </c>
    </row>
    <row r="1263" spans="1:9" x14ac:dyDescent="0.25">
      <c r="A1263" s="1" t="s">
        <v>1731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22">
        <v>2</v>
      </c>
      <c r="H1263" s="22">
        <v>26390</v>
      </c>
      <c r="I1263" s="21">
        <f t="shared" si="19"/>
        <v>13195</v>
      </c>
    </row>
    <row r="1264" spans="1:9" x14ac:dyDescent="0.25">
      <c r="A1264" s="1" t="s">
        <v>1731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22">
        <v>5</v>
      </c>
      <c r="H1264" s="22">
        <v>66413</v>
      </c>
      <c r="I1264" s="21">
        <f t="shared" si="19"/>
        <v>13282.6</v>
      </c>
    </row>
    <row r="1265" spans="1:9" x14ac:dyDescent="0.25">
      <c r="A1265" s="1" t="s">
        <v>1731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22">
        <v>3</v>
      </c>
      <c r="H1265" s="22">
        <v>41544</v>
      </c>
      <c r="I1265" s="21">
        <f t="shared" si="19"/>
        <v>13848</v>
      </c>
    </row>
    <row r="1266" spans="1:9" x14ac:dyDescent="0.25">
      <c r="A1266" s="1" t="s">
        <v>1731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22">
        <v>11</v>
      </c>
      <c r="H1266" s="22">
        <v>156010</v>
      </c>
      <c r="I1266" s="21">
        <f t="shared" si="19"/>
        <v>14182.727272727272</v>
      </c>
    </row>
    <row r="1267" spans="1:9" x14ac:dyDescent="0.25">
      <c r="A1267" s="1" t="s">
        <v>1731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22">
        <v>9</v>
      </c>
      <c r="H1267" s="22">
        <v>120759</v>
      </c>
      <c r="I1267" s="21">
        <f t="shared" si="19"/>
        <v>13417.666666666666</v>
      </c>
    </row>
    <row r="1268" spans="1:9" x14ac:dyDescent="0.25">
      <c r="A1268" s="1" t="s">
        <v>1731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22">
        <v>4</v>
      </c>
      <c r="H1268" s="22">
        <v>56521</v>
      </c>
      <c r="I1268" s="21">
        <f t="shared" si="19"/>
        <v>14130.25</v>
      </c>
    </row>
    <row r="1269" spans="1:9" x14ac:dyDescent="0.25">
      <c r="A1269" s="1" t="s">
        <v>1731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22">
        <v>2</v>
      </c>
      <c r="H1269" s="22">
        <v>30042</v>
      </c>
      <c r="I1269" s="21">
        <f t="shared" si="19"/>
        <v>15021</v>
      </c>
    </row>
    <row r="1270" spans="1:9" x14ac:dyDescent="0.25">
      <c r="A1270" s="1" t="s">
        <v>1731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22">
        <v>1</v>
      </c>
      <c r="H1270" s="22">
        <v>15760</v>
      </c>
      <c r="I1270" s="21">
        <f t="shared" si="19"/>
        <v>15760</v>
      </c>
    </row>
    <row r="1271" spans="1:9" x14ac:dyDescent="0.25">
      <c r="A1271" s="1" t="s">
        <v>1731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22">
        <v>1</v>
      </c>
      <c r="H1271" s="22">
        <v>15684</v>
      </c>
      <c r="I1271" s="21">
        <f t="shared" si="19"/>
        <v>15684</v>
      </c>
    </row>
    <row r="1272" spans="1:9" x14ac:dyDescent="0.25">
      <c r="A1272" s="1" t="s">
        <v>1731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22">
        <v>2</v>
      </c>
      <c r="H1272" s="22">
        <v>31400</v>
      </c>
      <c r="I1272" s="21">
        <f t="shared" si="19"/>
        <v>15700</v>
      </c>
    </row>
    <row r="1273" spans="1:9" x14ac:dyDescent="0.25">
      <c r="A1273" s="1" t="s">
        <v>1731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22">
        <v>4</v>
      </c>
      <c r="H1273" s="22">
        <v>68854</v>
      </c>
      <c r="I1273" s="21">
        <f t="shared" si="19"/>
        <v>17213.5</v>
      </c>
    </row>
    <row r="1274" spans="1:9" x14ac:dyDescent="0.25">
      <c r="A1274" s="1" t="s">
        <v>1731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22">
        <v>1</v>
      </c>
      <c r="H1274" s="22">
        <v>18137</v>
      </c>
      <c r="I1274" s="21">
        <f t="shared" si="19"/>
        <v>18137</v>
      </c>
    </row>
    <row r="1275" spans="1:9" x14ac:dyDescent="0.25">
      <c r="A1275" s="1" t="s">
        <v>1731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22">
        <v>1</v>
      </c>
      <c r="H1275" s="22">
        <v>19270</v>
      </c>
      <c r="I1275" s="21">
        <f t="shared" si="19"/>
        <v>19270</v>
      </c>
    </row>
    <row r="1276" spans="1:9" x14ac:dyDescent="0.25">
      <c r="A1276" s="1" t="s">
        <v>1731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22">
        <v>2</v>
      </c>
      <c r="H1276" s="22">
        <v>54391</v>
      </c>
      <c r="I1276" s="21">
        <f t="shared" si="19"/>
        <v>27195.5</v>
      </c>
    </row>
    <row r="1277" spans="1:9" x14ac:dyDescent="0.25">
      <c r="A1277" s="1" t="s">
        <v>1731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22">
        <v>1</v>
      </c>
      <c r="H1277" s="22">
        <v>31960</v>
      </c>
      <c r="I1277" s="21">
        <f t="shared" si="19"/>
        <v>31960</v>
      </c>
    </row>
    <row r="1278" spans="1:9" x14ac:dyDescent="0.25">
      <c r="A1278" s="1" t="s">
        <v>1732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22">
        <v>6</v>
      </c>
      <c r="H1278" s="22">
        <v>67854</v>
      </c>
      <c r="I1278" s="21">
        <f t="shared" si="19"/>
        <v>11309</v>
      </c>
    </row>
    <row r="1279" spans="1:9" x14ac:dyDescent="0.25">
      <c r="A1279" s="1" t="s">
        <v>1732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22">
        <v>1</v>
      </c>
      <c r="H1279" s="22">
        <v>10199</v>
      </c>
      <c r="I1279" s="21">
        <f t="shared" si="19"/>
        <v>10199</v>
      </c>
    </row>
    <row r="1280" spans="1:9" x14ac:dyDescent="0.25">
      <c r="A1280" s="1" t="s">
        <v>1732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22">
        <v>2</v>
      </c>
      <c r="H1280" s="22">
        <v>7444</v>
      </c>
      <c r="I1280" s="21">
        <f t="shared" si="19"/>
        <v>3722</v>
      </c>
    </row>
    <row r="1281" spans="1:9" x14ac:dyDescent="0.25">
      <c r="A1281" s="1" t="s">
        <v>1732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22">
        <v>4</v>
      </c>
      <c r="H1281" s="22">
        <v>14397</v>
      </c>
      <c r="I1281" s="21">
        <f t="shared" si="19"/>
        <v>3599.25</v>
      </c>
    </row>
    <row r="1282" spans="1:9" x14ac:dyDescent="0.25">
      <c r="A1282" s="1" t="s">
        <v>1732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22">
        <v>173</v>
      </c>
      <c r="H1282" s="22">
        <v>417526</v>
      </c>
      <c r="I1282" s="21">
        <f t="shared" si="19"/>
        <v>2413.4450867052024</v>
      </c>
    </row>
    <row r="1283" spans="1:9" x14ac:dyDescent="0.25">
      <c r="A1283" s="1" t="s">
        <v>1732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22">
        <v>2</v>
      </c>
      <c r="H1283" s="22">
        <v>7738</v>
      </c>
      <c r="I1283" s="21">
        <f t="shared" si="19"/>
        <v>3869</v>
      </c>
    </row>
    <row r="1284" spans="1:9" x14ac:dyDescent="0.25">
      <c r="A1284" s="1" t="s">
        <v>1732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22">
        <v>4</v>
      </c>
      <c r="H1284" s="22">
        <v>14716</v>
      </c>
      <c r="I1284" s="21">
        <f t="shared" si="19"/>
        <v>3679</v>
      </c>
    </row>
    <row r="1285" spans="1:9" x14ac:dyDescent="0.25">
      <c r="A1285" s="1" t="s">
        <v>1732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22">
        <v>2</v>
      </c>
      <c r="H1285" s="22">
        <v>9298</v>
      </c>
      <c r="I1285" s="21">
        <f t="shared" si="19"/>
        <v>4649</v>
      </c>
    </row>
    <row r="1286" spans="1:9" x14ac:dyDescent="0.25">
      <c r="A1286" s="1" t="s">
        <v>1732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22">
        <v>86</v>
      </c>
      <c r="H1286" s="22">
        <v>153376.1</v>
      </c>
      <c r="I1286" s="21">
        <f t="shared" si="19"/>
        <v>1783.4430232558141</v>
      </c>
    </row>
    <row r="1287" spans="1:9" x14ac:dyDescent="0.25">
      <c r="A1287" s="1" t="s">
        <v>1732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22">
        <v>2</v>
      </c>
      <c r="H1287" s="22">
        <v>12259.04</v>
      </c>
      <c r="I1287" s="21">
        <f t="shared" si="19"/>
        <v>6129.52</v>
      </c>
    </row>
    <row r="1288" spans="1:9" x14ac:dyDescent="0.25">
      <c r="A1288" s="1" t="s">
        <v>1732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22">
        <v>4</v>
      </c>
      <c r="H1288" s="22">
        <v>12109</v>
      </c>
      <c r="I1288" s="21">
        <f t="shared" si="19"/>
        <v>3027.25</v>
      </c>
    </row>
    <row r="1289" spans="1:9" x14ac:dyDescent="0.25">
      <c r="A1289" s="1" t="s">
        <v>1732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22">
        <v>127</v>
      </c>
      <c r="H1289" s="22">
        <v>460652</v>
      </c>
      <c r="I1289" s="21">
        <f t="shared" si="19"/>
        <v>3627.1811023622049</v>
      </c>
    </row>
    <row r="1290" spans="1:9" x14ac:dyDescent="0.25">
      <c r="A1290" s="1" t="s">
        <v>1732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22">
        <v>138</v>
      </c>
      <c r="H1290" s="22">
        <v>557589</v>
      </c>
      <c r="I1290" s="21">
        <f t="shared" si="19"/>
        <v>4040.5</v>
      </c>
    </row>
    <row r="1291" spans="1:9" x14ac:dyDescent="0.25">
      <c r="A1291" s="1" t="s">
        <v>1732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22">
        <v>464</v>
      </c>
      <c r="H1291" s="22">
        <v>1679192</v>
      </c>
      <c r="I1291" s="21">
        <f t="shared" si="19"/>
        <v>3618.9482758620688</v>
      </c>
    </row>
    <row r="1292" spans="1:9" x14ac:dyDescent="0.25">
      <c r="A1292" s="1" t="s">
        <v>1732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22"/>
      <c r="H1292" s="22">
        <v>-3599.04</v>
      </c>
      <c r="I1292" s="21">
        <f t="shared" ref="I1292:I1355" si="20">IFERROR(H1292/G1292,0)</f>
        <v>0</v>
      </c>
    </row>
    <row r="1293" spans="1:9" x14ac:dyDescent="0.25">
      <c r="A1293" s="1" t="s">
        <v>1732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22">
        <v>19</v>
      </c>
      <c r="H1293" s="22">
        <v>119681</v>
      </c>
      <c r="I1293" s="21">
        <f t="shared" si="20"/>
        <v>6299</v>
      </c>
    </row>
    <row r="1294" spans="1:9" x14ac:dyDescent="0.25">
      <c r="A1294" s="1" t="s">
        <v>1732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22">
        <v>81</v>
      </c>
      <c r="H1294" s="22">
        <v>531371.60000000009</v>
      </c>
      <c r="I1294" s="21">
        <f t="shared" si="20"/>
        <v>6560.1432098765445</v>
      </c>
    </row>
    <row r="1295" spans="1:9" x14ac:dyDescent="0.25">
      <c r="A1295" s="1" t="s">
        <v>1732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22">
        <v>18</v>
      </c>
      <c r="H1295" s="22">
        <v>86481</v>
      </c>
      <c r="I1295" s="21">
        <f t="shared" si="20"/>
        <v>4804.5</v>
      </c>
    </row>
    <row r="1296" spans="1:9" x14ac:dyDescent="0.25">
      <c r="A1296" s="1" t="s">
        <v>1732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22">
        <v>4</v>
      </c>
      <c r="H1296" s="22">
        <v>21165</v>
      </c>
      <c r="I1296" s="21">
        <f t="shared" si="20"/>
        <v>5291.25</v>
      </c>
    </row>
    <row r="1297" spans="1:9" x14ac:dyDescent="0.25">
      <c r="A1297" s="1" t="s">
        <v>1732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22">
        <v>2</v>
      </c>
      <c r="H1297" s="22">
        <v>11400</v>
      </c>
      <c r="I1297" s="21">
        <f t="shared" si="20"/>
        <v>5700</v>
      </c>
    </row>
    <row r="1298" spans="1:9" x14ac:dyDescent="0.25">
      <c r="A1298" s="1" t="s">
        <v>1732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22">
        <v>13</v>
      </c>
      <c r="H1298" s="22">
        <v>70841</v>
      </c>
      <c r="I1298" s="21">
        <f t="shared" si="20"/>
        <v>5449.3076923076924</v>
      </c>
    </row>
    <row r="1299" spans="1:9" x14ac:dyDescent="0.25">
      <c r="A1299" s="1" t="s">
        <v>1732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22">
        <v>9</v>
      </c>
      <c r="H1299" s="22">
        <v>72649.040000000008</v>
      </c>
      <c r="I1299" s="21">
        <f t="shared" si="20"/>
        <v>8072.1155555555561</v>
      </c>
    </row>
    <row r="1300" spans="1:9" x14ac:dyDescent="0.25">
      <c r="A1300" s="1" t="s">
        <v>1732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22">
        <v>6</v>
      </c>
      <c r="H1300" s="22">
        <v>27085.040000000001</v>
      </c>
      <c r="I1300" s="21">
        <f t="shared" si="20"/>
        <v>4514.1733333333332</v>
      </c>
    </row>
    <row r="1301" spans="1:9" x14ac:dyDescent="0.25">
      <c r="A1301" s="1" t="s">
        <v>1732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22">
        <v>63</v>
      </c>
      <c r="H1301" s="22">
        <v>42281</v>
      </c>
      <c r="I1301" s="21">
        <f t="shared" si="20"/>
        <v>671.1269841269841</v>
      </c>
    </row>
    <row r="1302" spans="1:9" x14ac:dyDescent="0.25">
      <c r="A1302" s="1" t="s">
        <v>1732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22">
        <v>228</v>
      </c>
      <c r="H1302" s="22">
        <v>654810</v>
      </c>
      <c r="I1302" s="21">
        <f t="shared" si="20"/>
        <v>2871.9736842105262</v>
      </c>
    </row>
    <row r="1303" spans="1:9" x14ac:dyDescent="0.25">
      <c r="A1303" s="1" t="s">
        <v>1732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22">
        <v>134</v>
      </c>
      <c r="H1303" s="22">
        <v>724493</v>
      </c>
      <c r="I1303" s="21">
        <f t="shared" si="20"/>
        <v>5406.6641791044776</v>
      </c>
    </row>
    <row r="1304" spans="1:9" x14ac:dyDescent="0.25">
      <c r="A1304" s="1" t="s">
        <v>1732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22">
        <v>15</v>
      </c>
      <c r="H1304" s="22">
        <v>65467</v>
      </c>
      <c r="I1304" s="21">
        <f t="shared" si="20"/>
        <v>4364.4666666666662</v>
      </c>
    </row>
    <row r="1305" spans="1:9" x14ac:dyDescent="0.25">
      <c r="A1305" s="1" t="s">
        <v>1732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22">
        <v>1</v>
      </c>
      <c r="H1305" s="22">
        <v>-629</v>
      </c>
      <c r="I1305" s="21">
        <f t="shared" si="20"/>
        <v>-629</v>
      </c>
    </row>
    <row r="1306" spans="1:9" x14ac:dyDescent="0.25">
      <c r="A1306" s="1" t="s">
        <v>1732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22">
        <v>43</v>
      </c>
      <c r="H1306" s="22">
        <v>161773</v>
      </c>
      <c r="I1306" s="21">
        <f t="shared" si="20"/>
        <v>3762.1627906976746</v>
      </c>
    </row>
    <row r="1307" spans="1:9" x14ac:dyDescent="0.25">
      <c r="A1307" s="1" t="s">
        <v>1732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22">
        <v>84</v>
      </c>
      <c r="H1307" s="22">
        <v>356281</v>
      </c>
      <c r="I1307" s="21">
        <f t="shared" si="20"/>
        <v>4241.4404761904761</v>
      </c>
    </row>
    <row r="1308" spans="1:9" x14ac:dyDescent="0.25">
      <c r="A1308" s="1" t="s">
        <v>1732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22">
        <v>1</v>
      </c>
      <c r="H1308" s="22">
        <v>2000</v>
      </c>
      <c r="I1308" s="21">
        <f t="shared" si="20"/>
        <v>2000</v>
      </c>
    </row>
    <row r="1309" spans="1:9" x14ac:dyDescent="0.25">
      <c r="A1309" s="1" t="s">
        <v>1732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22">
        <v>29</v>
      </c>
      <c r="H1309" s="22">
        <v>130322</v>
      </c>
      <c r="I1309" s="21">
        <f t="shared" si="20"/>
        <v>4493.8620689655172</v>
      </c>
    </row>
    <row r="1310" spans="1:9" x14ac:dyDescent="0.25">
      <c r="A1310" s="1" t="s">
        <v>1732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22">
        <v>1</v>
      </c>
      <c r="H1310" s="22">
        <v>7300</v>
      </c>
      <c r="I1310" s="21">
        <f t="shared" si="20"/>
        <v>7300</v>
      </c>
    </row>
    <row r="1311" spans="1:9" x14ac:dyDescent="0.25">
      <c r="A1311" s="1" t="s">
        <v>1732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22">
        <v>1</v>
      </c>
      <c r="H1311" s="22">
        <v>8729</v>
      </c>
      <c r="I1311" s="21">
        <f t="shared" si="20"/>
        <v>8729</v>
      </c>
    </row>
    <row r="1312" spans="1:9" x14ac:dyDescent="0.25">
      <c r="A1312" s="1" t="s">
        <v>1732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22">
        <v>2</v>
      </c>
      <c r="H1312" s="22">
        <v>14184.02</v>
      </c>
      <c r="I1312" s="21">
        <f t="shared" si="20"/>
        <v>7092.01</v>
      </c>
    </row>
    <row r="1313" spans="1:9" x14ac:dyDescent="0.25">
      <c r="A1313" s="1" t="s">
        <v>1732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22">
        <v>8</v>
      </c>
      <c r="H1313" s="22">
        <v>64574</v>
      </c>
      <c r="I1313" s="21">
        <f t="shared" si="20"/>
        <v>8071.75</v>
      </c>
    </row>
    <row r="1314" spans="1:9" x14ac:dyDescent="0.25">
      <c r="A1314" s="1" t="s">
        <v>1732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22">
        <v>1</v>
      </c>
      <c r="H1314" s="22">
        <v>9879</v>
      </c>
      <c r="I1314" s="21">
        <f t="shared" si="20"/>
        <v>9879</v>
      </c>
    </row>
    <row r="1315" spans="1:9" x14ac:dyDescent="0.25">
      <c r="A1315" s="1" t="s">
        <v>1732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22">
        <v>2</v>
      </c>
      <c r="H1315" s="22">
        <v>22498</v>
      </c>
      <c r="I1315" s="21">
        <f t="shared" si="20"/>
        <v>11249</v>
      </c>
    </row>
    <row r="1316" spans="1:9" x14ac:dyDescent="0.25">
      <c r="A1316" s="1" t="s">
        <v>1732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22">
        <v>1</v>
      </c>
      <c r="H1316" s="22">
        <v>12599</v>
      </c>
      <c r="I1316" s="21">
        <f t="shared" si="20"/>
        <v>12599</v>
      </c>
    </row>
    <row r="1317" spans="1:9" x14ac:dyDescent="0.25">
      <c r="A1317" s="1" t="s">
        <v>1732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22">
        <v>4</v>
      </c>
      <c r="H1317" s="22">
        <v>53996</v>
      </c>
      <c r="I1317" s="21">
        <f t="shared" si="20"/>
        <v>13499</v>
      </c>
    </row>
    <row r="1318" spans="1:9" x14ac:dyDescent="0.25">
      <c r="A1318" s="1" t="s">
        <v>1732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22">
        <v>101</v>
      </c>
      <c r="H1318" s="22">
        <v>1171619</v>
      </c>
      <c r="I1318" s="21">
        <f t="shared" si="20"/>
        <v>11600.18811881188</v>
      </c>
    </row>
    <row r="1319" spans="1:9" x14ac:dyDescent="0.25">
      <c r="A1319" s="1" t="s">
        <v>1732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22">
        <v>101</v>
      </c>
      <c r="H1319" s="22">
        <v>1215434</v>
      </c>
      <c r="I1319" s="21">
        <f t="shared" si="20"/>
        <v>12034</v>
      </c>
    </row>
    <row r="1320" spans="1:9" x14ac:dyDescent="0.25">
      <c r="A1320" s="1" t="s">
        <v>1732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22"/>
      <c r="H1320" s="22">
        <v>-12200</v>
      </c>
      <c r="I1320" s="21">
        <f t="shared" si="20"/>
        <v>0</v>
      </c>
    </row>
    <row r="1321" spans="1:9" x14ac:dyDescent="0.25">
      <c r="A1321" s="1" t="s">
        <v>1732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22">
        <v>33</v>
      </c>
      <c r="H1321" s="22">
        <v>265910</v>
      </c>
      <c r="I1321" s="21">
        <f t="shared" si="20"/>
        <v>8057.878787878788</v>
      </c>
    </row>
    <row r="1322" spans="1:9" x14ac:dyDescent="0.25">
      <c r="A1322" s="1" t="s">
        <v>1732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22">
        <v>1</v>
      </c>
      <c r="H1322" s="22">
        <v>21000</v>
      </c>
      <c r="I1322" s="21">
        <f t="shared" si="20"/>
        <v>21000</v>
      </c>
    </row>
    <row r="1323" spans="1:9" x14ac:dyDescent="0.25">
      <c r="A1323" s="1" t="s">
        <v>1732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22">
        <v>1</v>
      </c>
      <c r="H1323" s="22">
        <v>23548</v>
      </c>
      <c r="I1323" s="21">
        <f t="shared" si="20"/>
        <v>23548</v>
      </c>
    </row>
    <row r="1324" spans="1:9" x14ac:dyDescent="0.25">
      <c r="A1324" s="1" t="s">
        <v>1732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22">
        <v>85</v>
      </c>
      <c r="H1324" s="22">
        <v>1061930</v>
      </c>
      <c r="I1324" s="21">
        <f t="shared" si="20"/>
        <v>12493.294117647059</v>
      </c>
    </row>
    <row r="1325" spans="1:9" x14ac:dyDescent="0.25">
      <c r="A1325" s="1" t="s">
        <v>1732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22">
        <v>1</v>
      </c>
      <c r="H1325" s="22">
        <v>13679</v>
      </c>
      <c r="I1325" s="21">
        <f t="shared" si="20"/>
        <v>13679</v>
      </c>
    </row>
    <row r="1326" spans="1:9" x14ac:dyDescent="0.25">
      <c r="A1326" s="1" t="s">
        <v>1732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22"/>
      <c r="H1326" s="22">
        <v>-13499</v>
      </c>
      <c r="I1326" s="21">
        <f t="shared" si="20"/>
        <v>0</v>
      </c>
    </row>
    <row r="1327" spans="1:9" x14ac:dyDescent="0.25">
      <c r="A1327" s="1" t="s">
        <v>1732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22">
        <v>1</v>
      </c>
      <c r="H1327" s="22">
        <v>-30440.6</v>
      </c>
      <c r="I1327" s="21">
        <f t="shared" si="20"/>
        <v>-30440.6</v>
      </c>
    </row>
    <row r="1328" spans="1:9" x14ac:dyDescent="0.25">
      <c r="A1328" s="1" t="s">
        <v>1732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22">
        <v>8</v>
      </c>
      <c r="H1328" s="22">
        <v>97523</v>
      </c>
      <c r="I1328" s="21">
        <f t="shared" si="20"/>
        <v>12190.375</v>
      </c>
    </row>
    <row r="1329" spans="1:9" x14ac:dyDescent="0.25">
      <c r="A1329" s="1" t="s">
        <v>1732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22">
        <v>4</v>
      </c>
      <c r="H1329" s="22">
        <v>40441.979999999996</v>
      </c>
      <c r="I1329" s="21">
        <f t="shared" si="20"/>
        <v>10110.494999999999</v>
      </c>
    </row>
    <row r="1330" spans="1:9" x14ac:dyDescent="0.25">
      <c r="A1330" s="1" t="s">
        <v>1732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22">
        <v>13</v>
      </c>
      <c r="H1330" s="22">
        <v>217347</v>
      </c>
      <c r="I1330" s="21">
        <f t="shared" si="20"/>
        <v>16719</v>
      </c>
    </row>
    <row r="1331" spans="1:9" x14ac:dyDescent="0.25">
      <c r="A1331" s="1" t="s">
        <v>1732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22">
        <v>3</v>
      </c>
      <c r="H1331" s="22">
        <v>39897</v>
      </c>
      <c r="I1331" s="21">
        <f t="shared" si="20"/>
        <v>13299</v>
      </c>
    </row>
    <row r="1332" spans="1:9" x14ac:dyDescent="0.25">
      <c r="A1332" s="1" t="s">
        <v>1732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22">
        <v>10</v>
      </c>
      <c r="H1332" s="22">
        <v>-123974.98120000002</v>
      </c>
      <c r="I1332" s="21">
        <f t="shared" si="20"/>
        <v>-12397.498120000002</v>
      </c>
    </row>
    <row r="1333" spans="1:9" x14ac:dyDescent="0.25">
      <c r="A1333" s="1" t="s">
        <v>1732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22">
        <v>3</v>
      </c>
      <c r="H1333" s="22">
        <v>43197</v>
      </c>
      <c r="I1333" s="21">
        <f t="shared" si="20"/>
        <v>14399</v>
      </c>
    </row>
    <row r="1334" spans="1:9" x14ac:dyDescent="0.25">
      <c r="A1334" s="1" t="s">
        <v>1732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22">
        <v>2</v>
      </c>
      <c r="H1334" s="22">
        <v>19338</v>
      </c>
      <c r="I1334" s="21">
        <f t="shared" si="20"/>
        <v>9669</v>
      </c>
    </row>
    <row r="1335" spans="1:9" x14ac:dyDescent="0.25">
      <c r="A1335" s="1" t="s">
        <v>1732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22">
        <v>4</v>
      </c>
      <c r="H1335" s="22">
        <v>80180.88</v>
      </c>
      <c r="I1335" s="21">
        <f t="shared" si="20"/>
        <v>20045.22</v>
      </c>
    </row>
    <row r="1336" spans="1:9" x14ac:dyDescent="0.25">
      <c r="A1336" s="1" t="s">
        <v>1732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22">
        <v>2</v>
      </c>
      <c r="H1336" s="22">
        <v>26999</v>
      </c>
      <c r="I1336" s="21">
        <f t="shared" si="20"/>
        <v>13499.5</v>
      </c>
    </row>
    <row r="1337" spans="1:9" x14ac:dyDescent="0.25">
      <c r="A1337" s="1" t="s">
        <v>1732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22">
        <v>2</v>
      </c>
      <c r="H1337" s="22">
        <v>26959</v>
      </c>
      <c r="I1337" s="21">
        <f t="shared" si="20"/>
        <v>13479.5</v>
      </c>
    </row>
    <row r="1338" spans="1:9" x14ac:dyDescent="0.25">
      <c r="A1338" s="1" t="s">
        <v>1732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22">
        <v>4</v>
      </c>
      <c r="H1338" s="22">
        <v>74489.429999999993</v>
      </c>
      <c r="I1338" s="21">
        <f t="shared" si="20"/>
        <v>18622.357499999998</v>
      </c>
    </row>
    <row r="1339" spans="1:9" x14ac:dyDescent="0.25">
      <c r="A1339" s="1" t="s">
        <v>1732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22">
        <v>4</v>
      </c>
      <c r="H1339" s="22">
        <v>96037</v>
      </c>
      <c r="I1339" s="21">
        <f t="shared" si="20"/>
        <v>24009.25</v>
      </c>
    </row>
    <row r="1340" spans="1:9" x14ac:dyDescent="0.25">
      <c r="A1340" s="1" t="s">
        <v>1732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22">
        <v>3</v>
      </c>
      <c r="H1340" s="22">
        <v>113487.66</v>
      </c>
      <c r="I1340" s="21">
        <f t="shared" si="20"/>
        <v>37829.22</v>
      </c>
    </row>
    <row r="1341" spans="1:9" x14ac:dyDescent="0.25">
      <c r="A1341" s="1" t="s">
        <v>1732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22">
        <v>5</v>
      </c>
      <c r="H1341" s="22">
        <v>110695</v>
      </c>
      <c r="I1341" s="21">
        <f t="shared" si="20"/>
        <v>22139</v>
      </c>
    </row>
    <row r="1342" spans="1:9" x14ac:dyDescent="0.25">
      <c r="A1342" s="1" t="s">
        <v>1732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22">
        <v>1</v>
      </c>
      <c r="H1342" s="22">
        <v>31199</v>
      </c>
      <c r="I1342" s="21">
        <f t="shared" si="20"/>
        <v>31199</v>
      </c>
    </row>
    <row r="1343" spans="1:9" x14ac:dyDescent="0.25">
      <c r="A1343" s="1" t="s">
        <v>1732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22">
        <v>299</v>
      </c>
      <c r="H1343" s="22">
        <v>746201</v>
      </c>
      <c r="I1343" s="21">
        <f t="shared" si="20"/>
        <v>2495.6555183946489</v>
      </c>
    </row>
    <row r="1344" spans="1:9" x14ac:dyDescent="0.25">
      <c r="A1344" s="1" t="s">
        <v>1732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22">
        <v>169</v>
      </c>
      <c r="H1344" s="22">
        <v>296979.44</v>
      </c>
      <c r="I1344" s="21">
        <f t="shared" si="20"/>
        <v>1757.2747928994083</v>
      </c>
    </row>
    <row r="1345" spans="1:9" x14ac:dyDescent="0.25">
      <c r="A1345" s="1" t="s">
        <v>1732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22">
        <v>22</v>
      </c>
      <c r="H1345" s="22">
        <v>-530810.80000000005</v>
      </c>
      <c r="I1345" s="21">
        <f t="shared" si="20"/>
        <v>-24127.763636363637</v>
      </c>
    </row>
    <row r="1346" spans="1:9" x14ac:dyDescent="0.25">
      <c r="A1346" s="1" t="s">
        <v>1732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22">
        <v>33</v>
      </c>
      <c r="H1346" s="22">
        <v>253276</v>
      </c>
      <c r="I1346" s="21">
        <f t="shared" si="20"/>
        <v>7675.030303030303</v>
      </c>
    </row>
    <row r="1347" spans="1:9" x14ac:dyDescent="0.25">
      <c r="A1347" s="1" t="s">
        <v>1732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22">
        <v>40</v>
      </c>
      <c r="H1347" s="22">
        <v>308052</v>
      </c>
      <c r="I1347" s="21">
        <f t="shared" si="20"/>
        <v>7701.3</v>
      </c>
    </row>
    <row r="1348" spans="1:9" x14ac:dyDescent="0.25">
      <c r="A1348" s="1" t="s">
        <v>1732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22">
        <v>27</v>
      </c>
      <c r="H1348" s="22">
        <v>235413</v>
      </c>
      <c r="I1348" s="21">
        <f t="shared" si="20"/>
        <v>8719</v>
      </c>
    </row>
    <row r="1349" spans="1:9" x14ac:dyDescent="0.25">
      <c r="A1349" s="1" t="s">
        <v>1732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22">
        <v>3</v>
      </c>
      <c r="H1349" s="22">
        <v>9658</v>
      </c>
      <c r="I1349" s="21">
        <f t="shared" si="20"/>
        <v>3219.3333333333335</v>
      </c>
    </row>
    <row r="1350" spans="1:9" x14ac:dyDescent="0.25">
      <c r="A1350" s="1" t="s">
        <v>1732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22">
        <v>35</v>
      </c>
      <c r="H1350" s="22">
        <v>71542</v>
      </c>
      <c r="I1350" s="21">
        <f t="shared" si="20"/>
        <v>2044.0571428571429</v>
      </c>
    </row>
    <row r="1351" spans="1:9" x14ac:dyDescent="0.25">
      <c r="A1351" s="1" t="s">
        <v>1732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22"/>
      <c r="H1351" s="22">
        <v>-3525</v>
      </c>
      <c r="I1351" s="21">
        <f t="shared" si="20"/>
        <v>0</v>
      </c>
    </row>
    <row r="1352" spans="1:9" x14ac:dyDescent="0.25">
      <c r="A1352" s="1" t="s">
        <v>1732</v>
      </c>
      <c r="B1352" t="s">
        <v>1017</v>
      </c>
      <c r="C1352" t="s">
        <v>41</v>
      </c>
      <c r="D1352" t="s">
        <v>1003</v>
      </c>
      <c r="E1352" t="s">
        <v>1765</v>
      </c>
      <c r="F1352" t="s">
        <v>1765</v>
      </c>
      <c r="G1352" s="22">
        <v>1</v>
      </c>
      <c r="H1352" s="22">
        <v>-7898</v>
      </c>
      <c r="I1352" s="21">
        <f t="shared" si="20"/>
        <v>-7898</v>
      </c>
    </row>
    <row r="1353" spans="1:9" x14ac:dyDescent="0.25">
      <c r="A1353" s="1" t="s">
        <v>1732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22"/>
      <c r="H1353" s="22">
        <v>-3685.0113000000001</v>
      </c>
      <c r="I1353" s="21">
        <f t="shared" si="20"/>
        <v>0</v>
      </c>
    </row>
    <row r="1354" spans="1:9" x14ac:dyDescent="0.25">
      <c r="A1354" s="1" t="s">
        <v>1732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22">
        <v>1</v>
      </c>
      <c r="H1354" s="22">
        <v>600</v>
      </c>
      <c r="I1354" s="21">
        <f t="shared" si="20"/>
        <v>600</v>
      </c>
    </row>
    <row r="1355" spans="1:9" x14ac:dyDescent="0.25">
      <c r="A1355" s="1" t="s">
        <v>1732</v>
      </c>
      <c r="B1355" t="s">
        <v>477</v>
      </c>
      <c r="C1355" t="s">
        <v>41</v>
      </c>
      <c r="D1355" t="s">
        <v>1003</v>
      </c>
      <c r="E1355" t="s">
        <v>1765</v>
      </c>
      <c r="F1355" t="s">
        <v>1765</v>
      </c>
      <c r="G1355" s="22"/>
      <c r="H1355" s="22">
        <v>-35701.324500000002</v>
      </c>
      <c r="I1355" s="21">
        <f t="shared" si="20"/>
        <v>0</v>
      </c>
    </row>
    <row r="1356" spans="1:9" x14ac:dyDescent="0.25">
      <c r="A1356" s="1" t="s">
        <v>1732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22">
        <v>4</v>
      </c>
      <c r="H1356" s="22">
        <v>11260</v>
      </c>
      <c r="I1356" s="21">
        <f t="shared" ref="I1356:I1419" si="21">IFERROR(H1356/G1356,0)</f>
        <v>2815</v>
      </c>
    </row>
    <row r="1357" spans="1:9" x14ac:dyDescent="0.25">
      <c r="A1357" s="1" t="s">
        <v>1732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22">
        <v>384</v>
      </c>
      <c r="H1357" s="22">
        <v>1619605.45</v>
      </c>
      <c r="I1357" s="21">
        <f t="shared" si="21"/>
        <v>4217.7225260416662</v>
      </c>
    </row>
    <row r="1358" spans="1:9" x14ac:dyDescent="0.25">
      <c r="A1358" s="1" t="s">
        <v>1732</v>
      </c>
      <c r="B1358" t="s">
        <v>476</v>
      </c>
      <c r="C1358" t="s">
        <v>41</v>
      </c>
      <c r="D1358" t="s">
        <v>1003</v>
      </c>
      <c r="E1358" t="s">
        <v>1765</v>
      </c>
      <c r="F1358" t="s">
        <v>1765</v>
      </c>
      <c r="G1358" s="22"/>
      <c r="H1358" s="22">
        <v>-6159</v>
      </c>
      <c r="I1358" s="21">
        <f t="shared" si="21"/>
        <v>0</v>
      </c>
    </row>
    <row r="1359" spans="1:9" x14ac:dyDescent="0.25">
      <c r="A1359" s="1" t="s">
        <v>1732</v>
      </c>
      <c r="B1359" t="s">
        <v>629</v>
      </c>
      <c r="C1359" t="s">
        <v>41</v>
      </c>
      <c r="D1359" t="s">
        <v>1003</v>
      </c>
      <c r="E1359" t="s">
        <v>1765</v>
      </c>
      <c r="F1359" t="s">
        <v>1765</v>
      </c>
      <c r="G1359" s="22"/>
      <c r="H1359" s="22">
        <v>-6639</v>
      </c>
      <c r="I1359" s="21">
        <f t="shared" si="21"/>
        <v>0</v>
      </c>
    </row>
    <row r="1360" spans="1:9" x14ac:dyDescent="0.25">
      <c r="A1360" s="1" t="s">
        <v>1732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22">
        <v>1</v>
      </c>
      <c r="H1360" s="22">
        <v>800</v>
      </c>
      <c r="I1360" s="21">
        <f t="shared" si="21"/>
        <v>800</v>
      </c>
    </row>
    <row r="1361" spans="1:9" x14ac:dyDescent="0.25">
      <c r="A1361" s="1" t="s">
        <v>1732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22">
        <v>1</v>
      </c>
      <c r="H1361" s="22">
        <v>2800</v>
      </c>
      <c r="I1361" s="21">
        <f t="shared" si="21"/>
        <v>2800</v>
      </c>
    </row>
    <row r="1362" spans="1:9" x14ac:dyDescent="0.25">
      <c r="A1362" s="1" t="s">
        <v>1732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22">
        <v>2</v>
      </c>
      <c r="H1362" s="22">
        <v>-200</v>
      </c>
      <c r="I1362" s="21">
        <f t="shared" si="21"/>
        <v>-100</v>
      </c>
    </row>
    <row r="1363" spans="1:9" x14ac:dyDescent="0.25">
      <c r="A1363" s="1" t="s">
        <v>1732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22">
        <v>190</v>
      </c>
      <c r="H1363" s="22">
        <v>1005916.4</v>
      </c>
      <c r="I1363" s="21">
        <f t="shared" si="21"/>
        <v>5294.2968421052628</v>
      </c>
    </row>
    <row r="1364" spans="1:9" x14ac:dyDescent="0.25">
      <c r="A1364" s="1" t="s">
        <v>1732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22"/>
      <c r="H1364" s="22">
        <v>-5300</v>
      </c>
      <c r="I1364" s="21">
        <f t="shared" si="21"/>
        <v>0</v>
      </c>
    </row>
    <row r="1365" spans="1:9" x14ac:dyDescent="0.25">
      <c r="A1365" s="1" t="s">
        <v>1732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22">
        <v>1</v>
      </c>
      <c r="H1365" s="22">
        <v>-4550</v>
      </c>
      <c r="I1365" s="21">
        <f t="shared" si="21"/>
        <v>-4550</v>
      </c>
    </row>
    <row r="1366" spans="1:9" x14ac:dyDescent="0.25">
      <c r="A1366" s="1" t="s">
        <v>1732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22">
        <v>5</v>
      </c>
      <c r="H1366" s="22">
        <v>217795.44</v>
      </c>
      <c r="I1366" s="21">
        <f t="shared" si="21"/>
        <v>43559.088000000003</v>
      </c>
    </row>
    <row r="1367" spans="1:9" x14ac:dyDescent="0.25">
      <c r="A1367" s="1" t="s">
        <v>1732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22">
        <v>1</v>
      </c>
      <c r="H1367" s="22">
        <v>29568</v>
      </c>
      <c r="I1367" s="21">
        <f t="shared" si="21"/>
        <v>29568</v>
      </c>
    </row>
    <row r="1368" spans="1:9" x14ac:dyDescent="0.25">
      <c r="A1368" s="1" t="s">
        <v>1732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22">
        <v>4</v>
      </c>
      <c r="H1368" s="22">
        <v>115733</v>
      </c>
      <c r="I1368" s="21">
        <f t="shared" si="21"/>
        <v>28933.25</v>
      </c>
    </row>
    <row r="1369" spans="1:9" x14ac:dyDescent="0.25">
      <c r="A1369" s="1" t="s">
        <v>1732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22">
        <v>1</v>
      </c>
      <c r="H1369" s="22">
        <v>22000</v>
      </c>
      <c r="I1369" s="21">
        <f t="shared" si="21"/>
        <v>22000</v>
      </c>
    </row>
    <row r="1370" spans="1:9" x14ac:dyDescent="0.25">
      <c r="A1370" s="1" t="s">
        <v>1732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22">
        <v>1</v>
      </c>
      <c r="H1370" s="22">
        <v>0</v>
      </c>
      <c r="I1370" s="21">
        <f t="shared" si="21"/>
        <v>0</v>
      </c>
    </row>
    <row r="1371" spans="1:9" x14ac:dyDescent="0.25">
      <c r="A1371" s="1" t="s">
        <v>1732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22">
        <v>1</v>
      </c>
      <c r="H1371" s="22">
        <v>110988</v>
      </c>
      <c r="I1371" s="21">
        <f t="shared" si="21"/>
        <v>110988</v>
      </c>
    </row>
    <row r="1372" spans="1:9" x14ac:dyDescent="0.25">
      <c r="A1372" s="1" t="s">
        <v>1732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22">
        <v>14</v>
      </c>
      <c r="H1372" s="22">
        <v>74258</v>
      </c>
      <c r="I1372" s="21">
        <f t="shared" si="21"/>
        <v>5304.1428571428569</v>
      </c>
    </row>
    <row r="1373" spans="1:9" x14ac:dyDescent="0.25">
      <c r="A1373" s="1" t="s">
        <v>1732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22">
        <v>3</v>
      </c>
      <c r="H1373" s="22">
        <v>29799</v>
      </c>
      <c r="I1373" s="21">
        <f t="shared" si="21"/>
        <v>9933</v>
      </c>
    </row>
    <row r="1374" spans="1:9" x14ac:dyDescent="0.25">
      <c r="A1374" s="1" t="s">
        <v>1732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22">
        <v>3</v>
      </c>
      <c r="H1374" s="22">
        <v>16176</v>
      </c>
      <c r="I1374" s="21">
        <f t="shared" si="21"/>
        <v>5392</v>
      </c>
    </row>
    <row r="1375" spans="1:9" x14ac:dyDescent="0.25">
      <c r="A1375" s="1" t="s">
        <v>1732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22">
        <v>1</v>
      </c>
      <c r="H1375" s="22">
        <v>5392</v>
      </c>
      <c r="I1375" s="21">
        <f t="shared" si="21"/>
        <v>5392</v>
      </c>
    </row>
    <row r="1376" spans="1:9" x14ac:dyDescent="0.25">
      <c r="A1376" s="1" t="s">
        <v>1732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22">
        <v>10</v>
      </c>
      <c r="H1376" s="22">
        <v>60131</v>
      </c>
      <c r="I1376" s="21">
        <f t="shared" si="21"/>
        <v>6013.1</v>
      </c>
    </row>
    <row r="1377" spans="1:9" x14ac:dyDescent="0.25">
      <c r="A1377" s="1" t="s">
        <v>1732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22">
        <v>6</v>
      </c>
      <c r="H1377" s="22">
        <v>35747</v>
      </c>
      <c r="I1377" s="21">
        <f t="shared" si="21"/>
        <v>5957.833333333333</v>
      </c>
    </row>
    <row r="1378" spans="1:9" x14ac:dyDescent="0.25">
      <c r="A1378" s="1" t="s">
        <v>1732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22">
        <v>5</v>
      </c>
      <c r="H1378" s="22">
        <v>30071</v>
      </c>
      <c r="I1378" s="21">
        <f t="shared" si="21"/>
        <v>6014.2</v>
      </c>
    </row>
    <row r="1379" spans="1:9" x14ac:dyDescent="0.25">
      <c r="A1379" s="1" t="s">
        <v>1732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22">
        <v>31</v>
      </c>
      <c r="H1379" s="22">
        <v>212597</v>
      </c>
      <c r="I1379" s="21">
        <f t="shared" si="21"/>
        <v>6857.9677419354839</v>
      </c>
    </row>
    <row r="1380" spans="1:9" x14ac:dyDescent="0.25">
      <c r="A1380" s="1" t="s">
        <v>1732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22">
        <v>6</v>
      </c>
      <c r="H1380" s="22">
        <v>52157</v>
      </c>
      <c r="I1380" s="21">
        <f t="shared" si="21"/>
        <v>8692.8333333333339</v>
      </c>
    </row>
    <row r="1381" spans="1:9" x14ac:dyDescent="0.25">
      <c r="A1381" s="1" t="s">
        <v>1732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22">
        <v>8</v>
      </c>
      <c r="H1381" s="22">
        <v>99261</v>
      </c>
      <c r="I1381" s="21">
        <f t="shared" si="21"/>
        <v>12407.625</v>
      </c>
    </row>
    <row r="1382" spans="1:9" x14ac:dyDescent="0.25">
      <c r="A1382" s="1" t="s">
        <v>1732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22">
        <v>6</v>
      </c>
      <c r="H1382" s="22">
        <v>78278</v>
      </c>
      <c r="I1382" s="21">
        <f t="shared" si="21"/>
        <v>13046.333333333334</v>
      </c>
    </row>
    <row r="1383" spans="1:9" x14ac:dyDescent="0.25">
      <c r="A1383" s="1" t="s">
        <v>1732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22">
        <v>6</v>
      </c>
      <c r="H1383" s="22">
        <v>79765</v>
      </c>
      <c r="I1383" s="21">
        <f t="shared" si="21"/>
        <v>13294.166666666666</v>
      </c>
    </row>
    <row r="1384" spans="1:9" x14ac:dyDescent="0.25">
      <c r="A1384" s="1" t="s">
        <v>1732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22">
        <v>3</v>
      </c>
      <c r="H1384" s="22">
        <v>41903</v>
      </c>
      <c r="I1384" s="21">
        <f t="shared" si="21"/>
        <v>13967.666666666666</v>
      </c>
    </row>
    <row r="1385" spans="1:9" x14ac:dyDescent="0.25">
      <c r="A1385" s="1" t="s">
        <v>1732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22">
        <v>3</v>
      </c>
      <c r="H1385" s="22">
        <v>43255</v>
      </c>
      <c r="I1385" s="21">
        <f t="shared" si="21"/>
        <v>14418.333333333334</v>
      </c>
    </row>
    <row r="1386" spans="1:9" x14ac:dyDescent="0.25">
      <c r="A1386" s="1" t="s">
        <v>1732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22">
        <v>10</v>
      </c>
      <c r="H1386" s="22">
        <v>132178</v>
      </c>
      <c r="I1386" s="21">
        <f t="shared" si="21"/>
        <v>13217.8</v>
      </c>
    </row>
    <row r="1387" spans="1:9" x14ac:dyDescent="0.25">
      <c r="A1387" s="1" t="s">
        <v>1732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22">
        <v>2</v>
      </c>
      <c r="H1387" s="22">
        <v>28549</v>
      </c>
      <c r="I1387" s="21">
        <f t="shared" si="21"/>
        <v>14274.5</v>
      </c>
    </row>
    <row r="1388" spans="1:9" x14ac:dyDescent="0.25">
      <c r="A1388" s="1" t="s">
        <v>1732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22">
        <v>1</v>
      </c>
      <c r="H1388" s="22">
        <v>15500</v>
      </c>
      <c r="I1388" s="21">
        <f t="shared" si="21"/>
        <v>15500</v>
      </c>
    </row>
    <row r="1389" spans="1:9" x14ac:dyDescent="0.25">
      <c r="A1389" s="1" t="s">
        <v>1732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22">
        <v>4</v>
      </c>
      <c r="H1389" s="22">
        <v>62099</v>
      </c>
      <c r="I1389" s="21">
        <f t="shared" si="21"/>
        <v>15524.75</v>
      </c>
    </row>
    <row r="1390" spans="1:9" x14ac:dyDescent="0.25">
      <c r="A1390" s="1" t="s">
        <v>1732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22">
        <v>2</v>
      </c>
      <c r="H1390" s="22">
        <v>31370</v>
      </c>
      <c r="I1390" s="21">
        <f t="shared" si="21"/>
        <v>15685</v>
      </c>
    </row>
    <row r="1391" spans="1:9" x14ac:dyDescent="0.25">
      <c r="A1391" s="1" t="s">
        <v>1732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22">
        <v>2</v>
      </c>
      <c r="H1391" s="22">
        <v>31547</v>
      </c>
      <c r="I1391" s="21">
        <f t="shared" si="21"/>
        <v>15773.5</v>
      </c>
    </row>
    <row r="1392" spans="1:9" x14ac:dyDescent="0.25">
      <c r="A1392" s="1" t="s">
        <v>1732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22">
        <v>2</v>
      </c>
      <c r="H1392" s="22">
        <v>35114</v>
      </c>
      <c r="I1392" s="21">
        <f t="shared" si="21"/>
        <v>17557</v>
      </c>
    </row>
    <row r="1393" spans="1:9" x14ac:dyDescent="0.25">
      <c r="A1393" s="1" t="s">
        <v>1732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22">
        <v>1</v>
      </c>
      <c r="H1393" s="22">
        <v>30500</v>
      </c>
      <c r="I1393" s="21">
        <f t="shared" si="21"/>
        <v>30500</v>
      </c>
    </row>
    <row r="1394" spans="1:9" x14ac:dyDescent="0.25">
      <c r="A1394" s="1" t="s">
        <v>1732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22">
        <v>1</v>
      </c>
      <c r="H1394" s="22">
        <v>0</v>
      </c>
      <c r="I1394" s="21">
        <f t="shared" si="21"/>
        <v>0</v>
      </c>
    </row>
    <row r="1395" spans="1:9" x14ac:dyDescent="0.25">
      <c r="A1395" s="1" t="s">
        <v>1733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22">
        <v>21</v>
      </c>
      <c r="H1395" s="22">
        <v>238763.35</v>
      </c>
      <c r="I1395" s="21">
        <f t="shared" si="21"/>
        <v>11369.683333333334</v>
      </c>
    </row>
    <row r="1396" spans="1:9" x14ac:dyDescent="0.25">
      <c r="A1396" s="1" t="s">
        <v>1733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22">
        <v>1</v>
      </c>
      <c r="H1396" s="22">
        <v>10349</v>
      </c>
      <c r="I1396" s="21">
        <f t="shared" si="21"/>
        <v>10349</v>
      </c>
    </row>
    <row r="1397" spans="1:9" x14ac:dyDescent="0.25">
      <c r="A1397" s="1" t="s">
        <v>1733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22">
        <v>3</v>
      </c>
      <c r="H1397" s="22">
        <v>11337</v>
      </c>
      <c r="I1397" s="21">
        <f t="shared" si="21"/>
        <v>3779</v>
      </c>
    </row>
    <row r="1398" spans="1:9" x14ac:dyDescent="0.25">
      <c r="A1398" s="1" t="s">
        <v>1733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22">
        <v>1</v>
      </c>
      <c r="H1398" s="22">
        <v>3645</v>
      </c>
      <c r="I1398" s="21">
        <f t="shared" si="21"/>
        <v>3645</v>
      </c>
    </row>
    <row r="1399" spans="1:9" x14ac:dyDescent="0.25">
      <c r="A1399" s="1" t="s">
        <v>1733</v>
      </c>
      <c r="B1399" t="s">
        <v>888</v>
      </c>
      <c r="C1399" t="s">
        <v>19</v>
      </c>
      <c r="D1399" t="s">
        <v>1003</v>
      </c>
      <c r="E1399" t="s">
        <v>1765</v>
      </c>
      <c r="F1399" t="s">
        <v>1765</v>
      </c>
      <c r="G1399" s="22">
        <v>3</v>
      </c>
      <c r="H1399" s="22">
        <v>34.6099999999999</v>
      </c>
      <c r="I1399" s="21">
        <f t="shared" si="21"/>
        <v>11.536666666666633</v>
      </c>
    </row>
    <row r="1400" spans="1:9" x14ac:dyDescent="0.25">
      <c r="A1400" s="1" t="s">
        <v>1733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22">
        <v>138</v>
      </c>
      <c r="H1400" s="22">
        <v>339114</v>
      </c>
      <c r="I1400" s="21">
        <f t="shared" si="21"/>
        <v>2457.3478260869565</v>
      </c>
    </row>
    <row r="1401" spans="1:9" x14ac:dyDescent="0.25">
      <c r="A1401" s="1" t="s">
        <v>1733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22">
        <v>15</v>
      </c>
      <c r="H1401" s="22">
        <v>55710</v>
      </c>
      <c r="I1401" s="21">
        <f t="shared" si="21"/>
        <v>3714</v>
      </c>
    </row>
    <row r="1402" spans="1:9" x14ac:dyDescent="0.25">
      <c r="A1402" s="1" t="s">
        <v>1733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22">
        <v>2</v>
      </c>
      <c r="H1402" s="22">
        <v>9508</v>
      </c>
      <c r="I1402" s="21">
        <f t="shared" si="21"/>
        <v>4754</v>
      </c>
    </row>
    <row r="1403" spans="1:9" x14ac:dyDescent="0.25">
      <c r="A1403" s="1" t="s">
        <v>1733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22">
        <v>123</v>
      </c>
      <c r="H1403" s="22">
        <v>208978</v>
      </c>
      <c r="I1403" s="21">
        <f t="shared" si="21"/>
        <v>1699.0081300813008</v>
      </c>
    </row>
    <row r="1404" spans="1:9" x14ac:dyDescent="0.25">
      <c r="A1404" s="1" t="s">
        <v>1733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22">
        <v>1</v>
      </c>
      <c r="H1404" s="22">
        <v>6230</v>
      </c>
      <c r="I1404" s="21">
        <f t="shared" si="21"/>
        <v>6230</v>
      </c>
    </row>
    <row r="1405" spans="1:9" x14ac:dyDescent="0.25">
      <c r="A1405" s="1" t="s">
        <v>1733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22">
        <v>3</v>
      </c>
      <c r="H1405" s="22">
        <v>10038</v>
      </c>
      <c r="I1405" s="21">
        <f t="shared" si="21"/>
        <v>3346</v>
      </c>
    </row>
    <row r="1406" spans="1:9" x14ac:dyDescent="0.25">
      <c r="A1406" s="1" t="s">
        <v>1733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22">
        <v>99</v>
      </c>
      <c r="H1406" s="22">
        <v>362774</v>
      </c>
      <c r="I1406" s="21">
        <f t="shared" si="21"/>
        <v>3664.3838383838383</v>
      </c>
    </row>
    <row r="1407" spans="1:9" x14ac:dyDescent="0.25">
      <c r="A1407" s="1" t="s">
        <v>1733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22">
        <v>85</v>
      </c>
      <c r="H1407" s="22">
        <v>354070.68</v>
      </c>
      <c r="I1407" s="21">
        <f t="shared" si="21"/>
        <v>4165.5374117647061</v>
      </c>
    </row>
    <row r="1408" spans="1:9" x14ac:dyDescent="0.25">
      <c r="A1408" s="1" t="s">
        <v>1733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22">
        <v>118</v>
      </c>
      <c r="H1408" s="22">
        <v>292150.71000000002</v>
      </c>
      <c r="I1408" s="21">
        <f t="shared" si="21"/>
        <v>2475.8534745762713</v>
      </c>
    </row>
    <row r="1409" spans="1:9" x14ac:dyDescent="0.25">
      <c r="A1409" s="1" t="s">
        <v>1733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22">
        <v>1</v>
      </c>
      <c r="H1409" s="22">
        <v>1100</v>
      </c>
      <c r="I1409" s="21">
        <f t="shared" si="21"/>
        <v>1100</v>
      </c>
    </row>
    <row r="1410" spans="1:9" x14ac:dyDescent="0.25">
      <c r="A1410" s="1" t="s">
        <v>1733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22">
        <v>213</v>
      </c>
      <c r="H1410" s="22">
        <v>760829.98029999994</v>
      </c>
      <c r="I1410" s="21">
        <f t="shared" si="21"/>
        <v>3571.9717384976525</v>
      </c>
    </row>
    <row r="1411" spans="1:9" x14ac:dyDescent="0.25">
      <c r="A1411" s="1" t="s">
        <v>1733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22">
        <v>3</v>
      </c>
      <c r="H1411" s="22">
        <v>7232.3069999999989</v>
      </c>
      <c r="I1411" s="21">
        <f t="shared" si="21"/>
        <v>2410.7689999999998</v>
      </c>
    </row>
    <row r="1412" spans="1:9" x14ac:dyDescent="0.25">
      <c r="A1412" s="1" t="s">
        <v>1733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22"/>
      <c r="H1412" s="22">
        <v>-5670</v>
      </c>
      <c r="I1412" s="21">
        <f t="shared" si="21"/>
        <v>0</v>
      </c>
    </row>
    <row r="1413" spans="1:9" x14ac:dyDescent="0.25">
      <c r="A1413" s="1" t="s">
        <v>1733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22">
        <v>21</v>
      </c>
      <c r="H1413" s="22">
        <v>95155.4</v>
      </c>
      <c r="I1413" s="21">
        <f t="shared" si="21"/>
        <v>4531.2095238095235</v>
      </c>
    </row>
    <row r="1414" spans="1:9" x14ac:dyDescent="0.25">
      <c r="A1414" s="1" t="s">
        <v>1733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22">
        <v>11</v>
      </c>
      <c r="H1414" s="22">
        <v>58198</v>
      </c>
      <c r="I1414" s="21">
        <f t="shared" si="21"/>
        <v>5290.727272727273</v>
      </c>
    </row>
    <row r="1415" spans="1:9" x14ac:dyDescent="0.25">
      <c r="A1415" s="1" t="s">
        <v>1733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22">
        <v>65</v>
      </c>
      <c r="H1415" s="22">
        <v>364180</v>
      </c>
      <c r="I1415" s="21">
        <f t="shared" si="21"/>
        <v>5602.7692307692305</v>
      </c>
    </row>
    <row r="1416" spans="1:9" x14ac:dyDescent="0.25">
      <c r="A1416" s="1" t="s">
        <v>1733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22">
        <v>11</v>
      </c>
      <c r="H1416" s="22">
        <v>86572</v>
      </c>
      <c r="I1416" s="21">
        <f t="shared" si="21"/>
        <v>7870.181818181818</v>
      </c>
    </row>
    <row r="1417" spans="1:9" x14ac:dyDescent="0.25">
      <c r="A1417" s="1" t="s">
        <v>1733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22">
        <v>12</v>
      </c>
      <c r="H1417" s="22">
        <v>50741.16</v>
      </c>
      <c r="I1417" s="21">
        <f t="shared" si="21"/>
        <v>4228.43</v>
      </c>
    </row>
    <row r="1418" spans="1:9" x14ac:dyDescent="0.25">
      <c r="A1418" s="1" t="s">
        <v>1733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22">
        <v>31</v>
      </c>
      <c r="H1418" s="22">
        <v>73633</v>
      </c>
      <c r="I1418" s="21">
        <f t="shared" si="21"/>
        <v>2375.2580645161293</v>
      </c>
    </row>
    <row r="1419" spans="1:9" x14ac:dyDescent="0.25">
      <c r="A1419" s="1" t="s">
        <v>1733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22">
        <v>55</v>
      </c>
      <c r="H1419" s="22">
        <v>170754</v>
      </c>
      <c r="I1419" s="21">
        <f t="shared" si="21"/>
        <v>3104.6181818181817</v>
      </c>
    </row>
    <row r="1420" spans="1:9" x14ac:dyDescent="0.25">
      <c r="A1420" s="1" t="s">
        <v>1733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22">
        <v>123</v>
      </c>
      <c r="H1420" s="22">
        <v>679694.59</v>
      </c>
      <c r="I1420" s="21">
        <f t="shared" ref="I1420:I1483" si="22">IFERROR(H1420/G1420,0)</f>
        <v>5525.9722764227636</v>
      </c>
    </row>
    <row r="1421" spans="1:9" x14ac:dyDescent="0.25">
      <c r="A1421" s="1" t="s">
        <v>1733</v>
      </c>
      <c r="B1421" t="s">
        <v>882</v>
      </c>
      <c r="C1421" t="s">
        <v>19</v>
      </c>
      <c r="D1421" t="s">
        <v>1003</v>
      </c>
      <c r="E1421" t="s">
        <v>1765</v>
      </c>
      <c r="F1421" t="s">
        <v>1765</v>
      </c>
      <c r="G1421" s="22"/>
      <c r="H1421" s="22">
        <v>-22768.14</v>
      </c>
      <c r="I1421" s="21">
        <f t="shared" si="22"/>
        <v>0</v>
      </c>
    </row>
    <row r="1422" spans="1:9" x14ac:dyDescent="0.25">
      <c r="A1422" s="1" t="s">
        <v>1733</v>
      </c>
      <c r="B1422" t="s">
        <v>885</v>
      </c>
      <c r="C1422" t="s">
        <v>19</v>
      </c>
      <c r="D1422" t="s">
        <v>1003</v>
      </c>
      <c r="E1422" t="s">
        <v>1765</v>
      </c>
      <c r="F1422" t="s">
        <v>1765</v>
      </c>
      <c r="G1422" s="22"/>
      <c r="H1422" s="22">
        <v>-4530.8</v>
      </c>
      <c r="I1422" s="21">
        <f t="shared" si="22"/>
        <v>0</v>
      </c>
    </row>
    <row r="1423" spans="1:9" x14ac:dyDescent="0.25">
      <c r="A1423" s="1" t="s">
        <v>1733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22">
        <v>47</v>
      </c>
      <c r="H1423" s="22">
        <v>202301.49</v>
      </c>
      <c r="I1423" s="21">
        <f t="shared" si="22"/>
        <v>4304.2870212765956</v>
      </c>
    </row>
    <row r="1424" spans="1:9" x14ac:dyDescent="0.25">
      <c r="A1424" s="1" t="s">
        <v>1733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22">
        <v>4</v>
      </c>
      <c r="H1424" s="22">
        <v>20016.935600000001</v>
      </c>
      <c r="I1424" s="21">
        <f t="shared" si="22"/>
        <v>5004.2339000000002</v>
      </c>
    </row>
    <row r="1425" spans="1:9" x14ac:dyDescent="0.25">
      <c r="A1425" s="1" t="s">
        <v>1733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22">
        <v>9</v>
      </c>
      <c r="H1425" s="22">
        <v>45038.105100000001</v>
      </c>
      <c r="I1425" s="21">
        <f t="shared" si="22"/>
        <v>5004.2339000000002</v>
      </c>
    </row>
    <row r="1426" spans="1:9" x14ac:dyDescent="0.25">
      <c r="A1426" s="1" t="s">
        <v>1733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22">
        <v>5</v>
      </c>
      <c r="H1426" s="22">
        <v>19994</v>
      </c>
      <c r="I1426" s="21">
        <f t="shared" si="22"/>
        <v>3998.8</v>
      </c>
    </row>
    <row r="1427" spans="1:9" x14ac:dyDescent="0.25">
      <c r="A1427" s="1" t="s">
        <v>1733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22">
        <v>79</v>
      </c>
      <c r="H1427" s="22">
        <v>352118</v>
      </c>
      <c r="I1427" s="21">
        <f t="shared" si="22"/>
        <v>4457.1898734177212</v>
      </c>
    </row>
    <row r="1428" spans="1:9" x14ac:dyDescent="0.25">
      <c r="A1428" s="1" t="s">
        <v>1733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22">
        <v>1</v>
      </c>
      <c r="H1428" s="22">
        <v>4500</v>
      </c>
      <c r="I1428" s="21">
        <f t="shared" si="22"/>
        <v>4500</v>
      </c>
    </row>
    <row r="1429" spans="1:9" x14ac:dyDescent="0.25">
      <c r="A1429" s="1" t="s">
        <v>1733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22">
        <v>85</v>
      </c>
      <c r="H1429" s="22">
        <v>372660.80000000005</v>
      </c>
      <c r="I1429" s="21">
        <f t="shared" si="22"/>
        <v>4384.2447058823536</v>
      </c>
    </row>
    <row r="1430" spans="1:9" x14ac:dyDescent="0.25">
      <c r="A1430" s="1" t="s">
        <v>1733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22">
        <v>5</v>
      </c>
      <c r="H1430" s="22">
        <v>21974.712200000002</v>
      </c>
      <c r="I1430" s="21">
        <f t="shared" si="22"/>
        <v>4394.9424400000007</v>
      </c>
    </row>
    <row r="1431" spans="1:9" x14ac:dyDescent="0.25">
      <c r="A1431" s="1" t="s">
        <v>1733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22">
        <v>7</v>
      </c>
      <c r="H1431" s="22">
        <v>47005.08</v>
      </c>
      <c r="I1431" s="21">
        <f t="shared" si="22"/>
        <v>6715.011428571429</v>
      </c>
    </row>
    <row r="1432" spans="1:9" x14ac:dyDescent="0.25">
      <c r="A1432" s="1" t="s">
        <v>1733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22">
        <v>16</v>
      </c>
      <c r="H1432" s="22">
        <v>119200</v>
      </c>
      <c r="I1432" s="21">
        <f t="shared" si="22"/>
        <v>7450</v>
      </c>
    </row>
    <row r="1433" spans="1:9" x14ac:dyDescent="0.25">
      <c r="A1433" s="1" t="s">
        <v>1733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22">
        <v>3</v>
      </c>
      <c r="H1433" s="22">
        <v>29637</v>
      </c>
      <c r="I1433" s="21">
        <f t="shared" si="22"/>
        <v>9879</v>
      </c>
    </row>
    <row r="1434" spans="1:9" x14ac:dyDescent="0.25">
      <c r="A1434" s="1" t="s">
        <v>1733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22">
        <v>2</v>
      </c>
      <c r="H1434" s="22">
        <v>22498</v>
      </c>
      <c r="I1434" s="21">
        <f t="shared" si="22"/>
        <v>11249</v>
      </c>
    </row>
    <row r="1435" spans="1:9" x14ac:dyDescent="0.25">
      <c r="A1435" s="1" t="s">
        <v>1733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22">
        <v>4</v>
      </c>
      <c r="H1435" s="22">
        <v>44052.28</v>
      </c>
      <c r="I1435" s="21">
        <f t="shared" si="22"/>
        <v>11013.07</v>
      </c>
    </row>
    <row r="1436" spans="1:9" x14ac:dyDescent="0.25">
      <c r="A1436" s="1" t="s">
        <v>1733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22">
        <v>22</v>
      </c>
      <c r="H1436" s="22">
        <v>296649</v>
      </c>
      <c r="I1436" s="21">
        <f t="shared" si="22"/>
        <v>13484.045454545454</v>
      </c>
    </row>
    <row r="1437" spans="1:9" x14ac:dyDescent="0.25">
      <c r="A1437" s="1" t="s">
        <v>1733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22">
        <v>13</v>
      </c>
      <c r="H1437" s="22">
        <v>168823.24</v>
      </c>
      <c r="I1437" s="21">
        <f t="shared" si="22"/>
        <v>12986.403076923076</v>
      </c>
    </row>
    <row r="1438" spans="1:9" x14ac:dyDescent="0.25">
      <c r="A1438" s="1" t="s">
        <v>1733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22">
        <v>1</v>
      </c>
      <c r="H1438" s="22">
        <v>10475.030000000001</v>
      </c>
      <c r="I1438" s="21">
        <f t="shared" si="22"/>
        <v>10475.030000000001</v>
      </c>
    </row>
    <row r="1439" spans="1:9" x14ac:dyDescent="0.25">
      <c r="A1439" s="1" t="s">
        <v>1733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22">
        <v>3</v>
      </c>
      <c r="H1439" s="22">
        <v>34647</v>
      </c>
      <c r="I1439" s="21">
        <f t="shared" si="22"/>
        <v>11549</v>
      </c>
    </row>
    <row r="1440" spans="1:9" x14ac:dyDescent="0.25">
      <c r="A1440" s="1" t="s">
        <v>1733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22">
        <v>68</v>
      </c>
      <c r="H1440" s="22">
        <v>823865</v>
      </c>
      <c r="I1440" s="21">
        <f t="shared" si="22"/>
        <v>12115.661764705883</v>
      </c>
    </row>
    <row r="1441" spans="1:9" x14ac:dyDescent="0.25">
      <c r="A1441" s="1" t="s">
        <v>1733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22">
        <v>33</v>
      </c>
      <c r="H1441" s="22">
        <v>267432</v>
      </c>
      <c r="I1441" s="21">
        <f t="shared" si="22"/>
        <v>8104</v>
      </c>
    </row>
    <row r="1442" spans="1:9" x14ac:dyDescent="0.25">
      <c r="A1442" s="1" t="s">
        <v>1733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22">
        <v>2</v>
      </c>
      <c r="H1442" s="22">
        <v>-5006.92</v>
      </c>
      <c r="I1442" s="21">
        <f t="shared" si="22"/>
        <v>-2503.46</v>
      </c>
    </row>
    <row r="1443" spans="1:9" x14ac:dyDescent="0.25">
      <c r="A1443" s="1" t="s">
        <v>1733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22">
        <v>11</v>
      </c>
      <c r="H1443" s="22">
        <v>134660.36000000002</v>
      </c>
      <c r="I1443" s="21">
        <f t="shared" si="22"/>
        <v>12241.85090909091</v>
      </c>
    </row>
    <row r="1444" spans="1:9" x14ac:dyDescent="0.25">
      <c r="A1444" s="1" t="s">
        <v>1733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22">
        <v>29</v>
      </c>
      <c r="H1444" s="22">
        <v>377667</v>
      </c>
      <c r="I1444" s="21">
        <f t="shared" si="22"/>
        <v>13023</v>
      </c>
    </row>
    <row r="1445" spans="1:9" x14ac:dyDescent="0.25">
      <c r="A1445" s="1" t="s">
        <v>1733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22">
        <v>33</v>
      </c>
      <c r="H1445" s="22">
        <v>547509.12</v>
      </c>
      <c r="I1445" s="21">
        <f t="shared" si="22"/>
        <v>16591.185454545455</v>
      </c>
    </row>
    <row r="1446" spans="1:9" x14ac:dyDescent="0.25">
      <c r="A1446" s="1" t="s">
        <v>1733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22">
        <v>23</v>
      </c>
      <c r="H1446" s="22">
        <v>89810.339199999988</v>
      </c>
      <c r="I1446" s="21">
        <f t="shared" si="22"/>
        <v>3904.7973565217385</v>
      </c>
    </row>
    <row r="1447" spans="1:9" x14ac:dyDescent="0.25">
      <c r="A1447" s="1" t="s">
        <v>1733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22">
        <v>5</v>
      </c>
      <c r="H1447" s="22">
        <v>71797</v>
      </c>
      <c r="I1447" s="21">
        <f t="shared" si="22"/>
        <v>14359.4</v>
      </c>
    </row>
    <row r="1448" spans="1:9" x14ac:dyDescent="0.25">
      <c r="A1448" s="1" t="s">
        <v>1733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22">
        <v>15</v>
      </c>
      <c r="H1448" s="22">
        <v>276674.32</v>
      </c>
      <c r="I1448" s="21">
        <f t="shared" si="22"/>
        <v>18444.954666666668</v>
      </c>
    </row>
    <row r="1449" spans="1:9" x14ac:dyDescent="0.25">
      <c r="A1449" s="1" t="s">
        <v>1733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22">
        <v>1</v>
      </c>
      <c r="H1449" s="22">
        <v>20558</v>
      </c>
      <c r="I1449" s="21">
        <f t="shared" si="22"/>
        <v>20558</v>
      </c>
    </row>
    <row r="1450" spans="1:9" x14ac:dyDescent="0.25">
      <c r="A1450" s="1" t="s">
        <v>1733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22">
        <v>1</v>
      </c>
      <c r="H1450" s="22">
        <v>17100.265800000001</v>
      </c>
      <c r="I1450" s="21">
        <f t="shared" si="22"/>
        <v>17100.265800000001</v>
      </c>
    </row>
    <row r="1451" spans="1:9" x14ac:dyDescent="0.25">
      <c r="A1451" s="1" t="s">
        <v>1733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22">
        <v>8</v>
      </c>
      <c r="H1451" s="22">
        <v>145725.66</v>
      </c>
      <c r="I1451" s="21">
        <f t="shared" si="22"/>
        <v>18215.7075</v>
      </c>
    </row>
    <row r="1452" spans="1:9" x14ac:dyDescent="0.25">
      <c r="A1452" s="1" t="s">
        <v>1733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22">
        <v>9</v>
      </c>
      <c r="H1452" s="22">
        <v>110449</v>
      </c>
      <c r="I1452" s="21">
        <f t="shared" si="22"/>
        <v>12272.111111111111</v>
      </c>
    </row>
    <row r="1453" spans="1:9" x14ac:dyDescent="0.25">
      <c r="A1453" s="1" t="s">
        <v>1733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22">
        <v>2</v>
      </c>
      <c r="H1453" s="22">
        <v>30598</v>
      </c>
      <c r="I1453" s="21">
        <f t="shared" si="22"/>
        <v>15299</v>
      </c>
    </row>
    <row r="1454" spans="1:9" x14ac:dyDescent="0.25">
      <c r="A1454" s="1" t="s">
        <v>1733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22">
        <v>1</v>
      </c>
      <c r="H1454" s="22">
        <v>68059.02</v>
      </c>
      <c r="I1454" s="21">
        <f t="shared" si="22"/>
        <v>68059.02</v>
      </c>
    </row>
    <row r="1455" spans="1:9" x14ac:dyDescent="0.25">
      <c r="A1455" s="1" t="s">
        <v>1733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22">
        <v>5</v>
      </c>
      <c r="H1455" s="22">
        <v>116080</v>
      </c>
      <c r="I1455" s="21">
        <f t="shared" si="22"/>
        <v>23216</v>
      </c>
    </row>
    <row r="1456" spans="1:9" x14ac:dyDescent="0.25">
      <c r="A1456" s="1" t="s">
        <v>1733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22">
        <v>5</v>
      </c>
      <c r="H1456" s="22">
        <v>176660</v>
      </c>
      <c r="I1456" s="21">
        <f t="shared" si="22"/>
        <v>35332</v>
      </c>
    </row>
    <row r="1457" spans="1:9" x14ac:dyDescent="0.25">
      <c r="A1457" s="1" t="s">
        <v>1733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22">
        <v>1</v>
      </c>
      <c r="H1457" s="22">
        <v>37829.22</v>
      </c>
      <c r="I1457" s="21">
        <f t="shared" si="22"/>
        <v>37829.22</v>
      </c>
    </row>
    <row r="1458" spans="1:9" x14ac:dyDescent="0.25">
      <c r="A1458" s="1" t="s">
        <v>1733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22">
        <v>11</v>
      </c>
      <c r="H1458" s="22">
        <v>243650.53390000001</v>
      </c>
      <c r="I1458" s="21">
        <f t="shared" si="22"/>
        <v>22150.048536363636</v>
      </c>
    </row>
    <row r="1459" spans="1:9" x14ac:dyDescent="0.25">
      <c r="A1459" s="1" t="s">
        <v>1733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22">
        <v>7</v>
      </c>
      <c r="H1459" s="22">
        <v>196589</v>
      </c>
      <c r="I1459" s="21">
        <f t="shared" si="22"/>
        <v>28084.142857142859</v>
      </c>
    </row>
    <row r="1460" spans="1:9" x14ac:dyDescent="0.25">
      <c r="A1460" s="1" t="s">
        <v>1733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22">
        <v>254</v>
      </c>
      <c r="H1460" s="22">
        <v>647628</v>
      </c>
      <c r="I1460" s="21">
        <f t="shared" si="22"/>
        <v>2549.7165354330709</v>
      </c>
    </row>
    <row r="1461" spans="1:9" x14ac:dyDescent="0.25">
      <c r="A1461" s="1" t="s">
        <v>1733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22">
        <v>88</v>
      </c>
      <c r="H1461" s="22">
        <v>364923</v>
      </c>
      <c r="I1461" s="21">
        <f t="shared" si="22"/>
        <v>4146.852272727273</v>
      </c>
    </row>
    <row r="1462" spans="1:9" x14ac:dyDescent="0.25">
      <c r="A1462" s="1" t="s">
        <v>1733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22">
        <v>20</v>
      </c>
      <c r="H1462" s="22">
        <v>140940</v>
      </c>
      <c r="I1462" s="21">
        <f t="shared" si="22"/>
        <v>7047</v>
      </c>
    </row>
    <row r="1463" spans="1:9" x14ac:dyDescent="0.25">
      <c r="A1463" s="1" t="s">
        <v>1733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22">
        <v>45</v>
      </c>
      <c r="H1463" s="22">
        <v>202394.64210000003</v>
      </c>
      <c r="I1463" s="21">
        <f t="shared" si="22"/>
        <v>4497.6587133333342</v>
      </c>
    </row>
    <row r="1464" spans="1:9" x14ac:dyDescent="0.25">
      <c r="A1464" s="1" t="s">
        <v>1733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22">
        <v>87</v>
      </c>
      <c r="H1464" s="22">
        <v>689141.68</v>
      </c>
      <c r="I1464" s="21">
        <f t="shared" si="22"/>
        <v>7921.1687356321845</v>
      </c>
    </row>
    <row r="1465" spans="1:9" x14ac:dyDescent="0.25">
      <c r="A1465" s="1" t="s">
        <v>1733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22">
        <v>40</v>
      </c>
      <c r="H1465" s="22">
        <v>348270.4</v>
      </c>
      <c r="I1465" s="21">
        <f t="shared" si="22"/>
        <v>8706.76</v>
      </c>
    </row>
    <row r="1466" spans="1:9" x14ac:dyDescent="0.25">
      <c r="A1466" s="1" t="s">
        <v>1733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22">
        <v>184</v>
      </c>
      <c r="H1466" s="22">
        <v>871390.2</v>
      </c>
      <c r="I1466" s="21">
        <f t="shared" si="22"/>
        <v>4735.8163043478262</v>
      </c>
    </row>
    <row r="1467" spans="1:9" x14ac:dyDescent="0.25">
      <c r="A1467" s="1" t="s">
        <v>1733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22">
        <v>2</v>
      </c>
      <c r="H1467" s="22">
        <v>1200</v>
      </c>
      <c r="I1467" s="21">
        <f t="shared" si="22"/>
        <v>600</v>
      </c>
    </row>
    <row r="1468" spans="1:9" x14ac:dyDescent="0.25">
      <c r="A1468" s="1" t="s">
        <v>1733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22">
        <v>1</v>
      </c>
      <c r="H1468" s="22">
        <v>2254.3537000000001</v>
      </c>
      <c r="I1468" s="21">
        <f t="shared" si="22"/>
        <v>2254.3537000000001</v>
      </c>
    </row>
    <row r="1469" spans="1:9" x14ac:dyDescent="0.25">
      <c r="A1469" s="1" t="s">
        <v>1733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22">
        <v>1</v>
      </c>
      <c r="H1469" s="22">
        <v>2734.43</v>
      </c>
      <c r="I1469" s="21">
        <f t="shared" si="22"/>
        <v>2734.43</v>
      </c>
    </row>
    <row r="1470" spans="1:9" x14ac:dyDescent="0.25">
      <c r="A1470" s="1" t="s">
        <v>1733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22">
        <v>92</v>
      </c>
      <c r="H1470" s="22">
        <v>185312.64170000001</v>
      </c>
      <c r="I1470" s="21">
        <f t="shared" si="22"/>
        <v>2014.2678445652175</v>
      </c>
    </row>
    <row r="1471" spans="1:9" x14ac:dyDescent="0.25">
      <c r="A1471" s="1" t="s">
        <v>1733</v>
      </c>
      <c r="B1471" t="s">
        <v>615</v>
      </c>
      <c r="C1471" t="s">
        <v>41</v>
      </c>
      <c r="D1471" t="s">
        <v>1003</v>
      </c>
      <c r="E1471" t="s">
        <v>1765</v>
      </c>
      <c r="F1471" t="s">
        <v>1765</v>
      </c>
      <c r="G1471" s="22">
        <v>2</v>
      </c>
      <c r="H1471" s="22">
        <v>8379.0540000000001</v>
      </c>
      <c r="I1471" s="21">
        <f t="shared" si="22"/>
        <v>4189.527</v>
      </c>
    </row>
    <row r="1472" spans="1:9" x14ac:dyDescent="0.25">
      <c r="A1472" s="1" t="s">
        <v>1733</v>
      </c>
      <c r="B1472" t="s">
        <v>1017</v>
      </c>
      <c r="C1472" t="s">
        <v>41</v>
      </c>
      <c r="D1472" t="s">
        <v>1003</v>
      </c>
      <c r="E1472" t="s">
        <v>1765</v>
      </c>
      <c r="F1472" t="s">
        <v>1765</v>
      </c>
      <c r="G1472" s="22"/>
      <c r="H1472" s="22">
        <v>-4084</v>
      </c>
      <c r="I1472" s="21">
        <f t="shared" si="22"/>
        <v>0</v>
      </c>
    </row>
    <row r="1473" spans="1:9" x14ac:dyDescent="0.25">
      <c r="A1473" s="1" t="s">
        <v>1733</v>
      </c>
      <c r="B1473" t="s">
        <v>812</v>
      </c>
      <c r="C1473" t="s">
        <v>41</v>
      </c>
      <c r="D1473" t="s">
        <v>1003</v>
      </c>
      <c r="E1473" t="s">
        <v>1765</v>
      </c>
      <c r="F1473" t="s">
        <v>1765</v>
      </c>
      <c r="G1473" s="22">
        <v>1</v>
      </c>
      <c r="H1473" s="22">
        <v>4713.3270000000002</v>
      </c>
      <c r="I1473" s="21">
        <f t="shared" si="22"/>
        <v>4713.3270000000002</v>
      </c>
    </row>
    <row r="1474" spans="1:9" x14ac:dyDescent="0.25">
      <c r="A1474" s="1" t="s">
        <v>1733</v>
      </c>
      <c r="B1474" t="s">
        <v>1018</v>
      </c>
      <c r="C1474" t="s">
        <v>41</v>
      </c>
      <c r="D1474" t="s">
        <v>1003</v>
      </c>
      <c r="E1474" t="s">
        <v>1765</v>
      </c>
      <c r="F1474" t="s">
        <v>1765</v>
      </c>
      <c r="G1474" s="22">
        <v>2</v>
      </c>
      <c r="H1474" s="22">
        <v>11259.857</v>
      </c>
      <c r="I1474" s="21">
        <f t="shared" si="22"/>
        <v>5629.9285</v>
      </c>
    </row>
    <row r="1475" spans="1:9" x14ac:dyDescent="0.25">
      <c r="A1475" s="1" t="s">
        <v>1733</v>
      </c>
      <c r="B1475" t="s">
        <v>480</v>
      </c>
      <c r="C1475" t="s">
        <v>41</v>
      </c>
      <c r="D1475" t="s">
        <v>1003</v>
      </c>
      <c r="E1475" t="s">
        <v>1765</v>
      </c>
      <c r="F1475" t="s">
        <v>1765</v>
      </c>
      <c r="G1475" s="22">
        <v>1</v>
      </c>
      <c r="H1475" s="22">
        <v>6022.8270000000002</v>
      </c>
      <c r="I1475" s="21">
        <f t="shared" si="22"/>
        <v>6022.8270000000002</v>
      </c>
    </row>
    <row r="1476" spans="1:9" x14ac:dyDescent="0.25">
      <c r="A1476" s="1" t="s">
        <v>1733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22">
        <v>1</v>
      </c>
      <c r="H1476" s="22">
        <v>3685.0785000000001</v>
      </c>
      <c r="I1476" s="21">
        <f t="shared" si="22"/>
        <v>3685.0785000000001</v>
      </c>
    </row>
    <row r="1477" spans="1:9" x14ac:dyDescent="0.25">
      <c r="A1477" s="1" t="s">
        <v>1733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22">
        <v>2</v>
      </c>
      <c r="H1477" s="22">
        <v>-2199</v>
      </c>
      <c r="I1477" s="21">
        <f t="shared" si="22"/>
        <v>-1099.5</v>
      </c>
    </row>
    <row r="1478" spans="1:9" x14ac:dyDescent="0.25">
      <c r="A1478" s="1" t="s">
        <v>1733</v>
      </c>
      <c r="B1478" t="s">
        <v>477</v>
      </c>
      <c r="C1478" t="s">
        <v>41</v>
      </c>
      <c r="D1478" t="s">
        <v>1003</v>
      </c>
      <c r="E1478" t="s">
        <v>1765</v>
      </c>
      <c r="F1478" t="s">
        <v>1765</v>
      </c>
      <c r="G1478" s="22">
        <v>1</v>
      </c>
      <c r="H1478" s="22">
        <v>-11138.2084</v>
      </c>
      <c r="I1478" s="21">
        <f t="shared" si="22"/>
        <v>-11138.2084</v>
      </c>
    </row>
    <row r="1479" spans="1:9" x14ac:dyDescent="0.25">
      <c r="A1479" s="1" t="s">
        <v>1733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22">
        <v>226</v>
      </c>
      <c r="H1479" s="22">
        <v>623476.94169999997</v>
      </c>
      <c r="I1479" s="21">
        <f t="shared" si="22"/>
        <v>2758.7475296460175</v>
      </c>
    </row>
    <row r="1480" spans="1:9" x14ac:dyDescent="0.25">
      <c r="A1480" s="1" t="s">
        <v>1733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22"/>
      <c r="H1480" s="22">
        <v>-14265</v>
      </c>
      <c r="I1480" s="21">
        <f t="shared" si="22"/>
        <v>0</v>
      </c>
    </row>
    <row r="1481" spans="1:9" x14ac:dyDescent="0.25">
      <c r="A1481" s="1" t="s">
        <v>1733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22">
        <v>185</v>
      </c>
      <c r="H1481" s="22">
        <v>777246.15</v>
      </c>
      <c r="I1481" s="21">
        <f t="shared" si="22"/>
        <v>4201.3305405405408</v>
      </c>
    </row>
    <row r="1482" spans="1:9" x14ac:dyDescent="0.25">
      <c r="A1482" s="1" t="s">
        <v>1733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22">
        <v>13</v>
      </c>
      <c r="H1482" s="22">
        <v>45936.337400000004</v>
      </c>
      <c r="I1482" s="21">
        <f t="shared" si="22"/>
        <v>3533.5644153846156</v>
      </c>
    </row>
    <row r="1483" spans="1:9" x14ac:dyDescent="0.25">
      <c r="A1483" s="1" t="s">
        <v>1733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22">
        <v>1</v>
      </c>
      <c r="H1483" s="22">
        <v>-4529</v>
      </c>
      <c r="I1483" s="21">
        <f t="shared" si="22"/>
        <v>-4529</v>
      </c>
    </row>
    <row r="1484" spans="1:9" x14ac:dyDescent="0.25">
      <c r="A1484" s="1" t="s">
        <v>1733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22">
        <v>1</v>
      </c>
      <c r="H1484" s="22">
        <v>6183.75</v>
      </c>
      <c r="I1484" s="21">
        <f t="shared" ref="I1484:I1547" si="23">IFERROR(H1484/G1484,0)</f>
        <v>6183.75</v>
      </c>
    </row>
    <row r="1485" spans="1:9" x14ac:dyDescent="0.25">
      <c r="A1485" s="1" t="s">
        <v>1733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22">
        <v>55</v>
      </c>
      <c r="H1485" s="22">
        <v>289197</v>
      </c>
      <c r="I1485" s="21">
        <f t="shared" si="23"/>
        <v>5258.1272727272726</v>
      </c>
    </row>
    <row r="1486" spans="1:9" x14ac:dyDescent="0.25">
      <c r="A1486" s="1" t="s">
        <v>1733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22">
        <v>3</v>
      </c>
      <c r="H1486" s="22">
        <v>6400</v>
      </c>
      <c r="I1486" s="21">
        <f t="shared" si="23"/>
        <v>2133.3333333333335</v>
      </c>
    </row>
    <row r="1487" spans="1:9" x14ac:dyDescent="0.25">
      <c r="A1487" s="1" t="s">
        <v>1733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22">
        <v>27</v>
      </c>
      <c r="H1487" s="22">
        <v>232902</v>
      </c>
      <c r="I1487" s="21">
        <f t="shared" si="23"/>
        <v>8626</v>
      </c>
    </row>
    <row r="1488" spans="1:9" x14ac:dyDescent="0.25">
      <c r="A1488" s="1" t="s">
        <v>1733</v>
      </c>
      <c r="B1488" t="s">
        <v>369</v>
      </c>
      <c r="C1488" t="s">
        <v>41</v>
      </c>
      <c r="D1488" t="s">
        <v>1003</v>
      </c>
      <c r="E1488" t="s">
        <v>1765</v>
      </c>
      <c r="F1488" t="s">
        <v>1765</v>
      </c>
      <c r="G1488" s="22">
        <v>1</v>
      </c>
      <c r="H1488" s="22">
        <v>6313.8037000000004</v>
      </c>
      <c r="I1488" s="21">
        <f t="shared" si="23"/>
        <v>6313.8037000000004</v>
      </c>
    </row>
    <row r="1489" spans="1:9" x14ac:dyDescent="0.25">
      <c r="A1489" s="1" t="s">
        <v>1733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22">
        <v>2</v>
      </c>
      <c r="H1489" s="22">
        <v>7400</v>
      </c>
      <c r="I1489" s="21">
        <f t="shared" si="23"/>
        <v>3700</v>
      </c>
    </row>
    <row r="1490" spans="1:9" x14ac:dyDescent="0.25">
      <c r="A1490" s="1" t="s">
        <v>1733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22">
        <v>1</v>
      </c>
      <c r="H1490" s="22">
        <v>4500</v>
      </c>
      <c r="I1490" s="21">
        <f t="shared" si="23"/>
        <v>4500</v>
      </c>
    </row>
    <row r="1491" spans="1:9" x14ac:dyDescent="0.25">
      <c r="A1491" s="1" t="s">
        <v>1733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22">
        <v>8</v>
      </c>
      <c r="H1491" s="22">
        <v>343193.76</v>
      </c>
      <c r="I1491" s="21">
        <f t="shared" si="23"/>
        <v>42899.22</v>
      </c>
    </row>
    <row r="1492" spans="1:9" x14ac:dyDescent="0.25">
      <c r="A1492" s="1" t="s">
        <v>1733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22">
        <v>1</v>
      </c>
      <c r="H1492" s="22">
        <v>49679</v>
      </c>
      <c r="I1492" s="21">
        <f t="shared" si="23"/>
        <v>49679</v>
      </c>
    </row>
    <row r="1493" spans="1:9" x14ac:dyDescent="0.25">
      <c r="A1493" s="1" t="s">
        <v>1733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22">
        <v>1</v>
      </c>
      <c r="H1493" s="22">
        <v>22600</v>
      </c>
      <c r="I1493" s="21">
        <f t="shared" si="23"/>
        <v>22600</v>
      </c>
    </row>
    <row r="1494" spans="1:9" x14ac:dyDescent="0.25">
      <c r="A1494" s="1" t="s">
        <v>1733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22">
        <v>4</v>
      </c>
      <c r="H1494" s="22">
        <v>106802</v>
      </c>
      <c r="I1494" s="21">
        <f t="shared" si="23"/>
        <v>26700.5</v>
      </c>
    </row>
    <row r="1495" spans="1:9" x14ac:dyDescent="0.25">
      <c r="A1495" s="1" t="s">
        <v>1733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22">
        <v>1</v>
      </c>
      <c r="H1495" s="22">
        <v>27000</v>
      </c>
      <c r="I1495" s="21">
        <f t="shared" si="23"/>
        <v>27000</v>
      </c>
    </row>
    <row r="1496" spans="1:9" x14ac:dyDescent="0.25">
      <c r="A1496" s="1" t="s">
        <v>1733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22">
        <v>6</v>
      </c>
      <c r="H1496" s="22">
        <v>257316</v>
      </c>
      <c r="I1496" s="21">
        <f t="shared" si="23"/>
        <v>42886</v>
      </c>
    </row>
    <row r="1497" spans="1:9" x14ac:dyDescent="0.25">
      <c r="A1497" s="1" t="s">
        <v>1733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22">
        <v>1</v>
      </c>
      <c r="H1497" s="22">
        <v>51624</v>
      </c>
      <c r="I1497" s="21">
        <f t="shared" si="23"/>
        <v>51624</v>
      </c>
    </row>
    <row r="1498" spans="1:9" x14ac:dyDescent="0.25">
      <c r="A1498" s="1" t="s">
        <v>1733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22">
        <v>1</v>
      </c>
      <c r="H1498" s="22">
        <v>55493</v>
      </c>
      <c r="I1498" s="21">
        <f t="shared" si="23"/>
        <v>55493</v>
      </c>
    </row>
    <row r="1499" spans="1:9" x14ac:dyDescent="0.25">
      <c r="A1499" s="1" t="s">
        <v>1733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22">
        <v>1</v>
      </c>
      <c r="H1499" s="22">
        <v>39618</v>
      </c>
      <c r="I1499" s="21">
        <f t="shared" si="23"/>
        <v>39618</v>
      </c>
    </row>
    <row r="1500" spans="1:9" x14ac:dyDescent="0.25">
      <c r="A1500" s="1" t="s">
        <v>1733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22">
        <v>9</v>
      </c>
      <c r="H1500" s="22">
        <v>43841</v>
      </c>
      <c r="I1500" s="21">
        <f t="shared" si="23"/>
        <v>4871.2222222222226</v>
      </c>
    </row>
    <row r="1501" spans="1:9" x14ac:dyDescent="0.25">
      <c r="A1501" s="1" t="s">
        <v>1733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22">
        <v>8</v>
      </c>
      <c r="H1501" s="22">
        <v>73471.17</v>
      </c>
      <c r="I1501" s="21">
        <f t="shared" si="23"/>
        <v>9183.8962499999998</v>
      </c>
    </row>
    <row r="1502" spans="1:9" x14ac:dyDescent="0.25">
      <c r="A1502" s="1" t="s">
        <v>1733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22">
        <v>3</v>
      </c>
      <c r="H1502" s="22">
        <v>16069</v>
      </c>
      <c r="I1502" s="21">
        <f t="shared" si="23"/>
        <v>5356.333333333333</v>
      </c>
    </row>
    <row r="1503" spans="1:9" x14ac:dyDescent="0.25">
      <c r="A1503" s="1" t="s">
        <v>1733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22">
        <v>1</v>
      </c>
      <c r="H1503" s="22">
        <v>5392</v>
      </c>
      <c r="I1503" s="21">
        <f t="shared" si="23"/>
        <v>5392</v>
      </c>
    </row>
    <row r="1504" spans="1:9" x14ac:dyDescent="0.25">
      <c r="A1504" s="1" t="s">
        <v>1733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22">
        <v>13</v>
      </c>
      <c r="H1504" s="22">
        <v>77411</v>
      </c>
      <c r="I1504" s="21">
        <f t="shared" si="23"/>
        <v>5954.6923076923076</v>
      </c>
    </row>
    <row r="1505" spans="1:9" x14ac:dyDescent="0.25">
      <c r="A1505" s="1" t="s">
        <v>1733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22">
        <v>2</v>
      </c>
      <c r="H1505" s="22">
        <v>12036</v>
      </c>
      <c r="I1505" s="21">
        <f t="shared" si="23"/>
        <v>6018</v>
      </c>
    </row>
    <row r="1506" spans="1:9" x14ac:dyDescent="0.25">
      <c r="A1506" s="1" t="s">
        <v>1733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22">
        <v>5</v>
      </c>
      <c r="H1506" s="22">
        <v>29895</v>
      </c>
      <c r="I1506" s="21">
        <f t="shared" si="23"/>
        <v>5979</v>
      </c>
    </row>
    <row r="1507" spans="1:9" x14ac:dyDescent="0.25">
      <c r="A1507" s="1" t="s">
        <v>1733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22">
        <v>7</v>
      </c>
      <c r="H1507" s="22">
        <v>48631</v>
      </c>
      <c r="I1507" s="21">
        <f t="shared" si="23"/>
        <v>6947.2857142857147</v>
      </c>
    </row>
    <row r="1508" spans="1:9" x14ac:dyDescent="0.25">
      <c r="A1508" s="1" t="s">
        <v>1733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22">
        <v>8</v>
      </c>
      <c r="H1508" s="22">
        <v>60230</v>
      </c>
      <c r="I1508" s="21">
        <f t="shared" si="23"/>
        <v>7528.75</v>
      </c>
    </row>
    <row r="1509" spans="1:9" x14ac:dyDescent="0.25">
      <c r="A1509" s="1" t="s">
        <v>1733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22">
        <v>6</v>
      </c>
      <c r="H1509" s="22">
        <v>53010</v>
      </c>
      <c r="I1509" s="21">
        <f t="shared" si="23"/>
        <v>8835</v>
      </c>
    </row>
    <row r="1510" spans="1:9" x14ac:dyDescent="0.25">
      <c r="A1510" s="1" t="s">
        <v>1733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22">
        <v>16</v>
      </c>
      <c r="H1510" s="22">
        <v>183549</v>
      </c>
      <c r="I1510" s="21">
        <f t="shared" si="23"/>
        <v>11471.8125</v>
      </c>
    </row>
    <row r="1511" spans="1:9" x14ac:dyDescent="0.25">
      <c r="A1511" s="1" t="s">
        <v>1733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22">
        <v>4</v>
      </c>
      <c r="H1511" s="22">
        <v>51650</v>
      </c>
      <c r="I1511" s="21">
        <f t="shared" si="23"/>
        <v>12912.5</v>
      </c>
    </row>
    <row r="1512" spans="1:9" x14ac:dyDescent="0.25">
      <c r="A1512" s="1" t="s">
        <v>1733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22">
        <v>2</v>
      </c>
      <c r="H1512" s="22">
        <v>24648</v>
      </c>
      <c r="I1512" s="21">
        <f t="shared" si="23"/>
        <v>12324</v>
      </c>
    </row>
    <row r="1513" spans="1:9" x14ac:dyDescent="0.25">
      <c r="A1513" s="1" t="s">
        <v>1733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22">
        <v>9</v>
      </c>
      <c r="H1513" s="22">
        <v>124161</v>
      </c>
      <c r="I1513" s="21">
        <f t="shared" si="23"/>
        <v>13795.666666666666</v>
      </c>
    </row>
    <row r="1514" spans="1:9" x14ac:dyDescent="0.25">
      <c r="A1514" s="1" t="s">
        <v>1733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22">
        <v>11</v>
      </c>
      <c r="H1514" s="22">
        <v>151678</v>
      </c>
      <c r="I1514" s="21">
        <f t="shared" si="23"/>
        <v>13788.90909090909</v>
      </c>
    </row>
    <row r="1515" spans="1:9" x14ac:dyDescent="0.25">
      <c r="A1515" s="1" t="s">
        <v>1733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22">
        <v>1</v>
      </c>
      <c r="H1515" s="22">
        <v>12595</v>
      </c>
      <c r="I1515" s="21">
        <f t="shared" si="23"/>
        <v>12595</v>
      </c>
    </row>
    <row r="1516" spans="1:9" x14ac:dyDescent="0.25">
      <c r="A1516" s="1" t="s">
        <v>1733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22">
        <v>2</v>
      </c>
      <c r="H1516" s="22">
        <v>26124</v>
      </c>
      <c r="I1516" s="21">
        <f t="shared" si="23"/>
        <v>13062</v>
      </c>
    </row>
    <row r="1517" spans="1:9" x14ac:dyDescent="0.25">
      <c r="A1517" s="1" t="s">
        <v>1733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22">
        <v>3</v>
      </c>
      <c r="H1517" s="22">
        <v>43808</v>
      </c>
      <c r="I1517" s="21">
        <f t="shared" si="23"/>
        <v>14602.666666666666</v>
      </c>
    </row>
    <row r="1518" spans="1:9" x14ac:dyDescent="0.25">
      <c r="A1518" s="1" t="s">
        <v>1733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22">
        <v>2</v>
      </c>
      <c r="H1518" s="22">
        <v>30773</v>
      </c>
      <c r="I1518" s="21">
        <f t="shared" si="23"/>
        <v>15386.5</v>
      </c>
    </row>
    <row r="1519" spans="1:9" x14ac:dyDescent="0.25">
      <c r="A1519" s="1" t="s">
        <v>1733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22">
        <v>4</v>
      </c>
      <c r="H1519" s="22">
        <v>61816</v>
      </c>
      <c r="I1519" s="21">
        <f t="shared" si="23"/>
        <v>15454</v>
      </c>
    </row>
    <row r="1520" spans="1:9" x14ac:dyDescent="0.25">
      <c r="A1520" s="1" t="s">
        <v>1733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22">
        <v>18</v>
      </c>
      <c r="H1520" s="22">
        <v>300473</v>
      </c>
      <c r="I1520" s="21">
        <f t="shared" si="23"/>
        <v>16692.944444444445</v>
      </c>
    </row>
    <row r="1521" spans="1:9" x14ac:dyDescent="0.25">
      <c r="A1521" s="1" t="s">
        <v>1733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22">
        <v>28</v>
      </c>
      <c r="H1521" s="22">
        <v>532960</v>
      </c>
      <c r="I1521" s="21">
        <f t="shared" si="23"/>
        <v>19034.285714285714</v>
      </c>
    </row>
    <row r="1522" spans="1:9" x14ac:dyDescent="0.25">
      <c r="A1522" s="1" t="s">
        <v>1733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22">
        <v>1</v>
      </c>
      <c r="H1522" s="22">
        <v>22362</v>
      </c>
      <c r="I1522" s="21">
        <f t="shared" si="23"/>
        <v>22362</v>
      </c>
    </row>
    <row r="1523" spans="1:9" x14ac:dyDescent="0.25">
      <c r="A1523" s="1" t="s">
        <v>1733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22">
        <v>1</v>
      </c>
      <c r="H1523" s="22">
        <v>33129</v>
      </c>
      <c r="I1523" s="21">
        <f t="shared" si="23"/>
        <v>33129</v>
      </c>
    </row>
    <row r="1524" spans="1:9" x14ac:dyDescent="0.25">
      <c r="A1524" s="1" t="s">
        <v>1733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22">
        <v>1</v>
      </c>
      <c r="H1524" s="22">
        <v>47248</v>
      </c>
      <c r="I1524" s="21">
        <f t="shared" si="23"/>
        <v>47248</v>
      </c>
    </row>
    <row r="1525" spans="1:9" x14ac:dyDescent="0.25">
      <c r="A1525" s="1" t="s">
        <v>1734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22">
        <v>9</v>
      </c>
      <c r="H1525" s="22">
        <v>101068.81</v>
      </c>
      <c r="I1525" s="21">
        <f t="shared" si="23"/>
        <v>11229.867777777778</v>
      </c>
    </row>
    <row r="1526" spans="1:9" x14ac:dyDescent="0.25">
      <c r="A1526" s="1" t="s">
        <v>1734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22">
        <v>5</v>
      </c>
      <c r="H1526" s="22">
        <v>18345</v>
      </c>
      <c r="I1526" s="21">
        <f t="shared" si="23"/>
        <v>3669</v>
      </c>
    </row>
    <row r="1527" spans="1:9" x14ac:dyDescent="0.25">
      <c r="A1527" s="1" t="s">
        <v>1734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22">
        <v>2</v>
      </c>
      <c r="H1527" s="22">
        <v>7438</v>
      </c>
      <c r="I1527" s="21">
        <f t="shared" si="23"/>
        <v>3719</v>
      </c>
    </row>
    <row r="1528" spans="1:9" x14ac:dyDescent="0.25">
      <c r="A1528" s="1" t="s">
        <v>1734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22">
        <v>75</v>
      </c>
      <c r="H1528" s="22">
        <v>181779.04</v>
      </c>
      <c r="I1528" s="21">
        <f t="shared" si="23"/>
        <v>2423.7205333333336</v>
      </c>
    </row>
    <row r="1529" spans="1:9" x14ac:dyDescent="0.25">
      <c r="A1529" s="1" t="s">
        <v>1734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22">
        <v>73</v>
      </c>
      <c r="H1529" s="22">
        <v>367432.19999999995</v>
      </c>
      <c r="I1529" s="21">
        <f t="shared" si="23"/>
        <v>5033.3178082191771</v>
      </c>
    </row>
    <row r="1530" spans="1:9" x14ac:dyDescent="0.25">
      <c r="A1530" s="1" t="s">
        <v>1734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22">
        <v>417</v>
      </c>
      <c r="H1530" s="22">
        <v>708408</v>
      </c>
      <c r="I1530" s="21">
        <f t="shared" si="23"/>
        <v>1698.8201438848921</v>
      </c>
    </row>
    <row r="1531" spans="1:9" x14ac:dyDescent="0.25">
      <c r="A1531" s="1" t="s">
        <v>1734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22">
        <v>24</v>
      </c>
      <c r="H1531" s="22">
        <v>151275.20000000001</v>
      </c>
      <c r="I1531" s="21">
        <f t="shared" si="23"/>
        <v>6303.1333333333341</v>
      </c>
    </row>
    <row r="1532" spans="1:9" x14ac:dyDescent="0.25">
      <c r="A1532" s="1" t="s">
        <v>1734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22">
        <v>4</v>
      </c>
      <c r="H1532" s="22">
        <v>13612</v>
      </c>
      <c r="I1532" s="21">
        <f t="shared" si="23"/>
        <v>3403</v>
      </c>
    </row>
    <row r="1533" spans="1:9" x14ac:dyDescent="0.25">
      <c r="A1533" s="1" t="s">
        <v>1734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22">
        <v>71</v>
      </c>
      <c r="H1533" s="22">
        <v>247585</v>
      </c>
      <c r="I1533" s="21">
        <f t="shared" si="23"/>
        <v>3487.1126760563379</v>
      </c>
    </row>
    <row r="1534" spans="1:9" x14ac:dyDescent="0.25">
      <c r="A1534" s="1" t="s">
        <v>1734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22">
        <v>328</v>
      </c>
      <c r="H1534" s="22">
        <v>1378163.311</v>
      </c>
      <c r="I1534" s="21">
        <f t="shared" si="23"/>
        <v>4201.7174115853659</v>
      </c>
    </row>
    <row r="1535" spans="1:9" x14ac:dyDescent="0.25">
      <c r="A1535" s="1" t="s">
        <v>1734</v>
      </c>
      <c r="B1535" t="s">
        <v>898</v>
      </c>
      <c r="C1535" t="s">
        <v>19</v>
      </c>
      <c r="D1535" t="s">
        <v>1003</v>
      </c>
      <c r="E1535" t="s">
        <v>1765</v>
      </c>
      <c r="F1535" t="s">
        <v>1765</v>
      </c>
      <c r="G1535" s="22">
        <v>2</v>
      </c>
      <c r="H1535" s="22">
        <v>3799</v>
      </c>
      <c r="I1535" s="21">
        <f t="shared" si="23"/>
        <v>1899.5</v>
      </c>
    </row>
    <row r="1536" spans="1:9" x14ac:dyDescent="0.25">
      <c r="A1536" s="1" t="s">
        <v>1734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22">
        <v>89</v>
      </c>
      <c r="H1536" s="22">
        <v>220295.07</v>
      </c>
      <c r="I1536" s="21">
        <f t="shared" si="23"/>
        <v>2475.2255056179774</v>
      </c>
    </row>
    <row r="1537" spans="1:9" x14ac:dyDescent="0.25">
      <c r="A1537" s="1" t="s">
        <v>1734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22">
        <v>56</v>
      </c>
      <c r="H1537" s="22">
        <v>174325.18959999998</v>
      </c>
      <c r="I1537" s="21">
        <f t="shared" si="23"/>
        <v>3112.9498142857142</v>
      </c>
    </row>
    <row r="1538" spans="1:9" x14ac:dyDescent="0.25">
      <c r="A1538" s="1" t="s">
        <v>1734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22">
        <v>1</v>
      </c>
      <c r="H1538" s="22">
        <v>1100</v>
      </c>
      <c r="I1538" s="21">
        <f t="shared" si="23"/>
        <v>1100</v>
      </c>
    </row>
    <row r="1539" spans="1:9" x14ac:dyDescent="0.25">
      <c r="A1539" s="1" t="s">
        <v>1734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22">
        <v>3</v>
      </c>
      <c r="H1539" s="22">
        <v>21597</v>
      </c>
      <c r="I1539" s="21">
        <f t="shared" si="23"/>
        <v>7199</v>
      </c>
    </row>
    <row r="1540" spans="1:9" x14ac:dyDescent="0.25">
      <c r="A1540" s="1" t="s">
        <v>1734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22">
        <v>279</v>
      </c>
      <c r="H1540" s="22">
        <v>1271872.1200000001</v>
      </c>
      <c r="I1540" s="21">
        <f t="shared" si="23"/>
        <v>4558.6814336917569</v>
      </c>
    </row>
    <row r="1541" spans="1:9" x14ac:dyDescent="0.25">
      <c r="A1541" s="1" t="s">
        <v>1734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22">
        <v>41</v>
      </c>
      <c r="H1541" s="22">
        <v>221261.6</v>
      </c>
      <c r="I1541" s="21">
        <f t="shared" si="23"/>
        <v>5396.6243902439028</v>
      </c>
    </row>
    <row r="1542" spans="1:9" x14ac:dyDescent="0.25">
      <c r="A1542" s="1" t="s">
        <v>1734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22">
        <v>2</v>
      </c>
      <c r="H1542" s="22">
        <v>11878</v>
      </c>
      <c r="I1542" s="21">
        <f t="shared" si="23"/>
        <v>5939</v>
      </c>
    </row>
    <row r="1543" spans="1:9" x14ac:dyDescent="0.25">
      <c r="A1543" s="1" t="s">
        <v>1734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22">
        <v>7</v>
      </c>
      <c r="H1543" s="22">
        <v>42759</v>
      </c>
      <c r="I1543" s="21">
        <f t="shared" si="23"/>
        <v>6108.4285714285716</v>
      </c>
    </row>
    <row r="1544" spans="1:9" x14ac:dyDescent="0.25">
      <c r="A1544" s="1" t="s">
        <v>1734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22">
        <v>44</v>
      </c>
      <c r="H1544" s="22">
        <v>356356.88</v>
      </c>
      <c r="I1544" s="21">
        <f t="shared" si="23"/>
        <v>8099.02</v>
      </c>
    </row>
    <row r="1545" spans="1:9" x14ac:dyDescent="0.25">
      <c r="A1545" s="1" t="s">
        <v>1734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22">
        <v>16</v>
      </c>
      <c r="H1545" s="22">
        <v>67665.200000000012</v>
      </c>
      <c r="I1545" s="21">
        <f t="shared" si="23"/>
        <v>4229.0750000000007</v>
      </c>
    </row>
    <row r="1546" spans="1:9" x14ac:dyDescent="0.25">
      <c r="A1546" s="1" t="s">
        <v>1734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22">
        <v>211</v>
      </c>
      <c r="H1546" s="22">
        <v>271480</v>
      </c>
      <c r="I1546" s="21">
        <f t="shared" si="23"/>
        <v>1286.6350710900474</v>
      </c>
    </row>
    <row r="1547" spans="1:9" x14ac:dyDescent="0.25">
      <c r="A1547" s="1" t="s">
        <v>1734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22">
        <v>17</v>
      </c>
      <c r="H1547" s="22">
        <v>51636</v>
      </c>
      <c r="I1547" s="21">
        <f t="shared" si="23"/>
        <v>3037.4117647058824</v>
      </c>
    </row>
    <row r="1548" spans="1:9" x14ac:dyDescent="0.25">
      <c r="A1548" s="1" t="s">
        <v>1734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22">
        <v>230</v>
      </c>
      <c r="H1548" s="22">
        <v>1319695.8700000001</v>
      </c>
      <c r="I1548" s="21">
        <f t="shared" ref="I1548:I1611" si="24">IFERROR(H1548/G1548,0)</f>
        <v>5737.8081304347834</v>
      </c>
    </row>
    <row r="1549" spans="1:9" x14ac:dyDescent="0.25">
      <c r="A1549" s="1" t="s">
        <v>1734</v>
      </c>
      <c r="B1549" t="s">
        <v>882</v>
      </c>
      <c r="C1549" t="s">
        <v>19</v>
      </c>
      <c r="D1549" t="s">
        <v>1003</v>
      </c>
      <c r="E1549" t="s">
        <v>1765</v>
      </c>
      <c r="F1549" t="s">
        <v>1765</v>
      </c>
      <c r="G1549" s="22">
        <v>4</v>
      </c>
      <c r="H1549" s="22">
        <v>6600</v>
      </c>
      <c r="I1549" s="21">
        <f t="shared" si="24"/>
        <v>1650</v>
      </c>
    </row>
    <row r="1550" spans="1:9" x14ac:dyDescent="0.25">
      <c r="A1550" s="1" t="s">
        <v>1734</v>
      </c>
      <c r="B1550" t="s">
        <v>885</v>
      </c>
      <c r="C1550" t="s">
        <v>19</v>
      </c>
      <c r="D1550" t="s">
        <v>1003</v>
      </c>
      <c r="E1550" t="s">
        <v>1765</v>
      </c>
      <c r="F1550" t="s">
        <v>1765</v>
      </c>
      <c r="G1550" s="22">
        <v>1</v>
      </c>
      <c r="H1550" s="22">
        <v>1800</v>
      </c>
      <c r="I1550" s="21">
        <f t="shared" si="24"/>
        <v>1800</v>
      </c>
    </row>
    <row r="1551" spans="1:9" x14ac:dyDescent="0.25">
      <c r="A1551" s="1" t="s">
        <v>1734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22">
        <v>20</v>
      </c>
      <c r="H1551" s="22">
        <v>85441.91</v>
      </c>
      <c r="I1551" s="21">
        <f t="shared" si="24"/>
        <v>4272.0955000000004</v>
      </c>
    </row>
    <row r="1552" spans="1:9" x14ac:dyDescent="0.25">
      <c r="A1552" s="1" t="s">
        <v>1734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22">
        <v>6</v>
      </c>
      <c r="H1552" s="22">
        <v>30025.403400000003</v>
      </c>
      <c r="I1552" s="21">
        <f t="shared" si="24"/>
        <v>5004.2339000000002</v>
      </c>
    </row>
    <row r="1553" spans="1:9" x14ac:dyDescent="0.25">
      <c r="A1553" s="1" t="s">
        <v>1734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22">
        <v>5</v>
      </c>
      <c r="H1553" s="22">
        <v>24517.495600000002</v>
      </c>
      <c r="I1553" s="21">
        <f t="shared" si="24"/>
        <v>4903.4991200000004</v>
      </c>
    </row>
    <row r="1554" spans="1:9" x14ac:dyDescent="0.25">
      <c r="A1554" s="1" t="s">
        <v>1734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22">
        <v>2</v>
      </c>
      <c r="H1554" s="22">
        <v>8214</v>
      </c>
      <c r="I1554" s="21">
        <f t="shared" si="24"/>
        <v>4107</v>
      </c>
    </row>
    <row r="1555" spans="1:9" x14ac:dyDescent="0.25">
      <c r="A1555" s="1" t="s">
        <v>1734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22">
        <v>29</v>
      </c>
      <c r="H1555" s="22">
        <v>116408</v>
      </c>
      <c r="I1555" s="21">
        <f t="shared" si="24"/>
        <v>4014.0689655172414</v>
      </c>
    </row>
    <row r="1556" spans="1:9" x14ac:dyDescent="0.25">
      <c r="A1556" s="1" t="s">
        <v>1734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22">
        <v>299</v>
      </c>
      <c r="H1556" s="22">
        <v>1311825.4000000001</v>
      </c>
      <c r="I1556" s="21">
        <f t="shared" si="24"/>
        <v>4387.3759197324416</v>
      </c>
    </row>
    <row r="1557" spans="1:9" x14ac:dyDescent="0.25">
      <c r="A1557" s="1" t="s">
        <v>1734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22">
        <v>6</v>
      </c>
      <c r="H1557" s="22">
        <v>28462.780500000001</v>
      </c>
      <c r="I1557" s="21">
        <f t="shared" si="24"/>
        <v>4743.7967500000004</v>
      </c>
    </row>
    <row r="1558" spans="1:9" x14ac:dyDescent="0.25">
      <c r="A1558" s="1" t="s">
        <v>1734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22">
        <v>108</v>
      </c>
      <c r="H1558" s="22">
        <v>869647</v>
      </c>
      <c r="I1558" s="21">
        <f t="shared" si="24"/>
        <v>8052.2870370370374</v>
      </c>
    </row>
    <row r="1559" spans="1:9" x14ac:dyDescent="0.25">
      <c r="A1559" s="1" t="s">
        <v>1734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22">
        <v>21</v>
      </c>
      <c r="H1559" s="22">
        <v>139089.04</v>
      </c>
      <c r="I1559" s="21">
        <f t="shared" si="24"/>
        <v>6623.287619047619</v>
      </c>
    </row>
    <row r="1560" spans="1:9" x14ac:dyDescent="0.25">
      <c r="A1560" s="1" t="s">
        <v>1734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22">
        <v>29</v>
      </c>
      <c r="H1560" s="22">
        <v>215806.45449999999</v>
      </c>
      <c r="I1560" s="21">
        <f t="shared" si="24"/>
        <v>7441.6018793103449</v>
      </c>
    </row>
    <row r="1561" spans="1:9" x14ac:dyDescent="0.25">
      <c r="A1561" s="1" t="s">
        <v>1734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22">
        <v>4</v>
      </c>
      <c r="H1561" s="22">
        <v>39516</v>
      </c>
      <c r="I1561" s="21">
        <f t="shared" si="24"/>
        <v>9879</v>
      </c>
    </row>
    <row r="1562" spans="1:9" x14ac:dyDescent="0.25">
      <c r="A1562" s="1" t="s">
        <v>1734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22">
        <v>1</v>
      </c>
      <c r="H1562" s="22">
        <v>11249</v>
      </c>
      <c r="I1562" s="21">
        <f t="shared" si="24"/>
        <v>11249</v>
      </c>
    </row>
    <row r="1563" spans="1:9" x14ac:dyDescent="0.25">
      <c r="A1563" s="1" t="s">
        <v>1734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22">
        <v>1</v>
      </c>
      <c r="H1563" s="22">
        <v>10305.280000000001</v>
      </c>
      <c r="I1563" s="21">
        <f t="shared" si="24"/>
        <v>10305.280000000001</v>
      </c>
    </row>
    <row r="1564" spans="1:9" x14ac:dyDescent="0.25">
      <c r="A1564" s="1" t="s">
        <v>1734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22">
        <v>1</v>
      </c>
      <c r="H1564" s="22">
        <v>12599</v>
      </c>
      <c r="I1564" s="21">
        <f t="shared" si="24"/>
        <v>12599</v>
      </c>
    </row>
    <row r="1565" spans="1:9" x14ac:dyDescent="0.25">
      <c r="A1565" s="1" t="s">
        <v>1734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22">
        <v>27</v>
      </c>
      <c r="H1565" s="22">
        <v>367090</v>
      </c>
      <c r="I1565" s="21">
        <f t="shared" si="24"/>
        <v>13595.925925925925</v>
      </c>
    </row>
    <row r="1566" spans="1:9" x14ac:dyDescent="0.25">
      <c r="A1566" s="1" t="s">
        <v>1734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22">
        <v>3</v>
      </c>
      <c r="H1566" s="22">
        <v>38409.090000000004</v>
      </c>
      <c r="I1566" s="21">
        <f t="shared" si="24"/>
        <v>12803.03</v>
      </c>
    </row>
    <row r="1567" spans="1:9" x14ac:dyDescent="0.25">
      <c r="A1567" s="1" t="s">
        <v>1734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22">
        <v>1</v>
      </c>
      <c r="H1567" s="22">
        <v>10475.030000000001</v>
      </c>
      <c r="I1567" s="21">
        <f t="shared" si="24"/>
        <v>10475.030000000001</v>
      </c>
    </row>
    <row r="1568" spans="1:9" x14ac:dyDescent="0.25">
      <c r="A1568" s="1" t="s">
        <v>1734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22">
        <v>7</v>
      </c>
      <c r="H1568" s="22">
        <v>81893</v>
      </c>
      <c r="I1568" s="21">
        <f t="shared" si="24"/>
        <v>11699</v>
      </c>
    </row>
    <row r="1569" spans="1:9" x14ac:dyDescent="0.25">
      <c r="A1569" s="1" t="s">
        <v>1734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22">
        <v>2</v>
      </c>
      <c r="H1569" s="22">
        <v>24478</v>
      </c>
      <c r="I1569" s="21">
        <f t="shared" si="24"/>
        <v>12239</v>
      </c>
    </row>
    <row r="1570" spans="1:9" x14ac:dyDescent="0.25">
      <c r="A1570" s="1" t="s">
        <v>1734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22">
        <v>1</v>
      </c>
      <c r="H1570" s="22">
        <v>3999</v>
      </c>
      <c r="I1570" s="21">
        <f t="shared" si="24"/>
        <v>3999</v>
      </c>
    </row>
    <row r="1571" spans="1:9" x14ac:dyDescent="0.25">
      <c r="A1571" s="1" t="s">
        <v>1734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22">
        <v>18</v>
      </c>
      <c r="H1571" s="22">
        <v>146345</v>
      </c>
      <c r="I1571" s="21">
        <f t="shared" si="24"/>
        <v>8130.2777777777774</v>
      </c>
    </row>
    <row r="1572" spans="1:9" x14ac:dyDescent="0.25">
      <c r="A1572" s="1" t="s">
        <v>1734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22">
        <v>17</v>
      </c>
      <c r="H1572" s="22">
        <v>409455.48</v>
      </c>
      <c r="I1572" s="21">
        <f t="shared" si="24"/>
        <v>24085.616470588233</v>
      </c>
    </row>
    <row r="1573" spans="1:9" x14ac:dyDescent="0.25">
      <c r="A1573" s="1" t="s">
        <v>1734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22">
        <v>2</v>
      </c>
      <c r="H1573" s="22">
        <v>23314.83</v>
      </c>
      <c r="I1573" s="21">
        <f t="shared" si="24"/>
        <v>11657.415000000001</v>
      </c>
    </row>
    <row r="1574" spans="1:9" x14ac:dyDescent="0.25">
      <c r="A1574" s="1" t="s">
        <v>1734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22">
        <v>6</v>
      </c>
      <c r="H1574" s="22">
        <v>73596.200000000012</v>
      </c>
      <c r="I1574" s="21">
        <f t="shared" si="24"/>
        <v>12266.033333333335</v>
      </c>
    </row>
    <row r="1575" spans="1:9" x14ac:dyDescent="0.25">
      <c r="A1575" s="1" t="s">
        <v>1734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22">
        <v>26</v>
      </c>
      <c r="H1575" s="22">
        <v>323491</v>
      </c>
      <c r="I1575" s="21">
        <f t="shared" si="24"/>
        <v>12441.961538461539</v>
      </c>
    </row>
    <row r="1576" spans="1:9" x14ac:dyDescent="0.25">
      <c r="A1576" s="1" t="s">
        <v>1734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22">
        <v>1</v>
      </c>
      <c r="H1576" s="22">
        <v>14510</v>
      </c>
      <c r="I1576" s="21">
        <f t="shared" si="24"/>
        <v>14510</v>
      </c>
    </row>
    <row r="1577" spans="1:9" x14ac:dyDescent="0.25">
      <c r="A1577" s="1" t="s">
        <v>1734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22">
        <v>27</v>
      </c>
      <c r="H1577" s="22">
        <v>436767.06</v>
      </c>
      <c r="I1577" s="21">
        <f t="shared" si="24"/>
        <v>16176.557777777778</v>
      </c>
    </row>
    <row r="1578" spans="1:9" x14ac:dyDescent="0.25">
      <c r="A1578" s="1" t="s">
        <v>1734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22">
        <v>24</v>
      </c>
      <c r="H1578" s="22">
        <v>231787.64069999999</v>
      </c>
      <c r="I1578" s="21">
        <f t="shared" si="24"/>
        <v>9657.8183625000001</v>
      </c>
    </row>
    <row r="1579" spans="1:9" x14ac:dyDescent="0.25">
      <c r="A1579" s="1" t="s">
        <v>1734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22">
        <v>2</v>
      </c>
      <c r="H1579" s="22">
        <v>64798.080000000002</v>
      </c>
      <c r="I1579" s="21">
        <f t="shared" si="24"/>
        <v>32399.040000000001</v>
      </c>
    </row>
    <row r="1580" spans="1:9" x14ac:dyDescent="0.25">
      <c r="A1580" s="1" t="s">
        <v>1734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22">
        <v>12</v>
      </c>
      <c r="H1580" s="22">
        <v>516677.44</v>
      </c>
      <c r="I1580" s="21">
        <f t="shared" si="24"/>
        <v>43056.453333333331</v>
      </c>
    </row>
    <row r="1581" spans="1:9" x14ac:dyDescent="0.25">
      <c r="A1581" s="1" t="s">
        <v>1734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22">
        <v>2</v>
      </c>
      <c r="H1581" s="22">
        <v>27998</v>
      </c>
      <c r="I1581" s="21">
        <f t="shared" si="24"/>
        <v>13999</v>
      </c>
    </row>
    <row r="1582" spans="1:9" x14ac:dyDescent="0.25">
      <c r="A1582" s="1" t="s">
        <v>1734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22">
        <v>30</v>
      </c>
      <c r="H1582" s="22">
        <v>430750.80000000005</v>
      </c>
      <c r="I1582" s="21">
        <f t="shared" si="24"/>
        <v>14358.360000000002</v>
      </c>
    </row>
    <row r="1583" spans="1:9" x14ac:dyDescent="0.25">
      <c r="A1583" s="1" t="s">
        <v>1734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22">
        <v>26</v>
      </c>
      <c r="H1583" s="22">
        <v>475482.18999999994</v>
      </c>
      <c r="I1583" s="21">
        <f t="shared" si="24"/>
        <v>18287.776538461538</v>
      </c>
    </row>
    <row r="1584" spans="1:9" x14ac:dyDescent="0.25">
      <c r="A1584" s="1" t="s">
        <v>1734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22">
        <v>2</v>
      </c>
      <c r="H1584" s="22">
        <v>42998.04</v>
      </c>
      <c r="I1584" s="21">
        <f t="shared" si="24"/>
        <v>21499.02</v>
      </c>
    </row>
    <row r="1585" spans="1:9" x14ac:dyDescent="0.25">
      <c r="A1585" s="1" t="s">
        <v>1734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22"/>
      <c r="H1585" s="22">
        <v>-33659</v>
      </c>
      <c r="I1585" s="21">
        <f t="shared" si="24"/>
        <v>0</v>
      </c>
    </row>
    <row r="1586" spans="1:9" x14ac:dyDescent="0.25">
      <c r="A1586" s="1" t="s">
        <v>1734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22">
        <v>34</v>
      </c>
      <c r="H1586" s="22">
        <v>556893.48</v>
      </c>
      <c r="I1586" s="21">
        <f t="shared" si="24"/>
        <v>16379.22</v>
      </c>
    </row>
    <row r="1587" spans="1:9" x14ac:dyDescent="0.25">
      <c r="A1587" s="1" t="s">
        <v>1734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22">
        <v>3</v>
      </c>
      <c r="H1587" s="22">
        <v>43197</v>
      </c>
      <c r="I1587" s="21">
        <f t="shared" si="24"/>
        <v>14399</v>
      </c>
    </row>
    <row r="1588" spans="1:9" x14ac:dyDescent="0.25">
      <c r="A1588" s="1" t="s">
        <v>1734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22">
        <v>3</v>
      </c>
      <c r="H1588" s="22">
        <v>45328.259999999995</v>
      </c>
      <c r="I1588" s="21">
        <f t="shared" si="24"/>
        <v>15109.419999999998</v>
      </c>
    </row>
    <row r="1589" spans="1:9" x14ac:dyDescent="0.25">
      <c r="A1589" s="1" t="s">
        <v>1734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22">
        <v>1</v>
      </c>
      <c r="H1589" s="22">
        <v>62999.040000000001</v>
      </c>
      <c r="I1589" s="21">
        <f t="shared" si="24"/>
        <v>62999.040000000001</v>
      </c>
    </row>
    <row r="1590" spans="1:9" x14ac:dyDescent="0.25">
      <c r="A1590" s="1" t="s">
        <v>1734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22">
        <v>1</v>
      </c>
      <c r="H1590" s="22">
        <v>19799</v>
      </c>
      <c r="I1590" s="21">
        <f t="shared" si="24"/>
        <v>19799</v>
      </c>
    </row>
    <row r="1591" spans="1:9" x14ac:dyDescent="0.25">
      <c r="A1591" s="1" t="s">
        <v>1734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22">
        <v>1</v>
      </c>
      <c r="H1591" s="22">
        <v>24000</v>
      </c>
      <c r="I1591" s="21">
        <f t="shared" si="24"/>
        <v>24000</v>
      </c>
    </row>
    <row r="1592" spans="1:9" x14ac:dyDescent="0.25">
      <c r="A1592" s="1" t="s">
        <v>1734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22">
        <v>1</v>
      </c>
      <c r="H1592" s="22">
        <v>28499</v>
      </c>
      <c r="I1592" s="21">
        <f t="shared" si="24"/>
        <v>28499</v>
      </c>
    </row>
    <row r="1593" spans="1:9" x14ac:dyDescent="0.25">
      <c r="A1593" s="1" t="s">
        <v>1734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22">
        <v>2</v>
      </c>
      <c r="H1593" s="22">
        <v>70169.22</v>
      </c>
      <c r="I1593" s="21">
        <f t="shared" si="24"/>
        <v>35084.61</v>
      </c>
    </row>
    <row r="1594" spans="1:9" x14ac:dyDescent="0.25">
      <c r="A1594" s="1" t="s">
        <v>1734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22">
        <v>1</v>
      </c>
      <c r="H1594" s="22">
        <v>37829.22</v>
      </c>
      <c r="I1594" s="21">
        <f t="shared" si="24"/>
        <v>37829.22</v>
      </c>
    </row>
    <row r="1595" spans="1:9" x14ac:dyDescent="0.25">
      <c r="A1595" s="1" t="s">
        <v>1734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22">
        <v>3</v>
      </c>
      <c r="H1595" s="22">
        <v>65753.08</v>
      </c>
      <c r="I1595" s="21">
        <f t="shared" si="24"/>
        <v>21917.693333333333</v>
      </c>
    </row>
    <row r="1596" spans="1:9" x14ac:dyDescent="0.25">
      <c r="A1596" s="1" t="s">
        <v>1734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22">
        <v>1</v>
      </c>
      <c r="H1596" s="22">
        <v>26690</v>
      </c>
      <c r="I1596" s="21">
        <f t="shared" si="24"/>
        <v>26690</v>
      </c>
    </row>
    <row r="1597" spans="1:9" x14ac:dyDescent="0.25">
      <c r="A1597" s="1" t="s">
        <v>1734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22">
        <v>1</v>
      </c>
      <c r="H1597" s="22">
        <v>32039</v>
      </c>
      <c r="I1597" s="21">
        <f t="shared" si="24"/>
        <v>32039</v>
      </c>
    </row>
    <row r="1598" spans="1:9" x14ac:dyDescent="0.25">
      <c r="A1598" s="1" t="s">
        <v>1734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22">
        <v>1</v>
      </c>
      <c r="H1598" s="22">
        <v>90000</v>
      </c>
      <c r="I1598" s="21">
        <f t="shared" si="24"/>
        <v>90000</v>
      </c>
    </row>
    <row r="1599" spans="1:9" x14ac:dyDescent="0.25">
      <c r="A1599" s="1" t="s">
        <v>1734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22">
        <v>158</v>
      </c>
      <c r="H1599" s="22">
        <v>406065</v>
      </c>
      <c r="I1599" s="21">
        <f t="shared" si="24"/>
        <v>2570.0316455696202</v>
      </c>
    </row>
    <row r="1600" spans="1:9" x14ac:dyDescent="0.25">
      <c r="A1600" s="1" t="s">
        <v>1734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22">
        <v>41</v>
      </c>
      <c r="H1600" s="22">
        <v>174363</v>
      </c>
      <c r="I1600" s="21">
        <f t="shared" si="24"/>
        <v>4252.7560975609758</v>
      </c>
    </row>
    <row r="1601" spans="1:9" x14ac:dyDescent="0.25">
      <c r="A1601" s="1" t="s">
        <v>1734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22">
        <v>73</v>
      </c>
      <c r="H1601" s="22">
        <v>509703</v>
      </c>
      <c r="I1601" s="21">
        <f t="shared" si="24"/>
        <v>6982.232876712329</v>
      </c>
    </row>
    <row r="1602" spans="1:9" x14ac:dyDescent="0.25">
      <c r="A1602" s="1" t="s">
        <v>1734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22">
        <v>22</v>
      </c>
      <c r="H1602" s="22">
        <v>161337.5007</v>
      </c>
      <c r="I1602" s="21">
        <f t="shared" si="24"/>
        <v>7333.5227590909089</v>
      </c>
    </row>
    <row r="1603" spans="1:9" x14ac:dyDescent="0.25">
      <c r="A1603" s="1" t="s">
        <v>1734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22">
        <v>65</v>
      </c>
      <c r="H1603" s="22">
        <v>517948.8</v>
      </c>
      <c r="I1603" s="21">
        <f t="shared" si="24"/>
        <v>7968.4430769230767</v>
      </c>
    </row>
    <row r="1604" spans="1:9" x14ac:dyDescent="0.25">
      <c r="A1604" s="1" t="s">
        <v>1734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22">
        <v>96</v>
      </c>
      <c r="H1604" s="22">
        <v>840787.4</v>
      </c>
      <c r="I1604" s="21">
        <f t="shared" si="24"/>
        <v>8758.2020833333336</v>
      </c>
    </row>
    <row r="1605" spans="1:9" x14ac:dyDescent="0.25">
      <c r="A1605" s="1" t="s">
        <v>1734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22">
        <v>151</v>
      </c>
      <c r="H1605" s="22">
        <v>714565</v>
      </c>
      <c r="I1605" s="21">
        <f t="shared" si="24"/>
        <v>4732.2185430463578</v>
      </c>
    </row>
    <row r="1606" spans="1:9" x14ac:dyDescent="0.25">
      <c r="A1606" s="1" t="s">
        <v>1734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22">
        <v>47</v>
      </c>
      <c r="H1606" s="22">
        <v>93949.712100000004</v>
      </c>
      <c r="I1606" s="21">
        <f t="shared" si="24"/>
        <v>1998.9300446808511</v>
      </c>
    </row>
    <row r="1607" spans="1:9" x14ac:dyDescent="0.25">
      <c r="A1607" s="1" t="s">
        <v>1734</v>
      </c>
      <c r="B1607" t="s">
        <v>615</v>
      </c>
      <c r="C1607" t="s">
        <v>41</v>
      </c>
      <c r="D1607" t="s">
        <v>1003</v>
      </c>
      <c r="E1607" t="s">
        <v>1765</v>
      </c>
      <c r="F1607" t="s">
        <v>1765</v>
      </c>
      <c r="G1607" s="22">
        <v>1</v>
      </c>
      <c r="H1607" s="22">
        <v>800</v>
      </c>
      <c r="I1607" s="21">
        <f t="shared" si="24"/>
        <v>800</v>
      </c>
    </row>
    <row r="1608" spans="1:9" x14ac:dyDescent="0.25">
      <c r="A1608" s="1" t="s">
        <v>1734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22">
        <v>3</v>
      </c>
      <c r="H1608" s="22">
        <v>5875.0337</v>
      </c>
      <c r="I1608" s="21">
        <f t="shared" si="24"/>
        <v>1958.3445666666667</v>
      </c>
    </row>
    <row r="1609" spans="1:9" x14ac:dyDescent="0.25">
      <c r="A1609" s="1" t="s">
        <v>1734</v>
      </c>
      <c r="B1609" t="s">
        <v>477</v>
      </c>
      <c r="C1609" t="s">
        <v>41</v>
      </c>
      <c r="D1609" t="s">
        <v>1003</v>
      </c>
      <c r="E1609" t="s">
        <v>1765</v>
      </c>
      <c r="F1609" t="s">
        <v>1765</v>
      </c>
      <c r="G1609" s="22"/>
      <c r="H1609" s="22">
        <v>-3813</v>
      </c>
      <c r="I1609" s="21">
        <f t="shared" si="24"/>
        <v>0</v>
      </c>
    </row>
    <row r="1610" spans="1:9" x14ac:dyDescent="0.25">
      <c r="A1610" s="1" t="s">
        <v>1734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22">
        <v>62</v>
      </c>
      <c r="H1610" s="22">
        <v>174414</v>
      </c>
      <c r="I1610" s="21">
        <f t="shared" si="24"/>
        <v>2813.1290322580644</v>
      </c>
    </row>
    <row r="1611" spans="1:9" x14ac:dyDescent="0.25">
      <c r="A1611" s="1" t="s">
        <v>1734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22">
        <v>2</v>
      </c>
      <c r="H1611" s="22">
        <v>3800</v>
      </c>
      <c r="I1611" s="21">
        <f t="shared" si="24"/>
        <v>1900</v>
      </c>
    </row>
    <row r="1612" spans="1:9" x14ac:dyDescent="0.25">
      <c r="A1612" s="1" t="s">
        <v>1734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22">
        <v>169</v>
      </c>
      <c r="H1612" s="22">
        <v>646097.01</v>
      </c>
      <c r="I1612" s="21">
        <f t="shared" ref="I1612:I1675" si="25">IFERROR(H1612/G1612,0)</f>
        <v>3823.0592307692309</v>
      </c>
    </row>
    <row r="1613" spans="1:9" x14ac:dyDescent="0.25">
      <c r="A1613" s="1" t="s">
        <v>1734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22">
        <v>6</v>
      </c>
      <c r="H1613" s="22">
        <v>14810.1356</v>
      </c>
      <c r="I1613" s="21">
        <f t="shared" si="25"/>
        <v>2468.3559333333333</v>
      </c>
    </row>
    <row r="1614" spans="1:9" x14ac:dyDescent="0.25">
      <c r="A1614" s="1" t="s">
        <v>1734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22">
        <v>1</v>
      </c>
      <c r="H1614" s="22">
        <v>1000</v>
      </c>
      <c r="I1614" s="21">
        <f t="shared" si="25"/>
        <v>1000</v>
      </c>
    </row>
    <row r="1615" spans="1:9" x14ac:dyDescent="0.25">
      <c r="A1615" s="1" t="s">
        <v>1734</v>
      </c>
      <c r="B1615" t="s">
        <v>437</v>
      </c>
      <c r="C1615" t="s">
        <v>41</v>
      </c>
      <c r="D1615" t="s">
        <v>1003</v>
      </c>
      <c r="E1615" t="s">
        <v>1765</v>
      </c>
      <c r="F1615" t="s">
        <v>1765</v>
      </c>
      <c r="G1615" s="22">
        <v>1</v>
      </c>
      <c r="H1615" s="22">
        <v>1500</v>
      </c>
      <c r="I1615" s="21">
        <f t="shared" si="25"/>
        <v>1500</v>
      </c>
    </row>
    <row r="1616" spans="1:9" x14ac:dyDescent="0.25">
      <c r="A1616" s="1" t="s">
        <v>1734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22">
        <v>2</v>
      </c>
      <c r="H1616" s="22">
        <v>5700</v>
      </c>
      <c r="I1616" s="21">
        <f t="shared" si="25"/>
        <v>2850</v>
      </c>
    </row>
    <row r="1617" spans="1:9" x14ac:dyDescent="0.25">
      <c r="A1617" s="1" t="s">
        <v>1734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22">
        <v>21</v>
      </c>
      <c r="H1617" s="22">
        <v>105254.7</v>
      </c>
      <c r="I1617" s="21">
        <f t="shared" si="25"/>
        <v>5012.1285714285714</v>
      </c>
    </row>
    <row r="1618" spans="1:9" x14ac:dyDescent="0.25">
      <c r="A1618" s="1" t="s">
        <v>1734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22">
        <v>1</v>
      </c>
      <c r="H1618" s="22">
        <v>1900</v>
      </c>
      <c r="I1618" s="21">
        <f t="shared" si="25"/>
        <v>1900</v>
      </c>
    </row>
    <row r="1619" spans="1:9" x14ac:dyDescent="0.25">
      <c r="A1619" s="1" t="s">
        <v>1734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22">
        <v>3</v>
      </c>
      <c r="H1619" s="22">
        <v>10449</v>
      </c>
      <c r="I1619" s="21">
        <f t="shared" si="25"/>
        <v>3483</v>
      </c>
    </row>
    <row r="1620" spans="1:9" x14ac:dyDescent="0.25">
      <c r="A1620" s="1" t="s">
        <v>1734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22">
        <v>9</v>
      </c>
      <c r="H1620" s="22">
        <v>453292.58</v>
      </c>
      <c r="I1620" s="21">
        <f t="shared" si="25"/>
        <v>50365.842222222222</v>
      </c>
    </row>
    <row r="1621" spans="1:9" x14ac:dyDescent="0.25">
      <c r="A1621" s="1" t="s">
        <v>1734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22">
        <v>2</v>
      </c>
      <c r="H1621" s="22">
        <v>124798.44</v>
      </c>
      <c r="I1621" s="21">
        <f t="shared" si="25"/>
        <v>62399.22</v>
      </c>
    </row>
    <row r="1622" spans="1:9" x14ac:dyDescent="0.25">
      <c r="A1622" s="1" t="s">
        <v>1734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22">
        <v>5</v>
      </c>
      <c r="H1622" s="22">
        <v>113230</v>
      </c>
      <c r="I1622" s="21">
        <f t="shared" si="25"/>
        <v>22646</v>
      </c>
    </row>
    <row r="1623" spans="1:9" x14ac:dyDescent="0.25">
      <c r="A1623" s="1" t="s">
        <v>1734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22">
        <v>10</v>
      </c>
      <c r="H1623" s="22">
        <v>245600.68</v>
      </c>
      <c r="I1623" s="21">
        <f t="shared" si="25"/>
        <v>24560.067999999999</v>
      </c>
    </row>
    <row r="1624" spans="1:9" x14ac:dyDescent="0.25">
      <c r="A1624" s="1" t="s">
        <v>1734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22">
        <v>9</v>
      </c>
      <c r="H1624" s="22">
        <v>233764</v>
      </c>
      <c r="I1624" s="21">
        <f t="shared" si="25"/>
        <v>25973.777777777777</v>
      </c>
    </row>
    <row r="1625" spans="1:9" x14ac:dyDescent="0.25">
      <c r="A1625" s="1" t="s">
        <v>1734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22">
        <v>15</v>
      </c>
      <c r="H1625" s="22">
        <v>469430</v>
      </c>
      <c r="I1625" s="21">
        <f t="shared" si="25"/>
        <v>31295.333333333332</v>
      </c>
    </row>
    <row r="1626" spans="1:9" x14ac:dyDescent="0.25">
      <c r="A1626" s="1" t="s">
        <v>1734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22">
        <v>1</v>
      </c>
      <c r="H1626" s="22">
        <v>111272</v>
      </c>
      <c r="I1626" s="21">
        <f t="shared" si="25"/>
        <v>111272</v>
      </c>
    </row>
    <row r="1627" spans="1:9" x14ac:dyDescent="0.25">
      <c r="A1627" s="1" t="s">
        <v>1734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22">
        <v>2</v>
      </c>
      <c r="H1627" s="22">
        <v>7550</v>
      </c>
      <c r="I1627" s="21">
        <f t="shared" si="25"/>
        <v>3775</v>
      </c>
    </row>
    <row r="1628" spans="1:9" x14ac:dyDescent="0.25">
      <c r="A1628" s="1" t="s">
        <v>1734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22">
        <v>4</v>
      </c>
      <c r="H1628" s="22">
        <v>19623</v>
      </c>
      <c r="I1628" s="21">
        <f t="shared" si="25"/>
        <v>4905.75</v>
      </c>
    </row>
    <row r="1629" spans="1:9" x14ac:dyDescent="0.25">
      <c r="A1629" s="1" t="s">
        <v>1734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22">
        <v>28</v>
      </c>
      <c r="H1629" s="22">
        <v>253350</v>
      </c>
      <c r="I1629" s="21">
        <f t="shared" si="25"/>
        <v>9048.2142857142862</v>
      </c>
    </row>
    <row r="1630" spans="1:9" x14ac:dyDescent="0.25">
      <c r="A1630" s="1" t="s">
        <v>1734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22">
        <v>3</v>
      </c>
      <c r="H1630" s="22">
        <v>15963</v>
      </c>
      <c r="I1630" s="21">
        <f t="shared" si="25"/>
        <v>5321</v>
      </c>
    </row>
    <row r="1631" spans="1:9" x14ac:dyDescent="0.25">
      <c r="A1631" s="1" t="s">
        <v>1734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22">
        <v>1</v>
      </c>
      <c r="H1631" s="22">
        <v>5393</v>
      </c>
      <c r="I1631" s="21">
        <f t="shared" si="25"/>
        <v>5393</v>
      </c>
    </row>
    <row r="1632" spans="1:9" x14ac:dyDescent="0.25">
      <c r="A1632" s="1" t="s">
        <v>1734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22">
        <v>28</v>
      </c>
      <c r="H1632" s="22">
        <v>166827</v>
      </c>
      <c r="I1632" s="21">
        <f t="shared" si="25"/>
        <v>5958.1071428571431</v>
      </c>
    </row>
    <row r="1633" spans="1:9" x14ac:dyDescent="0.25">
      <c r="A1633" s="1" t="s">
        <v>1734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22">
        <v>10</v>
      </c>
      <c r="H1633" s="22">
        <v>60320</v>
      </c>
      <c r="I1633" s="21">
        <f t="shared" si="25"/>
        <v>6032</v>
      </c>
    </row>
    <row r="1634" spans="1:9" x14ac:dyDescent="0.25">
      <c r="A1634" s="1" t="s">
        <v>1734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22">
        <v>39</v>
      </c>
      <c r="H1634" s="22">
        <v>266354</v>
      </c>
      <c r="I1634" s="21">
        <f t="shared" si="25"/>
        <v>6829.5897435897432</v>
      </c>
    </row>
    <row r="1635" spans="1:9" x14ac:dyDescent="0.25">
      <c r="A1635" s="1" t="s">
        <v>1734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22">
        <v>16</v>
      </c>
      <c r="H1635" s="22">
        <v>136963</v>
      </c>
      <c r="I1635" s="21">
        <f t="shared" si="25"/>
        <v>8560.1875</v>
      </c>
    </row>
    <row r="1636" spans="1:9" x14ac:dyDescent="0.25">
      <c r="A1636" s="1" t="s">
        <v>1734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22">
        <v>12</v>
      </c>
      <c r="H1636" s="22">
        <v>106661</v>
      </c>
      <c r="I1636" s="21">
        <f t="shared" si="25"/>
        <v>8888.4166666666661</v>
      </c>
    </row>
    <row r="1637" spans="1:9" x14ac:dyDescent="0.25">
      <c r="A1637" s="1" t="s">
        <v>1734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22">
        <v>13</v>
      </c>
      <c r="H1637" s="22">
        <v>145528</v>
      </c>
      <c r="I1637" s="21">
        <f t="shared" si="25"/>
        <v>11194.461538461539</v>
      </c>
    </row>
    <row r="1638" spans="1:9" x14ac:dyDescent="0.25">
      <c r="A1638" s="1" t="s">
        <v>1734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22">
        <v>4</v>
      </c>
      <c r="H1638" s="22">
        <v>47497</v>
      </c>
      <c r="I1638" s="21">
        <f t="shared" si="25"/>
        <v>11874.25</v>
      </c>
    </row>
    <row r="1639" spans="1:9" x14ac:dyDescent="0.25">
      <c r="A1639" s="1" t="s">
        <v>1734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22">
        <v>4</v>
      </c>
      <c r="H1639" s="22">
        <v>51291</v>
      </c>
      <c r="I1639" s="21">
        <f t="shared" si="25"/>
        <v>12822.75</v>
      </c>
    </row>
    <row r="1640" spans="1:9" x14ac:dyDescent="0.25">
      <c r="A1640" s="1" t="s">
        <v>1734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22">
        <v>10</v>
      </c>
      <c r="H1640" s="22">
        <v>126539</v>
      </c>
      <c r="I1640" s="21">
        <f t="shared" si="25"/>
        <v>12653.9</v>
      </c>
    </row>
    <row r="1641" spans="1:9" x14ac:dyDescent="0.25">
      <c r="A1641" s="1" t="s">
        <v>1734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22">
        <v>9</v>
      </c>
      <c r="H1641" s="22">
        <v>113764</v>
      </c>
      <c r="I1641" s="21">
        <f t="shared" si="25"/>
        <v>12640.444444444445</v>
      </c>
    </row>
    <row r="1642" spans="1:9" x14ac:dyDescent="0.25">
      <c r="A1642" s="1" t="s">
        <v>1734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22">
        <v>7</v>
      </c>
      <c r="H1642" s="22">
        <v>74662</v>
      </c>
      <c r="I1642" s="21">
        <f t="shared" si="25"/>
        <v>10666</v>
      </c>
    </row>
    <row r="1643" spans="1:9" x14ac:dyDescent="0.25">
      <c r="A1643" s="1" t="s">
        <v>1734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22">
        <v>6</v>
      </c>
      <c r="H1643" s="22">
        <v>65396</v>
      </c>
      <c r="I1643" s="21">
        <f t="shared" si="25"/>
        <v>10899.333333333334</v>
      </c>
    </row>
    <row r="1644" spans="1:9" x14ac:dyDescent="0.25">
      <c r="A1644" s="1" t="s">
        <v>1734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22">
        <v>2</v>
      </c>
      <c r="H1644" s="22">
        <v>27993</v>
      </c>
      <c r="I1644" s="21">
        <f t="shared" si="25"/>
        <v>13996.5</v>
      </c>
    </row>
    <row r="1645" spans="1:9" x14ac:dyDescent="0.25">
      <c r="A1645" s="1" t="s">
        <v>1734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22">
        <v>1</v>
      </c>
      <c r="H1645" s="22">
        <v>15602.04</v>
      </c>
      <c r="I1645" s="21">
        <f t="shared" si="25"/>
        <v>15602.04</v>
      </c>
    </row>
    <row r="1646" spans="1:9" x14ac:dyDescent="0.25">
      <c r="A1646" s="1" t="s">
        <v>1734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22">
        <v>22</v>
      </c>
      <c r="H1646" s="22">
        <v>342385</v>
      </c>
      <c r="I1646" s="21">
        <f t="shared" si="25"/>
        <v>15562.954545454546</v>
      </c>
    </row>
    <row r="1647" spans="1:9" x14ac:dyDescent="0.25">
      <c r="A1647" s="1" t="s">
        <v>1734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22">
        <v>5</v>
      </c>
      <c r="H1647" s="22">
        <v>46664</v>
      </c>
      <c r="I1647" s="21">
        <f t="shared" si="25"/>
        <v>9332.7999999999993</v>
      </c>
    </row>
    <row r="1648" spans="1:9" x14ac:dyDescent="0.25">
      <c r="A1648" s="1" t="s">
        <v>1734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22">
        <v>2</v>
      </c>
      <c r="H1648" s="22">
        <v>38322</v>
      </c>
      <c r="I1648" s="21">
        <f t="shared" si="25"/>
        <v>19161</v>
      </c>
    </row>
    <row r="1649" spans="1:9" x14ac:dyDescent="0.25">
      <c r="A1649" s="1" t="s">
        <v>1734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22">
        <v>1</v>
      </c>
      <c r="H1649" s="22">
        <v>19723</v>
      </c>
      <c r="I1649" s="21">
        <f t="shared" si="25"/>
        <v>19723</v>
      </c>
    </row>
    <row r="1650" spans="1:9" x14ac:dyDescent="0.25">
      <c r="A1650" s="1" t="s">
        <v>1734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22">
        <v>24</v>
      </c>
      <c r="H1650" s="22">
        <v>385082.1</v>
      </c>
      <c r="I1650" s="21">
        <f t="shared" si="25"/>
        <v>16045.0875</v>
      </c>
    </row>
    <row r="1651" spans="1:9" x14ac:dyDescent="0.25">
      <c r="A1651" s="1" t="s">
        <v>1734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22">
        <v>1</v>
      </c>
      <c r="H1651" s="22">
        <v>23191</v>
      </c>
      <c r="I1651" s="21">
        <f t="shared" si="25"/>
        <v>23191</v>
      </c>
    </row>
    <row r="1652" spans="1:9" x14ac:dyDescent="0.25">
      <c r="A1652" s="1" t="s">
        <v>1734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22">
        <v>1</v>
      </c>
      <c r="H1652" s="22">
        <v>25344</v>
      </c>
      <c r="I1652" s="21">
        <f t="shared" si="25"/>
        <v>25344</v>
      </c>
    </row>
    <row r="1653" spans="1:9" x14ac:dyDescent="0.25">
      <c r="A1653" s="1" t="s">
        <v>1734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22">
        <v>2</v>
      </c>
      <c r="H1653" s="22">
        <v>29977</v>
      </c>
      <c r="I1653" s="21">
        <f t="shared" si="25"/>
        <v>14988.5</v>
      </c>
    </row>
    <row r="1654" spans="1:9" x14ac:dyDescent="0.25">
      <c r="A1654" s="1" t="s">
        <v>1734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22">
        <v>2</v>
      </c>
      <c r="H1654" s="22">
        <v>86645</v>
      </c>
      <c r="I1654" s="21">
        <f t="shared" si="25"/>
        <v>43322.5</v>
      </c>
    </row>
    <row r="1655" spans="1:9" x14ac:dyDescent="0.25">
      <c r="A1655" s="1" t="s">
        <v>1735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22">
        <v>9</v>
      </c>
      <c r="H1655" s="22">
        <v>100761.98</v>
      </c>
      <c r="I1655" s="21">
        <f t="shared" si="25"/>
        <v>11195.775555555556</v>
      </c>
    </row>
    <row r="1656" spans="1:9" x14ac:dyDescent="0.25">
      <c r="A1656" s="1" t="s">
        <v>1735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22">
        <v>2</v>
      </c>
      <c r="H1656" s="22">
        <v>7558.04</v>
      </c>
      <c r="I1656" s="21">
        <f t="shared" si="25"/>
        <v>3779.02</v>
      </c>
    </row>
    <row r="1657" spans="1:9" x14ac:dyDescent="0.25">
      <c r="A1657" s="1" t="s">
        <v>1735</v>
      </c>
      <c r="B1657" t="s">
        <v>888</v>
      </c>
      <c r="C1657" t="s">
        <v>19</v>
      </c>
      <c r="D1657" t="s">
        <v>1003</v>
      </c>
      <c r="E1657" t="s">
        <v>1765</v>
      </c>
      <c r="F1657" t="s">
        <v>1765</v>
      </c>
      <c r="G1657" s="22">
        <v>1</v>
      </c>
      <c r="H1657" s="22">
        <v>700</v>
      </c>
      <c r="I1657" s="21">
        <f t="shared" si="25"/>
        <v>700</v>
      </c>
    </row>
    <row r="1658" spans="1:9" x14ac:dyDescent="0.25">
      <c r="A1658" s="1" t="s">
        <v>1735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22">
        <v>22</v>
      </c>
      <c r="H1658" s="22">
        <v>56660</v>
      </c>
      <c r="I1658" s="21">
        <f t="shared" si="25"/>
        <v>2575.4545454545455</v>
      </c>
    </row>
    <row r="1659" spans="1:9" x14ac:dyDescent="0.25">
      <c r="A1659" s="1" t="s">
        <v>1735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22">
        <v>1</v>
      </c>
      <c r="H1659" s="22">
        <v>3750</v>
      </c>
      <c r="I1659" s="21">
        <f t="shared" si="25"/>
        <v>3750</v>
      </c>
    </row>
    <row r="1660" spans="1:9" x14ac:dyDescent="0.25">
      <c r="A1660" s="1" t="s">
        <v>1735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22">
        <v>135</v>
      </c>
      <c r="H1660" s="22">
        <v>224692</v>
      </c>
      <c r="I1660" s="21">
        <f t="shared" si="25"/>
        <v>1664.3851851851853</v>
      </c>
    </row>
    <row r="1661" spans="1:9" x14ac:dyDescent="0.25">
      <c r="A1661" s="1" t="s">
        <v>1735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22">
        <v>1</v>
      </c>
      <c r="H1661" s="22">
        <v>6749</v>
      </c>
      <c r="I1661" s="21">
        <f t="shared" si="25"/>
        <v>6749</v>
      </c>
    </row>
    <row r="1662" spans="1:9" x14ac:dyDescent="0.25">
      <c r="A1662" s="1" t="s">
        <v>1735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22">
        <v>1</v>
      </c>
      <c r="H1662" s="22">
        <v>3403</v>
      </c>
      <c r="I1662" s="21">
        <f t="shared" si="25"/>
        <v>3403</v>
      </c>
    </row>
    <row r="1663" spans="1:9" x14ac:dyDescent="0.25">
      <c r="A1663" s="1" t="s">
        <v>1735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22">
        <v>69</v>
      </c>
      <c r="H1663" s="22">
        <v>250822.524</v>
      </c>
      <c r="I1663" s="21">
        <f t="shared" si="25"/>
        <v>3635.1090434782609</v>
      </c>
    </row>
    <row r="1664" spans="1:9" x14ac:dyDescent="0.25">
      <c r="A1664" s="1" t="s">
        <v>1735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22">
        <v>32</v>
      </c>
      <c r="H1664" s="22">
        <v>127883.51000000001</v>
      </c>
      <c r="I1664" s="21">
        <f t="shared" si="25"/>
        <v>3996.3596875000003</v>
      </c>
    </row>
    <row r="1665" spans="1:9" x14ac:dyDescent="0.25">
      <c r="A1665" s="1" t="s">
        <v>1735</v>
      </c>
      <c r="B1665" t="s">
        <v>880</v>
      </c>
      <c r="C1665" t="s">
        <v>19</v>
      </c>
      <c r="D1665" t="s">
        <v>1003</v>
      </c>
      <c r="E1665" t="s">
        <v>1765</v>
      </c>
      <c r="F1665" t="s">
        <v>1765</v>
      </c>
      <c r="G1665" s="22">
        <v>1</v>
      </c>
      <c r="H1665" s="22">
        <v>800</v>
      </c>
      <c r="I1665" s="21">
        <f t="shared" si="25"/>
        <v>800</v>
      </c>
    </row>
    <row r="1666" spans="1:9" x14ac:dyDescent="0.25">
      <c r="A1666" s="1" t="s">
        <v>1735</v>
      </c>
      <c r="B1666" t="s">
        <v>898</v>
      </c>
      <c r="C1666" t="s">
        <v>19</v>
      </c>
      <c r="D1666" t="s">
        <v>1003</v>
      </c>
      <c r="E1666" t="s">
        <v>1765</v>
      </c>
      <c r="F1666" t="s">
        <v>1765</v>
      </c>
      <c r="G1666" s="22">
        <v>1</v>
      </c>
      <c r="H1666" s="22">
        <v>1700</v>
      </c>
      <c r="I1666" s="21">
        <f t="shared" si="25"/>
        <v>1700</v>
      </c>
    </row>
    <row r="1667" spans="1:9" x14ac:dyDescent="0.25">
      <c r="A1667" s="1" t="s">
        <v>1735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22">
        <v>47</v>
      </c>
      <c r="H1667" s="22">
        <v>117576.61000000002</v>
      </c>
      <c r="I1667" s="21">
        <f t="shared" si="25"/>
        <v>2501.63</v>
      </c>
    </row>
    <row r="1668" spans="1:9" x14ac:dyDescent="0.25">
      <c r="A1668" s="1" t="s">
        <v>1735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22">
        <v>38</v>
      </c>
      <c r="H1668" s="22">
        <v>136950.41469999999</v>
      </c>
      <c r="I1668" s="21">
        <f t="shared" si="25"/>
        <v>3603.9582815789472</v>
      </c>
    </row>
    <row r="1669" spans="1:9" x14ac:dyDescent="0.25">
      <c r="A1669" s="1" t="s">
        <v>1735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22">
        <v>23</v>
      </c>
      <c r="H1669" s="22">
        <v>100587</v>
      </c>
      <c r="I1669" s="21">
        <f t="shared" si="25"/>
        <v>4373.347826086957</v>
      </c>
    </row>
    <row r="1670" spans="1:9" x14ac:dyDescent="0.25">
      <c r="A1670" s="1" t="s">
        <v>1735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22">
        <v>2</v>
      </c>
      <c r="H1670" s="22">
        <v>11878</v>
      </c>
      <c r="I1670" s="21">
        <f t="shared" si="25"/>
        <v>5939</v>
      </c>
    </row>
    <row r="1671" spans="1:9" x14ac:dyDescent="0.25">
      <c r="A1671" s="1" t="s">
        <v>1735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22">
        <v>2</v>
      </c>
      <c r="H1671" s="22">
        <v>12598</v>
      </c>
      <c r="I1671" s="21">
        <f t="shared" si="25"/>
        <v>6299</v>
      </c>
    </row>
    <row r="1672" spans="1:9" x14ac:dyDescent="0.25">
      <c r="A1672" s="1" t="s">
        <v>1735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22">
        <v>14</v>
      </c>
      <c r="H1672" s="22">
        <v>111886.03</v>
      </c>
      <c r="I1672" s="21">
        <f t="shared" si="25"/>
        <v>7991.8592857142858</v>
      </c>
    </row>
    <row r="1673" spans="1:9" x14ac:dyDescent="0.25">
      <c r="A1673" s="1" t="s">
        <v>1735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22">
        <v>5</v>
      </c>
      <c r="H1673" s="22">
        <v>21155</v>
      </c>
      <c r="I1673" s="21">
        <f t="shared" si="25"/>
        <v>4231</v>
      </c>
    </row>
    <row r="1674" spans="1:9" x14ac:dyDescent="0.25">
      <c r="A1674" s="1" t="s">
        <v>1735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22">
        <v>21</v>
      </c>
      <c r="H1674" s="22">
        <v>49479</v>
      </c>
      <c r="I1674" s="21">
        <f t="shared" si="25"/>
        <v>2356.1428571428573</v>
      </c>
    </row>
    <row r="1675" spans="1:9" x14ac:dyDescent="0.25">
      <c r="A1675" s="1" t="s">
        <v>1735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22">
        <v>4</v>
      </c>
      <c r="H1675" s="22">
        <v>12958</v>
      </c>
      <c r="I1675" s="21">
        <f t="shared" si="25"/>
        <v>3239.5</v>
      </c>
    </row>
    <row r="1676" spans="1:9" x14ac:dyDescent="0.25">
      <c r="A1676" s="1" t="s">
        <v>1735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22">
        <v>19</v>
      </c>
      <c r="H1676" s="22">
        <v>102573.43</v>
      </c>
      <c r="I1676" s="21">
        <f t="shared" ref="I1676:I1739" si="26">IFERROR(H1676/G1676,0)</f>
        <v>5398.6015789473677</v>
      </c>
    </row>
    <row r="1677" spans="1:9" x14ac:dyDescent="0.25">
      <c r="A1677" s="1" t="s">
        <v>1735</v>
      </c>
      <c r="B1677" t="s">
        <v>882</v>
      </c>
      <c r="C1677" t="s">
        <v>19</v>
      </c>
      <c r="D1677" t="s">
        <v>1003</v>
      </c>
      <c r="E1677" t="s">
        <v>1765</v>
      </c>
      <c r="F1677" t="s">
        <v>1765</v>
      </c>
      <c r="G1677" s="22">
        <v>1</v>
      </c>
      <c r="H1677" s="22">
        <v>1500</v>
      </c>
      <c r="I1677" s="21">
        <f t="shared" si="26"/>
        <v>1500</v>
      </c>
    </row>
    <row r="1678" spans="1:9" x14ac:dyDescent="0.25">
      <c r="A1678" s="1" t="s">
        <v>1735</v>
      </c>
      <c r="B1678" t="s">
        <v>885</v>
      </c>
      <c r="C1678" t="s">
        <v>19</v>
      </c>
      <c r="D1678" t="s">
        <v>1003</v>
      </c>
      <c r="E1678" t="s">
        <v>1765</v>
      </c>
      <c r="F1678" t="s">
        <v>1765</v>
      </c>
      <c r="G1678" s="22">
        <v>2</v>
      </c>
      <c r="H1678" s="22">
        <v>4000</v>
      </c>
      <c r="I1678" s="21">
        <f t="shared" si="26"/>
        <v>2000</v>
      </c>
    </row>
    <row r="1679" spans="1:9" x14ac:dyDescent="0.25">
      <c r="A1679" s="1" t="s">
        <v>1735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22">
        <v>19</v>
      </c>
      <c r="H1679" s="22">
        <v>80980.2</v>
      </c>
      <c r="I1679" s="21">
        <f t="shared" si="26"/>
        <v>4262.1157894736843</v>
      </c>
    </row>
    <row r="1680" spans="1:9" x14ac:dyDescent="0.25">
      <c r="A1680" s="1" t="s">
        <v>1735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22">
        <v>5</v>
      </c>
      <c r="H1680" s="22">
        <v>25021.1695</v>
      </c>
      <c r="I1680" s="21">
        <f t="shared" si="26"/>
        <v>5004.2339000000002</v>
      </c>
    </row>
    <row r="1681" spans="1:9" x14ac:dyDescent="0.25">
      <c r="A1681" s="1" t="s">
        <v>1735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22">
        <v>2</v>
      </c>
      <c r="H1681" s="22">
        <v>10008.4678</v>
      </c>
      <c r="I1681" s="21">
        <f t="shared" si="26"/>
        <v>5004.2339000000002</v>
      </c>
    </row>
    <row r="1682" spans="1:9" x14ac:dyDescent="0.25">
      <c r="A1682" s="1" t="s">
        <v>1735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22">
        <v>12</v>
      </c>
      <c r="H1682" s="22">
        <v>48884</v>
      </c>
      <c r="I1682" s="21">
        <f t="shared" si="26"/>
        <v>4073.6666666666665</v>
      </c>
    </row>
    <row r="1683" spans="1:9" x14ac:dyDescent="0.25">
      <c r="A1683" s="1" t="s">
        <v>1735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22">
        <v>26</v>
      </c>
      <c r="H1683" s="22">
        <v>114622</v>
      </c>
      <c r="I1683" s="21">
        <f t="shared" si="26"/>
        <v>4408.5384615384619</v>
      </c>
    </row>
    <row r="1684" spans="1:9" x14ac:dyDescent="0.25">
      <c r="A1684" s="1" t="s">
        <v>1735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22">
        <v>1</v>
      </c>
      <c r="H1684" s="22">
        <v>1000</v>
      </c>
      <c r="I1684" s="21">
        <f t="shared" si="26"/>
        <v>1000</v>
      </c>
    </row>
    <row r="1685" spans="1:9" x14ac:dyDescent="0.25">
      <c r="A1685" s="1" t="s">
        <v>1735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22">
        <v>61</v>
      </c>
      <c r="H1685" s="22">
        <v>222340</v>
      </c>
      <c r="I1685" s="21">
        <f t="shared" si="26"/>
        <v>3644.9180327868853</v>
      </c>
    </row>
    <row r="1686" spans="1:9" x14ac:dyDescent="0.25">
      <c r="A1686" s="1" t="s">
        <v>1735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22">
        <v>50</v>
      </c>
      <c r="H1686" s="22">
        <v>337340.63390000002</v>
      </c>
      <c r="I1686" s="21">
        <f t="shared" si="26"/>
        <v>6746.8126780000002</v>
      </c>
    </row>
    <row r="1687" spans="1:9" x14ac:dyDescent="0.25">
      <c r="A1687" s="1" t="s">
        <v>1735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22">
        <v>4</v>
      </c>
      <c r="H1687" s="22">
        <v>26860</v>
      </c>
      <c r="I1687" s="21">
        <f t="shared" si="26"/>
        <v>6715</v>
      </c>
    </row>
    <row r="1688" spans="1:9" x14ac:dyDescent="0.25">
      <c r="A1688" s="1" t="s">
        <v>1735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22">
        <v>12</v>
      </c>
      <c r="H1688" s="22">
        <v>88594</v>
      </c>
      <c r="I1688" s="21">
        <f t="shared" si="26"/>
        <v>7382.833333333333</v>
      </c>
    </row>
    <row r="1689" spans="1:9" x14ac:dyDescent="0.25">
      <c r="A1689" s="1" t="s">
        <v>1735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22">
        <v>9</v>
      </c>
      <c r="H1689" s="22">
        <v>66005</v>
      </c>
      <c r="I1689" s="21">
        <f t="shared" si="26"/>
        <v>7333.8888888888887</v>
      </c>
    </row>
    <row r="1690" spans="1:9" x14ac:dyDescent="0.25">
      <c r="A1690" s="1" t="s">
        <v>1735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22">
        <v>4</v>
      </c>
      <c r="H1690" s="22">
        <v>38556</v>
      </c>
      <c r="I1690" s="21">
        <f t="shared" si="26"/>
        <v>9639</v>
      </c>
    </row>
    <row r="1691" spans="1:9" x14ac:dyDescent="0.25">
      <c r="A1691" s="1" t="s">
        <v>1735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22">
        <v>3</v>
      </c>
      <c r="H1691" s="22">
        <v>32803.32</v>
      </c>
      <c r="I1691" s="21">
        <f t="shared" si="26"/>
        <v>10934.44</v>
      </c>
    </row>
    <row r="1692" spans="1:9" x14ac:dyDescent="0.25">
      <c r="A1692" s="1" t="s">
        <v>1735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22">
        <v>23</v>
      </c>
      <c r="H1692" s="22">
        <v>315205.25589999999</v>
      </c>
      <c r="I1692" s="21">
        <f t="shared" si="26"/>
        <v>13704.57634347826</v>
      </c>
    </row>
    <row r="1693" spans="1:9" x14ac:dyDescent="0.25">
      <c r="A1693" s="1" t="s">
        <v>1735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22">
        <v>5</v>
      </c>
      <c r="H1693" s="22">
        <v>52375.15</v>
      </c>
      <c r="I1693" s="21">
        <f t="shared" si="26"/>
        <v>10475.030000000001</v>
      </c>
    </row>
    <row r="1694" spans="1:9" x14ac:dyDescent="0.25">
      <c r="A1694" s="1" t="s">
        <v>1735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22">
        <v>1</v>
      </c>
      <c r="H1694" s="22">
        <v>12239</v>
      </c>
      <c r="I1694" s="21">
        <f t="shared" si="26"/>
        <v>12239</v>
      </c>
    </row>
    <row r="1695" spans="1:9" x14ac:dyDescent="0.25">
      <c r="A1695" s="1" t="s">
        <v>1735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22">
        <v>1</v>
      </c>
      <c r="H1695" s="22">
        <v>1000</v>
      </c>
      <c r="I1695" s="21">
        <f t="shared" si="26"/>
        <v>1000</v>
      </c>
    </row>
    <row r="1696" spans="1:9" x14ac:dyDescent="0.25">
      <c r="A1696" s="1" t="s">
        <v>1735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22">
        <v>14</v>
      </c>
      <c r="H1696" s="22">
        <v>107633.02039999999</v>
      </c>
      <c r="I1696" s="21">
        <f t="shared" si="26"/>
        <v>7688.0728857142849</v>
      </c>
    </row>
    <row r="1697" spans="1:9" x14ac:dyDescent="0.25">
      <c r="A1697" s="1" t="s">
        <v>1735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22">
        <v>1</v>
      </c>
      <c r="H1697" s="22">
        <v>25829</v>
      </c>
      <c r="I1697" s="21">
        <f t="shared" si="26"/>
        <v>25829</v>
      </c>
    </row>
    <row r="1698" spans="1:9" x14ac:dyDescent="0.25">
      <c r="A1698" s="1" t="s">
        <v>1735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22">
        <v>2</v>
      </c>
      <c r="H1698" s="22">
        <v>22191.66</v>
      </c>
      <c r="I1698" s="21">
        <f t="shared" si="26"/>
        <v>11095.83</v>
      </c>
    </row>
    <row r="1699" spans="1:9" x14ac:dyDescent="0.25">
      <c r="A1699" s="1" t="s">
        <v>1735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22">
        <v>2</v>
      </c>
      <c r="H1699" s="22">
        <v>26046</v>
      </c>
      <c r="I1699" s="21">
        <f t="shared" si="26"/>
        <v>13023</v>
      </c>
    </row>
    <row r="1700" spans="1:9" x14ac:dyDescent="0.25">
      <c r="A1700" s="1" t="s">
        <v>1735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22">
        <v>12</v>
      </c>
      <c r="H1700" s="22">
        <v>195363.13709999999</v>
      </c>
      <c r="I1700" s="21">
        <f t="shared" si="26"/>
        <v>16280.261424999999</v>
      </c>
    </row>
    <row r="1701" spans="1:9" x14ac:dyDescent="0.25">
      <c r="A1701" s="1" t="s">
        <v>1735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22">
        <v>3</v>
      </c>
      <c r="H1701" s="22">
        <v>57568</v>
      </c>
      <c r="I1701" s="21">
        <f t="shared" si="26"/>
        <v>19189.333333333332</v>
      </c>
    </row>
    <row r="1702" spans="1:9" x14ac:dyDescent="0.25">
      <c r="A1702" s="1" t="s">
        <v>1735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22">
        <v>22</v>
      </c>
      <c r="H1702" s="22">
        <v>214413.20679999999</v>
      </c>
      <c r="I1702" s="21">
        <f t="shared" si="26"/>
        <v>9746.0548545454531</v>
      </c>
    </row>
    <row r="1703" spans="1:9" x14ac:dyDescent="0.25">
      <c r="A1703" s="1" t="s">
        <v>1735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22">
        <v>3</v>
      </c>
      <c r="H1703" s="22">
        <v>96298.08</v>
      </c>
      <c r="I1703" s="21">
        <f t="shared" si="26"/>
        <v>32099.360000000001</v>
      </c>
    </row>
    <row r="1704" spans="1:9" x14ac:dyDescent="0.25">
      <c r="A1704" s="1" t="s">
        <v>1735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22">
        <v>1</v>
      </c>
      <c r="H1704" s="22">
        <v>42350</v>
      </c>
      <c r="I1704" s="21">
        <f t="shared" si="26"/>
        <v>42350</v>
      </c>
    </row>
    <row r="1705" spans="1:9" x14ac:dyDescent="0.25">
      <c r="A1705" s="1" t="s">
        <v>1735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22">
        <v>1</v>
      </c>
      <c r="H1705" s="22">
        <v>13999</v>
      </c>
      <c r="I1705" s="21">
        <f t="shared" si="26"/>
        <v>13999</v>
      </c>
    </row>
    <row r="1706" spans="1:9" x14ac:dyDescent="0.25">
      <c r="A1706" s="1" t="s">
        <v>1735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22">
        <v>7</v>
      </c>
      <c r="H1706" s="22">
        <v>100296</v>
      </c>
      <c r="I1706" s="21">
        <f t="shared" si="26"/>
        <v>14328</v>
      </c>
    </row>
    <row r="1707" spans="1:9" x14ac:dyDescent="0.25">
      <c r="A1707" s="1" t="s">
        <v>1735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22">
        <v>1</v>
      </c>
      <c r="H1707" s="22">
        <v>16719</v>
      </c>
      <c r="I1707" s="21">
        <f t="shared" si="26"/>
        <v>16719</v>
      </c>
    </row>
    <row r="1708" spans="1:9" x14ac:dyDescent="0.25">
      <c r="A1708" s="1" t="s">
        <v>1735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22">
        <v>9</v>
      </c>
      <c r="H1708" s="22">
        <v>169555.09779999999</v>
      </c>
      <c r="I1708" s="21">
        <f t="shared" si="26"/>
        <v>18839.455311111109</v>
      </c>
    </row>
    <row r="1709" spans="1:9" x14ac:dyDescent="0.25">
      <c r="A1709" s="1" t="s">
        <v>1735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22">
        <v>2</v>
      </c>
      <c r="H1709" s="22">
        <v>34200.531600000002</v>
      </c>
      <c r="I1709" s="21">
        <f t="shared" si="26"/>
        <v>17100.265800000001</v>
      </c>
    </row>
    <row r="1710" spans="1:9" x14ac:dyDescent="0.25">
      <c r="A1710" s="1" t="s">
        <v>1735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22">
        <v>6</v>
      </c>
      <c r="H1710" s="22">
        <v>86787.761899999998</v>
      </c>
      <c r="I1710" s="21">
        <f t="shared" si="26"/>
        <v>14464.626983333334</v>
      </c>
    </row>
    <row r="1711" spans="1:9" x14ac:dyDescent="0.25">
      <c r="A1711" s="1" t="s">
        <v>1735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22">
        <v>1</v>
      </c>
      <c r="H1711" s="22">
        <v>15785.8537</v>
      </c>
      <c r="I1711" s="21">
        <f t="shared" si="26"/>
        <v>15785.8537</v>
      </c>
    </row>
    <row r="1712" spans="1:9" x14ac:dyDescent="0.25">
      <c r="A1712" s="1" t="s">
        <v>1735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22">
        <v>3</v>
      </c>
      <c r="H1712" s="22">
        <v>45043.89</v>
      </c>
      <c r="I1712" s="21">
        <f t="shared" si="26"/>
        <v>15014.63</v>
      </c>
    </row>
    <row r="1713" spans="1:9" x14ac:dyDescent="0.25">
      <c r="A1713" s="1" t="s">
        <v>1735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22">
        <v>2</v>
      </c>
      <c r="H1713" s="22">
        <v>125499.04000000001</v>
      </c>
      <c r="I1713" s="21">
        <f t="shared" si="26"/>
        <v>62749.520000000004</v>
      </c>
    </row>
    <row r="1714" spans="1:9" x14ac:dyDescent="0.25">
      <c r="A1714" s="1" t="s">
        <v>1735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22">
        <v>2</v>
      </c>
      <c r="H1714" s="22">
        <v>38359.020000000004</v>
      </c>
      <c r="I1714" s="21">
        <f t="shared" si="26"/>
        <v>19179.510000000002</v>
      </c>
    </row>
    <row r="1715" spans="1:9" x14ac:dyDescent="0.25">
      <c r="A1715" s="1" t="s">
        <v>1735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22">
        <v>4</v>
      </c>
      <c r="H1715" s="22">
        <v>92955.05</v>
      </c>
      <c r="I1715" s="21">
        <f t="shared" si="26"/>
        <v>23238.762500000001</v>
      </c>
    </row>
    <row r="1716" spans="1:9" x14ac:dyDescent="0.25">
      <c r="A1716" s="1" t="s">
        <v>1735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22">
        <v>121</v>
      </c>
      <c r="H1716" s="22">
        <v>324053.11</v>
      </c>
      <c r="I1716" s="21">
        <f t="shared" si="26"/>
        <v>2678.1248760330577</v>
      </c>
    </row>
    <row r="1717" spans="1:9" x14ac:dyDescent="0.25">
      <c r="A1717" s="1" t="s">
        <v>1735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22">
        <v>14</v>
      </c>
      <c r="H1717" s="22">
        <v>61596</v>
      </c>
      <c r="I1717" s="21">
        <f t="shared" si="26"/>
        <v>4399.7142857142853</v>
      </c>
    </row>
    <row r="1718" spans="1:9" x14ac:dyDescent="0.25">
      <c r="A1718" s="1" t="s">
        <v>1735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22">
        <v>11</v>
      </c>
      <c r="H1718" s="22">
        <v>71030</v>
      </c>
      <c r="I1718" s="21">
        <f t="shared" si="26"/>
        <v>6457.272727272727</v>
      </c>
    </row>
    <row r="1719" spans="1:9" x14ac:dyDescent="0.25">
      <c r="A1719" s="1" t="s">
        <v>1735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22">
        <v>25</v>
      </c>
      <c r="H1719" s="22">
        <v>184109.53020000001</v>
      </c>
      <c r="I1719" s="21">
        <f t="shared" si="26"/>
        <v>7364.3812080000007</v>
      </c>
    </row>
    <row r="1720" spans="1:9" x14ac:dyDescent="0.25">
      <c r="A1720" s="1" t="s">
        <v>1735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22">
        <v>7</v>
      </c>
      <c r="H1720" s="22">
        <v>54083</v>
      </c>
      <c r="I1720" s="21">
        <f t="shared" si="26"/>
        <v>7726.1428571428569</v>
      </c>
    </row>
    <row r="1721" spans="1:9" x14ac:dyDescent="0.25">
      <c r="A1721" s="1" t="s">
        <v>1735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22">
        <v>6</v>
      </c>
      <c r="H1721" s="22">
        <v>53499</v>
      </c>
      <c r="I1721" s="21">
        <f t="shared" si="26"/>
        <v>8916.5</v>
      </c>
    </row>
    <row r="1722" spans="1:9" x14ac:dyDescent="0.25">
      <c r="A1722" s="1" t="s">
        <v>1735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22">
        <v>1</v>
      </c>
      <c r="H1722" s="22">
        <v>5059</v>
      </c>
      <c r="I1722" s="21">
        <f t="shared" si="26"/>
        <v>5059</v>
      </c>
    </row>
    <row r="1723" spans="1:9" x14ac:dyDescent="0.25">
      <c r="A1723" s="1" t="s">
        <v>1735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22"/>
      <c r="H1723" s="22">
        <v>-1763</v>
      </c>
      <c r="I1723" s="21">
        <f t="shared" si="26"/>
        <v>0</v>
      </c>
    </row>
    <row r="1724" spans="1:9" x14ac:dyDescent="0.25">
      <c r="A1724" s="1" t="s">
        <v>1735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22">
        <v>32</v>
      </c>
      <c r="H1724" s="22">
        <v>65091.459100000007</v>
      </c>
      <c r="I1724" s="21">
        <f t="shared" si="26"/>
        <v>2034.1080968750002</v>
      </c>
    </row>
    <row r="1725" spans="1:9" x14ac:dyDescent="0.25">
      <c r="A1725" s="1" t="s">
        <v>1735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22">
        <v>64</v>
      </c>
      <c r="H1725" s="22">
        <v>179806.02</v>
      </c>
      <c r="I1725" s="21">
        <f t="shared" si="26"/>
        <v>2809.4690624999998</v>
      </c>
    </row>
    <row r="1726" spans="1:9" x14ac:dyDescent="0.25">
      <c r="A1726" s="1" t="s">
        <v>1735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22">
        <v>25</v>
      </c>
      <c r="H1726" s="22">
        <v>106025</v>
      </c>
      <c r="I1726" s="21">
        <f t="shared" si="26"/>
        <v>4241</v>
      </c>
    </row>
    <row r="1727" spans="1:9" x14ac:dyDescent="0.25">
      <c r="A1727" s="1" t="s">
        <v>1735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22">
        <v>2</v>
      </c>
      <c r="H1727" s="22">
        <v>7855.0677999999998</v>
      </c>
      <c r="I1727" s="21">
        <f t="shared" si="26"/>
        <v>3927.5338999999999</v>
      </c>
    </row>
    <row r="1728" spans="1:9" x14ac:dyDescent="0.25">
      <c r="A1728" s="1" t="s">
        <v>1735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22">
        <v>1</v>
      </c>
      <c r="H1728" s="22">
        <v>2300</v>
      </c>
      <c r="I1728" s="21">
        <f t="shared" si="26"/>
        <v>2300</v>
      </c>
    </row>
    <row r="1729" spans="1:9" x14ac:dyDescent="0.25">
      <c r="A1729" s="1" t="s">
        <v>1735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22"/>
      <c r="H1729" s="22">
        <v>-5933</v>
      </c>
      <c r="I1729" s="21">
        <f t="shared" si="26"/>
        <v>0</v>
      </c>
    </row>
    <row r="1730" spans="1:9" x14ac:dyDescent="0.25">
      <c r="A1730" s="1" t="s">
        <v>1735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22">
        <v>6</v>
      </c>
      <c r="H1730" s="22">
        <v>31494</v>
      </c>
      <c r="I1730" s="21">
        <f t="shared" si="26"/>
        <v>5249</v>
      </c>
    </row>
    <row r="1731" spans="1:9" x14ac:dyDescent="0.25">
      <c r="A1731" s="1" t="s">
        <v>1735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22">
        <v>1</v>
      </c>
      <c r="H1731" s="22">
        <v>29000</v>
      </c>
      <c r="I1731" s="21">
        <f t="shared" si="26"/>
        <v>29000</v>
      </c>
    </row>
    <row r="1732" spans="1:9" x14ac:dyDescent="0.25">
      <c r="A1732" s="1" t="s">
        <v>1735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22">
        <v>1</v>
      </c>
      <c r="H1732" s="22">
        <v>28214</v>
      </c>
      <c r="I1732" s="21">
        <f t="shared" si="26"/>
        <v>28214</v>
      </c>
    </row>
    <row r="1733" spans="1:9" x14ac:dyDescent="0.25">
      <c r="A1733" s="1" t="s">
        <v>1735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22">
        <v>1</v>
      </c>
      <c r="H1733" s="22">
        <v>80300</v>
      </c>
      <c r="I1733" s="21">
        <f t="shared" si="26"/>
        <v>80300</v>
      </c>
    </row>
    <row r="1734" spans="1:9" x14ac:dyDescent="0.25">
      <c r="A1734" s="1" t="s">
        <v>1735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22">
        <v>5</v>
      </c>
      <c r="H1734" s="22">
        <v>462675</v>
      </c>
      <c r="I1734" s="21">
        <f t="shared" si="26"/>
        <v>92535</v>
      </c>
    </row>
    <row r="1735" spans="1:9" x14ac:dyDescent="0.25">
      <c r="A1735" s="1" t="s">
        <v>1735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22">
        <v>1</v>
      </c>
      <c r="H1735" s="22">
        <v>161999</v>
      </c>
      <c r="I1735" s="21">
        <f t="shared" si="26"/>
        <v>161999</v>
      </c>
    </row>
    <row r="1736" spans="1:9" x14ac:dyDescent="0.25">
      <c r="A1736" s="1" t="s">
        <v>1735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22">
        <v>8</v>
      </c>
      <c r="H1736" s="22">
        <v>25160</v>
      </c>
      <c r="I1736" s="21">
        <f t="shared" si="26"/>
        <v>3145</v>
      </c>
    </row>
    <row r="1737" spans="1:9" x14ac:dyDescent="0.25">
      <c r="A1737" s="1" t="s">
        <v>1735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22">
        <v>3</v>
      </c>
      <c r="H1737" s="22">
        <v>14846.14</v>
      </c>
      <c r="I1737" s="21">
        <f t="shared" si="26"/>
        <v>4948.7133333333331</v>
      </c>
    </row>
    <row r="1738" spans="1:9" x14ac:dyDescent="0.25">
      <c r="A1738" s="1" t="s">
        <v>1735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22">
        <v>3</v>
      </c>
      <c r="H1738" s="22">
        <v>28227</v>
      </c>
      <c r="I1738" s="21">
        <f t="shared" si="26"/>
        <v>9409</v>
      </c>
    </row>
    <row r="1739" spans="1:9" x14ac:dyDescent="0.25">
      <c r="A1739" s="1" t="s">
        <v>1735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22">
        <v>1</v>
      </c>
      <c r="H1739" s="22">
        <v>5339</v>
      </c>
      <c r="I1739" s="21">
        <f t="shared" si="26"/>
        <v>5339</v>
      </c>
    </row>
    <row r="1740" spans="1:9" x14ac:dyDescent="0.25">
      <c r="A1740" s="1" t="s">
        <v>1735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22">
        <v>1</v>
      </c>
      <c r="H1740" s="22">
        <v>6080</v>
      </c>
      <c r="I1740" s="21">
        <f t="shared" ref="I1740:I1803" si="27">IFERROR(H1740/G1740,0)</f>
        <v>6080</v>
      </c>
    </row>
    <row r="1741" spans="1:9" x14ac:dyDescent="0.25">
      <c r="A1741" s="1" t="s">
        <v>1735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22">
        <v>11</v>
      </c>
      <c r="H1741" s="22">
        <v>76107</v>
      </c>
      <c r="I1741" s="21">
        <f t="shared" si="27"/>
        <v>6918.818181818182</v>
      </c>
    </row>
    <row r="1742" spans="1:9" x14ac:dyDescent="0.25">
      <c r="A1742" s="1" t="s">
        <v>1735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22">
        <v>2</v>
      </c>
      <c r="H1742" s="22">
        <v>17285</v>
      </c>
      <c r="I1742" s="21">
        <f t="shared" si="27"/>
        <v>8642.5</v>
      </c>
    </row>
    <row r="1743" spans="1:9" x14ac:dyDescent="0.25">
      <c r="A1743" s="1" t="s">
        <v>1735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22">
        <v>10</v>
      </c>
      <c r="H1743" s="22">
        <v>71920</v>
      </c>
      <c r="I1743" s="21">
        <f t="shared" si="27"/>
        <v>7192</v>
      </c>
    </row>
    <row r="1744" spans="1:9" x14ac:dyDescent="0.25">
      <c r="A1744" s="1" t="s">
        <v>1735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22">
        <v>5</v>
      </c>
      <c r="H1744" s="22">
        <v>55226.66</v>
      </c>
      <c r="I1744" s="21">
        <f t="shared" si="27"/>
        <v>11045.332</v>
      </c>
    </row>
    <row r="1745" spans="1:9" x14ac:dyDescent="0.25">
      <c r="A1745" s="1" t="s">
        <v>1735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22">
        <v>4</v>
      </c>
      <c r="H1745" s="22">
        <v>47733</v>
      </c>
      <c r="I1745" s="21">
        <f t="shared" si="27"/>
        <v>11933.25</v>
      </c>
    </row>
    <row r="1746" spans="1:9" x14ac:dyDescent="0.25">
      <c r="A1746" s="1" t="s">
        <v>1735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22">
        <v>2</v>
      </c>
      <c r="H1746" s="22">
        <v>26558</v>
      </c>
      <c r="I1746" s="21">
        <f t="shared" si="27"/>
        <v>13279</v>
      </c>
    </row>
    <row r="1747" spans="1:9" x14ac:dyDescent="0.25">
      <c r="A1747" s="1" t="s">
        <v>1735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22">
        <v>1</v>
      </c>
      <c r="H1747" s="22">
        <v>12323.5</v>
      </c>
      <c r="I1747" s="21">
        <f t="shared" si="27"/>
        <v>12323.5</v>
      </c>
    </row>
    <row r="1748" spans="1:9" x14ac:dyDescent="0.25">
      <c r="A1748" s="1" t="s">
        <v>1735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22">
        <v>4</v>
      </c>
      <c r="H1748" s="22">
        <v>50533</v>
      </c>
      <c r="I1748" s="21">
        <f t="shared" si="27"/>
        <v>12633.25</v>
      </c>
    </row>
    <row r="1749" spans="1:9" x14ac:dyDescent="0.25">
      <c r="A1749" s="1" t="s">
        <v>1735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22">
        <v>1</v>
      </c>
      <c r="H1749" s="22">
        <v>13062.42</v>
      </c>
      <c r="I1749" s="21">
        <f t="shared" si="27"/>
        <v>13062.42</v>
      </c>
    </row>
    <row r="1750" spans="1:9" x14ac:dyDescent="0.25">
      <c r="A1750" s="1" t="s">
        <v>1735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22">
        <v>1</v>
      </c>
      <c r="H1750" s="22">
        <v>15255</v>
      </c>
      <c r="I1750" s="21">
        <f t="shared" si="27"/>
        <v>15255</v>
      </c>
    </row>
    <row r="1751" spans="1:9" x14ac:dyDescent="0.25">
      <c r="A1751" s="1" t="s">
        <v>1735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22">
        <v>3</v>
      </c>
      <c r="H1751" s="22">
        <v>49362.59</v>
      </c>
      <c r="I1751" s="21">
        <f t="shared" si="27"/>
        <v>16454.196666666667</v>
      </c>
    </row>
    <row r="1752" spans="1:9" x14ac:dyDescent="0.25">
      <c r="A1752" s="1" t="s">
        <v>1735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22">
        <v>16</v>
      </c>
      <c r="H1752" s="22">
        <v>264000</v>
      </c>
      <c r="I1752" s="21">
        <f t="shared" si="27"/>
        <v>16500</v>
      </c>
    </row>
    <row r="1753" spans="1:9" x14ac:dyDescent="0.25">
      <c r="A1753" s="1" t="s">
        <v>1735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22">
        <v>1</v>
      </c>
      <c r="H1753" s="22">
        <v>26298</v>
      </c>
      <c r="I1753" s="21">
        <f t="shared" si="27"/>
        <v>26298</v>
      </c>
    </row>
    <row r="1754" spans="1:9" x14ac:dyDescent="0.25">
      <c r="A1754" s="1" t="s">
        <v>1735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22">
        <v>2</v>
      </c>
      <c r="H1754" s="22">
        <v>158252</v>
      </c>
      <c r="I1754" s="21">
        <f t="shared" si="27"/>
        <v>79126</v>
      </c>
    </row>
    <row r="1755" spans="1:9" x14ac:dyDescent="0.25">
      <c r="A1755" s="1" t="s">
        <v>1736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22">
        <v>16</v>
      </c>
      <c r="H1755" s="22">
        <v>178196.18</v>
      </c>
      <c r="I1755" s="21">
        <f t="shared" si="27"/>
        <v>11137.26125</v>
      </c>
    </row>
    <row r="1756" spans="1:9" x14ac:dyDescent="0.25">
      <c r="A1756" s="1" t="s">
        <v>1736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22">
        <v>5</v>
      </c>
      <c r="H1756" s="22">
        <v>53995.200000000004</v>
      </c>
      <c r="I1756" s="21">
        <f t="shared" si="27"/>
        <v>10799.04</v>
      </c>
    </row>
    <row r="1757" spans="1:9" x14ac:dyDescent="0.25">
      <c r="A1757" s="1" t="s">
        <v>1736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22">
        <v>3</v>
      </c>
      <c r="H1757" s="22">
        <v>11224.04</v>
      </c>
      <c r="I1757" s="21">
        <f t="shared" si="27"/>
        <v>3741.3466666666668</v>
      </c>
    </row>
    <row r="1758" spans="1:9" x14ac:dyDescent="0.25">
      <c r="A1758" s="1" t="s">
        <v>1736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22">
        <v>44</v>
      </c>
      <c r="H1758" s="22">
        <v>112514</v>
      </c>
      <c r="I1758" s="21">
        <f t="shared" si="27"/>
        <v>2557.1363636363635</v>
      </c>
    </row>
    <row r="1759" spans="1:9" x14ac:dyDescent="0.25">
      <c r="A1759" s="1" t="s">
        <v>1736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22">
        <v>12</v>
      </c>
      <c r="H1759" s="22">
        <v>44622</v>
      </c>
      <c r="I1759" s="21">
        <f t="shared" si="27"/>
        <v>3718.5</v>
      </c>
    </row>
    <row r="1760" spans="1:9" x14ac:dyDescent="0.25">
      <c r="A1760" s="1" t="s">
        <v>1736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22">
        <v>21</v>
      </c>
      <c r="H1760" s="22">
        <v>83139.8</v>
      </c>
      <c r="I1760" s="21">
        <f t="shared" si="27"/>
        <v>3959.0380952380956</v>
      </c>
    </row>
    <row r="1761" spans="1:9" x14ac:dyDescent="0.25">
      <c r="A1761" s="1" t="s">
        <v>1736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22">
        <v>17</v>
      </c>
      <c r="H1761" s="22">
        <v>28213</v>
      </c>
      <c r="I1761" s="21">
        <f t="shared" si="27"/>
        <v>1659.5882352941176</v>
      </c>
    </row>
    <row r="1762" spans="1:9" x14ac:dyDescent="0.25">
      <c r="A1762" s="1" t="s">
        <v>1736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22">
        <v>4</v>
      </c>
      <c r="H1762" s="22">
        <v>24592</v>
      </c>
      <c r="I1762" s="21">
        <f t="shared" si="27"/>
        <v>6148</v>
      </c>
    </row>
    <row r="1763" spans="1:9" x14ac:dyDescent="0.25">
      <c r="A1763" s="1" t="s">
        <v>1736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22">
        <v>1</v>
      </c>
      <c r="H1763" s="22">
        <v>4200</v>
      </c>
      <c r="I1763" s="21">
        <f t="shared" si="27"/>
        <v>4200</v>
      </c>
    </row>
    <row r="1764" spans="1:9" x14ac:dyDescent="0.25">
      <c r="A1764" s="1" t="s">
        <v>1736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22">
        <v>3</v>
      </c>
      <c r="H1764" s="22">
        <v>10006</v>
      </c>
      <c r="I1764" s="21">
        <f t="shared" si="27"/>
        <v>3335.3333333333335</v>
      </c>
    </row>
    <row r="1765" spans="1:9" x14ac:dyDescent="0.25">
      <c r="A1765" s="1" t="s">
        <v>1736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22">
        <v>30</v>
      </c>
      <c r="H1765" s="22">
        <v>110627</v>
      </c>
      <c r="I1765" s="21">
        <f t="shared" si="27"/>
        <v>3687.5666666666666</v>
      </c>
    </row>
    <row r="1766" spans="1:9" x14ac:dyDescent="0.25">
      <c r="A1766" s="1" t="s">
        <v>1736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22">
        <v>25</v>
      </c>
      <c r="H1766" s="22">
        <v>102429.65</v>
      </c>
      <c r="I1766" s="21">
        <f t="shared" si="27"/>
        <v>4097.1859999999997</v>
      </c>
    </row>
    <row r="1767" spans="1:9" x14ac:dyDescent="0.25">
      <c r="A1767" s="1" t="s">
        <v>1736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22">
        <v>37</v>
      </c>
      <c r="H1767" s="22">
        <v>92560.31</v>
      </c>
      <c r="I1767" s="21">
        <f t="shared" si="27"/>
        <v>2501.63</v>
      </c>
    </row>
    <row r="1768" spans="1:9" x14ac:dyDescent="0.25">
      <c r="A1768" s="1" t="s">
        <v>1736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22">
        <v>1</v>
      </c>
      <c r="H1768" s="22">
        <v>1100</v>
      </c>
      <c r="I1768" s="21">
        <f t="shared" si="27"/>
        <v>1100</v>
      </c>
    </row>
    <row r="1769" spans="1:9" x14ac:dyDescent="0.25">
      <c r="A1769" s="1" t="s">
        <v>1736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22">
        <v>46</v>
      </c>
      <c r="H1769" s="22">
        <v>167254.03710000002</v>
      </c>
      <c r="I1769" s="21">
        <f t="shared" si="27"/>
        <v>3635.9573282608699</v>
      </c>
    </row>
    <row r="1770" spans="1:9" x14ac:dyDescent="0.25">
      <c r="A1770" s="1" t="s">
        <v>1736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22">
        <v>7</v>
      </c>
      <c r="H1770" s="22">
        <v>31913</v>
      </c>
      <c r="I1770" s="21">
        <f t="shared" si="27"/>
        <v>4559</v>
      </c>
    </row>
    <row r="1771" spans="1:9" x14ac:dyDescent="0.25">
      <c r="A1771" s="1" t="s">
        <v>1736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22">
        <v>5</v>
      </c>
      <c r="H1771" s="22">
        <v>28995</v>
      </c>
      <c r="I1771" s="21">
        <f t="shared" si="27"/>
        <v>5799</v>
      </c>
    </row>
    <row r="1772" spans="1:9" x14ac:dyDescent="0.25">
      <c r="A1772" s="1" t="s">
        <v>1736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22">
        <v>6</v>
      </c>
      <c r="H1772" s="22">
        <v>34799</v>
      </c>
      <c r="I1772" s="21">
        <f t="shared" si="27"/>
        <v>5799.833333333333</v>
      </c>
    </row>
    <row r="1773" spans="1:9" x14ac:dyDescent="0.25">
      <c r="A1773" s="1" t="s">
        <v>1736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22">
        <v>8</v>
      </c>
      <c r="H1773" s="22">
        <v>63855</v>
      </c>
      <c r="I1773" s="21">
        <f t="shared" si="27"/>
        <v>7981.875</v>
      </c>
    </row>
    <row r="1774" spans="1:9" x14ac:dyDescent="0.25">
      <c r="A1774" s="1" t="s">
        <v>1736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22">
        <v>1</v>
      </c>
      <c r="H1774" s="22">
        <v>4231</v>
      </c>
      <c r="I1774" s="21">
        <f t="shared" si="27"/>
        <v>4231</v>
      </c>
    </row>
    <row r="1775" spans="1:9" x14ac:dyDescent="0.25">
      <c r="A1775" s="1" t="s">
        <v>1736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22">
        <v>11</v>
      </c>
      <c r="H1775" s="22">
        <v>25704</v>
      </c>
      <c r="I1775" s="21">
        <f t="shared" si="27"/>
        <v>2336.7272727272725</v>
      </c>
    </row>
    <row r="1776" spans="1:9" x14ac:dyDescent="0.25">
      <c r="A1776" s="1" t="s">
        <v>1736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22">
        <v>4</v>
      </c>
      <c r="H1776" s="22">
        <v>9858</v>
      </c>
      <c r="I1776" s="21">
        <f t="shared" si="27"/>
        <v>2464.5</v>
      </c>
    </row>
    <row r="1777" spans="1:9" x14ac:dyDescent="0.25">
      <c r="A1777" s="1" t="s">
        <v>1736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22">
        <v>46</v>
      </c>
      <c r="H1777" s="22">
        <v>262502.86</v>
      </c>
      <c r="I1777" s="21">
        <f t="shared" si="27"/>
        <v>5706.5839130434779</v>
      </c>
    </row>
    <row r="1778" spans="1:9" x14ac:dyDescent="0.25">
      <c r="A1778" s="1" t="s">
        <v>1736</v>
      </c>
      <c r="B1778" t="s">
        <v>882</v>
      </c>
      <c r="C1778" t="s">
        <v>19</v>
      </c>
      <c r="D1778" t="s">
        <v>1003</v>
      </c>
      <c r="E1778" t="s">
        <v>1765</v>
      </c>
      <c r="F1778" t="s">
        <v>1765</v>
      </c>
      <c r="G1778" s="22">
        <v>9</v>
      </c>
      <c r="H1778" s="22">
        <v>9000</v>
      </c>
      <c r="I1778" s="21">
        <f t="shared" si="27"/>
        <v>1000</v>
      </c>
    </row>
    <row r="1779" spans="1:9" x14ac:dyDescent="0.25">
      <c r="A1779" s="1" t="s">
        <v>1736</v>
      </c>
      <c r="B1779" t="s">
        <v>885</v>
      </c>
      <c r="C1779" t="s">
        <v>19</v>
      </c>
      <c r="D1779" t="s">
        <v>1003</v>
      </c>
      <c r="E1779" t="s">
        <v>1765</v>
      </c>
      <c r="F1779" t="s">
        <v>1765</v>
      </c>
      <c r="G1779" s="22">
        <v>6</v>
      </c>
      <c r="H1779" s="22">
        <v>10798</v>
      </c>
      <c r="I1779" s="21">
        <f t="shared" si="27"/>
        <v>1799.6666666666667</v>
      </c>
    </row>
    <row r="1780" spans="1:9" x14ac:dyDescent="0.25">
      <c r="A1780" s="1" t="s">
        <v>1736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22">
        <v>15</v>
      </c>
      <c r="H1780" s="22">
        <v>63747.44</v>
      </c>
      <c r="I1780" s="21">
        <f t="shared" si="27"/>
        <v>4249.8293333333331</v>
      </c>
    </row>
    <row r="1781" spans="1:9" x14ac:dyDescent="0.25">
      <c r="A1781" s="1" t="s">
        <v>1736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22">
        <v>1</v>
      </c>
      <c r="H1781" s="22">
        <v>5004.2339000000002</v>
      </c>
      <c r="I1781" s="21">
        <f t="shared" si="27"/>
        <v>5004.2339000000002</v>
      </c>
    </row>
    <row r="1782" spans="1:9" x14ac:dyDescent="0.25">
      <c r="A1782" s="1" t="s">
        <v>1736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22">
        <v>1</v>
      </c>
      <c r="H1782" s="22">
        <v>3500</v>
      </c>
      <c r="I1782" s="21">
        <f t="shared" si="27"/>
        <v>3500</v>
      </c>
    </row>
    <row r="1783" spans="1:9" x14ac:dyDescent="0.25">
      <c r="A1783" s="1" t="s">
        <v>1736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22">
        <v>6</v>
      </c>
      <c r="H1783" s="22">
        <v>22164</v>
      </c>
      <c r="I1783" s="21">
        <f t="shared" si="27"/>
        <v>3694</v>
      </c>
    </row>
    <row r="1784" spans="1:9" x14ac:dyDescent="0.25">
      <c r="A1784" s="1" t="s">
        <v>1736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22">
        <v>10</v>
      </c>
      <c r="H1784" s="22">
        <v>42113</v>
      </c>
      <c r="I1784" s="21">
        <f t="shared" si="27"/>
        <v>4211.3</v>
      </c>
    </row>
    <row r="1785" spans="1:9" x14ac:dyDescent="0.25">
      <c r="A1785" s="1" t="s">
        <v>1736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22">
        <v>24</v>
      </c>
      <c r="H1785" s="22">
        <v>88147</v>
      </c>
      <c r="I1785" s="21">
        <f t="shared" si="27"/>
        <v>3672.7916666666665</v>
      </c>
    </row>
    <row r="1786" spans="1:9" x14ac:dyDescent="0.25">
      <c r="A1786" s="1" t="s">
        <v>1736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22">
        <v>26</v>
      </c>
      <c r="H1786" s="22">
        <v>159287.65610000002</v>
      </c>
      <c r="I1786" s="21">
        <f t="shared" si="27"/>
        <v>6126.4483115384628</v>
      </c>
    </row>
    <row r="1787" spans="1:9" x14ac:dyDescent="0.25">
      <c r="A1787" s="1" t="s">
        <v>1736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22">
        <v>4</v>
      </c>
      <c r="H1787" s="22">
        <v>26845</v>
      </c>
      <c r="I1787" s="21">
        <f t="shared" si="27"/>
        <v>6711.25</v>
      </c>
    </row>
    <row r="1788" spans="1:9" x14ac:dyDescent="0.25">
      <c r="A1788" s="1" t="s">
        <v>1736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22">
        <v>43</v>
      </c>
      <c r="H1788" s="22">
        <v>302655</v>
      </c>
      <c r="I1788" s="21">
        <f t="shared" si="27"/>
        <v>7038.4883720930229</v>
      </c>
    </row>
    <row r="1789" spans="1:9" x14ac:dyDescent="0.25">
      <c r="A1789" s="1" t="s">
        <v>1736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22">
        <v>38</v>
      </c>
      <c r="H1789" s="22">
        <v>198120.51199999999</v>
      </c>
      <c r="I1789" s="21">
        <f t="shared" si="27"/>
        <v>5213.6976842105259</v>
      </c>
    </row>
    <row r="1790" spans="1:9" x14ac:dyDescent="0.25">
      <c r="A1790" s="1" t="s">
        <v>1736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22">
        <v>6</v>
      </c>
      <c r="H1790" s="22">
        <v>55014.12</v>
      </c>
      <c r="I1790" s="21">
        <f t="shared" si="27"/>
        <v>9169.02</v>
      </c>
    </row>
    <row r="1791" spans="1:9" x14ac:dyDescent="0.25">
      <c r="A1791" s="1" t="s">
        <v>1736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22">
        <v>2</v>
      </c>
      <c r="H1791" s="22">
        <v>22048</v>
      </c>
      <c r="I1791" s="21">
        <f t="shared" si="27"/>
        <v>11024</v>
      </c>
    </row>
    <row r="1792" spans="1:9" x14ac:dyDescent="0.25">
      <c r="A1792" s="1" t="s">
        <v>1736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22">
        <v>2</v>
      </c>
      <c r="H1792" s="22">
        <v>21405.279999999999</v>
      </c>
      <c r="I1792" s="21">
        <f t="shared" si="27"/>
        <v>10702.64</v>
      </c>
    </row>
    <row r="1793" spans="1:9" x14ac:dyDescent="0.25">
      <c r="A1793" s="1" t="s">
        <v>1736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22">
        <v>14</v>
      </c>
      <c r="H1793" s="22">
        <v>191434.18</v>
      </c>
      <c r="I1793" s="21">
        <f t="shared" si="27"/>
        <v>13673.869999999999</v>
      </c>
    </row>
    <row r="1794" spans="1:9" x14ac:dyDescent="0.25">
      <c r="A1794" s="1" t="s">
        <v>1736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22">
        <v>1</v>
      </c>
      <c r="H1794" s="22">
        <v>7500</v>
      </c>
      <c r="I1794" s="21">
        <f t="shared" si="27"/>
        <v>7500</v>
      </c>
    </row>
    <row r="1795" spans="1:9" x14ac:dyDescent="0.25">
      <c r="A1795" s="1" t="s">
        <v>1736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22">
        <v>14</v>
      </c>
      <c r="H1795" s="22">
        <v>116206</v>
      </c>
      <c r="I1795" s="21">
        <f t="shared" si="27"/>
        <v>8300.4285714285706</v>
      </c>
    </row>
    <row r="1796" spans="1:9" x14ac:dyDescent="0.25">
      <c r="A1796" s="1" t="s">
        <v>1736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22">
        <v>13</v>
      </c>
      <c r="H1796" s="22">
        <v>151141.06</v>
      </c>
      <c r="I1796" s="21">
        <f t="shared" si="27"/>
        <v>11626.235384615384</v>
      </c>
    </row>
    <row r="1797" spans="1:9" x14ac:dyDescent="0.25">
      <c r="A1797" s="1" t="s">
        <v>1736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22"/>
      <c r="H1797" s="22">
        <v>-1300</v>
      </c>
      <c r="I1797" s="21">
        <f t="shared" si="27"/>
        <v>0</v>
      </c>
    </row>
    <row r="1798" spans="1:9" x14ac:dyDescent="0.25">
      <c r="A1798" s="1" t="s">
        <v>1736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22">
        <v>1</v>
      </c>
      <c r="H1798" s="22">
        <v>11775</v>
      </c>
      <c r="I1798" s="21">
        <f t="shared" si="27"/>
        <v>11775</v>
      </c>
    </row>
    <row r="1799" spans="1:9" x14ac:dyDescent="0.25">
      <c r="A1799" s="1" t="s">
        <v>1736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22">
        <v>13</v>
      </c>
      <c r="H1799" s="22">
        <v>165423</v>
      </c>
      <c r="I1799" s="21">
        <f t="shared" si="27"/>
        <v>12724.846153846154</v>
      </c>
    </row>
    <row r="1800" spans="1:9" x14ac:dyDescent="0.25">
      <c r="A1800" s="1" t="s">
        <v>1736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22">
        <v>5</v>
      </c>
      <c r="H1800" s="22">
        <v>80431.59</v>
      </c>
      <c r="I1800" s="21">
        <f t="shared" si="27"/>
        <v>16086.317999999999</v>
      </c>
    </row>
    <row r="1801" spans="1:9" x14ac:dyDescent="0.25">
      <c r="A1801" s="1" t="s">
        <v>1736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22">
        <v>17</v>
      </c>
      <c r="H1801" s="22">
        <v>168498.92180000001</v>
      </c>
      <c r="I1801" s="21">
        <f t="shared" si="27"/>
        <v>9911.7012823529421</v>
      </c>
    </row>
    <row r="1802" spans="1:9" x14ac:dyDescent="0.25">
      <c r="A1802" s="1" t="s">
        <v>1736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22">
        <v>3</v>
      </c>
      <c r="H1802" s="22">
        <v>96300</v>
      </c>
      <c r="I1802" s="21">
        <f t="shared" si="27"/>
        <v>32100</v>
      </c>
    </row>
    <row r="1803" spans="1:9" x14ac:dyDescent="0.25">
      <c r="A1803" s="1" t="s">
        <v>1736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22">
        <v>1</v>
      </c>
      <c r="H1803" s="22">
        <v>13500</v>
      </c>
      <c r="I1803" s="21">
        <f t="shared" si="27"/>
        <v>13500</v>
      </c>
    </row>
    <row r="1804" spans="1:9" x14ac:dyDescent="0.25">
      <c r="A1804" s="1" t="s">
        <v>1736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22">
        <v>6</v>
      </c>
      <c r="H1804" s="22">
        <v>85995</v>
      </c>
      <c r="I1804" s="21">
        <f t="shared" ref="I1804:I1867" si="28">IFERROR(H1804/G1804,0)</f>
        <v>14332.5</v>
      </c>
    </row>
    <row r="1805" spans="1:9" x14ac:dyDescent="0.25">
      <c r="A1805" s="1" t="s">
        <v>1736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22">
        <v>26</v>
      </c>
      <c r="H1805" s="22">
        <v>476013.03</v>
      </c>
      <c r="I1805" s="21">
        <f t="shared" si="28"/>
        <v>18308.193461538463</v>
      </c>
    </row>
    <row r="1806" spans="1:9" x14ac:dyDescent="0.25">
      <c r="A1806" s="1" t="s">
        <v>1736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22">
        <v>2</v>
      </c>
      <c r="H1806" s="22">
        <v>34200.531600000002</v>
      </c>
      <c r="I1806" s="21">
        <f t="shared" si="28"/>
        <v>17100.265800000001</v>
      </c>
    </row>
    <row r="1807" spans="1:9" x14ac:dyDescent="0.25">
      <c r="A1807" s="1" t="s">
        <v>1736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22">
        <v>2</v>
      </c>
      <c r="H1807" s="22">
        <v>41398.080000000002</v>
      </c>
      <c r="I1807" s="21">
        <f t="shared" si="28"/>
        <v>20699.04</v>
      </c>
    </row>
    <row r="1808" spans="1:9" x14ac:dyDescent="0.25">
      <c r="A1808" s="1" t="s">
        <v>1736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22">
        <v>1</v>
      </c>
      <c r="H1808" s="22">
        <v>15014.63</v>
      </c>
      <c r="I1808" s="21">
        <f t="shared" si="28"/>
        <v>15014.63</v>
      </c>
    </row>
    <row r="1809" spans="1:9" x14ac:dyDescent="0.25">
      <c r="A1809" s="1" t="s">
        <v>1736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22">
        <v>1</v>
      </c>
      <c r="H1809" s="22">
        <v>62500</v>
      </c>
      <c r="I1809" s="21">
        <f t="shared" si="28"/>
        <v>62500</v>
      </c>
    </row>
    <row r="1810" spans="1:9" x14ac:dyDescent="0.25">
      <c r="A1810" s="1" t="s">
        <v>1736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22">
        <v>5</v>
      </c>
      <c r="H1810" s="22">
        <v>94176.08</v>
      </c>
      <c r="I1810" s="21">
        <f t="shared" si="28"/>
        <v>18835.216</v>
      </c>
    </row>
    <row r="1811" spans="1:9" x14ac:dyDescent="0.25">
      <c r="A1811" s="1" t="s">
        <v>1736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22">
        <v>12</v>
      </c>
      <c r="H1811" s="22">
        <v>265668.32</v>
      </c>
      <c r="I1811" s="21">
        <f t="shared" si="28"/>
        <v>22139.026666666668</v>
      </c>
    </row>
    <row r="1812" spans="1:9" x14ac:dyDescent="0.25">
      <c r="A1812" s="1" t="s">
        <v>1736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22">
        <v>20</v>
      </c>
      <c r="H1812" s="22">
        <v>572582.14</v>
      </c>
      <c r="I1812" s="21">
        <f t="shared" si="28"/>
        <v>28629.107</v>
      </c>
    </row>
    <row r="1813" spans="1:9" x14ac:dyDescent="0.25">
      <c r="A1813" s="1" t="s">
        <v>1736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22">
        <v>137</v>
      </c>
      <c r="H1813" s="22">
        <v>368061.98</v>
      </c>
      <c r="I1813" s="21">
        <f t="shared" si="28"/>
        <v>2686.5837956204377</v>
      </c>
    </row>
    <row r="1814" spans="1:9" x14ac:dyDescent="0.25">
      <c r="A1814" s="1" t="s">
        <v>1736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22">
        <v>20</v>
      </c>
      <c r="H1814" s="22">
        <v>86877</v>
      </c>
      <c r="I1814" s="21">
        <f t="shared" si="28"/>
        <v>4343.8500000000004</v>
      </c>
    </row>
    <row r="1815" spans="1:9" x14ac:dyDescent="0.25">
      <c r="A1815" s="1" t="s">
        <v>1736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22">
        <v>10</v>
      </c>
      <c r="H1815" s="22">
        <v>71030</v>
      </c>
      <c r="I1815" s="21">
        <f t="shared" si="28"/>
        <v>7103</v>
      </c>
    </row>
    <row r="1816" spans="1:9" x14ac:dyDescent="0.25">
      <c r="A1816" s="1" t="s">
        <v>1736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22">
        <v>27</v>
      </c>
      <c r="H1816" s="22">
        <v>199271.97580000001</v>
      </c>
      <c r="I1816" s="21">
        <f t="shared" si="28"/>
        <v>7380.4435481481487</v>
      </c>
    </row>
    <row r="1817" spans="1:9" x14ac:dyDescent="0.25">
      <c r="A1817" s="1" t="s">
        <v>1736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22">
        <v>2</v>
      </c>
      <c r="H1817" s="22">
        <v>16378</v>
      </c>
      <c r="I1817" s="21">
        <f t="shared" si="28"/>
        <v>8189</v>
      </c>
    </row>
    <row r="1818" spans="1:9" x14ac:dyDescent="0.25">
      <c r="A1818" s="1" t="s">
        <v>1736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22">
        <v>13</v>
      </c>
      <c r="H1818" s="22">
        <v>113327</v>
      </c>
      <c r="I1818" s="21">
        <f t="shared" si="28"/>
        <v>8717.461538461539</v>
      </c>
    </row>
    <row r="1819" spans="1:9" x14ac:dyDescent="0.25">
      <c r="A1819" s="1" t="s">
        <v>1736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22">
        <v>50</v>
      </c>
      <c r="H1819" s="22">
        <v>231753</v>
      </c>
      <c r="I1819" s="21">
        <f t="shared" si="28"/>
        <v>4635.0600000000004</v>
      </c>
    </row>
    <row r="1820" spans="1:9" x14ac:dyDescent="0.25">
      <c r="A1820" s="1" t="s">
        <v>1736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22">
        <v>44</v>
      </c>
      <c r="H1820" s="22">
        <v>91255.161000000007</v>
      </c>
      <c r="I1820" s="21">
        <f t="shared" si="28"/>
        <v>2073.9809318181819</v>
      </c>
    </row>
    <row r="1821" spans="1:9" x14ac:dyDescent="0.25">
      <c r="A1821" s="1" t="s">
        <v>1736</v>
      </c>
      <c r="B1821" t="s">
        <v>812</v>
      </c>
      <c r="C1821" t="s">
        <v>41</v>
      </c>
      <c r="D1821" t="s">
        <v>1003</v>
      </c>
      <c r="E1821" t="s">
        <v>1765</v>
      </c>
      <c r="F1821" t="s">
        <v>1765</v>
      </c>
      <c r="G1821" s="22">
        <v>1</v>
      </c>
      <c r="H1821" s="22">
        <v>900</v>
      </c>
      <c r="I1821" s="21">
        <f t="shared" si="28"/>
        <v>900</v>
      </c>
    </row>
    <row r="1822" spans="1:9" x14ac:dyDescent="0.25">
      <c r="A1822" s="1" t="s">
        <v>1736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22">
        <v>2</v>
      </c>
      <c r="H1822" s="22">
        <v>1300</v>
      </c>
      <c r="I1822" s="21">
        <f t="shared" si="28"/>
        <v>650</v>
      </c>
    </row>
    <row r="1823" spans="1:9" x14ac:dyDescent="0.25">
      <c r="A1823" s="1" t="s">
        <v>1736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22">
        <v>10</v>
      </c>
      <c r="H1823" s="22">
        <v>28258.04</v>
      </c>
      <c r="I1823" s="21">
        <f t="shared" si="28"/>
        <v>2825.8040000000001</v>
      </c>
    </row>
    <row r="1824" spans="1:9" x14ac:dyDescent="0.25">
      <c r="A1824" s="1" t="s">
        <v>1736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22">
        <v>1</v>
      </c>
      <c r="H1824" s="22">
        <v>1700</v>
      </c>
      <c r="I1824" s="21">
        <f t="shared" si="28"/>
        <v>1700</v>
      </c>
    </row>
    <row r="1825" spans="1:9" x14ac:dyDescent="0.25">
      <c r="A1825" s="1" t="s">
        <v>1736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22">
        <v>108</v>
      </c>
      <c r="H1825" s="22">
        <v>458409</v>
      </c>
      <c r="I1825" s="21">
        <f t="shared" si="28"/>
        <v>4244.5277777777774</v>
      </c>
    </row>
    <row r="1826" spans="1:9" x14ac:dyDescent="0.25">
      <c r="A1826" s="1" t="s">
        <v>1736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22">
        <v>10</v>
      </c>
      <c r="H1826" s="22">
        <v>39275.339</v>
      </c>
      <c r="I1826" s="21">
        <f t="shared" si="28"/>
        <v>3927.5338999999999</v>
      </c>
    </row>
    <row r="1827" spans="1:9" x14ac:dyDescent="0.25">
      <c r="A1827" s="1" t="s">
        <v>1736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22"/>
      <c r="H1827" s="22">
        <v>-5569.04</v>
      </c>
      <c r="I1827" s="21">
        <f t="shared" si="28"/>
        <v>0</v>
      </c>
    </row>
    <row r="1828" spans="1:9" x14ac:dyDescent="0.25">
      <c r="A1828" s="1" t="s">
        <v>1736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22">
        <v>1</v>
      </c>
      <c r="H1828" s="22">
        <v>900</v>
      </c>
      <c r="I1828" s="21">
        <f t="shared" si="28"/>
        <v>900</v>
      </c>
    </row>
    <row r="1829" spans="1:9" x14ac:dyDescent="0.25">
      <c r="A1829" s="1" t="s">
        <v>1736</v>
      </c>
      <c r="B1829" t="s">
        <v>362</v>
      </c>
      <c r="C1829" t="s">
        <v>41</v>
      </c>
      <c r="D1829" t="s">
        <v>1003</v>
      </c>
      <c r="E1829" t="s">
        <v>1765</v>
      </c>
      <c r="F1829" t="s">
        <v>1765</v>
      </c>
      <c r="G1829" s="22">
        <v>1</v>
      </c>
      <c r="H1829" s="22">
        <v>900</v>
      </c>
      <c r="I1829" s="21">
        <f t="shared" si="28"/>
        <v>900</v>
      </c>
    </row>
    <row r="1830" spans="1:9" x14ac:dyDescent="0.25">
      <c r="A1830" s="1" t="s">
        <v>1736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22">
        <v>3</v>
      </c>
      <c r="H1830" s="22">
        <v>4098</v>
      </c>
      <c r="I1830" s="21">
        <f t="shared" si="28"/>
        <v>1366</v>
      </c>
    </row>
    <row r="1831" spans="1:9" x14ac:dyDescent="0.25">
      <c r="A1831" s="1" t="s">
        <v>1736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22">
        <v>1</v>
      </c>
      <c r="H1831" s="22">
        <v>3000</v>
      </c>
      <c r="I1831" s="21">
        <f t="shared" si="28"/>
        <v>3000</v>
      </c>
    </row>
    <row r="1832" spans="1:9" x14ac:dyDescent="0.25">
      <c r="A1832" s="1" t="s">
        <v>1736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22">
        <v>2</v>
      </c>
      <c r="H1832" s="22">
        <v>9998</v>
      </c>
      <c r="I1832" s="21">
        <f t="shared" si="28"/>
        <v>4999</v>
      </c>
    </row>
    <row r="1833" spans="1:9" x14ac:dyDescent="0.25">
      <c r="A1833" s="1" t="s">
        <v>1736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22">
        <v>1</v>
      </c>
      <c r="H1833" s="22">
        <v>500</v>
      </c>
      <c r="I1833" s="21">
        <f t="shared" si="28"/>
        <v>500</v>
      </c>
    </row>
    <row r="1834" spans="1:9" x14ac:dyDescent="0.25">
      <c r="A1834" s="1" t="s">
        <v>1736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22">
        <v>3</v>
      </c>
      <c r="H1834" s="22">
        <v>4000</v>
      </c>
      <c r="I1834" s="21">
        <f t="shared" si="28"/>
        <v>1333.3333333333333</v>
      </c>
    </row>
    <row r="1835" spans="1:9" x14ac:dyDescent="0.25">
      <c r="A1835" s="1" t="s">
        <v>1736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22">
        <v>2</v>
      </c>
      <c r="H1835" s="22">
        <v>7998</v>
      </c>
      <c r="I1835" s="21">
        <f t="shared" si="28"/>
        <v>3999</v>
      </c>
    </row>
    <row r="1836" spans="1:9" x14ac:dyDescent="0.25">
      <c r="A1836" s="1" t="s">
        <v>1736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22">
        <v>3</v>
      </c>
      <c r="H1836" s="22">
        <v>12000</v>
      </c>
      <c r="I1836" s="21">
        <f t="shared" si="28"/>
        <v>4000</v>
      </c>
    </row>
    <row r="1837" spans="1:9" x14ac:dyDescent="0.25">
      <c r="A1837" s="1" t="s">
        <v>1736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22">
        <v>2</v>
      </c>
      <c r="H1837" s="22">
        <v>51869</v>
      </c>
      <c r="I1837" s="21">
        <f t="shared" si="28"/>
        <v>25934.5</v>
      </c>
    </row>
    <row r="1838" spans="1:9" x14ac:dyDescent="0.25">
      <c r="A1838" s="1" t="s">
        <v>1736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22">
        <v>1</v>
      </c>
      <c r="H1838" s="22">
        <v>26504</v>
      </c>
      <c r="I1838" s="21">
        <f t="shared" si="28"/>
        <v>26504</v>
      </c>
    </row>
    <row r="1839" spans="1:9" x14ac:dyDescent="0.25">
      <c r="A1839" s="1" t="s">
        <v>1736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22">
        <v>8</v>
      </c>
      <c r="H1839" s="22">
        <v>24958</v>
      </c>
      <c r="I1839" s="21">
        <f t="shared" si="28"/>
        <v>3119.75</v>
      </c>
    </row>
    <row r="1840" spans="1:9" x14ac:dyDescent="0.25">
      <c r="A1840" s="1" t="s">
        <v>1736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22">
        <v>2</v>
      </c>
      <c r="H1840" s="22">
        <v>18586</v>
      </c>
      <c r="I1840" s="21">
        <f t="shared" si="28"/>
        <v>9293</v>
      </c>
    </row>
    <row r="1841" spans="1:9" x14ac:dyDescent="0.25">
      <c r="A1841" s="1" t="s">
        <v>1736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22">
        <v>1</v>
      </c>
      <c r="H1841" s="22">
        <v>5959</v>
      </c>
      <c r="I1841" s="21">
        <f t="shared" si="28"/>
        <v>5959</v>
      </c>
    </row>
    <row r="1842" spans="1:9" x14ac:dyDescent="0.25">
      <c r="A1842" s="1" t="s">
        <v>1736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22">
        <v>25</v>
      </c>
      <c r="H1842" s="22">
        <v>170602</v>
      </c>
      <c r="I1842" s="21">
        <f t="shared" si="28"/>
        <v>6824.08</v>
      </c>
    </row>
    <row r="1843" spans="1:9" x14ac:dyDescent="0.25">
      <c r="A1843" s="1" t="s">
        <v>1736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22">
        <v>1</v>
      </c>
      <c r="H1843" s="22">
        <v>9279</v>
      </c>
      <c r="I1843" s="21">
        <f t="shared" si="28"/>
        <v>9279</v>
      </c>
    </row>
    <row r="1844" spans="1:9" x14ac:dyDescent="0.25">
      <c r="A1844" s="1" t="s">
        <v>1736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22">
        <v>3</v>
      </c>
      <c r="H1844" s="22">
        <v>32601</v>
      </c>
      <c r="I1844" s="21">
        <f t="shared" si="28"/>
        <v>10867</v>
      </c>
    </row>
    <row r="1845" spans="1:9" x14ac:dyDescent="0.25">
      <c r="A1845" s="1" t="s">
        <v>1736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22">
        <v>2</v>
      </c>
      <c r="H1845" s="22">
        <v>26290</v>
      </c>
      <c r="I1845" s="21">
        <f t="shared" si="28"/>
        <v>13145</v>
      </c>
    </row>
    <row r="1846" spans="1:9" x14ac:dyDescent="0.25">
      <c r="A1846" s="1" t="s">
        <v>1736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22">
        <v>4</v>
      </c>
      <c r="H1846" s="22">
        <v>53976</v>
      </c>
      <c r="I1846" s="21">
        <f t="shared" si="28"/>
        <v>13494</v>
      </c>
    </row>
    <row r="1847" spans="1:9" x14ac:dyDescent="0.25">
      <c r="A1847" s="1" t="s">
        <v>1736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22">
        <v>4</v>
      </c>
      <c r="H1847" s="22">
        <v>55570</v>
      </c>
      <c r="I1847" s="21">
        <f t="shared" si="28"/>
        <v>13892.5</v>
      </c>
    </row>
    <row r="1848" spans="1:9" x14ac:dyDescent="0.25">
      <c r="A1848" s="1" t="s">
        <v>1736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22">
        <v>3</v>
      </c>
      <c r="H1848" s="22">
        <v>39496</v>
      </c>
      <c r="I1848" s="21">
        <f t="shared" si="28"/>
        <v>13165.333333333334</v>
      </c>
    </row>
    <row r="1849" spans="1:9" x14ac:dyDescent="0.25">
      <c r="A1849" s="1" t="s">
        <v>1736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22">
        <v>2</v>
      </c>
      <c r="H1849" s="22">
        <v>29312</v>
      </c>
      <c r="I1849" s="21">
        <f t="shared" si="28"/>
        <v>14656</v>
      </c>
    </row>
    <row r="1850" spans="1:9" x14ac:dyDescent="0.25">
      <c r="A1850" s="1" t="s">
        <v>1736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22">
        <v>1</v>
      </c>
      <c r="H1850" s="22">
        <v>16234</v>
      </c>
      <c r="I1850" s="21">
        <f t="shared" si="28"/>
        <v>16234</v>
      </c>
    </row>
    <row r="1851" spans="1:9" x14ac:dyDescent="0.25">
      <c r="A1851" s="1" t="s">
        <v>1736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22">
        <v>1</v>
      </c>
      <c r="H1851" s="22">
        <v>24847</v>
      </c>
      <c r="I1851" s="21">
        <f t="shared" si="28"/>
        <v>24847</v>
      </c>
    </row>
    <row r="1852" spans="1:9" x14ac:dyDescent="0.25">
      <c r="A1852" s="1" t="s">
        <v>1736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22">
        <v>1</v>
      </c>
      <c r="H1852" s="22">
        <v>28989</v>
      </c>
      <c r="I1852" s="21">
        <f t="shared" si="28"/>
        <v>28989</v>
      </c>
    </row>
    <row r="1853" spans="1:9" x14ac:dyDescent="0.25">
      <c r="A1853" s="1" t="s">
        <v>1736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22">
        <v>1</v>
      </c>
      <c r="H1853" s="22">
        <v>40910</v>
      </c>
      <c r="I1853" s="21">
        <f t="shared" si="28"/>
        <v>40910</v>
      </c>
    </row>
    <row r="1854" spans="1:9" x14ac:dyDescent="0.25">
      <c r="A1854" s="1" t="s">
        <v>1737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22">
        <v>5</v>
      </c>
      <c r="H1854" s="22">
        <v>44887.49</v>
      </c>
      <c r="I1854" s="21">
        <f t="shared" si="28"/>
        <v>8977.4979999999996</v>
      </c>
    </row>
    <row r="1855" spans="1:9" x14ac:dyDescent="0.25">
      <c r="A1855" s="1" t="s">
        <v>1737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22">
        <v>3</v>
      </c>
      <c r="H1855" s="22">
        <v>21388</v>
      </c>
      <c r="I1855" s="21">
        <f t="shared" si="28"/>
        <v>7129.333333333333</v>
      </c>
    </row>
    <row r="1856" spans="1:9" x14ac:dyDescent="0.25">
      <c r="A1856" s="1" t="s">
        <v>1737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22">
        <v>3</v>
      </c>
      <c r="H1856" s="22">
        <v>11337.04</v>
      </c>
      <c r="I1856" s="21">
        <f t="shared" si="28"/>
        <v>3779.0133333333338</v>
      </c>
    </row>
    <row r="1857" spans="1:9" x14ac:dyDescent="0.25">
      <c r="A1857" s="1" t="s">
        <v>1737</v>
      </c>
      <c r="B1857" t="s">
        <v>888</v>
      </c>
      <c r="C1857" t="s">
        <v>19</v>
      </c>
      <c r="D1857" t="s">
        <v>1003</v>
      </c>
      <c r="E1857" t="s">
        <v>1765</v>
      </c>
      <c r="F1857" t="s">
        <v>1765</v>
      </c>
      <c r="G1857" s="22"/>
      <c r="H1857" s="22">
        <v>-1879.8</v>
      </c>
      <c r="I1857" s="21">
        <f t="shared" si="28"/>
        <v>0</v>
      </c>
    </row>
    <row r="1858" spans="1:9" x14ac:dyDescent="0.25">
      <c r="A1858" s="1" t="s">
        <v>1737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22">
        <v>55</v>
      </c>
      <c r="H1858" s="22">
        <v>99916.6106</v>
      </c>
      <c r="I1858" s="21">
        <f t="shared" si="28"/>
        <v>1816.6656472727273</v>
      </c>
    </row>
    <row r="1859" spans="1:9" x14ac:dyDescent="0.25">
      <c r="A1859" s="1" t="s">
        <v>1737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22">
        <v>1</v>
      </c>
      <c r="H1859" s="22">
        <v>3869</v>
      </c>
      <c r="I1859" s="21">
        <f t="shared" si="28"/>
        <v>3869</v>
      </c>
    </row>
    <row r="1860" spans="1:9" x14ac:dyDescent="0.25">
      <c r="A1860" s="1" t="s">
        <v>1737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22">
        <v>1</v>
      </c>
      <c r="H1860" s="22">
        <v>3959</v>
      </c>
      <c r="I1860" s="21">
        <f t="shared" si="28"/>
        <v>3959</v>
      </c>
    </row>
    <row r="1861" spans="1:9" x14ac:dyDescent="0.25">
      <c r="A1861" s="1" t="s">
        <v>1737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22">
        <v>1</v>
      </c>
      <c r="H1861" s="22">
        <v>5399</v>
      </c>
      <c r="I1861" s="21">
        <f t="shared" si="28"/>
        <v>5399</v>
      </c>
    </row>
    <row r="1862" spans="1:9" x14ac:dyDescent="0.25">
      <c r="A1862" s="1" t="s">
        <v>1737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22">
        <v>21</v>
      </c>
      <c r="H1862" s="22">
        <v>37304.04</v>
      </c>
      <c r="I1862" s="21">
        <f t="shared" si="28"/>
        <v>1776.3828571428571</v>
      </c>
    </row>
    <row r="1863" spans="1:9" x14ac:dyDescent="0.25">
      <c r="A1863" s="1" t="s">
        <v>1737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22">
        <v>1</v>
      </c>
      <c r="H1863" s="22">
        <v>6163</v>
      </c>
      <c r="I1863" s="21">
        <f t="shared" si="28"/>
        <v>6163</v>
      </c>
    </row>
    <row r="1864" spans="1:9" x14ac:dyDescent="0.25">
      <c r="A1864" s="1" t="s">
        <v>1737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22">
        <v>4</v>
      </c>
      <c r="H1864" s="22">
        <v>13441</v>
      </c>
      <c r="I1864" s="21">
        <f t="shared" si="28"/>
        <v>3360.25</v>
      </c>
    </row>
    <row r="1865" spans="1:9" x14ac:dyDescent="0.25">
      <c r="A1865" s="1" t="s">
        <v>1737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22">
        <v>36</v>
      </c>
      <c r="H1865" s="22">
        <v>129884</v>
      </c>
      <c r="I1865" s="21">
        <f t="shared" si="28"/>
        <v>3607.8888888888887</v>
      </c>
    </row>
    <row r="1866" spans="1:9" x14ac:dyDescent="0.25">
      <c r="A1866" s="1" t="s">
        <v>1737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22">
        <v>74</v>
      </c>
      <c r="H1866" s="22">
        <v>249859.8205</v>
      </c>
      <c r="I1866" s="21">
        <f t="shared" si="28"/>
        <v>3376.4840608108107</v>
      </c>
    </row>
    <row r="1867" spans="1:9" x14ac:dyDescent="0.25">
      <c r="A1867" s="1" t="s">
        <v>1737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22">
        <v>29</v>
      </c>
      <c r="H1867" s="22">
        <v>68106.640000000014</v>
      </c>
      <c r="I1867" s="21">
        <f t="shared" si="28"/>
        <v>2348.5048275862073</v>
      </c>
    </row>
    <row r="1868" spans="1:9" x14ac:dyDescent="0.25">
      <c r="A1868" s="1" t="s">
        <v>1737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22">
        <v>21</v>
      </c>
      <c r="H1868" s="22">
        <v>69731.463699999993</v>
      </c>
      <c r="I1868" s="21">
        <f t="shared" ref="I1868:I1931" si="29">IFERROR(H1868/G1868,0)</f>
        <v>3320.5458904761899</v>
      </c>
    </row>
    <row r="1869" spans="1:9" x14ac:dyDescent="0.25">
      <c r="A1869" s="1" t="s">
        <v>1737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22"/>
      <c r="H1869" s="22">
        <v>-3614.1489999999999</v>
      </c>
      <c r="I1869" s="21">
        <f t="shared" si="29"/>
        <v>0</v>
      </c>
    </row>
    <row r="1870" spans="1:9" x14ac:dyDescent="0.25">
      <c r="A1870" s="1" t="s">
        <v>1737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22">
        <v>9</v>
      </c>
      <c r="H1870" s="22">
        <v>50342</v>
      </c>
      <c r="I1870" s="21">
        <f t="shared" si="29"/>
        <v>5593.5555555555557</v>
      </c>
    </row>
    <row r="1871" spans="1:9" x14ac:dyDescent="0.25">
      <c r="A1871" s="1" t="s">
        <v>1737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22">
        <v>11</v>
      </c>
      <c r="H1871" s="22">
        <v>61202</v>
      </c>
      <c r="I1871" s="21">
        <f t="shared" si="29"/>
        <v>5563.818181818182</v>
      </c>
    </row>
    <row r="1872" spans="1:9" x14ac:dyDescent="0.25">
      <c r="A1872" s="1" t="s">
        <v>1737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22">
        <v>8</v>
      </c>
      <c r="H1872" s="22">
        <v>63707.3966</v>
      </c>
      <c r="I1872" s="21">
        <f t="shared" si="29"/>
        <v>7963.424575</v>
      </c>
    </row>
    <row r="1873" spans="1:9" x14ac:dyDescent="0.25">
      <c r="A1873" s="1" t="s">
        <v>1737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22">
        <v>1</v>
      </c>
      <c r="H1873" s="22">
        <v>4231</v>
      </c>
      <c r="I1873" s="21">
        <f t="shared" si="29"/>
        <v>4231</v>
      </c>
    </row>
    <row r="1874" spans="1:9" x14ac:dyDescent="0.25">
      <c r="A1874" s="1" t="s">
        <v>1737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22">
        <v>22</v>
      </c>
      <c r="H1874" s="22">
        <v>49849</v>
      </c>
      <c r="I1874" s="21">
        <f t="shared" si="29"/>
        <v>2265.8636363636365</v>
      </c>
    </row>
    <row r="1875" spans="1:9" x14ac:dyDescent="0.25">
      <c r="A1875" s="1" t="s">
        <v>1737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22">
        <v>18</v>
      </c>
      <c r="H1875" s="22">
        <v>52964.98</v>
      </c>
      <c r="I1875" s="21">
        <f t="shared" si="29"/>
        <v>2942.4988888888893</v>
      </c>
    </row>
    <row r="1876" spans="1:9" x14ac:dyDescent="0.25">
      <c r="A1876" s="1" t="s">
        <v>1737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22">
        <v>23</v>
      </c>
      <c r="H1876" s="22">
        <v>50318.86</v>
      </c>
      <c r="I1876" s="21">
        <f t="shared" si="29"/>
        <v>2187.7765217391307</v>
      </c>
    </row>
    <row r="1877" spans="1:9" x14ac:dyDescent="0.25">
      <c r="A1877" s="1" t="s">
        <v>1737</v>
      </c>
      <c r="B1877" t="s">
        <v>882</v>
      </c>
      <c r="C1877" t="s">
        <v>19</v>
      </c>
      <c r="D1877" t="s">
        <v>1003</v>
      </c>
      <c r="E1877" t="s">
        <v>1765</v>
      </c>
      <c r="F1877" t="s">
        <v>1765</v>
      </c>
      <c r="G1877" s="22">
        <v>4</v>
      </c>
      <c r="H1877" s="22">
        <v>4000</v>
      </c>
      <c r="I1877" s="21">
        <f t="shared" si="29"/>
        <v>1000</v>
      </c>
    </row>
    <row r="1878" spans="1:9" x14ac:dyDescent="0.25">
      <c r="A1878" s="1" t="s">
        <v>1737</v>
      </c>
      <c r="B1878" t="s">
        <v>885</v>
      </c>
      <c r="C1878" t="s">
        <v>19</v>
      </c>
      <c r="D1878" t="s">
        <v>1003</v>
      </c>
      <c r="E1878" t="s">
        <v>1765</v>
      </c>
      <c r="F1878" t="s">
        <v>1765</v>
      </c>
      <c r="G1878" s="22"/>
      <c r="H1878" s="22">
        <v>-4530.8</v>
      </c>
      <c r="I1878" s="21">
        <f t="shared" si="29"/>
        <v>0</v>
      </c>
    </row>
    <row r="1879" spans="1:9" x14ac:dyDescent="0.25">
      <c r="A1879" s="1" t="s">
        <v>1737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22">
        <v>18</v>
      </c>
      <c r="H1879" s="22">
        <v>75799.23</v>
      </c>
      <c r="I1879" s="21">
        <f t="shared" si="29"/>
        <v>4211.0683333333327</v>
      </c>
    </row>
    <row r="1880" spans="1:9" x14ac:dyDescent="0.25">
      <c r="A1880" s="1" t="s">
        <v>1737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22">
        <v>5</v>
      </c>
      <c r="H1880" s="22">
        <v>25021.1695</v>
      </c>
      <c r="I1880" s="21">
        <f t="shared" si="29"/>
        <v>5004.2339000000002</v>
      </c>
    </row>
    <row r="1881" spans="1:9" x14ac:dyDescent="0.25">
      <c r="A1881" s="1" t="s">
        <v>1737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22">
        <v>2</v>
      </c>
      <c r="H1881" s="22">
        <v>5593.247800000001</v>
      </c>
      <c r="I1881" s="21">
        <f t="shared" si="29"/>
        <v>2796.6239000000005</v>
      </c>
    </row>
    <row r="1882" spans="1:9" x14ac:dyDescent="0.25">
      <c r="A1882" s="1" t="s">
        <v>1737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22">
        <v>28</v>
      </c>
      <c r="H1882" s="22">
        <v>105442</v>
      </c>
      <c r="I1882" s="21">
        <f t="shared" si="29"/>
        <v>3765.7857142857142</v>
      </c>
    </row>
    <row r="1883" spans="1:9" x14ac:dyDescent="0.25">
      <c r="A1883" s="1" t="s">
        <v>1737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22">
        <v>48</v>
      </c>
      <c r="H1883" s="22">
        <v>214802</v>
      </c>
      <c r="I1883" s="21">
        <f t="shared" si="29"/>
        <v>4475.041666666667</v>
      </c>
    </row>
    <row r="1884" spans="1:9" x14ac:dyDescent="0.25">
      <c r="A1884" s="1" t="s">
        <v>1737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22">
        <v>47</v>
      </c>
      <c r="H1884" s="22">
        <v>203054</v>
      </c>
      <c r="I1884" s="21">
        <f t="shared" si="29"/>
        <v>4320.2978723404258</v>
      </c>
    </row>
    <row r="1885" spans="1:9" x14ac:dyDescent="0.25">
      <c r="A1885" s="1" t="s">
        <v>1737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22">
        <v>21</v>
      </c>
      <c r="H1885" s="22">
        <v>142175.42440000002</v>
      </c>
      <c r="I1885" s="21">
        <f t="shared" si="29"/>
        <v>6770.2583047619055</v>
      </c>
    </row>
    <row r="1886" spans="1:9" x14ac:dyDescent="0.25">
      <c r="A1886" s="1" t="s">
        <v>1737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22">
        <v>8</v>
      </c>
      <c r="H1886" s="22">
        <v>47005</v>
      </c>
      <c r="I1886" s="21">
        <f t="shared" si="29"/>
        <v>5875.625</v>
      </c>
    </row>
    <row r="1887" spans="1:9" x14ac:dyDescent="0.25">
      <c r="A1887" s="1" t="s">
        <v>1737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22">
        <v>60</v>
      </c>
      <c r="H1887" s="22">
        <v>418363</v>
      </c>
      <c r="I1887" s="21">
        <f t="shared" si="29"/>
        <v>6972.7166666666662</v>
      </c>
    </row>
    <row r="1888" spans="1:9" x14ac:dyDescent="0.25">
      <c r="A1888" s="1" t="s">
        <v>1737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22"/>
      <c r="H1888" s="22">
        <v>-11200.02</v>
      </c>
      <c r="I1888" s="21">
        <f t="shared" si="29"/>
        <v>0</v>
      </c>
    </row>
    <row r="1889" spans="1:9" x14ac:dyDescent="0.25">
      <c r="A1889" s="1" t="s">
        <v>1737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22">
        <v>30</v>
      </c>
      <c r="H1889" s="22">
        <v>274888.44949999999</v>
      </c>
      <c r="I1889" s="21">
        <f t="shared" si="29"/>
        <v>9162.9483166666669</v>
      </c>
    </row>
    <row r="1890" spans="1:9" x14ac:dyDescent="0.25">
      <c r="A1890" s="1" t="s">
        <v>1737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22">
        <v>17</v>
      </c>
      <c r="H1890" s="22">
        <v>234586.22999999998</v>
      </c>
      <c r="I1890" s="21">
        <f t="shared" si="29"/>
        <v>13799.189999999999</v>
      </c>
    </row>
    <row r="1891" spans="1:9" x14ac:dyDescent="0.25">
      <c r="A1891" s="1" t="s">
        <v>1737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22">
        <v>4</v>
      </c>
      <c r="H1891" s="22">
        <v>41900.120000000003</v>
      </c>
      <c r="I1891" s="21">
        <f t="shared" si="29"/>
        <v>10475.030000000001</v>
      </c>
    </row>
    <row r="1892" spans="1:9" x14ac:dyDescent="0.25">
      <c r="A1892" s="1" t="s">
        <v>1737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22">
        <v>2</v>
      </c>
      <c r="H1892" s="22">
        <v>9259</v>
      </c>
      <c r="I1892" s="21">
        <f t="shared" si="29"/>
        <v>4629.5</v>
      </c>
    </row>
    <row r="1893" spans="1:9" x14ac:dyDescent="0.25">
      <c r="A1893" s="1" t="s">
        <v>1737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22"/>
      <c r="H1893" s="22">
        <v>-23039.040000000001</v>
      </c>
      <c r="I1893" s="21">
        <f t="shared" si="29"/>
        <v>0</v>
      </c>
    </row>
    <row r="1894" spans="1:9" x14ac:dyDescent="0.25">
      <c r="A1894" s="1" t="s">
        <v>1737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22">
        <v>5</v>
      </c>
      <c r="H1894" s="22">
        <v>56994.83</v>
      </c>
      <c r="I1894" s="21">
        <f t="shared" si="29"/>
        <v>11398.966</v>
      </c>
    </row>
    <row r="1895" spans="1:9" x14ac:dyDescent="0.25">
      <c r="A1895" s="1" t="s">
        <v>1737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22"/>
      <c r="H1895" s="22">
        <v>-7439</v>
      </c>
      <c r="I1895" s="21">
        <f t="shared" si="29"/>
        <v>0</v>
      </c>
    </row>
    <row r="1896" spans="1:9" x14ac:dyDescent="0.25">
      <c r="A1896" s="1" t="s">
        <v>1737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22">
        <v>3</v>
      </c>
      <c r="H1896" s="22">
        <v>36798</v>
      </c>
      <c r="I1896" s="21">
        <f t="shared" si="29"/>
        <v>12266</v>
      </c>
    </row>
    <row r="1897" spans="1:9" x14ac:dyDescent="0.25">
      <c r="A1897" s="1" t="s">
        <v>1737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22">
        <v>1</v>
      </c>
      <c r="H1897" s="22">
        <v>13023</v>
      </c>
      <c r="I1897" s="21">
        <f t="shared" si="29"/>
        <v>13023</v>
      </c>
    </row>
    <row r="1898" spans="1:9" x14ac:dyDescent="0.25">
      <c r="A1898" s="1" t="s">
        <v>1737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22">
        <v>6</v>
      </c>
      <c r="H1898" s="22">
        <v>95777.12</v>
      </c>
      <c r="I1898" s="21">
        <f t="shared" si="29"/>
        <v>15962.853333333333</v>
      </c>
    </row>
    <row r="1899" spans="1:9" x14ac:dyDescent="0.25">
      <c r="A1899" s="1" t="s">
        <v>1737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22">
        <v>3</v>
      </c>
      <c r="H1899" s="22">
        <v>58077</v>
      </c>
      <c r="I1899" s="21">
        <f t="shared" si="29"/>
        <v>19359</v>
      </c>
    </row>
    <row r="1900" spans="1:9" x14ac:dyDescent="0.25">
      <c r="A1900" s="1" t="s">
        <v>1737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22">
        <v>1</v>
      </c>
      <c r="H1900" s="22">
        <v>4999</v>
      </c>
      <c r="I1900" s="21">
        <f t="shared" si="29"/>
        <v>4999</v>
      </c>
    </row>
    <row r="1901" spans="1:9" x14ac:dyDescent="0.25">
      <c r="A1901" s="1" t="s">
        <v>1737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22">
        <v>7</v>
      </c>
      <c r="H1901" s="22">
        <v>58016.7356</v>
      </c>
      <c r="I1901" s="21">
        <f t="shared" si="29"/>
        <v>8288.1050857142855</v>
      </c>
    </row>
    <row r="1902" spans="1:9" x14ac:dyDescent="0.25">
      <c r="A1902" s="1" t="s">
        <v>1737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22">
        <v>5</v>
      </c>
      <c r="H1902" s="22">
        <v>161696</v>
      </c>
      <c r="I1902" s="21">
        <f t="shared" si="29"/>
        <v>32339.200000000001</v>
      </c>
    </row>
    <row r="1903" spans="1:9" x14ac:dyDescent="0.25">
      <c r="A1903" s="1" t="s">
        <v>1737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22">
        <v>78</v>
      </c>
      <c r="H1903" s="22">
        <v>957446</v>
      </c>
      <c r="I1903" s="21">
        <f t="shared" si="29"/>
        <v>12274.948717948719</v>
      </c>
    </row>
    <row r="1904" spans="1:9" x14ac:dyDescent="0.25">
      <c r="A1904" s="1" t="s">
        <v>1737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22">
        <v>9</v>
      </c>
      <c r="H1904" s="22">
        <v>129442</v>
      </c>
      <c r="I1904" s="21">
        <f t="shared" si="29"/>
        <v>14382.444444444445</v>
      </c>
    </row>
    <row r="1905" spans="1:9" x14ac:dyDescent="0.25">
      <c r="A1905" s="1" t="s">
        <v>1737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22">
        <v>15</v>
      </c>
      <c r="H1905" s="22">
        <v>276290.08999999997</v>
      </c>
      <c r="I1905" s="21">
        <f t="shared" si="29"/>
        <v>18419.33933333333</v>
      </c>
    </row>
    <row r="1906" spans="1:9" x14ac:dyDescent="0.25">
      <c r="A1906" s="1" t="s">
        <v>1737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22">
        <v>1</v>
      </c>
      <c r="H1906" s="22">
        <v>19599</v>
      </c>
      <c r="I1906" s="21">
        <f t="shared" si="29"/>
        <v>19599</v>
      </c>
    </row>
    <row r="1907" spans="1:9" x14ac:dyDescent="0.25">
      <c r="A1907" s="1" t="s">
        <v>1737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22">
        <v>1</v>
      </c>
      <c r="H1907" s="22">
        <v>14840.0339</v>
      </c>
      <c r="I1907" s="21">
        <f t="shared" si="29"/>
        <v>14840.0339</v>
      </c>
    </row>
    <row r="1908" spans="1:9" x14ac:dyDescent="0.25">
      <c r="A1908" s="1" t="s">
        <v>1737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22">
        <v>3</v>
      </c>
      <c r="H1908" s="22">
        <v>51300.797400000003</v>
      </c>
      <c r="I1908" s="21">
        <f t="shared" si="29"/>
        <v>17100.265800000001</v>
      </c>
    </row>
    <row r="1909" spans="1:9" x14ac:dyDescent="0.25">
      <c r="A1909" s="1" t="s">
        <v>1737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22">
        <v>2</v>
      </c>
      <c r="H1909" s="22">
        <v>17000</v>
      </c>
      <c r="I1909" s="21">
        <f t="shared" si="29"/>
        <v>8500</v>
      </c>
    </row>
    <row r="1910" spans="1:9" x14ac:dyDescent="0.25">
      <c r="A1910" s="1" t="s">
        <v>1737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22">
        <v>2</v>
      </c>
      <c r="H1910" s="22">
        <v>13900</v>
      </c>
      <c r="I1910" s="21">
        <f t="shared" si="29"/>
        <v>6950</v>
      </c>
    </row>
    <row r="1911" spans="1:9" x14ac:dyDescent="0.25">
      <c r="A1911" s="1" t="s">
        <v>1737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22">
        <v>6</v>
      </c>
      <c r="H1911" s="22">
        <v>102347</v>
      </c>
      <c r="I1911" s="21">
        <f t="shared" si="29"/>
        <v>17057.833333333332</v>
      </c>
    </row>
    <row r="1912" spans="1:9" x14ac:dyDescent="0.25">
      <c r="A1912" s="1" t="s">
        <v>1737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22">
        <v>4</v>
      </c>
      <c r="H1912" s="22">
        <v>61455.259999999995</v>
      </c>
      <c r="I1912" s="21">
        <f t="shared" si="29"/>
        <v>15363.814999999999</v>
      </c>
    </row>
    <row r="1913" spans="1:9" x14ac:dyDescent="0.25">
      <c r="A1913" s="1" t="s">
        <v>1737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22">
        <v>1</v>
      </c>
      <c r="H1913" s="22">
        <v>19799</v>
      </c>
      <c r="I1913" s="21">
        <f t="shared" si="29"/>
        <v>19799</v>
      </c>
    </row>
    <row r="1914" spans="1:9" x14ac:dyDescent="0.25">
      <c r="A1914" s="1" t="s">
        <v>1737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22">
        <v>38</v>
      </c>
      <c r="H1914" s="22">
        <v>76172</v>
      </c>
      <c r="I1914" s="21">
        <f t="shared" si="29"/>
        <v>2004.5263157894738</v>
      </c>
    </row>
    <row r="1915" spans="1:9" x14ac:dyDescent="0.25">
      <c r="A1915" s="1" t="s">
        <v>1737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22">
        <v>22</v>
      </c>
      <c r="H1915" s="22">
        <v>78435</v>
      </c>
      <c r="I1915" s="21">
        <f t="shared" si="29"/>
        <v>3565.2272727272725</v>
      </c>
    </row>
    <row r="1916" spans="1:9" x14ac:dyDescent="0.25">
      <c r="A1916" s="1" t="s">
        <v>1737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22">
        <v>10</v>
      </c>
      <c r="H1916" s="22">
        <v>67552</v>
      </c>
      <c r="I1916" s="21">
        <f t="shared" si="29"/>
        <v>6755.2</v>
      </c>
    </row>
    <row r="1917" spans="1:9" x14ac:dyDescent="0.25">
      <c r="A1917" s="1" t="s">
        <v>1737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22">
        <v>12</v>
      </c>
      <c r="H1917" s="22">
        <v>83178.199000000008</v>
      </c>
      <c r="I1917" s="21">
        <f t="shared" si="29"/>
        <v>6931.516583333334</v>
      </c>
    </row>
    <row r="1918" spans="1:9" x14ac:dyDescent="0.25">
      <c r="A1918" s="1" t="s">
        <v>1737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22">
        <v>14</v>
      </c>
      <c r="H1918" s="22">
        <v>114488</v>
      </c>
      <c r="I1918" s="21">
        <f t="shared" si="29"/>
        <v>8177.7142857142853</v>
      </c>
    </row>
    <row r="1919" spans="1:9" x14ac:dyDescent="0.25">
      <c r="A1919" s="1" t="s">
        <v>1737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22">
        <v>2</v>
      </c>
      <c r="H1919" s="22">
        <v>10118</v>
      </c>
      <c r="I1919" s="21">
        <f t="shared" si="29"/>
        <v>5059</v>
      </c>
    </row>
    <row r="1920" spans="1:9" x14ac:dyDescent="0.25">
      <c r="A1920" s="1" t="s">
        <v>1737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22"/>
      <c r="H1920" s="22">
        <v>-3059</v>
      </c>
      <c r="I1920" s="21">
        <f t="shared" si="29"/>
        <v>0</v>
      </c>
    </row>
    <row r="1921" spans="1:9" x14ac:dyDescent="0.25">
      <c r="A1921" s="1" t="s">
        <v>1737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22">
        <v>27</v>
      </c>
      <c r="H1921" s="22">
        <v>34909.380000000005</v>
      </c>
      <c r="I1921" s="21">
        <f t="shared" si="29"/>
        <v>1292.9400000000003</v>
      </c>
    </row>
    <row r="1922" spans="1:9" x14ac:dyDescent="0.25">
      <c r="A1922" s="1" t="s">
        <v>1737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22">
        <v>1</v>
      </c>
      <c r="H1922" s="22">
        <v>1000</v>
      </c>
      <c r="I1922" s="21">
        <f t="shared" si="29"/>
        <v>1000</v>
      </c>
    </row>
    <row r="1923" spans="1:9" x14ac:dyDescent="0.25">
      <c r="A1923" s="1" t="s">
        <v>1737</v>
      </c>
      <c r="B1923" t="s">
        <v>1017</v>
      </c>
      <c r="C1923" t="s">
        <v>41</v>
      </c>
      <c r="D1923" t="s">
        <v>1003</v>
      </c>
      <c r="E1923" t="s">
        <v>1765</v>
      </c>
      <c r="F1923" t="s">
        <v>1765</v>
      </c>
      <c r="G1923" s="22"/>
      <c r="H1923" s="22">
        <v>-3743.5047</v>
      </c>
      <c r="I1923" s="21">
        <f t="shared" si="29"/>
        <v>0</v>
      </c>
    </row>
    <row r="1924" spans="1:9" x14ac:dyDescent="0.25">
      <c r="A1924" s="1" t="s">
        <v>1737</v>
      </c>
      <c r="B1924" t="s">
        <v>812</v>
      </c>
      <c r="C1924" t="s">
        <v>41</v>
      </c>
      <c r="D1924" t="s">
        <v>1003</v>
      </c>
      <c r="E1924" t="s">
        <v>1765</v>
      </c>
      <c r="F1924" t="s">
        <v>1765</v>
      </c>
      <c r="G1924" s="22"/>
      <c r="H1924" s="22">
        <v>-4616.2664000000004</v>
      </c>
      <c r="I1924" s="21">
        <f t="shared" si="29"/>
        <v>0</v>
      </c>
    </row>
    <row r="1925" spans="1:9" x14ac:dyDescent="0.25">
      <c r="A1925" s="1" t="s">
        <v>1737</v>
      </c>
      <c r="B1925" t="s">
        <v>477</v>
      </c>
      <c r="C1925" t="s">
        <v>41</v>
      </c>
      <c r="D1925" t="s">
        <v>1003</v>
      </c>
      <c r="E1925" t="s">
        <v>1765</v>
      </c>
      <c r="F1925" t="s">
        <v>1765</v>
      </c>
      <c r="G1925" s="22"/>
      <c r="H1925" s="22">
        <v>-7680.3732</v>
      </c>
      <c r="I1925" s="21">
        <f t="shared" si="29"/>
        <v>0</v>
      </c>
    </row>
    <row r="1926" spans="1:9" x14ac:dyDescent="0.25">
      <c r="A1926" s="1" t="s">
        <v>1737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22">
        <v>216</v>
      </c>
      <c r="H1926" s="22">
        <v>550632.91709999996</v>
      </c>
      <c r="I1926" s="21">
        <f t="shared" si="29"/>
        <v>2549.2264680555554</v>
      </c>
    </row>
    <row r="1927" spans="1:9" x14ac:dyDescent="0.25">
      <c r="A1927" s="1" t="s">
        <v>1737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22">
        <v>1</v>
      </c>
      <c r="H1927" s="22">
        <v>1600</v>
      </c>
      <c r="I1927" s="21">
        <f t="shared" si="29"/>
        <v>1600</v>
      </c>
    </row>
    <row r="1928" spans="1:9" x14ac:dyDescent="0.25">
      <c r="A1928" s="1" t="s">
        <v>1737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22">
        <v>23</v>
      </c>
      <c r="H1928" s="22">
        <v>88697</v>
      </c>
      <c r="I1928" s="21">
        <f t="shared" si="29"/>
        <v>3856.391304347826</v>
      </c>
    </row>
    <row r="1929" spans="1:9" x14ac:dyDescent="0.25">
      <c r="A1929" s="1" t="s">
        <v>1737</v>
      </c>
      <c r="B1929" t="s">
        <v>476</v>
      </c>
      <c r="C1929" t="s">
        <v>41</v>
      </c>
      <c r="D1929" t="s">
        <v>1003</v>
      </c>
      <c r="E1929" t="s">
        <v>1765</v>
      </c>
      <c r="F1929" t="s">
        <v>1765</v>
      </c>
      <c r="G1929" s="22"/>
      <c r="H1929" s="22">
        <v>-6159</v>
      </c>
      <c r="I1929" s="21">
        <f t="shared" si="29"/>
        <v>0</v>
      </c>
    </row>
    <row r="1930" spans="1:9" x14ac:dyDescent="0.25">
      <c r="A1930" s="1" t="s">
        <v>1737</v>
      </c>
      <c r="B1930" t="s">
        <v>629</v>
      </c>
      <c r="C1930" t="s">
        <v>41</v>
      </c>
      <c r="D1930" t="s">
        <v>1003</v>
      </c>
      <c r="E1930" t="s">
        <v>1765</v>
      </c>
      <c r="F1930" t="s">
        <v>1765</v>
      </c>
      <c r="G1930" s="22"/>
      <c r="H1930" s="22">
        <v>-8162</v>
      </c>
      <c r="I1930" s="21">
        <f t="shared" si="29"/>
        <v>0</v>
      </c>
    </row>
    <row r="1931" spans="1:9" x14ac:dyDescent="0.25">
      <c r="A1931" s="1" t="s">
        <v>1737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22">
        <v>9</v>
      </c>
      <c r="H1931" s="22">
        <v>31840.271199999999</v>
      </c>
      <c r="I1931" s="21">
        <f t="shared" si="29"/>
        <v>3537.807911111111</v>
      </c>
    </row>
    <row r="1932" spans="1:9" x14ac:dyDescent="0.25">
      <c r="A1932" s="1" t="s">
        <v>1737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22">
        <v>1</v>
      </c>
      <c r="H1932" s="22">
        <v>5755.01</v>
      </c>
      <c r="I1932" s="21">
        <f t="shared" ref="I1932:I1995" si="30">IFERROR(H1932/G1932,0)</f>
        <v>5755.01</v>
      </c>
    </row>
    <row r="1933" spans="1:9" x14ac:dyDescent="0.25">
      <c r="A1933" s="1" t="s">
        <v>1737</v>
      </c>
      <c r="B1933" t="s">
        <v>362</v>
      </c>
      <c r="C1933" t="s">
        <v>41</v>
      </c>
      <c r="D1933" t="s">
        <v>1003</v>
      </c>
      <c r="E1933" t="s">
        <v>1765</v>
      </c>
      <c r="F1933" t="s">
        <v>1765</v>
      </c>
      <c r="G1933" s="22">
        <v>1</v>
      </c>
      <c r="H1933" s="22">
        <v>900</v>
      </c>
      <c r="I1933" s="21">
        <f t="shared" si="30"/>
        <v>900</v>
      </c>
    </row>
    <row r="1934" spans="1:9" x14ac:dyDescent="0.25">
      <c r="A1934" s="1" t="s">
        <v>1737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22">
        <v>1</v>
      </c>
      <c r="H1934" s="22">
        <v>500</v>
      </c>
      <c r="I1934" s="21">
        <f t="shared" si="30"/>
        <v>500</v>
      </c>
    </row>
    <row r="1935" spans="1:9" x14ac:dyDescent="0.25">
      <c r="A1935" s="1" t="s">
        <v>1737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22">
        <v>1</v>
      </c>
      <c r="H1935" s="22">
        <v>5399</v>
      </c>
      <c r="I1935" s="21">
        <f t="shared" si="30"/>
        <v>5399</v>
      </c>
    </row>
    <row r="1936" spans="1:9" x14ac:dyDescent="0.25">
      <c r="A1936" s="1" t="s">
        <v>1737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22">
        <v>1</v>
      </c>
      <c r="H1936" s="22">
        <v>61199.040000000001</v>
      </c>
      <c r="I1936" s="21">
        <f t="shared" si="30"/>
        <v>61199.040000000001</v>
      </c>
    </row>
    <row r="1937" spans="1:9" x14ac:dyDescent="0.25">
      <c r="A1937" s="1" t="s">
        <v>1737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22">
        <v>1</v>
      </c>
      <c r="H1937" s="22">
        <v>25900</v>
      </c>
      <c r="I1937" s="21">
        <f t="shared" si="30"/>
        <v>25900</v>
      </c>
    </row>
    <row r="1938" spans="1:9" x14ac:dyDescent="0.25">
      <c r="A1938" s="1" t="s">
        <v>1737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22"/>
      <c r="H1938" s="22">
        <v>-51946</v>
      </c>
      <c r="I1938" s="21">
        <f t="shared" si="30"/>
        <v>0</v>
      </c>
    </row>
    <row r="1939" spans="1:9" x14ac:dyDescent="0.25">
      <c r="A1939" s="1" t="s">
        <v>1737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22">
        <v>7</v>
      </c>
      <c r="H1939" s="22">
        <v>21925</v>
      </c>
      <c r="I1939" s="21">
        <f t="shared" si="30"/>
        <v>3132.1428571428573</v>
      </c>
    </row>
    <row r="1940" spans="1:9" x14ac:dyDescent="0.25">
      <c r="A1940" s="1" t="s">
        <v>1737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22">
        <v>4</v>
      </c>
      <c r="H1940" s="22">
        <v>20747</v>
      </c>
      <c r="I1940" s="21">
        <f t="shared" si="30"/>
        <v>5186.75</v>
      </c>
    </row>
    <row r="1941" spans="1:9" x14ac:dyDescent="0.25">
      <c r="A1941" s="1" t="s">
        <v>1737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22">
        <v>1</v>
      </c>
      <c r="H1941" s="22">
        <v>9294</v>
      </c>
      <c r="I1941" s="21">
        <f t="shared" si="30"/>
        <v>9294</v>
      </c>
    </row>
    <row r="1942" spans="1:9" x14ac:dyDescent="0.25">
      <c r="A1942" s="1" t="s">
        <v>1737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22">
        <v>1</v>
      </c>
      <c r="H1942" s="22">
        <v>5100</v>
      </c>
      <c r="I1942" s="21">
        <f t="shared" si="30"/>
        <v>5100</v>
      </c>
    </row>
    <row r="1943" spans="1:9" x14ac:dyDescent="0.25">
      <c r="A1943" s="1" t="s">
        <v>1737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22">
        <v>1</v>
      </c>
      <c r="H1943" s="22">
        <v>5393</v>
      </c>
      <c r="I1943" s="21">
        <f t="shared" si="30"/>
        <v>5393</v>
      </c>
    </row>
    <row r="1944" spans="1:9" x14ac:dyDescent="0.25">
      <c r="A1944" s="1" t="s">
        <v>1737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22">
        <v>60</v>
      </c>
      <c r="H1944" s="22">
        <v>354111</v>
      </c>
      <c r="I1944" s="21">
        <f t="shared" si="30"/>
        <v>5901.85</v>
      </c>
    </row>
    <row r="1945" spans="1:9" x14ac:dyDescent="0.25">
      <c r="A1945" s="1" t="s">
        <v>1737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22">
        <v>105</v>
      </c>
      <c r="H1945" s="22">
        <v>618590</v>
      </c>
      <c r="I1945" s="21">
        <f t="shared" si="30"/>
        <v>5891.333333333333</v>
      </c>
    </row>
    <row r="1946" spans="1:9" x14ac:dyDescent="0.25">
      <c r="A1946" s="1" t="s">
        <v>1737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22">
        <v>1</v>
      </c>
      <c r="H1946" s="22">
        <v>6809</v>
      </c>
      <c r="I1946" s="21">
        <f t="shared" si="30"/>
        <v>6809</v>
      </c>
    </row>
    <row r="1947" spans="1:9" x14ac:dyDescent="0.25">
      <c r="A1947" s="1" t="s">
        <v>1737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22">
        <v>1</v>
      </c>
      <c r="H1947" s="22">
        <v>7000</v>
      </c>
      <c r="I1947" s="21">
        <f t="shared" si="30"/>
        <v>7000</v>
      </c>
    </row>
    <row r="1948" spans="1:9" x14ac:dyDescent="0.25">
      <c r="A1948" s="1" t="s">
        <v>1737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22">
        <v>1</v>
      </c>
      <c r="H1948" s="22">
        <v>8512</v>
      </c>
      <c r="I1948" s="21">
        <f t="shared" si="30"/>
        <v>8512</v>
      </c>
    </row>
    <row r="1949" spans="1:9" x14ac:dyDescent="0.25">
      <c r="A1949" s="1" t="s">
        <v>1737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22">
        <v>1</v>
      </c>
      <c r="H1949" s="22">
        <v>10598</v>
      </c>
      <c r="I1949" s="21">
        <f t="shared" si="30"/>
        <v>10598</v>
      </c>
    </row>
    <row r="1950" spans="1:9" x14ac:dyDescent="0.25">
      <c r="A1950" s="1" t="s">
        <v>1737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22">
        <v>1</v>
      </c>
      <c r="H1950" s="22">
        <v>11600</v>
      </c>
      <c r="I1950" s="21">
        <f t="shared" si="30"/>
        <v>11600</v>
      </c>
    </row>
    <row r="1951" spans="1:9" x14ac:dyDescent="0.25">
      <c r="A1951" s="1" t="s">
        <v>1737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22">
        <v>6</v>
      </c>
      <c r="H1951" s="22">
        <v>75177</v>
      </c>
      <c r="I1951" s="21">
        <f t="shared" si="30"/>
        <v>12529.5</v>
      </c>
    </row>
    <row r="1952" spans="1:9" x14ac:dyDescent="0.25">
      <c r="A1952" s="1" t="s">
        <v>1737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22">
        <v>8</v>
      </c>
      <c r="H1952" s="22">
        <v>105187</v>
      </c>
      <c r="I1952" s="21">
        <f t="shared" si="30"/>
        <v>13148.375</v>
      </c>
    </row>
    <row r="1953" spans="1:9" x14ac:dyDescent="0.25">
      <c r="A1953" s="1" t="s">
        <v>1737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22">
        <v>6</v>
      </c>
      <c r="H1953" s="22">
        <v>80017</v>
      </c>
      <c r="I1953" s="21">
        <f t="shared" si="30"/>
        <v>13336.166666666666</v>
      </c>
    </row>
    <row r="1954" spans="1:9" x14ac:dyDescent="0.25">
      <c r="A1954" s="1" t="s">
        <v>1737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22">
        <v>4</v>
      </c>
      <c r="H1954" s="22">
        <v>52364</v>
      </c>
      <c r="I1954" s="21">
        <f t="shared" si="30"/>
        <v>13091</v>
      </c>
    </row>
    <row r="1955" spans="1:9" x14ac:dyDescent="0.25">
      <c r="A1955" s="1" t="s">
        <v>1737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22">
        <v>3</v>
      </c>
      <c r="H1955" s="22">
        <v>49695</v>
      </c>
      <c r="I1955" s="21">
        <f t="shared" si="30"/>
        <v>16565</v>
      </c>
    </row>
    <row r="1956" spans="1:9" x14ac:dyDescent="0.25">
      <c r="A1956" s="1" t="s">
        <v>1737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22">
        <v>1</v>
      </c>
      <c r="H1956" s="22">
        <v>26290</v>
      </c>
      <c r="I1956" s="21">
        <f t="shared" si="30"/>
        <v>26290</v>
      </c>
    </row>
    <row r="1957" spans="1:9" x14ac:dyDescent="0.25">
      <c r="A1957" s="1" t="s">
        <v>1738</v>
      </c>
      <c r="B1957" t="s">
        <v>1002</v>
      </c>
      <c r="C1957" t="s">
        <v>1572</v>
      </c>
      <c r="D1957" t="s">
        <v>1003</v>
      </c>
      <c r="E1957" t="s">
        <v>1765</v>
      </c>
      <c r="F1957" t="s">
        <v>1765</v>
      </c>
      <c r="G1957" s="22">
        <v>1</v>
      </c>
      <c r="H1957" s="22">
        <v>3000</v>
      </c>
      <c r="I1957" s="21">
        <f t="shared" si="30"/>
        <v>3000</v>
      </c>
    </row>
    <row r="1958" spans="1:9" x14ac:dyDescent="0.25">
      <c r="A1958" s="1" t="s">
        <v>1738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22">
        <v>30</v>
      </c>
      <c r="H1958" s="22">
        <v>315500.02</v>
      </c>
      <c r="I1958" s="21">
        <f t="shared" si="30"/>
        <v>10516.667333333335</v>
      </c>
    </row>
    <row r="1959" spans="1:9" x14ac:dyDescent="0.25">
      <c r="A1959" s="1" t="s">
        <v>1738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22">
        <v>7</v>
      </c>
      <c r="H1959" s="22">
        <v>65404.107500000006</v>
      </c>
      <c r="I1959" s="21">
        <f t="shared" si="30"/>
        <v>9343.4439285714288</v>
      </c>
    </row>
    <row r="1960" spans="1:9" x14ac:dyDescent="0.25">
      <c r="A1960" s="1" t="s">
        <v>1738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22">
        <v>6</v>
      </c>
      <c r="H1960" s="22">
        <v>21600</v>
      </c>
      <c r="I1960" s="21">
        <f t="shared" si="30"/>
        <v>3600</v>
      </c>
    </row>
    <row r="1961" spans="1:9" x14ac:dyDescent="0.25">
      <c r="A1961" s="1" t="s">
        <v>1738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22">
        <v>109</v>
      </c>
      <c r="H1961" s="22">
        <v>261556</v>
      </c>
      <c r="I1961" s="21">
        <f t="shared" si="30"/>
        <v>2399.5963302752293</v>
      </c>
    </row>
    <row r="1962" spans="1:9" x14ac:dyDescent="0.25">
      <c r="A1962" s="1" t="s">
        <v>1738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22">
        <v>5</v>
      </c>
      <c r="H1962" s="22">
        <v>18400.2</v>
      </c>
      <c r="I1962" s="21">
        <f t="shared" si="30"/>
        <v>3680.04</v>
      </c>
    </row>
    <row r="1963" spans="1:9" x14ac:dyDescent="0.25">
      <c r="A1963" s="1" t="s">
        <v>1738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22">
        <v>5</v>
      </c>
      <c r="H1963" s="22">
        <v>19677</v>
      </c>
      <c r="I1963" s="21">
        <f t="shared" si="30"/>
        <v>3935.4</v>
      </c>
    </row>
    <row r="1964" spans="1:9" x14ac:dyDescent="0.25">
      <c r="A1964" s="1" t="s">
        <v>1738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22">
        <v>38</v>
      </c>
      <c r="H1964" s="22">
        <v>65805</v>
      </c>
      <c r="I1964" s="21">
        <f t="shared" si="30"/>
        <v>1731.7105263157894</v>
      </c>
    </row>
    <row r="1965" spans="1:9" x14ac:dyDescent="0.25">
      <c r="A1965" s="1" t="s">
        <v>1738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22">
        <v>5</v>
      </c>
      <c r="H1965" s="22">
        <v>27639.040000000001</v>
      </c>
      <c r="I1965" s="21">
        <f t="shared" si="30"/>
        <v>5527.808</v>
      </c>
    </row>
    <row r="1966" spans="1:9" x14ac:dyDescent="0.25">
      <c r="A1966" s="1" t="s">
        <v>1738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22">
        <v>5</v>
      </c>
      <c r="H1966" s="22">
        <v>15341</v>
      </c>
      <c r="I1966" s="21">
        <f t="shared" si="30"/>
        <v>3068.2</v>
      </c>
    </row>
    <row r="1967" spans="1:9" x14ac:dyDescent="0.25">
      <c r="A1967" s="1" t="s">
        <v>1738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22">
        <v>67</v>
      </c>
      <c r="H1967" s="22">
        <v>237293</v>
      </c>
      <c r="I1967" s="21">
        <f t="shared" si="30"/>
        <v>3541.686567164179</v>
      </c>
    </row>
    <row r="1968" spans="1:9" x14ac:dyDescent="0.25">
      <c r="A1968" s="1" t="s">
        <v>1738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22">
        <v>125</v>
      </c>
      <c r="H1968" s="22">
        <v>503253.31000000006</v>
      </c>
      <c r="I1968" s="21">
        <f t="shared" si="30"/>
        <v>4026.0264800000004</v>
      </c>
    </row>
    <row r="1969" spans="1:9" x14ac:dyDescent="0.25">
      <c r="A1969" s="1" t="s">
        <v>1738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22">
        <v>31</v>
      </c>
      <c r="H1969" s="22">
        <v>77550.53</v>
      </c>
      <c r="I1969" s="21">
        <f t="shared" si="30"/>
        <v>2501.63</v>
      </c>
    </row>
    <row r="1970" spans="1:9" x14ac:dyDescent="0.25">
      <c r="A1970" s="1" t="s">
        <v>1738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22">
        <v>18</v>
      </c>
      <c r="H1970" s="22">
        <v>58155.385399999999</v>
      </c>
      <c r="I1970" s="21">
        <f t="shared" si="30"/>
        <v>3230.8547444444443</v>
      </c>
    </row>
    <row r="1971" spans="1:9" x14ac:dyDescent="0.25">
      <c r="A1971" s="1" t="s">
        <v>1738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22">
        <v>35</v>
      </c>
      <c r="H1971" s="22">
        <v>235170.6</v>
      </c>
      <c r="I1971" s="21">
        <f t="shared" si="30"/>
        <v>6719.16</v>
      </c>
    </row>
    <row r="1972" spans="1:9" x14ac:dyDescent="0.25">
      <c r="A1972" s="1" t="s">
        <v>1738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22">
        <v>20</v>
      </c>
      <c r="H1972" s="22">
        <v>86450</v>
      </c>
      <c r="I1972" s="21">
        <f t="shared" si="30"/>
        <v>4322.5</v>
      </c>
    </row>
    <row r="1973" spans="1:9" x14ac:dyDescent="0.25">
      <c r="A1973" s="1" t="s">
        <v>1738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22">
        <v>17</v>
      </c>
      <c r="H1973" s="22">
        <v>93553.08</v>
      </c>
      <c r="I1973" s="21">
        <f t="shared" si="30"/>
        <v>5503.1223529411764</v>
      </c>
    </row>
    <row r="1974" spans="1:9" x14ac:dyDescent="0.25">
      <c r="A1974" s="1" t="s">
        <v>1738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22">
        <v>13</v>
      </c>
      <c r="H1974" s="22">
        <v>71648</v>
      </c>
      <c r="I1974" s="21">
        <f t="shared" si="30"/>
        <v>5511.3846153846152</v>
      </c>
    </row>
    <row r="1975" spans="1:9" x14ac:dyDescent="0.25">
      <c r="A1975" s="1" t="s">
        <v>1738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22">
        <v>4</v>
      </c>
      <c r="H1975" s="22">
        <v>32396</v>
      </c>
      <c r="I1975" s="21">
        <f t="shared" si="30"/>
        <v>8099</v>
      </c>
    </row>
    <row r="1976" spans="1:9" x14ac:dyDescent="0.25">
      <c r="A1976" s="1" t="s">
        <v>1738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22">
        <v>1</v>
      </c>
      <c r="H1976" s="22">
        <v>4231</v>
      </c>
      <c r="I1976" s="21">
        <f t="shared" si="30"/>
        <v>4231</v>
      </c>
    </row>
    <row r="1977" spans="1:9" x14ac:dyDescent="0.25">
      <c r="A1977" s="1" t="s">
        <v>1738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22">
        <v>27</v>
      </c>
      <c r="H1977" s="22">
        <v>61581</v>
      </c>
      <c r="I1977" s="21">
        <f t="shared" si="30"/>
        <v>2280.7777777777778</v>
      </c>
    </row>
    <row r="1978" spans="1:9" x14ac:dyDescent="0.25">
      <c r="A1978" s="1" t="s">
        <v>1738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22">
        <v>3</v>
      </c>
      <c r="H1978" s="22">
        <v>9210</v>
      </c>
      <c r="I1978" s="21">
        <f t="shared" si="30"/>
        <v>3070</v>
      </c>
    </row>
    <row r="1979" spans="1:9" x14ac:dyDescent="0.25">
      <c r="A1979" s="1" t="s">
        <v>1738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22">
        <v>35</v>
      </c>
      <c r="H1979" s="22">
        <v>197464.29</v>
      </c>
      <c r="I1979" s="21">
        <f t="shared" si="30"/>
        <v>5641.8368571428573</v>
      </c>
    </row>
    <row r="1980" spans="1:9" x14ac:dyDescent="0.25">
      <c r="A1980" s="1" t="s">
        <v>1738</v>
      </c>
      <c r="B1980" t="s">
        <v>882</v>
      </c>
      <c r="C1980" t="s">
        <v>19</v>
      </c>
      <c r="D1980" t="s">
        <v>1003</v>
      </c>
      <c r="E1980" t="s">
        <v>1765</v>
      </c>
      <c r="F1980" t="s">
        <v>1765</v>
      </c>
      <c r="G1980" s="22">
        <v>4</v>
      </c>
      <c r="H1980" s="22">
        <v>4000</v>
      </c>
      <c r="I1980" s="21">
        <f t="shared" si="30"/>
        <v>1000</v>
      </c>
    </row>
    <row r="1981" spans="1:9" x14ac:dyDescent="0.25">
      <c r="A1981" s="1" t="s">
        <v>1738</v>
      </c>
      <c r="B1981" t="s">
        <v>885</v>
      </c>
      <c r="C1981" t="s">
        <v>19</v>
      </c>
      <c r="D1981" t="s">
        <v>1003</v>
      </c>
      <c r="E1981" t="s">
        <v>1765</v>
      </c>
      <c r="F1981" t="s">
        <v>1765</v>
      </c>
      <c r="G1981" s="22">
        <v>1</v>
      </c>
      <c r="H1981" s="22">
        <v>1500</v>
      </c>
      <c r="I1981" s="21">
        <f t="shared" si="30"/>
        <v>1500</v>
      </c>
    </row>
    <row r="1982" spans="1:9" x14ac:dyDescent="0.25">
      <c r="A1982" s="1" t="s">
        <v>1738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22">
        <v>79</v>
      </c>
      <c r="H1982" s="22">
        <v>320762.43000000005</v>
      </c>
      <c r="I1982" s="21">
        <f t="shared" si="30"/>
        <v>4060.2839240506337</v>
      </c>
    </row>
    <row r="1983" spans="1:9" x14ac:dyDescent="0.25">
      <c r="A1983" s="1" t="s">
        <v>1738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22">
        <v>4</v>
      </c>
      <c r="H1983" s="22">
        <v>20016.935600000001</v>
      </c>
      <c r="I1983" s="21">
        <f t="shared" si="30"/>
        <v>5004.2339000000002</v>
      </c>
    </row>
    <row r="1984" spans="1:9" x14ac:dyDescent="0.25">
      <c r="A1984" s="1" t="s">
        <v>1738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22">
        <v>4</v>
      </c>
      <c r="H1984" s="22">
        <v>20767.715600000003</v>
      </c>
      <c r="I1984" s="21">
        <f t="shared" si="30"/>
        <v>5191.9289000000008</v>
      </c>
    </row>
    <row r="1985" spans="1:9" x14ac:dyDescent="0.25">
      <c r="A1985" s="1" t="s">
        <v>1738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22">
        <v>8</v>
      </c>
      <c r="H1985" s="22">
        <v>31495</v>
      </c>
      <c r="I1985" s="21">
        <f t="shared" si="30"/>
        <v>3936.875</v>
      </c>
    </row>
    <row r="1986" spans="1:9" x14ac:dyDescent="0.25">
      <c r="A1986" s="1" t="s">
        <v>1738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22">
        <v>12</v>
      </c>
      <c r="H1986" s="22">
        <v>49291</v>
      </c>
      <c r="I1986" s="21">
        <f t="shared" si="30"/>
        <v>4107.583333333333</v>
      </c>
    </row>
    <row r="1987" spans="1:9" x14ac:dyDescent="0.25">
      <c r="A1987" s="1" t="s">
        <v>1738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22">
        <v>47</v>
      </c>
      <c r="H1987" s="22">
        <v>203101.122</v>
      </c>
      <c r="I1987" s="21">
        <f t="shared" si="30"/>
        <v>4321.3004680851063</v>
      </c>
    </row>
    <row r="1988" spans="1:9" x14ac:dyDescent="0.25">
      <c r="A1988" s="1" t="s">
        <v>1738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22">
        <v>37</v>
      </c>
      <c r="H1988" s="22">
        <v>254650.84880000001</v>
      </c>
      <c r="I1988" s="21">
        <f t="shared" si="30"/>
        <v>6882.4553729729732</v>
      </c>
    </row>
    <row r="1989" spans="1:9" x14ac:dyDescent="0.25">
      <c r="A1989" s="1" t="s">
        <v>1738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22">
        <v>2</v>
      </c>
      <c r="H1989" s="22">
        <v>17458</v>
      </c>
      <c r="I1989" s="21">
        <f t="shared" si="30"/>
        <v>8729</v>
      </c>
    </row>
    <row r="1990" spans="1:9" x14ac:dyDescent="0.25">
      <c r="A1990" s="1" t="s">
        <v>1738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22">
        <v>15</v>
      </c>
      <c r="H1990" s="22">
        <v>100660</v>
      </c>
      <c r="I1990" s="21">
        <f t="shared" si="30"/>
        <v>6710.666666666667</v>
      </c>
    </row>
    <row r="1991" spans="1:9" x14ac:dyDescent="0.25">
      <c r="A1991" s="1" t="s">
        <v>1738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22">
        <v>1</v>
      </c>
      <c r="H1991" s="22">
        <v>7103</v>
      </c>
      <c r="I1991" s="21">
        <f t="shared" si="30"/>
        <v>7103</v>
      </c>
    </row>
    <row r="1992" spans="1:9" x14ac:dyDescent="0.25">
      <c r="A1992" s="1" t="s">
        <v>1738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22">
        <v>12</v>
      </c>
      <c r="H1992" s="22">
        <v>85236</v>
      </c>
      <c r="I1992" s="21">
        <f t="shared" si="30"/>
        <v>7103</v>
      </c>
    </row>
    <row r="1993" spans="1:9" x14ac:dyDescent="0.25">
      <c r="A1993" s="1" t="s">
        <v>1738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22">
        <v>15</v>
      </c>
      <c r="H1993" s="22">
        <v>128642.12</v>
      </c>
      <c r="I1993" s="21">
        <f t="shared" si="30"/>
        <v>8576.141333333333</v>
      </c>
    </row>
    <row r="1994" spans="1:9" x14ac:dyDescent="0.25">
      <c r="A1994" s="1" t="s">
        <v>1738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22">
        <v>1</v>
      </c>
      <c r="H1994" s="22">
        <v>11000</v>
      </c>
      <c r="I1994" s="21">
        <f t="shared" si="30"/>
        <v>11000</v>
      </c>
    </row>
    <row r="1995" spans="1:9" x14ac:dyDescent="0.25">
      <c r="A1995" s="1" t="s">
        <v>1738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22">
        <v>4</v>
      </c>
      <c r="H1995" s="22">
        <v>43108.56</v>
      </c>
      <c r="I1995" s="21">
        <f t="shared" si="30"/>
        <v>10777.14</v>
      </c>
    </row>
    <row r="1996" spans="1:9" x14ac:dyDescent="0.25">
      <c r="A1996" s="1" t="s">
        <v>1738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22">
        <v>7</v>
      </c>
      <c r="H1996" s="22">
        <v>93233.12</v>
      </c>
      <c r="I1996" s="21">
        <f t="shared" ref="I1996:I2059" si="31">IFERROR(H1996/G1996,0)</f>
        <v>13319.017142857143</v>
      </c>
    </row>
    <row r="1997" spans="1:9" x14ac:dyDescent="0.25">
      <c r="A1997" s="1" t="s">
        <v>1738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22">
        <v>4</v>
      </c>
      <c r="H1997" s="22">
        <v>41900.120000000003</v>
      </c>
      <c r="I1997" s="21">
        <f t="shared" si="31"/>
        <v>10475.030000000001</v>
      </c>
    </row>
    <row r="1998" spans="1:9" x14ac:dyDescent="0.25">
      <c r="A1998" s="1" t="s">
        <v>1738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22">
        <v>57</v>
      </c>
      <c r="H1998" s="22">
        <v>566951</v>
      </c>
      <c r="I1998" s="21">
        <f t="shared" si="31"/>
        <v>9946.5087719298244</v>
      </c>
    </row>
    <row r="1999" spans="1:9" x14ac:dyDescent="0.25">
      <c r="A1999" s="1" t="s">
        <v>1738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22">
        <v>25</v>
      </c>
      <c r="H1999" s="22">
        <v>191461</v>
      </c>
      <c r="I1999" s="21">
        <f t="shared" si="31"/>
        <v>7658.44</v>
      </c>
    </row>
    <row r="2000" spans="1:9" x14ac:dyDescent="0.25">
      <c r="A2000" s="1" t="s">
        <v>1738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22">
        <v>30</v>
      </c>
      <c r="H2000" s="22">
        <v>314974.8</v>
      </c>
      <c r="I2000" s="21">
        <f t="shared" si="31"/>
        <v>10499.16</v>
      </c>
    </row>
    <row r="2001" spans="1:9" x14ac:dyDescent="0.25">
      <c r="A2001" s="1" t="s">
        <v>1738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22">
        <v>13</v>
      </c>
      <c r="H2001" s="22">
        <v>150475.64000000001</v>
      </c>
      <c r="I2001" s="21">
        <f t="shared" si="31"/>
        <v>11575.049230769231</v>
      </c>
    </row>
    <row r="2002" spans="1:9" x14ac:dyDescent="0.25">
      <c r="A2002" s="1" t="s">
        <v>1738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22">
        <v>6</v>
      </c>
      <c r="H2002" s="22">
        <v>17439</v>
      </c>
      <c r="I2002" s="21">
        <f t="shared" si="31"/>
        <v>2906.5</v>
      </c>
    </row>
    <row r="2003" spans="1:9" x14ac:dyDescent="0.25">
      <c r="A2003" s="1" t="s">
        <v>1738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22"/>
      <c r="H2003" s="22">
        <v>-11249</v>
      </c>
      <c r="I2003" s="21">
        <f t="shared" si="31"/>
        <v>0</v>
      </c>
    </row>
    <row r="2004" spans="1:9" x14ac:dyDescent="0.25">
      <c r="A2004" s="1" t="s">
        <v>1738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22">
        <v>1</v>
      </c>
      <c r="H2004" s="22">
        <v>13023</v>
      </c>
      <c r="I2004" s="21">
        <f t="shared" si="31"/>
        <v>13023</v>
      </c>
    </row>
    <row r="2005" spans="1:9" x14ac:dyDescent="0.25">
      <c r="A2005" s="1" t="s">
        <v>1738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22">
        <v>1</v>
      </c>
      <c r="H2005" s="22">
        <v>14959.02</v>
      </c>
      <c r="I2005" s="21">
        <f t="shared" si="31"/>
        <v>14959.02</v>
      </c>
    </row>
    <row r="2006" spans="1:9" x14ac:dyDescent="0.25">
      <c r="A2006" s="1" t="s">
        <v>1738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22">
        <v>4</v>
      </c>
      <c r="H2006" s="22">
        <v>62658.12</v>
      </c>
      <c r="I2006" s="21">
        <f t="shared" si="31"/>
        <v>15664.53</v>
      </c>
    </row>
    <row r="2007" spans="1:9" x14ac:dyDescent="0.25">
      <c r="A2007" s="1" t="s">
        <v>1738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22">
        <v>8</v>
      </c>
      <c r="H2007" s="22">
        <v>101912.16</v>
      </c>
      <c r="I2007" s="21">
        <f t="shared" si="31"/>
        <v>12739.02</v>
      </c>
    </row>
    <row r="2008" spans="1:9" x14ac:dyDescent="0.25">
      <c r="A2008" s="1" t="s">
        <v>1738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22"/>
      <c r="H2008" s="22">
        <v>-4999</v>
      </c>
      <c r="I2008" s="21">
        <f t="shared" si="31"/>
        <v>0</v>
      </c>
    </row>
    <row r="2009" spans="1:9" x14ac:dyDescent="0.25">
      <c r="A2009" s="1" t="s">
        <v>1738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22">
        <v>69</v>
      </c>
      <c r="H2009" s="22">
        <v>196854.76650000003</v>
      </c>
      <c r="I2009" s="21">
        <f t="shared" si="31"/>
        <v>2852.9676304347831</v>
      </c>
    </row>
    <row r="2010" spans="1:9" x14ac:dyDescent="0.25">
      <c r="A2010" s="1" t="s">
        <v>1738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22">
        <v>15</v>
      </c>
      <c r="H2010" s="22">
        <v>485286.44</v>
      </c>
      <c r="I2010" s="21">
        <f t="shared" si="31"/>
        <v>32352.429333333333</v>
      </c>
    </row>
    <row r="2011" spans="1:9" x14ac:dyDescent="0.25">
      <c r="A2011" s="1" t="s">
        <v>1738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22">
        <v>6</v>
      </c>
      <c r="H2011" s="22">
        <v>86096</v>
      </c>
      <c r="I2011" s="21">
        <f t="shared" si="31"/>
        <v>14349.333333333334</v>
      </c>
    </row>
    <row r="2012" spans="1:9" x14ac:dyDescent="0.25">
      <c r="A2012" s="1" t="s">
        <v>1738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22">
        <v>1</v>
      </c>
      <c r="H2012" s="22">
        <v>17599.02</v>
      </c>
      <c r="I2012" s="21">
        <f t="shared" si="31"/>
        <v>17599.02</v>
      </c>
    </row>
    <row r="2013" spans="1:9" x14ac:dyDescent="0.25">
      <c r="A2013" s="1" t="s">
        <v>1738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22">
        <v>13</v>
      </c>
      <c r="H2013" s="22">
        <v>239572.20299999998</v>
      </c>
      <c r="I2013" s="21">
        <f t="shared" si="31"/>
        <v>18428.630999999998</v>
      </c>
    </row>
    <row r="2014" spans="1:9" x14ac:dyDescent="0.25">
      <c r="A2014" s="1" t="s">
        <v>1738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22">
        <v>1</v>
      </c>
      <c r="H2014" s="22">
        <v>19000</v>
      </c>
      <c r="I2014" s="21">
        <f t="shared" si="31"/>
        <v>19000</v>
      </c>
    </row>
    <row r="2015" spans="1:9" x14ac:dyDescent="0.25">
      <c r="A2015" s="1" t="s">
        <v>1738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22">
        <v>1</v>
      </c>
      <c r="H2015" s="22">
        <v>18750</v>
      </c>
      <c r="I2015" s="21">
        <f t="shared" si="31"/>
        <v>18750</v>
      </c>
    </row>
    <row r="2016" spans="1:9" x14ac:dyDescent="0.25">
      <c r="A2016" s="1" t="s">
        <v>1738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22">
        <v>4</v>
      </c>
      <c r="H2016" s="22">
        <v>126660.04000000001</v>
      </c>
      <c r="I2016" s="21">
        <f t="shared" si="31"/>
        <v>31665.010000000002</v>
      </c>
    </row>
    <row r="2017" spans="1:9" x14ac:dyDescent="0.25">
      <c r="A2017" s="1" t="s">
        <v>1738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22">
        <v>3</v>
      </c>
      <c r="H2017" s="22">
        <v>51300.797400000003</v>
      </c>
      <c r="I2017" s="21">
        <f t="shared" si="31"/>
        <v>17100.265800000001</v>
      </c>
    </row>
    <row r="2018" spans="1:9" x14ac:dyDescent="0.25">
      <c r="A2018" s="1" t="s">
        <v>1738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22">
        <v>2</v>
      </c>
      <c r="H2018" s="22">
        <v>42899</v>
      </c>
      <c r="I2018" s="21">
        <f t="shared" si="31"/>
        <v>21449.5</v>
      </c>
    </row>
    <row r="2019" spans="1:9" x14ac:dyDescent="0.25">
      <c r="A2019" s="1" t="s">
        <v>1738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22">
        <v>3</v>
      </c>
      <c r="H2019" s="22">
        <v>36726.629999999997</v>
      </c>
      <c r="I2019" s="21">
        <f t="shared" si="31"/>
        <v>12242.21</v>
      </c>
    </row>
    <row r="2020" spans="1:9" x14ac:dyDescent="0.25">
      <c r="A2020" s="1" t="s">
        <v>1738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22">
        <v>1</v>
      </c>
      <c r="H2020" s="22">
        <v>62200</v>
      </c>
      <c r="I2020" s="21">
        <f t="shared" si="31"/>
        <v>62200</v>
      </c>
    </row>
    <row r="2021" spans="1:9" x14ac:dyDescent="0.25">
      <c r="A2021" s="1" t="s">
        <v>1738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22">
        <v>1</v>
      </c>
      <c r="H2021" s="22">
        <v>22090</v>
      </c>
      <c r="I2021" s="21">
        <f t="shared" si="31"/>
        <v>22090</v>
      </c>
    </row>
    <row r="2022" spans="1:9" x14ac:dyDescent="0.25">
      <c r="A2022" s="1" t="s">
        <v>1738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22">
        <v>58</v>
      </c>
      <c r="H2022" s="22">
        <v>153617</v>
      </c>
      <c r="I2022" s="21">
        <f t="shared" si="31"/>
        <v>2648.5689655172414</v>
      </c>
    </row>
    <row r="2023" spans="1:9" x14ac:dyDescent="0.25">
      <c r="A2023" s="1" t="s">
        <v>1738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22">
        <v>10</v>
      </c>
      <c r="H2023" s="22">
        <v>43732</v>
      </c>
      <c r="I2023" s="21">
        <f t="shared" si="31"/>
        <v>4373.2</v>
      </c>
    </row>
    <row r="2024" spans="1:9" x14ac:dyDescent="0.25">
      <c r="A2024" s="1" t="s">
        <v>1738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22">
        <v>27</v>
      </c>
      <c r="H2024" s="22">
        <v>189473</v>
      </c>
      <c r="I2024" s="21">
        <f t="shared" si="31"/>
        <v>7017.5185185185182</v>
      </c>
    </row>
    <row r="2025" spans="1:9" x14ac:dyDescent="0.25">
      <c r="A2025" s="1" t="s">
        <v>1738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22">
        <v>19</v>
      </c>
      <c r="H2025" s="22">
        <v>138813.07070000001</v>
      </c>
      <c r="I2025" s="21">
        <f t="shared" si="31"/>
        <v>7305.951089473685</v>
      </c>
    </row>
    <row r="2026" spans="1:9" x14ac:dyDescent="0.25">
      <c r="A2026" s="1" t="s">
        <v>1738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22">
        <v>3</v>
      </c>
      <c r="H2026" s="22">
        <v>15498</v>
      </c>
      <c r="I2026" s="21">
        <f t="shared" si="31"/>
        <v>5166</v>
      </c>
    </row>
    <row r="2027" spans="1:9" x14ac:dyDescent="0.25">
      <c r="A2027" s="1" t="s">
        <v>1738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22">
        <v>21</v>
      </c>
      <c r="H2027" s="22">
        <v>175032</v>
      </c>
      <c r="I2027" s="21">
        <f t="shared" si="31"/>
        <v>8334.8571428571431</v>
      </c>
    </row>
    <row r="2028" spans="1:9" x14ac:dyDescent="0.25">
      <c r="A2028" s="1" t="s">
        <v>1738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22">
        <v>4</v>
      </c>
      <c r="H2028" s="22">
        <v>20236</v>
      </c>
      <c r="I2028" s="21">
        <f t="shared" si="31"/>
        <v>5059</v>
      </c>
    </row>
    <row r="2029" spans="1:9" x14ac:dyDescent="0.25">
      <c r="A2029" s="1" t="s">
        <v>1738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22">
        <v>117</v>
      </c>
      <c r="H2029" s="22">
        <v>245481.91</v>
      </c>
      <c r="I2029" s="21">
        <f t="shared" si="31"/>
        <v>2098.1359829059829</v>
      </c>
    </row>
    <row r="2030" spans="1:9" x14ac:dyDescent="0.25">
      <c r="A2030" s="1" t="s">
        <v>1738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22">
        <v>1</v>
      </c>
      <c r="H2030" s="22">
        <v>500</v>
      </c>
      <c r="I2030" s="21">
        <f t="shared" si="31"/>
        <v>500</v>
      </c>
    </row>
    <row r="2031" spans="1:9" x14ac:dyDescent="0.25">
      <c r="A2031" s="1" t="s">
        <v>1738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22">
        <v>2</v>
      </c>
      <c r="H2031" s="22">
        <v>1000</v>
      </c>
      <c r="I2031" s="21">
        <f t="shared" si="31"/>
        <v>500</v>
      </c>
    </row>
    <row r="2032" spans="1:9" x14ac:dyDescent="0.25">
      <c r="A2032" s="1" t="s">
        <v>1738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22">
        <v>58</v>
      </c>
      <c r="H2032" s="22">
        <v>151829.41</v>
      </c>
      <c r="I2032" s="21">
        <f t="shared" si="31"/>
        <v>2617.7484482758623</v>
      </c>
    </row>
    <row r="2033" spans="1:9" x14ac:dyDescent="0.25">
      <c r="A2033" s="1" t="s">
        <v>1738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22">
        <v>2</v>
      </c>
      <c r="H2033" s="22">
        <v>1000</v>
      </c>
      <c r="I2033" s="21">
        <f t="shared" si="31"/>
        <v>500</v>
      </c>
    </row>
    <row r="2034" spans="1:9" x14ac:dyDescent="0.25">
      <c r="A2034" s="1" t="s">
        <v>1738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22">
        <v>27</v>
      </c>
      <c r="H2034" s="22">
        <v>102549.03</v>
      </c>
      <c r="I2034" s="21">
        <f t="shared" si="31"/>
        <v>3798.112222222222</v>
      </c>
    </row>
    <row r="2035" spans="1:9" x14ac:dyDescent="0.25">
      <c r="A2035" s="1" t="s">
        <v>1738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22">
        <v>18</v>
      </c>
      <c r="H2035" s="22">
        <v>64440.542399999998</v>
      </c>
      <c r="I2035" s="21">
        <f t="shared" si="31"/>
        <v>3580.0301333333332</v>
      </c>
    </row>
    <row r="2036" spans="1:9" x14ac:dyDescent="0.25">
      <c r="A2036" s="1" t="s">
        <v>1738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22">
        <v>2</v>
      </c>
      <c r="H2036" s="22">
        <v>1800</v>
      </c>
      <c r="I2036" s="21">
        <f t="shared" si="31"/>
        <v>900</v>
      </c>
    </row>
    <row r="2037" spans="1:9" x14ac:dyDescent="0.25">
      <c r="A2037" s="1" t="s">
        <v>1738</v>
      </c>
      <c r="B2037" t="s">
        <v>659</v>
      </c>
      <c r="C2037" t="s">
        <v>41</v>
      </c>
      <c r="D2037" t="s">
        <v>1003</v>
      </c>
      <c r="E2037" t="s">
        <v>1765</v>
      </c>
      <c r="F2037" t="s">
        <v>1765</v>
      </c>
      <c r="G2037" s="22">
        <v>1</v>
      </c>
      <c r="H2037" s="22">
        <v>900</v>
      </c>
      <c r="I2037" s="21">
        <f t="shared" si="31"/>
        <v>900</v>
      </c>
    </row>
    <row r="2038" spans="1:9" x14ac:dyDescent="0.25">
      <c r="A2038" s="1" t="s">
        <v>1738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22">
        <v>1</v>
      </c>
      <c r="H2038" s="22">
        <v>500</v>
      </c>
      <c r="I2038" s="21">
        <f t="shared" si="31"/>
        <v>500</v>
      </c>
    </row>
    <row r="2039" spans="1:9" x14ac:dyDescent="0.25">
      <c r="A2039" s="1" t="s">
        <v>1738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22">
        <v>2</v>
      </c>
      <c r="H2039" s="22">
        <v>10582</v>
      </c>
      <c r="I2039" s="21">
        <f t="shared" si="31"/>
        <v>5291</v>
      </c>
    </row>
    <row r="2040" spans="1:9" x14ac:dyDescent="0.25">
      <c r="A2040" s="1" t="s">
        <v>1738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22">
        <v>1</v>
      </c>
      <c r="H2040" s="22">
        <v>8217</v>
      </c>
      <c r="I2040" s="21">
        <f t="shared" si="31"/>
        <v>8217</v>
      </c>
    </row>
    <row r="2041" spans="1:9" x14ac:dyDescent="0.25">
      <c r="A2041" s="1" t="s">
        <v>1738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22">
        <v>1</v>
      </c>
      <c r="H2041" s="22">
        <v>22850</v>
      </c>
      <c r="I2041" s="21">
        <f t="shared" si="31"/>
        <v>22850</v>
      </c>
    </row>
    <row r="2042" spans="1:9" x14ac:dyDescent="0.25">
      <c r="A2042" s="1" t="s">
        <v>1738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22">
        <v>1</v>
      </c>
      <c r="H2042" s="22">
        <v>29817</v>
      </c>
      <c r="I2042" s="21">
        <f t="shared" si="31"/>
        <v>29817</v>
      </c>
    </row>
    <row r="2043" spans="1:9" x14ac:dyDescent="0.25">
      <c r="A2043" s="1" t="s">
        <v>1738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22">
        <v>2</v>
      </c>
      <c r="H2043" s="22">
        <v>51948</v>
      </c>
      <c r="I2043" s="21">
        <f t="shared" si="31"/>
        <v>25974</v>
      </c>
    </row>
    <row r="2044" spans="1:9" x14ac:dyDescent="0.25">
      <c r="A2044" s="1" t="s">
        <v>1738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22">
        <v>10</v>
      </c>
      <c r="H2044" s="22">
        <v>30988</v>
      </c>
      <c r="I2044" s="21">
        <f t="shared" si="31"/>
        <v>3098.8</v>
      </c>
    </row>
    <row r="2045" spans="1:9" x14ac:dyDescent="0.25">
      <c r="A2045" s="1" t="s">
        <v>1738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22">
        <v>7</v>
      </c>
      <c r="H2045" s="22">
        <v>36066</v>
      </c>
      <c r="I2045" s="21">
        <f t="shared" si="31"/>
        <v>5152.2857142857147</v>
      </c>
    </row>
    <row r="2046" spans="1:9" x14ac:dyDescent="0.25">
      <c r="A2046" s="1" t="s">
        <v>1738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22">
        <v>17</v>
      </c>
      <c r="H2046" s="22">
        <v>155308</v>
      </c>
      <c r="I2046" s="21">
        <f t="shared" si="31"/>
        <v>9135.7647058823532</v>
      </c>
    </row>
    <row r="2047" spans="1:9" x14ac:dyDescent="0.25">
      <c r="A2047" s="1" t="s">
        <v>1738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22">
        <v>1</v>
      </c>
      <c r="H2047" s="22">
        <v>5393</v>
      </c>
      <c r="I2047" s="21">
        <f t="shared" si="31"/>
        <v>5393</v>
      </c>
    </row>
    <row r="2048" spans="1:9" x14ac:dyDescent="0.25">
      <c r="A2048" s="1" t="s">
        <v>1738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22">
        <v>2</v>
      </c>
      <c r="H2048" s="22">
        <v>10570</v>
      </c>
      <c r="I2048" s="21">
        <f t="shared" si="31"/>
        <v>5285</v>
      </c>
    </row>
    <row r="2049" spans="1:9" x14ac:dyDescent="0.25">
      <c r="A2049" s="1" t="s">
        <v>1738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22">
        <v>2</v>
      </c>
      <c r="H2049" s="22">
        <v>11977</v>
      </c>
      <c r="I2049" s="21">
        <f t="shared" si="31"/>
        <v>5988.5</v>
      </c>
    </row>
    <row r="2050" spans="1:9" x14ac:dyDescent="0.25">
      <c r="A2050" s="1" t="s">
        <v>1738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22">
        <v>3</v>
      </c>
      <c r="H2050" s="22">
        <v>13762</v>
      </c>
      <c r="I2050" s="21">
        <f t="shared" si="31"/>
        <v>4587.333333333333</v>
      </c>
    </row>
    <row r="2051" spans="1:9" x14ac:dyDescent="0.25">
      <c r="A2051" s="1" t="s">
        <v>1738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22">
        <v>4</v>
      </c>
      <c r="H2051" s="22">
        <v>34846</v>
      </c>
      <c r="I2051" s="21">
        <f t="shared" si="31"/>
        <v>8711.5</v>
      </c>
    </row>
    <row r="2052" spans="1:9" x14ac:dyDescent="0.25">
      <c r="A2052" s="1" t="s">
        <v>1738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22">
        <v>6</v>
      </c>
      <c r="H2052" s="22">
        <v>64488</v>
      </c>
      <c r="I2052" s="21">
        <f t="shared" si="31"/>
        <v>10748</v>
      </c>
    </row>
    <row r="2053" spans="1:9" x14ac:dyDescent="0.25">
      <c r="A2053" s="1" t="s">
        <v>1738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22">
        <v>3</v>
      </c>
      <c r="H2053" s="22">
        <v>25357</v>
      </c>
      <c r="I2053" s="21">
        <f t="shared" si="31"/>
        <v>8452.3333333333339</v>
      </c>
    </row>
    <row r="2054" spans="1:9" x14ac:dyDescent="0.25">
      <c r="A2054" s="1" t="s">
        <v>1738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22">
        <v>1</v>
      </c>
      <c r="H2054" s="22">
        <v>12994</v>
      </c>
      <c r="I2054" s="21">
        <f t="shared" si="31"/>
        <v>12994</v>
      </c>
    </row>
    <row r="2055" spans="1:9" x14ac:dyDescent="0.25">
      <c r="A2055" s="1" t="s">
        <v>1738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22">
        <v>6</v>
      </c>
      <c r="H2055" s="22">
        <v>79400</v>
      </c>
      <c r="I2055" s="21">
        <f t="shared" si="31"/>
        <v>13233.333333333334</v>
      </c>
    </row>
    <row r="2056" spans="1:9" x14ac:dyDescent="0.25">
      <c r="A2056" s="1" t="s">
        <v>1738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22">
        <v>13</v>
      </c>
      <c r="H2056" s="22">
        <v>163558</v>
      </c>
      <c r="I2056" s="21">
        <f t="shared" si="31"/>
        <v>12581.384615384615</v>
      </c>
    </row>
    <row r="2057" spans="1:9" x14ac:dyDescent="0.25">
      <c r="A2057" s="1" t="s">
        <v>1738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22">
        <v>8</v>
      </c>
      <c r="H2057" s="22">
        <v>108832</v>
      </c>
      <c r="I2057" s="21">
        <f t="shared" si="31"/>
        <v>13604</v>
      </c>
    </row>
    <row r="2058" spans="1:9" x14ac:dyDescent="0.25">
      <c r="A2058" s="1" t="s">
        <v>1738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22">
        <v>1</v>
      </c>
      <c r="H2058" s="22">
        <v>16565</v>
      </c>
      <c r="I2058" s="21">
        <f t="shared" si="31"/>
        <v>16565</v>
      </c>
    </row>
    <row r="2059" spans="1:9" x14ac:dyDescent="0.25">
      <c r="A2059" s="1" t="s">
        <v>1738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22">
        <v>1</v>
      </c>
      <c r="H2059" s="22">
        <v>17111</v>
      </c>
      <c r="I2059" s="21">
        <f t="shared" si="31"/>
        <v>17111</v>
      </c>
    </row>
    <row r="2060" spans="1:9" x14ac:dyDescent="0.25">
      <c r="A2060" s="1" t="s">
        <v>1738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22">
        <v>4</v>
      </c>
      <c r="H2060" s="22">
        <v>76690</v>
      </c>
      <c r="I2060" s="21">
        <f t="shared" ref="I2060:I2123" si="32">IFERROR(H2060/G2060,0)</f>
        <v>19172.5</v>
      </c>
    </row>
    <row r="2061" spans="1:9" x14ac:dyDescent="0.25">
      <c r="A2061" s="1" t="s">
        <v>1738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22">
        <v>31</v>
      </c>
      <c r="H2061" s="22">
        <v>822305</v>
      </c>
      <c r="I2061" s="21">
        <f t="shared" si="32"/>
        <v>26525.967741935485</v>
      </c>
    </row>
    <row r="2062" spans="1:9" x14ac:dyDescent="0.25">
      <c r="A2062" s="1" t="s">
        <v>1738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22">
        <v>26</v>
      </c>
      <c r="H2062" s="22">
        <v>728989</v>
      </c>
      <c r="I2062" s="21">
        <f t="shared" si="32"/>
        <v>28038.038461538461</v>
      </c>
    </row>
    <row r="2063" spans="1:9" x14ac:dyDescent="0.25">
      <c r="A2063" s="1" t="s">
        <v>1738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22">
        <v>1</v>
      </c>
      <c r="H2063" s="22">
        <v>26559</v>
      </c>
      <c r="I2063" s="21">
        <f t="shared" si="32"/>
        <v>26559</v>
      </c>
    </row>
    <row r="2064" spans="1:9" x14ac:dyDescent="0.25">
      <c r="A2064" s="1" t="s">
        <v>1738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22">
        <v>1</v>
      </c>
      <c r="H2064" s="22">
        <v>40910</v>
      </c>
      <c r="I2064" s="21">
        <f t="shared" si="32"/>
        <v>40910</v>
      </c>
    </row>
    <row r="2065" spans="1:9" x14ac:dyDescent="0.25">
      <c r="A2065" s="1" t="s">
        <v>1738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1766</v>
      </c>
      <c r="G2065" s="22">
        <v>1</v>
      </c>
      <c r="H2065" s="22">
        <v>2666</v>
      </c>
      <c r="I2065" s="21">
        <f t="shared" si="32"/>
        <v>2666</v>
      </c>
    </row>
    <row r="2066" spans="1:9" x14ac:dyDescent="0.25">
      <c r="A2066" s="1" t="s">
        <v>1739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22">
        <v>15</v>
      </c>
      <c r="H2066" s="22">
        <v>151625.64000000001</v>
      </c>
      <c r="I2066" s="21">
        <f t="shared" si="32"/>
        <v>10108.376</v>
      </c>
    </row>
    <row r="2067" spans="1:9" x14ac:dyDescent="0.25">
      <c r="A2067" s="1" t="s">
        <v>1739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22">
        <v>10</v>
      </c>
      <c r="H2067" s="22">
        <v>88137.1</v>
      </c>
      <c r="I2067" s="21">
        <f t="shared" si="32"/>
        <v>8813.7100000000009</v>
      </c>
    </row>
    <row r="2068" spans="1:9" x14ac:dyDescent="0.25">
      <c r="A2068" s="1" t="s">
        <v>1739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22">
        <v>2</v>
      </c>
      <c r="H2068" s="22">
        <v>7030.04</v>
      </c>
      <c r="I2068" s="21">
        <f t="shared" si="32"/>
        <v>3515.02</v>
      </c>
    </row>
    <row r="2069" spans="1:9" x14ac:dyDescent="0.25">
      <c r="A2069" s="1" t="s">
        <v>1739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22">
        <v>116</v>
      </c>
      <c r="H2069" s="22">
        <v>286951.2</v>
      </c>
      <c r="I2069" s="21">
        <f t="shared" si="32"/>
        <v>2473.7172413793105</v>
      </c>
    </row>
    <row r="2070" spans="1:9" x14ac:dyDescent="0.25">
      <c r="A2070" s="1" t="s">
        <v>1739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22">
        <v>1</v>
      </c>
      <c r="H2070" s="22">
        <v>3700</v>
      </c>
      <c r="I2070" s="21">
        <f t="shared" si="32"/>
        <v>3700</v>
      </c>
    </row>
    <row r="2071" spans="1:9" x14ac:dyDescent="0.25">
      <c r="A2071" s="1" t="s">
        <v>1739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22">
        <v>10</v>
      </c>
      <c r="H2071" s="22">
        <v>40085.411</v>
      </c>
      <c r="I2071" s="21">
        <f t="shared" si="32"/>
        <v>4008.5410999999999</v>
      </c>
    </row>
    <row r="2072" spans="1:9" x14ac:dyDescent="0.25">
      <c r="A2072" s="1" t="s">
        <v>1739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22">
        <v>33</v>
      </c>
      <c r="H2072" s="22">
        <v>56193.979999999996</v>
      </c>
      <c r="I2072" s="21">
        <f t="shared" si="32"/>
        <v>1702.8478787878787</v>
      </c>
    </row>
    <row r="2073" spans="1:9" x14ac:dyDescent="0.25">
      <c r="A2073" s="1" t="s">
        <v>1739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22">
        <v>1</v>
      </c>
      <c r="H2073" s="22">
        <v>5765</v>
      </c>
      <c r="I2073" s="21">
        <f t="shared" si="32"/>
        <v>5765</v>
      </c>
    </row>
    <row r="2074" spans="1:9" x14ac:dyDescent="0.25">
      <c r="A2074" s="1" t="s">
        <v>1739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22">
        <v>7</v>
      </c>
      <c r="H2074" s="22">
        <v>21918</v>
      </c>
      <c r="I2074" s="21">
        <f t="shared" si="32"/>
        <v>3131.1428571428573</v>
      </c>
    </row>
    <row r="2075" spans="1:9" x14ac:dyDescent="0.25">
      <c r="A2075" s="1" t="s">
        <v>1739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22">
        <v>71</v>
      </c>
      <c r="H2075" s="22">
        <v>254090.6</v>
      </c>
      <c r="I2075" s="21">
        <f t="shared" si="32"/>
        <v>3578.7408450704224</v>
      </c>
    </row>
    <row r="2076" spans="1:9" x14ac:dyDescent="0.25">
      <c r="A2076" s="1" t="s">
        <v>1739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22">
        <v>83</v>
      </c>
      <c r="H2076" s="22">
        <v>327531.95</v>
      </c>
      <c r="I2076" s="21">
        <f t="shared" si="32"/>
        <v>3946.168072289157</v>
      </c>
    </row>
    <row r="2077" spans="1:9" x14ac:dyDescent="0.25">
      <c r="A2077" s="1" t="s">
        <v>1739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22">
        <v>23</v>
      </c>
      <c r="H2077" s="22">
        <v>53938.490000000005</v>
      </c>
      <c r="I2077" s="21">
        <f t="shared" si="32"/>
        <v>2345.1517391304351</v>
      </c>
    </row>
    <row r="2078" spans="1:9" x14ac:dyDescent="0.25">
      <c r="A2078" s="1" t="s">
        <v>1739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22">
        <v>15</v>
      </c>
      <c r="H2078" s="22">
        <v>53754.602700000003</v>
      </c>
      <c r="I2078" s="21">
        <f t="shared" si="32"/>
        <v>3583.6401800000003</v>
      </c>
    </row>
    <row r="2079" spans="1:9" x14ac:dyDescent="0.25">
      <c r="A2079" s="1" t="s">
        <v>1739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22">
        <v>1</v>
      </c>
      <c r="H2079" s="22">
        <v>1750</v>
      </c>
      <c r="I2079" s="21">
        <f t="shared" si="32"/>
        <v>1750</v>
      </c>
    </row>
    <row r="2080" spans="1:9" x14ac:dyDescent="0.25">
      <c r="A2080" s="1" t="s">
        <v>1739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22">
        <v>30</v>
      </c>
      <c r="H2080" s="22">
        <v>201574.8</v>
      </c>
      <c r="I2080" s="21">
        <f t="shared" si="32"/>
        <v>6719.16</v>
      </c>
    </row>
    <row r="2081" spans="1:9" x14ac:dyDescent="0.25">
      <c r="A2081" s="1" t="s">
        <v>1739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22">
        <v>5</v>
      </c>
      <c r="H2081" s="22">
        <v>22150</v>
      </c>
      <c r="I2081" s="21">
        <f t="shared" si="32"/>
        <v>4430</v>
      </c>
    </row>
    <row r="2082" spans="1:9" x14ac:dyDescent="0.25">
      <c r="A2082" s="1" t="s">
        <v>1739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22">
        <v>21</v>
      </c>
      <c r="H2082" s="22">
        <v>117159.6</v>
      </c>
      <c r="I2082" s="21">
        <f t="shared" si="32"/>
        <v>5579.0285714285719</v>
      </c>
    </row>
    <row r="2083" spans="1:9" x14ac:dyDescent="0.25">
      <c r="A2083" s="1" t="s">
        <v>1739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22">
        <v>9</v>
      </c>
      <c r="H2083" s="22">
        <v>50211</v>
      </c>
      <c r="I2083" s="21">
        <f t="shared" si="32"/>
        <v>5579</v>
      </c>
    </row>
    <row r="2084" spans="1:9" x14ac:dyDescent="0.25">
      <c r="A2084" s="1" t="s">
        <v>1739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22">
        <v>10</v>
      </c>
      <c r="H2084" s="22">
        <v>80193</v>
      </c>
      <c r="I2084" s="21">
        <f t="shared" si="32"/>
        <v>8019.3</v>
      </c>
    </row>
    <row r="2085" spans="1:9" x14ac:dyDescent="0.25">
      <c r="A2085" s="1" t="s">
        <v>1739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22">
        <v>16</v>
      </c>
      <c r="H2085" s="22">
        <v>66717.240000000005</v>
      </c>
      <c r="I2085" s="21">
        <f t="shared" si="32"/>
        <v>4169.8275000000003</v>
      </c>
    </row>
    <row r="2086" spans="1:9" x14ac:dyDescent="0.25">
      <c r="A2086" s="1" t="s">
        <v>1739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22">
        <v>28</v>
      </c>
      <c r="H2086" s="22">
        <v>62980</v>
      </c>
      <c r="I2086" s="21">
        <f t="shared" si="32"/>
        <v>2249.2857142857142</v>
      </c>
    </row>
    <row r="2087" spans="1:9" x14ac:dyDescent="0.25">
      <c r="A2087" s="1" t="s">
        <v>1739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22">
        <v>3</v>
      </c>
      <c r="H2087" s="22">
        <v>9597</v>
      </c>
      <c r="I2087" s="21">
        <f t="shared" si="32"/>
        <v>3199</v>
      </c>
    </row>
    <row r="2088" spans="1:9" x14ac:dyDescent="0.25">
      <c r="A2088" s="1" t="s">
        <v>1739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22">
        <v>42</v>
      </c>
      <c r="H2088" s="22">
        <v>222606.15</v>
      </c>
      <c r="I2088" s="21">
        <f t="shared" si="32"/>
        <v>5300.1464285714283</v>
      </c>
    </row>
    <row r="2089" spans="1:9" x14ac:dyDescent="0.25">
      <c r="A2089" s="1" t="s">
        <v>1739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22">
        <v>79</v>
      </c>
      <c r="H2089" s="22">
        <v>321414.29000000004</v>
      </c>
      <c r="I2089" s="21">
        <f t="shared" si="32"/>
        <v>4068.5353164556968</v>
      </c>
    </row>
    <row r="2090" spans="1:9" x14ac:dyDescent="0.25">
      <c r="A2090" s="1" t="s">
        <v>1739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22">
        <v>6</v>
      </c>
      <c r="H2090" s="22">
        <v>30025.403400000003</v>
      </c>
      <c r="I2090" s="21">
        <f t="shared" si="32"/>
        <v>5004.2339000000002</v>
      </c>
    </row>
    <row r="2091" spans="1:9" x14ac:dyDescent="0.25">
      <c r="A2091" s="1" t="s">
        <v>1739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22">
        <v>5</v>
      </c>
      <c r="H2091" s="22">
        <v>26522.729500000001</v>
      </c>
      <c r="I2091" s="21">
        <f t="shared" si="32"/>
        <v>5304.5459000000001</v>
      </c>
    </row>
    <row r="2092" spans="1:9" x14ac:dyDescent="0.25">
      <c r="A2092" s="1" t="s">
        <v>1739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22">
        <v>1</v>
      </c>
      <c r="H2092" s="22">
        <v>3799</v>
      </c>
      <c r="I2092" s="21">
        <f t="shared" si="32"/>
        <v>3799</v>
      </c>
    </row>
    <row r="2093" spans="1:9" x14ac:dyDescent="0.25">
      <c r="A2093" s="1" t="s">
        <v>1739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22">
        <v>19</v>
      </c>
      <c r="H2093" s="22">
        <v>84701</v>
      </c>
      <c r="I2093" s="21">
        <f t="shared" si="32"/>
        <v>4457.9473684210525</v>
      </c>
    </row>
    <row r="2094" spans="1:9" x14ac:dyDescent="0.25">
      <c r="A2094" s="1" t="s">
        <v>1739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22">
        <v>21</v>
      </c>
      <c r="H2094" s="22">
        <v>91631</v>
      </c>
      <c r="I2094" s="21">
        <f t="shared" si="32"/>
        <v>4363.3809523809523</v>
      </c>
    </row>
    <row r="2095" spans="1:9" x14ac:dyDescent="0.25">
      <c r="A2095" s="1" t="s">
        <v>1739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22">
        <v>67</v>
      </c>
      <c r="H2095" s="22">
        <v>459748.62440000003</v>
      </c>
      <c r="I2095" s="21">
        <f t="shared" si="32"/>
        <v>6861.9197671641796</v>
      </c>
    </row>
    <row r="2096" spans="1:9" x14ac:dyDescent="0.25">
      <c r="A2096" s="1" t="s">
        <v>1739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22">
        <v>8</v>
      </c>
      <c r="H2096" s="22">
        <v>53720</v>
      </c>
      <c r="I2096" s="21">
        <f t="shared" si="32"/>
        <v>6715</v>
      </c>
    </row>
    <row r="2097" spans="1:9" x14ac:dyDescent="0.25">
      <c r="A2097" s="1" t="s">
        <v>1739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22"/>
      <c r="H2097" s="22">
        <v>-78133</v>
      </c>
      <c r="I2097" s="21">
        <f t="shared" si="32"/>
        <v>0</v>
      </c>
    </row>
    <row r="2098" spans="1:9" x14ac:dyDescent="0.25">
      <c r="A2098" s="1" t="s">
        <v>1739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22">
        <v>6</v>
      </c>
      <c r="H2098" s="22">
        <v>55290.12</v>
      </c>
      <c r="I2098" s="21">
        <f t="shared" si="32"/>
        <v>9215.02</v>
      </c>
    </row>
    <row r="2099" spans="1:9" x14ac:dyDescent="0.25">
      <c r="A2099" s="1" t="s">
        <v>1739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22">
        <v>1</v>
      </c>
      <c r="H2099" s="22">
        <v>11249</v>
      </c>
      <c r="I2099" s="21">
        <f t="shared" si="32"/>
        <v>11249</v>
      </c>
    </row>
    <row r="2100" spans="1:9" x14ac:dyDescent="0.25">
      <c r="A2100" s="1" t="s">
        <v>1739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22">
        <v>4</v>
      </c>
      <c r="H2100" s="22">
        <v>42859.56</v>
      </c>
      <c r="I2100" s="21">
        <f t="shared" si="32"/>
        <v>10714.89</v>
      </c>
    </row>
    <row r="2101" spans="1:9" x14ac:dyDescent="0.25">
      <c r="A2101" s="1" t="s">
        <v>1739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22">
        <v>6</v>
      </c>
      <c r="H2101" s="22">
        <v>76818.180000000008</v>
      </c>
      <c r="I2101" s="21">
        <f t="shared" si="32"/>
        <v>12803.03</v>
      </c>
    </row>
    <row r="2102" spans="1:9" x14ac:dyDescent="0.25">
      <c r="A2102" s="1" t="s">
        <v>1739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22">
        <v>7</v>
      </c>
      <c r="H2102" s="22">
        <v>73325.210000000006</v>
      </c>
      <c r="I2102" s="21">
        <f t="shared" si="32"/>
        <v>10475.030000000001</v>
      </c>
    </row>
    <row r="2103" spans="1:9" x14ac:dyDescent="0.25">
      <c r="A2103" s="1" t="s">
        <v>1739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22">
        <v>30</v>
      </c>
      <c r="H2103" s="22">
        <v>294814.8</v>
      </c>
      <c r="I2103" s="21">
        <f t="shared" si="32"/>
        <v>9827.16</v>
      </c>
    </row>
    <row r="2104" spans="1:9" x14ac:dyDescent="0.25">
      <c r="A2104" s="1" t="s">
        <v>1739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22">
        <v>20</v>
      </c>
      <c r="H2104" s="22">
        <v>151727</v>
      </c>
      <c r="I2104" s="21">
        <f t="shared" si="32"/>
        <v>7586.35</v>
      </c>
    </row>
    <row r="2105" spans="1:9" x14ac:dyDescent="0.25">
      <c r="A2105" s="1" t="s">
        <v>1739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22">
        <v>5</v>
      </c>
      <c r="H2105" s="22">
        <v>81506.099999999991</v>
      </c>
      <c r="I2105" s="21">
        <f t="shared" si="32"/>
        <v>16301.219999999998</v>
      </c>
    </row>
    <row r="2106" spans="1:9" x14ac:dyDescent="0.25">
      <c r="A2106" s="1" t="s">
        <v>1739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22">
        <v>30</v>
      </c>
      <c r="H2106" s="22">
        <v>314974.8</v>
      </c>
      <c r="I2106" s="21">
        <f t="shared" si="32"/>
        <v>10499.16</v>
      </c>
    </row>
    <row r="2107" spans="1:9" x14ac:dyDescent="0.25">
      <c r="A2107" s="1" t="s">
        <v>1739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22">
        <v>4</v>
      </c>
      <c r="H2107" s="22">
        <v>46691.66</v>
      </c>
      <c r="I2107" s="21">
        <f t="shared" si="32"/>
        <v>11672.915000000001</v>
      </c>
    </row>
    <row r="2108" spans="1:9" x14ac:dyDescent="0.25">
      <c r="A2108" s="1" t="s">
        <v>1739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22">
        <v>1</v>
      </c>
      <c r="H2108" s="22">
        <v>4999</v>
      </c>
      <c r="I2108" s="21">
        <f t="shared" si="32"/>
        <v>4999</v>
      </c>
    </row>
    <row r="2109" spans="1:9" x14ac:dyDescent="0.25">
      <c r="A2109" s="1" t="s">
        <v>1739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22">
        <v>3</v>
      </c>
      <c r="H2109" s="22">
        <v>28500</v>
      </c>
      <c r="I2109" s="21">
        <f t="shared" si="32"/>
        <v>9500</v>
      </c>
    </row>
    <row r="2110" spans="1:9" x14ac:dyDescent="0.25">
      <c r="A2110" s="1" t="s">
        <v>1739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22">
        <v>1</v>
      </c>
      <c r="H2110" s="22">
        <v>11800</v>
      </c>
      <c r="I2110" s="21">
        <f t="shared" si="32"/>
        <v>11800</v>
      </c>
    </row>
    <row r="2111" spans="1:9" x14ac:dyDescent="0.25">
      <c r="A2111" s="1" t="s">
        <v>1739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22">
        <v>1</v>
      </c>
      <c r="H2111" s="22">
        <v>13023</v>
      </c>
      <c r="I2111" s="21">
        <f t="shared" si="32"/>
        <v>13023</v>
      </c>
    </row>
    <row r="2112" spans="1:9" x14ac:dyDescent="0.25">
      <c r="A2112" s="1" t="s">
        <v>1739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22">
        <v>2</v>
      </c>
      <c r="H2112" s="22">
        <v>31329.06</v>
      </c>
      <c r="I2112" s="21">
        <f t="shared" si="32"/>
        <v>15664.53</v>
      </c>
    </row>
    <row r="2113" spans="1:9" x14ac:dyDescent="0.25">
      <c r="A2113" s="1" t="s">
        <v>1739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22">
        <v>1</v>
      </c>
      <c r="H2113" s="22">
        <v>13499</v>
      </c>
      <c r="I2113" s="21">
        <f t="shared" si="32"/>
        <v>13499</v>
      </c>
    </row>
    <row r="2114" spans="1:9" x14ac:dyDescent="0.25">
      <c r="A2114" s="1" t="s">
        <v>1739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22">
        <v>41</v>
      </c>
      <c r="H2114" s="22">
        <v>369134.15729999996</v>
      </c>
      <c r="I2114" s="21">
        <f t="shared" si="32"/>
        <v>9003.2721292682909</v>
      </c>
    </row>
    <row r="2115" spans="1:9" x14ac:dyDescent="0.25">
      <c r="A2115" s="1" t="s">
        <v>1739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22">
        <v>8</v>
      </c>
      <c r="H2115" s="22">
        <v>114993.20000000001</v>
      </c>
      <c r="I2115" s="21">
        <f t="shared" si="32"/>
        <v>14374.150000000001</v>
      </c>
    </row>
    <row r="2116" spans="1:9" x14ac:dyDescent="0.25">
      <c r="A2116" s="1" t="s">
        <v>1739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22">
        <v>12</v>
      </c>
      <c r="H2116" s="22">
        <v>199576.06</v>
      </c>
      <c r="I2116" s="21">
        <f t="shared" si="32"/>
        <v>16631.338333333333</v>
      </c>
    </row>
    <row r="2117" spans="1:9" x14ac:dyDescent="0.25">
      <c r="A2117" s="1" t="s">
        <v>1739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22">
        <v>5</v>
      </c>
      <c r="H2117" s="22">
        <v>98300.1</v>
      </c>
      <c r="I2117" s="21">
        <f t="shared" si="32"/>
        <v>19660.02</v>
      </c>
    </row>
    <row r="2118" spans="1:9" x14ac:dyDescent="0.25">
      <c r="A2118" s="1" t="s">
        <v>1739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22">
        <v>4</v>
      </c>
      <c r="H2118" s="22">
        <v>105899.04000000001</v>
      </c>
      <c r="I2118" s="21">
        <f t="shared" si="32"/>
        <v>26474.760000000002</v>
      </c>
    </row>
    <row r="2119" spans="1:9" x14ac:dyDescent="0.25">
      <c r="A2119" s="1" t="s">
        <v>1739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22">
        <v>5</v>
      </c>
      <c r="H2119" s="22">
        <v>127088.20000000001</v>
      </c>
      <c r="I2119" s="21">
        <f t="shared" si="32"/>
        <v>25417.640000000003</v>
      </c>
    </row>
    <row r="2120" spans="1:9" x14ac:dyDescent="0.25">
      <c r="A2120" s="1" t="s">
        <v>1739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22">
        <v>1</v>
      </c>
      <c r="H2120" s="22">
        <v>16062.23</v>
      </c>
      <c r="I2120" s="21">
        <f t="shared" si="32"/>
        <v>16062.23</v>
      </c>
    </row>
    <row r="2121" spans="1:9" x14ac:dyDescent="0.25">
      <c r="A2121" s="1" t="s">
        <v>1739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22">
        <v>15</v>
      </c>
      <c r="H2121" s="22">
        <v>206627.40000000002</v>
      </c>
      <c r="I2121" s="21">
        <f t="shared" si="32"/>
        <v>13775.160000000002</v>
      </c>
    </row>
    <row r="2122" spans="1:9" x14ac:dyDescent="0.25">
      <c r="A2122" s="1" t="s">
        <v>1739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22">
        <v>5</v>
      </c>
      <c r="H2122" s="22">
        <v>86440.200000000012</v>
      </c>
      <c r="I2122" s="21">
        <f t="shared" si="32"/>
        <v>17288.04</v>
      </c>
    </row>
    <row r="2123" spans="1:9" x14ac:dyDescent="0.25">
      <c r="A2123" s="1" t="s">
        <v>1739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22">
        <v>7</v>
      </c>
      <c r="H2123" s="22">
        <v>100953.4</v>
      </c>
      <c r="I2123" s="21">
        <f t="shared" si="32"/>
        <v>14421.914285714285</v>
      </c>
    </row>
    <row r="2124" spans="1:9" x14ac:dyDescent="0.25">
      <c r="A2124" s="1" t="s">
        <v>1739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22">
        <v>3</v>
      </c>
      <c r="H2124" s="22">
        <v>62697.04</v>
      </c>
      <c r="I2124" s="21">
        <f t="shared" ref="I2124:I2187" si="33">IFERROR(H2124/G2124,0)</f>
        <v>20899.013333333332</v>
      </c>
    </row>
    <row r="2125" spans="1:9" x14ac:dyDescent="0.25">
      <c r="A2125" s="1" t="s">
        <v>1739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22">
        <v>2</v>
      </c>
      <c r="H2125" s="22">
        <v>30727.629999999997</v>
      </c>
      <c r="I2125" s="21">
        <f t="shared" si="33"/>
        <v>15363.814999999999</v>
      </c>
    </row>
    <row r="2126" spans="1:9" x14ac:dyDescent="0.25">
      <c r="A2126" s="1" t="s">
        <v>1739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22">
        <v>1</v>
      </c>
      <c r="H2126" s="22">
        <v>25000</v>
      </c>
      <c r="I2126" s="21">
        <f t="shared" si="33"/>
        <v>25000</v>
      </c>
    </row>
    <row r="2127" spans="1:9" x14ac:dyDescent="0.25">
      <c r="A2127" s="1" t="s">
        <v>1739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22">
        <v>68</v>
      </c>
      <c r="H2127" s="22">
        <v>170570</v>
      </c>
      <c r="I2127" s="21">
        <f t="shared" si="33"/>
        <v>2508.3823529411766</v>
      </c>
    </row>
    <row r="2128" spans="1:9" x14ac:dyDescent="0.25">
      <c r="A2128" s="1" t="s">
        <v>1739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22">
        <v>28</v>
      </c>
      <c r="H2128" s="22">
        <v>110090.4</v>
      </c>
      <c r="I2128" s="21">
        <f t="shared" si="33"/>
        <v>3931.7999999999997</v>
      </c>
    </row>
    <row r="2129" spans="1:9" x14ac:dyDescent="0.25">
      <c r="A2129" s="1" t="s">
        <v>1739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22">
        <v>10</v>
      </c>
      <c r="H2129" s="22">
        <v>62852</v>
      </c>
      <c r="I2129" s="21">
        <f t="shared" si="33"/>
        <v>6285.2</v>
      </c>
    </row>
    <row r="2130" spans="1:9" x14ac:dyDescent="0.25">
      <c r="A2130" s="1" t="s">
        <v>1739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22">
        <v>31</v>
      </c>
      <c r="H2130" s="22">
        <v>216308.3162</v>
      </c>
      <c r="I2130" s="21">
        <f t="shared" si="33"/>
        <v>6977.6876193548387</v>
      </c>
    </row>
    <row r="2131" spans="1:9" x14ac:dyDescent="0.25">
      <c r="A2131" s="1" t="s">
        <v>1739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22">
        <v>20</v>
      </c>
      <c r="H2131" s="22">
        <v>166604</v>
      </c>
      <c r="I2131" s="21">
        <f t="shared" si="33"/>
        <v>8330.2000000000007</v>
      </c>
    </row>
    <row r="2132" spans="1:9" x14ac:dyDescent="0.25">
      <c r="A2132" s="1" t="s">
        <v>1739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22">
        <v>1</v>
      </c>
      <c r="H2132" s="22">
        <v>5059</v>
      </c>
      <c r="I2132" s="21">
        <f t="shared" si="33"/>
        <v>5059</v>
      </c>
    </row>
    <row r="2133" spans="1:9" x14ac:dyDescent="0.25">
      <c r="A2133" s="1" t="s">
        <v>1739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22">
        <v>2</v>
      </c>
      <c r="H2133" s="22">
        <v>4670</v>
      </c>
      <c r="I2133" s="21">
        <f t="shared" si="33"/>
        <v>2335</v>
      </c>
    </row>
    <row r="2134" spans="1:9" x14ac:dyDescent="0.25">
      <c r="A2134" s="1" t="s">
        <v>1739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22">
        <v>10</v>
      </c>
      <c r="H2134" s="22">
        <v>20173.37</v>
      </c>
      <c r="I2134" s="21">
        <f t="shared" si="33"/>
        <v>2017.337</v>
      </c>
    </row>
    <row r="2135" spans="1:9" x14ac:dyDescent="0.25">
      <c r="A2135" s="1" t="s">
        <v>1739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22"/>
      <c r="H2135" s="22">
        <v>-4100</v>
      </c>
      <c r="I2135" s="21">
        <f t="shared" si="33"/>
        <v>0</v>
      </c>
    </row>
    <row r="2136" spans="1:9" x14ac:dyDescent="0.25">
      <c r="A2136" s="1" t="s">
        <v>1739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22">
        <v>108</v>
      </c>
      <c r="H2136" s="22">
        <v>281546.12199999997</v>
      </c>
      <c r="I2136" s="21">
        <f t="shared" si="33"/>
        <v>2606.9085370370367</v>
      </c>
    </row>
    <row r="2137" spans="1:9" x14ac:dyDescent="0.25">
      <c r="A2137" s="1" t="s">
        <v>1739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22">
        <v>37</v>
      </c>
      <c r="H2137" s="22">
        <v>142895</v>
      </c>
      <c r="I2137" s="21">
        <f t="shared" si="33"/>
        <v>3862.0270270270271</v>
      </c>
    </row>
    <row r="2138" spans="1:9" x14ac:dyDescent="0.25">
      <c r="A2138" s="1" t="s">
        <v>1739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22">
        <v>8</v>
      </c>
      <c r="H2138" s="22">
        <v>31420.271199999999</v>
      </c>
      <c r="I2138" s="21">
        <f t="shared" si="33"/>
        <v>3927.5338999999999</v>
      </c>
    </row>
    <row r="2139" spans="1:9" x14ac:dyDescent="0.25">
      <c r="A2139" s="1" t="s">
        <v>1739</v>
      </c>
      <c r="B2139" t="s">
        <v>362</v>
      </c>
      <c r="C2139" t="s">
        <v>41</v>
      </c>
      <c r="D2139" t="s">
        <v>1003</v>
      </c>
      <c r="E2139" t="s">
        <v>1765</v>
      </c>
      <c r="F2139" t="s">
        <v>1765</v>
      </c>
      <c r="G2139" s="22">
        <v>1</v>
      </c>
      <c r="H2139" s="22">
        <v>2000</v>
      </c>
      <c r="I2139" s="21">
        <f t="shared" si="33"/>
        <v>2000</v>
      </c>
    </row>
    <row r="2140" spans="1:9" x14ac:dyDescent="0.25">
      <c r="A2140" s="1" t="s">
        <v>1739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22"/>
      <c r="H2140" s="22">
        <v>-6749</v>
      </c>
      <c r="I2140" s="21">
        <f t="shared" si="33"/>
        <v>0</v>
      </c>
    </row>
    <row r="2141" spans="1:9" x14ac:dyDescent="0.25">
      <c r="A2141" s="1" t="s">
        <v>1739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22">
        <v>1</v>
      </c>
      <c r="H2141" s="22">
        <v>1900</v>
      </c>
      <c r="I2141" s="21">
        <f t="shared" si="33"/>
        <v>1900</v>
      </c>
    </row>
    <row r="2142" spans="1:9" x14ac:dyDescent="0.25">
      <c r="A2142" s="1" t="s">
        <v>1739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22">
        <v>1</v>
      </c>
      <c r="H2142" s="22">
        <v>2999</v>
      </c>
      <c r="I2142" s="21">
        <f t="shared" si="33"/>
        <v>2999</v>
      </c>
    </row>
    <row r="2143" spans="1:9" x14ac:dyDescent="0.25">
      <c r="A2143" s="1" t="s">
        <v>1739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22">
        <v>1</v>
      </c>
      <c r="H2143" s="22">
        <v>3700</v>
      </c>
      <c r="I2143" s="21">
        <f t="shared" si="33"/>
        <v>3700</v>
      </c>
    </row>
    <row r="2144" spans="1:9" x14ac:dyDescent="0.25">
      <c r="A2144" s="1" t="s">
        <v>1739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22">
        <v>3</v>
      </c>
      <c r="H2144" s="22">
        <v>8499</v>
      </c>
      <c r="I2144" s="21">
        <f t="shared" si="33"/>
        <v>2833</v>
      </c>
    </row>
    <row r="2145" spans="1:9" x14ac:dyDescent="0.25">
      <c r="A2145" s="1" t="s">
        <v>1739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22">
        <v>2</v>
      </c>
      <c r="H2145" s="22">
        <v>81256.01999999999</v>
      </c>
      <c r="I2145" s="21">
        <f t="shared" si="33"/>
        <v>40628.009999999995</v>
      </c>
    </row>
    <row r="2146" spans="1:9" x14ac:dyDescent="0.25">
      <c r="A2146" s="1" t="s">
        <v>1739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22">
        <v>4</v>
      </c>
      <c r="H2146" s="22">
        <v>201046.66</v>
      </c>
      <c r="I2146" s="21">
        <f t="shared" si="33"/>
        <v>50261.665000000001</v>
      </c>
    </row>
    <row r="2147" spans="1:9" x14ac:dyDescent="0.25">
      <c r="A2147" s="1" t="s">
        <v>1739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22"/>
      <c r="H2147" s="22">
        <v>-61199.040000000001</v>
      </c>
      <c r="I2147" s="21">
        <f t="shared" si="33"/>
        <v>0</v>
      </c>
    </row>
    <row r="2148" spans="1:9" x14ac:dyDescent="0.25">
      <c r="A2148" s="1" t="s">
        <v>1739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22">
        <v>5</v>
      </c>
      <c r="H2148" s="22">
        <v>114000</v>
      </c>
      <c r="I2148" s="21">
        <f t="shared" si="33"/>
        <v>22800</v>
      </c>
    </row>
    <row r="2149" spans="1:9" x14ac:dyDescent="0.25">
      <c r="A2149" s="1" t="s">
        <v>1739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22">
        <v>10</v>
      </c>
      <c r="H2149" s="22">
        <v>259750</v>
      </c>
      <c r="I2149" s="21">
        <f t="shared" si="33"/>
        <v>25975</v>
      </c>
    </row>
    <row r="2150" spans="1:9" x14ac:dyDescent="0.25">
      <c r="A2150" s="1" t="s">
        <v>1739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22">
        <v>1</v>
      </c>
      <c r="H2150" s="22">
        <v>29221</v>
      </c>
      <c r="I2150" s="21">
        <f t="shared" si="33"/>
        <v>29221</v>
      </c>
    </row>
    <row r="2151" spans="1:9" x14ac:dyDescent="0.25">
      <c r="A2151" s="1" t="s">
        <v>1739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22">
        <v>1</v>
      </c>
      <c r="H2151" s="22">
        <v>40585</v>
      </c>
      <c r="I2151" s="21">
        <f t="shared" si="33"/>
        <v>40585</v>
      </c>
    </row>
    <row r="2152" spans="1:9" x14ac:dyDescent="0.25">
      <c r="A2152" s="1" t="s">
        <v>1739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22">
        <v>3</v>
      </c>
      <c r="H2152" s="22">
        <v>277605</v>
      </c>
      <c r="I2152" s="21">
        <f t="shared" si="33"/>
        <v>92535</v>
      </c>
    </row>
    <row r="2153" spans="1:9" x14ac:dyDescent="0.25">
      <c r="A2153" s="1" t="s">
        <v>1739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22">
        <v>7</v>
      </c>
      <c r="H2153" s="22">
        <v>35361.1</v>
      </c>
      <c r="I2153" s="21">
        <f t="shared" si="33"/>
        <v>5051.5857142857139</v>
      </c>
    </row>
    <row r="2154" spans="1:9" x14ac:dyDescent="0.25">
      <c r="A2154" s="1" t="s">
        <v>1739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22">
        <v>29</v>
      </c>
      <c r="H2154" s="22">
        <v>163502</v>
      </c>
      <c r="I2154" s="21">
        <f t="shared" si="33"/>
        <v>5638</v>
      </c>
    </row>
    <row r="2155" spans="1:9" x14ac:dyDescent="0.25">
      <c r="A2155" s="1" t="s">
        <v>1739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22">
        <v>15</v>
      </c>
      <c r="H2155" s="22">
        <v>135875</v>
      </c>
      <c r="I2155" s="21">
        <f t="shared" si="33"/>
        <v>9058.3333333333339</v>
      </c>
    </row>
    <row r="2156" spans="1:9" x14ac:dyDescent="0.25">
      <c r="A2156" s="1" t="s">
        <v>1739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22">
        <v>1</v>
      </c>
      <c r="H2156" s="22">
        <v>5393</v>
      </c>
      <c r="I2156" s="21">
        <f t="shared" si="33"/>
        <v>5393</v>
      </c>
    </row>
    <row r="2157" spans="1:9" x14ac:dyDescent="0.25">
      <c r="A2157" s="1" t="s">
        <v>1739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22">
        <v>4</v>
      </c>
      <c r="H2157" s="22">
        <v>21188</v>
      </c>
      <c r="I2157" s="21">
        <f t="shared" si="33"/>
        <v>5297</v>
      </c>
    </row>
    <row r="2158" spans="1:9" x14ac:dyDescent="0.25">
      <c r="A2158" s="1" t="s">
        <v>1739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22">
        <v>4</v>
      </c>
      <c r="H2158" s="22">
        <v>24078</v>
      </c>
      <c r="I2158" s="21">
        <f t="shared" si="33"/>
        <v>6019.5</v>
      </c>
    </row>
    <row r="2159" spans="1:9" x14ac:dyDescent="0.25">
      <c r="A2159" s="1" t="s">
        <v>1739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22">
        <v>1</v>
      </c>
      <c r="H2159" s="22">
        <v>6100</v>
      </c>
      <c r="I2159" s="21">
        <f t="shared" si="33"/>
        <v>6100</v>
      </c>
    </row>
    <row r="2160" spans="1:9" x14ac:dyDescent="0.25">
      <c r="A2160" s="1" t="s">
        <v>1739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22">
        <v>85</v>
      </c>
      <c r="H2160" s="22">
        <v>577480</v>
      </c>
      <c r="I2160" s="21">
        <f t="shared" si="33"/>
        <v>6793.8823529411766</v>
      </c>
    </row>
    <row r="2161" spans="1:9" x14ac:dyDescent="0.25">
      <c r="A2161" s="1" t="s">
        <v>1739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22">
        <v>8</v>
      </c>
      <c r="H2161" s="22">
        <v>66094.13</v>
      </c>
      <c r="I2161" s="21">
        <f t="shared" si="33"/>
        <v>8261.7662500000006</v>
      </c>
    </row>
    <row r="2162" spans="1:9" x14ac:dyDescent="0.25">
      <c r="A2162" s="1" t="s">
        <v>1739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22">
        <v>1</v>
      </c>
      <c r="H2162" s="22">
        <v>8512</v>
      </c>
      <c r="I2162" s="21">
        <f t="shared" si="33"/>
        <v>8512</v>
      </c>
    </row>
    <row r="2163" spans="1:9" x14ac:dyDescent="0.25">
      <c r="A2163" s="1" t="s">
        <v>1739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22">
        <v>10</v>
      </c>
      <c r="H2163" s="22">
        <v>107203</v>
      </c>
      <c r="I2163" s="21">
        <f t="shared" si="33"/>
        <v>10720.3</v>
      </c>
    </row>
    <row r="2164" spans="1:9" x14ac:dyDescent="0.25">
      <c r="A2164" s="1" t="s">
        <v>1739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22">
        <v>36</v>
      </c>
      <c r="H2164" s="22">
        <v>448237</v>
      </c>
      <c r="I2164" s="21">
        <f t="shared" si="33"/>
        <v>12451.027777777777</v>
      </c>
    </row>
    <row r="2165" spans="1:9" x14ac:dyDescent="0.25">
      <c r="A2165" s="1" t="s">
        <v>1739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22">
        <v>7</v>
      </c>
      <c r="H2165" s="22">
        <v>89918</v>
      </c>
      <c r="I2165" s="21">
        <f t="shared" si="33"/>
        <v>12845.428571428571</v>
      </c>
    </row>
    <row r="2166" spans="1:9" x14ac:dyDescent="0.25">
      <c r="A2166" s="1" t="s">
        <v>1739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22">
        <v>3</v>
      </c>
      <c r="H2166" s="22">
        <v>39910</v>
      </c>
      <c r="I2166" s="21">
        <f t="shared" si="33"/>
        <v>13303.333333333334</v>
      </c>
    </row>
    <row r="2167" spans="1:9" x14ac:dyDescent="0.25">
      <c r="A2167" s="1" t="s">
        <v>1739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22">
        <v>2</v>
      </c>
      <c r="H2167" s="22">
        <v>26327</v>
      </c>
      <c r="I2167" s="21">
        <f t="shared" si="33"/>
        <v>13163.5</v>
      </c>
    </row>
    <row r="2168" spans="1:9" x14ac:dyDescent="0.25">
      <c r="A2168" s="1" t="s">
        <v>1739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22">
        <v>1</v>
      </c>
      <c r="H2168" s="22">
        <v>16235</v>
      </c>
      <c r="I2168" s="21">
        <f t="shared" si="33"/>
        <v>16235</v>
      </c>
    </row>
    <row r="2169" spans="1:9" x14ac:dyDescent="0.25">
      <c r="A2169" s="1" t="s">
        <v>1739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22">
        <v>3</v>
      </c>
      <c r="H2169" s="22">
        <v>51333</v>
      </c>
      <c r="I2169" s="21">
        <f t="shared" si="33"/>
        <v>17111</v>
      </c>
    </row>
    <row r="2170" spans="1:9" x14ac:dyDescent="0.25">
      <c r="A2170" s="1" t="s">
        <v>1739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22">
        <v>2</v>
      </c>
      <c r="H2170" s="22">
        <v>31496</v>
      </c>
      <c r="I2170" s="21">
        <f t="shared" si="33"/>
        <v>15748</v>
      </c>
    </row>
    <row r="2171" spans="1:9" x14ac:dyDescent="0.25">
      <c r="A2171" s="1" t="s">
        <v>1739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22">
        <v>1</v>
      </c>
      <c r="H2171" s="22">
        <v>23004</v>
      </c>
      <c r="I2171" s="21">
        <f t="shared" si="33"/>
        <v>23004</v>
      </c>
    </row>
    <row r="2172" spans="1:9" x14ac:dyDescent="0.25">
      <c r="A2172" s="1" t="s">
        <v>1739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22">
        <v>1</v>
      </c>
      <c r="H2172" s="22">
        <v>44453</v>
      </c>
      <c r="I2172" s="21">
        <f t="shared" si="33"/>
        <v>44453</v>
      </c>
    </row>
    <row r="2173" spans="1:9" x14ac:dyDescent="0.25">
      <c r="A2173" s="1" t="s">
        <v>1740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22">
        <v>14</v>
      </c>
      <c r="H2173" s="22">
        <v>152726.98000000001</v>
      </c>
      <c r="I2173" s="21">
        <f t="shared" si="33"/>
        <v>10909.070000000002</v>
      </c>
    </row>
    <row r="2174" spans="1:9" x14ac:dyDescent="0.25">
      <c r="A2174" s="1" t="s">
        <v>1740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22">
        <v>8</v>
      </c>
      <c r="H2174" s="22">
        <v>80648</v>
      </c>
      <c r="I2174" s="21">
        <f t="shared" si="33"/>
        <v>10081</v>
      </c>
    </row>
    <row r="2175" spans="1:9" x14ac:dyDescent="0.25">
      <c r="A2175" s="1" t="s">
        <v>1740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22">
        <v>3</v>
      </c>
      <c r="H2175" s="22">
        <v>10709.04</v>
      </c>
      <c r="I2175" s="21">
        <f t="shared" si="33"/>
        <v>3569.6800000000003</v>
      </c>
    </row>
    <row r="2176" spans="1:9" x14ac:dyDescent="0.25">
      <c r="A2176" s="1" t="s">
        <v>1740</v>
      </c>
      <c r="B2176" t="s">
        <v>888</v>
      </c>
      <c r="C2176" t="s">
        <v>19</v>
      </c>
      <c r="D2176" t="s">
        <v>1003</v>
      </c>
      <c r="E2176" t="s">
        <v>1765</v>
      </c>
      <c r="F2176" t="s">
        <v>1765</v>
      </c>
      <c r="G2176" s="22"/>
      <c r="H2176" s="22">
        <v>-1846.26</v>
      </c>
      <c r="I2176" s="21">
        <f t="shared" si="33"/>
        <v>0</v>
      </c>
    </row>
    <row r="2177" spans="1:9" x14ac:dyDescent="0.25">
      <c r="A2177" s="1" t="s">
        <v>1740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22">
        <v>78</v>
      </c>
      <c r="H2177" s="22">
        <v>189837</v>
      </c>
      <c r="I2177" s="21">
        <f t="shared" si="33"/>
        <v>2433.8076923076924</v>
      </c>
    </row>
    <row r="2178" spans="1:9" x14ac:dyDescent="0.25">
      <c r="A2178" s="1" t="s">
        <v>1740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22">
        <v>2</v>
      </c>
      <c r="H2178" s="22">
        <v>7509.4138999999996</v>
      </c>
      <c r="I2178" s="21">
        <f t="shared" si="33"/>
        <v>3754.7069499999998</v>
      </c>
    </row>
    <row r="2179" spans="1:9" x14ac:dyDescent="0.25">
      <c r="A2179" s="1" t="s">
        <v>1740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22">
        <v>6</v>
      </c>
      <c r="H2179" s="22">
        <v>23540.111199999999</v>
      </c>
      <c r="I2179" s="21">
        <f t="shared" si="33"/>
        <v>3923.3518666666664</v>
      </c>
    </row>
    <row r="2180" spans="1:9" x14ac:dyDescent="0.25">
      <c r="A2180" s="1" t="s">
        <v>1740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22">
        <v>1</v>
      </c>
      <c r="H2180" s="22">
        <v>5114</v>
      </c>
      <c r="I2180" s="21">
        <f t="shared" si="33"/>
        <v>5114</v>
      </c>
    </row>
    <row r="2181" spans="1:9" x14ac:dyDescent="0.25">
      <c r="A2181" s="1" t="s">
        <v>1740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22">
        <v>19</v>
      </c>
      <c r="H2181" s="22">
        <v>33541</v>
      </c>
      <c r="I2181" s="21">
        <f t="shared" si="33"/>
        <v>1765.3157894736842</v>
      </c>
    </row>
    <row r="2182" spans="1:9" x14ac:dyDescent="0.25">
      <c r="A2182" s="1" t="s">
        <v>1740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22">
        <v>21</v>
      </c>
      <c r="H2182" s="22">
        <v>117555</v>
      </c>
      <c r="I2182" s="21">
        <f t="shared" si="33"/>
        <v>5597.8571428571431</v>
      </c>
    </row>
    <row r="2183" spans="1:9" x14ac:dyDescent="0.25">
      <c r="A2183" s="1" t="s">
        <v>1740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22">
        <v>3</v>
      </c>
      <c r="H2183" s="22">
        <v>10209</v>
      </c>
      <c r="I2183" s="21">
        <f t="shared" si="33"/>
        <v>3403</v>
      </c>
    </row>
    <row r="2184" spans="1:9" x14ac:dyDescent="0.25">
      <c r="A2184" s="1" t="s">
        <v>1740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22">
        <v>106</v>
      </c>
      <c r="H2184" s="22">
        <v>380535.39999999997</v>
      </c>
      <c r="I2184" s="21">
        <f t="shared" si="33"/>
        <v>3589.9566037735844</v>
      </c>
    </row>
    <row r="2185" spans="1:9" x14ac:dyDescent="0.25">
      <c r="A2185" s="1" t="s">
        <v>1740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22">
        <v>124</v>
      </c>
      <c r="H2185" s="22">
        <v>486492.26</v>
      </c>
      <c r="I2185" s="21">
        <f t="shared" si="33"/>
        <v>3923.3246774193549</v>
      </c>
    </row>
    <row r="2186" spans="1:9" x14ac:dyDescent="0.25">
      <c r="A2186" s="1" t="s">
        <v>1740</v>
      </c>
      <c r="B2186" t="s">
        <v>898</v>
      </c>
      <c r="C2186" t="s">
        <v>19</v>
      </c>
      <c r="D2186" t="s">
        <v>1003</v>
      </c>
      <c r="E2186" t="s">
        <v>1765</v>
      </c>
      <c r="F2186" t="s">
        <v>1765</v>
      </c>
      <c r="G2186" s="22"/>
      <c r="H2186" s="22">
        <v>-5814.5499999999993</v>
      </c>
      <c r="I2186" s="21">
        <f t="shared" si="33"/>
        <v>0</v>
      </c>
    </row>
    <row r="2187" spans="1:9" x14ac:dyDescent="0.25">
      <c r="A2187" s="1" t="s">
        <v>1740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22">
        <v>19</v>
      </c>
      <c r="H2187" s="22">
        <v>47530.97</v>
      </c>
      <c r="I2187" s="21">
        <f t="shared" si="33"/>
        <v>2501.63</v>
      </c>
    </row>
    <row r="2188" spans="1:9" x14ac:dyDescent="0.25">
      <c r="A2188" s="1" t="s">
        <v>1740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22">
        <v>15</v>
      </c>
      <c r="H2188" s="22">
        <v>51318.123200000002</v>
      </c>
      <c r="I2188" s="21">
        <f t="shared" ref="I2188:I2251" si="34">IFERROR(H2188/G2188,0)</f>
        <v>3421.2082133333333</v>
      </c>
    </row>
    <row r="2189" spans="1:9" x14ac:dyDescent="0.25">
      <c r="A2189" s="1" t="s">
        <v>1740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22">
        <v>1</v>
      </c>
      <c r="H2189" s="22">
        <v>6173</v>
      </c>
      <c r="I2189" s="21">
        <f t="shared" si="34"/>
        <v>6173</v>
      </c>
    </row>
    <row r="2190" spans="1:9" x14ac:dyDescent="0.25">
      <c r="A2190" s="1" t="s">
        <v>1740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22">
        <v>3</v>
      </c>
      <c r="H2190" s="22">
        <v>21437</v>
      </c>
      <c r="I2190" s="21">
        <f t="shared" si="34"/>
        <v>7145.666666666667</v>
      </c>
    </row>
    <row r="2191" spans="1:9" x14ac:dyDescent="0.25">
      <c r="A2191" s="1" t="s">
        <v>1740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22">
        <v>3</v>
      </c>
      <c r="H2191" s="22">
        <v>16197</v>
      </c>
      <c r="I2191" s="21">
        <f t="shared" si="34"/>
        <v>5399</v>
      </c>
    </row>
    <row r="2192" spans="1:9" x14ac:dyDescent="0.25">
      <c r="A2192" s="1" t="s">
        <v>1740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22">
        <v>17</v>
      </c>
      <c r="H2192" s="22">
        <v>94436</v>
      </c>
      <c r="I2192" s="21">
        <f t="shared" si="34"/>
        <v>5555.0588235294117</v>
      </c>
    </row>
    <row r="2193" spans="1:9" x14ac:dyDescent="0.25">
      <c r="A2193" s="1" t="s">
        <v>1740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22">
        <v>10</v>
      </c>
      <c r="H2193" s="22">
        <v>50760.642</v>
      </c>
      <c r="I2193" s="21">
        <f t="shared" si="34"/>
        <v>5076.0641999999998</v>
      </c>
    </row>
    <row r="2194" spans="1:9" x14ac:dyDescent="0.25">
      <c r="A2194" s="1" t="s">
        <v>1740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22">
        <v>3</v>
      </c>
      <c r="H2194" s="22">
        <v>24297</v>
      </c>
      <c r="I2194" s="21">
        <f t="shared" si="34"/>
        <v>8099</v>
      </c>
    </row>
    <row r="2195" spans="1:9" x14ac:dyDescent="0.25">
      <c r="A2195" s="1" t="s">
        <v>1740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22">
        <v>6</v>
      </c>
      <c r="H2195" s="22">
        <v>25217</v>
      </c>
      <c r="I2195" s="21">
        <f t="shared" si="34"/>
        <v>4202.833333333333</v>
      </c>
    </row>
    <row r="2196" spans="1:9" x14ac:dyDescent="0.25">
      <c r="A2196" s="1" t="s">
        <v>1740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22">
        <v>5</v>
      </c>
      <c r="H2196" s="22">
        <v>11477</v>
      </c>
      <c r="I2196" s="21">
        <f t="shared" si="34"/>
        <v>2295.4</v>
      </c>
    </row>
    <row r="2197" spans="1:9" x14ac:dyDescent="0.25">
      <c r="A2197" s="1" t="s">
        <v>1740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22">
        <v>6</v>
      </c>
      <c r="H2197" s="22">
        <v>19056</v>
      </c>
      <c r="I2197" s="21">
        <f t="shared" si="34"/>
        <v>3176</v>
      </c>
    </row>
    <row r="2198" spans="1:9" x14ac:dyDescent="0.25">
      <c r="A2198" s="1" t="s">
        <v>1740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22">
        <v>40</v>
      </c>
      <c r="H2198" s="22">
        <v>232163.43</v>
      </c>
      <c r="I2198" s="21">
        <f t="shared" si="34"/>
        <v>5804.0857500000002</v>
      </c>
    </row>
    <row r="2199" spans="1:9" x14ac:dyDescent="0.25">
      <c r="A2199" s="1" t="s">
        <v>1740</v>
      </c>
      <c r="B2199" t="s">
        <v>882</v>
      </c>
      <c r="C2199" t="s">
        <v>19</v>
      </c>
      <c r="D2199" t="s">
        <v>1003</v>
      </c>
      <c r="E2199" t="s">
        <v>1765</v>
      </c>
      <c r="F2199" t="s">
        <v>1765</v>
      </c>
      <c r="G2199" s="22"/>
      <c r="H2199" s="22">
        <v>-11384.07</v>
      </c>
      <c r="I2199" s="21">
        <f t="shared" si="34"/>
        <v>0</v>
      </c>
    </row>
    <row r="2200" spans="1:9" x14ac:dyDescent="0.25">
      <c r="A2200" s="1" t="s">
        <v>1740</v>
      </c>
      <c r="B2200" t="s">
        <v>885</v>
      </c>
      <c r="C2200" t="s">
        <v>19</v>
      </c>
      <c r="D2200" t="s">
        <v>1003</v>
      </c>
      <c r="E2200" t="s">
        <v>1765</v>
      </c>
      <c r="F2200" t="s">
        <v>1765</v>
      </c>
      <c r="G2200" s="22"/>
      <c r="H2200" s="22">
        <v>-25765.87</v>
      </c>
      <c r="I2200" s="21">
        <f t="shared" si="34"/>
        <v>0</v>
      </c>
    </row>
    <row r="2201" spans="1:9" x14ac:dyDescent="0.25">
      <c r="A2201" s="1" t="s">
        <v>1740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22">
        <v>77</v>
      </c>
      <c r="H2201" s="22">
        <v>310183.65000000002</v>
      </c>
      <c r="I2201" s="21">
        <f t="shared" si="34"/>
        <v>4028.3590909090913</v>
      </c>
    </row>
    <row r="2202" spans="1:9" x14ac:dyDescent="0.25">
      <c r="A2202" s="1" t="s">
        <v>1740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22">
        <v>2</v>
      </c>
      <c r="H2202" s="22">
        <v>5009.4678000000004</v>
      </c>
      <c r="I2202" s="21">
        <f t="shared" si="34"/>
        <v>2504.7339000000002</v>
      </c>
    </row>
    <row r="2203" spans="1:9" x14ac:dyDescent="0.25">
      <c r="A2203" s="1" t="s">
        <v>1740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22">
        <v>1</v>
      </c>
      <c r="H2203" s="22">
        <v>5004.2339000000002</v>
      </c>
      <c r="I2203" s="21">
        <f t="shared" si="34"/>
        <v>5004.2339000000002</v>
      </c>
    </row>
    <row r="2204" spans="1:9" x14ac:dyDescent="0.25">
      <c r="A2204" s="1" t="s">
        <v>1740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22"/>
      <c r="H2204" s="22">
        <v>-4499</v>
      </c>
      <c r="I2204" s="21">
        <f t="shared" si="34"/>
        <v>0</v>
      </c>
    </row>
    <row r="2205" spans="1:9" x14ac:dyDescent="0.25">
      <c r="A2205" s="1" t="s">
        <v>1740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22">
        <v>3</v>
      </c>
      <c r="H2205" s="22">
        <v>11829</v>
      </c>
      <c r="I2205" s="21">
        <f t="shared" si="34"/>
        <v>3943</v>
      </c>
    </row>
    <row r="2206" spans="1:9" x14ac:dyDescent="0.25">
      <c r="A2206" s="1" t="s">
        <v>1740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22">
        <v>16</v>
      </c>
      <c r="H2206" s="22">
        <v>68267</v>
      </c>
      <c r="I2206" s="21">
        <f t="shared" si="34"/>
        <v>4266.6875</v>
      </c>
    </row>
    <row r="2207" spans="1:9" x14ac:dyDescent="0.25">
      <c r="A2207" s="1" t="s">
        <v>1740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22">
        <v>90</v>
      </c>
      <c r="H2207" s="22">
        <v>385825.4</v>
      </c>
      <c r="I2207" s="21">
        <f t="shared" si="34"/>
        <v>4286.9488888888891</v>
      </c>
    </row>
    <row r="2208" spans="1:9" x14ac:dyDescent="0.25">
      <c r="A2208" s="1" t="s">
        <v>1740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22">
        <v>46</v>
      </c>
      <c r="H2208" s="22">
        <v>301795.43119999999</v>
      </c>
      <c r="I2208" s="21">
        <f t="shared" si="34"/>
        <v>6560.7702434782605</v>
      </c>
    </row>
    <row r="2209" spans="1:9" x14ac:dyDescent="0.25">
      <c r="A2209" s="1" t="s">
        <v>1740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22">
        <v>31</v>
      </c>
      <c r="H2209" s="22">
        <v>267004.40000000002</v>
      </c>
      <c r="I2209" s="21">
        <f t="shared" si="34"/>
        <v>8613.0451612903234</v>
      </c>
    </row>
    <row r="2210" spans="1:9" x14ac:dyDescent="0.25">
      <c r="A2210" s="1" t="s">
        <v>1740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22">
        <v>9</v>
      </c>
      <c r="H2210" s="22">
        <v>61189</v>
      </c>
      <c r="I2210" s="21">
        <f t="shared" si="34"/>
        <v>6798.7777777777774</v>
      </c>
    </row>
    <row r="2211" spans="1:9" x14ac:dyDescent="0.25">
      <c r="A2211" s="1" t="s">
        <v>1740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22">
        <v>11</v>
      </c>
      <c r="H2211" s="22">
        <v>78080</v>
      </c>
      <c r="I2211" s="21">
        <f t="shared" si="34"/>
        <v>7098.181818181818</v>
      </c>
    </row>
    <row r="2212" spans="1:9" x14ac:dyDescent="0.25">
      <c r="A2212" s="1" t="s">
        <v>1740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22">
        <v>8</v>
      </c>
      <c r="H2212" s="22">
        <v>73175.911300000007</v>
      </c>
      <c r="I2212" s="21">
        <f t="shared" si="34"/>
        <v>9146.9889125000009</v>
      </c>
    </row>
    <row r="2213" spans="1:9" x14ac:dyDescent="0.25">
      <c r="A2213" s="1" t="s">
        <v>1740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22">
        <v>2</v>
      </c>
      <c r="H2213" s="22">
        <v>22274</v>
      </c>
      <c r="I2213" s="21">
        <f t="shared" si="34"/>
        <v>11137</v>
      </c>
    </row>
    <row r="2214" spans="1:9" x14ac:dyDescent="0.25">
      <c r="A2214" s="1" t="s">
        <v>1740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22">
        <v>1</v>
      </c>
      <c r="H2214" s="22">
        <v>10305.280000000001</v>
      </c>
      <c r="I2214" s="21">
        <f t="shared" si="34"/>
        <v>10305.280000000001</v>
      </c>
    </row>
    <row r="2215" spans="1:9" x14ac:dyDescent="0.25">
      <c r="A2215" s="1" t="s">
        <v>1740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22">
        <v>19</v>
      </c>
      <c r="H2215" s="22">
        <v>259340.36000000004</v>
      </c>
      <c r="I2215" s="21">
        <f t="shared" si="34"/>
        <v>13649.492631578949</v>
      </c>
    </row>
    <row r="2216" spans="1:9" x14ac:dyDescent="0.25">
      <c r="A2216" s="1" t="s">
        <v>1740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22">
        <v>3</v>
      </c>
      <c r="H2216" s="22">
        <v>31425.0939</v>
      </c>
      <c r="I2216" s="21">
        <f t="shared" si="34"/>
        <v>10475.031300000001</v>
      </c>
    </row>
    <row r="2217" spans="1:9" x14ac:dyDescent="0.25">
      <c r="A2217" s="1" t="s">
        <v>1740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22">
        <v>1</v>
      </c>
      <c r="H2217" s="22">
        <v>10799</v>
      </c>
      <c r="I2217" s="21">
        <f t="shared" si="34"/>
        <v>10799</v>
      </c>
    </row>
    <row r="2218" spans="1:9" x14ac:dyDescent="0.25">
      <c r="A2218" s="1" t="s">
        <v>1740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22">
        <v>10</v>
      </c>
      <c r="H2218" s="22">
        <v>132290.40000000002</v>
      </c>
      <c r="I2218" s="21">
        <f t="shared" si="34"/>
        <v>13229.040000000003</v>
      </c>
    </row>
    <row r="2219" spans="1:9" x14ac:dyDescent="0.25">
      <c r="A2219" s="1" t="s">
        <v>1740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22"/>
      <c r="H2219" s="22">
        <v>-12149</v>
      </c>
      <c r="I2219" s="21">
        <f t="shared" si="34"/>
        <v>0</v>
      </c>
    </row>
    <row r="2220" spans="1:9" x14ac:dyDescent="0.25">
      <c r="A2220" s="1" t="s">
        <v>1740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22">
        <v>20</v>
      </c>
      <c r="H2220" s="22">
        <v>150656</v>
      </c>
      <c r="I2220" s="21">
        <f t="shared" si="34"/>
        <v>7532.8</v>
      </c>
    </row>
    <row r="2221" spans="1:9" x14ac:dyDescent="0.25">
      <c r="A2221" s="1" t="s">
        <v>1740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22">
        <v>1</v>
      </c>
      <c r="H2221" s="22">
        <v>13259</v>
      </c>
      <c r="I2221" s="21">
        <f t="shared" si="34"/>
        <v>13259</v>
      </c>
    </row>
    <row r="2222" spans="1:9" x14ac:dyDescent="0.25">
      <c r="A2222" s="1" t="s">
        <v>1740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22">
        <v>2</v>
      </c>
      <c r="H2222" s="22">
        <v>22191.66</v>
      </c>
      <c r="I2222" s="21">
        <f t="shared" si="34"/>
        <v>11095.83</v>
      </c>
    </row>
    <row r="2223" spans="1:9" x14ac:dyDescent="0.25">
      <c r="A2223" s="1" t="s">
        <v>1740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22">
        <v>3</v>
      </c>
      <c r="H2223" s="22">
        <v>7699</v>
      </c>
      <c r="I2223" s="21">
        <f t="shared" si="34"/>
        <v>2566.3333333333335</v>
      </c>
    </row>
    <row r="2224" spans="1:9" x14ac:dyDescent="0.25">
      <c r="A2224" s="1" t="s">
        <v>1740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22">
        <v>1</v>
      </c>
      <c r="H2224" s="22">
        <v>12700</v>
      </c>
      <c r="I2224" s="21">
        <f t="shared" si="34"/>
        <v>12700</v>
      </c>
    </row>
    <row r="2225" spans="1:9" x14ac:dyDescent="0.25">
      <c r="A2225" s="1" t="s">
        <v>1740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22">
        <v>5</v>
      </c>
      <c r="H2225" s="22">
        <v>63914</v>
      </c>
      <c r="I2225" s="21">
        <f t="shared" si="34"/>
        <v>12782.8</v>
      </c>
    </row>
    <row r="2226" spans="1:9" x14ac:dyDescent="0.25">
      <c r="A2226" s="1" t="s">
        <v>1740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22">
        <v>1</v>
      </c>
      <c r="H2226" s="22">
        <v>14510</v>
      </c>
      <c r="I2226" s="21">
        <f t="shared" si="34"/>
        <v>14510</v>
      </c>
    </row>
    <row r="2227" spans="1:9" x14ac:dyDescent="0.25">
      <c r="A2227" s="1" t="s">
        <v>1740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22">
        <v>8</v>
      </c>
      <c r="H2227" s="22">
        <v>114070.53</v>
      </c>
      <c r="I2227" s="21">
        <f t="shared" si="34"/>
        <v>14258.81625</v>
      </c>
    </row>
    <row r="2228" spans="1:9" x14ac:dyDescent="0.25">
      <c r="A2228" s="1" t="s">
        <v>1740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22">
        <v>1</v>
      </c>
      <c r="H2228" s="22">
        <v>11949.43</v>
      </c>
      <c r="I2228" s="21">
        <f t="shared" si="34"/>
        <v>11949.43</v>
      </c>
    </row>
    <row r="2229" spans="1:9" x14ac:dyDescent="0.25">
      <c r="A2229" s="1" t="s">
        <v>1740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22">
        <v>53</v>
      </c>
      <c r="H2229" s="22">
        <v>469096.34240000002</v>
      </c>
      <c r="I2229" s="21">
        <f t="shared" si="34"/>
        <v>8850.8743849056609</v>
      </c>
    </row>
    <row r="2230" spans="1:9" x14ac:dyDescent="0.25">
      <c r="A2230" s="1" t="s">
        <v>1740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22">
        <v>1</v>
      </c>
      <c r="H2230" s="22">
        <v>32399</v>
      </c>
      <c r="I2230" s="21">
        <f t="shared" si="34"/>
        <v>32399</v>
      </c>
    </row>
    <row r="2231" spans="1:9" x14ac:dyDescent="0.25">
      <c r="A2231" s="1" t="s">
        <v>1740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22">
        <v>5</v>
      </c>
      <c r="H2231" s="22">
        <v>215995.16</v>
      </c>
      <c r="I2231" s="21">
        <f t="shared" si="34"/>
        <v>43199.031999999999</v>
      </c>
    </row>
    <row r="2232" spans="1:9" x14ac:dyDescent="0.25">
      <c r="A2232" s="1" t="s">
        <v>1740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22">
        <v>6</v>
      </c>
      <c r="H2232" s="22">
        <v>85995</v>
      </c>
      <c r="I2232" s="21">
        <f t="shared" si="34"/>
        <v>14332.5</v>
      </c>
    </row>
    <row r="2233" spans="1:9" x14ac:dyDescent="0.25">
      <c r="A2233" s="1" t="s">
        <v>1740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22">
        <v>1</v>
      </c>
      <c r="H2233" s="22">
        <v>17071</v>
      </c>
      <c r="I2233" s="21">
        <f t="shared" si="34"/>
        <v>17071</v>
      </c>
    </row>
    <row r="2234" spans="1:9" x14ac:dyDescent="0.25">
      <c r="A2234" s="1" t="s">
        <v>1740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22">
        <v>10</v>
      </c>
      <c r="H2234" s="22">
        <v>182695.06</v>
      </c>
      <c r="I2234" s="21">
        <f t="shared" si="34"/>
        <v>18269.506000000001</v>
      </c>
    </row>
    <row r="2235" spans="1:9" x14ac:dyDescent="0.25">
      <c r="A2235" s="1" t="s">
        <v>1740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22">
        <v>3</v>
      </c>
      <c r="H2235" s="22">
        <v>79209</v>
      </c>
      <c r="I2235" s="21">
        <f t="shared" si="34"/>
        <v>26403</v>
      </c>
    </row>
    <row r="2236" spans="1:9" x14ac:dyDescent="0.25">
      <c r="A2236" s="1" t="s">
        <v>1740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22">
        <v>1</v>
      </c>
      <c r="H2236" s="22">
        <v>31000</v>
      </c>
      <c r="I2236" s="21">
        <f t="shared" si="34"/>
        <v>31000</v>
      </c>
    </row>
    <row r="2237" spans="1:9" x14ac:dyDescent="0.25">
      <c r="A2237" s="1" t="s">
        <v>1740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22">
        <v>1</v>
      </c>
      <c r="H2237" s="22">
        <v>16062.23</v>
      </c>
      <c r="I2237" s="21">
        <f t="shared" si="34"/>
        <v>16062.23</v>
      </c>
    </row>
    <row r="2238" spans="1:9" x14ac:dyDescent="0.25">
      <c r="A2238" s="1" t="s">
        <v>1740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22">
        <v>1</v>
      </c>
      <c r="H2238" s="22">
        <v>16999</v>
      </c>
      <c r="I2238" s="21">
        <f t="shared" si="34"/>
        <v>16999</v>
      </c>
    </row>
    <row r="2239" spans="1:9" x14ac:dyDescent="0.25">
      <c r="A2239" s="1" t="s">
        <v>1740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22">
        <v>1</v>
      </c>
      <c r="H2239" s="22">
        <v>14519</v>
      </c>
      <c r="I2239" s="21">
        <f t="shared" si="34"/>
        <v>14519</v>
      </c>
    </row>
    <row r="2240" spans="1:9" x14ac:dyDescent="0.25">
      <c r="A2240" s="1" t="s">
        <v>1740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22">
        <v>1</v>
      </c>
      <c r="H2240" s="22">
        <v>19549</v>
      </c>
      <c r="I2240" s="21">
        <f t="shared" si="34"/>
        <v>19549</v>
      </c>
    </row>
    <row r="2241" spans="1:9" x14ac:dyDescent="0.25">
      <c r="A2241" s="1" t="s">
        <v>1740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22">
        <v>1</v>
      </c>
      <c r="H2241" s="22">
        <v>15014.63</v>
      </c>
      <c r="I2241" s="21">
        <f t="shared" si="34"/>
        <v>15014.63</v>
      </c>
    </row>
    <row r="2242" spans="1:9" x14ac:dyDescent="0.25">
      <c r="A2242" s="1" t="s">
        <v>1740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22">
        <v>3</v>
      </c>
      <c r="H2242" s="22">
        <v>185897.08000000002</v>
      </c>
      <c r="I2242" s="21">
        <f t="shared" si="34"/>
        <v>61965.693333333336</v>
      </c>
    </row>
    <row r="2243" spans="1:9" x14ac:dyDescent="0.25">
      <c r="A2243" s="1" t="s">
        <v>1740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22">
        <v>2</v>
      </c>
      <c r="H2243" s="22">
        <v>39598</v>
      </c>
      <c r="I2243" s="21">
        <f t="shared" si="34"/>
        <v>19799</v>
      </c>
    </row>
    <row r="2244" spans="1:9" x14ac:dyDescent="0.25">
      <c r="A2244" s="1" t="s">
        <v>1740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22">
        <v>20</v>
      </c>
      <c r="H2244" s="22">
        <v>481580.2</v>
      </c>
      <c r="I2244" s="21">
        <f t="shared" si="34"/>
        <v>24079.010000000002</v>
      </c>
    </row>
    <row r="2245" spans="1:9" x14ac:dyDescent="0.25">
      <c r="A2245" s="1" t="s">
        <v>1740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22">
        <v>12</v>
      </c>
      <c r="H2245" s="22">
        <v>264481.4915</v>
      </c>
      <c r="I2245" s="21">
        <f t="shared" si="34"/>
        <v>22040.124291666667</v>
      </c>
    </row>
    <row r="2246" spans="1:9" x14ac:dyDescent="0.25">
      <c r="A2246" s="1" t="s">
        <v>1740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22">
        <v>35</v>
      </c>
      <c r="H2246" s="22">
        <v>1004465.2</v>
      </c>
      <c r="I2246" s="21">
        <f t="shared" si="34"/>
        <v>28699.005714285711</v>
      </c>
    </row>
    <row r="2247" spans="1:9" x14ac:dyDescent="0.25">
      <c r="A2247" s="1" t="s">
        <v>1740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22">
        <v>151</v>
      </c>
      <c r="H2247" s="22">
        <v>371776</v>
      </c>
      <c r="I2247" s="21">
        <f t="shared" si="34"/>
        <v>2462.0927152317881</v>
      </c>
    </row>
    <row r="2248" spans="1:9" x14ac:dyDescent="0.25">
      <c r="A2248" s="1" t="s">
        <v>1740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22">
        <v>19</v>
      </c>
      <c r="H2248" s="22">
        <v>78706</v>
      </c>
      <c r="I2248" s="21">
        <f t="shared" si="34"/>
        <v>4142.4210526315792</v>
      </c>
    </row>
    <row r="2249" spans="1:9" x14ac:dyDescent="0.25">
      <c r="A2249" s="1" t="s">
        <v>1740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22">
        <v>17</v>
      </c>
      <c r="H2249" s="22">
        <v>113222</v>
      </c>
      <c r="I2249" s="21">
        <f t="shared" si="34"/>
        <v>6660.1176470588234</v>
      </c>
    </row>
    <row r="2250" spans="1:9" x14ac:dyDescent="0.25">
      <c r="A2250" s="1" t="s">
        <v>1740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22">
        <v>33</v>
      </c>
      <c r="H2250" s="22">
        <v>254289.96240000002</v>
      </c>
      <c r="I2250" s="21">
        <f t="shared" si="34"/>
        <v>7705.7564363636366</v>
      </c>
    </row>
    <row r="2251" spans="1:9" x14ac:dyDescent="0.25">
      <c r="A2251" s="1" t="s">
        <v>1740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22">
        <v>1</v>
      </c>
      <c r="H2251" s="22">
        <v>7899</v>
      </c>
      <c r="I2251" s="21">
        <f t="shared" si="34"/>
        <v>7899</v>
      </c>
    </row>
    <row r="2252" spans="1:9" x14ac:dyDescent="0.25">
      <c r="A2252" s="1" t="s">
        <v>1740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22">
        <v>22</v>
      </c>
      <c r="H2252" s="22">
        <v>189178</v>
      </c>
      <c r="I2252" s="21">
        <f t="shared" ref="I2252:I2315" si="35">IFERROR(H2252/G2252,0)</f>
        <v>8599</v>
      </c>
    </row>
    <row r="2253" spans="1:9" x14ac:dyDescent="0.25">
      <c r="A2253" s="1" t="s">
        <v>1740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22">
        <v>1</v>
      </c>
      <c r="H2253" s="22">
        <v>5059</v>
      </c>
      <c r="I2253" s="21">
        <f t="shared" si="35"/>
        <v>5059</v>
      </c>
    </row>
    <row r="2254" spans="1:9" x14ac:dyDescent="0.25">
      <c r="A2254" s="1" t="s">
        <v>1740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22">
        <v>5</v>
      </c>
      <c r="H2254" s="22">
        <v>10034.65</v>
      </c>
      <c r="I2254" s="21">
        <f t="shared" si="35"/>
        <v>2006.9299999999998</v>
      </c>
    </row>
    <row r="2255" spans="1:9" x14ac:dyDescent="0.25">
      <c r="A2255" s="1" t="s">
        <v>1740</v>
      </c>
      <c r="B2255" t="s">
        <v>1017</v>
      </c>
      <c r="C2255" t="s">
        <v>41</v>
      </c>
      <c r="D2255" t="s">
        <v>1003</v>
      </c>
      <c r="E2255" t="s">
        <v>1765</v>
      </c>
      <c r="F2255" t="s">
        <v>1765</v>
      </c>
      <c r="G2255" s="22"/>
      <c r="H2255" s="22">
        <v>-4649</v>
      </c>
      <c r="I2255" s="21">
        <f t="shared" si="35"/>
        <v>0</v>
      </c>
    </row>
    <row r="2256" spans="1:9" x14ac:dyDescent="0.25">
      <c r="A2256" s="1" t="s">
        <v>1740</v>
      </c>
      <c r="B2256" t="s">
        <v>1018</v>
      </c>
      <c r="C2256" t="s">
        <v>41</v>
      </c>
      <c r="D2256" t="s">
        <v>1003</v>
      </c>
      <c r="E2256" t="s">
        <v>1765</v>
      </c>
      <c r="F2256" t="s">
        <v>1765</v>
      </c>
      <c r="G2256" s="22">
        <v>1</v>
      </c>
      <c r="H2256" s="22">
        <v>1000</v>
      </c>
      <c r="I2256" s="21">
        <f t="shared" si="35"/>
        <v>1000</v>
      </c>
    </row>
    <row r="2257" spans="1:9" x14ac:dyDescent="0.25">
      <c r="A2257" s="1" t="s">
        <v>1740</v>
      </c>
      <c r="B2257" t="s">
        <v>477</v>
      </c>
      <c r="C2257" t="s">
        <v>41</v>
      </c>
      <c r="D2257" t="s">
        <v>1003</v>
      </c>
      <c r="E2257" t="s">
        <v>1765</v>
      </c>
      <c r="F2257" t="s">
        <v>1765</v>
      </c>
      <c r="G2257" s="22"/>
      <c r="H2257" s="22">
        <v>-21097</v>
      </c>
      <c r="I2257" s="21">
        <f t="shared" si="35"/>
        <v>0</v>
      </c>
    </row>
    <row r="2258" spans="1:9" x14ac:dyDescent="0.25">
      <c r="A2258" s="1" t="s">
        <v>1740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22">
        <v>78</v>
      </c>
      <c r="H2258" s="22">
        <v>206509.23199999999</v>
      </c>
      <c r="I2258" s="21">
        <f t="shared" si="35"/>
        <v>2647.5542564102561</v>
      </c>
    </row>
    <row r="2259" spans="1:9" x14ac:dyDescent="0.25">
      <c r="A2259" s="1" t="s">
        <v>1740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22">
        <v>106</v>
      </c>
      <c r="H2259" s="22">
        <v>187343.79</v>
      </c>
      <c r="I2259" s="21">
        <f t="shared" si="35"/>
        <v>1767.394245283019</v>
      </c>
    </row>
    <row r="2260" spans="1:9" x14ac:dyDescent="0.25">
      <c r="A2260" s="1" t="s">
        <v>1740</v>
      </c>
      <c r="B2260" t="s">
        <v>476</v>
      </c>
      <c r="C2260" t="s">
        <v>41</v>
      </c>
      <c r="D2260" t="s">
        <v>1003</v>
      </c>
      <c r="E2260" t="s">
        <v>1765</v>
      </c>
      <c r="F2260" t="s">
        <v>1765</v>
      </c>
      <c r="G2260" s="22"/>
      <c r="H2260" s="22">
        <v>-5528.1113999999998</v>
      </c>
      <c r="I2260" s="21">
        <f t="shared" si="35"/>
        <v>0</v>
      </c>
    </row>
    <row r="2261" spans="1:9" x14ac:dyDescent="0.25">
      <c r="A2261" s="1" t="s">
        <v>1740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22">
        <v>10</v>
      </c>
      <c r="H2261" s="22">
        <v>39275.339</v>
      </c>
      <c r="I2261" s="21">
        <f t="shared" si="35"/>
        <v>3927.5338999999999</v>
      </c>
    </row>
    <row r="2262" spans="1:9" x14ac:dyDescent="0.25">
      <c r="A2262" s="1" t="s">
        <v>1740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22">
        <v>1</v>
      </c>
      <c r="H2262" s="22">
        <v>-4069.04</v>
      </c>
      <c r="I2262" s="21">
        <f t="shared" si="35"/>
        <v>-4069.04</v>
      </c>
    </row>
    <row r="2263" spans="1:9" x14ac:dyDescent="0.25">
      <c r="A2263" s="1" t="s">
        <v>1740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22">
        <v>1</v>
      </c>
      <c r="H2263" s="22">
        <v>700</v>
      </c>
      <c r="I2263" s="21">
        <f t="shared" si="35"/>
        <v>700</v>
      </c>
    </row>
    <row r="2264" spans="1:9" x14ac:dyDescent="0.25">
      <c r="A2264" s="1" t="s">
        <v>1740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22">
        <v>2</v>
      </c>
      <c r="H2264" s="22">
        <v>1800</v>
      </c>
      <c r="I2264" s="21">
        <f t="shared" si="35"/>
        <v>900</v>
      </c>
    </row>
    <row r="2265" spans="1:9" x14ac:dyDescent="0.25">
      <c r="A2265" s="1" t="s">
        <v>1740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22">
        <v>1</v>
      </c>
      <c r="H2265" s="22">
        <v>13191.03</v>
      </c>
      <c r="I2265" s="21">
        <f t="shared" si="35"/>
        <v>13191.03</v>
      </c>
    </row>
    <row r="2266" spans="1:9" x14ac:dyDescent="0.25">
      <c r="A2266" s="1" t="s">
        <v>1740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22">
        <v>1</v>
      </c>
      <c r="H2266" s="22">
        <v>-3499</v>
      </c>
      <c r="I2266" s="21">
        <f t="shared" si="35"/>
        <v>-3499</v>
      </c>
    </row>
    <row r="2267" spans="1:9" x14ac:dyDescent="0.25">
      <c r="A2267" s="1" t="s">
        <v>1740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22">
        <v>2</v>
      </c>
      <c r="H2267" s="22">
        <v>82593.01999999999</v>
      </c>
      <c r="I2267" s="21">
        <f t="shared" si="35"/>
        <v>41296.509999999995</v>
      </c>
    </row>
    <row r="2268" spans="1:9" x14ac:dyDescent="0.25">
      <c r="A2268" s="1" t="s">
        <v>1740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22">
        <v>1</v>
      </c>
      <c r="H2268" s="22">
        <v>62399</v>
      </c>
      <c r="I2268" s="21">
        <f t="shared" si="35"/>
        <v>62399</v>
      </c>
    </row>
    <row r="2269" spans="1:9" x14ac:dyDescent="0.25">
      <c r="A2269" s="1" t="s">
        <v>1740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22">
        <v>1</v>
      </c>
      <c r="H2269" s="22">
        <v>26238</v>
      </c>
      <c r="I2269" s="21">
        <f t="shared" si="35"/>
        <v>26238</v>
      </c>
    </row>
    <row r="2270" spans="1:9" x14ac:dyDescent="0.25">
      <c r="A2270" s="1" t="s">
        <v>1740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22">
        <v>1</v>
      </c>
      <c r="H2270" s="22">
        <v>17253</v>
      </c>
      <c r="I2270" s="21">
        <f t="shared" si="35"/>
        <v>17253</v>
      </c>
    </row>
    <row r="2271" spans="1:9" x14ac:dyDescent="0.25">
      <c r="A2271" s="1" t="s">
        <v>1740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22">
        <v>1</v>
      </c>
      <c r="H2271" s="22">
        <v>25974</v>
      </c>
      <c r="I2271" s="21">
        <f t="shared" si="35"/>
        <v>25974</v>
      </c>
    </row>
    <row r="2272" spans="1:9" x14ac:dyDescent="0.25">
      <c r="A2272" s="1" t="s">
        <v>1740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22">
        <v>29</v>
      </c>
      <c r="H2272" s="22">
        <v>753246</v>
      </c>
      <c r="I2272" s="21">
        <f t="shared" si="35"/>
        <v>25974</v>
      </c>
    </row>
    <row r="2273" spans="1:9" x14ac:dyDescent="0.25">
      <c r="A2273" s="1" t="s">
        <v>1740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22">
        <v>1</v>
      </c>
      <c r="H2273" s="22">
        <v>42500</v>
      </c>
      <c r="I2273" s="21">
        <f t="shared" si="35"/>
        <v>42500</v>
      </c>
    </row>
    <row r="2274" spans="1:9" x14ac:dyDescent="0.25">
      <c r="A2274" s="1" t="s">
        <v>1740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22">
        <v>1</v>
      </c>
      <c r="H2274" s="22">
        <v>36150</v>
      </c>
      <c r="I2274" s="21">
        <f t="shared" si="35"/>
        <v>36150</v>
      </c>
    </row>
    <row r="2275" spans="1:9" x14ac:dyDescent="0.25">
      <c r="A2275" s="1" t="s">
        <v>1740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22">
        <v>18</v>
      </c>
      <c r="H2275" s="22">
        <v>91723.55</v>
      </c>
      <c r="I2275" s="21">
        <f t="shared" si="35"/>
        <v>5095.7527777777777</v>
      </c>
    </row>
    <row r="2276" spans="1:9" x14ac:dyDescent="0.25">
      <c r="A2276" s="1" t="s">
        <v>1740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22">
        <v>5</v>
      </c>
      <c r="H2276" s="22">
        <v>45818</v>
      </c>
      <c r="I2276" s="21">
        <f t="shared" si="35"/>
        <v>9163.6</v>
      </c>
    </row>
    <row r="2277" spans="1:9" x14ac:dyDescent="0.25">
      <c r="A2277" s="1" t="s">
        <v>1740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22">
        <v>16</v>
      </c>
      <c r="H2277" s="22">
        <v>84668</v>
      </c>
      <c r="I2277" s="21">
        <f t="shared" si="35"/>
        <v>5291.75</v>
      </c>
    </row>
    <row r="2278" spans="1:9" x14ac:dyDescent="0.25">
      <c r="A2278" s="1" t="s">
        <v>1740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22">
        <v>5</v>
      </c>
      <c r="H2278" s="22">
        <v>26965</v>
      </c>
      <c r="I2278" s="21">
        <f t="shared" si="35"/>
        <v>5393</v>
      </c>
    </row>
    <row r="2279" spans="1:9" x14ac:dyDescent="0.25">
      <c r="A2279" s="1" t="s">
        <v>1740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22">
        <v>52</v>
      </c>
      <c r="H2279" s="22">
        <v>290000</v>
      </c>
      <c r="I2279" s="21">
        <f t="shared" si="35"/>
        <v>5576.9230769230771</v>
      </c>
    </row>
    <row r="2280" spans="1:9" x14ac:dyDescent="0.25">
      <c r="A2280" s="1" t="s">
        <v>1740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22">
        <v>2</v>
      </c>
      <c r="H2280" s="22">
        <v>11860</v>
      </c>
      <c r="I2280" s="21">
        <f t="shared" si="35"/>
        <v>5930</v>
      </c>
    </row>
    <row r="2281" spans="1:9" x14ac:dyDescent="0.25">
      <c r="A2281" s="1" t="s">
        <v>1740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22">
        <v>33</v>
      </c>
      <c r="H2281" s="22">
        <v>197670</v>
      </c>
      <c r="I2281" s="21">
        <f t="shared" si="35"/>
        <v>5990</v>
      </c>
    </row>
    <row r="2282" spans="1:9" x14ac:dyDescent="0.25">
      <c r="A2282" s="1" t="s">
        <v>1740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22">
        <v>66</v>
      </c>
      <c r="H2282" s="22">
        <v>406511</v>
      </c>
      <c r="I2282" s="21">
        <f t="shared" si="35"/>
        <v>6159.257575757576</v>
      </c>
    </row>
    <row r="2283" spans="1:9" x14ac:dyDescent="0.25">
      <c r="A2283" s="1" t="s">
        <v>1740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22">
        <v>8</v>
      </c>
      <c r="H2283" s="22">
        <v>55301</v>
      </c>
      <c r="I2283" s="21">
        <f t="shared" si="35"/>
        <v>6912.625</v>
      </c>
    </row>
    <row r="2284" spans="1:9" x14ac:dyDescent="0.25">
      <c r="A2284" s="1" t="s">
        <v>1740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22">
        <v>44</v>
      </c>
      <c r="H2284" s="22">
        <v>374870</v>
      </c>
      <c r="I2284" s="21">
        <f t="shared" si="35"/>
        <v>8519.7727272727279</v>
      </c>
    </row>
    <row r="2285" spans="1:9" x14ac:dyDescent="0.25">
      <c r="A2285" s="1" t="s">
        <v>1740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22">
        <v>77</v>
      </c>
      <c r="H2285" s="22">
        <v>714483.48</v>
      </c>
      <c r="I2285" s="21">
        <f t="shared" si="35"/>
        <v>9279.006233766233</v>
      </c>
    </row>
    <row r="2286" spans="1:9" x14ac:dyDescent="0.25">
      <c r="A2286" s="1" t="s">
        <v>1740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22">
        <v>48</v>
      </c>
      <c r="H2286" s="22">
        <v>611042</v>
      </c>
      <c r="I2286" s="21">
        <f t="shared" si="35"/>
        <v>12730.041666666666</v>
      </c>
    </row>
    <row r="2287" spans="1:9" x14ac:dyDescent="0.25">
      <c r="A2287" s="1" t="s">
        <v>1740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22">
        <v>20</v>
      </c>
      <c r="H2287" s="22">
        <v>259600.80000000002</v>
      </c>
      <c r="I2287" s="21">
        <f t="shared" si="35"/>
        <v>12980.04</v>
      </c>
    </row>
    <row r="2288" spans="1:9" x14ac:dyDescent="0.25">
      <c r="A2288" s="1" t="s">
        <v>1740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22">
        <v>1</v>
      </c>
      <c r="H2288" s="22">
        <v>12690</v>
      </c>
      <c r="I2288" s="21">
        <f t="shared" si="35"/>
        <v>12690</v>
      </c>
    </row>
    <row r="2289" spans="1:9" x14ac:dyDescent="0.25">
      <c r="A2289" s="1" t="s">
        <v>1740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22">
        <v>3</v>
      </c>
      <c r="H2289" s="22">
        <v>38900</v>
      </c>
      <c r="I2289" s="21">
        <f t="shared" si="35"/>
        <v>12966.666666666666</v>
      </c>
    </row>
    <row r="2290" spans="1:9" x14ac:dyDescent="0.25">
      <c r="A2290" s="1" t="s">
        <v>1740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22">
        <v>2</v>
      </c>
      <c r="H2290" s="22">
        <v>27276</v>
      </c>
      <c r="I2290" s="21">
        <f t="shared" si="35"/>
        <v>13638</v>
      </c>
    </row>
    <row r="2291" spans="1:9" x14ac:dyDescent="0.25">
      <c r="A2291" s="1" t="s">
        <v>1740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22">
        <v>50</v>
      </c>
      <c r="H2291" s="22">
        <v>776984</v>
      </c>
      <c r="I2291" s="21">
        <f t="shared" si="35"/>
        <v>15539.68</v>
      </c>
    </row>
    <row r="2292" spans="1:9" x14ac:dyDescent="0.25">
      <c r="A2292" s="1" t="s">
        <v>1740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22">
        <v>1</v>
      </c>
      <c r="H2292" s="22">
        <v>15238</v>
      </c>
      <c r="I2292" s="21">
        <f t="shared" si="35"/>
        <v>15238</v>
      </c>
    </row>
    <row r="2293" spans="1:9" x14ac:dyDescent="0.25">
      <c r="A2293" s="1" t="s">
        <v>1740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22">
        <v>35</v>
      </c>
      <c r="H2293" s="22">
        <v>480987.48</v>
      </c>
      <c r="I2293" s="21">
        <f t="shared" si="35"/>
        <v>13742.499428571427</v>
      </c>
    </row>
    <row r="2294" spans="1:9" x14ac:dyDescent="0.25">
      <c r="A2294" s="1" t="s">
        <v>1740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22">
        <v>2</v>
      </c>
      <c r="H2294" s="22">
        <v>34931</v>
      </c>
      <c r="I2294" s="21">
        <f t="shared" si="35"/>
        <v>17465.5</v>
      </c>
    </row>
    <row r="2295" spans="1:9" x14ac:dyDescent="0.25">
      <c r="A2295" s="1" t="s">
        <v>1740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22">
        <v>13</v>
      </c>
      <c r="H2295" s="22">
        <v>246082</v>
      </c>
      <c r="I2295" s="21">
        <f t="shared" si="35"/>
        <v>18929.384615384617</v>
      </c>
    </row>
    <row r="2296" spans="1:9" x14ac:dyDescent="0.25">
      <c r="A2296" s="1" t="s">
        <v>1740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22">
        <v>2</v>
      </c>
      <c r="H2296" s="22">
        <v>31255</v>
      </c>
      <c r="I2296" s="21">
        <f t="shared" si="35"/>
        <v>15627.5</v>
      </c>
    </row>
    <row r="2297" spans="1:9" x14ac:dyDescent="0.25">
      <c r="A2297" s="1" t="s">
        <v>1740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22">
        <v>1</v>
      </c>
      <c r="H2297" s="22">
        <v>43020</v>
      </c>
      <c r="I2297" s="21">
        <f t="shared" si="35"/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22">
        <v>14</v>
      </c>
      <c r="H2298" s="22">
        <v>152818.47</v>
      </c>
      <c r="I2298" s="21">
        <f t="shared" si="35"/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22">
        <v>8</v>
      </c>
      <c r="H2299" s="22">
        <v>79334</v>
      </c>
      <c r="I2299" s="21">
        <f t="shared" si="35"/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22">
        <v>7</v>
      </c>
      <c r="H2300" s="22">
        <v>23953.199999999997</v>
      </c>
      <c r="I2300" s="21">
        <f t="shared" si="35"/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22">
        <v>42</v>
      </c>
      <c r="H2301" s="22">
        <v>99322</v>
      </c>
      <c r="I2301" s="21">
        <f t="shared" si="35"/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22">
        <v>1</v>
      </c>
      <c r="H2302" s="22">
        <v>3959</v>
      </c>
      <c r="I2302" s="21">
        <f t="shared" si="35"/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22">
        <v>2</v>
      </c>
      <c r="H2303" s="22">
        <v>10228</v>
      </c>
      <c r="I2303" s="21">
        <f t="shared" si="35"/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22">
        <v>73</v>
      </c>
      <c r="H2304" s="22">
        <v>117361.497</v>
      </c>
      <c r="I2304" s="21">
        <f t="shared" si="35"/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22">
        <v>20</v>
      </c>
      <c r="H2305" s="22">
        <v>113230</v>
      </c>
      <c r="I2305" s="21">
        <f t="shared" si="35"/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22">
        <v>3</v>
      </c>
      <c r="H2306" s="22">
        <v>10320</v>
      </c>
      <c r="I2306" s="21">
        <f t="shared" si="35"/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22">
        <v>125</v>
      </c>
      <c r="H2307" s="22">
        <v>419518.2</v>
      </c>
      <c r="I2307" s="21">
        <f t="shared" si="35"/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22">
        <v>176</v>
      </c>
      <c r="H2308" s="22">
        <v>691779.24</v>
      </c>
      <c r="I2308" s="21">
        <f t="shared" si="35"/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1765</v>
      </c>
      <c r="F2309" t="s">
        <v>1765</v>
      </c>
      <c r="G2309" s="22"/>
      <c r="H2309" s="22">
        <v>-2296.15</v>
      </c>
      <c r="I2309" s="21">
        <f t="shared" si="35"/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1765</v>
      </c>
      <c r="F2310" t="s">
        <v>1765</v>
      </c>
      <c r="G2310" s="22"/>
      <c r="H2310" s="22">
        <v>-9092.16</v>
      </c>
      <c r="I2310" s="21">
        <f t="shared" si="35"/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22">
        <v>70</v>
      </c>
      <c r="H2311" s="22">
        <v>188609.54399999999</v>
      </c>
      <c r="I2311" s="21">
        <f t="shared" si="35"/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22">
        <v>51</v>
      </c>
      <c r="H2312" s="22">
        <v>175942.23709999997</v>
      </c>
      <c r="I2312" s="21">
        <f t="shared" si="35"/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22">
        <v>1</v>
      </c>
      <c r="H2313" s="22">
        <v>600</v>
      </c>
      <c r="I2313" s="21">
        <f t="shared" si="35"/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22">
        <v>3</v>
      </c>
      <c r="H2314" s="22">
        <v>21597</v>
      </c>
      <c r="I2314" s="21">
        <f t="shared" si="35"/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22">
        <v>2</v>
      </c>
      <c r="H2315" s="22">
        <v>10582</v>
      </c>
      <c r="I2315" s="21">
        <f t="shared" si="35"/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22">
        <v>18</v>
      </c>
      <c r="H2316" s="22">
        <v>99939.12</v>
      </c>
      <c r="I2316" s="21">
        <f t="shared" ref="I2316:I2379" si="36">IFERROR(H2316/G2316,0)</f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22">
        <v>37</v>
      </c>
      <c r="H2317" s="22">
        <v>204396.15999999997</v>
      </c>
      <c r="I2317" s="21">
        <f t="shared" si="36"/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22">
        <v>4</v>
      </c>
      <c r="H2318" s="22">
        <v>31424</v>
      </c>
      <c r="I2318" s="21">
        <f t="shared" si="36"/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22">
        <v>9</v>
      </c>
      <c r="H2319" s="22">
        <v>38047</v>
      </c>
      <c r="I2319" s="21">
        <f t="shared" si="36"/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22">
        <v>112</v>
      </c>
      <c r="H2320" s="22">
        <v>-237426.71999999997</v>
      </c>
      <c r="I2320" s="21">
        <f t="shared" si="36"/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22">
        <v>61</v>
      </c>
      <c r="H2321" s="22">
        <v>336100</v>
      </c>
      <c r="I2321" s="21">
        <f t="shared" si="36"/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1765</v>
      </c>
      <c r="F2322" t="s">
        <v>1765</v>
      </c>
      <c r="G2322" s="22"/>
      <c r="H2322" s="22">
        <v>-15178.76</v>
      </c>
      <c r="I2322" s="21">
        <f t="shared" si="36"/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22">
        <v>63</v>
      </c>
      <c r="H2323" s="22">
        <v>257729.22999999998</v>
      </c>
      <c r="I2323" s="21">
        <f t="shared" si="36"/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22">
        <v>4</v>
      </c>
      <c r="H2324" s="22">
        <v>20016.935600000001</v>
      </c>
      <c r="I2324" s="21">
        <f t="shared" si="36"/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22">
        <v>2</v>
      </c>
      <c r="H2325" s="22">
        <v>-224811.2</v>
      </c>
      <c r="I2325" s="21">
        <f t="shared" si="36"/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22">
        <v>44</v>
      </c>
      <c r="H2326" s="22">
        <v>198381.83999999997</v>
      </c>
      <c r="I2326" s="21">
        <f t="shared" si="36"/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22">
        <v>120</v>
      </c>
      <c r="H2327" s="22">
        <v>522564.10400000005</v>
      </c>
      <c r="I2327" s="21">
        <f t="shared" si="36"/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22">
        <v>42</v>
      </c>
      <c r="H2328" s="22">
        <v>283626.02250000002</v>
      </c>
      <c r="I2328" s="21">
        <f t="shared" si="36"/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22">
        <v>5</v>
      </c>
      <c r="H2329" s="22">
        <v>34305</v>
      </c>
      <c r="I2329" s="21">
        <f t="shared" si="36"/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22">
        <v>6</v>
      </c>
      <c r="H2330" s="22">
        <v>40290</v>
      </c>
      <c r="I2330" s="21">
        <f t="shared" si="36"/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22">
        <v>5</v>
      </c>
      <c r="H2331" s="22">
        <v>35515</v>
      </c>
      <c r="I2331" s="21">
        <f t="shared" si="36"/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22">
        <v>13</v>
      </c>
      <c r="H2332" s="22">
        <v>119250.8858</v>
      </c>
      <c r="I2332" s="21">
        <f t="shared" si="36"/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22">
        <v>2</v>
      </c>
      <c r="H2333" s="22">
        <v>21234</v>
      </c>
      <c r="I2333" s="21">
        <f t="shared" si="36"/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22">
        <v>1</v>
      </c>
      <c r="H2334" s="22">
        <v>10305.280000000001</v>
      </c>
      <c r="I2334" s="21">
        <f t="shared" si="36"/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22">
        <v>19</v>
      </c>
      <c r="H2335" s="22">
        <v>260539.41000000003</v>
      </c>
      <c r="I2335" s="21">
        <f t="shared" si="36"/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22">
        <v>7</v>
      </c>
      <c r="H2336" s="22">
        <v>73325.210000000006</v>
      </c>
      <c r="I2336" s="21">
        <f t="shared" si="36"/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22"/>
      <c r="H2337" s="22">
        <v>-11906</v>
      </c>
      <c r="I2337" s="21">
        <f t="shared" si="36"/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22">
        <v>33</v>
      </c>
      <c r="H2338" s="22">
        <v>214705</v>
      </c>
      <c r="I2338" s="21">
        <f t="shared" si="36"/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22">
        <v>1</v>
      </c>
      <c r="H2339" s="22">
        <v>13259</v>
      </c>
      <c r="I2339" s="21">
        <f t="shared" si="36"/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22">
        <v>5</v>
      </c>
      <c r="H2340" s="22">
        <v>59324.83</v>
      </c>
      <c r="I2340" s="21">
        <f t="shared" si="36"/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22">
        <v>2</v>
      </c>
      <c r="H2341" s="22">
        <v>4998</v>
      </c>
      <c r="I2341" s="21">
        <f t="shared" si="36"/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22">
        <v>7</v>
      </c>
      <c r="H2342" s="22">
        <v>89606</v>
      </c>
      <c r="I2342" s="21">
        <f t="shared" si="36"/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22">
        <v>1</v>
      </c>
      <c r="H2343" s="22">
        <v>14450</v>
      </c>
      <c r="I2343" s="21">
        <f t="shared" si="36"/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22">
        <v>5</v>
      </c>
      <c r="H2344" s="22">
        <v>80998.06</v>
      </c>
      <c r="I2344" s="21">
        <f t="shared" si="36"/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22">
        <v>5</v>
      </c>
      <c r="H2345" s="22">
        <v>64716.06</v>
      </c>
      <c r="I2345" s="21">
        <f t="shared" si="36"/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22">
        <v>1</v>
      </c>
      <c r="H2346" s="22">
        <v>1000</v>
      </c>
      <c r="I2346" s="21">
        <f t="shared" si="36"/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22">
        <v>6</v>
      </c>
      <c r="H2347" s="22">
        <v>57035.7356</v>
      </c>
      <c r="I2347" s="21">
        <f t="shared" si="36"/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22">
        <v>1</v>
      </c>
      <c r="H2348" s="22">
        <v>31500</v>
      </c>
      <c r="I2348" s="21">
        <f t="shared" si="36"/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22">
        <v>13</v>
      </c>
      <c r="H2349" s="22">
        <v>184993.04</v>
      </c>
      <c r="I2349" s="21">
        <f t="shared" si="36"/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22">
        <v>1</v>
      </c>
      <c r="H2350" s="22">
        <v>17000</v>
      </c>
      <c r="I2350" s="21">
        <f t="shared" si="36"/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22">
        <v>13</v>
      </c>
      <c r="H2351" s="22">
        <v>243193.2403</v>
      </c>
      <c r="I2351" s="21">
        <f t="shared" si="36"/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22">
        <v>2</v>
      </c>
      <c r="H2352" s="22">
        <v>42699</v>
      </c>
      <c r="I2352" s="21">
        <f t="shared" si="36"/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22">
        <v>1</v>
      </c>
      <c r="H2353" s="22">
        <v>21844</v>
      </c>
      <c r="I2353" s="21">
        <f t="shared" si="36"/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22">
        <v>1</v>
      </c>
      <c r="H2354" s="22">
        <v>24394.02</v>
      </c>
      <c r="I2354" s="21">
        <f t="shared" si="36"/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22">
        <v>3</v>
      </c>
      <c r="H2355" s="22">
        <v>52698.265800000001</v>
      </c>
      <c r="I2355" s="21">
        <f t="shared" si="36"/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22">
        <v>4</v>
      </c>
      <c r="H2356" s="22">
        <v>82096.08</v>
      </c>
      <c r="I2356" s="21">
        <f t="shared" si="36"/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22">
        <v>1</v>
      </c>
      <c r="H2357" s="22">
        <v>15014.63</v>
      </c>
      <c r="I2357" s="21">
        <f t="shared" si="36"/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22">
        <v>3</v>
      </c>
      <c r="H2358" s="22">
        <v>185999</v>
      </c>
      <c r="I2358" s="21">
        <f t="shared" si="36"/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22">
        <v>1</v>
      </c>
      <c r="H2359" s="22">
        <v>18919</v>
      </c>
      <c r="I2359" s="21">
        <f t="shared" si="36"/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22">
        <v>2</v>
      </c>
      <c r="H2360" s="22">
        <v>38658.020000000004</v>
      </c>
      <c r="I2360" s="21">
        <f t="shared" si="36"/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22">
        <v>3</v>
      </c>
      <c r="H2361" s="22">
        <v>65739</v>
      </c>
      <c r="I2361" s="21">
        <f t="shared" si="36"/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22">
        <v>2</v>
      </c>
      <c r="H2362" s="22">
        <v>57199</v>
      </c>
      <c r="I2362" s="21">
        <f t="shared" si="36"/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22">
        <v>1</v>
      </c>
      <c r="H2363" s="22">
        <v>130000</v>
      </c>
      <c r="I2363" s="21">
        <f t="shared" si="36"/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22">
        <v>237</v>
      </c>
      <c r="H2364" s="22">
        <v>581214.52500000002</v>
      </c>
      <c r="I2364" s="21">
        <f t="shared" si="36"/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22">
        <v>34</v>
      </c>
      <c r="H2365" s="22">
        <v>137403.44</v>
      </c>
      <c r="I2365" s="21">
        <f t="shared" si="36"/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22">
        <v>16</v>
      </c>
      <c r="H2366" s="22">
        <v>114370</v>
      </c>
      <c r="I2366" s="21">
        <f t="shared" si="36"/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22">
        <v>23</v>
      </c>
      <c r="H2367" s="22">
        <v>180275.3351</v>
      </c>
      <c r="I2367" s="21">
        <f t="shared" si="36"/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22">
        <v>3</v>
      </c>
      <c r="H2368" s="22">
        <v>24297</v>
      </c>
      <c r="I2368" s="21">
        <f t="shared" si="36"/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22">
        <v>9</v>
      </c>
      <c r="H2369" s="22">
        <v>80491</v>
      </c>
      <c r="I2369" s="21">
        <f t="shared" si="36"/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22">
        <v>2</v>
      </c>
      <c r="H2370" s="22">
        <v>17998</v>
      </c>
      <c r="I2370" s="21">
        <f t="shared" si="36"/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22">
        <v>3</v>
      </c>
      <c r="H2371" s="22">
        <v>15177</v>
      </c>
      <c r="I2371" s="21">
        <f t="shared" si="36"/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22">
        <v>29</v>
      </c>
      <c r="H2372" s="22">
        <v>58306.98</v>
      </c>
      <c r="I2372" s="21">
        <f t="shared" si="36"/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1765</v>
      </c>
      <c r="F2373" t="s">
        <v>1765</v>
      </c>
      <c r="G2373" s="22"/>
      <c r="H2373" s="22">
        <v>-4468</v>
      </c>
      <c r="I2373" s="21">
        <f t="shared" si="36"/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22"/>
      <c r="H2374" s="22">
        <v>-3719</v>
      </c>
      <c r="I2374" s="21">
        <f t="shared" si="36"/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1765</v>
      </c>
      <c r="F2375" t="s">
        <v>1765</v>
      </c>
      <c r="G2375" s="22"/>
      <c r="H2375" s="22">
        <v>-12088</v>
      </c>
      <c r="I2375" s="21">
        <f t="shared" si="36"/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22">
        <v>126</v>
      </c>
      <c r="H2376" s="22">
        <v>322361.516</v>
      </c>
      <c r="I2376" s="21">
        <f t="shared" si="36"/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22"/>
      <c r="H2377" s="22">
        <v>-6302</v>
      </c>
      <c r="I2377" s="21">
        <f t="shared" si="36"/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22">
        <v>97</v>
      </c>
      <c r="H2378" s="22">
        <v>362734.06</v>
      </c>
      <c r="I2378" s="21">
        <f t="shared" si="36"/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1765</v>
      </c>
      <c r="F2379" t="s">
        <v>1765</v>
      </c>
      <c r="G2379" s="22"/>
      <c r="H2379" s="22">
        <v>-6439</v>
      </c>
      <c r="I2379" s="21">
        <f t="shared" si="36"/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22">
        <v>8</v>
      </c>
      <c r="H2380" s="22">
        <v>31392.737300000001</v>
      </c>
      <c r="I2380" s="21">
        <f t="shared" ref="I2380:I2443" si="37">IFERROR(H2380/G2380,0)</f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22">
        <v>2</v>
      </c>
      <c r="H2381" s="22">
        <v>1800</v>
      </c>
      <c r="I2381" s="21">
        <f t="shared" si="37"/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22">
        <v>1</v>
      </c>
      <c r="H2382" s="22">
        <v>700</v>
      </c>
      <c r="I2382" s="21">
        <f t="shared" si="37"/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22">
        <v>2</v>
      </c>
      <c r="H2383" s="22">
        <v>81045.899999999994</v>
      </c>
      <c r="I2383" s="21">
        <f t="shared" si="37"/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22">
        <v>1</v>
      </c>
      <c r="H2384" s="22">
        <v>17605</v>
      </c>
      <c r="I2384" s="21">
        <f t="shared" si="37"/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22">
        <v>5</v>
      </c>
      <c r="H2385" s="22">
        <v>129870</v>
      </c>
      <c r="I2385" s="21">
        <f t="shared" si="37"/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22">
        <v>1</v>
      </c>
      <c r="H2386" s="22">
        <v>-1500</v>
      </c>
      <c r="I2386" s="21">
        <f t="shared" si="37"/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22">
        <v>30</v>
      </c>
      <c r="H2387" s="22">
        <v>169140</v>
      </c>
      <c r="I2387" s="21">
        <f t="shared" si="37"/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22">
        <v>3</v>
      </c>
      <c r="H2388" s="22">
        <v>15963</v>
      </c>
      <c r="I2388" s="21">
        <f t="shared" si="37"/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22">
        <v>3</v>
      </c>
      <c r="H2389" s="22">
        <v>15291</v>
      </c>
      <c r="I2389" s="21">
        <f t="shared" si="37"/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22">
        <v>7</v>
      </c>
      <c r="H2390" s="22">
        <v>42174</v>
      </c>
      <c r="I2390" s="21">
        <f t="shared" si="37"/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22">
        <v>46</v>
      </c>
      <c r="H2391" s="22">
        <v>281829.28000000003</v>
      </c>
      <c r="I2391" s="21">
        <f t="shared" si="37"/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22">
        <v>51</v>
      </c>
      <c r="H2392" s="22">
        <v>382183.8</v>
      </c>
      <c r="I2392" s="21">
        <f t="shared" si="37"/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22">
        <v>14</v>
      </c>
      <c r="H2393" s="22">
        <v>127847.1</v>
      </c>
      <c r="I2393" s="21">
        <f t="shared" si="37"/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22">
        <v>5</v>
      </c>
      <c r="H2394" s="22">
        <v>66135</v>
      </c>
      <c r="I2394" s="21">
        <f t="shared" si="37"/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22">
        <v>5</v>
      </c>
      <c r="H2395" s="22">
        <v>45013</v>
      </c>
      <c r="I2395" s="21">
        <f t="shared" si="37"/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22">
        <v>7</v>
      </c>
      <c r="H2396" s="22">
        <v>89831</v>
      </c>
      <c r="I2396" s="21">
        <f t="shared" si="37"/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22">
        <v>4</v>
      </c>
      <c r="H2397" s="22">
        <v>51595</v>
      </c>
      <c r="I2397" s="21">
        <f t="shared" si="37"/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22">
        <v>3</v>
      </c>
      <c r="H2398" s="22">
        <v>40920</v>
      </c>
      <c r="I2398" s="21">
        <f t="shared" si="37"/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22">
        <v>2</v>
      </c>
      <c r="H2399" s="22">
        <v>34342</v>
      </c>
      <c r="I2399" s="21">
        <f t="shared" si="37"/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22">
        <v>2</v>
      </c>
      <c r="H2400" s="22">
        <v>27524</v>
      </c>
      <c r="I2400" s="21">
        <f t="shared" si="37"/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22">
        <v>14</v>
      </c>
      <c r="H2401" s="22">
        <v>240071.02000000002</v>
      </c>
      <c r="I2401" s="21">
        <f t="shared" si="37"/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22">
        <v>2</v>
      </c>
      <c r="H2402" s="22">
        <v>38345</v>
      </c>
      <c r="I2402" s="21">
        <f t="shared" si="37"/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22">
        <v>10</v>
      </c>
      <c r="H2403" s="22">
        <v>262910</v>
      </c>
      <c r="I2403" s="21">
        <f t="shared" si="37"/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22">
        <v>10</v>
      </c>
      <c r="H2404" s="22">
        <v>109770.98</v>
      </c>
      <c r="I2404" s="21">
        <f t="shared" si="37"/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22">
        <v>4</v>
      </c>
      <c r="H2405" s="22">
        <v>40091</v>
      </c>
      <c r="I2405" s="21">
        <f t="shared" si="37"/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22">
        <v>3</v>
      </c>
      <c r="H2406" s="22">
        <v>10997</v>
      </c>
      <c r="I2406" s="21">
        <f t="shared" si="37"/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22">
        <v>11</v>
      </c>
      <c r="H2407" s="22">
        <v>25819</v>
      </c>
      <c r="I2407" s="21">
        <f t="shared" si="37"/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22">
        <v>1</v>
      </c>
      <c r="H2408" s="22">
        <v>3783</v>
      </c>
      <c r="I2408" s="21">
        <f t="shared" si="37"/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22">
        <v>3</v>
      </c>
      <c r="H2409" s="22">
        <v>15342</v>
      </c>
      <c r="I2409" s="21">
        <f t="shared" si="37"/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22">
        <v>324</v>
      </c>
      <c r="H2410" s="22">
        <v>532193.76670000004</v>
      </c>
      <c r="I2410" s="21">
        <f t="shared" si="37"/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22">
        <v>1</v>
      </c>
      <c r="H2411" s="22">
        <v>5765</v>
      </c>
      <c r="I2411" s="21">
        <f t="shared" si="37"/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22">
        <v>1</v>
      </c>
      <c r="H2412" s="22">
        <v>6299</v>
      </c>
      <c r="I2412" s="21">
        <f t="shared" si="37"/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22">
        <v>7</v>
      </c>
      <c r="H2413" s="22">
        <v>23821</v>
      </c>
      <c r="I2413" s="21">
        <f t="shared" si="37"/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22">
        <v>116</v>
      </c>
      <c r="H2414" s="22">
        <v>413984</v>
      </c>
      <c r="I2414" s="21">
        <f t="shared" si="37"/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22">
        <v>105</v>
      </c>
      <c r="H2415" s="22">
        <v>421971.81</v>
      </c>
      <c r="I2415" s="21">
        <f t="shared" si="37"/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1765</v>
      </c>
      <c r="F2416" t="s">
        <v>1765</v>
      </c>
      <c r="G2416" s="22">
        <v>2</v>
      </c>
      <c r="H2416" s="22">
        <v>1000</v>
      </c>
      <c r="I2416" s="21">
        <f t="shared" si="37"/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1765</v>
      </c>
      <c r="F2417" t="s">
        <v>1765</v>
      </c>
      <c r="G2417" s="22">
        <v>5</v>
      </c>
      <c r="H2417" s="22">
        <v>2500</v>
      </c>
      <c r="I2417" s="21">
        <f t="shared" si="37"/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22">
        <v>234</v>
      </c>
      <c r="H2418" s="22">
        <v>600631.00160000008</v>
      </c>
      <c r="I2418" s="21">
        <f t="shared" si="37"/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22">
        <v>1</v>
      </c>
      <c r="H2419" s="22">
        <v>500</v>
      </c>
      <c r="I2419" s="21">
        <f t="shared" si="37"/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22">
        <v>100</v>
      </c>
      <c r="H2420" s="22">
        <v>235002</v>
      </c>
      <c r="I2420" s="21">
        <f t="shared" si="37"/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22">
        <v>200</v>
      </c>
      <c r="H2421" s="22">
        <v>705443.44099999999</v>
      </c>
      <c r="I2421" s="21">
        <f t="shared" si="37"/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22">
        <v>40</v>
      </c>
      <c r="H2422" s="22">
        <v>125716</v>
      </c>
      <c r="I2422" s="21">
        <f t="shared" si="37"/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22">
        <v>34</v>
      </c>
      <c r="H2423" s="22">
        <v>226051.64</v>
      </c>
      <c r="I2423" s="21">
        <f t="shared" si="37"/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22">
        <v>2</v>
      </c>
      <c r="H2424" s="22">
        <v>10798</v>
      </c>
      <c r="I2424" s="21">
        <f t="shared" si="37"/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22">
        <v>21</v>
      </c>
      <c r="H2425" s="22">
        <v>116868.4</v>
      </c>
      <c r="I2425" s="21">
        <f t="shared" si="37"/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22">
        <v>51</v>
      </c>
      <c r="H2426" s="22">
        <v>283948.28000000003</v>
      </c>
      <c r="I2426" s="21">
        <f t="shared" si="37"/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22">
        <v>4</v>
      </c>
      <c r="H2427" s="22">
        <v>31832</v>
      </c>
      <c r="I2427" s="21">
        <f t="shared" si="37"/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22">
        <v>8</v>
      </c>
      <c r="H2428" s="22">
        <v>33848</v>
      </c>
      <c r="I2428" s="21">
        <f t="shared" si="37"/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22">
        <v>113</v>
      </c>
      <c r="H2429" s="22">
        <v>238795</v>
      </c>
      <c r="I2429" s="21">
        <f t="shared" si="37"/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22">
        <v>3</v>
      </c>
      <c r="H2430" s="22">
        <v>1500</v>
      </c>
      <c r="I2430" s="21">
        <f t="shared" si="37"/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22">
        <v>78</v>
      </c>
      <c r="H2431" s="22">
        <v>448240.43</v>
      </c>
      <c r="I2431" s="21">
        <f t="shared" si="37"/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1765</v>
      </c>
      <c r="F2432" t="s">
        <v>1765</v>
      </c>
      <c r="G2432" s="22">
        <v>5</v>
      </c>
      <c r="H2432" s="22">
        <v>2500</v>
      </c>
      <c r="I2432" s="21">
        <f t="shared" si="37"/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1765</v>
      </c>
      <c r="F2433" t="s">
        <v>1765</v>
      </c>
      <c r="G2433" s="22">
        <v>3</v>
      </c>
      <c r="H2433" s="22">
        <v>1500</v>
      </c>
      <c r="I2433" s="21">
        <f t="shared" si="37"/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22">
        <v>83</v>
      </c>
      <c r="H2434" s="22">
        <v>337434.81</v>
      </c>
      <c r="I2434" s="21">
        <f t="shared" si="37"/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22">
        <v>6</v>
      </c>
      <c r="H2435" s="22">
        <v>16512.701700000001</v>
      </c>
      <c r="I2435" s="21">
        <f t="shared" si="37"/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22">
        <v>5</v>
      </c>
      <c r="H2436" s="22">
        <v>27273.501700000001</v>
      </c>
      <c r="I2436" s="21">
        <f t="shared" si="37"/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22">
        <v>35</v>
      </c>
      <c r="H2437" s="22">
        <v>172515</v>
      </c>
      <c r="I2437" s="21">
        <f t="shared" si="37"/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22">
        <v>60</v>
      </c>
      <c r="H2438" s="22">
        <v>227992.44</v>
      </c>
      <c r="I2438" s="21">
        <f t="shared" si="37"/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22">
        <v>84</v>
      </c>
      <c r="H2439" s="22">
        <v>376154.16000000003</v>
      </c>
      <c r="I2439" s="21">
        <f t="shared" si="37"/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22">
        <v>67</v>
      </c>
      <c r="H2440" s="22">
        <v>289868.40000000002</v>
      </c>
      <c r="I2440" s="21">
        <f t="shared" si="37"/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22">
        <v>60</v>
      </c>
      <c r="H2441" s="22">
        <v>406417.77759999997</v>
      </c>
      <c r="I2441" s="21">
        <f t="shared" si="37"/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22">
        <v>80</v>
      </c>
      <c r="H2442" s="22">
        <v>636254.4</v>
      </c>
      <c r="I2442" s="21">
        <f t="shared" si="37"/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22">
        <v>5</v>
      </c>
      <c r="H2443" s="22">
        <v>33439</v>
      </c>
      <c r="I2443" s="21">
        <f t="shared" si="37"/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22">
        <v>7</v>
      </c>
      <c r="H2444" s="22">
        <v>51065</v>
      </c>
      <c r="I2444" s="21">
        <f t="shared" ref="I2444:I2507" si="38">IFERROR(H2444/G2444,0)</f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22">
        <v>11</v>
      </c>
      <c r="H2445" s="22">
        <v>77550</v>
      </c>
      <c r="I2445" s="21">
        <f t="shared" si="38"/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22">
        <v>2</v>
      </c>
      <c r="H2446" s="22">
        <v>20069.04</v>
      </c>
      <c r="I2446" s="21">
        <f t="shared" si="38"/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22">
        <v>3</v>
      </c>
      <c r="H2447" s="22">
        <v>31851</v>
      </c>
      <c r="I2447" s="21">
        <f t="shared" si="38"/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22">
        <v>4</v>
      </c>
      <c r="H2448" s="22">
        <v>42022</v>
      </c>
      <c r="I2448" s="21">
        <f t="shared" si="38"/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22">
        <v>15</v>
      </c>
      <c r="H2449" s="22">
        <v>202500</v>
      </c>
      <c r="I2449" s="21">
        <f t="shared" si="38"/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22">
        <v>18</v>
      </c>
      <c r="H2450" s="22">
        <v>245398.44</v>
      </c>
      <c r="I2450" s="21">
        <f t="shared" si="38"/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22">
        <v>7</v>
      </c>
      <c r="H2451" s="22">
        <v>73325.210000000006</v>
      </c>
      <c r="I2451" s="21">
        <f t="shared" si="38"/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22">
        <v>160</v>
      </c>
      <c r="H2452" s="22">
        <v>1616629.2000000002</v>
      </c>
      <c r="I2452" s="21">
        <f t="shared" si="38"/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22">
        <v>50</v>
      </c>
      <c r="H2453" s="22">
        <v>535960</v>
      </c>
      <c r="I2453" s="21">
        <f t="shared" si="38"/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22">
        <v>17</v>
      </c>
      <c r="H2454" s="22">
        <v>129690</v>
      </c>
      <c r="I2454" s="21">
        <f t="shared" si="38"/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22">
        <v>30</v>
      </c>
      <c r="H2455" s="22">
        <v>489036.6</v>
      </c>
      <c r="I2455" s="21">
        <f t="shared" si="38"/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22"/>
      <c r="H2456" s="22">
        <v>-26675.22</v>
      </c>
      <c r="I2456" s="21">
        <f t="shared" si="38"/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22">
        <v>40</v>
      </c>
      <c r="H2457" s="22">
        <v>434966.8</v>
      </c>
      <c r="I2457" s="21">
        <f t="shared" si="38"/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22">
        <v>3</v>
      </c>
      <c r="H2458" s="22">
        <v>34241.660000000003</v>
      </c>
      <c r="I2458" s="21">
        <f t="shared" si="38"/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22">
        <v>15</v>
      </c>
      <c r="H2459" s="22">
        <v>-18602</v>
      </c>
      <c r="I2459" s="21">
        <f t="shared" si="38"/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22">
        <v>4</v>
      </c>
      <c r="H2460" s="22">
        <v>51649</v>
      </c>
      <c r="I2460" s="21">
        <f t="shared" si="38"/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22">
        <v>1</v>
      </c>
      <c r="H2461" s="22">
        <v>14959</v>
      </c>
      <c r="I2461" s="21">
        <f t="shared" si="38"/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22">
        <v>12</v>
      </c>
      <c r="H2462" s="22">
        <v>199254.53</v>
      </c>
      <c r="I2462" s="21">
        <f t="shared" si="38"/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22">
        <v>2</v>
      </c>
      <c r="H2463" s="22">
        <v>37972</v>
      </c>
      <c r="I2463" s="21">
        <f t="shared" si="38"/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22">
        <v>11</v>
      </c>
      <c r="H2464" s="22">
        <v>145590</v>
      </c>
      <c r="I2464" s="21">
        <f t="shared" si="38"/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22">
        <v>7</v>
      </c>
      <c r="H2465" s="22">
        <v>49011.021399999998</v>
      </c>
      <c r="I2465" s="21">
        <f t="shared" si="38"/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22">
        <v>2</v>
      </c>
      <c r="H2466" s="22">
        <v>64399</v>
      </c>
      <c r="I2466" s="21">
        <f t="shared" si="38"/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22">
        <v>5</v>
      </c>
      <c r="H2467" s="22">
        <v>215995.2</v>
      </c>
      <c r="I2467" s="21">
        <f t="shared" si="38"/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22">
        <v>10</v>
      </c>
      <c r="H2468" s="22">
        <v>141210.31</v>
      </c>
      <c r="I2468" s="21">
        <f t="shared" si="38"/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22">
        <v>11</v>
      </c>
      <c r="H2469" s="22">
        <v>205624.09</v>
      </c>
      <c r="I2469" s="21">
        <f t="shared" si="38"/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22">
        <v>7</v>
      </c>
      <c r="H2470" s="22">
        <v>131766.29999999999</v>
      </c>
      <c r="I2470" s="21">
        <f t="shared" si="38"/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22"/>
      <c r="H2471" s="22">
        <v>-27767.22</v>
      </c>
      <c r="I2471" s="21">
        <f t="shared" si="38"/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22">
        <v>15</v>
      </c>
      <c r="H2472" s="22">
        <v>417761.82</v>
      </c>
      <c r="I2472" s="21">
        <f t="shared" si="38"/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22">
        <v>1</v>
      </c>
      <c r="H2473" s="22">
        <v>18248.55</v>
      </c>
      <c r="I2473" s="21">
        <f t="shared" si="38"/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22">
        <v>3</v>
      </c>
      <c r="H2474" s="22">
        <v>45043.897799999999</v>
      </c>
      <c r="I2474" s="21">
        <f t="shared" si="38"/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22">
        <v>2</v>
      </c>
      <c r="H2475" s="22">
        <v>125998.08</v>
      </c>
      <c r="I2475" s="21">
        <f t="shared" si="38"/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22">
        <v>1</v>
      </c>
      <c r="H2476" s="22">
        <v>18919</v>
      </c>
      <c r="I2476" s="21">
        <f t="shared" si="38"/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22">
        <v>6</v>
      </c>
      <c r="H2477" s="22">
        <v>144474.12</v>
      </c>
      <c r="I2477" s="21">
        <f t="shared" si="38"/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22"/>
      <c r="H2478" s="22">
        <v>-36425.22</v>
      </c>
      <c r="I2478" s="21">
        <f t="shared" si="38"/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22">
        <v>5</v>
      </c>
      <c r="H2479" s="22">
        <v>109821.06779999999</v>
      </c>
      <c r="I2479" s="21">
        <f t="shared" si="38"/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22">
        <v>1</v>
      </c>
      <c r="H2480" s="22">
        <v>27500</v>
      </c>
      <c r="I2480" s="21">
        <f t="shared" si="38"/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22">
        <v>2</v>
      </c>
      <c r="H2481" s="22">
        <v>62398</v>
      </c>
      <c r="I2481" s="21">
        <f t="shared" si="38"/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22">
        <v>196</v>
      </c>
      <c r="H2482" s="22">
        <v>480370.7328</v>
      </c>
      <c r="I2482" s="21">
        <f t="shared" si="38"/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22">
        <v>37</v>
      </c>
      <c r="H2483" s="22">
        <v>147047</v>
      </c>
      <c r="I2483" s="21">
        <f t="shared" si="38"/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22">
        <v>14</v>
      </c>
      <c r="H2484" s="22">
        <v>100637</v>
      </c>
      <c r="I2484" s="21">
        <f t="shared" si="38"/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22">
        <v>21</v>
      </c>
      <c r="H2485" s="22">
        <v>164868.2029</v>
      </c>
      <c r="I2485" s="21">
        <f t="shared" si="38"/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22">
        <v>5</v>
      </c>
      <c r="H2486" s="22">
        <v>40495</v>
      </c>
      <c r="I2486" s="21">
        <f t="shared" si="38"/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22">
        <v>4</v>
      </c>
      <c r="H2487" s="22">
        <v>35996</v>
      </c>
      <c r="I2487" s="21">
        <f t="shared" si="38"/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22">
        <v>8</v>
      </c>
      <c r="H2488" s="22">
        <v>71974</v>
      </c>
      <c r="I2488" s="21">
        <f t="shared" si="38"/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22">
        <v>2</v>
      </c>
      <c r="H2489" s="22">
        <v>10118</v>
      </c>
      <c r="I2489" s="21">
        <f t="shared" si="38"/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22">
        <v>7</v>
      </c>
      <c r="H2490" s="22">
        <v>14257.135</v>
      </c>
      <c r="I2490" s="21">
        <f t="shared" si="38"/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1765</v>
      </c>
      <c r="F2491" t="s">
        <v>1765</v>
      </c>
      <c r="G2491" s="22">
        <v>1</v>
      </c>
      <c r="H2491" s="22">
        <v>1000</v>
      </c>
      <c r="I2491" s="21">
        <f t="shared" si="38"/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22">
        <v>1</v>
      </c>
      <c r="H2492" s="22">
        <v>500</v>
      </c>
      <c r="I2492" s="21">
        <f t="shared" si="38"/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22"/>
      <c r="H2493" s="22">
        <v>-3533</v>
      </c>
      <c r="I2493" s="21">
        <f t="shared" si="38"/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1765</v>
      </c>
      <c r="F2494" t="s">
        <v>1765</v>
      </c>
      <c r="G2494" s="22"/>
      <c r="H2494" s="22">
        <v>-41144.097900000001</v>
      </c>
      <c r="I2494" s="21">
        <f t="shared" si="38"/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22">
        <v>109</v>
      </c>
      <c r="H2495" s="22">
        <v>274235.14300000004</v>
      </c>
      <c r="I2495" s="21">
        <f t="shared" si="38"/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22"/>
      <c r="H2496" s="22">
        <v>-4928</v>
      </c>
      <c r="I2496" s="21">
        <f t="shared" si="38"/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22">
        <v>48</v>
      </c>
      <c r="H2497" s="22">
        <v>175619.03</v>
      </c>
      <c r="I2497" s="21">
        <f t="shared" si="38"/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22">
        <v>5</v>
      </c>
      <c r="H2498" s="22">
        <v>9156.7763000000014</v>
      </c>
      <c r="I2498" s="21">
        <f t="shared" si="38"/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22">
        <v>10</v>
      </c>
      <c r="H2499" s="22">
        <v>5000</v>
      </c>
      <c r="I2499" s="21">
        <f t="shared" si="38"/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22">
        <v>2</v>
      </c>
      <c r="H2500" s="22">
        <v>1000</v>
      </c>
      <c r="I2500" s="21">
        <f t="shared" si="38"/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1765</v>
      </c>
      <c r="F2501" t="s">
        <v>1765</v>
      </c>
      <c r="G2501" s="22">
        <v>1</v>
      </c>
      <c r="H2501" s="22">
        <v>500</v>
      </c>
      <c r="I2501" s="21">
        <f t="shared" si="38"/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22">
        <v>2</v>
      </c>
      <c r="H2502" s="22">
        <v>1000</v>
      </c>
      <c r="I2502" s="21">
        <f t="shared" si="38"/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22">
        <v>2</v>
      </c>
      <c r="H2503" s="22">
        <v>1000</v>
      </c>
      <c r="I2503" s="21">
        <f t="shared" si="38"/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22">
        <v>3</v>
      </c>
      <c r="H2504" s="22">
        <v>1500</v>
      </c>
      <c r="I2504" s="21">
        <f t="shared" si="38"/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22">
        <v>1</v>
      </c>
      <c r="H2505" s="22">
        <v>-15298</v>
      </c>
      <c r="I2505" s="21">
        <f t="shared" si="38"/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22">
        <v>1</v>
      </c>
      <c r="H2506" s="22">
        <v>500</v>
      </c>
      <c r="I2506" s="21">
        <f t="shared" si="38"/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22">
        <v>4</v>
      </c>
      <c r="H2507" s="22">
        <v>141116.64000000001</v>
      </c>
      <c r="I2507" s="21">
        <f t="shared" si="38"/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22">
        <v>1</v>
      </c>
      <c r="H2508" s="22">
        <v>50699.22</v>
      </c>
      <c r="I2508" s="21">
        <f t="shared" ref="I2508:I2571" si="39">IFERROR(H2508/G2508,0)</f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22">
        <v>2</v>
      </c>
      <c r="H2509" s="22">
        <v>111899.22</v>
      </c>
      <c r="I2509" s="21">
        <f t="shared" si="39"/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22">
        <v>1</v>
      </c>
      <c r="H2510" s="22">
        <v>17077</v>
      </c>
      <c r="I2510" s="21">
        <f t="shared" si="39"/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22">
        <v>1</v>
      </c>
      <c r="H2511" s="22">
        <v>29817</v>
      </c>
      <c r="I2511" s="21">
        <f t="shared" si="39"/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22">
        <v>1</v>
      </c>
      <c r="H2512" s="22">
        <v>20330</v>
      </c>
      <c r="I2512" s="21">
        <f t="shared" si="39"/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22">
        <v>2</v>
      </c>
      <c r="H2513" s="22">
        <v>52000</v>
      </c>
      <c r="I2513" s="21">
        <f t="shared" si="39"/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22">
        <v>1</v>
      </c>
      <c r="H2514" s="22">
        <v>25500</v>
      </c>
      <c r="I2514" s="21">
        <f t="shared" si="39"/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22">
        <v>1</v>
      </c>
      <c r="H2515" s="22">
        <v>52700</v>
      </c>
      <c r="I2515" s="21">
        <f t="shared" si="39"/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22">
        <v>1</v>
      </c>
      <c r="H2516" s="22">
        <v>52223</v>
      </c>
      <c r="I2516" s="21">
        <f t="shared" si="39"/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22">
        <v>1</v>
      </c>
      <c r="H2517" s="22">
        <v>5638</v>
      </c>
      <c r="I2517" s="21">
        <f t="shared" si="39"/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22">
        <v>5</v>
      </c>
      <c r="H2518" s="22">
        <v>45912</v>
      </c>
      <c r="I2518" s="21">
        <f t="shared" si="39"/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22">
        <v>5</v>
      </c>
      <c r="H2519" s="22">
        <v>26642</v>
      </c>
      <c r="I2519" s="21">
        <f t="shared" si="39"/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22">
        <v>2</v>
      </c>
      <c r="H2520" s="22">
        <v>10194</v>
      </c>
      <c r="I2520" s="21">
        <f t="shared" si="39"/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22">
        <v>3</v>
      </c>
      <c r="H2521" s="22">
        <v>17616</v>
      </c>
      <c r="I2521" s="21">
        <f t="shared" si="39"/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22">
        <v>15</v>
      </c>
      <c r="H2522" s="22">
        <v>93807</v>
      </c>
      <c r="I2522" s="21">
        <f t="shared" si="39"/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22">
        <v>15</v>
      </c>
      <c r="H2523" s="22">
        <v>112475</v>
      </c>
      <c r="I2523" s="21">
        <f t="shared" si="39"/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22">
        <v>8</v>
      </c>
      <c r="H2524" s="22">
        <v>75032</v>
      </c>
      <c r="I2524" s="21">
        <f t="shared" si="39"/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22">
        <v>1</v>
      </c>
      <c r="H2525" s="22">
        <v>9633</v>
      </c>
      <c r="I2525" s="21">
        <f t="shared" si="39"/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22">
        <v>1</v>
      </c>
      <c r="H2526" s="22">
        <v>12734</v>
      </c>
      <c r="I2526" s="21">
        <f t="shared" si="39"/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22">
        <v>13</v>
      </c>
      <c r="H2527" s="22">
        <v>116063</v>
      </c>
      <c r="I2527" s="21">
        <f t="shared" si="39"/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22">
        <v>12</v>
      </c>
      <c r="H2528" s="22">
        <v>151168</v>
      </c>
      <c r="I2528" s="21">
        <f t="shared" si="39"/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22">
        <v>1</v>
      </c>
      <c r="H2529" s="22">
        <v>13777</v>
      </c>
      <c r="I2529" s="21">
        <f t="shared" si="39"/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22">
        <v>1</v>
      </c>
      <c r="H2530" s="22">
        <v>17345</v>
      </c>
      <c r="I2530" s="21">
        <f t="shared" si="39"/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22">
        <v>1</v>
      </c>
      <c r="H2531" s="22">
        <v>17285</v>
      </c>
      <c r="I2531" s="21">
        <f t="shared" si="39"/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22">
        <v>1</v>
      </c>
      <c r="H2532" s="22">
        <v>18979</v>
      </c>
      <c r="I2532" s="21">
        <f t="shared" si="39"/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22">
        <v>1</v>
      </c>
      <c r="H2533" s="22">
        <v>15900</v>
      </c>
      <c r="I2533" s="21">
        <f t="shared" si="39"/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22">
        <v>2</v>
      </c>
      <c r="H2534" s="22">
        <v>53654</v>
      </c>
      <c r="I2534" s="21">
        <f t="shared" si="39"/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22">
        <v>1</v>
      </c>
      <c r="H2535" s="22">
        <v>44000</v>
      </c>
      <c r="I2535" s="21">
        <f t="shared" si="39"/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22">
        <v>16</v>
      </c>
      <c r="H2536" s="22">
        <v>174918.8</v>
      </c>
      <c r="I2536" s="21">
        <f t="shared" si="39"/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22">
        <v>15</v>
      </c>
      <c r="H2537" s="22">
        <v>148984.08000000002</v>
      </c>
      <c r="I2537" s="21">
        <f t="shared" si="39"/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22">
        <v>1</v>
      </c>
      <c r="H2538" s="22">
        <v>3779</v>
      </c>
      <c r="I2538" s="21">
        <f t="shared" si="39"/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22">
        <v>2</v>
      </c>
      <c r="H2539" s="22">
        <v>7198</v>
      </c>
      <c r="I2539" s="21">
        <f t="shared" si="39"/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22">
        <v>56</v>
      </c>
      <c r="H2540" s="22">
        <v>123158</v>
      </c>
      <c r="I2540" s="21">
        <f t="shared" si="39"/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22">
        <v>2</v>
      </c>
      <c r="H2541" s="22">
        <v>7566</v>
      </c>
      <c r="I2541" s="21">
        <f t="shared" si="39"/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22">
        <v>1</v>
      </c>
      <c r="H2542" s="22">
        <v>3959</v>
      </c>
      <c r="I2542" s="21">
        <f t="shared" si="39"/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22">
        <v>3</v>
      </c>
      <c r="H2543" s="22">
        <v>15792</v>
      </c>
      <c r="I2543" s="21">
        <f t="shared" si="39"/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22">
        <v>49</v>
      </c>
      <c r="H2544" s="22">
        <v>86491</v>
      </c>
      <c r="I2544" s="21">
        <f t="shared" si="39"/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22">
        <v>4</v>
      </c>
      <c r="H2545" s="22">
        <v>24116</v>
      </c>
      <c r="I2545" s="21">
        <f t="shared" si="39"/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22">
        <v>8</v>
      </c>
      <c r="H2546" s="22">
        <v>27224.02</v>
      </c>
      <c r="I2546" s="21">
        <f t="shared" si="39"/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22">
        <v>162</v>
      </c>
      <c r="H2547" s="22">
        <v>588812.7949000001</v>
      </c>
      <c r="I2547" s="21">
        <f t="shared" si="39"/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22">
        <v>143</v>
      </c>
      <c r="H2548" s="22">
        <v>574154.57000000007</v>
      </c>
      <c r="I2548" s="21">
        <f t="shared" si="39"/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1765</v>
      </c>
      <c r="F2549" t="s">
        <v>1765</v>
      </c>
      <c r="G2549" s="22">
        <v>4</v>
      </c>
      <c r="H2549" s="22">
        <v>3700</v>
      </c>
      <c r="I2549" s="21">
        <f t="shared" si="39"/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22">
        <v>178</v>
      </c>
      <c r="H2550" s="22">
        <v>480384.35000000009</v>
      </c>
      <c r="I2550" s="21">
        <f t="shared" si="39"/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22">
        <v>35</v>
      </c>
      <c r="H2551" s="22">
        <v>80652</v>
      </c>
      <c r="I2551" s="21">
        <f t="shared" si="39"/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22">
        <v>149</v>
      </c>
      <c r="H2552" s="22">
        <v>535199.35440000007</v>
      </c>
      <c r="I2552" s="21">
        <f t="shared" si="39"/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22">
        <v>625</v>
      </c>
      <c r="H2553" s="22">
        <v>1917533</v>
      </c>
      <c r="I2553" s="21">
        <f t="shared" si="39"/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22"/>
      <c r="H2554" s="22">
        <v>-4649</v>
      </c>
      <c r="I2554" s="21">
        <f t="shared" si="39"/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22">
        <v>82</v>
      </c>
      <c r="H2555" s="22">
        <v>545291.60000000009</v>
      </c>
      <c r="I2555" s="21">
        <f t="shared" si="39"/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22">
        <v>9</v>
      </c>
      <c r="H2556" s="22">
        <v>47295</v>
      </c>
      <c r="I2556" s="21">
        <f t="shared" si="39"/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22">
        <v>40</v>
      </c>
      <c r="H2557" s="22">
        <v>222917.8</v>
      </c>
      <c r="I2557" s="21">
        <f t="shared" si="39"/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22">
        <v>15</v>
      </c>
      <c r="H2558" s="22">
        <v>77527.08</v>
      </c>
      <c r="I2558" s="21">
        <f t="shared" si="39"/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22">
        <v>1</v>
      </c>
      <c r="H2559" s="22">
        <v>4200</v>
      </c>
      <c r="I2559" s="21">
        <f t="shared" si="39"/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22">
        <v>12</v>
      </c>
      <c r="H2560" s="22">
        <v>93899</v>
      </c>
      <c r="I2560" s="21">
        <f t="shared" si="39"/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22">
        <v>1</v>
      </c>
      <c r="H2561" s="22">
        <v>2000</v>
      </c>
      <c r="I2561" s="21">
        <f t="shared" si="39"/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22">
        <v>10</v>
      </c>
      <c r="H2562" s="22">
        <v>42310.12</v>
      </c>
      <c r="I2562" s="21">
        <f t="shared" si="39"/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22">
        <v>1</v>
      </c>
      <c r="H2563" s="22">
        <v>1000</v>
      </c>
      <c r="I2563" s="21">
        <f t="shared" si="39"/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22">
        <v>7</v>
      </c>
      <c r="H2564" s="22">
        <v>6264.9357999999993</v>
      </c>
      <c r="I2564" s="21">
        <f t="shared" si="39"/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22">
        <v>6</v>
      </c>
      <c r="H2565" s="22">
        <v>15994.98</v>
      </c>
      <c r="I2565" s="21">
        <f t="shared" si="39"/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22">
        <v>88</v>
      </c>
      <c r="H2566" s="22">
        <v>509603</v>
      </c>
      <c r="I2566" s="21">
        <f t="shared" si="39"/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1765</v>
      </c>
      <c r="F2567" t="s">
        <v>1765</v>
      </c>
      <c r="G2567" s="22">
        <v>8</v>
      </c>
      <c r="H2567" s="22">
        <v>8000</v>
      </c>
      <c r="I2567" s="21">
        <f t="shared" si="39"/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1765</v>
      </c>
      <c r="F2568" t="s">
        <v>1765</v>
      </c>
      <c r="G2568" s="22">
        <v>5</v>
      </c>
      <c r="H2568" s="22">
        <v>-3514.8199999999997</v>
      </c>
      <c r="I2568" s="21">
        <f t="shared" si="39"/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22">
        <v>79</v>
      </c>
      <c r="H2569" s="22">
        <v>315753.77</v>
      </c>
      <c r="I2569" s="21">
        <f t="shared" si="39"/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22">
        <v>59</v>
      </c>
      <c r="H2570" s="22">
        <v>299017.95559999999</v>
      </c>
      <c r="I2570" s="21">
        <f t="shared" si="39"/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22">
        <v>3</v>
      </c>
      <c r="H2571" s="22">
        <v>17265.03</v>
      </c>
      <c r="I2571" s="21">
        <f t="shared" si="39"/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22">
        <v>237</v>
      </c>
      <c r="H2572" s="22">
        <v>1149012.02</v>
      </c>
      <c r="I2572" s="21">
        <f t="shared" ref="I2572:I2635" si="40">IFERROR(H2572/G2572,0)</f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22">
        <v>24</v>
      </c>
      <c r="H2573" s="22">
        <v>92818.239999999991</v>
      </c>
      <c r="I2573" s="21">
        <f t="shared" si="40"/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22">
        <v>45</v>
      </c>
      <c r="H2574" s="22">
        <v>200205</v>
      </c>
      <c r="I2574" s="21">
        <f t="shared" si="40"/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22">
        <v>79</v>
      </c>
      <c r="H2575" s="22">
        <v>345937.80000000005</v>
      </c>
      <c r="I2575" s="21">
        <f t="shared" si="40"/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22">
        <v>104</v>
      </c>
      <c r="H2576" s="22">
        <v>696877.75010000006</v>
      </c>
      <c r="I2576" s="21">
        <f t="shared" si="40"/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22">
        <v>70</v>
      </c>
      <c r="H2577" s="22">
        <v>556722.60000000009</v>
      </c>
      <c r="I2577" s="21">
        <f t="shared" si="40"/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22">
        <v>6</v>
      </c>
      <c r="H2578" s="22">
        <v>39480</v>
      </c>
      <c r="I2578" s="21">
        <f t="shared" si="40"/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22">
        <v>8</v>
      </c>
      <c r="H2579" s="22">
        <v>66168</v>
      </c>
      <c r="I2579" s="21">
        <f t="shared" si="40"/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22">
        <v>31</v>
      </c>
      <c r="H2580" s="22">
        <v>258584.52799999999</v>
      </c>
      <c r="I2580" s="21">
        <f t="shared" si="40"/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22">
        <v>21</v>
      </c>
      <c r="H2581" s="22">
        <v>213180</v>
      </c>
      <c r="I2581" s="21">
        <f t="shared" si="40"/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22">
        <v>5</v>
      </c>
      <c r="H2582" s="22">
        <v>53085</v>
      </c>
      <c r="I2582" s="21">
        <f t="shared" si="40"/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22">
        <v>4</v>
      </c>
      <c r="H2583" s="22">
        <v>41532.840000000004</v>
      </c>
      <c r="I2583" s="21">
        <f t="shared" si="40"/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22">
        <v>1</v>
      </c>
      <c r="H2584" s="22">
        <v>12599</v>
      </c>
      <c r="I2584" s="21">
        <f t="shared" si="40"/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22">
        <v>4</v>
      </c>
      <c r="H2585" s="22">
        <v>54484</v>
      </c>
      <c r="I2585" s="21">
        <f t="shared" si="40"/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22">
        <v>32</v>
      </c>
      <c r="H2586" s="22">
        <v>435324.64</v>
      </c>
      <c r="I2586" s="21">
        <f t="shared" si="40"/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22">
        <v>4</v>
      </c>
      <c r="H2587" s="22">
        <v>41900.120000000003</v>
      </c>
      <c r="I2587" s="21">
        <f t="shared" si="40"/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22">
        <v>71</v>
      </c>
      <c r="H2588" s="22">
        <v>700260.04</v>
      </c>
      <c r="I2588" s="21">
        <f t="shared" si="40"/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22"/>
      <c r="H2589" s="22">
        <v>-8999</v>
      </c>
      <c r="I2589" s="21">
        <f t="shared" si="40"/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22"/>
      <c r="H2590" s="22">
        <v>-11864</v>
      </c>
      <c r="I2590" s="21">
        <f t="shared" si="40"/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22">
        <v>45</v>
      </c>
      <c r="H2591" s="22">
        <v>343961.26699999999</v>
      </c>
      <c r="I2591" s="21">
        <f t="shared" si="40"/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22">
        <v>1</v>
      </c>
      <c r="H2592" s="22">
        <v>15000</v>
      </c>
      <c r="I2592" s="21">
        <f t="shared" si="40"/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22">
        <v>5</v>
      </c>
      <c r="H2593" s="22">
        <v>81506.099999999991</v>
      </c>
      <c r="I2593" s="21">
        <f t="shared" si="40"/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22">
        <v>6</v>
      </c>
      <c r="H2594" s="22">
        <v>143406.1</v>
      </c>
      <c r="I2594" s="21">
        <f t="shared" si="40"/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22">
        <v>30</v>
      </c>
      <c r="H2595" s="22">
        <v>337475.4</v>
      </c>
      <c r="I2595" s="21">
        <f t="shared" si="40"/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22">
        <v>15</v>
      </c>
      <c r="H2596" s="22">
        <v>196788</v>
      </c>
      <c r="I2596" s="21">
        <f t="shared" si="40"/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22">
        <v>5</v>
      </c>
      <c r="H2597" s="22">
        <v>57486.49</v>
      </c>
      <c r="I2597" s="21">
        <f t="shared" si="40"/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22"/>
      <c r="H2598" s="22">
        <v>-7180</v>
      </c>
      <c r="I2598" s="21">
        <f t="shared" si="40"/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22">
        <v>3</v>
      </c>
      <c r="H2599" s="22">
        <v>35233.583599999998</v>
      </c>
      <c r="I2599" s="21">
        <f t="shared" si="40"/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22">
        <v>3</v>
      </c>
      <c r="H2600" s="22">
        <v>39069</v>
      </c>
      <c r="I2600" s="21">
        <f t="shared" si="40"/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22">
        <v>2</v>
      </c>
      <c r="H2601" s="22">
        <v>28950</v>
      </c>
      <c r="I2601" s="21">
        <f t="shared" si="40"/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22">
        <v>19</v>
      </c>
      <c r="H2602" s="22">
        <v>314915.53000000003</v>
      </c>
      <c r="I2602" s="21">
        <f t="shared" si="40"/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22">
        <v>4</v>
      </c>
      <c r="H2603" s="22">
        <v>52476.04</v>
      </c>
      <c r="I2603" s="21">
        <f t="shared" si="40"/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22">
        <v>1</v>
      </c>
      <c r="H2604" s="22">
        <v>8729.1270000000004</v>
      </c>
      <c r="I2604" s="21">
        <f t="shared" si="40"/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22">
        <v>15</v>
      </c>
      <c r="H2605" s="22">
        <v>136215.77289999998</v>
      </c>
      <c r="I2605" s="21">
        <f t="shared" si="40"/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22">
        <v>1</v>
      </c>
      <c r="H2606" s="22">
        <v>11610.027</v>
      </c>
      <c r="I2606" s="21">
        <f t="shared" si="40"/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22">
        <v>8</v>
      </c>
      <c r="H2607" s="22">
        <v>226394.2</v>
      </c>
      <c r="I2607" s="21">
        <f t="shared" si="40"/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22">
        <v>22</v>
      </c>
      <c r="H2608" s="22">
        <v>406374.18999999994</v>
      </c>
      <c r="I2608" s="21">
        <f t="shared" si="40"/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22">
        <v>1</v>
      </c>
      <c r="H2609" s="22">
        <v>17750</v>
      </c>
      <c r="I2609" s="21">
        <f t="shared" si="40"/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22">
        <v>3</v>
      </c>
      <c r="H2610" s="22">
        <v>55197</v>
      </c>
      <c r="I2610" s="21">
        <f t="shared" si="40"/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22">
        <v>11</v>
      </c>
      <c r="H2611" s="22">
        <v>274070.30000000005</v>
      </c>
      <c r="I2611" s="21">
        <f t="shared" si="40"/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22">
        <v>15</v>
      </c>
      <c r="H2612" s="22">
        <v>409895.64</v>
      </c>
      <c r="I2612" s="21">
        <f t="shared" si="40"/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22">
        <v>2</v>
      </c>
      <c r="H2613" s="22">
        <v>34099.265800000001</v>
      </c>
      <c r="I2613" s="21">
        <f t="shared" si="40"/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22">
        <v>10</v>
      </c>
      <c r="H2614" s="22">
        <v>160672.19999999998</v>
      </c>
      <c r="I2614" s="21">
        <f t="shared" si="40"/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22">
        <v>11</v>
      </c>
      <c r="H2615" s="22">
        <v>131560</v>
      </c>
      <c r="I2615" s="21">
        <f t="shared" si="40"/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22">
        <v>3</v>
      </c>
      <c r="H2616" s="22">
        <v>59797</v>
      </c>
      <c r="I2616" s="21">
        <f t="shared" si="40"/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22">
        <v>2</v>
      </c>
      <c r="H2617" s="22">
        <v>30029.267800000001</v>
      </c>
      <c r="I2617" s="21">
        <f t="shared" si="40"/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22">
        <v>2</v>
      </c>
      <c r="H2618" s="22">
        <v>124098</v>
      </c>
      <c r="I2618" s="21">
        <f t="shared" si="40"/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22">
        <v>6</v>
      </c>
      <c r="H2619" s="22">
        <v>110478.02</v>
      </c>
      <c r="I2619" s="21">
        <f t="shared" si="40"/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22">
        <v>6</v>
      </c>
      <c r="H2620" s="22">
        <v>144195</v>
      </c>
      <c r="I2620" s="21">
        <f t="shared" si="40"/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22">
        <v>4</v>
      </c>
      <c r="H2621" s="22">
        <v>145700.88</v>
      </c>
      <c r="I2621" s="21">
        <f t="shared" si="40"/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22">
        <v>5</v>
      </c>
      <c r="H2622" s="22">
        <v>110816.53389999999</v>
      </c>
      <c r="I2622" s="21">
        <f t="shared" si="40"/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22">
        <v>10</v>
      </c>
      <c r="H2623" s="22">
        <v>277804.90879999998</v>
      </c>
      <c r="I2623" s="21">
        <f t="shared" si="40"/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22">
        <v>427</v>
      </c>
      <c r="H2624" s="22">
        <v>1051046.1464</v>
      </c>
      <c r="I2624" s="21">
        <f t="shared" si="40"/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22">
        <v>65</v>
      </c>
      <c r="H2625" s="22">
        <v>272148.93999999994</v>
      </c>
      <c r="I2625" s="21">
        <f t="shared" si="40"/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22">
        <v>23</v>
      </c>
      <c r="H2626" s="22">
        <v>165417</v>
      </c>
      <c r="I2626" s="21">
        <f t="shared" si="40"/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22">
        <v>13</v>
      </c>
      <c r="H2627" s="22">
        <v>101977.4712</v>
      </c>
      <c r="I2627" s="21">
        <f t="shared" si="40"/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22">
        <v>10</v>
      </c>
      <c r="H2628" s="22">
        <v>80828</v>
      </c>
      <c r="I2628" s="21">
        <f t="shared" si="40"/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22">
        <v>9</v>
      </c>
      <c r="H2629" s="22">
        <v>80991</v>
      </c>
      <c r="I2629" s="21">
        <f t="shared" si="40"/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22">
        <v>1</v>
      </c>
      <c r="H2630" s="22">
        <v>24000</v>
      </c>
      <c r="I2630" s="21">
        <f t="shared" si="40"/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22">
        <v>6</v>
      </c>
      <c r="H2631" s="22">
        <v>28772</v>
      </c>
      <c r="I2631" s="21">
        <f t="shared" si="40"/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22">
        <v>16</v>
      </c>
      <c r="H2632" s="22">
        <v>31605.404999999999</v>
      </c>
      <c r="I2632" s="21">
        <f t="shared" si="40"/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22">
        <v>1</v>
      </c>
      <c r="H2633" s="22">
        <v>2976.0337</v>
      </c>
      <c r="I2633" s="21">
        <f t="shared" si="40"/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1765</v>
      </c>
      <c r="F2634" t="s">
        <v>1765</v>
      </c>
      <c r="G2634" s="22"/>
      <c r="H2634" s="22">
        <v>-8048.2</v>
      </c>
      <c r="I2634" s="21">
        <f t="shared" si="40"/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22">
        <v>166</v>
      </c>
      <c r="H2635" s="22">
        <v>433102.54999999993</v>
      </c>
      <c r="I2635" s="21">
        <f t="shared" si="40"/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22">
        <v>1</v>
      </c>
      <c r="H2636" s="22">
        <v>-4800</v>
      </c>
      <c r="I2636" s="21">
        <f t="shared" ref="I2636:I2699" si="41">IFERROR(H2636/G2636,0)</f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22">
        <v>6</v>
      </c>
      <c r="H2637" s="22">
        <v>16783</v>
      </c>
      <c r="I2637" s="21">
        <f t="shared" si="41"/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1765</v>
      </c>
      <c r="F2638" t="s">
        <v>1765</v>
      </c>
      <c r="G2638" s="22"/>
      <c r="H2638" s="22">
        <v>-6159</v>
      </c>
      <c r="I2638" s="21">
        <f t="shared" si="41"/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22">
        <v>2</v>
      </c>
      <c r="H2639" s="22">
        <v>-2313.9322000000002</v>
      </c>
      <c r="I2639" s="21">
        <f t="shared" si="41"/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1765</v>
      </c>
      <c r="F2640" t="s">
        <v>1765</v>
      </c>
      <c r="G2640" s="22"/>
      <c r="H2640" s="22">
        <v>-9309</v>
      </c>
      <c r="I2640" s="21">
        <f t="shared" si="41"/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22">
        <v>3</v>
      </c>
      <c r="H2641" s="22">
        <v>8498</v>
      </c>
      <c r="I2641" s="21">
        <f t="shared" si="41"/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1765</v>
      </c>
      <c r="F2642" t="s">
        <v>1765</v>
      </c>
      <c r="G2642" s="22">
        <v>1</v>
      </c>
      <c r="H2642" s="22">
        <v>2000</v>
      </c>
      <c r="I2642" s="21">
        <f t="shared" si="41"/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22">
        <v>1</v>
      </c>
      <c r="H2643" s="22">
        <v>3000</v>
      </c>
      <c r="I2643" s="21">
        <f t="shared" si="41"/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22">
        <v>11</v>
      </c>
      <c r="H2644" s="22">
        <v>388070.76000000007</v>
      </c>
      <c r="I2644" s="21">
        <f t="shared" si="41"/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22">
        <v>4</v>
      </c>
      <c r="H2645" s="22">
        <v>202796.88</v>
      </c>
      <c r="I2645" s="21">
        <f t="shared" si="41"/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22">
        <v>4</v>
      </c>
      <c r="H2646" s="22">
        <v>249596.88</v>
      </c>
      <c r="I2646" s="21">
        <f t="shared" si="41"/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22">
        <v>1</v>
      </c>
      <c r="H2647" s="22">
        <v>17605</v>
      </c>
      <c r="I2647" s="21">
        <f t="shared" si="41"/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22">
        <v>2</v>
      </c>
      <c r="H2648" s="22">
        <v>59021</v>
      </c>
      <c r="I2648" s="21">
        <f t="shared" si="41"/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22">
        <v>1</v>
      </c>
      <c r="H2649" s="22">
        <v>30330</v>
      </c>
      <c r="I2649" s="21">
        <f t="shared" si="41"/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22">
        <v>1</v>
      </c>
      <c r="H2650" s="22">
        <v>20330</v>
      </c>
      <c r="I2650" s="21">
        <f t="shared" si="41"/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22">
        <v>1</v>
      </c>
      <c r="H2651" s="22">
        <v>35250</v>
      </c>
      <c r="I2651" s="21">
        <f t="shared" si="41"/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22">
        <v>4</v>
      </c>
      <c r="H2652" s="22">
        <v>95546</v>
      </c>
      <c r="I2652" s="21">
        <f t="shared" si="41"/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22">
        <v>1</v>
      </c>
      <c r="H2653" s="22">
        <v>25500</v>
      </c>
      <c r="I2653" s="21">
        <f t="shared" si="41"/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22">
        <v>1</v>
      </c>
      <c r="H2654" s="22">
        <v>36151</v>
      </c>
      <c r="I2654" s="21">
        <f t="shared" si="41"/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22">
        <v>1</v>
      </c>
      <c r="H2655" s="22">
        <v>43070</v>
      </c>
      <c r="I2655" s="21">
        <f t="shared" si="41"/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22">
        <v>1</v>
      </c>
      <c r="H2656" s="22">
        <v>52762</v>
      </c>
      <c r="I2656" s="21">
        <f t="shared" si="41"/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1765</v>
      </c>
      <c r="G2657" s="22">
        <v>1</v>
      </c>
      <c r="H2657" s="22">
        <v>71431</v>
      </c>
      <c r="I2657" s="21">
        <f t="shared" si="41"/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22">
        <v>2</v>
      </c>
      <c r="H2658" s="22">
        <v>125898</v>
      </c>
      <c r="I2658" s="21">
        <f t="shared" si="41"/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1765</v>
      </c>
      <c r="G2659" s="22">
        <v>1</v>
      </c>
      <c r="H2659" s="22">
        <v>106590</v>
      </c>
      <c r="I2659" s="21">
        <f t="shared" si="41"/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22">
        <v>10</v>
      </c>
      <c r="H2660" s="22">
        <v>50672</v>
      </c>
      <c r="I2660" s="21">
        <f t="shared" si="41"/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22">
        <v>4</v>
      </c>
      <c r="H2661" s="22">
        <v>36817.06</v>
      </c>
      <c r="I2661" s="21">
        <f t="shared" si="41"/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22">
        <v>3</v>
      </c>
      <c r="H2662" s="22">
        <v>15748</v>
      </c>
      <c r="I2662" s="21">
        <f t="shared" si="41"/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22">
        <v>2</v>
      </c>
      <c r="H2663" s="22">
        <v>10194</v>
      </c>
      <c r="I2663" s="21">
        <f t="shared" si="41"/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22">
        <v>1</v>
      </c>
      <c r="H2664" s="22">
        <v>6050</v>
      </c>
      <c r="I2664" s="21">
        <f t="shared" si="41"/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22">
        <v>6</v>
      </c>
      <c r="H2665" s="22">
        <v>37157</v>
      </c>
      <c r="I2665" s="21">
        <f t="shared" si="41"/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22">
        <v>20</v>
      </c>
      <c r="H2666" s="22">
        <v>150414</v>
      </c>
      <c r="I2666" s="21">
        <f t="shared" si="41"/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22">
        <v>4</v>
      </c>
      <c r="H2667" s="22">
        <v>36696</v>
      </c>
      <c r="I2667" s="21">
        <f t="shared" si="41"/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22">
        <v>1</v>
      </c>
      <c r="H2668" s="22">
        <v>13245</v>
      </c>
      <c r="I2668" s="21">
        <f t="shared" si="41"/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22">
        <v>2</v>
      </c>
      <c r="H2669" s="22">
        <v>17220</v>
      </c>
      <c r="I2669" s="21">
        <f t="shared" si="41"/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22">
        <v>1</v>
      </c>
      <c r="H2670" s="22">
        <v>12684</v>
      </c>
      <c r="I2670" s="21">
        <f t="shared" si="41"/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22">
        <v>7</v>
      </c>
      <c r="H2671" s="22">
        <v>90681</v>
      </c>
      <c r="I2671" s="21">
        <f t="shared" si="41"/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22">
        <v>1</v>
      </c>
      <c r="H2672" s="22">
        <v>13762</v>
      </c>
      <c r="I2672" s="21">
        <f t="shared" si="41"/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22">
        <v>1</v>
      </c>
      <c r="H2673" s="22">
        <v>14129</v>
      </c>
      <c r="I2673" s="21">
        <f t="shared" si="41"/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22">
        <v>1</v>
      </c>
      <c r="H2674" s="22">
        <v>17111</v>
      </c>
      <c r="I2674" s="21">
        <f t="shared" si="41"/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22">
        <v>1</v>
      </c>
      <c r="H2675" s="22">
        <v>44453</v>
      </c>
      <c r="I2675" s="21">
        <f t="shared" si="41"/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22">
        <v>19</v>
      </c>
      <c r="H2676" s="22">
        <v>210820.77</v>
      </c>
      <c r="I2676" s="21">
        <f t="shared" si="41"/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22">
        <v>23</v>
      </c>
      <c r="H2677" s="22">
        <v>218667.027</v>
      </c>
      <c r="I2677" s="21">
        <f t="shared" si="41"/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22">
        <v>5</v>
      </c>
      <c r="H2678" s="22">
        <v>17143.120000000003</v>
      </c>
      <c r="I2678" s="21">
        <f t="shared" si="41"/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1765</v>
      </c>
      <c r="F2679" t="s">
        <v>1765</v>
      </c>
      <c r="G2679" s="22">
        <v>20</v>
      </c>
      <c r="H2679" s="22">
        <v>34260</v>
      </c>
      <c r="I2679" s="21">
        <f t="shared" si="41"/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1765</v>
      </c>
      <c r="F2680" t="s">
        <v>1765</v>
      </c>
      <c r="G2680" s="22">
        <v>17</v>
      </c>
      <c r="H2680" s="22">
        <v>36448</v>
      </c>
      <c r="I2680" s="21">
        <f t="shared" si="41"/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22">
        <v>3</v>
      </c>
      <c r="H2681" s="22">
        <v>4357.9960000000001</v>
      </c>
      <c r="I2681" s="21">
        <f t="shared" si="41"/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22">
        <v>1</v>
      </c>
      <c r="H2682" s="22">
        <v>3783</v>
      </c>
      <c r="I2682" s="21">
        <f t="shared" si="41"/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22">
        <v>5</v>
      </c>
      <c r="H2683" s="22">
        <v>19255.04</v>
      </c>
      <c r="I2683" s="21">
        <f t="shared" si="41"/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22">
        <v>3</v>
      </c>
      <c r="H2684" s="22">
        <v>16017</v>
      </c>
      <c r="I2684" s="21">
        <f t="shared" si="41"/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22">
        <v>187</v>
      </c>
      <c r="H2685" s="22">
        <v>310927</v>
      </c>
      <c r="I2685" s="21">
        <f t="shared" si="41"/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22">
        <v>14</v>
      </c>
      <c r="H2686" s="22">
        <v>47471.24</v>
      </c>
      <c r="I2686" s="21">
        <f t="shared" si="41"/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22">
        <v>306</v>
      </c>
      <c r="H2687" s="22">
        <v>1083471</v>
      </c>
      <c r="I2687" s="21">
        <f t="shared" si="41"/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22">
        <v>248</v>
      </c>
      <c r="H2688" s="22">
        <v>1010966.665</v>
      </c>
      <c r="I2688" s="21">
        <f t="shared" si="41"/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1765</v>
      </c>
      <c r="F2689" t="s">
        <v>1765</v>
      </c>
      <c r="G2689" s="22"/>
      <c r="H2689" s="22">
        <v>-2296.15</v>
      </c>
      <c r="I2689" s="21">
        <f t="shared" si="41"/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22">
        <v>205</v>
      </c>
      <c r="H2690" s="22">
        <v>532318.5952000001</v>
      </c>
      <c r="I2690" s="21">
        <f t="shared" si="41"/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22">
        <v>655</v>
      </c>
      <c r="H2691" s="22">
        <v>1539213</v>
      </c>
      <c r="I2691" s="21">
        <f t="shared" si="41"/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22">
        <v>244</v>
      </c>
      <c r="H2692" s="22">
        <v>610292.50059999991</v>
      </c>
      <c r="I2692" s="21">
        <f t="shared" si="41"/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22">
        <v>577</v>
      </c>
      <c r="H2693" s="22">
        <v>1764275</v>
      </c>
      <c r="I2693" s="21">
        <f t="shared" si="41"/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22"/>
      <c r="H2694" s="22">
        <v>-9748</v>
      </c>
      <c r="I2694" s="21">
        <f t="shared" si="41"/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22">
        <v>100</v>
      </c>
      <c r="H2695" s="22">
        <v>668716.4</v>
      </c>
      <c r="I2695" s="21">
        <f t="shared" si="41"/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22">
        <v>13</v>
      </c>
      <c r="H2696" s="22">
        <v>69438</v>
      </c>
      <c r="I2696" s="21">
        <f t="shared" si="41"/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22">
        <v>81</v>
      </c>
      <c r="H2697" s="22">
        <v>445623.48</v>
      </c>
      <c r="I2697" s="21">
        <f t="shared" si="41"/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22">
        <v>24</v>
      </c>
      <c r="H2698" s="22">
        <v>179101</v>
      </c>
      <c r="I2698" s="21">
        <f t="shared" si="41"/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22">
        <v>14</v>
      </c>
      <c r="H2699" s="22">
        <v>59203.12</v>
      </c>
      <c r="I2699" s="21">
        <f t="shared" si="41"/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22">
        <v>2</v>
      </c>
      <c r="H2700" s="22">
        <v>2199</v>
      </c>
      <c r="I2700" s="21">
        <f t="shared" ref="I2700:I2763" si="42">IFERROR(H2700/G2700,0)</f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22">
        <v>62</v>
      </c>
      <c r="H2701" s="22">
        <v>359920.86</v>
      </c>
      <c r="I2701" s="21">
        <f t="shared" si="42"/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1765</v>
      </c>
      <c r="F2702" t="s">
        <v>1765</v>
      </c>
      <c r="G2702" s="22"/>
      <c r="H2702" s="22">
        <v>-3794.69</v>
      </c>
      <c r="I2702" s="21">
        <f t="shared" si="42"/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1765</v>
      </c>
      <c r="F2703" t="s">
        <v>1765</v>
      </c>
      <c r="G2703" s="22"/>
      <c r="H2703" s="22">
        <v>-8988.2799999999988</v>
      </c>
      <c r="I2703" s="21">
        <f t="shared" si="42"/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22">
        <v>94</v>
      </c>
      <c r="H2704" s="22">
        <v>321251.7</v>
      </c>
      <c r="I2704" s="21">
        <f t="shared" si="42"/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22">
        <v>45</v>
      </c>
      <c r="H2705" s="22">
        <v>205306.66010000001</v>
      </c>
      <c r="I2705" s="21">
        <f t="shared" si="42"/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22">
        <v>3</v>
      </c>
      <c r="H2706" s="22">
        <v>9257.6792999999998</v>
      </c>
      <c r="I2706" s="21">
        <f t="shared" si="42"/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22">
        <v>163</v>
      </c>
      <c r="H2707" s="22">
        <v>796538.94440000004</v>
      </c>
      <c r="I2707" s="21">
        <f t="shared" si="42"/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22">
        <v>72</v>
      </c>
      <c r="H2708" s="22">
        <v>264610</v>
      </c>
      <c r="I2708" s="21">
        <f t="shared" si="42"/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22">
        <v>83</v>
      </c>
      <c r="H2709" s="22">
        <v>343947</v>
      </c>
      <c r="I2709" s="21">
        <f t="shared" si="42"/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22">
        <v>97</v>
      </c>
      <c r="H2710" s="22">
        <v>413697.14600000001</v>
      </c>
      <c r="I2710" s="21">
        <f t="shared" si="42"/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22">
        <v>129</v>
      </c>
      <c r="H2711" s="22">
        <v>668025.23</v>
      </c>
      <c r="I2711" s="21">
        <f t="shared" si="42"/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22">
        <v>77</v>
      </c>
      <c r="H2712" s="22">
        <v>613170.5</v>
      </c>
      <c r="I2712" s="21">
        <f t="shared" si="42"/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22">
        <v>11</v>
      </c>
      <c r="H2713" s="22">
        <v>67150.06</v>
      </c>
      <c r="I2713" s="21">
        <f t="shared" si="42"/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22">
        <v>9</v>
      </c>
      <c r="H2714" s="22">
        <v>74439</v>
      </c>
      <c r="I2714" s="21">
        <f t="shared" si="42"/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22">
        <v>10</v>
      </c>
      <c r="H2715" s="22">
        <v>75358.873800000001</v>
      </c>
      <c r="I2715" s="21">
        <f t="shared" si="42"/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22">
        <v>7</v>
      </c>
      <c r="H2716" s="22">
        <v>64400</v>
      </c>
      <c r="I2716" s="21">
        <f t="shared" si="42"/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22">
        <v>24</v>
      </c>
      <c r="H2717" s="22">
        <v>252871</v>
      </c>
      <c r="I2717" s="21">
        <f t="shared" si="42"/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22">
        <v>5</v>
      </c>
      <c r="H2718" s="22">
        <v>51526.400000000009</v>
      </c>
      <c r="I2718" s="21">
        <f t="shared" si="42"/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22">
        <v>12</v>
      </c>
      <c r="H2719" s="22">
        <v>165588</v>
      </c>
      <c r="I2719" s="21">
        <f t="shared" si="42"/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22">
        <v>23</v>
      </c>
      <c r="H2720" s="22">
        <v>305217.72000000003</v>
      </c>
      <c r="I2720" s="21">
        <f t="shared" si="42"/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22"/>
      <c r="H2721" s="22">
        <v>-15809</v>
      </c>
      <c r="I2721" s="21">
        <f t="shared" si="42"/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22">
        <v>3</v>
      </c>
      <c r="H2722" s="22">
        <v>31425.090000000004</v>
      </c>
      <c r="I2722" s="21">
        <f t="shared" si="42"/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22">
        <v>1</v>
      </c>
      <c r="H2723" s="22">
        <v>11093</v>
      </c>
      <c r="I2723" s="21">
        <f t="shared" si="42"/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22">
        <v>130</v>
      </c>
      <c r="H2724" s="22">
        <v>1430584.7999999998</v>
      </c>
      <c r="I2724" s="21">
        <f t="shared" si="42"/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22">
        <v>1</v>
      </c>
      <c r="H2725" s="22">
        <v>2500</v>
      </c>
      <c r="I2725" s="21">
        <f t="shared" si="42"/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22">
        <v>44</v>
      </c>
      <c r="H2726" s="22">
        <v>231433.04</v>
      </c>
      <c r="I2726" s="21">
        <f t="shared" si="42"/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22">
        <v>1</v>
      </c>
      <c r="H2727" s="22">
        <v>10737.027</v>
      </c>
      <c r="I2727" s="21">
        <f t="shared" si="42"/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22">
        <v>20</v>
      </c>
      <c r="H2728" s="22">
        <v>326024.39999999997</v>
      </c>
      <c r="I2728" s="21">
        <f t="shared" si="42"/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22">
        <v>3</v>
      </c>
      <c r="H2729" s="22">
        <v>88998.12</v>
      </c>
      <c r="I2729" s="21">
        <f t="shared" si="42"/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22">
        <v>2</v>
      </c>
      <c r="H2730" s="22">
        <v>28206</v>
      </c>
      <c r="I2730" s="21">
        <f t="shared" si="42"/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22">
        <v>8</v>
      </c>
      <c r="H2731" s="22">
        <v>90933.19</v>
      </c>
      <c r="I2731" s="21">
        <f t="shared" si="42"/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22">
        <v>2</v>
      </c>
      <c r="H2732" s="22">
        <v>-11589</v>
      </c>
      <c r="I2732" s="21">
        <f t="shared" si="42"/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22">
        <v>12</v>
      </c>
      <c r="H2733" s="22">
        <v>132480</v>
      </c>
      <c r="I2733" s="21">
        <f t="shared" si="42"/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22">
        <v>5</v>
      </c>
      <c r="H2734" s="22">
        <v>64669</v>
      </c>
      <c r="I2734" s="21">
        <f t="shared" si="42"/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22">
        <v>1</v>
      </c>
      <c r="H2735" s="22">
        <v>14959</v>
      </c>
      <c r="I2735" s="21">
        <f t="shared" si="42"/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22">
        <v>17</v>
      </c>
      <c r="H2736" s="22">
        <v>270212.36</v>
      </c>
      <c r="I2736" s="21">
        <f t="shared" si="42"/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22"/>
      <c r="H2737" s="22">
        <v>-17599</v>
      </c>
      <c r="I2737" s="21">
        <f t="shared" si="42"/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22">
        <v>8</v>
      </c>
      <c r="H2738" s="22">
        <v>106273.04000000001</v>
      </c>
      <c r="I2738" s="21">
        <f t="shared" si="42"/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22">
        <v>33</v>
      </c>
      <c r="H2739" s="22">
        <v>194293.8124</v>
      </c>
      <c r="I2739" s="21">
        <f t="shared" si="42"/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22">
        <v>1</v>
      </c>
      <c r="H2740" s="22">
        <v>32399.040000000001</v>
      </c>
      <c r="I2740" s="21">
        <f t="shared" si="42"/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22">
        <v>1</v>
      </c>
      <c r="H2741" s="22">
        <v>13191.03</v>
      </c>
      <c r="I2741" s="21">
        <f t="shared" si="42"/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22">
        <v>5</v>
      </c>
      <c r="H2742" s="22">
        <v>87995.06</v>
      </c>
      <c r="I2742" s="21">
        <f t="shared" si="42"/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22">
        <v>14</v>
      </c>
      <c r="H2743" s="22">
        <v>257056.3</v>
      </c>
      <c r="I2743" s="21">
        <f t="shared" si="42"/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22">
        <v>5</v>
      </c>
      <c r="H2744" s="22">
        <v>89696.1</v>
      </c>
      <c r="I2744" s="21">
        <f t="shared" si="42"/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22">
        <v>1</v>
      </c>
      <c r="H2745" s="22">
        <v>20078.03</v>
      </c>
      <c r="I2745" s="21">
        <f t="shared" si="42"/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22">
        <v>2</v>
      </c>
      <c r="H2746" s="22">
        <v>34200.531600000002</v>
      </c>
      <c r="I2746" s="21">
        <f t="shared" si="42"/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22">
        <v>20</v>
      </c>
      <c r="H2747" s="22">
        <v>305277.17999999993</v>
      </c>
      <c r="I2747" s="21">
        <f t="shared" si="42"/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22">
        <v>13</v>
      </c>
      <c r="H2748" s="22">
        <v>155240.28000000003</v>
      </c>
      <c r="I2748" s="21">
        <f t="shared" si="42"/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22">
        <v>6</v>
      </c>
      <c r="H2749" s="22">
        <v>124194.12</v>
      </c>
      <c r="I2749" s="21">
        <f t="shared" si="42"/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22">
        <v>5</v>
      </c>
      <c r="H2750" s="22">
        <v>32332.111999999997</v>
      </c>
      <c r="I2750" s="21">
        <f t="shared" si="42"/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22">
        <v>5</v>
      </c>
      <c r="H2751" s="22">
        <v>189146.1</v>
      </c>
      <c r="I2751" s="21">
        <f t="shared" si="42"/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22">
        <v>2</v>
      </c>
      <c r="H2752" s="22">
        <v>44399.533899999995</v>
      </c>
      <c r="I2752" s="21">
        <f t="shared" si="42"/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22">
        <v>4</v>
      </c>
      <c r="H2753" s="22">
        <v>114023.02</v>
      </c>
      <c r="I2753" s="21">
        <f t="shared" si="42"/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22">
        <v>1</v>
      </c>
      <c r="H2754" s="22">
        <v>32435.965800000002</v>
      </c>
      <c r="I2754" s="21">
        <f t="shared" si="42"/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22">
        <v>562</v>
      </c>
      <c r="H2755" s="22">
        <v>1387337.3156000003</v>
      </c>
      <c r="I2755" s="21">
        <f t="shared" si="42"/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22">
        <v>86</v>
      </c>
      <c r="H2756" s="22">
        <v>357364.77999999997</v>
      </c>
      <c r="I2756" s="21">
        <f t="shared" si="42"/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22">
        <v>73</v>
      </c>
      <c r="H2757" s="22">
        <v>502707</v>
      </c>
      <c r="I2757" s="21">
        <f t="shared" si="42"/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22">
        <v>33</v>
      </c>
      <c r="H2758" s="22">
        <v>257956.75950000001</v>
      </c>
      <c r="I2758" s="21">
        <f t="shared" si="42"/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22">
        <v>10</v>
      </c>
      <c r="H2759" s="22">
        <v>80990</v>
      </c>
      <c r="I2759" s="21">
        <f t="shared" si="42"/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22">
        <v>21</v>
      </c>
      <c r="H2760" s="22">
        <v>188979</v>
      </c>
      <c r="I2760" s="21">
        <f t="shared" si="42"/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22">
        <v>10</v>
      </c>
      <c r="H2761" s="22">
        <v>89990</v>
      </c>
      <c r="I2761" s="21">
        <f t="shared" si="42"/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22">
        <v>12</v>
      </c>
      <c r="H2762" s="22">
        <v>55788.240000000005</v>
      </c>
      <c r="I2762" s="21">
        <f t="shared" si="42"/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22">
        <v>1</v>
      </c>
      <c r="H2763" s="22">
        <v>999</v>
      </c>
      <c r="I2763" s="21">
        <f t="shared" si="42"/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22">
        <v>21</v>
      </c>
      <c r="H2764" s="22">
        <v>40710.424399999996</v>
      </c>
      <c r="I2764" s="21">
        <f t="shared" ref="I2764:I2827" si="43">IFERROR(H2764/G2764,0)</f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22"/>
      <c r="H2765" s="22">
        <v>-7610.0039999999999</v>
      </c>
      <c r="I2765" s="21">
        <f t="shared" si="43"/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1765</v>
      </c>
      <c r="F2766" t="s">
        <v>1765</v>
      </c>
      <c r="G2766" s="22">
        <v>1</v>
      </c>
      <c r="H2766" s="22">
        <v>1000</v>
      </c>
      <c r="I2766" s="21">
        <f t="shared" si="43"/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22">
        <v>1</v>
      </c>
      <c r="H2767" s="22">
        <v>1000</v>
      </c>
      <c r="I2767" s="21">
        <f t="shared" si="43"/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22">
        <v>1</v>
      </c>
      <c r="H2768" s="22">
        <v>-6124.9768000000004</v>
      </c>
      <c r="I2768" s="21">
        <f t="shared" si="43"/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1765</v>
      </c>
      <c r="F2769" t="s">
        <v>1765</v>
      </c>
      <c r="G2769" s="22">
        <v>1</v>
      </c>
      <c r="H2769" s="22">
        <v>-23256</v>
      </c>
      <c r="I2769" s="21">
        <f t="shared" si="43"/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22">
        <v>127</v>
      </c>
      <c r="H2770" s="22">
        <v>217438.69999999998</v>
      </c>
      <c r="I2770" s="21">
        <f t="shared" si="43"/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22">
        <v>6</v>
      </c>
      <c r="H2771" s="22">
        <v>18619.03</v>
      </c>
      <c r="I2771" s="21">
        <f t="shared" si="43"/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22">
        <v>11</v>
      </c>
      <c r="H2772" s="22">
        <v>37353.872899999995</v>
      </c>
      <c r="I2772" s="21">
        <f t="shared" si="43"/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22"/>
      <c r="H2773" s="22">
        <v>-11137</v>
      </c>
      <c r="I2773" s="21">
        <f t="shared" si="43"/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22"/>
      <c r="H2774" s="22">
        <v>-5974.1844000000001</v>
      </c>
      <c r="I2774" s="21">
        <f t="shared" si="43"/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22">
        <v>1</v>
      </c>
      <c r="H2775" s="22">
        <v>3999</v>
      </c>
      <c r="I2775" s="21">
        <f t="shared" si="43"/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22">
        <v>1</v>
      </c>
      <c r="H2776" s="22">
        <v>3000</v>
      </c>
      <c r="I2776" s="21">
        <f t="shared" si="43"/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22">
        <v>1</v>
      </c>
      <c r="H2777" s="22">
        <v>62399.22</v>
      </c>
      <c r="I2777" s="21">
        <f t="shared" si="43"/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22">
        <v>2</v>
      </c>
      <c r="H2778" s="22">
        <v>148198.44</v>
      </c>
      <c r="I2778" s="21">
        <f t="shared" si="43"/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22">
        <v>1</v>
      </c>
      <c r="H2779" s="22">
        <v>22727</v>
      </c>
      <c r="I2779" s="21">
        <f t="shared" si="43"/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22">
        <v>1</v>
      </c>
      <c r="H2780" s="22">
        <v>28214</v>
      </c>
      <c r="I2780" s="21">
        <f t="shared" si="43"/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22">
        <v>1</v>
      </c>
      <c r="H2781" s="22">
        <v>17256</v>
      </c>
      <c r="I2781" s="21">
        <f t="shared" si="43"/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22">
        <v>1</v>
      </c>
      <c r="H2782" s="22">
        <v>31300</v>
      </c>
      <c r="I2782" s="21">
        <f t="shared" si="43"/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22">
        <v>3</v>
      </c>
      <c r="H2783" s="22">
        <v>61620</v>
      </c>
      <c r="I2783" s="21">
        <f t="shared" si="43"/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22">
        <v>1</v>
      </c>
      <c r="H2784" s="22">
        <v>33280.019999999997</v>
      </c>
      <c r="I2784" s="21">
        <f t="shared" si="43"/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22">
        <v>3</v>
      </c>
      <c r="H2785" s="22">
        <v>72449</v>
      </c>
      <c r="I2785" s="21">
        <f t="shared" si="43"/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22">
        <v>1</v>
      </c>
      <c r="H2786" s="22">
        <v>27880</v>
      </c>
      <c r="I2786" s="21">
        <f t="shared" si="43"/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22">
        <v>1</v>
      </c>
      <c r="H2787" s="22">
        <v>49514</v>
      </c>
      <c r="I2787" s="21">
        <f t="shared" si="43"/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22">
        <v>5</v>
      </c>
      <c r="H2788" s="22">
        <v>127869</v>
      </c>
      <c r="I2788" s="21">
        <f t="shared" si="43"/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22">
        <v>1</v>
      </c>
      <c r="H2789" s="22">
        <v>36151</v>
      </c>
      <c r="I2789" s="21">
        <f t="shared" si="43"/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22">
        <v>1</v>
      </c>
      <c r="H2790" s="22">
        <v>42209</v>
      </c>
      <c r="I2790" s="21">
        <f t="shared" si="43"/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22">
        <v>2</v>
      </c>
      <c r="H2791" s="22">
        <v>162260</v>
      </c>
      <c r="I2791" s="21">
        <f t="shared" si="43"/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22">
        <v>1</v>
      </c>
      <c r="H2792" s="22">
        <v>5213</v>
      </c>
      <c r="I2792" s="21">
        <f t="shared" si="43"/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22">
        <v>17</v>
      </c>
      <c r="H2793" s="22">
        <v>155218</v>
      </c>
      <c r="I2793" s="21">
        <f t="shared" si="43"/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22">
        <v>14</v>
      </c>
      <c r="H2794" s="22">
        <v>73998</v>
      </c>
      <c r="I2794" s="21">
        <f t="shared" si="43"/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22">
        <v>27</v>
      </c>
      <c r="H2795" s="22">
        <v>137619</v>
      </c>
      <c r="I2795" s="21">
        <f t="shared" si="43"/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22">
        <v>14</v>
      </c>
      <c r="H2796" s="22">
        <v>71358</v>
      </c>
      <c r="I2796" s="21">
        <f t="shared" si="43"/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22">
        <v>22</v>
      </c>
      <c r="H2797" s="22">
        <v>135234</v>
      </c>
      <c r="I2797" s="21">
        <f t="shared" si="43"/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22">
        <v>6</v>
      </c>
      <c r="H2798" s="22">
        <v>33024</v>
      </c>
      <c r="I2798" s="21">
        <f t="shared" si="43"/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22">
        <v>10</v>
      </c>
      <c r="H2799" s="22">
        <v>62900</v>
      </c>
      <c r="I2799" s="21">
        <f t="shared" si="43"/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22">
        <v>15</v>
      </c>
      <c r="H2800" s="22">
        <v>112845</v>
      </c>
      <c r="I2800" s="21">
        <f t="shared" si="43"/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22">
        <v>5</v>
      </c>
      <c r="H2801" s="22">
        <v>40766</v>
      </c>
      <c r="I2801" s="21">
        <f t="shared" si="43"/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22">
        <v>76</v>
      </c>
      <c r="H2802" s="22">
        <v>697224</v>
      </c>
      <c r="I2802" s="21">
        <f t="shared" si="43"/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22">
        <v>10</v>
      </c>
      <c r="H2803" s="22">
        <v>129765</v>
      </c>
      <c r="I2803" s="21">
        <f t="shared" si="43"/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22">
        <v>16</v>
      </c>
      <c r="H2804" s="22">
        <v>211632</v>
      </c>
      <c r="I2804" s="21">
        <f t="shared" si="43"/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22">
        <v>21</v>
      </c>
      <c r="H2805" s="22">
        <v>161693</v>
      </c>
      <c r="I2805" s="21">
        <f t="shared" si="43"/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22">
        <v>13</v>
      </c>
      <c r="H2806" s="22">
        <v>168855</v>
      </c>
      <c r="I2806" s="21">
        <f t="shared" si="43"/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22">
        <v>3</v>
      </c>
      <c r="H2807" s="22">
        <v>40911</v>
      </c>
      <c r="I2807" s="21">
        <f t="shared" si="43"/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22">
        <v>6</v>
      </c>
      <c r="H2808" s="22">
        <v>92049</v>
      </c>
      <c r="I2808" s="21">
        <f t="shared" si="43"/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22">
        <v>10</v>
      </c>
      <c r="H2809" s="22">
        <v>175262</v>
      </c>
      <c r="I2809" s="21">
        <f t="shared" si="43"/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22">
        <v>2</v>
      </c>
      <c r="H2810" s="22">
        <v>27524</v>
      </c>
      <c r="I2810" s="21">
        <f t="shared" si="43"/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22">
        <v>6</v>
      </c>
      <c r="H2811" s="22">
        <v>85992</v>
      </c>
      <c r="I2811" s="21">
        <f t="shared" si="43"/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22">
        <v>6</v>
      </c>
      <c r="H2812" s="22">
        <v>85326</v>
      </c>
      <c r="I2812" s="21">
        <f t="shared" si="43"/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22">
        <v>12</v>
      </c>
      <c r="H2813" s="22">
        <v>206726</v>
      </c>
      <c r="I2813" s="21">
        <f t="shared" si="43"/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22">
        <v>5</v>
      </c>
      <c r="H2814" s="22">
        <v>95893</v>
      </c>
      <c r="I2814" s="21">
        <f t="shared" si="43"/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22">
        <v>2</v>
      </c>
      <c r="H2815" s="22">
        <v>30276</v>
      </c>
      <c r="I2815" s="21">
        <f t="shared" si="43"/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22">
        <v>3</v>
      </c>
      <c r="H2816" s="22">
        <v>79411</v>
      </c>
      <c r="I2816" s="21">
        <f t="shared" si="43"/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22">
        <v>1</v>
      </c>
      <c r="H2817" s="22">
        <v>30181</v>
      </c>
      <c r="I2817" s="21">
        <f t="shared" si="43"/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22">
        <v>1</v>
      </c>
      <c r="H2818" s="22">
        <v>44453</v>
      </c>
      <c r="I2818" s="21">
        <f t="shared" si="43"/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22">
        <v>1</v>
      </c>
      <c r="H2819" s="22">
        <v>43360</v>
      </c>
      <c r="I2819" s="21">
        <f t="shared" si="43"/>
        <v>43360</v>
      </c>
    </row>
    <row r="2820" spans="1:9" x14ac:dyDescent="0.25">
      <c r="A2820" s="1" t="s">
        <v>1741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22">
        <v>26</v>
      </c>
      <c r="H2820" s="22">
        <v>257162.08000000002</v>
      </c>
      <c r="I2820" s="21">
        <f t="shared" si="43"/>
        <v>9890.8492307692322</v>
      </c>
    </row>
    <row r="2821" spans="1:9" x14ac:dyDescent="0.25">
      <c r="A2821" s="1" t="s">
        <v>1741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22">
        <v>3</v>
      </c>
      <c r="H2821" s="22">
        <v>10332.08</v>
      </c>
      <c r="I2821" s="21">
        <f t="shared" si="43"/>
        <v>3444.0266666666666</v>
      </c>
    </row>
    <row r="2822" spans="1:9" x14ac:dyDescent="0.25">
      <c r="A2822" s="1" t="s">
        <v>1741</v>
      </c>
      <c r="B2822" t="s">
        <v>888</v>
      </c>
      <c r="C2822" t="s">
        <v>19</v>
      </c>
      <c r="D2822" t="s">
        <v>1003</v>
      </c>
      <c r="E2822" t="s">
        <v>1765</v>
      </c>
      <c r="F2822" t="s">
        <v>1765</v>
      </c>
      <c r="G2822" s="22">
        <v>2</v>
      </c>
      <c r="H2822" s="22">
        <v>-763</v>
      </c>
      <c r="I2822" s="21">
        <f t="shared" si="43"/>
        <v>-381.5</v>
      </c>
    </row>
    <row r="2823" spans="1:9" x14ac:dyDescent="0.25">
      <c r="A2823" s="1" t="s">
        <v>1741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22">
        <v>2</v>
      </c>
      <c r="H2823" s="22">
        <v>3398</v>
      </c>
      <c r="I2823" s="21">
        <f t="shared" si="43"/>
        <v>1699</v>
      </c>
    </row>
    <row r="2824" spans="1:9" x14ac:dyDescent="0.25">
      <c r="A2824" s="1" t="s">
        <v>1741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22">
        <v>10</v>
      </c>
      <c r="H2824" s="22">
        <v>37190</v>
      </c>
      <c r="I2824" s="21">
        <f t="shared" si="43"/>
        <v>3719</v>
      </c>
    </row>
    <row r="2825" spans="1:9" x14ac:dyDescent="0.25">
      <c r="A2825" s="1" t="s">
        <v>1741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22">
        <v>4</v>
      </c>
      <c r="H2825" s="22">
        <v>15596.04</v>
      </c>
      <c r="I2825" s="21">
        <f t="shared" si="43"/>
        <v>3899.01</v>
      </c>
    </row>
    <row r="2826" spans="1:9" x14ac:dyDescent="0.25">
      <c r="A2826" s="1" t="s">
        <v>1741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22">
        <v>39</v>
      </c>
      <c r="H2826" s="22">
        <v>197204.44</v>
      </c>
      <c r="I2826" s="21">
        <f t="shared" si="43"/>
        <v>5056.5241025641026</v>
      </c>
    </row>
    <row r="2827" spans="1:9" x14ac:dyDescent="0.25">
      <c r="A2827" s="1" t="s">
        <v>1741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22">
        <v>9</v>
      </c>
      <c r="H2827" s="22">
        <v>16083</v>
      </c>
      <c r="I2827" s="21">
        <f t="shared" si="43"/>
        <v>1787</v>
      </c>
    </row>
    <row r="2828" spans="1:9" x14ac:dyDescent="0.25">
      <c r="A2828" s="1" t="s">
        <v>1741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22">
        <v>63</v>
      </c>
      <c r="H2828" s="22">
        <v>354087.6</v>
      </c>
      <c r="I2828" s="21">
        <f t="shared" ref="I2828:I2891" si="44">IFERROR(H2828/G2828,0)</f>
        <v>5620.4380952380952</v>
      </c>
    </row>
    <row r="2829" spans="1:9" x14ac:dyDescent="0.25">
      <c r="A2829" s="1" t="s">
        <v>1741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22">
        <v>6</v>
      </c>
      <c r="H2829" s="22">
        <v>20247</v>
      </c>
      <c r="I2829" s="21">
        <f t="shared" si="44"/>
        <v>3374.5</v>
      </c>
    </row>
    <row r="2830" spans="1:9" x14ac:dyDescent="0.25">
      <c r="A2830" s="1" t="s">
        <v>1741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22">
        <v>93</v>
      </c>
      <c r="H2830" s="22">
        <v>336358</v>
      </c>
      <c r="I2830" s="21">
        <f t="shared" si="44"/>
        <v>3616.7526881720432</v>
      </c>
    </row>
    <row r="2831" spans="1:9" x14ac:dyDescent="0.25">
      <c r="A2831" s="1" t="s">
        <v>1741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22">
        <v>50</v>
      </c>
      <c r="H2831" s="22">
        <v>196392.93</v>
      </c>
      <c r="I2831" s="21">
        <f t="shared" si="44"/>
        <v>3927.8586</v>
      </c>
    </row>
    <row r="2832" spans="1:9" x14ac:dyDescent="0.25">
      <c r="A2832" s="1" t="s">
        <v>1741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22">
        <v>59</v>
      </c>
      <c r="H2832" s="22">
        <v>155103.77120000002</v>
      </c>
      <c r="I2832" s="21">
        <f t="shared" si="44"/>
        <v>2628.8774779661021</v>
      </c>
    </row>
    <row r="2833" spans="1:9" x14ac:dyDescent="0.25">
      <c r="A2833" s="1" t="s">
        <v>1741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22">
        <v>12</v>
      </c>
      <c r="H2833" s="22">
        <v>29868</v>
      </c>
      <c r="I2833" s="21">
        <f t="shared" si="44"/>
        <v>2489</v>
      </c>
    </row>
    <row r="2834" spans="1:9" x14ac:dyDescent="0.25">
      <c r="A2834" s="1" t="s">
        <v>1741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22">
        <v>97</v>
      </c>
      <c r="H2834" s="22">
        <v>329781.9314</v>
      </c>
      <c r="I2834" s="21">
        <f t="shared" si="44"/>
        <v>3399.813725773196</v>
      </c>
    </row>
    <row r="2835" spans="1:9" x14ac:dyDescent="0.25">
      <c r="A2835" s="1" t="s">
        <v>1741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22">
        <v>929</v>
      </c>
      <c r="H2835" s="22">
        <v>2862199</v>
      </c>
      <c r="I2835" s="21">
        <f t="shared" si="44"/>
        <v>3080.94617868676</v>
      </c>
    </row>
    <row r="2836" spans="1:9" x14ac:dyDescent="0.25">
      <c r="A2836" s="1" t="s">
        <v>1741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22"/>
      <c r="H2836" s="22">
        <v>-4800</v>
      </c>
      <c r="I2836" s="21">
        <f t="shared" si="44"/>
        <v>0</v>
      </c>
    </row>
    <row r="2837" spans="1:9" x14ac:dyDescent="0.25">
      <c r="A2837" s="1" t="s">
        <v>1741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22"/>
      <c r="H2837" s="22">
        <v>-6511</v>
      </c>
      <c r="I2837" s="21">
        <f t="shared" si="44"/>
        <v>0</v>
      </c>
    </row>
    <row r="2838" spans="1:9" x14ac:dyDescent="0.25">
      <c r="A2838" s="1" t="s">
        <v>1741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22">
        <v>66</v>
      </c>
      <c r="H2838" s="22">
        <v>445862.95999999996</v>
      </c>
      <c r="I2838" s="21">
        <f t="shared" si="44"/>
        <v>6755.4993939393935</v>
      </c>
    </row>
    <row r="2839" spans="1:9" x14ac:dyDescent="0.25">
      <c r="A2839" s="1" t="s">
        <v>1741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22">
        <v>15</v>
      </c>
      <c r="H2839" s="22">
        <v>83013</v>
      </c>
      <c r="I2839" s="21">
        <f t="shared" si="44"/>
        <v>5534.2</v>
      </c>
    </row>
    <row r="2840" spans="1:9" x14ac:dyDescent="0.25">
      <c r="A2840" s="1" t="s">
        <v>1741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22">
        <v>33</v>
      </c>
      <c r="H2840" s="22">
        <v>178079.8</v>
      </c>
      <c r="I2840" s="21">
        <f t="shared" si="44"/>
        <v>5396.3575757575754</v>
      </c>
    </row>
    <row r="2841" spans="1:9" x14ac:dyDescent="0.25">
      <c r="A2841" s="1" t="s">
        <v>1741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22">
        <v>54</v>
      </c>
      <c r="H2841" s="22">
        <v>408951.96</v>
      </c>
      <c r="I2841" s="21">
        <f t="shared" si="44"/>
        <v>7573.184444444445</v>
      </c>
    </row>
    <row r="2842" spans="1:9" x14ac:dyDescent="0.25">
      <c r="A2842" s="1" t="s">
        <v>1741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22">
        <v>77</v>
      </c>
      <c r="H2842" s="22">
        <v>324271.2</v>
      </c>
      <c r="I2842" s="21">
        <f t="shared" si="44"/>
        <v>4211.3142857142857</v>
      </c>
    </row>
    <row r="2843" spans="1:9" x14ac:dyDescent="0.25">
      <c r="A2843" s="1" t="s">
        <v>1741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22"/>
      <c r="H2843" s="22">
        <v>-5199</v>
      </c>
      <c r="I2843" s="21">
        <f t="shared" si="44"/>
        <v>0</v>
      </c>
    </row>
    <row r="2844" spans="1:9" x14ac:dyDescent="0.25">
      <c r="A2844" s="1" t="s">
        <v>1741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22">
        <v>2</v>
      </c>
      <c r="H2844" s="22">
        <v>1474</v>
      </c>
      <c r="I2844" s="21">
        <f t="shared" si="44"/>
        <v>737</v>
      </c>
    </row>
    <row r="2845" spans="1:9" x14ac:dyDescent="0.25">
      <c r="A2845" s="1" t="s">
        <v>1741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22">
        <v>2</v>
      </c>
      <c r="H2845" s="22">
        <v>-8073.02</v>
      </c>
      <c r="I2845" s="21">
        <f t="shared" si="44"/>
        <v>-4036.51</v>
      </c>
    </row>
    <row r="2846" spans="1:9" x14ac:dyDescent="0.25">
      <c r="A2846" s="1" t="s">
        <v>1741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22">
        <v>16</v>
      </c>
      <c r="H2846" s="22">
        <v>90865</v>
      </c>
      <c r="I2846" s="21">
        <f t="shared" si="44"/>
        <v>5679.0625</v>
      </c>
    </row>
    <row r="2847" spans="1:9" x14ac:dyDescent="0.25">
      <c r="A2847" s="1" t="s">
        <v>1741</v>
      </c>
      <c r="B2847" t="s">
        <v>882</v>
      </c>
      <c r="C2847" t="s">
        <v>19</v>
      </c>
      <c r="D2847" t="s">
        <v>1003</v>
      </c>
      <c r="E2847" t="s">
        <v>1765</v>
      </c>
      <c r="F2847" t="s">
        <v>1765</v>
      </c>
      <c r="G2847" s="22">
        <v>5</v>
      </c>
      <c r="H2847" s="22">
        <v>152.30999999999995</v>
      </c>
      <c r="I2847" s="21">
        <f t="shared" si="44"/>
        <v>30.461999999999989</v>
      </c>
    </row>
    <row r="2848" spans="1:9" x14ac:dyDescent="0.25">
      <c r="A2848" s="1" t="s">
        <v>1741</v>
      </c>
      <c r="B2848" t="s">
        <v>885</v>
      </c>
      <c r="C2848" t="s">
        <v>19</v>
      </c>
      <c r="D2848" t="s">
        <v>1003</v>
      </c>
      <c r="E2848" t="s">
        <v>1765</v>
      </c>
      <c r="F2848" t="s">
        <v>1765</v>
      </c>
      <c r="G2848" s="22">
        <v>3</v>
      </c>
      <c r="H2848" s="22">
        <v>-3024.96</v>
      </c>
      <c r="I2848" s="21">
        <f t="shared" si="44"/>
        <v>-1008.32</v>
      </c>
    </row>
    <row r="2849" spans="1:9" x14ac:dyDescent="0.25">
      <c r="A2849" s="1" t="s">
        <v>1741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22">
        <v>83</v>
      </c>
      <c r="H2849" s="22">
        <v>323676.95</v>
      </c>
      <c r="I2849" s="21">
        <f t="shared" si="44"/>
        <v>3899.7222891566266</v>
      </c>
    </row>
    <row r="2850" spans="1:9" x14ac:dyDescent="0.25">
      <c r="A2850" s="1" t="s">
        <v>1741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22">
        <v>57</v>
      </c>
      <c r="H2850" s="22">
        <v>288917.01</v>
      </c>
      <c r="I2850" s="21">
        <f t="shared" si="44"/>
        <v>5068.7194736842102</v>
      </c>
    </row>
    <row r="2851" spans="1:9" x14ac:dyDescent="0.25">
      <c r="A2851" s="1" t="s">
        <v>1741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22">
        <v>2</v>
      </c>
      <c r="H2851" s="22">
        <v>1998</v>
      </c>
      <c r="I2851" s="21">
        <f t="shared" si="44"/>
        <v>999</v>
      </c>
    </row>
    <row r="2852" spans="1:9" x14ac:dyDescent="0.25">
      <c r="A2852" s="1" t="s">
        <v>1741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22">
        <v>171</v>
      </c>
      <c r="H2852" s="22">
        <v>826145.12</v>
      </c>
      <c r="I2852" s="21">
        <f t="shared" si="44"/>
        <v>4831.2580116959061</v>
      </c>
    </row>
    <row r="2853" spans="1:9" x14ac:dyDescent="0.25">
      <c r="A2853" s="1" t="s">
        <v>1741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22">
        <v>2</v>
      </c>
      <c r="H2853" s="22">
        <v>6800</v>
      </c>
      <c r="I2853" s="21">
        <f t="shared" si="44"/>
        <v>3400</v>
      </c>
    </row>
    <row r="2854" spans="1:9" x14ac:dyDescent="0.25">
      <c r="A2854" s="1" t="s">
        <v>1741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22">
        <v>6</v>
      </c>
      <c r="H2854" s="22">
        <v>24336</v>
      </c>
      <c r="I2854" s="21">
        <f t="shared" si="44"/>
        <v>4056</v>
      </c>
    </row>
    <row r="2855" spans="1:9" x14ac:dyDescent="0.25">
      <c r="A2855" s="1" t="s">
        <v>1741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22">
        <v>5</v>
      </c>
      <c r="H2855" s="22">
        <v>22225</v>
      </c>
      <c r="I2855" s="21">
        <f t="shared" si="44"/>
        <v>4445</v>
      </c>
    </row>
    <row r="2856" spans="1:9" x14ac:dyDescent="0.25">
      <c r="A2856" s="1" t="s">
        <v>1741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22">
        <v>52</v>
      </c>
      <c r="H2856" s="22">
        <v>228009</v>
      </c>
      <c r="I2856" s="21">
        <f t="shared" si="44"/>
        <v>4384.7884615384619</v>
      </c>
    </row>
    <row r="2857" spans="1:9" x14ac:dyDescent="0.25">
      <c r="A2857" s="1" t="s">
        <v>1741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22">
        <v>35</v>
      </c>
      <c r="H2857" s="22">
        <v>238944.8958</v>
      </c>
      <c r="I2857" s="21">
        <f t="shared" si="44"/>
        <v>6826.9970228571428</v>
      </c>
    </row>
    <row r="2858" spans="1:9" x14ac:dyDescent="0.25">
      <c r="A2858" s="1" t="s">
        <v>1741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22">
        <v>72</v>
      </c>
      <c r="H2858" s="22">
        <v>572628.96</v>
      </c>
      <c r="I2858" s="21">
        <f t="shared" si="44"/>
        <v>7953.1799999999994</v>
      </c>
    </row>
    <row r="2859" spans="1:9" x14ac:dyDescent="0.25">
      <c r="A2859" s="1" t="s">
        <v>1741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22">
        <v>5</v>
      </c>
      <c r="H2859" s="22">
        <v>40000</v>
      </c>
      <c r="I2859" s="21">
        <f t="shared" si="44"/>
        <v>8000</v>
      </c>
    </row>
    <row r="2860" spans="1:9" x14ac:dyDescent="0.25">
      <c r="A2860" s="1" t="s">
        <v>1741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22">
        <v>5</v>
      </c>
      <c r="H2860" s="22">
        <v>45264</v>
      </c>
      <c r="I2860" s="21">
        <f t="shared" si="44"/>
        <v>9052.7999999999993</v>
      </c>
    </row>
    <row r="2861" spans="1:9" x14ac:dyDescent="0.25">
      <c r="A2861" s="1" t="s">
        <v>1741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22">
        <v>3</v>
      </c>
      <c r="H2861" s="22">
        <v>31851</v>
      </c>
      <c r="I2861" s="21">
        <f t="shared" si="44"/>
        <v>10617</v>
      </c>
    </row>
    <row r="2862" spans="1:9" x14ac:dyDescent="0.25">
      <c r="A2862" s="1" t="s">
        <v>1741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22">
        <v>1</v>
      </c>
      <c r="H2862" s="22">
        <v>10617</v>
      </c>
      <c r="I2862" s="21">
        <f t="shared" si="44"/>
        <v>10617</v>
      </c>
    </row>
    <row r="2863" spans="1:9" x14ac:dyDescent="0.25">
      <c r="A2863" s="1" t="s">
        <v>1741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22">
        <v>5</v>
      </c>
      <c r="H2863" s="22">
        <v>68443</v>
      </c>
      <c r="I2863" s="21">
        <f t="shared" si="44"/>
        <v>13688.6</v>
      </c>
    </row>
    <row r="2864" spans="1:9" x14ac:dyDescent="0.25">
      <c r="A2864" s="1" t="s">
        <v>1741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22">
        <v>3</v>
      </c>
      <c r="H2864" s="22">
        <v>42199</v>
      </c>
      <c r="I2864" s="21">
        <f t="shared" si="44"/>
        <v>14066.333333333334</v>
      </c>
    </row>
    <row r="2865" spans="1:9" x14ac:dyDescent="0.25">
      <c r="A2865" s="1" t="s">
        <v>1741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22">
        <v>120</v>
      </c>
      <c r="H2865" s="22">
        <v>1180701.6000000001</v>
      </c>
      <c r="I2865" s="21">
        <f t="shared" si="44"/>
        <v>9839.18</v>
      </c>
    </row>
    <row r="2866" spans="1:9" x14ac:dyDescent="0.25">
      <c r="A2866" s="1" t="s">
        <v>1741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22">
        <v>70</v>
      </c>
      <c r="H2866" s="22">
        <v>750344</v>
      </c>
      <c r="I2866" s="21">
        <f t="shared" si="44"/>
        <v>10719.2</v>
      </c>
    </row>
    <row r="2867" spans="1:9" x14ac:dyDescent="0.25">
      <c r="A2867" s="1" t="s">
        <v>1741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22"/>
      <c r="H2867" s="22">
        <v>-11699</v>
      </c>
      <c r="I2867" s="21">
        <f t="shared" si="44"/>
        <v>0</v>
      </c>
    </row>
    <row r="2868" spans="1:9" x14ac:dyDescent="0.25">
      <c r="A2868" s="1" t="s">
        <v>1741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22">
        <v>1</v>
      </c>
      <c r="H2868" s="22">
        <v>-33748</v>
      </c>
      <c r="I2868" s="21">
        <f t="shared" si="44"/>
        <v>-33748</v>
      </c>
    </row>
    <row r="2869" spans="1:9" x14ac:dyDescent="0.25">
      <c r="A2869" s="1" t="s">
        <v>1741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22">
        <v>39</v>
      </c>
      <c r="H2869" s="22">
        <v>298268.04000000004</v>
      </c>
      <c r="I2869" s="21">
        <f t="shared" si="44"/>
        <v>7647.8984615384625</v>
      </c>
    </row>
    <row r="2870" spans="1:9" x14ac:dyDescent="0.25">
      <c r="A2870" s="1" t="s">
        <v>1741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22"/>
      <c r="H2870" s="22">
        <v>-15000</v>
      </c>
      <c r="I2870" s="21">
        <f t="shared" si="44"/>
        <v>0</v>
      </c>
    </row>
    <row r="2871" spans="1:9" x14ac:dyDescent="0.25">
      <c r="A2871" s="1" t="s">
        <v>1741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22">
        <v>10</v>
      </c>
      <c r="H2871" s="22">
        <v>163992</v>
      </c>
      <c r="I2871" s="21">
        <f t="shared" si="44"/>
        <v>16399.2</v>
      </c>
    </row>
    <row r="2872" spans="1:9" x14ac:dyDescent="0.25">
      <c r="A2872" s="1" t="s">
        <v>1741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22">
        <v>9</v>
      </c>
      <c r="H2872" s="22">
        <v>227758.54</v>
      </c>
      <c r="I2872" s="21">
        <f t="shared" si="44"/>
        <v>25306.504444444447</v>
      </c>
    </row>
    <row r="2873" spans="1:9" x14ac:dyDescent="0.25">
      <c r="A2873" s="1" t="s">
        <v>1741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22">
        <v>100</v>
      </c>
      <c r="H2873" s="22">
        <v>1124918</v>
      </c>
      <c r="I2873" s="21">
        <f t="shared" si="44"/>
        <v>11249.18</v>
      </c>
    </row>
    <row r="2874" spans="1:9" x14ac:dyDescent="0.25">
      <c r="A2874" s="1" t="s">
        <v>1741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22">
        <v>1</v>
      </c>
      <c r="H2874" s="22">
        <v>14103</v>
      </c>
      <c r="I2874" s="21">
        <f t="shared" si="44"/>
        <v>14103</v>
      </c>
    </row>
    <row r="2875" spans="1:9" x14ac:dyDescent="0.25">
      <c r="A2875" s="1" t="s">
        <v>1741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22">
        <v>1</v>
      </c>
      <c r="H2875" s="22">
        <v>11906</v>
      </c>
      <c r="I2875" s="21">
        <f t="shared" si="44"/>
        <v>11906</v>
      </c>
    </row>
    <row r="2876" spans="1:9" x14ac:dyDescent="0.25">
      <c r="A2876" s="1" t="s">
        <v>1741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22">
        <v>1</v>
      </c>
      <c r="H2876" s="22">
        <v>999</v>
      </c>
      <c r="I2876" s="21">
        <f t="shared" si="44"/>
        <v>999</v>
      </c>
    </row>
    <row r="2877" spans="1:9" x14ac:dyDescent="0.25">
      <c r="A2877" s="1" t="s">
        <v>1741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22"/>
      <c r="H2877" s="22">
        <v>-10142</v>
      </c>
      <c r="I2877" s="21">
        <f t="shared" si="44"/>
        <v>0</v>
      </c>
    </row>
    <row r="2878" spans="1:9" x14ac:dyDescent="0.25">
      <c r="A2878" s="1" t="s">
        <v>1741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22">
        <v>50</v>
      </c>
      <c r="H2878" s="22">
        <v>552000</v>
      </c>
      <c r="I2878" s="21">
        <f t="shared" si="44"/>
        <v>11040</v>
      </c>
    </row>
    <row r="2879" spans="1:9" x14ac:dyDescent="0.25">
      <c r="A2879" s="1" t="s">
        <v>1741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22">
        <v>6</v>
      </c>
      <c r="H2879" s="22">
        <v>76314.540000000008</v>
      </c>
      <c r="I2879" s="21">
        <f t="shared" si="44"/>
        <v>12719.090000000002</v>
      </c>
    </row>
    <row r="2880" spans="1:9" x14ac:dyDescent="0.25">
      <c r="A2880" s="1" t="s">
        <v>1741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22">
        <v>17</v>
      </c>
      <c r="H2880" s="22">
        <v>283554</v>
      </c>
      <c r="I2880" s="21">
        <f t="shared" si="44"/>
        <v>16679.647058823528</v>
      </c>
    </row>
    <row r="2881" spans="1:9" x14ac:dyDescent="0.25">
      <c r="A2881" s="1" t="s">
        <v>1741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22">
        <v>5</v>
      </c>
      <c r="H2881" s="22">
        <v>70545</v>
      </c>
      <c r="I2881" s="21">
        <f t="shared" si="44"/>
        <v>14109</v>
      </c>
    </row>
    <row r="2882" spans="1:9" x14ac:dyDescent="0.25">
      <c r="A2882" s="1" t="s">
        <v>1741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22"/>
      <c r="H2882" s="22">
        <v>-13499</v>
      </c>
      <c r="I2882" s="21">
        <f t="shared" si="44"/>
        <v>0</v>
      </c>
    </row>
    <row r="2883" spans="1:9" x14ac:dyDescent="0.25">
      <c r="A2883" s="1" t="s">
        <v>1741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22">
        <v>6</v>
      </c>
      <c r="H2883" s="22">
        <v>31598</v>
      </c>
      <c r="I2883" s="21">
        <f t="shared" si="44"/>
        <v>5266.333333333333</v>
      </c>
    </row>
    <row r="2884" spans="1:9" x14ac:dyDescent="0.25">
      <c r="A2884" s="1" t="s">
        <v>1741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22">
        <v>10</v>
      </c>
      <c r="H2884" s="22">
        <v>323990.40000000002</v>
      </c>
      <c r="I2884" s="21">
        <f t="shared" si="44"/>
        <v>32399.040000000001</v>
      </c>
    </row>
    <row r="2885" spans="1:9" x14ac:dyDescent="0.25">
      <c r="A2885" s="1" t="s">
        <v>1741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22"/>
      <c r="H2885" s="22">
        <v>-24089</v>
      </c>
      <c r="I2885" s="21">
        <f t="shared" si="44"/>
        <v>0</v>
      </c>
    </row>
    <row r="2886" spans="1:9" x14ac:dyDescent="0.25">
      <c r="A2886" s="1" t="s">
        <v>1741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22">
        <v>7</v>
      </c>
      <c r="H2886" s="22">
        <v>128500</v>
      </c>
      <c r="I2886" s="21">
        <f t="shared" si="44"/>
        <v>18357.142857142859</v>
      </c>
    </row>
    <row r="2887" spans="1:9" x14ac:dyDescent="0.25">
      <c r="A2887" s="1" t="s">
        <v>1741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22">
        <v>14</v>
      </c>
      <c r="H2887" s="22">
        <v>331669.56</v>
      </c>
      <c r="I2887" s="21">
        <f t="shared" si="44"/>
        <v>23690.682857142856</v>
      </c>
    </row>
    <row r="2888" spans="1:9" x14ac:dyDescent="0.25">
      <c r="A2888" s="1" t="s">
        <v>1741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22">
        <v>30</v>
      </c>
      <c r="H2888" s="22">
        <v>407976</v>
      </c>
      <c r="I2888" s="21">
        <f t="shared" si="44"/>
        <v>13599.2</v>
      </c>
    </row>
    <row r="2889" spans="1:9" x14ac:dyDescent="0.25">
      <c r="A2889" s="1" t="s">
        <v>1741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22">
        <v>30</v>
      </c>
      <c r="H2889" s="22">
        <v>448776</v>
      </c>
      <c r="I2889" s="21">
        <f t="shared" si="44"/>
        <v>14959.2</v>
      </c>
    </row>
    <row r="2890" spans="1:9" x14ac:dyDescent="0.25">
      <c r="A2890" s="1" t="s">
        <v>1741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22">
        <v>35</v>
      </c>
      <c r="H2890" s="22">
        <v>418601.4</v>
      </c>
      <c r="I2890" s="21">
        <f t="shared" si="44"/>
        <v>11960.04</v>
      </c>
    </row>
    <row r="2891" spans="1:9" x14ac:dyDescent="0.25">
      <c r="A2891" s="1" t="s">
        <v>1741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22">
        <v>1</v>
      </c>
      <c r="H2891" s="22">
        <v>20300</v>
      </c>
      <c r="I2891" s="21">
        <f t="shared" si="44"/>
        <v>20300</v>
      </c>
    </row>
    <row r="2892" spans="1:9" x14ac:dyDescent="0.25">
      <c r="A2892" s="1" t="s">
        <v>1741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22">
        <v>2</v>
      </c>
      <c r="H2892" s="22">
        <v>125998.08</v>
      </c>
      <c r="I2892" s="21">
        <f t="shared" ref="I2892:I2955" si="45">IFERROR(H2892/G2892,0)</f>
        <v>62999.040000000001</v>
      </c>
    </row>
    <row r="2893" spans="1:9" x14ac:dyDescent="0.25">
      <c r="A2893" s="1" t="s">
        <v>1741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22">
        <v>16</v>
      </c>
      <c r="H2893" s="22">
        <v>302704.32</v>
      </c>
      <c r="I2893" s="21">
        <f t="shared" si="45"/>
        <v>18919.02</v>
      </c>
    </row>
    <row r="2894" spans="1:9" x14ac:dyDescent="0.25">
      <c r="A2894" s="1" t="s">
        <v>1741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22">
        <v>4</v>
      </c>
      <c r="H2894" s="22">
        <v>80956.08</v>
      </c>
      <c r="I2894" s="21">
        <f t="shared" si="45"/>
        <v>20239.02</v>
      </c>
    </row>
    <row r="2895" spans="1:9" x14ac:dyDescent="0.25">
      <c r="A2895" s="1" t="s">
        <v>1741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22">
        <v>1</v>
      </c>
      <c r="H2895" s="22">
        <v>23800</v>
      </c>
      <c r="I2895" s="21">
        <f t="shared" si="45"/>
        <v>23800</v>
      </c>
    </row>
    <row r="2896" spans="1:9" x14ac:dyDescent="0.25">
      <c r="A2896" s="1" t="s">
        <v>1741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22">
        <v>1</v>
      </c>
      <c r="H2896" s="22">
        <v>32000</v>
      </c>
      <c r="I2896" s="21">
        <f t="shared" si="45"/>
        <v>32000</v>
      </c>
    </row>
    <row r="2897" spans="1:9" x14ac:dyDescent="0.25">
      <c r="A2897" s="1" t="s">
        <v>1741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22">
        <v>14</v>
      </c>
      <c r="H2897" s="22">
        <v>289800</v>
      </c>
      <c r="I2897" s="21">
        <f t="shared" si="45"/>
        <v>20700</v>
      </c>
    </row>
    <row r="2898" spans="1:9" x14ac:dyDescent="0.25">
      <c r="A2898" s="1" t="s">
        <v>1741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22">
        <v>25</v>
      </c>
      <c r="H2898" s="22">
        <v>626217.44000000006</v>
      </c>
      <c r="I2898" s="21">
        <f t="shared" si="45"/>
        <v>25048.697600000003</v>
      </c>
    </row>
    <row r="2899" spans="1:9" x14ac:dyDescent="0.25">
      <c r="A2899" s="1" t="s">
        <v>1741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22">
        <v>586</v>
      </c>
      <c r="H2899" s="22">
        <v>1444207.2800000003</v>
      </c>
      <c r="I2899" s="21">
        <f t="shared" si="45"/>
        <v>2464.5175426621163</v>
      </c>
    </row>
    <row r="2900" spans="1:9" x14ac:dyDescent="0.25">
      <c r="A2900" s="1" t="s">
        <v>1741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22">
        <v>100</v>
      </c>
      <c r="H2900" s="22">
        <v>407417.66</v>
      </c>
      <c r="I2900" s="21">
        <f t="shared" si="45"/>
        <v>4074.1765999999998</v>
      </c>
    </row>
    <row r="2901" spans="1:9" x14ac:dyDescent="0.25">
      <c r="A2901" s="1" t="s">
        <v>1741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22">
        <v>60</v>
      </c>
      <c r="H2901" s="22">
        <v>419797.5</v>
      </c>
      <c r="I2901" s="21">
        <f t="shared" si="45"/>
        <v>6996.625</v>
      </c>
    </row>
    <row r="2902" spans="1:9" x14ac:dyDescent="0.25">
      <c r="A2902" s="1" t="s">
        <v>1741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22">
        <v>5</v>
      </c>
      <c r="H2902" s="22">
        <v>39082.29</v>
      </c>
      <c r="I2902" s="21">
        <f t="shared" si="45"/>
        <v>7816.4580000000005</v>
      </c>
    </row>
    <row r="2903" spans="1:9" x14ac:dyDescent="0.25">
      <c r="A2903" s="1" t="s">
        <v>1741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22">
        <v>2</v>
      </c>
      <c r="H2903" s="22">
        <v>10700</v>
      </c>
      <c r="I2903" s="21">
        <f t="shared" si="45"/>
        <v>5350</v>
      </c>
    </row>
    <row r="2904" spans="1:9" x14ac:dyDescent="0.25">
      <c r="A2904" s="1" t="s">
        <v>1741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22">
        <v>7</v>
      </c>
      <c r="H2904" s="22">
        <v>32403.671499999997</v>
      </c>
      <c r="I2904" s="21">
        <f t="shared" si="45"/>
        <v>4629.095928571428</v>
      </c>
    </row>
    <row r="2905" spans="1:9" x14ac:dyDescent="0.25">
      <c r="A2905" s="1" t="s">
        <v>1741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22">
        <v>2</v>
      </c>
      <c r="H2905" s="22">
        <v>4222</v>
      </c>
      <c r="I2905" s="21">
        <f t="shared" si="45"/>
        <v>2111</v>
      </c>
    </row>
    <row r="2906" spans="1:9" x14ac:dyDescent="0.25">
      <c r="A2906" s="1" t="s">
        <v>1741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22">
        <v>1</v>
      </c>
      <c r="H2906" s="22">
        <v>1699</v>
      </c>
      <c r="I2906" s="21">
        <f t="shared" si="45"/>
        <v>1699</v>
      </c>
    </row>
    <row r="2907" spans="1:9" x14ac:dyDescent="0.25">
      <c r="A2907" s="1" t="s">
        <v>1741</v>
      </c>
      <c r="B2907" t="s">
        <v>1017</v>
      </c>
      <c r="C2907" t="s">
        <v>41</v>
      </c>
      <c r="D2907" t="s">
        <v>1003</v>
      </c>
      <c r="E2907" t="s">
        <v>1765</v>
      </c>
      <c r="F2907" t="s">
        <v>1765</v>
      </c>
      <c r="G2907" s="22"/>
      <c r="H2907" s="22">
        <v>-4550</v>
      </c>
      <c r="I2907" s="21">
        <f t="shared" si="45"/>
        <v>0</v>
      </c>
    </row>
    <row r="2908" spans="1:9" x14ac:dyDescent="0.25">
      <c r="A2908" s="1" t="s">
        <v>1741</v>
      </c>
      <c r="B2908" t="s">
        <v>812</v>
      </c>
      <c r="C2908" t="s">
        <v>41</v>
      </c>
      <c r="D2908" t="s">
        <v>1003</v>
      </c>
      <c r="E2908" t="s">
        <v>1765</v>
      </c>
      <c r="F2908" t="s">
        <v>1765</v>
      </c>
      <c r="G2908" s="22"/>
      <c r="H2908" s="22">
        <v>-4370</v>
      </c>
      <c r="I2908" s="21">
        <f t="shared" si="45"/>
        <v>0</v>
      </c>
    </row>
    <row r="2909" spans="1:9" x14ac:dyDescent="0.25">
      <c r="A2909" s="1" t="s">
        <v>1741</v>
      </c>
      <c r="B2909" t="s">
        <v>477</v>
      </c>
      <c r="C2909" t="s">
        <v>41</v>
      </c>
      <c r="D2909" t="s">
        <v>1003</v>
      </c>
      <c r="E2909" t="s">
        <v>1765</v>
      </c>
      <c r="F2909" t="s">
        <v>1765</v>
      </c>
      <c r="G2909" s="22">
        <v>3</v>
      </c>
      <c r="H2909" s="22">
        <v>-853</v>
      </c>
      <c r="I2909" s="21">
        <f t="shared" si="45"/>
        <v>-284.33333333333331</v>
      </c>
    </row>
    <row r="2910" spans="1:9" x14ac:dyDescent="0.25">
      <c r="A2910" s="1" t="s">
        <v>1741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22">
        <v>13</v>
      </c>
      <c r="H2910" s="22">
        <v>29421.611100000002</v>
      </c>
      <c r="I2910" s="21">
        <f t="shared" si="45"/>
        <v>2263.2008538461541</v>
      </c>
    </row>
    <row r="2911" spans="1:9" x14ac:dyDescent="0.25">
      <c r="A2911" s="1" t="s">
        <v>1741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22"/>
      <c r="H2911" s="22">
        <v>-12304.9627</v>
      </c>
      <c r="I2911" s="21">
        <f t="shared" si="45"/>
        <v>0</v>
      </c>
    </row>
    <row r="2912" spans="1:9" x14ac:dyDescent="0.25">
      <c r="A2912" s="1" t="s">
        <v>1741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22">
        <v>10</v>
      </c>
      <c r="H2912" s="22">
        <v>12063</v>
      </c>
      <c r="I2912" s="21">
        <f t="shared" si="45"/>
        <v>1206.3</v>
      </c>
    </row>
    <row r="2913" spans="1:9" x14ac:dyDescent="0.25">
      <c r="A2913" s="1" t="s">
        <v>1741</v>
      </c>
      <c r="B2913" t="s">
        <v>476</v>
      </c>
      <c r="C2913" t="s">
        <v>41</v>
      </c>
      <c r="D2913" t="s">
        <v>1003</v>
      </c>
      <c r="E2913" t="s">
        <v>1765</v>
      </c>
      <c r="F2913" t="s">
        <v>1765</v>
      </c>
      <c r="G2913" s="22"/>
      <c r="H2913" s="22">
        <v>-10800</v>
      </c>
      <c r="I2913" s="21">
        <f t="shared" si="45"/>
        <v>0</v>
      </c>
    </row>
    <row r="2914" spans="1:9" x14ac:dyDescent="0.25">
      <c r="A2914" s="1" t="s">
        <v>1741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22">
        <v>3</v>
      </c>
      <c r="H2914" s="22">
        <v>6099.93</v>
      </c>
      <c r="I2914" s="21">
        <f t="shared" si="45"/>
        <v>2033.3100000000002</v>
      </c>
    </row>
    <row r="2915" spans="1:9" x14ac:dyDescent="0.25">
      <c r="A2915" s="1" t="s">
        <v>1741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22">
        <v>2</v>
      </c>
      <c r="H2915" s="22">
        <v>950</v>
      </c>
      <c r="I2915" s="21">
        <f t="shared" si="45"/>
        <v>475</v>
      </c>
    </row>
    <row r="2916" spans="1:9" x14ac:dyDescent="0.25">
      <c r="A2916" s="1" t="s">
        <v>1741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22">
        <v>1</v>
      </c>
      <c r="H2916" s="22">
        <v>3900</v>
      </c>
      <c r="I2916" s="21">
        <f t="shared" si="45"/>
        <v>3900</v>
      </c>
    </row>
    <row r="2917" spans="1:9" x14ac:dyDescent="0.25">
      <c r="A2917" s="1" t="s">
        <v>1741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22"/>
      <c r="H2917" s="22">
        <v>-15009</v>
      </c>
      <c r="I2917" s="21">
        <f t="shared" si="45"/>
        <v>0</v>
      </c>
    </row>
    <row r="2918" spans="1:9" x14ac:dyDescent="0.25">
      <c r="A2918" s="1" t="s">
        <v>1741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22">
        <v>4</v>
      </c>
      <c r="H2918" s="22">
        <v>173246.66</v>
      </c>
      <c r="I2918" s="21">
        <f t="shared" si="45"/>
        <v>43311.665000000001</v>
      </c>
    </row>
    <row r="2919" spans="1:9" x14ac:dyDescent="0.25">
      <c r="A2919" s="1" t="s">
        <v>1741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22">
        <v>1</v>
      </c>
      <c r="H2919" s="22">
        <v>29519</v>
      </c>
      <c r="I2919" s="21">
        <f t="shared" si="45"/>
        <v>29519</v>
      </c>
    </row>
    <row r="2920" spans="1:9" x14ac:dyDescent="0.25">
      <c r="A2920" s="1" t="s">
        <v>1741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22">
        <v>1</v>
      </c>
      <c r="H2920" s="22">
        <v>30646</v>
      </c>
      <c r="I2920" s="21">
        <f t="shared" si="45"/>
        <v>30646</v>
      </c>
    </row>
    <row r="2921" spans="1:9" x14ac:dyDescent="0.25">
      <c r="A2921" s="1" t="s">
        <v>1741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22">
        <v>2</v>
      </c>
      <c r="H2921" s="22">
        <v>41080</v>
      </c>
      <c r="I2921" s="21">
        <f t="shared" si="45"/>
        <v>20540</v>
      </c>
    </row>
    <row r="2922" spans="1:9" x14ac:dyDescent="0.25">
      <c r="A2922" s="1" t="s">
        <v>1741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22">
        <v>1</v>
      </c>
      <c r="H2922" s="22">
        <v>25714</v>
      </c>
      <c r="I2922" s="21">
        <f t="shared" si="45"/>
        <v>25714</v>
      </c>
    </row>
    <row r="2923" spans="1:9" x14ac:dyDescent="0.25">
      <c r="A2923" s="1" t="s">
        <v>1741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22">
        <v>2</v>
      </c>
      <c r="H2923" s="22">
        <v>55196</v>
      </c>
      <c r="I2923" s="21">
        <f t="shared" si="45"/>
        <v>27598</v>
      </c>
    </row>
    <row r="2924" spans="1:9" x14ac:dyDescent="0.25">
      <c r="A2924" s="1" t="s">
        <v>1741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22">
        <v>2</v>
      </c>
      <c r="H2924" s="22">
        <v>68530</v>
      </c>
      <c r="I2924" s="21">
        <f t="shared" si="45"/>
        <v>34265</v>
      </c>
    </row>
    <row r="2925" spans="1:9" x14ac:dyDescent="0.25">
      <c r="A2925" s="1" t="s">
        <v>1741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22">
        <v>2</v>
      </c>
      <c r="H2925" s="22">
        <v>99028</v>
      </c>
      <c r="I2925" s="21">
        <f t="shared" si="45"/>
        <v>49514</v>
      </c>
    </row>
    <row r="2926" spans="1:9" x14ac:dyDescent="0.25">
      <c r="A2926" s="1" t="s">
        <v>1741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22">
        <v>1</v>
      </c>
      <c r="H2926" s="22">
        <v>25730</v>
      </c>
      <c r="I2926" s="21">
        <f t="shared" si="45"/>
        <v>25730</v>
      </c>
    </row>
    <row r="2927" spans="1:9" x14ac:dyDescent="0.25">
      <c r="A2927" s="1" t="s">
        <v>1741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22">
        <v>1</v>
      </c>
      <c r="H2927" s="22">
        <v>52800</v>
      </c>
      <c r="I2927" s="21">
        <f t="shared" si="45"/>
        <v>52800</v>
      </c>
    </row>
    <row r="2928" spans="1:9" x14ac:dyDescent="0.25">
      <c r="A2928" s="1" t="s">
        <v>1741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22">
        <v>4</v>
      </c>
      <c r="H2928" s="22">
        <v>21519</v>
      </c>
      <c r="I2928" s="21">
        <f t="shared" si="45"/>
        <v>5379.75</v>
      </c>
    </row>
    <row r="2929" spans="1:9" x14ac:dyDescent="0.25">
      <c r="A2929" s="1" t="s">
        <v>1741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22">
        <v>1</v>
      </c>
      <c r="H2929" s="22">
        <v>5097</v>
      </c>
      <c r="I2929" s="21">
        <f t="shared" si="45"/>
        <v>5097</v>
      </c>
    </row>
    <row r="2930" spans="1:9" x14ac:dyDescent="0.25">
      <c r="A2930" s="1" t="s">
        <v>1741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22">
        <v>10</v>
      </c>
      <c r="H2930" s="22">
        <v>60632</v>
      </c>
      <c r="I2930" s="21">
        <f t="shared" si="45"/>
        <v>6063.2</v>
      </c>
    </row>
    <row r="2931" spans="1:9" x14ac:dyDescent="0.25">
      <c r="A2931" s="1" t="s">
        <v>1741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22">
        <v>20</v>
      </c>
      <c r="H2931" s="22">
        <v>122940</v>
      </c>
      <c r="I2931" s="21">
        <f t="shared" si="45"/>
        <v>6147</v>
      </c>
    </row>
    <row r="2932" spans="1:9" x14ac:dyDescent="0.25">
      <c r="A2932" s="1" t="s">
        <v>1741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22">
        <v>61</v>
      </c>
      <c r="H2932" s="22">
        <v>380886</v>
      </c>
      <c r="I2932" s="21">
        <f t="shared" si="45"/>
        <v>6244.0327868852455</v>
      </c>
    </row>
    <row r="2933" spans="1:9" x14ac:dyDescent="0.25">
      <c r="A2933" s="1" t="s">
        <v>1741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22">
        <v>5</v>
      </c>
      <c r="H2933" s="22">
        <v>37615</v>
      </c>
      <c r="I2933" s="21">
        <f t="shared" si="45"/>
        <v>7523</v>
      </c>
    </row>
    <row r="2934" spans="1:9" x14ac:dyDescent="0.25">
      <c r="A2934" s="1" t="s">
        <v>1741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22">
        <v>1</v>
      </c>
      <c r="H2934" s="22">
        <v>8686</v>
      </c>
      <c r="I2934" s="21">
        <f t="shared" si="45"/>
        <v>8686</v>
      </c>
    </row>
    <row r="2935" spans="1:9" x14ac:dyDescent="0.25">
      <c r="A2935" s="1" t="s">
        <v>1741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22">
        <v>1</v>
      </c>
      <c r="H2935" s="22">
        <v>9174</v>
      </c>
      <c r="I2935" s="21">
        <f t="shared" si="45"/>
        <v>9174</v>
      </c>
    </row>
    <row r="2936" spans="1:9" x14ac:dyDescent="0.25">
      <c r="A2936" s="1" t="s">
        <v>1741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22">
        <v>1</v>
      </c>
      <c r="H2936" s="22">
        <v>12734</v>
      </c>
      <c r="I2936" s="21">
        <f t="shared" si="45"/>
        <v>12734</v>
      </c>
    </row>
    <row r="2937" spans="1:9" x14ac:dyDescent="0.25">
      <c r="A2937" s="1" t="s">
        <v>1741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22">
        <v>1</v>
      </c>
      <c r="H2937" s="22">
        <v>8073</v>
      </c>
      <c r="I2937" s="21">
        <f t="shared" si="45"/>
        <v>8073</v>
      </c>
    </row>
    <row r="2938" spans="1:9" x14ac:dyDescent="0.25">
      <c r="A2938" s="1" t="s">
        <v>1741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22">
        <v>21</v>
      </c>
      <c r="H2938" s="22">
        <v>271479</v>
      </c>
      <c r="I2938" s="21">
        <f t="shared" si="45"/>
        <v>12927.571428571429</v>
      </c>
    </row>
    <row r="2939" spans="1:9" x14ac:dyDescent="0.25">
      <c r="A2939" s="1" t="s">
        <v>1741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22">
        <v>1</v>
      </c>
      <c r="H2939" s="22">
        <v>13638</v>
      </c>
      <c r="I2939" s="21">
        <f t="shared" si="45"/>
        <v>13638</v>
      </c>
    </row>
    <row r="2940" spans="1:9" x14ac:dyDescent="0.25">
      <c r="A2940" s="1" t="s">
        <v>1741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22">
        <v>7</v>
      </c>
      <c r="H2940" s="22">
        <v>120545</v>
      </c>
      <c r="I2940" s="21">
        <f t="shared" si="45"/>
        <v>17220.714285714286</v>
      </c>
    </row>
    <row r="2941" spans="1:9" x14ac:dyDescent="0.25">
      <c r="A2941" s="1" t="s">
        <v>1741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22">
        <v>56</v>
      </c>
      <c r="H2941" s="22">
        <v>799396</v>
      </c>
      <c r="I2941" s="21">
        <f t="shared" si="45"/>
        <v>14274.928571428571</v>
      </c>
    </row>
    <row r="2942" spans="1:9" x14ac:dyDescent="0.25">
      <c r="A2942" s="1" t="s">
        <v>1741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22">
        <v>9</v>
      </c>
      <c r="H2942" s="22">
        <v>156033</v>
      </c>
      <c r="I2942" s="21">
        <f t="shared" si="45"/>
        <v>17337</v>
      </c>
    </row>
    <row r="2943" spans="1:9" x14ac:dyDescent="0.25">
      <c r="A2943" s="1" t="s">
        <v>1741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22">
        <v>6</v>
      </c>
      <c r="H2943" s="22">
        <v>114647</v>
      </c>
      <c r="I2943" s="21">
        <f t="shared" si="45"/>
        <v>19107.833333333332</v>
      </c>
    </row>
    <row r="2944" spans="1:9" x14ac:dyDescent="0.25">
      <c r="A2944" s="1" t="s">
        <v>1741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22">
        <v>2</v>
      </c>
      <c r="H2944" s="22">
        <v>53118</v>
      </c>
      <c r="I2944" s="21">
        <f t="shared" si="45"/>
        <v>26559</v>
      </c>
    </row>
    <row r="2945" spans="1:9" x14ac:dyDescent="0.25">
      <c r="A2945" s="1" t="s">
        <v>1741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22">
        <v>3</v>
      </c>
      <c r="H2945" s="22">
        <v>90705</v>
      </c>
      <c r="I2945" s="21">
        <f t="shared" si="45"/>
        <v>30235</v>
      </c>
    </row>
    <row r="2946" spans="1:9" x14ac:dyDescent="0.25">
      <c r="A2946" s="1" t="s">
        <v>1741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22">
        <v>1</v>
      </c>
      <c r="H2946" s="22">
        <v>30181</v>
      </c>
      <c r="I2946" s="21">
        <f t="shared" si="45"/>
        <v>30181</v>
      </c>
    </row>
    <row r="2947" spans="1:9" x14ac:dyDescent="0.25">
      <c r="A2947" s="1" t="s">
        <v>1741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22">
        <v>1</v>
      </c>
      <c r="H2947" s="22">
        <v>44453</v>
      </c>
      <c r="I2947" s="21">
        <f t="shared" si="45"/>
        <v>44453</v>
      </c>
    </row>
    <row r="2948" spans="1:9" x14ac:dyDescent="0.25">
      <c r="A2948" s="1" t="s">
        <v>1741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22">
        <v>1</v>
      </c>
      <c r="H2948" s="22">
        <v>43021</v>
      </c>
      <c r="I2948" s="21">
        <f t="shared" si="45"/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22">
        <v>24</v>
      </c>
      <c r="H2949" s="22">
        <v>135048</v>
      </c>
      <c r="I2949" s="21">
        <f t="shared" si="45"/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22">
        <v>11</v>
      </c>
      <c r="H2950" s="22">
        <v>116187.48999999999</v>
      </c>
      <c r="I2950" s="21">
        <f t="shared" si="45"/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22">
        <v>63</v>
      </c>
      <c r="H2951" s="22">
        <v>254241</v>
      </c>
      <c r="I2951" s="21">
        <f t="shared" si="45"/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22">
        <v>45</v>
      </c>
      <c r="H2952" s="22">
        <v>265236</v>
      </c>
      <c r="I2952" s="21">
        <f t="shared" si="45"/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22">
        <v>18</v>
      </c>
      <c r="H2953" s="22">
        <v>171639.02</v>
      </c>
      <c r="I2953" s="21">
        <f t="shared" si="45"/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22">
        <v>55</v>
      </c>
      <c r="H2954" s="22">
        <v>212465</v>
      </c>
      <c r="I2954" s="21">
        <f t="shared" si="45"/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22">
        <v>5</v>
      </c>
      <c r="H2955" s="22">
        <v>36895</v>
      </c>
      <c r="I2955" s="21">
        <f t="shared" si="45"/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22">
        <v>7</v>
      </c>
      <c r="H2956" s="22">
        <v>60263</v>
      </c>
      <c r="I2956" s="21">
        <f t="shared" ref="I2956:I3019" si="46">IFERROR(H2956/G2956,0)</f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22">
        <v>3</v>
      </c>
      <c r="H2957" s="22">
        <v>27549</v>
      </c>
      <c r="I2957" s="21">
        <f t="shared" si="46"/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22">
        <v>2</v>
      </c>
      <c r="H2958" s="22">
        <v>19678</v>
      </c>
      <c r="I2958" s="21">
        <f t="shared" si="46"/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22">
        <v>21</v>
      </c>
      <c r="H2959" s="22">
        <v>168379.40000000002</v>
      </c>
      <c r="I2959" s="21">
        <f t="shared" si="46"/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22">
        <v>1</v>
      </c>
      <c r="H2960" s="22">
        <v>3254</v>
      </c>
      <c r="I2960" s="21">
        <f t="shared" si="46"/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22">
        <v>2</v>
      </c>
      <c r="H2961" s="22">
        <v>7438</v>
      </c>
      <c r="I2961" s="21">
        <f t="shared" si="46"/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22">
        <v>3</v>
      </c>
      <c r="H2962" s="22">
        <v>11157.119999999999</v>
      </c>
      <c r="I2962" s="21">
        <f t="shared" si="46"/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22">
        <v>4</v>
      </c>
      <c r="H2963" s="22">
        <v>19712</v>
      </c>
      <c r="I2963" s="21">
        <f t="shared" si="46"/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22">
        <v>2</v>
      </c>
      <c r="H2964" s="22">
        <v>3526</v>
      </c>
      <c r="I2964" s="21">
        <f t="shared" si="46"/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22">
        <v>1</v>
      </c>
      <c r="H2965" s="22">
        <v>5486</v>
      </c>
      <c r="I2965" s="21">
        <f t="shared" si="46"/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22">
        <v>24</v>
      </c>
      <c r="H2966" s="22">
        <v>74668.84</v>
      </c>
      <c r="I2966" s="21">
        <f t="shared" si="46"/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22">
        <v>6</v>
      </c>
      <c r="H2967" s="22">
        <v>22170</v>
      </c>
      <c r="I2967" s="21">
        <f t="shared" si="46"/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22">
        <v>44</v>
      </c>
      <c r="H2968" s="22">
        <v>180237.64</v>
      </c>
      <c r="I2968" s="21">
        <f t="shared" si="46"/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1765</v>
      </c>
      <c r="F2969" t="s">
        <v>1765</v>
      </c>
      <c r="G2969" s="22">
        <v>1</v>
      </c>
      <c r="H2969" s="22">
        <v>800</v>
      </c>
      <c r="I2969" s="21">
        <f t="shared" si="46"/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22">
        <v>180</v>
      </c>
      <c r="H2970" s="22">
        <v>483379.84280000004</v>
      </c>
      <c r="I2970" s="21">
        <f t="shared" si="46"/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22">
        <v>697</v>
      </c>
      <c r="H2971" s="22">
        <v>1637963.94</v>
      </c>
      <c r="I2971" s="21">
        <f t="shared" si="46"/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22">
        <v>164</v>
      </c>
      <c r="H2972" s="22">
        <v>585520.58000000007</v>
      </c>
      <c r="I2972" s="21">
        <f t="shared" si="46"/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22"/>
      <c r="H2973" s="22">
        <v>-3919.7908000000002</v>
      </c>
      <c r="I2973" s="21">
        <f t="shared" si="46"/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22">
        <v>339</v>
      </c>
      <c r="H2974" s="22">
        <v>1059858.3843999999</v>
      </c>
      <c r="I2974" s="21">
        <f t="shared" si="46"/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22"/>
      <c r="H2975" s="22">
        <v>-4649</v>
      </c>
      <c r="I2975" s="21">
        <f t="shared" si="46"/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22"/>
      <c r="H2976" s="22">
        <v>-5699</v>
      </c>
      <c r="I2976" s="21">
        <f t="shared" si="46"/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22">
        <v>10</v>
      </c>
      <c r="H2977" s="22">
        <v>67191.600000000006</v>
      </c>
      <c r="I2977" s="21">
        <f t="shared" si="46"/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22">
        <v>6</v>
      </c>
      <c r="H2978" s="22">
        <v>25798</v>
      </c>
      <c r="I2978" s="21">
        <f t="shared" si="46"/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22">
        <v>2</v>
      </c>
      <c r="H2979" s="22">
        <v>11158.04</v>
      </c>
      <c r="I2979" s="21">
        <f t="shared" si="46"/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22">
        <v>20</v>
      </c>
      <c r="H2980" s="22">
        <v>110102</v>
      </c>
      <c r="I2980" s="21">
        <f t="shared" si="46"/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22"/>
      <c r="H2981" s="22">
        <v>-2199</v>
      </c>
      <c r="I2981" s="21">
        <f t="shared" si="46"/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22"/>
      <c r="H2982" s="22">
        <v>-3039</v>
      </c>
      <c r="I2982" s="21">
        <f t="shared" si="46"/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22"/>
      <c r="H2983" s="22">
        <v>-9299</v>
      </c>
      <c r="I2983" s="21">
        <f t="shared" si="46"/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22">
        <v>5</v>
      </c>
      <c r="H2984" s="22">
        <v>29127.43</v>
      </c>
      <c r="I2984" s="21">
        <f t="shared" si="46"/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22">
        <v>167</v>
      </c>
      <c r="H2985" s="22">
        <v>642180.25</v>
      </c>
      <c r="I2985" s="21">
        <f t="shared" si="46"/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22">
        <v>20</v>
      </c>
      <c r="H2986" s="22">
        <v>103605.43160000001</v>
      </c>
      <c r="I2986" s="21">
        <f t="shared" si="46"/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22">
        <v>3</v>
      </c>
      <c r="H2987" s="22">
        <v>15012.689999999999</v>
      </c>
      <c r="I2987" s="21">
        <f t="shared" si="46"/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22">
        <v>345</v>
      </c>
      <c r="H2988" s="22">
        <v>1620523.5660000001</v>
      </c>
      <c r="I2988" s="21">
        <f t="shared" si="46"/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22">
        <v>1</v>
      </c>
      <c r="H2989" s="22">
        <v>4100</v>
      </c>
      <c r="I2989" s="21">
        <f t="shared" si="46"/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22">
        <v>100</v>
      </c>
      <c r="H2990" s="22">
        <v>447733.98</v>
      </c>
      <c r="I2990" s="21">
        <f t="shared" si="46"/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22">
        <v>12</v>
      </c>
      <c r="H2991" s="22">
        <v>78614.891600000003</v>
      </c>
      <c r="I2991" s="21">
        <f t="shared" si="46"/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22">
        <v>21</v>
      </c>
      <c r="H2992" s="22">
        <v>168986</v>
      </c>
      <c r="I2992" s="21">
        <f t="shared" si="46"/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22">
        <v>1</v>
      </c>
      <c r="H2993" s="22">
        <v>8271</v>
      </c>
      <c r="I2993" s="21">
        <f t="shared" si="46"/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22">
        <v>7</v>
      </c>
      <c r="H2994" s="22">
        <v>64400</v>
      </c>
      <c r="I2994" s="21">
        <f t="shared" si="46"/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22">
        <v>2</v>
      </c>
      <c r="H2995" s="22">
        <v>21234</v>
      </c>
      <c r="I2995" s="21">
        <f t="shared" si="46"/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22">
        <v>50</v>
      </c>
      <c r="H2996" s="22">
        <v>652192.19999999995</v>
      </c>
      <c r="I2996" s="21">
        <f t="shared" si="46"/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22">
        <v>17</v>
      </c>
      <c r="H2997" s="22">
        <v>237336.22000000003</v>
      </c>
      <c r="I2997" s="21">
        <f t="shared" si="46"/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22">
        <v>3</v>
      </c>
      <c r="H2998" s="22">
        <v>31425.090000000004</v>
      </c>
      <c r="I2998" s="21">
        <f t="shared" si="46"/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22">
        <v>20</v>
      </c>
      <c r="H2999" s="22">
        <v>196783.6</v>
      </c>
      <c r="I2999" s="21">
        <f t="shared" si="46"/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22">
        <v>5</v>
      </c>
      <c r="H3000" s="22">
        <v>57680.100000000006</v>
      </c>
      <c r="I3000" s="21">
        <f t="shared" si="46"/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22"/>
      <c r="H3001" s="22">
        <v>-12250</v>
      </c>
      <c r="I3001" s="21">
        <f t="shared" si="46"/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22">
        <v>31</v>
      </c>
      <c r="H3002" s="22">
        <v>236459.30720000004</v>
      </c>
      <c r="I3002" s="21">
        <f t="shared" si="46"/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22">
        <v>1</v>
      </c>
      <c r="H3003" s="22">
        <v>28709.040000000001</v>
      </c>
      <c r="I3003" s="21">
        <f t="shared" si="46"/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22"/>
      <c r="H3004" s="22">
        <v>-14939</v>
      </c>
      <c r="I3004" s="21">
        <f t="shared" si="46"/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22">
        <v>10</v>
      </c>
      <c r="H3005" s="22">
        <v>132792</v>
      </c>
      <c r="I3005" s="21">
        <f t="shared" si="46"/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22">
        <v>7</v>
      </c>
      <c r="H3006" s="22">
        <v>80581.320000000007</v>
      </c>
      <c r="I3006" s="21">
        <f t="shared" si="46"/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22"/>
      <c r="H3007" s="22">
        <v>-6766</v>
      </c>
      <c r="I3007" s="21">
        <f t="shared" si="46"/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22">
        <v>1</v>
      </c>
      <c r="H3008" s="22">
        <v>11040</v>
      </c>
      <c r="I3008" s="21">
        <f t="shared" si="46"/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22">
        <v>33</v>
      </c>
      <c r="H3009" s="22">
        <v>364320</v>
      </c>
      <c r="I3009" s="21">
        <f t="shared" si="46"/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22">
        <v>8</v>
      </c>
      <c r="H3010" s="22">
        <v>103961</v>
      </c>
      <c r="I3010" s="21">
        <f t="shared" si="46"/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22">
        <v>25</v>
      </c>
      <c r="H3011" s="22">
        <v>392773.19500000001</v>
      </c>
      <c r="I3011" s="21">
        <f t="shared" si="46"/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22">
        <v>2</v>
      </c>
      <c r="H3012" s="22">
        <v>25848</v>
      </c>
      <c r="I3012" s="21">
        <f t="shared" si="46"/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22">
        <v>2</v>
      </c>
      <c r="H3013" s="22">
        <v>12008.4339</v>
      </c>
      <c r="I3013" s="21">
        <f t="shared" si="46"/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22">
        <v>5</v>
      </c>
      <c r="H3014" s="22">
        <v>161995</v>
      </c>
      <c r="I3014" s="21">
        <f t="shared" si="46"/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22">
        <v>2</v>
      </c>
      <c r="H3015" s="22">
        <v>85579.030200000008</v>
      </c>
      <c r="I3015" s="21">
        <f t="shared" si="46"/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22">
        <v>4</v>
      </c>
      <c r="H3016" s="22">
        <v>59836.020000000004</v>
      </c>
      <c r="I3016" s="21">
        <f t="shared" si="46"/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22">
        <v>15</v>
      </c>
      <c r="H3017" s="22">
        <v>276085.19</v>
      </c>
      <c r="I3017" s="21">
        <f t="shared" si="46"/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22">
        <v>6</v>
      </c>
      <c r="H3018" s="22">
        <v>150715.14000000001</v>
      </c>
      <c r="I3018" s="21">
        <f t="shared" si="46"/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22">
        <v>5</v>
      </c>
      <c r="H3019" s="22">
        <v>67996</v>
      </c>
      <c r="I3019" s="21">
        <f t="shared" si="46"/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22">
        <v>1</v>
      </c>
      <c r="H3020" s="22">
        <v>8200</v>
      </c>
      <c r="I3020" s="21">
        <f t="shared" ref="I3020:I3083" si="47">IFERROR(H3020/G3020,0)</f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22">
        <v>2</v>
      </c>
      <c r="H3021" s="22">
        <v>23920</v>
      </c>
      <c r="I3021" s="21">
        <f t="shared" si="47"/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22">
        <v>6</v>
      </c>
      <c r="H3022" s="22">
        <v>84841.15</v>
      </c>
      <c r="I3022" s="21">
        <f t="shared" si="47"/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22">
        <v>2</v>
      </c>
      <c r="H3023" s="22">
        <v>125998</v>
      </c>
      <c r="I3023" s="21">
        <f t="shared" si="47"/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22">
        <v>11</v>
      </c>
      <c r="H3024" s="22">
        <v>234969.02000000002</v>
      </c>
      <c r="I3024" s="21">
        <f t="shared" si="47"/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22">
        <v>70</v>
      </c>
      <c r="H3025" s="22">
        <v>1457634</v>
      </c>
      <c r="I3025" s="21">
        <f t="shared" si="47"/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22">
        <v>82</v>
      </c>
      <c r="H3026" s="22">
        <v>2028400.5</v>
      </c>
      <c r="I3026" s="21">
        <f t="shared" si="47"/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22">
        <v>22</v>
      </c>
      <c r="H3027" s="22">
        <v>54626</v>
      </c>
      <c r="I3027" s="21">
        <f t="shared" si="47"/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22">
        <v>66</v>
      </c>
      <c r="H3028" s="22">
        <v>271286.83999999997</v>
      </c>
      <c r="I3028" s="21">
        <f t="shared" si="47"/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22">
        <v>87</v>
      </c>
      <c r="H3029" s="22">
        <v>431744.2</v>
      </c>
      <c r="I3029" s="21">
        <f t="shared" si="47"/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22">
        <v>28</v>
      </c>
      <c r="H3030" s="22">
        <v>215915.18000000002</v>
      </c>
      <c r="I3030" s="21">
        <f t="shared" si="47"/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22">
        <v>2</v>
      </c>
      <c r="H3031" s="22">
        <v>16198</v>
      </c>
      <c r="I3031" s="21">
        <f t="shared" si="47"/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22">
        <v>4</v>
      </c>
      <c r="H3032" s="22">
        <v>-230305.2</v>
      </c>
      <c r="I3032" s="21">
        <f t="shared" si="47"/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22">
        <v>15</v>
      </c>
      <c r="H3033" s="22">
        <v>69637.36</v>
      </c>
      <c r="I3033" s="21">
        <f t="shared" si="47"/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22">
        <v>4</v>
      </c>
      <c r="H3034" s="22">
        <v>8004.9831999999997</v>
      </c>
      <c r="I3034" s="21">
        <f t="shared" si="47"/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22"/>
      <c r="H3035" s="22">
        <v>-1000</v>
      </c>
      <c r="I3035" s="21">
        <f t="shared" si="47"/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1765</v>
      </c>
      <c r="F3036" t="s">
        <v>1765</v>
      </c>
      <c r="G3036" s="22"/>
      <c r="H3036" s="22">
        <v>-16215</v>
      </c>
      <c r="I3036" s="21">
        <f t="shared" si="47"/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22">
        <v>17</v>
      </c>
      <c r="H3037" s="22">
        <v>39936.71</v>
      </c>
      <c r="I3037" s="21">
        <f t="shared" si="47"/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1765</v>
      </c>
      <c r="F3038" t="s">
        <v>1765</v>
      </c>
      <c r="G3038" s="22"/>
      <c r="H3038" s="22">
        <v>-5527.9874</v>
      </c>
      <c r="I3038" s="21">
        <f t="shared" si="47"/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22">
        <v>8</v>
      </c>
      <c r="H3039" s="22">
        <v>31420.271199999999</v>
      </c>
      <c r="I3039" s="21">
        <f t="shared" si="47"/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22"/>
      <c r="H3040" s="22">
        <v>-7999</v>
      </c>
      <c r="I3040" s="21">
        <f t="shared" si="47"/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22">
        <v>1</v>
      </c>
      <c r="H3041" s="22">
        <v>61199.040000000001</v>
      </c>
      <c r="I3041" s="21">
        <f t="shared" si="47"/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22">
        <v>1</v>
      </c>
      <c r="H3042" s="22">
        <v>26239</v>
      </c>
      <c r="I3042" s="21">
        <f t="shared" si="47"/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22">
        <v>1</v>
      </c>
      <c r="H3043" s="22">
        <v>29221</v>
      </c>
      <c r="I3043" s="21">
        <f t="shared" si="47"/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22">
        <v>3</v>
      </c>
      <c r="H3044" s="22">
        <v>61619</v>
      </c>
      <c r="I3044" s="21">
        <f t="shared" si="47"/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22">
        <v>5</v>
      </c>
      <c r="H3045" s="22">
        <v>121074</v>
      </c>
      <c r="I3045" s="21">
        <f t="shared" si="47"/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22">
        <v>2</v>
      </c>
      <c r="H3046" s="22">
        <v>55196</v>
      </c>
      <c r="I3046" s="21">
        <f t="shared" si="47"/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22">
        <v>1</v>
      </c>
      <c r="H3047" s="22">
        <v>42500</v>
      </c>
      <c r="I3047" s="21">
        <f t="shared" si="47"/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22">
        <v>1</v>
      </c>
      <c r="H3048" s="22">
        <v>34440</v>
      </c>
      <c r="I3048" s="21">
        <f t="shared" si="47"/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22">
        <v>1</v>
      </c>
      <c r="H3049" s="22">
        <v>25989</v>
      </c>
      <c r="I3049" s="21">
        <f t="shared" si="47"/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22">
        <v>1</v>
      </c>
      <c r="H3050" s="22">
        <v>52761</v>
      </c>
      <c r="I3050" s="21">
        <f t="shared" si="47"/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22">
        <v>49</v>
      </c>
      <c r="H3051" s="22">
        <v>252587</v>
      </c>
      <c r="I3051" s="21">
        <f t="shared" si="47"/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22">
        <v>4</v>
      </c>
      <c r="H3052" s="22">
        <v>36618</v>
      </c>
      <c r="I3052" s="21">
        <f t="shared" si="47"/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22">
        <v>4</v>
      </c>
      <c r="H3053" s="22">
        <v>21140</v>
      </c>
      <c r="I3053" s="21">
        <f t="shared" si="47"/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22">
        <v>5</v>
      </c>
      <c r="H3054" s="22">
        <v>29945</v>
      </c>
      <c r="I3054" s="21">
        <f t="shared" si="47"/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22">
        <v>8</v>
      </c>
      <c r="H3055" s="22">
        <v>49176</v>
      </c>
      <c r="I3055" s="21">
        <f t="shared" si="47"/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22">
        <v>6</v>
      </c>
      <c r="H3056" s="22">
        <v>33024</v>
      </c>
      <c r="I3056" s="21">
        <f t="shared" si="47"/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22">
        <v>5</v>
      </c>
      <c r="H3057" s="22">
        <v>31190</v>
      </c>
      <c r="I3057" s="21">
        <f t="shared" si="47"/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22"/>
      <c r="H3058" s="22">
        <v>-9120</v>
      </c>
      <c r="I3058" s="21">
        <f t="shared" si="47"/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22">
        <v>5</v>
      </c>
      <c r="H3059" s="22">
        <v>64196</v>
      </c>
      <c r="I3059" s="21">
        <f t="shared" si="47"/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22">
        <v>3</v>
      </c>
      <c r="H3060" s="22">
        <v>42595</v>
      </c>
      <c r="I3060" s="21">
        <f t="shared" si="47"/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22">
        <v>3</v>
      </c>
      <c r="H3061" s="22">
        <v>38826</v>
      </c>
      <c r="I3061" s="21">
        <f t="shared" si="47"/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22">
        <v>1</v>
      </c>
      <c r="H3062" s="22">
        <v>13638</v>
      </c>
      <c r="I3062" s="21">
        <f t="shared" si="47"/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22">
        <v>2</v>
      </c>
      <c r="H3063" s="22">
        <v>28442</v>
      </c>
      <c r="I3063" s="21">
        <f t="shared" si="47"/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22">
        <v>7</v>
      </c>
      <c r="H3064" s="22">
        <v>121871</v>
      </c>
      <c r="I3064" s="21">
        <f t="shared" si="47"/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22">
        <v>4</v>
      </c>
      <c r="H3065" s="22">
        <v>60552</v>
      </c>
      <c r="I3065" s="21">
        <f t="shared" si="47"/>
        <v>15138</v>
      </c>
    </row>
    <row r="3066" spans="1:9" x14ac:dyDescent="0.25">
      <c r="A3066" s="1" t="s">
        <v>1742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22">
        <v>61</v>
      </c>
      <c r="H3066" s="22">
        <v>346128</v>
      </c>
      <c r="I3066" s="21">
        <f t="shared" si="47"/>
        <v>5674.2295081967213</v>
      </c>
    </row>
    <row r="3067" spans="1:9" x14ac:dyDescent="0.25">
      <c r="A3067" s="1" t="s">
        <v>1742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22">
        <v>49</v>
      </c>
      <c r="H3067" s="22">
        <v>502979.4</v>
      </c>
      <c r="I3067" s="21">
        <f t="shared" si="47"/>
        <v>10264.885714285714</v>
      </c>
    </row>
    <row r="3068" spans="1:9" x14ac:dyDescent="0.25">
      <c r="A3068" s="1" t="s">
        <v>1742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22">
        <v>221</v>
      </c>
      <c r="H3068" s="22">
        <v>897691.08000000007</v>
      </c>
      <c r="I3068" s="21">
        <f t="shared" si="47"/>
        <v>4061.9505882352946</v>
      </c>
    </row>
    <row r="3069" spans="1:9" x14ac:dyDescent="0.25">
      <c r="A3069" s="1" t="s">
        <v>1742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22">
        <v>101</v>
      </c>
      <c r="H3069" s="22">
        <v>599486</v>
      </c>
      <c r="I3069" s="21">
        <f t="shared" si="47"/>
        <v>5935.5049504950493</v>
      </c>
    </row>
    <row r="3070" spans="1:9" x14ac:dyDescent="0.25">
      <c r="A3070" s="1" t="s">
        <v>1742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22">
        <v>11</v>
      </c>
      <c r="H3070" s="22">
        <v>105967.04000000001</v>
      </c>
      <c r="I3070" s="21">
        <f t="shared" si="47"/>
        <v>9633.3672727272733</v>
      </c>
    </row>
    <row r="3071" spans="1:9" x14ac:dyDescent="0.25">
      <c r="A3071" s="1" t="s">
        <v>1742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22">
        <v>132</v>
      </c>
      <c r="H3071" s="22">
        <v>513872</v>
      </c>
      <c r="I3071" s="21">
        <f t="shared" si="47"/>
        <v>3892.969696969697</v>
      </c>
    </row>
    <row r="3072" spans="1:9" x14ac:dyDescent="0.25">
      <c r="A3072" s="1" t="s">
        <v>1742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22">
        <v>21</v>
      </c>
      <c r="H3072" s="22">
        <v>156039</v>
      </c>
      <c r="I3072" s="21">
        <f t="shared" si="47"/>
        <v>7430.4285714285716</v>
      </c>
    </row>
    <row r="3073" spans="1:9" x14ac:dyDescent="0.25">
      <c r="A3073" s="1" t="s">
        <v>1742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22">
        <v>26</v>
      </c>
      <c r="H3073" s="22">
        <v>225514</v>
      </c>
      <c r="I3073" s="21">
        <f t="shared" si="47"/>
        <v>8673.6153846153848</v>
      </c>
    </row>
    <row r="3074" spans="1:9" x14ac:dyDescent="0.25">
      <c r="A3074" s="1" t="s">
        <v>1742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22">
        <v>22</v>
      </c>
      <c r="H3074" s="22">
        <v>204378</v>
      </c>
      <c r="I3074" s="21">
        <f t="shared" si="47"/>
        <v>9289.9090909090901</v>
      </c>
    </row>
    <row r="3075" spans="1:9" x14ac:dyDescent="0.25">
      <c r="A3075" s="1" t="s">
        <v>1742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22">
        <v>24</v>
      </c>
      <c r="H3075" s="22">
        <v>237397</v>
      </c>
      <c r="I3075" s="21">
        <f t="shared" si="47"/>
        <v>9891.5416666666661</v>
      </c>
    </row>
    <row r="3076" spans="1:9" x14ac:dyDescent="0.25">
      <c r="A3076" s="1" t="s">
        <v>1742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22">
        <v>42</v>
      </c>
      <c r="H3076" s="22">
        <v>339775</v>
      </c>
      <c r="I3076" s="21">
        <f t="shared" si="47"/>
        <v>8089.8809523809523</v>
      </c>
    </row>
    <row r="3077" spans="1:9" x14ac:dyDescent="0.25">
      <c r="A3077" s="1" t="s">
        <v>1742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22">
        <v>43</v>
      </c>
      <c r="H3077" s="22">
        <v>139832.91</v>
      </c>
      <c r="I3077" s="21">
        <f t="shared" si="47"/>
        <v>3251.9281395348839</v>
      </c>
    </row>
    <row r="3078" spans="1:9" x14ac:dyDescent="0.25">
      <c r="A3078" s="1" t="s">
        <v>1742</v>
      </c>
      <c r="B3078" t="s">
        <v>888</v>
      </c>
      <c r="C3078" t="s">
        <v>19</v>
      </c>
      <c r="D3078" t="s">
        <v>1003</v>
      </c>
      <c r="E3078" t="s">
        <v>1765</v>
      </c>
      <c r="F3078" t="s">
        <v>1765</v>
      </c>
      <c r="G3078" s="22"/>
      <c r="H3078" s="22">
        <v>-1713</v>
      </c>
      <c r="I3078" s="21">
        <f t="shared" si="47"/>
        <v>0</v>
      </c>
    </row>
    <row r="3079" spans="1:9" x14ac:dyDescent="0.25">
      <c r="A3079" s="1" t="s">
        <v>1742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22">
        <v>7</v>
      </c>
      <c r="H3079" s="22">
        <v>24731</v>
      </c>
      <c r="I3079" s="21">
        <f t="shared" si="47"/>
        <v>3533</v>
      </c>
    </row>
    <row r="3080" spans="1:9" x14ac:dyDescent="0.25">
      <c r="A3080" s="1" t="s">
        <v>1742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22">
        <v>4</v>
      </c>
      <c r="H3080" s="22">
        <v>10291.040000000001</v>
      </c>
      <c r="I3080" s="21">
        <f t="shared" si="47"/>
        <v>2572.7600000000002</v>
      </c>
    </row>
    <row r="3081" spans="1:9" x14ac:dyDescent="0.25">
      <c r="A3081" s="1" t="s">
        <v>1742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22">
        <v>1</v>
      </c>
      <c r="H3081" s="22">
        <v>2991</v>
      </c>
      <c r="I3081" s="21">
        <f t="shared" si="47"/>
        <v>2991</v>
      </c>
    </row>
    <row r="3082" spans="1:9" x14ac:dyDescent="0.25">
      <c r="A3082" s="1" t="s">
        <v>1742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22"/>
      <c r="H3082" s="22">
        <v>-1784</v>
      </c>
      <c r="I3082" s="21">
        <f t="shared" si="47"/>
        <v>0</v>
      </c>
    </row>
    <row r="3083" spans="1:9" x14ac:dyDescent="0.25">
      <c r="A3083" s="1" t="s">
        <v>1742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22">
        <v>19</v>
      </c>
      <c r="H3083" s="22">
        <v>106249.72</v>
      </c>
      <c r="I3083" s="21">
        <f t="shared" si="47"/>
        <v>5592.0905263157892</v>
      </c>
    </row>
    <row r="3084" spans="1:9" x14ac:dyDescent="0.25">
      <c r="A3084" s="1" t="s">
        <v>1742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22">
        <v>97</v>
      </c>
      <c r="H3084" s="22">
        <v>299198.02</v>
      </c>
      <c r="I3084" s="21">
        <f t="shared" ref="I3084:I3147" si="48">IFERROR(H3084/G3084,0)</f>
        <v>3084.5156701030928</v>
      </c>
    </row>
    <row r="3085" spans="1:9" x14ac:dyDescent="0.25">
      <c r="A3085" s="1" t="s">
        <v>1742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22"/>
      <c r="H3085" s="22">
        <v>-3306</v>
      </c>
      <c r="I3085" s="21">
        <f t="shared" si="48"/>
        <v>0</v>
      </c>
    </row>
    <row r="3086" spans="1:9" x14ac:dyDescent="0.25">
      <c r="A3086" s="1" t="s">
        <v>1742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22">
        <v>26</v>
      </c>
      <c r="H3086" s="22">
        <v>106504.06</v>
      </c>
      <c r="I3086" s="21">
        <f t="shared" si="48"/>
        <v>4096.3099999999995</v>
      </c>
    </row>
    <row r="3087" spans="1:9" x14ac:dyDescent="0.25">
      <c r="A3087" s="1" t="s">
        <v>1742</v>
      </c>
      <c r="B3087" t="s">
        <v>898</v>
      </c>
      <c r="C3087" t="s">
        <v>19</v>
      </c>
      <c r="D3087" t="s">
        <v>1003</v>
      </c>
      <c r="E3087" t="s">
        <v>1765</v>
      </c>
      <c r="F3087" t="s">
        <v>1765</v>
      </c>
      <c r="G3087" s="22"/>
      <c r="H3087" s="22">
        <v>-16702.98</v>
      </c>
      <c r="I3087" s="21">
        <f t="shared" si="48"/>
        <v>0</v>
      </c>
    </row>
    <row r="3088" spans="1:9" x14ac:dyDescent="0.25">
      <c r="A3088" s="1" t="s">
        <v>1742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22">
        <v>193</v>
      </c>
      <c r="H3088" s="22">
        <v>413333.10360000003</v>
      </c>
      <c r="I3088" s="21">
        <f t="shared" si="48"/>
        <v>2141.6222984455962</v>
      </c>
    </row>
    <row r="3089" spans="1:9" x14ac:dyDescent="0.25">
      <c r="A3089" s="1" t="s">
        <v>1742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22">
        <v>1</v>
      </c>
      <c r="H3089" s="22">
        <v>2463</v>
      </c>
      <c r="I3089" s="21">
        <f t="shared" si="48"/>
        <v>2463</v>
      </c>
    </row>
    <row r="3090" spans="1:9" x14ac:dyDescent="0.25">
      <c r="A3090" s="1" t="s">
        <v>1742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22">
        <v>127</v>
      </c>
      <c r="H3090" s="22">
        <v>450218.21</v>
      </c>
      <c r="I3090" s="21">
        <f t="shared" si="48"/>
        <v>3545.0252755905512</v>
      </c>
    </row>
    <row r="3091" spans="1:9" x14ac:dyDescent="0.25">
      <c r="A3091" s="1" t="s">
        <v>1742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22">
        <v>106</v>
      </c>
      <c r="H3091" s="22">
        <v>321453.16680000001</v>
      </c>
      <c r="I3091" s="21">
        <f t="shared" si="48"/>
        <v>3032.5770452830188</v>
      </c>
    </row>
    <row r="3092" spans="1:9" x14ac:dyDescent="0.25">
      <c r="A3092" s="1" t="s">
        <v>1742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22">
        <v>20</v>
      </c>
      <c r="H3092" s="22">
        <v>134380.79999999999</v>
      </c>
      <c r="I3092" s="21">
        <f t="shared" si="48"/>
        <v>6719.0399999999991</v>
      </c>
    </row>
    <row r="3093" spans="1:9" x14ac:dyDescent="0.25">
      <c r="A3093" s="1" t="s">
        <v>1742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22">
        <v>2</v>
      </c>
      <c r="H3093" s="22">
        <v>10690</v>
      </c>
      <c r="I3093" s="21">
        <f t="shared" si="48"/>
        <v>5345</v>
      </c>
    </row>
    <row r="3094" spans="1:9" x14ac:dyDescent="0.25">
      <c r="A3094" s="1" t="s">
        <v>1742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22">
        <v>39</v>
      </c>
      <c r="H3094" s="22">
        <v>216281.8</v>
      </c>
      <c r="I3094" s="21">
        <f t="shared" si="48"/>
        <v>5545.6871794871795</v>
      </c>
    </row>
    <row r="3095" spans="1:9" x14ac:dyDescent="0.25">
      <c r="A3095" s="1" t="s">
        <v>1742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22">
        <v>57</v>
      </c>
      <c r="H3095" s="22">
        <v>312592.2</v>
      </c>
      <c r="I3095" s="21">
        <f t="shared" si="48"/>
        <v>5484.0736842105262</v>
      </c>
    </row>
    <row r="3096" spans="1:9" x14ac:dyDescent="0.25">
      <c r="A3096" s="1" t="s">
        <v>1742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22">
        <v>19</v>
      </c>
      <c r="H3096" s="22">
        <v>143450.76</v>
      </c>
      <c r="I3096" s="21">
        <f t="shared" si="48"/>
        <v>7550.0400000000009</v>
      </c>
    </row>
    <row r="3097" spans="1:9" x14ac:dyDescent="0.25">
      <c r="A3097" s="1" t="s">
        <v>1742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22">
        <v>22</v>
      </c>
      <c r="H3097" s="22">
        <v>91262</v>
      </c>
      <c r="I3097" s="21">
        <f t="shared" si="48"/>
        <v>4148.272727272727</v>
      </c>
    </row>
    <row r="3098" spans="1:9" x14ac:dyDescent="0.25">
      <c r="A3098" s="1" t="s">
        <v>1742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22"/>
      <c r="H3098" s="22">
        <v>-6833</v>
      </c>
      <c r="I3098" s="21">
        <f t="shared" si="48"/>
        <v>0</v>
      </c>
    </row>
    <row r="3099" spans="1:9" x14ac:dyDescent="0.25">
      <c r="A3099" s="1" t="s">
        <v>1742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22">
        <v>9</v>
      </c>
      <c r="H3099" s="22">
        <v>20241</v>
      </c>
      <c r="I3099" s="21">
        <f t="shared" si="48"/>
        <v>2249</v>
      </c>
    </row>
    <row r="3100" spans="1:9" x14ac:dyDescent="0.25">
      <c r="A3100" s="1" t="s">
        <v>1742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22">
        <v>211</v>
      </c>
      <c r="H3100" s="22">
        <v>605914.92280000006</v>
      </c>
      <c r="I3100" s="21">
        <f t="shared" si="48"/>
        <v>2871.6347052132705</v>
      </c>
    </row>
    <row r="3101" spans="1:9" x14ac:dyDescent="0.25">
      <c r="A3101" s="1" t="s">
        <v>1742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22">
        <v>50</v>
      </c>
      <c r="H3101" s="22">
        <v>248328.57699999999</v>
      </c>
      <c r="I3101" s="21">
        <f t="shared" si="48"/>
        <v>4966.5715399999999</v>
      </c>
    </row>
    <row r="3102" spans="1:9" x14ac:dyDescent="0.25">
      <c r="A3102" s="1" t="s">
        <v>1742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22">
        <v>4</v>
      </c>
      <c r="H3102" s="22">
        <v>15608.703899999999</v>
      </c>
      <c r="I3102" s="21">
        <f t="shared" si="48"/>
        <v>3902.1759749999997</v>
      </c>
    </row>
    <row r="3103" spans="1:9" x14ac:dyDescent="0.25">
      <c r="A3103" s="1" t="s">
        <v>1742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22">
        <v>170</v>
      </c>
      <c r="H3103" s="22">
        <v>828606.57449999999</v>
      </c>
      <c r="I3103" s="21">
        <f t="shared" si="48"/>
        <v>4874.1563205882348</v>
      </c>
    </row>
    <row r="3104" spans="1:9" x14ac:dyDescent="0.25">
      <c r="A3104" s="1" t="s">
        <v>1742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22">
        <v>4</v>
      </c>
      <c r="H3104" s="22">
        <v>16400</v>
      </c>
      <c r="I3104" s="21">
        <f t="shared" si="48"/>
        <v>4100</v>
      </c>
    </row>
    <row r="3105" spans="1:9" x14ac:dyDescent="0.25">
      <c r="A3105" s="1" t="s">
        <v>1742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22">
        <v>36</v>
      </c>
      <c r="H3105" s="22">
        <v>143687</v>
      </c>
      <c r="I3105" s="21">
        <f t="shared" si="48"/>
        <v>3991.3055555555557</v>
      </c>
    </row>
    <row r="3106" spans="1:9" x14ac:dyDescent="0.25">
      <c r="A3106" s="1" t="s">
        <v>1742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22">
        <v>10</v>
      </c>
      <c r="H3106" s="22">
        <v>62269.619999999995</v>
      </c>
      <c r="I3106" s="21">
        <f t="shared" si="48"/>
        <v>6226.9619999999995</v>
      </c>
    </row>
    <row r="3107" spans="1:9" x14ac:dyDescent="0.25">
      <c r="A3107" s="1" t="s">
        <v>1742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22">
        <v>1</v>
      </c>
      <c r="H3107" s="22">
        <v>6000</v>
      </c>
      <c r="I3107" s="21">
        <f t="shared" si="48"/>
        <v>6000</v>
      </c>
    </row>
    <row r="3108" spans="1:9" x14ac:dyDescent="0.25">
      <c r="A3108" s="1" t="s">
        <v>1742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22">
        <v>126</v>
      </c>
      <c r="H3108" s="22">
        <v>999997</v>
      </c>
      <c r="I3108" s="21">
        <f t="shared" si="48"/>
        <v>7936.4841269841272</v>
      </c>
    </row>
    <row r="3109" spans="1:9" x14ac:dyDescent="0.25">
      <c r="A3109" s="1" t="s">
        <v>1742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22">
        <v>20</v>
      </c>
      <c r="H3109" s="22">
        <v>161415</v>
      </c>
      <c r="I3109" s="21">
        <f t="shared" si="48"/>
        <v>8070.75</v>
      </c>
    </row>
    <row r="3110" spans="1:9" x14ac:dyDescent="0.25">
      <c r="A3110" s="1" t="s">
        <v>1742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22"/>
      <c r="H3110" s="22">
        <v>-6890</v>
      </c>
      <c r="I3110" s="21">
        <f t="shared" si="48"/>
        <v>0</v>
      </c>
    </row>
    <row r="3111" spans="1:9" x14ac:dyDescent="0.25">
      <c r="A3111" s="1" t="s">
        <v>1742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22">
        <v>11</v>
      </c>
      <c r="H3111" s="22">
        <v>100600.08</v>
      </c>
      <c r="I3111" s="21">
        <f t="shared" si="48"/>
        <v>9145.4618181818187</v>
      </c>
    </row>
    <row r="3112" spans="1:9" x14ac:dyDescent="0.25">
      <c r="A3112" s="1" t="s">
        <v>1742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22">
        <v>3</v>
      </c>
      <c r="H3112" s="22">
        <v>21234</v>
      </c>
      <c r="I3112" s="21">
        <f t="shared" si="48"/>
        <v>7078</v>
      </c>
    </row>
    <row r="3113" spans="1:9" x14ac:dyDescent="0.25">
      <c r="A3113" s="1" t="s">
        <v>1742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22">
        <v>2</v>
      </c>
      <c r="H3113" s="22">
        <v>20517.79</v>
      </c>
      <c r="I3113" s="21">
        <f t="shared" si="48"/>
        <v>10258.895</v>
      </c>
    </row>
    <row r="3114" spans="1:9" x14ac:dyDescent="0.25">
      <c r="A3114" s="1" t="s">
        <v>1742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22">
        <v>88</v>
      </c>
      <c r="H3114" s="22">
        <v>1107889.2</v>
      </c>
      <c r="I3114" s="21">
        <f t="shared" si="48"/>
        <v>12589.65</v>
      </c>
    </row>
    <row r="3115" spans="1:9" x14ac:dyDescent="0.25">
      <c r="A3115" s="1" t="s">
        <v>1742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22">
        <v>11</v>
      </c>
      <c r="H3115" s="22">
        <v>145116.18</v>
      </c>
      <c r="I3115" s="21">
        <f t="shared" si="48"/>
        <v>13192.38</v>
      </c>
    </row>
    <row r="3116" spans="1:9" x14ac:dyDescent="0.25">
      <c r="A3116" s="1" t="s">
        <v>1742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22">
        <v>5</v>
      </c>
      <c r="H3116" s="22">
        <v>33425.090000000004</v>
      </c>
      <c r="I3116" s="21">
        <f t="shared" si="48"/>
        <v>6685.0180000000009</v>
      </c>
    </row>
    <row r="3117" spans="1:9" x14ac:dyDescent="0.25">
      <c r="A3117" s="1" t="s">
        <v>1742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22">
        <v>70</v>
      </c>
      <c r="H3117" s="22">
        <v>671944</v>
      </c>
      <c r="I3117" s="21">
        <f t="shared" si="48"/>
        <v>9599.2000000000007</v>
      </c>
    </row>
    <row r="3118" spans="1:9" x14ac:dyDescent="0.25">
      <c r="A3118" s="1" t="s">
        <v>1742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22">
        <v>9</v>
      </c>
      <c r="H3118" s="22">
        <v>107577</v>
      </c>
      <c r="I3118" s="21">
        <f t="shared" si="48"/>
        <v>11953</v>
      </c>
    </row>
    <row r="3119" spans="1:9" x14ac:dyDescent="0.25">
      <c r="A3119" s="1" t="s">
        <v>1742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22"/>
      <c r="H3119" s="22">
        <v>-12100</v>
      </c>
      <c r="I3119" s="21">
        <f t="shared" si="48"/>
        <v>0</v>
      </c>
    </row>
    <row r="3120" spans="1:9" x14ac:dyDescent="0.25">
      <c r="A3120" s="1" t="s">
        <v>1742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22">
        <v>27</v>
      </c>
      <c r="H3120" s="22">
        <v>211317.04</v>
      </c>
      <c r="I3120" s="21">
        <f t="shared" si="48"/>
        <v>7826.5570370370369</v>
      </c>
    </row>
    <row r="3121" spans="1:9" x14ac:dyDescent="0.25">
      <c r="A3121" s="1" t="s">
        <v>1742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22">
        <v>1</v>
      </c>
      <c r="H3121" s="22">
        <v>26795</v>
      </c>
      <c r="I3121" s="21">
        <f t="shared" si="48"/>
        <v>26795</v>
      </c>
    </row>
    <row r="3122" spans="1:9" x14ac:dyDescent="0.25">
      <c r="A3122" s="1" t="s">
        <v>1742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22">
        <v>4</v>
      </c>
      <c r="H3122" s="22">
        <v>44383.32</v>
      </c>
      <c r="I3122" s="21">
        <f t="shared" si="48"/>
        <v>11095.83</v>
      </c>
    </row>
    <row r="3123" spans="1:9" x14ac:dyDescent="0.25">
      <c r="A3123" s="1" t="s">
        <v>1742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22"/>
      <c r="H3123" s="22">
        <v>-7439</v>
      </c>
      <c r="I3123" s="21">
        <f t="shared" si="48"/>
        <v>0</v>
      </c>
    </row>
    <row r="3124" spans="1:9" x14ac:dyDescent="0.25">
      <c r="A3124" s="1" t="s">
        <v>1742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22">
        <v>4</v>
      </c>
      <c r="H3124" s="22">
        <v>44160</v>
      </c>
      <c r="I3124" s="21">
        <f t="shared" si="48"/>
        <v>11040</v>
      </c>
    </row>
    <row r="3125" spans="1:9" x14ac:dyDescent="0.25">
      <c r="A3125" s="1" t="s">
        <v>1742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22">
        <v>7</v>
      </c>
      <c r="H3125" s="22">
        <v>91161</v>
      </c>
      <c r="I3125" s="21">
        <f t="shared" si="48"/>
        <v>13023</v>
      </c>
    </row>
    <row r="3126" spans="1:9" x14ac:dyDescent="0.25">
      <c r="A3126" s="1" t="s">
        <v>1742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22">
        <v>4</v>
      </c>
      <c r="H3126" s="22">
        <v>64767.06</v>
      </c>
      <c r="I3126" s="21">
        <f t="shared" si="48"/>
        <v>16191.764999999999</v>
      </c>
    </row>
    <row r="3127" spans="1:9" x14ac:dyDescent="0.25">
      <c r="A3127" s="1" t="s">
        <v>1742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22">
        <v>10</v>
      </c>
      <c r="H3127" s="22">
        <v>148556</v>
      </c>
      <c r="I3127" s="21">
        <f t="shared" si="48"/>
        <v>14855.6</v>
      </c>
    </row>
    <row r="3128" spans="1:9" x14ac:dyDescent="0.25">
      <c r="A3128" s="1" t="s">
        <v>1742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22">
        <v>12</v>
      </c>
      <c r="H3128" s="22">
        <v>106711.1125</v>
      </c>
      <c r="I3128" s="21">
        <f t="shared" si="48"/>
        <v>8892.5927083333336</v>
      </c>
    </row>
    <row r="3129" spans="1:9" x14ac:dyDescent="0.25">
      <c r="A3129" s="1" t="s">
        <v>1742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22">
        <v>1</v>
      </c>
      <c r="H3129" s="22">
        <v>32399</v>
      </c>
      <c r="I3129" s="21">
        <f t="shared" si="48"/>
        <v>32399</v>
      </c>
    </row>
    <row r="3130" spans="1:9" x14ac:dyDescent="0.25">
      <c r="A3130" s="1" t="s">
        <v>1742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22">
        <v>5</v>
      </c>
      <c r="H3130" s="22">
        <v>218997.06</v>
      </c>
      <c r="I3130" s="21">
        <f t="shared" si="48"/>
        <v>43799.411999999997</v>
      </c>
    </row>
    <row r="3131" spans="1:9" x14ac:dyDescent="0.25">
      <c r="A3131" s="1" t="s">
        <v>1742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22">
        <v>7</v>
      </c>
      <c r="H3131" s="22">
        <v>89396.040000000008</v>
      </c>
      <c r="I3131" s="21">
        <f t="shared" si="48"/>
        <v>12770.862857142858</v>
      </c>
    </row>
    <row r="3132" spans="1:9" x14ac:dyDescent="0.25">
      <c r="A3132" s="1" t="s">
        <v>1742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22">
        <v>6</v>
      </c>
      <c r="H3132" s="22">
        <v>109735.06</v>
      </c>
      <c r="I3132" s="21">
        <f t="shared" si="48"/>
        <v>18289.176666666666</v>
      </c>
    </row>
    <row r="3133" spans="1:9" x14ac:dyDescent="0.25">
      <c r="A3133" s="1" t="s">
        <v>1742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22">
        <v>20</v>
      </c>
      <c r="H3133" s="22">
        <v>399984</v>
      </c>
      <c r="I3133" s="21">
        <f t="shared" si="48"/>
        <v>19999.2</v>
      </c>
    </row>
    <row r="3134" spans="1:9" x14ac:dyDescent="0.25">
      <c r="A3134" s="1" t="s">
        <v>1742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22">
        <v>10</v>
      </c>
      <c r="H3134" s="22">
        <v>179392.2</v>
      </c>
      <c r="I3134" s="21">
        <f t="shared" si="48"/>
        <v>17939.22</v>
      </c>
    </row>
    <row r="3135" spans="1:9" x14ac:dyDescent="0.25">
      <c r="A3135" s="1" t="s">
        <v>1742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22">
        <v>30</v>
      </c>
      <c r="H3135" s="22">
        <v>408825.80000000005</v>
      </c>
      <c r="I3135" s="21">
        <f t="shared" si="48"/>
        <v>13627.526666666668</v>
      </c>
    </row>
    <row r="3136" spans="1:9" x14ac:dyDescent="0.25">
      <c r="A3136" s="1" t="s">
        <v>1742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22">
        <v>3</v>
      </c>
      <c r="H3136" s="22">
        <v>37200.531600000002</v>
      </c>
      <c r="I3136" s="21">
        <f t="shared" si="48"/>
        <v>12400.1772</v>
      </c>
    </row>
    <row r="3137" spans="1:9" x14ac:dyDescent="0.25">
      <c r="A3137" s="1" t="s">
        <v>1742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22">
        <v>20</v>
      </c>
      <c r="H3137" s="22">
        <v>299184</v>
      </c>
      <c r="I3137" s="21">
        <f t="shared" si="48"/>
        <v>14959.2</v>
      </c>
    </row>
    <row r="3138" spans="1:9" x14ac:dyDescent="0.25">
      <c r="A3138" s="1" t="s">
        <v>1742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22"/>
      <c r="H3138" s="22">
        <v>-12479.04</v>
      </c>
      <c r="I3138" s="21">
        <f t="shared" si="48"/>
        <v>0</v>
      </c>
    </row>
    <row r="3139" spans="1:9" x14ac:dyDescent="0.25">
      <c r="A3139" s="1" t="s">
        <v>1742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22">
        <v>3</v>
      </c>
      <c r="H3139" s="22">
        <v>26518.960200000001</v>
      </c>
      <c r="I3139" s="21">
        <f t="shared" si="48"/>
        <v>8839.6534000000011</v>
      </c>
    </row>
    <row r="3140" spans="1:9" x14ac:dyDescent="0.25">
      <c r="A3140" s="1" t="s">
        <v>1742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22">
        <v>3</v>
      </c>
      <c r="H3140" s="22">
        <v>32360.86</v>
      </c>
      <c r="I3140" s="21">
        <f t="shared" si="48"/>
        <v>10786.953333333333</v>
      </c>
    </row>
    <row r="3141" spans="1:9" x14ac:dyDescent="0.25">
      <c r="A3141" s="1" t="s">
        <v>1742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22">
        <v>5</v>
      </c>
      <c r="H3141" s="22">
        <v>119058</v>
      </c>
      <c r="I3141" s="21">
        <f t="shared" si="48"/>
        <v>23811.599999999999</v>
      </c>
    </row>
    <row r="3142" spans="1:9" x14ac:dyDescent="0.25">
      <c r="A3142" s="1" t="s">
        <v>1742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22">
        <v>2</v>
      </c>
      <c r="H3142" s="22">
        <v>42960.533899999995</v>
      </c>
      <c r="I3142" s="21">
        <f t="shared" si="48"/>
        <v>21480.266949999997</v>
      </c>
    </row>
    <row r="3143" spans="1:9" x14ac:dyDescent="0.25">
      <c r="A3143" s="1" t="s">
        <v>1742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22">
        <v>5</v>
      </c>
      <c r="H3143" s="22">
        <v>100183.02</v>
      </c>
      <c r="I3143" s="21">
        <f t="shared" si="48"/>
        <v>20036.603999999999</v>
      </c>
    </row>
    <row r="3144" spans="1:9" x14ac:dyDescent="0.25">
      <c r="A3144" s="1" t="s">
        <v>1742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22">
        <v>1</v>
      </c>
      <c r="H3144" s="22">
        <v>77000</v>
      </c>
      <c r="I3144" s="21">
        <f t="shared" si="48"/>
        <v>77000</v>
      </c>
    </row>
    <row r="3145" spans="1:9" x14ac:dyDescent="0.25">
      <c r="A3145" s="1" t="s">
        <v>1742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22">
        <v>1</v>
      </c>
      <c r="H3145" s="22">
        <v>2399</v>
      </c>
      <c r="I3145" s="21">
        <f t="shared" si="48"/>
        <v>2399</v>
      </c>
    </row>
    <row r="3146" spans="1:9" x14ac:dyDescent="0.25">
      <c r="A3146" s="1" t="s">
        <v>1742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22">
        <v>139</v>
      </c>
      <c r="H3146" s="22">
        <v>571237.10000000009</v>
      </c>
      <c r="I3146" s="21">
        <f t="shared" si="48"/>
        <v>4109.6194244604321</v>
      </c>
    </row>
    <row r="3147" spans="1:9" x14ac:dyDescent="0.25">
      <c r="A3147" s="1" t="s">
        <v>1742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22">
        <v>78</v>
      </c>
      <c r="H3147" s="22">
        <v>527647.80000000005</v>
      </c>
      <c r="I3147" s="21">
        <f t="shared" si="48"/>
        <v>6764.7153846153851</v>
      </c>
    </row>
    <row r="3148" spans="1:9" x14ac:dyDescent="0.25">
      <c r="A3148" s="1" t="s">
        <v>1742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22">
        <v>15</v>
      </c>
      <c r="H3148" s="22">
        <v>115221.45000000001</v>
      </c>
      <c r="I3148" s="21">
        <f t="shared" ref="I3148:I3211" si="49">IFERROR(H3148/G3148,0)</f>
        <v>7681.4300000000012</v>
      </c>
    </row>
    <row r="3149" spans="1:9" x14ac:dyDescent="0.25">
      <c r="A3149" s="1" t="s">
        <v>1742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22">
        <v>22</v>
      </c>
      <c r="H3149" s="22">
        <v>197978</v>
      </c>
      <c r="I3149" s="21">
        <f t="shared" si="49"/>
        <v>8999</v>
      </c>
    </row>
    <row r="3150" spans="1:9" x14ac:dyDescent="0.25">
      <c r="A3150" s="1" t="s">
        <v>1742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22">
        <v>20</v>
      </c>
      <c r="H3150" s="22">
        <v>87971.220100000006</v>
      </c>
      <c r="I3150" s="21">
        <f t="shared" si="49"/>
        <v>4398.5610050000005</v>
      </c>
    </row>
    <row r="3151" spans="1:9" x14ac:dyDescent="0.25">
      <c r="A3151" s="1" t="s">
        <v>1742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22">
        <v>3</v>
      </c>
      <c r="H3151" s="22">
        <v>6003.7374</v>
      </c>
      <c r="I3151" s="21">
        <f t="shared" si="49"/>
        <v>2001.2457999999999</v>
      </c>
    </row>
    <row r="3152" spans="1:9" x14ac:dyDescent="0.25">
      <c r="A3152" s="1" t="s">
        <v>1742</v>
      </c>
      <c r="B3152" t="s">
        <v>1017</v>
      </c>
      <c r="C3152" t="s">
        <v>41</v>
      </c>
      <c r="D3152" t="s">
        <v>1003</v>
      </c>
      <c r="E3152" t="s">
        <v>1765</v>
      </c>
      <c r="F3152" t="s">
        <v>1765</v>
      </c>
      <c r="G3152" s="22"/>
      <c r="H3152" s="22">
        <v>-4150</v>
      </c>
      <c r="I3152" s="21">
        <f t="shared" si="49"/>
        <v>0</v>
      </c>
    </row>
    <row r="3153" spans="1:9" x14ac:dyDescent="0.25">
      <c r="A3153" s="1" t="s">
        <v>1742</v>
      </c>
      <c r="B3153" t="s">
        <v>477</v>
      </c>
      <c r="C3153" t="s">
        <v>41</v>
      </c>
      <c r="D3153" t="s">
        <v>1003</v>
      </c>
      <c r="E3153" t="s">
        <v>1765</v>
      </c>
      <c r="F3153" t="s">
        <v>1765</v>
      </c>
      <c r="G3153" s="22"/>
      <c r="H3153" s="22">
        <v>-12538.186600000001</v>
      </c>
      <c r="I3153" s="21">
        <f t="shared" si="49"/>
        <v>0</v>
      </c>
    </row>
    <row r="3154" spans="1:9" x14ac:dyDescent="0.25">
      <c r="A3154" s="1" t="s">
        <v>1742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22">
        <v>11</v>
      </c>
      <c r="H3154" s="22">
        <v>28185.29</v>
      </c>
      <c r="I3154" s="21">
        <f t="shared" si="49"/>
        <v>2562.2990909090909</v>
      </c>
    </row>
    <row r="3155" spans="1:9" x14ac:dyDescent="0.25">
      <c r="A3155" s="1" t="s">
        <v>1742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22"/>
      <c r="H3155" s="22">
        <v>-6416</v>
      </c>
      <c r="I3155" s="21">
        <f t="shared" si="49"/>
        <v>0</v>
      </c>
    </row>
    <row r="3156" spans="1:9" x14ac:dyDescent="0.25">
      <c r="A3156" s="1" t="s">
        <v>1742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22">
        <v>6</v>
      </c>
      <c r="H3156" s="22">
        <v>24961.995600000002</v>
      </c>
      <c r="I3156" s="21">
        <f t="shared" si="49"/>
        <v>4160.3326000000006</v>
      </c>
    </row>
    <row r="3157" spans="1:9" x14ac:dyDescent="0.25">
      <c r="A3157" s="1" t="s">
        <v>1742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22"/>
      <c r="H3157" s="22">
        <v>-5933</v>
      </c>
      <c r="I3157" s="21">
        <f t="shared" si="49"/>
        <v>0</v>
      </c>
    </row>
    <row r="3158" spans="1:9" x14ac:dyDescent="0.25">
      <c r="A3158" s="1" t="s">
        <v>1742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22">
        <v>2</v>
      </c>
      <c r="H3158" s="22">
        <v>103998</v>
      </c>
      <c r="I3158" s="21">
        <f t="shared" si="49"/>
        <v>51999</v>
      </c>
    </row>
    <row r="3159" spans="1:9" x14ac:dyDescent="0.25">
      <c r="A3159" s="1" t="s">
        <v>1742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22">
        <v>1</v>
      </c>
      <c r="H3159" s="22">
        <v>29300</v>
      </c>
      <c r="I3159" s="21">
        <f t="shared" si="49"/>
        <v>29300</v>
      </c>
    </row>
    <row r="3160" spans="1:9" x14ac:dyDescent="0.25">
      <c r="A3160" s="1" t="s">
        <v>1742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22">
        <v>1</v>
      </c>
      <c r="H3160" s="22">
        <v>30340.02</v>
      </c>
      <c r="I3160" s="21">
        <f t="shared" si="49"/>
        <v>30340.02</v>
      </c>
    </row>
    <row r="3161" spans="1:9" x14ac:dyDescent="0.25">
      <c r="A3161" s="1" t="s">
        <v>1742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22">
        <v>6</v>
      </c>
      <c r="H3161" s="22">
        <v>143446</v>
      </c>
      <c r="I3161" s="21">
        <f t="shared" si="49"/>
        <v>23907.666666666668</v>
      </c>
    </row>
    <row r="3162" spans="1:9" x14ac:dyDescent="0.25">
      <c r="A3162" s="1" t="s">
        <v>1742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22">
        <v>2</v>
      </c>
      <c r="H3162" s="22">
        <v>55761</v>
      </c>
      <c r="I3162" s="21">
        <f t="shared" si="49"/>
        <v>27880.5</v>
      </c>
    </row>
    <row r="3163" spans="1:9" x14ac:dyDescent="0.25">
      <c r="A3163" s="1" t="s">
        <v>1742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22">
        <v>1</v>
      </c>
      <c r="H3163" s="22">
        <v>34094</v>
      </c>
      <c r="I3163" s="21">
        <f t="shared" si="49"/>
        <v>34094</v>
      </c>
    </row>
    <row r="3164" spans="1:9" x14ac:dyDescent="0.25">
      <c r="A3164" s="1" t="s">
        <v>1742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22">
        <v>1</v>
      </c>
      <c r="H3164" s="22">
        <v>50018.76</v>
      </c>
      <c r="I3164" s="21">
        <f t="shared" si="49"/>
        <v>50018.76</v>
      </c>
    </row>
    <row r="3165" spans="1:9" x14ac:dyDescent="0.25">
      <c r="A3165" s="1" t="s">
        <v>1742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22">
        <v>1</v>
      </c>
      <c r="H3165" s="22">
        <v>25859</v>
      </c>
      <c r="I3165" s="21">
        <f t="shared" si="49"/>
        <v>25859</v>
      </c>
    </row>
    <row r="3166" spans="1:9" x14ac:dyDescent="0.25">
      <c r="A3166" s="1" t="s">
        <v>1742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22">
        <v>1</v>
      </c>
      <c r="H3166" s="22">
        <v>42230</v>
      </c>
      <c r="I3166" s="21">
        <f t="shared" si="49"/>
        <v>42230</v>
      </c>
    </row>
    <row r="3167" spans="1:9" x14ac:dyDescent="0.25">
      <c r="A3167" s="1" t="s">
        <v>1742</v>
      </c>
      <c r="B3167" t="s">
        <v>1617</v>
      </c>
      <c r="C3167" t="s">
        <v>6</v>
      </c>
      <c r="D3167" t="s">
        <v>42</v>
      </c>
      <c r="E3167" t="s">
        <v>1025</v>
      </c>
      <c r="F3167" t="s">
        <v>1765</v>
      </c>
      <c r="G3167" s="22">
        <v>1</v>
      </c>
      <c r="H3167" s="22">
        <v>71500</v>
      </c>
      <c r="I3167" s="21">
        <f t="shared" si="49"/>
        <v>71500</v>
      </c>
    </row>
    <row r="3168" spans="1:9" x14ac:dyDescent="0.25">
      <c r="A3168" s="1" t="s">
        <v>1742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22">
        <v>1</v>
      </c>
      <c r="H3168" s="22">
        <v>62320.02</v>
      </c>
      <c r="I3168" s="21">
        <f t="shared" si="49"/>
        <v>62320.02</v>
      </c>
    </row>
    <row r="3169" spans="1:9" x14ac:dyDescent="0.25">
      <c r="A3169" s="1" t="s">
        <v>1742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22">
        <v>39</v>
      </c>
      <c r="H3169" s="22">
        <v>198472</v>
      </c>
      <c r="I3169" s="21">
        <f t="shared" si="49"/>
        <v>5089.0256410256407</v>
      </c>
    </row>
    <row r="3170" spans="1:9" x14ac:dyDescent="0.25">
      <c r="A3170" s="1" t="s">
        <v>1742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22">
        <v>1</v>
      </c>
      <c r="H3170" s="22">
        <v>5753</v>
      </c>
      <c r="I3170" s="21">
        <f t="shared" si="49"/>
        <v>5753</v>
      </c>
    </row>
    <row r="3171" spans="1:9" x14ac:dyDescent="0.25">
      <c r="A3171" s="1" t="s">
        <v>1742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22">
        <v>12</v>
      </c>
      <c r="H3171" s="22">
        <v>109948</v>
      </c>
      <c r="I3171" s="21">
        <f t="shared" si="49"/>
        <v>9162.3333333333339</v>
      </c>
    </row>
    <row r="3172" spans="1:9" x14ac:dyDescent="0.25">
      <c r="A3172" s="1" t="s">
        <v>1742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22">
        <v>3</v>
      </c>
      <c r="H3172" s="22">
        <v>16179</v>
      </c>
      <c r="I3172" s="21">
        <f t="shared" si="49"/>
        <v>5393</v>
      </c>
    </row>
    <row r="3173" spans="1:9" x14ac:dyDescent="0.25">
      <c r="A3173" s="1" t="s">
        <v>1742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22">
        <v>5</v>
      </c>
      <c r="H3173" s="22">
        <v>30316</v>
      </c>
      <c r="I3173" s="21">
        <f t="shared" si="49"/>
        <v>6063.2</v>
      </c>
    </row>
    <row r="3174" spans="1:9" x14ac:dyDescent="0.25">
      <c r="A3174" s="1" t="s">
        <v>1742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22">
        <v>1</v>
      </c>
      <c r="H3174" s="22">
        <v>6147</v>
      </c>
      <c r="I3174" s="21">
        <f t="shared" si="49"/>
        <v>6147</v>
      </c>
    </row>
    <row r="3175" spans="1:9" x14ac:dyDescent="0.25">
      <c r="A3175" s="1" t="s">
        <v>1742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22">
        <v>1</v>
      </c>
      <c r="H3175" s="22">
        <v>5504</v>
      </c>
      <c r="I3175" s="21">
        <f t="shared" si="49"/>
        <v>5504</v>
      </c>
    </row>
    <row r="3176" spans="1:9" x14ac:dyDescent="0.25">
      <c r="A3176" s="1" t="s">
        <v>1742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22">
        <v>41</v>
      </c>
      <c r="H3176" s="22">
        <v>255828</v>
      </c>
      <c r="I3176" s="21">
        <f t="shared" si="49"/>
        <v>6239.707317073171</v>
      </c>
    </row>
    <row r="3177" spans="1:9" x14ac:dyDescent="0.25">
      <c r="A3177" s="1" t="s">
        <v>1742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22">
        <v>6</v>
      </c>
      <c r="H3177" s="22">
        <v>55044</v>
      </c>
      <c r="I3177" s="21">
        <f t="shared" si="49"/>
        <v>9174</v>
      </c>
    </row>
    <row r="3178" spans="1:9" x14ac:dyDescent="0.25">
      <c r="A3178" s="1" t="s">
        <v>1742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22">
        <v>11</v>
      </c>
      <c r="H3178" s="22">
        <v>80736</v>
      </c>
      <c r="I3178" s="21">
        <f t="shared" si="49"/>
        <v>7339.636363636364</v>
      </c>
    </row>
    <row r="3179" spans="1:9" x14ac:dyDescent="0.25">
      <c r="A3179" s="1" t="s">
        <v>1742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22">
        <v>112</v>
      </c>
      <c r="H3179" s="22">
        <v>1120212</v>
      </c>
      <c r="I3179" s="21">
        <f t="shared" si="49"/>
        <v>10001.892857142857</v>
      </c>
    </row>
    <row r="3180" spans="1:9" x14ac:dyDescent="0.25">
      <c r="A3180" s="1" t="s">
        <v>1742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22">
        <v>6</v>
      </c>
      <c r="H3180" s="22">
        <v>75847</v>
      </c>
      <c r="I3180" s="21">
        <f t="shared" si="49"/>
        <v>12641.166666666666</v>
      </c>
    </row>
    <row r="3181" spans="1:9" x14ac:dyDescent="0.25">
      <c r="A3181" s="1" t="s">
        <v>1742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22">
        <v>12</v>
      </c>
      <c r="H3181" s="22">
        <v>171686</v>
      </c>
      <c r="I3181" s="21">
        <f t="shared" si="49"/>
        <v>14307.166666666666</v>
      </c>
    </row>
    <row r="3182" spans="1:9" x14ac:dyDescent="0.25">
      <c r="A3182" s="1" t="s">
        <v>1742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22">
        <v>14</v>
      </c>
      <c r="H3182" s="22">
        <v>177452</v>
      </c>
      <c r="I3182" s="21">
        <f t="shared" si="49"/>
        <v>12675.142857142857</v>
      </c>
    </row>
    <row r="3183" spans="1:9" x14ac:dyDescent="0.25">
      <c r="A3183" s="1" t="s">
        <v>1742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22">
        <v>7</v>
      </c>
      <c r="H3183" s="22">
        <v>107905</v>
      </c>
      <c r="I3183" s="21">
        <f t="shared" si="49"/>
        <v>15415</v>
      </c>
    </row>
    <row r="3184" spans="1:9" x14ac:dyDescent="0.25">
      <c r="A3184" s="1" t="s">
        <v>1742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22">
        <v>2</v>
      </c>
      <c r="H3184" s="22">
        <v>35042</v>
      </c>
      <c r="I3184" s="21">
        <f t="shared" si="49"/>
        <v>17521</v>
      </c>
    </row>
    <row r="3185" spans="1:9" x14ac:dyDescent="0.25">
      <c r="A3185" s="1" t="s">
        <v>1742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22">
        <v>5</v>
      </c>
      <c r="H3185" s="22">
        <v>70645</v>
      </c>
      <c r="I3185" s="21">
        <f t="shared" si="49"/>
        <v>14129</v>
      </c>
    </row>
    <row r="3186" spans="1:9" x14ac:dyDescent="0.25">
      <c r="A3186" s="1" t="s">
        <v>1742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22">
        <v>93</v>
      </c>
      <c r="H3186" s="22">
        <v>1322553</v>
      </c>
      <c r="I3186" s="21">
        <f t="shared" si="49"/>
        <v>14221</v>
      </c>
    </row>
    <row r="3187" spans="1:9" x14ac:dyDescent="0.25">
      <c r="A3187" s="1" t="s">
        <v>1742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22">
        <v>5</v>
      </c>
      <c r="H3187" s="22">
        <v>86946</v>
      </c>
      <c r="I3187" s="21">
        <f t="shared" si="49"/>
        <v>17389.2</v>
      </c>
    </row>
    <row r="3188" spans="1:9" x14ac:dyDescent="0.25">
      <c r="A3188" s="1" t="s">
        <v>1742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22">
        <v>13</v>
      </c>
      <c r="H3188" s="22">
        <v>237824</v>
      </c>
      <c r="I3188" s="21">
        <f t="shared" si="49"/>
        <v>18294.153846153848</v>
      </c>
    </row>
    <row r="3189" spans="1:9" x14ac:dyDescent="0.25">
      <c r="A3189" s="1" t="s">
        <v>1742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22">
        <v>2</v>
      </c>
      <c r="H3189" s="22">
        <v>49198.770000000004</v>
      </c>
      <c r="I3189" s="21">
        <f t="shared" si="49"/>
        <v>24599.385000000002</v>
      </c>
    </row>
    <row r="3190" spans="1:9" x14ac:dyDescent="0.25">
      <c r="A3190" s="1" t="s">
        <v>1742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22">
        <v>2</v>
      </c>
      <c r="H3190" s="22">
        <v>60474</v>
      </c>
      <c r="I3190" s="21">
        <f t="shared" si="49"/>
        <v>30237</v>
      </c>
    </row>
    <row r="3191" spans="1:9" x14ac:dyDescent="0.25">
      <c r="A3191" s="1" t="s">
        <v>1742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22">
        <v>1</v>
      </c>
      <c r="H3191" s="22">
        <v>29879.040000000001</v>
      </c>
      <c r="I3191" s="21">
        <f t="shared" si="49"/>
        <v>29879.040000000001</v>
      </c>
    </row>
    <row r="3192" spans="1:9" x14ac:dyDescent="0.25">
      <c r="A3192" s="1" t="s">
        <v>1743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22">
        <v>42</v>
      </c>
      <c r="H3192" s="22">
        <v>234538</v>
      </c>
      <c r="I3192" s="21">
        <f t="shared" si="49"/>
        <v>5584.2380952380954</v>
      </c>
    </row>
    <row r="3193" spans="1:9" x14ac:dyDescent="0.25">
      <c r="A3193" s="1" t="s">
        <v>1743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22">
        <v>76</v>
      </c>
      <c r="H3193" s="22">
        <v>801180.15999999992</v>
      </c>
      <c r="I3193" s="21">
        <f t="shared" si="49"/>
        <v>10541.844210526315</v>
      </c>
    </row>
    <row r="3194" spans="1:9" x14ac:dyDescent="0.25">
      <c r="A3194" s="1" t="s">
        <v>1743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22">
        <v>194</v>
      </c>
      <c r="H3194" s="22">
        <v>786402.51</v>
      </c>
      <c r="I3194" s="21">
        <f t="shared" si="49"/>
        <v>4053.6211855670103</v>
      </c>
    </row>
    <row r="3195" spans="1:9" x14ac:dyDescent="0.25">
      <c r="A3195" s="1" t="s">
        <v>1743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22">
        <v>113</v>
      </c>
      <c r="H3195" s="22">
        <v>673206</v>
      </c>
      <c r="I3195" s="21">
        <f t="shared" si="49"/>
        <v>5957.575221238938</v>
      </c>
    </row>
    <row r="3196" spans="1:9" x14ac:dyDescent="0.25">
      <c r="A3196" s="1" t="s">
        <v>1743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22">
        <v>32</v>
      </c>
      <c r="H3196" s="22">
        <v>305270.14</v>
      </c>
      <c r="I3196" s="21">
        <f t="shared" si="49"/>
        <v>9539.6918750000004</v>
      </c>
    </row>
    <row r="3197" spans="1:9" x14ac:dyDescent="0.25">
      <c r="A3197" s="1" t="s">
        <v>1743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22">
        <v>94</v>
      </c>
      <c r="H3197" s="22">
        <v>362732.2</v>
      </c>
      <c r="I3197" s="21">
        <f t="shared" si="49"/>
        <v>3858.853191489362</v>
      </c>
    </row>
    <row r="3198" spans="1:9" x14ac:dyDescent="0.25">
      <c r="A3198" s="1" t="s">
        <v>1743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22">
        <v>33</v>
      </c>
      <c r="H3198" s="22">
        <v>246346</v>
      </c>
      <c r="I3198" s="21">
        <f t="shared" si="49"/>
        <v>7465.030303030303</v>
      </c>
    </row>
    <row r="3199" spans="1:9" x14ac:dyDescent="0.25">
      <c r="A3199" s="1" t="s">
        <v>1743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22">
        <v>34</v>
      </c>
      <c r="H3199" s="22">
        <v>296958</v>
      </c>
      <c r="I3199" s="21">
        <f t="shared" si="49"/>
        <v>8734.0588235294126</v>
      </c>
    </row>
    <row r="3200" spans="1:9" x14ac:dyDescent="0.25">
      <c r="A3200" s="1" t="s">
        <v>1743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22">
        <v>24</v>
      </c>
      <c r="H3200" s="22">
        <v>222610</v>
      </c>
      <c r="I3200" s="21">
        <f t="shared" si="49"/>
        <v>9275.4166666666661</v>
      </c>
    </row>
    <row r="3201" spans="1:9" x14ac:dyDescent="0.25">
      <c r="A3201" s="1" t="s">
        <v>1743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22">
        <v>29</v>
      </c>
      <c r="H3201" s="22">
        <v>288324.04000000004</v>
      </c>
      <c r="I3201" s="21">
        <f t="shared" si="49"/>
        <v>9942.2082758620709</v>
      </c>
    </row>
    <row r="3202" spans="1:9" x14ac:dyDescent="0.25">
      <c r="A3202" s="1" t="s">
        <v>1743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22">
        <v>19</v>
      </c>
      <c r="H3202" s="22">
        <v>149666.07999999999</v>
      </c>
      <c r="I3202" s="21">
        <f t="shared" si="49"/>
        <v>7877.1621052631572</v>
      </c>
    </row>
    <row r="3203" spans="1:9" x14ac:dyDescent="0.25">
      <c r="A3203" s="1" t="s">
        <v>1743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22">
        <v>13</v>
      </c>
      <c r="H3203" s="22">
        <v>42302.36</v>
      </c>
      <c r="I3203" s="21">
        <f t="shared" si="49"/>
        <v>3254.0276923076922</v>
      </c>
    </row>
    <row r="3204" spans="1:9" x14ac:dyDescent="0.25">
      <c r="A3204" s="1" t="s">
        <v>1743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22">
        <v>2</v>
      </c>
      <c r="H3204" s="22">
        <v>2400</v>
      </c>
      <c r="I3204" s="21">
        <f t="shared" si="49"/>
        <v>1200</v>
      </c>
    </row>
    <row r="3205" spans="1:9" x14ac:dyDescent="0.25">
      <c r="A3205" s="1" t="s">
        <v>1743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22">
        <v>1</v>
      </c>
      <c r="H3205" s="22">
        <v>3533</v>
      </c>
      <c r="I3205" s="21">
        <f t="shared" si="49"/>
        <v>3533</v>
      </c>
    </row>
    <row r="3206" spans="1:9" x14ac:dyDescent="0.25">
      <c r="A3206" s="1" t="s">
        <v>1743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22">
        <v>2</v>
      </c>
      <c r="H3206" s="22">
        <v>7066.04</v>
      </c>
      <c r="I3206" s="21">
        <f t="shared" si="49"/>
        <v>3533.02</v>
      </c>
    </row>
    <row r="3207" spans="1:9" x14ac:dyDescent="0.25">
      <c r="A3207" s="1" t="s">
        <v>1743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22">
        <v>1</v>
      </c>
      <c r="H3207" s="22">
        <v>1799</v>
      </c>
      <c r="I3207" s="21">
        <f t="shared" si="49"/>
        <v>1799</v>
      </c>
    </row>
    <row r="3208" spans="1:9" x14ac:dyDescent="0.25">
      <c r="A3208" s="1" t="s">
        <v>1743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22">
        <v>13</v>
      </c>
      <c r="H3208" s="22">
        <v>40250</v>
      </c>
      <c r="I3208" s="21">
        <f t="shared" si="49"/>
        <v>3096.1538461538462</v>
      </c>
    </row>
    <row r="3209" spans="1:9" x14ac:dyDescent="0.25">
      <c r="A3209" s="1" t="s">
        <v>1743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22">
        <v>1</v>
      </c>
      <c r="H3209" s="22">
        <v>-3909</v>
      </c>
      <c r="I3209" s="21">
        <f t="shared" si="49"/>
        <v>-3909</v>
      </c>
    </row>
    <row r="3210" spans="1:9" x14ac:dyDescent="0.25">
      <c r="A3210" s="1" t="s">
        <v>1743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22">
        <v>22</v>
      </c>
      <c r="H3210" s="22">
        <v>89526.200000000012</v>
      </c>
      <c r="I3210" s="21">
        <f t="shared" si="49"/>
        <v>4069.3727272727278</v>
      </c>
    </row>
    <row r="3211" spans="1:9" x14ac:dyDescent="0.25">
      <c r="A3211" s="1" t="s">
        <v>1743</v>
      </c>
      <c r="B3211" t="s">
        <v>898</v>
      </c>
      <c r="C3211" t="s">
        <v>19</v>
      </c>
      <c r="D3211" t="s">
        <v>1003</v>
      </c>
      <c r="E3211" t="s">
        <v>1765</v>
      </c>
      <c r="F3211" t="s">
        <v>1765</v>
      </c>
      <c r="G3211" s="22"/>
      <c r="H3211" s="22">
        <v>-3030.72</v>
      </c>
      <c r="I3211" s="21">
        <f t="shared" si="49"/>
        <v>0</v>
      </c>
    </row>
    <row r="3212" spans="1:9" x14ac:dyDescent="0.25">
      <c r="A3212" s="1" t="s">
        <v>1743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22">
        <v>255</v>
      </c>
      <c r="H3212" s="22">
        <v>666210.44910000009</v>
      </c>
      <c r="I3212" s="21">
        <f t="shared" ref="I3212:I3275" si="50">IFERROR(H3212/G3212,0)</f>
        <v>2612.5899964705886</v>
      </c>
    </row>
    <row r="3213" spans="1:9" x14ac:dyDescent="0.25">
      <c r="A3213" s="1" t="s">
        <v>1743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22">
        <v>233</v>
      </c>
      <c r="H3213" s="22">
        <v>834012.98369999998</v>
      </c>
      <c r="I3213" s="21">
        <f t="shared" si="50"/>
        <v>3579.454865665236</v>
      </c>
    </row>
    <row r="3214" spans="1:9" x14ac:dyDescent="0.25">
      <c r="A3214" s="1" t="s">
        <v>1743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22">
        <v>213</v>
      </c>
      <c r="H3214" s="22">
        <v>635169.64859999996</v>
      </c>
      <c r="I3214" s="21">
        <f t="shared" si="50"/>
        <v>2982.0171295774644</v>
      </c>
    </row>
    <row r="3215" spans="1:9" x14ac:dyDescent="0.25">
      <c r="A3215" s="1" t="s">
        <v>1743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22">
        <v>1</v>
      </c>
      <c r="H3215" s="22">
        <v>3927.627</v>
      </c>
      <c r="I3215" s="21">
        <f t="shared" si="50"/>
        <v>3927.627</v>
      </c>
    </row>
    <row r="3216" spans="1:9" x14ac:dyDescent="0.25">
      <c r="A3216" s="1" t="s">
        <v>1743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22">
        <v>83</v>
      </c>
      <c r="H3216" s="22">
        <v>492589.62</v>
      </c>
      <c r="I3216" s="21">
        <f t="shared" si="50"/>
        <v>5934.8146987951804</v>
      </c>
    </row>
    <row r="3217" spans="1:9" x14ac:dyDescent="0.25">
      <c r="A3217" s="1" t="s">
        <v>1743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22">
        <v>40</v>
      </c>
      <c r="H3217" s="22">
        <v>268766.40000000002</v>
      </c>
      <c r="I3217" s="21">
        <f t="shared" si="50"/>
        <v>6719.1600000000008</v>
      </c>
    </row>
    <row r="3218" spans="1:9" x14ac:dyDescent="0.25">
      <c r="A3218" s="1" t="s">
        <v>1743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22">
        <v>1</v>
      </c>
      <c r="H3218" s="22">
        <v>5183</v>
      </c>
      <c r="I3218" s="21">
        <f t="shared" si="50"/>
        <v>5183</v>
      </c>
    </row>
    <row r="3219" spans="1:9" x14ac:dyDescent="0.25">
      <c r="A3219" s="1" t="s">
        <v>1743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22">
        <v>46</v>
      </c>
      <c r="H3219" s="22">
        <v>256256.4</v>
      </c>
      <c r="I3219" s="21">
        <f t="shared" si="50"/>
        <v>5570.7913043478256</v>
      </c>
    </row>
    <row r="3220" spans="1:9" x14ac:dyDescent="0.25">
      <c r="A3220" s="1" t="s">
        <v>1743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22">
        <v>24</v>
      </c>
      <c r="H3220" s="22">
        <v>132527</v>
      </c>
      <c r="I3220" s="21">
        <f t="shared" si="50"/>
        <v>5521.958333333333</v>
      </c>
    </row>
    <row r="3221" spans="1:9" x14ac:dyDescent="0.25">
      <c r="A3221" s="1" t="s">
        <v>1743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22">
        <v>20</v>
      </c>
      <c r="H3221" s="22">
        <v>151000.79999999999</v>
      </c>
      <c r="I3221" s="21">
        <f t="shared" si="50"/>
        <v>7550.0399999999991</v>
      </c>
    </row>
    <row r="3222" spans="1:9" x14ac:dyDescent="0.25">
      <c r="A3222" s="1" t="s">
        <v>1743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22">
        <v>14</v>
      </c>
      <c r="H3222" s="22">
        <v>59069.4</v>
      </c>
      <c r="I3222" s="21">
        <f t="shared" si="50"/>
        <v>4219.2428571428572</v>
      </c>
    </row>
    <row r="3223" spans="1:9" x14ac:dyDescent="0.25">
      <c r="A3223" s="1" t="s">
        <v>1743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22"/>
      <c r="H3223" s="22">
        <v>-3039</v>
      </c>
      <c r="I3223" s="21">
        <f t="shared" si="50"/>
        <v>0</v>
      </c>
    </row>
    <row r="3224" spans="1:9" x14ac:dyDescent="0.25">
      <c r="A3224" s="1" t="s">
        <v>1743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22">
        <v>1</v>
      </c>
      <c r="H3224" s="22">
        <v>4100</v>
      </c>
      <c r="I3224" s="21">
        <f t="shared" si="50"/>
        <v>4100</v>
      </c>
    </row>
    <row r="3225" spans="1:9" x14ac:dyDescent="0.25">
      <c r="A3225" s="1" t="s">
        <v>1743</v>
      </c>
      <c r="B3225" t="s">
        <v>882</v>
      </c>
      <c r="C3225" t="s">
        <v>19</v>
      </c>
      <c r="D3225" t="s">
        <v>1003</v>
      </c>
      <c r="E3225" t="s">
        <v>1765</v>
      </c>
      <c r="F3225" t="s">
        <v>1765</v>
      </c>
      <c r="G3225" s="22"/>
      <c r="H3225" s="22">
        <v>-7589.38</v>
      </c>
      <c r="I3225" s="21">
        <f t="shared" si="50"/>
        <v>0</v>
      </c>
    </row>
    <row r="3226" spans="1:9" x14ac:dyDescent="0.25">
      <c r="A3226" s="1" t="s">
        <v>1743</v>
      </c>
      <c r="B3226" t="s">
        <v>885</v>
      </c>
      <c r="C3226" t="s">
        <v>19</v>
      </c>
      <c r="D3226" t="s">
        <v>1003</v>
      </c>
      <c r="E3226" t="s">
        <v>1765</v>
      </c>
      <c r="F3226" t="s">
        <v>1765</v>
      </c>
      <c r="G3226" s="22"/>
      <c r="H3226" s="22">
        <v>-8509.82</v>
      </c>
      <c r="I3226" s="21">
        <f t="shared" si="50"/>
        <v>0</v>
      </c>
    </row>
    <row r="3227" spans="1:9" x14ac:dyDescent="0.25">
      <c r="A3227" s="1" t="s">
        <v>1743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22">
        <v>88</v>
      </c>
      <c r="H3227" s="22">
        <v>350869.07480000006</v>
      </c>
      <c r="I3227" s="21">
        <f t="shared" si="50"/>
        <v>3987.1485772727278</v>
      </c>
    </row>
    <row r="3228" spans="1:9" x14ac:dyDescent="0.25">
      <c r="A3228" s="1" t="s">
        <v>1743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22">
        <v>75</v>
      </c>
      <c r="H3228" s="22">
        <v>390406.68</v>
      </c>
      <c r="I3228" s="21">
        <f t="shared" si="50"/>
        <v>5205.4223999999995</v>
      </c>
    </row>
    <row r="3229" spans="1:9" x14ac:dyDescent="0.25">
      <c r="A3229" s="1" t="s">
        <v>1743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22">
        <v>21</v>
      </c>
      <c r="H3229" s="22">
        <v>97546.307899999985</v>
      </c>
      <c r="I3229" s="21">
        <f t="shared" si="50"/>
        <v>4645.0622809523802</v>
      </c>
    </row>
    <row r="3230" spans="1:9" x14ac:dyDescent="0.25">
      <c r="A3230" s="1" t="s">
        <v>1743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22">
        <v>145</v>
      </c>
      <c r="H3230" s="22">
        <v>684620.45010000002</v>
      </c>
      <c r="I3230" s="21">
        <f t="shared" si="50"/>
        <v>4721.5203455172414</v>
      </c>
    </row>
    <row r="3231" spans="1:9" x14ac:dyDescent="0.25">
      <c r="A3231" s="1" t="s">
        <v>1743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22">
        <v>1</v>
      </c>
      <c r="H3231" s="22">
        <v>4100</v>
      </c>
      <c r="I3231" s="21">
        <f t="shared" si="50"/>
        <v>4100</v>
      </c>
    </row>
    <row r="3232" spans="1:9" x14ac:dyDescent="0.25">
      <c r="A3232" s="1" t="s">
        <v>1743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22"/>
      <c r="H3232" s="22">
        <v>-4099</v>
      </c>
      <c r="I3232" s="21">
        <f t="shared" si="50"/>
        <v>0</v>
      </c>
    </row>
    <row r="3233" spans="1:9" x14ac:dyDescent="0.25">
      <c r="A3233" s="1" t="s">
        <v>1743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22">
        <v>67</v>
      </c>
      <c r="H3233" s="22">
        <v>299134</v>
      </c>
      <c r="I3233" s="21">
        <f t="shared" si="50"/>
        <v>4464.686567164179</v>
      </c>
    </row>
    <row r="3234" spans="1:9" x14ac:dyDescent="0.25">
      <c r="A3234" s="1" t="s">
        <v>1743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22">
        <v>95</v>
      </c>
      <c r="H3234" s="22">
        <v>651794.79</v>
      </c>
      <c r="I3234" s="21">
        <f t="shared" si="50"/>
        <v>6860.9977894736849</v>
      </c>
    </row>
    <row r="3235" spans="1:9" x14ac:dyDescent="0.25">
      <c r="A3235" s="1" t="s">
        <v>1743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22">
        <v>210</v>
      </c>
      <c r="H3235" s="22">
        <v>1674046.0000000002</v>
      </c>
      <c r="I3235" s="21">
        <f t="shared" si="50"/>
        <v>7971.6476190476205</v>
      </c>
    </row>
    <row r="3236" spans="1:9" x14ac:dyDescent="0.25">
      <c r="A3236" s="1" t="s">
        <v>1743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22">
        <v>6</v>
      </c>
      <c r="H3236" s="22">
        <v>48911</v>
      </c>
      <c r="I3236" s="21">
        <f t="shared" si="50"/>
        <v>8151.833333333333</v>
      </c>
    </row>
    <row r="3237" spans="1:9" x14ac:dyDescent="0.25">
      <c r="A3237" s="1" t="s">
        <v>1743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22">
        <v>8</v>
      </c>
      <c r="H3237" s="22">
        <v>73600.08</v>
      </c>
      <c r="I3237" s="21">
        <f t="shared" si="50"/>
        <v>9200.01</v>
      </c>
    </row>
    <row r="3238" spans="1:9" x14ac:dyDescent="0.25">
      <c r="A3238" s="1" t="s">
        <v>1743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22">
        <v>9</v>
      </c>
      <c r="H3238" s="22">
        <v>94034</v>
      </c>
      <c r="I3238" s="21">
        <f t="shared" si="50"/>
        <v>10448.222222222223</v>
      </c>
    </row>
    <row r="3239" spans="1:9" x14ac:dyDescent="0.25">
      <c r="A3239" s="1" t="s">
        <v>1743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22">
        <v>8</v>
      </c>
      <c r="H3239" s="22">
        <v>82438.58</v>
      </c>
      <c r="I3239" s="21">
        <f t="shared" si="50"/>
        <v>10304.8225</v>
      </c>
    </row>
    <row r="3240" spans="1:9" x14ac:dyDescent="0.25">
      <c r="A3240" s="1" t="s">
        <v>1743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22">
        <v>15</v>
      </c>
      <c r="H3240" s="22">
        <v>188985</v>
      </c>
      <c r="I3240" s="21">
        <f t="shared" si="50"/>
        <v>12599</v>
      </c>
    </row>
    <row r="3241" spans="1:9" x14ac:dyDescent="0.25">
      <c r="A3241" s="1" t="s">
        <v>1743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22">
        <v>9</v>
      </c>
      <c r="H3241" s="22">
        <v>116003.27</v>
      </c>
      <c r="I3241" s="21">
        <f t="shared" si="50"/>
        <v>12889.252222222223</v>
      </c>
    </row>
    <row r="3242" spans="1:9" x14ac:dyDescent="0.25">
      <c r="A3242" s="1" t="s">
        <v>1743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22">
        <v>2</v>
      </c>
      <c r="H3242" s="22">
        <v>20950.060000000001</v>
      </c>
      <c r="I3242" s="21">
        <f t="shared" si="50"/>
        <v>10475.030000000001</v>
      </c>
    </row>
    <row r="3243" spans="1:9" x14ac:dyDescent="0.25">
      <c r="A3243" s="1" t="s">
        <v>1743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22">
        <v>169</v>
      </c>
      <c r="H3243" s="22">
        <v>1638823.4200000002</v>
      </c>
      <c r="I3243" s="21">
        <f t="shared" si="50"/>
        <v>9697.18</v>
      </c>
    </row>
    <row r="3244" spans="1:9" x14ac:dyDescent="0.25">
      <c r="A3244" s="1" t="s">
        <v>1743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22">
        <v>123</v>
      </c>
      <c r="H3244" s="22">
        <v>1318461.6000000001</v>
      </c>
      <c r="I3244" s="21">
        <f t="shared" si="50"/>
        <v>10719.2</v>
      </c>
    </row>
    <row r="3245" spans="1:9" x14ac:dyDescent="0.25">
      <c r="A3245" s="1" t="s">
        <v>1743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22">
        <v>6</v>
      </c>
      <c r="H3245" s="22">
        <v>71718</v>
      </c>
      <c r="I3245" s="21">
        <f t="shared" si="50"/>
        <v>11953</v>
      </c>
    </row>
    <row r="3246" spans="1:9" x14ac:dyDescent="0.25">
      <c r="A3246" s="1" t="s">
        <v>1743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22">
        <v>40</v>
      </c>
      <c r="H3246" s="22">
        <v>444768</v>
      </c>
      <c r="I3246" s="21">
        <f t="shared" si="50"/>
        <v>11119.2</v>
      </c>
    </row>
    <row r="3247" spans="1:9" x14ac:dyDescent="0.25">
      <c r="A3247" s="1" t="s">
        <v>1743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22">
        <v>2</v>
      </c>
      <c r="H3247" s="22">
        <v>1800</v>
      </c>
      <c r="I3247" s="21">
        <f t="shared" si="50"/>
        <v>900</v>
      </c>
    </row>
    <row r="3248" spans="1:9" x14ac:dyDescent="0.25">
      <c r="A3248" s="1" t="s">
        <v>1743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22">
        <v>1</v>
      </c>
      <c r="H3248" s="22">
        <v>5000</v>
      </c>
      <c r="I3248" s="21">
        <f t="shared" si="50"/>
        <v>5000</v>
      </c>
    </row>
    <row r="3249" spans="1:9" x14ac:dyDescent="0.25">
      <c r="A3249" s="1" t="s">
        <v>1743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22">
        <v>31</v>
      </c>
      <c r="H3249" s="22">
        <v>243563</v>
      </c>
      <c r="I3249" s="21">
        <f t="shared" si="50"/>
        <v>7856.8709677419356</v>
      </c>
    </row>
    <row r="3250" spans="1:9" x14ac:dyDescent="0.25">
      <c r="A3250" s="1" t="s">
        <v>1743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22">
        <v>1</v>
      </c>
      <c r="H3250" s="22">
        <v>10000</v>
      </c>
      <c r="I3250" s="21">
        <f t="shared" si="50"/>
        <v>10000</v>
      </c>
    </row>
    <row r="3251" spans="1:9" x14ac:dyDescent="0.25">
      <c r="A3251" s="1" t="s">
        <v>1743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22">
        <v>10</v>
      </c>
      <c r="H3251" s="22">
        <v>163992</v>
      </c>
      <c r="I3251" s="21">
        <f t="shared" si="50"/>
        <v>16399.2</v>
      </c>
    </row>
    <row r="3252" spans="1:9" x14ac:dyDescent="0.25">
      <c r="A3252" s="1" t="s">
        <v>1743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22">
        <v>50</v>
      </c>
      <c r="H3252" s="22">
        <v>579960</v>
      </c>
      <c r="I3252" s="21">
        <f t="shared" si="50"/>
        <v>11599.2</v>
      </c>
    </row>
    <row r="3253" spans="1:9" x14ac:dyDescent="0.25">
      <c r="A3253" s="1" t="s">
        <v>1743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22">
        <v>2</v>
      </c>
      <c r="H3253" s="22">
        <v>20484.467799999999</v>
      </c>
      <c r="I3253" s="21">
        <f t="shared" si="50"/>
        <v>10242.233899999999</v>
      </c>
    </row>
    <row r="3254" spans="1:9" x14ac:dyDescent="0.25">
      <c r="A3254" s="1" t="s">
        <v>1743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22">
        <v>3</v>
      </c>
      <c r="H3254" s="22">
        <v>-33040</v>
      </c>
      <c r="I3254" s="21">
        <f t="shared" si="50"/>
        <v>-11013.333333333334</v>
      </c>
    </row>
    <row r="3255" spans="1:9" x14ac:dyDescent="0.25">
      <c r="A3255" s="1" t="s">
        <v>1743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22">
        <v>1</v>
      </c>
      <c r="H3255" s="22">
        <v>11040</v>
      </c>
      <c r="I3255" s="21">
        <f t="shared" si="50"/>
        <v>11040</v>
      </c>
    </row>
    <row r="3256" spans="1:9" x14ac:dyDescent="0.25">
      <c r="A3256" s="1" t="s">
        <v>1743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22">
        <v>7</v>
      </c>
      <c r="H3256" s="22">
        <v>89069</v>
      </c>
      <c r="I3256" s="21">
        <f t="shared" si="50"/>
        <v>12724.142857142857</v>
      </c>
    </row>
    <row r="3257" spans="1:9" x14ac:dyDescent="0.25">
      <c r="A3257" s="1" t="s">
        <v>1743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22">
        <v>6</v>
      </c>
      <c r="H3257" s="22">
        <v>98205.06</v>
      </c>
      <c r="I3257" s="21">
        <f t="shared" si="50"/>
        <v>16367.51</v>
      </c>
    </row>
    <row r="3258" spans="1:9" x14ac:dyDescent="0.25">
      <c r="A3258" s="1" t="s">
        <v>1743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22">
        <v>37</v>
      </c>
      <c r="H3258" s="22">
        <v>350749.28</v>
      </c>
      <c r="I3258" s="21">
        <f t="shared" si="50"/>
        <v>9479.7102702702705</v>
      </c>
    </row>
    <row r="3259" spans="1:9" x14ac:dyDescent="0.25">
      <c r="A3259" s="1" t="s">
        <v>1743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22">
        <v>3</v>
      </c>
      <c r="H3259" s="22">
        <v>96798.080000000002</v>
      </c>
      <c r="I3259" s="21">
        <f t="shared" si="50"/>
        <v>32266.026666666668</v>
      </c>
    </row>
    <row r="3260" spans="1:9" x14ac:dyDescent="0.25">
      <c r="A3260" s="1" t="s">
        <v>1743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22">
        <v>4</v>
      </c>
      <c r="H3260" s="22">
        <v>174037.02</v>
      </c>
      <c r="I3260" s="21">
        <f t="shared" si="50"/>
        <v>43509.254999999997</v>
      </c>
    </row>
    <row r="3261" spans="1:9" x14ac:dyDescent="0.25">
      <c r="A3261" s="1" t="s">
        <v>1743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22"/>
      <c r="H3261" s="22">
        <v>-13580</v>
      </c>
      <c r="I3261" s="21">
        <f t="shared" si="50"/>
        <v>0</v>
      </c>
    </row>
    <row r="3262" spans="1:9" x14ac:dyDescent="0.25">
      <c r="A3262" s="1" t="s">
        <v>1743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22">
        <v>4</v>
      </c>
      <c r="H3262" s="22">
        <v>59836.04</v>
      </c>
      <c r="I3262" s="21">
        <f t="shared" si="50"/>
        <v>14959.01</v>
      </c>
    </row>
    <row r="3263" spans="1:9" x14ac:dyDescent="0.25">
      <c r="A3263" s="1" t="s">
        <v>1743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22">
        <v>3</v>
      </c>
      <c r="H3263" s="22">
        <v>54414.09</v>
      </c>
      <c r="I3263" s="21">
        <f t="shared" si="50"/>
        <v>18138.03</v>
      </c>
    </row>
    <row r="3264" spans="1:9" x14ac:dyDescent="0.25">
      <c r="A3264" s="1" t="s">
        <v>1743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22">
        <v>10</v>
      </c>
      <c r="H3264" s="22">
        <v>199992</v>
      </c>
      <c r="I3264" s="21">
        <f t="shared" si="50"/>
        <v>19999.2</v>
      </c>
    </row>
    <row r="3265" spans="1:9" x14ac:dyDescent="0.25">
      <c r="A3265" s="1" t="s">
        <v>1743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22">
        <v>19</v>
      </c>
      <c r="H3265" s="22">
        <v>340845.18000000005</v>
      </c>
      <c r="I3265" s="21">
        <f t="shared" si="50"/>
        <v>17939.22</v>
      </c>
    </row>
    <row r="3266" spans="1:9" x14ac:dyDescent="0.25">
      <c r="A3266" s="1" t="s">
        <v>1743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22">
        <v>1</v>
      </c>
      <c r="H3266" s="22">
        <v>25919.040000000001</v>
      </c>
      <c r="I3266" s="21">
        <f t="shared" si="50"/>
        <v>25919.040000000001</v>
      </c>
    </row>
    <row r="3267" spans="1:9" x14ac:dyDescent="0.25">
      <c r="A3267" s="1" t="s">
        <v>1743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22">
        <v>1</v>
      </c>
      <c r="H3267" s="22">
        <v>21300</v>
      </c>
      <c r="I3267" s="21">
        <f t="shared" si="50"/>
        <v>21300</v>
      </c>
    </row>
    <row r="3268" spans="1:9" x14ac:dyDescent="0.25">
      <c r="A3268" s="1" t="s">
        <v>1743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22">
        <v>11</v>
      </c>
      <c r="H3268" s="22">
        <v>148691.6</v>
      </c>
      <c r="I3268" s="21">
        <f t="shared" si="50"/>
        <v>13517.418181818182</v>
      </c>
    </row>
    <row r="3269" spans="1:9" x14ac:dyDescent="0.25">
      <c r="A3269" s="1" t="s">
        <v>1743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22">
        <v>10</v>
      </c>
      <c r="H3269" s="22">
        <v>128030.33900000001</v>
      </c>
      <c r="I3269" s="21">
        <f t="shared" si="50"/>
        <v>12803.0339</v>
      </c>
    </row>
    <row r="3270" spans="1:9" x14ac:dyDescent="0.25">
      <c r="A3270" s="1" t="s">
        <v>1743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22">
        <v>1</v>
      </c>
      <c r="H3270" s="22">
        <v>30239</v>
      </c>
      <c r="I3270" s="21">
        <f t="shared" si="50"/>
        <v>30239</v>
      </c>
    </row>
    <row r="3271" spans="1:9" x14ac:dyDescent="0.25">
      <c r="A3271" s="1" t="s">
        <v>1743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22">
        <v>17</v>
      </c>
      <c r="H3271" s="22">
        <v>348593.92129999999</v>
      </c>
      <c r="I3271" s="21">
        <f t="shared" si="50"/>
        <v>20505.524782352939</v>
      </c>
    </row>
    <row r="3272" spans="1:9" x14ac:dyDescent="0.25">
      <c r="A3272" s="1" t="s">
        <v>1743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22">
        <v>6</v>
      </c>
      <c r="H3272" s="22">
        <v>147105.04</v>
      </c>
      <c r="I3272" s="21">
        <f t="shared" si="50"/>
        <v>24517.506666666668</v>
      </c>
    </row>
    <row r="3273" spans="1:9" x14ac:dyDescent="0.25">
      <c r="A3273" s="1" t="s">
        <v>1743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22">
        <v>8</v>
      </c>
      <c r="H3273" s="22">
        <v>16962.82</v>
      </c>
      <c r="I3273" s="21">
        <f t="shared" si="50"/>
        <v>2120.3525</v>
      </c>
    </row>
    <row r="3274" spans="1:9" x14ac:dyDescent="0.25">
      <c r="A3274" s="1" t="s">
        <v>1743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22">
        <v>57</v>
      </c>
      <c r="H3274" s="22">
        <v>239101.00640000001</v>
      </c>
      <c r="I3274" s="21">
        <f t="shared" si="50"/>
        <v>4194.7544982456138</v>
      </c>
    </row>
    <row r="3275" spans="1:9" x14ac:dyDescent="0.25">
      <c r="A3275" s="1" t="s">
        <v>1743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22">
        <v>245</v>
      </c>
      <c r="H3275" s="22">
        <v>1615881</v>
      </c>
      <c r="I3275" s="21">
        <f t="shared" si="50"/>
        <v>6595.4326530612243</v>
      </c>
    </row>
    <row r="3276" spans="1:9" x14ac:dyDescent="0.25">
      <c r="A3276" s="1" t="s">
        <v>1743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22">
        <v>13</v>
      </c>
      <c r="H3276" s="22">
        <v>99858.59</v>
      </c>
      <c r="I3276" s="21">
        <f t="shared" ref="I3276:I3339" si="51">IFERROR(H3276/G3276,0)</f>
        <v>7681.4299999999994</v>
      </c>
    </row>
    <row r="3277" spans="1:9" x14ac:dyDescent="0.25">
      <c r="A3277" s="1" t="s">
        <v>1743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22">
        <v>2</v>
      </c>
      <c r="H3277" s="22">
        <v>17998.04</v>
      </c>
      <c r="I3277" s="21">
        <f t="shared" si="51"/>
        <v>8999.02</v>
      </c>
    </row>
    <row r="3278" spans="1:9" x14ac:dyDescent="0.25">
      <c r="A3278" s="1" t="s">
        <v>1743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22">
        <v>12</v>
      </c>
      <c r="H3278" s="22">
        <v>55788.08</v>
      </c>
      <c r="I3278" s="21">
        <f t="shared" si="51"/>
        <v>4649.0066666666671</v>
      </c>
    </row>
    <row r="3279" spans="1:9" x14ac:dyDescent="0.25">
      <c r="A3279" s="1" t="s">
        <v>1743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22">
        <v>4</v>
      </c>
      <c r="H3279" s="22">
        <v>5125.9831999999997</v>
      </c>
      <c r="I3279" s="21">
        <f t="shared" si="51"/>
        <v>1281.4957999999999</v>
      </c>
    </row>
    <row r="3280" spans="1:9" x14ac:dyDescent="0.25">
      <c r="A3280" s="1" t="s">
        <v>1743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22">
        <v>2</v>
      </c>
      <c r="H3280" s="22">
        <v>1000</v>
      </c>
      <c r="I3280" s="21">
        <f t="shared" si="51"/>
        <v>500</v>
      </c>
    </row>
    <row r="3281" spans="1:9" x14ac:dyDescent="0.25">
      <c r="A3281" s="1" t="s">
        <v>1743</v>
      </c>
      <c r="B3281" t="s">
        <v>1017</v>
      </c>
      <c r="C3281" t="s">
        <v>41</v>
      </c>
      <c r="D3281" t="s">
        <v>1003</v>
      </c>
      <c r="E3281" t="s">
        <v>1765</v>
      </c>
      <c r="F3281" t="s">
        <v>1765</v>
      </c>
      <c r="G3281" s="22"/>
      <c r="H3281" s="22">
        <v>-4649</v>
      </c>
      <c r="I3281" s="21">
        <f t="shared" si="51"/>
        <v>0</v>
      </c>
    </row>
    <row r="3282" spans="1:9" x14ac:dyDescent="0.25">
      <c r="A3282" s="1" t="s">
        <v>1743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22">
        <v>1</v>
      </c>
      <c r="H3282" s="22">
        <v>500</v>
      </c>
      <c r="I3282" s="21">
        <f t="shared" si="51"/>
        <v>500</v>
      </c>
    </row>
    <row r="3283" spans="1:9" x14ac:dyDescent="0.25">
      <c r="A3283" s="1" t="s">
        <v>1743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22"/>
      <c r="H3283" s="22">
        <v>-3747.0272</v>
      </c>
      <c r="I3283" s="21">
        <f t="shared" si="51"/>
        <v>0</v>
      </c>
    </row>
    <row r="3284" spans="1:9" x14ac:dyDescent="0.25">
      <c r="A3284" s="1" t="s">
        <v>1743</v>
      </c>
      <c r="B3284" t="s">
        <v>477</v>
      </c>
      <c r="C3284" t="s">
        <v>41</v>
      </c>
      <c r="D3284" t="s">
        <v>1003</v>
      </c>
      <c r="E3284" t="s">
        <v>1765</v>
      </c>
      <c r="F3284" t="s">
        <v>1765</v>
      </c>
      <c r="G3284" s="22">
        <v>18</v>
      </c>
      <c r="H3284" s="22">
        <v>12151</v>
      </c>
      <c r="I3284" s="21">
        <f t="shared" si="51"/>
        <v>675.05555555555554</v>
      </c>
    </row>
    <row r="3285" spans="1:9" x14ac:dyDescent="0.25">
      <c r="A3285" s="1" t="s">
        <v>1743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22">
        <v>21</v>
      </c>
      <c r="H3285" s="22">
        <v>50795.67</v>
      </c>
      <c r="I3285" s="21">
        <f t="shared" si="51"/>
        <v>2418.8414285714284</v>
      </c>
    </row>
    <row r="3286" spans="1:9" x14ac:dyDescent="0.25">
      <c r="A3286" s="1" t="s">
        <v>1743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22"/>
      <c r="H3286" s="22">
        <v>-6044</v>
      </c>
      <c r="I3286" s="21">
        <f t="shared" si="51"/>
        <v>0</v>
      </c>
    </row>
    <row r="3287" spans="1:9" x14ac:dyDescent="0.25">
      <c r="A3287" s="1" t="s">
        <v>1743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22">
        <v>6</v>
      </c>
      <c r="H3287" s="22">
        <v>12036.35</v>
      </c>
      <c r="I3287" s="21">
        <f t="shared" si="51"/>
        <v>2006.0583333333334</v>
      </c>
    </row>
    <row r="3288" spans="1:9" x14ac:dyDescent="0.25">
      <c r="A3288" s="1" t="s">
        <v>1743</v>
      </c>
      <c r="B3288" t="s">
        <v>476</v>
      </c>
      <c r="C3288" t="s">
        <v>41</v>
      </c>
      <c r="D3288" t="s">
        <v>1003</v>
      </c>
      <c r="E3288" t="s">
        <v>1765</v>
      </c>
      <c r="F3288" t="s">
        <v>1765</v>
      </c>
      <c r="G3288" s="22">
        <v>4</v>
      </c>
      <c r="H3288" s="22">
        <v>7600</v>
      </c>
      <c r="I3288" s="21">
        <f t="shared" si="51"/>
        <v>1900</v>
      </c>
    </row>
    <row r="3289" spans="1:9" x14ac:dyDescent="0.25">
      <c r="A3289" s="1" t="s">
        <v>1743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22">
        <v>3</v>
      </c>
      <c r="H3289" s="22">
        <v>8854.0678000000007</v>
      </c>
      <c r="I3289" s="21">
        <f t="shared" si="51"/>
        <v>2951.3559333333337</v>
      </c>
    </row>
    <row r="3290" spans="1:9" x14ac:dyDescent="0.25">
      <c r="A3290" s="1" t="s">
        <v>1743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22">
        <v>1</v>
      </c>
      <c r="H3290" s="22">
        <v>-5210</v>
      </c>
      <c r="I3290" s="21">
        <f t="shared" si="51"/>
        <v>-5210</v>
      </c>
    </row>
    <row r="3291" spans="1:9" x14ac:dyDescent="0.25">
      <c r="A3291" s="1" t="s">
        <v>1743</v>
      </c>
      <c r="B3291" t="s">
        <v>362</v>
      </c>
      <c r="C3291" t="s">
        <v>41</v>
      </c>
      <c r="D3291" t="s">
        <v>1003</v>
      </c>
      <c r="E3291" t="s">
        <v>1765</v>
      </c>
      <c r="F3291" t="s">
        <v>1765</v>
      </c>
      <c r="G3291" s="22">
        <v>1</v>
      </c>
      <c r="H3291" s="22">
        <v>1900</v>
      </c>
      <c r="I3291" s="21">
        <f t="shared" si="51"/>
        <v>1900</v>
      </c>
    </row>
    <row r="3292" spans="1:9" x14ac:dyDescent="0.25">
      <c r="A3292" s="1" t="s">
        <v>1743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22">
        <v>1</v>
      </c>
      <c r="H3292" s="22">
        <v>3100</v>
      </c>
      <c r="I3292" s="21">
        <f t="shared" si="51"/>
        <v>3100</v>
      </c>
    </row>
    <row r="3293" spans="1:9" x14ac:dyDescent="0.25">
      <c r="A3293" s="1" t="s">
        <v>1743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22">
        <v>3</v>
      </c>
      <c r="H3293" s="22">
        <v>122997.54000000001</v>
      </c>
      <c r="I3293" s="21">
        <f t="shared" si="51"/>
        <v>40999.18</v>
      </c>
    </row>
    <row r="3294" spans="1:9" x14ac:dyDescent="0.25">
      <c r="A3294" s="1" t="s">
        <v>1743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22">
        <v>1</v>
      </c>
      <c r="H3294" s="22">
        <v>40000</v>
      </c>
      <c r="I3294" s="21">
        <f t="shared" si="51"/>
        <v>40000</v>
      </c>
    </row>
    <row r="3295" spans="1:9" x14ac:dyDescent="0.25">
      <c r="A3295" s="1" t="s">
        <v>1743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22">
        <v>1</v>
      </c>
      <c r="H3295" s="22">
        <v>61749</v>
      </c>
      <c r="I3295" s="21">
        <f t="shared" si="51"/>
        <v>61749</v>
      </c>
    </row>
    <row r="3296" spans="1:9" x14ac:dyDescent="0.25">
      <c r="A3296" s="1" t="s">
        <v>1743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22">
        <v>2</v>
      </c>
      <c r="H3296" s="22">
        <v>111998.39999999999</v>
      </c>
      <c r="I3296" s="21">
        <f t="shared" si="51"/>
        <v>55999.199999999997</v>
      </c>
    </row>
    <row r="3297" spans="1:9" x14ac:dyDescent="0.25">
      <c r="A3297" s="1" t="s">
        <v>1743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22">
        <v>6</v>
      </c>
      <c r="H3297" s="22">
        <v>104580</v>
      </c>
      <c r="I3297" s="21">
        <f t="shared" si="51"/>
        <v>17430</v>
      </c>
    </row>
    <row r="3298" spans="1:9" x14ac:dyDescent="0.25">
      <c r="A3298" s="1" t="s">
        <v>1743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22">
        <v>9</v>
      </c>
      <c r="H3298" s="22">
        <v>185622</v>
      </c>
      <c r="I3298" s="21">
        <f t="shared" si="51"/>
        <v>20624.666666666668</v>
      </c>
    </row>
    <row r="3299" spans="1:9" x14ac:dyDescent="0.25">
      <c r="A3299" s="1" t="s">
        <v>1743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22">
        <v>5</v>
      </c>
      <c r="H3299" s="22">
        <v>139522</v>
      </c>
      <c r="I3299" s="21">
        <f t="shared" si="51"/>
        <v>27904.400000000001</v>
      </c>
    </row>
    <row r="3300" spans="1:9" x14ac:dyDescent="0.25">
      <c r="A3300" s="1" t="s">
        <v>1743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22">
        <v>2</v>
      </c>
      <c r="H3300" s="22">
        <v>68882</v>
      </c>
      <c r="I3300" s="21">
        <f t="shared" si="51"/>
        <v>34441</v>
      </c>
    </row>
    <row r="3301" spans="1:9" x14ac:dyDescent="0.25">
      <c r="A3301" s="1" t="s">
        <v>1743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22">
        <v>2</v>
      </c>
      <c r="H3301" s="22">
        <v>50943</v>
      </c>
      <c r="I3301" s="21">
        <f t="shared" si="51"/>
        <v>25471.5</v>
      </c>
    </row>
    <row r="3302" spans="1:9" x14ac:dyDescent="0.25">
      <c r="A3302" s="1" t="s">
        <v>1743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22">
        <v>2</v>
      </c>
      <c r="H3302" s="22">
        <v>72302</v>
      </c>
      <c r="I3302" s="21">
        <f t="shared" si="51"/>
        <v>36151</v>
      </c>
    </row>
    <row r="3303" spans="1:9" x14ac:dyDescent="0.25">
      <c r="A3303" s="1" t="s">
        <v>1743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22">
        <v>1</v>
      </c>
      <c r="H3303" s="22">
        <v>80360</v>
      </c>
      <c r="I3303" s="21">
        <f t="shared" si="51"/>
        <v>80360</v>
      </c>
    </row>
    <row r="3304" spans="1:9" x14ac:dyDescent="0.25">
      <c r="A3304" s="1" t="s">
        <v>1743</v>
      </c>
      <c r="B3304" t="s">
        <v>1619</v>
      </c>
      <c r="C3304" t="s">
        <v>6</v>
      </c>
      <c r="D3304" t="s">
        <v>44</v>
      </c>
      <c r="E3304" t="s">
        <v>1025</v>
      </c>
      <c r="F3304" t="s">
        <v>1765</v>
      </c>
      <c r="G3304" s="22">
        <v>1</v>
      </c>
      <c r="H3304" s="22">
        <v>105500</v>
      </c>
      <c r="I3304" s="21">
        <f t="shared" si="51"/>
        <v>105500</v>
      </c>
    </row>
    <row r="3305" spans="1:9" x14ac:dyDescent="0.25">
      <c r="A3305" s="1" t="s">
        <v>1743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22">
        <v>4</v>
      </c>
      <c r="H3305" s="22">
        <v>19864</v>
      </c>
      <c r="I3305" s="21">
        <f t="shared" si="51"/>
        <v>4966</v>
      </c>
    </row>
    <row r="3306" spans="1:9" x14ac:dyDescent="0.25">
      <c r="A3306" s="1" t="s">
        <v>1743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22">
        <v>11</v>
      </c>
      <c r="H3306" s="22">
        <v>62270</v>
      </c>
      <c r="I3306" s="21">
        <f t="shared" si="51"/>
        <v>5660.909090909091</v>
      </c>
    </row>
    <row r="3307" spans="1:9" x14ac:dyDescent="0.25">
      <c r="A3307" s="1" t="s">
        <v>1743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22">
        <v>13</v>
      </c>
      <c r="H3307" s="22">
        <v>120836</v>
      </c>
      <c r="I3307" s="21">
        <f t="shared" si="51"/>
        <v>9295.0769230769238</v>
      </c>
    </row>
    <row r="3308" spans="1:9" x14ac:dyDescent="0.25">
      <c r="A3308" s="1" t="s">
        <v>1743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22">
        <v>6</v>
      </c>
      <c r="H3308" s="22">
        <v>31710</v>
      </c>
      <c r="I3308" s="21">
        <f t="shared" si="51"/>
        <v>5285</v>
      </c>
    </row>
    <row r="3309" spans="1:9" x14ac:dyDescent="0.25">
      <c r="A3309" s="1" t="s">
        <v>1743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22">
        <v>5</v>
      </c>
      <c r="H3309" s="22">
        <v>29395</v>
      </c>
      <c r="I3309" s="21">
        <f t="shared" si="51"/>
        <v>5879</v>
      </c>
    </row>
    <row r="3310" spans="1:9" x14ac:dyDescent="0.25">
      <c r="A3310" s="1" t="s">
        <v>1743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22">
        <v>13</v>
      </c>
      <c r="H3310" s="22">
        <v>71552</v>
      </c>
      <c r="I3310" s="21">
        <f t="shared" si="51"/>
        <v>5504</v>
      </c>
    </row>
    <row r="3311" spans="1:9" x14ac:dyDescent="0.25">
      <c r="A3311" s="1" t="s">
        <v>1743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22">
        <v>16</v>
      </c>
      <c r="H3311" s="22">
        <v>88064</v>
      </c>
      <c r="I3311" s="21">
        <f t="shared" si="51"/>
        <v>5504</v>
      </c>
    </row>
    <row r="3312" spans="1:9" x14ac:dyDescent="0.25">
      <c r="A3312" s="1" t="s">
        <v>1743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22">
        <v>23</v>
      </c>
      <c r="H3312" s="22">
        <v>145607</v>
      </c>
      <c r="I3312" s="21">
        <f t="shared" si="51"/>
        <v>6330.739130434783</v>
      </c>
    </row>
    <row r="3313" spans="1:9" x14ac:dyDescent="0.25">
      <c r="A3313" s="1" t="s">
        <v>1743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22">
        <v>2</v>
      </c>
      <c r="H3313" s="22">
        <v>17199</v>
      </c>
      <c r="I3313" s="21">
        <f t="shared" si="51"/>
        <v>8599.5</v>
      </c>
    </row>
    <row r="3314" spans="1:9" x14ac:dyDescent="0.25">
      <c r="A3314" s="1" t="s">
        <v>1743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22">
        <v>5</v>
      </c>
      <c r="H3314" s="22">
        <v>53648</v>
      </c>
      <c r="I3314" s="21">
        <f t="shared" si="51"/>
        <v>10729.6</v>
      </c>
    </row>
    <row r="3315" spans="1:9" x14ac:dyDescent="0.25">
      <c r="A3315" s="1" t="s">
        <v>1743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22">
        <v>8</v>
      </c>
      <c r="H3315" s="22">
        <v>114509</v>
      </c>
      <c r="I3315" s="21">
        <f t="shared" si="51"/>
        <v>14313.625</v>
      </c>
    </row>
    <row r="3316" spans="1:9" x14ac:dyDescent="0.25">
      <c r="A3316" s="1" t="s">
        <v>1743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22">
        <v>8</v>
      </c>
      <c r="H3316" s="22">
        <v>103201</v>
      </c>
      <c r="I3316" s="21">
        <f t="shared" si="51"/>
        <v>12900.125</v>
      </c>
    </row>
    <row r="3317" spans="1:9" x14ac:dyDescent="0.25">
      <c r="A3317" s="1" t="s">
        <v>1743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22">
        <v>7</v>
      </c>
      <c r="H3317" s="22">
        <v>94045</v>
      </c>
      <c r="I3317" s="21">
        <f t="shared" si="51"/>
        <v>13435</v>
      </c>
    </row>
    <row r="3318" spans="1:9" x14ac:dyDescent="0.25">
      <c r="A3318" s="1" t="s">
        <v>1743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22">
        <v>11</v>
      </c>
      <c r="H3318" s="22">
        <v>170697</v>
      </c>
      <c r="I3318" s="21">
        <f t="shared" si="51"/>
        <v>15517.90909090909</v>
      </c>
    </row>
    <row r="3319" spans="1:9" x14ac:dyDescent="0.25">
      <c r="A3319" s="1" t="s">
        <v>1743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22">
        <v>5</v>
      </c>
      <c r="H3319" s="22">
        <v>86209</v>
      </c>
      <c r="I3319" s="21">
        <f t="shared" si="51"/>
        <v>17241.8</v>
      </c>
    </row>
    <row r="3320" spans="1:9" x14ac:dyDescent="0.25">
      <c r="A3320" s="1" t="s">
        <v>1743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22">
        <v>6</v>
      </c>
      <c r="H3320" s="22">
        <v>84774</v>
      </c>
      <c r="I3320" s="21">
        <f t="shared" si="51"/>
        <v>14129</v>
      </c>
    </row>
    <row r="3321" spans="1:9" x14ac:dyDescent="0.25">
      <c r="A3321" s="1" t="s">
        <v>1743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22">
        <v>26</v>
      </c>
      <c r="H3321" s="22">
        <v>371256</v>
      </c>
      <c r="I3321" s="21">
        <f t="shared" si="51"/>
        <v>14279.076923076924</v>
      </c>
    </row>
    <row r="3322" spans="1:9" x14ac:dyDescent="0.25">
      <c r="A3322" s="1" t="s">
        <v>1743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22">
        <v>7</v>
      </c>
      <c r="H3322" s="22">
        <v>121522</v>
      </c>
      <c r="I3322" s="21">
        <f t="shared" si="51"/>
        <v>17360.285714285714</v>
      </c>
    </row>
    <row r="3323" spans="1:9" x14ac:dyDescent="0.25">
      <c r="A3323" s="1" t="s">
        <v>1743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22">
        <v>7</v>
      </c>
      <c r="H3323" s="22">
        <v>134621</v>
      </c>
      <c r="I3323" s="21">
        <f t="shared" si="51"/>
        <v>19231.571428571428</v>
      </c>
    </row>
    <row r="3324" spans="1:9" x14ac:dyDescent="0.25">
      <c r="A3324" s="1" t="s">
        <v>1743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22">
        <v>14</v>
      </c>
      <c r="H3324" s="22">
        <v>211932</v>
      </c>
      <c r="I3324" s="21">
        <f t="shared" si="51"/>
        <v>15138</v>
      </c>
    </row>
    <row r="3325" spans="1:9" x14ac:dyDescent="0.25">
      <c r="A3325" s="1" t="s">
        <v>1743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22">
        <v>2</v>
      </c>
      <c r="H3325" s="22">
        <v>46574</v>
      </c>
      <c r="I3325" s="21">
        <f t="shared" si="51"/>
        <v>23287</v>
      </c>
    </row>
    <row r="3326" spans="1:9" x14ac:dyDescent="0.25">
      <c r="A3326" s="1" t="s">
        <v>1743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22">
        <v>3</v>
      </c>
      <c r="H3326" s="22">
        <v>79945</v>
      </c>
      <c r="I3326" s="21">
        <f t="shared" si="51"/>
        <v>26648.333333333332</v>
      </c>
    </row>
    <row r="3327" spans="1:9" x14ac:dyDescent="0.25">
      <c r="A3327" s="1" t="s">
        <v>1743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22">
        <v>2</v>
      </c>
      <c r="H3327" s="22">
        <v>60470</v>
      </c>
      <c r="I3327" s="21">
        <f t="shared" si="51"/>
        <v>30235</v>
      </c>
    </row>
    <row r="3328" spans="1:9" x14ac:dyDescent="0.25">
      <c r="A3328" s="1" t="s">
        <v>1743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22">
        <v>2</v>
      </c>
      <c r="H3328" s="22">
        <v>59761</v>
      </c>
      <c r="I3328" s="21">
        <f t="shared" si="51"/>
        <v>29880.5</v>
      </c>
    </row>
    <row r="3329" spans="1:9" x14ac:dyDescent="0.25">
      <c r="A3329" s="1" t="s">
        <v>1743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22">
        <v>1</v>
      </c>
      <c r="H3329" s="22">
        <v>36899</v>
      </c>
      <c r="I3329" s="21">
        <f t="shared" si="51"/>
        <v>36899</v>
      </c>
    </row>
    <row r="3330" spans="1:9" x14ac:dyDescent="0.25">
      <c r="A3330" s="1" t="s">
        <v>1743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1766</v>
      </c>
      <c r="G3330" s="22">
        <v>1</v>
      </c>
      <c r="H3330" s="22">
        <v>2221</v>
      </c>
      <c r="I3330" s="21">
        <f t="shared" si="51"/>
        <v>2221</v>
      </c>
    </row>
    <row r="3331" spans="1:9" x14ac:dyDescent="0.25">
      <c r="A3331" s="1" t="s">
        <v>1744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22">
        <v>24</v>
      </c>
      <c r="H3331" s="22">
        <v>137338</v>
      </c>
      <c r="I3331" s="21">
        <f t="shared" si="51"/>
        <v>5722.416666666667</v>
      </c>
    </row>
    <row r="3332" spans="1:9" x14ac:dyDescent="0.25">
      <c r="A3332" s="1" t="s">
        <v>1744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22">
        <v>24</v>
      </c>
      <c r="H3332" s="22">
        <v>238062.68</v>
      </c>
      <c r="I3332" s="21">
        <f t="shared" si="51"/>
        <v>9919.2783333333336</v>
      </c>
    </row>
    <row r="3333" spans="1:9" x14ac:dyDescent="0.25">
      <c r="A3333" s="1" t="s">
        <v>1744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22">
        <v>95</v>
      </c>
      <c r="H3333" s="22">
        <v>369120.71</v>
      </c>
      <c r="I3333" s="21">
        <f t="shared" si="51"/>
        <v>3885.481157894737</v>
      </c>
    </row>
    <row r="3334" spans="1:9" x14ac:dyDescent="0.25">
      <c r="A3334" s="1" t="s">
        <v>1744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22">
        <v>53</v>
      </c>
      <c r="H3334" s="22">
        <v>304728</v>
      </c>
      <c r="I3334" s="21">
        <f t="shared" si="51"/>
        <v>5749.5849056603774</v>
      </c>
    </row>
    <row r="3335" spans="1:9" x14ac:dyDescent="0.25">
      <c r="A3335" s="1" t="s">
        <v>1744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22">
        <v>12</v>
      </c>
      <c r="H3335" s="22">
        <v>115901.04000000001</v>
      </c>
      <c r="I3335" s="21">
        <f t="shared" si="51"/>
        <v>9658.42</v>
      </c>
    </row>
    <row r="3336" spans="1:9" x14ac:dyDescent="0.25">
      <c r="A3336" s="1" t="s">
        <v>1744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22">
        <v>31</v>
      </c>
      <c r="H3336" s="22">
        <v>117747.04000000001</v>
      </c>
      <c r="I3336" s="21">
        <f t="shared" si="51"/>
        <v>3798.291612903226</v>
      </c>
    </row>
    <row r="3337" spans="1:9" x14ac:dyDescent="0.25">
      <c r="A3337" s="1" t="s">
        <v>1744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22">
        <v>8</v>
      </c>
      <c r="H3337" s="22">
        <v>60292</v>
      </c>
      <c r="I3337" s="21">
        <f t="shared" si="51"/>
        <v>7536.5</v>
      </c>
    </row>
    <row r="3338" spans="1:9" x14ac:dyDescent="0.25">
      <c r="A3338" s="1" t="s">
        <v>1744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22">
        <v>16</v>
      </c>
      <c r="H3338" s="22">
        <v>123303.28</v>
      </c>
      <c r="I3338" s="21">
        <f t="shared" si="51"/>
        <v>7706.4549999999999</v>
      </c>
    </row>
    <row r="3339" spans="1:9" x14ac:dyDescent="0.25">
      <c r="A3339" s="1" t="s">
        <v>1744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22">
        <v>11</v>
      </c>
      <c r="H3339" s="22">
        <v>94070</v>
      </c>
      <c r="I3339" s="21">
        <f t="shared" si="51"/>
        <v>8551.818181818182</v>
      </c>
    </row>
    <row r="3340" spans="1:9" x14ac:dyDescent="0.25">
      <c r="A3340" s="1" t="s">
        <v>1744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22">
        <v>7</v>
      </c>
      <c r="H3340" s="22">
        <v>70124</v>
      </c>
      <c r="I3340" s="21">
        <f t="shared" ref="I3340:I3403" si="52">IFERROR(H3340/G3340,0)</f>
        <v>10017.714285714286</v>
      </c>
    </row>
    <row r="3341" spans="1:9" x14ac:dyDescent="0.25">
      <c r="A3341" s="1" t="s">
        <v>1744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22">
        <v>8</v>
      </c>
      <c r="H3341" s="22">
        <v>63156</v>
      </c>
      <c r="I3341" s="21">
        <f t="shared" si="52"/>
        <v>7894.5</v>
      </c>
    </row>
    <row r="3342" spans="1:9" x14ac:dyDescent="0.25">
      <c r="A3342" s="1" t="s">
        <v>1744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22">
        <v>1</v>
      </c>
      <c r="H3342" s="22">
        <v>3254</v>
      </c>
      <c r="I3342" s="21">
        <f t="shared" si="52"/>
        <v>3254</v>
      </c>
    </row>
    <row r="3343" spans="1:9" x14ac:dyDescent="0.25">
      <c r="A3343" s="1" t="s">
        <v>1744</v>
      </c>
      <c r="B3343" t="s">
        <v>888</v>
      </c>
      <c r="C3343" t="s">
        <v>19</v>
      </c>
      <c r="D3343" t="s">
        <v>1003</v>
      </c>
      <c r="E3343" t="s">
        <v>1765</v>
      </c>
      <c r="F3343" t="s">
        <v>1765</v>
      </c>
      <c r="G3343" s="22"/>
      <c r="H3343" s="22">
        <v>-1870.44</v>
      </c>
      <c r="I3343" s="21">
        <f t="shared" si="52"/>
        <v>0</v>
      </c>
    </row>
    <row r="3344" spans="1:9" x14ac:dyDescent="0.25">
      <c r="A3344" s="1" t="s">
        <v>1744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22">
        <v>4</v>
      </c>
      <c r="H3344" s="22">
        <v>14132.04</v>
      </c>
      <c r="I3344" s="21">
        <f t="shared" si="52"/>
        <v>3533.01</v>
      </c>
    </row>
    <row r="3345" spans="1:9" x14ac:dyDescent="0.25">
      <c r="A3345" s="1" t="s">
        <v>1744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22">
        <v>3</v>
      </c>
      <c r="H3345" s="22">
        <v>10599</v>
      </c>
      <c r="I3345" s="21">
        <f t="shared" si="52"/>
        <v>3533</v>
      </c>
    </row>
    <row r="3346" spans="1:9" x14ac:dyDescent="0.25">
      <c r="A3346" s="1" t="s">
        <v>1744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22">
        <v>1</v>
      </c>
      <c r="H3346" s="22">
        <v>4409</v>
      </c>
      <c r="I3346" s="21">
        <f t="shared" si="52"/>
        <v>4409</v>
      </c>
    </row>
    <row r="3347" spans="1:9" x14ac:dyDescent="0.25">
      <c r="A3347" s="1" t="s">
        <v>1744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22">
        <v>12</v>
      </c>
      <c r="H3347" s="22">
        <v>36816</v>
      </c>
      <c r="I3347" s="21">
        <f t="shared" si="52"/>
        <v>3068</v>
      </c>
    </row>
    <row r="3348" spans="1:9" x14ac:dyDescent="0.25">
      <c r="A3348" s="1" t="s">
        <v>1744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22">
        <v>18</v>
      </c>
      <c r="H3348" s="22">
        <v>73733.58</v>
      </c>
      <c r="I3348" s="21">
        <f t="shared" si="52"/>
        <v>4096.3100000000004</v>
      </c>
    </row>
    <row r="3349" spans="1:9" x14ac:dyDescent="0.25">
      <c r="A3349" s="1" t="s">
        <v>1744</v>
      </c>
      <c r="B3349" t="s">
        <v>880</v>
      </c>
      <c r="C3349" t="s">
        <v>19</v>
      </c>
      <c r="D3349" t="s">
        <v>1003</v>
      </c>
      <c r="E3349" t="s">
        <v>1765</v>
      </c>
      <c r="F3349" t="s">
        <v>1765</v>
      </c>
      <c r="G3349" s="22">
        <v>1</v>
      </c>
      <c r="H3349" s="22">
        <v>999</v>
      </c>
      <c r="I3349" s="21">
        <f t="shared" si="52"/>
        <v>999</v>
      </c>
    </row>
    <row r="3350" spans="1:9" x14ac:dyDescent="0.25">
      <c r="A3350" s="1" t="s">
        <v>1744</v>
      </c>
      <c r="B3350" t="s">
        <v>898</v>
      </c>
      <c r="C3350" t="s">
        <v>19</v>
      </c>
      <c r="D3350" t="s">
        <v>1003</v>
      </c>
      <c r="E3350" t="s">
        <v>1765</v>
      </c>
      <c r="F3350" t="s">
        <v>1765</v>
      </c>
      <c r="G3350" s="22"/>
      <c r="H3350" s="22">
        <v>-2783.83</v>
      </c>
      <c r="I3350" s="21">
        <f t="shared" si="52"/>
        <v>0</v>
      </c>
    </row>
    <row r="3351" spans="1:9" x14ac:dyDescent="0.25">
      <c r="A3351" s="1" t="s">
        <v>1744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22">
        <v>232</v>
      </c>
      <c r="H3351" s="22">
        <v>604071.902</v>
      </c>
      <c r="I3351" s="21">
        <f t="shared" si="52"/>
        <v>2603.758198275862</v>
      </c>
    </row>
    <row r="3352" spans="1:9" x14ac:dyDescent="0.25">
      <c r="A3352" s="1" t="s">
        <v>1744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22">
        <v>104</v>
      </c>
      <c r="H3352" s="22">
        <v>370009.24</v>
      </c>
      <c r="I3352" s="21">
        <f t="shared" si="52"/>
        <v>3557.7811538461538</v>
      </c>
    </row>
    <row r="3353" spans="1:9" x14ac:dyDescent="0.25">
      <c r="A3353" s="1" t="s">
        <v>1744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22">
        <v>1</v>
      </c>
      <c r="H3353" s="22">
        <v>213.41080000000011</v>
      </c>
      <c r="I3353" s="21">
        <f t="shared" si="52"/>
        <v>213.41080000000011</v>
      </c>
    </row>
    <row r="3354" spans="1:9" x14ac:dyDescent="0.25">
      <c r="A3354" s="1" t="s">
        <v>1744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22">
        <v>175</v>
      </c>
      <c r="H3354" s="22">
        <v>522375.37410000002</v>
      </c>
      <c r="I3354" s="21">
        <f t="shared" si="52"/>
        <v>2985.0021377142857</v>
      </c>
    </row>
    <row r="3355" spans="1:9" x14ac:dyDescent="0.25">
      <c r="A3355" s="1" t="s">
        <v>1744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22"/>
      <c r="H3355" s="22">
        <v>-6700</v>
      </c>
      <c r="I3355" s="21">
        <f t="shared" si="52"/>
        <v>0</v>
      </c>
    </row>
    <row r="3356" spans="1:9" x14ac:dyDescent="0.25">
      <c r="A3356" s="1" t="s">
        <v>1744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22">
        <v>158</v>
      </c>
      <c r="H3356" s="22">
        <v>931706</v>
      </c>
      <c r="I3356" s="21">
        <f t="shared" si="52"/>
        <v>5896.8734177215192</v>
      </c>
    </row>
    <row r="3357" spans="1:9" x14ac:dyDescent="0.25">
      <c r="A3357" s="1" t="s">
        <v>1744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22">
        <v>20</v>
      </c>
      <c r="H3357" s="22">
        <v>134383.20000000001</v>
      </c>
      <c r="I3357" s="21">
        <f t="shared" si="52"/>
        <v>6719.1600000000008</v>
      </c>
    </row>
    <row r="3358" spans="1:9" x14ac:dyDescent="0.25">
      <c r="A3358" s="1" t="s">
        <v>1744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22">
        <v>17</v>
      </c>
      <c r="H3358" s="22">
        <v>93316</v>
      </c>
      <c r="I3358" s="21">
        <f t="shared" si="52"/>
        <v>5489.1764705882351</v>
      </c>
    </row>
    <row r="3359" spans="1:9" x14ac:dyDescent="0.25">
      <c r="A3359" s="1" t="s">
        <v>1744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22">
        <v>24</v>
      </c>
      <c r="H3359" s="22">
        <v>132271.04000000001</v>
      </c>
      <c r="I3359" s="21">
        <f t="shared" si="52"/>
        <v>5511.293333333334</v>
      </c>
    </row>
    <row r="3360" spans="1:9" x14ac:dyDescent="0.25">
      <c r="A3360" s="1" t="s">
        <v>1744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22">
        <v>9</v>
      </c>
      <c r="H3360" s="22">
        <v>38079.06</v>
      </c>
      <c r="I3360" s="21">
        <f t="shared" si="52"/>
        <v>4231.0066666666662</v>
      </c>
    </row>
    <row r="3361" spans="1:9" x14ac:dyDescent="0.25">
      <c r="A3361" s="1" t="s">
        <v>1744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22"/>
      <c r="H3361" s="22">
        <v>-4230</v>
      </c>
      <c r="I3361" s="21">
        <f t="shared" si="52"/>
        <v>0</v>
      </c>
    </row>
    <row r="3362" spans="1:9" x14ac:dyDescent="0.25">
      <c r="A3362" s="1" t="s">
        <v>1744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22">
        <v>1</v>
      </c>
      <c r="H3362" s="22">
        <v>5500</v>
      </c>
      <c r="I3362" s="21">
        <f t="shared" si="52"/>
        <v>5500</v>
      </c>
    </row>
    <row r="3363" spans="1:9" x14ac:dyDescent="0.25">
      <c r="A3363" s="1" t="s">
        <v>1744</v>
      </c>
      <c r="B3363" t="s">
        <v>882</v>
      </c>
      <c r="C3363" t="s">
        <v>19</v>
      </c>
      <c r="D3363" t="s">
        <v>1003</v>
      </c>
      <c r="E3363" t="s">
        <v>1765</v>
      </c>
      <c r="F3363" t="s">
        <v>1765</v>
      </c>
      <c r="G3363" s="22">
        <v>2</v>
      </c>
      <c r="H3363" s="22">
        <v>2800</v>
      </c>
      <c r="I3363" s="21">
        <f t="shared" si="52"/>
        <v>1400</v>
      </c>
    </row>
    <row r="3364" spans="1:9" x14ac:dyDescent="0.25">
      <c r="A3364" s="1" t="s">
        <v>1744</v>
      </c>
      <c r="B3364" t="s">
        <v>885</v>
      </c>
      <c r="C3364" t="s">
        <v>19</v>
      </c>
      <c r="D3364" t="s">
        <v>1003</v>
      </c>
      <c r="E3364" t="s">
        <v>1765</v>
      </c>
      <c r="F3364" t="s">
        <v>1765</v>
      </c>
      <c r="G3364" s="22">
        <v>5</v>
      </c>
      <c r="H3364" s="22">
        <v>245.09000000000015</v>
      </c>
      <c r="I3364" s="21">
        <f t="shared" si="52"/>
        <v>49.018000000000029</v>
      </c>
    </row>
    <row r="3365" spans="1:9" x14ac:dyDescent="0.25">
      <c r="A3365" s="1" t="s">
        <v>1744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22">
        <v>76</v>
      </c>
      <c r="H3365" s="22">
        <v>282312.76910000003</v>
      </c>
      <c r="I3365" s="21">
        <f t="shared" si="52"/>
        <v>3714.641698684211</v>
      </c>
    </row>
    <row r="3366" spans="1:9" x14ac:dyDescent="0.25">
      <c r="A3366" s="1" t="s">
        <v>1744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22">
        <v>11</v>
      </c>
      <c r="H3366" s="22">
        <v>56938.532200000001</v>
      </c>
      <c r="I3366" s="21">
        <f t="shared" si="52"/>
        <v>5176.2302</v>
      </c>
    </row>
    <row r="3367" spans="1:9" x14ac:dyDescent="0.25">
      <c r="A3367" s="1" t="s">
        <v>1744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22">
        <v>105</v>
      </c>
      <c r="H3367" s="22">
        <v>489737.57779999997</v>
      </c>
      <c r="I3367" s="21">
        <f t="shared" si="52"/>
        <v>4664.1674076190475</v>
      </c>
    </row>
    <row r="3368" spans="1:9" x14ac:dyDescent="0.25">
      <c r="A3368" s="1" t="s">
        <v>1744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22">
        <v>1</v>
      </c>
      <c r="H3368" s="22">
        <v>-1519</v>
      </c>
      <c r="I3368" s="21">
        <f t="shared" si="52"/>
        <v>-1519</v>
      </c>
    </row>
    <row r="3369" spans="1:9" x14ac:dyDescent="0.25">
      <c r="A3369" s="1" t="s">
        <v>1744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22">
        <v>75</v>
      </c>
      <c r="H3369" s="22">
        <v>337375.11000000004</v>
      </c>
      <c r="I3369" s="21">
        <f t="shared" si="52"/>
        <v>4498.3348000000005</v>
      </c>
    </row>
    <row r="3370" spans="1:9" x14ac:dyDescent="0.25">
      <c r="A3370" s="1" t="s">
        <v>1744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22">
        <v>28</v>
      </c>
      <c r="H3370" s="22">
        <v>161959.2403</v>
      </c>
      <c r="I3370" s="21">
        <f t="shared" si="52"/>
        <v>5784.2585821428574</v>
      </c>
    </row>
    <row r="3371" spans="1:9" x14ac:dyDescent="0.25">
      <c r="A3371" s="1" t="s">
        <v>1744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22">
        <v>5</v>
      </c>
      <c r="H3371" s="22">
        <v>32222</v>
      </c>
      <c r="I3371" s="21">
        <f t="shared" si="52"/>
        <v>6444.4</v>
      </c>
    </row>
    <row r="3372" spans="1:9" x14ac:dyDescent="0.25">
      <c r="A3372" s="1" t="s">
        <v>1744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22">
        <v>5</v>
      </c>
      <c r="H3372" s="22">
        <v>40342</v>
      </c>
      <c r="I3372" s="21">
        <f t="shared" si="52"/>
        <v>8068.4</v>
      </c>
    </row>
    <row r="3373" spans="1:9" x14ac:dyDescent="0.25">
      <c r="A3373" s="1" t="s">
        <v>1744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22">
        <v>1</v>
      </c>
      <c r="H3373" s="22">
        <v>8271</v>
      </c>
      <c r="I3373" s="21">
        <f t="shared" si="52"/>
        <v>8271</v>
      </c>
    </row>
    <row r="3374" spans="1:9" x14ac:dyDescent="0.25">
      <c r="A3374" s="1" t="s">
        <v>1744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22">
        <v>52</v>
      </c>
      <c r="H3374" s="22">
        <v>461300</v>
      </c>
      <c r="I3374" s="21">
        <f t="shared" si="52"/>
        <v>8871.1538461538457</v>
      </c>
    </row>
    <row r="3375" spans="1:9" x14ac:dyDescent="0.25">
      <c r="A3375" s="1" t="s">
        <v>1744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22">
        <v>10</v>
      </c>
      <c r="H3375" s="22">
        <v>104584</v>
      </c>
      <c r="I3375" s="21">
        <f t="shared" si="52"/>
        <v>10458.4</v>
      </c>
    </row>
    <row r="3376" spans="1:9" x14ac:dyDescent="0.25">
      <c r="A3376" s="1" t="s">
        <v>1744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22">
        <v>2</v>
      </c>
      <c r="H3376" s="22">
        <v>21234</v>
      </c>
      <c r="I3376" s="21">
        <f t="shared" si="52"/>
        <v>10617</v>
      </c>
    </row>
    <row r="3377" spans="1:9" x14ac:dyDescent="0.25">
      <c r="A3377" s="1" t="s">
        <v>1744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22">
        <v>4</v>
      </c>
      <c r="H3377" s="22">
        <v>50396</v>
      </c>
      <c r="I3377" s="21">
        <f t="shared" si="52"/>
        <v>12599</v>
      </c>
    </row>
    <row r="3378" spans="1:9" x14ac:dyDescent="0.25">
      <c r="A3378" s="1" t="s">
        <v>1744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22">
        <v>5</v>
      </c>
      <c r="H3378" s="22">
        <v>64791.150000000009</v>
      </c>
      <c r="I3378" s="21">
        <f t="shared" si="52"/>
        <v>12958.230000000001</v>
      </c>
    </row>
    <row r="3379" spans="1:9" x14ac:dyDescent="0.25">
      <c r="A3379" s="1" t="s">
        <v>1744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22">
        <v>250</v>
      </c>
      <c r="H3379" s="22">
        <v>2667640.7999999998</v>
      </c>
      <c r="I3379" s="21">
        <f t="shared" si="52"/>
        <v>10670.563199999999</v>
      </c>
    </row>
    <row r="3380" spans="1:9" x14ac:dyDescent="0.25">
      <c r="A3380" s="1" t="s">
        <v>1744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22"/>
      <c r="H3380" s="22">
        <v>-900</v>
      </c>
      <c r="I3380" s="21">
        <f t="shared" si="52"/>
        <v>0</v>
      </c>
    </row>
    <row r="3381" spans="1:9" x14ac:dyDescent="0.25">
      <c r="A3381" s="1" t="s">
        <v>1744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22"/>
      <c r="H3381" s="22">
        <v>-12600</v>
      </c>
      <c r="I3381" s="21">
        <f t="shared" si="52"/>
        <v>0</v>
      </c>
    </row>
    <row r="3382" spans="1:9" x14ac:dyDescent="0.25">
      <c r="A3382" s="1" t="s">
        <v>1744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22">
        <v>2</v>
      </c>
      <c r="H3382" s="22">
        <v>16398</v>
      </c>
      <c r="I3382" s="21">
        <f t="shared" si="52"/>
        <v>8199</v>
      </c>
    </row>
    <row r="3383" spans="1:9" x14ac:dyDescent="0.25">
      <c r="A3383" s="1" t="s">
        <v>1744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22">
        <v>10</v>
      </c>
      <c r="H3383" s="22">
        <v>115992</v>
      </c>
      <c r="I3383" s="21">
        <f t="shared" si="52"/>
        <v>11599.2</v>
      </c>
    </row>
    <row r="3384" spans="1:9" x14ac:dyDescent="0.25">
      <c r="A3384" s="1" t="s">
        <v>1744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22">
        <v>4</v>
      </c>
      <c r="H3384" s="22">
        <v>40968.935599999997</v>
      </c>
      <c r="I3384" s="21">
        <f t="shared" si="52"/>
        <v>10242.233899999999</v>
      </c>
    </row>
    <row r="3385" spans="1:9" x14ac:dyDescent="0.25">
      <c r="A3385" s="1" t="s">
        <v>1744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22"/>
      <c r="H3385" s="22">
        <v>-12442</v>
      </c>
      <c r="I3385" s="21">
        <f t="shared" si="52"/>
        <v>0</v>
      </c>
    </row>
    <row r="3386" spans="1:9" x14ac:dyDescent="0.25">
      <c r="A3386" s="1" t="s">
        <v>1744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22">
        <v>7</v>
      </c>
      <c r="H3386" s="22">
        <v>88623</v>
      </c>
      <c r="I3386" s="21">
        <f t="shared" si="52"/>
        <v>12660.428571428571</v>
      </c>
    </row>
    <row r="3387" spans="1:9" x14ac:dyDescent="0.25">
      <c r="A3387" s="1" t="s">
        <v>1744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22">
        <v>4</v>
      </c>
      <c r="H3387" s="22">
        <v>64098.06</v>
      </c>
      <c r="I3387" s="21">
        <f t="shared" si="52"/>
        <v>16024.514999999999</v>
      </c>
    </row>
    <row r="3388" spans="1:9" x14ac:dyDescent="0.25">
      <c r="A3388" s="1" t="s">
        <v>1744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22">
        <v>1</v>
      </c>
      <c r="H3388" s="22">
        <v>8729.1270000000004</v>
      </c>
      <c r="I3388" s="21">
        <f t="shared" si="52"/>
        <v>8729.1270000000004</v>
      </c>
    </row>
    <row r="3389" spans="1:9" x14ac:dyDescent="0.25">
      <c r="A3389" s="1" t="s">
        <v>1744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22">
        <v>19</v>
      </c>
      <c r="H3389" s="22">
        <v>157696.84159999999</v>
      </c>
      <c r="I3389" s="21">
        <f t="shared" si="52"/>
        <v>8299.833768421051</v>
      </c>
    </row>
    <row r="3390" spans="1:9" x14ac:dyDescent="0.25">
      <c r="A3390" s="1" t="s">
        <v>1744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22">
        <v>2</v>
      </c>
      <c r="H3390" s="22">
        <v>63826.100600000005</v>
      </c>
      <c r="I3390" s="21">
        <f t="shared" si="52"/>
        <v>31913.050300000003</v>
      </c>
    </row>
    <row r="3391" spans="1:9" x14ac:dyDescent="0.25">
      <c r="A3391" s="1" t="s">
        <v>1744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22">
        <v>1</v>
      </c>
      <c r="H3391" s="22">
        <v>42239</v>
      </c>
      <c r="I3391" s="21">
        <f t="shared" si="52"/>
        <v>42239</v>
      </c>
    </row>
    <row r="3392" spans="1:9" x14ac:dyDescent="0.25">
      <c r="A3392" s="1" t="s">
        <v>1744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22">
        <v>16</v>
      </c>
      <c r="H3392" s="22">
        <v>236684.1</v>
      </c>
      <c r="I3392" s="21">
        <f t="shared" si="52"/>
        <v>14792.75625</v>
      </c>
    </row>
    <row r="3393" spans="1:9" x14ac:dyDescent="0.25">
      <c r="A3393" s="1" t="s">
        <v>1744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22">
        <v>2</v>
      </c>
      <c r="H3393" s="22">
        <v>36276.06</v>
      </c>
      <c r="I3393" s="21">
        <f t="shared" si="52"/>
        <v>18138.03</v>
      </c>
    </row>
    <row r="3394" spans="1:9" x14ac:dyDescent="0.25">
      <c r="A3394" s="1" t="s">
        <v>1744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22">
        <v>5</v>
      </c>
      <c r="H3394" s="22">
        <v>89696.1</v>
      </c>
      <c r="I3394" s="21">
        <f t="shared" si="52"/>
        <v>17939.22</v>
      </c>
    </row>
    <row r="3395" spans="1:9" x14ac:dyDescent="0.25">
      <c r="A3395" s="1" t="s">
        <v>1744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22">
        <v>1</v>
      </c>
      <c r="H3395" s="22">
        <v>-34221.440000000002</v>
      </c>
      <c r="I3395" s="21">
        <f t="shared" si="52"/>
        <v>-34221.440000000002</v>
      </c>
    </row>
    <row r="3396" spans="1:9" x14ac:dyDescent="0.25">
      <c r="A3396" s="1" t="s">
        <v>1744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22">
        <v>3</v>
      </c>
      <c r="H3396" s="22">
        <v>38409.101699999999</v>
      </c>
      <c r="I3396" s="21">
        <f t="shared" si="52"/>
        <v>12803.0339</v>
      </c>
    </row>
    <row r="3397" spans="1:9" x14ac:dyDescent="0.25">
      <c r="A3397" s="1" t="s">
        <v>1744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22">
        <v>4</v>
      </c>
      <c r="H3397" s="22">
        <v>249998.04</v>
      </c>
      <c r="I3397" s="21">
        <f t="shared" si="52"/>
        <v>62499.51</v>
      </c>
    </row>
    <row r="3398" spans="1:9" x14ac:dyDescent="0.25">
      <c r="A3398" s="1" t="s">
        <v>1744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22">
        <v>2</v>
      </c>
      <c r="H3398" s="22">
        <v>38718</v>
      </c>
      <c r="I3398" s="21">
        <f t="shared" si="52"/>
        <v>19359</v>
      </c>
    </row>
    <row r="3399" spans="1:9" x14ac:dyDescent="0.25">
      <c r="A3399" s="1" t="s">
        <v>1744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22">
        <v>7</v>
      </c>
      <c r="H3399" s="22">
        <v>144807.41499999998</v>
      </c>
      <c r="I3399" s="21">
        <f t="shared" si="52"/>
        <v>20686.77357142857</v>
      </c>
    </row>
    <row r="3400" spans="1:9" x14ac:dyDescent="0.25">
      <c r="A3400" s="1" t="s">
        <v>1744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22">
        <v>3</v>
      </c>
      <c r="H3400" s="22">
        <v>73040</v>
      </c>
      <c r="I3400" s="21">
        <f t="shared" si="52"/>
        <v>24346.666666666668</v>
      </c>
    </row>
    <row r="3401" spans="1:9" x14ac:dyDescent="0.25">
      <c r="A3401" s="1" t="s">
        <v>1744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22">
        <v>1</v>
      </c>
      <c r="H3401" s="22">
        <v>2000</v>
      </c>
      <c r="I3401" s="21">
        <f t="shared" si="52"/>
        <v>2000</v>
      </c>
    </row>
    <row r="3402" spans="1:9" x14ac:dyDescent="0.25">
      <c r="A3402" s="1" t="s">
        <v>1744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22">
        <v>26</v>
      </c>
      <c r="H3402" s="22">
        <v>109598.08</v>
      </c>
      <c r="I3402" s="21">
        <f t="shared" si="52"/>
        <v>4215.3107692307694</v>
      </c>
    </row>
    <row r="3403" spans="1:9" x14ac:dyDescent="0.25">
      <c r="A3403" s="1" t="s">
        <v>1744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22">
        <v>14</v>
      </c>
      <c r="H3403" s="22">
        <v>96037</v>
      </c>
      <c r="I3403" s="21">
        <f t="shared" si="52"/>
        <v>6859.7857142857147</v>
      </c>
    </row>
    <row r="3404" spans="1:9" x14ac:dyDescent="0.25">
      <c r="A3404" s="1" t="s">
        <v>1744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22">
        <v>29</v>
      </c>
      <c r="H3404" s="22">
        <v>222398.61</v>
      </c>
      <c r="I3404" s="21">
        <f t="shared" ref="I3404:I3467" si="53">IFERROR(H3404/G3404,0)</f>
        <v>7668.917586206896</v>
      </c>
    </row>
    <row r="3405" spans="1:9" x14ac:dyDescent="0.25">
      <c r="A3405" s="1" t="s">
        <v>1744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22">
        <v>1</v>
      </c>
      <c r="H3405" s="22">
        <v>200</v>
      </c>
      <c r="I3405" s="21">
        <f t="shared" si="53"/>
        <v>200</v>
      </c>
    </row>
    <row r="3406" spans="1:9" x14ac:dyDescent="0.25">
      <c r="A3406" s="1" t="s">
        <v>1744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22">
        <v>2</v>
      </c>
      <c r="H3406" s="22">
        <v>9298.0400000000009</v>
      </c>
      <c r="I3406" s="21">
        <f t="shared" si="53"/>
        <v>4649.0200000000004</v>
      </c>
    </row>
    <row r="3407" spans="1:9" x14ac:dyDescent="0.25">
      <c r="A3407" s="1" t="s">
        <v>1744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22">
        <v>6</v>
      </c>
      <c r="H3407" s="22">
        <v>12007.4748</v>
      </c>
      <c r="I3407" s="21">
        <f t="shared" si="53"/>
        <v>2001.2457999999999</v>
      </c>
    </row>
    <row r="3408" spans="1:9" x14ac:dyDescent="0.25">
      <c r="A3408" s="1" t="s">
        <v>1744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22">
        <v>1</v>
      </c>
      <c r="H3408" s="22">
        <v>-1976.1325999999999</v>
      </c>
      <c r="I3408" s="21">
        <f t="shared" si="53"/>
        <v>-1976.1325999999999</v>
      </c>
    </row>
    <row r="3409" spans="1:9" x14ac:dyDescent="0.25">
      <c r="A3409" s="1" t="s">
        <v>1744</v>
      </c>
      <c r="B3409" t="s">
        <v>477</v>
      </c>
      <c r="C3409" t="s">
        <v>41</v>
      </c>
      <c r="D3409" t="s">
        <v>1003</v>
      </c>
      <c r="E3409" t="s">
        <v>1765</v>
      </c>
      <c r="F3409" t="s">
        <v>1765</v>
      </c>
      <c r="G3409" s="22">
        <v>31</v>
      </c>
      <c r="H3409" s="22">
        <v>31899</v>
      </c>
      <c r="I3409" s="21">
        <f t="shared" si="53"/>
        <v>1029</v>
      </c>
    </row>
    <row r="3410" spans="1:9" x14ac:dyDescent="0.25">
      <c r="A3410" s="1" t="s">
        <v>1744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22">
        <v>11</v>
      </c>
      <c r="H3410" s="22">
        <v>27489.41</v>
      </c>
      <c r="I3410" s="21">
        <f t="shared" si="53"/>
        <v>2499.0372727272729</v>
      </c>
    </row>
    <row r="3411" spans="1:9" x14ac:dyDescent="0.25">
      <c r="A3411" s="1" t="s">
        <v>1744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22">
        <v>1</v>
      </c>
      <c r="H3411" s="22">
        <v>1000</v>
      </c>
      <c r="I3411" s="21">
        <f t="shared" si="53"/>
        <v>1000</v>
      </c>
    </row>
    <row r="3412" spans="1:9" x14ac:dyDescent="0.25">
      <c r="A3412" s="1" t="s">
        <v>1744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22">
        <v>1</v>
      </c>
      <c r="H3412" s="22">
        <v>-4212.6499999999996</v>
      </c>
      <c r="I3412" s="21">
        <f t="shared" si="53"/>
        <v>-4212.6499999999996</v>
      </c>
    </row>
    <row r="3413" spans="1:9" x14ac:dyDescent="0.25">
      <c r="A3413" s="1" t="s">
        <v>1744</v>
      </c>
      <c r="B3413" t="s">
        <v>476</v>
      </c>
      <c r="C3413" t="s">
        <v>41</v>
      </c>
      <c r="D3413" t="s">
        <v>1003</v>
      </c>
      <c r="E3413" t="s">
        <v>1765</v>
      </c>
      <c r="F3413" t="s">
        <v>1765</v>
      </c>
      <c r="G3413" s="22">
        <v>4</v>
      </c>
      <c r="H3413" s="22">
        <v>7499</v>
      </c>
      <c r="I3413" s="21">
        <f t="shared" si="53"/>
        <v>1874.75</v>
      </c>
    </row>
    <row r="3414" spans="1:9" x14ac:dyDescent="0.25">
      <c r="A3414" s="1" t="s">
        <v>1744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22">
        <v>4</v>
      </c>
      <c r="H3414" s="22">
        <v>11759.5317</v>
      </c>
      <c r="I3414" s="21">
        <f t="shared" si="53"/>
        <v>2939.8829249999999</v>
      </c>
    </row>
    <row r="3415" spans="1:9" x14ac:dyDescent="0.25">
      <c r="A3415" s="1" t="s">
        <v>1744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22">
        <v>1</v>
      </c>
      <c r="H3415" s="22">
        <v>2000</v>
      </c>
      <c r="I3415" s="21">
        <f t="shared" si="53"/>
        <v>2000</v>
      </c>
    </row>
    <row r="3416" spans="1:9" x14ac:dyDescent="0.25">
      <c r="A3416" s="1" t="s">
        <v>1744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22"/>
      <c r="H3416" s="22">
        <v>-6299</v>
      </c>
      <c r="I3416" s="21">
        <f t="shared" si="53"/>
        <v>0</v>
      </c>
    </row>
    <row r="3417" spans="1:9" x14ac:dyDescent="0.25">
      <c r="A3417" s="1" t="s">
        <v>1744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22">
        <v>1</v>
      </c>
      <c r="H3417" s="22">
        <v>194999.22</v>
      </c>
      <c r="I3417" s="21">
        <f t="shared" si="53"/>
        <v>194999.22</v>
      </c>
    </row>
    <row r="3418" spans="1:9" x14ac:dyDescent="0.25">
      <c r="A3418" s="1" t="s">
        <v>1744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22">
        <v>7</v>
      </c>
      <c r="H3418" s="22">
        <v>122535</v>
      </c>
      <c r="I3418" s="21">
        <f t="shared" si="53"/>
        <v>17505</v>
      </c>
    </row>
    <row r="3419" spans="1:9" x14ac:dyDescent="0.25">
      <c r="A3419" s="1" t="s">
        <v>1744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22">
        <v>10</v>
      </c>
      <c r="H3419" s="22">
        <v>205000</v>
      </c>
      <c r="I3419" s="21">
        <f t="shared" si="53"/>
        <v>20500</v>
      </c>
    </row>
    <row r="3420" spans="1:9" x14ac:dyDescent="0.25">
      <c r="A3420" s="1" t="s">
        <v>1744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22">
        <v>2</v>
      </c>
      <c r="H3420" s="22">
        <v>69810</v>
      </c>
      <c r="I3420" s="21">
        <f t="shared" si="53"/>
        <v>34905</v>
      </c>
    </row>
    <row r="3421" spans="1:9" x14ac:dyDescent="0.25">
      <c r="A3421" s="1" t="s">
        <v>1744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22">
        <v>1</v>
      </c>
      <c r="H3421" s="22">
        <v>27600</v>
      </c>
      <c r="I3421" s="21">
        <f t="shared" si="53"/>
        <v>27600</v>
      </c>
    </row>
    <row r="3422" spans="1:9" x14ac:dyDescent="0.25">
      <c r="A3422" s="1" t="s">
        <v>1744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22">
        <v>1</v>
      </c>
      <c r="H3422" s="22">
        <v>34095</v>
      </c>
      <c r="I3422" s="21">
        <f t="shared" si="53"/>
        <v>34095</v>
      </c>
    </row>
    <row r="3423" spans="1:9" x14ac:dyDescent="0.25">
      <c r="A3423" s="1" t="s">
        <v>1744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22">
        <v>1</v>
      </c>
      <c r="H3423" s="22">
        <v>50050</v>
      </c>
      <c r="I3423" s="21">
        <f t="shared" si="53"/>
        <v>50050</v>
      </c>
    </row>
    <row r="3424" spans="1:9" x14ac:dyDescent="0.25">
      <c r="A3424" s="1" t="s">
        <v>1744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22">
        <v>1</v>
      </c>
      <c r="H3424" s="22">
        <v>25989</v>
      </c>
      <c r="I3424" s="21">
        <f t="shared" si="53"/>
        <v>25989</v>
      </c>
    </row>
    <row r="3425" spans="1:9" x14ac:dyDescent="0.25">
      <c r="A3425" s="1" t="s">
        <v>1744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22">
        <v>6</v>
      </c>
      <c r="H3425" s="22">
        <v>31066</v>
      </c>
      <c r="I3425" s="21">
        <f t="shared" si="53"/>
        <v>5177.666666666667</v>
      </c>
    </row>
    <row r="3426" spans="1:9" x14ac:dyDescent="0.25">
      <c r="A3426" s="1" t="s">
        <v>1744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22">
        <v>3</v>
      </c>
      <c r="H3426" s="22">
        <v>17201</v>
      </c>
      <c r="I3426" s="21">
        <f t="shared" si="53"/>
        <v>5733.666666666667</v>
      </c>
    </row>
    <row r="3427" spans="1:9" x14ac:dyDescent="0.25">
      <c r="A3427" s="1" t="s">
        <v>1744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22">
        <v>10</v>
      </c>
      <c r="H3427" s="22">
        <v>92659</v>
      </c>
      <c r="I3427" s="21">
        <f t="shared" si="53"/>
        <v>9265.9</v>
      </c>
    </row>
    <row r="3428" spans="1:9" x14ac:dyDescent="0.25">
      <c r="A3428" s="1" t="s">
        <v>1744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22">
        <v>3</v>
      </c>
      <c r="H3428" s="22">
        <v>16071</v>
      </c>
      <c r="I3428" s="21">
        <f t="shared" si="53"/>
        <v>5357</v>
      </c>
    </row>
    <row r="3429" spans="1:9" x14ac:dyDescent="0.25">
      <c r="A3429" s="1" t="s">
        <v>1744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22">
        <v>3</v>
      </c>
      <c r="H3429" s="22">
        <v>17695</v>
      </c>
      <c r="I3429" s="21">
        <f t="shared" si="53"/>
        <v>5898.333333333333</v>
      </c>
    </row>
    <row r="3430" spans="1:9" x14ac:dyDescent="0.25">
      <c r="A3430" s="1" t="s">
        <v>1744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22">
        <v>1</v>
      </c>
      <c r="H3430" s="22">
        <v>5504</v>
      </c>
      <c r="I3430" s="21">
        <f t="shared" si="53"/>
        <v>5504</v>
      </c>
    </row>
    <row r="3431" spans="1:9" x14ac:dyDescent="0.25">
      <c r="A3431" s="1" t="s">
        <v>1744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22">
        <v>11</v>
      </c>
      <c r="H3431" s="22">
        <v>68618</v>
      </c>
      <c r="I3431" s="21">
        <f t="shared" si="53"/>
        <v>6238</v>
      </c>
    </row>
    <row r="3432" spans="1:9" x14ac:dyDescent="0.25">
      <c r="A3432" s="1" t="s">
        <v>1744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22">
        <v>88</v>
      </c>
      <c r="H3432" s="22">
        <v>878004</v>
      </c>
      <c r="I3432" s="21">
        <f t="shared" si="53"/>
        <v>9977.318181818182</v>
      </c>
    </row>
    <row r="3433" spans="1:9" x14ac:dyDescent="0.25">
      <c r="A3433" s="1" t="s">
        <v>1744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22">
        <v>37</v>
      </c>
      <c r="H3433" s="22">
        <v>472826</v>
      </c>
      <c r="I3433" s="21">
        <f t="shared" si="53"/>
        <v>12779.081081081082</v>
      </c>
    </row>
    <row r="3434" spans="1:9" x14ac:dyDescent="0.25">
      <c r="A3434" s="1" t="s">
        <v>1744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22">
        <v>11</v>
      </c>
      <c r="H3434" s="22">
        <v>158861</v>
      </c>
      <c r="I3434" s="21">
        <f t="shared" si="53"/>
        <v>14441.90909090909</v>
      </c>
    </row>
    <row r="3435" spans="1:9" x14ac:dyDescent="0.25">
      <c r="A3435" s="1" t="s">
        <v>1744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22">
        <v>1</v>
      </c>
      <c r="H3435" s="22">
        <v>12768</v>
      </c>
      <c r="I3435" s="21">
        <f t="shared" si="53"/>
        <v>12768</v>
      </c>
    </row>
    <row r="3436" spans="1:9" x14ac:dyDescent="0.25">
      <c r="A3436" s="1" t="s">
        <v>1744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22">
        <v>15</v>
      </c>
      <c r="H3436" s="22">
        <v>202455</v>
      </c>
      <c r="I3436" s="21">
        <f t="shared" si="53"/>
        <v>13497</v>
      </c>
    </row>
    <row r="3437" spans="1:9" x14ac:dyDescent="0.25">
      <c r="A3437" s="1" t="s">
        <v>1744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22">
        <v>1</v>
      </c>
      <c r="H3437" s="22">
        <v>15240</v>
      </c>
      <c r="I3437" s="21">
        <f t="shared" si="53"/>
        <v>15240</v>
      </c>
    </row>
    <row r="3438" spans="1:9" x14ac:dyDescent="0.25">
      <c r="A3438" s="1" t="s">
        <v>1744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22">
        <v>2</v>
      </c>
      <c r="H3438" s="22">
        <v>34693</v>
      </c>
      <c r="I3438" s="21">
        <f t="shared" si="53"/>
        <v>17346.5</v>
      </c>
    </row>
    <row r="3439" spans="1:9" x14ac:dyDescent="0.25">
      <c r="A3439" s="1" t="s">
        <v>1744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22">
        <v>1</v>
      </c>
      <c r="H3439" s="22">
        <v>14221</v>
      </c>
      <c r="I3439" s="21">
        <f t="shared" si="53"/>
        <v>14221</v>
      </c>
    </row>
    <row r="3440" spans="1:9" x14ac:dyDescent="0.25">
      <c r="A3440" s="1" t="s">
        <v>1744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22">
        <v>3</v>
      </c>
      <c r="H3440" s="22">
        <v>52380</v>
      </c>
      <c r="I3440" s="21">
        <f t="shared" si="53"/>
        <v>17460</v>
      </c>
    </row>
    <row r="3441" spans="1:9" x14ac:dyDescent="0.25">
      <c r="A3441" s="1" t="s">
        <v>1744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22">
        <v>5</v>
      </c>
      <c r="H3441" s="22">
        <v>95698</v>
      </c>
      <c r="I3441" s="21">
        <f t="shared" si="53"/>
        <v>19139.599999999999</v>
      </c>
    </row>
    <row r="3442" spans="1:9" x14ac:dyDescent="0.25">
      <c r="A3442" s="1" t="s">
        <v>1744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22">
        <v>3</v>
      </c>
      <c r="H3442" s="22">
        <v>70422</v>
      </c>
      <c r="I3442" s="21">
        <f t="shared" si="53"/>
        <v>23474</v>
      </c>
    </row>
    <row r="3443" spans="1:9" x14ac:dyDescent="0.25">
      <c r="A3443" s="1" t="s">
        <v>1744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22">
        <v>1</v>
      </c>
      <c r="H3443" s="22">
        <v>26827</v>
      </c>
      <c r="I3443" s="21">
        <f t="shared" si="53"/>
        <v>26827</v>
      </c>
    </row>
    <row r="3444" spans="1:9" x14ac:dyDescent="0.25">
      <c r="A3444" s="1" t="s">
        <v>1744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22">
        <v>2</v>
      </c>
      <c r="H3444" s="22">
        <v>59759</v>
      </c>
      <c r="I3444" s="21">
        <f t="shared" si="53"/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1766</v>
      </c>
      <c r="G3445" s="22">
        <v>1</v>
      </c>
      <c r="H3445" s="22">
        <v>250</v>
      </c>
      <c r="I3445" s="21">
        <f t="shared" si="53"/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22">
        <v>19</v>
      </c>
      <c r="H3446" s="22">
        <v>109459</v>
      </c>
      <c r="I3446" s="21">
        <f t="shared" si="53"/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22">
        <v>27</v>
      </c>
      <c r="H3447" s="22">
        <v>282577.20999999996</v>
      </c>
      <c r="I3447" s="21">
        <f t="shared" si="53"/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22">
        <v>376</v>
      </c>
      <c r="H3448" s="22">
        <v>1455836.59</v>
      </c>
      <c r="I3448" s="21">
        <f t="shared" si="53"/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22">
        <v>179</v>
      </c>
      <c r="H3449" s="22">
        <v>1013851.45</v>
      </c>
      <c r="I3449" s="21">
        <f t="shared" si="53"/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22">
        <v>61</v>
      </c>
      <c r="H3450" s="22">
        <v>560341.07000000007</v>
      </c>
      <c r="I3450" s="21">
        <f t="shared" si="53"/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22">
        <v>80</v>
      </c>
      <c r="H3451" s="22">
        <v>302792</v>
      </c>
      <c r="I3451" s="21">
        <f t="shared" si="53"/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22">
        <v>21</v>
      </c>
      <c r="H3452" s="22">
        <v>158725</v>
      </c>
      <c r="I3452" s="21">
        <f t="shared" si="53"/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22">
        <v>9</v>
      </c>
      <c r="H3453" s="22">
        <v>78835.56</v>
      </c>
      <c r="I3453" s="21">
        <f t="shared" si="53"/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22">
        <v>5</v>
      </c>
      <c r="H3454" s="22">
        <v>47035</v>
      </c>
      <c r="I3454" s="21">
        <f t="shared" si="53"/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22">
        <v>10</v>
      </c>
      <c r="H3455" s="22">
        <v>100670</v>
      </c>
      <c r="I3455" s="21">
        <f t="shared" si="53"/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22">
        <v>28</v>
      </c>
      <c r="H3456" s="22">
        <v>221418.04</v>
      </c>
      <c r="I3456" s="21">
        <f t="shared" si="53"/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22">
        <v>3</v>
      </c>
      <c r="H3457" s="22">
        <v>9482</v>
      </c>
      <c r="I3457" s="21">
        <f t="shared" si="53"/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22"/>
      <c r="H3458" s="22">
        <v>-2549</v>
      </c>
      <c r="I3458" s="21">
        <f t="shared" si="53"/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22">
        <v>11</v>
      </c>
      <c r="H3459" s="22">
        <v>50363.119999999995</v>
      </c>
      <c r="I3459" s="21">
        <f t="shared" si="53"/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22">
        <v>13</v>
      </c>
      <c r="H3460" s="22">
        <v>45965.279999999999</v>
      </c>
      <c r="I3460" s="21">
        <f t="shared" si="53"/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22">
        <v>5</v>
      </c>
      <c r="H3461" s="22">
        <v>17968.080000000002</v>
      </c>
      <c r="I3461" s="21">
        <f t="shared" si="53"/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22">
        <v>11</v>
      </c>
      <c r="H3462" s="22">
        <v>30345.100000000002</v>
      </c>
      <c r="I3462" s="21">
        <f t="shared" si="53"/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22"/>
      <c r="H3463" s="22">
        <v>-3654</v>
      </c>
      <c r="I3463" s="21">
        <f t="shared" si="53"/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22">
        <v>17</v>
      </c>
      <c r="H3464" s="22">
        <v>69637.27</v>
      </c>
      <c r="I3464" s="21">
        <f t="shared" si="53"/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1765</v>
      </c>
      <c r="F3465" t="s">
        <v>1765</v>
      </c>
      <c r="G3465" s="22">
        <v>1</v>
      </c>
      <c r="H3465" s="22">
        <v>999</v>
      </c>
      <c r="I3465" s="21">
        <f t="shared" si="53"/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22">
        <v>371</v>
      </c>
      <c r="H3466" s="22">
        <v>960261.95059999987</v>
      </c>
      <c r="I3466" s="21">
        <f t="shared" si="53"/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22">
        <v>680</v>
      </c>
      <c r="H3467" s="22">
        <v>2360542.06</v>
      </c>
      <c r="I3467" s="21">
        <f t="shared" si="53"/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22"/>
      <c r="H3468" s="22">
        <v>-3442.2919000000002</v>
      </c>
      <c r="I3468" s="21">
        <f t="shared" ref="I3468:I3531" si="54">IFERROR(H3468/G3468,0)</f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22">
        <v>182</v>
      </c>
      <c r="H3469" s="22">
        <v>898058.98</v>
      </c>
      <c r="I3469" s="21">
        <f t="shared" si="54"/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22">
        <v>110</v>
      </c>
      <c r="H3470" s="22">
        <v>739107.60000000009</v>
      </c>
      <c r="I3470" s="21">
        <f t="shared" si="54"/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22">
        <v>1</v>
      </c>
      <c r="H3471" s="22">
        <v>4900</v>
      </c>
      <c r="I3471" s="21">
        <f t="shared" si="54"/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22">
        <v>4</v>
      </c>
      <c r="H3472" s="22">
        <v>22808</v>
      </c>
      <c r="I3472" s="21">
        <f t="shared" si="54"/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22">
        <v>32</v>
      </c>
      <c r="H3473" s="22">
        <v>178956.12</v>
      </c>
      <c r="I3473" s="21">
        <f t="shared" si="54"/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22">
        <v>108</v>
      </c>
      <c r="H3474" s="22">
        <v>815404.32</v>
      </c>
      <c r="I3474" s="21">
        <f t="shared" si="54"/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22">
        <v>51</v>
      </c>
      <c r="H3475" s="22">
        <v>211331.2818</v>
      </c>
      <c r="I3475" s="21">
        <f t="shared" si="54"/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22">
        <v>1</v>
      </c>
      <c r="H3476" s="22">
        <v>900</v>
      </c>
      <c r="I3476" s="21">
        <f t="shared" si="54"/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22">
        <v>2</v>
      </c>
      <c r="H3477" s="22">
        <v>10347.43</v>
      </c>
      <c r="I3477" s="21">
        <f t="shared" si="54"/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22">
        <v>62</v>
      </c>
      <c r="H3478" s="22">
        <v>250253.28049999996</v>
      </c>
      <c r="I3478" s="21">
        <f t="shared" si="54"/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22">
        <v>32</v>
      </c>
      <c r="H3479" s="22">
        <v>162519.62599999999</v>
      </c>
      <c r="I3479" s="21">
        <f t="shared" si="54"/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22">
        <v>107</v>
      </c>
      <c r="H3480" s="22">
        <v>491053.54299999995</v>
      </c>
      <c r="I3480" s="21">
        <f t="shared" si="54"/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22">
        <v>100</v>
      </c>
      <c r="H3481" s="22">
        <v>449082.76649999997</v>
      </c>
      <c r="I3481" s="21">
        <f t="shared" si="54"/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22">
        <v>47</v>
      </c>
      <c r="H3482" s="22">
        <v>328615.81</v>
      </c>
      <c r="I3482" s="21">
        <f t="shared" si="54"/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22">
        <v>29</v>
      </c>
      <c r="H3483" s="22">
        <v>177377.06579999998</v>
      </c>
      <c r="I3483" s="21">
        <f t="shared" si="54"/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22">
        <v>9</v>
      </c>
      <c r="H3484" s="22">
        <v>63005</v>
      </c>
      <c r="I3484" s="21">
        <f t="shared" si="54"/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22">
        <v>1</v>
      </c>
      <c r="H3485" s="22">
        <v>3800</v>
      </c>
      <c r="I3485" s="21">
        <f t="shared" si="54"/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22">
        <v>10</v>
      </c>
      <c r="H3486" s="22">
        <v>80250</v>
      </c>
      <c r="I3486" s="21">
        <f t="shared" si="54"/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22">
        <v>32</v>
      </c>
      <c r="H3487" s="22">
        <v>296500.17800000001</v>
      </c>
      <c r="I3487" s="21">
        <f t="shared" si="54"/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22">
        <v>1</v>
      </c>
      <c r="H3488" s="22">
        <v>10855.02</v>
      </c>
      <c r="I3488" s="21">
        <f t="shared" si="54"/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22">
        <v>9</v>
      </c>
      <c r="H3489" s="22">
        <v>42020.595600000001</v>
      </c>
      <c r="I3489" s="21">
        <f t="shared" si="54"/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22">
        <v>10</v>
      </c>
      <c r="H3490" s="22">
        <v>131910.30000000002</v>
      </c>
      <c r="I3490" s="21">
        <f t="shared" si="54"/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22">
        <v>3</v>
      </c>
      <c r="H3491" s="22">
        <v>31425.090000000004</v>
      </c>
      <c r="I3491" s="21">
        <f t="shared" si="54"/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22">
        <v>25</v>
      </c>
      <c r="H3492" s="22">
        <v>267980</v>
      </c>
      <c r="I3492" s="21">
        <f t="shared" si="54"/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22">
        <v>100</v>
      </c>
      <c r="H3493" s="22">
        <v>1016915</v>
      </c>
      <c r="I3493" s="21">
        <f t="shared" si="54"/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22">
        <v>40</v>
      </c>
      <c r="H3494" s="22">
        <v>444768</v>
      </c>
      <c r="I3494" s="21">
        <f t="shared" si="54"/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22">
        <v>16</v>
      </c>
      <c r="H3495" s="22">
        <v>198303</v>
      </c>
      <c r="I3495" s="21">
        <f t="shared" si="54"/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22">
        <v>13</v>
      </c>
      <c r="H3496" s="22">
        <v>97027.91</v>
      </c>
      <c r="I3496" s="21">
        <f t="shared" si="54"/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22">
        <v>24</v>
      </c>
      <c r="H3497" s="22">
        <v>285920.14</v>
      </c>
      <c r="I3497" s="21">
        <f t="shared" si="54"/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22">
        <v>150</v>
      </c>
      <c r="H3498" s="22">
        <v>1799880</v>
      </c>
      <c r="I3498" s="21">
        <f t="shared" si="54"/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22">
        <v>10</v>
      </c>
      <c r="H3499" s="22">
        <v>138268.18</v>
      </c>
      <c r="I3499" s="21">
        <f t="shared" si="54"/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22">
        <v>10</v>
      </c>
      <c r="H3500" s="22">
        <v>136111.79999999999</v>
      </c>
      <c r="I3500" s="21">
        <f t="shared" si="54"/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22">
        <v>3</v>
      </c>
      <c r="H3501" s="22">
        <v>30726.701699999998</v>
      </c>
      <c r="I3501" s="21">
        <f t="shared" si="54"/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22">
        <v>2</v>
      </c>
      <c r="H3502" s="22">
        <v>4800</v>
      </c>
      <c r="I3502" s="21">
        <f t="shared" si="54"/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22">
        <v>4</v>
      </c>
      <c r="H3503" s="22">
        <v>38077.939999999995</v>
      </c>
      <c r="I3503" s="21">
        <f t="shared" si="54"/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22">
        <v>13</v>
      </c>
      <c r="H3504" s="22">
        <v>209137.02000000002</v>
      </c>
      <c r="I3504" s="21">
        <f t="shared" si="54"/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22">
        <v>7</v>
      </c>
      <c r="H3505" s="22">
        <v>45560.094400000002</v>
      </c>
      <c r="I3505" s="21">
        <f t="shared" si="54"/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22">
        <v>42</v>
      </c>
      <c r="H3506" s="22">
        <v>391612.8726</v>
      </c>
      <c r="I3506" s="21">
        <f t="shared" si="54"/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22">
        <v>3</v>
      </c>
      <c r="H3507" s="22">
        <v>63299.040000000008</v>
      </c>
      <c r="I3507" s="21">
        <f t="shared" si="54"/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22">
        <v>1</v>
      </c>
      <c r="H3508" s="22">
        <v>43999.02</v>
      </c>
      <c r="I3508" s="21">
        <f t="shared" si="54"/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22">
        <v>3</v>
      </c>
      <c r="H3509" s="22">
        <v>44397.06</v>
      </c>
      <c r="I3509" s="21">
        <f t="shared" si="54"/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22">
        <v>9</v>
      </c>
      <c r="H3510" s="22">
        <v>52328.646600000007</v>
      </c>
      <c r="I3510" s="21">
        <f t="shared" si="54"/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22">
        <v>15</v>
      </c>
      <c r="H3511" s="22">
        <v>284567.7</v>
      </c>
      <c r="I3511" s="21">
        <f t="shared" si="54"/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22">
        <v>7</v>
      </c>
      <c r="H3512" s="22">
        <v>162514.68</v>
      </c>
      <c r="I3512" s="21">
        <f t="shared" si="54"/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22">
        <v>1</v>
      </c>
      <c r="H3513" s="22">
        <v>20078.03</v>
      </c>
      <c r="I3513" s="21">
        <f t="shared" si="54"/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22">
        <v>19</v>
      </c>
      <c r="H3514" s="22">
        <v>258384.4</v>
      </c>
      <c r="I3514" s="21">
        <f t="shared" si="54"/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22">
        <v>30</v>
      </c>
      <c r="H3515" s="22">
        <v>448776</v>
      </c>
      <c r="I3515" s="21">
        <f t="shared" si="54"/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22">
        <v>1</v>
      </c>
      <c r="H3516" s="22">
        <v>17199</v>
      </c>
      <c r="I3516" s="21">
        <f t="shared" si="54"/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22">
        <v>11</v>
      </c>
      <c r="H3517" s="22">
        <v>142427.3051</v>
      </c>
      <c r="I3517" s="21">
        <f t="shared" si="54"/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22">
        <v>2</v>
      </c>
      <c r="H3518" s="22">
        <v>125200</v>
      </c>
      <c r="I3518" s="21">
        <f t="shared" si="54"/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22">
        <v>1</v>
      </c>
      <c r="H3519" s="22">
        <v>19000</v>
      </c>
      <c r="I3519" s="21">
        <f t="shared" si="54"/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22">
        <v>4</v>
      </c>
      <c r="H3520" s="22">
        <v>80147</v>
      </c>
      <c r="I3520" s="21">
        <f t="shared" si="54"/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22"/>
      <c r="H3521" s="22">
        <v>-24079.02</v>
      </c>
      <c r="I3521" s="21">
        <f t="shared" si="54"/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1765</v>
      </c>
      <c r="G3522" s="22">
        <v>2</v>
      </c>
      <c r="H3522" s="22">
        <v>62488</v>
      </c>
      <c r="I3522" s="21">
        <f t="shared" si="54"/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22">
        <v>12</v>
      </c>
      <c r="H3523" s="22">
        <v>287990.40000000002</v>
      </c>
      <c r="I3523" s="21">
        <f t="shared" si="54"/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22">
        <v>25</v>
      </c>
      <c r="H3524" s="22">
        <v>104217.23119999997</v>
      </c>
      <c r="I3524" s="21">
        <f t="shared" si="54"/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22">
        <v>25</v>
      </c>
      <c r="H3525" s="22">
        <v>611220.46</v>
      </c>
      <c r="I3525" s="21">
        <f t="shared" si="54"/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22">
        <v>4</v>
      </c>
      <c r="H3526" s="22">
        <v>7240.41</v>
      </c>
      <c r="I3526" s="21">
        <f t="shared" si="54"/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22">
        <v>72</v>
      </c>
      <c r="H3527" s="22">
        <v>294615.08640000003</v>
      </c>
      <c r="I3527" s="21">
        <f t="shared" si="54"/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22">
        <v>12</v>
      </c>
      <c r="H3528" s="22">
        <v>79540.033900000009</v>
      </c>
      <c r="I3528" s="21">
        <f t="shared" si="54"/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22">
        <v>13</v>
      </c>
      <c r="H3529" s="22">
        <v>100239.73000000001</v>
      </c>
      <c r="I3529" s="21">
        <f t="shared" si="54"/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22">
        <v>70</v>
      </c>
      <c r="H3530" s="22">
        <v>322132.71999999997</v>
      </c>
      <c r="I3530" s="21">
        <f t="shared" si="54"/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22">
        <v>4</v>
      </c>
      <c r="H3531" s="22">
        <v>5354.7374</v>
      </c>
      <c r="I3531" s="21">
        <f t="shared" si="54"/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1765</v>
      </c>
      <c r="F3532" t="s">
        <v>1765</v>
      </c>
      <c r="G3532" s="22">
        <v>1</v>
      </c>
      <c r="H3532" s="22">
        <v>-1076.1325999999999</v>
      </c>
      <c r="I3532" s="21">
        <f t="shared" ref="I3532:I3595" si="55">IFERROR(H3532/G3532,0)</f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22">
        <v>14</v>
      </c>
      <c r="H3533" s="22">
        <v>33681.699999999997</v>
      </c>
      <c r="I3533" s="21">
        <f t="shared" si="55"/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22">
        <v>2</v>
      </c>
      <c r="H3534" s="22">
        <v>7855.0677999999998</v>
      </c>
      <c r="I3534" s="21">
        <f t="shared" si="55"/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22">
        <v>1</v>
      </c>
      <c r="H3535" s="22">
        <v>2999</v>
      </c>
      <c r="I3535" s="21">
        <f t="shared" si="55"/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22">
        <v>1</v>
      </c>
      <c r="H3536" s="22">
        <v>52649</v>
      </c>
      <c r="I3536" s="21">
        <f t="shared" si="55"/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22">
        <v>2</v>
      </c>
      <c r="H3537" s="22">
        <v>33980</v>
      </c>
      <c r="I3537" s="21">
        <f t="shared" si="55"/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22"/>
      <c r="H3538" s="22">
        <v>-26503</v>
      </c>
      <c r="I3538" s="21">
        <f t="shared" si="55"/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22">
        <v>1</v>
      </c>
      <c r="H3539" s="22">
        <v>27305.19</v>
      </c>
      <c r="I3539" s="21">
        <f t="shared" si="55"/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22">
        <v>6</v>
      </c>
      <c r="H3540" s="22">
        <v>116787.03999999998</v>
      </c>
      <c r="I3540" s="21">
        <f t="shared" si="55"/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22">
        <v>14</v>
      </c>
      <c r="H3541" s="22">
        <v>311320.51999999996</v>
      </c>
      <c r="I3541" s="21">
        <f t="shared" si="55"/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22">
        <v>2</v>
      </c>
      <c r="H3542" s="22">
        <v>55961</v>
      </c>
      <c r="I3542" s="21">
        <f t="shared" si="55"/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22">
        <v>3</v>
      </c>
      <c r="H3543" s="22">
        <v>76939</v>
      </c>
      <c r="I3543" s="21">
        <f t="shared" si="55"/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22">
        <v>1</v>
      </c>
      <c r="H3544" s="22">
        <v>36888</v>
      </c>
      <c r="I3544" s="21">
        <f t="shared" si="55"/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22">
        <v>1</v>
      </c>
      <c r="H3545" s="22">
        <v>38763</v>
      </c>
      <c r="I3545" s="21">
        <f t="shared" si="55"/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22">
        <v>2</v>
      </c>
      <c r="H3546" s="22">
        <v>104600</v>
      </c>
      <c r="I3546" s="21">
        <f t="shared" si="55"/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22">
        <v>4</v>
      </c>
      <c r="H3547" s="22">
        <v>20645</v>
      </c>
      <c r="I3547" s="21">
        <f t="shared" si="55"/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22">
        <v>1</v>
      </c>
      <c r="H3548" s="22">
        <v>5753</v>
      </c>
      <c r="I3548" s="21">
        <f t="shared" si="55"/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22">
        <v>13</v>
      </c>
      <c r="H3549" s="22">
        <v>119893.24</v>
      </c>
      <c r="I3549" s="21">
        <f t="shared" si="55"/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22">
        <v>7</v>
      </c>
      <c r="H3550" s="22">
        <v>37074</v>
      </c>
      <c r="I3550" s="21">
        <f t="shared" si="55"/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22">
        <v>4</v>
      </c>
      <c r="H3551" s="22">
        <v>24040</v>
      </c>
      <c r="I3551" s="21">
        <f t="shared" si="55"/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22">
        <v>40</v>
      </c>
      <c r="H3552" s="22">
        <v>224510.48</v>
      </c>
      <c r="I3552" s="21">
        <f t="shared" si="55"/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22">
        <v>11</v>
      </c>
      <c r="H3553" s="22">
        <v>61332</v>
      </c>
      <c r="I3553" s="21">
        <f t="shared" si="55"/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22">
        <v>34</v>
      </c>
      <c r="H3554" s="22">
        <v>212803</v>
      </c>
      <c r="I3554" s="21">
        <f t="shared" si="55"/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22">
        <v>88</v>
      </c>
      <c r="H3555" s="22">
        <v>816108</v>
      </c>
      <c r="I3555" s="21">
        <f t="shared" si="55"/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22">
        <v>33</v>
      </c>
      <c r="H3556" s="22">
        <v>268416</v>
      </c>
      <c r="I3556" s="21">
        <f t="shared" si="55"/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22">
        <v>54</v>
      </c>
      <c r="H3557" s="22">
        <v>546562</v>
      </c>
      <c r="I3557" s="21">
        <f t="shared" si="55"/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22">
        <v>10</v>
      </c>
      <c r="H3558" s="22">
        <v>126977</v>
      </c>
      <c r="I3558" s="21">
        <f t="shared" si="55"/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22">
        <v>18</v>
      </c>
      <c r="H3559" s="22">
        <v>251758.87999999998</v>
      </c>
      <c r="I3559" s="21">
        <f t="shared" si="55"/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22">
        <v>3</v>
      </c>
      <c r="H3560" s="22">
        <v>38566</v>
      </c>
      <c r="I3560" s="21">
        <f t="shared" si="55"/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22">
        <v>15</v>
      </c>
      <c r="H3561" s="22">
        <v>187053</v>
      </c>
      <c r="I3561" s="21">
        <f t="shared" si="55"/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22">
        <v>13</v>
      </c>
      <c r="H3562" s="22">
        <v>190476</v>
      </c>
      <c r="I3562" s="21">
        <f t="shared" si="55"/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22">
        <v>21</v>
      </c>
      <c r="H3563" s="22">
        <v>345845.9</v>
      </c>
      <c r="I3563" s="21">
        <f t="shared" si="55"/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22">
        <v>2</v>
      </c>
      <c r="H3564" s="22">
        <v>14129</v>
      </c>
      <c r="I3564" s="21">
        <f t="shared" si="55"/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22">
        <v>5</v>
      </c>
      <c r="H3565" s="22">
        <v>71105</v>
      </c>
      <c r="I3565" s="21">
        <f t="shared" si="55"/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22">
        <v>5</v>
      </c>
      <c r="H3566" s="22">
        <v>84294</v>
      </c>
      <c r="I3566" s="21">
        <f t="shared" si="55"/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22">
        <v>18</v>
      </c>
      <c r="H3567" s="22">
        <v>326453</v>
      </c>
      <c r="I3567" s="21">
        <f t="shared" si="55"/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22">
        <v>1</v>
      </c>
      <c r="H3568" s="22">
        <v>15138</v>
      </c>
      <c r="I3568" s="21">
        <f t="shared" si="55"/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22">
        <v>1</v>
      </c>
      <c r="H3569" s="22">
        <v>21470.799999999999</v>
      </c>
      <c r="I3569" s="21">
        <f t="shared" si="55"/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22">
        <v>1</v>
      </c>
      <c r="H3570" s="22">
        <v>26291</v>
      </c>
      <c r="I3570" s="21">
        <f t="shared" si="55"/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22">
        <v>1</v>
      </c>
      <c r="H3571" s="22">
        <v>37272</v>
      </c>
      <c r="I3571" s="21">
        <f t="shared" si="55"/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22">
        <v>2</v>
      </c>
      <c r="H3572" s="22">
        <v>93460</v>
      </c>
      <c r="I3572" s="21">
        <f t="shared" si="55"/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1766</v>
      </c>
      <c r="G3573" s="22">
        <v>4</v>
      </c>
      <c r="H3573" s="22">
        <v>1309.5</v>
      </c>
      <c r="I3573" s="21">
        <f t="shared" si="55"/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22">
        <v>31</v>
      </c>
      <c r="H3574" s="22">
        <v>178859</v>
      </c>
      <c r="I3574" s="21">
        <f t="shared" si="55"/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22">
        <v>29</v>
      </c>
      <c r="H3575" s="22">
        <v>307281.15000000002</v>
      </c>
      <c r="I3575" s="21">
        <f t="shared" si="55"/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22">
        <v>125</v>
      </c>
      <c r="H3576" s="22">
        <v>502880.87</v>
      </c>
      <c r="I3576" s="21">
        <f t="shared" si="55"/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22">
        <v>53</v>
      </c>
      <c r="H3577" s="22">
        <v>319526</v>
      </c>
      <c r="I3577" s="21">
        <f t="shared" si="55"/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22">
        <v>62</v>
      </c>
      <c r="H3578" s="22">
        <v>572143.14</v>
      </c>
      <c r="I3578" s="21">
        <f t="shared" si="55"/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22">
        <v>142</v>
      </c>
      <c r="H3579" s="22">
        <v>533506.85000000009</v>
      </c>
      <c r="I3579" s="21">
        <f t="shared" si="55"/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22">
        <v>12</v>
      </c>
      <c r="H3580" s="22">
        <v>90648</v>
      </c>
      <c r="I3580" s="21">
        <f t="shared" si="55"/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22">
        <v>16</v>
      </c>
      <c r="H3581" s="22">
        <v>140221.4</v>
      </c>
      <c r="I3581" s="21">
        <f t="shared" si="55"/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22">
        <v>13</v>
      </c>
      <c r="H3582" s="22">
        <v>121523</v>
      </c>
      <c r="I3582" s="21">
        <f t="shared" si="55"/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22">
        <v>21</v>
      </c>
      <c r="H3583" s="22">
        <v>211739</v>
      </c>
      <c r="I3583" s="21">
        <f t="shared" si="55"/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22">
        <v>54</v>
      </c>
      <c r="H3584" s="22">
        <v>418482</v>
      </c>
      <c r="I3584" s="21">
        <f t="shared" si="55"/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22">
        <v>27</v>
      </c>
      <c r="H3585" s="22">
        <v>82680.799999999988</v>
      </c>
      <c r="I3585" s="21">
        <f t="shared" si="55"/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22">
        <v>22</v>
      </c>
      <c r="H3586" s="22">
        <v>101879.2709</v>
      </c>
      <c r="I3586" s="21">
        <f t="shared" si="55"/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22">
        <v>4</v>
      </c>
      <c r="H3587" s="22">
        <v>14611.04</v>
      </c>
      <c r="I3587" s="21">
        <f t="shared" si="55"/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22">
        <v>14</v>
      </c>
      <c r="H3588" s="22">
        <v>41892.097999999998</v>
      </c>
      <c r="I3588" s="21">
        <f t="shared" si="55"/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22">
        <v>7</v>
      </c>
      <c r="H3589" s="22">
        <v>28674.170000000002</v>
      </c>
      <c r="I3589" s="21">
        <f t="shared" si="55"/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1765</v>
      </c>
      <c r="F3590" t="s">
        <v>1765</v>
      </c>
      <c r="G3590" s="22">
        <v>1</v>
      </c>
      <c r="H3590" s="22">
        <v>900</v>
      </c>
      <c r="I3590" s="21">
        <f t="shared" si="55"/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22">
        <v>318</v>
      </c>
      <c r="H3591" s="22">
        <v>821323.3247</v>
      </c>
      <c r="I3591" s="21">
        <f t="shared" si="55"/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22"/>
      <c r="H3592" s="22">
        <v>-4700.04</v>
      </c>
      <c r="I3592" s="21">
        <f t="shared" si="55"/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22">
        <v>160</v>
      </c>
      <c r="H3593" s="22">
        <v>568815.53</v>
      </c>
      <c r="I3593" s="21">
        <f t="shared" si="55"/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22">
        <v>3</v>
      </c>
      <c r="H3594" s="22">
        <v>5744</v>
      </c>
      <c r="I3594" s="21">
        <f t="shared" si="55"/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22">
        <v>80</v>
      </c>
      <c r="H3595" s="22">
        <v>540729.60000000009</v>
      </c>
      <c r="I3595" s="21">
        <f t="shared" si="55"/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22">
        <v>1</v>
      </c>
      <c r="H3596" s="22">
        <v>5000</v>
      </c>
      <c r="I3596" s="21">
        <f t="shared" ref="I3596:I3659" si="56">IFERROR(H3596/G3596,0)</f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22">
        <v>3</v>
      </c>
      <c r="H3597" s="22">
        <v>17338</v>
      </c>
      <c r="I3597" s="21">
        <f t="shared" si="56"/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22">
        <v>11</v>
      </c>
      <c r="H3598" s="22">
        <v>63748.04</v>
      </c>
      <c r="I3598" s="21">
        <f t="shared" si="56"/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22">
        <v>9</v>
      </c>
      <c r="H3599" s="22">
        <v>37831</v>
      </c>
      <c r="I3599" s="21">
        <f t="shared" si="56"/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22">
        <v>1</v>
      </c>
      <c r="H3600" s="22">
        <v>900</v>
      </c>
      <c r="I3600" s="21">
        <f t="shared" si="56"/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22">
        <v>3</v>
      </c>
      <c r="H3601" s="22">
        <v>10700</v>
      </c>
      <c r="I3601" s="21">
        <f t="shared" si="56"/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1765</v>
      </c>
      <c r="F3602" t="s">
        <v>1765</v>
      </c>
      <c r="G3602" s="22">
        <v>2</v>
      </c>
      <c r="H3602" s="22">
        <v>3398</v>
      </c>
      <c r="I3602" s="21">
        <f t="shared" si="56"/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22">
        <v>79</v>
      </c>
      <c r="H3603" s="22">
        <v>330333.75</v>
      </c>
      <c r="I3603" s="21">
        <f t="shared" si="56"/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22">
        <v>44</v>
      </c>
      <c r="H3604" s="22">
        <v>230146.26610000001</v>
      </c>
      <c r="I3604" s="21">
        <f t="shared" si="56"/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22"/>
      <c r="H3605" s="22">
        <v>-4509.5277999999998</v>
      </c>
      <c r="I3605" s="21">
        <f t="shared" si="56"/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22">
        <v>164</v>
      </c>
      <c r="H3606" s="22">
        <v>770642.62</v>
      </c>
      <c r="I3606" s="21">
        <f t="shared" si="56"/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22"/>
      <c r="H3607" s="22">
        <v>-4650</v>
      </c>
      <c r="I3607" s="21">
        <f t="shared" si="56"/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22">
        <v>2</v>
      </c>
      <c r="H3608" s="22">
        <v>8000</v>
      </c>
      <c r="I3608" s="21">
        <f t="shared" si="56"/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22">
        <v>1</v>
      </c>
      <c r="H3609" s="22">
        <v>900</v>
      </c>
      <c r="I3609" s="21">
        <f t="shared" si="56"/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22">
        <v>111</v>
      </c>
      <c r="H3610" s="22">
        <v>493731.95</v>
      </c>
      <c r="I3610" s="21">
        <f t="shared" si="56"/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22">
        <v>62</v>
      </c>
      <c r="H3611" s="22">
        <v>407940.7206</v>
      </c>
      <c r="I3611" s="21">
        <f t="shared" si="56"/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22">
        <v>144</v>
      </c>
      <c r="H3612" s="22">
        <v>1148165.82</v>
      </c>
      <c r="I3612" s="21">
        <f t="shared" si="56"/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22">
        <v>8</v>
      </c>
      <c r="H3613" s="22">
        <v>54200.08</v>
      </c>
      <c r="I3613" s="21">
        <f t="shared" si="56"/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22">
        <v>14</v>
      </c>
      <c r="H3614" s="22">
        <v>109843</v>
      </c>
      <c r="I3614" s="21">
        <f t="shared" si="56"/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22">
        <v>2</v>
      </c>
      <c r="H3615" s="22">
        <v>16718.02</v>
      </c>
      <c r="I3615" s="21">
        <f t="shared" si="56"/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22"/>
      <c r="H3616" s="22">
        <v>-12409</v>
      </c>
      <c r="I3616" s="21">
        <f t="shared" si="56"/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22">
        <v>6</v>
      </c>
      <c r="H3617" s="22">
        <v>55000</v>
      </c>
      <c r="I3617" s="21">
        <f t="shared" si="56"/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22">
        <v>8</v>
      </c>
      <c r="H3618" s="22">
        <v>86840</v>
      </c>
      <c r="I3618" s="21">
        <f t="shared" si="56"/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22">
        <v>4</v>
      </c>
      <c r="H3619" s="22">
        <v>39603.160000000003</v>
      </c>
      <c r="I3619" s="21">
        <f t="shared" si="56"/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22">
        <v>1</v>
      </c>
      <c r="H3620" s="22">
        <v>12221.03</v>
      </c>
      <c r="I3620" s="21">
        <f t="shared" si="56"/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22">
        <v>3</v>
      </c>
      <c r="H3621" s="22">
        <v>39573.090000000004</v>
      </c>
      <c r="I3621" s="21">
        <f t="shared" si="56"/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22">
        <v>2</v>
      </c>
      <c r="H3622" s="22">
        <v>20950.060000000001</v>
      </c>
      <c r="I3622" s="21">
        <f t="shared" si="56"/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22">
        <v>100</v>
      </c>
      <c r="H3623" s="22">
        <v>879912.00000000012</v>
      </c>
      <c r="I3623" s="21">
        <f t="shared" si="56"/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22">
        <v>37</v>
      </c>
      <c r="H3624" s="22">
        <v>410778.8</v>
      </c>
      <c r="I3624" s="21">
        <f t="shared" si="56"/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22">
        <v>150</v>
      </c>
      <c r="H3625" s="22">
        <v>1451868.0000000002</v>
      </c>
      <c r="I3625" s="21">
        <f t="shared" si="56"/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22">
        <v>52</v>
      </c>
      <c r="H3626" s="22">
        <v>580839</v>
      </c>
      <c r="I3626" s="21">
        <f t="shared" si="56"/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22">
        <v>25</v>
      </c>
      <c r="H3627" s="22">
        <v>306025.32</v>
      </c>
      <c r="I3627" s="21">
        <f t="shared" si="56"/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22"/>
      <c r="H3628" s="22">
        <v>-24496</v>
      </c>
      <c r="I3628" s="21">
        <f t="shared" si="56"/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22">
        <v>34</v>
      </c>
      <c r="H3629" s="22">
        <v>278127</v>
      </c>
      <c r="I3629" s="21">
        <f t="shared" si="56"/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22">
        <v>1</v>
      </c>
      <c r="H3630" s="22">
        <v>10000</v>
      </c>
      <c r="I3630" s="21">
        <f t="shared" si="56"/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22">
        <v>1</v>
      </c>
      <c r="H3631" s="22">
        <v>10000</v>
      </c>
      <c r="I3631" s="21">
        <f t="shared" si="56"/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22">
        <v>5</v>
      </c>
      <c r="H3632" s="22">
        <v>81996</v>
      </c>
      <c r="I3632" s="21">
        <f t="shared" si="56"/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22">
        <v>123</v>
      </c>
      <c r="H3633" s="22">
        <v>1435440</v>
      </c>
      <c r="I3633" s="21">
        <f t="shared" si="56"/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22">
        <v>103</v>
      </c>
      <c r="H3634" s="22">
        <v>1238122</v>
      </c>
      <c r="I3634" s="21">
        <f t="shared" si="56"/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22">
        <v>30</v>
      </c>
      <c r="H3635" s="22">
        <v>405015.6</v>
      </c>
      <c r="I3635" s="21">
        <f t="shared" si="56"/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22">
        <v>1</v>
      </c>
      <c r="H3636" s="22">
        <v>11095.83</v>
      </c>
      <c r="I3636" s="21">
        <f t="shared" si="56"/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22">
        <v>3</v>
      </c>
      <c r="H3637" s="22">
        <v>-4739</v>
      </c>
      <c r="I3637" s="21">
        <f t="shared" si="56"/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22">
        <v>2</v>
      </c>
      <c r="H3638" s="22">
        <v>21540</v>
      </c>
      <c r="I3638" s="21">
        <f t="shared" si="56"/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22">
        <v>8</v>
      </c>
      <c r="H3639" s="22">
        <v>103362.63</v>
      </c>
      <c r="I3639" s="21">
        <f t="shared" si="56"/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22">
        <v>18</v>
      </c>
      <c r="H3640" s="22">
        <v>297552</v>
      </c>
      <c r="I3640" s="21">
        <f t="shared" si="56"/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22">
        <v>4</v>
      </c>
      <c r="H3641" s="22">
        <v>62993.59</v>
      </c>
      <c r="I3641" s="21">
        <f t="shared" si="56"/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22">
        <v>1</v>
      </c>
      <c r="H3642" s="22">
        <v>12099</v>
      </c>
      <c r="I3642" s="21">
        <f t="shared" si="56"/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22">
        <v>1</v>
      </c>
      <c r="H3643" s="22">
        <v>4999</v>
      </c>
      <c r="I3643" s="21">
        <f t="shared" si="56"/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22">
        <v>43</v>
      </c>
      <c r="H3644" s="22">
        <v>395068.11660000001</v>
      </c>
      <c r="I3644" s="21">
        <f t="shared" si="56"/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22">
        <v>1</v>
      </c>
      <c r="H3645" s="22">
        <v>43120</v>
      </c>
      <c r="I3645" s="21">
        <f t="shared" si="56"/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22">
        <v>1</v>
      </c>
      <c r="H3646" s="22">
        <v>10000</v>
      </c>
      <c r="I3646" s="21">
        <f t="shared" si="56"/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22">
        <v>1</v>
      </c>
      <c r="H3647" s="22">
        <v>12400</v>
      </c>
      <c r="I3647" s="21">
        <f t="shared" si="56"/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22">
        <v>1</v>
      </c>
      <c r="H3648" s="22">
        <v>11000</v>
      </c>
      <c r="I3648" s="21">
        <f t="shared" si="56"/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22">
        <v>10</v>
      </c>
      <c r="H3649" s="22">
        <v>147190.18</v>
      </c>
      <c r="I3649" s="21">
        <f t="shared" si="56"/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22">
        <v>4</v>
      </c>
      <c r="H3650" s="22">
        <v>72552.12</v>
      </c>
      <c r="I3650" s="21">
        <f t="shared" si="56"/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22">
        <v>10</v>
      </c>
      <c r="H3651" s="22">
        <v>199992</v>
      </c>
      <c r="I3651" s="21">
        <f t="shared" si="56"/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22">
        <v>2</v>
      </c>
      <c r="H3652" s="22">
        <v>45278</v>
      </c>
      <c r="I3652" s="21">
        <f t="shared" si="56"/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22">
        <v>1</v>
      </c>
      <c r="H3653" s="22">
        <v>13599</v>
      </c>
      <c r="I3653" s="21">
        <f t="shared" si="56"/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22">
        <v>15</v>
      </c>
      <c r="H3654" s="22">
        <v>224388</v>
      </c>
      <c r="I3654" s="21">
        <f t="shared" si="56"/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22">
        <v>5</v>
      </c>
      <c r="H3655" s="22">
        <v>79996</v>
      </c>
      <c r="I3655" s="21">
        <f t="shared" si="56"/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22">
        <v>13</v>
      </c>
      <c r="H3656" s="22">
        <v>177532.03390000001</v>
      </c>
      <c r="I3656" s="21">
        <f t="shared" si="56"/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22">
        <v>3</v>
      </c>
      <c r="H3657" s="22">
        <v>187868</v>
      </c>
      <c r="I3657" s="21">
        <f t="shared" si="56"/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22">
        <v>2</v>
      </c>
      <c r="H3658" s="22">
        <v>38278</v>
      </c>
      <c r="I3658" s="21">
        <f t="shared" si="56"/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1765</v>
      </c>
      <c r="G3659" s="22">
        <v>3</v>
      </c>
      <c r="H3659" s="22">
        <v>75778</v>
      </c>
      <c r="I3659" s="21">
        <f t="shared" si="56"/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22"/>
      <c r="H3660" s="22">
        <v>-30238.943500000001</v>
      </c>
      <c r="I3660" s="21">
        <f t="shared" ref="I3660:I3723" si="57">IFERROR(H3660/G3660,0)</f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22">
        <v>2</v>
      </c>
      <c r="H3661" s="22">
        <v>42760.53</v>
      </c>
      <c r="I3661" s="21">
        <f t="shared" si="57"/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22">
        <v>1</v>
      </c>
      <c r="H3662" s="22">
        <v>32435.965800000002</v>
      </c>
      <c r="I3662" s="21">
        <f t="shared" si="57"/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22"/>
      <c r="H3663" s="22">
        <v>-2399</v>
      </c>
      <c r="I3663" s="21">
        <f t="shared" si="57"/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22">
        <v>38</v>
      </c>
      <c r="H3664" s="22">
        <v>156678.02000000002</v>
      </c>
      <c r="I3664" s="21">
        <f t="shared" si="57"/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22">
        <v>1</v>
      </c>
      <c r="H3665" s="22">
        <v>-722.96609999999964</v>
      </c>
      <c r="I3665" s="21">
        <f t="shared" si="57"/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22">
        <v>7</v>
      </c>
      <c r="H3666" s="22">
        <v>53770.01</v>
      </c>
      <c r="I3666" s="21">
        <f t="shared" si="57"/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22">
        <v>1</v>
      </c>
      <c r="H3667" s="22">
        <v>8999</v>
      </c>
      <c r="I3667" s="21">
        <f t="shared" si="57"/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22">
        <v>1</v>
      </c>
      <c r="H3668" s="22">
        <v>8999</v>
      </c>
      <c r="I3668" s="21">
        <f t="shared" si="57"/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22">
        <v>1</v>
      </c>
      <c r="H3669" s="22">
        <v>1000</v>
      </c>
      <c r="I3669" s="21">
        <f t="shared" si="57"/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22">
        <v>1</v>
      </c>
      <c r="H3670" s="22">
        <v>-1717.7542000000001</v>
      </c>
      <c r="I3670" s="21">
        <f t="shared" si="57"/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22">
        <v>1</v>
      </c>
      <c r="H3671" s="22">
        <v>900</v>
      </c>
      <c r="I3671" s="21">
        <f t="shared" si="57"/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1765</v>
      </c>
      <c r="F3672" t="s">
        <v>1765</v>
      </c>
      <c r="G3672" s="22">
        <v>4</v>
      </c>
      <c r="H3672" s="22">
        <v>6400</v>
      </c>
      <c r="I3672" s="21">
        <f t="shared" si="57"/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22">
        <v>6</v>
      </c>
      <c r="H3673" s="22">
        <v>13496.1191</v>
      </c>
      <c r="I3673" s="21">
        <f t="shared" si="57"/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22">
        <v>2</v>
      </c>
      <c r="H3674" s="22">
        <v>4998</v>
      </c>
      <c r="I3674" s="21">
        <f t="shared" si="57"/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22">
        <v>1</v>
      </c>
      <c r="H3675" s="22">
        <v>900</v>
      </c>
      <c r="I3675" s="21">
        <f t="shared" si="57"/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1765</v>
      </c>
      <c r="F3676" t="s">
        <v>1765</v>
      </c>
      <c r="G3676" s="22">
        <v>5</v>
      </c>
      <c r="H3676" s="22">
        <v>9996</v>
      </c>
      <c r="I3676" s="21">
        <f t="shared" si="57"/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22">
        <v>2</v>
      </c>
      <c r="H3677" s="22">
        <v>3229.2071999999998</v>
      </c>
      <c r="I3677" s="21">
        <f t="shared" si="57"/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22"/>
      <c r="H3678" s="22">
        <v>-5250</v>
      </c>
      <c r="I3678" s="21">
        <f t="shared" si="57"/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22"/>
      <c r="H3679" s="22">
        <v>-7999</v>
      </c>
      <c r="I3679" s="21">
        <f t="shared" si="57"/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22"/>
      <c r="H3680" s="22">
        <v>-11179</v>
      </c>
      <c r="I3680" s="21">
        <f t="shared" si="57"/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22"/>
      <c r="H3681" s="22">
        <v>-14255.0129</v>
      </c>
      <c r="I3681" s="21">
        <f t="shared" si="57"/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22">
        <v>5</v>
      </c>
      <c r="H3682" s="22">
        <v>204995.9</v>
      </c>
      <c r="I3682" s="21">
        <f t="shared" si="57"/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22">
        <v>1</v>
      </c>
      <c r="H3683" s="22">
        <v>26504</v>
      </c>
      <c r="I3683" s="21">
        <f t="shared" si="57"/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22">
        <v>10</v>
      </c>
      <c r="H3684" s="22">
        <v>165969</v>
      </c>
      <c r="I3684" s="21">
        <f t="shared" si="57"/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22">
        <v>3</v>
      </c>
      <c r="H3685" s="22">
        <v>82355</v>
      </c>
      <c r="I3685" s="21">
        <f t="shared" si="57"/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22">
        <v>1</v>
      </c>
      <c r="H3686" s="22">
        <v>30000</v>
      </c>
      <c r="I3686" s="21">
        <f t="shared" si="57"/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22">
        <v>13</v>
      </c>
      <c r="H3687" s="22">
        <v>249999.8</v>
      </c>
      <c r="I3687" s="21">
        <f t="shared" si="57"/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22">
        <v>2</v>
      </c>
      <c r="H3688" s="22">
        <v>69645</v>
      </c>
      <c r="I3688" s="21">
        <f t="shared" si="57"/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22">
        <v>16</v>
      </c>
      <c r="H3689" s="22">
        <v>355345.93</v>
      </c>
      <c r="I3689" s="21">
        <f t="shared" si="57"/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22">
        <v>3</v>
      </c>
      <c r="H3690" s="22">
        <v>77535</v>
      </c>
      <c r="I3690" s="21">
        <f t="shared" si="57"/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22">
        <v>4</v>
      </c>
      <c r="H3691" s="22">
        <v>129898.1</v>
      </c>
      <c r="I3691" s="21">
        <f t="shared" si="57"/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22">
        <v>1</v>
      </c>
      <c r="H3692" s="22">
        <v>50600</v>
      </c>
      <c r="I3692" s="21">
        <f t="shared" si="57"/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22">
        <v>2</v>
      </c>
      <c r="H3693" s="22">
        <v>105524</v>
      </c>
      <c r="I3693" s="21">
        <f t="shared" si="57"/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22">
        <v>2</v>
      </c>
      <c r="H3694" s="22">
        <v>68858</v>
      </c>
      <c r="I3694" s="21">
        <f t="shared" si="57"/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22">
        <v>1</v>
      </c>
      <c r="H3695" s="22">
        <v>42639</v>
      </c>
      <c r="I3695" s="21">
        <f t="shared" si="57"/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22">
        <v>2</v>
      </c>
      <c r="H3696" s="22">
        <v>100735</v>
      </c>
      <c r="I3696" s="21">
        <f t="shared" si="57"/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22">
        <v>2</v>
      </c>
      <c r="H3697" s="22">
        <v>106025</v>
      </c>
      <c r="I3697" s="21">
        <f t="shared" si="57"/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22">
        <v>1</v>
      </c>
      <c r="H3698" s="22">
        <v>80365</v>
      </c>
      <c r="I3698" s="21">
        <f t="shared" si="57"/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22">
        <v>19</v>
      </c>
      <c r="H3699" s="22">
        <v>97259.959999999992</v>
      </c>
      <c r="I3699" s="21">
        <f t="shared" si="57"/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22">
        <v>6</v>
      </c>
      <c r="H3700" s="22">
        <v>33820</v>
      </c>
      <c r="I3700" s="21">
        <f t="shared" si="57"/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22">
        <v>16</v>
      </c>
      <c r="H3701" s="22">
        <v>147331.35999999999</v>
      </c>
      <c r="I3701" s="21">
        <f t="shared" si="57"/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22">
        <v>16</v>
      </c>
      <c r="H3702" s="22">
        <v>84532.28</v>
      </c>
      <c r="I3702" s="21">
        <f t="shared" si="57"/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22">
        <v>16</v>
      </c>
      <c r="H3703" s="22">
        <v>89698</v>
      </c>
      <c r="I3703" s="21">
        <f t="shared" si="57"/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22">
        <v>2</v>
      </c>
      <c r="H3704" s="22">
        <v>11008</v>
      </c>
      <c r="I3704" s="21">
        <f t="shared" si="57"/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22">
        <v>11</v>
      </c>
      <c r="H3705" s="22">
        <v>61332</v>
      </c>
      <c r="I3705" s="21">
        <f t="shared" si="57"/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22">
        <v>70</v>
      </c>
      <c r="H3706" s="22">
        <v>437437.51</v>
      </c>
      <c r="I3706" s="21">
        <f t="shared" si="57"/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22">
        <v>14</v>
      </c>
      <c r="H3707" s="22">
        <v>128436</v>
      </c>
      <c r="I3707" s="21">
        <f t="shared" si="57"/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22">
        <v>14</v>
      </c>
      <c r="H3708" s="22">
        <v>113022</v>
      </c>
      <c r="I3708" s="21">
        <f t="shared" si="57"/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22">
        <v>13</v>
      </c>
      <c r="H3709" s="22">
        <v>131196</v>
      </c>
      <c r="I3709" s="21">
        <f t="shared" si="57"/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22">
        <v>22</v>
      </c>
      <c r="H3710" s="22">
        <v>275371.03999999998</v>
      </c>
      <c r="I3710" s="21">
        <f t="shared" si="57"/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22">
        <v>11</v>
      </c>
      <c r="H3711" s="22">
        <v>152883.03000000003</v>
      </c>
      <c r="I3711" s="21">
        <f t="shared" si="57"/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22">
        <v>12</v>
      </c>
      <c r="H3712" s="22">
        <v>154916.26</v>
      </c>
      <c r="I3712" s="21">
        <f t="shared" si="57"/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22">
        <v>16</v>
      </c>
      <c r="H3713" s="22">
        <v>214648</v>
      </c>
      <c r="I3713" s="21">
        <f t="shared" si="57"/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22">
        <v>9</v>
      </c>
      <c r="H3714" s="22">
        <v>134460.76</v>
      </c>
      <c r="I3714" s="21">
        <f t="shared" si="57"/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22">
        <v>12</v>
      </c>
      <c r="H3715" s="22">
        <v>199047.2</v>
      </c>
      <c r="I3715" s="21">
        <f t="shared" si="57"/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22">
        <v>15</v>
      </c>
      <c r="H3716" s="22">
        <v>213315</v>
      </c>
      <c r="I3716" s="21">
        <f t="shared" si="57"/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22">
        <v>20</v>
      </c>
      <c r="H3717" s="22">
        <v>324492.84000000003</v>
      </c>
      <c r="I3717" s="21">
        <f t="shared" si="57"/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22">
        <v>9</v>
      </c>
      <c r="H3718" s="22">
        <v>168964.53</v>
      </c>
      <c r="I3718" s="21">
        <f t="shared" si="57"/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22">
        <v>2</v>
      </c>
      <c r="H3719" s="22">
        <v>30276</v>
      </c>
      <c r="I3719" s="21">
        <f t="shared" si="57"/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22">
        <v>4</v>
      </c>
      <c r="H3720" s="22">
        <v>88089.82</v>
      </c>
      <c r="I3720" s="21">
        <f t="shared" si="57"/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22">
        <v>3</v>
      </c>
      <c r="H3721" s="22">
        <v>75624.77</v>
      </c>
      <c r="I3721" s="21">
        <f t="shared" si="57"/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22">
        <v>3</v>
      </c>
      <c r="H3722" s="22">
        <v>86099</v>
      </c>
      <c r="I3722" s="21">
        <f t="shared" si="57"/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22">
        <v>2</v>
      </c>
      <c r="H3723" s="22">
        <v>86918</v>
      </c>
      <c r="I3723" s="21">
        <f t="shared" si="57"/>
        <v>43459</v>
      </c>
    </row>
    <row r="3724" spans="1:9" x14ac:dyDescent="0.25">
      <c r="A3724" s="1" t="s">
        <v>1745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22">
        <v>41</v>
      </c>
      <c r="H3724" s="22">
        <v>237346</v>
      </c>
      <c r="I3724" s="21">
        <f t="shared" ref="I3724:I3787" si="58">IFERROR(H3724/G3724,0)</f>
        <v>5788.9268292682927</v>
      </c>
    </row>
    <row r="3725" spans="1:9" x14ac:dyDescent="0.25">
      <c r="A3725" s="1" t="s">
        <v>1745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22">
        <v>40</v>
      </c>
      <c r="H3725" s="22">
        <v>416669.13</v>
      </c>
      <c r="I3725" s="21">
        <f t="shared" si="58"/>
        <v>10416.72825</v>
      </c>
    </row>
    <row r="3726" spans="1:9" x14ac:dyDescent="0.25">
      <c r="A3726" s="1" t="s">
        <v>1745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22">
        <v>176</v>
      </c>
      <c r="H3726" s="22">
        <v>712506.12479999999</v>
      </c>
      <c r="I3726" s="21">
        <f t="shared" si="58"/>
        <v>4048.3302545454544</v>
      </c>
    </row>
    <row r="3727" spans="1:9" x14ac:dyDescent="0.25">
      <c r="A3727" s="1" t="s">
        <v>1745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22">
        <v>73</v>
      </c>
      <c r="H3727" s="22">
        <v>441691.46399999998</v>
      </c>
      <c r="I3727" s="21">
        <f t="shared" si="58"/>
        <v>6050.5679999999993</v>
      </c>
    </row>
    <row r="3728" spans="1:9" x14ac:dyDescent="0.25">
      <c r="A3728" s="1" t="s">
        <v>1745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22">
        <v>18</v>
      </c>
      <c r="H3728" s="22">
        <v>177696.73</v>
      </c>
      <c r="I3728" s="21">
        <f t="shared" si="58"/>
        <v>9872.0405555555553</v>
      </c>
    </row>
    <row r="3729" spans="1:9" x14ac:dyDescent="0.25">
      <c r="A3729" s="1" t="s">
        <v>1745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22">
        <v>181</v>
      </c>
      <c r="H3729" s="22">
        <v>670248.19220000005</v>
      </c>
      <c r="I3729" s="21">
        <f t="shared" si="58"/>
        <v>3703.0286861878458</v>
      </c>
    </row>
    <row r="3730" spans="1:9" x14ac:dyDescent="0.25">
      <c r="A3730" s="1" t="s">
        <v>1745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22">
        <v>29</v>
      </c>
      <c r="H3730" s="22">
        <v>206460.08000000002</v>
      </c>
      <c r="I3730" s="21">
        <f t="shared" si="58"/>
        <v>7119.3131034482767</v>
      </c>
    </row>
    <row r="3731" spans="1:9" x14ac:dyDescent="0.25">
      <c r="A3731" s="1" t="s">
        <v>1745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22">
        <v>26</v>
      </c>
      <c r="H3731" s="22">
        <v>233300.43489999999</v>
      </c>
      <c r="I3731" s="21">
        <f t="shared" si="58"/>
        <v>8973.0936499999989</v>
      </c>
    </row>
    <row r="3732" spans="1:9" x14ac:dyDescent="0.25">
      <c r="A3732" s="1" t="s">
        <v>1745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22">
        <v>53</v>
      </c>
      <c r="H3732" s="22">
        <v>464847.04000000004</v>
      </c>
      <c r="I3732" s="21">
        <f t="shared" si="58"/>
        <v>8770.6988679245296</v>
      </c>
    </row>
    <row r="3733" spans="1:9" x14ac:dyDescent="0.25">
      <c r="A3733" s="1" t="s">
        <v>1745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22">
        <v>22</v>
      </c>
      <c r="H3733" s="22">
        <v>213154</v>
      </c>
      <c r="I3733" s="21">
        <f t="shared" si="58"/>
        <v>9688.818181818182</v>
      </c>
    </row>
    <row r="3734" spans="1:9" x14ac:dyDescent="0.25">
      <c r="A3734" s="1" t="s">
        <v>1745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22">
        <v>31</v>
      </c>
      <c r="H3734" s="22">
        <v>244610</v>
      </c>
      <c r="I3734" s="21">
        <f t="shared" si="58"/>
        <v>7890.6451612903229</v>
      </c>
    </row>
    <row r="3735" spans="1:9" x14ac:dyDescent="0.25">
      <c r="A3735" s="1" t="s">
        <v>1745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22">
        <v>3</v>
      </c>
      <c r="H3735" s="22">
        <v>13896</v>
      </c>
      <c r="I3735" s="21">
        <f t="shared" si="58"/>
        <v>4632</v>
      </c>
    </row>
    <row r="3736" spans="1:9" x14ac:dyDescent="0.25">
      <c r="A3736" s="1" t="s">
        <v>1745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22">
        <v>16</v>
      </c>
      <c r="H3736" s="22">
        <v>60528</v>
      </c>
      <c r="I3736" s="21">
        <f t="shared" si="58"/>
        <v>3783</v>
      </c>
    </row>
    <row r="3737" spans="1:9" x14ac:dyDescent="0.25">
      <c r="A3737" s="1" t="s">
        <v>1745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22">
        <v>11</v>
      </c>
      <c r="H3737" s="22">
        <v>41002.199999999997</v>
      </c>
      <c r="I3737" s="21">
        <f t="shared" si="58"/>
        <v>3727.4727272727268</v>
      </c>
    </row>
    <row r="3738" spans="1:9" x14ac:dyDescent="0.25">
      <c r="A3738" s="1" t="s">
        <v>1745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22">
        <v>3</v>
      </c>
      <c r="H3738" s="22">
        <v>5122</v>
      </c>
      <c r="I3738" s="21">
        <f t="shared" si="58"/>
        <v>1707.3333333333333</v>
      </c>
    </row>
    <row r="3739" spans="1:9" x14ac:dyDescent="0.25">
      <c r="A3739" s="1" t="s">
        <v>1745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22">
        <v>19</v>
      </c>
      <c r="H3739" s="22">
        <v>56120.04</v>
      </c>
      <c r="I3739" s="21">
        <f t="shared" si="58"/>
        <v>2953.6863157894736</v>
      </c>
    </row>
    <row r="3740" spans="1:9" x14ac:dyDescent="0.25">
      <c r="A3740" s="1" t="s">
        <v>1745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22">
        <v>13</v>
      </c>
      <c r="H3740" s="22">
        <v>53252.03</v>
      </c>
      <c r="I3740" s="21">
        <f t="shared" si="58"/>
        <v>4096.3099999999995</v>
      </c>
    </row>
    <row r="3741" spans="1:9" x14ac:dyDescent="0.25">
      <c r="A3741" s="1" t="s">
        <v>1745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22">
        <v>250</v>
      </c>
      <c r="H3741" s="22">
        <v>676097.8946</v>
      </c>
      <c r="I3741" s="21">
        <f t="shared" si="58"/>
        <v>2704.3915784000001</v>
      </c>
    </row>
    <row r="3742" spans="1:9" x14ac:dyDescent="0.25">
      <c r="A3742" s="1" t="s">
        <v>1745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22">
        <v>259</v>
      </c>
      <c r="H3742" s="22">
        <v>927845.04130000004</v>
      </c>
      <c r="I3742" s="21">
        <f t="shared" si="58"/>
        <v>3582.4132868725869</v>
      </c>
    </row>
    <row r="3743" spans="1:9" x14ac:dyDescent="0.25">
      <c r="A3743" s="1" t="s">
        <v>1745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22"/>
      <c r="H3743" s="22">
        <v>-6288</v>
      </c>
      <c r="I3743" s="21">
        <f t="shared" si="58"/>
        <v>0</v>
      </c>
    </row>
    <row r="3744" spans="1:9" x14ac:dyDescent="0.25">
      <c r="A3744" s="1" t="s">
        <v>1745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22">
        <v>249</v>
      </c>
      <c r="H3744" s="22">
        <v>1206229</v>
      </c>
      <c r="I3744" s="21">
        <f t="shared" si="58"/>
        <v>4844.2931726907627</v>
      </c>
    </row>
    <row r="3745" spans="1:9" x14ac:dyDescent="0.25">
      <c r="A3745" s="1" t="s">
        <v>1745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22">
        <v>70</v>
      </c>
      <c r="H3745" s="22">
        <v>470341.19999999995</v>
      </c>
      <c r="I3745" s="21">
        <f t="shared" si="58"/>
        <v>6719.1599999999989</v>
      </c>
    </row>
    <row r="3746" spans="1:9" x14ac:dyDescent="0.25">
      <c r="A3746" s="1" t="s">
        <v>1745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22">
        <v>18</v>
      </c>
      <c r="H3746" s="22">
        <v>77045.16</v>
      </c>
      <c r="I3746" s="21">
        <f t="shared" si="58"/>
        <v>4280.2866666666669</v>
      </c>
    </row>
    <row r="3747" spans="1:9" x14ac:dyDescent="0.25">
      <c r="A3747" s="1" t="s">
        <v>1745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22">
        <v>12</v>
      </c>
      <c r="H3747" s="22">
        <v>65005</v>
      </c>
      <c r="I3747" s="21">
        <f t="shared" si="58"/>
        <v>5417.083333333333</v>
      </c>
    </row>
    <row r="3748" spans="1:9" x14ac:dyDescent="0.25">
      <c r="A3748" s="1" t="s">
        <v>1745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22">
        <v>23</v>
      </c>
      <c r="H3748" s="22">
        <v>97317.32</v>
      </c>
      <c r="I3748" s="21">
        <f t="shared" si="58"/>
        <v>4231.1878260869571</v>
      </c>
    </row>
    <row r="3749" spans="1:9" x14ac:dyDescent="0.25">
      <c r="A3749" s="1" t="s">
        <v>1745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22">
        <v>6</v>
      </c>
      <c r="H3749" s="22">
        <v>19544</v>
      </c>
      <c r="I3749" s="21">
        <f t="shared" si="58"/>
        <v>3257.3333333333335</v>
      </c>
    </row>
    <row r="3750" spans="1:9" x14ac:dyDescent="0.25">
      <c r="A3750" s="1" t="s">
        <v>1745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22">
        <v>3</v>
      </c>
      <c r="H3750" s="22">
        <v>16265.58</v>
      </c>
      <c r="I3750" s="21">
        <f t="shared" si="58"/>
        <v>5421.86</v>
      </c>
    </row>
    <row r="3751" spans="1:9" x14ac:dyDescent="0.25">
      <c r="A3751" s="1" t="s">
        <v>1745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22">
        <v>462</v>
      </c>
      <c r="H3751" s="22">
        <v>1698840.6114999999</v>
      </c>
      <c r="I3751" s="21">
        <f t="shared" si="58"/>
        <v>3677.1441807359306</v>
      </c>
    </row>
    <row r="3752" spans="1:9" x14ac:dyDescent="0.25">
      <c r="A3752" s="1" t="s">
        <v>1745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22">
        <v>70</v>
      </c>
      <c r="H3752" s="22">
        <v>360494.07</v>
      </c>
      <c r="I3752" s="21">
        <f t="shared" si="58"/>
        <v>5149.9152857142863</v>
      </c>
    </row>
    <row r="3753" spans="1:9" x14ac:dyDescent="0.25">
      <c r="A3753" s="1" t="s">
        <v>1745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22"/>
      <c r="H3753" s="22">
        <v>-4649</v>
      </c>
      <c r="I3753" s="21">
        <f t="shared" si="58"/>
        <v>0</v>
      </c>
    </row>
    <row r="3754" spans="1:9" x14ac:dyDescent="0.25">
      <c r="A3754" s="1" t="s">
        <v>1745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22">
        <v>64</v>
      </c>
      <c r="H3754" s="22">
        <v>290604.64230000001</v>
      </c>
      <c r="I3754" s="21">
        <f t="shared" si="58"/>
        <v>4540.6975359375001</v>
      </c>
    </row>
    <row r="3755" spans="1:9" x14ac:dyDescent="0.25">
      <c r="A3755" s="1" t="s">
        <v>1745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22">
        <v>4</v>
      </c>
      <c r="H3755" s="22">
        <v>16195</v>
      </c>
      <c r="I3755" s="21">
        <f t="shared" si="58"/>
        <v>4048.75</v>
      </c>
    </row>
    <row r="3756" spans="1:9" x14ac:dyDescent="0.25">
      <c r="A3756" s="1" t="s">
        <v>1745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22">
        <v>6</v>
      </c>
      <c r="H3756" s="22">
        <v>22045</v>
      </c>
      <c r="I3756" s="21">
        <f t="shared" si="58"/>
        <v>3674.1666666666665</v>
      </c>
    </row>
    <row r="3757" spans="1:9" x14ac:dyDescent="0.25">
      <c r="A3757" s="1" t="s">
        <v>1745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22">
        <v>83</v>
      </c>
      <c r="H3757" s="22">
        <v>370601</v>
      </c>
      <c r="I3757" s="21">
        <f t="shared" si="58"/>
        <v>4465.0722891566265</v>
      </c>
    </row>
    <row r="3758" spans="1:9" x14ac:dyDescent="0.25">
      <c r="A3758" s="1" t="s">
        <v>1745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22">
        <v>71</v>
      </c>
      <c r="H3758" s="22">
        <v>462107.01</v>
      </c>
      <c r="I3758" s="21">
        <f t="shared" si="58"/>
        <v>6508.5494366197181</v>
      </c>
    </row>
    <row r="3759" spans="1:9" x14ac:dyDescent="0.25">
      <c r="A3759" s="1" t="s">
        <v>1745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22">
        <v>140</v>
      </c>
      <c r="H3759" s="22">
        <v>1113445.2</v>
      </c>
      <c r="I3759" s="21">
        <f t="shared" si="58"/>
        <v>7953.1799999999994</v>
      </c>
    </row>
    <row r="3760" spans="1:9" x14ac:dyDescent="0.25">
      <c r="A3760" s="1" t="s">
        <v>1745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22">
        <v>8</v>
      </c>
      <c r="H3760" s="22">
        <v>54200.08</v>
      </c>
      <c r="I3760" s="21">
        <f t="shared" si="58"/>
        <v>6775.01</v>
      </c>
    </row>
    <row r="3761" spans="1:9" x14ac:dyDescent="0.25">
      <c r="A3761" s="1" t="s">
        <v>1745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22">
        <v>9</v>
      </c>
      <c r="H3761" s="22">
        <v>70172</v>
      </c>
      <c r="I3761" s="21">
        <f t="shared" si="58"/>
        <v>7796.8888888888887</v>
      </c>
    </row>
    <row r="3762" spans="1:9" x14ac:dyDescent="0.25">
      <c r="A3762" s="1" t="s">
        <v>1745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22">
        <v>1</v>
      </c>
      <c r="H3762" s="22">
        <v>8359</v>
      </c>
      <c r="I3762" s="21">
        <f t="shared" si="58"/>
        <v>8359</v>
      </c>
    </row>
    <row r="3763" spans="1:9" x14ac:dyDescent="0.25">
      <c r="A3763" s="1" t="s">
        <v>1745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22">
        <v>21</v>
      </c>
      <c r="H3763" s="22">
        <v>192524.24000000002</v>
      </c>
      <c r="I3763" s="21">
        <f t="shared" si="58"/>
        <v>9167.8209523809528</v>
      </c>
    </row>
    <row r="3764" spans="1:9" x14ac:dyDescent="0.25">
      <c r="A3764" s="1" t="s">
        <v>1745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22">
        <v>1</v>
      </c>
      <c r="H3764" s="22">
        <v>8000</v>
      </c>
      <c r="I3764" s="21">
        <f t="shared" si="58"/>
        <v>8000</v>
      </c>
    </row>
    <row r="3765" spans="1:9" x14ac:dyDescent="0.25">
      <c r="A3765" s="1" t="s">
        <v>1745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22">
        <v>5</v>
      </c>
      <c r="H3765" s="22">
        <v>53877.5478</v>
      </c>
      <c r="I3765" s="21">
        <f t="shared" si="58"/>
        <v>10775.50956</v>
      </c>
    </row>
    <row r="3766" spans="1:9" x14ac:dyDescent="0.25">
      <c r="A3766" s="1" t="s">
        <v>1745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22">
        <v>3</v>
      </c>
      <c r="H3766" s="22">
        <v>24214.489999999998</v>
      </c>
      <c r="I3766" s="21">
        <f t="shared" si="58"/>
        <v>8071.496666666666</v>
      </c>
    </row>
    <row r="3767" spans="1:9" x14ac:dyDescent="0.25">
      <c r="A3767" s="1" t="s">
        <v>1745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22">
        <v>5</v>
      </c>
      <c r="H3767" s="22">
        <v>38393.153699999995</v>
      </c>
      <c r="I3767" s="21">
        <f t="shared" si="58"/>
        <v>7678.6307399999987</v>
      </c>
    </row>
    <row r="3768" spans="1:9" x14ac:dyDescent="0.25">
      <c r="A3768" s="1" t="s">
        <v>1745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22"/>
      <c r="H3768" s="22">
        <v>-9827.16</v>
      </c>
      <c r="I3768" s="21">
        <f t="shared" si="58"/>
        <v>0</v>
      </c>
    </row>
    <row r="3769" spans="1:9" x14ac:dyDescent="0.25">
      <c r="A3769" s="1" t="s">
        <v>1745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22">
        <v>150</v>
      </c>
      <c r="H3769" s="22">
        <v>1451868</v>
      </c>
      <c r="I3769" s="21">
        <f t="shared" si="58"/>
        <v>9679.1200000000008</v>
      </c>
    </row>
    <row r="3770" spans="1:9" x14ac:dyDescent="0.25">
      <c r="A3770" s="1" t="s">
        <v>1745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22">
        <v>172</v>
      </c>
      <c r="H3770" s="22">
        <v>1914170.0000000002</v>
      </c>
      <c r="I3770" s="21">
        <f t="shared" si="58"/>
        <v>11128.89534883721</v>
      </c>
    </row>
    <row r="3771" spans="1:9" x14ac:dyDescent="0.25">
      <c r="A3771" s="1" t="s">
        <v>1745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22"/>
      <c r="H3771" s="22">
        <v>-12149</v>
      </c>
      <c r="I3771" s="21">
        <f t="shared" si="58"/>
        <v>0</v>
      </c>
    </row>
    <row r="3772" spans="1:9" x14ac:dyDescent="0.25">
      <c r="A3772" s="1" t="s">
        <v>1745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22">
        <v>40</v>
      </c>
      <c r="H3772" s="22">
        <v>316428</v>
      </c>
      <c r="I3772" s="21">
        <f t="shared" si="58"/>
        <v>7910.7</v>
      </c>
    </row>
    <row r="3773" spans="1:9" x14ac:dyDescent="0.25">
      <c r="A3773" s="1" t="s">
        <v>1745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22">
        <v>15</v>
      </c>
      <c r="H3773" s="22">
        <v>284148.16000000003</v>
      </c>
      <c r="I3773" s="21">
        <f t="shared" si="58"/>
        <v>18943.21066666667</v>
      </c>
    </row>
    <row r="3774" spans="1:9" x14ac:dyDescent="0.25">
      <c r="A3774" s="1" t="s">
        <v>1745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22">
        <v>1</v>
      </c>
      <c r="H3774" s="22">
        <v>10000</v>
      </c>
      <c r="I3774" s="21">
        <f t="shared" si="58"/>
        <v>10000</v>
      </c>
    </row>
    <row r="3775" spans="1:9" x14ac:dyDescent="0.25">
      <c r="A3775" s="1" t="s">
        <v>1745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22">
        <v>5</v>
      </c>
      <c r="H3775" s="22">
        <v>84045.9</v>
      </c>
      <c r="I3775" s="21">
        <f t="shared" si="58"/>
        <v>16809.18</v>
      </c>
    </row>
    <row r="3776" spans="1:9" x14ac:dyDescent="0.25">
      <c r="A3776" s="1" t="s">
        <v>1745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22">
        <v>147</v>
      </c>
      <c r="H3776" s="22">
        <v>1673406.2</v>
      </c>
      <c r="I3776" s="21">
        <f t="shared" si="58"/>
        <v>11383.715646258503</v>
      </c>
    </row>
    <row r="3777" spans="1:9" x14ac:dyDescent="0.25">
      <c r="A3777" s="1" t="s">
        <v>1745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22">
        <v>2</v>
      </c>
      <c r="H3777" s="22">
        <v>25648</v>
      </c>
      <c r="I3777" s="21">
        <f t="shared" si="58"/>
        <v>12824</v>
      </c>
    </row>
    <row r="3778" spans="1:9" x14ac:dyDescent="0.25">
      <c r="A3778" s="1" t="s">
        <v>1745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22">
        <v>30</v>
      </c>
      <c r="H3778" s="22">
        <v>398376</v>
      </c>
      <c r="I3778" s="21">
        <f t="shared" si="58"/>
        <v>13279.2</v>
      </c>
    </row>
    <row r="3779" spans="1:9" x14ac:dyDescent="0.25">
      <c r="A3779" s="1" t="s">
        <v>1745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22">
        <v>7</v>
      </c>
      <c r="H3779" s="22">
        <v>78270.033900000009</v>
      </c>
      <c r="I3779" s="21">
        <f t="shared" si="58"/>
        <v>11181.433414285715</v>
      </c>
    </row>
    <row r="3780" spans="1:9" x14ac:dyDescent="0.25">
      <c r="A3780" s="1" t="s">
        <v>1745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22">
        <v>15</v>
      </c>
      <c r="H3780" s="22">
        <v>214334.40000000002</v>
      </c>
      <c r="I3780" s="21">
        <f t="shared" si="58"/>
        <v>14288.960000000001</v>
      </c>
    </row>
    <row r="3781" spans="1:9" x14ac:dyDescent="0.25">
      <c r="A3781" s="1" t="s">
        <v>1745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22">
        <v>2</v>
      </c>
      <c r="H3781" s="22">
        <v>31581.252199999999</v>
      </c>
      <c r="I3781" s="21">
        <f t="shared" si="58"/>
        <v>15790.626099999999</v>
      </c>
    </row>
    <row r="3782" spans="1:9" x14ac:dyDescent="0.25">
      <c r="A3782" s="1" t="s">
        <v>1745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22">
        <v>3</v>
      </c>
      <c r="H3782" s="22">
        <v>55158.04</v>
      </c>
      <c r="I3782" s="21">
        <f t="shared" si="58"/>
        <v>18386.013333333332</v>
      </c>
    </row>
    <row r="3783" spans="1:9" x14ac:dyDescent="0.25">
      <c r="A3783" s="1" t="s">
        <v>1745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22"/>
      <c r="H3783" s="22">
        <v>-4999</v>
      </c>
      <c r="I3783" s="21">
        <f t="shared" si="58"/>
        <v>0</v>
      </c>
    </row>
    <row r="3784" spans="1:9" x14ac:dyDescent="0.25">
      <c r="A3784" s="1" t="s">
        <v>1745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22">
        <v>42</v>
      </c>
      <c r="H3784" s="22">
        <v>356399.62209999998</v>
      </c>
      <c r="I3784" s="21">
        <f t="shared" si="58"/>
        <v>8485.7052880952378</v>
      </c>
    </row>
    <row r="3785" spans="1:9" x14ac:dyDescent="0.25">
      <c r="A3785" s="1" t="s">
        <v>1745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22">
        <v>1</v>
      </c>
      <c r="H3785" s="22">
        <v>33299</v>
      </c>
      <c r="I3785" s="21">
        <f t="shared" si="58"/>
        <v>33299</v>
      </c>
    </row>
    <row r="3786" spans="1:9" x14ac:dyDescent="0.25">
      <c r="A3786" s="1" t="s">
        <v>1745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22">
        <v>3</v>
      </c>
      <c r="H3786" s="22">
        <v>131997.03999999998</v>
      </c>
      <c r="I3786" s="21">
        <f t="shared" si="58"/>
        <v>43999.013333333329</v>
      </c>
    </row>
    <row r="3787" spans="1:9" x14ac:dyDescent="0.25">
      <c r="A3787" s="1" t="s">
        <v>1745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22">
        <v>14</v>
      </c>
      <c r="H3787" s="22">
        <v>206066.2</v>
      </c>
      <c r="I3787" s="21">
        <f t="shared" si="58"/>
        <v>14719.014285714287</v>
      </c>
    </row>
    <row r="3788" spans="1:9" x14ac:dyDescent="0.25">
      <c r="A3788" s="1" t="s">
        <v>1745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22">
        <v>4</v>
      </c>
      <c r="H3788" s="22">
        <v>73405.704400000002</v>
      </c>
      <c r="I3788" s="21">
        <f t="shared" ref="I3788:I3851" si="59">IFERROR(H3788/G3788,0)</f>
        <v>18351.426100000001</v>
      </c>
    </row>
    <row r="3789" spans="1:9" x14ac:dyDescent="0.25">
      <c r="A3789" s="1" t="s">
        <v>1745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22">
        <v>3</v>
      </c>
      <c r="H3789" s="22">
        <v>61497.54</v>
      </c>
      <c r="I3789" s="21">
        <f t="shared" si="59"/>
        <v>20499.18</v>
      </c>
    </row>
    <row r="3790" spans="1:9" x14ac:dyDescent="0.25">
      <c r="A3790" s="1" t="s">
        <v>1745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22">
        <v>1</v>
      </c>
      <c r="H3790" s="22">
        <v>21839</v>
      </c>
      <c r="I3790" s="21">
        <f t="shared" si="59"/>
        <v>21839</v>
      </c>
    </row>
    <row r="3791" spans="1:9" x14ac:dyDescent="0.25">
      <c r="A3791" s="1" t="s">
        <v>1745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22">
        <v>1</v>
      </c>
      <c r="H3791" s="22">
        <v>14840.0339</v>
      </c>
      <c r="I3791" s="21">
        <f t="shared" si="59"/>
        <v>14840.0339</v>
      </c>
    </row>
    <row r="3792" spans="1:9" x14ac:dyDescent="0.25">
      <c r="A3792" s="1" t="s">
        <v>1745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22">
        <v>1</v>
      </c>
      <c r="H3792" s="22">
        <v>15792.8</v>
      </c>
      <c r="I3792" s="21">
        <f t="shared" si="59"/>
        <v>15792.8</v>
      </c>
    </row>
    <row r="3793" spans="1:9" x14ac:dyDescent="0.25">
      <c r="A3793" s="1" t="s">
        <v>1745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22">
        <v>1</v>
      </c>
      <c r="H3793" s="22">
        <v>21500</v>
      </c>
      <c r="I3793" s="21">
        <f t="shared" si="59"/>
        <v>21500</v>
      </c>
    </row>
    <row r="3794" spans="1:9" x14ac:dyDescent="0.25">
      <c r="A3794" s="1" t="s">
        <v>1745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22">
        <v>18</v>
      </c>
      <c r="H3794" s="22">
        <v>244191.08780000001</v>
      </c>
      <c r="I3794" s="21">
        <f t="shared" si="59"/>
        <v>13566.171544444445</v>
      </c>
    </row>
    <row r="3795" spans="1:9" x14ac:dyDescent="0.25">
      <c r="A3795" s="1" t="s">
        <v>1745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22"/>
      <c r="H3795" s="22">
        <v>-27299</v>
      </c>
      <c r="I3795" s="21">
        <f t="shared" si="59"/>
        <v>0</v>
      </c>
    </row>
    <row r="3796" spans="1:9" x14ac:dyDescent="0.25">
      <c r="A3796" s="1" t="s">
        <v>1745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22">
        <v>3</v>
      </c>
      <c r="H3796" s="22">
        <v>57718</v>
      </c>
      <c r="I3796" s="21">
        <f t="shared" si="59"/>
        <v>19239.333333333332</v>
      </c>
    </row>
    <row r="3797" spans="1:9" x14ac:dyDescent="0.25">
      <c r="A3797" s="1" t="s">
        <v>1745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22">
        <v>13</v>
      </c>
      <c r="H3797" s="22">
        <v>847.99980000001233</v>
      </c>
      <c r="I3797" s="21">
        <f t="shared" si="59"/>
        <v>65.230753846154798</v>
      </c>
    </row>
    <row r="3798" spans="1:9" x14ac:dyDescent="0.25">
      <c r="A3798" s="1" t="s">
        <v>1745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22">
        <v>3</v>
      </c>
      <c r="H3798" s="22">
        <v>27449.96</v>
      </c>
      <c r="I3798" s="21">
        <f t="shared" si="59"/>
        <v>9149.9866666666658</v>
      </c>
    </row>
    <row r="3799" spans="1:9" x14ac:dyDescent="0.25">
      <c r="A3799" s="1" t="s">
        <v>1745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22">
        <v>53</v>
      </c>
      <c r="H3799" s="22">
        <v>222887.04000000001</v>
      </c>
      <c r="I3799" s="21">
        <f t="shared" si="59"/>
        <v>4205.4158490566042</v>
      </c>
    </row>
    <row r="3800" spans="1:9" x14ac:dyDescent="0.25">
      <c r="A3800" s="1" t="s">
        <v>1745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22">
        <v>13</v>
      </c>
      <c r="H3800" s="22">
        <v>86189.033899999995</v>
      </c>
      <c r="I3800" s="21">
        <f t="shared" si="59"/>
        <v>6629.9256846153839</v>
      </c>
    </row>
    <row r="3801" spans="1:9" x14ac:dyDescent="0.25">
      <c r="A3801" s="1" t="s">
        <v>1745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22">
        <v>4</v>
      </c>
      <c r="H3801" s="22">
        <v>30725.72</v>
      </c>
      <c r="I3801" s="21">
        <f t="shared" si="59"/>
        <v>7681.43</v>
      </c>
    </row>
    <row r="3802" spans="1:9" x14ac:dyDescent="0.25">
      <c r="A3802" s="1" t="s">
        <v>1745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22">
        <v>1</v>
      </c>
      <c r="H3802" s="22">
        <v>8535.0300000000007</v>
      </c>
      <c r="I3802" s="21">
        <f t="shared" si="59"/>
        <v>8535.0300000000007</v>
      </c>
    </row>
    <row r="3803" spans="1:9" x14ac:dyDescent="0.25">
      <c r="A3803" s="1" t="s">
        <v>1745</v>
      </c>
      <c r="B3803" t="s">
        <v>1649</v>
      </c>
      <c r="C3803" t="s">
        <v>41</v>
      </c>
      <c r="D3803" t="s">
        <v>1003</v>
      </c>
      <c r="E3803" t="s">
        <v>1765</v>
      </c>
      <c r="F3803" t="s">
        <v>1765</v>
      </c>
      <c r="G3803" s="22"/>
      <c r="H3803" s="22">
        <v>-2754</v>
      </c>
      <c r="I3803" s="21">
        <f t="shared" si="59"/>
        <v>0</v>
      </c>
    </row>
    <row r="3804" spans="1:9" x14ac:dyDescent="0.25">
      <c r="A3804" s="1" t="s">
        <v>1745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22">
        <v>2</v>
      </c>
      <c r="H3804" s="22">
        <v>3248</v>
      </c>
      <c r="I3804" s="21">
        <f t="shared" si="59"/>
        <v>1624</v>
      </c>
    </row>
    <row r="3805" spans="1:9" x14ac:dyDescent="0.25">
      <c r="A3805" s="1" t="s">
        <v>1745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22">
        <v>2</v>
      </c>
      <c r="H3805" s="22">
        <v>4002.4915999999998</v>
      </c>
      <c r="I3805" s="21">
        <f t="shared" si="59"/>
        <v>2001.2457999999999</v>
      </c>
    </row>
    <row r="3806" spans="1:9" x14ac:dyDescent="0.25">
      <c r="A3806" s="1" t="s">
        <v>1745</v>
      </c>
      <c r="B3806" t="s">
        <v>1017</v>
      </c>
      <c r="C3806" t="s">
        <v>41</v>
      </c>
      <c r="D3806" t="s">
        <v>1003</v>
      </c>
      <c r="E3806" t="s">
        <v>1765</v>
      </c>
      <c r="F3806" t="s">
        <v>1765</v>
      </c>
      <c r="G3806" s="22"/>
      <c r="H3806" s="22">
        <v>-4050</v>
      </c>
      <c r="I3806" s="21">
        <f t="shared" si="59"/>
        <v>0</v>
      </c>
    </row>
    <row r="3807" spans="1:9" x14ac:dyDescent="0.25">
      <c r="A3807" s="1" t="s">
        <v>1745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22"/>
      <c r="H3807" s="22">
        <v>-3533</v>
      </c>
      <c r="I3807" s="21">
        <f t="shared" si="59"/>
        <v>0</v>
      </c>
    </row>
    <row r="3808" spans="1:9" x14ac:dyDescent="0.25">
      <c r="A3808" s="1" t="s">
        <v>1745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22">
        <v>4</v>
      </c>
      <c r="H3808" s="22">
        <v>4993.04</v>
      </c>
      <c r="I3808" s="21">
        <f t="shared" si="59"/>
        <v>1248.26</v>
      </c>
    </row>
    <row r="3809" spans="1:9" x14ac:dyDescent="0.25">
      <c r="A3809" s="1" t="s">
        <v>1745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22">
        <v>5</v>
      </c>
      <c r="H3809" s="22">
        <v>15124.05</v>
      </c>
      <c r="I3809" s="21">
        <f t="shared" si="59"/>
        <v>3024.81</v>
      </c>
    </row>
    <row r="3810" spans="1:9" x14ac:dyDescent="0.25">
      <c r="A3810" s="1" t="s">
        <v>1745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22"/>
      <c r="H3810" s="22">
        <v>-6765</v>
      </c>
      <c r="I3810" s="21">
        <f t="shared" si="59"/>
        <v>0</v>
      </c>
    </row>
    <row r="3811" spans="1:9" x14ac:dyDescent="0.25">
      <c r="A3811" s="1" t="s">
        <v>1745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22"/>
      <c r="H3811" s="22">
        <v>-6299.04</v>
      </c>
      <c r="I3811" s="21">
        <f t="shared" si="59"/>
        <v>0</v>
      </c>
    </row>
    <row r="3812" spans="1:9" x14ac:dyDescent="0.25">
      <c r="A3812" s="1" t="s">
        <v>1745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22">
        <v>1</v>
      </c>
      <c r="H3812" s="22">
        <v>1010.9159</v>
      </c>
      <c r="I3812" s="21">
        <f t="shared" si="59"/>
        <v>1010.9159</v>
      </c>
    </row>
    <row r="3813" spans="1:9" x14ac:dyDescent="0.25">
      <c r="A3813" s="1" t="s">
        <v>1745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22">
        <v>3</v>
      </c>
      <c r="H3813" s="22">
        <v>152228.04</v>
      </c>
      <c r="I3813" s="21">
        <f t="shared" si="59"/>
        <v>50742.68</v>
      </c>
    </row>
    <row r="3814" spans="1:9" x14ac:dyDescent="0.25">
      <c r="A3814" s="1" t="s">
        <v>1745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22">
        <v>13</v>
      </c>
      <c r="H3814" s="22">
        <v>211737.34</v>
      </c>
      <c r="I3814" s="21">
        <f t="shared" si="59"/>
        <v>16287.487692307692</v>
      </c>
    </row>
    <row r="3815" spans="1:9" x14ac:dyDescent="0.25">
      <c r="A3815" s="1" t="s">
        <v>1745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22">
        <v>1</v>
      </c>
      <c r="H3815" s="22">
        <v>29225</v>
      </c>
      <c r="I3815" s="21">
        <f t="shared" si="59"/>
        <v>29225</v>
      </c>
    </row>
    <row r="3816" spans="1:9" x14ac:dyDescent="0.25">
      <c r="A3816" s="1" t="s">
        <v>1745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22">
        <v>9</v>
      </c>
      <c r="H3816" s="22">
        <v>173210.8</v>
      </c>
      <c r="I3816" s="21">
        <f t="shared" si="59"/>
        <v>19245.644444444442</v>
      </c>
    </row>
    <row r="3817" spans="1:9" x14ac:dyDescent="0.25">
      <c r="A3817" s="1" t="s">
        <v>1745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22">
        <v>2</v>
      </c>
      <c r="H3817" s="22">
        <v>46549.18</v>
      </c>
      <c r="I3817" s="21">
        <f t="shared" si="59"/>
        <v>23274.59</v>
      </c>
    </row>
    <row r="3818" spans="1:9" x14ac:dyDescent="0.25">
      <c r="A3818" s="1" t="s">
        <v>1745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22">
        <v>2</v>
      </c>
      <c r="H3818" s="22">
        <v>50990</v>
      </c>
      <c r="I3818" s="21">
        <f t="shared" si="59"/>
        <v>25495</v>
      </c>
    </row>
    <row r="3819" spans="1:9" x14ac:dyDescent="0.25">
      <c r="A3819" s="1" t="s">
        <v>1745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22">
        <v>1</v>
      </c>
      <c r="H3819" s="22">
        <v>33396</v>
      </c>
      <c r="I3819" s="21">
        <f t="shared" si="59"/>
        <v>33396</v>
      </c>
    </row>
    <row r="3820" spans="1:9" x14ac:dyDescent="0.25">
      <c r="A3820" s="1" t="s">
        <v>1745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22">
        <v>1</v>
      </c>
      <c r="H3820" s="22">
        <v>37600</v>
      </c>
      <c r="I3820" s="21">
        <f t="shared" si="59"/>
        <v>37600</v>
      </c>
    </row>
    <row r="3821" spans="1:9" x14ac:dyDescent="0.25">
      <c r="A3821" s="1" t="s">
        <v>1745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22">
        <v>1</v>
      </c>
      <c r="H3821" s="22">
        <v>47000</v>
      </c>
      <c r="I3821" s="21">
        <f t="shared" si="59"/>
        <v>47000</v>
      </c>
    </row>
    <row r="3822" spans="1:9" x14ac:dyDescent="0.25">
      <c r="A3822" s="1" t="s">
        <v>1745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22">
        <v>5</v>
      </c>
      <c r="H3822" s="22">
        <v>397695</v>
      </c>
      <c r="I3822" s="21">
        <f t="shared" si="59"/>
        <v>79539</v>
      </c>
    </row>
    <row r="3823" spans="1:9" x14ac:dyDescent="0.25">
      <c r="A3823" s="1" t="s">
        <v>1745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22">
        <v>11</v>
      </c>
      <c r="H3823" s="22">
        <v>56613.440000000002</v>
      </c>
      <c r="I3823" s="21">
        <f t="shared" si="59"/>
        <v>5146.6763636363639</v>
      </c>
    </row>
    <row r="3824" spans="1:9" x14ac:dyDescent="0.25">
      <c r="A3824" s="1" t="s">
        <v>1745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22">
        <v>10</v>
      </c>
      <c r="H3824" s="22">
        <v>91832.12</v>
      </c>
      <c r="I3824" s="21">
        <f t="shared" si="59"/>
        <v>9183.2119999999995</v>
      </c>
    </row>
    <row r="3825" spans="1:9" x14ac:dyDescent="0.25">
      <c r="A3825" s="1" t="s">
        <v>1745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22">
        <v>7</v>
      </c>
      <c r="H3825" s="22">
        <v>41869</v>
      </c>
      <c r="I3825" s="21">
        <f t="shared" si="59"/>
        <v>5981.2857142857147</v>
      </c>
    </row>
    <row r="3826" spans="1:9" x14ac:dyDescent="0.25">
      <c r="A3826" s="1" t="s">
        <v>1745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22">
        <v>2</v>
      </c>
      <c r="H3826" s="22">
        <v>11008</v>
      </c>
      <c r="I3826" s="21">
        <f t="shared" si="59"/>
        <v>5504</v>
      </c>
    </row>
    <row r="3827" spans="1:9" x14ac:dyDescent="0.25">
      <c r="A3827" s="1" t="s">
        <v>1745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22">
        <v>1</v>
      </c>
      <c r="H3827" s="22">
        <v>5504</v>
      </c>
      <c r="I3827" s="21">
        <f t="shared" si="59"/>
        <v>5504</v>
      </c>
    </row>
    <row r="3828" spans="1:9" x14ac:dyDescent="0.25">
      <c r="A3828" s="1" t="s">
        <v>1745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22">
        <v>18</v>
      </c>
      <c r="H3828" s="22">
        <v>112995</v>
      </c>
      <c r="I3828" s="21">
        <f t="shared" si="59"/>
        <v>6277.5</v>
      </c>
    </row>
    <row r="3829" spans="1:9" x14ac:dyDescent="0.25">
      <c r="A3829" s="1" t="s">
        <v>1745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22">
        <v>1</v>
      </c>
      <c r="H3829" s="22">
        <v>7000</v>
      </c>
      <c r="I3829" s="21">
        <f t="shared" si="59"/>
        <v>7000</v>
      </c>
    </row>
    <row r="3830" spans="1:9" x14ac:dyDescent="0.25">
      <c r="A3830" s="1" t="s">
        <v>1745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22">
        <v>1</v>
      </c>
      <c r="H3830" s="22">
        <v>8073</v>
      </c>
      <c r="I3830" s="21">
        <f t="shared" si="59"/>
        <v>8073</v>
      </c>
    </row>
    <row r="3831" spans="1:9" x14ac:dyDescent="0.25">
      <c r="A3831" s="1" t="s">
        <v>1745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22">
        <v>49</v>
      </c>
      <c r="H3831" s="22">
        <v>496102</v>
      </c>
      <c r="I3831" s="21">
        <f t="shared" si="59"/>
        <v>10124.530612244898</v>
      </c>
    </row>
    <row r="3832" spans="1:9" x14ac:dyDescent="0.25">
      <c r="A3832" s="1" t="s">
        <v>1745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22">
        <v>60</v>
      </c>
      <c r="H3832" s="22">
        <v>741013.99999999988</v>
      </c>
      <c r="I3832" s="21">
        <f t="shared" si="59"/>
        <v>12350.233333333332</v>
      </c>
    </row>
    <row r="3833" spans="1:9" x14ac:dyDescent="0.25">
      <c r="A3833" s="1" t="s">
        <v>1745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22">
        <v>22</v>
      </c>
      <c r="H3833" s="22">
        <v>302065.88</v>
      </c>
      <c r="I3833" s="21">
        <f t="shared" si="59"/>
        <v>13730.267272727273</v>
      </c>
    </row>
    <row r="3834" spans="1:9" x14ac:dyDescent="0.25">
      <c r="A3834" s="1" t="s">
        <v>1745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22">
        <v>33</v>
      </c>
      <c r="H3834" s="22">
        <v>416905.26</v>
      </c>
      <c r="I3834" s="21">
        <f t="shared" si="59"/>
        <v>12633.492727272727</v>
      </c>
    </row>
    <row r="3835" spans="1:9" x14ac:dyDescent="0.25">
      <c r="A3835" s="1" t="s">
        <v>1745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22">
        <v>15</v>
      </c>
      <c r="H3835" s="22">
        <v>201150</v>
      </c>
      <c r="I3835" s="21">
        <f t="shared" si="59"/>
        <v>13410</v>
      </c>
    </row>
    <row r="3836" spans="1:9" x14ac:dyDescent="0.25">
      <c r="A3836" s="1" t="s">
        <v>1745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22">
        <v>7</v>
      </c>
      <c r="H3836" s="22">
        <v>104249</v>
      </c>
      <c r="I3836" s="21">
        <f t="shared" si="59"/>
        <v>14892.714285714286</v>
      </c>
    </row>
    <row r="3837" spans="1:9" x14ac:dyDescent="0.25">
      <c r="A3837" s="1" t="s">
        <v>1745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22">
        <v>12</v>
      </c>
      <c r="H3837" s="22">
        <v>198221.1</v>
      </c>
      <c r="I3837" s="21">
        <f t="shared" si="59"/>
        <v>16518.424999999999</v>
      </c>
    </row>
    <row r="3838" spans="1:9" x14ac:dyDescent="0.25">
      <c r="A3838" s="1" t="s">
        <v>1745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22">
        <v>22</v>
      </c>
      <c r="H3838" s="22">
        <v>312862</v>
      </c>
      <c r="I3838" s="21">
        <f t="shared" si="59"/>
        <v>14221</v>
      </c>
    </row>
    <row r="3839" spans="1:9" x14ac:dyDescent="0.25">
      <c r="A3839" s="1" t="s">
        <v>1745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22">
        <v>21</v>
      </c>
      <c r="H3839" s="22">
        <v>339362.48</v>
      </c>
      <c r="I3839" s="21">
        <f t="shared" si="59"/>
        <v>16160.118095238095</v>
      </c>
    </row>
    <row r="3840" spans="1:9" x14ac:dyDescent="0.25">
      <c r="A3840" s="1" t="s">
        <v>1745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22">
        <v>7</v>
      </c>
      <c r="H3840" s="22">
        <v>131876</v>
      </c>
      <c r="I3840" s="21">
        <f t="shared" si="59"/>
        <v>18839.428571428572</v>
      </c>
    </row>
    <row r="3841" spans="1:9" x14ac:dyDescent="0.25">
      <c r="A3841" s="1" t="s">
        <v>1745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22">
        <v>9</v>
      </c>
      <c r="H3841" s="22">
        <v>136242</v>
      </c>
      <c r="I3841" s="21">
        <f t="shared" si="59"/>
        <v>15138</v>
      </c>
    </row>
    <row r="3842" spans="1:9" x14ac:dyDescent="0.25">
      <c r="A3842" s="1" t="s">
        <v>1745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22">
        <v>2</v>
      </c>
      <c r="H3842" s="22">
        <v>42504</v>
      </c>
      <c r="I3842" s="21">
        <f t="shared" si="59"/>
        <v>21252</v>
      </c>
    </row>
    <row r="3843" spans="1:9" x14ac:dyDescent="0.25">
      <c r="A3843" s="1" t="s">
        <v>1745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22">
        <v>4</v>
      </c>
      <c r="H3843" s="22">
        <v>99423</v>
      </c>
      <c r="I3843" s="21">
        <f t="shared" si="59"/>
        <v>24855.75</v>
      </c>
    </row>
    <row r="3844" spans="1:9" x14ac:dyDescent="0.25">
      <c r="A3844" s="1" t="s">
        <v>1745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22">
        <v>3</v>
      </c>
      <c r="H3844" s="22">
        <v>82575</v>
      </c>
      <c r="I3844" s="21">
        <f t="shared" si="59"/>
        <v>27525</v>
      </c>
    </row>
    <row r="3845" spans="1:9" x14ac:dyDescent="0.25">
      <c r="A3845" s="1" t="s">
        <v>1745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22">
        <v>1</v>
      </c>
      <c r="H3845" s="22">
        <v>32538</v>
      </c>
      <c r="I3845" s="21">
        <f t="shared" si="59"/>
        <v>32538</v>
      </c>
    </row>
    <row r="3846" spans="1:9" x14ac:dyDescent="0.25">
      <c r="A3846" s="1" t="s">
        <v>1746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1766</v>
      </c>
      <c r="G3846" s="22">
        <v>2</v>
      </c>
      <c r="H3846" s="22">
        <v>1309.5</v>
      </c>
      <c r="I3846" s="21">
        <f t="shared" si="59"/>
        <v>654.75</v>
      </c>
    </row>
    <row r="3847" spans="1:9" x14ac:dyDescent="0.25">
      <c r="A3847" s="1" t="s">
        <v>1746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22">
        <v>35</v>
      </c>
      <c r="H3847" s="22">
        <v>202832</v>
      </c>
      <c r="I3847" s="21">
        <f t="shared" si="59"/>
        <v>5795.2</v>
      </c>
    </row>
    <row r="3848" spans="1:9" x14ac:dyDescent="0.25">
      <c r="A3848" s="1" t="s">
        <v>1746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22">
        <v>16</v>
      </c>
      <c r="H3848" s="22">
        <v>171648.98</v>
      </c>
      <c r="I3848" s="21">
        <f t="shared" si="59"/>
        <v>10728.061250000001</v>
      </c>
    </row>
    <row r="3849" spans="1:9" x14ac:dyDescent="0.25">
      <c r="A3849" s="1" t="s">
        <v>1746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22">
        <v>273</v>
      </c>
      <c r="H3849" s="22">
        <v>1087969.0352</v>
      </c>
      <c r="I3849" s="21">
        <f t="shared" si="59"/>
        <v>3985.2345611721612</v>
      </c>
    </row>
    <row r="3850" spans="1:9" x14ac:dyDescent="0.25">
      <c r="A3850" s="1" t="s">
        <v>1746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22">
        <v>131</v>
      </c>
      <c r="H3850" s="22">
        <v>781837.86119999993</v>
      </c>
      <c r="I3850" s="21">
        <f t="shared" si="59"/>
        <v>5968.2279480916022</v>
      </c>
    </row>
    <row r="3851" spans="1:9" x14ac:dyDescent="0.25">
      <c r="A3851" s="1" t="s">
        <v>1746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22">
        <v>11</v>
      </c>
      <c r="H3851" s="22">
        <v>105195.53</v>
      </c>
      <c r="I3851" s="21">
        <f t="shared" si="59"/>
        <v>9563.23</v>
      </c>
    </row>
    <row r="3852" spans="1:9" x14ac:dyDescent="0.25">
      <c r="A3852" s="1" t="s">
        <v>1746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22">
        <v>208</v>
      </c>
      <c r="H3852" s="22">
        <v>776527.80740000005</v>
      </c>
      <c r="I3852" s="21">
        <f t="shared" ref="I3852:I3915" si="60">IFERROR(H3852/G3852,0)</f>
        <v>3733.3067663461543</v>
      </c>
    </row>
    <row r="3853" spans="1:9" x14ac:dyDescent="0.25">
      <c r="A3853" s="1" t="s">
        <v>1746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22">
        <v>59</v>
      </c>
      <c r="H3853" s="22">
        <v>414651.08</v>
      </c>
      <c r="I3853" s="21">
        <f t="shared" si="60"/>
        <v>7027.9844067796612</v>
      </c>
    </row>
    <row r="3854" spans="1:9" x14ac:dyDescent="0.25">
      <c r="A3854" s="1" t="s">
        <v>1746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22">
        <v>12</v>
      </c>
      <c r="H3854" s="22">
        <v>104831.67999999999</v>
      </c>
      <c r="I3854" s="21">
        <f t="shared" si="60"/>
        <v>8735.9733333333334</v>
      </c>
    </row>
    <row r="3855" spans="1:9" x14ac:dyDescent="0.25">
      <c r="A3855" s="1" t="s">
        <v>1746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22">
        <v>31</v>
      </c>
      <c r="H3855" s="22">
        <v>274678.28000000003</v>
      </c>
      <c r="I3855" s="21">
        <f t="shared" si="60"/>
        <v>8860.5896774193552</v>
      </c>
    </row>
    <row r="3856" spans="1:9" x14ac:dyDescent="0.25">
      <c r="A3856" s="1" t="s">
        <v>1746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22">
        <v>37</v>
      </c>
      <c r="H3856" s="22">
        <v>361043.56000000006</v>
      </c>
      <c r="I3856" s="21">
        <f t="shared" si="60"/>
        <v>9757.9340540540561</v>
      </c>
    </row>
    <row r="3857" spans="1:9" x14ac:dyDescent="0.25">
      <c r="A3857" s="1" t="s">
        <v>1746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22">
        <v>3</v>
      </c>
      <c r="H3857" s="22">
        <v>53127</v>
      </c>
      <c r="I3857" s="21">
        <f t="shared" si="60"/>
        <v>17709</v>
      </c>
    </row>
    <row r="3858" spans="1:9" x14ac:dyDescent="0.25">
      <c r="A3858" s="1" t="s">
        <v>1746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22">
        <v>27</v>
      </c>
      <c r="H3858" s="22">
        <v>198505.08000000002</v>
      </c>
      <c r="I3858" s="21">
        <f t="shared" si="60"/>
        <v>7352.0400000000009</v>
      </c>
    </row>
    <row r="3859" spans="1:9" x14ac:dyDescent="0.25">
      <c r="A3859" s="1" t="s">
        <v>1746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22">
        <v>1</v>
      </c>
      <c r="H3859" s="22">
        <v>3254</v>
      </c>
      <c r="I3859" s="21">
        <f t="shared" si="60"/>
        <v>3254</v>
      </c>
    </row>
    <row r="3860" spans="1:9" x14ac:dyDescent="0.25">
      <c r="A3860" s="1" t="s">
        <v>1746</v>
      </c>
      <c r="B3860" t="s">
        <v>888</v>
      </c>
      <c r="C3860" t="s">
        <v>19</v>
      </c>
      <c r="D3860" t="s">
        <v>1003</v>
      </c>
      <c r="E3860" t="s">
        <v>1765</v>
      </c>
      <c r="F3860" t="s">
        <v>1765</v>
      </c>
      <c r="G3860" s="22">
        <v>2</v>
      </c>
      <c r="H3860" s="22">
        <v>-3426</v>
      </c>
      <c r="I3860" s="21">
        <f t="shared" si="60"/>
        <v>-1713</v>
      </c>
    </row>
    <row r="3861" spans="1:9" x14ac:dyDescent="0.25">
      <c r="A3861" s="1" t="s">
        <v>1746</v>
      </c>
      <c r="B3861" t="s">
        <v>893</v>
      </c>
      <c r="C3861" t="s">
        <v>19</v>
      </c>
      <c r="D3861" t="s">
        <v>1003</v>
      </c>
      <c r="E3861" t="s">
        <v>1765</v>
      </c>
      <c r="F3861" t="s">
        <v>1765</v>
      </c>
      <c r="G3861" s="22"/>
      <c r="H3861" s="22">
        <v>-2144</v>
      </c>
      <c r="I3861" s="21">
        <f t="shared" si="60"/>
        <v>0</v>
      </c>
    </row>
    <row r="3862" spans="1:9" x14ac:dyDescent="0.25">
      <c r="A3862" s="1" t="s">
        <v>1746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22">
        <v>13</v>
      </c>
      <c r="H3862" s="22">
        <v>49556.2</v>
      </c>
      <c r="I3862" s="21">
        <f t="shared" si="60"/>
        <v>3812.0153846153844</v>
      </c>
    </row>
    <row r="3863" spans="1:9" x14ac:dyDescent="0.25">
      <c r="A3863" s="1" t="s">
        <v>1746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22">
        <v>17</v>
      </c>
      <c r="H3863" s="22">
        <v>27049</v>
      </c>
      <c r="I3863" s="21">
        <f t="shared" si="60"/>
        <v>1591.1176470588234</v>
      </c>
    </row>
    <row r="3864" spans="1:9" x14ac:dyDescent="0.25">
      <c r="A3864" s="1" t="s">
        <v>1746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22">
        <v>21</v>
      </c>
      <c r="H3864" s="22">
        <v>60577.079999999994</v>
      </c>
      <c r="I3864" s="21">
        <f t="shared" si="60"/>
        <v>2884.6228571428569</v>
      </c>
    </row>
    <row r="3865" spans="1:9" x14ac:dyDescent="0.25">
      <c r="A3865" s="1" t="s">
        <v>1746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22"/>
      <c r="H3865" s="22">
        <v>-3654</v>
      </c>
      <c r="I3865" s="21">
        <f t="shared" si="60"/>
        <v>0</v>
      </c>
    </row>
    <row r="3866" spans="1:9" x14ac:dyDescent="0.25">
      <c r="A3866" s="1" t="s">
        <v>1746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22">
        <v>11</v>
      </c>
      <c r="H3866" s="22">
        <v>45059.41</v>
      </c>
      <c r="I3866" s="21">
        <f t="shared" si="60"/>
        <v>4096.3100000000004</v>
      </c>
    </row>
    <row r="3867" spans="1:9" x14ac:dyDescent="0.25">
      <c r="A3867" s="1" t="s">
        <v>1746</v>
      </c>
      <c r="B3867" t="s">
        <v>898</v>
      </c>
      <c r="C3867" t="s">
        <v>19</v>
      </c>
      <c r="D3867" t="s">
        <v>1003</v>
      </c>
      <c r="E3867" t="s">
        <v>1765</v>
      </c>
      <c r="F3867" t="s">
        <v>1765</v>
      </c>
      <c r="G3867" s="22"/>
      <c r="H3867" s="22">
        <v>-2927.4</v>
      </c>
      <c r="I3867" s="21">
        <f t="shared" si="60"/>
        <v>0</v>
      </c>
    </row>
    <row r="3868" spans="1:9" x14ac:dyDescent="0.25">
      <c r="A3868" s="1" t="s">
        <v>1746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22">
        <v>287</v>
      </c>
      <c r="H3868" s="22">
        <v>763670.1949</v>
      </c>
      <c r="I3868" s="21">
        <f t="shared" si="60"/>
        <v>2660.8717592334497</v>
      </c>
    </row>
    <row r="3869" spans="1:9" x14ac:dyDescent="0.25">
      <c r="A3869" s="1" t="s">
        <v>1746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22"/>
      <c r="H3869" s="22">
        <v>-2350.02</v>
      </c>
      <c r="I3869" s="21">
        <f t="shared" si="60"/>
        <v>0</v>
      </c>
    </row>
    <row r="3870" spans="1:9" x14ac:dyDescent="0.25">
      <c r="A3870" s="1" t="s">
        <v>1746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22">
        <v>196</v>
      </c>
      <c r="H3870" s="22">
        <v>5080.4516000000294</v>
      </c>
      <c r="I3870" s="21">
        <f t="shared" si="60"/>
        <v>25.92067142857158</v>
      </c>
    </row>
    <row r="3871" spans="1:9" x14ac:dyDescent="0.25">
      <c r="A3871" s="1" t="s">
        <v>1746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22"/>
      <c r="H3871" s="22">
        <v>-3899</v>
      </c>
      <c r="I3871" s="21">
        <f t="shared" si="60"/>
        <v>0</v>
      </c>
    </row>
    <row r="3872" spans="1:9" x14ac:dyDescent="0.25">
      <c r="A3872" s="1" t="s">
        <v>1746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22">
        <v>183</v>
      </c>
      <c r="H3872" s="22">
        <v>899142.1</v>
      </c>
      <c r="I3872" s="21">
        <f t="shared" si="60"/>
        <v>4913.3448087431689</v>
      </c>
    </row>
    <row r="3873" spans="1:9" x14ac:dyDescent="0.25">
      <c r="A3873" s="1" t="s">
        <v>1746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22">
        <v>40</v>
      </c>
      <c r="H3873" s="22">
        <v>268765.19999999995</v>
      </c>
      <c r="I3873" s="21">
        <f t="shared" si="60"/>
        <v>6719.1299999999992</v>
      </c>
    </row>
    <row r="3874" spans="1:9" x14ac:dyDescent="0.25">
      <c r="A3874" s="1" t="s">
        <v>1746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22"/>
      <c r="H3874" s="22">
        <v>-4999.8732</v>
      </c>
      <c r="I3874" s="21">
        <f t="shared" si="60"/>
        <v>0</v>
      </c>
    </row>
    <row r="3875" spans="1:9" x14ac:dyDescent="0.25">
      <c r="A3875" s="1" t="s">
        <v>1746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22">
        <v>27</v>
      </c>
      <c r="H3875" s="22">
        <v>158736.26</v>
      </c>
      <c r="I3875" s="21">
        <f t="shared" si="60"/>
        <v>5879.120740740741</v>
      </c>
    </row>
    <row r="3876" spans="1:9" x14ac:dyDescent="0.25">
      <c r="A3876" s="1" t="s">
        <v>1746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22">
        <v>18</v>
      </c>
      <c r="H3876" s="22">
        <v>105038.27</v>
      </c>
      <c r="I3876" s="21">
        <f t="shared" si="60"/>
        <v>5835.4594444444447</v>
      </c>
    </row>
    <row r="3877" spans="1:9" x14ac:dyDescent="0.25">
      <c r="A3877" s="1" t="s">
        <v>1746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22">
        <v>8</v>
      </c>
      <c r="H3877" s="22">
        <v>33359.83</v>
      </c>
      <c r="I3877" s="21">
        <f t="shared" si="60"/>
        <v>4169.9787500000002</v>
      </c>
    </row>
    <row r="3878" spans="1:9" x14ac:dyDescent="0.25">
      <c r="A3878" s="1" t="s">
        <v>1746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22">
        <v>26</v>
      </c>
      <c r="H3878" s="22">
        <v>73124</v>
      </c>
      <c r="I3878" s="21">
        <f t="shared" si="60"/>
        <v>2812.4615384615386</v>
      </c>
    </row>
    <row r="3879" spans="1:9" x14ac:dyDescent="0.25">
      <c r="A3879" s="1" t="s">
        <v>1746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22">
        <v>3</v>
      </c>
      <c r="H3879" s="22">
        <v>8617.2999999999993</v>
      </c>
      <c r="I3879" s="21">
        <f t="shared" si="60"/>
        <v>2872.4333333333329</v>
      </c>
    </row>
    <row r="3880" spans="1:9" x14ac:dyDescent="0.25">
      <c r="A3880" s="1" t="s">
        <v>1746</v>
      </c>
      <c r="B3880" t="s">
        <v>882</v>
      </c>
      <c r="C3880" t="s">
        <v>19</v>
      </c>
      <c r="D3880" t="s">
        <v>1003</v>
      </c>
      <c r="E3880" t="s">
        <v>1765</v>
      </c>
      <c r="F3880" t="s">
        <v>1765</v>
      </c>
      <c r="G3880" s="22"/>
      <c r="H3880" s="22">
        <v>-3794.69</v>
      </c>
      <c r="I3880" s="21">
        <f t="shared" si="60"/>
        <v>0</v>
      </c>
    </row>
    <row r="3881" spans="1:9" x14ac:dyDescent="0.25">
      <c r="A3881" s="1" t="s">
        <v>1746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22">
        <v>86</v>
      </c>
      <c r="H3881" s="22">
        <v>340257.9044</v>
      </c>
      <c r="I3881" s="21">
        <f t="shared" si="60"/>
        <v>3956.4872604651164</v>
      </c>
    </row>
    <row r="3882" spans="1:9" x14ac:dyDescent="0.25">
      <c r="A3882" s="1" t="s">
        <v>1746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22">
        <v>131</v>
      </c>
      <c r="H3882" s="22">
        <v>687482.15049999999</v>
      </c>
      <c r="I3882" s="21">
        <f t="shared" si="60"/>
        <v>5247.955347328244</v>
      </c>
    </row>
    <row r="3883" spans="1:9" x14ac:dyDescent="0.25">
      <c r="A3883" s="1" t="s">
        <v>1746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22">
        <v>1</v>
      </c>
      <c r="H3883" s="22">
        <v>4509.53</v>
      </c>
      <c r="I3883" s="21">
        <f t="shared" si="60"/>
        <v>4509.53</v>
      </c>
    </row>
    <row r="3884" spans="1:9" x14ac:dyDescent="0.25">
      <c r="A3884" s="1" t="s">
        <v>1746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22">
        <v>29</v>
      </c>
      <c r="H3884" s="22">
        <v>116577.19</v>
      </c>
      <c r="I3884" s="21">
        <f t="shared" si="60"/>
        <v>4019.9031034482759</v>
      </c>
    </row>
    <row r="3885" spans="1:9" x14ac:dyDescent="0.25">
      <c r="A3885" s="1" t="s">
        <v>1746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22"/>
      <c r="H3885" s="22">
        <v>-4888</v>
      </c>
      <c r="I3885" s="21">
        <f t="shared" si="60"/>
        <v>0</v>
      </c>
    </row>
    <row r="3886" spans="1:9" x14ac:dyDescent="0.25">
      <c r="A3886" s="1" t="s">
        <v>1746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22">
        <v>21</v>
      </c>
      <c r="H3886" s="22">
        <v>74140</v>
      </c>
      <c r="I3886" s="21">
        <f t="shared" si="60"/>
        <v>3530.4761904761904</v>
      </c>
    </row>
    <row r="3887" spans="1:9" x14ac:dyDescent="0.25">
      <c r="A3887" s="1" t="s">
        <v>1746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22">
        <v>18</v>
      </c>
      <c r="H3887" s="22">
        <v>76119</v>
      </c>
      <c r="I3887" s="21">
        <f t="shared" si="60"/>
        <v>4228.833333333333</v>
      </c>
    </row>
    <row r="3888" spans="1:9" x14ac:dyDescent="0.25">
      <c r="A3888" s="1" t="s">
        <v>1746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22">
        <v>57</v>
      </c>
      <c r="H3888" s="22">
        <v>250049</v>
      </c>
      <c r="I3888" s="21">
        <f t="shared" si="60"/>
        <v>4386.8245614035086</v>
      </c>
    </row>
    <row r="3889" spans="1:9" x14ac:dyDescent="0.25">
      <c r="A3889" s="1" t="s">
        <v>1746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22">
        <v>94</v>
      </c>
      <c r="H3889" s="22">
        <v>610223.83000000007</v>
      </c>
      <c r="I3889" s="21">
        <f t="shared" si="60"/>
        <v>6491.7428723404264</v>
      </c>
    </row>
    <row r="3890" spans="1:9" x14ac:dyDescent="0.25">
      <c r="A3890" s="1" t="s">
        <v>1746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22">
        <v>237</v>
      </c>
      <c r="H3890" s="22">
        <v>1719081</v>
      </c>
      <c r="I3890" s="21">
        <f t="shared" si="60"/>
        <v>7253.506329113924</v>
      </c>
    </row>
    <row r="3891" spans="1:9" x14ac:dyDescent="0.25">
      <c r="A3891" s="1" t="s">
        <v>1746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22">
        <v>8</v>
      </c>
      <c r="H3891" s="22">
        <v>54200.100000000006</v>
      </c>
      <c r="I3891" s="21">
        <f t="shared" si="60"/>
        <v>6775.0125000000007</v>
      </c>
    </row>
    <row r="3892" spans="1:9" x14ac:dyDescent="0.25">
      <c r="A3892" s="1" t="s">
        <v>1746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22">
        <v>2</v>
      </c>
      <c r="H3892" s="22">
        <v>16006</v>
      </c>
      <c r="I3892" s="21">
        <f t="shared" si="60"/>
        <v>8003</v>
      </c>
    </row>
    <row r="3893" spans="1:9" x14ac:dyDescent="0.25">
      <c r="A3893" s="1" t="s">
        <v>1746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22">
        <v>10</v>
      </c>
      <c r="H3893" s="22">
        <v>82392.040000000008</v>
      </c>
      <c r="I3893" s="21">
        <f t="shared" si="60"/>
        <v>8239.2040000000015</v>
      </c>
    </row>
    <row r="3894" spans="1:9" x14ac:dyDescent="0.25">
      <c r="A3894" s="1" t="s">
        <v>1746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22">
        <v>2</v>
      </c>
      <c r="H3894" s="22">
        <v>18400.04</v>
      </c>
      <c r="I3894" s="21">
        <f t="shared" si="60"/>
        <v>9200.02</v>
      </c>
    </row>
    <row r="3895" spans="1:9" x14ac:dyDescent="0.25">
      <c r="A3895" s="1" t="s">
        <v>1746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22">
        <v>10</v>
      </c>
      <c r="H3895" s="22">
        <v>110390</v>
      </c>
      <c r="I3895" s="21">
        <f t="shared" si="60"/>
        <v>11039</v>
      </c>
    </row>
    <row r="3896" spans="1:9" x14ac:dyDescent="0.25">
      <c r="A3896" s="1" t="s">
        <v>1746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22">
        <v>1</v>
      </c>
      <c r="H3896" s="22">
        <v>-540.72610000000168</v>
      </c>
      <c r="I3896" s="21">
        <f t="shared" si="60"/>
        <v>-540.72610000000168</v>
      </c>
    </row>
    <row r="3897" spans="1:9" x14ac:dyDescent="0.25">
      <c r="A3897" s="1" t="s">
        <v>1746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22">
        <v>1</v>
      </c>
      <c r="H3897" s="22">
        <v>10000</v>
      </c>
      <c r="I3897" s="21">
        <f t="shared" si="60"/>
        <v>10000</v>
      </c>
    </row>
    <row r="3898" spans="1:9" x14ac:dyDescent="0.25">
      <c r="A3898" s="1" t="s">
        <v>1746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22">
        <v>98</v>
      </c>
      <c r="H3898" s="22">
        <v>1291524.6095</v>
      </c>
      <c r="I3898" s="21">
        <f t="shared" si="60"/>
        <v>13178.822545918367</v>
      </c>
    </row>
    <row r="3899" spans="1:9" x14ac:dyDescent="0.25">
      <c r="A3899" s="1" t="s">
        <v>1746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22">
        <v>6</v>
      </c>
      <c r="H3899" s="22">
        <v>78354.683400000009</v>
      </c>
      <c r="I3899" s="21">
        <f t="shared" si="60"/>
        <v>13059.113900000002</v>
      </c>
    </row>
    <row r="3900" spans="1:9" x14ac:dyDescent="0.25">
      <c r="A3900" s="1" t="s">
        <v>1746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22">
        <v>7</v>
      </c>
      <c r="H3900" s="22">
        <v>110873</v>
      </c>
      <c r="I3900" s="21">
        <f t="shared" si="60"/>
        <v>15839</v>
      </c>
    </row>
    <row r="3901" spans="1:9" x14ac:dyDescent="0.25">
      <c r="A3901" s="1" t="s">
        <v>1746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22">
        <v>1</v>
      </c>
      <c r="H3901" s="22">
        <v>10475.030000000001</v>
      </c>
      <c r="I3901" s="21">
        <f t="shared" si="60"/>
        <v>10475.030000000001</v>
      </c>
    </row>
    <row r="3902" spans="1:9" x14ac:dyDescent="0.25">
      <c r="A3902" s="1" t="s">
        <v>1746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22">
        <v>191</v>
      </c>
      <c r="H3902" s="22">
        <v>1803626.02</v>
      </c>
      <c r="I3902" s="21">
        <f t="shared" si="60"/>
        <v>9443.068167539268</v>
      </c>
    </row>
    <row r="3903" spans="1:9" x14ac:dyDescent="0.25">
      <c r="A3903" s="1" t="s">
        <v>1746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22">
        <v>103</v>
      </c>
      <c r="H3903" s="22">
        <v>1146111.4000000001</v>
      </c>
      <c r="I3903" s="21">
        <f t="shared" si="60"/>
        <v>11127.295145631069</v>
      </c>
    </row>
    <row r="3904" spans="1:9" x14ac:dyDescent="0.25">
      <c r="A3904" s="1" t="s">
        <v>1746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22">
        <v>15</v>
      </c>
      <c r="H3904" s="22">
        <v>126902</v>
      </c>
      <c r="I3904" s="21">
        <f t="shared" si="60"/>
        <v>8460.1333333333332</v>
      </c>
    </row>
    <row r="3905" spans="1:9" x14ac:dyDescent="0.25">
      <c r="A3905" s="1" t="s">
        <v>1746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22">
        <v>5</v>
      </c>
      <c r="H3905" s="22">
        <v>114545.88</v>
      </c>
      <c r="I3905" s="21">
        <f t="shared" si="60"/>
        <v>22909.175999999999</v>
      </c>
    </row>
    <row r="3906" spans="1:9" x14ac:dyDescent="0.25">
      <c r="A3906" s="1" t="s">
        <v>1746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22">
        <v>100</v>
      </c>
      <c r="H3906" s="22">
        <v>1099912</v>
      </c>
      <c r="I3906" s="21">
        <f t="shared" si="60"/>
        <v>10999.12</v>
      </c>
    </row>
    <row r="3907" spans="1:9" x14ac:dyDescent="0.25">
      <c r="A3907" s="1" t="s">
        <v>1746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22">
        <v>43</v>
      </c>
      <c r="H3907" s="22">
        <v>508647</v>
      </c>
      <c r="I3907" s="21">
        <f t="shared" si="60"/>
        <v>11829</v>
      </c>
    </row>
    <row r="3908" spans="1:9" x14ac:dyDescent="0.25">
      <c r="A3908" s="1" t="s">
        <v>1746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22"/>
      <c r="H3908" s="22">
        <v>-6221</v>
      </c>
      <c r="I3908" s="21">
        <f t="shared" si="60"/>
        <v>0</v>
      </c>
    </row>
    <row r="3909" spans="1:9" x14ac:dyDescent="0.25">
      <c r="A3909" s="1" t="s">
        <v>1746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22">
        <v>4</v>
      </c>
      <c r="H3909" s="22">
        <v>52398.04</v>
      </c>
      <c r="I3909" s="21">
        <f t="shared" si="60"/>
        <v>13099.51</v>
      </c>
    </row>
    <row r="3910" spans="1:9" x14ac:dyDescent="0.25">
      <c r="A3910" s="1" t="s">
        <v>1746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22">
        <v>4</v>
      </c>
      <c r="H3910" s="22">
        <v>66198</v>
      </c>
      <c r="I3910" s="21">
        <f t="shared" si="60"/>
        <v>16549.5</v>
      </c>
    </row>
    <row r="3911" spans="1:9" x14ac:dyDescent="0.25">
      <c r="A3911" s="1" t="s">
        <v>1746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22">
        <v>12</v>
      </c>
      <c r="H3911" s="22">
        <v>189487.51319999999</v>
      </c>
      <c r="I3911" s="21">
        <f t="shared" si="60"/>
        <v>15790.626099999999</v>
      </c>
    </row>
    <row r="3912" spans="1:9" x14ac:dyDescent="0.25">
      <c r="A3912" s="1" t="s">
        <v>1746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22">
        <v>7</v>
      </c>
      <c r="H3912" s="22">
        <v>128716</v>
      </c>
      <c r="I3912" s="21">
        <f t="shared" si="60"/>
        <v>18388</v>
      </c>
    </row>
    <row r="3913" spans="1:9" x14ac:dyDescent="0.25">
      <c r="A3913" s="1" t="s">
        <v>1746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22">
        <v>2</v>
      </c>
      <c r="H3913" s="22">
        <v>16236.0074</v>
      </c>
      <c r="I3913" s="21">
        <f t="shared" si="60"/>
        <v>8118.0037000000002</v>
      </c>
    </row>
    <row r="3914" spans="1:9" x14ac:dyDescent="0.25">
      <c r="A3914" s="1" t="s">
        <v>1746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22">
        <v>23</v>
      </c>
      <c r="H3914" s="22">
        <v>204146.6349</v>
      </c>
      <c r="I3914" s="21">
        <f t="shared" si="60"/>
        <v>8875.940647826088</v>
      </c>
    </row>
    <row r="3915" spans="1:9" x14ac:dyDescent="0.25">
      <c r="A3915" s="1" t="s">
        <v>1746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22">
        <v>5</v>
      </c>
      <c r="H3915" s="22">
        <v>148196.1</v>
      </c>
      <c r="I3915" s="21">
        <f t="shared" si="60"/>
        <v>29639.22</v>
      </c>
    </row>
    <row r="3916" spans="1:9" x14ac:dyDescent="0.25">
      <c r="A3916" s="1" t="s">
        <v>1746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22">
        <v>1</v>
      </c>
      <c r="H3916" s="22">
        <v>-31798.080000000002</v>
      </c>
      <c r="I3916" s="21">
        <f t="shared" ref="I3916:I3979" si="61">IFERROR(H3916/G3916,0)</f>
        <v>-31798.080000000002</v>
      </c>
    </row>
    <row r="3917" spans="1:9" x14ac:dyDescent="0.25">
      <c r="A3917" s="1" t="s">
        <v>1746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22"/>
      <c r="H3917" s="22">
        <v>-14959.02</v>
      </c>
      <c r="I3917" s="21">
        <f t="shared" si="61"/>
        <v>0</v>
      </c>
    </row>
    <row r="3918" spans="1:9" x14ac:dyDescent="0.25">
      <c r="A3918" s="1" t="s">
        <v>1746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22">
        <v>6</v>
      </c>
      <c r="H3918" s="22">
        <v>108828.18</v>
      </c>
      <c r="I3918" s="21">
        <f t="shared" si="61"/>
        <v>18138.03</v>
      </c>
    </row>
    <row r="3919" spans="1:9" x14ac:dyDescent="0.25">
      <c r="A3919" s="1" t="s">
        <v>1746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22">
        <v>5</v>
      </c>
      <c r="H3919" s="22">
        <v>118336.88</v>
      </c>
      <c r="I3919" s="21">
        <f t="shared" si="61"/>
        <v>23667.376</v>
      </c>
    </row>
    <row r="3920" spans="1:9" x14ac:dyDescent="0.25">
      <c r="A3920" s="1" t="s">
        <v>1746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22">
        <v>7</v>
      </c>
      <c r="H3920" s="22">
        <v>150635</v>
      </c>
      <c r="I3920" s="21">
        <f t="shared" si="61"/>
        <v>21519.285714285714</v>
      </c>
    </row>
    <row r="3921" spans="1:9" x14ac:dyDescent="0.25">
      <c r="A3921" s="1" t="s">
        <v>1746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22">
        <v>4</v>
      </c>
      <c r="H3921" s="22">
        <v>52984.033900000002</v>
      </c>
      <c r="I3921" s="21">
        <f t="shared" si="61"/>
        <v>13246.008475000001</v>
      </c>
    </row>
    <row r="3922" spans="1:9" x14ac:dyDescent="0.25">
      <c r="A3922" s="1" t="s">
        <v>1746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22">
        <v>1</v>
      </c>
      <c r="H3922" s="22">
        <v>62500</v>
      </c>
      <c r="I3922" s="21">
        <f t="shared" si="61"/>
        <v>62500</v>
      </c>
    </row>
    <row r="3923" spans="1:9" x14ac:dyDescent="0.25">
      <c r="A3923" s="1" t="s">
        <v>1746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22">
        <v>2</v>
      </c>
      <c r="H3923" s="22">
        <v>40239</v>
      </c>
      <c r="I3923" s="21">
        <f t="shared" si="61"/>
        <v>20119.5</v>
      </c>
    </row>
    <row r="3924" spans="1:9" x14ac:dyDescent="0.25">
      <c r="A3924" s="1" t="s">
        <v>1746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22">
        <v>2</v>
      </c>
      <c r="H3924" s="22">
        <v>59872</v>
      </c>
      <c r="I3924" s="21">
        <f t="shared" si="61"/>
        <v>29936</v>
      </c>
    </row>
    <row r="3925" spans="1:9" x14ac:dyDescent="0.25">
      <c r="A3925" s="1" t="s">
        <v>1746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22">
        <v>5</v>
      </c>
      <c r="H3925" s="22">
        <v>98159.130499999999</v>
      </c>
      <c r="I3925" s="21">
        <f t="shared" si="61"/>
        <v>19631.826099999998</v>
      </c>
    </row>
    <row r="3926" spans="1:9" x14ac:dyDescent="0.25">
      <c r="A3926" s="1" t="s">
        <v>1746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22">
        <v>3</v>
      </c>
      <c r="H3926" s="22">
        <v>101997</v>
      </c>
      <c r="I3926" s="21">
        <f t="shared" si="61"/>
        <v>33999</v>
      </c>
    </row>
    <row r="3927" spans="1:9" x14ac:dyDescent="0.25">
      <c r="A3927" s="1" t="s">
        <v>1746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22">
        <v>80</v>
      </c>
      <c r="H3927" s="22">
        <v>2399600.04</v>
      </c>
      <c r="I3927" s="21">
        <f t="shared" si="61"/>
        <v>29995.000500000002</v>
      </c>
    </row>
    <row r="3928" spans="1:9" x14ac:dyDescent="0.25">
      <c r="A3928" s="1" t="s">
        <v>1746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22">
        <v>1</v>
      </c>
      <c r="H3928" s="22">
        <v>2300</v>
      </c>
      <c r="I3928" s="21">
        <f t="shared" si="61"/>
        <v>2300</v>
      </c>
    </row>
    <row r="3929" spans="1:9" x14ac:dyDescent="0.25">
      <c r="A3929" s="1" t="s">
        <v>1746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22">
        <v>184</v>
      </c>
      <c r="H3929" s="22">
        <v>753743.02640000009</v>
      </c>
      <c r="I3929" s="21">
        <f t="shared" si="61"/>
        <v>4096.4294913043486</v>
      </c>
    </row>
    <row r="3930" spans="1:9" x14ac:dyDescent="0.25">
      <c r="A3930" s="1" t="s">
        <v>1746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22">
        <v>3</v>
      </c>
      <c r="H3930" s="22">
        <v>19451.067800000001</v>
      </c>
      <c r="I3930" s="21">
        <f t="shared" si="61"/>
        <v>6483.6892666666672</v>
      </c>
    </row>
    <row r="3931" spans="1:9" x14ac:dyDescent="0.25">
      <c r="A3931" s="1" t="s">
        <v>1746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22">
        <v>10</v>
      </c>
      <c r="H3931" s="22">
        <v>76814.3</v>
      </c>
      <c r="I3931" s="21">
        <f t="shared" si="61"/>
        <v>7681.43</v>
      </c>
    </row>
    <row r="3932" spans="1:9" x14ac:dyDescent="0.25">
      <c r="A3932" s="1" t="s">
        <v>1746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22">
        <v>2</v>
      </c>
      <c r="H3932" s="22">
        <v>17534.03</v>
      </c>
      <c r="I3932" s="21">
        <f t="shared" si="61"/>
        <v>8767.0149999999994</v>
      </c>
    </row>
    <row r="3933" spans="1:9" x14ac:dyDescent="0.25">
      <c r="A3933" s="1" t="s">
        <v>1746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22">
        <v>3</v>
      </c>
      <c r="H3933" s="22">
        <v>6300</v>
      </c>
      <c r="I3933" s="21">
        <f t="shared" si="61"/>
        <v>2100</v>
      </c>
    </row>
    <row r="3934" spans="1:9" x14ac:dyDescent="0.25">
      <c r="A3934" s="1" t="s">
        <v>1746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22">
        <v>2</v>
      </c>
      <c r="H3934" s="22">
        <v>3248</v>
      </c>
      <c r="I3934" s="21">
        <f t="shared" si="61"/>
        <v>1624</v>
      </c>
    </row>
    <row r="3935" spans="1:9" x14ac:dyDescent="0.25">
      <c r="A3935" s="1" t="s">
        <v>1746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22">
        <v>10</v>
      </c>
      <c r="H3935" s="22">
        <v>20012.457999999999</v>
      </c>
      <c r="I3935" s="21">
        <f t="shared" si="61"/>
        <v>2001.2457999999999</v>
      </c>
    </row>
    <row r="3936" spans="1:9" x14ac:dyDescent="0.25">
      <c r="A3936" s="1" t="s">
        <v>1746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22"/>
      <c r="H3936" s="22">
        <v>-7199</v>
      </c>
      <c r="I3936" s="21">
        <f t="shared" si="61"/>
        <v>0</v>
      </c>
    </row>
    <row r="3937" spans="1:9" x14ac:dyDescent="0.25">
      <c r="A3937" s="1" t="s">
        <v>1746</v>
      </c>
      <c r="B3937" t="s">
        <v>477</v>
      </c>
      <c r="C3937" t="s">
        <v>41</v>
      </c>
      <c r="D3937" t="s">
        <v>1003</v>
      </c>
      <c r="E3937" t="s">
        <v>1765</v>
      </c>
      <c r="F3937" t="s">
        <v>1765</v>
      </c>
      <c r="G3937" s="22"/>
      <c r="H3937" s="22">
        <v>-2976.1325999999999</v>
      </c>
      <c r="I3937" s="21">
        <f t="shared" si="61"/>
        <v>0</v>
      </c>
    </row>
    <row r="3938" spans="1:9" x14ac:dyDescent="0.25">
      <c r="A3938" s="1" t="s">
        <v>1746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22">
        <v>7</v>
      </c>
      <c r="H3938" s="22">
        <v>17511.41</v>
      </c>
      <c r="I3938" s="21">
        <f t="shared" si="61"/>
        <v>2501.63</v>
      </c>
    </row>
    <row r="3939" spans="1:9" x14ac:dyDescent="0.25">
      <c r="A3939" s="1" t="s">
        <v>1746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22"/>
      <c r="H3939" s="22">
        <v>-17799.886900000001</v>
      </c>
      <c r="I3939" s="21">
        <f t="shared" si="61"/>
        <v>0</v>
      </c>
    </row>
    <row r="3940" spans="1:9" x14ac:dyDescent="0.25">
      <c r="A3940" s="1" t="s">
        <v>1746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22">
        <v>3</v>
      </c>
      <c r="H3940" s="22">
        <v>4569.3500000000004</v>
      </c>
      <c r="I3940" s="21">
        <f t="shared" si="61"/>
        <v>1523.1166666666668</v>
      </c>
    </row>
    <row r="3941" spans="1:9" x14ac:dyDescent="0.25">
      <c r="A3941" s="1" t="s">
        <v>1746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22">
        <v>3</v>
      </c>
      <c r="H3941" s="22">
        <v>11782.601699999999</v>
      </c>
      <c r="I3941" s="21">
        <f t="shared" si="61"/>
        <v>3927.5338999999999</v>
      </c>
    </row>
    <row r="3942" spans="1:9" x14ac:dyDescent="0.25">
      <c r="A3942" s="1" t="s">
        <v>1746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22">
        <v>1</v>
      </c>
      <c r="H3942" s="22">
        <v>466.01000000000022</v>
      </c>
      <c r="I3942" s="21">
        <f t="shared" si="61"/>
        <v>466.01000000000022</v>
      </c>
    </row>
    <row r="3943" spans="1:9" x14ac:dyDescent="0.25">
      <c r="A3943" s="1" t="s">
        <v>1746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22">
        <v>1</v>
      </c>
      <c r="H3943" s="22">
        <v>8118.0037000000002</v>
      </c>
      <c r="I3943" s="21">
        <f t="shared" si="61"/>
        <v>8118.0037000000002</v>
      </c>
    </row>
    <row r="3944" spans="1:9" x14ac:dyDescent="0.25">
      <c r="A3944" s="1" t="s">
        <v>1746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22">
        <v>1</v>
      </c>
      <c r="H3944" s="22">
        <v>29072</v>
      </c>
      <c r="I3944" s="21">
        <f t="shared" si="61"/>
        <v>29072</v>
      </c>
    </row>
    <row r="3945" spans="1:9" x14ac:dyDescent="0.25">
      <c r="A3945" s="1" t="s">
        <v>1746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22">
        <v>2</v>
      </c>
      <c r="H3945" s="22">
        <v>62825.649999999994</v>
      </c>
      <c r="I3945" s="21">
        <f t="shared" si="61"/>
        <v>31412.824999999997</v>
      </c>
    </row>
    <row r="3946" spans="1:9" x14ac:dyDescent="0.25">
      <c r="A3946" s="1" t="s">
        <v>1746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22">
        <v>5</v>
      </c>
      <c r="H3946" s="22">
        <v>111642.56</v>
      </c>
      <c r="I3946" s="21">
        <f t="shared" si="61"/>
        <v>22328.511999999999</v>
      </c>
    </row>
    <row r="3947" spans="1:9" x14ac:dyDescent="0.25">
      <c r="A3947" s="1" t="s">
        <v>1746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22">
        <v>1</v>
      </c>
      <c r="H3947" s="22">
        <v>27600</v>
      </c>
      <c r="I3947" s="21">
        <f t="shared" si="61"/>
        <v>27600</v>
      </c>
    </row>
    <row r="3948" spans="1:9" x14ac:dyDescent="0.25">
      <c r="A3948" s="1" t="s">
        <v>1746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22">
        <v>1</v>
      </c>
      <c r="H3948" s="22">
        <v>49519</v>
      </c>
      <c r="I3948" s="21">
        <f t="shared" si="61"/>
        <v>49519</v>
      </c>
    </row>
    <row r="3949" spans="1:9" x14ac:dyDescent="0.25">
      <c r="A3949" s="1" t="s">
        <v>1746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22">
        <v>1</v>
      </c>
      <c r="H3949" s="22">
        <v>33740.42</v>
      </c>
      <c r="I3949" s="21">
        <f t="shared" si="61"/>
        <v>33740.42</v>
      </c>
    </row>
    <row r="3950" spans="1:9" x14ac:dyDescent="0.25">
      <c r="A3950" s="1" t="s">
        <v>1746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22">
        <v>1</v>
      </c>
      <c r="H3950" s="22">
        <v>37600</v>
      </c>
      <c r="I3950" s="21">
        <f t="shared" si="61"/>
        <v>37600</v>
      </c>
    </row>
    <row r="3951" spans="1:9" x14ac:dyDescent="0.25">
      <c r="A3951" s="1" t="s">
        <v>1746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22">
        <v>5</v>
      </c>
      <c r="H3951" s="22">
        <v>397695</v>
      </c>
      <c r="I3951" s="21">
        <f t="shared" si="61"/>
        <v>79539</v>
      </c>
    </row>
    <row r="3952" spans="1:9" x14ac:dyDescent="0.25">
      <c r="A3952" s="1" t="s">
        <v>1746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22">
        <v>10</v>
      </c>
      <c r="H3952" s="22">
        <v>51088.959999999999</v>
      </c>
      <c r="I3952" s="21">
        <f t="shared" si="61"/>
        <v>5108.8959999999997</v>
      </c>
    </row>
    <row r="3953" spans="1:9" x14ac:dyDescent="0.25">
      <c r="A3953" s="1" t="s">
        <v>1746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22">
        <v>1</v>
      </c>
      <c r="H3953" s="22">
        <v>5638</v>
      </c>
      <c r="I3953" s="21">
        <f t="shared" si="61"/>
        <v>5638</v>
      </c>
    </row>
    <row r="3954" spans="1:9" x14ac:dyDescent="0.25">
      <c r="A3954" s="1" t="s">
        <v>1746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22">
        <v>3</v>
      </c>
      <c r="H3954" s="22">
        <v>27796</v>
      </c>
      <c r="I3954" s="21">
        <f t="shared" si="61"/>
        <v>9265.3333333333339</v>
      </c>
    </row>
    <row r="3955" spans="1:9" x14ac:dyDescent="0.25">
      <c r="A3955" s="1" t="s">
        <v>1746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22">
        <v>5</v>
      </c>
      <c r="H3955" s="22">
        <v>26751</v>
      </c>
      <c r="I3955" s="21">
        <f t="shared" si="61"/>
        <v>5350.2</v>
      </c>
    </row>
    <row r="3956" spans="1:9" x14ac:dyDescent="0.25">
      <c r="A3956" s="1" t="s">
        <v>1746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22">
        <v>13</v>
      </c>
      <c r="H3956" s="22">
        <v>76834</v>
      </c>
      <c r="I3956" s="21">
        <f t="shared" si="61"/>
        <v>5910.3076923076924</v>
      </c>
    </row>
    <row r="3957" spans="1:9" x14ac:dyDescent="0.25">
      <c r="A3957" s="1" t="s">
        <v>1746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22">
        <v>91</v>
      </c>
      <c r="H3957" s="22">
        <v>500864</v>
      </c>
      <c r="I3957" s="21">
        <f t="shared" si="61"/>
        <v>5504</v>
      </c>
    </row>
    <row r="3958" spans="1:9" x14ac:dyDescent="0.25">
      <c r="A3958" s="1" t="s">
        <v>1746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22">
        <v>72</v>
      </c>
      <c r="H3958" s="22">
        <v>391076</v>
      </c>
      <c r="I3958" s="21">
        <f t="shared" si="61"/>
        <v>5431.6111111111113</v>
      </c>
    </row>
    <row r="3959" spans="1:9" x14ac:dyDescent="0.25">
      <c r="A3959" s="1" t="s">
        <v>1746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22">
        <v>83</v>
      </c>
      <c r="H3959" s="22">
        <v>517754</v>
      </c>
      <c r="I3959" s="21">
        <f t="shared" si="61"/>
        <v>6238</v>
      </c>
    </row>
    <row r="3960" spans="1:9" x14ac:dyDescent="0.25">
      <c r="A3960" s="1" t="s">
        <v>1746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22">
        <v>103</v>
      </c>
      <c r="H3960" s="22">
        <v>831519</v>
      </c>
      <c r="I3960" s="21">
        <f t="shared" si="61"/>
        <v>8073</v>
      </c>
    </row>
    <row r="3961" spans="1:9" x14ac:dyDescent="0.25">
      <c r="A3961" s="1" t="s">
        <v>1746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22">
        <v>25</v>
      </c>
      <c r="H3961" s="22">
        <v>253894</v>
      </c>
      <c r="I3961" s="21">
        <f t="shared" si="61"/>
        <v>10155.76</v>
      </c>
    </row>
    <row r="3962" spans="1:9" x14ac:dyDescent="0.25">
      <c r="A3962" s="1" t="s">
        <v>1746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22">
        <v>45</v>
      </c>
      <c r="H3962" s="22">
        <v>557598.5</v>
      </c>
      <c r="I3962" s="21">
        <f t="shared" si="61"/>
        <v>12391.077777777778</v>
      </c>
    </row>
    <row r="3963" spans="1:9" x14ac:dyDescent="0.25">
      <c r="A3963" s="1" t="s">
        <v>1746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22">
        <v>20</v>
      </c>
      <c r="H3963" s="22">
        <v>277874.82</v>
      </c>
      <c r="I3963" s="21">
        <f t="shared" si="61"/>
        <v>13893.741</v>
      </c>
    </row>
    <row r="3964" spans="1:9" x14ac:dyDescent="0.25">
      <c r="A3964" s="1" t="s">
        <v>1746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22">
        <v>26</v>
      </c>
      <c r="H3964" s="22">
        <v>328048</v>
      </c>
      <c r="I3964" s="21">
        <f t="shared" si="61"/>
        <v>12617.23076923077</v>
      </c>
    </row>
    <row r="3965" spans="1:9" x14ac:dyDescent="0.25">
      <c r="A3965" s="1" t="s">
        <v>1746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22">
        <v>22</v>
      </c>
      <c r="H3965" s="22">
        <v>296555.98</v>
      </c>
      <c r="I3965" s="21">
        <f t="shared" si="61"/>
        <v>13479.817272727272</v>
      </c>
    </row>
    <row r="3966" spans="1:9" x14ac:dyDescent="0.25">
      <c r="A3966" s="1" t="s">
        <v>1746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22">
        <v>4</v>
      </c>
      <c r="H3966" s="22">
        <v>58566.58</v>
      </c>
      <c r="I3966" s="21">
        <f t="shared" si="61"/>
        <v>14641.645</v>
      </c>
    </row>
    <row r="3967" spans="1:9" x14ac:dyDescent="0.25">
      <c r="A3967" s="1" t="s">
        <v>1746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22">
        <v>8</v>
      </c>
      <c r="H3967" s="22">
        <v>136666</v>
      </c>
      <c r="I3967" s="21">
        <f t="shared" si="61"/>
        <v>17083.25</v>
      </c>
    </row>
    <row r="3968" spans="1:9" x14ac:dyDescent="0.25">
      <c r="A3968" s="1" t="s">
        <v>1746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22">
        <v>20</v>
      </c>
      <c r="H3968" s="22">
        <v>284420</v>
      </c>
      <c r="I3968" s="21">
        <f t="shared" si="61"/>
        <v>14221</v>
      </c>
    </row>
    <row r="3969" spans="1:9" x14ac:dyDescent="0.25">
      <c r="A3969" s="1" t="s">
        <v>1746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22">
        <v>6</v>
      </c>
      <c r="H3969" s="22">
        <v>97832.639999999999</v>
      </c>
      <c r="I3969" s="21">
        <f t="shared" si="61"/>
        <v>16305.44</v>
      </c>
    </row>
    <row r="3970" spans="1:9" x14ac:dyDescent="0.25">
      <c r="A3970" s="1" t="s">
        <v>1746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22">
        <v>11</v>
      </c>
      <c r="H3970" s="22">
        <v>204711</v>
      </c>
      <c r="I3970" s="21">
        <f t="shared" si="61"/>
        <v>18610.090909090908</v>
      </c>
    </row>
    <row r="3971" spans="1:9" x14ac:dyDescent="0.25">
      <c r="A3971" s="1" t="s">
        <v>1746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22">
        <v>2</v>
      </c>
      <c r="H3971" s="22">
        <v>30276</v>
      </c>
      <c r="I3971" s="21">
        <f t="shared" si="61"/>
        <v>15138</v>
      </c>
    </row>
    <row r="3972" spans="1:9" x14ac:dyDescent="0.25">
      <c r="A3972" s="1" t="s">
        <v>1746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22">
        <v>8</v>
      </c>
      <c r="H3972" s="22">
        <v>173300.22</v>
      </c>
      <c r="I3972" s="21">
        <f t="shared" si="61"/>
        <v>21662.5275</v>
      </c>
    </row>
    <row r="3973" spans="1:9" x14ac:dyDescent="0.25">
      <c r="A3973" s="1" t="s">
        <v>1746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22">
        <v>2</v>
      </c>
      <c r="H3973" s="22">
        <v>49326.770000000004</v>
      </c>
      <c r="I3973" s="21">
        <f t="shared" si="61"/>
        <v>24663.385000000002</v>
      </c>
    </row>
    <row r="3974" spans="1:9" x14ac:dyDescent="0.25">
      <c r="A3974" s="1" t="s">
        <v>1746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22">
        <v>2</v>
      </c>
      <c r="H3974" s="22">
        <v>59647</v>
      </c>
      <c r="I3974" s="21">
        <f t="shared" si="61"/>
        <v>29823.5</v>
      </c>
    </row>
    <row r="3975" spans="1:9" x14ac:dyDescent="0.25">
      <c r="A3975" s="1" t="s">
        <v>1746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22">
        <v>1</v>
      </c>
      <c r="H3975" s="22">
        <v>29580</v>
      </c>
      <c r="I3975" s="21">
        <f t="shared" si="61"/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22">
        <v>77</v>
      </c>
      <c r="H3976" s="22">
        <v>411641</v>
      </c>
      <c r="I3976" s="21">
        <f t="shared" si="61"/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22">
        <v>10</v>
      </c>
      <c r="H3977" s="22">
        <v>105230</v>
      </c>
      <c r="I3977" s="21">
        <f t="shared" si="61"/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22">
        <v>195</v>
      </c>
      <c r="H3978" s="22">
        <v>768336.85340000002</v>
      </c>
      <c r="I3978" s="21">
        <f t="shared" si="61"/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22">
        <v>58</v>
      </c>
      <c r="H3979" s="22">
        <v>350139.19519999996</v>
      </c>
      <c r="I3979" s="21">
        <f t="shared" si="61"/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22">
        <v>53</v>
      </c>
      <c r="H3980" s="22">
        <v>485851.02</v>
      </c>
      <c r="I3980" s="21">
        <f t="shared" ref="I3980:I4043" si="62">IFERROR(H3980/G3980,0)</f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22">
        <v>174</v>
      </c>
      <c r="H3981" s="22">
        <v>632536.29560000007</v>
      </c>
      <c r="I3981" s="21">
        <f t="shared" si="62"/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22">
        <v>33</v>
      </c>
      <c r="H3982" s="22">
        <v>236822.04</v>
      </c>
      <c r="I3982" s="21">
        <f t="shared" si="62"/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22">
        <v>19</v>
      </c>
      <c r="H3983" s="22">
        <v>152305</v>
      </c>
      <c r="I3983" s="21">
        <f t="shared" si="62"/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22">
        <v>15</v>
      </c>
      <c r="H3984" s="22">
        <v>131889</v>
      </c>
      <c r="I3984" s="21">
        <f t="shared" si="62"/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22">
        <v>15</v>
      </c>
      <c r="H3985" s="22">
        <v>146552</v>
      </c>
      <c r="I3985" s="21">
        <f t="shared" si="62"/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22">
        <v>61</v>
      </c>
      <c r="H3986" s="22">
        <v>505717.05489999999</v>
      </c>
      <c r="I3986" s="21">
        <f t="shared" si="62"/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22">
        <v>1</v>
      </c>
      <c r="H3987" s="22">
        <v>3254</v>
      </c>
      <c r="I3987" s="21">
        <f t="shared" si="62"/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22"/>
      <c r="H3988" s="22">
        <v>-4978.04</v>
      </c>
      <c r="I3988" s="21">
        <f t="shared" si="62"/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22">
        <v>69</v>
      </c>
      <c r="H3989" s="22">
        <v>231529.14400000003</v>
      </c>
      <c r="I3989" s="21">
        <f t="shared" si="62"/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22">
        <v>4</v>
      </c>
      <c r="H3990" s="22">
        <v>3285</v>
      </c>
      <c r="I3990" s="21">
        <f t="shared" si="62"/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22">
        <v>19</v>
      </c>
      <c r="H3991" s="22">
        <v>58154.48</v>
      </c>
      <c r="I3991" s="21">
        <f t="shared" si="62"/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22">
        <v>3</v>
      </c>
      <c r="H3992" s="22">
        <v>3414.2595999999999</v>
      </c>
      <c r="I3992" s="21">
        <f t="shared" si="62"/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22">
        <v>1</v>
      </c>
      <c r="H3993" s="22">
        <v>-1360</v>
      </c>
      <c r="I3993" s="21">
        <f t="shared" si="62"/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22">
        <v>112</v>
      </c>
      <c r="H3994" s="22">
        <v>309982.48320000002</v>
      </c>
      <c r="I3994" s="21">
        <f t="shared" si="62"/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22">
        <v>117</v>
      </c>
      <c r="H3995" s="22">
        <v>418408.04000000004</v>
      </c>
      <c r="I3995" s="21">
        <f t="shared" si="62"/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22">
        <v>1</v>
      </c>
      <c r="H3996" s="22">
        <v>2599</v>
      </c>
      <c r="I3996" s="21">
        <f t="shared" si="62"/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22">
        <v>83</v>
      </c>
      <c r="H3997" s="22">
        <v>403070.6</v>
      </c>
      <c r="I3997" s="21">
        <f t="shared" si="62"/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22">
        <v>1</v>
      </c>
      <c r="H3998" s="22">
        <v>2900</v>
      </c>
      <c r="I3998" s="21">
        <f t="shared" si="62"/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22">
        <v>61</v>
      </c>
      <c r="H3999" s="22">
        <v>412507</v>
      </c>
      <c r="I3999" s="21">
        <f t="shared" si="62"/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22">
        <v>22</v>
      </c>
      <c r="H4000" s="22">
        <v>130539</v>
      </c>
      <c r="I4000" s="21">
        <f t="shared" si="62"/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22">
        <v>2</v>
      </c>
      <c r="H4001" s="22">
        <v>12098</v>
      </c>
      <c r="I4001" s="21">
        <f t="shared" si="62"/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22">
        <v>2</v>
      </c>
      <c r="H4002" s="22">
        <v>8638</v>
      </c>
      <c r="I4002" s="21">
        <f t="shared" si="62"/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22">
        <v>11</v>
      </c>
      <c r="H4003" s="22">
        <v>32603</v>
      </c>
      <c r="I4003" s="21">
        <f t="shared" si="62"/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22">
        <v>5</v>
      </c>
      <c r="H4004" s="22">
        <v>19600</v>
      </c>
      <c r="I4004" s="21">
        <f t="shared" si="62"/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1765</v>
      </c>
      <c r="F4005" t="s">
        <v>1765</v>
      </c>
      <c r="G4005" s="22">
        <v>2</v>
      </c>
      <c r="H4005" s="22">
        <v>1000</v>
      </c>
      <c r="I4005" s="21">
        <f t="shared" si="62"/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22">
        <v>62</v>
      </c>
      <c r="H4006" s="22">
        <v>257124</v>
      </c>
      <c r="I4006" s="21">
        <f t="shared" si="62"/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22">
        <v>67</v>
      </c>
      <c r="H4007" s="22">
        <v>345938</v>
      </c>
      <c r="I4007" s="21">
        <f t="shared" si="62"/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22">
        <v>4</v>
      </c>
      <c r="H4008" s="22">
        <v>9827</v>
      </c>
      <c r="I4008" s="21">
        <f t="shared" si="62"/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22"/>
      <c r="H4009" s="22">
        <v>-5489</v>
      </c>
      <c r="I4009" s="21">
        <f t="shared" si="62"/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22">
        <v>4</v>
      </c>
      <c r="H4010" s="22">
        <v>15785</v>
      </c>
      <c r="I4010" s="21">
        <f t="shared" si="62"/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22">
        <v>3</v>
      </c>
      <c r="H4011" s="22">
        <v>12273</v>
      </c>
      <c r="I4011" s="21">
        <f t="shared" si="62"/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22">
        <v>24</v>
      </c>
      <c r="H4012" s="22">
        <v>109869</v>
      </c>
      <c r="I4012" s="21">
        <f t="shared" si="62"/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22">
        <v>67</v>
      </c>
      <c r="H4013" s="22">
        <v>433448.4644</v>
      </c>
      <c r="I4013" s="21">
        <f t="shared" si="62"/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22">
        <v>186</v>
      </c>
      <c r="H4014" s="22">
        <v>1461573</v>
      </c>
      <c r="I4014" s="21">
        <f t="shared" si="62"/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22">
        <v>6</v>
      </c>
      <c r="H4015" s="22">
        <v>41178</v>
      </c>
      <c r="I4015" s="21">
        <f t="shared" si="62"/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22">
        <v>4</v>
      </c>
      <c r="H4016" s="22">
        <v>32380</v>
      </c>
      <c r="I4016" s="21">
        <f t="shared" si="62"/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22">
        <v>2</v>
      </c>
      <c r="H4017" s="22">
        <v>16718</v>
      </c>
      <c r="I4017" s="21">
        <f t="shared" si="62"/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22">
        <v>3</v>
      </c>
      <c r="H4018" s="22">
        <v>27600</v>
      </c>
      <c r="I4018" s="21">
        <f t="shared" si="62"/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22"/>
      <c r="H4019" s="22">
        <v>-10600.02</v>
      </c>
      <c r="I4019" s="21">
        <f t="shared" si="62"/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22">
        <v>1</v>
      </c>
      <c r="H4020" s="22">
        <v>11039.04</v>
      </c>
      <c r="I4020" s="21">
        <f t="shared" si="62"/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22">
        <v>42</v>
      </c>
      <c r="H4021" s="22">
        <v>431026.81309999997</v>
      </c>
      <c r="I4021" s="21">
        <f t="shared" si="62"/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22">
        <v>19</v>
      </c>
      <c r="H4022" s="22">
        <v>250781</v>
      </c>
      <c r="I4022" s="21">
        <f t="shared" si="62"/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22">
        <v>4</v>
      </c>
      <c r="H4023" s="22">
        <v>65116</v>
      </c>
      <c r="I4023" s="21">
        <f t="shared" si="62"/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22">
        <v>69</v>
      </c>
      <c r="H4024" s="22">
        <v>681147.18</v>
      </c>
      <c r="I4024" s="21">
        <f t="shared" si="62"/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22">
        <v>12</v>
      </c>
      <c r="H4025" s="22">
        <v>143436</v>
      </c>
      <c r="I4025" s="21">
        <f t="shared" si="62"/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22">
        <v>37</v>
      </c>
      <c r="H4026" s="22">
        <v>307140</v>
      </c>
      <c r="I4026" s="21">
        <f t="shared" si="62"/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22">
        <v>2</v>
      </c>
      <c r="H4027" s="22">
        <v>48138</v>
      </c>
      <c r="I4027" s="21">
        <f t="shared" si="62"/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22">
        <v>1</v>
      </c>
      <c r="H4028" s="22">
        <v>17219</v>
      </c>
      <c r="I4028" s="21">
        <f t="shared" si="62"/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22">
        <v>59</v>
      </c>
      <c r="H4029" s="22">
        <v>696825</v>
      </c>
      <c r="I4029" s="21">
        <f t="shared" si="62"/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22">
        <v>2</v>
      </c>
      <c r="H4030" s="22">
        <v>23658</v>
      </c>
      <c r="I4030" s="21">
        <f t="shared" si="62"/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22">
        <v>5</v>
      </c>
      <c r="H4031" s="22">
        <v>59495.100000000006</v>
      </c>
      <c r="I4031" s="21">
        <f t="shared" si="62"/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22"/>
      <c r="H4032" s="22">
        <v>-13998</v>
      </c>
      <c r="I4032" s="21">
        <f t="shared" si="62"/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22">
        <v>5</v>
      </c>
      <c r="H4033" s="22">
        <v>65696</v>
      </c>
      <c r="I4033" s="21">
        <f t="shared" si="62"/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22">
        <v>3</v>
      </c>
      <c r="H4034" s="22">
        <v>50157</v>
      </c>
      <c r="I4034" s="21">
        <f t="shared" si="62"/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22">
        <v>4</v>
      </c>
      <c r="H4035" s="22">
        <v>75997.040000000008</v>
      </c>
      <c r="I4035" s="21">
        <f t="shared" si="62"/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22">
        <v>16</v>
      </c>
      <c r="H4036" s="22">
        <v>141406</v>
      </c>
      <c r="I4036" s="21">
        <f t="shared" si="62"/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22">
        <v>10</v>
      </c>
      <c r="H4037" s="22">
        <v>271992</v>
      </c>
      <c r="I4037" s="21">
        <f t="shared" si="62"/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22">
        <v>2</v>
      </c>
      <c r="H4038" s="22">
        <v>60798.400000000001</v>
      </c>
      <c r="I4038" s="21">
        <f t="shared" si="62"/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22"/>
      <c r="H4039" s="22">
        <v>-42400</v>
      </c>
      <c r="I4039" s="21">
        <f t="shared" si="62"/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22">
        <v>1</v>
      </c>
      <c r="H4040" s="22">
        <v>43400</v>
      </c>
      <c r="I4040" s="21">
        <f t="shared" si="62"/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22">
        <v>1</v>
      </c>
      <c r="H4041" s="22">
        <v>14719</v>
      </c>
      <c r="I4041" s="21">
        <f t="shared" si="62"/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22">
        <v>25</v>
      </c>
      <c r="H4042" s="22">
        <v>509979.6</v>
      </c>
      <c r="I4042" s="21">
        <f t="shared" si="62"/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22">
        <v>7</v>
      </c>
      <c r="H4043" s="22">
        <v>158137.02000000002</v>
      </c>
      <c r="I4043" s="21">
        <f t="shared" si="62"/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22">
        <v>7</v>
      </c>
      <c r="H4044" s="22">
        <v>97154.02</v>
      </c>
      <c r="I4044" s="21">
        <f t="shared" ref="I4044:I4107" si="63">IFERROR(H4044/G4044,0)</f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22">
        <v>1</v>
      </c>
      <c r="H4045" s="22">
        <v>62500</v>
      </c>
      <c r="I4045" s="21">
        <f t="shared" si="63"/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22">
        <v>1</v>
      </c>
      <c r="H4046" s="22">
        <v>25000</v>
      </c>
      <c r="I4046" s="21">
        <f t="shared" si="63"/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22">
        <v>1</v>
      </c>
      <c r="H4047" s="22">
        <v>19359</v>
      </c>
      <c r="I4047" s="21">
        <f t="shared" si="63"/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22">
        <v>1</v>
      </c>
      <c r="H4048" s="22">
        <v>18000</v>
      </c>
      <c r="I4048" s="21">
        <f t="shared" si="63"/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22">
        <v>3</v>
      </c>
      <c r="H4049" s="22">
        <v>60717.020000000004</v>
      </c>
      <c r="I4049" s="21">
        <f t="shared" si="63"/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22">
        <v>2</v>
      </c>
      <c r="H4050" s="22">
        <v>50511</v>
      </c>
      <c r="I4050" s="21">
        <f t="shared" si="63"/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22">
        <v>1</v>
      </c>
      <c r="H4051" s="22">
        <v>29995.02</v>
      </c>
      <c r="I4051" s="21">
        <f t="shared" si="63"/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22">
        <v>2</v>
      </c>
      <c r="H4052" s="22">
        <v>-1183.04</v>
      </c>
      <c r="I4052" s="21">
        <f t="shared" si="63"/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22">
        <v>17</v>
      </c>
      <c r="H4053" s="22">
        <v>64290.14</v>
      </c>
      <c r="I4053" s="21">
        <f t="shared" si="63"/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22">
        <v>1</v>
      </c>
      <c r="H4054" s="22">
        <v>6200</v>
      </c>
      <c r="I4054" s="21">
        <f t="shared" si="63"/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22">
        <v>1</v>
      </c>
      <c r="H4055" s="22">
        <v>7200</v>
      </c>
      <c r="I4055" s="21">
        <f t="shared" si="63"/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22">
        <v>1</v>
      </c>
      <c r="H4056" s="22">
        <v>1619</v>
      </c>
      <c r="I4056" s="21">
        <f t="shared" si="63"/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22">
        <v>1</v>
      </c>
      <c r="H4057" s="22">
        <v>2050</v>
      </c>
      <c r="I4057" s="21">
        <f t="shared" si="63"/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1765</v>
      </c>
      <c r="F4058" t="s">
        <v>1765</v>
      </c>
      <c r="G4058" s="22">
        <v>11</v>
      </c>
      <c r="H4058" s="22">
        <v>12320.4818</v>
      </c>
      <c r="I4058" s="21">
        <f t="shared" si="63"/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1765</v>
      </c>
      <c r="F4059" t="s">
        <v>1765</v>
      </c>
      <c r="G4059" s="22">
        <v>2</v>
      </c>
      <c r="H4059" s="22">
        <v>3000</v>
      </c>
      <c r="I4059" s="21">
        <f t="shared" si="63"/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22">
        <v>3</v>
      </c>
      <c r="H4060" s="22">
        <v>5393</v>
      </c>
      <c r="I4060" s="21">
        <f t="shared" si="63"/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22"/>
      <c r="H4061" s="22">
        <v>-3949.2197999999999</v>
      </c>
      <c r="I4061" s="21">
        <f t="shared" si="63"/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1765</v>
      </c>
      <c r="F4062" t="s">
        <v>1765</v>
      </c>
      <c r="G4062" s="22">
        <v>1</v>
      </c>
      <c r="H4062" s="22">
        <v>1500</v>
      </c>
      <c r="I4062" s="21">
        <f t="shared" si="63"/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22">
        <v>2</v>
      </c>
      <c r="H4063" s="22">
        <v>-150</v>
      </c>
      <c r="I4063" s="21">
        <f t="shared" si="63"/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22">
        <v>2</v>
      </c>
      <c r="H4064" s="22">
        <v>4600</v>
      </c>
      <c r="I4064" s="21">
        <f t="shared" si="63"/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22">
        <v>5</v>
      </c>
      <c r="H4065" s="22">
        <v>18727</v>
      </c>
      <c r="I4065" s="21">
        <f t="shared" si="63"/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22"/>
      <c r="H4066" s="22">
        <v>-7599</v>
      </c>
      <c r="I4066" s="21">
        <f t="shared" si="63"/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22"/>
      <c r="H4067" s="22">
        <v>-11699</v>
      </c>
      <c r="I4067" s="21">
        <f t="shared" si="63"/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22">
        <v>1</v>
      </c>
      <c r="H4068" s="22">
        <v>24600</v>
      </c>
      <c r="I4068" s="21">
        <f t="shared" si="63"/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22">
        <v>1</v>
      </c>
      <c r="H4069" s="22">
        <v>26239</v>
      </c>
      <c r="I4069" s="21">
        <f t="shared" si="63"/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22">
        <v>23</v>
      </c>
      <c r="H4070" s="22">
        <v>382149.83999999997</v>
      </c>
      <c r="I4070" s="21">
        <f t="shared" si="63"/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22">
        <v>4</v>
      </c>
      <c r="H4071" s="22">
        <v>118078.08</v>
      </c>
      <c r="I4071" s="21">
        <f t="shared" si="63"/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22">
        <v>11</v>
      </c>
      <c r="H4072" s="22">
        <v>209703.03999999998</v>
      </c>
      <c r="I4072" s="21">
        <f t="shared" si="63"/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22">
        <v>9</v>
      </c>
      <c r="H4073" s="22">
        <v>213496</v>
      </c>
      <c r="I4073" s="21">
        <f t="shared" si="63"/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22">
        <v>1</v>
      </c>
      <c r="H4074" s="22">
        <v>34439</v>
      </c>
      <c r="I4074" s="21">
        <f t="shared" si="63"/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22">
        <v>7</v>
      </c>
      <c r="H4075" s="22">
        <v>178290</v>
      </c>
      <c r="I4075" s="21">
        <f t="shared" si="63"/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22">
        <v>11</v>
      </c>
      <c r="H4076" s="22">
        <v>395252.42</v>
      </c>
      <c r="I4076" s="21">
        <f t="shared" si="63"/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22">
        <v>1</v>
      </c>
      <c r="H4077" s="22">
        <v>37987.629999999997</v>
      </c>
      <c r="I4077" s="21">
        <f t="shared" si="63"/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22">
        <v>12</v>
      </c>
      <c r="H4078" s="22">
        <v>61724.74</v>
      </c>
      <c r="I4078" s="21">
        <f t="shared" si="63"/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22">
        <v>20</v>
      </c>
      <c r="H4079" s="22">
        <v>184141.24</v>
      </c>
      <c r="I4079" s="21">
        <f t="shared" si="63"/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22">
        <v>9</v>
      </c>
      <c r="H4080" s="22">
        <v>47645</v>
      </c>
      <c r="I4080" s="21">
        <f t="shared" si="63"/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22">
        <v>4</v>
      </c>
      <c r="H4081" s="22">
        <v>22864</v>
      </c>
      <c r="I4081" s="21">
        <f t="shared" si="63"/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22">
        <v>2</v>
      </c>
      <c r="H4082" s="22">
        <v>11008</v>
      </c>
      <c r="I4082" s="21">
        <f t="shared" si="63"/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22">
        <v>2</v>
      </c>
      <c r="H4083" s="22">
        <v>11008</v>
      </c>
      <c r="I4083" s="21">
        <f t="shared" si="63"/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22">
        <v>30</v>
      </c>
      <c r="H4084" s="22">
        <v>187140</v>
      </c>
      <c r="I4084" s="21">
        <f t="shared" si="63"/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22"/>
      <c r="H4085" s="22">
        <v>-10384</v>
      </c>
      <c r="I4085" s="21">
        <f t="shared" si="63"/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22">
        <v>1</v>
      </c>
      <c r="H4086" s="22">
        <v>9200</v>
      </c>
      <c r="I4086" s="21">
        <f t="shared" si="63"/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22">
        <v>3</v>
      </c>
      <c r="H4087" s="22">
        <v>24219</v>
      </c>
      <c r="I4087" s="21">
        <f t="shared" si="63"/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22">
        <v>6</v>
      </c>
      <c r="H4088" s="22">
        <v>60552</v>
      </c>
      <c r="I4088" s="21">
        <f t="shared" si="63"/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22">
        <v>21</v>
      </c>
      <c r="H4089" s="22">
        <v>261968.09</v>
      </c>
      <c r="I4089" s="21">
        <f t="shared" si="63"/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22">
        <v>17</v>
      </c>
      <c r="H4090" s="22">
        <v>237586.84</v>
      </c>
      <c r="I4090" s="21">
        <f t="shared" si="63"/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22">
        <v>8</v>
      </c>
      <c r="H4091" s="22">
        <v>103971.42</v>
      </c>
      <c r="I4091" s="21">
        <f t="shared" si="63"/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22">
        <v>8</v>
      </c>
      <c r="H4092" s="22">
        <v>108010</v>
      </c>
      <c r="I4092" s="21">
        <f t="shared" si="63"/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22">
        <v>3</v>
      </c>
      <c r="H4093" s="22">
        <v>45389</v>
      </c>
      <c r="I4093" s="21">
        <f t="shared" si="63"/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22">
        <v>20</v>
      </c>
      <c r="H4094" s="22">
        <v>339674.3</v>
      </c>
      <c r="I4094" s="21">
        <f t="shared" si="63"/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22">
        <v>25</v>
      </c>
      <c r="H4095" s="22">
        <v>355525</v>
      </c>
      <c r="I4095" s="21">
        <f t="shared" si="63"/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22">
        <v>5</v>
      </c>
      <c r="H4096" s="22">
        <v>84318.88</v>
      </c>
      <c r="I4096" s="21">
        <f t="shared" si="63"/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22">
        <v>13</v>
      </c>
      <c r="H4097" s="22">
        <v>242054.08000000002</v>
      </c>
      <c r="I4097" s="21">
        <f t="shared" si="63"/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22">
        <v>2</v>
      </c>
      <c r="H4098" s="22">
        <v>31047</v>
      </c>
      <c r="I4098" s="21">
        <f t="shared" si="63"/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22">
        <v>15</v>
      </c>
      <c r="H4099" s="22">
        <v>342691.8</v>
      </c>
      <c r="I4099" s="21">
        <f t="shared" si="63"/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22">
        <v>13</v>
      </c>
      <c r="H4100" s="22">
        <v>341785</v>
      </c>
      <c r="I4100" s="21">
        <f t="shared" si="63"/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22">
        <v>6</v>
      </c>
      <c r="H4101" s="22">
        <v>175362.03</v>
      </c>
      <c r="I4101" s="21">
        <f t="shared" si="63"/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22">
        <v>1</v>
      </c>
      <c r="H4102" s="22">
        <v>29577</v>
      </c>
      <c r="I4102" s="21">
        <f t="shared" si="63"/>
        <v>29577</v>
      </c>
    </row>
    <row r="4103" spans="1:9" x14ac:dyDescent="0.25">
      <c r="A4103" s="1" t="s">
        <v>1747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22">
        <v>87</v>
      </c>
      <c r="H4103" s="22">
        <v>459926.12</v>
      </c>
      <c r="I4103" s="21">
        <f t="shared" si="63"/>
        <v>5286.5071264367816</v>
      </c>
    </row>
    <row r="4104" spans="1:9" x14ac:dyDescent="0.25">
      <c r="A4104" s="1" t="s">
        <v>1747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22">
        <v>36</v>
      </c>
      <c r="H4104" s="22">
        <v>386043.00999999995</v>
      </c>
      <c r="I4104" s="21">
        <f t="shared" si="63"/>
        <v>10723.416944444443</v>
      </c>
    </row>
    <row r="4105" spans="1:9" x14ac:dyDescent="0.25">
      <c r="A4105" s="1" t="s">
        <v>1747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22">
        <v>227</v>
      </c>
      <c r="H4105" s="22">
        <v>907476.15</v>
      </c>
      <c r="I4105" s="21">
        <f t="shared" si="63"/>
        <v>3997.6922907488988</v>
      </c>
    </row>
    <row r="4106" spans="1:9" x14ac:dyDescent="0.25">
      <c r="A4106" s="1" t="s">
        <v>1747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22">
        <v>125</v>
      </c>
      <c r="H4106" s="22">
        <v>721568.75</v>
      </c>
      <c r="I4106" s="21">
        <f t="shared" si="63"/>
        <v>5772.55</v>
      </c>
    </row>
    <row r="4107" spans="1:9" x14ac:dyDescent="0.25">
      <c r="A4107" s="1" t="s">
        <v>1747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22">
        <v>22</v>
      </c>
      <c r="H4107" s="22">
        <v>202000.46</v>
      </c>
      <c r="I4107" s="21">
        <f t="shared" si="63"/>
        <v>9181.8390909090904</v>
      </c>
    </row>
    <row r="4108" spans="1:9" x14ac:dyDescent="0.25">
      <c r="A4108" s="1" t="s">
        <v>1747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22">
        <v>53</v>
      </c>
      <c r="H4108" s="22">
        <v>205481.75</v>
      </c>
      <c r="I4108" s="21">
        <f t="shared" ref="I4108:I4171" si="64">IFERROR(H4108/G4108,0)</f>
        <v>3877.0141509433961</v>
      </c>
    </row>
    <row r="4109" spans="1:9" x14ac:dyDescent="0.25">
      <c r="A4109" s="1" t="s">
        <v>1747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22">
        <v>21</v>
      </c>
      <c r="H4109" s="22">
        <v>157219</v>
      </c>
      <c r="I4109" s="21">
        <f t="shared" si="64"/>
        <v>7486.6190476190477</v>
      </c>
    </row>
    <row r="4110" spans="1:9" x14ac:dyDescent="0.25">
      <c r="A4110" s="1" t="s">
        <v>1747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22">
        <v>43</v>
      </c>
      <c r="H4110" s="22">
        <v>322811.03000000003</v>
      </c>
      <c r="I4110" s="21">
        <f t="shared" si="64"/>
        <v>7507.2332558139542</v>
      </c>
    </row>
    <row r="4111" spans="1:9" x14ac:dyDescent="0.25">
      <c r="A4111" s="1" t="s">
        <v>1747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22">
        <v>8</v>
      </c>
      <c r="H4111" s="22">
        <v>75027</v>
      </c>
      <c r="I4111" s="21">
        <f t="shared" si="64"/>
        <v>9378.375</v>
      </c>
    </row>
    <row r="4112" spans="1:9" x14ac:dyDescent="0.25">
      <c r="A4112" s="1" t="s">
        <v>1747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22">
        <v>20</v>
      </c>
      <c r="H4112" s="22">
        <v>200434.04</v>
      </c>
      <c r="I4112" s="21">
        <f t="shared" si="64"/>
        <v>10021.702000000001</v>
      </c>
    </row>
    <row r="4113" spans="1:9" x14ac:dyDescent="0.25">
      <c r="A4113" s="1" t="s">
        <v>1747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22">
        <v>1</v>
      </c>
      <c r="H4113" s="22">
        <v>16719</v>
      </c>
      <c r="I4113" s="21">
        <f t="shared" si="64"/>
        <v>16719</v>
      </c>
    </row>
    <row r="4114" spans="1:9" x14ac:dyDescent="0.25">
      <c r="A4114" s="1" t="s">
        <v>1747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22">
        <v>19</v>
      </c>
      <c r="H4114" s="22">
        <v>151012.08000000002</v>
      </c>
      <c r="I4114" s="21">
        <f t="shared" si="64"/>
        <v>7948.0042105263165</v>
      </c>
    </row>
    <row r="4115" spans="1:9" x14ac:dyDescent="0.25">
      <c r="A4115" s="1" t="s">
        <v>1747</v>
      </c>
      <c r="B4115" t="s">
        <v>888</v>
      </c>
      <c r="C4115" t="s">
        <v>19</v>
      </c>
      <c r="D4115" t="s">
        <v>1003</v>
      </c>
      <c r="E4115" t="s">
        <v>1765</v>
      </c>
      <c r="F4115" t="s">
        <v>1765</v>
      </c>
      <c r="G4115" s="22"/>
      <c r="H4115" s="22">
        <v>-1713</v>
      </c>
      <c r="I4115" s="21">
        <f t="shared" si="64"/>
        <v>0</v>
      </c>
    </row>
    <row r="4116" spans="1:9" x14ac:dyDescent="0.25">
      <c r="A4116" s="1" t="s">
        <v>1747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22">
        <v>2</v>
      </c>
      <c r="H4116" s="22">
        <v>7383</v>
      </c>
      <c r="I4116" s="21">
        <f t="shared" si="64"/>
        <v>3691.5</v>
      </c>
    </row>
    <row r="4117" spans="1:9" x14ac:dyDescent="0.25">
      <c r="A4117" s="1" t="s">
        <v>1747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22">
        <v>3</v>
      </c>
      <c r="H4117" s="22">
        <v>11436</v>
      </c>
      <c r="I4117" s="21">
        <f t="shared" si="64"/>
        <v>3812</v>
      </c>
    </row>
    <row r="4118" spans="1:9" x14ac:dyDescent="0.25">
      <c r="A4118" s="1" t="s">
        <v>1747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22">
        <v>14</v>
      </c>
      <c r="H4118" s="22">
        <v>24366</v>
      </c>
      <c r="I4118" s="21">
        <f t="shared" si="64"/>
        <v>1740.4285714285713</v>
      </c>
    </row>
    <row r="4119" spans="1:9" x14ac:dyDescent="0.25">
      <c r="A4119" s="1" t="s">
        <v>1747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22">
        <v>31</v>
      </c>
      <c r="H4119" s="22">
        <v>95108.840000000011</v>
      </c>
      <c r="I4119" s="21">
        <f t="shared" si="64"/>
        <v>3068.027096774194</v>
      </c>
    </row>
    <row r="4120" spans="1:9" x14ac:dyDescent="0.25">
      <c r="A4120" s="1" t="s">
        <v>1747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22">
        <v>4</v>
      </c>
      <c r="H4120" s="22">
        <v>16385.240000000002</v>
      </c>
      <c r="I4120" s="21">
        <f t="shared" si="64"/>
        <v>4096.3100000000004</v>
      </c>
    </row>
    <row r="4121" spans="1:9" x14ac:dyDescent="0.25">
      <c r="A4121" s="1" t="s">
        <v>1747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22">
        <v>179</v>
      </c>
      <c r="H4121" s="22">
        <v>497065.48</v>
      </c>
      <c r="I4121" s="21">
        <f t="shared" si="64"/>
        <v>2776.9021229050277</v>
      </c>
    </row>
    <row r="4122" spans="1:9" x14ac:dyDescent="0.25">
      <c r="A4122" s="1" t="s">
        <v>1747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22">
        <v>2</v>
      </c>
      <c r="H4122" s="22">
        <v>-702.04</v>
      </c>
      <c r="I4122" s="21">
        <f t="shared" si="64"/>
        <v>-351.02</v>
      </c>
    </row>
    <row r="4123" spans="1:9" x14ac:dyDescent="0.25">
      <c r="A4123" s="1" t="s">
        <v>1747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22">
        <v>213</v>
      </c>
      <c r="H4123" s="22">
        <v>571479.72</v>
      </c>
      <c r="I4123" s="21">
        <f t="shared" si="64"/>
        <v>2683.0033802816902</v>
      </c>
    </row>
    <row r="4124" spans="1:9" x14ac:dyDescent="0.25">
      <c r="A4124" s="1" t="s">
        <v>1747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22"/>
      <c r="H4124" s="22">
        <v>-3759</v>
      </c>
      <c r="I4124" s="21">
        <f t="shared" si="64"/>
        <v>0</v>
      </c>
    </row>
    <row r="4125" spans="1:9" x14ac:dyDescent="0.25">
      <c r="A4125" s="1" t="s">
        <v>1747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22">
        <v>1</v>
      </c>
      <c r="H4125" s="22">
        <v>-230</v>
      </c>
      <c r="I4125" s="21">
        <f t="shared" si="64"/>
        <v>-230</v>
      </c>
    </row>
    <row r="4126" spans="1:9" x14ac:dyDescent="0.25">
      <c r="A4126" s="1" t="s">
        <v>1747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22"/>
      <c r="H4126" s="22">
        <v>-3860</v>
      </c>
      <c r="I4126" s="21">
        <f t="shared" si="64"/>
        <v>0</v>
      </c>
    </row>
    <row r="4127" spans="1:9" x14ac:dyDescent="0.25">
      <c r="A4127" s="1" t="s">
        <v>1747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22">
        <v>17</v>
      </c>
      <c r="H4127" s="22">
        <v>94134</v>
      </c>
      <c r="I4127" s="21">
        <f t="shared" si="64"/>
        <v>5537.2941176470586</v>
      </c>
    </row>
    <row r="4128" spans="1:9" x14ac:dyDescent="0.25">
      <c r="A4128" s="1" t="s">
        <v>1747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22">
        <v>13</v>
      </c>
      <c r="H4128" s="22">
        <v>78307</v>
      </c>
      <c r="I4128" s="21">
        <f t="shared" si="64"/>
        <v>6023.6153846153848</v>
      </c>
    </row>
    <row r="4129" spans="1:9" x14ac:dyDescent="0.25">
      <c r="A4129" s="1" t="s">
        <v>1747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22">
        <v>46</v>
      </c>
      <c r="H4129" s="22">
        <v>347301.8</v>
      </c>
      <c r="I4129" s="21">
        <f t="shared" si="64"/>
        <v>7550.0391304347822</v>
      </c>
    </row>
    <row r="4130" spans="1:9" x14ac:dyDescent="0.25">
      <c r="A4130" s="1" t="s">
        <v>1747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22">
        <v>7</v>
      </c>
      <c r="H4130" s="22">
        <v>29793.02</v>
      </c>
      <c r="I4130" s="21">
        <f t="shared" si="64"/>
        <v>4256.1457142857143</v>
      </c>
    </row>
    <row r="4131" spans="1:9" x14ac:dyDescent="0.25">
      <c r="A4131" s="1" t="s">
        <v>1747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22">
        <v>12</v>
      </c>
      <c r="H4131" s="22">
        <v>32603</v>
      </c>
      <c r="I4131" s="21">
        <f t="shared" si="64"/>
        <v>2716.9166666666665</v>
      </c>
    </row>
    <row r="4132" spans="1:9" x14ac:dyDescent="0.25">
      <c r="A4132" s="1" t="s">
        <v>1747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22">
        <v>1</v>
      </c>
      <c r="H4132" s="22">
        <v>2900</v>
      </c>
      <c r="I4132" s="21">
        <f t="shared" si="64"/>
        <v>2900</v>
      </c>
    </row>
    <row r="4133" spans="1:9" x14ac:dyDescent="0.25">
      <c r="A4133" s="1" t="s">
        <v>1747</v>
      </c>
      <c r="B4133" t="s">
        <v>885</v>
      </c>
      <c r="C4133" t="s">
        <v>19</v>
      </c>
      <c r="D4133" t="s">
        <v>1003</v>
      </c>
      <c r="E4133" t="s">
        <v>1765</v>
      </c>
      <c r="F4133" t="s">
        <v>1765</v>
      </c>
      <c r="G4133" s="22"/>
      <c r="H4133" s="22">
        <v>-4449.96</v>
      </c>
      <c r="I4133" s="21">
        <f t="shared" si="64"/>
        <v>0</v>
      </c>
    </row>
    <row r="4134" spans="1:9" x14ac:dyDescent="0.25">
      <c r="A4134" s="1" t="s">
        <v>1747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22">
        <v>112</v>
      </c>
      <c r="H4134" s="22">
        <v>455803.23249999998</v>
      </c>
      <c r="I4134" s="21">
        <f t="shared" si="64"/>
        <v>4069.6717187499999</v>
      </c>
    </row>
    <row r="4135" spans="1:9" x14ac:dyDescent="0.25">
      <c r="A4135" s="1" t="s">
        <v>1747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22">
        <v>68</v>
      </c>
      <c r="H4135" s="22">
        <v>354742.53220000002</v>
      </c>
      <c r="I4135" s="21">
        <f t="shared" si="64"/>
        <v>5216.8019441176475</v>
      </c>
    </row>
    <row r="4136" spans="1:9" x14ac:dyDescent="0.25">
      <c r="A4136" s="1" t="s">
        <v>1747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22">
        <v>31</v>
      </c>
      <c r="H4136" s="22">
        <v>135196.78</v>
      </c>
      <c r="I4136" s="21">
        <f t="shared" si="64"/>
        <v>4361.1864516129035</v>
      </c>
    </row>
    <row r="4137" spans="1:9" x14ac:dyDescent="0.25">
      <c r="A4137" s="1" t="s">
        <v>1747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22"/>
      <c r="H4137" s="22">
        <v>-4499</v>
      </c>
      <c r="I4137" s="21">
        <f t="shared" si="64"/>
        <v>0</v>
      </c>
    </row>
    <row r="4138" spans="1:9" x14ac:dyDescent="0.25">
      <c r="A4138" s="1" t="s">
        <v>1747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22">
        <v>2</v>
      </c>
      <c r="H4138" s="22">
        <v>3294</v>
      </c>
      <c r="I4138" s="21">
        <f t="shared" si="64"/>
        <v>1647</v>
      </c>
    </row>
    <row r="4139" spans="1:9" x14ac:dyDescent="0.25">
      <c r="A4139" s="1" t="s">
        <v>1747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22">
        <v>11</v>
      </c>
      <c r="H4139" s="22">
        <v>45916</v>
      </c>
      <c r="I4139" s="21">
        <f t="shared" si="64"/>
        <v>4174.181818181818</v>
      </c>
    </row>
    <row r="4140" spans="1:9" x14ac:dyDescent="0.25">
      <c r="A4140" s="1" t="s">
        <v>1747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22">
        <v>44</v>
      </c>
      <c r="H4140" s="22">
        <v>203962</v>
      </c>
      <c r="I4140" s="21">
        <f t="shared" si="64"/>
        <v>4635.5</v>
      </c>
    </row>
    <row r="4141" spans="1:9" x14ac:dyDescent="0.25">
      <c r="A4141" s="1" t="s">
        <v>1747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22">
        <v>88</v>
      </c>
      <c r="H4141" s="22">
        <v>560914.30000000005</v>
      </c>
      <c r="I4141" s="21">
        <f t="shared" si="64"/>
        <v>6374.0261363636373</v>
      </c>
    </row>
    <row r="4142" spans="1:9" x14ac:dyDescent="0.25">
      <c r="A4142" s="1" t="s">
        <v>1747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22">
        <v>302</v>
      </c>
      <c r="H4142" s="22">
        <v>2184375.5999999996</v>
      </c>
      <c r="I4142" s="21">
        <f t="shared" si="64"/>
        <v>7233.0317880794692</v>
      </c>
    </row>
    <row r="4143" spans="1:9" x14ac:dyDescent="0.25">
      <c r="A4143" s="1" t="s">
        <v>1747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22">
        <v>9</v>
      </c>
      <c r="H4143" s="22">
        <v>61491.040000000001</v>
      </c>
      <c r="I4143" s="21">
        <f t="shared" si="64"/>
        <v>6832.3377777777778</v>
      </c>
    </row>
    <row r="4144" spans="1:9" x14ac:dyDescent="0.25">
      <c r="A4144" s="1" t="s">
        <v>1747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22">
        <v>6</v>
      </c>
      <c r="H4144" s="22">
        <v>48570</v>
      </c>
      <c r="I4144" s="21">
        <f t="shared" si="64"/>
        <v>8095</v>
      </c>
    </row>
    <row r="4145" spans="1:9" x14ac:dyDescent="0.25">
      <c r="A4145" s="1" t="s">
        <v>1747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22">
        <v>7</v>
      </c>
      <c r="H4145" s="22">
        <v>58513</v>
      </c>
      <c r="I4145" s="21">
        <f t="shared" si="64"/>
        <v>8359</v>
      </c>
    </row>
    <row r="4146" spans="1:9" x14ac:dyDescent="0.25">
      <c r="A4146" s="1" t="s">
        <v>1747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22">
        <v>11</v>
      </c>
      <c r="H4146" s="22">
        <v>100900</v>
      </c>
      <c r="I4146" s="21">
        <f t="shared" si="64"/>
        <v>9172.7272727272721</v>
      </c>
    </row>
    <row r="4147" spans="1:9" x14ac:dyDescent="0.25">
      <c r="A4147" s="1" t="s">
        <v>1747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22">
        <v>3</v>
      </c>
      <c r="H4147" s="22">
        <v>32878.04</v>
      </c>
      <c r="I4147" s="21">
        <f t="shared" si="64"/>
        <v>10959.346666666666</v>
      </c>
    </row>
    <row r="4148" spans="1:9" x14ac:dyDescent="0.25">
      <c r="A4148" s="1" t="s">
        <v>1747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22">
        <v>2</v>
      </c>
      <c r="H4148" s="22">
        <v>25606.067800000001</v>
      </c>
      <c r="I4148" s="21">
        <f t="shared" si="64"/>
        <v>12803.0339</v>
      </c>
    </row>
    <row r="4149" spans="1:9" x14ac:dyDescent="0.25">
      <c r="A4149" s="1" t="s">
        <v>1747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22">
        <v>1</v>
      </c>
      <c r="H4149" s="22">
        <v>13059.1139</v>
      </c>
      <c r="I4149" s="21">
        <f t="shared" si="64"/>
        <v>13059.1139</v>
      </c>
    </row>
    <row r="4150" spans="1:9" x14ac:dyDescent="0.25">
      <c r="A4150" s="1" t="s">
        <v>1747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22">
        <v>6</v>
      </c>
      <c r="H4150" s="22">
        <v>102074</v>
      </c>
      <c r="I4150" s="21">
        <f t="shared" si="64"/>
        <v>17012.333333333332</v>
      </c>
    </row>
    <row r="4151" spans="1:9" x14ac:dyDescent="0.25">
      <c r="A4151" s="1" t="s">
        <v>1747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22"/>
      <c r="H4151" s="22">
        <v>-10978.45</v>
      </c>
      <c r="I4151" s="21">
        <f t="shared" si="64"/>
        <v>0</v>
      </c>
    </row>
    <row r="4152" spans="1:9" x14ac:dyDescent="0.25">
      <c r="A4152" s="1" t="s">
        <v>1747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22">
        <v>284</v>
      </c>
      <c r="H4152" s="22">
        <v>2760086.0000000005</v>
      </c>
      <c r="I4152" s="21">
        <f t="shared" si="64"/>
        <v>9718.6126760563402</v>
      </c>
    </row>
    <row r="4153" spans="1:9" x14ac:dyDescent="0.25">
      <c r="A4153" s="1" t="s">
        <v>1747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22">
        <v>15</v>
      </c>
      <c r="H4153" s="22">
        <v>122731</v>
      </c>
      <c r="I4153" s="21">
        <f t="shared" si="64"/>
        <v>8182.0666666666666</v>
      </c>
    </row>
    <row r="4154" spans="1:9" x14ac:dyDescent="0.25">
      <c r="A4154" s="1" t="s">
        <v>1747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22">
        <v>9</v>
      </c>
      <c r="H4154" s="22">
        <v>205022.76</v>
      </c>
      <c r="I4154" s="21">
        <f t="shared" si="64"/>
        <v>22780.306666666667</v>
      </c>
    </row>
    <row r="4155" spans="1:9" x14ac:dyDescent="0.25">
      <c r="A4155" s="1" t="s">
        <v>1747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22">
        <v>3</v>
      </c>
      <c r="H4155" s="22">
        <v>51417</v>
      </c>
      <c r="I4155" s="21">
        <f t="shared" si="64"/>
        <v>17139</v>
      </c>
    </row>
    <row r="4156" spans="1:9" x14ac:dyDescent="0.25">
      <c r="A4156" s="1" t="s">
        <v>1747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22">
        <v>52</v>
      </c>
      <c r="H4156" s="22">
        <v>612055.19999999995</v>
      </c>
      <c r="I4156" s="21">
        <f t="shared" si="64"/>
        <v>11770.292307692307</v>
      </c>
    </row>
    <row r="4157" spans="1:9" x14ac:dyDescent="0.25">
      <c r="A4157" s="1" t="s">
        <v>1747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22">
        <v>2</v>
      </c>
      <c r="H4157" s="22">
        <v>26099</v>
      </c>
      <c r="I4157" s="21">
        <f t="shared" si="64"/>
        <v>13049.5</v>
      </c>
    </row>
    <row r="4158" spans="1:9" x14ac:dyDescent="0.25">
      <c r="A4158" s="1" t="s">
        <v>1747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22">
        <v>2</v>
      </c>
      <c r="H4158" s="22">
        <v>33438</v>
      </c>
      <c r="I4158" s="21">
        <f t="shared" si="64"/>
        <v>16719</v>
      </c>
    </row>
    <row r="4159" spans="1:9" x14ac:dyDescent="0.25">
      <c r="A4159" s="1" t="s">
        <v>1747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22">
        <v>3</v>
      </c>
      <c r="H4159" s="22">
        <v>47371.878299999997</v>
      </c>
      <c r="I4159" s="21">
        <f t="shared" si="64"/>
        <v>15790.626099999999</v>
      </c>
    </row>
    <row r="4160" spans="1:9" x14ac:dyDescent="0.25">
      <c r="A4160" s="1" t="s">
        <v>1747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22"/>
      <c r="H4160" s="22">
        <v>-24088</v>
      </c>
      <c r="I4160" s="21">
        <f t="shared" si="64"/>
        <v>0</v>
      </c>
    </row>
    <row r="4161" spans="1:9" x14ac:dyDescent="0.25">
      <c r="A4161" s="1" t="s">
        <v>1747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22">
        <v>24</v>
      </c>
      <c r="H4161" s="22">
        <v>145596.318</v>
      </c>
      <c r="I4161" s="21">
        <f t="shared" si="64"/>
        <v>6066.51325</v>
      </c>
    </row>
    <row r="4162" spans="1:9" x14ac:dyDescent="0.25">
      <c r="A4162" s="1" t="s">
        <v>1747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22">
        <v>1</v>
      </c>
      <c r="H4162" s="22">
        <v>43999</v>
      </c>
      <c r="I4162" s="21">
        <f t="shared" si="64"/>
        <v>43999</v>
      </c>
    </row>
    <row r="4163" spans="1:9" x14ac:dyDescent="0.25">
      <c r="A4163" s="1" t="s">
        <v>1747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22">
        <v>2</v>
      </c>
      <c r="H4163" s="22">
        <v>29119</v>
      </c>
      <c r="I4163" s="21">
        <f t="shared" si="64"/>
        <v>14559.5</v>
      </c>
    </row>
    <row r="4164" spans="1:9" x14ac:dyDescent="0.25">
      <c r="A4164" s="1" t="s">
        <v>1747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22">
        <v>2</v>
      </c>
      <c r="H4164" s="22">
        <v>36276.06</v>
      </c>
      <c r="I4164" s="21">
        <f t="shared" si="64"/>
        <v>18138.03</v>
      </c>
    </row>
    <row r="4165" spans="1:9" x14ac:dyDescent="0.25">
      <c r="A4165" s="1" t="s">
        <v>1747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22">
        <v>26</v>
      </c>
      <c r="H4165" s="22">
        <v>535977.6</v>
      </c>
      <c r="I4165" s="21">
        <f t="shared" si="64"/>
        <v>20614.523076923077</v>
      </c>
    </row>
    <row r="4166" spans="1:9" x14ac:dyDescent="0.25">
      <c r="A4166" s="1" t="s">
        <v>1747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22">
        <v>1</v>
      </c>
      <c r="H4166" s="22">
        <v>17100.265800000001</v>
      </c>
      <c r="I4166" s="21">
        <f t="shared" si="64"/>
        <v>17100.265800000001</v>
      </c>
    </row>
    <row r="4167" spans="1:9" x14ac:dyDescent="0.25">
      <c r="A4167" s="1" t="s">
        <v>1747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22">
        <v>2</v>
      </c>
      <c r="H4167" s="22">
        <v>29566.02</v>
      </c>
      <c r="I4167" s="21">
        <f t="shared" si="64"/>
        <v>14783.01</v>
      </c>
    </row>
    <row r="4168" spans="1:9" x14ac:dyDescent="0.25">
      <c r="A4168" s="1" t="s">
        <v>1747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22">
        <v>11</v>
      </c>
      <c r="H4168" s="22">
        <v>250832.1</v>
      </c>
      <c r="I4168" s="21">
        <f t="shared" si="64"/>
        <v>22802.918181818182</v>
      </c>
    </row>
    <row r="4169" spans="1:9" x14ac:dyDescent="0.25">
      <c r="A4169" s="1" t="s">
        <v>1747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22">
        <v>35</v>
      </c>
      <c r="H4169" s="22">
        <v>450857</v>
      </c>
      <c r="I4169" s="21">
        <f t="shared" si="64"/>
        <v>12881.628571428571</v>
      </c>
    </row>
    <row r="4170" spans="1:9" x14ac:dyDescent="0.25">
      <c r="A4170" s="1" t="s">
        <v>1747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22">
        <v>1</v>
      </c>
      <c r="H4170" s="22">
        <v>19359</v>
      </c>
      <c r="I4170" s="21">
        <f t="shared" si="64"/>
        <v>19359</v>
      </c>
    </row>
    <row r="4171" spans="1:9" x14ac:dyDescent="0.25">
      <c r="A4171" s="1" t="s">
        <v>1747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22">
        <v>1</v>
      </c>
      <c r="H4171" s="22">
        <v>20239</v>
      </c>
      <c r="I4171" s="21">
        <f t="shared" si="64"/>
        <v>20239</v>
      </c>
    </row>
    <row r="4172" spans="1:9" x14ac:dyDescent="0.25">
      <c r="A4172" s="1" t="s">
        <v>1747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22">
        <v>2</v>
      </c>
      <c r="H4172" s="22">
        <v>61309.04</v>
      </c>
      <c r="I4172" s="21">
        <f t="shared" ref="I4172:I4235" si="65">IFERROR(H4172/G4172,0)</f>
        <v>30654.52</v>
      </c>
    </row>
    <row r="4173" spans="1:9" x14ac:dyDescent="0.25">
      <c r="A4173" s="1" t="s">
        <v>1747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22">
        <v>21</v>
      </c>
      <c r="H4173" s="22">
        <v>420143.86319999996</v>
      </c>
      <c r="I4173" s="21">
        <f t="shared" si="65"/>
        <v>20006.850628571428</v>
      </c>
    </row>
    <row r="4174" spans="1:9" x14ac:dyDescent="0.25">
      <c r="A4174" s="1" t="s">
        <v>1747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22">
        <v>15</v>
      </c>
      <c r="H4174" s="22">
        <v>62823.69</v>
      </c>
      <c r="I4174" s="21">
        <f t="shared" si="65"/>
        <v>4188.2460000000001</v>
      </c>
    </row>
    <row r="4175" spans="1:9" x14ac:dyDescent="0.25">
      <c r="A4175" s="1" t="s">
        <v>1747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22">
        <v>1</v>
      </c>
      <c r="H4175" s="22">
        <v>6401.0339000000004</v>
      </c>
      <c r="I4175" s="21">
        <f t="shared" si="65"/>
        <v>6401.0339000000004</v>
      </c>
    </row>
    <row r="4176" spans="1:9" x14ac:dyDescent="0.25">
      <c r="A4176" s="1" t="s">
        <v>1747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22">
        <v>5</v>
      </c>
      <c r="H4176" s="22">
        <v>38407.15</v>
      </c>
      <c r="I4176" s="21">
        <f t="shared" si="65"/>
        <v>7681.43</v>
      </c>
    </row>
    <row r="4177" spans="1:9" x14ac:dyDescent="0.25">
      <c r="A4177" s="1" t="s">
        <v>1747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22">
        <v>2</v>
      </c>
      <c r="H4177" s="22">
        <v>3835</v>
      </c>
      <c r="I4177" s="21">
        <f t="shared" si="65"/>
        <v>1917.5</v>
      </c>
    </row>
    <row r="4178" spans="1:9" x14ac:dyDescent="0.25">
      <c r="A4178" s="1" t="s">
        <v>1747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22">
        <v>2</v>
      </c>
      <c r="H4178" s="22">
        <v>2598</v>
      </c>
      <c r="I4178" s="21">
        <f t="shared" si="65"/>
        <v>1299</v>
      </c>
    </row>
    <row r="4179" spans="1:9" x14ac:dyDescent="0.25">
      <c r="A4179" s="1" t="s">
        <v>1747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22">
        <v>2</v>
      </c>
      <c r="H4179" s="22">
        <v>4002.4915999999998</v>
      </c>
      <c r="I4179" s="21">
        <f t="shared" si="65"/>
        <v>2001.2457999999999</v>
      </c>
    </row>
    <row r="4180" spans="1:9" x14ac:dyDescent="0.25">
      <c r="A4180" s="1" t="s">
        <v>1747</v>
      </c>
      <c r="B4180" t="s">
        <v>1017</v>
      </c>
      <c r="C4180" t="s">
        <v>41</v>
      </c>
      <c r="D4180" t="s">
        <v>1003</v>
      </c>
      <c r="E4180" t="s">
        <v>1765</v>
      </c>
      <c r="F4180" t="s">
        <v>1765</v>
      </c>
      <c r="G4180" s="22"/>
      <c r="H4180" s="22">
        <v>-8563.1631999999991</v>
      </c>
      <c r="I4180" s="21">
        <f t="shared" si="65"/>
        <v>0</v>
      </c>
    </row>
    <row r="4181" spans="1:9" x14ac:dyDescent="0.25">
      <c r="A4181" s="1" t="s">
        <v>1747</v>
      </c>
      <c r="B4181" t="s">
        <v>1018</v>
      </c>
      <c r="C4181" t="s">
        <v>41</v>
      </c>
      <c r="D4181" t="s">
        <v>1003</v>
      </c>
      <c r="E4181" t="s">
        <v>1765</v>
      </c>
      <c r="F4181" t="s">
        <v>1765</v>
      </c>
      <c r="G4181" s="22"/>
      <c r="H4181" s="22">
        <v>-5848.2775000000001</v>
      </c>
      <c r="I4181" s="21">
        <f t="shared" si="65"/>
        <v>0</v>
      </c>
    </row>
    <row r="4182" spans="1:9" x14ac:dyDescent="0.25">
      <c r="A4182" s="1" t="s">
        <v>1747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22">
        <v>2</v>
      </c>
      <c r="H4182" s="22">
        <v>2099.0191</v>
      </c>
      <c r="I4182" s="21">
        <f t="shared" si="65"/>
        <v>1049.50955</v>
      </c>
    </row>
    <row r="4183" spans="1:9" x14ac:dyDescent="0.25">
      <c r="A4183" s="1" t="s">
        <v>1747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22"/>
      <c r="H4183" s="22">
        <v>-3500</v>
      </c>
      <c r="I4183" s="21">
        <f t="shared" si="65"/>
        <v>0</v>
      </c>
    </row>
    <row r="4184" spans="1:9" x14ac:dyDescent="0.25">
      <c r="A4184" s="1" t="s">
        <v>1747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22">
        <v>2</v>
      </c>
      <c r="H4184" s="22">
        <v>-9517</v>
      </c>
      <c r="I4184" s="21">
        <f t="shared" si="65"/>
        <v>-4758.5</v>
      </c>
    </row>
    <row r="4185" spans="1:9" x14ac:dyDescent="0.25">
      <c r="A4185" s="1" t="s">
        <v>1747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22">
        <v>7</v>
      </c>
      <c r="H4185" s="22">
        <v>28714.601699999999</v>
      </c>
      <c r="I4185" s="21">
        <f t="shared" si="65"/>
        <v>4102.0859571428573</v>
      </c>
    </row>
    <row r="4186" spans="1:9" x14ac:dyDescent="0.25">
      <c r="A4186" s="1" t="s">
        <v>1747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22">
        <v>1</v>
      </c>
      <c r="H4186" s="22">
        <v>5129</v>
      </c>
      <c r="I4186" s="21">
        <f t="shared" si="65"/>
        <v>5129</v>
      </c>
    </row>
    <row r="4187" spans="1:9" x14ac:dyDescent="0.25">
      <c r="A4187" s="1" t="s">
        <v>1747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22">
        <v>3</v>
      </c>
      <c r="H4187" s="22">
        <v>20185</v>
      </c>
      <c r="I4187" s="21">
        <f t="shared" si="65"/>
        <v>6728.333333333333</v>
      </c>
    </row>
    <row r="4188" spans="1:9" x14ac:dyDescent="0.25">
      <c r="A4188" s="1" t="s">
        <v>1747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22">
        <v>9</v>
      </c>
      <c r="H4188" s="22">
        <v>350992.98</v>
      </c>
      <c r="I4188" s="21">
        <f t="shared" si="65"/>
        <v>38999.22</v>
      </c>
    </row>
    <row r="4189" spans="1:9" x14ac:dyDescent="0.25">
      <c r="A4189" s="1" t="s">
        <v>1747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22">
        <v>12</v>
      </c>
      <c r="H4189" s="22">
        <v>198162.13999999998</v>
      </c>
      <c r="I4189" s="21">
        <f t="shared" si="65"/>
        <v>16513.511666666665</v>
      </c>
    </row>
    <row r="4190" spans="1:9" x14ac:dyDescent="0.25">
      <c r="A4190" s="1" t="s">
        <v>1747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22">
        <v>1</v>
      </c>
      <c r="H4190" s="22">
        <v>30340</v>
      </c>
      <c r="I4190" s="21">
        <f t="shared" si="65"/>
        <v>30340</v>
      </c>
    </row>
    <row r="4191" spans="1:9" x14ac:dyDescent="0.25">
      <c r="A4191" s="1" t="s">
        <v>1747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22">
        <v>2</v>
      </c>
      <c r="H4191" s="22">
        <v>39906</v>
      </c>
      <c r="I4191" s="21">
        <f t="shared" si="65"/>
        <v>19953</v>
      </c>
    </row>
    <row r="4192" spans="1:9" x14ac:dyDescent="0.25">
      <c r="A4192" s="1" t="s">
        <v>1747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22">
        <v>1</v>
      </c>
      <c r="H4192" s="22">
        <v>32054</v>
      </c>
      <c r="I4192" s="21">
        <f t="shared" si="65"/>
        <v>32054</v>
      </c>
    </row>
    <row r="4193" spans="1:9" x14ac:dyDescent="0.25">
      <c r="A4193" s="1" t="s">
        <v>1747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22">
        <v>16</v>
      </c>
      <c r="H4193" s="22">
        <v>353524.56</v>
      </c>
      <c r="I4193" s="21">
        <f t="shared" si="65"/>
        <v>22095.285</v>
      </c>
    </row>
    <row r="4194" spans="1:9" x14ac:dyDescent="0.25">
      <c r="A4194" s="1" t="s">
        <v>1747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22">
        <v>4</v>
      </c>
      <c r="H4194" s="22">
        <v>102502</v>
      </c>
      <c r="I4194" s="21">
        <f t="shared" si="65"/>
        <v>25625.5</v>
      </c>
    </row>
    <row r="4195" spans="1:9" x14ac:dyDescent="0.25">
      <c r="A4195" s="1" t="s">
        <v>1747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22">
        <v>1</v>
      </c>
      <c r="H4195" s="22">
        <v>33743.39</v>
      </c>
      <c r="I4195" s="21">
        <f t="shared" si="65"/>
        <v>33743.39</v>
      </c>
    </row>
    <row r="4196" spans="1:9" x14ac:dyDescent="0.25">
      <c r="A4196" s="1" t="s">
        <v>1747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22">
        <v>17</v>
      </c>
      <c r="H4196" s="22">
        <v>408472</v>
      </c>
      <c r="I4196" s="21">
        <f t="shared" si="65"/>
        <v>24027.764705882353</v>
      </c>
    </row>
    <row r="4197" spans="1:9" x14ac:dyDescent="0.25">
      <c r="A4197" s="1" t="s">
        <v>1747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22">
        <v>1</v>
      </c>
      <c r="H4197" s="22">
        <v>52762</v>
      </c>
      <c r="I4197" s="21">
        <f t="shared" si="65"/>
        <v>52762</v>
      </c>
    </row>
    <row r="4198" spans="1:9" x14ac:dyDescent="0.25">
      <c r="A4198" s="1" t="s">
        <v>1747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22">
        <v>7</v>
      </c>
      <c r="H4198" s="22">
        <v>245479.53999999998</v>
      </c>
      <c r="I4198" s="21">
        <f t="shared" si="65"/>
        <v>35068.505714285711</v>
      </c>
    </row>
    <row r="4199" spans="1:9" x14ac:dyDescent="0.25">
      <c r="A4199" s="1" t="s">
        <v>1747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22">
        <v>5</v>
      </c>
      <c r="H4199" s="22">
        <v>194050</v>
      </c>
      <c r="I4199" s="21">
        <f t="shared" si="65"/>
        <v>38810</v>
      </c>
    </row>
    <row r="4200" spans="1:9" x14ac:dyDescent="0.25">
      <c r="A4200" s="1" t="s">
        <v>1747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22">
        <v>1</v>
      </c>
      <c r="H4200" s="22">
        <v>52767</v>
      </c>
      <c r="I4200" s="21">
        <f t="shared" si="65"/>
        <v>52767</v>
      </c>
    </row>
    <row r="4201" spans="1:9" x14ac:dyDescent="0.25">
      <c r="A4201" s="1" t="s">
        <v>1747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22">
        <v>2</v>
      </c>
      <c r="H4201" s="22">
        <v>99767</v>
      </c>
      <c r="I4201" s="21">
        <f t="shared" si="65"/>
        <v>49883.5</v>
      </c>
    </row>
    <row r="4202" spans="1:9" x14ac:dyDescent="0.25">
      <c r="A4202" s="1" t="s">
        <v>1747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22">
        <v>1</v>
      </c>
      <c r="H4202" s="22">
        <v>61691</v>
      </c>
      <c r="I4202" s="21">
        <f t="shared" si="65"/>
        <v>61691</v>
      </c>
    </row>
    <row r="4203" spans="1:9" x14ac:dyDescent="0.25">
      <c r="A4203" s="1" t="s">
        <v>1747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22">
        <v>18</v>
      </c>
      <c r="H4203" s="22">
        <v>91956.66</v>
      </c>
      <c r="I4203" s="21">
        <f t="shared" si="65"/>
        <v>5108.7033333333338</v>
      </c>
    </row>
    <row r="4204" spans="1:9" x14ac:dyDescent="0.25">
      <c r="A4204" s="1" t="s">
        <v>1747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22">
        <v>8</v>
      </c>
      <c r="H4204" s="22">
        <v>44930</v>
      </c>
      <c r="I4204" s="21">
        <f t="shared" si="65"/>
        <v>5616.25</v>
      </c>
    </row>
    <row r="4205" spans="1:9" x14ac:dyDescent="0.25">
      <c r="A4205" s="1" t="s">
        <v>1747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22">
        <v>20</v>
      </c>
      <c r="H4205" s="22">
        <v>164802.71999999997</v>
      </c>
      <c r="I4205" s="21">
        <f t="shared" si="65"/>
        <v>8240.1359999999986</v>
      </c>
    </row>
    <row r="4206" spans="1:9" x14ac:dyDescent="0.25">
      <c r="A4206" s="1" t="s">
        <v>1747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22">
        <v>6</v>
      </c>
      <c r="H4206" s="22">
        <v>31941</v>
      </c>
      <c r="I4206" s="21">
        <f t="shared" si="65"/>
        <v>5323.5</v>
      </c>
    </row>
    <row r="4207" spans="1:9" x14ac:dyDescent="0.25">
      <c r="A4207" s="1" t="s">
        <v>1747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22">
        <v>16</v>
      </c>
      <c r="H4207" s="22">
        <v>95962</v>
      </c>
      <c r="I4207" s="21">
        <f t="shared" si="65"/>
        <v>5997.625</v>
      </c>
    </row>
    <row r="4208" spans="1:9" x14ac:dyDescent="0.25">
      <c r="A4208" s="1" t="s">
        <v>1747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22">
        <v>44</v>
      </c>
      <c r="H4208" s="22">
        <v>242614</v>
      </c>
      <c r="I4208" s="21">
        <f t="shared" si="65"/>
        <v>5513.954545454545</v>
      </c>
    </row>
    <row r="4209" spans="1:9" x14ac:dyDescent="0.25">
      <c r="A4209" s="1" t="s">
        <v>1747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22">
        <v>32</v>
      </c>
      <c r="H4209" s="22">
        <v>176274</v>
      </c>
      <c r="I4209" s="21">
        <f t="shared" si="65"/>
        <v>5508.5625</v>
      </c>
    </row>
    <row r="4210" spans="1:9" x14ac:dyDescent="0.25">
      <c r="A4210" s="1" t="s">
        <v>1747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22">
        <v>61</v>
      </c>
      <c r="H4210" s="22">
        <v>381732</v>
      </c>
      <c r="I4210" s="21">
        <f t="shared" si="65"/>
        <v>6257.9016393442625</v>
      </c>
    </row>
    <row r="4211" spans="1:9" x14ac:dyDescent="0.25">
      <c r="A4211" s="1" t="s">
        <v>1747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22">
        <v>22</v>
      </c>
      <c r="H4211" s="22">
        <v>177606</v>
      </c>
      <c r="I4211" s="21">
        <f t="shared" si="65"/>
        <v>8073</v>
      </c>
    </row>
    <row r="4212" spans="1:9" x14ac:dyDescent="0.25">
      <c r="A4212" s="1" t="s">
        <v>1747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22">
        <v>52</v>
      </c>
      <c r="H4212" s="22">
        <v>526310</v>
      </c>
      <c r="I4212" s="21">
        <f t="shared" si="65"/>
        <v>10121.346153846154</v>
      </c>
    </row>
    <row r="4213" spans="1:9" x14ac:dyDescent="0.25">
      <c r="A4213" s="1" t="s">
        <v>1747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22">
        <v>27</v>
      </c>
      <c r="H4213" s="22">
        <v>334262.26</v>
      </c>
      <c r="I4213" s="21">
        <f t="shared" si="65"/>
        <v>12380.083703703704</v>
      </c>
    </row>
    <row r="4214" spans="1:9" x14ac:dyDescent="0.25">
      <c r="A4214" s="1" t="s">
        <v>1747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22">
        <v>15</v>
      </c>
      <c r="H4214" s="22">
        <v>202590.16</v>
      </c>
      <c r="I4214" s="21">
        <f t="shared" si="65"/>
        <v>13506.010666666667</v>
      </c>
    </row>
    <row r="4215" spans="1:9" x14ac:dyDescent="0.25">
      <c r="A4215" s="1" t="s">
        <v>1747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22">
        <v>9</v>
      </c>
      <c r="H4215" s="22">
        <v>127980.47</v>
      </c>
      <c r="I4215" s="21">
        <f t="shared" si="65"/>
        <v>14220.052222222223</v>
      </c>
    </row>
    <row r="4216" spans="1:9" x14ac:dyDescent="0.25">
      <c r="A4216" s="1" t="s">
        <v>1747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22">
        <v>5</v>
      </c>
      <c r="H4216" s="22">
        <v>51369</v>
      </c>
      <c r="I4216" s="21">
        <f t="shared" si="65"/>
        <v>10273.799999999999</v>
      </c>
    </row>
    <row r="4217" spans="1:9" x14ac:dyDescent="0.25">
      <c r="A4217" s="1" t="s">
        <v>1747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22">
        <v>12</v>
      </c>
      <c r="H4217" s="22">
        <v>159641.81999999998</v>
      </c>
      <c r="I4217" s="21">
        <f t="shared" si="65"/>
        <v>13303.484999999999</v>
      </c>
    </row>
    <row r="4218" spans="1:9" x14ac:dyDescent="0.25">
      <c r="A4218" s="1" t="s">
        <v>1747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22">
        <v>26</v>
      </c>
      <c r="H4218" s="22">
        <v>378446.26</v>
      </c>
      <c r="I4218" s="21">
        <f t="shared" si="65"/>
        <v>14555.625384615385</v>
      </c>
    </row>
    <row r="4219" spans="1:9" x14ac:dyDescent="0.25">
      <c r="A4219" s="1" t="s">
        <v>1747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22">
        <v>19</v>
      </c>
      <c r="H4219" s="22">
        <v>313004.2</v>
      </c>
      <c r="I4219" s="21">
        <f t="shared" si="65"/>
        <v>16473.905263157896</v>
      </c>
    </row>
    <row r="4220" spans="1:9" x14ac:dyDescent="0.25">
      <c r="A4220" s="1" t="s">
        <v>1747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22">
        <v>19</v>
      </c>
      <c r="H4220" s="22">
        <v>270278</v>
      </c>
      <c r="I4220" s="21">
        <f t="shared" si="65"/>
        <v>14225.157894736842</v>
      </c>
    </row>
    <row r="4221" spans="1:9" x14ac:dyDescent="0.25">
      <c r="A4221" s="1" t="s">
        <v>1747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22">
        <v>22</v>
      </c>
      <c r="H4221" s="22">
        <v>362390.36</v>
      </c>
      <c r="I4221" s="21">
        <f t="shared" si="65"/>
        <v>16472.289090909089</v>
      </c>
    </row>
    <row r="4222" spans="1:9" x14ac:dyDescent="0.25">
      <c r="A4222" s="1" t="s">
        <v>1747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22">
        <v>12</v>
      </c>
      <c r="H4222" s="22">
        <v>221663</v>
      </c>
      <c r="I4222" s="21">
        <f t="shared" si="65"/>
        <v>18471.916666666668</v>
      </c>
    </row>
    <row r="4223" spans="1:9" x14ac:dyDescent="0.25">
      <c r="A4223" s="1" t="s">
        <v>1747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22">
        <v>12</v>
      </c>
      <c r="H4223" s="22">
        <v>181656</v>
      </c>
      <c r="I4223" s="21">
        <f t="shared" si="65"/>
        <v>15138</v>
      </c>
    </row>
    <row r="4224" spans="1:9" x14ac:dyDescent="0.25">
      <c r="A4224" s="1" t="s">
        <v>1747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22">
        <v>15</v>
      </c>
      <c r="H4224" s="22">
        <v>329284</v>
      </c>
      <c r="I4224" s="21">
        <f t="shared" si="65"/>
        <v>21952.266666666666</v>
      </c>
    </row>
    <row r="4225" spans="1:9" x14ac:dyDescent="0.25">
      <c r="A4225" s="1" t="s">
        <v>1747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22">
        <v>10</v>
      </c>
      <c r="H4225" s="22">
        <v>256182</v>
      </c>
      <c r="I4225" s="21">
        <f t="shared" si="65"/>
        <v>25618.2</v>
      </c>
    </row>
    <row r="4226" spans="1:9" x14ac:dyDescent="0.25">
      <c r="A4226" s="1" t="s">
        <v>1747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22">
        <v>8</v>
      </c>
      <c r="H4226" s="22">
        <v>225176.60000000003</v>
      </c>
      <c r="I4226" s="21">
        <f t="shared" si="65"/>
        <v>28147.075000000004</v>
      </c>
    </row>
    <row r="4227" spans="1:9" x14ac:dyDescent="0.25">
      <c r="A4227" s="1" t="s">
        <v>1747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22">
        <v>6</v>
      </c>
      <c r="H4227" s="22">
        <v>174673.74</v>
      </c>
      <c r="I4227" s="21">
        <f t="shared" si="65"/>
        <v>29112.289999999997</v>
      </c>
    </row>
    <row r="4228" spans="1:9" x14ac:dyDescent="0.25">
      <c r="A4228" s="1" t="s">
        <v>1747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22">
        <v>2</v>
      </c>
      <c r="H4228" s="22">
        <v>65076</v>
      </c>
      <c r="I4228" s="21">
        <f t="shared" si="65"/>
        <v>32538</v>
      </c>
    </row>
    <row r="4229" spans="1:9" x14ac:dyDescent="0.25">
      <c r="A4229" s="1" t="s">
        <v>1748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22">
        <v>109</v>
      </c>
      <c r="H4229" s="22">
        <v>575970.28</v>
      </c>
      <c r="I4229" s="21">
        <f t="shared" si="65"/>
        <v>5284.1310091743126</v>
      </c>
    </row>
    <row r="4230" spans="1:9" x14ac:dyDescent="0.25">
      <c r="A4230" s="1" t="s">
        <v>1748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22">
        <v>42</v>
      </c>
      <c r="H4230" s="22">
        <v>451904.79</v>
      </c>
      <c r="I4230" s="21">
        <f t="shared" si="65"/>
        <v>10759.637857142856</v>
      </c>
    </row>
    <row r="4231" spans="1:9" x14ac:dyDescent="0.25">
      <c r="A4231" s="1" t="s">
        <v>1748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22">
        <v>284</v>
      </c>
      <c r="H4231" s="22">
        <v>1132724.2050000001</v>
      </c>
      <c r="I4231" s="21">
        <f t="shared" si="65"/>
        <v>3988.4655105633806</v>
      </c>
    </row>
    <row r="4232" spans="1:9" x14ac:dyDescent="0.25">
      <c r="A4232" s="1" t="s">
        <v>1748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22">
        <v>136</v>
      </c>
      <c r="H4232" s="22">
        <v>798074.53300000005</v>
      </c>
      <c r="I4232" s="21">
        <f t="shared" si="65"/>
        <v>5868.1950955882357</v>
      </c>
    </row>
    <row r="4233" spans="1:9" x14ac:dyDescent="0.25">
      <c r="A4233" s="1" t="s">
        <v>1748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22">
        <v>36</v>
      </c>
      <c r="H4233" s="22">
        <v>333938.55999999994</v>
      </c>
      <c r="I4233" s="21">
        <f t="shared" si="65"/>
        <v>9276.0711111111086</v>
      </c>
    </row>
    <row r="4234" spans="1:9" x14ac:dyDescent="0.25">
      <c r="A4234" s="1" t="s">
        <v>1748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22">
        <v>86</v>
      </c>
      <c r="H4234" s="22">
        <v>360548.42670000001</v>
      </c>
      <c r="I4234" s="21">
        <f t="shared" si="65"/>
        <v>4192.4235662790697</v>
      </c>
    </row>
    <row r="4235" spans="1:9" x14ac:dyDescent="0.25">
      <c r="A4235" s="1" t="s">
        <v>1748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22">
        <v>30</v>
      </c>
      <c r="H4235" s="22">
        <v>219845.96000000002</v>
      </c>
      <c r="I4235" s="21">
        <f t="shared" si="65"/>
        <v>7328.1986666666671</v>
      </c>
    </row>
    <row r="4236" spans="1:9" x14ac:dyDescent="0.25">
      <c r="A4236" s="1" t="s">
        <v>1748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22">
        <v>45</v>
      </c>
      <c r="H4236" s="22">
        <v>360847.34299999999</v>
      </c>
      <c r="I4236" s="21">
        <f t="shared" ref="I4236:I4299" si="66">IFERROR(H4236/G4236,0)</f>
        <v>8018.8298444444445</v>
      </c>
    </row>
    <row r="4237" spans="1:9" x14ac:dyDescent="0.25">
      <c r="A4237" s="1" t="s">
        <v>1748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22">
        <v>11</v>
      </c>
      <c r="H4237" s="22">
        <v>94477.959999999992</v>
      </c>
      <c r="I4237" s="21">
        <f t="shared" si="66"/>
        <v>8588.9054545454546</v>
      </c>
    </row>
    <row r="4238" spans="1:9" x14ac:dyDescent="0.25">
      <c r="A4238" s="1" t="s">
        <v>1748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22">
        <v>23</v>
      </c>
      <c r="H4238" s="22">
        <v>223235</v>
      </c>
      <c r="I4238" s="21">
        <f t="shared" si="66"/>
        <v>9705.8695652173919</v>
      </c>
    </row>
    <row r="4239" spans="1:9" x14ac:dyDescent="0.25">
      <c r="A4239" s="1" t="s">
        <v>1748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22">
        <v>7</v>
      </c>
      <c r="H4239" s="22">
        <v>116699</v>
      </c>
      <c r="I4239" s="21">
        <f t="shared" si="66"/>
        <v>16671.285714285714</v>
      </c>
    </row>
    <row r="4240" spans="1:9" x14ac:dyDescent="0.25">
      <c r="A4240" s="1" t="s">
        <v>1748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22">
        <v>26</v>
      </c>
      <c r="H4240" s="22">
        <v>206639.24</v>
      </c>
      <c r="I4240" s="21">
        <f t="shared" si="66"/>
        <v>7947.6630769230769</v>
      </c>
    </row>
    <row r="4241" spans="1:9" x14ac:dyDescent="0.25">
      <c r="A4241" s="1" t="s">
        <v>1748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22">
        <v>16</v>
      </c>
      <c r="H4241" s="22">
        <v>53587.222399999999</v>
      </c>
      <c r="I4241" s="21">
        <f t="shared" si="66"/>
        <v>3349.2013999999999</v>
      </c>
    </row>
    <row r="4242" spans="1:9" x14ac:dyDescent="0.25">
      <c r="A4242" s="1" t="s">
        <v>1748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22">
        <v>1</v>
      </c>
      <c r="H4242" s="22">
        <v>3812</v>
      </c>
      <c r="I4242" s="21">
        <f t="shared" si="66"/>
        <v>3812</v>
      </c>
    </row>
    <row r="4243" spans="1:9" x14ac:dyDescent="0.25">
      <c r="A4243" s="1" t="s">
        <v>1748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22">
        <v>2</v>
      </c>
      <c r="H4243" s="22">
        <v>1400</v>
      </c>
      <c r="I4243" s="21">
        <f t="shared" si="66"/>
        <v>700</v>
      </c>
    </row>
    <row r="4244" spans="1:9" x14ac:dyDescent="0.25">
      <c r="A4244" s="1" t="s">
        <v>1748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22">
        <v>50</v>
      </c>
      <c r="H4244" s="22">
        <v>147389.12</v>
      </c>
      <c r="I4244" s="21">
        <f t="shared" si="66"/>
        <v>2947.7824000000001</v>
      </c>
    </row>
    <row r="4245" spans="1:9" x14ac:dyDescent="0.25">
      <c r="A4245" s="1" t="s">
        <v>1748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22">
        <v>1</v>
      </c>
      <c r="H4245" s="22">
        <v>2200</v>
      </c>
      <c r="I4245" s="21">
        <f t="shared" si="66"/>
        <v>2200</v>
      </c>
    </row>
    <row r="4246" spans="1:9" x14ac:dyDescent="0.25">
      <c r="A4246" s="1" t="s">
        <v>1748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22">
        <v>5</v>
      </c>
      <c r="H4246" s="22">
        <v>20481.550000000003</v>
      </c>
      <c r="I4246" s="21">
        <f t="shared" si="66"/>
        <v>4096.3100000000004</v>
      </c>
    </row>
    <row r="4247" spans="1:9" x14ac:dyDescent="0.25">
      <c r="A4247" s="1" t="s">
        <v>1748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22">
        <v>230</v>
      </c>
      <c r="H4247" s="22">
        <v>631807.57000000007</v>
      </c>
      <c r="I4247" s="21">
        <f t="shared" si="66"/>
        <v>2746.9894347826089</v>
      </c>
    </row>
    <row r="4248" spans="1:9" x14ac:dyDescent="0.25">
      <c r="A4248" s="1" t="s">
        <v>1748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22">
        <v>6</v>
      </c>
      <c r="H4248" s="22">
        <v>6000</v>
      </c>
      <c r="I4248" s="21">
        <f t="shared" si="66"/>
        <v>1000</v>
      </c>
    </row>
    <row r="4249" spans="1:9" x14ac:dyDescent="0.25">
      <c r="A4249" s="1" t="s">
        <v>1748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22">
        <v>238</v>
      </c>
      <c r="H4249" s="22">
        <v>843568.62159999995</v>
      </c>
      <c r="I4249" s="21">
        <f t="shared" si="66"/>
        <v>3544.4059731092434</v>
      </c>
    </row>
    <row r="4250" spans="1:9" x14ac:dyDescent="0.25">
      <c r="A4250" s="1" t="s">
        <v>1748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22">
        <v>1</v>
      </c>
      <c r="H4250" s="22">
        <v>1000</v>
      </c>
      <c r="I4250" s="21">
        <f t="shared" si="66"/>
        <v>1000</v>
      </c>
    </row>
    <row r="4251" spans="1:9" x14ac:dyDescent="0.25">
      <c r="A4251" s="1" t="s">
        <v>1748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22">
        <v>1</v>
      </c>
      <c r="H4251" s="22">
        <v>1999</v>
      </c>
      <c r="I4251" s="21">
        <f t="shared" si="66"/>
        <v>1999</v>
      </c>
    </row>
    <row r="4252" spans="1:9" x14ac:dyDescent="0.25">
      <c r="A4252" s="1" t="s">
        <v>1748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22">
        <v>452</v>
      </c>
      <c r="H4252" s="22">
        <v>2385714</v>
      </c>
      <c r="I4252" s="21">
        <f t="shared" si="66"/>
        <v>5278.1283185840712</v>
      </c>
    </row>
    <row r="4253" spans="1:9" x14ac:dyDescent="0.25">
      <c r="A4253" s="1" t="s">
        <v>1748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22">
        <v>11</v>
      </c>
      <c r="H4253" s="22">
        <v>64932</v>
      </c>
      <c r="I4253" s="21">
        <f t="shared" si="66"/>
        <v>5902.909090909091</v>
      </c>
    </row>
    <row r="4254" spans="1:9" x14ac:dyDescent="0.25">
      <c r="A4254" s="1" t="s">
        <v>1748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22">
        <v>6</v>
      </c>
      <c r="H4254" s="22">
        <v>36895</v>
      </c>
      <c r="I4254" s="21">
        <f t="shared" si="66"/>
        <v>6149.166666666667</v>
      </c>
    </row>
    <row r="4255" spans="1:9" x14ac:dyDescent="0.25">
      <c r="A4255" s="1" t="s">
        <v>1748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22">
        <v>8</v>
      </c>
      <c r="H4255" s="22">
        <v>59551.119200000001</v>
      </c>
      <c r="I4255" s="21">
        <f t="shared" si="66"/>
        <v>7443.8899000000001</v>
      </c>
    </row>
    <row r="4256" spans="1:9" x14ac:dyDescent="0.25">
      <c r="A4256" s="1" t="s">
        <v>1748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22">
        <v>12</v>
      </c>
      <c r="H4256" s="22">
        <v>50645.198700000001</v>
      </c>
      <c r="I4256" s="21">
        <f t="shared" si="66"/>
        <v>4220.4332249999998</v>
      </c>
    </row>
    <row r="4257" spans="1:9" x14ac:dyDescent="0.25">
      <c r="A4257" s="1" t="s">
        <v>1748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22">
        <v>9</v>
      </c>
      <c r="H4257" s="22">
        <v>28332</v>
      </c>
      <c r="I4257" s="21">
        <f t="shared" si="66"/>
        <v>3148</v>
      </c>
    </row>
    <row r="4258" spans="1:9" x14ac:dyDescent="0.25">
      <c r="A4258" s="1" t="s">
        <v>1748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22">
        <v>4</v>
      </c>
      <c r="H4258" s="22">
        <v>9217</v>
      </c>
      <c r="I4258" s="21">
        <f t="shared" si="66"/>
        <v>2304.25</v>
      </c>
    </row>
    <row r="4259" spans="1:9" x14ac:dyDescent="0.25">
      <c r="A4259" s="1" t="s">
        <v>1748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22">
        <v>121</v>
      </c>
      <c r="H4259" s="22">
        <v>504058.52709999995</v>
      </c>
      <c r="I4259" s="21">
        <f t="shared" si="66"/>
        <v>4165.7729512396691</v>
      </c>
    </row>
    <row r="4260" spans="1:9" x14ac:dyDescent="0.25">
      <c r="A4260" s="1" t="s">
        <v>1748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22">
        <v>70</v>
      </c>
      <c r="H4260" s="22">
        <v>358196.53220000002</v>
      </c>
      <c r="I4260" s="21">
        <f t="shared" si="66"/>
        <v>5117.0933171428578</v>
      </c>
    </row>
    <row r="4261" spans="1:9" x14ac:dyDescent="0.25">
      <c r="A4261" s="1" t="s">
        <v>1748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22">
        <v>3</v>
      </c>
      <c r="H4261" s="22">
        <v>7798</v>
      </c>
      <c r="I4261" s="21">
        <f t="shared" si="66"/>
        <v>2599.3333333333335</v>
      </c>
    </row>
    <row r="4262" spans="1:9" x14ac:dyDescent="0.25">
      <c r="A4262" s="1" t="s">
        <v>1748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22">
        <v>37</v>
      </c>
      <c r="H4262" s="22">
        <v>152681.9</v>
      </c>
      <c r="I4262" s="21">
        <f t="shared" si="66"/>
        <v>4126.5378378378373</v>
      </c>
    </row>
    <row r="4263" spans="1:9" x14ac:dyDescent="0.25">
      <c r="A4263" s="1" t="s">
        <v>1748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22">
        <v>11</v>
      </c>
      <c r="H4263" s="22">
        <v>41476</v>
      </c>
      <c r="I4263" s="21">
        <f t="shared" si="66"/>
        <v>3770.5454545454545</v>
      </c>
    </row>
    <row r="4264" spans="1:9" x14ac:dyDescent="0.25">
      <c r="A4264" s="1" t="s">
        <v>1748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22">
        <v>2</v>
      </c>
      <c r="H4264" s="22">
        <v>8548</v>
      </c>
      <c r="I4264" s="21">
        <f t="shared" si="66"/>
        <v>4274</v>
      </c>
    </row>
    <row r="4265" spans="1:9" x14ac:dyDescent="0.25">
      <c r="A4265" s="1" t="s">
        <v>1748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22">
        <v>131</v>
      </c>
      <c r="H4265" s="22">
        <v>593625.96</v>
      </c>
      <c r="I4265" s="21">
        <f t="shared" si="66"/>
        <v>4531.4958778625951</v>
      </c>
    </row>
    <row r="4266" spans="1:9" x14ac:dyDescent="0.25">
      <c r="A4266" s="1" t="s">
        <v>1748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22">
        <v>119</v>
      </c>
      <c r="H4266" s="22">
        <v>773871.55440000002</v>
      </c>
      <c r="I4266" s="21">
        <f t="shared" si="66"/>
        <v>6503.1223058823534</v>
      </c>
    </row>
    <row r="4267" spans="1:9" x14ac:dyDescent="0.25">
      <c r="A4267" s="1" t="s">
        <v>1748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22">
        <v>11</v>
      </c>
      <c r="H4267" s="22">
        <v>82071</v>
      </c>
      <c r="I4267" s="21">
        <f t="shared" si="66"/>
        <v>7461</v>
      </c>
    </row>
    <row r="4268" spans="1:9" x14ac:dyDescent="0.25">
      <c r="A4268" s="1" t="s">
        <v>1748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22">
        <v>10</v>
      </c>
      <c r="H4268" s="22">
        <v>69145.110799999995</v>
      </c>
      <c r="I4268" s="21">
        <f t="shared" si="66"/>
        <v>6914.5110799999993</v>
      </c>
    </row>
    <row r="4269" spans="1:9" x14ac:dyDescent="0.25">
      <c r="A4269" s="1" t="s">
        <v>1748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22">
        <v>6</v>
      </c>
      <c r="H4269" s="22">
        <v>48570.020000000004</v>
      </c>
      <c r="I4269" s="21">
        <f t="shared" si="66"/>
        <v>8095.003333333334</v>
      </c>
    </row>
    <row r="4270" spans="1:9" x14ac:dyDescent="0.25">
      <c r="A4270" s="1" t="s">
        <v>1748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22">
        <v>19</v>
      </c>
      <c r="H4270" s="22">
        <v>155362.62050000002</v>
      </c>
      <c r="I4270" s="21">
        <f t="shared" si="66"/>
        <v>8176.9800263157904</v>
      </c>
    </row>
    <row r="4271" spans="1:9" x14ac:dyDescent="0.25">
      <c r="A4271" s="1" t="s">
        <v>1748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22">
        <v>21</v>
      </c>
      <c r="H4271" s="22">
        <v>191900.08000000002</v>
      </c>
      <c r="I4271" s="21">
        <f t="shared" si="66"/>
        <v>9138.0990476190491</v>
      </c>
    </row>
    <row r="4272" spans="1:9" x14ac:dyDescent="0.25">
      <c r="A4272" s="1" t="s">
        <v>1748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22">
        <v>5</v>
      </c>
      <c r="H4272" s="22">
        <v>55195.040000000001</v>
      </c>
      <c r="I4272" s="21">
        <f t="shared" si="66"/>
        <v>11039.008</v>
      </c>
    </row>
    <row r="4273" spans="1:9" x14ac:dyDescent="0.25">
      <c r="A4273" s="1" t="s">
        <v>1748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22">
        <v>1</v>
      </c>
      <c r="H4273" s="22">
        <v>11315</v>
      </c>
      <c r="I4273" s="21">
        <f t="shared" si="66"/>
        <v>11315</v>
      </c>
    </row>
    <row r="4274" spans="1:9" x14ac:dyDescent="0.25">
      <c r="A4274" s="1" t="s">
        <v>1748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22">
        <v>3</v>
      </c>
      <c r="H4274" s="22">
        <v>39177.341700000004</v>
      </c>
      <c r="I4274" s="21">
        <f t="shared" si="66"/>
        <v>13059.113900000002</v>
      </c>
    </row>
    <row r="4275" spans="1:9" x14ac:dyDescent="0.25">
      <c r="A4275" s="1" t="s">
        <v>1748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22">
        <v>2</v>
      </c>
      <c r="H4275" s="22">
        <v>32734</v>
      </c>
      <c r="I4275" s="21">
        <f t="shared" si="66"/>
        <v>16367</v>
      </c>
    </row>
    <row r="4276" spans="1:9" x14ac:dyDescent="0.25">
      <c r="A4276" s="1" t="s">
        <v>1748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22">
        <v>89</v>
      </c>
      <c r="H4276" s="22">
        <v>866000.4</v>
      </c>
      <c r="I4276" s="21">
        <f t="shared" si="66"/>
        <v>9730.3415730337074</v>
      </c>
    </row>
    <row r="4277" spans="1:9" x14ac:dyDescent="0.25">
      <c r="A4277" s="1" t="s">
        <v>1748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22">
        <v>73</v>
      </c>
      <c r="H4277" s="22">
        <v>812535.4</v>
      </c>
      <c r="I4277" s="21">
        <f t="shared" si="66"/>
        <v>11130.621917808219</v>
      </c>
    </row>
    <row r="4278" spans="1:9" x14ac:dyDescent="0.25">
      <c r="A4278" s="1" t="s">
        <v>1748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22">
        <v>30</v>
      </c>
      <c r="H4278" s="22">
        <v>366515.4</v>
      </c>
      <c r="I4278" s="21">
        <f t="shared" si="66"/>
        <v>12217.18</v>
      </c>
    </row>
    <row r="4279" spans="1:9" x14ac:dyDescent="0.25">
      <c r="A4279" s="1" t="s">
        <v>1748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22"/>
      <c r="H4279" s="22">
        <v>-24638</v>
      </c>
      <c r="I4279" s="21">
        <f t="shared" si="66"/>
        <v>0</v>
      </c>
    </row>
    <row r="4280" spans="1:9" x14ac:dyDescent="0.25">
      <c r="A4280" s="1" t="s">
        <v>1748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22">
        <v>32</v>
      </c>
      <c r="H4280" s="22">
        <v>258742.04</v>
      </c>
      <c r="I4280" s="21">
        <f t="shared" si="66"/>
        <v>8085.6887500000003</v>
      </c>
    </row>
    <row r="4281" spans="1:9" x14ac:dyDescent="0.25">
      <c r="A4281" s="1" t="s">
        <v>1748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22">
        <v>7</v>
      </c>
      <c r="H4281" s="22">
        <v>160074.18</v>
      </c>
      <c r="I4281" s="21">
        <f t="shared" si="66"/>
        <v>22867.739999999998</v>
      </c>
    </row>
    <row r="4282" spans="1:9" x14ac:dyDescent="0.25">
      <c r="A4282" s="1" t="s">
        <v>1748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22">
        <v>1</v>
      </c>
      <c r="H4282" s="22">
        <v>11000</v>
      </c>
      <c r="I4282" s="21">
        <f t="shared" si="66"/>
        <v>11000</v>
      </c>
    </row>
    <row r="4283" spans="1:9" x14ac:dyDescent="0.25">
      <c r="A4283" s="1" t="s">
        <v>1748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22">
        <v>1</v>
      </c>
      <c r="H4283" s="22">
        <v>17099</v>
      </c>
      <c r="I4283" s="21">
        <f t="shared" si="66"/>
        <v>17099</v>
      </c>
    </row>
    <row r="4284" spans="1:9" x14ac:dyDescent="0.25">
      <c r="A4284" s="1" t="s">
        <v>1748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22">
        <v>4</v>
      </c>
      <c r="H4284" s="22">
        <v>45496</v>
      </c>
      <c r="I4284" s="21">
        <f t="shared" si="66"/>
        <v>11374</v>
      </c>
    </row>
    <row r="4285" spans="1:9" x14ac:dyDescent="0.25">
      <c r="A4285" s="1" t="s">
        <v>1748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22">
        <v>55</v>
      </c>
      <c r="H4285" s="22">
        <v>740315.4</v>
      </c>
      <c r="I4285" s="21">
        <f t="shared" si="66"/>
        <v>13460.28</v>
      </c>
    </row>
    <row r="4286" spans="1:9" x14ac:dyDescent="0.25">
      <c r="A4286" s="1" t="s">
        <v>1748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22"/>
      <c r="H4286" s="22">
        <v>-9500</v>
      </c>
      <c r="I4286" s="21">
        <f t="shared" si="66"/>
        <v>0</v>
      </c>
    </row>
    <row r="4287" spans="1:9" x14ac:dyDescent="0.25">
      <c r="A4287" s="1" t="s">
        <v>1748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22">
        <v>2</v>
      </c>
      <c r="H4287" s="22">
        <v>5600</v>
      </c>
      <c r="I4287" s="21">
        <f t="shared" si="66"/>
        <v>2800</v>
      </c>
    </row>
    <row r="4288" spans="1:9" x14ac:dyDescent="0.25">
      <c r="A4288" s="1" t="s">
        <v>1748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22">
        <v>7</v>
      </c>
      <c r="H4288" s="22">
        <v>72585.940499999997</v>
      </c>
      <c r="I4288" s="21">
        <f t="shared" si="66"/>
        <v>10369.420071428571</v>
      </c>
    </row>
    <row r="4289" spans="1:9" x14ac:dyDescent="0.25">
      <c r="A4289" s="1" t="s">
        <v>1748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22">
        <v>1</v>
      </c>
      <c r="H4289" s="22">
        <v>16719</v>
      </c>
      <c r="I4289" s="21">
        <f t="shared" si="66"/>
        <v>16719</v>
      </c>
    </row>
    <row r="4290" spans="1:9" x14ac:dyDescent="0.25">
      <c r="A4290" s="1" t="s">
        <v>1748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22">
        <v>4</v>
      </c>
      <c r="H4290" s="22">
        <v>63162.504399999998</v>
      </c>
      <c r="I4290" s="21">
        <f t="shared" si="66"/>
        <v>15790.626099999999</v>
      </c>
    </row>
    <row r="4291" spans="1:9" x14ac:dyDescent="0.25">
      <c r="A4291" s="1" t="s">
        <v>1748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22">
        <v>17</v>
      </c>
      <c r="H4291" s="22">
        <v>324703.27350000001</v>
      </c>
      <c r="I4291" s="21">
        <f t="shared" si="66"/>
        <v>19100.192558823532</v>
      </c>
    </row>
    <row r="4292" spans="1:9" x14ac:dyDescent="0.25">
      <c r="A4292" s="1" t="s">
        <v>1748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22">
        <v>22</v>
      </c>
      <c r="H4292" s="22">
        <v>197011.75659999999</v>
      </c>
      <c r="I4292" s="21">
        <f t="shared" si="66"/>
        <v>8955.0798454545456</v>
      </c>
    </row>
    <row r="4293" spans="1:9" x14ac:dyDescent="0.25">
      <c r="A4293" s="1" t="s">
        <v>1748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22">
        <v>20</v>
      </c>
      <c r="H4293" s="22">
        <v>452384.4</v>
      </c>
      <c r="I4293" s="21">
        <f t="shared" si="66"/>
        <v>22619.22</v>
      </c>
    </row>
    <row r="4294" spans="1:9" x14ac:dyDescent="0.25">
      <c r="A4294" s="1" t="s">
        <v>1748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22">
        <v>9</v>
      </c>
      <c r="H4294" s="22">
        <v>242072.88</v>
      </c>
      <c r="I4294" s="21">
        <f t="shared" si="66"/>
        <v>26896.986666666668</v>
      </c>
    </row>
    <row r="4295" spans="1:9" x14ac:dyDescent="0.25">
      <c r="A4295" s="1" t="s">
        <v>1748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22">
        <v>2</v>
      </c>
      <c r="H4295" s="22">
        <v>65819.040000000008</v>
      </c>
      <c r="I4295" s="21">
        <f t="shared" si="66"/>
        <v>32909.520000000004</v>
      </c>
    </row>
    <row r="4296" spans="1:9" x14ac:dyDescent="0.25">
      <c r="A4296" s="1" t="s">
        <v>1748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22">
        <v>1</v>
      </c>
      <c r="H4296" s="22">
        <v>44999</v>
      </c>
      <c r="I4296" s="21">
        <f t="shared" si="66"/>
        <v>44999</v>
      </c>
    </row>
    <row r="4297" spans="1:9" x14ac:dyDescent="0.25">
      <c r="A4297" s="1" t="s">
        <v>1748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22">
        <v>2</v>
      </c>
      <c r="H4297" s="22">
        <v>29438</v>
      </c>
      <c r="I4297" s="21">
        <f t="shared" si="66"/>
        <v>14719</v>
      </c>
    </row>
    <row r="4298" spans="1:9" x14ac:dyDescent="0.25">
      <c r="A4298" s="1" t="s">
        <v>1748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22">
        <v>3</v>
      </c>
      <c r="H4298" s="22">
        <v>54414.09</v>
      </c>
      <c r="I4298" s="21">
        <f t="shared" si="66"/>
        <v>18138.03</v>
      </c>
    </row>
    <row r="4299" spans="1:9" x14ac:dyDescent="0.25">
      <c r="A4299" s="1" t="s">
        <v>1748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22">
        <v>17</v>
      </c>
      <c r="H4299" s="22">
        <v>347235.28</v>
      </c>
      <c r="I4299" s="21">
        <f t="shared" si="66"/>
        <v>20425.604705882353</v>
      </c>
    </row>
    <row r="4300" spans="1:9" x14ac:dyDescent="0.25">
      <c r="A4300" s="1" t="s">
        <v>1748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22">
        <v>110</v>
      </c>
      <c r="H4300" s="22">
        <v>1511913.5999999999</v>
      </c>
      <c r="I4300" s="21">
        <f t="shared" ref="I4300:I4363" si="67">IFERROR(H4300/G4300,0)</f>
        <v>13744.66909090909</v>
      </c>
    </row>
    <row r="4301" spans="1:9" x14ac:dyDescent="0.25">
      <c r="A4301" s="1" t="s">
        <v>1748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22">
        <v>30</v>
      </c>
      <c r="H4301" s="22">
        <v>448776</v>
      </c>
      <c r="I4301" s="21">
        <f t="shared" si="67"/>
        <v>14959.2</v>
      </c>
    </row>
    <row r="4302" spans="1:9" x14ac:dyDescent="0.25">
      <c r="A4302" s="1" t="s">
        <v>1748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22">
        <v>9</v>
      </c>
      <c r="H4302" s="22">
        <v>129884.02</v>
      </c>
      <c r="I4302" s="21">
        <f t="shared" si="67"/>
        <v>14431.557777777778</v>
      </c>
    </row>
    <row r="4303" spans="1:9" x14ac:dyDescent="0.25">
      <c r="A4303" s="1" t="s">
        <v>1748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22">
        <v>6</v>
      </c>
      <c r="H4303" s="22">
        <v>138375.24950000001</v>
      </c>
      <c r="I4303" s="21">
        <f t="shared" si="67"/>
        <v>23062.541583333335</v>
      </c>
    </row>
    <row r="4304" spans="1:9" x14ac:dyDescent="0.25">
      <c r="A4304" s="1" t="s">
        <v>1748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22">
        <v>17</v>
      </c>
      <c r="H4304" s="22">
        <v>221342.04</v>
      </c>
      <c r="I4304" s="21">
        <f t="shared" si="67"/>
        <v>13020.12</v>
      </c>
    </row>
    <row r="4305" spans="1:9" x14ac:dyDescent="0.25">
      <c r="A4305" s="1" t="s">
        <v>1748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22">
        <v>2</v>
      </c>
      <c r="H4305" s="22">
        <v>38718</v>
      </c>
      <c r="I4305" s="21">
        <f t="shared" si="67"/>
        <v>19359</v>
      </c>
    </row>
    <row r="4306" spans="1:9" x14ac:dyDescent="0.25">
      <c r="A4306" s="1" t="s">
        <v>1748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22">
        <v>2</v>
      </c>
      <c r="H4306" s="22">
        <v>40478.020000000004</v>
      </c>
      <c r="I4306" s="21">
        <f t="shared" si="67"/>
        <v>20239.010000000002</v>
      </c>
    </row>
    <row r="4307" spans="1:9" x14ac:dyDescent="0.25">
      <c r="A4307" s="1" t="s">
        <v>1748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22">
        <v>1</v>
      </c>
      <c r="H4307" s="22">
        <v>24079</v>
      </c>
      <c r="I4307" s="21">
        <f t="shared" si="67"/>
        <v>24079</v>
      </c>
    </row>
    <row r="4308" spans="1:9" x14ac:dyDescent="0.25">
      <c r="A4308" s="1" t="s">
        <v>1748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22">
        <v>1</v>
      </c>
      <c r="H4308" s="22">
        <v>30959.040000000001</v>
      </c>
      <c r="I4308" s="21">
        <f t="shared" si="67"/>
        <v>30959.040000000001</v>
      </c>
    </row>
    <row r="4309" spans="1:9" x14ac:dyDescent="0.25">
      <c r="A4309" s="1" t="s">
        <v>1748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22">
        <v>10</v>
      </c>
      <c r="H4309" s="22">
        <v>236992.1</v>
      </c>
      <c r="I4309" s="21">
        <f t="shared" si="67"/>
        <v>23699.21</v>
      </c>
    </row>
    <row r="4310" spans="1:9" x14ac:dyDescent="0.25">
      <c r="A4310" s="1" t="s">
        <v>1748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22">
        <v>4</v>
      </c>
      <c r="H4310" s="22">
        <v>78527.304399999994</v>
      </c>
      <c r="I4310" s="21">
        <f t="shared" si="67"/>
        <v>19631.826099999998</v>
      </c>
    </row>
    <row r="4311" spans="1:9" x14ac:dyDescent="0.25">
      <c r="A4311" s="1" t="s">
        <v>1748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22">
        <v>1</v>
      </c>
      <c r="H4311" s="22">
        <v>24147</v>
      </c>
      <c r="I4311" s="21">
        <f t="shared" si="67"/>
        <v>24147</v>
      </c>
    </row>
    <row r="4312" spans="1:9" x14ac:dyDescent="0.25">
      <c r="A4312" s="1" t="s">
        <v>1748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22">
        <v>3</v>
      </c>
      <c r="H4312" s="22">
        <v>79047</v>
      </c>
      <c r="I4312" s="21">
        <f t="shared" si="67"/>
        <v>26349</v>
      </c>
    </row>
    <row r="4313" spans="1:9" x14ac:dyDescent="0.25">
      <c r="A4313" s="1" t="s">
        <v>1748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22">
        <v>2</v>
      </c>
      <c r="H4313" s="22">
        <v>70185</v>
      </c>
      <c r="I4313" s="21">
        <f t="shared" si="67"/>
        <v>35092.5</v>
      </c>
    </row>
    <row r="4314" spans="1:9" x14ac:dyDescent="0.25">
      <c r="A4314" s="1" t="s">
        <v>1748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22">
        <v>3</v>
      </c>
      <c r="H4314" s="22">
        <v>12687</v>
      </c>
      <c r="I4314" s="21">
        <f t="shared" si="67"/>
        <v>4229</v>
      </c>
    </row>
    <row r="4315" spans="1:9" x14ac:dyDescent="0.25">
      <c r="A4315" s="1" t="s">
        <v>1748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22">
        <v>1</v>
      </c>
      <c r="H4315" s="22">
        <v>4000</v>
      </c>
      <c r="I4315" s="21">
        <f t="shared" si="67"/>
        <v>4000</v>
      </c>
    </row>
    <row r="4316" spans="1:9" x14ac:dyDescent="0.25">
      <c r="A4316" s="1" t="s">
        <v>1748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22">
        <v>5</v>
      </c>
      <c r="H4316" s="22">
        <v>32644.29</v>
      </c>
      <c r="I4316" s="21">
        <f t="shared" si="67"/>
        <v>6528.8580000000002</v>
      </c>
    </row>
    <row r="4317" spans="1:9" x14ac:dyDescent="0.25">
      <c r="A4317" s="1" t="s">
        <v>1748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22">
        <v>1</v>
      </c>
      <c r="H4317" s="22">
        <v>6000</v>
      </c>
      <c r="I4317" s="21">
        <f t="shared" si="67"/>
        <v>6000</v>
      </c>
    </row>
    <row r="4318" spans="1:9" x14ac:dyDescent="0.25">
      <c r="A4318" s="1" t="s">
        <v>1748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22">
        <v>1</v>
      </c>
      <c r="H4318" s="22">
        <v>8535.0300000000007</v>
      </c>
      <c r="I4318" s="21">
        <f t="shared" si="67"/>
        <v>8535.0300000000007</v>
      </c>
    </row>
    <row r="4319" spans="1:9" x14ac:dyDescent="0.25">
      <c r="A4319" s="1" t="s">
        <v>1748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22">
        <v>1</v>
      </c>
      <c r="H4319" s="22">
        <v>1400</v>
      </c>
      <c r="I4319" s="21">
        <f t="shared" si="67"/>
        <v>1400</v>
      </c>
    </row>
    <row r="4320" spans="1:9" x14ac:dyDescent="0.25">
      <c r="A4320" s="1" t="s">
        <v>1748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22">
        <v>4</v>
      </c>
      <c r="H4320" s="22">
        <v>8004.9831999999997</v>
      </c>
      <c r="I4320" s="21">
        <f t="shared" si="67"/>
        <v>2001.2457999999999</v>
      </c>
    </row>
    <row r="4321" spans="1:9" x14ac:dyDescent="0.25">
      <c r="A4321" s="1" t="s">
        <v>1748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22"/>
      <c r="H4321" s="22">
        <v>-8604.8207999999995</v>
      </c>
      <c r="I4321" s="21">
        <f t="shared" si="67"/>
        <v>0</v>
      </c>
    </row>
    <row r="4322" spans="1:9" x14ac:dyDescent="0.25">
      <c r="A4322" s="1" t="s">
        <v>1748</v>
      </c>
      <c r="B4322" t="s">
        <v>477</v>
      </c>
      <c r="C4322" t="s">
        <v>41</v>
      </c>
      <c r="D4322" t="s">
        <v>1003</v>
      </c>
      <c r="E4322" t="s">
        <v>1765</v>
      </c>
      <c r="F4322" t="s">
        <v>1765</v>
      </c>
      <c r="G4322" s="22">
        <v>8</v>
      </c>
      <c r="H4322" s="22">
        <v>-600</v>
      </c>
      <c r="I4322" s="21">
        <f t="shared" si="67"/>
        <v>-75</v>
      </c>
    </row>
    <row r="4323" spans="1:9" x14ac:dyDescent="0.25">
      <c r="A4323" s="1" t="s">
        <v>1748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22"/>
      <c r="H4323" s="22">
        <v>-3905</v>
      </c>
      <c r="I4323" s="21">
        <f t="shared" si="67"/>
        <v>0</v>
      </c>
    </row>
    <row r="4324" spans="1:9" x14ac:dyDescent="0.25">
      <c r="A4324" s="1" t="s">
        <v>1748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22">
        <v>2</v>
      </c>
      <c r="H4324" s="22">
        <v>5003.26</v>
      </c>
      <c r="I4324" s="21">
        <f t="shared" si="67"/>
        <v>2501.63</v>
      </c>
    </row>
    <row r="4325" spans="1:9" x14ac:dyDescent="0.25">
      <c r="A4325" s="1" t="s">
        <v>1748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22">
        <v>1</v>
      </c>
      <c r="H4325" s="22">
        <v>1999</v>
      </c>
      <c r="I4325" s="21">
        <f t="shared" si="67"/>
        <v>1999</v>
      </c>
    </row>
    <row r="4326" spans="1:9" x14ac:dyDescent="0.25">
      <c r="A4326" s="1" t="s">
        <v>1748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22">
        <v>2</v>
      </c>
      <c r="H4326" s="22">
        <v>2800</v>
      </c>
      <c r="I4326" s="21">
        <f t="shared" si="67"/>
        <v>1400</v>
      </c>
    </row>
    <row r="4327" spans="1:9" x14ac:dyDescent="0.25">
      <c r="A4327" s="1" t="s">
        <v>1748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22">
        <v>6</v>
      </c>
      <c r="H4327" s="22">
        <v>23335.065600000002</v>
      </c>
      <c r="I4327" s="21">
        <f t="shared" si="67"/>
        <v>3889.1776000000004</v>
      </c>
    </row>
    <row r="4328" spans="1:9" x14ac:dyDescent="0.25">
      <c r="A4328" s="1" t="s">
        <v>1748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22"/>
      <c r="H4328" s="22">
        <v>-5579</v>
      </c>
      <c r="I4328" s="21">
        <f t="shared" si="67"/>
        <v>0</v>
      </c>
    </row>
    <row r="4329" spans="1:9" x14ac:dyDescent="0.25">
      <c r="A4329" s="1" t="s">
        <v>1748</v>
      </c>
      <c r="B4329" t="s">
        <v>659</v>
      </c>
      <c r="C4329" t="s">
        <v>41</v>
      </c>
      <c r="D4329" t="s">
        <v>1003</v>
      </c>
      <c r="E4329" t="s">
        <v>1765</v>
      </c>
      <c r="F4329" t="s">
        <v>1765</v>
      </c>
      <c r="G4329" s="22">
        <v>2</v>
      </c>
      <c r="H4329" s="22">
        <v>3998</v>
      </c>
      <c r="I4329" s="21">
        <f t="shared" si="67"/>
        <v>1999</v>
      </c>
    </row>
    <row r="4330" spans="1:9" x14ac:dyDescent="0.25">
      <c r="A4330" s="1" t="s">
        <v>1748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22">
        <v>1</v>
      </c>
      <c r="H4330" s="22">
        <v>5999</v>
      </c>
      <c r="I4330" s="21">
        <f t="shared" si="67"/>
        <v>5999</v>
      </c>
    </row>
    <row r="4331" spans="1:9" x14ac:dyDescent="0.25">
      <c r="A4331" s="1" t="s">
        <v>1748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22">
        <v>1</v>
      </c>
      <c r="H4331" s="22">
        <v>29200</v>
      </c>
      <c r="I4331" s="21">
        <f t="shared" si="67"/>
        <v>29200</v>
      </c>
    </row>
    <row r="4332" spans="1:9" x14ac:dyDescent="0.25">
      <c r="A4332" s="1" t="s">
        <v>1748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22">
        <v>2</v>
      </c>
      <c r="H4332" s="22">
        <v>27880</v>
      </c>
      <c r="I4332" s="21">
        <f t="shared" si="67"/>
        <v>13940</v>
      </c>
    </row>
    <row r="4333" spans="1:9" x14ac:dyDescent="0.25">
      <c r="A4333" s="1" t="s">
        <v>1748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22">
        <v>3</v>
      </c>
      <c r="H4333" s="22">
        <v>75854.760000000009</v>
      </c>
      <c r="I4333" s="21">
        <f t="shared" si="67"/>
        <v>25284.920000000002</v>
      </c>
    </row>
    <row r="4334" spans="1:9" x14ac:dyDescent="0.25">
      <c r="A4334" s="1" t="s">
        <v>1748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22">
        <v>2</v>
      </c>
      <c r="H4334" s="22">
        <v>33880</v>
      </c>
      <c r="I4334" s="21">
        <f t="shared" si="67"/>
        <v>16940</v>
      </c>
    </row>
    <row r="4335" spans="1:9" x14ac:dyDescent="0.25">
      <c r="A4335" s="1" t="s">
        <v>1748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22">
        <v>1</v>
      </c>
      <c r="H4335" s="22">
        <v>28699.02</v>
      </c>
      <c r="I4335" s="21">
        <f t="shared" si="67"/>
        <v>28699.02</v>
      </c>
    </row>
    <row r="4336" spans="1:9" x14ac:dyDescent="0.25">
      <c r="A4336" s="1" t="s">
        <v>1748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22">
        <v>2</v>
      </c>
      <c r="H4336" s="22">
        <v>57415</v>
      </c>
      <c r="I4336" s="21">
        <f t="shared" si="67"/>
        <v>28707.5</v>
      </c>
    </row>
    <row r="4337" spans="1:9" x14ac:dyDescent="0.25">
      <c r="A4337" s="1" t="s">
        <v>1748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22">
        <v>14</v>
      </c>
      <c r="H4337" s="22">
        <v>282677.83999999997</v>
      </c>
      <c r="I4337" s="21">
        <f t="shared" si="67"/>
        <v>20191.274285714284</v>
      </c>
    </row>
    <row r="4338" spans="1:9" x14ac:dyDescent="0.25">
      <c r="A4338" s="1" t="s">
        <v>1748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22">
        <v>1</v>
      </c>
      <c r="H4338" s="22">
        <v>31412.92</v>
      </c>
      <c r="I4338" s="21">
        <f t="shared" si="67"/>
        <v>31412.92</v>
      </c>
    </row>
    <row r="4339" spans="1:9" x14ac:dyDescent="0.25">
      <c r="A4339" s="1" t="s">
        <v>1748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22">
        <v>24</v>
      </c>
      <c r="H4339" s="22">
        <v>530438.72</v>
      </c>
      <c r="I4339" s="21">
        <f t="shared" si="67"/>
        <v>22101.613333333331</v>
      </c>
    </row>
    <row r="4340" spans="1:9" x14ac:dyDescent="0.25">
      <c r="A4340" s="1" t="s">
        <v>1748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22">
        <v>2</v>
      </c>
      <c r="H4340" s="22">
        <v>54135</v>
      </c>
      <c r="I4340" s="21">
        <f t="shared" si="67"/>
        <v>27067.5</v>
      </c>
    </row>
    <row r="4341" spans="1:9" x14ac:dyDescent="0.25">
      <c r="A4341" s="1" t="s">
        <v>1748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22">
        <v>1</v>
      </c>
      <c r="H4341" s="22">
        <v>34000</v>
      </c>
      <c r="I4341" s="21">
        <f t="shared" si="67"/>
        <v>34000</v>
      </c>
    </row>
    <row r="4342" spans="1:9" x14ac:dyDescent="0.25">
      <c r="A4342" s="1" t="s">
        <v>1748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22">
        <v>2</v>
      </c>
      <c r="H4342" s="22">
        <v>46517.47</v>
      </c>
      <c r="I4342" s="21">
        <f t="shared" si="67"/>
        <v>23258.735000000001</v>
      </c>
    </row>
    <row r="4343" spans="1:9" x14ac:dyDescent="0.25">
      <c r="A4343" s="1" t="s">
        <v>1748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22">
        <v>1</v>
      </c>
      <c r="H4343" s="22">
        <v>47484.72</v>
      </c>
      <c r="I4343" s="21">
        <f t="shared" si="67"/>
        <v>47484.72</v>
      </c>
    </row>
    <row r="4344" spans="1:9" x14ac:dyDescent="0.25">
      <c r="A4344" s="1" t="s">
        <v>1748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22">
        <v>5</v>
      </c>
      <c r="H4344" s="22">
        <v>170620.85</v>
      </c>
      <c r="I4344" s="21">
        <f t="shared" si="67"/>
        <v>34124.17</v>
      </c>
    </row>
    <row r="4345" spans="1:9" x14ac:dyDescent="0.25">
      <c r="A4345" s="1" t="s">
        <v>1748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22">
        <v>2</v>
      </c>
      <c r="H4345" s="22">
        <v>72872.899999999994</v>
      </c>
      <c r="I4345" s="21">
        <f t="shared" si="67"/>
        <v>36436.449999999997</v>
      </c>
    </row>
    <row r="4346" spans="1:9" x14ac:dyDescent="0.25">
      <c r="A4346" s="1" t="s">
        <v>1748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22">
        <v>1</v>
      </c>
      <c r="H4346" s="22">
        <v>147500</v>
      </c>
      <c r="I4346" s="21">
        <f t="shared" si="67"/>
        <v>147500</v>
      </c>
    </row>
    <row r="4347" spans="1:9" x14ac:dyDescent="0.25">
      <c r="A4347" s="1" t="s">
        <v>1748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22">
        <v>1</v>
      </c>
      <c r="H4347" s="22">
        <v>147600</v>
      </c>
      <c r="I4347" s="21">
        <f t="shared" si="67"/>
        <v>147600</v>
      </c>
    </row>
    <row r="4348" spans="1:9" x14ac:dyDescent="0.25">
      <c r="A4348" s="1" t="s">
        <v>1748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22">
        <v>11</v>
      </c>
      <c r="H4348" s="22">
        <v>56508.959999999992</v>
      </c>
      <c r="I4348" s="21">
        <f t="shared" si="67"/>
        <v>5137.1781818181807</v>
      </c>
    </row>
    <row r="4349" spans="1:9" x14ac:dyDescent="0.25">
      <c r="A4349" s="1" t="s">
        <v>1748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22">
        <v>14</v>
      </c>
      <c r="H4349" s="22">
        <v>78990</v>
      </c>
      <c r="I4349" s="21">
        <f t="shared" si="67"/>
        <v>5642.1428571428569</v>
      </c>
    </row>
    <row r="4350" spans="1:9" x14ac:dyDescent="0.25">
      <c r="A4350" s="1" t="s">
        <v>1748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22">
        <v>18</v>
      </c>
      <c r="H4350" s="22">
        <v>164090</v>
      </c>
      <c r="I4350" s="21">
        <f t="shared" si="67"/>
        <v>9116.1111111111113</v>
      </c>
    </row>
    <row r="4351" spans="1:9" x14ac:dyDescent="0.25">
      <c r="A4351" s="1" t="s">
        <v>1748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22">
        <v>3</v>
      </c>
      <c r="H4351" s="22">
        <v>15716</v>
      </c>
      <c r="I4351" s="21">
        <f t="shared" si="67"/>
        <v>5238.666666666667</v>
      </c>
    </row>
    <row r="4352" spans="1:9" x14ac:dyDescent="0.25">
      <c r="A4352" s="1" t="s">
        <v>1748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22">
        <v>2</v>
      </c>
      <c r="H4352" s="22">
        <v>12224</v>
      </c>
      <c r="I4352" s="21">
        <f t="shared" si="67"/>
        <v>6112</v>
      </c>
    </row>
    <row r="4353" spans="1:9" x14ac:dyDescent="0.25">
      <c r="A4353" s="1" t="s">
        <v>1748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22">
        <v>46</v>
      </c>
      <c r="H4353" s="22">
        <v>254003</v>
      </c>
      <c r="I4353" s="21">
        <f t="shared" si="67"/>
        <v>5521.804347826087</v>
      </c>
    </row>
    <row r="4354" spans="1:9" x14ac:dyDescent="0.25">
      <c r="A4354" s="1" t="s">
        <v>1748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22">
        <v>28</v>
      </c>
      <c r="H4354" s="22">
        <v>154124</v>
      </c>
      <c r="I4354" s="21">
        <f t="shared" si="67"/>
        <v>5504.4285714285716</v>
      </c>
    </row>
    <row r="4355" spans="1:9" x14ac:dyDescent="0.25">
      <c r="A4355" s="1" t="s">
        <v>1748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22">
        <v>46</v>
      </c>
      <c r="H4355" s="22">
        <v>289977</v>
      </c>
      <c r="I4355" s="21">
        <f t="shared" si="67"/>
        <v>6303.847826086957</v>
      </c>
    </row>
    <row r="4356" spans="1:9" x14ac:dyDescent="0.25">
      <c r="A4356" s="1" t="s">
        <v>1748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22">
        <v>62</v>
      </c>
      <c r="H4356" s="22">
        <v>500715</v>
      </c>
      <c r="I4356" s="21">
        <f t="shared" si="67"/>
        <v>8076.0483870967746</v>
      </c>
    </row>
    <row r="4357" spans="1:9" x14ac:dyDescent="0.25">
      <c r="A4357" s="1" t="s">
        <v>1748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22">
        <v>79</v>
      </c>
      <c r="H4357" s="22">
        <v>800512</v>
      </c>
      <c r="I4357" s="21">
        <f t="shared" si="67"/>
        <v>10133.06329113924</v>
      </c>
    </row>
    <row r="4358" spans="1:9" x14ac:dyDescent="0.25">
      <c r="A4358" s="1" t="s">
        <v>1748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22">
        <v>9</v>
      </c>
      <c r="H4358" s="22">
        <v>112076.1</v>
      </c>
      <c r="I4358" s="21">
        <f t="shared" si="67"/>
        <v>12452.900000000001</v>
      </c>
    </row>
    <row r="4359" spans="1:9" x14ac:dyDescent="0.25">
      <c r="A4359" s="1" t="s">
        <v>1748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22">
        <v>7</v>
      </c>
      <c r="H4359" s="22">
        <v>100274.54000000001</v>
      </c>
      <c r="I4359" s="21">
        <f t="shared" si="67"/>
        <v>14324.934285714287</v>
      </c>
    </row>
    <row r="4360" spans="1:9" x14ac:dyDescent="0.25">
      <c r="A4360" s="1" t="s">
        <v>1748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22">
        <v>20</v>
      </c>
      <c r="H4360" s="22">
        <v>273411</v>
      </c>
      <c r="I4360" s="21">
        <f t="shared" si="67"/>
        <v>13670.55</v>
      </c>
    </row>
    <row r="4361" spans="1:9" x14ac:dyDescent="0.25">
      <c r="A4361" s="1" t="s">
        <v>1748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22">
        <v>3</v>
      </c>
      <c r="H4361" s="22">
        <v>38958</v>
      </c>
      <c r="I4361" s="21">
        <f t="shared" si="67"/>
        <v>12986</v>
      </c>
    </row>
    <row r="4362" spans="1:9" x14ac:dyDescent="0.25">
      <c r="A4362" s="1" t="s">
        <v>1748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22">
        <v>7</v>
      </c>
      <c r="H4362" s="22">
        <v>79998</v>
      </c>
      <c r="I4362" s="21">
        <f t="shared" si="67"/>
        <v>11428.285714285714</v>
      </c>
    </row>
    <row r="4363" spans="1:9" x14ac:dyDescent="0.25">
      <c r="A4363" s="1" t="s">
        <v>1748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22">
        <v>27</v>
      </c>
      <c r="H4363" s="22">
        <v>394955.98</v>
      </c>
      <c r="I4363" s="21">
        <f t="shared" si="67"/>
        <v>14627.999259259259</v>
      </c>
    </row>
    <row r="4364" spans="1:9" x14ac:dyDescent="0.25">
      <c r="A4364" s="1" t="s">
        <v>1748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22">
        <v>2</v>
      </c>
      <c r="H4364" s="22">
        <v>35042</v>
      </c>
      <c r="I4364" s="21">
        <f t="shared" ref="I4364:I4427" si="68">IFERROR(H4364/G4364,0)</f>
        <v>17521</v>
      </c>
    </row>
    <row r="4365" spans="1:9" x14ac:dyDescent="0.25">
      <c r="A4365" s="1" t="s">
        <v>1748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22">
        <v>21</v>
      </c>
      <c r="H4365" s="22">
        <v>345078</v>
      </c>
      <c r="I4365" s="21">
        <f t="shared" si="68"/>
        <v>16432.285714285714</v>
      </c>
    </row>
    <row r="4366" spans="1:9" x14ac:dyDescent="0.25">
      <c r="A4366" s="1" t="s">
        <v>1748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22">
        <v>1</v>
      </c>
      <c r="H4366" s="22">
        <v>14000</v>
      </c>
      <c r="I4366" s="21">
        <f t="shared" si="68"/>
        <v>14000</v>
      </c>
    </row>
    <row r="4367" spans="1:9" x14ac:dyDescent="0.25">
      <c r="A4367" s="1" t="s">
        <v>1748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22">
        <v>13</v>
      </c>
      <c r="H4367" s="22">
        <v>186383</v>
      </c>
      <c r="I4367" s="21">
        <f t="shared" si="68"/>
        <v>14337.153846153846</v>
      </c>
    </row>
    <row r="4368" spans="1:9" x14ac:dyDescent="0.25">
      <c r="A4368" s="1" t="s">
        <v>1748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22">
        <v>49</v>
      </c>
      <c r="H4368" s="22">
        <v>808927.31</v>
      </c>
      <c r="I4368" s="21">
        <f t="shared" si="68"/>
        <v>16508.720612244899</v>
      </c>
    </row>
    <row r="4369" spans="1:9" x14ac:dyDescent="0.25">
      <c r="A4369" s="1" t="s">
        <v>1748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22">
        <v>7</v>
      </c>
      <c r="H4369" s="22">
        <v>117288.9</v>
      </c>
      <c r="I4369" s="21">
        <f t="shared" si="68"/>
        <v>16755.557142857142</v>
      </c>
    </row>
    <row r="4370" spans="1:9" x14ac:dyDescent="0.25">
      <c r="A4370" s="1" t="s">
        <v>1748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22">
        <v>6</v>
      </c>
      <c r="H4370" s="22">
        <v>90828</v>
      </c>
      <c r="I4370" s="21">
        <f t="shared" si="68"/>
        <v>15138</v>
      </c>
    </row>
    <row r="4371" spans="1:9" x14ac:dyDescent="0.25">
      <c r="A4371" s="1" t="s">
        <v>1748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22">
        <v>3</v>
      </c>
      <c r="H4371" s="22">
        <v>68183.8</v>
      </c>
      <c r="I4371" s="21">
        <f t="shared" si="68"/>
        <v>22727.933333333334</v>
      </c>
    </row>
    <row r="4372" spans="1:9" x14ac:dyDescent="0.25">
      <c r="A4372" s="1" t="s">
        <v>1748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22">
        <v>1</v>
      </c>
      <c r="H4372" s="22">
        <v>26827</v>
      </c>
      <c r="I4372" s="21">
        <f t="shared" si="68"/>
        <v>26827</v>
      </c>
    </row>
    <row r="4373" spans="1:9" x14ac:dyDescent="0.25">
      <c r="A4373" s="1" t="s">
        <v>1748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22">
        <v>12</v>
      </c>
      <c r="H4373" s="22">
        <v>341044</v>
      </c>
      <c r="I4373" s="21">
        <f t="shared" si="68"/>
        <v>28420.333333333332</v>
      </c>
    </row>
    <row r="4374" spans="1:9" x14ac:dyDescent="0.25">
      <c r="A4374" s="1" t="s">
        <v>1748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22">
        <v>2</v>
      </c>
      <c r="H4374" s="22">
        <v>79548</v>
      </c>
      <c r="I4374" s="21">
        <f t="shared" si="68"/>
        <v>39774</v>
      </c>
    </row>
    <row r="4375" spans="1:9" x14ac:dyDescent="0.25">
      <c r="A4375" s="1" t="s">
        <v>1748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1766</v>
      </c>
      <c r="G4375" s="22">
        <v>1</v>
      </c>
      <c r="H4375" s="22">
        <v>2221</v>
      </c>
      <c r="I4375" s="21">
        <f t="shared" si="68"/>
        <v>2221</v>
      </c>
    </row>
    <row r="4376" spans="1:9" x14ac:dyDescent="0.25">
      <c r="A4376" s="1" t="s">
        <v>1749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22">
        <v>42</v>
      </c>
      <c r="H4376" s="22">
        <v>223130</v>
      </c>
      <c r="I4376" s="21">
        <f t="shared" si="68"/>
        <v>5312.6190476190477</v>
      </c>
    </row>
    <row r="4377" spans="1:9" x14ac:dyDescent="0.25">
      <c r="A4377" s="1" t="s">
        <v>1749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22">
        <v>62</v>
      </c>
      <c r="H4377" s="22">
        <v>658202.85000000009</v>
      </c>
      <c r="I4377" s="21">
        <f t="shared" si="68"/>
        <v>10616.175000000001</v>
      </c>
    </row>
    <row r="4378" spans="1:9" x14ac:dyDescent="0.25">
      <c r="A4378" s="1" t="s">
        <v>1749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22">
        <v>418</v>
      </c>
      <c r="H4378" s="22">
        <v>1631934.4300000002</v>
      </c>
      <c r="I4378" s="21">
        <f t="shared" si="68"/>
        <v>3904.1493540669862</v>
      </c>
    </row>
    <row r="4379" spans="1:9" x14ac:dyDescent="0.25">
      <c r="A4379" s="1" t="s">
        <v>1749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22">
        <v>131</v>
      </c>
      <c r="H4379" s="22">
        <v>765829.473</v>
      </c>
      <c r="I4379" s="21">
        <f t="shared" si="68"/>
        <v>5846.0265114503818</v>
      </c>
    </row>
    <row r="4380" spans="1:9" x14ac:dyDescent="0.25">
      <c r="A4380" s="1" t="s">
        <v>1749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22">
        <v>51</v>
      </c>
      <c r="H4380" s="22">
        <v>480921.41080000001</v>
      </c>
      <c r="I4380" s="21">
        <f t="shared" si="68"/>
        <v>9429.8315843137261</v>
      </c>
    </row>
    <row r="4381" spans="1:9" x14ac:dyDescent="0.25">
      <c r="A4381" s="1" t="s">
        <v>1749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22">
        <v>97</v>
      </c>
      <c r="H4381" s="22">
        <v>360792.68200000003</v>
      </c>
      <c r="I4381" s="21">
        <f t="shared" si="68"/>
        <v>3719.5121855670104</v>
      </c>
    </row>
    <row r="4382" spans="1:9" x14ac:dyDescent="0.25">
      <c r="A4382" s="1" t="s">
        <v>1749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22">
        <v>16</v>
      </c>
      <c r="H4382" s="22">
        <v>118772</v>
      </c>
      <c r="I4382" s="21">
        <f t="shared" si="68"/>
        <v>7423.25</v>
      </c>
    </row>
    <row r="4383" spans="1:9" x14ac:dyDescent="0.25">
      <c r="A4383" s="1" t="s">
        <v>1749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22">
        <v>37</v>
      </c>
      <c r="H4383" s="22">
        <v>315732.38</v>
      </c>
      <c r="I4383" s="21">
        <f t="shared" si="68"/>
        <v>8533.3075675675682</v>
      </c>
    </row>
    <row r="4384" spans="1:9" x14ac:dyDescent="0.25">
      <c r="A4384" s="1" t="s">
        <v>1749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22">
        <v>13</v>
      </c>
      <c r="H4384" s="22">
        <v>116411</v>
      </c>
      <c r="I4384" s="21">
        <f t="shared" si="68"/>
        <v>8954.6923076923085</v>
      </c>
    </row>
    <row r="4385" spans="1:9" x14ac:dyDescent="0.25">
      <c r="A4385" s="1" t="s">
        <v>1749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22">
        <v>40</v>
      </c>
      <c r="H4385" s="22">
        <v>387627.04</v>
      </c>
      <c r="I4385" s="21">
        <f t="shared" si="68"/>
        <v>9690.6759999999995</v>
      </c>
    </row>
    <row r="4386" spans="1:9" x14ac:dyDescent="0.25">
      <c r="A4386" s="1" t="s">
        <v>1749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22">
        <v>3</v>
      </c>
      <c r="H4386" s="22">
        <v>49967</v>
      </c>
      <c r="I4386" s="21">
        <f t="shared" si="68"/>
        <v>16655.666666666668</v>
      </c>
    </row>
    <row r="4387" spans="1:9" x14ac:dyDescent="0.25">
      <c r="A4387" s="1" t="s">
        <v>1749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22">
        <v>15</v>
      </c>
      <c r="H4387" s="22">
        <v>118515</v>
      </c>
      <c r="I4387" s="21">
        <f t="shared" si="68"/>
        <v>7901</v>
      </c>
    </row>
    <row r="4388" spans="1:9" x14ac:dyDescent="0.25">
      <c r="A4388" s="1" t="s">
        <v>1749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22">
        <v>8</v>
      </c>
      <c r="H4388" s="22">
        <v>30496</v>
      </c>
      <c r="I4388" s="21">
        <f t="shared" si="68"/>
        <v>3812</v>
      </c>
    </row>
    <row r="4389" spans="1:9" x14ac:dyDescent="0.25">
      <c r="A4389" s="1" t="s">
        <v>1749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22">
        <v>31</v>
      </c>
      <c r="H4389" s="22">
        <v>95108.040000000008</v>
      </c>
      <c r="I4389" s="21">
        <f t="shared" si="68"/>
        <v>3068.0012903225811</v>
      </c>
    </row>
    <row r="4390" spans="1:9" x14ac:dyDescent="0.25">
      <c r="A4390" s="1" t="s">
        <v>1749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22">
        <v>4</v>
      </c>
      <c r="H4390" s="22">
        <v>11733.2479</v>
      </c>
      <c r="I4390" s="21">
        <f t="shared" si="68"/>
        <v>2933.3119750000001</v>
      </c>
    </row>
    <row r="4391" spans="1:9" x14ac:dyDescent="0.25">
      <c r="A4391" s="1" t="s">
        <v>1749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22">
        <v>105</v>
      </c>
      <c r="H4391" s="22">
        <v>274844.58809999999</v>
      </c>
      <c r="I4391" s="21">
        <f t="shared" si="68"/>
        <v>2617.5675057142857</v>
      </c>
    </row>
    <row r="4392" spans="1:9" x14ac:dyDescent="0.25">
      <c r="A4392" s="1" t="s">
        <v>1749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22">
        <v>341</v>
      </c>
      <c r="H4392" s="22">
        <v>1189806.82</v>
      </c>
      <c r="I4392" s="21">
        <f t="shared" si="68"/>
        <v>3489.1695601173024</v>
      </c>
    </row>
    <row r="4393" spans="1:9" x14ac:dyDescent="0.25">
      <c r="A4393" s="1" t="s">
        <v>1749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22">
        <v>77</v>
      </c>
      <c r="H4393" s="22">
        <v>420343</v>
      </c>
      <c r="I4393" s="21">
        <f t="shared" si="68"/>
        <v>5459</v>
      </c>
    </row>
    <row r="4394" spans="1:9" x14ac:dyDescent="0.25">
      <c r="A4394" s="1" t="s">
        <v>1749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22">
        <v>460</v>
      </c>
      <c r="H4394" s="22">
        <v>2762430.2</v>
      </c>
      <c r="I4394" s="21">
        <f t="shared" si="68"/>
        <v>6005.2830434782609</v>
      </c>
    </row>
    <row r="4395" spans="1:9" x14ac:dyDescent="0.25">
      <c r="A4395" s="1" t="s">
        <v>1749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22">
        <v>31</v>
      </c>
      <c r="H4395" s="22">
        <v>184109.8</v>
      </c>
      <c r="I4395" s="21">
        <f t="shared" si="68"/>
        <v>5939.0258064516129</v>
      </c>
    </row>
    <row r="4396" spans="1:9" x14ac:dyDescent="0.25">
      <c r="A4396" s="1" t="s">
        <v>1749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22">
        <v>11</v>
      </c>
      <c r="H4396" s="22">
        <v>65649</v>
      </c>
      <c r="I4396" s="21">
        <f t="shared" si="68"/>
        <v>5968.090909090909</v>
      </c>
    </row>
    <row r="4397" spans="1:9" x14ac:dyDescent="0.25">
      <c r="A4397" s="1" t="s">
        <v>1749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22">
        <v>42</v>
      </c>
      <c r="H4397" s="22">
        <v>269766</v>
      </c>
      <c r="I4397" s="21">
        <f t="shared" si="68"/>
        <v>6423</v>
      </c>
    </row>
    <row r="4398" spans="1:9" x14ac:dyDescent="0.25">
      <c r="A4398" s="1" t="s">
        <v>1749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22">
        <v>43</v>
      </c>
      <c r="H4398" s="22">
        <v>181806.5675</v>
      </c>
      <c r="I4398" s="21">
        <f t="shared" si="68"/>
        <v>4228.0597093023252</v>
      </c>
    </row>
    <row r="4399" spans="1:9" x14ac:dyDescent="0.25">
      <c r="A4399" s="1" t="s">
        <v>1749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22">
        <v>35</v>
      </c>
      <c r="H4399" s="22">
        <v>163205</v>
      </c>
      <c r="I4399" s="21">
        <f t="shared" si="68"/>
        <v>4663</v>
      </c>
    </row>
    <row r="4400" spans="1:9" x14ac:dyDescent="0.25">
      <c r="A4400" s="1" t="s">
        <v>1749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22">
        <v>12</v>
      </c>
      <c r="H4400" s="22">
        <v>63348</v>
      </c>
      <c r="I4400" s="21">
        <f t="shared" si="68"/>
        <v>5279</v>
      </c>
    </row>
    <row r="4401" spans="1:9" x14ac:dyDescent="0.25">
      <c r="A4401" s="1" t="s">
        <v>1749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22"/>
      <c r="H4401" s="22">
        <v>-2125</v>
      </c>
      <c r="I4401" s="21">
        <f t="shared" si="68"/>
        <v>0</v>
      </c>
    </row>
    <row r="4402" spans="1:9" x14ac:dyDescent="0.25">
      <c r="A4402" s="1" t="s">
        <v>1749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22">
        <v>8</v>
      </c>
      <c r="H4402" s="22">
        <v>20258</v>
      </c>
      <c r="I4402" s="21">
        <f t="shared" si="68"/>
        <v>2532.25</v>
      </c>
    </row>
    <row r="4403" spans="1:9" x14ac:dyDescent="0.25">
      <c r="A4403" s="1" t="s">
        <v>1749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22">
        <v>3</v>
      </c>
      <c r="H4403" s="22">
        <v>10400</v>
      </c>
      <c r="I4403" s="21">
        <f t="shared" si="68"/>
        <v>3466.6666666666665</v>
      </c>
    </row>
    <row r="4404" spans="1:9" x14ac:dyDescent="0.25">
      <c r="A4404" s="1" t="s">
        <v>1749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22">
        <v>107</v>
      </c>
      <c r="H4404" s="22">
        <v>422374.92000000004</v>
      </c>
      <c r="I4404" s="21">
        <f t="shared" si="68"/>
        <v>3947.4291588785049</v>
      </c>
    </row>
    <row r="4405" spans="1:9" x14ac:dyDescent="0.25">
      <c r="A4405" s="1" t="s">
        <v>1749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22">
        <v>91</v>
      </c>
      <c r="H4405" s="22">
        <v>474762.26610000001</v>
      </c>
      <c r="I4405" s="21">
        <f t="shared" si="68"/>
        <v>5217.1677593406594</v>
      </c>
    </row>
    <row r="4406" spans="1:9" x14ac:dyDescent="0.25">
      <c r="A4406" s="1" t="s">
        <v>1749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22">
        <v>14</v>
      </c>
      <c r="H4406" s="22">
        <v>63133.42</v>
      </c>
      <c r="I4406" s="21">
        <f t="shared" si="68"/>
        <v>4509.53</v>
      </c>
    </row>
    <row r="4407" spans="1:9" x14ac:dyDescent="0.25">
      <c r="A4407" s="1" t="s">
        <v>1749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22">
        <v>3</v>
      </c>
      <c r="H4407" s="22">
        <v>11250</v>
      </c>
      <c r="I4407" s="21">
        <f t="shared" si="68"/>
        <v>3750</v>
      </c>
    </row>
    <row r="4408" spans="1:9" x14ac:dyDescent="0.25">
      <c r="A4408" s="1" t="s">
        <v>1749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22">
        <v>4</v>
      </c>
      <c r="H4408" s="22">
        <v>13047</v>
      </c>
      <c r="I4408" s="21">
        <f t="shared" si="68"/>
        <v>3261.75</v>
      </c>
    </row>
    <row r="4409" spans="1:9" x14ac:dyDescent="0.25">
      <c r="A4409" s="1" t="s">
        <v>1749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22">
        <v>105</v>
      </c>
      <c r="H4409" s="22">
        <v>467846</v>
      </c>
      <c r="I4409" s="21">
        <f t="shared" si="68"/>
        <v>4455.6761904761906</v>
      </c>
    </row>
    <row r="4410" spans="1:9" x14ac:dyDescent="0.25">
      <c r="A4410" s="1" t="s">
        <v>1749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22">
        <v>113</v>
      </c>
      <c r="H4410" s="22">
        <v>737131.71</v>
      </c>
      <c r="I4410" s="21">
        <f t="shared" si="68"/>
        <v>6523.2894690265484</v>
      </c>
    </row>
    <row r="4411" spans="1:9" x14ac:dyDescent="0.25">
      <c r="A4411" s="1" t="s">
        <v>1749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22">
        <v>284</v>
      </c>
      <c r="H4411" s="22">
        <v>2063601</v>
      </c>
      <c r="I4411" s="21">
        <f t="shared" si="68"/>
        <v>7266.2007042253517</v>
      </c>
    </row>
    <row r="4412" spans="1:9" x14ac:dyDescent="0.25">
      <c r="A4412" s="1" t="s">
        <v>1749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22">
        <v>5</v>
      </c>
      <c r="H4412" s="22">
        <v>33924.04</v>
      </c>
      <c r="I4412" s="21">
        <f t="shared" si="68"/>
        <v>6784.808</v>
      </c>
    </row>
    <row r="4413" spans="1:9" x14ac:dyDescent="0.25">
      <c r="A4413" s="1" t="s">
        <v>1749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22">
        <v>5</v>
      </c>
      <c r="H4413" s="22">
        <v>40233.020000000004</v>
      </c>
      <c r="I4413" s="21">
        <f t="shared" si="68"/>
        <v>8046.6040000000012</v>
      </c>
    </row>
    <row r="4414" spans="1:9" x14ac:dyDescent="0.25">
      <c r="A4414" s="1" t="s">
        <v>1749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22"/>
      <c r="H4414" s="22">
        <v>-8279</v>
      </c>
      <c r="I4414" s="21">
        <f t="shared" si="68"/>
        <v>0</v>
      </c>
    </row>
    <row r="4415" spans="1:9" x14ac:dyDescent="0.25">
      <c r="A4415" s="1" t="s">
        <v>1749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22">
        <v>18</v>
      </c>
      <c r="H4415" s="22">
        <v>142627.12</v>
      </c>
      <c r="I4415" s="21">
        <f t="shared" si="68"/>
        <v>7923.7288888888888</v>
      </c>
    </row>
    <row r="4416" spans="1:9" x14ac:dyDescent="0.25">
      <c r="A4416" s="1" t="s">
        <v>1749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22"/>
      <c r="H4416" s="22">
        <v>-12749</v>
      </c>
      <c r="I4416" s="21">
        <f t="shared" si="68"/>
        <v>0</v>
      </c>
    </row>
    <row r="4417" spans="1:9" x14ac:dyDescent="0.25">
      <c r="A4417" s="1" t="s">
        <v>1749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22">
        <v>1</v>
      </c>
      <c r="H4417" s="22">
        <v>9200</v>
      </c>
      <c r="I4417" s="21">
        <f t="shared" si="68"/>
        <v>9200</v>
      </c>
    </row>
    <row r="4418" spans="1:9" x14ac:dyDescent="0.25">
      <c r="A4418" s="1" t="s">
        <v>1749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22">
        <v>7</v>
      </c>
      <c r="H4418" s="22">
        <v>77273.16</v>
      </c>
      <c r="I4418" s="21">
        <f t="shared" si="68"/>
        <v>11039.022857142858</v>
      </c>
    </row>
    <row r="4419" spans="1:9" x14ac:dyDescent="0.25">
      <c r="A4419" s="1" t="s">
        <v>1749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22">
        <v>4</v>
      </c>
      <c r="H4419" s="22">
        <v>41993.255599999997</v>
      </c>
      <c r="I4419" s="21">
        <f t="shared" si="68"/>
        <v>10498.313899999999</v>
      </c>
    </row>
    <row r="4420" spans="1:9" x14ac:dyDescent="0.25">
      <c r="A4420" s="1" t="s">
        <v>1749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22">
        <v>20</v>
      </c>
      <c r="H4420" s="22">
        <v>255034.79390000002</v>
      </c>
      <c r="I4420" s="21">
        <f t="shared" si="68"/>
        <v>12751.739695</v>
      </c>
    </row>
    <row r="4421" spans="1:9" x14ac:dyDescent="0.25">
      <c r="A4421" s="1" t="s">
        <v>1749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22">
        <v>62</v>
      </c>
      <c r="H4421" s="22">
        <v>634618</v>
      </c>
      <c r="I4421" s="21">
        <f t="shared" si="68"/>
        <v>10235.774193548386</v>
      </c>
    </row>
    <row r="4422" spans="1:9" x14ac:dyDescent="0.25">
      <c r="A4422" s="1" t="s">
        <v>1749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22">
        <v>25</v>
      </c>
      <c r="H4422" s="22">
        <v>417799.02</v>
      </c>
      <c r="I4422" s="21">
        <f t="shared" si="68"/>
        <v>16711.960800000001</v>
      </c>
    </row>
    <row r="4423" spans="1:9" x14ac:dyDescent="0.25">
      <c r="A4423" s="1" t="s">
        <v>1749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22">
        <v>1</v>
      </c>
      <c r="H4423" s="22">
        <v>10475.030000000001</v>
      </c>
      <c r="I4423" s="21">
        <f t="shared" si="68"/>
        <v>10475.030000000001</v>
      </c>
    </row>
    <row r="4424" spans="1:9" x14ac:dyDescent="0.25">
      <c r="A4424" s="1" t="s">
        <v>1749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22">
        <v>5</v>
      </c>
      <c r="H4424" s="22">
        <v>50045</v>
      </c>
      <c r="I4424" s="21">
        <f t="shared" si="68"/>
        <v>10009</v>
      </c>
    </row>
    <row r="4425" spans="1:9" x14ac:dyDescent="0.25">
      <c r="A4425" s="1" t="s">
        <v>1749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22">
        <v>188</v>
      </c>
      <c r="H4425" s="22">
        <v>2090409.6</v>
      </c>
      <c r="I4425" s="21">
        <f t="shared" si="68"/>
        <v>11119.2</v>
      </c>
    </row>
    <row r="4426" spans="1:9" x14ac:dyDescent="0.25">
      <c r="A4426" s="1" t="s">
        <v>1749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22">
        <v>19</v>
      </c>
      <c r="H4426" s="22">
        <v>233318.06</v>
      </c>
      <c r="I4426" s="21">
        <f t="shared" si="68"/>
        <v>12279.897894736841</v>
      </c>
    </row>
    <row r="4427" spans="1:9" x14ac:dyDescent="0.25">
      <c r="A4427" s="1" t="s">
        <v>1749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22">
        <v>1</v>
      </c>
      <c r="H4427" s="22">
        <v>-10609</v>
      </c>
      <c r="I4427" s="21">
        <f t="shared" si="68"/>
        <v>-10609</v>
      </c>
    </row>
    <row r="4428" spans="1:9" x14ac:dyDescent="0.25">
      <c r="A4428" s="1" t="s">
        <v>1749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22">
        <v>42</v>
      </c>
      <c r="H4428" s="22">
        <v>332222</v>
      </c>
      <c r="I4428" s="21">
        <f t="shared" ref="I4428:I4491" si="69">IFERROR(H4428/G4428,0)</f>
        <v>7910.0476190476193</v>
      </c>
    </row>
    <row r="4429" spans="1:9" x14ac:dyDescent="0.25">
      <c r="A4429" s="1" t="s">
        <v>1749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22">
        <v>57</v>
      </c>
      <c r="H4429" s="22">
        <v>1071795.3400000001</v>
      </c>
      <c r="I4429" s="21">
        <f t="shared" si="69"/>
        <v>18803.427017543861</v>
      </c>
    </row>
    <row r="4430" spans="1:9" x14ac:dyDescent="0.25">
      <c r="A4430" s="1" t="s">
        <v>1749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22">
        <v>8</v>
      </c>
      <c r="H4430" s="22">
        <v>180953.76</v>
      </c>
      <c r="I4430" s="21">
        <f t="shared" si="69"/>
        <v>22619.22</v>
      </c>
    </row>
    <row r="4431" spans="1:9" x14ac:dyDescent="0.25">
      <c r="A4431" s="1" t="s">
        <v>1749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22">
        <v>1</v>
      </c>
      <c r="H4431" s="22">
        <v>11374</v>
      </c>
      <c r="I4431" s="21">
        <f t="shared" si="69"/>
        <v>11374</v>
      </c>
    </row>
    <row r="4432" spans="1:9" x14ac:dyDescent="0.25">
      <c r="A4432" s="1" t="s">
        <v>1749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22">
        <v>240</v>
      </c>
      <c r="H4432" s="22">
        <v>2850988.8000000003</v>
      </c>
      <c r="I4432" s="21">
        <f t="shared" si="69"/>
        <v>11879.12</v>
      </c>
    </row>
    <row r="4433" spans="1:9" x14ac:dyDescent="0.25">
      <c r="A4433" s="1" t="s">
        <v>1749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22">
        <v>1</v>
      </c>
      <c r="H4433" s="22">
        <v>11095.83</v>
      </c>
      <c r="I4433" s="21">
        <f t="shared" si="69"/>
        <v>11095.83</v>
      </c>
    </row>
    <row r="4434" spans="1:9" x14ac:dyDescent="0.25">
      <c r="A4434" s="1" t="s">
        <v>1749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22">
        <v>1</v>
      </c>
      <c r="H4434" s="22">
        <v>-7934</v>
      </c>
      <c r="I4434" s="21">
        <f t="shared" si="69"/>
        <v>-7934</v>
      </c>
    </row>
    <row r="4435" spans="1:9" x14ac:dyDescent="0.25">
      <c r="A4435" s="1" t="s">
        <v>1749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22">
        <v>8</v>
      </c>
      <c r="H4435" s="22">
        <v>69557.7071</v>
      </c>
      <c r="I4435" s="21">
        <f t="shared" si="69"/>
        <v>8694.7133875</v>
      </c>
    </row>
    <row r="4436" spans="1:9" x14ac:dyDescent="0.25">
      <c r="A4436" s="1" t="s">
        <v>1749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22">
        <v>3</v>
      </c>
      <c r="H4436" s="22">
        <v>39597.040000000001</v>
      </c>
      <c r="I4436" s="21">
        <f t="shared" si="69"/>
        <v>13199.013333333334</v>
      </c>
    </row>
    <row r="4437" spans="1:9" x14ac:dyDescent="0.25">
      <c r="A4437" s="1" t="s">
        <v>1749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22">
        <v>4</v>
      </c>
      <c r="H4437" s="22">
        <v>65536.08</v>
      </c>
      <c r="I4437" s="21">
        <f t="shared" si="69"/>
        <v>16384.02</v>
      </c>
    </row>
    <row r="4438" spans="1:9" x14ac:dyDescent="0.25">
      <c r="A4438" s="1" t="s">
        <v>1749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22">
        <v>1</v>
      </c>
      <c r="H4438" s="22">
        <v>15790.626099999999</v>
      </c>
      <c r="I4438" s="21">
        <f t="shared" si="69"/>
        <v>15790.626099999999</v>
      </c>
    </row>
    <row r="4439" spans="1:9" x14ac:dyDescent="0.25">
      <c r="A4439" s="1" t="s">
        <v>1749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22">
        <v>19</v>
      </c>
      <c r="H4439" s="22">
        <v>235205</v>
      </c>
      <c r="I4439" s="21">
        <f t="shared" si="69"/>
        <v>12379.21052631579</v>
      </c>
    </row>
    <row r="4440" spans="1:9" x14ac:dyDescent="0.25">
      <c r="A4440" s="1" t="s">
        <v>1749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22">
        <v>9</v>
      </c>
      <c r="H4440" s="22">
        <v>170700.06</v>
      </c>
      <c r="I4440" s="21">
        <f t="shared" si="69"/>
        <v>18966.673333333332</v>
      </c>
    </row>
    <row r="4441" spans="1:9" x14ac:dyDescent="0.25">
      <c r="A4441" s="1" t="s">
        <v>1749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22">
        <v>67</v>
      </c>
      <c r="H4441" s="22">
        <v>615727.47940000007</v>
      </c>
      <c r="I4441" s="21">
        <f t="shared" si="69"/>
        <v>9189.9623791044778</v>
      </c>
    </row>
    <row r="4442" spans="1:9" x14ac:dyDescent="0.25">
      <c r="A4442" s="1" t="s">
        <v>1749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22">
        <v>30</v>
      </c>
      <c r="H4442" s="22">
        <v>678576.60000000009</v>
      </c>
      <c r="I4442" s="21">
        <f t="shared" si="69"/>
        <v>22619.220000000005</v>
      </c>
    </row>
    <row r="4443" spans="1:9" x14ac:dyDescent="0.25">
      <c r="A4443" s="1" t="s">
        <v>1749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22">
        <v>26</v>
      </c>
      <c r="H4443" s="22">
        <v>761734.91999999993</v>
      </c>
      <c r="I4443" s="21">
        <f t="shared" si="69"/>
        <v>29297.49692307692</v>
      </c>
    </row>
    <row r="4444" spans="1:9" x14ac:dyDescent="0.25">
      <c r="A4444" s="1" t="s">
        <v>1749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22">
        <v>3</v>
      </c>
      <c r="H4444" s="22">
        <v>134997.04</v>
      </c>
      <c r="I4444" s="21">
        <f t="shared" si="69"/>
        <v>44999.013333333336</v>
      </c>
    </row>
    <row r="4445" spans="1:9" x14ac:dyDescent="0.25">
      <c r="A4445" s="1" t="s">
        <v>1749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22">
        <v>54</v>
      </c>
      <c r="H4445" s="22">
        <v>771907.33010000002</v>
      </c>
      <c r="I4445" s="21">
        <f t="shared" si="69"/>
        <v>14294.580187037038</v>
      </c>
    </row>
    <row r="4446" spans="1:9" x14ac:dyDescent="0.25">
      <c r="A4446" s="1" t="s">
        <v>1749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22">
        <v>1</v>
      </c>
      <c r="H4446" s="22">
        <v>17071.026099999999</v>
      </c>
      <c r="I4446" s="21">
        <f t="shared" si="69"/>
        <v>17071.026099999999</v>
      </c>
    </row>
    <row r="4447" spans="1:9" x14ac:dyDescent="0.25">
      <c r="A4447" s="1" t="s">
        <v>1749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22">
        <v>1</v>
      </c>
      <c r="H4447" s="22">
        <v>18138.03</v>
      </c>
      <c r="I4447" s="21">
        <f t="shared" si="69"/>
        <v>18138.03</v>
      </c>
    </row>
    <row r="4448" spans="1:9" x14ac:dyDescent="0.25">
      <c r="A4448" s="1" t="s">
        <v>1749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22">
        <v>1</v>
      </c>
      <c r="H4448" s="22">
        <v>20249</v>
      </c>
      <c r="I4448" s="21">
        <f t="shared" si="69"/>
        <v>20249</v>
      </c>
    </row>
    <row r="4449" spans="1:9" x14ac:dyDescent="0.25">
      <c r="A4449" s="1" t="s">
        <v>1749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22">
        <v>10</v>
      </c>
      <c r="H4449" s="22">
        <v>145241</v>
      </c>
      <c r="I4449" s="21">
        <f t="shared" si="69"/>
        <v>14524.1</v>
      </c>
    </row>
    <row r="4450" spans="1:9" x14ac:dyDescent="0.25">
      <c r="A4450" s="1" t="s">
        <v>1749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22">
        <v>2</v>
      </c>
      <c r="H4450" s="22">
        <v>29918.02</v>
      </c>
      <c r="I4450" s="21">
        <f t="shared" si="69"/>
        <v>14959.01</v>
      </c>
    </row>
    <row r="4451" spans="1:9" x14ac:dyDescent="0.25">
      <c r="A4451" s="1" t="s">
        <v>1749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22">
        <v>5</v>
      </c>
      <c r="H4451" s="22">
        <v>113709</v>
      </c>
      <c r="I4451" s="21">
        <f t="shared" si="69"/>
        <v>22741.8</v>
      </c>
    </row>
    <row r="4452" spans="1:9" x14ac:dyDescent="0.25">
      <c r="A4452" s="1" t="s">
        <v>1749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22">
        <v>11</v>
      </c>
      <c r="H4452" s="22">
        <v>144137.06</v>
      </c>
      <c r="I4452" s="21">
        <f t="shared" si="69"/>
        <v>13103.369090909091</v>
      </c>
    </row>
    <row r="4453" spans="1:9" x14ac:dyDescent="0.25">
      <c r="A4453" s="1" t="s">
        <v>1749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22">
        <v>3</v>
      </c>
      <c r="H4453" s="22">
        <v>58077</v>
      </c>
      <c r="I4453" s="21">
        <f t="shared" si="69"/>
        <v>19359</v>
      </c>
    </row>
    <row r="4454" spans="1:9" x14ac:dyDescent="0.25">
      <c r="A4454" s="1" t="s">
        <v>1749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22">
        <v>2</v>
      </c>
      <c r="H4454" s="22">
        <v>64149.9974</v>
      </c>
      <c r="I4454" s="21">
        <f t="shared" si="69"/>
        <v>32074.9987</v>
      </c>
    </row>
    <row r="4455" spans="1:9" x14ac:dyDescent="0.25">
      <c r="A4455" s="1" t="s">
        <v>1749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22">
        <v>1</v>
      </c>
      <c r="H4455" s="22">
        <v>19631.830000000002</v>
      </c>
      <c r="I4455" s="21">
        <f t="shared" si="69"/>
        <v>19631.830000000002</v>
      </c>
    </row>
    <row r="4456" spans="1:9" x14ac:dyDescent="0.25">
      <c r="A4456" s="1" t="s">
        <v>1749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22">
        <v>2</v>
      </c>
      <c r="H4456" s="22">
        <v>55239.996800000001</v>
      </c>
      <c r="I4456" s="21">
        <f t="shared" si="69"/>
        <v>27619.9984</v>
      </c>
    </row>
    <row r="4457" spans="1:9" x14ac:dyDescent="0.25">
      <c r="A4457" s="1" t="s">
        <v>1749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22">
        <v>5</v>
      </c>
      <c r="H4457" s="22">
        <v>181939.03260000001</v>
      </c>
      <c r="I4457" s="21">
        <f t="shared" si="69"/>
        <v>36387.806519999998</v>
      </c>
    </row>
    <row r="4458" spans="1:9" x14ac:dyDescent="0.25">
      <c r="A4458" s="1" t="s">
        <v>1749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22">
        <v>18</v>
      </c>
      <c r="H4458" s="22">
        <v>539910</v>
      </c>
      <c r="I4458" s="21">
        <f t="shared" si="69"/>
        <v>29995</v>
      </c>
    </row>
    <row r="4459" spans="1:9" x14ac:dyDescent="0.25">
      <c r="A4459" s="1" t="s">
        <v>1749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22"/>
      <c r="H4459" s="22">
        <v>-3535.2788</v>
      </c>
      <c r="I4459" s="21">
        <f t="shared" si="69"/>
        <v>0</v>
      </c>
    </row>
    <row r="4460" spans="1:9" x14ac:dyDescent="0.25">
      <c r="A4460" s="1" t="s">
        <v>1749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22">
        <v>1</v>
      </c>
      <c r="H4460" s="22">
        <v>4229</v>
      </c>
      <c r="I4460" s="21">
        <f t="shared" si="69"/>
        <v>4229</v>
      </c>
    </row>
    <row r="4461" spans="1:9" x14ac:dyDescent="0.25">
      <c r="A4461" s="1" t="s">
        <v>1749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22">
        <v>3</v>
      </c>
      <c r="H4461" s="22">
        <v>23044.29</v>
      </c>
      <c r="I4461" s="21">
        <f t="shared" si="69"/>
        <v>7681.43</v>
      </c>
    </row>
    <row r="4462" spans="1:9" x14ac:dyDescent="0.25">
      <c r="A4462" s="1" t="s">
        <v>1749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22">
        <v>1</v>
      </c>
      <c r="H4462" s="22">
        <v>6200</v>
      </c>
      <c r="I4462" s="21">
        <f t="shared" si="69"/>
        <v>6200</v>
      </c>
    </row>
    <row r="4463" spans="1:9" x14ac:dyDescent="0.25">
      <c r="A4463" s="1" t="s">
        <v>1749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22"/>
      <c r="H4463" s="22">
        <v>-2726.4742000000001</v>
      </c>
      <c r="I4463" s="21">
        <f t="shared" si="69"/>
        <v>0</v>
      </c>
    </row>
    <row r="4464" spans="1:9" x14ac:dyDescent="0.25">
      <c r="A4464" s="1" t="s">
        <v>1749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22">
        <v>1</v>
      </c>
      <c r="H4464" s="22">
        <v>700</v>
      </c>
      <c r="I4464" s="21">
        <f t="shared" si="69"/>
        <v>700</v>
      </c>
    </row>
    <row r="4465" spans="1:9" x14ac:dyDescent="0.25">
      <c r="A4465" s="1" t="s">
        <v>1749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22">
        <v>8</v>
      </c>
      <c r="H4465" s="22">
        <v>16009.966399999999</v>
      </c>
      <c r="I4465" s="21">
        <f t="shared" si="69"/>
        <v>2001.2457999999999</v>
      </c>
    </row>
    <row r="4466" spans="1:9" x14ac:dyDescent="0.25">
      <c r="A4466" s="1" t="s">
        <v>1749</v>
      </c>
      <c r="B4466" t="s">
        <v>1017</v>
      </c>
      <c r="C4466" t="s">
        <v>41</v>
      </c>
      <c r="D4466" t="s">
        <v>1003</v>
      </c>
      <c r="E4466" t="s">
        <v>1765</v>
      </c>
      <c r="F4466" t="s">
        <v>1765</v>
      </c>
      <c r="G4466" s="22">
        <v>1</v>
      </c>
      <c r="H4466" s="22">
        <v>-3468</v>
      </c>
      <c r="I4466" s="21">
        <f t="shared" si="69"/>
        <v>-3468</v>
      </c>
    </row>
    <row r="4467" spans="1:9" x14ac:dyDescent="0.25">
      <c r="A4467" s="1" t="s">
        <v>1749</v>
      </c>
      <c r="B4467" t="s">
        <v>477</v>
      </c>
      <c r="C4467" t="s">
        <v>41</v>
      </c>
      <c r="D4467" t="s">
        <v>1003</v>
      </c>
      <c r="E4467" t="s">
        <v>1765</v>
      </c>
      <c r="F4467" t="s">
        <v>1765</v>
      </c>
      <c r="G4467" s="22">
        <v>63</v>
      </c>
      <c r="H4467" s="22">
        <v>56700</v>
      </c>
      <c r="I4467" s="21">
        <f t="shared" si="69"/>
        <v>900</v>
      </c>
    </row>
    <row r="4468" spans="1:9" x14ac:dyDescent="0.25">
      <c r="A4468" s="1" t="s">
        <v>1749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22">
        <v>3</v>
      </c>
      <c r="H4468" s="22">
        <v>3361.63</v>
      </c>
      <c r="I4468" s="21">
        <f t="shared" si="69"/>
        <v>1120.5433333333333</v>
      </c>
    </row>
    <row r="4469" spans="1:9" x14ac:dyDescent="0.25">
      <c r="A4469" s="1" t="s">
        <v>1749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22">
        <v>2</v>
      </c>
      <c r="H4469" s="22">
        <v>2999</v>
      </c>
      <c r="I4469" s="21">
        <f t="shared" si="69"/>
        <v>1499.5</v>
      </c>
    </row>
    <row r="4470" spans="1:9" x14ac:dyDescent="0.25">
      <c r="A4470" s="1" t="s">
        <v>1749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22">
        <v>3</v>
      </c>
      <c r="H4470" s="22">
        <v>6613.969000000001</v>
      </c>
      <c r="I4470" s="21">
        <f t="shared" si="69"/>
        <v>2204.6563333333338</v>
      </c>
    </row>
    <row r="4471" spans="1:9" x14ac:dyDescent="0.25">
      <c r="A4471" s="1" t="s">
        <v>1749</v>
      </c>
      <c r="B4471" t="s">
        <v>629</v>
      </c>
      <c r="C4471" t="s">
        <v>41</v>
      </c>
      <c r="D4471" t="s">
        <v>1003</v>
      </c>
      <c r="E4471" t="s">
        <v>1765</v>
      </c>
      <c r="F4471" t="s">
        <v>1765</v>
      </c>
      <c r="G4471" s="22">
        <v>3</v>
      </c>
      <c r="H4471" s="22">
        <v>4800</v>
      </c>
      <c r="I4471" s="21">
        <f t="shared" si="69"/>
        <v>1600</v>
      </c>
    </row>
    <row r="4472" spans="1:9" x14ac:dyDescent="0.25">
      <c r="A4472" s="1" t="s">
        <v>1749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22">
        <v>2</v>
      </c>
      <c r="H4472" s="22">
        <v>128.53390000000036</v>
      </c>
      <c r="I4472" s="21">
        <f t="shared" si="69"/>
        <v>64.266950000000179</v>
      </c>
    </row>
    <row r="4473" spans="1:9" x14ac:dyDescent="0.25">
      <c r="A4473" s="1" t="s">
        <v>1749</v>
      </c>
      <c r="B4473" t="s">
        <v>659</v>
      </c>
      <c r="C4473" t="s">
        <v>41</v>
      </c>
      <c r="D4473" t="s">
        <v>1003</v>
      </c>
      <c r="E4473" t="s">
        <v>1765</v>
      </c>
      <c r="F4473" t="s">
        <v>1765</v>
      </c>
      <c r="G4473" s="22">
        <v>1</v>
      </c>
      <c r="H4473" s="22">
        <v>1999</v>
      </c>
      <c r="I4473" s="21">
        <f t="shared" si="69"/>
        <v>1999</v>
      </c>
    </row>
    <row r="4474" spans="1:9" x14ac:dyDescent="0.25">
      <c r="A4474" s="1" t="s">
        <v>1749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22">
        <v>1</v>
      </c>
      <c r="H4474" s="22">
        <v>3600</v>
      </c>
      <c r="I4474" s="21">
        <f t="shared" si="69"/>
        <v>3600</v>
      </c>
    </row>
    <row r="4475" spans="1:9" x14ac:dyDescent="0.25">
      <c r="A4475" s="1" t="s">
        <v>1749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22">
        <v>1</v>
      </c>
      <c r="H4475" s="22">
        <v>2500</v>
      </c>
      <c r="I4475" s="21">
        <f t="shared" si="69"/>
        <v>2500</v>
      </c>
    </row>
    <row r="4476" spans="1:9" x14ac:dyDescent="0.25">
      <c r="A4476" s="1" t="s">
        <v>1749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22">
        <v>3</v>
      </c>
      <c r="H4476" s="22">
        <v>41370</v>
      </c>
      <c r="I4476" s="21">
        <f t="shared" si="69"/>
        <v>13790</v>
      </c>
    </row>
    <row r="4477" spans="1:9" x14ac:dyDescent="0.25">
      <c r="A4477" s="1" t="s">
        <v>1749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22">
        <v>1</v>
      </c>
      <c r="H4477" s="22">
        <v>24600</v>
      </c>
      <c r="I4477" s="21">
        <f t="shared" si="69"/>
        <v>24600</v>
      </c>
    </row>
    <row r="4478" spans="1:9" x14ac:dyDescent="0.25">
      <c r="A4478" s="1" t="s">
        <v>1749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22">
        <v>1</v>
      </c>
      <c r="H4478" s="22">
        <v>23376.720000000001</v>
      </c>
      <c r="I4478" s="21">
        <f t="shared" si="69"/>
        <v>23376.720000000001</v>
      </c>
    </row>
    <row r="4479" spans="1:9" x14ac:dyDescent="0.25">
      <c r="A4479" s="1" t="s">
        <v>1749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22">
        <v>51</v>
      </c>
      <c r="H4479" s="22">
        <v>868322</v>
      </c>
      <c r="I4479" s="21">
        <f t="shared" si="69"/>
        <v>17025.921568627451</v>
      </c>
    </row>
    <row r="4480" spans="1:9" x14ac:dyDescent="0.25">
      <c r="A4480" s="1" t="s">
        <v>1749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22">
        <v>3</v>
      </c>
      <c r="H4480" s="22">
        <v>82500</v>
      </c>
      <c r="I4480" s="21">
        <f t="shared" si="69"/>
        <v>27500</v>
      </c>
    </row>
    <row r="4481" spans="1:9" x14ac:dyDescent="0.25">
      <c r="A4481" s="1" t="s">
        <v>1749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22">
        <v>5</v>
      </c>
      <c r="H4481" s="22">
        <v>97176.319999999992</v>
      </c>
      <c r="I4481" s="21">
        <f t="shared" si="69"/>
        <v>19435.263999999999</v>
      </c>
    </row>
    <row r="4482" spans="1:9" x14ac:dyDescent="0.25">
      <c r="A4482" s="1" t="s">
        <v>1749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22">
        <v>1</v>
      </c>
      <c r="H4482" s="22">
        <v>31412.720000000001</v>
      </c>
      <c r="I4482" s="21">
        <f t="shared" si="69"/>
        <v>31412.720000000001</v>
      </c>
    </row>
    <row r="4483" spans="1:9" x14ac:dyDescent="0.25">
      <c r="A4483" s="1" t="s">
        <v>1749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22">
        <v>17</v>
      </c>
      <c r="H4483" s="22">
        <v>344688.75999999995</v>
      </c>
      <c r="I4483" s="21">
        <f t="shared" si="69"/>
        <v>20275.809411764702</v>
      </c>
    </row>
    <row r="4484" spans="1:9" x14ac:dyDescent="0.25">
      <c r="A4484" s="1" t="s">
        <v>1749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22">
        <v>3</v>
      </c>
      <c r="H4484" s="22">
        <v>76182.52</v>
      </c>
      <c r="I4484" s="21">
        <f t="shared" si="69"/>
        <v>25394.173333333336</v>
      </c>
    </row>
    <row r="4485" spans="1:9" x14ac:dyDescent="0.25">
      <c r="A4485" s="1" t="s">
        <v>1749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22">
        <v>1</v>
      </c>
      <c r="H4485" s="22">
        <v>32380</v>
      </c>
      <c r="I4485" s="21">
        <f t="shared" si="69"/>
        <v>32380</v>
      </c>
    </row>
    <row r="4486" spans="1:9" x14ac:dyDescent="0.25">
      <c r="A4486" s="1" t="s">
        <v>1749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22">
        <v>2</v>
      </c>
      <c r="H4486" s="22">
        <v>97400</v>
      </c>
      <c r="I4486" s="21">
        <f t="shared" si="69"/>
        <v>48700</v>
      </c>
    </row>
    <row r="4487" spans="1:9" x14ac:dyDescent="0.25">
      <c r="A4487" s="1" t="s">
        <v>1749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22">
        <v>15</v>
      </c>
      <c r="H4487" s="22">
        <v>320363.14999999997</v>
      </c>
      <c r="I4487" s="21">
        <f t="shared" si="69"/>
        <v>21357.543333333331</v>
      </c>
    </row>
    <row r="4488" spans="1:9" x14ac:dyDescent="0.25">
      <c r="A4488" s="1" t="s">
        <v>1749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22">
        <v>1</v>
      </c>
      <c r="H4488" s="22">
        <v>47484.72</v>
      </c>
      <c r="I4488" s="21">
        <f t="shared" si="69"/>
        <v>47484.72</v>
      </c>
    </row>
    <row r="4489" spans="1:9" x14ac:dyDescent="0.25">
      <c r="A4489" s="1" t="s">
        <v>1749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22">
        <v>6</v>
      </c>
      <c r="H4489" s="22">
        <v>191079.99000000002</v>
      </c>
      <c r="I4489" s="21">
        <f t="shared" si="69"/>
        <v>31846.665000000005</v>
      </c>
    </row>
    <row r="4490" spans="1:9" x14ac:dyDescent="0.25">
      <c r="A4490" s="1" t="s">
        <v>1749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22">
        <v>1</v>
      </c>
      <c r="H4490" s="22">
        <v>38928</v>
      </c>
      <c r="I4490" s="21">
        <f t="shared" si="69"/>
        <v>38928</v>
      </c>
    </row>
    <row r="4491" spans="1:9" x14ac:dyDescent="0.25">
      <c r="A4491" s="1" t="s">
        <v>1749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22">
        <v>1</v>
      </c>
      <c r="H4491" s="22">
        <v>49200</v>
      </c>
      <c r="I4491" s="21">
        <f t="shared" si="69"/>
        <v>49200</v>
      </c>
    </row>
    <row r="4492" spans="1:9" x14ac:dyDescent="0.25">
      <c r="A4492" s="1" t="s">
        <v>1749</v>
      </c>
      <c r="B4492" t="s">
        <v>1617</v>
      </c>
      <c r="C4492" t="s">
        <v>6</v>
      </c>
      <c r="D4492" t="s">
        <v>42</v>
      </c>
      <c r="E4492" t="s">
        <v>1025</v>
      </c>
      <c r="F4492" t="s">
        <v>1765</v>
      </c>
      <c r="G4492" s="22">
        <v>1</v>
      </c>
      <c r="H4492" s="22">
        <v>65931</v>
      </c>
      <c r="I4492" s="21">
        <f t="shared" ref="I4492:I4555" si="70">IFERROR(H4492/G4492,0)</f>
        <v>65931</v>
      </c>
    </row>
    <row r="4493" spans="1:9" x14ac:dyDescent="0.25">
      <c r="A4493" s="1" t="s">
        <v>1749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22">
        <v>1</v>
      </c>
      <c r="H4493" s="22">
        <v>48700</v>
      </c>
      <c r="I4493" s="21">
        <f t="shared" si="70"/>
        <v>48700</v>
      </c>
    </row>
    <row r="4494" spans="1:9" x14ac:dyDescent="0.25">
      <c r="A4494" s="1" t="s">
        <v>1749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22">
        <v>1</v>
      </c>
      <c r="H4494" s="22">
        <v>57399</v>
      </c>
      <c r="I4494" s="21">
        <f t="shared" si="70"/>
        <v>57399</v>
      </c>
    </row>
    <row r="4495" spans="1:9" x14ac:dyDescent="0.25">
      <c r="A4495" s="1" t="s">
        <v>1749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22">
        <v>12</v>
      </c>
      <c r="H4495" s="22">
        <v>61466</v>
      </c>
      <c r="I4495" s="21">
        <f t="shared" si="70"/>
        <v>5122.166666666667</v>
      </c>
    </row>
    <row r="4496" spans="1:9" x14ac:dyDescent="0.25">
      <c r="A4496" s="1" t="s">
        <v>1749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22">
        <v>12</v>
      </c>
      <c r="H4496" s="22">
        <v>67771</v>
      </c>
      <c r="I4496" s="21">
        <f t="shared" si="70"/>
        <v>5647.583333333333</v>
      </c>
    </row>
    <row r="4497" spans="1:9" x14ac:dyDescent="0.25">
      <c r="A4497" s="1" t="s">
        <v>1749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22">
        <v>15</v>
      </c>
      <c r="H4497" s="22">
        <v>136713</v>
      </c>
      <c r="I4497" s="21">
        <f t="shared" si="70"/>
        <v>9114.2000000000007</v>
      </c>
    </row>
    <row r="4498" spans="1:9" x14ac:dyDescent="0.25">
      <c r="A4498" s="1" t="s">
        <v>1749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22">
        <v>4</v>
      </c>
      <c r="H4498" s="22">
        <v>20971</v>
      </c>
      <c r="I4498" s="21">
        <f t="shared" si="70"/>
        <v>5242.75</v>
      </c>
    </row>
    <row r="4499" spans="1:9" x14ac:dyDescent="0.25">
      <c r="A4499" s="1" t="s">
        <v>1749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22">
        <v>16</v>
      </c>
      <c r="H4499" s="22">
        <v>95901</v>
      </c>
      <c r="I4499" s="21">
        <f t="shared" si="70"/>
        <v>5993.8125</v>
      </c>
    </row>
    <row r="4500" spans="1:9" x14ac:dyDescent="0.25">
      <c r="A4500" s="1" t="s">
        <v>1749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22">
        <v>57</v>
      </c>
      <c r="H4500" s="22">
        <v>315328</v>
      </c>
      <c r="I4500" s="21">
        <f t="shared" si="70"/>
        <v>5532.0701754385964</v>
      </c>
    </row>
    <row r="4501" spans="1:9" x14ac:dyDescent="0.25">
      <c r="A4501" s="1" t="s">
        <v>1749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22">
        <v>40</v>
      </c>
      <c r="H4501" s="22">
        <v>221742</v>
      </c>
      <c r="I4501" s="21">
        <f t="shared" si="70"/>
        <v>5543.55</v>
      </c>
    </row>
    <row r="4502" spans="1:9" x14ac:dyDescent="0.25">
      <c r="A4502" s="1" t="s">
        <v>1749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22">
        <v>61</v>
      </c>
      <c r="H4502" s="22">
        <v>381241</v>
      </c>
      <c r="I4502" s="21">
        <f t="shared" si="70"/>
        <v>6249.8524590163934</v>
      </c>
    </row>
    <row r="4503" spans="1:9" x14ac:dyDescent="0.25">
      <c r="A4503" s="1" t="s">
        <v>1749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22">
        <v>37</v>
      </c>
      <c r="H4503" s="22">
        <v>298977</v>
      </c>
      <c r="I4503" s="21">
        <f t="shared" si="70"/>
        <v>8080.4594594594591</v>
      </c>
    </row>
    <row r="4504" spans="1:9" x14ac:dyDescent="0.25">
      <c r="A4504" s="1" t="s">
        <v>1749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22">
        <v>47</v>
      </c>
      <c r="H4504" s="22">
        <v>474401</v>
      </c>
      <c r="I4504" s="21">
        <f t="shared" si="70"/>
        <v>10093.63829787234</v>
      </c>
    </row>
    <row r="4505" spans="1:9" x14ac:dyDescent="0.25">
      <c r="A4505" s="1" t="s">
        <v>1749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22">
        <v>18</v>
      </c>
      <c r="H4505" s="22">
        <v>226759.41999999998</v>
      </c>
      <c r="I4505" s="21">
        <f t="shared" si="70"/>
        <v>12597.745555555555</v>
      </c>
    </row>
    <row r="4506" spans="1:9" x14ac:dyDescent="0.25">
      <c r="A4506" s="1" t="s">
        <v>1749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22">
        <v>48</v>
      </c>
      <c r="H4506" s="22">
        <v>676654.20000000007</v>
      </c>
      <c r="I4506" s="21">
        <f t="shared" si="70"/>
        <v>14096.962500000001</v>
      </c>
    </row>
    <row r="4507" spans="1:9" x14ac:dyDescent="0.25">
      <c r="A4507" s="1" t="s">
        <v>1749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22">
        <v>20</v>
      </c>
      <c r="H4507" s="22">
        <v>276161.64</v>
      </c>
      <c r="I4507" s="21">
        <f t="shared" si="70"/>
        <v>13808.082</v>
      </c>
    </row>
    <row r="4508" spans="1:9" x14ac:dyDescent="0.25">
      <c r="A4508" s="1" t="s">
        <v>1749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22">
        <v>15</v>
      </c>
      <c r="H4508" s="22">
        <v>194277</v>
      </c>
      <c r="I4508" s="21">
        <f t="shared" si="70"/>
        <v>12951.8</v>
      </c>
    </row>
    <row r="4509" spans="1:9" x14ac:dyDescent="0.25">
      <c r="A4509" s="1" t="s">
        <v>1749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22">
        <v>21</v>
      </c>
      <c r="H4509" s="22">
        <v>278740</v>
      </c>
      <c r="I4509" s="21">
        <f t="shared" si="70"/>
        <v>13273.333333333334</v>
      </c>
    </row>
    <row r="4510" spans="1:9" x14ac:dyDescent="0.25">
      <c r="A4510" s="1" t="s">
        <v>1749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22">
        <v>31</v>
      </c>
      <c r="H4510" s="22">
        <v>456700.17999999982</v>
      </c>
      <c r="I4510" s="21">
        <f t="shared" si="70"/>
        <v>14732.263870967736</v>
      </c>
    </row>
    <row r="4511" spans="1:9" x14ac:dyDescent="0.25">
      <c r="A4511" s="1" t="s">
        <v>1749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22">
        <v>9</v>
      </c>
      <c r="H4511" s="22">
        <v>149042.6</v>
      </c>
      <c r="I4511" s="21">
        <f t="shared" si="70"/>
        <v>16560.288888888888</v>
      </c>
    </row>
    <row r="4512" spans="1:9" x14ac:dyDescent="0.25">
      <c r="A4512" s="1" t="s">
        <v>1749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22">
        <v>19</v>
      </c>
      <c r="H4512" s="22">
        <v>322179</v>
      </c>
      <c r="I4512" s="21">
        <f t="shared" si="70"/>
        <v>16956.78947368421</v>
      </c>
    </row>
    <row r="4513" spans="1:9" x14ac:dyDescent="0.25">
      <c r="A4513" s="1" t="s">
        <v>1749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22">
        <v>26</v>
      </c>
      <c r="H4513" s="22">
        <v>369745</v>
      </c>
      <c r="I4513" s="21">
        <f t="shared" si="70"/>
        <v>14220.961538461539</v>
      </c>
    </row>
    <row r="4514" spans="1:9" x14ac:dyDescent="0.25">
      <c r="A4514" s="1" t="s">
        <v>1749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22">
        <v>24</v>
      </c>
      <c r="H4514" s="22">
        <v>376167.55</v>
      </c>
      <c r="I4514" s="21">
        <f t="shared" si="70"/>
        <v>15673.647916666667</v>
      </c>
    </row>
    <row r="4515" spans="1:9" x14ac:dyDescent="0.25">
      <c r="A4515" s="1" t="s">
        <v>1749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22">
        <v>2</v>
      </c>
      <c r="H4515" s="22">
        <v>33717</v>
      </c>
      <c r="I4515" s="21">
        <f t="shared" si="70"/>
        <v>16858.5</v>
      </c>
    </row>
    <row r="4516" spans="1:9" x14ac:dyDescent="0.25">
      <c r="A4516" s="1" t="s">
        <v>1749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22">
        <v>6</v>
      </c>
      <c r="H4516" s="22">
        <v>90828</v>
      </c>
      <c r="I4516" s="21">
        <f t="shared" si="70"/>
        <v>15138</v>
      </c>
    </row>
    <row r="4517" spans="1:9" x14ac:dyDescent="0.25">
      <c r="A4517" s="1" t="s">
        <v>1749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22">
        <v>1</v>
      </c>
      <c r="H4517" s="22">
        <v>23474</v>
      </c>
      <c r="I4517" s="21">
        <f t="shared" si="70"/>
        <v>23474</v>
      </c>
    </row>
    <row r="4518" spans="1:9" x14ac:dyDescent="0.25">
      <c r="A4518" s="1" t="s">
        <v>1749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22">
        <v>2</v>
      </c>
      <c r="H4518" s="22">
        <v>47518.47</v>
      </c>
      <c r="I4518" s="21">
        <f t="shared" si="70"/>
        <v>23759.235000000001</v>
      </c>
    </row>
    <row r="4519" spans="1:9" x14ac:dyDescent="0.25">
      <c r="A4519" s="1" t="s">
        <v>1749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22">
        <v>1</v>
      </c>
      <c r="H4519" s="22">
        <v>29400</v>
      </c>
      <c r="I4519" s="21">
        <f t="shared" si="70"/>
        <v>29400</v>
      </c>
    </row>
    <row r="4520" spans="1:9" x14ac:dyDescent="0.25">
      <c r="A4520" s="1" t="s">
        <v>1749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22">
        <v>3</v>
      </c>
      <c r="H4520" s="22">
        <v>109566.56</v>
      </c>
      <c r="I4520" s="21">
        <f t="shared" si="70"/>
        <v>36522.186666666668</v>
      </c>
    </row>
    <row r="4521" spans="1:9" x14ac:dyDescent="0.25">
      <c r="A4521" s="1" t="s">
        <v>1749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22">
        <v>1</v>
      </c>
      <c r="H4521" s="22">
        <v>40179</v>
      </c>
      <c r="I4521" s="21">
        <f t="shared" si="70"/>
        <v>40179</v>
      </c>
    </row>
    <row r="4522" spans="1:9" x14ac:dyDescent="0.25">
      <c r="A4522" s="1" t="s">
        <v>1750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22">
        <v>62</v>
      </c>
      <c r="H4522" s="22">
        <v>354806</v>
      </c>
      <c r="I4522" s="21">
        <f t="shared" si="70"/>
        <v>5722.677419354839</v>
      </c>
    </row>
    <row r="4523" spans="1:9" x14ac:dyDescent="0.25">
      <c r="A4523" s="1" t="s">
        <v>1750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22">
        <v>67</v>
      </c>
      <c r="H4523" s="22">
        <v>706699.3899999999</v>
      </c>
      <c r="I4523" s="21">
        <f t="shared" si="70"/>
        <v>10547.752089552238</v>
      </c>
    </row>
    <row r="4524" spans="1:9" x14ac:dyDescent="0.25">
      <c r="A4524" s="1" t="s">
        <v>1750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22">
        <v>574</v>
      </c>
      <c r="H4524" s="22">
        <v>2210125.23</v>
      </c>
      <c r="I4524" s="21">
        <f t="shared" si="70"/>
        <v>3850.3923867595818</v>
      </c>
    </row>
    <row r="4525" spans="1:9" x14ac:dyDescent="0.25">
      <c r="A4525" s="1" t="s">
        <v>1750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22">
        <v>115</v>
      </c>
      <c r="H4525" s="22">
        <v>656122</v>
      </c>
      <c r="I4525" s="21">
        <f t="shared" si="70"/>
        <v>5705.4086956521742</v>
      </c>
    </row>
    <row r="4526" spans="1:9" x14ac:dyDescent="0.25">
      <c r="A4526" s="1" t="s">
        <v>1750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22">
        <v>74</v>
      </c>
      <c r="H4526" s="22">
        <v>703512.76</v>
      </c>
      <c r="I4526" s="21">
        <f t="shared" si="70"/>
        <v>9506.9291891891899</v>
      </c>
    </row>
    <row r="4527" spans="1:9" x14ac:dyDescent="0.25">
      <c r="A4527" s="1" t="s">
        <v>1750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22">
        <v>146</v>
      </c>
      <c r="H4527" s="22">
        <v>527361.45900000003</v>
      </c>
      <c r="I4527" s="21">
        <f t="shared" si="70"/>
        <v>3612.0647876712333</v>
      </c>
    </row>
    <row r="4528" spans="1:9" x14ac:dyDescent="0.25">
      <c r="A4528" s="1" t="s">
        <v>1750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22">
        <v>32</v>
      </c>
      <c r="H4528" s="22">
        <v>237814</v>
      </c>
      <c r="I4528" s="21">
        <f t="shared" si="70"/>
        <v>7431.6875</v>
      </c>
    </row>
    <row r="4529" spans="1:9" x14ac:dyDescent="0.25">
      <c r="A4529" s="1" t="s">
        <v>1750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22">
        <v>54</v>
      </c>
      <c r="H4529" s="22">
        <v>450279</v>
      </c>
      <c r="I4529" s="21">
        <f t="shared" si="70"/>
        <v>8338.5</v>
      </c>
    </row>
    <row r="4530" spans="1:9" x14ac:dyDescent="0.25">
      <c r="A4530" s="1" t="s">
        <v>1750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22">
        <v>17</v>
      </c>
      <c r="H4530" s="22">
        <v>140225</v>
      </c>
      <c r="I4530" s="21">
        <f t="shared" si="70"/>
        <v>8248.5294117647063</v>
      </c>
    </row>
    <row r="4531" spans="1:9" x14ac:dyDescent="0.25">
      <c r="A4531" s="1" t="s">
        <v>1750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22">
        <v>34</v>
      </c>
      <c r="H4531" s="22">
        <v>330681.02</v>
      </c>
      <c r="I4531" s="21">
        <f t="shared" si="70"/>
        <v>9725.9123529411772</v>
      </c>
    </row>
    <row r="4532" spans="1:9" x14ac:dyDescent="0.25">
      <c r="A4532" s="1" t="s">
        <v>1750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22">
        <v>14</v>
      </c>
      <c r="H4532" s="22">
        <v>234991.16000000003</v>
      </c>
      <c r="I4532" s="21">
        <f t="shared" si="70"/>
        <v>16785.082857142861</v>
      </c>
    </row>
    <row r="4533" spans="1:9" x14ac:dyDescent="0.25">
      <c r="A4533" s="1" t="s">
        <v>1750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22">
        <v>18</v>
      </c>
      <c r="H4533" s="22">
        <v>142068</v>
      </c>
      <c r="I4533" s="21">
        <f t="shared" si="70"/>
        <v>7892.666666666667</v>
      </c>
    </row>
    <row r="4534" spans="1:9" x14ac:dyDescent="0.25">
      <c r="A4534" s="1" t="s">
        <v>1750</v>
      </c>
      <c r="B4534" t="s">
        <v>888</v>
      </c>
      <c r="C4534" t="s">
        <v>19</v>
      </c>
      <c r="D4534" t="s">
        <v>1003</v>
      </c>
      <c r="E4534" t="s">
        <v>1765</v>
      </c>
      <c r="F4534" t="s">
        <v>1765</v>
      </c>
      <c r="G4534" s="22"/>
      <c r="H4534" s="22">
        <v>-3598.26</v>
      </c>
      <c r="I4534" s="21">
        <f t="shared" si="70"/>
        <v>0</v>
      </c>
    </row>
    <row r="4535" spans="1:9" x14ac:dyDescent="0.25">
      <c r="A4535" s="1" t="s">
        <v>1750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22">
        <v>1</v>
      </c>
      <c r="H4535" s="22">
        <v>4663.0200000000004</v>
      </c>
      <c r="I4535" s="21">
        <f t="shared" si="70"/>
        <v>4663.0200000000004</v>
      </c>
    </row>
    <row r="4536" spans="1:9" x14ac:dyDescent="0.25">
      <c r="A4536" s="1" t="s">
        <v>1750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22">
        <v>1</v>
      </c>
      <c r="H4536" s="22">
        <v>3697.6439</v>
      </c>
      <c r="I4536" s="21">
        <f t="shared" si="70"/>
        <v>3697.6439</v>
      </c>
    </row>
    <row r="4537" spans="1:9" x14ac:dyDescent="0.25">
      <c r="A4537" s="1" t="s">
        <v>1750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22">
        <v>51</v>
      </c>
      <c r="H4537" s="22">
        <v>156468</v>
      </c>
      <c r="I4537" s="21">
        <f t="shared" si="70"/>
        <v>3068</v>
      </c>
    </row>
    <row r="4538" spans="1:9" x14ac:dyDescent="0.25">
      <c r="A4538" s="1" t="s">
        <v>1750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22">
        <v>1</v>
      </c>
      <c r="H4538" s="22">
        <v>2000</v>
      </c>
      <c r="I4538" s="21">
        <f t="shared" si="70"/>
        <v>2000</v>
      </c>
    </row>
    <row r="4539" spans="1:9" x14ac:dyDescent="0.25">
      <c r="A4539" s="1" t="s">
        <v>1750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22">
        <v>7</v>
      </c>
      <c r="H4539" s="22">
        <v>28674.170000000002</v>
      </c>
      <c r="I4539" s="21">
        <f t="shared" si="70"/>
        <v>4096.3100000000004</v>
      </c>
    </row>
    <row r="4540" spans="1:9" x14ac:dyDescent="0.25">
      <c r="A4540" s="1" t="s">
        <v>1750</v>
      </c>
      <c r="B4540" t="s">
        <v>898</v>
      </c>
      <c r="C4540" t="s">
        <v>19</v>
      </c>
      <c r="D4540" t="s">
        <v>1003</v>
      </c>
      <c r="E4540" t="s">
        <v>1765</v>
      </c>
      <c r="F4540" t="s">
        <v>1765</v>
      </c>
      <c r="G4540" s="22">
        <v>2</v>
      </c>
      <c r="H4540" s="22">
        <v>-511.40999999999985</v>
      </c>
      <c r="I4540" s="21">
        <f t="shared" si="70"/>
        <v>-255.70499999999993</v>
      </c>
    </row>
    <row r="4541" spans="1:9" x14ac:dyDescent="0.25">
      <c r="A4541" s="1" t="s">
        <v>1750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22">
        <v>119</v>
      </c>
      <c r="H4541" s="22">
        <v>311259.96999999997</v>
      </c>
      <c r="I4541" s="21">
        <f t="shared" si="70"/>
        <v>2615.6299999999997</v>
      </c>
    </row>
    <row r="4542" spans="1:9" x14ac:dyDescent="0.25">
      <c r="A4542" s="1" t="s">
        <v>1750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22"/>
      <c r="H4542" s="22">
        <v>-2350.02</v>
      </c>
      <c r="I4542" s="21">
        <f t="shared" si="70"/>
        <v>0</v>
      </c>
    </row>
    <row r="4543" spans="1:9" x14ac:dyDescent="0.25">
      <c r="A4543" s="1" t="s">
        <v>1750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22">
        <v>467</v>
      </c>
      <c r="H4543" s="22">
        <v>1614725.31</v>
      </c>
      <c r="I4543" s="21">
        <f t="shared" si="70"/>
        <v>3457.6559100642398</v>
      </c>
    </row>
    <row r="4544" spans="1:9" x14ac:dyDescent="0.25">
      <c r="A4544" s="1" t="s">
        <v>1750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22">
        <v>1</v>
      </c>
      <c r="H4544" s="22">
        <v>-980</v>
      </c>
      <c r="I4544" s="21">
        <f t="shared" si="70"/>
        <v>-980</v>
      </c>
    </row>
    <row r="4545" spans="1:9" x14ac:dyDescent="0.25">
      <c r="A4545" s="1" t="s">
        <v>1750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22">
        <v>378</v>
      </c>
      <c r="H4545" s="22">
        <v>1998745.2</v>
      </c>
      <c r="I4545" s="21">
        <f t="shared" si="70"/>
        <v>5287.6857142857143</v>
      </c>
    </row>
    <row r="4546" spans="1:9" x14ac:dyDescent="0.25">
      <c r="A4546" s="1" t="s">
        <v>1750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22">
        <v>97</v>
      </c>
      <c r="H4546" s="22">
        <v>583828.6</v>
      </c>
      <c r="I4546" s="21">
        <f t="shared" si="70"/>
        <v>6018.851546391752</v>
      </c>
    </row>
    <row r="4547" spans="1:9" x14ac:dyDescent="0.25">
      <c r="A4547" s="1" t="s">
        <v>1750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22">
        <v>5</v>
      </c>
      <c r="H4547" s="22">
        <v>29220</v>
      </c>
      <c r="I4547" s="21">
        <f t="shared" si="70"/>
        <v>5844</v>
      </c>
    </row>
    <row r="4548" spans="1:9" x14ac:dyDescent="0.25">
      <c r="A4548" s="1" t="s">
        <v>1750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22">
        <v>2</v>
      </c>
      <c r="H4548" s="22">
        <v>12075</v>
      </c>
      <c r="I4548" s="21">
        <f t="shared" si="70"/>
        <v>6037.5</v>
      </c>
    </row>
    <row r="4549" spans="1:9" x14ac:dyDescent="0.25">
      <c r="A4549" s="1" t="s">
        <v>1750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22">
        <v>5</v>
      </c>
      <c r="H4549" s="22">
        <v>31731</v>
      </c>
      <c r="I4549" s="21">
        <f t="shared" si="70"/>
        <v>6346.2</v>
      </c>
    </row>
    <row r="4550" spans="1:9" x14ac:dyDescent="0.25">
      <c r="A4550" s="1" t="s">
        <v>1750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22">
        <v>11</v>
      </c>
      <c r="H4550" s="22">
        <v>45785.06</v>
      </c>
      <c r="I4550" s="21">
        <f t="shared" si="70"/>
        <v>4162.278181818182</v>
      </c>
    </row>
    <row r="4551" spans="1:9" x14ac:dyDescent="0.25">
      <c r="A4551" s="1" t="s">
        <v>1750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22">
        <v>1</v>
      </c>
      <c r="H4551" s="22">
        <v>4663</v>
      </c>
      <c r="I4551" s="21">
        <f t="shared" si="70"/>
        <v>4663</v>
      </c>
    </row>
    <row r="4552" spans="1:9" x14ac:dyDescent="0.25">
      <c r="A4552" s="1" t="s">
        <v>1750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22">
        <v>14</v>
      </c>
      <c r="H4552" s="22">
        <v>73748</v>
      </c>
      <c r="I4552" s="21">
        <f t="shared" si="70"/>
        <v>5267.7142857142853</v>
      </c>
    </row>
    <row r="4553" spans="1:9" x14ac:dyDescent="0.25">
      <c r="A4553" s="1" t="s">
        <v>1750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22">
        <v>5</v>
      </c>
      <c r="H4553" s="22">
        <v>16485</v>
      </c>
      <c r="I4553" s="21">
        <f t="shared" si="70"/>
        <v>3297</v>
      </c>
    </row>
    <row r="4554" spans="1:9" x14ac:dyDescent="0.25">
      <c r="A4554" s="1" t="s">
        <v>1750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22">
        <v>3</v>
      </c>
      <c r="H4554" s="22">
        <v>17154.449999999997</v>
      </c>
      <c r="I4554" s="21">
        <f t="shared" si="70"/>
        <v>5718.1499999999987</v>
      </c>
    </row>
    <row r="4555" spans="1:9" x14ac:dyDescent="0.25">
      <c r="A4555" s="1" t="s">
        <v>1750</v>
      </c>
      <c r="B4555" t="s">
        <v>882</v>
      </c>
      <c r="C4555" t="s">
        <v>19</v>
      </c>
      <c r="D4555" t="s">
        <v>1003</v>
      </c>
      <c r="E4555" t="s">
        <v>1765</v>
      </c>
      <c r="F4555" t="s">
        <v>1765</v>
      </c>
      <c r="G4555" s="22"/>
      <c r="H4555" s="22">
        <v>-15178.76</v>
      </c>
      <c r="I4555" s="21">
        <f t="shared" si="70"/>
        <v>0</v>
      </c>
    </row>
    <row r="4556" spans="1:9" x14ac:dyDescent="0.25">
      <c r="A4556" s="1" t="s">
        <v>1750</v>
      </c>
      <c r="B4556" t="s">
        <v>885</v>
      </c>
      <c r="C4556" t="s">
        <v>19</v>
      </c>
      <c r="D4556" t="s">
        <v>1003</v>
      </c>
      <c r="E4556" t="s">
        <v>1765</v>
      </c>
      <c r="F4556" t="s">
        <v>1765</v>
      </c>
      <c r="G4556" s="22"/>
      <c r="H4556" s="22">
        <v>-4254.91</v>
      </c>
      <c r="I4556" s="21">
        <f t="shared" ref="I4556:I4619" si="71">IFERROR(H4556/G4556,0)</f>
        <v>0</v>
      </c>
    </row>
    <row r="4557" spans="1:9" x14ac:dyDescent="0.25">
      <c r="A4557" s="1" t="s">
        <v>1750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22">
        <v>164</v>
      </c>
      <c r="H4557" s="22">
        <v>656315.86490000004</v>
      </c>
      <c r="I4557" s="21">
        <f t="shared" si="71"/>
        <v>4001.926005487805</v>
      </c>
    </row>
    <row r="4558" spans="1:9" x14ac:dyDescent="0.25">
      <c r="A4558" s="1" t="s">
        <v>1750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22">
        <v>32</v>
      </c>
      <c r="H4558" s="22">
        <v>163339</v>
      </c>
      <c r="I4558" s="21">
        <f t="shared" si="71"/>
        <v>5104.34375</v>
      </c>
    </row>
    <row r="4559" spans="1:9" x14ac:dyDescent="0.25">
      <c r="A4559" s="1" t="s">
        <v>1750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22"/>
      <c r="H4559" s="22">
        <v>-2999</v>
      </c>
      <c r="I4559" s="21">
        <f t="shared" si="71"/>
        <v>0</v>
      </c>
    </row>
    <row r="4560" spans="1:9" x14ac:dyDescent="0.25">
      <c r="A4560" s="1" t="s">
        <v>1750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22">
        <v>19</v>
      </c>
      <c r="H4560" s="22">
        <v>80752.069999999992</v>
      </c>
      <c r="I4560" s="21">
        <f t="shared" si="71"/>
        <v>4250.1089473684206</v>
      </c>
    </row>
    <row r="4561" spans="1:9" x14ac:dyDescent="0.25">
      <c r="A4561" s="1" t="s">
        <v>1750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22">
        <v>9</v>
      </c>
      <c r="H4561" s="22">
        <v>34863</v>
      </c>
      <c r="I4561" s="21">
        <f t="shared" si="71"/>
        <v>3873.6666666666665</v>
      </c>
    </row>
    <row r="4562" spans="1:9" x14ac:dyDescent="0.25">
      <c r="A4562" s="1" t="s">
        <v>1750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22">
        <v>50</v>
      </c>
      <c r="H4562" s="22">
        <v>222263.9</v>
      </c>
      <c r="I4562" s="21">
        <f t="shared" si="71"/>
        <v>4445.2780000000002</v>
      </c>
    </row>
    <row r="4563" spans="1:9" x14ac:dyDescent="0.25">
      <c r="A4563" s="1" t="s">
        <v>1750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22">
        <v>136</v>
      </c>
      <c r="H4563" s="22">
        <v>876293.64999999991</v>
      </c>
      <c r="I4563" s="21">
        <f t="shared" si="71"/>
        <v>6443.335661764705</v>
      </c>
    </row>
    <row r="4564" spans="1:9" x14ac:dyDescent="0.25">
      <c r="A4564" s="1" t="s">
        <v>1750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22">
        <v>71</v>
      </c>
      <c r="H4564" s="22">
        <v>535373.4</v>
      </c>
      <c r="I4564" s="21">
        <f t="shared" si="71"/>
        <v>7540.4704225352116</v>
      </c>
    </row>
    <row r="4565" spans="1:9" x14ac:dyDescent="0.25">
      <c r="A4565" s="1" t="s">
        <v>1750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22">
        <v>9</v>
      </c>
      <c r="H4565" s="22">
        <v>29042.080000000002</v>
      </c>
      <c r="I4565" s="21">
        <f t="shared" si="71"/>
        <v>3226.8977777777782</v>
      </c>
    </row>
    <row r="4566" spans="1:9" x14ac:dyDescent="0.25">
      <c r="A4566" s="1" t="s">
        <v>1750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22">
        <v>2</v>
      </c>
      <c r="H4566" s="22">
        <v>-38985</v>
      </c>
      <c r="I4566" s="21">
        <f t="shared" si="71"/>
        <v>-19492.5</v>
      </c>
    </row>
    <row r="4567" spans="1:9" x14ac:dyDescent="0.25">
      <c r="A4567" s="1" t="s">
        <v>1750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22">
        <v>13</v>
      </c>
      <c r="H4567" s="22">
        <v>38510.119999999995</v>
      </c>
      <c r="I4567" s="21">
        <f t="shared" si="71"/>
        <v>2962.3169230769226</v>
      </c>
    </row>
    <row r="4568" spans="1:9" x14ac:dyDescent="0.25">
      <c r="A4568" s="1" t="s">
        <v>1750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22"/>
      <c r="H4568" s="22">
        <v>-145600</v>
      </c>
      <c r="I4568" s="21">
        <f t="shared" si="71"/>
        <v>0</v>
      </c>
    </row>
    <row r="4569" spans="1:9" x14ac:dyDescent="0.25">
      <c r="A4569" s="1" t="s">
        <v>1750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22"/>
      <c r="H4569" s="22">
        <v>-10823.004000000001</v>
      </c>
      <c r="I4569" s="21">
        <f t="shared" si="71"/>
        <v>0</v>
      </c>
    </row>
    <row r="4570" spans="1:9" x14ac:dyDescent="0.25">
      <c r="A4570" s="1" t="s">
        <v>1750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22">
        <v>4</v>
      </c>
      <c r="H4570" s="22">
        <v>52233</v>
      </c>
      <c r="I4570" s="21">
        <f t="shared" si="71"/>
        <v>13058.25</v>
      </c>
    </row>
    <row r="4571" spans="1:9" x14ac:dyDescent="0.25">
      <c r="A4571" s="1" t="s">
        <v>1750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22">
        <v>4</v>
      </c>
      <c r="H4571" s="22">
        <v>52236.455600000001</v>
      </c>
      <c r="I4571" s="21">
        <f t="shared" si="71"/>
        <v>13059.1139</v>
      </c>
    </row>
    <row r="4572" spans="1:9" x14ac:dyDescent="0.25">
      <c r="A4572" s="1" t="s">
        <v>1750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22">
        <v>8</v>
      </c>
      <c r="H4572" s="22">
        <v>80351</v>
      </c>
      <c r="I4572" s="21">
        <f t="shared" si="71"/>
        <v>10043.875</v>
      </c>
    </row>
    <row r="4573" spans="1:9" x14ac:dyDescent="0.25">
      <c r="A4573" s="1" t="s">
        <v>1750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22">
        <v>9</v>
      </c>
      <c r="H4573" s="22">
        <v>108351</v>
      </c>
      <c r="I4573" s="21">
        <f t="shared" si="71"/>
        <v>12039</v>
      </c>
    </row>
    <row r="4574" spans="1:9" x14ac:dyDescent="0.25">
      <c r="A4574" s="1" t="s">
        <v>1750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22">
        <v>11</v>
      </c>
      <c r="H4574" s="22">
        <v>174055.63</v>
      </c>
      <c r="I4574" s="21">
        <f t="shared" si="71"/>
        <v>15823.239090909092</v>
      </c>
    </row>
    <row r="4575" spans="1:9" x14ac:dyDescent="0.25">
      <c r="A4575" s="1" t="s">
        <v>1750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22">
        <v>17</v>
      </c>
      <c r="H4575" s="22">
        <v>190694</v>
      </c>
      <c r="I4575" s="21">
        <f t="shared" si="71"/>
        <v>11217.294117647059</v>
      </c>
    </row>
    <row r="4576" spans="1:9" x14ac:dyDescent="0.25">
      <c r="A4576" s="1" t="s">
        <v>1750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22">
        <v>98</v>
      </c>
      <c r="H4576" s="22">
        <v>1104686.8</v>
      </c>
      <c r="I4576" s="21">
        <f t="shared" si="71"/>
        <v>11272.314285714287</v>
      </c>
    </row>
    <row r="4577" spans="1:9" x14ac:dyDescent="0.25">
      <c r="A4577" s="1" t="s">
        <v>1750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22">
        <v>1</v>
      </c>
      <c r="H4577" s="22">
        <v>0</v>
      </c>
      <c r="I4577" s="21">
        <f t="shared" si="71"/>
        <v>0</v>
      </c>
    </row>
    <row r="4578" spans="1:9" x14ac:dyDescent="0.25">
      <c r="A4578" s="1" t="s">
        <v>1750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22">
        <v>31</v>
      </c>
      <c r="H4578" s="22">
        <v>248316.2</v>
      </c>
      <c r="I4578" s="21">
        <f t="shared" si="71"/>
        <v>8010.2000000000007</v>
      </c>
    </row>
    <row r="4579" spans="1:9" x14ac:dyDescent="0.25">
      <c r="A4579" s="1" t="s">
        <v>1750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22">
        <v>15</v>
      </c>
      <c r="H4579" s="22">
        <v>285587.76</v>
      </c>
      <c r="I4579" s="21">
        <f t="shared" si="71"/>
        <v>19039.184000000001</v>
      </c>
    </row>
    <row r="4580" spans="1:9" x14ac:dyDescent="0.25">
      <c r="A4580" s="1" t="s">
        <v>1750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22">
        <v>1</v>
      </c>
      <c r="H4580" s="22">
        <v>23489.040000000001</v>
      </c>
      <c r="I4580" s="21">
        <f t="shared" si="71"/>
        <v>23489.040000000001</v>
      </c>
    </row>
    <row r="4581" spans="1:9" x14ac:dyDescent="0.25">
      <c r="A4581" s="1" t="s">
        <v>1750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22">
        <v>162</v>
      </c>
      <c r="H4581" s="22">
        <v>1925227.2000000002</v>
      </c>
      <c r="I4581" s="21">
        <f t="shared" si="71"/>
        <v>11884.11851851852</v>
      </c>
    </row>
    <row r="4582" spans="1:9" x14ac:dyDescent="0.25">
      <c r="A4582" s="1" t="s">
        <v>1750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22">
        <v>10</v>
      </c>
      <c r="H4582" s="22">
        <v>132792</v>
      </c>
      <c r="I4582" s="21">
        <f t="shared" si="71"/>
        <v>13279.2</v>
      </c>
    </row>
    <row r="4583" spans="1:9" x14ac:dyDescent="0.25">
      <c r="A4583" s="1" t="s">
        <v>1750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22">
        <v>43</v>
      </c>
      <c r="H4583" s="22">
        <v>572665.36</v>
      </c>
      <c r="I4583" s="21">
        <f t="shared" si="71"/>
        <v>13317.799069767441</v>
      </c>
    </row>
    <row r="4584" spans="1:9" x14ac:dyDescent="0.25">
      <c r="A4584" s="1" t="s">
        <v>1750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22"/>
      <c r="H4584" s="22">
        <v>-15548</v>
      </c>
      <c r="I4584" s="21">
        <f t="shared" si="71"/>
        <v>0</v>
      </c>
    </row>
    <row r="4585" spans="1:9" x14ac:dyDescent="0.25">
      <c r="A4585" s="1" t="s">
        <v>1750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22">
        <v>1</v>
      </c>
      <c r="H4585" s="22">
        <v>9000</v>
      </c>
      <c r="I4585" s="21">
        <f t="shared" si="71"/>
        <v>9000</v>
      </c>
    </row>
    <row r="4586" spans="1:9" x14ac:dyDescent="0.25">
      <c r="A4586" s="1" t="s">
        <v>1750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22">
        <v>8</v>
      </c>
      <c r="H4586" s="22">
        <v>82831.64439999999</v>
      </c>
      <c r="I4586" s="21">
        <f t="shared" si="71"/>
        <v>10353.955549999999</v>
      </c>
    </row>
    <row r="4587" spans="1:9" x14ac:dyDescent="0.25">
      <c r="A4587" s="1" t="s">
        <v>1750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22">
        <v>2</v>
      </c>
      <c r="H4587" s="22">
        <v>1134</v>
      </c>
      <c r="I4587" s="21">
        <f t="shared" si="71"/>
        <v>567</v>
      </c>
    </row>
    <row r="4588" spans="1:9" x14ac:dyDescent="0.25">
      <c r="A4588" s="1" t="s">
        <v>1750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22"/>
      <c r="H4588" s="22">
        <v>-16719</v>
      </c>
      <c r="I4588" s="21">
        <f t="shared" si="71"/>
        <v>0</v>
      </c>
    </row>
    <row r="4589" spans="1:9" x14ac:dyDescent="0.25">
      <c r="A4589" s="1" t="s">
        <v>1750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22">
        <v>5</v>
      </c>
      <c r="H4589" s="22">
        <v>78953.130499999999</v>
      </c>
      <c r="I4589" s="21">
        <f t="shared" si="71"/>
        <v>15790.626099999999</v>
      </c>
    </row>
    <row r="4590" spans="1:9" x14ac:dyDescent="0.25">
      <c r="A4590" s="1" t="s">
        <v>1750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22">
        <v>7</v>
      </c>
      <c r="H4590" s="22">
        <v>88648</v>
      </c>
      <c r="I4590" s="21">
        <f t="shared" si="71"/>
        <v>12664</v>
      </c>
    </row>
    <row r="4591" spans="1:9" x14ac:dyDescent="0.25">
      <c r="A4591" s="1" t="s">
        <v>1750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22">
        <v>4</v>
      </c>
      <c r="H4591" s="22">
        <v>55504</v>
      </c>
      <c r="I4591" s="21">
        <f t="shared" si="71"/>
        <v>13876</v>
      </c>
    </row>
    <row r="4592" spans="1:9" x14ac:dyDescent="0.25">
      <c r="A4592" s="1" t="s">
        <v>1750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22">
        <v>16</v>
      </c>
      <c r="H4592" s="22">
        <v>304021.12</v>
      </c>
      <c r="I4592" s="21">
        <f t="shared" si="71"/>
        <v>19001.32</v>
      </c>
    </row>
    <row r="4593" spans="1:9" x14ac:dyDescent="0.25">
      <c r="A4593" s="1" t="s">
        <v>1750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22">
        <v>1</v>
      </c>
      <c r="H4593" s="22">
        <v>3000</v>
      </c>
      <c r="I4593" s="21">
        <f t="shared" si="71"/>
        <v>3000</v>
      </c>
    </row>
    <row r="4594" spans="1:9" x14ac:dyDescent="0.25">
      <c r="A4594" s="1" t="s">
        <v>1750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22">
        <v>55</v>
      </c>
      <c r="H4594" s="22">
        <v>466785.39</v>
      </c>
      <c r="I4594" s="21">
        <f t="shared" si="71"/>
        <v>8487.0070909090919</v>
      </c>
    </row>
    <row r="4595" spans="1:9" x14ac:dyDescent="0.25">
      <c r="A4595" s="1" t="s">
        <v>1750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22">
        <v>1</v>
      </c>
      <c r="H4595" s="22">
        <v>18100</v>
      </c>
      <c r="I4595" s="21">
        <f t="shared" si="71"/>
        <v>18100</v>
      </c>
    </row>
    <row r="4596" spans="1:9" x14ac:dyDescent="0.25">
      <c r="A4596" s="1" t="s">
        <v>1750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22">
        <v>1</v>
      </c>
      <c r="H4596" s="22">
        <v>27199.200000000001</v>
      </c>
      <c r="I4596" s="21">
        <f t="shared" si="71"/>
        <v>27199.200000000001</v>
      </c>
    </row>
    <row r="4597" spans="1:9" x14ac:dyDescent="0.25">
      <c r="A4597" s="1" t="s">
        <v>1750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22">
        <v>5</v>
      </c>
      <c r="H4597" s="22">
        <v>148196.1</v>
      </c>
      <c r="I4597" s="21">
        <f t="shared" si="71"/>
        <v>29639.22</v>
      </c>
    </row>
    <row r="4598" spans="1:9" x14ac:dyDescent="0.25">
      <c r="A4598" s="1" t="s">
        <v>1750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22">
        <v>5</v>
      </c>
      <c r="H4598" s="22">
        <v>147195</v>
      </c>
      <c r="I4598" s="21">
        <f t="shared" si="71"/>
        <v>29439</v>
      </c>
    </row>
    <row r="4599" spans="1:9" x14ac:dyDescent="0.25">
      <c r="A4599" s="1" t="s">
        <v>1750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22">
        <v>1</v>
      </c>
      <c r="H4599" s="22">
        <v>44999.040000000001</v>
      </c>
      <c r="I4599" s="21">
        <f t="shared" si="71"/>
        <v>44999.040000000001</v>
      </c>
    </row>
    <row r="4600" spans="1:9" x14ac:dyDescent="0.25">
      <c r="A4600" s="1" t="s">
        <v>1750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22"/>
      <c r="H4600" s="22">
        <v>-13900</v>
      </c>
      <c r="I4600" s="21">
        <f t="shared" si="71"/>
        <v>0</v>
      </c>
    </row>
    <row r="4601" spans="1:9" x14ac:dyDescent="0.25">
      <c r="A4601" s="1" t="s">
        <v>1750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22"/>
      <c r="H4601" s="22">
        <v>-18137.958500000001</v>
      </c>
      <c r="I4601" s="21">
        <f t="shared" si="71"/>
        <v>0</v>
      </c>
    </row>
    <row r="4602" spans="1:9" x14ac:dyDescent="0.25">
      <c r="A4602" s="1" t="s">
        <v>1750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22">
        <v>14</v>
      </c>
      <c r="H4602" s="22">
        <v>229050</v>
      </c>
      <c r="I4602" s="21">
        <f t="shared" si="71"/>
        <v>16360.714285714286</v>
      </c>
    </row>
    <row r="4603" spans="1:9" x14ac:dyDescent="0.25">
      <c r="A4603" s="1" t="s">
        <v>1750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22">
        <v>1</v>
      </c>
      <c r="H4603" s="22">
        <v>21000</v>
      </c>
      <c r="I4603" s="21">
        <f t="shared" si="71"/>
        <v>21000</v>
      </c>
    </row>
    <row r="4604" spans="1:9" x14ac:dyDescent="0.25">
      <c r="A4604" s="1" t="s">
        <v>1750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22">
        <v>46</v>
      </c>
      <c r="H4604" s="22">
        <v>654110.10000000009</v>
      </c>
      <c r="I4604" s="21">
        <f t="shared" si="71"/>
        <v>14219.784782608698</v>
      </c>
    </row>
    <row r="4605" spans="1:9" x14ac:dyDescent="0.25">
      <c r="A4605" s="1" t="s">
        <v>1750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22">
        <v>40</v>
      </c>
      <c r="H4605" s="22">
        <v>598368</v>
      </c>
      <c r="I4605" s="21">
        <f t="shared" si="71"/>
        <v>14959.2</v>
      </c>
    </row>
    <row r="4606" spans="1:9" x14ac:dyDescent="0.25">
      <c r="A4606" s="1" t="s">
        <v>1750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22">
        <v>1</v>
      </c>
      <c r="H4606" s="22">
        <v>14959</v>
      </c>
      <c r="I4606" s="21">
        <f t="shared" si="71"/>
        <v>14959</v>
      </c>
    </row>
    <row r="4607" spans="1:9" x14ac:dyDescent="0.25">
      <c r="A4607" s="1" t="s">
        <v>1750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22">
        <v>11</v>
      </c>
      <c r="H4607" s="22">
        <v>243088.08000000002</v>
      </c>
      <c r="I4607" s="21">
        <f t="shared" si="71"/>
        <v>22098.916363636366</v>
      </c>
    </row>
    <row r="4608" spans="1:9" x14ac:dyDescent="0.25">
      <c r="A4608" s="1" t="s">
        <v>1750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22">
        <v>38</v>
      </c>
      <c r="H4608" s="22">
        <v>475975.68339999998</v>
      </c>
      <c r="I4608" s="21">
        <f t="shared" si="71"/>
        <v>12525.675878947368</v>
      </c>
    </row>
    <row r="4609" spans="1:9" x14ac:dyDescent="0.25">
      <c r="A4609" s="1" t="s">
        <v>1750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22">
        <v>8</v>
      </c>
      <c r="H4609" s="22">
        <v>274553.76</v>
      </c>
      <c r="I4609" s="21">
        <f t="shared" si="71"/>
        <v>34319.22</v>
      </c>
    </row>
    <row r="4610" spans="1:9" x14ac:dyDescent="0.25">
      <c r="A4610" s="1" t="s">
        <v>1750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22">
        <v>5</v>
      </c>
      <c r="H4610" s="22">
        <v>187996</v>
      </c>
      <c r="I4610" s="21">
        <f t="shared" si="71"/>
        <v>37599.199999999997</v>
      </c>
    </row>
    <row r="4611" spans="1:9" x14ac:dyDescent="0.25">
      <c r="A4611" s="1" t="s">
        <v>1750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22">
        <v>4</v>
      </c>
      <c r="H4611" s="22">
        <v>75696</v>
      </c>
      <c r="I4611" s="21">
        <f t="shared" si="71"/>
        <v>18924</v>
      </c>
    </row>
    <row r="4612" spans="1:9" x14ac:dyDescent="0.25">
      <c r="A4612" s="1" t="s">
        <v>1750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22">
        <v>1</v>
      </c>
      <c r="H4612" s="22">
        <v>30959.040000000001</v>
      </c>
      <c r="I4612" s="21">
        <f t="shared" si="71"/>
        <v>30959.040000000001</v>
      </c>
    </row>
    <row r="4613" spans="1:9" x14ac:dyDescent="0.25">
      <c r="A4613" s="1" t="s">
        <v>1750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22">
        <v>2</v>
      </c>
      <c r="H4613" s="22">
        <v>47000</v>
      </c>
      <c r="I4613" s="21">
        <f t="shared" si="71"/>
        <v>23500</v>
      </c>
    </row>
    <row r="4614" spans="1:9" x14ac:dyDescent="0.25">
      <c r="A4614" s="1" t="s">
        <v>1750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22">
        <v>3</v>
      </c>
      <c r="H4614" s="22">
        <v>79047</v>
      </c>
      <c r="I4614" s="21">
        <f t="shared" si="71"/>
        <v>26349</v>
      </c>
    </row>
    <row r="4615" spans="1:9" x14ac:dyDescent="0.25">
      <c r="A4615" s="1" t="s">
        <v>1750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22">
        <v>2</v>
      </c>
      <c r="H4615" s="22">
        <v>61198</v>
      </c>
      <c r="I4615" s="21">
        <f t="shared" si="71"/>
        <v>30599</v>
      </c>
    </row>
    <row r="4616" spans="1:9" x14ac:dyDescent="0.25">
      <c r="A4616" s="1" t="s">
        <v>1750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22">
        <v>3</v>
      </c>
      <c r="H4616" s="22">
        <v>106027</v>
      </c>
      <c r="I4616" s="21">
        <f t="shared" si="71"/>
        <v>35342.333333333336</v>
      </c>
    </row>
    <row r="4617" spans="1:9" x14ac:dyDescent="0.25">
      <c r="A4617" s="1" t="s">
        <v>1750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22">
        <v>1</v>
      </c>
      <c r="H4617" s="22">
        <v>46200</v>
      </c>
      <c r="I4617" s="21">
        <f t="shared" si="71"/>
        <v>46200</v>
      </c>
    </row>
    <row r="4618" spans="1:9" x14ac:dyDescent="0.25">
      <c r="A4618" s="1" t="s">
        <v>1750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22">
        <v>1</v>
      </c>
      <c r="H4618" s="22">
        <v>4181.67</v>
      </c>
      <c r="I4618" s="21">
        <f t="shared" si="71"/>
        <v>4181.67</v>
      </c>
    </row>
    <row r="4619" spans="1:9" x14ac:dyDescent="0.25">
      <c r="A4619" s="1" t="s">
        <v>1750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22"/>
      <c r="H4619" s="22">
        <v>-20694</v>
      </c>
      <c r="I4619" s="21">
        <f t="shared" si="71"/>
        <v>0</v>
      </c>
    </row>
    <row r="4620" spans="1:9" x14ac:dyDescent="0.25">
      <c r="A4620" s="1" t="s">
        <v>1750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22">
        <v>5</v>
      </c>
      <c r="H4620" s="22">
        <v>36525.72</v>
      </c>
      <c r="I4620" s="21">
        <f t="shared" ref="I4620:I4683" si="72">IFERROR(H4620/G4620,0)</f>
        <v>7305.1440000000002</v>
      </c>
    </row>
    <row r="4621" spans="1:9" x14ac:dyDescent="0.25">
      <c r="A4621" s="1" t="s">
        <v>1750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22">
        <v>1</v>
      </c>
      <c r="H4621" s="22">
        <v>8535.0300000000007</v>
      </c>
      <c r="I4621" s="21">
        <f t="shared" si="72"/>
        <v>8535.0300000000007</v>
      </c>
    </row>
    <row r="4622" spans="1:9" x14ac:dyDescent="0.25">
      <c r="A4622" s="1" t="s">
        <v>1750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22"/>
      <c r="H4622" s="22">
        <v>-4649.04</v>
      </c>
      <c r="I4622" s="21">
        <f t="shared" si="72"/>
        <v>0</v>
      </c>
    </row>
    <row r="4623" spans="1:9" x14ac:dyDescent="0.25">
      <c r="A4623" s="1" t="s">
        <v>1750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22">
        <v>5</v>
      </c>
      <c r="H4623" s="22">
        <v>8075</v>
      </c>
      <c r="I4623" s="21">
        <f t="shared" si="72"/>
        <v>1615</v>
      </c>
    </row>
    <row r="4624" spans="1:9" x14ac:dyDescent="0.25">
      <c r="A4624" s="1" t="s">
        <v>1750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22">
        <v>5</v>
      </c>
      <c r="H4624" s="22">
        <v>7999.271999999999</v>
      </c>
      <c r="I4624" s="21">
        <f t="shared" si="72"/>
        <v>1599.8543999999997</v>
      </c>
    </row>
    <row r="4625" spans="1:9" x14ac:dyDescent="0.25">
      <c r="A4625" s="1" t="s">
        <v>1750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22">
        <v>1</v>
      </c>
      <c r="H4625" s="22">
        <v>-2168.076</v>
      </c>
      <c r="I4625" s="21">
        <f t="shared" si="72"/>
        <v>-2168.076</v>
      </c>
    </row>
    <row r="4626" spans="1:9" x14ac:dyDescent="0.25">
      <c r="A4626" s="1" t="s">
        <v>1750</v>
      </c>
      <c r="B4626" t="s">
        <v>477</v>
      </c>
      <c r="C4626" t="s">
        <v>41</v>
      </c>
      <c r="D4626" t="s">
        <v>1003</v>
      </c>
      <c r="E4626" t="s">
        <v>1765</v>
      </c>
      <c r="F4626" t="s">
        <v>1765</v>
      </c>
      <c r="G4626" s="22">
        <v>2</v>
      </c>
      <c r="H4626" s="22">
        <v>3998</v>
      </c>
      <c r="I4626" s="21">
        <f t="shared" si="72"/>
        <v>1999</v>
      </c>
    </row>
    <row r="4627" spans="1:9" x14ac:dyDescent="0.25">
      <c r="A4627" s="1" t="s">
        <v>1750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22">
        <v>1</v>
      </c>
      <c r="H4627" s="22">
        <v>900</v>
      </c>
      <c r="I4627" s="21">
        <f t="shared" si="72"/>
        <v>900</v>
      </c>
    </row>
    <row r="4628" spans="1:9" x14ac:dyDescent="0.25">
      <c r="A4628" s="1" t="s">
        <v>1750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22">
        <v>2</v>
      </c>
      <c r="H4628" s="22">
        <v>4500.63</v>
      </c>
      <c r="I4628" s="21">
        <f t="shared" si="72"/>
        <v>2250.3150000000001</v>
      </c>
    </row>
    <row r="4629" spans="1:9" x14ac:dyDescent="0.25">
      <c r="A4629" s="1" t="s">
        <v>1750</v>
      </c>
      <c r="B4629" t="s">
        <v>476</v>
      </c>
      <c r="C4629" t="s">
        <v>41</v>
      </c>
      <c r="D4629" t="s">
        <v>1003</v>
      </c>
      <c r="E4629" t="s">
        <v>1765</v>
      </c>
      <c r="F4629" t="s">
        <v>1765</v>
      </c>
      <c r="G4629" s="22"/>
      <c r="H4629" s="22">
        <v>-6152</v>
      </c>
      <c r="I4629" s="21">
        <f t="shared" si="72"/>
        <v>0</v>
      </c>
    </row>
    <row r="4630" spans="1:9" x14ac:dyDescent="0.25">
      <c r="A4630" s="1" t="s">
        <v>1750</v>
      </c>
      <c r="B4630" t="s">
        <v>629</v>
      </c>
      <c r="C4630" t="s">
        <v>41</v>
      </c>
      <c r="D4630" t="s">
        <v>1003</v>
      </c>
      <c r="E4630" t="s">
        <v>1765</v>
      </c>
      <c r="F4630" t="s">
        <v>1765</v>
      </c>
      <c r="G4630" s="22"/>
      <c r="H4630" s="22">
        <v>-8162</v>
      </c>
      <c r="I4630" s="21">
        <f t="shared" si="72"/>
        <v>0</v>
      </c>
    </row>
    <row r="4631" spans="1:9" x14ac:dyDescent="0.25">
      <c r="A4631" s="1" t="s">
        <v>1750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22">
        <v>5</v>
      </c>
      <c r="H4631" s="22">
        <v>17549.067800000001</v>
      </c>
      <c r="I4631" s="21">
        <f t="shared" si="72"/>
        <v>3509.8135600000001</v>
      </c>
    </row>
    <row r="4632" spans="1:9" x14ac:dyDescent="0.25">
      <c r="A4632" s="1" t="s">
        <v>1750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22">
        <v>3</v>
      </c>
      <c r="H4632" s="22">
        <v>9999</v>
      </c>
      <c r="I4632" s="21">
        <f t="shared" si="72"/>
        <v>3333</v>
      </c>
    </row>
    <row r="4633" spans="1:9" x14ac:dyDescent="0.25">
      <c r="A4633" s="1" t="s">
        <v>1750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22"/>
      <c r="H4633" s="22">
        <v>-9539</v>
      </c>
      <c r="I4633" s="21">
        <f t="shared" si="72"/>
        <v>0</v>
      </c>
    </row>
    <row r="4634" spans="1:9" x14ac:dyDescent="0.25">
      <c r="A4634" s="1" t="s">
        <v>1750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22">
        <v>5</v>
      </c>
      <c r="H4634" s="22">
        <v>350996.1</v>
      </c>
      <c r="I4634" s="21">
        <f t="shared" si="72"/>
        <v>70199.22</v>
      </c>
    </row>
    <row r="4635" spans="1:9" x14ac:dyDescent="0.25">
      <c r="A4635" s="1" t="s">
        <v>1750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22">
        <v>3</v>
      </c>
      <c r="H4635" s="22">
        <v>340797.6</v>
      </c>
      <c r="I4635" s="21">
        <f t="shared" si="72"/>
        <v>113599.2</v>
      </c>
    </row>
    <row r="4636" spans="1:9" x14ac:dyDescent="0.25">
      <c r="A4636" s="1" t="s">
        <v>1750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22">
        <v>2</v>
      </c>
      <c r="H4636" s="22">
        <v>27738</v>
      </c>
      <c r="I4636" s="21">
        <f t="shared" si="72"/>
        <v>13869</v>
      </c>
    </row>
    <row r="4637" spans="1:9" x14ac:dyDescent="0.25">
      <c r="A4637" s="1" t="s">
        <v>1750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22">
        <v>1</v>
      </c>
      <c r="H4637" s="22">
        <v>24351</v>
      </c>
      <c r="I4637" s="21">
        <f t="shared" si="72"/>
        <v>24351</v>
      </c>
    </row>
    <row r="4638" spans="1:9" x14ac:dyDescent="0.25">
      <c r="A4638" s="1" t="s">
        <v>1750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22">
        <v>5</v>
      </c>
      <c r="H4638" s="22">
        <v>86272</v>
      </c>
      <c r="I4638" s="21">
        <f t="shared" si="72"/>
        <v>17254.400000000001</v>
      </c>
    </row>
    <row r="4639" spans="1:9" x14ac:dyDescent="0.25">
      <c r="A4639" s="1" t="s">
        <v>1750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22">
        <v>31</v>
      </c>
      <c r="H4639" s="22">
        <v>859738</v>
      </c>
      <c r="I4639" s="21">
        <f t="shared" si="72"/>
        <v>27733.483870967742</v>
      </c>
    </row>
    <row r="4640" spans="1:9" x14ac:dyDescent="0.25">
      <c r="A4640" s="1" t="s">
        <v>1750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22">
        <v>6</v>
      </c>
      <c r="H4640" s="22">
        <v>180963</v>
      </c>
      <c r="I4640" s="21">
        <f t="shared" si="72"/>
        <v>30160.5</v>
      </c>
    </row>
    <row r="4641" spans="1:9" x14ac:dyDescent="0.25">
      <c r="A4641" s="1" t="s">
        <v>1750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22">
        <v>3</v>
      </c>
      <c r="H4641" s="22">
        <v>62038</v>
      </c>
      <c r="I4641" s="21">
        <f t="shared" si="72"/>
        <v>20679.333333333332</v>
      </c>
    </row>
    <row r="4642" spans="1:9" x14ac:dyDescent="0.25">
      <c r="A4642" s="1" t="s">
        <v>1750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22">
        <v>1</v>
      </c>
      <c r="H4642" s="22">
        <v>33280</v>
      </c>
      <c r="I4642" s="21">
        <f t="shared" si="72"/>
        <v>33280</v>
      </c>
    </row>
    <row r="4643" spans="1:9" x14ac:dyDescent="0.25">
      <c r="A4643" s="1" t="s">
        <v>1750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22">
        <v>10</v>
      </c>
      <c r="H4643" s="22">
        <v>350810</v>
      </c>
      <c r="I4643" s="21">
        <f t="shared" si="72"/>
        <v>35081</v>
      </c>
    </row>
    <row r="4644" spans="1:9" x14ac:dyDescent="0.25">
      <c r="A4644" s="1" t="s">
        <v>1750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22">
        <v>1</v>
      </c>
      <c r="H4644" s="22">
        <v>22636</v>
      </c>
      <c r="I4644" s="21">
        <f t="shared" si="72"/>
        <v>22636</v>
      </c>
    </row>
    <row r="4645" spans="1:9" x14ac:dyDescent="0.25">
      <c r="A4645" s="1" t="s">
        <v>1750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22">
        <v>2</v>
      </c>
      <c r="H4645" s="22">
        <v>51948</v>
      </c>
      <c r="I4645" s="21">
        <f t="shared" si="72"/>
        <v>25974</v>
      </c>
    </row>
    <row r="4646" spans="1:9" x14ac:dyDescent="0.25">
      <c r="A4646" s="1" t="s">
        <v>1750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22">
        <v>1</v>
      </c>
      <c r="H4646" s="22">
        <v>32471</v>
      </c>
      <c r="I4646" s="21">
        <f t="shared" si="72"/>
        <v>32471</v>
      </c>
    </row>
    <row r="4647" spans="1:9" x14ac:dyDescent="0.25">
      <c r="A4647" s="1" t="s">
        <v>1750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22">
        <v>5</v>
      </c>
      <c r="H4647" s="22">
        <v>244755</v>
      </c>
      <c r="I4647" s="21">
        <f t="shared" si="72"/>
        <v>48951</v>
      </c>
    </row>
    <row r="4648" spans="1:9" x14ac:dyDescent="0.25">
      <c r="A4648" s="1" t="s">
        <v>1750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22">
        <v>51</v>
      </c>
      <c r="H4648" s="22">
        <v>1219637.18</v>
      </c>
      <c r="I4648" s="21">
        <f t="shared" si="72"/>
        <v>23914.45450980392</v>
      </c>
    </row>
    <row r="4649" spans="1:9" x14ac:dyDescent="0.25">
      <c r="A4649" s="1" t="s">
        <v>1750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22">
        <v>20</v>
      </c>
      <c r="H4649" s="22">
        <v>1060600</v>
      </c>
      <c r="I4649" s="21">
        <f t="shared" si="72"/>
        <v>53030</v>
      </c>
    </row>
    <row r="4650" spans="1:9" x14ac:dyDescent="0.25">
      <c r="A4650" s="1" t="s">
        <v>1750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22">
        <v>10</v>
      </c>
      <c r="H4650" s="22">
        <v>330320</v>
      </c>
      <c r="I4650" s="21">
        <f t="shared" si="72"/>
        <v>33032</v>
      </c>
    </row>
    <row r="4651" spans="1:9" x14ac:dyDescent="0.25">
      <c r="A4651" s="1" t="s">
        <v>1750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22">
        <v>22</v>
      </c>
      <c r="H4651" s="22">
        <v>843200</v>
      </c>
      <c r="I4651" s="21">
        <f t="shared" si="72"/>
        <v>38327.272727272728</v>
      </c>
    </row>
    <row r="4652" spans="1:9" x14ac:dyDescent="0.25">
      <c r="A4652" s="1" t="s">
        <v>1750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22">
        <v>11</v>
      </c>
      <c r="H4652" s="22">
        <v>538212</v>
      </c>
      <c r="I4652" s="21">
        <f t="shared" si="72"/>
        <v>48928.36363636364</v>
      </c>
    </row>
    <row r="4653" spans="1:9" x14ac:dyDescent="0.25">
      <c r="A4653" s="1" t="s">
        <v>1750</v>
      </c>
      <c r="B4653" t="s">
        <v>1617</v>
      </c>
      <c r="C4653" t="s">
        <v>6</v>
      </c>
      <c r="D4653" t="s">
        <v>42</v>
      </c>
      <c r="E4653" t="s">
        <v>1025</v>
      </c>
      <c r="F4653" t="s">
        <v>1765</v>
      </c>
      <c r="G4653" s="22">
        <v>5</v>
      </c>
      <c r="H4653" s="22">
        <v>326340</v>
      </c>
      <c r="I4653" s="21">
        <f t="shared" si="72"/>
        <v>65268</v>
      </c>
    </row>
    <row r="4654" spans="1:9" x14ac:dyDescent="0.25">
      <c r="A4654" s="1" t="s">
        <v>1750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22">
        <v>30</v>
      </c>
      <c r="H4654" s="22">
        <v>1468530</v>
      </c>
      <c r="I4654" s="21">
        <f t="shared" si="72"/>
        <v>48951</v>
      </c>
    </row>
    <row r="4655" spans="1:9" x14ac:dyDescent="0.25">
      <c r="A4655" s="1" t="s">
        <v>1750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22">
        <v>4</v>
      </c>
      <c r="H4655" s="22">
        <v>227818</v>
      </c>
      <c r="I4655" s="21">
        <f t="shared" si="72"/>
        <v>56954.5</v>
      </c>
    </row>
    <row r="4656" spans="1:9" x14ac:dyDescent="0.25">
      <c r="A4656" s="1" t="s">
        <v>1750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22">
        <v>2</v>
      </c>
      <c r="H4656" s="22">
        <v>146853</v>
      </c>
      <c r="I4656" s="21">
        <f t="shared" si="72"/>
        <v>73426.5</v>
      </c>
    </row>
    <row r="4657" spans="1:9" x14ac:dyDescent="0.25">
      <c r="A4657" s="1" t="s">
        <v>1750</v>
      </c>
      <c r="B4657" t="s">
        <v>1619</v>
      </c>
      <c r="C4657" t="s">
        <v>6</v>
      </c>
      <c r="D4657" t="s">
        <v>44</v>
      </c>
      <c r="E4657" t="s">
        <v>1025</v>
      </c>
      <c r="F4657" t="s">
        <v>1765</v>
      </c>
      <c r="G4657" s="22">
        <v>1</v>
      </c>
      <c r="H4657" s="22">
        <v>98896</v>
      </c>
      <c r="I4657" s="21">
        <f t="shared" si="72"/>
        <v>98896</v>
      </c>
    </row>
    <row r="4658" spans="1:9" x14ac:dyDescent="0.25">
      <c r="A4658" s="1" t="s">
        <v>1750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22">
        <v>8</v>
      </c>
      <c r="H4658" s="22">
        <v>40913</v>
      </c>
      <c r="I4658" s="21">
        <f t="shared" si="72"/>
        <v>5114.125</v>
      </c>
    </row>
    <row r="4659" spans="1:9" x14ac:dyDescent="0.25">
      <c r="A4659" s="1" t="s">
        <v>1750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22">
        <v>4</v>
      </c>
      <c r="H4659" s="22">
        <v>22552</v>
      </c>
      <c r="I4659" s="21">
        <f t="shared" si="72"/>
        <v>5638</v>
      </c>
    </row>
    <row r="4660" spans="1:9" x14ac:dyDescent="0.25">
      <c r="A4660" s="1" t="s">
        <v>1750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22">
        <v>17</v>
      </c>
      <c r="H4660" s="22">
        <v>154562</v>
      </c>
      <c r="I4660" s="21">
        <f t="shared" si="72"/>
        <v>9091.8823529411766</v>
      </c>
    </row>
    <row r="4661" spans="1:9" x14ac:dyDescent="0.25">
      <c r="A4661" s="1" t="s">
        <v>1750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22">
        <v>6</v>
      </c>
      <c r="H4661" s="22">
        <v>31015</v>
      </c>
      <c r="I4661" s="21">
        <f t="shared" si="72"/>
        <v>5169.166666666667</v>
      </c>
    </row>
    <row r="4662" spans="1:9" x14ac:dyDescent="0.25">
      <c r="A4662" s="1" t="s">
        <v>1750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22">
        <v>1</v>
      </c>
      <c r="H4662" s="22">
        <v>5991</v>
      </c>
      <c r="I4662" s="21">
        <f t="shared" si="72"/>
        <v>5991</v>
      </c>
    </row>
    <row r="4663" spans="1:9" x14ac:dyDescent="0.25">
      <c r="A4663" s="1" t="s">
        <v>1750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22">
        <v>89</v>
      </c>
      <c r="H4663" s="22">
        <v>491634</v>
      </c>
      <c r="I4663" s="21">
        <f t="shared" si="72"/>
        <v>5523.9775280898875</v>
      </c>
    </row>
    <row r="4664" spans="1:9" x14ac:dyDescent="0.25">
      <c r="A4664" s="1" t="s">
        <v>1750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22">
        <v>59</v>
      </c>
      <c r="H4664" s="22">
        <v>315995</v>
      </c>
      <c r="I4664" s="21">
        <f t="shared" si="72"/>
        <v>5355.8474576271183</v>
      </c>
    </row>
    <row r="4665" spans="1:9" x14ac:dyDescent="0.25">
      <c r="A4665" s="1" t="s">
        <v>1750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22">
        <v>65</v>
      </c>
      <c r="H4665" s="22">
        <v>406593</v>
      </c>
      <c r="I4665" s="21">
        <f t="shared" si="72"/>
        <v>6255.2769230769227</v>
      </c>
    </row>
    <row r="4666" spans="1:9" x14ac:dyDescent="0.25">
      <c r="A4666" s="1" t="s">
        <v>1750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22">
        <v>105</v>
      </c>
      <c r="H4666" s="22">
        <v>847513</v>
      </c>
      <c r="I4666" s="21">
        <f t="shared" si="72"/>
        <v>8071.5523809523811</v>
      </c>
    </row>
    <row r="4667" spans="1:9" x14ac:dyDescent="0.25">
      <c r="A4667" s="1" t="s">
        <v>1750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22">
        <v>88</v>
      </c>
      <c r="H4667" s="22">
        <v>880498</v>
      </c>
      <c r="I4667" s="21">
        <f t="shared" si="72"/>
        <v>10005.65909090909</v>
      </c>
    </row>
    <row r="4668" spans="1:9" x14ac:dyDescent="0.25">
      <c r="A4668" s="1" t="s">
        <v>1750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22">
        <v>14</v>
      </c>
      <c r="H4668" s="22">
        <v>177950.71</v>
      </c>
      <c r="I4668" s="21">
        <f t="shared" si="72"/>
        <v>12710.764999999999</v>
      </c>
    </row>
    <row r="4669" spans="1:9" x14ac:dyDescent="0.25">
      <c r="A4669" s="1" t="s">
        <v>1750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22">
        <v>10</v>
      </c>
      <c r="H4669" s="22">
        <v>143243.56</v>
      </c>
      <c r="I4669" s="21">
        <f t="shared" si="72"/>
        <v>14324.356</v>
      </c>
    </row>
    <row r="4670" spans="1:9" x14ac:dyDescent="0.25">
      <c r="A4670" s="1" t="s">
        <v>1750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22">
        <v>9</v>
      </c>
      <c r="H4670" s="22">
        <v>127697</v>
      </c>
      <c r="I4670" s="21">
        <f t="shared" si="72"/>
        <v>14188.555555555555</v>
      </c>
    </row>
    <row r="4671" spans="1:9" x14ac:dyDescent="0.25">
      <c r="A4671" s="1" t="s">
        <v>1750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22">
        <v>2</v>
      </c>
      <c r="H4671" s="22">
        <v>25798</v>
      </c>
      <c r="I4671" s="21">
        <f t="shared" si="72"/>
        <v>12899</v>
      </c>
    </row>
    <row r="4672" spans="1:9" x14ac:dyDescent="0.25">
      <c r="A4672" s="1" t="s">
        <v>1750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22">
        <v>8</v>
      </c>
      <c r="H4672" s="22">
        <v>94177</v>
      </c>
      <c r="I4672" s="21">
        <f t="shared" si="72"/>
        <v>11772.125</v>
      </c>
    </row>
    <row r="4673" spans="1:9" x14ac:dyDescent="0.25">
      <c r="A4673" s="1" t="s">
        <v>1750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22">
        <v>12</v>
      </c>
      <c r="H4673" s="22">
        <v>183703</v>
      </c>
      <c r="I4673" s="21">
        <f t="shared" si="72"/>
        <v>15308.583333333334</v>
      </c>
    </row>
    <row r="4674" spans="1:9" x14ac:dyDescent="0.25">
      <c r="A4674" s="1" t="s">
        <v>1750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22">
        <v>5</v>
      </c>
      <c r="H4674" s="22">
        <v>86028</v>
      </c>
      <c r="I4674" s="21">
        <f t="shared" si="72"/>
        <v>17205.599999999999</v>
      </c>
    </row>
    <row r="4675" spans="1:9" x14ac:dyDescent="0.25">
      <c r="A4675" s="1" t="s">
        <v>1750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22">
        <v>6</v>
      </c>
      <c r="H4675" s="22">
        <v>103601</v>
      </c>
      <c r="I4675" s="21">
        <f t="shared" si="72"/>
        <v>17266.833333333332</v>
      </c>
    </row>
    <row r="4676" spans="1:9" x14ac:dyDescent="0.25">
      <c r="A4676" s="1" t="s">
        <v>1750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22">
        <v>28</v>
      </c>
      <c r="H4676" s="22">
        <v>397903</v>
      </c>
      <c r="I4676" s="21">
        <f t="shared" si="72"/>
        <v>14210.821428571429</v>
      </c>
    </row>
    <row r="4677" spans="1:9" x14ac:dyDescent="0.25">
      <c r="A4677" s="1" t="s">
        <v>1750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22">
        <v>15</v>
      </c>
      <c r="H4677" s="22">
        <v>235039.59999999998</v>
      </c>
      <c r="I4677" s="21">
        <f t="shared" si="72"/>
        <v>15669.306666666665</v>
      </c>
    </row>
    <row r="4678" spans="1:9" x14ac:dyDescent="0.25">
      <c r="A4678" s="1" t="s">
        <v>1750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22">
        <v>20</v>
      </c>
      <c r="H4678" s="22">
        <v>344755</v>
      </c>
      <c r="I4678" s="21">
        <f t="shared" si="72"/>
        <v>17237.75</v>
      </c>
    </row>
    <row r="4679" spans="1:9" x14ac:dyDescent="0.25">
      <c r="A4679" s="1" t="s">
        <v>1750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22">
        <v>4</v>
      </c>
      <c r="H4679" s="22">
        <v>60552</v>
      </c>
      <c r="I4679" s="21">
        <f t="shared" si="72"/>
        <v>15138</v>
      </c>
    </row>
    <row r="4680" spans="1:9" x14ac:dyDescent="0.25">
      <c r="A4680" s="1" t="s">
        <v>1750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22">
        <v>3</v>
      </c>
      <c r="H4680" s="22">
        <v>69948</v>
      </c>
      <c r="I4680" s="21">
        <f t="shared" si="72"/>
        <v>23316</v>
      </c>
    </row>
    <row r="4681" spans="1:9" x14ac:dyDescent="0.25">
      <c r="A4681" s="1" t="s">
        <v>1750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22">
        <v>4</v>
      </c>
      <c r="H4681" s="22">
        <v>99623.040000000008</v>
      </c>
      <c r="I4681" s="21">
        <f t="shared" si="72"/>
        <v>24905.760000000002</v>
      </c>
    </row>
    <row r="4682" spans="1:9" x14ac:dyDescent="0.25">
      <c r="A4682" s="1" t="s">
        <v>1750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22">
        <v>11</v>
      </c>
      <c r="H4682" s="22">
        <v>308704</v>
      </c>
      <c r="I4682" s="21">
        <f t="shared" si="72"/>
        <v>28064</v>
      </c>
    </row>
    <row r="4683" spans="1:9" x14ac:dyDescent="0.25">
      <c r="A4683" s="1" t="s">
        <v>1750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22">
        <v>1</v>
      </c>
      <c r="H4683" s="22">
        <v>40585</v>
      </c>
      <c r="I4683" s="21">
        <f t="shared" si="72"/>
        <v>40585</v>
      </c>
    </row>
    <row r="4684" spans="1:9" x14ac:dyDescent="0.25">
      <c r="A4684" s="1" t="s">
        <v>1751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22">
        <v>52</v>
      </c>
      <c r="H4684" s="22">
        <v>296302</v>
      </c>
      <c r="I4684" s="21">
        <f t="shared" ref="I4684:I4747" si="73">IFERROR(H4684/G4684,0)</f>
        <v>5698.1153846153848</v>
      </c>
    </row>
    <row r="4685" spans="1:9" x14ac:dyDescent="0.25">
      <c r="A4685" s="1" t="s">
        <v>1751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22">
        <v>60</v>
      </c>
      <c r="H4685" s="22">
        <v>624736.46779999998</v>
      </c>
      <c r="I4685" s="21">
        <f t="shared" si="73"/>
        <v>10412.274463333333</v>
      </c>
    </row>
    <row r="4686" spans="1:9" x14ac:dyDescent="0.25">
      <c r="A4686" s="1" t="s">
        <v>1751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22">
        <v>160</v>
      </c>
      <c r="H4686" s="22">
        <v>629693.12</v>
      </c>
      <c r="I4686" s="21">
        <f t="shared" si="73"/>
        <v>3935.5819999999999</v>
      </c>
    </row>
    <row r="4687" spans="1:9" x14ac:dyDescent="0.25">
      <c r="A4687" s="1" t="s">
        <v>1751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22">
        <v>59</v>
      </c>
      <c r="H4687" s="22">
        <v>353733</v>
      </c>
      <c r="I4687" s="21">
        <f t="shared" si="73"/>
        <v>5995.4745762711864</v>
      </c>
    </row>
    <row r="4688" spans="1:9" x14ac:dyDescent="0.25">
      <c r="A4688" s="1" t="s">
        <v>1751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22">
        <v>47</v>
      </c>
      <c r="H4688" s="22">
        <v>77299.739999999991</v>
      </c>
      <c r="I4688" s="21">
        <f t="shared" si="73"/>
        <v>1644.6753191489361</v>
      </c>
    </row>
    <row r="4689" spans="1:9" x14ac:dyDescent="0.25">
      <c r="A4689" s="1" t="s">
        <v>1751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22">
        <v>146</v>
      </c>
      <c r="H4689" s="22">
        <v>417446.55</v>
      </c>
      <c r="I4689" s="21">
        <f t="shared" si="73"/>
        <v>2859.2229452054794</v>
      </c>
    </row>
    <row r="4690" spans="1:9" x14ac:dyDescent="0.25">
      <c r="A4690" s="1" t="s">
        <v>1751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22">
        <v>13</v>
      </c>
      <c r="H4690" s="22">
        <v>98267</v>
      </c>
      <c r="I4690" s="21">
        <f t="shared" si="73"/>
        <v>7559</v>
      </c>
    </row>
    <row r="4691" spans="1:9" x14ac:dyDescent="0.25">
      <c r="A4691" s="1" t="s">
        <v>1751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22">
        <v>14</v>
      </c>
      <c r="H4691" s="22">
        <v>123043</v>
      </c>
      <c r="I4691" s="21">
        <f t="shared" si="73"/>
        <v>8788.7857142857138</v>
      </c>
    </row>
    <row r="4692" spans="1:9" x14ac:dyDescent="0.25">
      <c r="A4692" s="1" t="s">
        <v>1751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22">
        <v>19</v>
      </c>
      <c r="H4692" s="22">
        <v>168870</v>
      </c>
      <c r="I4692" s="21">
        <f t="shared" si="73"/>
        <v>8887.894736842105</v>
      </c>
    </row>
    <row r="4693" spans="1:9" x14ac:dyDescent="0.25">
      <c r="A4693" s="1" t="s">
        <v>1751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22">
        <v>31</v>
      </c>
      <c r="H4693" s="22">
        <v>299156.59999999998</v>
      </c>
      <c r="I4693" s="21">
        <f t="shared" si="73"/>
        <v>9650.2129032258053</v>
      </c>
    </row>
    <row r="4694" spans="1:9" x14ac:dyDescent="0.25">
      <c r="A4694" s="1" t="s">
        <v>1751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22">
        <v>4</v>
      </c>
      <c r="H4694" s="22">
        <v>67118.040000000008</v>
      </c>
      <c r="I4694" s="21">
        <f t="shared" si="73"/>
        <v>16779.510000000002</v>
      </c>
    </row>
    <row r="4695" spans="1:9" x14ac:dyDescent="0.25">
      <c r="A4695" s="1" t="s">
        <v>1751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22">
        <v>32</v>
      </c>
      <c r="H4695" s="22">
        <v>245241</v>
      </c>
      <c r="I4695" s="21">
        <f t="shared" si="73"/>
        <v>7663.78125</v>
      </c>
    </row>
    <row r="4696" spans="1:9" x14ac:dyDescent="0.25">
      <c r="A4696" s="1" t="s">
        <v>1751</v>
      </c>
      <c r="B4696" t="s">
        <v>888</v>
      </c>
      <c r="C4696" t="s">
        <v>19</v>
      </c>
      <c r="D4696" t="s">
        <v>1003</v>
      </c>
      <c r="E4696" t="s">
        <v>1765</v>
      </c>
      <c r="F4696" t="s">
        <v>1765</v>
      </c>
      <c r="G4696" s="22"/>
      <c r="H4696" s="22">
        <v>-3598.26</v>
      </c>
      <c r="I4696" s="21">
        <f t="shared" si="73"/>
        <v>0</v>
      </c>
    </row>
    <row r="4697" spans="1:9" x14ac:dyDescent="0.25">
      <c r="A4697" s="1" t="s">
        <v>1751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22">
        <v>24</v>
      </c>
      <c r="H4697" s="22">
        <v>90792</v>
      </c>
      <c r="I4697" s="21">
        <f t="shared" si="73"/>
        <v>3783</v>
      </c>
    </row>
    <row r="4698" spans="1:9" x14ac:dyDescent="0.25">
      <c r="A4698" s="1" t="s">
        <v>1751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1765</v>
      </c>
      <c r="G4698" s="22">
        <v>1</v>
      </c>
      <c r="H4698" s="22">
        <v>4047</v>
      </c>
      <c r="I4698" s="21">
        <f t="shared" si="73"/>
        <v>4047</v>
      </c>
    </row>
    <row r="4699" spans="1:9" x14ac:dyDescent="0.25">
      <c r="A4699" s="1" t="s">
        <v>1751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22">
        <v>29</v>
      </c>
      <c r="H4699" s="22">
        <v>135227.08000000002</v>
      </c>
      <c r="I4699" s="21">
        <f t="shared" si="73"/>
        <v>4663.0027586206907</v>
      </c>
    </row>
    <row r="4700" spans="1:9" x14ac:dyDescent="0.25">
      <c r="A4700" s="1" t="s">
        <v>1751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22">
        <v>145</v>
      </c>
      <c r="H4700" s="22">
        <v>444772.9645</v>
      </c>
      <c r="I4700" s="21">
        <f t="shared" si="73"/>
        <v>3067.3997551724137</v>
      </c>
    </row>
    <row r="4701" spans="1:9" x14ac:dyDescent="0.25">
      <c r="A4701" s="1" t="s">
        <v>1751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22">
        <v>2</v>
      </c>
      <c r="H4701" s="22">
        <v>4000</v>
      </c>
      <c r="I4701" s="21">
        <f t="shared" si="73"/>
        <v>2000</v>
      </c>
    </row>
    <row r="4702" spans="1:9" x14ac:dyDescent="0.25">
      <c r="A4702" s="1" t="s">
        <v>1751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22"/>
      <c r="H4702" s="22">
        <v>-3791</v>
      </c>
      <c r="I4702" s="21">
        <f t="shared" si="73"/>
        <v>0</v>
      </c>
    </row>
    <row r="4703" spans="1:9" x14ac:dyDescent="0.25">
      <c r="A4703" s="1" t="s">
        <v>1751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22"/>
      <c r="H4703" s="22">
        <v>-5139.0200000000004</v>
      </c>
      <c r="I4703" s="21">
        <f t="shared" si="73"/>
        <v>0</v>
      </c>
    </row>
    <row r="4704" spans="1:9" x14ac:dyDescent="0.25">
      <c r="A4704" s="1" t="s">
        <v>1751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22">
        <v>1</v>
      </c>
      <c r="H4704" s="22">
        <v>1100</v>
      </c>
      <c r="I4704" s="21">
        <f t="shared" si="73"/>
        <v>1100</v>
      </c>
    </row>
    <row r="4705" spans="1:9" x14ac:dyDescent="0.25">
      <c r="A4705" s="1" t="s">
        <v>1751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22">
        <v>1</v>
      </c>
      <c r="H4705" s="22">
        <v>1499</v>
      </c>
      <c r="I4705" s="21">
        <f t="shared" si="73"/>
        <v>1499</v>
      </c>
    </row>
    <row r="4706" spans="1:9" x14ac:dyDescent="0.25">
      <c r="A4706" s="1" t="s">
        <v>1751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22">
        <v>51</v>
      </c>
      <c r="H4706" s="22">
        <v>178801</v>
      </c>
      <c r="I4706" s="21">
        <f t="shared" si="73"/>
        <v>3505.9019607843138</v>
      </c>
    </row>
    <row r="4707" spans="1:9" x14ac:dyDescent="0.25">
      <c r="A4707" s="1" t="s">
        <v>1751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22"/>
      <c r="H4707" s="22">
        <v>-6881</v>
      </c>
      <c r="I4707" s="21">
        <f t="shared" si="73"/>
        <v>0</v>
      </c>
    </row>
    <row r="4708" spans="1:9" x14ac:dyDescent="0.25">
      <c r="A4708" s="1" t="s">
        <v>1751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22">
        <v>91</v>
      </c>
      <c r="H4708" s="22">
        <v>486515.83999999997</v>
      </c>
      <c r="I4708" s="21">
        <f t="shared" si="73"/>
        <v>5346.3279120879115</v>
      </c>
    </row>
    <row r="4709" spans="1:9" x14ac:dyDescent="0.25">
      <c r="A4709" s="1" t="s">
        <v>1751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22">
        <v>79</v>
      </c>
      <c r="H4709" s="22">
        <v>476540.19999999995</v>
      </c>
      <c r="I4709" s="21">
        <f t="shared" si="73"/>
        <v>6032.1544303797464</v>
      </c>
    </row>
    <row r="4710" spans="1:9" x14ac:dyDescent="0.25">
      <c r="A4710" s="1" t="s">
        <v>1751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22">
        <v>1</v>
      </c>
      <c r="H4710" s="22">
        <v>5000</v>
      </c>
      <c r="I4710" s="21">
        <f t="shared" si="73"/>
        <v>5000</v>
      </c>
    </row>
    <row r="4711" spans="1:9" x14ac:dyDescent="0.25">
      <c r="A4711" s="1" t="s">
        <v>1751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22">
        <v>11</v>
      </c>
      <c r="H4711" s="22">
        <v>64695</v>
      </c>
      <c r="I4711" s="21">
        <f t="shared" si="73"/>
        <v>5881.363636363636</v>
      </c>
    </row>
    <row r="4712" spans="1:9" x14ac:dyDescent="0.25">
      <c r="A4712" s="1" t="s">
        <v>1751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22">
        <v>4</v>
      </c>
      <c r="H4712" s="22">
        <v>24636</v>
      </c>
      <c r="I4712" s="21">
        <f t="shared" si="73"/>
        <v>6159</v>
      </c>
    </row>
    <row r="4713" spans="1:9" x14ac:dyDescent="0.25">
      <c r="A4713" s="1" t="s">
        <v>1751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22">
        <v>1</v>
      </c>
      <c r="H4713" s="22">
        <v>7550</v>
      </c>
      <c r="I4713" s="21">
        <f t="shared" si="73"/>
        <v>7550</v>
      </c>
    </row>
    <row r="4714" spans="1:9" x14ac:dyDescent="0.25">
      <c r="A4714" s="1" t="s">
        <v>1751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22">
        <v>6</v>
      </c>
      <c r="H4714" s="22">
        <v>38538</v>
      </c>
      <c r="I4714" s="21">
        <f t="shared" si="73"/>
        <v>6423</v>
      </c>
    </row>
    <row r="4715" spans="1:9" x14ac:dyDescent="0.25">
      <c r="A4715" s="1" t="s">
        <v>1751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22">
        <v>8</v>
      </c>
      <c r="H4715" s="22">
        <v>33848.080000000002</v>
      </c>
      <c r="I4715" s="21">
        <f t="shared" si="73"/>
        <v>4231.01</v>
      </c>
    </row>
    <row r="4716" spans="1:9" x14ac:dyDescent="0.25">
      <c r="A4716" s="1" t="s">
        <v>1751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22">
        <v>1</v>
      </c>
      <c r="H4716" s="22">
        <v>4663</v>
      </c>
      <c r="I4716" s="21">
        <f t="shared" si="73"/>
        <v>4663</v>
      </c>
    </row>
    <row r="4717" spans="1:9" x14ac:dyDescent="0.25">
      <c r="A4717" s="1" t="s">
        <v>1751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22">
        <v>19</v>
      </c>
      <c r="H4717" s="22">
        <v>100301</v>
      </c>
      <c r="I4717" s="21">
        <f t="shared" si="73"/>
        <v>5279</v>
      </c>
    </row>
    <row r="4718" spans="1:9" x14ac:dyDescent="0.25">
      <c r="A4718" s="1" t="s">
        <v>1751</v>
      </c>
      <c r="B4718" t="s">
        <v>882</v>
      </c>
      <c r="C4718" t="s">
        <v>19</v>
      </c>
      <c r="D4718" t="s">
        <v>1003</v>
      </c>
      <c r="E4718" t="s">
        <v>1765</v>
      </c>
      <c r="F4718" t="s">
        <v>1765</v>
      </c>
      <c r="G4718" s="22"/>
      <c r="H4718" s="22">
        <v>-3794.69</v>
      </c>
      <c r="I4718" s="21">
        <f t="shared" si="73"/>
        <v>0</v>
      </c>
    </row>
    <row r="4719" spans="1:9" x14ac:dyDescent="0.25">
      <c r="A4719" s="1" t="s">
        <v>1751</v>
      </c>
      <c r="B4719" t="s">
        <v>885</v>
      </c>
      <c r="C4719" t="s">
        <v>19</v>
      </c>
      <c r="D4719" t="s">
        <v>1003</v>
      </c>
      <c r="E4719" t="s">
        <v>1765</v>
      </c>
      <c r="F4719" t="s">
        <v>1765</v>
      </c>
      <c r="G4719" s="22"/>
      <c r="H4719" s="22">
        <v>-4449.96</v>
      </c>
      <c r="I4719" s="21">
        <f t="shared" si="73"/>
        <v>0</v>
      </c>
    </row>
    <row r="4720" spans="1:9" x14ac:dyDescent="0.25">
      <c r="A4720" s="1" t="s">
        <v>1751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22">
        <v>121</v>
      </c>
      <c r="H4720" s="22">
        <v>501559.02</v>
      </c>
      <c r="I4720" s="21">
        <f t="shared" si="73"/>
        <v>4145.1158677685953</v>
      </c>
    </row>
    <row r="4721" spans="1:9" x14ac:dyDescent="0.25">
      <c r="A4721" s="1" t="s">
        <v>1751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22">
        <v>12</v>
      </c>
      <c r="H4721" s="22">
        <v>52323</v>
      </c>
      <c r="I4721" s="21">
        <f t="shared" si="73"/>
        <v>4360.25</v>
      </c>
    </row>
    <row r="4722" spans="1:9" x14ac:dyDescent="0.25">
      <c r="A4722" s="1" t="s">
        <v>1751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22"/>
      <c r="H4722" s="22">
        <v>-5289</v>
      </c>
      <c r="I4722" s="21">
        <f t="shared" si="73"/>
        <v>0</v>
      </c>
    </row>
    <row r="4723" spans="1:9" x14ac:dyDescent="0.25">
      <c r="A4723" s="1" t="s">
        <v>1751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22">
        <v>4</v>
      </c>
      <c r="H4723" s="22">
        <v>18652</v>
      </c>
      <c r="I4723" s="21">
        <f t="shared" si="73"/>
        <v>4663</v>
      </c>
    </row>
    <row r="4724" spans="1:9" x14ac:dyDescent="0.25">
      <c r="A4724" s="1" t="s">
        <v>1751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22">
        <v>100</v>
      </c>
      <c r="H4724" s="22">
        <v>632627.96</v>
      </c>
      <c r="I4724" s="21">
        <f t="shared" si="73"/>
        <v>6326.2795999999998</v>
      </c>
    </row>
    <row r="4725" spans="1:9" x14ac:dyDescent="0.25">
      <c r="A4725" s="1" t="s">
        <v>1751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22">
        <v>192</v>
      </c>
      <c r="H4725" s="22">
        <v>1488734.1600000001</v>
      </c>
      <c r="I4725" s="21">
        <f t="shared" si="73"/>
        <v>7753.8237500000005</v>
      </c>
    </row>
    <row r="4726" spans="1:9" x14ac:dyDescent="0.25">
      <c r="A4726" s="1" t="s">
        <v>1751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22">
        <v>8</v>
      </c>
      <c r="H4726" s="22">
        <v>47769.04</v>
      </c>
      <c r="I4726" s="21">
        <f t="shared" si="73"/>
        <v>5971.13</v>
      </c>
    </row>
    <row r="4727" spans="1:9" x14ac:dyDescent="0.25">
      <c r="A4727" s="1" t="s">
        <v>1751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22">
        <v>8</v>
      </c>
      <c r="H4727" s="22">
        <v>63352.08</v>
      </c>
      <c r="I4727" s="21">
        <f t="shared" si="73"/>
        <v>7919.01</v>
      </c>
    </row>
    <row r="4728" spans="1:9" x14ac:dyDescent="0.25">
      <c r="A4728" s="1" t="s">
        <v>1751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22">
        <v>3</v>
      </c>
      <c r="H4728" s="22">
        <v>32400</v>
      </c>
      <c r="I4728" s="21">
        <f t="shared" si="73"/>
        <v>10800</v>
      </c>
    </row>
    <row r="4729" spans="1:9" x14ac:dyDescent="0.25">
      <c r="A4729" s="1" t="s">
        <v>1751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22">
        <v>3</v>
      </c>
      <c r="H4729" s="22">
        <v>33945</v>
      </c>
      <c r="I4729" s="21">
        <f t="shared" si="73"/>
        <v>11315</v>
      </c>
    </row>
    <row r="4730" spans="1:9" x14ac:dyDescent="0.25">
      <c r="A4730" s="1" t="s">
        <v>1751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22">
        <v>1</v>
      </c>
      <c r="H4730" s="22">
        <v>13199</v>
      </c>
      <c r="I4730" s="21">
        <f t="shared" si="73"/>
        <v>13199</v>
      </c>
    </row>
    <row r="4731" spans="1:9" x14ac:dyDescent="0.25">
      <c r="A4731" s="1" t="s">
        <v>1751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22">
        <v>4</v>
      </c>
      <c r="H4731" s="22">
        <v>37836</v>
      </c>
      <c r="I4731" s="21">
        <f t="shared" si="73"/>
        <v>9459</v>
      </c>
    </row>
    <row r="4732" spans="1:9" x14ac:dyDescent="0.25">
      <c r="A4732" s="1" t="s">
        <v>1751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22">
        <v>24</v>
      </c>
      <c r="H4732" s="22">
        <v>287886.04000000004</v>
      </c>
      <c r="I4732" s="21">
        <f t="shared" si="73"/>
        <v>11995.251666666669</v>
      </c>
    </row>
    <row r="4733" spans="1:9" x14ac:dyDescent="0.25">
      <c r="A4733" s="1" t="s">
        <v>1751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22">
        <v>4</v>
      </c>
      <c r="H4733" s="22">
        <v>52448.020000000004</v>
      </c>
      <c r="I4733" s="21">
        <f t="shared" si="73"/>
        <v>13112.005000000001</v>
      </c>
    </row>
    <row r="4734" spans="1:9" x14ac:dyDescent="0.25">
      <c r="A4734" s="1" t="s">
        <v>1751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22">
        <v>589</v>
      </c>
      <c r="H4734" s="22">
        <v>5709867.2000000002</v>
      </c>
      <c r="I4734" s="21">
        <f t="shared" si="73"/>
        <v>9694.1718166383707</v>
      </c>
    </row>
    <row r="4735" spans="1:9" x14ac:dyDescent="0.25">
      <c r="A4735" s="1" t="s">
        <v>1751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22">
        <v>13</v>
      </c>
      <c r="H4735" s="22">
        <v>155389</v>
      </c>
      <c r="I4735" s="21">
        <f t="shared" si="73"/>
        <v>11953</v>
      </c>
    </row>
    <row r="4736" spans="1:9" x14ac:dyDescent="0.25">
      <c r="A4736" s="1" t="s">
        <v>1751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22">
        <v>2</v>
      </c>
      <c r="H4736" s="22">
        <v>23906</v>
      </c>
      <c r="I4736" s="21">
        <f t="shared" si="73"/>
        <v>11953</v>
      </c>
    </row>
    <row r="4737" spans="1:9" x14ac:dyDescent="0.25">
      <c r="A4737" s="1" t="s">
        <v>1751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22">
        <v>31</v>
      </c>
      <c r="H4737" s="22">
        <v>377211.22000000003</v>
      </c>
      <c r="I4737" s="21">
        <f t="shared" si="73"/>
        <v>12168.103870967743</v>
      </c>
    </row>
    <row r="4738" spans="1:9" x14ac:dyDescent="0.25">
      <c r="A4738" s="1" t="s">
        <v>1751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22">
        <v>19</v>
      </c>
      <c r="H4738" s="22">
        <v>159732</v>
      </c>
      <c r="I4738" s="21">
        <f t="shared" si="73"/>
        <v>8406.9473684210534</v>
      </c>
    </row>
    <row r="4739" spans="1:9" x14ac:dyDescent="0.25">
      <c r="A4739" s="1" t="s">
        <v>1751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22">
        <v>32</v>
      </c>
      <c r="H4739" s="22">
        <v>614854</v>
      </c>
      <c r="I4739" s="21">
        <f t="shared" si="73"/>
        <v>19214.1875</v>
      </c>
    </row>
    <row r="4740" spans="1:9" x14ac:dyDescent="0.25">
      <c r="A4740" s="1" t="s">
        <v>1751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22">
        <v>90</v>
      </c>
      <c r="H4740" s="22">
        <v>1112672.2000000002</v>
      </c>
      <c r="I4740" s="21">
        <f t="shared" si="73"/>
        <v>12363.024444444447</v>
      </c>
    </row>
    <row r="4741" spans="1:9" x14ac:dyDescent="0.25">
      <c r="A4741" s="1" t="s">
        <v>1751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22">
        <v>45</v>
      </c>
      <c r="H4741" s="22">
        <v>613166.92000000004</v>
      </c>
      <c r="I4741" s="21">
        <f t="shared" si="73"/>
        <v>13625.931555555557</v>
      </c>
    </row>
    <row r="4742" spans="1:9" x14ac:dyDescent="0.25">
      <c r="A4742" s="1" t="s">
        <v>1751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22">
        <v>9</v>
      </c>
      <c r="H4742" s="22">
        <v>87687</v>
      </c>
      <c r="I4742" s="21">
        <f t="shared" si="73"/>
        <v>9743</v>
      </c>
    </row>
    <row r="4743" spans="1:9" x14ac:dyDescent="0.25">
      <c r="A4743" s="1" t="s">
        <v>1751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22"/>
      <c r="H4743" s="22">
        <v>-10349</v>
      </c>
      <c r="I4743" s="21">
        <f t="shared" si="73"/>
        <v>0</v>
      </c>
    </row>
    <row r="4744" spans="1:9" x14ac:dyDescent="0.25">
      <c r="A4744" s="1" t="s">
        <v>1751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22">
        <v>2</v>
      </c>
      <c r="H4744" s="22">
        <v>20888</v>
      </c>
      <c r="I4744" s="21">
        <f t="shared" si="73"/>
        <v>10444</v>
      </c>
    </row>
    <row r="4745" spans="1:9" x14ac:dyDescent="0.25">
      <c r="A4745" s="1" t="s">
        <v>1751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22">
        <v>2</v>
      </c>
      <c r="H4745" s="22">
        <v>26099.040000000001</v>
      </c>
      <c r="I4745" s="21">
        <f t="shared" si="73"/>
        <v>13049.52</v>
      </c>
    </row>
    <row r="4746" spans="1:9" x14ac:dyDescent="0.25">
      <c r="A4746" s="1" t="s">
        <v>1751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22">
        <v>2</v>
      </c>
      <c r="H4746" s="22">
        <v>25694.02</v>
      </c>
      <c r="I4746" s="21">
        <f t="shared" si="73"/>
        <v>12847.01</v>
      </c>
    </row>
    <row r="4747" spans="1:9" x14ac:dyDescent="0.25">
      <c r="A4747" s="1" t="s">
        <v>1751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22">
        <v>32</v>
      </c>
      <c r="H4747" s="22">
        <v>445524</v>
      </c>
      <c r="I4747" s="21">
        <f t="shared" si="73"/>
        <v>13922.625</v>
      </c>
    </row>
    <row r="4748" spans="1:9" x14ac:dyDescent="0.25">
      <c r="A4748" s="1" t="s">
        <v>1751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22">
        <v>7</v>
      </c>
      <c r="H4748" s="22">
        <v>134353</v>
      </c>
      <c r="I4748" s="21">
        <f t="shared" ref="I4748:I4811" si="74">IFERROR(H4748/G4748,0)</f>
        <v>19193.285714285714</v>
      </c>
    </row>
    <row r="4749" spans="1:9" x14ac:dyDescent="0.25">
      <c r="A4749" s="1" t="s">
        <v>1751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22">
        <v>22</v>
      </c>
      <c r="H4749" s="22">
        <v>232849</v>
      </c>
      <c r="I4749" s="21">
        <f t="shared" si="74"/>
        <v>10584.045454545454</v>
      </c>
    </row>
    <row r="4750" spans="1:9" x14ac:dyDescent="0.25">
      <c r="A4750" s="1" t="s">
        <v>1751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22">
        <v>4</v>
      </c>
      <c r="H4750" s="22">
        <v>37716</v>
      </c>
      <c r="I4750" s="21">
        <f t="shared" si="74"/>
        <v>9429</v>
      </c>
    </row>
    <row r="4751" spans="1:9" x14ac:dyDescent="0.25">
      <c r="A4751" s="1" t="s">
        <v>1751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22">
        <v>40</v>
      </c>
      <c r="H4751" s="22">
        <v>799968</v>
      </c>
      <c r="I4751" s="21">
        <f t="shared" si="74"/>
        <v>19999.2</v>
      </c>
    </row>
    <row r="4752" spans="1:9" x14ac:dyDescent="0.25">
      <c r="A4752" s="1" t="s">
        <v>1751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22">
        <v>8</v>
      </c>
      <c r="H4752" s="22">
        <v>199994</v>
      </c>
      <c r="I4752" s="21">
        <f t="shared" si="74"/>
        <v>24999.25</v>
      </c>
    </row>
    <row r="4753" spans="1:9" x14ac:dyDescent="0.25">
      <c r="A4753" s="1" t="s">
        <v>1751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22">
        <v>1</v>
      </c>
      <c r="H4753" s="22">
        <v>29439</v>
      </c>
      <c r="I4753" s="21">
        <f t="shared" si="74"/>
        <v>29439</v>
      </c>
    </row>
    <row r="4754" spans="1:9" x14ac:dyDescent="0.25">
      <c r="A4754" s="1" t="s">
        <v>1751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22"/>
      <c r="H4754" s="22">
        <v>-14959</v>
      </c>
      <c r="I4754" s="21">
        <f t="shared" si="74"/>
        <v>0</v>
      </c>
    </row>
    <row r="4755" spans="1:9" x14ac:dyDescent="0.25">
      <c r="A4755" s="1" t="s">
        <v>1751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22">
        <v>23</v>
      </c>
      <c r="H4755" s="22">
        <v>366647</v>
      </c>
      <c r="I4755" s="21">
        <f t="shared" si="74"/>
        <v>15941.173913043478</v>
      </c>
    </row>
    <row r="4756" spans="1:9" x14ac:dyDescent="0.25">
      <c r="A4756" s="1" t="s">
        <v>1751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22">
        <v>1</v>
      </c>
      <c r="H4756" s="22">
        <v>35000</v>
      </c>
      <c r="I4756" s="21">
        <f t="shared" si="74"/>
        <v>35000</v>
      </c>
    </row>
    <row r="4757" spans="1:9" x14ac:dyDescent="0.25">
      <c r="A4757" s="1" t="s">
        <v>1751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22">
        <v>1</v>
      </c>
      <c r="H4757" s="22">
        <v>20249.04</v>
      </c>
      <c r="I4757" s="21">
        <f t="shared" si="74"/>
        <v>20249.04</v>
      </c>
    </row>
    <row r="4758" spans="1:9" x14ac:dyDescent="0.25">
      <c r="A4758" s="1" t="s">
        <v>1751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22">
        <v>103</v>
      </c>
      <c r="H4758" s="22">
        <v>1379478.1999999997</v>
      </c>
      <c r="I4758" s="21">
        <f t="shared" si="74"/>
        <v>13392.992233009705</v>
      </c>
    </row>
    <row r="4759" spans="1:9" x14ac:dyDescent="0.25">
      <c r="A4759" s="1" t="s">
        <v>1751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22">
        <v>75</v>
      </c>
      <c r="H4759" s="22">
        <v>1070609.1000000001</v>
      </c>
      <c r="I4759" s="21">
        <f t="shared" si="74"/>
        <v>14274.788</v>
      </c>
    </row>
    <row r="4760" spans="1:9" x14ac:dyDescent="0.25">
      <c r="A4760" s="1" t="s">
        <v>1751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22">
        <v>1</v>
      </c>
      <c r="H4760" s="22">
        <v>14959</v>
      </c>
      <c r="I4760" s="21">
        <f t="shared" si="74"/>
        <v>14959</v>
      </c>
    </row>
    <row r="4761" spans="1:9" x14ac:dyDescent="0.25">
      <c r="A4761" s="1" t="s">
        <v>1751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22">
        <v>8</v>
      </c>
      <c r="H4761" s="22">
        <v>182038.02000000002</v>
      </c>
      <c r="I4761" s="21">
        <f t="shared" si="74"/>
        <v>22754.752500000002</v>
      </c>
    </row>
    <row r="4762" spans="1:9" x14ac:dyDescent="0.25">
      <c r="A4762" s="1" t="s">
        <v>1751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22">
        <v>1</v>
      </c>
      <c r="H4762" s="22">
        <v>17199</v>
      </c>
      <c r="I4762" s="21">
        <f t="shared" si="74"/>
        <v>17199</v>
      </c>
    </row>
    <row r="4763" spans="1:9" x14ac:dyDescent="0.25">
      <c r="A4763" s="1" t="s">
        <v>1751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22">
        <v>8</v>
      </c>
      <c r="H4763" s="22">
        <v>105923</v>
      </c>
      <c r="I4763" s="21">
        <f t="shared" si="74"/>
        <v>13240.375</v>
      </c>
    </row>
    <row r="4764" spans="1:9" x14ac:dyDescent="0.25">
      <c r="A4764" s="1" t="s">
        <v>1751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22">
        <v>2</v>
      </c>
      <c r="H4764" s="22">
        <v>67398.040000000008</v>
      </c>
      <c r="I4764" s="21">
        <f t="shared" si="74"/>
        <v>33699.020000000004</v>
      </c>
    </row>
    <row r="4765" spans="1:9" x14ac:dyDescent="0.25">
      <c r="A4765" s="1" t="s">
        <v>1751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22">
        <v>1</v>
      </c>
      <c r="H4765" s="22">
        <v>2474.9599999999991</v>
      </c>
      <c r="I4765" s="21">
        <f t="shared" si="74"/>
        <v>2474.9599999999991</v>
      </c>
    </row>
    <row r="4766" spans="1:9" x14ac:dyDescent="0.25">
      <c r="A4766" s="1" t="s">
        <v>1751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22">
        <v>1</v>
      </c>
      <c r="H4766" s="22">
        <v>-245507.28000000003</v>
      </c>
      <c r="I4766" s="21">
        <f t="shared" si="74"/>
        <v>-245507.28000000003</v>
      </c>
    </row>
    <row r="4767" spans="1:9" x14ac:dyDescent="0.25">
      <c r="A4767" s="1" t="s">
        <v>1751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22">
        <v>1</v>
      </c>
      <c r="H4767" s="22">
        <v>25799</v>
      </c>
      <c r="I4767" s="21">
        <f t="shared" si="74"/>
        <v>25799</v>
      </c>
    </row>
    <row r="4768" spans="1:9" x14ac:dyDescent="0.25">
      <c r="A4768" s="1" t="s">
        <v>1751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22">
        <v>1</v>
      </c>
      <c r="H4768" s="22">
        <v>30959</v>
      </c>
      <c r="I4768" s="21">
        <f t="shared" si="74"/>
        <v>30959</v>
      </c>
    </row>
    <row r="4769" spans="1:9" x14ac:dyDescent="0.25">
      <c r="A4769" s="1" t="s">
        <v>1751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22">
        <v>17</v>
      </c>
      <c r="H4769" s="22">
        <v>380786.4</v>
      </c>
      <c r="I4769" s="21">
        <f t="shared" si="74"/>
        <v>22399.200000000001</v>
      </c>
    </row>
    <row r="4770" spans="1:9" x14ac:dyDescent="0.25">
      <c r="A4770" s="1" t="s">
        <v>1751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22">
        <v>1</v>
      </c>
      <c r="H4770" s="22">
        <v>23500</v>
      </c>
      <c r="I4770" s="21">
        <f t="shared" si="74"/>
        <v>23500</v>
      </c>
    </row>
    <row r="4771" spans="1:9" x14ac:dyDescent="0.25">
      <c r="A4771" s="1" t="s">
        <v>1751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22">
        <v>7</v>
      </c>
      <c r="H4771" s="22">
        <v>175970.84940000001</v>
      </c>
      <c r="I4771" s="21">
        <f t="shared" si="74"/>
        <v>25138.692771428574</v>
      </c>
    </row>
    <row r="4772" spans="1:9" x14ac:dyDescent="0.25">
      <c r="A4772" s="1" t="s">
        <v>1751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22">
        <v>1</v>
      </c>
      <c r="H4772" s="22">
        <v>34985</v>
      </c>
      <c r="I4772" s="21">
        <f t="shared" si="74"/>
        <v>34985</v>
      </c>
    </row>
    <row r="4773" spans="1:9" x14ac:dyDescent="0.25">
      <c r="A4773" s="1" t="s">
        <v>1751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22">
        <v>1</v>
      </c>
      <c r="H4773" s="22">
        <v>29500</v>
      </c>
      <c r="I4773" s="21">
        <f t="shared" si="74"/>
        <v>29500</v>
      </c>
    </row>
    <row r="4774" spans="1:9" x14ac:dyDescent="0.25">
      <c r="A4774" s="1" t="s">
        <v>1751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22">
        <v>2</v>
      </c>
      <c r="H4774" s="22">
        <v>231998.4</v>
      </c>
      <c r="I4774" s="21">
        <f t="shared" si="74"/>
        <v>115999.2</v>
      </c>
    </row>
    <row r="4775" spans="1:9" x14ac:dyDescent="0.25">
      <c r="A4775" s="1" t="s">
        <v>1751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22">
        <v>2</v>
      </c>
      <c r="H4775" s="22">
        <v>6344</v>
      </c>
      <c r="I4775" s="21">
        <f t="shared" si="74"/>
        <v>3172</v>
      </c>
    </row>
    <row r="4776" spans="1:9" x14ac:dyDescent="0.25">
      <c r="A4776" s="1" t="s">
        <v>1751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22">
        <v>1</v>
      </c>
      <c r="H4776" s="22">
        <v>6649</v>
      </c>
      <c r="I4776" s="21">
        <f t="shared" si="74"/>
        <v>6649</v>
      </c>
    </row>
    <row r="4777" spans="1:9" x14ac:dyDescent="0.25">
      <c r="A4777" s="1" t="s">
        <v>1751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22">
        <v>1</v>
      </c>
      <c r="H4777" s="22">
        <v>1539</v>
      </c>
      <c r="I4777" s="21">
        <f t="shared" si="74"/>
        <v>1539</v>
      </c>
    </row>
    <row r="4778" spans="1:9" x14ac:dyDescent="0.25">
      <c r="A4778" s="1" t="s">
        <v>1751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22"/>
      <c r="H4778" s="22">
        <v>-2309</v>
      </c>
      <c r="I4778" s="21">
        <f t="shared" si="74"/>
        <v>0</v>
      </c>
    </row>
    <row r="4779" spans="1:9" x14ac:dyDescent="0.25">
      <c r="A4779" s="1" t="s">
        <v>1751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22">
        <v>1</v>
      </c>
      <c r="H4779" s="22">
        <v>3847</v>
      </c>
      <c r="I4779" s="21">
        <f t="shared" si="74"/>
        <v>3847</v>
      </c>
    </row>
    <row r="4780" spans="1:9" x14ac:dyDescent="0.25">
      <c r="A4780" s="1" t="s">
        <v>1751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22"/>
      <c r="H4780" s="22">
        <v>-10507</v>
      </c>
      <c r="I4780" s="21">
        <f t="shared" si="74"/>
        <v>0</v>
      </c>
    </row>
    <row r="4781" spans="1:9" x14ac:dyDescent="0.25">
      <c r="A4781" s="1" t="s">
        <v>1751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22"/>
      <c r="H4781" s="22">
        <v>-8549</v>
      </c>
      <c r="I4781" s="21">
        <f t="shared" si="74"/>
        <v>0</v>
      </c>
    </row>
    <row r="4782" spans="1:9" x14ac:dyDescent="0.25">
      <c r="A4782" s="1" t="s">
        <v>1751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22"/>
      <c r="H4782" s="22">
        <v>-11439</v>
      </c>
      <c r="I4782" s="21">
        <f t="shared" si="74"/>
        <v>0</v>
      </c>
    </row>
    <row r="4783" spans="1:9" x14ac:dyDescent="0.25">
      <c r="A4783" s="1" t="s">
        <v>1751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22">
        <v>9</v>
      </c>
      <c r="H4783" s="22">
        <v>358992.72000000003</v>
      </c>
      <c r="I4783" s="21">
        <f t="shared" si="74"/>
        <v>39888.080000000002</v>
      </c>
    </row>
    <row r="4784" spans="1:9" x14ac:dyDescent="0.25">
      <c r="A4784" s="1" t="s">
        <v>1751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22">
        <v>5</v>
      </c>
      <c r="H4784" s="22">
        <v>235996</v>
      </c>
      <c r="I4784" s="21">
        <f t="shared" si="74"/>
        <v>47199.199999999997</v>
      </c>
    </row>
    <row r="4785" spans="1:9" x14ac:dyDescent="0.25">
      <c r="A4785" s="1" t="s">
        <v>1751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22">
        <v>5</v>
      </c>
      <c r="H4785" s="22">
        <v>319996</v>
      </c>
      <c r="I4785" s="21">
        <f t="shared" si="74"/>
        <v>63999.199999999997</v>
      </c>
    </row>
    <row r="4786" spans="1:9" x14ac:dyDescent="0.25">
      <c r="A4786" s="1" t="s">
        <v>1751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22">
        <v>1</v>
      </c>
      <c r="H4786" s="22">
        <v>179399.22</v>
      </c>
      <c r="I4786" s="21">
        <f t="shared" si="74"/>
        <v>179399.22</v>
      </c>
    </row>
    <row r="4787" spans="1:9" x14ac:dyDescent="0.25">
      <c r="A4787" s="1" t="s">
        <v>1751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22">
        <v>1</v>
      </c>
      <c r="H4787" s="22">
        <v>13939</v>
      </c>
      <c r="I4787" s="21">
        <f t="shared" si="74"/>
        <v>13939</v>
      </c>
    </row>
    <row r="4788" spans="1:9" x14ac:dyDescent="0.25">
      <c r="A4788" s="1" t="s">
        <v>1751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22">
        <v>3</v>
      </c>
      <c r="H4788" s="22">
        <v>52125</v>
      </c>
      <c r="I4788" s="21">
        <f t="shared" si="74"/>
        <v>17375</v>
      </c>
    </row>
    <row r="4789" spans="1:9" x14ac:dyDescent="0.25">
      <c r="A4789" s="1" t="s">
        <v>1751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22">
        <v>1</v>
      </c>
      <c r="H4789" s="22">
        <v>27600</v>
      </c>
      <c r="I4789" s="21">
        <f t="shared" si="74"/>
        <v>27600</v>
      </c>
    </row>
    <row r="4790" spans="1:9" x14ac:dyDescent="0.25">
      <c r="A4790" s="1" t="s">
        <v>1751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22">
        <v>8</v>
      </c>
      <c r="H4790" s="22">
        <v>164541</v>
      </c>
      <c r="I4790" s="21">
        <f t="shared" si="74"/>
        <v>20567.625</v>
      </c>
    </row>
    <row r="4791" spans="1:9" x14ac:dyDescent="0.25">
      <c r="A4791" s="1" t="s">
        <v>1751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22">
        <v>1</v>
      </c>
      <c r="H4791" s="22">
        <v>33619.019999999997</v>
      </c>
      <c r="I4791" s="21">
        <f t="shared" si="74"/>
        <v>33619.019999999997</v>
      </c>
    </row>
    <row r="4792" spans="1:9" x14ac:dyDescent="0.25">
      <c r="A4792" s="1" t="s">
        <v>1751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22">
        <v>6</v>
      </c>
      <c r="H4792" s="22">
        <v>134006</v>
      </c>
      <c r="I4792" s="21">
        <f t="shared" si="74"/>
        <v>22334.333333333332</v>
      </c>
    </row>
    <row r="4793" spans="1:9" x14ac:dyDescent="0.25">
      <c r="A4793" s="1" t="s">
        <v>1751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22">
        <v>6</v>
      </c>
      <c r="H4793" s="22">
        <v>155551</v>
      </c>
      <c r="I4793" s="21">
        <f t="shared" si="74"/>
        <v>25925.166666666668</v>
      </c>
    </row>
    <row r="4794" spans="1:9" x14ac:dyDescent="0.25">
      <c r="A4794" s="1" t="s">
        <v>1751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22">
        <v>1</v>
      </c>
      <c r="H4794" s="22">
        <v>32471</v>
      </c>
      <c r="I4794" s="21">
        <f t="shared" si="74"/>
        <v>32471</v>
      </c>
    </row>
    <row r="4795" spans="1:9" x14ac:dyDescent="0.25">
      <c r="A4795" s="1" t="s">
        <v>1751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22">
        <v>1</v>
      </c>
      <c r="H4795" s="22">
        <v>48707</v>
      </c>
      <c r="I4795" s="21">
        <f t="shared" si="74"/>
        <v>48707</v>
      </c>
    </row>
    <row r="4796" spans="1:9" x14ac:dyDescent="0.25">
      <c r="A4796" s="1" t="s">
        <v>1751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22">
        <v>2</v>
      </c>
      <c r="H4796" s="22">
        <v>47586</v>
      </c>
      <c r="I4796" s="21">
        <f t="shared" si="74"/>
        <v>23793</v>
      </c>
    </row>
    <row r="4797" spans="1:9" x14ac:dyDescent="0.25">
      <c r="A4797" s="1" t="s">
        <v>1751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22">
        <v>1</v>
      </c>
      <c r="H4797" s="22">
        <v>53838</v>
      </c>
      <c r="I4797" s="21">
        <f t="shared" si="74"/>
        <v>53838</v>
      </c>
    </row>
    <row r="4798" spans="1:9" x14ac:dyDescent="0.25">
      <c r="A4798" s="1" t="s">
        <v>1751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22">
        <v>2</v>
      </c>
      <c r="H4798" s="22">
        <v>66387</v>
      </c>
      <c r="I4798" s="21">
        <f t="shared" si="74"/>
        <v>33193.5</v>
      </c>
    </row>
    <row r="4799" spans="1:9" x14ac:dyDescent="0.25">
      <c r="A4799" s="1" t="s">
        <v>1751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22">
        <v>1</v>
      </c>
      <c r="H4799" s="22">
        <v>48830</v>
      </c>
      <c r="I4799" s="21">
        <f t="shared" si="74"/>
        <v>48830</v>
      </c>
    </row>
    <row r="4800" spans="1:9" x14ac:dyDescent="0.25">
      <c r="A4800" s="1" t="s">
        <v>1751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22">
        <v>9</v>
      </c>
      <c r="H4800" s="22">
        <v>46653</v>
      </c>
      <c r="I4800" s="21">
        <f t="shared" si="74"/>
        <v>5183.666666666667</v>
      </c>
    </row>
    <row r="4801" spans="1:9" x14ac:dyDescent="0.25">
      <c r="A4801" s="1" t="s">
        <v>1751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22">
        <v>38</v>
      </c>
      <c r="H4801" s="22">
        <v>344648</v>
      </c>
      <c r="I4801" s="21">
        <f t="shared" si="74"/>
        <v>9069.6842105263149</v>
      </c>
    </row>
    <row r="4802" spans="1:9" x14ac:dyDescent="0.25">
      <c r="A4802" s="1" t="s">
        <v>1751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22">
        <v>1</v>
      </c>
      <c r="H4802" s="22">
        <v>5393</v>
      </c>
      <c r="I4802" s="21">
        <f t="shared" si="74"/>
        <v>5393</v>
      </c>
    </row>
    <row r="4803" spans="1:9" x14ac:dyDescent="0.25">
      <c r="A4803" s="1" t="s">
        <v>1751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22">
        <v>2</v>
      </c>
      <c r="H4803" s="22">
        <v>11432</v>
      </c>
      <c r="I4803" s="21">
        <f t="shared" si="74"/>
        <v>5716</v>
      </c>
    </row>
    <row r="4804" spans="1:9" x14ac:dyDescent="0.25">
      <c r="A4804" s="1" t="s">
        <v>1751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22">
        <v>32</v>
      </c>
      <c r="H4804" s="22">
        <v>176140</v>
      </c>
      <c r="I4804" s="21">
        <f t="shared" si="74"/>
        <v>5504.375</v>
      </c>
    </row>
    <row r="4805" spans="1:9" x14ac:dyDescent="0.25">
      <c r="A4805" s="1" t="s">
        <v>1751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22">
        <v>39</v>
      </c>
      <c r="H4805" s="22">
        <v>213180</v>
      </c>
      <c r="I4805" s="21">
        <f t="shared" si="74"/>
        <v>5466.1538461538457</v>
      </c>
    </row>
    <row r="4806" spans="1:9" x14ac:dyDescent="0.25">
      <c r="A4806" s="1" t="s">
        <v>1751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22">
        <v>67</v>
      </c>
      <c r="H4806" s="22">
        <v>418641</v>
      </c>
      <c r="I4806" s="21">
        <f t="shared" si="74"/>
        <v>6248.373134328358</v>
      </c>
    </row>
    <row r="4807" spans="1:9" x14ac:dyDescent="0.25">
      <c r="A4807" s="1" t="s">
        <v>1751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22">
        <v>48</v>
      </c>
      <c r="H4807" s="22">
        <v>390965</v>
      </c>
      <c r="I4807" s="21">
        <f t="shared" si="74"/>
        <v>8145.104166666667</v>
      </c>
    </row>
    <row r="4808" spans="1:9" x14ac:dyDescent="0.25">
      <c r="A4808" s="1" t="s">
        <v>1751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22">
        <v>33</v>
      </c>
      <c r="H4808" s="22">
        <v>333068</v>
      </c>
      <c r="I4808" s="21">
        <f t="shared" si="74"/>
        <v>10092.969696969696</v>
      </c>
    </row>
    <row r="4809" spans="1:9" x14ac:dyDescent="0.25">
      <c r="A4809" s="1" t="s">
        <v>1751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22">
        <v>17</v>
      </c>
      <c r="H4809" s="22">
        <v>216078</v>
      </c>
      <c r="I4809" s="21">
        <f t="shared" si="74"/>
        <v>12710.470588235294</v>
      </c>
    </row>
    <row r="4810" spans="1:9" x14ac:dyDescent="0.25">
      <c r="A4810" s="1" t="s">
        <v>1751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22">
        <v>13</v>
      </c>
      <c r="H4810" s="22">
        <v>187227.56</v>
      </c>
      <c r="I4810" s="21">
        <f t="shared" si="74"/>
        <v>14402.119999999999</v>
      </c>
    </row>
    <row r="4811" spans="1:9" x14ac:dyDescent="0.25">
      <c r="A4811" s="1" t="s">
        <v>1751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22">
        <v>5</v>
      </c>
      <c r="H4811" s="22">
        <v>71560</v>
      </c>
      <c r="I4811" s="21">
        <f t="shared" si="74"/>
        <v>14312</v>
      </c>
    </row>
    <row r="4812" spans="1:9" x14ac:dyDescent="0.25">
      <c r="A4812" s="1" t="s">
        <v>1751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22">
        <v>9</v>
      </c>
      <c r="H4812" s="22">
        <v>115962</v>
      </c>
      <c r="I4812" s="21">
        <f t="shared" ref="I4812:I4875" si="75">IFERROR(H4812/G4812,0)</f>
        <v>12884.666666666666</v>
      </c>
    </row>
    <row r="4813" spans="1:9" x14ac:dyDescent="0.25">
      <c r="A4813" s="1" t="s">
        <v>1751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22">
        <v>11</v>
      </c>
      <c r="H4813" s="22">
        <v>146699</v>
      </c>
      <c r="I4813" s="21">
        <f t="shared" si="75"/>
        <v>13336.272727272728</v>
      </c>
    </row>
    <row r="4814" spans="1:9" x14ac:dyDescent="0.25">
      <c r="A4814" s="1" t="s">
        <v>1751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22">
        <v>11</v>
      </c>
      <c r="H4814" s="22">
        <v>153390</v>
      </c>
      <c r="I4814" s="21">
        <f t="shared" si="75"/>
        <v>13944.545454545454</v>
      </c>
    </row>
    <row r="4815" spans="1:9" x14ac:dyDescent="0.25">
      <c r="A4815" s="1" t="s">
        <v>1751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22">
        <v>2</v>
      </c>
      <c r="H4815" s="22">
        <v>34343</v>
      </c>
      <c r="I4815" s="21">
        <f t="shared" si="75"/>
        <v>17171.5</v>
      </c>
    </row>
    <row r="4816" spans="1:9" x14ac:dyDescent="0.25">
      <c r="A4816" s="1" t="s">
        <v>1751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22">
        <v>18</v>
      </c>
      <c r="H4816" s="22">
        <v>255978</v>
      </c>
      <c r="I4816" s="21">
        <f t="shared" si="75"/>
        <v>14221</v>
      </c>
    </row>
    <row r="4817" spans="1:9" x14ac:dyDescent="0.25">
      <c r="A4817" s="1" t="s">
        <v>1751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22">
        <v>9</v>
      </c>
      <c r="H4817" s="22">
        <v>142026</v>
      </c>
      <c r="I4817" s="21">
        <f t="shared" si="75"/>
        <v>15780.666666666666</v>
      </c>
    </row>
    <row r="4818" spans="1:9" x14ac:dyDescent="0.25">
      <c r="A4818" s="1" t="s">
        <v>1751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22">
        <v>11</v>
      </c>
      <c r="H4818" s="22">
        <v>190135</v>
      </c>
      <c r="I4818" s="21">
        <f t="shared" si="75"/>
        <v>17285</v>
      </c>
    </row>
    <row r="4819" spans="1:9" x14ac:dyDescent="0.25">
      <c r="A4819" s="1" t="s">
        <v>1751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22">
        <v>8</v>
      </c>
      <c r="H4819" s="22">
        <v>121104</v>
      </c>
      <c r="I4819" s="21">
        <f t="shared" si="75"/>
        <v>15138</v>
      </c>
    </row>
    <row r="4820" spans="1:9" x14ac:dyDescent="0.25">
      <c r="A4820" s="1" t="s">
        <v>1751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22">
        <v>2</v>
      </c>
      <c r="H4820" s="22">
        <v>45382</v>
      </c>
      <c r="I4820" s="21">
        <f t="shared" si="75"/>
        <v>22691</v>
      </c>
    </row>
    <row r="4821" spans="1:9" x14ac:dyDescent="0.25">
      <c r="A4821" s="1" t="s">
        <v>1751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22">
        <v>1</v>
      </c>
      <c r="H4821" s="22">
        <v>24899</v>
      </c>
      <c r="I4821" s="21">
        <f t="shared" si="75"/>
        <v>24899</v>
      </c>
    </row>
    <row r="4822" spans="1:9" x14ac:dyDescent="0.25">
      <c r="A4822" s="1" t="s">
        <v>1751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22">
        <v>2</v>
      </c>
      <c r="H4822" s="22">
        <v>56000</v>
      </c>
      <c r="I4822" s="21">
        <f t="shared" si="75"/>
        <v>28000</v>
      </c>
    </row>
    <row r="4823" spans="1:9" x14ac:dyDescent="0.25">
      <c r="A4823" s="1" t="s">
        <v>1751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22">
        <v>1</v>
      </c>
      <c r="H4823" s="22">
        <v>34000</v>
      </c>
      <c r="I4823" s="21">
        <f t="shared" si="75"/>
        <v>34000</v>
      </c>
    </row>
    <row r="4824" spans="1:9" x14ac:dyDescent="0.25">
      <c r="A4824" s="1" t="s">
        <v>1751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22"/>
      <c r="H4824" s="22">
        <v>-40585</v>
      </c>
      <c r="I4824" s="21">
        <f t="shared" si="75"/>
        <v>0</v>
      </c>
    </row>
    <row r="4825" spans="1:9" x14ac:dyDescent="0.25">
      <c r="A4825" s="1" t="s">
        <v>1751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1766</v>
      </c>
      <c r="G4825" s="22">
        <v>1</v>
      </c>
      <c r="H4825" s="22">
        <v>2221</v>
      </c>
      <c r="I4825" s="21">
        <f t="shared" si="75"/>
        <v>2221</v>
      </c>
    </row>
    <row r="4826" spans="1:9" x14ac:dyDescent="0.25">
      <c r="A4826" s="1" t="s">
        <v>1751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1766</v>
      </c>
      <c r="G4826" s="22">
        <v>1</v>
      </c>
      <c r="H4826" s="22">
        <v>2221</v>
      </c>
      <c r="I4826" s="21">
        <f t="shared" si="75"/>
        <v>2221</v>
      </c>
    </row>
    <row r="4827" spans="1:9" x14ac:dyDescent="0.25">
      <c r="A4827" s="1" t="s">
        <v>1751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1766</v>
      </c>
      <c r="G4827" s="22">
        <v>1</v>
      </c>
      <c r="H4827" s="22">
        <v>2666</v>
      </c>
      <c r="I4827" s="21">
        <f t="shared" si="75"/>
        <v>2666</v>
      </c>
    </row>
    <row r="4828" spans="1:9" x14ac:dyDescent="0.25">
      <c r="A4828" s="1" t="s">
        <v>1753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22">
        <v>65</v>
      </c>
      <c r="H4828" s="22">
        <v>373562</v>
      </c>
      <c r="I4828" s="21">
        <f t="shared" si="75"/>
        <v>5747.1076923076926</v>
      </c>
    </row>
    <row r="4829" spans="1:9" x14ac:dyDescent="0.25">
      <c r="A4829" s="1" t="s">
        <v>1753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22">
        <v>4</v>
      </c>
      <c r="H4829" s="22">
        <v>42287.49</v>
      </c>
      <c r="I4829" s="21">
        <f t="shared" si="75"/>
        <v>10571.872499999999</v>
      </c>
    </row>
    <row r="4830" spans="1:9" x14ac:dyDescent="0.25">
      <c r="A4830" s="1" t="s">
        <v>1753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22">
        <v>428</v>
      </c>
      <c r="H4830" s="22">
        <v>1677331.84</v>
      </c>
      <c r="I4830" s="21">
        <f t="shared" si="75"/>
        <v>3918.9996261682245</v>
      </c>
    </row>
    <row r="4831" spans="1:9" x14ac:dyDescent="0.25">
      <c r="A4831" s="1" t="s">
        <v>1753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22">
        <v>103</v>
      </c>
      <c r="H4831" s="22">
        <v>619008.02</v>
      </c>
      <c r="I4831" s="21">
        <f t="shared" si="75"/>
        <v>6009.7866019417479</v>
      </c>
    </row>
    <row r="4832" spans="1:9" x14ac:dyDescent="0.25">
      <c r="A4832" s="1" t="s">
        <v>1753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22">
        <v>11</v>
      </c>
      <c r="H4832" s="22">
        <v>105618.84</v>
      </c>
      <c r="I4832" s="21">
        <f t="shared" si="75"/>
        <v>9601.7127272727266</v>
      </c>
    </row>
    <row r="4833" spans="1:9" x14ac:dyDescent="0.25">
      <c r="A4833" s="1" t="s">
        <v>1753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22">
        <v>127</v>
      </c>
      <c r="H4833" s="22">
        <v>485285</v>
      </c>
      <c r="I4833" s="21">
        <f t="shared" si="75"/>
        <v>3821.1417322834645</v>
      </c>
    </row>
    <row r="4834" spans="1:9" x14ac:dyDescent="0.25">
      <c r="A4834" s="1" t="s">
        <v>1753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22">
        <v>9</v>
      </c>
      <c r="H4834" s="22">
        <v>67920</v>
      </c>
      <c r="I4834" s="21">
        <f t="shared" si="75"/>
        <v>7546.666666666667</v>
      </c>
    </row>
    <row r="4835" spans="1:9" x14ac:dyDescent="0.25">
      <c r="A4835" s="1" t="s">
        <v>1753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22">
        <v>28</v>
      </c>
      <c r="H4835" s="22">
        <v>243518.48</v>
      </c>
      <c r="I4835" s="21">
        <f t="shared" si="75"/>
        <v>8697.0885714285723</v>
      </c>
    </row>
    <row r="4836" spans="1:9" x14ac:dyDescent="0.25">
      <c r="A4836" s="1" t="s">
        <v>1753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22">
        <v>17</v>
      </c>
      <c r="H4836" s="22">
        <v>155989</v>
      </c>
      <c r="I4836" s="21">
        <f t="shared" si="75"/>
        <v>9175.823529411764</v>
      </c>
    </row>
    <row r="4837" spans="1:9" x14ac:dyDescent="0.25">
      <c r="A4837" s="1" t="s">
        <v>1753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22">
        <v>21</v>
      </c>
      <c r="H4837" s="22">
        <v>208344</v>
      </c>
      <c r="I4837" s="21">
        <f t="shared" si="75"/>
        <v>9921.1428571428569</v>
      </c>
    </row>
    <row r="4838" spans="1:9" x14ac:dyDescent="0.25">
      <c r="A4838" s="1" t="s">
        <v>1753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22">
        <v>8</v>
      </c>
      <c r="H4838" s="22">
        <v>132128.04</v>
      </c>
      <c r="I4838" s="21">
        <f t="shared" si="75"/>
        <v>16516.005000000001</v>
      </c>
    </row>
    <row r="4839" spans="1:9" x14ac:dyDescent="0.25">
      <c r="A4839" s="1" t="s">
        <v>1753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22">
        <v>44</v>
      </c>
      <c r="H4839" s="22">
        <v>348278</v>
      </c>
      <c r="I4839" s="21">
        <f t="shared" si="75"/>
        <v>7915.409090909091</v>
      </c>
    </row>
    <row r="4840" spans="1:9" x14ac:dyDescent="0.25">
      <c r="A4840" s="1" t="s">
        <v>1753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22">
        <v>10</v>
      </c>
      <c r="H4840" s="22">
        <v>37830</v>
      </c>
      <c r="I4840" s="21">
        <f t="shared" si="75"/>
        <v>3783</v>
      </c>
    </row>
    <row r="4841" spans="1:9" x14ac:dyDescent="0.25">
      <c r="A4841" s="1" t="s">
        <v>1753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1765</v>
      </c>
      <c r="G4841" s="22">
        <v>5</v>
      </c>
      <c r="H4841" s="22">
        <v>20235</v>
      </c>
      <c r="I4841" s="21">
        <f t="shared" si="75"/>
        <v>4047</v>
      </c>
    </row>
    <row r="4842" spans="1:9" x14ac:dyDescent="0.25">
      <c r="A4842" s="1" t="s">
        <v>1753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22">
        <v>6</v>
      </c>
      <c r="H4842" s="22">
        <v>23315</v>
      </c>
      <c r="I4842" s="21">
        <f t="shared" si="75"/>
        <v>3885.8333333333335</v>
      </c>
    </row>
    <row r="4843" spans="1:9" x14ac:dyDescent="0.25">
      <c r="A4843" s="1" t="s">
        <v>1753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22"/>
      <c r="H4843" s="22">
        <v>-1799</v>
      </c>
      <c r="I4843" s="21">
        <f t="shared" si="75"/>
        <v>0</v>
      </c>
    </row>
    <row r="4844" spans="1:9" x14ac:dyDescent="0.25">
      <c r="A4844" s="1" t="s">
        <v>1753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22">
        <v>94</v>
      </c>
      <c r="H4844" s="22">
        <v>288556.04000000004</v>
      </c>
      <c r="I4844" s="21">
        <f t="shared" si="75"/>
        <v>3069.745106382979</v>
      </c>
    </row>
    <row r="4845" spans="1:9" x14ac:dyDescent="0.25">
      <c r="A4845" s="1" t="s">
        <v>1753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22">
        <v>1</v>
      </c>
      <c r="H4845" s="22">
        <v>3000</v>
      </c>
      <c r="I4845" s="21">
        <f t="shared" si="75"/>
        <v>3000</v>
      </c>
    </row>
    <row r="4846" spans="1:9" x14ac:dyDescent="0.25">
      <c r="A4846" s="1" t="s">
        <v>1753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22">
        <v>2</v>
      </c>
      <c r="H4846" s="22">
        <v>8192.6200000000008</v>
      </c>
      <c r="I4846" s="21">
        <f t="shared" si="75"/>
        <v>4096.3100000000004</v>
      </c>
    </row>
    <row r="4847" spans="1:9" x14ac:dyDescent="0.25">
      <c r="A4847" s="1" t="s">
        <v>1753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22">
        <v>60</v>
      </c>
      <c r="H4847" s="22">
        <v>152006.21639999998</v>
      </c>
      <c r="I4847" s="21">
        <f t="shared" si="75"/>
        <v>2533.4369399999996</v>
      </c>
    </row>
    <row r="4848" spans="1:9" x14ac:dyDescent="0.25">
      <c r="A4848" s="1" t="s">
        <v>1753</v>
      </c>
      <c r="B4848" t="s">
        <v>1754</v>
      </c>
      <c r="C4848" t="s">
        <v>41</v>
      </c>
      <c r="D4848" t="s">
        <v>1003</v>
      </c>
      <c r="E4848" t="s">
        <v>1765</v>
      </c>
      <c r="F4848" t="s">
        <v>1765</v>
      </c>
      <c r="G4848" s="22">
        <v>622</v>
      </c>
      <c r="H4848" s="22">
        <v>1551536</v>
      </c>
      <c r="I4848" s="21">
        <f t="shared" si="75"/>
        <v>2494.4308681672028</v>
      </c>
    </row>
    <row r="4849" spans="1:9" x14ac:dyDescent="0.25">
      <c r="A4849" s="1" t="s">
        <v>1753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22">
        <v>30</v>
      </c>
      <c r="H4849" s="22">
        <v>99551.765799999994</v>
      </c>
      <c r="I4849" s="21">
        <f t="shared" si="75"/>
        <v>3318.3921933333331</v>
      </c>
    </row>
    <row r="4850" spans="1:9" x14ac:dyDescent="0.25">
      <c r="A4850" s="1" t="s">
        <v>1753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22"/>
      <c r="H4850" s="22">
        <v>-3144</v>
      </c>
      <c r="I4850" s="21">
        <f t="shared" si="75"/>
        <v>0</v>
      </c>
    </row>
    <row r="4851" spans="1:9" x14ac:dyDescent="0.25">
      <c r="A4851" s="1" t="s">
        <v>1753</v>
      </c>
      <c r="B4851" t="s">
        <v>1755</v>
      </c>
      <c r="C4851" t="s">
        <v>41</v>
      </c>
      <c r="D4851" t="s">
        <v>1003</v>
      </c>
      <c r="E4851" t="s">
        <v>1765</v>
      </c>
      <c r="F4851" t="s">
        <v>1765</v>
      </c>
      <c r="G4851" s="22">
        <v>550</v>
      </c>
      <c r="H4851" s="22">
        <v>1788300</v>
      </c>
      <c r="I4851" s="21">
        <f t="shared" si="75"/>
        <v>3251.4545454545455</v>
      </c>
    </row>
    <row r="4852" spans="1:9" x14ac:dyDescent="0.25">
      <c r="A4852" s="1" t="s">
        <v>1753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22">
        <v>3</v>
      </c>
      <c r="H4852" s="22">
        <v>16377</v>
      </c>
      <c r="I4852" s="21">
        <f t="shared" si="75"/>
        <v>5459</v>
      </c>
    </row>
    <row r="4853" spans="1:9" x14ac:dyDescent="0.25">
      <c r="A4853" s="1" t="s">
        <v>1753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22">
        <v>165</v>
      </c>
      <c r="H4853" s="22">
        <v>994350.6</v>
      </c>
      <c r="I4853" s="21">
        <f t="shared" si="75"/>
        <v>6026.3672727272724</v>
      </c>
    </row>
    <row r="4854" spans="1:9" x14ac:dyDescent="0.25">
      <c r="A4854" s="1" t="s">
        <v>1753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22">
        <v>27</v>
      </c>
      <c r="H4854" s="22">
        <v>153101</v>
      </c>
      <c r="I4854" s="21">
        <f t="shared" si="75"/>
        <v>5670.4074074074078</v>
      </c>
    </row>
    <row r="4855" spans="1:9" x14ac:dyDescent="0.25">
      <c r="A4855" s="1" t="s">
        <v>1753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22">
        <v>9</v>
      </c>
      <c r="H4855" s="22">
        <v>54511</v>
      </c>
      <c r="I4855" s="21">
        <f t="shared" si="75"/>
        <v>6056.7777777777774</v>
      </c>
    </row>
    <row r="4856" spans="1:9" x14ac:dyDescent="0.25">
      <c r="A4856" s="1" t="s">
        <v>1753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22">
        <v>6</v>
      </c>
      <c r="H4856" s="22">
        <v>45300</v>
      </c>
      <c r="I4856" s="21">
        <f t="shared" si="75"/>
        <v>7550</v>
      </c>
    </row>
    <row r="4857" spans="1:9" x14ac:dyDescent="0.25">
      <c r="A4857" s="1" t="s">
        <v>1753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22">
        <v>1</v>
      </c>
      <c r="H4857" s="22">
        <v>4231</v>
      </c>
      <c r="I4857" s="21">
        <f t="shared" si="75"/>
        <v>4231</v>
      </c>
    </row>
    <row r="4858" spans="1:9" x14ac:dyDescent="0.25">
      <c r="A4858" s="1" t="s">
        <v>1753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22">
        <v>6</v>
      </c>
      <c r="H4858" s="22">
        <v>27978.04</v>
      </c>
      <c r="I4858" s="21">
        <f t="shared" si="75"/>
        <v>4663.0066666666671</v>
      </c>
    </row>
    <row r="4859" spans="1:9" x14ac:dyDescent="0.25">
      <c r="A4859" s="1" t="s">
        <v>1753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22">
        <v>26</v>
      </c>
      <c r="H4859" s="22">
        <v>137254</v>
      </c>
      <c r="I4859" s="21">
        <f t="shared" si="75"/>
        <v>5279</v>
      </c>
    </row>
    <row r="4860" spans="1:9" x14ac:dyDescent="0.25">
      <c r="A4860" s="1" t="s">
        <v>1753</v>
      </c>
      <c r="B4860" t="s">
        <v>882</v>
      </c>
      <c r="C4860" t="s">
        <v>19</v>
      </c>
      <c r="D4860" t="s">
        <v>1003</v>
      </c>
      <c r="E4860" t="s">
        <v>1765</v>
      </c>
      <c r="F4860" t="s">
        <v>1765</v>
      </c>
      <c r="G4860" s="22"/>
      <c r="H4860" s="22">
        <v>-3794.69</v>
      </c>
      <c r="I4860" s="21">
        <f t="shared" si="75"/>
        <v>0</v>
      </c>
    </row>
    <row r="4861" spans="1:9" x14ac:dyDescent="0.25">
      <c r="A4861" s="1" t="s">
        <v>1753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22">
        <v>335</v>
      </c>
      <c r="H4861" s="22">
        <v>1345623.3225</v>
      </c>
      <c r="I4861" s="21">
        <f t="shared" si="75"/>
        <v>4016.7860373134326</v>
      </c>
    </row>
    <row r="4862" spans="1:9" x14ac:dyDescent="0.25">
      <c r="A4862" s="1" t="s">
        <v>1753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22">
        <v>2</v>
      </c>
      <c r="H4862" s="22">
        <v>10538</v>
      </c>
      <c r="I4862" s="21">
        <f t="shared" si="75"/>
        <v>5269</v>
      </c>
    </row>
    <row r="4863" spans="1:9" x14ac:dyDescent="0.25">
      <c r="A4863" s="1" t="s">
        <v>1753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22"/>
      <c r="H4863" s="22">
        <v>-4509.5326999999997</v>
      </c>
      <c r="I4863" s="21">
        <f t="shared" si="75"/>
        <v>0</v>
      </c>
    </row>
    <row r="4864" spans="1:9" x14ac:dyDescent="0.25">
      <c r="A4864" s="1" t="s">
        <v>1753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22">
        <v>9</v>
      </c>
      <c r="H4864" s="22">
        <v>29916.555199999999</v>
      </c>
      <c r="I4864" s="21">
        <f t="shared" si="75"/>
        <v>3324.061688888889</v>
      </c>
    </row>
    <row r="4865" spans="1:9" x14ac:dyDescent="0.25">
      <c r="A4865" s="1" t="s">
        <v>1753</v>
      </c>
      <c r="B4865" t="s">
        <v>1756</v>
      </c>
      <c r="C4865" t="s">
        <v>41</v>
      </c>
      <c r="D4865" t="s">
        <v>1003</v>
      </c>
      <c r="E4865" t="s">
        <v>1765</v>
      </c>
      <c r="F4865" t="s">
        <v>1765</v>
      </c>
      <c r="G4865" s="22">
        <v>60</v>
      </c>
      <c r="H4865" s="22">
        <v>296520</v>
      </c>
      <c r="I4865" s="21">
        <f t="shared" si="75"/>
        <v>4942</v>
      </c>
    </row>
    <row r="4866" spans="1:9" x14ac:dyDescent="0.25">
      <c r="A4866" s="1" t="s">
        <v>1753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22">
        <v>1</v>
      </c>
      <c r="H4866" s="22">
        <v>3500</v>
      </c>
      <c r="I4866" s="21">
        <f t="shared" si="75"/>
        <v>3500</v>
      </c>
    </row>
    <row r="4867" spans="1:9" x14ac:dyDescent="0.25">
      <c r="A4867" s="1" t="s">
        <v>1753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22"/>
      <c r="H4867" s="22">
        <v>-4499</v>
      </c>
      <c r="I4867" s="21">
        <f t="shared" si="75"/>
        <v>0</v>
      </c>
    </row>
    <row r="4868" spans="1:9" x14ac:dyDescent="0.25">
      <c r="A4868" s="1" t="s">
        <v>1753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22">
        <v>140</v>
      </c>
      <c r="H4868" s="22">
        <v>908659.92259999993</v>
      </c>
      <c r="I4868" s="21">
        <f t="shared" si="75"/>
        <v>6490.4280185714279</v>
      </c>
    </row>
    <row r="4869" spans="1:9" x14ac:dyDescent="0.25">
      <c r="A4869" s="1" t="s">
        <v>1753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22">
        <v>1</v>
      </c>
      <c r="H4869" s="22">
        <v>6000</v>
      </c>
      <c r="I4869" s="21">
        <f t="shared" si="75"/>
        <v>6000</v>
      </c>
    </row>
    <row r="4870" spans="1:9" x14ac:dyDescent="0.25">
      <c r="A4870" s="1" t="s">
        <v>1753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22">
        <v>107</v>
      </c>
      <c r="H4870" s="22">
        <v>837185.4</v>
      </c>
      <c r="I4870" s="21">
        <f t="shared" si="75"/>
        <v>7824.1626168224302</v>
      </c>
    </row>
    <row r="4871" spans="1:9" x14ac:dyDescent="0.25">
      <c r="A4871" s="1" t="s">
        <v>1753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22">
        <v>18</v>
      </c>
      <c r="H4871" s="22">
        <v>116259.17540000001</v>
      </c>
      <c r="I4871" s="21">
        <f t="shared" si="75"/>
        <v>6458.8430777777785</v>
      </c>
    </row>
    <row r="4872" spans="1:9" x14ac:dyDescent="0.25">
      <c r="A4872" s="1" t="s">
        <v>1753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22">
        <v>29</v>
      </c>
      <c r="H4872" s="22">
        <v>229651.08000000002</v>
      </c>
      <c r="I4872" s="21">
        <f t="shared" si="75"/>
        <v>7919.0027586206907</v>
      </c>
    </row>
    <row r="4873" spans="1:9" x14ac:dyDescent="0.25">
      <c r="A4873" s="1" t="s">
        <v>1753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22">
        <v>2</v>
      </c>
      <c r="H4873" s="22">
        <v>22290</v>
      </c>
      <c r="I4873" s="21">
        <f t="shared" si="75"/>
        <v>11145</v>
      </c>
    </row>
    <row r="4874" spans="1:9" x14ac:dyDescent="0.25">
      <c r="A4874" s="1" t="s">
        <v>1753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22">
        <v>1</v>
      </c>
      <c r="H4874" s="22">
        <v>12803.0339</v>
      </c>
      <c r="I4874" s="21">
        <f t="shared" si="75"/>
        <v>12803.0339</v>
      </c>
    </row>
    <row r="4875" spans="1:9" x14ac:dyDescent="0.25">
      <c r="A4875" s="1" t="s">
        <v>1753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22">
        <v>2</v>
      </c>
      <c r="H4875" s="22">
        <v>26118.227800000001</v>
      </c>
      <c r="I4875" s="21">
        <f t="shared" si="75"/>
        <v>13059.1139</v>
      </c>
    </row>
    <row r="4876" spans="1:9" x14ac:dyDescent="0.25">
      <c r="A4876" s="1" t="s">
        <v>1753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22">
        <v>4</v>
      </c>
      <c r="H4876" s="22">
        <v>37836</v>
      </c>
      <c r="I4876" s="21">
        <f t="shared" ref="I4876:I4939" si="76">IFERROR(H4876/G4876,0)</f>
        <v>9459</v>
      </c>
    </row>
    <row r="4877" spans="1:9" x14ac:dyDescent="0.25">
      <c r="A4877" s="1" t="s">
        <v>1753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22">
        <v>14</v>
      </c>
      <c r="H4877" s="22">
        <v>167566</v>
      </c>
      <c r="I4877" s="21">
        <f t="shared" si="76"/>
        <v>11969</v>
      </c>
    </row>
    <row r="4878" spans="1:9" x14ac:dyDescent="0.25">
      <c r="A4878" s="1" t="s">
        <v>1753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22">
        <v>7</v>
      </c>
      <c r="H4878" s="22">
        <v>119125.06</v>
      </c>
      <c r="I4878" s="21">
        <f t="shared" si="76"/>
        <v>17017.865714285716</v>
      </c>
    </row>
    <row r="4879" spans="1:9" x14ac:dyDescent="0.25">
      <c r="A4879" s="1" t="s">
        <v>1753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22">
        <v>114</v>
      </c>
      <c r="H4879" s="22">
        <v>1071295.6000000001</v>
      </c>
      <c r="I4879" s="21">
        <f t="shared" si="76"/>
        <v>9397.3298245614042</v>
      </c>
    </row>
    <row r="4880" spans="1:9" x14ac:dyDescent="0.25">
      <c r="A4880" s="1" t="s">
        <v>1753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22">
        <v>12</v>
      </c>
      <c r="H4880" s="22">
        <v>143572</v>
      </c>
      <c r="I4880" s="21">
        <f t="shared" si="76"/>
        <v>11964.333333333334</v>
      </c>
    </row>
    <row r="4881" spans="1:9" x14ac:dyDescent="0.25">
      <c r="A4881" s="1" t="s">
        <v>1753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22">
        <v>70</v>
      </c>
      <c r="H4881" s="22">
        <v>855202.6</v>
      </c>
      <c r="I4881" s="21">
        <f t="shared" si="76"/>
        <v>12217.18</v>
      </c>
    </row>
    <row r="4882" spans="1:9" x14ac:dyDescent="0.25">
      <c r="A4882" s="1" t="s">
        <v>1753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22"/>
      <c r="H4882" s="22">
        <v>-11864</v>
      </c>
      <c r="I4882" s="21">
        <f t="shared" si="76"/>
        <v>0</v>
      </c>
    </row>
    <row r="4883" spans="1:9" x14ac:dyDescent="0.25">
      <c r="A4883" s="1" t="s">
        <v>1753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22">
        <v>35</v>
      </c>
      <c r="H4883" s="22">
        <v>296765</v>
      </c>
      <c r="I4883" s="21">
        <f t="shared" si="76"/>
        <v>8479</v>
      </c>
    </row>
    <row r="4884" spans="1:9" x14ac:dyDescent="0.25">
      <c r="A4884" s="1" t="s">
        <v>1753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22">
        <v>10</v>
      </c>
      <c r="H4884" s="22">
        <v>191992</v>
      </c>
      <c r="I4884" s="21">
        <f t="shared" si="76"/>
        <v>19199.2</v>
      </c>
    </row>
    <row r="4885" spans="1:9" x14ac:dyDescent="0.25">
      <c r="A4885" s="1" t="s">
        <v>1753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22">
        <v>2</v>
      </c>
      <c r="H4885" s="22">
        <v>38339</v>
      </c>
      <c r="I4885" s="21">
        <f t="shared" si="76"/>
        <v>19169.5</v>
      </c>
    </row>
    <row r="4886" spans="1:9" x14ac:dyDescent="0.25">
      <c r="A4886" s="1" t="s">
        <v>1753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22">
        <v>19</v>
      </c>
      <c r="H4886" s="22">
        <v>229302</v>
      </c>
      <c r="I4886" s="21">
        <f t="shared" si="76"/>
        <v>12068.526315789473</v>
      </c>
    </row>
    <row r="4887" spans="1:9" x14ac:dyDescent="0.25">
      <c r="A4887" s="1" t="s">
        <v>1753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22">
        <v>2</v>
      </c>
      <c r="H4887" s="22">
        <v>28550</v>
      </c>
      <c r="I4887" s="21">
        <f t="shared" si="76"/>
        <v>14275</v>
      </c>
    </row>
    <row r="4888" spans="1:9" x14ac:dyDescent="0.25">
      <c r="A4888" s="1" t="s">
        <v>1753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22">
        <v>20</v>
      </c>
      <c r="H4888" s="22">
        <v>193044.02000000002</v>
      </c>
      <c r="I4888" s="21">
        <f t="shared" si="76"/>
        <v>9652.2010000000009</v>
      </c>
    </row>
    <row r="4889" spans="1:9" x14ac:dyDescent="0.25">
      <c r="A4889" s="1" t="s">
        <v>1753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22">
        <v>1</v>
      </c>
      <c r="H4889" s="22">
        <v>7300</v>
      </c>
      <c r="I4889" s="21">
        <f t="shared" si="76"/>
        <v>7300</v>
      </c>
    </row>
    <row r="4890" spans="1:9" x14ac:dyDescent="0.25">
      <c r="A4890" s="1" t="s">
        <v>1753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22">
        <v>1</v>
      </c>
      <c r="H4890" s="22">
        <v>3999</v>
      </c>
      <c r="I4890" s="21">
        <f t="shared" si="76"/>
        <v>3999</v>
      </c>
    </row>
    <row r="4891" spans="1:9" x14ac:dyDescent="0.25">
      <c r="A4891" s="1" t="s">
        <v>1753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22">
        <v>4</v>
      </c>
      <c r="H4891" s="22">
        <v>52796.04</v>
      </c>
      <c r="I4891" s="21">
        <f t="shared" si="76"/>
        <v>13199.01</v>
      </c>
    </row>
    <row r="4892" spans="1:9" x14ac:dyDescent="0.25">
      <c r="A4892" s="1" t="s">
        <v>1753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22">
        <v>2</v>
      </c>
      <c r="H4892" s="22">
        <v>33438</v>
      </c>
      <c r="I4892" s="21">
        <f t="shared" si="76"/>
        <v>16719</v>
      </c>
    </row>
    <row r="4893" spans="1:9" x14ac:dyDescent="0.25">
      <c r="A4893" s="1" t="s">
        <v>1753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22">
        <v>5</v>
      </c>
      <c r="H4893" s="22">
        <v>78953.130499999999</v>
      </c>
      <c r="I4893" s="21">
        <f t="shared" si="76"/>
        <v>15790.626099999999</v>
      </c>
    </row>
    <row r="4894" spans="1:9" x14ac:dyDescent="0.25">
      <c r="A4894" s="1" t="s">
        <v>1753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22">
        <v>7</v>
      </c>
      <c r="H4894" s="22">
        <v>89929</v>
      </c>
      <c r="I4894" s="21">
        <f t="shared" si="76"/>
        <v>12847</v>
      </c>
    </row>
    <row r="4895" spans="1:9" x14ac:dyDescent="0.25">
      <c r="A4895" s="1" t="s">
        <v>1753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22">
        <v>13</v>
      </c>
      <c r="H4895" s="22">
        <v>181131</v>
      </c>
      <c r="I4895" s="21">
        <f t="shared" si="76"/>
        <v>13933.153846153846</v>
      </c>
    </row>
    <row r="4896" spans="1:9" x14ac:dyDescent="0.25">
      <c r="A4896" s="1" t="s">
        <v>1753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22">
        <v>20</v>
      </c>
      <c r="H4896" s="22">
        <v>381914.03</v>
      </c>
      <c r="I4896" s="21">
        <f t="shared" si="76"/>
        <v>19095.701500000003</v>
      </c>
    </row>
    <row r="4897" spans="1:9" x14ac:dyDescent="0.25">
      <c r="A4897" s="1" t="s">
        <v>1753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22">
        <v>62</v>
      </c>
      <c r="H4897" s="22">
        <v>648063.12</v>
      </c>
      <c r="I4897" s="21">
        <f t="shared" si="76"/>
        <v>10452.630967741936</v>
      </c>
    </row>
    <row r="4898" spans="1:9" x14ac:dyDescent="0.25">
      <c r="A4898" s="1" t="s">
        <v>1753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22">
        <v>6</v>
      </c>
      <c r="H4898" s="22">
        <v>41476.328600000001</v>
      </c>
      <c r="I4898" s="21">
        <f t="shared" si="76"/>
        <v>6912.7214333333332</v>
      </c>
    </row>
    <row r="4899" spans="1:9" x14ac:dyDescent="0.25">
      <c r="A4899" s="1" t="s">
        <v>1753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22">
        <v>42</v>
      </c>
      <c r="H4899" s="22">
        <v>841466</v>
      </c>
      <c r="I4899" s="21">
        <f t="shared" si="76"/>
        <v>20034.904761904763</v>
      </c>
    </row>
    <row r="4900" spans="1:9" x14ac:dyDescent="0.25">
      <c r="A4900" s="1" t="s">
        <v>1753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22">
        <v>8</v>
      </c>
      <c r="H4900" s="22">
        <v>202553.5</v>
      </c>
      <c r="I4900" s="21">
        <f t="shared" si="76"/>
        <v>25319.1875</v>
      </c>
    </row>
    <row r="4901" spans="1:9" x14ac:dyDescent="0.25">
      <c r="A4901" s="1" t="s">
        <v>1753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22">
        <v>1</v>
      </c>
      <c r="H4901" s="22">
        <v>28850</v>
      </c>
      <c r="I4901" s="21">
        <f t="shared" si="76"/>
        <v>28850</v>
      </c>
    </row>
    <row r="4902" spans="1:9" x14ac:dyDescent="0.25">
      <c r="A4902" s="1" t="s">
        <v>1753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22">
        <v>1</v>
      </c>
      <c r="H4902" s="22">
        <v>-5080.9700000000012</v>
      </c>
      <c r="I4902" s="21">
        <f t="shared" si="76"/>
        <v>-5080.9700000000012</v>
      </c>
    </row>
    <row r="4903" spans="1:9" x14ac:dyDescent="0.25">
      <c r="A4903" s="1" t="s">
        <v>1753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22">
        <v>10</v>
      </c>
      <c r="H4903" s="22">
        <v>161019</v>
      </c>
      <c r="I4903" s="21">
        <f t="shared" si="76"/>
        <v>16101.9</v>
      </c>
    </row>
    <row r="4904" spans="1:9" x14ac:dyDescent="0.25">
      <c r="A4904" s="1" t="s">
        <v>1753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22">
        <v>42</v>
      </c>
      <c r="H4904" s="22">
        <v>593602</v>
      </c>
      <c r="I4904" s="21">
        <f t="shared" si="76"/>
        <v>14133.380952380952</v>
      </c>
    </row>
    <row r="4905" spans="1:9" x14ac:dyDescent="0.25">
      <c r="A4905" s="1" t="s">
        <v>1753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22">
        <v>59</v>
      </c>
      <c r="H4905" s="22">
        <v>849723</v>
      </c>
      <c r="I4905" s="21">
        <f t="shared" si="76"/>
        <v>14402.084745762711</v>
      </c>
    </row>
    <row r="4906" spans="1:9" x14ac:dyDescent="0.25">
      <c r="A4906" s="1" t="s">
        <v>1753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22">
        <v>1</v>
      </c>
      <c r="H4906" s="22">
        <v>11500</v>
      </c>
      <c r="I4906" s="21">
        <f t="shared" si="76"/>
        <v>11500</v>
      </c>
    </row>
    <row r="4907" spans="1:9" x14ac:dyDescent="0.25">
      <c r="A4907" s="1" t="s">
        <v>1753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22">
        <v>5</v>
      </c>
      <c r="H4907" s="22">
        <v>74795</v>
      </c>
      <c r="I4907" s="21">
        <f t="shared" si="76"/>
        <v>14959</v>
      </c>
    </row>
    <row r="4908" spans="1:9" x14ac:dyDescent="0.25">
      <c r="A4908" s="1" t="s">
        <v>1753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22">
        <v>13</v>
      </c>
      <c r="H4908" s="22">
        <v>292096.03000000003</v>
      </c>
      <c r="I4908" s="21">
        <f t="shared" si="76"/>
        <v>22468.925384615388</v>
      </c>
    </row>
    <row r="4909" spans="1:9" x14ac:dyDescent="0.25">
      <c r="A4909" s="1" t="s">
        <v>1753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22">
        <v>9</v>
      </c>
      <c r="H4909" s="22">
        <v>146792.09999999998</v>
      </c>
      <c r="I4909" s="21">
        <f t="shared" si="76"/>
        <v>16310.23333333333</v>
      </c>
    </row>
    <row r="4910" spans="1:9" x14ac:dyDescent="0.25">
      <c r="A4910" s="1" t="s">
        <v>1753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22">
        <v>9</v>
      </c>
      <c r="H4910" s="22">
        <v>108209.22</v>
      </c>
      <c r="I4910" s="21">
        <f t="shared" si="76"/>
        <v>12023.246666666666</v>
      </c>
    </row>
    <row r="4911" spans="1:9" x14ac:dyDescent="0.25">
      <c r="A4911" s="1" t="s">
        <v>1753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22"/>
      <c r="H4911" s="22">
        <v>-62999.040000000001</v>
      </c>
      <c r="I4911" s="21">
        <f t="shared" si="76"/>
        <v>0</v>
      </c>
    </row>
    <row r="4912" spans="1:9" x14ac:dyDescent="0.25">
      <c r="A4912" s="1" t="s">
        <v>1753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22">
        <v>1</v>
      </c>
      <c r="H4912" s="22">
        <v>25799</v>
      </c>
      <c r="I4912" s="21">
        <f t="shared" si="76"/>
        <v>25799</v>
      </c>
    </row>
    <row r="4913" spans="1:9" x14ac:dyDescent="0.25">
      <c r="A4913" s="1" t="s">
        <v>1753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22">
        <v>1</v>
      </c>
      <c r="H4913" s="22">
        <v>26349</v>
      </c>
      <c r="I4913" s="21">
        <f t="shared" si="76"/>
        <v>26349</v>
      </c>
    </row>
    <row r="4914" spans="1:9" x14ac:dyDescent="0.25">
      <c r="A4914" s="1" t="s">
        <v>1753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22">
        <v>1</v>
      </c>
      <c r="H4914" s="22">
        <v>29380</v>
      </c>
      <c r="I4914" s="21">
        <f t="shared" si="76"/>
        <v>29380</v>
      </c>
    </row>
    <row r="4915" spans="1:9" x14ac:dyDescent="0.25">
      <c r="A4915" s="1" t="s">
        <v>1753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22">
        <v>1</v>
      </c>
      <c r="H4915" s="22">
        <v>34800</v>
      </c>
      <c r="I4915" s="21">
        <f t="shared" si="76"/>
        <v>34800</v>
      </c>
    </row>
    <row r="4916" spans="1:9" x14ac:dyDescent="0.25">
      <c r="A4916" s="1" t="s">
        <v>1753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22">
        <v>1</v>
      </c>
      <c r="H4916" s="22">
        <v>28799.200000000001</v>
      </c>
      <c r="I4916" s="21">
        <f t="shared" si="76"/>
        <v>28799.200000000001</v>
      </c>
    </row>
    <row r="4917" spans="1:9" x14ac:dyDescent="0.25">
      <c r="A4917" s="1" t="s">
        <v>1753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22">
        <v>1</v>
      </c>
      <c r="H4917" s="22">
        <v>39199.199999999997</v>
      </c>
      <c r="I4917" s="21">
        <f t="shared" si="76"/>
        <v>39199.199999999997</v>
      </c>
    </row>
    <row r="4918" spans="1:9" x14ac:dyDescent="0.25">
      <c r="A4918" s="1" t="s">
        <v>1753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22">
        <v>1</v>
      </c>
      <c r="H4918" s="22">
        <v>1500</v>
      </c>
      <c r="I4918" s="21">
        <f t="shared" si="76"/>
        <v>1500</v>
      </c>
    </row>
    <row r="4919" spans="1:9" x14ac:dyDescent="0.25">
      <c r="A4919" s="1" t="s">
        <v>1753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22">
        <v>1</v>
      </c>
      <c r="H4919" s="22">
        <v>3000</v>
      </c>
      <c r="I4919" s="21">
        <f t="shared" si="76"/>
        <v>3000</v>
      </c>
    </row>
    <row r="4920" spans="1:9" x14ac:dyDescent="0.25">
      <c r="A4920" s="1" t="s">
        <v>1753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22">
        <v>2</v>
      </c>
      <c r="H4920" s="22">
        <v>13298</v>
      </c>
      <c r="I4920" s="21">
        <f t="shared" si="76"/>
        <v>6649</v>
      </c>
    </row>
    <row r="4921" spans="1:9" x14ac:dyDescent="0.25">
      <c r="A4921" s="1" t="s">
        <v>1753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22">
        <v>3</v>
      </c>
      <c r="H4921" s="22">
        <v>21162.86</v>
      </c>
      <c r="I4921" s="21">
        <f t="shared" si="76"/>
        <v>7054.2866666666669</v>
      </c>
    </row>
    <row r="4922" spans="1:9" x14ac:dyDescent="0.25">
      <c r="A4922" s="1" t="s">
        <v>1753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22">
        <v>5</v>
      </c>
      <c r="H4922" s="22">
        <v>10163.983199999999</v>
      </c>
      <c r="I4922" s="21">
        <f t="shared" si="76"/>
        <v>2032.7966399999998</v>
      </c>
    </row>
    <row r="4923" spans="1:9" x14ac:dyDescent="0.25">
      <c r="A4923" s="1" t="s">
        <v>1753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22">
        <v>1</v>
      </c>
      <c r="H4923" s="22">
        <v>2976.0337</v>
      </c>
      <c r="I4923" s="21">
        <f t="shared" si="76"/>
        <v>2976.0337</v>
      </c>
    </row>
    <row r="4924" spans="1:9" x14ac:dyDescent="0.25">
      <c r="A4924" s="1" t="s">
        <v>1753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22"/>
      <c r="H4924" s="22">
        <v>-7614.3837000000003</v>
      </c>
      <c r="I4924" s="21">
        <f t="shared" si="76"/>
        <v>0</v>
      </c>
    </row>
    <row r="4925" spans="1:9" x14ac:dyDescent="0.25">
      <c r="A4925" s="1" t="s">
        <v>1753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22">
        <v>1</v>
      </c>
      <c r="H4925" s="22">
        <v>80.533899999999903</v>
      </c>
      <c r="I4925" s="21">
        <f t="shared" si="76"/>
        <v>80.533899999999903</v>
      </c>
    </row>
    <row r="4926" spans="1:9" x14ac:dyDescent="0.25">
      <c r="A4926" s="1" t="s">
        <v>1753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22">
        <v>1</v>
      </c>
      <c r="H4926" s="22">
        <v>800</v>
      </c>
      <c r="I4926" s="21">
        <f t="shared" si="76"/>
        <v>800</v>
      </c>
    </row>
    <row r="4927" spans="1:9" x14ac:dyDescent="0.25">
      <c r="A4927" s="1" t="s">
        <v>1753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22">
        <v>6</v>
      </c>
      <c r="H4927" s="22">
        <v>283195.19999999995</v>
      </c>
      <c r="I4927" s="21">
        <f t="shared" si="76"/>
        <v>47199.19999999999</v>
      </c>
    </row>
    <row r="4928" spans="1:9" x14ac:dyDescent="0.25">
      <c r="A4928" s="1" t="s">
        <v>1753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22">
        <v>2</v>
      </c>
      <c r="H4928" s="22">
        <v>127998.39999999999</v>
      </c>
      <c r="I4928" s="21">
        <f t="shared" si="76"/>
        <v>63999.199999999997</v>
      </c>
    </row>
    <row r="4929" spans="1:9" x14ac:dyDescent="0.25">
      <c r="A4929" s="1" t="s">
        <v>1753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22">
        <v>3</v>
      </c>
      <c r="H4929" s="22">
        <v>41397</v>
      </c>
      <c r="I4929" s="21">
        <f t="shared" si="76"/>
        <v>13799</v>
      </c>
    </row>
    <row r="4930" spans="1:9" x14ac:dyDescent="0.25">
      <c r="A4930" s="1" t="s">
        <v>1753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22">
        <v>2</v>
      </c>
      <c r="H4930" s="22">
        <v>51948</v>
      </c>
      <c r="I4930" s="21">
        <f t="shared" si="76"/>
        <v>25974</v>
      </c>
    </row>
    <row r="4931" spans="1:9" x14ac:dyDescent="0.25">
      <c r="A4931" s="1" t="s">
        <v>1753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22">
        <v>3</v>
      </c>
      <c r="H4931" s="22">
        <v>52289</v>
      </c>
      <c r="I4931" s="21">
        <f t="shared" si="76"/>
        <v>17429.666666666668</v>
      </c>
    </row>
    <row r="4932" spans="1:9" x14ac:dyDescent="0.25">
      <c r="A4932" s="1" t="s">
        <v>1753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22">
        <v>4</v>
      </c>
      <c r="H4932" s="22">
        <v>111240</v>
      </c>
      <c r="I4932" s="21">
        <f t="shared" si="76"/>
        <v>27810</v>
      </c>
    </row>
    <row r="4933" spans="1:9" x14ac:dyDescent="0.25">
      <c r="A4933" s="1" t="s">
        <v>1753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22">
        <v>4</v>
      </c>
      <c r="H4933" s="22">
        <v>82582</v>
      </c>
      <c r="I4933" s="21">
        <f t="shared" si="76"/>
        <v>20645.5</v>
      </c>
    </row>
    <row r="4934" spans="1:9" x14ac:dyDescent="0.25">
      <c r="A4934" s="1" t="s">
        <v>1753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22">
        <v>1</v>
      </c>
      <c r="H4934" s="22">
        <v>35259</v>
      </c>
      <c r="I4934" s="21">
        <f t="shared" si="76"/>
        <v>35259</v>
      </c>
    </row>
    <row r="4935" spans="1:9" x14ac:dyDescent="0.25">
      <c r="A4935" s="1" t="s">
        <v>1753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22">
        <v>52</v>
      </c>
      <c r="H4935" s="22">
        <v>1153093</v>
      </c>
      <c r="I4935" s="21">
        <f t="shared" si="76"/>
        <v>22174.865384615383</v>
      </c>
    </row>
    <row r="4936" spans="1:9" x14ac:dyDescent="0.25">
      <c r="A4936" s="1" t="s">
        <v>1753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22">
        <v>30</v>
      </c>
      <c r="H4936" s="22">
        <v>779070</v>
      </c>
      <c r="I4936" s="21">
        <f t="shared" si="76"/>
        <v>25969</v>
      </c>
    </row>
    <row r="4937" spans="1:9" x14ac:dyDescent="0.25">
      <c r="A4937" s="1" t="s">
        <v>1753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22">
        <v>21</v>
      </c>
      <c r="H4937" s="22">
        <v>682490</v>
      </c>
      <c r="I4937" s="21">
        <f t="shared" si="76"/>
        <v>32499.523809523809</v>
      </c>
    </row>
    <row r="4938" spans="1:9" x14ac:dyDescent="0.25">
      <c r="A4938" s="1" t="s">
        <v>1753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22">
        <v>11</v>
      </c>
      <c r="H4938" s="22">
        <v>538461</v>
      </c>
      <c r="I4938" s="21">
        <f t="shared" si="76"/>
        <v>48951</v>
      </c>
    </row>
    <row r="4939" spans="1:9" x14ac:dyDescent="0.25">
      <c r="A4939" s="1" t="s">
        <v>1753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22">
        <v>1</v>
      </c>
      <c r="H4939" s="22">
        <v>23828</v>
      </c>
      <c r="I4939" s="21">
        <f t="shared" si="76"/>
        <v>23828</v>
      </c>
    </row>
    <row r="4940" spans="1:9" x14ac:dyDescent="0.25">
      <c r="A4940" s="1" t="s">
        <v>1753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22">
        <v>2</v>
      </c>
      <c r="H4940" s="22">
        <v>65728</v>
      </c>
      <c r="I4940" s="21">
        <f t="shared" ref="I4940:I5003" si="77">IFERROR(H4940/G4940,0)</f>
        <v>32864</v>
      </c>
    </row>
    <row r="4941" spans="1:9" x14ac:dyDescent="0.25">
      <c r="A4941" s="1" t="s">
        <v>1753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22">
        <v>11</v>
      </c>
      <c r="H4941" s="22">
        <v>421543</v>
      </c>
      <c r="I4941" s="21">
        <f t="shared" si="77"/>
        <v>38322.090909090912</v>
      </c>
    </row>
    <row r="4942" spans="1:9" x14ac:dyDescent="0.25">
      <c r="A4942" s="1" t="s">
        <v>1753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22">
        <v>21</v>
      </c>
      <c r="H4942" s="22">
        <v>1023199</v>
      </c>
      <c r="I4942" s="21">
        <f t="shared" si="77"/>
        <v>48723.761904761908</v>
      </c>
    </row>
    <row r="4943" spans="1:9" x14ac:dyDescent="0.25">
      <c r="A4943" s="1" t="s">
        <v>1753</v>
      </c>
      <c r="B4943" t="s">
        <v>1617</v>
      </c>
      <c r="C4943" t="s">
        <v>6</v>
      </c>
      <c r="D4943" t="s">
        <v>42</v>
      </c>
      <c r="E4943" t="s">
        <v>1025</v>
      </c>
      <c r="F4943" t="s">
        <v>1765</v>
      </c>
      <c r="G4943" s="22">
        <v>1</v>
      </c>
      <c r="H4943" s="22">
        <v>64937</v>
      </c>
      <c r="I4943" s="21">
        <f t="shared" si="77"/>
        <v>64937</v>
      </c>
    </row>
    <row r="4944" spans="1:9" x14ac:dyDescent="0.25">
      <c r="A4944" s="1" t="s">
        <v>1753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22">
        <v>11</v>
      </c>
      <c r="H4944" s="22">
        <v>622589</v>
      </c>
      <c r="I4944" s="21">
        <f t="shared" si="77"/>
        <v>56599</v>
      </c>
    </row>
    <row r="4945" spans="1:9" x14ac:dyDescent="0.25">
      <c r="A4945" s="1" t="s">
        <v>1753</v>
      </c>
      <c r="B4945" t="s">
        <v>1619</v>
      </c>
      <c r="C4945" t="s">
        <v>6</v>
      </c>
      <c r="D4945" t="s">
        <v>44</v>
      </c>
      <c r="E4945" t="s">
        <v>1025</v>
      </c>
      <c r="F4945" t="s">
        <v>1765</v>
      </c>
      <c r="G4945" s="22">
        <v>1</v>
      </c>
      <c r="H4945" s="22">
        <v>97415</v>
      </c>
      <c r="I4945" s="21">
        <f t="shared" si="77"/>
        <v>97415</v>
      </c>
    </row>
    <row r="4946" spans="1:9" x14ac:dyDescent="0.25">
      <c r="A4946" s="1" t="s">
        <v>1753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22">
        <v>8</v>
      </c>
      <c r="H4946" s="22">
        <v>41341</v>
      </c>
      <c r="I4946" s="21">
        <f t="shared" si="77"/>
        <v>5167.625</v>
      </c>
    </row>
    <row r="4947" spans="1:9" x14ac:dyDescent="0.25">
      <c r="A4947" s="1" t="s">
        <v>1753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22">
        <v>7</v>
      </c>
      <c r="H4947" s="22">
        <v>39466</v>
      </c>
      <c r="I4947" s="21">
        <f t="shared" si="77"/>
        <v>5638</v>
      </c>
    </row>
    <row r="4948" spans="1:9" x14ac:dyDescent="0.25">
      <c r="A4948" s="1" t="s">
        <v>1753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22">
        <v>3</v>
      </c>
      <c r="H4948" s="22">
        <v>27510</v>
      </c>
      <c r="I4948" s="21">
        <f t="shared" si="77"/>
        <v>9170</v>
      </c>
    </row>
    <row r="4949" spans="1:9" x14ac:dyDescent="0.25">
      <c r="A4949" s="1" t="s">
        <v>1753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22">
        <v>3</v>
      </c>
      <c r="H4949" s="22">
        <v>15824</v>
      </c>
      <c r="I4949" s="21">
        <f t="shared" si="77"/>
        <v>5274.666666666667</v>
      </c>
    </row>
    <row r="4950" spans="1:9" x14ac:dyDescent="0.25">
      <c r="A4950" s="1" t="s">
        <v>1753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22">
        <v>4</v>
      </c>
      <c r="H4950" s="22">
        <v>24331</v>
      </c>
      <c r="I4950" s="21">
        <f t="shared" si="77"/>
        <v>6082.75</v>
      </c>
    </row>
    <row r="4951" spans="1:9" x14ac:dyDescent="0.25">
      <c r="A4951" s="1" t="s">
        <v>1753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22">
        <v>75</v>
      </c>
      <c r="H4951" s="22">
        <v>413588</v>
      </c>
      <c r="I4951" s="21">
        <f t="shared" si="77"/>
        <v>5514.5066666666671</v>
      </c>
    </row>
    <row r="4952" spans="1:9" x14ac:dyDescent="0.25">
      <c r="A4952" s="1" t="s">
        <v>1753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22">
        <v>46</v>
      </c>
      <c r="H4952" s="22">
        <v>253184</v>
      </c>
      <c r="I4952" s="21">
        <f t="shared" si="77"/>
        <v>5504</v>
      </c>
    </row>
    <row r="4953" spans="1:9" x14ac:dyDescent="0.25">
      <c r="A4953" s="1" t="s">
        <v>1753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22">
        <v>79</v>
      </c>
      <c r="H4953" s="22">
        <v>492802</v>
      </c>
      <c r="I4953" s="21">
        <f t="shared" si="77"/>
        <v>6238</v>
      </c>
    </row>
    <row r="4954" spans="1:9" x14ac:dyDescent="0.25">
      <c r="A4954" s="1" t="s">
        <v>1753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22">
        <v>39</v>
      </c>
      <c r="H4954" s="22">
        <v>314847</v>
      </c>
      <c r="I4954" s="21">
        <f t="shared" si="77"/>
        <v>8073</v>
      </c>
    </row>
    <row r="4955" spans="1:9" x14ac:dyDescent="0.25">
      <c r="A4955" s="1" t="s">
        <v>1753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22">
        <v>41</v>
      </c>
      <c r="H4955" s="22">
        <v>413680</v>
      </c>
      <c r="I4955" s="21">
        <f t="shared" si="77"/>
        <v>10089.756097560976</v>
      </c>
    </row>
    <row r="4956" spans="1:9" x14ac:dyDescent="0.25">
      <c r="A4956" s="1" t="s">
        <v>1753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22">
        <v>26</v>
      </c>
      <c r="H4956" s="22">
        <v>327625</v>
      </c>
      <c r="I4956" s="21">
        <f t="shared" si="77"/>
        <v>12600.961538461539</v>
      </c>
    </row>
    <row r="4957" spans="1:9" x14ac:dyDescent="0.25">
      <c r="A4957" s="1" t="s">
        <v>1753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22">
        <v>31</v>
      </c>
      <c r="H4957" s="22">
        <v>443612</v>
      </c>
      <c r="I4957" s="21">
        <f t="shared" si="77"/>
        <v>14310.064516129032</v>
      </c>
    </row>
    <row r="4958" spans="1:9" x14ac:dyDescent="0.25">
      <c r="A4958" s="1" t="s">
        <v>1753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22">
        <v>20</v>
      </c>
      <c r="H4958" s="22">
        <v>289574</v>
      </c>
      <c r="I4958" s="21">
        <f t="shared" si="77"/>
        <v>14478.7</v>
      </c>
    </row>
    <row r="4959" spans="1:9" x14ac:dyDescent="0.25">
      <c r="A4959" s="1" t="s">
        <v>1753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22">
        <v>55</v>
      </c>
      <c r="H4959" s="22">
        <v>605986</v>
      </c>
      <c r="I4959" s="21">
        <f t="shared" si="77"/>
        <v>11017.927272727273</v>
      </c>
    </row>
    <row r="4960" spans="1:9" x14ac:dyDescent="0.25">
      <c r="A4960" s="1" t="s">
        <v>1753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22">
        <v>12</v>
      </c>
      <c r="H4960" s="22">
        <v>160710.49</v>
      </c>
      <c r="I4960" s="21">
        <f t="shared" si="77"/>
        <v>13392.540833333333</v>
      </c>
    </row>
    <row r="4961" spans="1:9" x14ac:dyDescent="0.25">
      <c r="A4961" s="1" t="s">
        <v>1753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22">
        <v>21</v>
      </c>
      <c r="H4961" s="22">
        <v>321149</v>
      </c>
      <c r="I4961" s="21">
        <f t="shared" si="77"/>
        <v>15292.809523809523</v>
      </c>
    </row>
    <row r="4962" spans="1:9" x14ac:dyDescent="0.25">
      <c r="A4962" s="1" t="s">
        <v>1753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22">
        <v>5</v>
      </c>
      <c r="H4962" s="22">
        <v>86738</v>
      </c>
      <c r="I4962" s="21">
        <f t="shared" si="77"/>
        <v>17347.599999999999</v>
      </c>
    </row>
    <row r="4963" spans="1:9" x14ac:dyDescent="0.25">
      <c r="A4963" s="1" t="s">
        <v>1753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22">
        <v>25</v>
      </c>
      <c r="H4963" s="22">
        <v>355525</v>
      </c>
      <c r="I4963" s="21">
        <f t="shared" si="77"/>
        <v>14221</v>
      </c>
    </row>
    <row r="4964" spans="1:9" x14ac:dyDescent="0.25">
      <c r="A4964" s="1" t="s">
        <v>1753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22">
        <v>34</v>
      </c>
      <c r="H4964" s="22">
        <v>537076</v>
      </c>
      <c r="I4964" s="21">
        <f t="shared" si="77"/>
        <v>15796.35294117647</v>
      </c>
    </row>
    <row r="4965" spans="1:9" x14ac:dyDescent="0.25">
      <c r="A4965" s="1" t="s">
        <v>1753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22">
        <v>29</v>
      </c>
      <c r="H4965" s="22">
        <v>487018.29000000004</v>
      </c>
      <c r="I4965" s="21">
        <f t="shared" si="77"/>
        <v>16793.734137931035</v>
      </c>
    </row>
    <row r="4966" spans="1:9" x14ac:dyDescent="0.25">
      <c r="A4966" s="1" t="s">
        <v>1753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22">
        <v>12</v>
      </c>
      <c r="H4966" s="22">
        <v>181656</v>
      </c>
      <c r="I4966" s="21">
        <f t="shared" si="77"/>
        <v>15138</v>
      </c>
    </row>
    <row r="4967" spans="1:9" x14ac:dyDescent="0.25">
      <c r="A4967" s="1" t="s">
        <v>1753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22">
        <v>2</v>
      </c>
      <c r="H4967" s="22">
        <v>46481</v>
      </c>
      <c r="I4967" s="21">
        <f t="shared" si="77"/>
        <v>23240.5</v>
      </c>
    </row>
    <row r="4968" spans="1:9" x14ac:dyDescent="0.25">
      <c r="A4968" s="1" t="s">
        <v>1753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22">
        <v>5</v>
      </c>
      <c r="H4968" s="22">
        <v>126087.04000000001</v>
      </c>
      <c r="I4968" s="21">
        <f t="shared" si="77"/>
        <v>25217.408000000003</v>
      </c>
    </row>
    <row r="4969" spans="1:9" x14ac:dyDescent="0.25">
      <c r="A4969" s="1" t="s">
        <v>1753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22">
        <v>1</v>
      </c>
      <c r="H4969" s="22">
        <v>28504</v>
      </c>
      <c r="I4969" s="21">
        <f t="shared" si="77"/>
        <v>28504</v>
      </c>
    </row>
    <row r="4970" spans="1:9" x14ac:dyDescent="0.25">
      <c r="A4970" s="1" t="s">
        <v>1753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22">
        <v>1</v>
      </c>
      <c r="H4970" s="22">
        <v>29578</v>
      </c>
      <c r="I4970" s="21">
        <f t="shared" si="77"/>
        <v>29578</v>
      </c>
    </row>
    <row r="4971" spans="1:9" x14ac:dyDescent="0.25">
      <c r="A4971" s="1" t="s">
        <v>1753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22">
        <v>3</v>
      </c>
      <c r="H4971" s="22">
        <v>109199</v>
      </c>
      <c r="I4971" s="21">
        <f t="shared" si="77"/>
        <v>36399.666666666664</v>
      </c>
    </row>
    <row r="4972" spans="1:9" x14ac:dyDescent="0.25">
      <c r="A4972" s="1" t="s">
        <v>1753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22">
        <v>3</v>
      </c>
      <c r="H4972" s="22">
        <v>119325</v>
      </c>
      <c r="I4972" s="21">
        <f t="shared" si="77"/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1766</v>
      </c>
      <c r="G4973" s="22">
        <v>3</v>
      </c>
      <c r="H4973" s="22">
        <v>1964.25</v>
      </c>
      <c r="I4973" s="21">
        <f t="shared" si="77"/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22">
        <v>111</v>
      </c>
      <c r="H4974" s="22">
        <v>635587</v>
      </c>
      <c r="I4974" s="21">
        <f t="shared" si="77"/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22">
        <v>11</v>
      </c>
      <c r="H4975" s="22">
        <v>114265.03389999998</v>
      </c>
      <c r="I4975" s="21">
        <f t="shared" si="77"/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22">
        <v>584</v>
      </c>
      <c r="H4976" s="22">
        <v>2278399.66</v>
      </c>
      <c r="I4976" s="21">
        <f t="shared" si="77"/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22">
        <v>415</v>
      </c>
      <c r="H4977" s="22">
        <v>2392691.0493000001</v>
      </c>
      <c r="I4977" s="21">
        <f t="shared" si="77"/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22">
        <v>4</v>
      </c>
      <c r="H4978" s="22">
        <v>39387.46</v>
      </c>
      <c r="I4978" s="21">
        <f t="shared" si="77"/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22">
        <v>1021</v>
      </c>
      <c r="H4979" s="22">
        <v>3742296.3244000003</v>
      </c>
      <c r="I4979" s="21">
        <f t="shared" si="77"/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22">
        <v>4</v>
      </c>
      <c r="H4980" s="22">
        <v>30236</v>
      </c>
      <c r="I4980" s="21">
        <f t="shared" si="77"/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22">
        <v>72</v>
      </c>
      <c r="H4981" s="22">
        <v>597657.28</v>
      </c>
      <c r="I4981" s="21">
        <f t="shared" si="77"/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22">
        <v>21</v>
      </c>
      <c r="H4982" s="22">
        <v>189897</v>
      </c>
      <c r="I4982" s="21">
        <f t="shared" si="77"/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22">
        <v>36</v>
      </c>
      <c r="H4983" s="22">
        <v>347971</v>
      </c>
      <c r="I4983" s="21">
        <f t="shared" si="77"/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22">
        <v>8</v>
      </c>
      <c r="H4984" s="22">
        <v>134109.04</v>
      </c>
      <c r="I4984" s="21">
        <f t="shared" si="77"/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22">
        <v>73</v>
      </c>
      <c r="H4985" s="22">
        <v>577688.74</v>
      </c>
      <c r="I4985" s="21">
        <f t="shared" si="77"/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22"/>
      <c r="H4986" s="22">
        <v>-2420</v>
      </c>
      <c r="I4986" s="21">
        <f t="shared" si="77"/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22">
        <v>2</v>
      </c>
      <c r="H4987" s="22">
        <v>7566</v>
      </c>
      <c r="I4987" s="21">
        <f t="shared" si="77"/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1765</v>
      </c>
      <c r="G4988" s="22">
        <v>18</v>
      </c>
      <c r="H4988" s="22">
        <v>72604</v>
      </c>
      <c r="I4988" s="21">
        <f t="shared" si="77"/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22">
        <v>69</v>
      </c>
      <c r="H4989" s="22">
        <v>206204.96</v>
      </c>
      <c r="I4989" s="21">
        <f t="shared" si="77"/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22">
        <v>1</v>
      </c>
      <c r="H4990" s="22">
        <v>4096.3100000000004</v>
      </c>
      <c r="I4990" s="21">
        <f t="shared" si="77"/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22">
        <v>55</v>
      </c>
      <c r="H4991" s="22">
        <v>146950.0674</v>
      </c>
      <c r="I4991" s="21">
        <f t="shared" si="77"/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22">
        <v>1</v>
      </c>
      <c r="H4992" s="22">
        <v>900</v>
      </c>
      <c r="I4992" s="21">
        <f t="shared" si="77"/>
        <v>900</v>
      </c>
    </row>
    <row r="4993" spans="1:9" x14ac:dyDescent="0.25">
      <c r="A4993" s="1" t="s">
        <v>171</v>
      </c>
      <c r="B4993" t="s">
        <v>1754</v>
      </c>
      <c r="C4993" t="s">
        <v>41</v>
      </c>
      <c r="D4993" t="s">
        <v>1003</v>
      </c>
      <c r="E4993" t="s">
        <v>1765</v>
      </c>
      <c r="F4993" t="s">
        <v>1765</v>
      </c>
      <c r="G4993" s="22">
        <v>530</v>
      </c>
      <c r="H4993" s="22">
        <v>1369962.6</v>
      </c>
      <c r="I4993" s="21">
        <f t="shared" si="77"/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22">
        <v>38</v>
      </c>
      <c r="H4994" s="22">
        <v>126728.04999999999</v>
      </c>
      <c r="I4994" s="21">
        <f t="shared" si="77"/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22">
        <v>1</v>
      </c>
      <c r="H4995" s="22">
        <v>-8532</v>
      </c>
      <c r="I4995" s="21">
        <f t="shared" si="77"/>
        <v>-8532</v>
      </c>
    </row>
    <row r="4996" spans="1:9" x14ac:dyDescent="0.25">
      <c r="A4996" s="1" t="s">
        <v>171</v>
      </c>
      <c r="B4996" t="s">
        <v>1755</v>
      </c>
      <c r="C4996" t="s">
        <v>41</v>
      </c>
      <c r="D4996" t="s">
        <v>1003</v>
      </c>
      <c r="E4996" t="s">
        <v>1765</v>
      </c>
      <c r="F4996" t="s">
        <v>1765</v>
      </c>
      <c r="G4996" s="22">
        <v>450</v>
      </c>
      <c r="H4996" s="22">
        <v>1486962.7000000002</v>
      </c>
      <c r="I4996" s="21">
        <f t="shared" si="77"/>
        <v>3304.3615555555562</v>
      </c>
    </row>
    <row r="4997" spans="1:9" x14ac:dyDescent="0.25">
      <c r="A4997" s="1" t="s">
        <v>171</v>
      </c>
      <c r="B4997" t="s">
        <v>1757</v>
      </c>
      <c r="C4997" t="s">
        <v>985</v>
      </c>
      <c r="D4997" t="s">
        <v>1003</v>
      </c>
      <c r="E4997" t="s">
        <v>1765</v>
      </c>
      <c r="F4997" t="s">
        <v>1765</v>
      </c>
      <c r="G4997" s="22">
        <v>24</v>
      </c>
      <c r="H4997" s="22">
        <v>86376</v>
      </c>
      <c r="I4997" s="21">
        <f t="shared" si="77"/>
        <v>3599</v>
      </c>
    </row>
    <row r="4998" spans="1:9" x14ac:dyDescent="0.25">
      <c r="A4998" s="1" t="s">
        <v>171</v>
      </c>
      <c r="B4998" t="s">
        <v>1678</v>
      </c>
      <c r="C4998" t="s">
        <v>985</v>
      </c>
      <c r="D4998" t="s">
        <v>1003</v>
      </c>
      <c r="E4998" t="s">
        <v>1765</v>
      </c>
      <c r="F4998" t="s">
        <v>1765</v>
      </c>
      <c r="G4998" s="22">
        <v>26</v>
      </c>
      <c r="H4998" s="22">
        <v>71883</v>
      </c>
      <c r="I4998" s="21">
        <f t="shared" si="77"/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22">
        <v>240</v>
      </c>
      <c r="H4999" s="22">
        <v>1269688.3999999999</v>
      </c>
      <c r="I4999" s="21">
        <f t="shared" si="77"/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22">
        <v>264</v>
      </c>
      <c r="H5000" s="22">
        <v>1595804.1</v>
      </c>
      <c r="I5000" s="21">
        <f t="shared" si="77"/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22">
        <v>39</v>
      </c>
      <c r="H5001" s="22">
        <v>229180.80000000002</v>
      </c>
      <c r="I5001" s="21">
        <f t="shared" si="77"/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22">
        <v>37</v>
      </c>
      <c r="H5002" s="22">
        <v>219854</v>
      </c>
      <c r="I5002" s="21">
        <f t="shared" si="77"/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22">
        <v>10</v>
      </c>
      <c r="H5003" s="22">
        <v>74370</v>
      </c>
      <c r="I5003" s="21">
        <f t="shared" si="77"/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22">
        <v>42</v>
      </c>
      <c r="H5004" s="22">
        <v>173892.1</v>
      </c>
      <c r="I5004" s="21">
        <f t="shared" ref="I5004:I5067" si="78">IFERROR(H5004/G5004,0)</f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22">
        <v>7</v>
      </c>
      <c r="H5005" s="22">
        <v>32081</v>
      </c>
      <c r="I5005" s="21">
        <f t="shared" si="78"/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22">
        <v>5</v>
      </c>
      <c r="H5006" s="22">
        <v>14820</v>
      </c>
      <c r="I5006" s="21">
        <f t="shared" si="78"/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1765</v>
      </c>
      <c r="F5007" t="s">
        <v>1765</v>
      </c>
      <c r="G5007" s="22">
        <v>3</v>
      </c>
      <c r="H5007" s="22">
        <v>3300</v>
      </c>
      <c r="I5007" s="21">
        <f t="shared" si="78"/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22">
        <v>289</v>
      </c>
      <c r="H5008" s="22">
        <v>1150268.9006000001</v>
      </c>
      <c r="I5008" s="21">
        <f t="shared" si="78"/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22">
        <v>1</v>
      </c>
      <c r="H5009" s="22">
        <v>-3235.3002999999999</v>
      </c>
      <c r="I5009" s="21">
        <f t="shared" si="78"/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22">
        <v>12</v>
      </c>
      <c r="H5010" s="22">
        <v>45985.77</v>
      </c>
      <c r="I5010" s="21">
        <f t="shared" si="78"/>
        <v>3832.1474999999996</v>
      </c>
    </row>
    <row r="5011" spans="1:9" x14ac:dyDescent="0.25">
      <c r="A5011" s="1" t="s">
        <v>171</v>
      </c>
      <c r="B5011" t="s">
        <v>1756</v>
      </c>
      <c r="C5011" t="s">
        <v>41</v>
      </c>
      <c r="D5011" t="s">
        <v>1003</v>
      </c>
      <c r="E5011" t="s">
        <v>1765</v>
      </c>
      <c r="F5011" t="s">
        <v>1765</v>
      </c>
      <c r="G5011" s="22">
        <v>173</v>
      </c>
      <c r="H5011" s="22">
        <v>914068.33000000007</v>
      </c>
      <c r="I5011" s="21">
        <f t="shared" si="78"/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22">
        <v>2</v>
      </c>
      <c r="H5012" s="22">
        <v>5329</v>
      </c>
      <c r="I5012" s="21">
        <f t="shared" si="78"/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22">
        <v>77</v>
      </c>
      <c r="H5013" s="22">
        <v>502160.8</v>
      </c>
      <c r="I5013" s="21">
        <f t="shared" si="78"/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22">
        <v>186</v>
      </c>
      <c r="H5014" s="22">
        <v>1441713</v>
      </c>
      <c r="I5014" s="21">
        <f t="shared" si="78"/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22">
        <v>15</v>
      </c>
      <c r="H5015" s="22">
        <v>102189</v>
      </c>
      <c r="I5015" s="21">
        <f t="shared" si="78"/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22">
        <v>1</v>
      </c>
      <c r="H5016" s="22">
        <v>8095</v>
      </c>
      <c r="I5016" s="21">
        <f t="shared" si="78"/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22">
        <v>10</v>
      </c>
      <c r="H5017" s="22">
        <v>63352</v>
      </c>
      <c r="I5017" s="21">
        <f t="shared" si="78"/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22">
        <v>8</v>
      </c>
      <c r="H5018" s="22">
        <v>83995.040000000008</v>
      </c>
      <c r="I5018" s="21">
        <f t="shared" si="78"/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22">
        <v>9</v>
      </c>
      <c r="H5019" s="22">
        <v>93466.040000000008</v>
      </c>
      <c r="I5019" s="21">
        <f t="shared" si="78"/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22">
        <v>1</v>
      </c>
      <c r="H5020" s="22">
        <v>12803.0339</v>
      </c>
      <c r="I5020" s="21">
        <f t="shared" si="78"/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22">
        <v>11</v>
      </c>
      <c r="H5021" s="22">
        <v>151882.08000000002</v>
      </c>
      <c r="I5021" s="21">
        <f t="shared" si="78"/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22">
        <v>178</v>
      </c>
      <c r="H5022" s="22">
        <v>1742016.4</v>
      </c>
      <c r="I5022" s="21">
        <f t="shared" si="78"/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22">
        <v>122</v>
      </c>
      <c r="H5023" s="22">
        <v>1366684</v>
      </c>
      <c r="I5023" s="21">
        <f t="shared" si="78"/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22">
        <v>59</v>
      </c>
      <c r="H5024" s="22">
        <v>721287</v>
      </c>
      <c r="I5024" s="21">
        <f t="shared" si="78"/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22"/>
      <c r="H5025" s="22">
        <v>-11764</v>
      </c>
      <c r="I5025" s="21">
        <f t="shared" si="78"/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22">
        <v>48</v>
      </c>
      <c r="H5026" s="22">
        <v>405786.44279999996</v>
      </c>
      <c r="I5026" s="21">
        <f t="shared" si="78"/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22">
        <v>10</v>
      </c>
      <c r="H5027" s="22">
        <v>187192.2</v>
      </c>
      <c r="I5027" s="21">
        <f t="shared" si="78"/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22">
        <v>1</v>
      </c>
      <c r="H5028" s="22">
        <v>23239</v>
      </c>
      <c r="I5028" s="21">
        <f t="shared" si="78"/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22">
        <v>82</v>
      </c>
      <c r="H5029" s="22">
        <v>1019405.2000000002</v>
      </c>
      <c r="I5029" s="21">
        <f t="shared" si="78"/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22">
        <v>30</v>
      </c>
      <c r="H5030" s="22">
        <v>401695.8</v>
      </c>
      <c r="I5030" s="21">
        <f t="shared" si="78"/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22">
        <v>104</v>
      </c>
      <c r="H5031" s="22">
        <v>964684.02</v>
      </c>
      <c r="I5031" s="21">
        <f t="shared" si="78"/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22">
        <v>3</v>
      </c>
      <c r="H5032" s="22">
        <v>-1600</v>
      </c>
      <c r="I5032" s="21">
        <f t="shared" si="78"/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22">
        <v>17</v>
      </c>
      <c r="H5033" s="22">
        <v>223591.44000000003</v>
      </c>
      <c r="I5033" s="21">
        <f t="shared" si="78"/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22">
        <v>5</v>
      </c>
      <c r="H5034" s="22">
        <v>78953.130499999999</v>
      </c>
      <c r="I5034" s="21">
        <f t="shared" si="78"/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22">
        <v>17</v>
      </c>
      <c r="H5035" s="22">
        <v>165480.53</v>
      </c>
      <c r="I5035" s="21">
        <f t="shared" si="78"/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22">
        <v>2</v>
      </c>
      <c r="H5036" s="22">
        <v>29067.93</v>
      </c>
      <c r="I5036" s="21">
        <f t="shared" si="78"/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22">
        <v>14</v>
      </c>
      <c r="H5037" s="22">
        <v>266201.08999999997</v>
      </c>
      <c r="I5037" s="21">
        <f t="shared" si="78"/>
        <v>19014.36357142857</v>
      </c>
    </row>
    <row r="5038" spans="1:9" x14ac:dyDescent="0.25">
      <c r="A5038" s="1" t="s">
        <v>171</v>
      </c>
      <c r="B5038" t="s">
        <v>1758</v>
      </c>
      <c r="C5038" t="s">
        <v>985</v>
      </c>
      <c r="D5038" t="s">
        <v>1003</v>
      </c>
      <c r="E5038" t="s">
        <v>1765</v>
      </c>
      <c r="F5038" t="s">
        <v>1765</v>
      </c>
      <c r="G5038" s="22">
        <v>2</v>
      </c>
      <c r="H5038" s="22">
        <v>16998</v>
      </c>
      <c r="I5038" s="21">
        <f t="shared" si="78"/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22">
        <v>83</v>
      </c>
      <c r="H5039" s="22">
        <v>885834.12</v>
      </c>
      <c r="I5039" s="21">
        <f t="shared" si="78"/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22">
        <v>6</v>
      </c>
      <c r="H5040" s="22">
        <v>44809.1446</v>
      </c>
      <c r="I5040" s="21">
        <f t="shared" si="78"/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22">
        <v>2</v>
      </c>
      <c r="H5041" s="22">
        <v>41498</v>
      </c>
      <c r="I5041" s="21">
        <f t="shared" si="78"/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22">
        <v>2</v>
      </c>
      <c r="H5042" s="22">
        <v>49918.44</v>
      </c>
      <c r="I5042" s="21">
        <f t="shared" si="78"/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22">
        <v>1</v>
      </c>
      <c r="H5043" s="22">
        <v>44999</v>
      </c>
      <c r="I5043" s="21">
        <f t="shared" si="78"/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22">
        <v>1</v>
      </c>
      <c r="H5044" s="22">
        <v>18138.03</v>
      </c>
      <c r="I5044" s="21">
        <f t="shared" si="78"/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22">
        <v>4</v>
      </c>
      <c r="H5045" s="22">
        <v>65704.81</v>
      </c>
      <c r="I5045" s="21">
        <f t="shared" si="78"/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22">
        <v>1</v>
      </c>
      <c r="H5046" s="22">
        <v>22422</v>
      </c>
      <c r="I5046" s="21">
        <f t="shared" si="78"/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22">
        <v>28</v>
      </c>
      <c r="H5047" s="22">
        <v>396244</v>
      </c>
      <c r="I5047" s="21">
        <f t="shared" si="78"/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22">
        <v>5</v>
      </c>
      <c r="H5048" s="22">
        <v>76535</v>
      </c>
      <c r="I5048" s="21">
        <f t="shared" si="78"/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22">
        <v>5</v>
      </c>
      <c r="H5049" s="22">
        <v>73298.41</v>
      </c>
      <c r="I5049" s="21">
        <f t="shared" si="78"/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22">
        <v>4</v>
      </c>
      <c r="H5050" s="22">
        <v>88630.080000000002</v>
      </c>
      <c r="I5050" s="21">
        <f t="shared" si="78"/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22">
        <v>1</v>
      </c>
      <c r="H5051" s="22">
        <v>17199</v>
      </c>
      <c r="I5051" s="21">
        <f t="shared" si="78"/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22"/>
      <c r="H5052" s="22">
        <v>-18999</v>
      </c>
      <c r="I5052" s="21">
        <f t="shared" si="78"/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22">
        <v>5</v>
      </c>
      <c r="H5053" s="22">
        <v>69695</v>
      </c>
      <c r="I5053" s="21">
        <f t="shared" si="78"/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22">
        <v>1</v>
      </c>
      <c r="H5054" s="22">
        <v>65474</v>
      </c>
      <c r="I5054" s="21">
        <f t="shared" si="78"/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22">
        <v>3</v>
      </c>
      <c r="H5055" s="22">
        <v>57359</v>
      </c>
      <c r="I5055" s="21">
        <f t="shared" si="78"/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22">
        <v>1</v>
      </c>
      <c r="H5056" s="22">
        <v>25025</v>
      </c>
      <c r="I5056" s="21">
        <f t="shared" si="78"/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22">
        <v>2</v>
      </c>
      <c r="H5057" s="22">
        <v>59571</v>
      </c>
      <c r="I5057" s="21">
        <f t="shared" si="78"/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22">
        <v>2</v>
      </c>
      <c r="H5058" s="22">
        <v>46013</v>
      </c>
      <c r="I5058" s="21">
        <f t="shared" si="78"/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22">
        <v>2</v>
      </c>
      <c r="H5059" s="22">
        <v>60280</v>
      </c>
      <c r="I5059" s="21">
        <f t="shared" si="78"/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22">
        <v>1</v>
      </c>
      <c r="H5060" s="22">
        <v>35699</v>
      </c>
      <c r="I5060" s="21">
        <f t="shared" si="78"/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22">
        <v>6</v>
      </c>
      <c r="H5061" s="22">
        <v>170275.1</v>
      </c>
      <c r="I5061" s="21">
        <f t="shared" si="78"/>
        <v>28379.183333333334</v>
      </c>
    </row>
    <row r="5062" spans="1:9" x14ac:dyDescent="0.25">
      <c r="A5062" s="1" t="s">
        <v>171</v>
      </c>
      <c r="B5062" t="s">
        <v>1759</v>
      </c>
      <c r="C5062" t="s">
        <v>107</v>
      </c>
      <c r="D5062" t="s">
        <v>44</v>
      </c>
      <c r="E5062" t="s">
        <v>1025</v>
      </c>
      <c r="F5062" t="s">
        <v>1028</v>
      </c>
      <c r="G5062" s="22">
        <v>1</v>
      </c>
      <c r="H5062" s="22">
        <v>36665</v>
      </c>
      <c r="I5062" s="21">
        <f t="shared" si="78"/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22">
        <v>2</v>
      </c>
      <c r="H5063" s="22">
        <v>78398.399999999994</v>
      </c>
      <c r="I5063" s="21">
        <f t="shared" si="78"/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22">
        <v>1</v>
      </c>
      <c r="H5064" s="22">
        <v>4181.67</v>
      </c>
      <c r="I5064" s="21">
        <f t="shared" si="78"/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22">
        <v>3</v>
      </c>
      <c r="H5065" s="22">
        <v>23044.29</v>
      </c>
      <c r="I5065" s="21">
        <f t="shared" si="78"/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22">
        <v>1</v>
      </c>
      <c r="H5066" s="22">
        <v>8000</v>
      </c>
      <c r="I5066" s="21">
        <f t="shared" si="78"/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1765</v>
      </c>
      <c r="F5067" t="s">
        <v>1765</v>
      </c>
      <c r="G5067" s="22">
        <v>1</v>
      </c>
      <c r="H5067" s="22">
        <v>500</v>
      </c>
      <c r="I5067" s="21">
        <f t="shared" si="78"/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22">
        <v>2</v>
      </c>
      <c r="H5068" s="22">
        <v>2901.2457999999997</v>
      </c>
      <c r="I5068" s="21">
        <f t="shared" ref="I5068:I5123" si="79">IFERROR(H5068/G5068,0)</f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1765</v>
      </c>
      <c r="F5069" t="s">
        <v>1765</v>
      </c>
      <c r="G5069" s="22">
        <v>2</v>
      </c>
      <c r="H5069" s="22">
        <v>2000</v>
      </c>
      <c r="I5069" s="21">
        <f t="shared" si="79"/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22"/>
      <c r="H5070" s="22">
        <v>-900</v>
      </c>
      <c r="I5070" s="21">
        <f t="shared" si="79"/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22"/>
      <c r="H5071" s="22">
        <v>-5671</v>
      </c>
      <c r="I5071" s="21">
        <f t="shared" si="79"/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22">
        <v>1</v>
      </c>
      <c r="H5072" s="22">
        <v>-3950</v>
      </c>
      <c r="I5072" s="21">
        <f t="shared" si="79"/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22"/>
      <c r="H5073" s="22">
        <v>-4079</v>
      </c>
      <c r="I5073" s="21">
        <f t="shared" si="79"/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1765</v>
      </c>
      <c r="F5074" t="s">
        <v>1765</v>
      </c>
      <c r="G5074" s="22"/>
      <c r="H5074" s="22">
        <v>-9000</v>
      </c>
      <c r="I5074" s="21">
        <f t="shared" si="79"/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22">
        <v>1</v>
      </c>
      <c r="H5075" s="22">
        <v>3999</v>
      </c>
      <c r="I5075" s="21">
        <f t="shared" si="79"/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22">
        <v>1</v>
      </c>
      <c r="H5076" s="22">
        <v>5984</v>
      </c>
      <c r="I5076" s="21">
        <f t="shared" si="79"/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22">
        <v>1</v>
      </c>
      <c r="H5077" s="22">
        <v>2900</v>
      </c>
      <c r="I5077" s="21">
        <f t="shared" si="79"/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22"/>
      <c r="H5078" s="22">
        <v>-8118.0272000000004</v>
      </c>
      <c r="I5078" s="21">
        <f t="shared" si="79"/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22">
        <v>4</v>
      </c>
      <c r="H5079" s="22">
        <v>188796.79999999999</v>
      </c>
      <c r="I5079" s="21">
        <f t="shared" si="79"/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22">
        <v>15</v>
      </c>
      <c r="H5080" s="22">
        <v>389610</v>
      </c>
      <c r="I5080" s="21">
        <f t="shared" si="79"/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22">
        <v>17</v>
      </c>
      <c r="H5081" s="22">
        <v>293600</v>
      </c>
      <c r="I5081" s="21">
        <f t="shared" si="79"/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22">
        <v>5</v>
      </c>
      <c r="H5082" s="22">
        <v>103745</v>
      </c>
      <c r="I5082" s="21">
        <f t="shared" si="79"/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22">
        <v>3</v>
      </c>
      <c r="H5083" s="22">
        <v>103210</v>
      </c>
      <c r="I5083" s="21">
        <f t="shared" si="79"/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22">
        <v>13</v>
      </c>
      <c r="H5084" s="22">
        <v>288624</v>
      </c>
      <c r="I5084" s="21">
        <f t="shared" si="79"/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22">
        <v>6</v>
      </c>
      <c r="H5085" s="22">
        <v>155822</v>
      </c>
      <c r="I5085" s="21">
        <f t="shared" si="79"/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22">
        <v>4</v>
      </c>
      <c r="H5086" s="22">
        <v>130868</v>
      </c>
      <c r="I5086" s="21">
        <f t="shared" si="79"/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22">
        <v>3</v>
      </c>
      <c r="H5087" s="22">
        <v>71484</v>
      </c>
      <c r="I5087" s="21">
        <f t="shared" si="79"/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22">
        <v>31</v>
      </c>
      <c r="H5088" s="22">
        <v>1018592</v>
      </c>
      <c r="I5088" s="21">
        <f t="shared" si="79"/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22">
        <v>2</v>
      </c>
      <c r="H5089" s="22">
        <v>77077</v>
      </c>
      <c r="I5089" s="21">
        <f t="shared" si="79"/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1765</v>
      </c>
      <c r="G5090" s="22">
        <v>1</v>
      </c>
      <c r="H5090" s="22">
        <v>64943</v>
      </c>
      <c r="I5090" s="21">
        <f t="shared" si="79"/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22">
        <v>1</v>
      </c>
      <c r="H5091" s="22">
        <v>48707</v>
      </c>
      <c r="I5091" s="21">
        <f t="shared" si="79"/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22">
        <v>7</v>
      </c>
      <c r="H5092" s="22">
        <v>397733</v>
      </c>
      <c r="I5092" s="21">
        <f t="shared" si="79"/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22">
        <v>1</v>
      </c>
      <c r="H5093" s="22">
        <v>73055</v>
      </c>
      <c r="I5093" s="21">
        <f t="shared" si="79"/>
        <v>73055</v>
      </c>
    </row>
    <row r="5094" spans="1:9" x14ac:dyDescent="0.25">
      <c r="A5094" s="1" t="s">
        <v>171</v>
      </c>
      <c r="B5094" t="s">
        <v>1760</v>
      </c>
      <c r="C5094" t="s">
        <v>6</v>
      </c>
      <c r="D5094" t="s">
        <v>44</v>
      </c>
      <c r="E5094" t="s">
        <v>1025</v>
      </c>
      <c r="F5094" t="s">
        <v>1140</v>
      </c>
      <c r="G5094" s="22">
        <v>2</v>
      </c>
      <c r="H5094" s="22">
        <v>394494</v>
      </c>
      <c r="I5094" s="21">
        <f t="shared" si="79"/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22">
        <v>27</v>
      </c>
      <c r="H5095" s="22">
        <v>138940</v>
      </c>
      <c r="I5095" s="21">
        <f t="shared" si="79"/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22">
        <v>10</v>
      </c>
      <c r="H5096" s="22">
        <v>56839</v>
      </c>
      <c r="I5096" s="21">
        <f t="shared" si="79"/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22">
        <v>29</v>
      </c>
      <c r="H5097" s="22">
        <v>263751</v>
      </c>
      <c r="I5097" s="21">
        <f t="shared" si="79"/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22">
        <v>11</v>
      </c>
      <c r="H5098" s="22">
        <v>58253</v>
      </c>
      <c r="I5098" s="21">
        <f t="shared" si="79"/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22">
        <v>25</v>
      </c>
      <c r="H5099" s="22">
        <v>149463</v>
      </c>
      <c r="I5099" s="21">
        <f t="shared" si="79"/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22">
        <v>86</v>
      </c>
      <c r="H5100" s="22">
        <v>473442.12000000005</v>
      </c>
      <c r="I5100" s="21">
        <f t="shared" si="79"/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22">
        <v>62</v>
      </c>
      <c r="H5101" s="22">
        <v>341248</v>
      </c>
      <c r="I5101" s="21">
        <f t="shared" si="79"/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22">
        <v>113</v>
      </c>
      <c r="H5102" s="22">
        <v>704894</v>
      </c>
      <c r="I5102" s="21">
        <f t="shared" si="79"/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22">
        <v>116</v>
      </c>
      <c r="H5103" s="22">
        <v>936468</v>
      </c>
      <c r="I5103" s="21">
        <f t="shared" si="79"/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22">
        <v>158</v>
      </c>
      <c r="H5104" s="22">
        <v>1591104</v>
      </c>
      <c r="I5104" s="21">
        <f t="shared" si="79"/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22">
        <v>8</v>
      </c>
      <c r="H5105" s="22">
        <v>101488</v>
      </c>
      <c r="I5105" s="21">
        <f t="shared" si="79"/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22">
        <v>12</v>
      </c>
      <c r="H5106" s="22">
        <v>172552</v>
      </c>
      <c r="I5106" s="21">
        <f t="shared" si="79"/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22">
        <v>2</v>
      </c>
      <c r="H5107" s="22">
        <v>29060</v>
      </c>
      <c r="I5107" s="21">
        <f t="shared" si="79"/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22">
        <v>61</v>
      </c>
      <c r="H5108" s="22">
        <v>671549</v>
      </c>
      <c r="I5108" s="21">
        <f t="shared" si="79"/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22">
        <v>21</v>
      </c>
      <c r="H5109" s="22">
        <v>279443</v>
      </c>
      <c r="I5109" s="21">
        <f t="shared" si="79"/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22">
        <v>43</v>
      </c>
      <c r="H5110" s="22">
        <v>656334</v>
      </c>
      <c r="I5110" s="21">
        <f t="shared" si="79"/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22">
        <v>20</v>
      </c>
      <c r="H5111" s="22">
        <v>344118</v>
      </c>
      <c r="I5111" s="21">
        <f t="shared" si="79"/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22">
        <v>25</v>
      </c>
      <c r="H5112" s="22">
        <v>433375</v>
      </c>
      <c r="I5112" s="21">
        <f t="shared" si="79"/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22">
        <v>34</v>
      </c>
      <c r="H5113" s="22">
        <v>483514</v>
      </c>
      <c r="I5113" s="21">
        <f t="shared" si="79"/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22">
        <v>35</v>
      </c>
      <c r="H5114" s="22">
        <v>551346</v>
      </c>
      <c r="I5114" s="21">
        <f t="shared" si="79"/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22">
        <v>22</v>
      </c>
      <c r="H5115" s="22">
        <v>379745</v>
      </c>
      <c r="I5115" s="21">
        <f t="shared" si="79"/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22">
        <v>14</v>
      </c>
      <c r="H5116" s="22">
        <v>211932</v>
      </c>
      <c r="I5116" s="21">
        <f t="shared" si="79"/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22">
        <v>6</v>
      </c>
      <c r="H5117" s="22">
        <v>138288</v>
      </c>
      <c r="I5117" s="21">
        <f t="shared" si="79"/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22">
        <v>1</v>
      </c>
      <c r="H5118" s="22">
        <v>24900</v>
      </c>
      <c r="I5118" s="21">
        <f t="shared" si="79"/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22">
        <v>10</v>
      </c>
      <c r="H5119" s="22">
        <v>279630</v>
      </c>
      <c r="I5119" s="21">
        <f t="shared" si="79"/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22">
        <v>1</v>
      </c>
      <c r="H5120" s="22">
        <v>29879.040000000001</v>
      </c>
      <c r="I5120" s="21">
        <f t="shared" si="79"/>
        <v>29879.040000000001</v>
      </c>
    </row>
    <row r="5121" spans="1:9" x14ac:dyDescent="0.25">
      <c r="A5121" s="1" t="s">
        <v>171</v>
      </c>
      <c r="B5121" t="s">
        <v>1761</v>
      </c>
      <c r="C5121" t="s">
        <v>6</v>
      </c>
      <c r="D5121" t="s">
        <v>182</v>
      </c>
      <c r="E5121" t="s">
        <v>1025</v>
      </c>
      <c r="F5121" t="s">
        <v>1028</v>
      </c>
      <c r="G5121" s="22">
        <v>1</v>
      </c>
      <c r="H5121" s="22">
        <v>57000</v>
      </c>
      <c r="I5121" s="21">
        <f t="shared" si="79"/>
        <v>57000</v>
      </c>
    </row>
    <row r="5122" spans="1:9" x14ac:dyDescent="0.25">
      <c r="A5122" s="1" t="s">
        <v>171</v>
      </c>
      <c r="B5122" t="s">
        <v>1762</v>
      </c>
      <c r="C5122" t="s">
        <v>6</v>
      </c>
      <c r="D5122" t="s">
        <v>1002</v>
      </c>
      <c r="E5122" t="s">
        <v>1002</v>
      </c>
      <c r="F5122" t="s">
        <v>1766</v>
      </c>
      <c r="G5122" s="22">
        <v>1</v>
      </c>
      <c r="H5122" s="22">
        <v>2221</v>
      </c>
      <c r="I5122" s="21">
        <f t="shared" si="79"/>
        <v>2221</v>
      </c>
    </row>
    <row r="5123" spans="1:9" x14ac:dyDescent="0.25">
      <c r="A5123" s="1" t="s">
        <v>171</v>
      </c>
      <c r="B5123" t="s">
        <v>1763</v>
      </c>
      <c r="C5123" t="s">
        <v>6</v>
      </c>
      <c r="D5123" t="s">
        <v>1002</v>
      </c>
      <c r="E5123" t="s">
        <v>1002</v>
      </c>
      <c r="F5123" t="s">
        <v>1766</v>
      </c>
      <c r="G5123" s="22">
        <v>1</v>
      </c>
      <c r="H5123" s="22">
        <v>2666</v>
      </c>
      <c r="I5123" s="21">
        <f t="shared" si="79"/>
        <v>2666</v>
      </c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5372"/>
  <sheetViews>
    <sheetView zoomScale="85" zoomScaleNormal="85" workbookViewId="0">
      <pane ySplit="10" topLeftCell="A5103" activePane="bottomLeft" state="frozen"/>
      <selection pane="bottomLeft" activeCell="A10" sqref="A10:I5123"/>
    </sheetView>
  </sheetViews>
  <sheetFormatPr defaultRowHeight="15" x14ac:dyDescent="0.25"/>
  <cols>
    <col min="1" max="1" width="16.85546875" style="23" customWidth="1"/>
    <col min="2" max="2" width="28.5703125" style="23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1713</v>
      </c>
      <c r="B3" t="s" vm="1">
        <v>1714</v>
      </c>
    </row>
    <row r="4" spans="1:9" x14ac:dyDescent="0.25">
      <c r="A4" t="s">
        <v>1715</v>
      </c>
      <c r="B4" t="s" vm="2">
        <v>1716</v>
      </c>
    </row>
    <row r="5" spans="1:9" x14ac:dyDescent="0.25">
      <c r="A5" t="s">
        <v>1717</v>
      </c>
      <c r="B5" t="s" vm="3">
        <v>1718</v>
      </c>
    </row>
    <row r="6" spans="1:9" x14ac:dyDescent="0.25">
      <c r="A6" t="s">
        <v>1719</v>
      </c>
      <c r="B6" t="s" vm="4">
        <v>1720</v>
      </c>
    </row>
    <row r="7" spans="1:9" x14ac:dyDescent="0.25">
      <c r="A7" t="s">
        <v>1721</v>
      </c>
      <c r="B7" s="24" t="s" vm="5">
        <v>1752</v>
      </c>
    </row>
    <row r="8" spans="1:9" x14ac:dyDescent="0.25">
      <c r="A8"/>
      <c r="B8"/>
    </row>
    <row r="9" spans="1:9" x14ac:dyDescent="0.25">
      <c r="A9"/>
      <c r="B9"/>
      <c r="G9" t="s">
        <v>1722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1723</v>
      </c>
      <c r="B11" t="s">
        <v>1002</v>
      </c>
      <c r="C11" t="s">
        <v>41</v>
      </c>
      <c r="D11" t="s">
        <v>1003</v>
      </c>
      <c r="E11" t="s">
        <v>1765</v>
      </c>
      <c r="F11" t="s">
        <v>1765</v>
      </c>
      <c r="G11" s="22">
        <v>1</v>
      </c>
      <c r="H11" s="22">
        <v>3500</v>
      </c>
      <c r="I11" s="21">
        <v>3500</v>
      </c>
    </row>
    <row r="12" spans="1:9" x14ac:dyDescent="0.25">
      <c r="A12" s="1" t="s">
        <v>1723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22">
        <v>2</v>
      </c>
      <c r="H12" s="22">
        <v>22878</v>
      </c>
      <c r="I12" s="21">
        <v>11439</v>
      </c>
    </row>
    <row r="13" spans="1:9" x14ac:dyDescent="0.25">
      <c r="A13" s="1" t="s">
        <v>1723</v>
      </c>
      <c r="B13" t="s">
        <v>888</v>
      </c>
      <c r="C13" t="s">
        <v>19</v>
      </c>
      <c r="D13" t="s">
        <v>1003</v>
      </c>
      <c r="E13" t="s">
        <v>1765</v>
      </c>
      <c r="F13" t="s">
        <v>1765</v>
      </c>
      <c r="G13" s="22">
        <v>200</v>
      </c>
      <c r="H13" s="22">
        <v>372684</v>
      </c>
      <c r="I13" s="21">
        <v>1863.42</v>
      </c>
    </row>
    <row r="14" spans="1:9" x14ac:dyDescent="0.25">
      <c r="A14" s="1" t="s">
        <v>1723</v>
      </c>
      <c r="B14" t="s">
        <v>893</v>
      </c>
      <c r="C14" t="s">
        <v>19</v>
      </c>
      <c r="D14" t="s">
        <v>1003</v>
      </c>
      <c r="E14" t="s">
        <v>1765</v>
      </c>
      <c r="F14" t="s">
        <v>1765</v>
      </c>
      <c r="G14" s="22">
        <v>200</v>
      </c>
      <c r="H14" s="22">
        <v>492134</v>
      </c>
      <c r="I14" s="21">
        <v>2460.67</v>
      </c>
    </row>
    <row r="15" spans="1:9" x14ac:dyDescent="0.25">
      <c r="A15" s="1" t="s">
        <v>1723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22">
        <v>30</v>
      </c>
      <c r="H15" s="22">
        <v>70441</v>
      </c>
      <c r="I15" s="21">
        <v>2348.0333333333333</v>
      </c>
    </row>
    <row r="16" spans="1:9" x14ac:dyDescent="0.25">
      <c r="A16" s="1" t="s">
        <v>1723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22">
        <v>1</v>
      </c>
      <c r="H16" s="22">
        <v>3869</v>
      </c>
      <c r="I16" s="21">
        <v>3869</v>
      </c>
    </row>
    <row r="17" spans="1:9" x14ac:dyDescent="0.25">
      <c r="A17" s="1" t="s">
        <v>1723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22">
        <v>2</v>
      </c>
      <c r="H17" s="22">
        <v>7918</v>
      </c>
      <c r="I17" s="21">
        <v>3959</v>
      </c>
    </row>
    <row r="18" spans="1:9" x14ac:dyDescent="0.25">
      <c r="A18" s="1" t="s">
        <v>1723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22">
        <v>4</v>
      </c>
      <c r="H18" s="22">
        <v>20084</v>
      </c>
      <c r="I18" s="21">
        <v>5021</v>
      </c>
    </row>
    <row r="19" spans="1:9" x14ac:dyDescent="0.25">
      <c r="A19" s="1" t="s">
        <v>1723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22">
        <v>5</v>
      </c>
      <c r="H19" s="22">
        <v>8995</v>
      </c>
      <c r="I19" s="21">
        <v>1799</v>
      </c>
    </row>
    <row r="20" spans="1:9" x14ac:dyDescent="0.25">
      <c r="A20" s="1" t="s">
        <v>1723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22">
        <v>3</v>
      </c>
      <c r="H20" s="22">
        <v>18690</v>
      </c>
      <c r="I20" s="21">
        <v>6230</v>
      </c>
    </row>
    <row r="21" spans="1:9" x14ac:dyDescent="0.25">
      <c r="A21" s="1" t="s">
        <v>1723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22">
        <v>1</v>
      </c>
      <c r="H21" s="22">
        <v>5858</v>
      </c>
      <c r="I21" s="21">
        <v>5858</v>
      </c>
    </row>
    <row r="22" spans="1:9" x14ac:dyDescent="0.25">
      <c r="A22" s="1" t="s">
        <v>1723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22">
        <v>2</v>
      </c>
      <c r="H22" s="22">
        <v>6600</v>
      </c>
      <c r="I22" s="21">
        <v>3300</v>
      </c>
    </row>
    <row r="23" spans="1:9" x14ac:dyDescent="0.25">
      <c r="A23" s="1" t="s">
        <v>1723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22">
        <v>165</v>
      </c>
      <c r="H23" s="22">
        <v>678457</v>
      </c>
      <c r="I23" s="21">
        <v>4111.8606060606062</v>
      </c>
    </row>
    <row r="24" spans="1:9" x14ac:dyDescent="0.25">
      <c r="A24" s="1" t="s">
        <v>1723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22">
        <v>1</v>
      </c>
      <c r="H24" s="22">
        <v>2609</v>
      </c>
      <c r="I24" s="21">
        <v>2609</v>
      </c>
    </row>
    <row r="25" spans="1:9" x14ac:dyDescent="0.25">
      <c r="A25" s="1" t="s">
        <v>1723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22">
        <v>8</v>
      </c>
      <c r="H25" s="22">
        <v>9424.6349999999984</v>
      </c>
      <c r="I25" s="21">
        <v>1178.0793749999998</v>
      </c>
    </row>
    <row r="26" spans="1:9" x14ac:dyDescent="0.25">
      <c r="A26" s="1" t="s">
        <v>1723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22">
        <v>20</v>
      </c>
      <c r="H26" s="22">
        <v>128780</v>
      </c>
      <c r="I26" s="21">
        <v>6439</v>
      </c>
    </row>
    <row r="27" spans="1:9" x14ac:dyDescent="0.25">
      <c r="A27" s="1" t="s">
        <v>1723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22">
        <v>3</v>
      </c>
      <c r="H27" s="22">
        <v>22692</v>
      </c>
      <c r="I27" s="21">
        <v>7564</v>
      </c>
    </row>
    <row r="28" spans="1:9" x14ac:dyDescent="0.25">
      <c r="A28" s="1" t="s">
        <v>1723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22">
        <v>3</v>
      </c>
      <c r="H28" s="22">
        <v>16197</v>
      </c>
      <c r="I28" s="21">
        <v>5399</v>
      </c>
    </row>
    <row r="29" spans="1:9" x14ac:dyDescent="0.25">
      <c r="A29" s="1" t="s">
        <v>1723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22">
        <v>11</v>
      </c>
      <c r="H29" s="22">
        <v>68764</v>
      </c>
      <c r="I29" s="21">
        <v>6251.272727272727</v>
      </c>
    </row>
    <row r="30" spans="1:9" x14ac:dyDescent="0.25">
      <c r="A30" s="1" t="s">
        <v>1723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22">
        <v>1</v>
      </c>
      <c r="H30" s="22">
        <v>4769</v>
      </c>
      <c r="I30" s="21">
        <v>4769</v>
      </c>
    </row>
    <row r="31" spans="1:9" x14ac:dyDescent="0.25">
      <c r="A31" s="1" t="s">
        <v>1723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22">
        <v>40</v>
      </c>
      <c r="H31" s="22">
        <v>92626.062700000009</v>
      </c>
      <c r="I31" s="21">
        <v>2315.6515675000001</v>
      </c>
    </row>
    <row r="32" spans="1:9" x14ac:dyDescent="0.25">
      <c r="A32" s="1" t="s">
        <v>1723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22">
        <v>30</v>
      </c>
      <c r="H32" s="22">
        <v>96870</v>
      </c>
      <c r="I32" s="21">
        <v>3229</v>
      </c>
    </row>
    <row r="33" spans="1:9" x14ac:dyDescent="0.25">
      <c r="A33" s="1" t="s">
        <v>1723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22">
        <v>93</v>
      </c>
      <c r="H33" s="22">
        <v>534857</v>
      </c>
      <c r="I33" s="21">
        <v>5751.1505376344085</v>
      </c>
    </row>
    <row r="34" spans="1:9" x14ac:dyDescent="0.25">
      <c r="A34" s="1" t="s">
        <v>1723</v>
      </c>
      <c r="B34" t="s">
        <v>885</v>
      </c>
      <c r="C34" t="s">
        <v>19</v>
      </c>
      <c r="D34" t="s">
        <v>1003</v>
      </c>
      <c r="E34" t="s">
        <v>1765</v>
      </c>
      <c r="F34" t="s">
        <v>1765</v>
      </c>
      <c r="G34" s="22">
        <v>100</v>
      </c>
      <c r="H34" s="22">
        <v>444640.68</v>
      </c>
      <c r="I34" s="21">
        <v>4446.4067999999997</v>
      </c>
    </row>
    <row r="35" spans="1:9" x14ac:dyDescent="0.25">
      <c r="A35" s="1" t="s">
        <v>1723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22">
        <v>4</v>
      </c>
      <c r="H35" s="22">
        <v>17311</v>
      </c>
      <c r="I35" s="21">
        <v>4327.75</v>
      </c>
    </row>
    <row r="36" spans="1:9" x14ac:dyDescent="0.25">
      <c r="A36" s="1" t="s">
        <v>1723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22">
        <v>76</v>
      </c>
      <c r="H36" s="22">
        <v>188697.13649999999</v>
      </c>
      <c r="I36" s="21">
        <v>2482.8570592105261</v>
      </c>
    </row>
    <row r="37" spans="1:9" x14ac:dyDescent="0.25">
      <c r="A37" s="1" t="s">
        <v>1723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22">
        <v>6</v>
      </c>
      <c r="H37" s="22">
        <v>-2002.9405999999944</v>
      </c>
      <c r="I37" s="21">
        <v>-333.82343333333239</v>
      </c>
    </row>
    <row r="38" spans="1:9" x14ac:dyDescent="0.25">
      <c r="A38" s="1" t="s">
        <v>1723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22">
        <v>17</v>
      </c>
      <c r="H38" s="22">
        <v>83096</v>
      </c>
      <c r="I38" s="21">
        <v>4888</v>
      </c>
    </row>
    <row r="39" spans="1:9" x14ac:dyDescent="0.25">
      <c r="A39" s="1" t="s">
        <v>1723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22">
        <v>8</v>
      </c>
      <c r="H39" s="22">
        <v>28392</v>
      </c>
      <c r="I39" s="21">
        <v>3549</v>
      </c>
    </row>
    <row r="40" spans="1:9" x14ac:dyDescent="0.25">
      <c r="A40" s="1" t="s">
        <v>1723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22">
        <v>18</v>
      </c>
      <c r="H40" s="22">
        <v>80982</v>
      </c>
      <c r="I40" s="21">
        <v>4499</v>
      </c>
    </row>
    <row r="41" spans="1:9" x14ac:dyDescent="0.25">
      <c r="A41" s="1" t="s">
        <v>1723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22">
        <v>13</v>
      </c>
      <c r="H41" s="22">
        <v>61997</v>
      </c>
      <c r="I41" s="21">
        <v>4769</v>
      </c>
    </row>
    <row r="42" spans="1:9" x14ac:dyDescent="0.25">
      <c r="A42" s="1" t="s">
        <v>1723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22">
        <v>13</v>
      </c>
      <c r="H42" s="22">
        <v>-10626.586099999986</v>
      </c>
      <c r="I42" s="21">
        <v>-817.42969999999889</v>
      </c>
    </row>
    <row r="43" spans="1:9" x14ac:dyDescent="0.25">
      <c r="A43" s="1" t="s">
        <v>1723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22">
        <v>3</v>
      </c>
      <c r="H43" s="22">
        <v>23400</v>
      </c>
      <c r="I43" s="21">
        <v>7800</v>
      </c>
    </row>
    <row r="44" spans="1:9" x14ac:dyDescent="0.25">
      <c r="A44" s="1" t="s">
        <v>1723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22">
        <v>11</v>
      </c>
      <c r="H44" s="22">
        <v>98989</v>
      </c>
      <c r="I44" s="21">
        <v>8999</v>
      </c>
    </row>
    <row r="45" spans="1:9" x14ac:dyDescent="0.25">
      <c r="A45" s="1" t="s">
        <v>1723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22">
        <v>6</v>
      </c>
      <c r="H45" s="22">
        <v>44998</v>
      </c>
      <c r="I45" s="21">
        <v>7499.666666666667</v>
      </c>
    </row>
    <row r="46" spans="1:9" x14ac:dyDescent="0.25">
      <c r="A46" s="1" t="s">
        <v>1723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22">
        <v>5</v>
      </c>
      <c r="H46" s="22">
        <v>34315</v>
      </c>
      <c r="I46" s="21">
        <v>6863</v>
      </c>
    </row>
    <row r="47" spans="1:9" x14ac:dyDescent="0.25">
      <c r="A47" s="1" t="s">
        <v>1723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22">
        <v>7</v>
      </c>
      <c r="H47" s="22">
        <v>62644</v>
      </c>
      <c r="I47" s="21">
        <v>8949.1428571428569</v>
      </c>
    </row>
    <row r="48" spans="1:9" x14ac:dyDescent="0.25">
      <c r="A48" s="1" t="s">
        <v>1723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22">
        <v>1</v>
      </c>
      <c r="H48" s="22">
        <v>11969</v>
      </c>
      <c r="I48" s="21">
        <v>11969</v>
      </c>
    </row>
    <row r="49" spans="1:9" x14ac:dyDescent="0.25">
      <c r="A49" s="1" t="s">
        <v>1723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22">
        <v>3</v>
      </c>
      <c r="H49" s="22">
        <v>37300</v>
      </c>
      <c r="I49" s="21">
        <v>12433.333333333334</v>
      </c>
    </row>
    <row r="50" spans="1:9" x14ac:dyDescent="0.25">
      <c r="A50" s="1" t="s">
        <v>1723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22">
        <v>10</v>
      </c>
      <c r="H50" s="22">
        <v>101154</v>
      </c>
      <c r="I50" s="21">
        <v>10115.4</v>
      </c>
    </row>
    <row r="51" spans="1:9" x14ac:dyDescent="0.25">
      <c r="A51" s="1" t="s">
        <v>1723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22">
        <v>199</v>
      </c>
      <c r="H51" s="22">
        <v>1814728.76</v>
      </c>
      <c r="I51" s="21">
        <v>9119.24</v>
      </c>
    </row>
    <row r="52" spans="1:9" x14ac:dyDescent="0.25">
      <c r="A52" s="1" t="s">
        <v>1723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22">
        <v>32</v>
      </c>
      <c r="H52" s="22">
        <v>255270</v>
      </c>
      <c r="I52" s="21">
        <v>7977.1875</v>
      </c>
    </row>
    <row r="53" spans="1:9" x14ac:dyDescent="0.25">
      <c r="A53" s="1" t="s">
        <v>1723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22">
        <v>3</v>
      </c>
      <c r="H53" s="22">
        <v>37797</v>
      </c>
      <c r="I53" s="21">
        <v>12599</v>
      </c>
    </row>
    <row r="54" spans="1:9" x14ac:dyDescent="0.25">
      <c r="A54" s="1" t="s">
        <v>1723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22">
        <v>2</v>
      </c>
      <c r="H54" s="22">
        <v>24298</v>
      </c>
      <c r="I54" s="21">
        <v>12149</v>
      </c>
    </row>
    <row r="55" spans="1:9" x14ac:dyDescent="0.25">
      <c r="A55" s="1" t="s">
        <v>1723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22">
        <v>4</v>
      </c>
      <c r="H55" s="22">
        <v>20717</v>
      </c>
      <c r="I55" s="21">
        <v>5179.25</v>
      </c>
    </row>
    <row r="56" spans="1:9" x14ac:dyDescent="0.25">
      <c r="A56" s="1" t="s">
        <v>1723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22">
        <v>1</v>
      </c>
      <c r="H56" s="22">
        <v>13484</v>
      </c>
      <c r="I56" s="21">
        <v>13484</v>
      </c>
    </row>
    <row r="57" spans="1:9" x14ac:dyDescent="0.25">
      <c r="A57" s="1" t="s">
        <v>1723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22">
        <v>1</v>
      </c>
      <c r="H57" s="22">
        <v>13800</v>
      </c>
      <c r="I57" s="21">
        <v>13800</v>
      </c>
    </row>
    <row r="58" spans="1:9" x14ac:dyDescent="0.25">
      <c r="A58" s="1" t="s">
        <v>1723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22">
        <v>27</v>
      </c>
      <c r="H58" s="22">
        <v>144920.27000000002</v>
      </c>
      <c r="I58" s="21">
        <v>5367.4174074074081</v>
      </c>
    </row>
    <row r="59" spans="1:9" x14ac:dyDescent="0.25">
      <c r="A59" s="1" t="s">
        <v>1723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22">
        <v>1</v>
      </c>
      <c r="H59" s="22">
        <v>13650</v>
      </c>
      <c r="I59" s="21">
        <v>13650</v>
      </c>
    </row>
    <row r="60" spans="1:9" x14ac:dyDescent="0.25">
      <c r="A60" s="1" t="s">
        <v>1723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22">
        <v>1</v>
      </c>
      <c r="H60" s="22">
        <v>25499</v>
      </c>
      <c r="I60" s="21">
        <v>25499</v>
      </c>
    </row>
    <row r="61" spans="1:9" x14ac:dyDescent="0.25">
      <c r="A61" s="1" t="s">
        <v>1723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22">
        <v>1</v>
      </c>
      <c r="H61" s="22">
        <v>16999</v>
      </c>
      <c r="I61" s="21">
        <v>16999</v>
      </c>
    </row>
    <row r="62" spans="1:9" x14ac:dyDescent="0.25">
      <c r="A62" s="1" t="s">
        <v>1723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22">
        <v>2</v>
      </c>
      <c r="H62" s="22">
        <v>34018</v>
      </c>
      <c r="I62" s="21">
        <v>17009</v>
      </c>
    </row>
    <row r="63" spans="1:9" x14ac:dyDescent="0.25">
      <c r="A63" s="1" t="s">
        <v>1723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22">
        <v>1</v>
      </c>
      <c r="H63" s="22">
        <v>15299</v>
      </c>
      <c r="I63" s="21">
        <v>15299</v>
      </c>
    </row>
    <row r="64" spans="1:9" x14ac:dyDescent="0.25">
      <c r="A64" s="1" t="s">
        <v>1723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22">
        <v>2</v>
      </c>
      <c r="H64" s="22">
        <v>27400</v>
      </c>
      <c r="I64" s="21">
        <v>13700</v>
      </c>
    </row>
    <row r="65" spans="1:9" x14ac:dyDescent="0.25">
      <c r="A65" s="1" t="s">
        <v>1723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22">
        <v>147</v>
      </c>
      <c r="H65" s="22">
        <v>382074</v>
      </c>
      <c r="I65" s="21">
        <v>2599.1428571428573</v>
      </c>
    </row>
    <row r="66" spans="1:9" x14ac:dyDescent="0.25">
      <c r="A66" s="1" t="s">
        <v>1723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22">
        <v>47</v>
      </c>
      <c r="H66" s="22">
        <v>206753</v>
      </c>
      <c r="I66" s="21">
        <v>4399</v>
      </c>
    </row>
    <row r="67" spans="1:9" x14ac:dyDescent="0.25">
      <c r="A67" s="1" t="s">
        <v>1723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22">
        <v>21</v>
      </c>
      <c r="H67" s="22">
        <v>140467</v>
      </c>
      <c r="I67" s="21">
        <v>6688.9047619047615</v>
      </c>
    </row>
    <row r="68" spans="1:9" x14ac:dyDescent="0.25">
      <c r="A68" s="1" t="s">
        <v>1723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22">
        <v>21</v>
      </c>
      <c r="H68" s="22">
        <v>166299</v>
      </c>
      <c r="I68" s="21">
        <v>7919</v>
      </c>
    </row>
    <row r="69" spans="1:9" x14ac:dyDescent="0.25">
      <c r="A69" s="1" t="s">
        <v>1723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22">
        <v>7</v>
      </c>
      <c r="H69" s="22">
        <v>61593</v>
      </c>
      <c r="I69" s="21">
        <v>8799</v>
      </c>
    </row>
    <row r="70" spans="1:9" x14ac:dyDescent="0.25">
      <c r="A70" s="1" t="s">
        <v>1723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22">
        <v>2</v>
      </c>
      <c r="H70" s="22">
        <v>19378</v>
      </c>
      <c r="I70" s="21">
        <v>9689</v>
      </c>
    </row>
    <row r="71" spans="1:9" x14ac:dyDescent="0.25">
      <c r="A71" s="1" t="s">
        <v>1723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22">
        <v>2</v>
      </c>
      <c r="H71" s="22">
        <v>10918</v>
      </c>
      <c r="I71" s="21">
        <v>5459</v>
      </c>
    </row>
    <row r="72" spans="1:9" x14ac:dyDescent="0.25">
      <c r="A72" s="1" t="s">
        <v>1723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22">
        <v>4</v>
      </c>
      <c r="H72" s="22">
        <v>7436</v>
      </c>
      <c r="I72" s="21">
        <v>1859</v>
      </c>
    </row>
    <row r="73" spans="1:9" x14ac:dyDescent="0.25">
      <c r="A73" s="1" t="s">
        <v>1723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22">
        <v>14</v>
      </c>
      <c r="H73" s="22">
        <v>28966</v>
      </c>
      <c r="I73" s="21">
        <v>2069</v>
      </c>
    </row>
    <row r="74" spans="1:9" x14ac:dyDescent="0.25">
      <c r="A74" s="1" t="s">
        <v>1723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22">
        <v>4</v>
      </c>
      <c r="H74" s="22">
        <v>15287</v>
      </c>
      <c r="I74" s="21">
        <v>3821.75</v>
      </c>
    </row>
    <row r="75" spans="1:9" x14ac:dyDescent="0.25">
      <c r="A75" s="1" t="s">
        <v>1723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22">
        <v>20</v>
      </c>
      <c r="H75" s="22">
        <v>91682</v>
      </c>
      <c r="I75" s="21">
        <v>4584.1000000000004</v>
      </c>
    </row>
    <row r="76" spans="1:9" x14ac:dyDescent="0.25">
      <c r="A76" s="1" t="s">
        <v>1723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22">
        <v>101</v>
      </c>
      <c r="H76" s="22">
        <v>542372</v>
      </c>
      <c r="I76" s="21">
        <v>5370.0198019801983</v>
      </c>
    </row>
    <row r="77" spans="1:9" x14ac:dyDescent="0.25">
      <c r="A77" s="1" t="s">
        <v>1723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22">
        <v>1</v>
      </c>
      <c r="H77" s="22">
        <v>5999</v>
      </c>
      <c r="I77" s="21">
        <v>5999</v>
      </c>
    </row>
    <row r="78" spans="1:9" x14ac:dyDescent="0.25">
      <c r="A78" s="1" t="s">
        <v>1723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22">
        <v>1</v>
      </c>
      <c r="H78" s="22">
        <v>9539</v>
      </c>
      <c r="I78" s="21">
        <v>9539</v>
      </c>
    </row>
    <row r="79" spans="1:9" x14ac:dyDescent="0.25">
      <c r="A79" s="1" t="s">
        <v>1723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22">
        <v>2</v>
      </c>
      <c r="H79" s="22">
        <v>101398.44</v>
      </c>
      <c r="I79" s="21">
        <v>50699.22</v>
      </c>
    </row>
    <row r="80" spans="1:9" x14ac:dyDescent="0.25">
      <c r="A80" s="1" t="s">
        <v>1723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22">
        <v>1</v>
      </c>
      <c r="H80" s="22">
        <v>64799</v>
      </c>
      <c r="I80" s="21">
        <v>64799</v>
      </c>
    </row>
    <row r="81" spans="1:9" x14ac:dyDescent="0.25">
      <c r="A81" s="1" t="s">
        <v>1723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22">
        <v>1</v>
      </c>
      <c r="H81" s="22">
        <v>108765</v>
      </c>
      <c r="I81" s="21">
        <v>108765</v>
      </c>
    </row>
    <row r="82" spans="1:9" x14ac:dyDescent="0.25">
      <c r="A82" s="1" t="s">
        <v>1723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22">
        <v>4</v>
      </c>
      <c r="H82" s="22">
        <v>16481</v>
      </c>
      <c r="I82" s="21">
        <v>4120.25</v>
      </c>
    </row>
    <row r="83" spans="1:9" x14ac:dyDescent="0.25">
      <c r="A83" s="1" t="s">
        <v>1723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22">
        <v>2</v>
      </c>
      <c r="H83" s="22">
        <v>11558</v>
      </c>
      <c r="I83" s="21">
        <v>5779</v>
      </c>
    </row>
    <row r="84" spans="1:9" x14ac:dyDescent="0.25">
      <c r="A84" s="1" t="s">
        <v>1723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22">
        <v>1</v>
      </c>
      <c r="H84" s="22">
        <v>6809</v>
      </c>
      <c r="I84" s="21">
        <v>6809</v>
      </c>
    </row>
    <row r="85" spans="1:9" x14ac:dyDescent="0.25">
      <c r="A85" s="1" t="s">
        <v>1723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22">
        <v>19</v>
      </c>
      <c r="H85" s="22">
        <v>174881</v>
      </c>
      <c r="I85" s="21">
        <v>9204.2631578947367</v>
      </c>
    </row>
    <row r="86" spans="1:9" x14ac:dyDescent="0.25">
      <c r="A86" s="1" t="s">
        <v>1723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22">
        <v>1</v>
      </c>
      <c r="H86" s="22">
        <v>12776</v>
      </c>
      <c r="I86" s="21">
        <v>12776</v>
      </c>
    </row>
    <row r="87" spans="1:9" x14ac:dyDescent="0.25">
      <c r="A87" s="1" t="s">
        <v>1723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22">
        <v>2</v>
      </c>
      <c r="H87" s="22">
        <v>34731</v>
      </c>
      <c r="I87" s="21">
        <v>17365.5</v>
      </c>
    </row>
    <row r="88" spans="1:9" x14ac:dyDescent="0.25">
      <c r="A88" s="1" t="s">
        <v>1723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22">
        <v>2</v>
      </c>
      <c r="H88" s="22">
        <v>38538</v>
      </c>
      <c r="I88" s="21">
        <v>19269</v>
      </c>
    </row>
    <row r="89" spans="1:9" x14ac:dyDescent="0.25">
      <c r="A89" s="1" t="s">
        <v>1724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22">
        <v>4</v>
      </c>
      <c r="H89" s="22">
        <v>45756</v>
      </c>
      <c r="I89" s="21">
        <v>11439</v>
      </c>
    </row>
    <row r="90" spans="1:9" x14ac:dyDescent="0.25">
      <c r="A90" s="1" t="s">
        <v>1724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22">
        <v>5</v>
      </c>
      <c r="H90" s="22">
        <v>51475</v>
      </c>
      <c r="I90" s="21">
        <v>10295</v>
      </c>
    </row>
    <row r="91" spans="1:9" x14ac:dyDescent="0.25">
      <c r="A91" s="1" t="s">
        <v>1724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22">
        <v>1</v>
      </c>
      <c r="H91" s="22">
        <v>3600</v>
      </c>
      <c r="I91" s="21">
        <v>3600</v>
      </c>
    </row>
    <row r="92" spans="1:9" x14ac:dyDescent="0.25">
      <c r="A92" s="1" t="s">
        <v>1724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22">
        <v>3</v>
      </c>
      <c r="H92" s="22">
        <v>12147</v>
      </c>
      <c r="I92" s="21">
        <v>4049</v>
      </c>
    </row>
    <row r="93" spans="1:9" x14ac:dyDescent="0.25">
      <c r="A93" s="1" t="s">
        <v>1724</v>
      </c>
      <c r="B93" t="s">
        <v>888</v>
      </c>
      <c r="C93" t="s">
        <v>19</v>
      </c>
      <c r="D93" t="s">
        <v>1003</v>
      </c>
      <c r="E93" t="s">
        <v>1765</v>
      </c>
      <c r="F93" t="s">
        <v>1765</v>
      </c>
      <c r="G93" s="22">
        <v>100</v>
      </c>
      <c r="H93" s="22">
        <v>188292</v>
      </c>
      <c r="I93" s="21">
        <v>1882.92</v>
      </c>
    </row>
    <row r="94" spans="1:9" x14ac:dyDescent="0.25">
      <c r="A94" s="1" t="s">
        <v>1724</v>
      </c>
      <c r="B94" t="s">
        <v>893</v>
      </c>
      <c r="C94" t="s">
        <v>19</v>
      </c>
      <c r="D94" t="s">
        <v>1003</v>
      </c>
      <c r="E94" t="s">
        <v>1765</v>
      </c>
      <c r="F94" t="s">
        <v>1765</v>
      </c>
      <c r="G94" s="22">
        <v>133</v>
      </c>
      <c r="H94" s="22">
        <v>330693.86</v>
      </c>
      <c r="I94" s="21">
        <v>2486.42</v>
      </c>
    </row>
    <row r="95" spans="1:9" x14ac:dyDescent="0.25">
      <c r="A95" s="1" t="s">
        <v>1724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22">
        <v>417</v>
      </c>
      <c r="H95" s="22">
        <v>953712</v>
      </c>
      <c r="I95" s="21">
        <v>2287.0791366906474</v>
      </c>
    </row>
    <row r="96" spans="1:9" x14ac:dyDescent="0.25">
      <c r="A96" s="1" t="s">
        <v>1724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22">
        <v>1</v>
      </c>
      <c r="H96" s="22">
        <v>3869</v>
      </c>
      <c r="I96" s="21">
        <v>3869</v>
      </c>
    </row>
    <row r="97" spans="1:9" x14ac:dyDescent="0.25">
      <c r="A97" s="1" t="s">
        <v>1724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22">
        <v>6</v>
      </c>
      <c r="H97" s="22">
        <v>23595</v>
      </c>
      <c r="I97" s="21">
        <v>3932.5</v>
      </c>
    </row>
    <row r="98" spans="1:9" x14ac:dyDescent="0.25">
      <c r="A98" s="1" t="s">
        <v>1724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22">
        <v>17</v>
      </c>
      <c r="H98" s="22">
        <v>85357</v>
      </c>
      <c r="I98" s="21">
        <v>5021</v>
      </c>
    </row>
    <row r="99" spans="1:9" x14ac:dyDescent="0.25">
      <c r="A99" s="1" t="s">
        <v>1724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22">
        <v>8</v>
      </c>
      <c r="H99" s="22">
        <v>29288</v>
      </c>
      <c r="I99" s="21">
        <v>3661</v>
      </c>
    </row>
    <row r="100" spans="1:9" x14ac:dyDescent="0.25">
      <c r="A100" s="1" t="s">
        <v>1724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22">
        <v>21</v>
      </c>
      <c r="H100" s="22">
        <v>38779</v>
      </c>
      <c r="I100" s="21">
        <v>1846.6190476190477</v>
      </c>
    </row>
    <row r="101" spans="1:9" x14ac:dyDescent="0.25">
      <c r="A101" s="1" t="s">
        <v>1724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22">
        <v>66</v>
      </c>
      <c r="H101" s="22">
        <v>423033.98</v>
      </c>
      <c r="I101" s="21">
        <v>6409.6057575757577</v>
      </c>
    </row>
    <row r="102" spans="1:9" x14ac:dyDescent="0.25">
      <c r="A102" s="1" t="s">
        <v>1724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22">
        <v>1</v>
      </c>
      <c r="H102" s="22">
        <v>5858</v>
      </c>
      <c r="I102" s="21">
        <v>5858</v>
      </c>
    </row>
    <row r="103" spans="1:9" x14ac:dyDescent="0.25">
      <c r="A103" s="1" t="s">
        <v>1724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22">
        <v>8</v>
      </c>
      <c r="H103" s="22">
        <v>27960</v>
      </c>
      <c r="I103" s="21">
        <v>3495</v>
      </c>
    </row>
    <row r="104" spans="1:9" x14ac:dyDescent="0.25">
      <c r="A104" s="1" t="s">
        <v>1724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22">
        <v>6</v>
      </c>
      <c r="H104" s="22">
        <v>20394</v>
      </c>
      <c r="I104" s="21">
        <v>3399</v>
      </c>
    </row>
    <row r="105" spans="1:9" x14ac:dyDescent="0.25">
      <c r="A105" s="1" t="s">
        <v>1724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22">
        <v>192</v>
      </c>
      <c r="H105" s="22">
        <v>792880</v>
      </c>
      <c r="I105" s="21">
        <v>4129.583333333333</v>
      </c>
    </row>
    <row r="106" spans="1:9" x14ac:dyDescent="0.25">
      <c r="A106" s="1" t="s">
        <v>1724</v>
      </c>
      <c r="B106" t="s">
        <v>898</v>
      </c>
      <c r="C106" t="s">
        <v>19</v>
      </c>
      <c r="D106" t="s">
        <v>1003</v>
      </c>
      <c r="E106" t="s">
        <v>1765</v>
      </c>
      <c r="F106" t="s">
        <v>1765</v>
      </c>
      <c r="G106" s="22">
        <v>450</v>
      </c>
      <c r="H106" s="22">
        <v>1336149</v>
      </c>
      <c r="I106" s="21">
        <v>2969.22</v>
      </c>
    </row>
    <row r="107" spans="1:9" x14ac:dyDescent="0.25">
      <c r="A107" s="1" t="s">
        <v>1724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22">
        <v>43</v>
      </c>
      <c r="H107" s="22">
        <v>113477.08</v>
      </c>
      <c r="I107" s="21">
        <v>2639.0018604651164</v>
      </c>
    </row>
    <row r="108" spans="1:9" x14ac:dyDescent="0.25">
      <c r="A108" s="1" t="s">
        <v>1724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22"/>
      <c r="H108" s="22">
        <v>-3099</v>
      </c>
      <c r="I108" s="21">
        <v>0</v>
      </c>
    </row>
    <row r="109" spans="1:9" x14ac:dyDescent="0.25">
      <c r="A109" s="1" t="s">
        <v>1724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22">
        <v>65</v>
      </c>
      <c r="H109" s="22">
        <v>236894</v>
      </c>
      <c r="I109" s="21">
        <v>3644.523076923077</v>
      </c>
    </row>
    <row r="110" spans="1:9" x14ac:dyDescent="0.25">
      <c r="A110" s="1" t="s">
        <v>1724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22">
        <v>47</v>
      </c>
      <c r="H110" s="22">
        <v>303095.32</v>
      </c>
      <c r="I110" s="21">
        <v>6448.8365957446813</v>
      </c>
    </row>
    <row r="111" spans="1:9" x14ac:dyDescent="0.25">
      <c r="A111" s="1" t="s">
        <v>1724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22">
        <v>1</v>
      </c>
      <c r="H111" s="22">
        <v>5129</v>
      </c>
      <c r="I111" s="21">
        <v>5129</v>
      </c>
    </row>
    <row r="112" spans="1:9" x14ac:dyDescent="0.25">
      <c r="A112" s="1" t="s">
        <v>1724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22">
        <v>8</v>
      </c>
      <c r="H112" s="22">
        <v>42895</v>
      </c>
      <c r="I112" s="21">
        <v>5361.875</v>
      </c>
    </row>
    <row r="113" spans="1:9" x14ac:dyDescent="0.25">
      <c r="A113" s="1" t="s">
        <v>1724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22">
        <v>63</v>
      </c>
      <c r="H113" s="22">
        <v>388120</v>
      </c>
      <c r="I113" s="21">
        <v>6160.6349206349205</v>
      </c>
    </row>
    <row r="114" spans="1:9" x14ac:dyDescent="0.25">
      <c r="A114" s="1" t="s">
        <v>1724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22">
        <v>1</v>
      </c>
      <c r="H114" s="22">
        <v>4769</v>
      </c>
      <c r="I114" s="21">
        <v>4769</v>
      </c>
    </row>
    <row r="115" spans="1:9" x14ac:dyDescent="0.25">
      <c r="A115" s="1" t="s">
        <v>1724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22">
        <v>5</v>
      </c>
      <c r="H115" s="22">
        <v>23576</v>
      </c>
      <c r="I115" s="21">
        <v>4715.2</v>
      </c>
    </row>
    <row r="116" spans="1:9" x14ac:dyDescent="0.25">
      <c r="A116" s="1" t="s">
        <v>1724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22">
        <v>44</v>
      </c>
      <c r="H116" s="22">
        <v>100590.93729999999</v>
      </c>
      <c r="I116" s="21">
        <v>2286.1576659090906</v>
      </c>
    </row>
    <row r="117" spans="1:9" x14ac:dyDescent="0.25">
      <c r="A117" s="1" t="s">
        <v>1724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22">
        <v>40</v>
      </c>
      <c r="H117" s="22">
        <v>126061.08</v>
      </c>
      <c r="I117" s="21">
        <v>3151.527</v>
      </c>
    </row>
    <row r="118" spans="1:9" x14ac:dyDescent="0.25">
      <c r="A118" s="1" t="s">
        <v>1724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22">
        <v>112</v>
      </c>
      <c r="H118" s="22">
        <v>636152</v>
      </c>
      <c r="I118" s="21">
        <v>5679.9285714285716</v>
      </c>
    </row>
    <row r="119" spans="1:9" x14ac:dyDescent="0.25">
      <c r="A119" s="1" t="s">
        <v>1724</v>
      </c>
      <c r="B119" t="s">
        <v>885</v>
      </c>
      <c r="C119" t="s">
        <v>19</v>
      </c>
      <c r="D119" t="s">
        <v>1003</v>
      </c>
      <c r="E119" t="s">
        <v>1765</v>
      </c>
      <c r="F119" t="s">
        <v>1765</v>
      </c>
      <c r="G119" s="22">
        <v>200</v>
      </c>
      <c r="H119" s="22">
        <v>907664</v>
      </c>
      <c r="I119" s="21">
        <v>4538.32</v>
      </c>
    </row>
    <row r="120" spans="1:9" x14ac:dyDescent="0.25">
      <c r="A120" s="1" t="s">
        <v>1724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22">
        <v>53</v>
      </c>
      <c r="H120" s="22">
        <v>235886</v>
      </c>
      <c r="I120" s="21">
        <v>4450.6792452830186</v>
      </c>
    </row>
    <row r="121" spans="1:9" x14ac:dyDescent="0.25">
      <c r="A121" s="1" t="s">
        <v>1724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22">
        <v>82</v>
      </c>
      <c r="H121" s="22">
        <v>406718</v>
      </c>
      <c r="I121" s="21">
        <v>4959.9756097560976</v>
      </c>
    </row>
    <row r="122" spans="1:9" x14ac:dyDescent="0.25">
      <c r="A122" s="1" t="s">
        <v>1724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22"/>
      <c r="H122" s="22">
        <v>-5524</v>
      </c>
      <c r="I122" s="21">
        <v>0</v>
      </c>
    </row>
    <row r="123" spans="1:9" x14ac:dyDescent="0.25">
      <c r="A123" s="1" t="s">
        <v>1724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22">
        <v>30</v>
      </c>
      <c r="H123" s="22">
        <v>146640</v>
      </c>
      <c r="I123" s="21">
        <v>4888</v>
      </c>
    </row>
    <row r="124" spans="1:9" x14ac:dyDescent="0.25">
      <c r="A124" s="1" t="s">
        <v>1724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22">
        <v>7</v>
      </c>
      <c r="H124" s="22">
        <v>26893</v>
      </c>
      <c r="I124" s="21">
        <v>3841.8571428571427</v>
      </c>
    </row>
    <row r="125" spans="1:9" x14ac:dyDescent="0.25">
      <c r="A125" s="1" t="s">
        <v>1724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22">
        <v>25</v>
      </c>
      <c r="H125" s="22">
        <v>113576.08</v>
      </c>
      <c r="I125" s="21">
        <v>4543.0432000000001</v>
      </c>
    </row>
    <row r="126" spans="1:9" x14ac:dyDescent="0.25">
      <c r="A126" s="1" t="s">
        <v>1724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22">
        <v>72</v>
      </c>
      <c r="H126" s="22">
        <v>350059</v>
      </c>
      <c r="I126" s="21">
        <v>4861.9305555555557</v>
      </c>
    </row>
    <row r="127" spans="1:9" x14ac:dyDescent="0.25">
      <c r="A127" s="1" t="s">
        <v>1724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22"/>
      <c r="H127" s="22">
        <v>-13138</v>
      </c>
      <c r="I127" s="21">
        <v>0</v>
      </c>
    </row>
    <row r="128" spans="1:9" x14ac:dyDescent="0.25">
      <c r="A128" s="1" t="s">
        <v>1724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22">
        <v>54</v>
      </c>
      <c r="H128" s="22">
        <v>485946</v>
      </c>
      <c r="I128" s="21">
        <v>8999</v>
      </c>
    </row>
    <row r="129" spans="1:9" x14ac:dyDescent="0.25">
      <c r="A129" s="1" t="s">
        <v>1724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22">
        <v>1</v>
      </c>
      <c r="H129" s="22">
        <v>7599</v>
      </c>
      <c r="I129" s="21">
        <v>7599</v>
      </c>
    </row>
    <row r="130" spans="1:9" x14ac:dyDescent="0.25">
      <c r="A130" s="1" t="s">
        <v>1724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22">
        <v>9</v>
      </c>
      <c r="H130" s="22">
        <v>61767</v>
      </c>
      <c r="I130" s="21">
        <v>6863</v>
      </c>
    </row>
    <row r="131" spans="1:9" x14ac:dyDescent="0.25">
      <c r="A131" s="1" t="s">
        <v>1724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22">
        <v>31</v>
      </c>
      <c r="H131" s="22">
        <v>276362</v>
      </c>
      <c r="I131" s="21">
        <v>8914.9032258064508</v>
      </c>
    </row>
    <row r="132" spans="1:9" x14ac:dyDescent="0.25">
      <c r="A132" s="1" t="s">
        <v>1724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22">
        <v>1</v>
      </c>
      <c r="H132" s="22">
        <v>11439</v>
      </c>
      <c r="I132" s="21">
        <v>11439</v>
      </c>
    </row>
    <row r="133" spans="1:9" x14ac:dyDescent="0.25">
      <c r="A133" s="1" t="s">
        <v>1724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22">
        <v>4</v>
      </c>
      <c r="H133" s="22">
        <v>47876</v>
      </c>
      <c r="I133" s="21">
        <v>11969</v>
      </c>
    </row>
    <row r="134" spans="1:9" x14ac:dyDescent="0.25">
      <c r="A134" s="1" t="s">
        <v>1724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22">
        <v>16</v>
      </c>
      <c r="H134" s="22">
        <v>155508.40000000002</v>
      </c>
      <c r="I134" s="21">
        <v>9719.2750000000015</v>
      </c>
    </row>
    <row r="135" spans="1:9" x14ac:dyDescent="0.25">
      <c r="A135" s="1" t="s">
        <v>1724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22">
        <v>35</v>
      </c>
      <c r="H135" s="22">
        <v>268863</v>
      </c>
      <c r="I135" s="21">
        <v>7681.8</v>
      </c>
    </row>
    <row r="136" spans="1:9" x14ac:dyDescent="0.25">
      <c r="A136" s="1" t="s">
        <v>1724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22">
        <v>2</v>
      </c>
      <c r="H136" s="22">
        <v>21598</v>
      </c>
      <c r="I136" s="21">
        <v>10799</v>
      </c>
    </row>
    <row r="137" spans="1:9" x14ac:dyDescent="0.25">
      <c r="A137" s="1" t="s">
        <v>1724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22">
        <v>1</v>
      </c>
      <c r="H137" s="22">
        <v>23399</v>
      </c>
      <c r="I137" s="21">
        <v>23399</v>
      </c>
    </row>
    <row r="138" spans="1:9" x14ac:dyDescent="0.25">
      <c r="A138" s="1" t="s">
        <v>1724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22">
        <v>7</v>
      </c>
      <c r="H138" s="22">
        <v>120635.22</v>
      </c>
      <c r="I138" s="21">
        <v>17233.602857142858</v>
      </c>
    </row>
    <row r="139" spans="1:9" x14ac:dyDescent="0.25">
      <c r="A139" s="1" t="s">
        <v>1724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22">
        <v>28</v>
      </c>
      <c r="H139" s="22">
        <v>696395.3</v>
      </c>
      <c r="I139" s="21">
        <v>24871.260714285716</v>
      </c>
    </row>
    <row r="140" spans="1:9" x14ac:dyDescent="0.25">
      <c r="A140" s="1" t="s">
        <v>1724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22">
        <v>50</v>
      </c>
      <c r="H140" s="22">
        <v>579960</v>
      </c>
      <c r="I140" s="21">
        <v>11599.2</v>
      </c>
    </row>
    <row r="141" spans="1:9" x14ac:dyDescent="0.25">
      <c r="A141" s="1" t="s">
        <v>1724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22">
        <v>3</v>
      </c>
      <c r="H141" s="22">
        <v>38847</v>
      </c>
      <c r="I141" s="21">
        <v>12949</v>
      </c>
    </row>
    <row r="142" spans="1:9" x14ac:dyDescent="0.25">
      <c r="A142" s="1" t="s">
        <v>1724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22"/>
      <c r="H142" s="22">
        <v>-14231</v>
      </c>
      <c r="I142" s="21">
        <v>0</v>
      </c>
    </row>
    <row r="143" spans="1:9" x14ac:dyDescent="0.25">
      <c r="A143" s="1" t="s">
        <v>1724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22">
        <v>1</v>
      </c>
      <c r="H143" s="22">
        <v>10899</v>
      </c>
      <c r="I143" s="21">
        <v>10899</v>
      </c>
    </row>
    <row r="144" spans="1:9" x14ac:dyDescent="0.25">
      <c r="A144" s="1" t="s">
        <v>1724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22">
        <v>2</v>
      </c>
      <c r="H144" s="22">
        <v>32619</v>
      </c>
      <c r="I144" s="21">
        <v>16309.5</v>
      </c>
    </row>
    <row r="145" spans="1:9" x14ac:dyDescent="0.25">
      <c r="A145" s="1" t="s">
        <v>1724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22">
        <v>2</v>
      </c>
      <c r="H145" s="22">
        <v>29748</v>
      </c>
      <c r="I145" s="21">
        <v>14874</v>
      </c>
    </row>
    <row r="146" spans="1:9" x14ac:dyDescent="0.25">
      <c r="A146" s="1" t="s">
        <v>1724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22">
        <v>1</v>
      </c>
      <c r="H146" s="22">
        <v>6999</v>
      </c>
      <c r="I146" s="21">
        <v>6999</v>
      </c>
    </row>
    <row r="147" spans="1:9" x14ac:dyDescent="0.25">
      <c r="A147" s="1" t="s">
        <v>1724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22">
        <v>56</v>
      </c>
      <c r="H147" s="22">
        <v>492562.16259999998</v>
      </c>
      <c r="I147" s="21">
        <v>8795.7529035714288</v>
      </c>
    </row>
    <row r="148" spans="1:9" x14ac:dyDescent="0.25">
      <c r="A148" s="1" t="s">
        <v>1724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22">
        <v>1</v>
      </c>
      <c r="H148" s="22">
        <v>14959</v>
      </c>
      <c r="I148" s="21">
        <v>14959</v>
      </c>
    </row>
    <row r="149" spans="1:9" x14ac:dyDescent="0.25">
      <c r="A149" s="1" t="s">
        <v>1724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22">
        <v>1</v>
      </c>
      <c r="H149" s="22">
        <v>13650</v>
      </c>
      <c r="I149" s="21">
        <v>13650</v>
      </c>
    </row>
    <row r="150" spans="1:9" x14ac:dyDescent="0.25">
      <c r="A150" s="1" t="s">
        <v>1724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22">
        <v>1</v>
      </c>
      <c r="H150" s="22">
        <v>25109</v>
      </c>
      <c r="I150" s="21">
        <v>25109</v>
      </c>
    </row>
    <row r="151" spans="1:9" x14ac:dyDescent="0.25">
      <c r="A151" s="1" t="s">
        <v>1724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22">
        <v>43</v>
      </c>
      <c r="H151" s="22">
        <v>705566.02</v>
      </c>
      <c r="I151" s="21">
        <v>16408.512093023255</v>
      </c>
    </row>
    <row r="152" spans="1:9" x14ac:dyDescent="0.25">
      <c r="A152" s="1" t="s">
        <v>1724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22">
        <v>1</v>
      </c>
      <c r="H152" s="22">
        <v>0</v>
      </c>
      <c r="I152" s="21">
        <v>0</v>
      </c>
    </row>
    <row r="153" spans="1:9" x14ac:dyDescent="0.25">
      <c r="A153" s="1" t="s">
        <v>1724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22">
        <v>1</v>
      </c>
      <c r="H153" s="22">
        <v>21119</v>
      </c>
      <c r="I153" s="21">
        <v>21119</v>
      </c>
    </row>
    <row r="154" spans="1:9" x14ac:dyDescent="0.25">
      <c r="A154" s="1" t="s">
        <v>1724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22">
        <v>11</v>
      </c>
      <c r="H154" s="22">
        <v>165540</v>
      </c>
      <c r="I154" s="21">
        <v>15049.09090909091</v>
      </c>
    </row>
    <row r="155" spans="1:9" x14ac:dyDescent="0.25">
      <c r="A155" s="1" t="s">
        <v>1724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22">
        <v>1</v>
      </c>
      <c r="H155" s="22">
        <v>33299</v>
      </c>
      <c r="I155" s="21">
        <v>33299</v>
      </c>
    </row>
    <row r="156" spans="1:9" x14ac:dyDescent="0.25">
      <c r="A156" s="1" t="s">
        <v>1724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22">
        <v>4</v>
      </c>
      <c r="H156" s="22">
        <v>111596</v>
      </c>
      <c r="I156" s="21">
        <v>27899</v>
      </c>
    </row>
    <row r="157" spans="1:9" x14ac:dyDescent="0.25">
      <c r="A157" s="1" t="s">
        <v>1724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22">
        <v>1</v>
      </c>
      <c r="H157" s="22">
        <v>21119</v>
      </c>
      <c r="I157" s="21">
        <v>21119</v>
      </c>
    </row>
    <row r="158" spans="1:9" x14ac:dyDescent="0.25">
      <c r="A158" s="1" t="s">
        <v>1724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22">
        <v>2</v>
      </c>
      <c r="H158" s="22">
        <v>241798</v>
      </c>
      <c r="I158" s="21">
        <v>120899</v>
      </c>
    </row>
    <row r="159" spans="1:9" x14ac:dyDescent="0.25">
      <c r="A159" s="1" t="s">
        <v>1724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22">
        <v>166</v>
      </c>
      <c r="H159" s="22">
        <v>429569.36560000002</v>
      </c>
      <c r="I159" s="21">
        <v>2587.7672626506023</v>
      </c>
    </row>
    <row r="160" spans="1:9" x14ac:dyDescent="0.25">
      <c r="A160" s="1" t="s">
        <v>1724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22">
        <v>29</v>
      </c>
      <c r="H160" s="22">
        <v>129821</v>
      </c>
      <c r="I160" s="21">
        <v>4476.5862068965516</v>
      </c>
    </row>
    <row r="161" spans="1:9" x14ac:dyDescent="0.25">
      <c r="A161" s="1" t="s">
        <v>1724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22">
        <v>50</v>
      </c>
      <c r="H161" s="22">
        <v>346940</v>
      </c>
      <c r="I161" s="21">
        <v>6938.8</v>
      </c>
    </row>
    <row r="162" spans="1:9" x14ac:dyDescent="0.25">
      <c r="A162" s="1" t="s">
        <v>1724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22">
        <v>28</v>
      </c>
      <c r="H162" s="22">
        <v>224303</v>
      </c>
      <c r="I162" s="21">
        <v>8010.8214285714284</v>
      </c>
    </row>
    <row r="163" spans="1:9" x14ac:dyDescent="0.25">
      <c r="A163" s="1" t="s">
        <v>1724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22">
        <v>30</v>
      </c>
      <c r="H163" s="22">
        <v>259570</v>
      </c>
      <c r="I163" s="21">
        <v>8652.3333333333339</v>
      </c>
    </row>
    <row r="164" spans="1:9" x14ac:dyDescent="0.25">
      <c r="A164" s="1" t="s">
        <v>1724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22">
        <v>10</v>
      </c>
      <c r="H164" s="22">
        <v>95276</v>
      </c>
      <c r="I164" s="21">
        <v>9527.6</v>
      </c>
    </row>
    <row r="165" spans="1:9" x14ac:dyDescent="0.25">
      <c r="A165" s="1" t="s">
        <v>1724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22">
        <v>2</v>
      </c>
      <c r="H165" s="22">
        <v>11038</v>
      </c>
      <c r="I165" s="21">
        <v>5519</v>
      </c>
    </row>
    <row r="166" spans="1:9" x14ac:dyDescent="0.25">
      <c r="A166" s="1" t="s">
        <v>1724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22">
        <v>2</v>
      </c>
      <c r="H166" s="22">
        <v>1859</v>
      </c>
      <c r="I166" s="21">
        <v>929.5</v>
      </c>
    </row>
    <row r="167" spans="1:9" x14ac:dyDescent="0.25">
      <c r="A167" s="1" t="s">
        <v>1724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22">
        <v>55</v>
      </c>
      <c r="H167" s="22">
        <v>111685</v>
      </c>
      <c r="I167" s="21">
        <v>2030.6363636363637</v>
      </c>
    </row>
    <row r="168" spans="1:9" x14ac:dyDescent="0.25">
      <c r="A168" s="1" t="s">
        <v>1724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22"/>
      <c r="H168" s="22">
        <v>-5171.8018000000002</v>
      </c>
      <c r="I168" s="21">
        <v>0</v>
      </c>
    </row>
    <row r="169" spans="1:9" x14ac:dyDescent="0.25">
      <c r="A169" s="1" t="s">
        <v>1724</v>
      </c>
      <c r="B169" t="s">
        <v>1017</v>
      </c>
      <c r="C169" t="s">
        <v>41</v>
      </c>
      <c r="D169" t="s">
        <v>1003</v>
      </c>
      <c r="E169" t="s">
        <v>1765</v>
      </c>
      <c r="F169" t="s">
        <v>1765</v>
      </c>
      <c r="G169" s="22"/>
      <c r="H169" s="22">
        <v>-4274.0999000000002</v>
      </c>
      <c r="I169" s="21">
        <v>0</v>
      </c>
    </row>
    <row r="170" spans="1:9" x14ac:dyDescent="0.25">
      <c r="A170" s="1" t="s">
        <v>1724</v>
      </c>
      <c r="B170" t="s">
        <v>477</v>
      </c>
      <c r="C170" t="s">
        <v>41</v>
      </c>
      <c r="D170" t="s">
        <v>1003</v>
      </c>
      <c r="E170" t="s">
        <v>1765</v>
      </c>
      <c r="F170" t="s">
        <v>1765</v>
      </c>
      <c r="G170" s="22"/>
      <c r="H170" s="22">
        <v>-12097.165499999999</v>
      </c>
      <c r="I170" s="21">
        <v>0</v>
      </c>
    </row>
    <row r="171" spans="1:9" x14ac:dyDescent="0.25">
      <c r="A171" s="1" t="s">
        <v>1724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22"/>
      <c r="H171" s="22">
        <v>-2976.0913999999998</v>
      </c>
      <c r="I171" s="21">
        <v>0</v>
      </c>
    </row>
    <row r="172" spans="1:9" x14ac:dyDescent="0.25">
      <c r="A172" s="1" t="s">
        <v>1724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22"/>
      <c r="H172" s="22">
        <v>-3719</v>
      </c>
      <c r="I172" s="21">
        <v>0</v>
      </c>
    </row>
    <row r="173" spans="1:9" x14ac:dyDescent="0.25">
      <c r="A173" s="1" t="s">
        <v>1724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22">
        <v>16</v>
      </c>
      <c r="H173" s="22">
        <v>72115.959999999992</v>
      </c>
      <c r="I173" s="21">
        <v>4507.2474999999995</v>
      </c>
    </row>
    <row r="174" spans="1:9" x14ac:dyDescent="0.25">
      <c r="A174" s="1" t="s">
        <v>1724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22">
        <v>94</v>
      </c>
      <c r="H174" s="22">
        <v>496089</v>
      </c>
      <c r="I174" s="21">
        <v>5277.5425531914898</v>
      </c>
    </row>
    <row r="175" spans="1:9" x14ac:dyDescent="0.25">
      <c r="A175" s="1" t="s">
        <v>1724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22">
        <v>1</v>
      </c>
      <c r="H175" s="22">
        <v>0</v>
      </c>
      <c r="I175" s="21">
        <v>0</v>
      </c>
    </row>
    <row r="176" spans="1:9" x14ac:dyDescent="0.25">
      <c r="A176" s="1" t="s">
        <v>1724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22">
        <v>3</v>
      </c>
      <c r="H176" s="22">
        <v>128697.66</v>
      </c>
      <c r="I176" s="21">
        <v>42899.22</v>
      </c>
    </row>
    <row r="177" spans="1:9" x14ac:dyDescent="0.25">
      <c r="A177" s="1" t="s">
        <v>1724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22">
        <v>1</v>
      </c>
      <c r="H177" s="22">
        <v>29274</v>
      </c>
      <c r="I177" s="21">
        <v>29274</v>
      </c>
    </row>
    <row r="178" spans="1:9" x14ac:dyDescent="0.25">
      <c r="A178" s="1" t="s">
        <v>1724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22">
        <v>1</v>
      </c>
      <c r="H178" s="22">
        <v>91109</v>
      </c>
      <c r="I178" s="21">
        <v>91109</v>
      </c>
    </row>
    <row r="179" spans="1:9" x14ac:dyDescent="0.25">
      <c r="A179" s="1" t="s">
        <v>1724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22">
        <v>9</v>
      </c>
      <c r="H179" s="22">
        <v>37178</v>
      </c>
      <c r="I179" s="21">
        <v>4130.8888888888887</v>
      </c>
    </row>
    <row r="180" spans="1:9" x14ac:dyDescent="0.25">
      <c r="A180" s="1" t="s">
        <v>1724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22">
        <v>1</v>
      </c>
      <c r="H180" s="22">
        <v>5813</v>
      </c>
      <c r="I180" s="21">
        <v>5813</v>
      </c>
    </row>
    <row r="181" spans="1:9" x14ac:dyDescent="0.25">
      <c r="A181" s="1" t="s">
        <v>1724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22">
        <v>3</v>
      </c>
      <c r="H181" s="22">
        <v>17559</v>
      </c>
      <c r="I181" s="21">
        <v>5853</v>
      </c>
    </row>
    <row r="182" spans="1:9" x14ac:dyDescent="0.25">
      <c r="A182" s="1" t="s">
        <v>1724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22">
        <v>2</v>
      </c>
      <c r="H182" s="22">
        <v>15634</v>
      </c>
      <c r="I182" s="21">
        <v>7817</v>
      </c>
    </row>
    <row r="183" spans="1:9" x14ac:dyDescent="0.25">
      <c r="A183" s="1" t="s">
        <v>1724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22">
        <v>2</v>
      </c>
      <c r="H183" s="22">
        <v>17968</v>
      </c>
      <c r="I183" s="21">
        <v>8984</v>
      </c>
    </row>
    <row r="184" spans="1:9" x14ac:dyDescent="0.25">
      <c r="A184" s="1" t="s">
        <v>1724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22">
        <v>1</v>
      </c>
      <c r="H184" s="22">
        <v>13062</v>
      </c>
      <c r="I184" s="21">
        <v>13062</v>
      </c>
    </row>
    <row r="185" spans="1:9" x14ac:dyDescent="0.25">
      <c r="A185" s="1" t="s">
        <v>1724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22">
        <v>1</v>
      </c>
      <c r="H185" s="22">
        <v>14274</v>
      </c>
      <c r="I185" s="21">
        <v>14274</v>
      </c>
    </row>
    <row r="186" spans="1:9" x14ac:dyDescent="0.25">
      <c r="A186" s="1" t="s">
        <v>1724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22">
        <v>1</v>
      </c>
      <c r="H186" s="22">
        <v>18220</v>
      </c>
      <c r="I186" s="21">
        <v>18220</v>
      </c>
    </row>
    <row r="187" spans="1:9" x14ac:dyDescent="0.25">
      <c r="A187" s="1" t="s">
        <v>1724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22">
        <v>1</v>
      </c>
      <c r="H187" s="22">
        <v>29816</v>
      </c>
      <c r="I187" s="21">
        <v>29816</v>
      </c>
    </row>
    <row r="188" spans="1:9" x14ac:dyDescent="0.25">
      <c r="A188" s="1" t="s">
        <v>1724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22">
        <v>1</v>
      </c>
      <c r="H188" s="22">
        <v>33129</v>
      </c>
      <c r="I188" s="21">
        <v>33129</v>
      </c>
    </row>
    <row r="189" spans="1:9" x14ac:dyDescent="0.25">
      <c r="A189" s="1" t="s">
        <v>1724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22">
        <v>1</v>
      </c>
      <c r="H189" s="22">
        <v>46037</v>
      </c>
      <c r="I189" s="21">
        <v>46037</v>
      </c>
    </row>
    <row r="190" spans="1:9" x14ac:dyDescent="0.25">
      <c r="A190" s="1" t="s">
        <v>1725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22">
        <v>14</v>
      </c>
      <c r="H190" s="22">
        <v>160926</v>
      </c>
      <c r="I190" s="21">
        <v>11494.714285714286</v>
      </c>
    </row>
    <row r="191" spans="1:9" x14ac:dyDescent="0.25">
      <c r="A191" s="1" t="s">
        <v>1725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22">
        <v>18</v>
      </c>
      <c r="H191" s="22">
        <v>188158</v>
      </c>
      <c r="I191" s="21">
        <v>10453.222222222223</v>
      </c>
    </row>
    <row r="192" spans="1:9" x14ac:dyDescent="0.25">
      <c r="A192" s="1" t="s">
        <v>1725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22">
        <v>10</v>
      </c>
      <c r="H192" s="22">
        <v>36058</v>
      </c>
      <c r="I192" s="21">
        <v>3605.8</v>
      </c>
    </row>
    <row r="193" spans="1:9" x14ac:dyDescent="0.25">
      <c r="A193" s="1" t="s">
        <v>1725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22">
        <v>4</v>
      </c>
      <c r="H193" s="22">
        <v>15350</v>
      </c>
      <c r="I193" s="21">
        <v>3837.5</v>
      </c>
    </row>
    <row r="194" spans="1:9" x14ac:dyDescent="0.25">
      <c r="A194" s="1" t="s">
        <v>1725</v>
      </c>
      <c r="B194" t="s">
        <v>888</v>
      </c>
      <c r="C194" t="s">
        <v>19</v>
      </c>
      <c r="D194" t="s">
        <v>1003</v>
      </c>
      <c r="E194" t="s">
        <v>1765</v>
      </c>
      <c r="F194" t="s">
        <v>1765</v>
      </c>
      <c r="G194" s="22">
        <v>100</v>
      </c>
      <c r="H194" s="22">
        <v>187980</v>
      </c>
      <c r="I194" s="21">
        <v>1879.8</v>
      </c>
    </row>
    <row r="195" spans="1:9" x14ac:dyDescent="0.25">
      <c r="A195" s="1" t="s">
        <v>1725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22">
        <v>416</v>
      </c>
      <c r="H195" s="22">
        <v>941670</v>
      </c>
      <c r="I195" s="21">
        <v>2263.6298076923076</v>
      </c>
    </row>
    <row r="196" spans="1:9" x14ac:dyDescent="0.25">
      <c r="A196" s="1" t="s">
        <v>1725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22">
        <v>2</v>
      </c>
      <c r="H196" s="22">
        <v>7738</v>
      </c>
      <c r="I196" s="21">
        <v>3869</v>
      </c>
    </row>
    <row r="197" spans="1:9" x14ac:dyDescent="0.25">
      <c r="A197" s="1" t="s">
        <v>1725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22">
        <v>2</v>
      </c>
      <c r="H197" s="22">
        <v>3959</v>
      </c>
      <c r="I197" s="21">
        <v>1979.5</v>
      </c>
    </row>
    <row r="198" spans="1:9" x14ac:dyDescent="0.25">
      <c r="A198" s="1" t="s">
        <v>1725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22">
        <v>23</v>
      </c>
      <c r="H198" s="22">
        <v>115483</v>
      </c>
      <c r="I198" s="21">
        <v>5021</v>
      </c>
    </row>
    <row r="199" spans="1:9" x14ac:dyDescent="0.25">
      <c r="A199" s="1" t="s">
        <v>1725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22">
        <v>2</v>
      </c>
      <c r="H199" s="22">
        <v>8368</v>
      </c>
      <c r="I199" s="21">
        <v>4184</v>
      </c>
    </row>
    <row r="200" spans="1:9" x14ac:dyDescent="0.25">
      <c r="A200" s="1" t="s">
        <v>1725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22">
        <v>39</v>
      </c>
      <c r="H200" s="22">
        <v>70759</v>
      </c>
      <c r="I200" s="21">
        <v>1814.3333333333333</v>
      </c>
    </row>
    <row r="201" spans="1:9" x14ac:dyDescent="0.25">
      <c r="A201" s="1" t="s">
        <v>1725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22">
        <v>52</v>
      </c>
      <c r="H201" s="22">
        <v>326982</v>
      </c>
      <c r="I201" s="21">
        <v>6288.1153846153848</v>
      </c>
    </row>
    <row r="202" spans="1:9" x14ac:dyDescent="0.25">
      <c r="A202" s="1" t="s">
        <v>1725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22">
        <v>2</v>
      </c>
      <c r="H202" s="22">
        <v>6990</v>
      </c>
      <c r="I202" s="21">
        <v>3495</v>
      </c>
    </row>
    <row r="203" spans="1:9" x14ac:dyDescent="0.25">
      <c r="A203" s="1" t="s">
        <v>1725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22">
        <v>491</v>
      </c>
      <c r="H203" s="22">
        <v>1771560</v>
      </c>
      <c r="I203" s="21">
        <v>3608.0651731160897</v>
      </c>
    </row>
    <row r="204" spans="1:9" x14ac:dyDescent="0.25">
      <c r="A204" s="1" t="s">
        <v>1725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22">
        <v>292</v>
      </c>
      <c r="H204" s="22">
        <v>1225548.9100000001</v>
      </c>
      <c r="I204" s="21">
        <v>4197.0853082191788</v>
      </c>
    </row>
    <row r="205" spans="1:9" x14ac:dyDescent="0.25">
      <c r="A205" s="1" t="s">
        <v>1725</v>
      </c>
      <c r="B205" t="s">
        <v>898</v>
      </c>
      <c r="C205" t="s">
        <v>19</v>
      </c>
      <c r="D205" t="s">
        <v>1003</v>
      </c>
      <c r="E205" t="s">
        <v>1765</v>
      </c>
      <c r="F205" t="s">
        <v>1765</v>
      </c>
      <c r="G205" s="22">
        <v>300</v>
      </c>
      <c r="H205" s="22">
        <v>889290</v>
      </c>
      <c r="I205" s="21">
        <v>2964.3</v>
      </c>
    </row>
    <row r="206" spans="1:9" x14ac:dyDescent="0.25">
      <c r="A206" s="1" t="s">
        <v>1725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22">
        <v>668</v>
      </c>
      <c r="H206" s="22">
        <v>1754420.4019000002</v>
      </c>
      <c r="I206" s="21">
        <v>2626.3778471556889</v>
      </c>
    </row>
    <row r="207" spans="1:9" x14ac:dyDescent="0.25">
      <c r="A207" s="1" t="s">
        <v>1725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22">
        <v>1</v>
      </c>
      <c r="H207" s="22">
        <v>-8207.119999999999</v>
      </c>
      <c r="I207" s="21">
        <v>-8207.119999999999</v>
      </c>
    </row>
    <row r="208" spans="1:9" x14ac:dyDescent="0.25">
      <c r="A208" s="1" t="s">
        <v>1725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22">
        <v>795</v>
      </c>
      <c r="H208" s="22">
        <v>2846639.4445000002</v>
      </c>
      <c r="I208" s="21">
        <v>3580.6785465408807</v>
      </c>
    </row>
    <row r="209" spans="1:9" x14ac:dyDescent="0.25">
      <c r="A209" s="1" t="s">
        <v>1725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22">
        <v>6</v>
      </c>
      <c r="H209" s="22">
        <v>19782.18</v>
      </c>
      <c r="I209" s="21">
        <v>3297.03</v>
      </c>
    </row>
    <row r="210" spans="1:9" x14ac:dyDescent="0.25">
      <c r="A210" s="1" t="s">
        <v>1725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22">
        <v>15</v>
      </c>
      <c r="H210" s="22">
        <v>96585</v>
      </c>
      <c r="I210" s="21">
        <v>6439</v>
      </c>
    </row>
    <row r="211" spans="1:9" x14ac:dyDescent="0.25">
      <c r="A211" s="1" t="s">
        <v>1725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22">
        <v>120</v>
      </c>
      <c r="H211" s="22">
        <v>879221.2</v>
      </c>
      <c r="I211" s="21">
        <v>7326.8433333333332</v>
      </c>
    </row>
    <row r="212" spans="1:9" x14ac:dyDescent="0.25">
      <c r="A212" s="1" t="s">
        <v>1725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22">
        <v>8</v>
      </c>
      <c r="H212" s="22">
        <v>40858</v>
      </c>
      <c r="I212" s="21">
        <v>5107.25</v>
      </c>
    </row>
    <row r="213" spans="1:9" x14ac:dyDescent="0.25">
      <c r="A213" s="1" t="s">
        <v>1725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22">
        <v>85</v>
      </c>
      <c r="H213" s="22">
        <v>515677</v>
      </c>
      <c r="I213" s="21">
        <v>6066.7882352941178</v>
      </c>
    </row>
    <row r="214" spans="1:9" x14ac:dyDescent="0.25">
      <c r="A214" s="1" t="s">
        <v>1725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22">
        <v>1</v>
      </c>
      <c r="H214" s="22">
        <v>4350</v>
      </c>
      <c r="I214" s="21">
        <v>4350</v>
      </c>
    </row>
    <row r="215" spans="1:9" x14ac:dyDescent="0.25">
      <c r="A215" s="1" t="s">
        <v>1725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22">
        <v>2</v>
      </c>
      <c r="H215" s="22">
        <v>9520</v>
      </c>
      <c r="I215" s="21">
        <v>4760</v>
      </c>
    </row>
    <row r="216" spans="1:9" x14ac:dyDescent="0.25">
      <c r="A216" s="1" t="s">
        <v>1725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22">
        <v>594</v>
      </c>
      <c r="H216" s="22">
        <v>1315989</v>
      </c>
      <c r="I216" s="21">
        <v>2215.469696969697</v>
      </c>
    </row>
    <row r="217" spans="1:9" x14ac:dyDescent="0.25">
      <c r="A217" s="1" t="s">
        <v>1725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22">
        <v>118</v>
      </c>
      <c r="H217" s="22">
        <v>373758.02</v>
      </c>
      <c r="I217" s="21">
        <v>3167.4408474576271</v>
      </c>
    </row>
    <row r="218" spans="1:9" x14ac:dyDescent="0.25">
      <c r="A218" s="1" t="s">
        <v>1725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22">
        <v>245</v>
      </c>
      <c r="H218" s="22">
        <v>1385054</v>
      </c>
      <c r="I218" s="21">
        <v>5653.281632653061</v>
      </c>
    </row>
    <row r="219" spans="1:9" x14ac:dyDescent="0.25">
      <c r="A219" s="1" t="s">
        <v>1725</v>
      </c>
      <c r="B219" t="s">
        <v>882</v>
      </c>
      <c r="C219" t="s">
        <v>19</v>
      </c>
      <c r="D219" t="s">
        <v>1003</v>
      </c>
      <c r="E219" t="s">
        <v>1765</v>
      </c>
      <c r="F219" t="s">
        <v>1765</v>
      </c>
      <c r="G219" s="22"/>
      <c r="H219" s="22">
        <v>-7589.38</v>
      </c>
      <c r="I219" s="21">
        <v>0</v>
      </c>
    </row>
    <row r="220" spans="1:9" x14ac:dyDescent="0.25">
      <c r="A220" s="1" t="s">
        <v>1725</v>
      </c>
      <c r="B220" t="s">
        <v>885</v>
      </c>
      <c r="C220" t="s">
        <v>19</v>
      </c>
      <c r="D220" t="s">
        <v>1003</v>
      </c>
      <c r="E220" t="s">
        <v>1765</v>
      </c>
      <c r="F220" t="s">
        <v>1765</v>
      </c>
      <c r="G220" s="22">
        <v>187</v>
      </c>
      <c r="H220" s="22">
        <v>842721.28000000003</v>
      </c>
      <c r="I220" s="21">
        <v>4506.5309090909095</v>
      </c>
    </row>
    <row r="221" spans="1:9" x14ac:dyDescent="0.25">
      <c r="A221" s="1" t="s">
        <v>1725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22">
        <v>105</v>
      </c>
      <c r="H221" s="22">
        <v>467323.92999999993</v>
      </c>
      <c r="I221" s="21">
        <v>4450.7040952380949</v>
      </c>
    </row>
    <row r="222" spans="1:9" x14ac:dyDescent="0.25">
      <c r="A222" s="1" t="s">
        <v>1725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22">
        <v>172</v>
      </c>
      <c r="H222" s="22">
        <v>831883.05</v>
      </c>
      <c r="I222" s="21">
        <v>4836.529360465117</v>
      </c>
    </row>
    <row r="223" spans="1:9" x14ac:dyDescent="0.25">
      <c r="A223" s="1" t="s">
        <v>1725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22">
        <v>52</v>
      </c>
      <c r="H223" s="22">
        <v>252200</v>
      </c>
      <c r="I223" s="21">
        <v>4850</v>
      </c>
    </row>
    <row r="224" spans="1:9" x14ac:dyDescent="0.25">
      <c r="A224" s="1" t="s">
        <v>1725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22">
        <v>43</v>
      </c>
      <c r="H224" s="22">
        <v>200799</v>
      </c>
      <c r="I224" s="21">
        <v>4669.7441860465115</v>
      </c>
    </row>
    <row r="225" spans="1:9" x14ac:dyDescent="0.25">
      <c r="A225" s="1" t="s">
        <v>1725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22">
        <v>35</v>
      </c>
      <c r="H225" s="22">
        <v>128435</v>
      </c>
      <c r="I225" s="21">
        <v>3669.5714285714284</v>
      </c>
    </row>
    <row r="226" spans="1:9" x14ac:dyDescent="0.25">
      <c r="A226" s="1" t="s">
        <v>1725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22">
        <v>64</v>
      </c>
      <c r="H226" s="22">
        <v>289473.88</v>
      </c>
      <c r="I226" s="21">
        <v>4523.0293750000001</v>
      </c>
    </row>
    <row r="227" spans="1:9" x14ac:dyDescent="0.25">
      <c r="A227" s="1" t="s">
        <v>1725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22">
        <v>77</v>
      </c>
      <c r="H227" s="22">
        <v>369633.33</v>
      </c>
      <c r="I227" s="21">
        <v>4800.4328571428578</v>
      </c>
    </row>
    <row r="228" spans="1:9" x14ac:dyDescent="0.25">
      <c r="A228" s="1" t="s">
        <v>1725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22">
        <v>81</v>
      </c>
      <c r="H228" s="22">
        <v>506313.43000000005</v>
      </c>
      <c r="I228" s="21">
        <v>6250.783086419754</v>
      </c>
    </row>
    <row r="229" spans="1:9" x14ac:dyDescent="0.25">
      <c r="A229" s="1" t="s">
        <v>1725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22">
        <v>2</v>
      </c>
      <c r="H229" s="22">
        <v>21344</v>
      </c>
      <c r="I229" s="21">
        <v>10672</v>
      </c>
    </row>
    <row r="230" spans="1:9" x14ac:dyDescent="0.25">
      <c r="A230" s="1" t="s">
        <v>1725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22">
        <v>242</v>
      </c>
      <c r="H230" s="22">
        <v>2131776</v>
      </c>
      <c r="I230" s="21">
        <v>8808.9917355371908</v>
      </c>
    </row>
    <row r="231" spans="1:9" x14ac:dyDescent="0.25">
      <c r="A231" s="1" t="s">
        <v>1725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22">
        <v>1</v>
      </c>
      <c r="H231" s="22">
        <v>8640</v>
      </c>
      <c r="I231" s="21">
        <v>8640</v>
      </c>
    </row>
    <row r="232" spans="1:9" x14ac:dyDescent="0.25">
      <c r="A232" s="1" t="s">
        <v>1725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22">
        <v>6</v>
      </c>
      <c r="H232" s="22">
        <v>40489</v>
      </c>
      <c r="I232" s="21">
        <v>6748.166666666667</v>
      </c>
    </row>
    <row r="233" spans="1:9" x14ac:dyDescent="0.25">
      <c r="A233" s="1" t="s">
        <v>1725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22">
        <v>86</v>
      </c>
      <c r="H233" s="22">
        <v>749494</v>
      </c>
      <c r="I233" s="21">
        <v>8715.0465116279065</v>
      </c>
    </row>
    <row r="234" spans="1:9" x14ac:dyDescent="0.25">
      <c r="A234" s="1" t="s">
        <v>1725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22">
        <v>10</v>
      </c>
      <c r="H234" s="22">
        <v>110650</v>
      </c>
      <c r="I234" s="21">
        <v>11065</v>
      </c>
    </row>
    <row r="235" spans="1:9" x14ac:dyDescent="0.25">
      <c r="A235" s="1" t="s">
        <v>1725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22">
        <v>15</v>
      </c>
      <c r="H235" s="22">
        <v>163105</v>
      </c>
      <c r="I235" s="21">
        <v>10873.666666666666</v>
      </c>
    </row>
    <row r="236" spans="1:9" x14ac:dyDescent="0.25">
      <c r="A236" s="1" t="s">
        <v>1725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22">
        <v>14</v>
      </c>
      <c r="H236" s="22">
        <v>184674.42</v>
      </c>
      <c r="I236" s="21">
        <v>13191.03</v>
      </c>
    </row>
    <row r="237" spans="1:9" x14ac:dyDescent="0.25">
      <c r="A237" s="1" t="s">
        <v>1725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22">
        <v>106</v>
      </c>
      <c r="H237" s="22">
        <v>1076409.9007000001</v>
      </c>
      <c r="I237" s="21">
        <v>10154.810383962265</v>
      </c>
    </row>
    <row r="238" spans="1:9" x14ac:dyDescent="0.25">
      <c r="A238" s="1" t="s">
        <v>1725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22">
        <v>1</v>
      </c>
      <c r="H238" s="22">
        <v>11199</v>
      </c>
      <c r="I238" s="21">
        <v>11199</v>
      </c>
    </row>
    <row r="239" spans="1:9" x14ac:dyDescent="0.25">
      <c r="A239" s="1" t="s">
        <v>1725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22">
        <v>135</v>
      </c>
      <c r="H239" s="22">
        <v>1503870.6</v>
      </c>
      <c r="I239" s="21">
        <v>11139.782222222222</v>
      </c>
    </row>
    <row r="240" spans="1:9" x14ac:dyDescent="0.25">
      <c r="A240" s="1" t="s">
        <v>1725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22">
        <v>278</v>
      </c>
      <c r="H240" s="22">
        <v>3380257.6</v>
      </c>
      <c r="I240" s="21">
        <v>12159.2</v>
      </c>
    </row>
    <row r="241" spans="1:9" x14ac:dyDescent="0.25">
      <c r="A241" s="1" t="s">
        <v>1725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22">
        <v>45</v>
      </c>
      <c r="H241" s="22">
        <v>356956</v>
      </c>
      <c r="I241" s="21">
        <v>7932.3555555555558</v>
      </c>
    </row>
    <row r="242" spans="1:9" x14ac:dyDescent="0.25">
      <c r="A242" s="1" t="s">
        <v>1725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22">
        <v>1</v>
      </c>
      <c r="H242" s="22">
        <v>22800</v>
      </c>
      <c r="I242" s="21">
        <v>22800</v>
      </c>
    </row>
    <row r="243" spans="1:9" x14ac:dyDescent="0.25">
      <c r="A243" s="1" t="s">
        <v>1725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22">
        <v>2</v>
      </c>
      <c r="H243" s="22">
        <v>34402</v>
      </c>
      <c r="I243" s="21">
        <v>17201</v>
      </c>
    </row>
    <row r="244" spans="1:9" x14ac:dyDescent="0.25">
      <c r="A244" s="1" t="s">
        <v>1725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22">
        <v>3</v>
      </c>
      <c r="H244" s="22">
        <v>64845.385200000004</v>
      </c>
      <c r="I244" s="21">
        <v>21615.128400000001</v>
      </c>
    </row>
    <row r="245" spans="1:9" x14ac:dyDescent="0.25">
      <c r="A245" s="1" t="s">
        <v>1725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22">
        <v>2</v>
      </c>
      <c r="H245" s="22">
        <v>27878</v>
      </c>
      <c r="I245" s="21">
        <v>13939</v>
      </c>
    </row>
    <row r="246" spans="1:9" x14ac:dyDescent="0.25">
      <c r="A246" s="1" t="s">
        <v>1725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22">
        <v>1</v>
      </c>
      <c r="H246" s="22">
        <v>8459</v>
      </c>
      <c r="I246" s="21">
        <v>8459</v>
      </c>
    </row>
    <row r="247" spans="1:9" x14ac:dyDescent="0.25">
      <c r="A247" s="1" t="s">
        <v>1725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22">
        <v>11</v>
      </c>
      <c r="H247" s="22">
        <v>141049</v>
      </c>
      <c r="I247" s="21">
        <v>12822.636363636364</v>
      </c>
    </row>
    <row r="248" spans="1:9" x14ac:dyDescent="0.25">
      <c r="A248" s="1" t="s">
        <v>1725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22">
        <v>1</v>
      </c>
      <c r="H248" s="22">
        <v>-39229</v>
      </c>
      <c r="I248" s="21">
        <v>-39229</v>
      </c>
    </row>
    <row r="249" spans="1:9" x14ac:dyDescent="0.25">
      <c r="A249" s="1" t="s">
        <v>1725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22">
        <v>4</v>
      </c>
      <c r="H249" s="22">
        <v>38400</v>
      </c>
      <c r="I249" s="21">
        <v>9600</v>
      </c>
    </row>
    <row r="250" spans="1:9" x14ac:dyDescent="0.25">
      <c r="A250" s="1" t="s">
        <v>1725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22">
        <v>1</v>
      </c>
      <c r="H250" s="22">
        <v>10300</v>
      </c>
      <c r="I250" s="21">
        <v>10300</v>
      </c>
    </row>
    <row r="251" spans="1:9" x14ac:dyDescent="0.25">
      <c r="A251" s="1" t="s">
        <v>1725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22">
        <v>7</v>
      </c>
      <c r="H251" s="22">
        <v>87672</v>
      </c>
      <c r="I251" s="21">
        <v>12524.571428571429</v>
      </c>
    </row>
    <row r="252" spans="1:9" x14ac:dyDescent="0.25">
      <c r="A252" s="1" t="s">
        <v>1725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22">
        <v>1</v>
      </c>
      <c r="H252" s="22">
        <v>16719</v>
      </c>
      <c r="I252" s="21">
        <v>16719</v>
      </c>
    </row>
    <row r="253" spans="1:9" x14ac:dyDescent="0.25">
      <c r="A253" s="1" t="s">
        <v>1725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22">
        <v>2</v>
      </c>
      <c r="H253" s="22">
        <v>15167.310000000001</v>
      </c>
      <c r="I253" s="21">
        <v>7583.6550000000007</v>
      </c>
    </row>
    <row r="254" spans="1:9" x14ac:dyDescent="0.25">
      <c r="A254" s="1" t="s">
        <v>1725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22">
        <v>1</v>
      </c>
      <c r="H254" s="22">
        <v>19359</v>
      </c>
      <c r="I254" s="21">
        <v>19359</v>
      </c>
    </row>
    <row r="255" spans="1:9" x14ac:dyDescent="0.25">
      <c r="A255" s="1" t="s">
        <v>1725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22">
        <v>5</v>
      </c>
      <c r="H255" s="22">
        <v>71895</v>
      </c>
      <c r="I255" s="21">
        <v>14379</v>
      </c>
    </row>
    <row r="256" spans="1:9" x14ac:dyDescent="0.25">
      <c r="A256" s="1" t="s">
        <v>1725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22">
        <v>1</v>
      </c>
      <c r="H256" s="22">
        <v>5999</v>
      </c>
      <c r="I256" s="21">
        <v>5999</v>
      </c>
    </row>
    <row r="257" spans="1:9" x14ac:dyDescent="0.25">
      <c r="A257" s="1" t="s">
        <v>1725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22">
        <v>130</v>
      </c>
      <c r="H257" s="22">
        <v>1145941.3917999999</v>
      </c>
      <c r="I257" s="21">
        <v>8814.9337830769218</v>
      </c>
    </row>
    <row r="258" spans="1:9" x14ac:dyDescent="0.25">
      <c r="A258" s="1" t="s">
        <v>1725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22">
        <v>1</v>
      </c>
      <c r="H258" s="22">
        <v>14500</v>
      </c>
      <c r="I258" s="21">
        <v>14500</v>
      </c>
    </row>
    <row r="259" spans="1:9" x14ac:dyDescent="0.25">
      <c r="A259" s="1" t="s">
        <v>1725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22">
        <v>2</v>
      </c>
      <c r="H259" s="22">
        <v>27998</v>
      </c>
      <c r="I259" s="21">
        <v>13999</v>
      </c>
    </row>
    <row r="260" spans="1:9" x14ac:dyDescent="0.25">
      <c r="A260" s="1" t="s">
        <v>1725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22">
        <v>3</v>
      </c>
      <c r="H260" s="22">
        <v>52818</v>
      </c>
      <c r="I260" s="21">
        <v>17606</v>
      </c>
    </row>
    <row r="261" spans="1:9" x14ac:dyDescent="0.25">
      <c r="A261" s="1" t="s">
        <v>1725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22">
        <v>3</v>
      </c>
      <c r="H261" s="22">
        <v>59361.09</v>
      </c>
      <c r="I261" s="21">
        <v>19787.03</v>
      </c>
    </row>
    <row r="262" spans="1:9" x14ac:dyDescent="0.25">
      <c r="A262" s="1" t="s">
        <v>1725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22">
        <v>10</v>
      </c>
      <c r="H262" s="22">
        <v>200452.2</v>
      </c>
      <c r="I262" s="21">
        <v>20045.22</v>
      </c>
    </row>
    <row r="263" spans="1:9" x14ac:dyDescent="0.25">
      <c r="A263" s="1" t="s">
        <v>1725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22"/>
      <c r="H263" s="22">
        <v>-27767.22</v>
      </c>
      <c r="I263" s="21">
        <v>0</v>
      </c>
    </row>
    <row r="264" spans="1:9" x14ac:dyDescent="0.25">
      <c r="A264" s="1" t="s">
        <v>1725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22">
        <v>16</v>
      </c>
      <c r="H264" s="22">
        <v>273604.25280000002</v>
      </c>
      <c r="I264" s="21">
        <v>17100.265800000001</v>
      </c>
    </row>
    <row r="265" spans="1:9" x14ac:dyDescent="0.25">
      <c r="A265" s="1" t="s">
        <v>1725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22">
        <v>2</v>
      </c>
      <c r="H265" s="22">
        <v>34018</v>
      </c>
      <c r="I265" s="21">
        <v>17009</v>
      </c>
    </row>
    <row r="266" spans="1:9" x14ac:dyDescent="0.25">
      <c r="A266" s="1" t="s">
        <v>1725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22">
        <v>1</v>
      </c>
      <c r="H266" s="22">
        <v>11899</v>
      </c>
      <c r="I266" s="21">
        <v>11899</v>
      </c>
    </row>
    <row r="267" spans="1:9" x14ac:dyDescent="0.25">
      <c r="A267" s="1" t="s">
        <v>1725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22">
        <v>1</v>
      </c>
      <c r="H267" s="22">
        <v>11159</v>
      </c>
      <c r="I267" s="21">
        <v>11159</v>
      </c>
    </row>
    <row r="268" spans="1:9" x14ac:dyDescent="0.25">
      <c r="A268" s="1" t="s">
        <v>1725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22">
        <v>17</v>
      </c>
      <c r="H268" s="22">
        <v>238162.2034</v>
      </c>
      <c r="I268" s="21">
        <v>14009.541376470588</v>
      </c>
    </row>
    <row r="269" spans="1:9" x14ac:dyDescent="0.25">
      <c r="A269" s="1" t="s">
        <v>1725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22">
        <v>3</v>
      </c>
      <c r="H269" s="22">
        <v>66598</v>
      </c>
      <c r="I269" s="21">
        <v>22199.333333333332</v>
      </c>
    </row>
    <row r="270" spans="1:9" x14ac:dyDescent="0.25">
      <c r="A270" s="1" t="s">
        <v>1725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22">
        <v>3</v>
      </c>
      <c r="H270" s="22">
        <v>83697</v>
      </c>
      <c r="I270" s="21">
        <v>27899</v>
      </c>
    </row>
    <row r="271" spans="1:9" x14ac:dyDescent="0.25">
      <c r="A271" s="1" t="s">
        <v>1725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22">
        <v>1</v>
      </c>
      <c r="H271" s="22">
        <v>32435.965800000002</v>
      </c>
      <c r="I271" s="21">
        <v>32435.965800000002</v>
      </c>
    </row>
    <row r="272" spans="1:9" x14ac:dyDescent="0.25">
      <c r="A272" s="1" t="s">
        <v>1725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22">
        <v>1</v>
      </c>
      <c r="H272" s="22">
        <v>81599</v>
      </c>
      <c r="I272" s="21">
        <v>81599</v>
      </c>
    </row>
    <row r="273" spans="1:9" x14ac:dyDescent="0.25">
      <c r="A273" s="1" t="s">
        <v>1725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22">
        <v>462</v>
      </c>
      <c r="H273" s="22">
        <v>1193168.1000000001</v>
      </c>
      <c r="I273" s="21">
        <v>2582.6149350649353</v>
      </c>
    </row>
    <row r="274" spans="1:9" x14ac:dyDescent="0.25">
      <c r="A274" s="1" t="s">
        <v>1725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22">
        <v>42</v>
      </c>
      <c r="H274" s="22">
        <v>193530</v>
      </c>
      <c r="I274" s="21">
        <v>4607.8571428571431</v>
      </c>
    </row>
    <row r="275" spans="1:9" x14ac:dyDescent="0.25">
      <c r="A275" s="1" t="s">
        <v>1725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22">
        <v>89</v>
      </c>
      <c r="H275" s="22">
        <v>634135</v>
      </c>
      <c r="I275" s="21">
        <v>7125.1123595505615</v>
      </c>
    </row>
    <row r="276" spans="1:9" x14ac:dyDescent="0.25">
      <c r="A276" s="1" t="s">
        <v>1725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22">
        <v>43</v>
      </c>
      <c r="H276" s="22">
        <v>351277</v>
      </c>
      <c r="I276" s="21">
        <v>8169.2325581395353</v>
      </c>
    </row>
    <row r="277" spans="1:9" x14ac:dyDescent="0.25">
      <c r="A277" s="1" t="s">
        <v>1725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22">
        <v>29</v>
      </c>
      <c r="H277" s="22">
        <v>246553</v>
      </c>
      <c r="I277" s="21">
        <v>8501.8275862068967</v>
      </c>
    </row>
    <row r="278" spans="1:9" x14ac:dyDescent="0.25">
      <c r="A278" s="1" t="s">
        <v>1725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22">
        <v>33</v>
      </c>
      <c r="H278" s="22">
        <v>310557</v>
      </c>
      <c r="I278" s="21">
        <v>9410.818181818182</v>
      </c>
    </row>
    <row r="279" spans="1:9" x14ac:dyDescent="0.25">
      <c r="A279" s="1" t="s">
        <v>1725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22">
        <v>5</v>
      </c>
      <c r="H279" s="22">
        <v>27175</v>
      </c>
      <c r="I279" s="21">
        <v>5435</v>
      </c>
    </row>
    <row r="280" spans="1:9" x14ac:dyDescent="0.25">
      <c r="A280" s="1" t="s">
        <v>1725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22">
        <v>1</v>
      </c>
      <c r="H280" s="22">
        <v>-4809.6260999999995</v>
      </c>
      <c r="I280" s="21">
        <v>-4809.6260999999995</v>
      </c>
    </row>
    <row r="281" spans="1:9" x14ac:dyDescent="0.25">
      <c r="A281" s="1" t="s">
        <v>1725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22">
        <v>145</v>
      </c>
      <c r="H281" s="22">
        <v>305993.19390000001</v>
      </c>
      <c r="I281" s="21">
        <v>2110.2978889655174</v>
      </c>
    </row>
    <row r="282" spans="1:9" x14ac:dyDescent="0.25">
      <c r="A282" s="1" t="s">
        <v>1725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22">
        <v>2</v>
      </c>
      <c r="H282" s="22">
        <v>2199</v>
      </c>
      <c r="I282" s="21">
        <v>1099.5</v>
      </c>
    </row>
    <row r="283" spans="1:9" x14ac:dyDescent="0.25">
      <c r="A283" s="1" t="s">
        <v>1725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22"/>
      <c r="H283" s="22">
        <v>-3549</v>
      </c>
      <c r="I283" s="21">
        <v>0</v>
      </c>
    </row>
    <row r="284" spans="1:9" x14ac:dyDescent="0.25">
      <c r="A284" s="1" t="s">
        <v>1725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22">
        <v>1</v>
      </c>
      <c r="H284" s="22">
        <v>2705.4036999999998</v>
      </c>
      <c r="I284" s="21">
        <v>2705.4036999999998</v>
      </c>
    </row>
    <row r="285" spans="1:9" x14ac:dyDescent="0.25">
      <c r="A285" s="1" t="s">
        <v>1725</v>
      </c>
      <c r="B285" t="s">
        <v>1017</v>
      </c>
      <c r="C285" t="s">
        <v>41</v>
      </c>
      <c r="D285" t="s">
        <v>1003</v>
      </c>
      <c r="E285" t="s">
        <v>1765</v>
      </c>
      <c r="F285" t="s">
        <v>1765</v>
      </c>
      <c r="G285" s="22">
        <v>1</v>
      </c>
      <c r="H285" s="22">
        <v>-2475</v>
      </c>
      <c r="I285" s="21">
        <v>-2475</v>
      </c>
    </row>
    <row r="286" spans="1:9" x14ac:dyDescent="0.25">
      <c r="A286" s="1" t="s">
        <v>1725</v>
      </c>
      <c r="B286" t="s">
        <v>477</v>
      </c>
      <c r="C286" t="s">
        <v>41</v>
      </c>
      <c r="D286" t="s">
        <v>1003</v>
      </c>
      <c r="E286" t="s">
        <v>1765</v>
      </c>
      <c r="F286" t="s">
        <v>1765</v>
      </c>
      <c r="G286" s="22">
        <v>1</v>
      </c>
      <c r="H286" s="22">
        <v>-6800</v>
      </c>
      <c r="I286" s="21">
        <v>-6800</v>
      </c>
    </row>
    <row r="287" spans="1:9" x14ac:dyDescent="0.25">
      <c r="A287" s="1" t="s">
        <v>1725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22">
        <v>1</v>
      </c>
      <c r="H287" s="22">
        <v>1799</v>
      </c>
      <c r="I287" s="21">
        <v>1799</v>
      </c>
    </row>
    <row r="288" spans="1:9" x14ac:dyDescent="0.25">
      <c r="A288" s="1" t="s">
        <v>1725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22">
        <v>38</v>
      </c>
      <c r="H288" s="22">
        <v>81475.355800000019</v>
      </c>
      <c r="I288" s="21">
        <v>2144.0883105263165</v>
      </c>
    </row>
    <row r="289" spans="1:9" x14ac:dyDescent="0.25">
      <c r="A289" s="1" t="s">
        <v>1725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22"/>
      <c r="H289" s="22">
        <v>-6554</v>
      </c>
      <c r="I289" s="21">
        <v>0</v>
      </c>
    </row>
    <row r="290" spans="1:9" x14ac:dyDescent="0.25">
      <c r="A290" s="1" t="s">
        <v>1725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22">
        <v>29</v>
      </c>
      <c r="H290" s="22">
        <v>106922.25</v>
      </c>
      <c r="I290" s="21">
        <v>3686.9741379310344</v>
      </c>
    </row>
    <row r="291" spans="1:9" x14ac:dyDescent="0.25">
      <c r="A291" s="1" t="s">
        <v>1725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22">
        <v>44</v>
      </c>
      <c r="H291" s="22">
        <v>188299.77210000003</v>
      </c>
      <c r="I291" s="21">
        <v>4279.5402750000003</v>
      </c>
    </row>
    <row r="292" spans="1:9" x14ac:dyDescent="0.25">
      <c r="A292" s="1" t="s">
        <v>1725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22">
        <v>13</v>
      </c>
      <c r="H292" s="22">
        <v>51241.96</v>
      </c>
      <c r="I292" s="21">
        <v>3941.6892307692306</v>
      </c>
    </row>
    <row r="293" spans="1:9" x14ac:dyDescent="0.25">
      <c r="A293" s="1" t="s">
        <v>1725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22">
        <v>3</v>
      </c>
      <c r="H293" s="22">
        <v>5868.6136999999999</v>
      </c>
      <c r="I293" s="21">
        <v>1956.2045666666666</v>
      </c>
    </row>
    <row r="294" spans="1:9" x14ac:dyDescent="0.25">
      <c r="A294" s="1" t="s">
        <v>1725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22"/>
      <c r="H294" s="22">
        <v>-6323</v>
      </c>
      <c r="I294" s="21">
        <v>0</v>
      </c>
    </row>
    <row r="295" spans="1:9" x14ac:dyDescent="0.25">
      <c r="A295" s="1" t="s">
        <v>1725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22">
        <v>11</v>
      </c>
      <c r="H295" s="22">
        <v>5578</v>
      </c>
      <c r="I295" s="21">
        <v>507.09090909090907</v>
      </c>
    </row>
    <row r="296" spans="1:9" x14ac:dyDescent="0.25">
      <c r="A296" s="1" t="s">
        <v>1725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22">
        <v>6</v>
      </c>
      <c r="H296" s="22">
        <v>16648</v>
      </c>
      <c r="I296" s="21">
        <v>2774.6666666666665</v>
      </c>
    </row>
    <row r="297" spans="1:9" x14ac:dyDescent="0.25">
      <c r="A297" s="1" t="s">
        <v>1725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22">
        <v>1</v>
      </c>
      <c r="H297" s="22">
        <v>8539</v>
      </c>
      <c r="I297" s="21">
        <v>8539</v>
      </c>
    </row>
    <row r="298" spans="1:9" x14ac:dyDescent="0.25">
      <c r="A298" s="1" t="s">
        <v>1725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22"/>
      <c r="H298" s="22">
        <v>-22608.9696</v>
      </c>
      <c r="I298" s="21">
        <v>0</v>
      </c>
    </row>
    <row r="299" spans="1:9" x14ac:dyDescent="0.25">
      <c r="A299" s="1" t="s">
        <v>1725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22">
        <v>1</v>
      </c>
      <c r="H299" s="22">
        <v>1999</v>
      </c>
      <c r="I299" s="21">
        <v>1999</v>
      </c>
    </row>
    <row r="300" spans="1:9" x14ac:dyDescent="0.25">
      <c r="A300" s="1" t="s">
        <v>1725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22">
        <v>1</v>
      </c>
      <c r="H300" s="22">
        <v>34143.146399999998</v>
      </c>
      <c r="I300" s="21">
        <v>34143.146399999998</v>
      </c>
    </row>
    <row r="301" spans="1:9" x14ac:dyDescent="0.25">
      <c r="A301" s="1" t="s">
        <v>1725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22">
        <v>1</v>
      </c>
      <c r="H301" s="22">
        <v>55249</v>
      </c>
      <c r="I301" s="21">
        <v>55249</v>
      </c>
    </row>
    <row r="302" spans="1:9" x14ac:dyDescent="0.25">
      <c r="A302" s="1" t="s">
        <v>1725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22">
        <v>1</v>
      </c>
      <c r="H302" s="22">
        <v>60263</v>
      </c>
      <c r="I302" s="21">
        <v>60263</v>
      </c>
    </row>
    <row r="303" spans="1:9" x14ac:dyDescent="0.25">
      <c r="A303" s="1" t="s">
        <v>1725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22">
        <v>1</v>
      </c>
      <c r="H303" s="22">
        <v>27829</v>
      </c>
      <c r="I303" s="21">
        <v>27829</v>
      </c>
    </row>
    <row r="304" spans="1:9" x14ac:dyDescent="0.25">
      <c r="A304" s="1" t="s">
        <v>1725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22">
        <v>1</v>
      </c>
      <c r="H304" s="22">
        <v>28011</v>
      </c>
      <c r="I304" s="21">
        <v>28011</v>
      </c>
    </row>
    <row r="305" spans="1:9" x14ac:dyDescent="0.25">
      <c r="A305" s="1" t="s">
        <v>1725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22">
        <v>2</v>
      </c>
      <c r="H305" s="22">
        <v>86600</v>
      </c>
      <c r="I305" s="21">
        <v>43300</v>
      </c>
    </row>
    <row r="306" spans="1:9" x14ac:dyDescent="0.25">
      <c r="A306" s="1" t="s">
        <v>1725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22">
        <v>2</v>
      </c>
      <c r="H306" s="22">
        <v>101200</v>
      </c>
      <c r="I306" s="21">
        <v>50600</v>
      </c>
    </row>
    <row r="307" spans="1:9" x14ac:dyDescent="0.25">
      <c r="A307" s="1" t="s">
        <v>1725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22">
        <v>1</v>
      </c>
      <c r="H307" s="22">
        <v>62500</v>
      </c>
      <c r="I307" s="21">
        <v>62500</v>
      </c>
    </row>
    <row r="308" spans="1:9" x14ac:dyDescent="0.25">
      <c r="A308" s="1" t="s">
        <v>1725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22">
        <v>8</v>
      </c>
      <c r="H308" s="22">
        <v>33286</v>
      </c>
      <c r="I308" s="21">
        <v>4160.75</v>
      </c>
    </row>
    <row r="309" spans="1:9" x14ac:dyDescent="0.25">
      <c r="A309" s="1" t="s">
        <v>1725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22">
        <v>30</v>
      </c>
      <c r="H309" s="22">
        <v>297231</v>
      </c>
      <c r="I309" s="21">
        <v>9907.7000000000007</v>
      </c>
    </row>
    <row r="310" spans="1:9" x14ac:dyDescent="0.25">
      <c r="A310" s="1" t="s">
        <v>1725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22">
        <v>10</v>
      </c>
      <c r="H310" s="22">
        <v>54785</v>
      </c>
      <c r="I310" s="21">
        <v>5478.5</v>
      </c>
    </row>
    <row r="311" spans="1:9" x14ac:dyDescent="0.25">
      <c r="A311" s="1" t="s">
        <v>1725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22">
        <v>3</v>
      </c>
      <c r="H311" s="22">
        <v>17262</v>
      </c>
      <c r="I311" s="21">
        <v>5754</v>
      </c>
    </row>
    <row r="312" spans="1:9" x14ac:dyDescent="0.25">
      <c r="A312" s="1" t="s">
        <v>1725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22">
        <v>9</v>
      </c>
      <c r="H312" s="22">
        <v>59054</v>
      </c>
      <c r="I312" s="21">
        <v>6561.5555555555557</v>
      </c>
    </row>
    <row r="313" spans="1:9" x14ac:dyDescent="0.25">
      <c r="A313" s="1" t="s">
        <v>1725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22">
        <v>35</v>
      </c>
      <c r="H313" s="22">
        <v>262624</v>
      </c>
      <c r="I313" s="21">
        <v>7503.5428571428574</v>
      </c>
    </row>
    <row r="314" spans="1:9" x14ac:dyDescent="0.25">
      <c r="A314" s="1" t="s">
        <v>1725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22">
        <v>42</v>
      </c>
      <c r="H314" s="22">
        <v>373026</v>
      </c>
      <c r="I314" s="21">
        <v>8881.5714285714294</v>
      </c>
    </row>
    <row r="315" spans="1:9" x14ac:dyDescent="0.25">
      <c r="A315" s="1" t="s">
        <v>1725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22">
        <v>10</v>
      </c>
      <c r="H315" s="22">
        <v>93258</v>
      </c>
      <c r="I315" s="21">
        <v>9325.7999999999993</v>
      </c>
    </row>
    <row r="316" spans="1:9" x14ac:dyDescent="0.25">
      <c r="A316" s="1" t="s">
        <v>1725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22">
        <v>56</v>
      </c>
      <c r="H316" s="22">
        <v>701330</v>
      </c>
      <c r="I316" s="21">
        <v>12523.75</v>
      </c>
    </row>
    <row r="317" spans="1:9" x14ac:dyDescent="0.25">
      <c r="A317" s="1" t="s">
        <v>1725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22">
        <v>30</v>
      </c>
      <c r="H317" s="22">
        <v>390425</v>
      </c>
      <c r="I317" s="21">
        <v>13014.166666666666</v>
      </c>
    </row>
    <row r="318" spans="1:9" x14ac:dyDescent="0.25">
      <c r="A318" s="1" t="s">
        <v>1725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22">
        <v>15</v>
      </c>
      <c r="H318" s="22">
        <v>198191</v>
      </c>
      <c r="I318" s="21">
        <v>13212.733333333334</v>
      </c>
    </row>
    <row r="319" spans="1:9" x14ac:dyDescent="0.25">
      <c r="A319" s="1" t="s">
        <v>1725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22">
        <v>26</v>
      </c>
      <c r="H319" s="22">
        <v>356394</v>
      </c>
      <c r="I319" s="21">
        <v>13707.461538461539</v>
      </c>
    </row>
    <row r="320" spans="1:9" x14ac:dyDescent="0.25">
      <c r="A320" s="1" t="s">
        <v>1725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22">
        <v>10</v>
      </c>
      <c r="H320" s="22">
        <v>137971</v>
      </c>
      <c r="I320" s="21">
        <v>13797.1</v>
      </c>
    </row>
    <row r="321" spans="1:9" x14ac:dyDescent="0.25">
      <c r="A321" s="1" t="s">
        <v>1725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22">
        <v>5</v>
      </c>
      <c r="H321" s="22">
        <v>70370</v>
      </c>
      <c r="I321" s="21">
        <v>14074</v>
      </c>
    </row>
    <row r="322" spans="1:9" x14ac:dyDescent="0.25">
      <c r="A322" s="1" t="s">
        <v>1725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22">
        <v>24</v>
      </c>
      <c r="H322" s="22">
        <v>319210</v>
      </c>
      <c r="I322" s="21">
        <v>13300.416666666666</v>
      </c>
    </row>
    <row r="323" spans="1:9" x14ac:dyDescent="0.25">
      <c r="A323" s="1" t="s">
        <v>1725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22">
        <v>12</v>
      </c>
      <c r="H323" s="22">
        <v>169139</v>
      </c>
      <c r="I323" s="21">
        <v>14094.916666666666</v>
      </c>
    </row>
    <row r="324" spans="1:9" x14ac:dyDescent="0.25">
      <c r="A324" s="1" t="s">
        <v>1725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22">
        <v>3</v>
      </c>
      <c r="H324" s="22">
        <v>43968</v>
      </c>
      <c r="I324" s="21">
        <v>14656</v>
      </c>
    </row>
    <row r="325" spans="1:9" x14ac:dyDescent="0.25">
      <c r="A325" s="1" t="s">
        <v>1725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22">
        <v>3</v>
      </c>
      <c r="H325" s="22">
        <v>45864</v>
      </c>
      <c r="I325" s="21">
        <v>15288</v>
      </c>
    </row>
    <row r="326" spans="1:9" x14ac:dyDescent="0.25">
      <c r="A326" s="1" t="s">
        <v>1725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22">
        <v>2</v>
      </c>
      <c r="H326" s="22">
        <v>31532</v>
      </c>
      <c r="I326" s="21">
        <v>15766</v>
      </c>
    </row>
    <row r="327" spans="1:9" x14ac:dyDescent="0.25">
      <c r="A327" s="1" t="s">
        <v>1725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22">
        <v>13</v>
      </c>
      <c r="H327" s="22">
        <v>203913</v>
      </c>
      <c r="I327" s="21">
        <v>15685.615384615385</v>
      </c>
    </row>
    <row r="328" spans="1:9" x14ac:dyDescent="0.25">
      <c r="A328" s="1" t="s">
        <v>1725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22">
        <v>4</v>
      </c>
      <c r="H328" s="22">
        <v>68183</v>
      </c>
      <c r="I328" s="21">
        <v>17045.75</v>
      </c>
    </row>
    <row r="329" spans="1:9" x14ac:dyDescent="0.25">
      <c r="A329" s="1" t="s">
        <v>1725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22">
        <v>1</v>
      </c>
      <c r="H329" s="22">
        <v>17615</v>
      </c>
      <c r="I329" s="21">
        <v>17615</v>
      </c>
    </row>
    <row r="330" spans="1:9" x14ac:dyDescent="0.25">
      <c r="A330" s="1" t="s">
        <v>1725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22">
        <v>6</v>
      </c>
      <c r="H330" s="22">
        <v>115835</v>
      </c>
      <c r="I330" s="21">
        <v>19305.833333333332</v>
      </c>
    </row>
    <row r="331" spans="1:9" x14ac:dyDescent="0.25">
      <c r="A331" s="1" t="s">
        <v>1725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22">
        <v>1</v>
      </c>
      <c r="H331" s="22">
        <v>22140</v>
      </c>
      <c r="I331" s="21">
        <v>22140</v>
      </c>
    </row>
    <row r="332" spans="1:9" x14ac:dyDescent="0.25">
      <c r="A332" s="1" t="s">
        <v>1725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22">
        <v>1</v>
      </c>
      <c r="H332" s="22">
        <v>30644</v>
      </c>
      <c r="I332" s="21">
        <v>30644</v>
      </c>
    </row>
    <row r="333" spans="1:9" x14ac:dyDescent="0.25">
      <c r="A333" s="1" t="s">
        <v>1725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22">
        <v>1</v>
      </c>
      <c r="H333" s="22">
        <v>32800</v>
      </c>
      <c r="I333" s="21">
        <v>32800</v>
      </c>
    </row>
    <row r="334" spans="1:9" x14ac:dyDescent="0.25">
      <c r="A334" s="1" t="s">
        <v>1726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22">
        <v>12</v>
      </c>
      <c r="H334" s="22">
        <v>125271</v>
      </c>
      <c r="I334" s="21">
        <v>10439.25</v>
      </c>
    </row>
    <row r="335" spans="1:9" x14ac:dyDescent="0.25">
      <c r="A335" s="1" t="s">
        <v>1726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22">
        <v>7</v>
      </c>
      <c r="H335" s="22">
        <v>73618</v>
      </c>
      <c r="I335" s="21">
        <v>10516.857142857143</v>
      </c>
    </row>
    <row r="336" spans="1:9" x14ac:dyDescent="0.25">
      <c r="A336" s="1" t="s">
        <v>1726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22">
        <v>23</v>
      </c>
      <c r="H336" s="22">
        <v>83099.040000000008</v>
      </c>
      <c r="I336" s="21">
        <v>3613.001739130435</v>
      </c>
    </row>
    <row r="337" spans="1:9" x14ac:dyDescent="0.25">
      <c r="A337" s="1" t="s">
        <v>1726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22">
        <v>8</v>
      </c>
      <c r="H337" s="22">
        <v>31582.04</v>
      </c>
      <c r="I337" s="21">
        <v>3947.7550000000001</v>
      </c>
    </row>
    <row r="338" spans="1:9" x14ac:dyDescent="0.25">
      <c r="A338" s="1" t="s">
        <v>1726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22">
        <v>1</v>
      </c>
      <c r="H338" s="22">
        <v>3459</v>
      </c>
      <c r="I338" s="21">
        <v>3459</v>
      </c>
    </row>
    <row r="339" spans="1:9" x14ac:dyDescent="0.25">
      <c r="A339" s="1" t="s">
        <v>1726</v>
      </c>
      <c r="B339" t="s">
        <v>888</v>
      </c>
      <c r="C339" t="s">
        <v>19</v>
      </c>
      <c r="D339" t="s">
        <v>1003</v>
      </c>
      <c r="E339" t="s">
        <v>1765</v>
      </c>
      <c r="F339" t="s">
        <v>1765</v>
      </c>
      <c r="G339" s="22">
        <v>40</v>
      </c>
      <c r="H339" s="22">
        <v>67427.100000000006</v>
      </c>
      <c r="I339" s="21">
        <v>1685.6775000000002</v>
      </c>
    </row>
    <row r="340" spans="1:9" x14ac:dyDescent="0.25">
      <c r="A340" s="1" t="s">
        <v>1726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22">
        <v>209</v>
      </c>
      <c r="H340" s="22">
        <v>486157</v>
      </c>
      <c r="I340" s="21">
        <v>2326.1100478468898</v>
      </c>
    </row>
    <row r="341" spans="1:9" x14ac:dyDescent="0.25">
      <c r="A341" s="1" t="s">
        <v>1726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22">
        <v>2</v>
      </c>
      <c r="H341" s="22">
        <v>7738.08</v>
      </c>
      <c r="I341" s="21">
        <v>3869.04</v>
      </c>
    </row>
    <row r="342" spans="1:9" x14ac:dyDescent="0.25">
      <c r="A342" s="1" t="s">
        <v>1726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22">
        <v>7</v>
      </c>
      <c r="H342" s="22">
        <v>27236</v>
      </c>
      <c r="I342" s="21">
        <v>3890.8571428571427</v>
      </c>
    </row>
    <row r="343" spans="1:9" x14ac:dyDescent="0.25">
      <c r="A343" s="1" t="s">
        <v>1726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22">
        <v>90</v>
      </c>
      <c r="H343" s="22">
        <v>447925.8</v>
      </c>
      <c r="I343" s="21">
        <v>4976.9533333333329</v>
      </c>
    </row>
    <row r="344" spans="1:9" x14ac:dyDescent="0.25">
      <c r="A344" s="1" t="s">
        <v>1726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22">
        <v>35</v>
      </c>
      <c r="H344" s="22">
        <v>63167</v>
      </c>
      <c r="I344" s="21">
        <v>1804.7714285714285</v>
      </c>
    </row>
    <row r="345" spans="1:9" x14ac:dyDescent="0.25">
      <c r="A345" s="1" t="s">
        <v>1726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22">
        <v>56</v>
      </c>
      <c r="H345" s="22">
        <v>353855.94</v>
      </c>
      <c r="I345" s="21">
        <v>6318.8560714285713</v>
      </c>
    </row>
    <row r="346" spans="1:9" x14ac:dyDescent="0.25">
      <c r="A346" s="1" t="s">
        <v>1726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22">
        <v>6</v>
      </c>
      <c r="H346" s="22">
        <v>29583</v>
      </c>
      <c r="I346" s="21">
        <v>4930.5</v>
      </c>
    </row>
    <row r="347" spans="1:9" x14ac:dyDescent="0.25">
      <c r="A347" s="1" t="s">
        <v>1726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22">
        <v>2</v>
      </c>
      <c r="H347" s="22">
        <v>6990</v>
      </c>
      <c r="I347" s="21">
        <v>3495</v>
      </c>
    </row>
    <row r="348" spans="1:9" x14ac:dyDescent="0.25">
      <c r="A348" s="1" t="s">
        <v>1726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22">
        <v>663</v>
      </c>
      <c r="H348" s="22">
        <v>2351989.4550000001</v>
      </c>
      <c r="I348" s="21">
        <v>3547.4954072398191</v>
      </c>
    </row>
    <row r="349" spans="1:9" x14ac:dyDescent="0.25">
      <c r="A349" s="1" t="s">
        <v>1726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22">
        <v>357</v>
      </c>
      <c r="H349" s="22">
        <v>1408878</v>
      </c>
      <c r="I349" s="21">
        <v>3946.4369747899159</v>
      </c>
    </row>
    <row r="350" spans="1:9" x14ac:dyDescent="0.25">
      <c r="A350" s="1" t="s">
        <v>1726</v>
      </c>
      <c r="B350" t="s">
        <v>898</v>
      </c>
      <c r="C350" t="s">
        <v>19</v>
      </c>
      <c r="D350" t="s">
        <v>1003</v>
      </c>
      <c r="E350" t="s">
        <v>1765</v>
      </c>
      <c r="F350" t="s">
        <v>1765</v>
      </c>
      <c r="G350" s="22">
        <v>300</v>
      </c>
      <c r="H350" s="22">
        <v>897422.75999999989</v>
      </c>
      <c r="I350" s="21">
        <v>2991.4091999999996</v>
      </c>
    </row>
    <row r="351" spans="1:9" x14ac:dyDescent="0.25">
      <c r="A351" s="1" t="s">
        <v>1726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22">
        <v>439</v>
      </c>
      <c r="H351" s="22">
        <v>1163180.3443</v>
      </c>
      <c r="I351" s="21">
        <v>2649.6135405466971</v>
      </c>
    </row>
    <row r="352" spans="1:9" x14ac:dyDescent="0.25">
      <c r="A352" s="1" t="s">
        <v>1726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22"/>
      <c r="H352" s="22">
        <v>-2420</v>
      </c>
      <c r="I352" s="21">
        <v>0</v>
      </c>
    </row>
    <row r="353" spans="1:9" x14ac:dyDescent="0.25">
      <c r="A353" s="1" t="s">
        <v>1726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22">
        <v>210</v>
      </c>
      <c r="H353" s="22">
        <v>744961.63379999995</v>
      </c>
      <c r="I353" s="21">
        <v>3547.436351428571</v>
      </c>
    </row>
    <row r="354" spans="1:9" x14ac:dyDescent="0.25">
      <c r="A354" s="1" t="s">
        <v>1726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22">
        <v>2</v>
      </c>
      <c r="H354" s="22">
        <v>4200</v>
      </c>
      <c r="I354" s="21">
        <v>2100</v>
      </c>
    </row>
    <row r="355" spans="1:9" x14ac:dyDescent="0.25">
      <c r="A355" s="1" t="s">
        <v>1726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22">
        <v>1</v>
      </c>
      <c r="H355" s="22">
        <v>3927.627</v>
      </c>
      <c r="I355" s="21">
        <v>3927.627</v>
      </c>
    </row>
    <row r="356" spans="1:9" x14ac:dyDescent="0.25">
      <c r="A356" s="1" t="s">
        <v>1726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22">
        <v>195</v>
      </c>
      <c r="H356" s="22">
        <v>1424729.9000000001</v>
      </c>
      <c r="I356" s="21">
        <v>7306.3071794871803</v>
      </c>
    </row>
    <row r="357" spans="1:9" x14ac:dyDescent="0.25">
      <c r="A357" s="1" t="s">
        <v>1726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22">
        <v>18</v>
      </c>
      <c r="H357" s="22">
        <v>88023.040000000008</v>
      </c>
      <c r="I357" s="21">
        <v>4890.1688888888893</v>
      </c>
    </row>
    <row r="358" spans="1:9" x14ac:dyDescent="0.25">
      <c r="A358" s="1" t="s">
        <v>1726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22">
        <v>26</v>
      </c>
      <c r="H358" s="22">
        <v>136076</v>
      </c>
      <c r="I358" s="21">
        <v>5233.6923076923076</v>
      </c>
    </row>
    <row r="359" spans="1:9" x14ac:dyDescent="0.25">
      <c r="A359" s="1" t="s">
        <v>1726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22">
        <v>70</v>
      </c>
      <c r="H359" s="22">
        <v>391930</v>
      </c>
      <c r="I359" s="21">
        <v>5599</v>
      </c>
    </row>
    <row r="360" spans="1:9" x14ac:dyDescent="0.25">
      <c r="A360" s="1" t="s">
        <v>1726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22">
        <v>10</v>
      </c>
      <c r="H360" s="22">
        <v>61490</v>
      </c>
      <c r="I360" s="21">
        <v>6149</v>
      </c>
    </row>
    <row r="361" spans="1:9" x14ac:dyDescent="0.25">
      <c r="A361" s="1" t="s">
        <v>1726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22">
        <v>4</v>
      </c>
      <c r="H361" s="22">
        <v>30396</v>
      </c>
      <c r="I361" s="21">
        <v>7599</v>
      </c>
    </row>
    <row r="362" spans="1:9" x14ac:dyDescent="0.25">
      <c r="A362" s="1" t="s">
        <v>1726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22">
        <v>1</v>
      </c>
      <c r="H362" s="22">
        <v>4320</v>
      </c>
      <c r="I362" s="21">
        <v>4320</v>
      </c>
    </row>
    <row r="363" spans="1:9" x14ac:dyDescent="0.25">
      <c r="A363" s="1" t="s">
        <v>1726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22"/>
      <c r="H363" s="22">
        <v>-6110.0311000000002</v>
      </c>
      <c r="I363" s="21">
        <v>0</v>
      </c>
    </row>
    <row r="364" spans="1:9" x14ac:dyDescent="0.25">
      <c r="A364" s="1" t="s">
        <v>1726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22">
        <v>54</v>
      </c>
      <c r="H364" s="22">
        <v>122772</v>
      </c>
      <c r="I364" s="21">
        <v>2273.5555555555557</v>
      </c>
    </row>
    <row r="365" spans="1:9" x14ac:dyDescent="0.25">
      <c r="A365" s="1" t="s">
        <v>1726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22">
        <v>85</v>
      </c>
      <c r="H365" s="22">
        <v>266818.02</v>
      </c>
      <c r="I365" s="21">
        <v>3139.0355294117649</v>
      </c>
    </row>
    <row r="366" spans="1:9" x14ac:dyDescent="0.25">
      <c r="A366" s="1" t="s">
        <v>1726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22">
        <v>238</v>
      </c>
      <c r="H366" s="22">
        <v>1356318</v>
      </c>
      <c r="I366" s="21">
        <v>5698.8151260504201</v>
      </c>
    </row>
    <row r="367" spans="1:9" x14ac:dyDescent="0.25">
      <c r="A367" s="1" t="s">
        <v>1726</v>
      </c>
      <c r="B367" t="s">
        <v>882</v>
      </c>
      <c r="C367" t="s">
        <v>19</v>
      </c>
      <c r="D367" t="s">
        <v>1003</v>
      </c>
      <c r="E367" t="s">
        <v>1765</v>
      </c>
      <c r="F367" t="s">
        <v>1765</v>
      </c>
      <c r="G367" s="22"/>
      <c r="H367" s="22">
        <v>-41741.590000000004</v>
      </c>
      <c r="I367" s="21">
        <v>0</v>
      </c>
    </row>
    <row r="368" spans="1:9" x14ac:dyDescent="0.25">
      <c r="A368" s="1" t="s">
        <v>1726</v>
      </c>
      <c r="B368" t="s">
        <v>885</v>
      </c>
      <c r="C368" t="s">
        <v>19</v>
      </c>
      <c r="D368" t="s">
        <v>1003</v>
      </c>
      <c r="E368" t="s">
        <v>1765</v>
      </c>
      <c r="F368" t="s">
        <v>1765</v>
      </c>
      <c r="G368" s="22"/>
      <c r="H368" s="22">
        <v>-18038.599999999999</v>
      </c>
      <c r="I368" s="21">
        <v>0</v>
      </c>
    </row>
    <row r="369" spans="1:9" x14ac:dyDescent="0.25">
      <c r="A369" s="1" t="s">
        <v>1726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22">
        <v>34</v>
      </c>
      <c r="H369" s="22">
        <v>149582.15</v>
      </c>
      <c r="I369" s="21">
        <v>4399.4749999999995</v>
      </c>
    </row>
    <row r="370" spans="1:9" x14ac:dyDescent="0.25">
      <c r="A370" s="1" t="s">
        <v>1726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22">
        <v>37</v>
      </c>
      <c r="H370" s="22">
        <v>174445.7329</v>
      </c>
      <c r="I370" s="21">
        <v>4714.749537837838</v>
      </c>
    </row>
    <row r="371" spans="1:9" x14ac:dyDescent="0.25">
      <c r="A371" s="1" t="s">
        <v>1726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22">
        <v>16</v>
      </c>
      <c r="H371" s="22">
        <v>62137.4035</v>
      </c>
      <c r="I371" s="21">
        <v>3883.58771875</v>
      </c>
    </row>
    <row r="372" spans="1:9" x14ac:dyDescent="0.25">
      <c r="A372" s="1" t="s">
        <v>1726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22">
        <v>31</v>
      </c>
      <c r="H372" s="22">
        <v>147640</v>
      </c>
      <c r="I372" s="21">
        <v>4762.5806451612907</v>
      </c>
    </row>
    <row r="373" spans="1:9" x14ac:dyDescent="0.25">
      <c r="A373" s="1" t="s">
        <v>1726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22">
        <v>25</v>
      </c>
      <c r="H373" s="22">
        <v>95277</v>
      </c>
      <c r="I373" s="21">
        <v>3811.08</v>
      </c>
    </row>
    <row r="374" spans="1:9" x14ac:dyDescent="0.25">
      <c r="A374" s="1" t="s">
        <v>1726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22">
        <v>49</v>
      </c>
      <c r="H374" s="22">
        <v>222253.4</v>
      </c>
      <c r="I374" s="21">
        <v>4535.7836734693874</v>
      </c>
    </row>
    <row r="375" spans="1:9" x14ac:dyDescent="0.25">
      <c r="A375" s="1" t="s">
        <v>1726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22">
        <v>41</v>
      </c>
      <c r="H375" s="22">
        <v>208134</v>
      </c>
      <c r="I375" s="21">
        <v>5076.4390243902435</v>
      </c>
    </row>
    <row r="376" spans="1:9" x14ac:dyDescent="0.25">
      <c r="A376" s="1" t="s">
        <v>1726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22">
        <v>28</v>
      </c>
      <c r="H376" s="22">
        <v>170773.11000000002</v>
      </c>
      <c r="I376" s="21">
        <v>6099.039642857143</v>
      </c>
    </row>
    <row r="377" spans="1:9" x14ac:dyDescent="0.25">
      <c r="A377" s="1" t="s">
        <v>1726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22">
        <v>121</v>
      </c>
      <c r="H377" s="22">
        <v>1067880</v>
      </c>
      <c r="I377" s="21">
        <v>8825.454545454546</v>
      </c>
    </row>
    <row r="378" spans="1:9" x14ac:dyDescent="0.25">
      <c r="A378" s="1" t="s">
        <v>1726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22">
        <v>3</v>
      </c>
      <c r="H378" s="22">
        <v>21510</v>
      </c>
      <c r="I378" s="21">
        <v>7170</v>
      </c>
    </row>
    <row r="379" spans="1:9" x14ac:dyDescent="0.25">
      <c r="A379" s="1" t="s">
        <v>1726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22">
        <v>1</v>
      </c>
      <c r="H379" s="22">
        <v>7200</v>
      </c>
      <c r="I379" s="21">
        <v>7200</v>
      </c>
    </row>
    <row r="380" spans="1:9" x14ac:dyDescent="0.25">
      <c r="A380" s="1" t="s">
        <v>1726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22">
        <v>6</v>
      </c>
      <c r="H380" s="22">
        <v>40915</v>
      </c>
      <c r="I380" s="21">
        <v>6819.166666666667</v>
      </c>
    </row>
    <row r="381" spans="1:9" x14ac:dyDescent="0.25">
      <c r="A381" s="1" t="s">
        <v>1726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22">
        <v>8</v>
      </c>
      <c r="H381" s="22">
        <v>83692</v>
      </c>
      <c r="I381" s="21">
        <v>10461.5</v>
      </c>
    </row>
    <row r="382" spans="1:9" x14ac:dyDescent="0.25">
      <c r="A382" s="1" t="s">
        <v>1726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22">
        <v>25</v>
      </c>
      <c r="H382" s="22">
        <v>273906</v>
      </c>
      <c r="I382" s="21">
        <v>10956.24</v>
      </c>
    </row>
    <row r="383" spans="1:9" x14ac:dyDescent="0.25">
      <c r="A383" s="1" t="s">
        <v>1726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22">
        <v>19</v>
      </c>
      <c r="H383" s="22">
        <v>245997</v>
      </c>
      <c r="I383" s="21">
        <v>12947.21052631579</v>
      </c>
    </row>
    <row r="384" spans="1:9" x14ac:dyDescent="0.25">
      <c r="A384" s="1" t="s">
        <v>1726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22">
        <v>30</v>
      </c>
      <c r="H384" s="22">
        <v>406418.30000000005</v>
      </c>
      <c r="I384" s="21">
        <v>13547.276666666668</v>
      </c>
    </row>
    <row r="385" spans="1:9" x14ac:dyDescent="0.25">
      <c r="A385" s="1" t="s">
        <v>1726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22">
        <v>21</v>
      </c>
      <c r="H385" s="22">
        <v>220059.6</v>
      </c>
      <c r="I385" s="21">
        <v>10479.028571428571</v>
      </c>
    </row>
    <row r="386" spans="1:9" x14ac:dyDescent="0.25">
      <c r="A386" s="1" t="s">
        <v>1726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22">
        <v>296</v>
      </c>
      <c r="H386" s="22">
        <v>3122295.4</v>
      </c>
      <c r="I386" s="21">
        <v>10548.29527027027</v>
      </c>
    </row>
    <row r="387" spans="1:9" x14ac:dyDescent="0.25">
      <c r="A387" s="1" t="s">
        <v>1726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22">
        <v>531</v>
      </c>
      <c r="H387" s="22">
        <v>6463061.4000000004</v>
      </c>
      <c r="I387" s="21">
        <v>12171.490395480227</v>
      </c>
    </row>
    <row r="388" spans="1:9" x14ac:dyDescent="0.25">
      <c r="A388" s="1" t="s">
        <v>1726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22">
        <v>1</v>
      </c>
      <c r="H388" s="22">
        <v>7789</v>
      </c>
      <c r="I388" s="21">
        <v>7789</v>
      </c>
    </row>
    <row r="389" spans="1:9" x14ac:dyDescent="0.25">
      <c r="A389" s="1" t="s">
        <v>1726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22">
        <v>86</v>
      </c>
      <c r="H389" s="22">
        <v>1403367.7</v>
      </c>
      <c r="I389" s="21">
        <v>16318.229069767442</v>
      </c>
    </row>
    <row r="390" spans="1:9" x14ac:dyDescent="0.25">
      <c r="A390" s="1" t="s">
        <v>1726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22">
        <v>29</v>
      </c>
      <c r="H390" s="22">
        <v>724186.10520000011</v>
      </c>
      <c r="I390" s="21">
        <v>24971.934662068968</v>
      </c>
    </row>
    <row r="391" spans="1:9" x14ac:dyDescent="0.25">
      <c r="A391" s="1" t="s">
        <v>1726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22">
        <v>288</v>
      </c>
      <c r="H391" s="22">
        <v>3595994</v>
      </c>
      <c r="I391" s="21">
        <v>12486.090277777777</v>
      </c>
    </row>
    <row r="392" spans="1:9" x14ac:dyDescent="0.25">
      <c r="A392" s="1" t="s">
        <v>1726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22">
        <v>106</v>
      </c>
      <c r="H392" s="22">
        <v>1433264.8</v>
      </c>
      <c r="I392" s="21">
        <v>13521.36603773585</v>
      </c>
    </row>
    <row r="393" spans="1:9" x14ac:dyDescent="0.25">
      <c r="A393" s="1" t="s">
        <v>1726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22">
        <v>6</v>
      </c>
      <c r="H393" s="22">
        <v>76274</v>
      </c>
      <c r="I393" s="21">
        <v>12712.333333333334</v>
      </c>
    </row>
    <row r="394" spans="1:9" x14ac:dyDescent="0.25">
      <c r="A394" s="1" t="s">
        <v>1726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22">
        <v>2</v>
      </c>
      <c r="H394" s="22">
        <v>-30661</v>
      </c>
      <c r="I394" s="21">
        <v>-15330.5</v>
      </c>
    </row>
    <row r="395" spans="1:9" x14ac:dyDescent="0.25">
      <c r="A395" s="1" t="s">
        <v>1726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22">
        <v>1</v>
      </c>
      <c r="H395" s="22">
        <v>9600</v>
      </c>
      <c r="I395" s="21">
        <v>9600</v>
      </c>
    </row>
    <row r="396" spans="1:9" x14ac:dyDescent="0.25">
      <c r="A396" s="1" t="s">
        <v>1726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22">
        <v>37</v>
      </c>
      <c r="H396" s="22">
        <v>414363</v>
      </c>
      <c r="I396" s="21">
        <v>11199</v>
      </c>
    </row>
    <row r="397" spans="1:9" x14ac:dyDescent="0.25">
      <c r="A397" s="1" t="s">
        <v>1726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22">
        <v>1</v>
      </c>
      <c r="H397" s="22">
        <v>10500</v>
      </c>
      <c r="I397" s="21">
        <v>10500</v>
      </c>
    </row>
    <row r="398" spans="1:9" x14ac:dyDescent="0.25">
      <c r="A398" s="1" t="s">
        <v>1726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22">
        <v>3</v>
      </c>
      <c r="H398" s="22">
        <v>36399</v>
      </c>
      <c r="I398" s="21">
        <v>12133</v>
      </c>
    </row>
    <row r="399" spans="1:9" x14ac:dyDescent="0.25">
      <c r="A399" s="1" t="s">
        <v>1726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22">
        <v>21</v>
      </c>
      <c r="H399" s="22">
        <v>260443</v>
      </c>
      <c r="I399" s="21">
        <v>12402.047619047618</v>
      </c>
    </row>
    <row r="400" spans="1:9" x14ac:dyDescent="0.25">
      <c r="A400" s="1" t="s">
        <v>1726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22">
        <v>2</v>
      </c>
      <c r="H400" s="22">
        <v>28859</v>
      </c>
      <c r="I400" s="21">
        <v>14429.5</v>
      </c>
    </row>
    <row r="401" spans="1:9" x14ac:dyDescent="0.25">
      <c r="A401" s="1" t="s">
        <v>1726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22">
        <v>3</v>
      </c>
      <c r="H401" s="22">
        <v>48230.340000000004</v>
      </c>
      <c r="I401" s="21">
        <v>16076.78</v>
      </c>
    </row>
    <row r="402" spans="1:9" x14ac:dyDescent="0.25">
      <c r="A402" s="1" t="s">
        <v>1726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22">
        <v>2</v>
      </c>
      <c r="H402" s="22">
        <v>38718</v>
      </c>
      <c r="I402" s="21">
        <v>19359</v>
      </c>
    </row>
    <row r="403" spans="1:9" x14ac:dyDescent="0.25">
      <c r="A403" s="1" t="s">
        <v>1726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22">
        <v>3</v>
      </c>
      <c r="H403" s="22">
        <v>28724</v>
      </c>
      <c r="I403" s="21">
        <v>9574.6666666666661</v>
      </c>
    </row>
    <row r="404" spans="1:9" x14ac:dyDescent="0.25">
      <c r="A404" s="1" t="s">
        <v>1726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22">
        <v>1</v>
      </c>
      <c r="H404" s="22">
        <v>6999</v>
      </c>
      <c r="I404" s="21">
        <v>6999</v>
      </c>
    </row>
    <row r="405" spans="1:9" x14ac:dyDescent="0.25">
      <c r="A405" s="1" t="s">
        <v>1726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22">
        <v>1</v>
      </c>
      <c r="H405" s="22">
        <v>1999</v>
      </c>
      <c r="I405" s="21">
        <v>1999</v>
      </c>
    </row>
    <row r="406" spans="1:9" x14ac:dyDescent="0.25">
      <c r="A406" s="1" t="s">
        <v>1726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22">
        <v>69</v>
      </c>
      <c r="H406" s="22">
        <v>590208.48389999999</v>
      </c>
      <c r="I406" s="21">
        <v>8553.7461434782599</v>
      </c>
    </row>
    <row r="407" spans="1:9" x14ac:dyDescent="0.25">
      <c r="A407" s="1" t="s">
        <v>1726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22"/>
      <c r="H407" s="22">
        <v>-13431</v>
      </c>
      <c r="I407" s="21">
        <v>0</v>
      </c>
    </row>
    <row r="408" spans="1:9" x14ac:dyDescent="0.25">
      <c r="A408" s="1" t="s">
        <v>1726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22">
        <v>12</v>
      </c>
      <c r="H408" s="22">
        <v>179508.24000000002</v>
      </c>
      <c r="I408" s="21">
        <v>14959.020000000002</v>
      </c>
    </row>
    <row r="409" spans="1:9" x14ac:dyDescent="0.25">
      <c r="A409" s="1" t="s">
        <v>1726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22">
        <v>3</v>
      </c>
      <c r="H409" s="22">
        <v>54108</v>
      </c>
      <c r="I409" s="21">
        <v>18036</v>
      </c>
    </row>
    <row r="410" spans="1:9" x14ac:dyDescent="0.25">
      <c r="A410" s="1" t="s">
        <v>1726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22">
        <v>1</v>
      </c>
      <c r="H410" s="22">
        <v>-859.97999999999956</v>
      </c>
      <c r="I410" s="21">
        <v>-859.97999999999956</v>
      </c>
    </row>
    <row r="411" spans="1:9" x14ac:dyDescent="0.25">
      <c r="A411" s="1" t="s">
        <v>1726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22">
        <v>10</v>
      </c>
      <c r="H411" s="22">
        <v>200452.2</v>
      </c>
      <c r="I411" s="21">
        <v>20045.22</v>
      </c>
    </row>
    <row r="412" spans="1:9" x14ac:dyDescent="0.25">
      <c r="A412" s="1" t="s">
        <v>1726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22">
        <v>15</v>
      </c>
      <c r="H412" s="22">
        <v>358607.69999999995</v>
      </c>
      <c r="I412" s="21">
        <v>23907.179999999997</v>
      </c>
    </row>
    <row r="413" spans="1:9" x14ac:dyDescent="0.25">
      <c r="A413" s="1" t="s">
        <v>1726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22">
        <v>29</v>
      </c>
      <c r="H413" s="22">
        <v>866322.62</v>
      </c>
      <c r="I413" s="21">
        <v>29873.193793103448</v>
      </c>
    </row>
    <row r="414" spans="1:9" x14ac:dyDescent="0.25">
      <c r="A414" s="1" t="s">
        <v>1726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22">
        <v>1</v>
      </c>
      <c r="H414" s="22">
        <v>14840.0339</v>
      </c>
      <c r="I414" s="21">
        <v>14840.0339</v>
      </c>
    </row>
    <row r="415" spans="1:9" x14ac:dyDescent="0.25">
      <c r="A415" s="1" t="s">
        <v>1726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22">
        <v>40</v>
      </c>
      <c r="H415" s="22">
        <v>646669.07739999995</v>
      </c>
      <c r="I415" s="21">
        <v>16166.726934999999</v>
      </c>
    </row>
    <row r="416" spans="1:9" x14ac:dyDescent="0.25">
      <c r="A416" s="1" t="s">
        <v>1726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22">
        <v>15</v>
      </c>
      <c r="H416" s="22">
        <v>245688.3</v>
      </c>
      <c r="I416" s="21">
        <v>16379.22</v>
      </c>
    </row>
    <row r="417" spans="1:9" x14ac:dyDescent="0.25">
      <c r="A417" s="1" t="s">
        <v>1726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22"/>
      <c r="H417" s="22">
        <v>-11159</v>
      </c>
      <c r="I417" s="21">
        <v>0</v>
      </c>
    </row>
    <row r="418" spans="1:9" x14ac:dyDescent="0.25">
      <c r="A418" s="1" t="s">
        <v>1726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22">
        <v>3</v>
      </c>
      <c r="H418" s="22">
        <v>62935</v>
      </c>
      <c r="I418" s="21">
        <v>20978.333333333332</v>
      </c>
    </row>
    <row r="419" spans="1:9" x14ac:dyDescent="0.25">
      <c r="A419" s="1" t="s">
        <v>1726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22">
        <v>16</v>
      </c>
      <c r="H419" s="22">
        <v>239426.3051</v>
      </c>
      <c r="I419" s="21">
        <v>14964.14406875</v>
      </c>
    </row>
    <row r="420" spans="1:9" x14ac:dyDescent="0.25">
      <c r="A420" s="1" t="s">
        <v>1726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22">
        <v>1</v>
      </c>
      <c r="H420" s="22">
        <v>68059</v>
      </c>
      <c r="I420" s="21">
        <v>68059</v>
      </c>
    </row>
    <row r="421" spans="1:9" x14ac:dyDescent="0.25">
      <c r="A421" s="1" t="s">
        <v>1726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22">
        <v>1</v>
      </c>
      <c r="H421" s="22">
        <v>18163</v>
      </c>
      <c r="I421" s="21">
        <v>18163</v>
      </c>
    </row>
    <row r="422" spans="1:9" x14ac:dyDescent="0.25">
      <c r="A422" s="1" t="s">
        <v>1726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22">
        <v>3</v>
      </c>
      <c r="H422" s="22">
        <v>72158</v>
      </c>
      <c r="I422" s="21">
        <v>24052.666666666668</v>
      </c>
    </row>
    <row r="423" spans="1:9" x14ac:dyDescent="0.25">
      <c r="A423" s="1" t="s">
        <v>1726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22">
        <v>182</v>
      </c>
      <c r="H423" s="22">
        <v>476098</v>
      </c>
      <c r="I423" s="21">
        <v>2615.9230769230771</v>
      </c>
    </row>
    <row r="424" spans="1:9" x14ac:dyDescent="0.25">
      <c r="A424" s="1" t="s">
        <v>1726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22">
        <v>17</v>
      </c>
      <c r="H424" s="22">
        <v>74876</v>
      </c>
      <c r="I424" s="21">
        <v>4404.4705882352937</v>
      </c>
    </row>
    <row r="425" spans="1:9" x14ac:dyDescent="0.25">
      <c r="A425" s="1" t="s">
        <v>1726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22">
        <v>58</v>
      </c>
      <c r="H425" s="22">
        <v>416992</v>
      </c>
      <c r="I425" s="21">
        <v>7189.5172413793107</v>
      </c>
    </row>
    <row r="426" spans="1:9" x14ac:dyDescent="0.25">
      <c r="A426" s="1" t="s">
        <v>1726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22">
        <v>20</v>
      </c>
      <c r="H426" s="22">
        <v>173872</v>
      </c>
      <c r="I426" s="21">
        <v>8693.6</v>
      </c>
    </row>
    <row r="427" spans="1:9" x14ac:dyDescent="0.25">
      <c r="A427" s="1" t="s">
        <v>1726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22">
        <v>59</v>
      </c>
      <c r="H427" s="22">
        <v>469563</v>
      </c>
      <c r="I427" s="21">
        <v>7958.6949152542375</v>
      </c>
    </row>
    <row r="428" spans="1:9" x14ac:dyDescent="0.25">
      <c r="A428" s="1" t="s">
        <v>1726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22">
        <v>46</v>
      </c>
      <c r="H428" s="22">
        <v>395725</v>
      </c>
      <c r="I428" s="21">
        <v>8602.717391304348</v>
      </c>
    </row>
    <row r="429" spans="1:9" x14ac:dyDescent="0.25">
      <c r="A429" s="1" t="s">
        <v>1726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22">
        <v>1</v>
      </c>
      <c r="H429" s="22">
        <v>33199</v>
      </c>
      <c r="I429" s="21">
        <v>33199</v>
      </c>
    </row>
    <row r="430" spans="1:9" x14ac:dyDescent="0.25">
      <c r="A430" s="1" t="s">
        <v>1726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22">
        <v>10</v>
      </c>
      <c r="H430" s="22">
        <v>54310</v>
      </c>
      <c r="I430" s="21">
        <v>5431</v>
      </c>
    </row>
    <row r="431" spans="1:9" x14ac:dyDescent="0.25">
      <c r="A431" s="1" t="s">
        <v>1726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22">
        <v>5</v>
      </c>
      <c r="H431" s="22">
        <v>8860</v>
      </c>
      <c r="I431" s="21">
        <v>1772</v>
      </c>
    </row>
    <row r="432" spans="1:9" x14ac:dyDescent="0.25">
      <c r="A432" s="1" t="s">
        <v>1726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22">
        <v>1</v>
      </c>
      <c r="H432" s="22">
        <v>699</v>
      </c>
      <c r="I432" s="21">
        <v>699</v>
      </c>
    </row>
    <row r="433" spans="1:9" x14ac:dyDescent="0.25">
      <c r="A433" s="1" t="s">
        <v>1726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22">
        <v>1</v>
      </c>
      <c r="H433" s="22">
        <v>999</v>
      </c>
      <c r="I433" s="21">
        <v>999</v>
      </c>
    </row>
    <row r="434" spans="1:9" x14ac:dyDescent="0.25">
      <c r="A434" s="1" t="s">
        <v>1726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22">
        <v>151</v>
      </c>
      <c r="H434" s="22">
        <v>300226.40500000003</v>
      </c>
      <c r="I434" s="21">
        <v>1988.2543377483446</v>
      </c>
    </row>
    <row r="435" spans="1:9" x14ac:dyDescent="0.25">
      <c r="A435" s="1" t="s">
        <v>1726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22">
        <v>3</v>
      </c>
      <c r="H435" s="22">
        <v>3498</v>
      </c>
      <c r="I435" s="21">
        <v>1166</v>
      </c>
    </row>
    <row r="436" spans="1:9" x14ac:dyDescent="0.25">
      <c r="A436" s="1" t="s">
        <v>1726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22">
        <v>1</v>
      </c>
      <c r="H436" s="22">
        <v>2073.9337</v>
      </c>
      <c r="I436" s="21">
        <v>2073.9337</v>
      </c>
    </row>
    <row r="437" spans="1:9" x14ac:dyDescent="0.25">
      <c r="A437" s="1" t="s">
        <v>1726</v>
      </c>
      <c r="B437" t="s">
        <v>1017</v>
      </c>
      <c r="C437" t="s">
        <v>41</v>
      </c>
      <c r="D437" t="s">
        <v>1003</v>
      </c>
      <c r="E437" t="s">
        <v>1765</v>
      </c>
      <c r="F437" t="s">
        <v>1765</v>
      </c>
      <c r="G437" s="22"/>
      <c r="H437" s="22">
        <v>-8799</v>
      </c>
      <c r="I437" s="21">
        <v>0</v>
      </c>
    </row>
    <row r="438" spans="1:9" x14ac:dyDescent="0.25">
      <c r="A438" s="1" t="s">
        <v>1726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22"/>
      <c r="H438" s="22">
        <v>-3779</v>
      </c>
      <c r="I438" s="21">
        <v>0</v>
      </c>
    </row>
    <row r="439" spans="1:9" x14ac:dyDescent="0.25">
      <c r="A439" s="1" t="s">
        <v>1726</v>
      </c>
      <c r="B439" t="s">
        <v>477</v>
      </c>
      <c r="C439" t="s">
        <v>41</v>
      </c>
      <c r="D439" t="s">
        <v>1003</v>
      </c>
      <c r="E439" t="s">
        <v>1765</v>
      </c>
      <c r="F439" t="s">
        <v>1765</v>
      </c>
      <c r="G439" s="22"/>
      <c r="H439" s="22">
        <v>-37197</v>
      </c>
      <c r="I439" s="21">
        <v>0</v>
      </c>
    </row>
    <row r="440" spans="1:9" x14ac:dyDescent="0.25">
      <c r="A440" s="1" t="s">
        <v>1726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22">
        <v>8</v>
      </c>
      <c r="H440" s="22">
        <v>5628.1103000000021</v>
      </c>
      <c r="I440" s="21">
        <v>703.51378750000026</v>
      </c>
    </row>
    <row r="441" spans="1:9" x14ac:dyDescent="0.25">
      <c r="A441" s="1" t="s">
        <v>1726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22"/>
      <c r="H441" s="22">
        <v>-12596</v>
      </c>
      <c r="I441" s="21">
        <v>0</v>
      </c>
    </row>
    <row r="442" spans="1:9" x14ac:dyDescent="0.25">
      <c r="A442" s="1" t="s">
        <v>1726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22">
        <v>10</v>
      </c>
      <c r="H442" s="22">
        <v>22870.575999999997</v>
      </c>
      <c r="I442" s="21">
        <v>2287.0575999999996</v>
      </c>
    </row>
    <row r="443" spans="1:9" x14ac:dyDescent="0.25">
      <c r="A443" s="1" t="s">
        <v>1726</v>
      </c>
      <c r="B443" t="s">
        <v>476</v>
      </c>
      <c r="C443" t="s">
        <v>41</v>
      </c>
      <c r="D443" t="s">
        <v>1003</v>
      </c>
      <c r="E443" t="s">
        <v>1765</v>
      </c>
      <c r="F443" t="s">
        <v>1765</v>
      </c>
      <c r="G443" s="22"/>
      <c r="H443" s="22">
        <v>-6159</v>
      </c>
      <c r="I443" s="21">
        <v>0</v>
      </c>
    </row>
    <row r="444" spans="1:9" x14ac:dyDescent="0.25">
      <c r="A444" s="1" t="s">
        <v>1726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22">
        <v>21</v>
      </c>
      <c r="H444" s="22">
        <v>91644.711899999995</v>
      </c>
      <c r="I444" s="21">
        <v>4364.0338999999994</v>
      </c>
    </row>
    <row r="445" spans="1:9" x14ac:dyDescent="0.25">
      <c r="A445" s="1" t="s">
        <v>1726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22">
        <v>1</v>
      </c>
      <c r="H445" s="22">
        <v>3905</v>
      </c>
      <c r="I445" s="21">
        <v>3905</v>
      </c>
    </row>
    <row r="446" spans="1:9" x14ac:dyDescent="0.25">
      <c r="A446" s="1" t="s">
        <v>1726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22"/>
      <c r="H446" s="22">
        <v>-6110.0537000000004</v>
      </c>
      <c r="I446" s="21">
        <v>0</v>
      </c>
    </row>
    <row r="447" spans="1:9" x14ac:dyDescent="0.25">
      <c r="A447" s="1" t="s">
        <v>1726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22">
        <v>2</v>
      </c>
      <c r="H447" s="22">
        <v>3200</v>
      </c>
      <c r="I447" s="21">
        <v>1600</v>
      </c>
    </row>
    <row r="448" spans="1:9" x14ac:dyDescent="0.25">
      <c r="A448" s="1" t="s">
        <v>1726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22">
        <v>2</v>
      </c>
      <c r="H448" s="22">
        <v>-1000</v>
      </c>
      <c r="I448" s="21">
        <v>-500</v>
      </c>
    </row>
    <row r="449" spans="1:9" x14ac:dyDescent="0.25">
      <c r="A449" s="1" t="s">
        <v>1726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22">
        <v>3</v>
      </c>
      <c r="H449" s="22">
        <v>11699</v>
      </c>
      <c r="I449" s="21">
        <v>3899.6666666666665</v>
      </c>
    </row>
    <row r="450" spans="1:9" x14ac:dyDescent="0.25">
      <c r="A450" s="1" t="s">
        <v>1726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22">
        <v>1</v>
      </c>
      <c r="H450" s="22">
        <v>8539</v>
      </c>
      <c r="I450" s="21">
        <v>8539</v>
      </c>
    </row>
    <row r="451" spans="1:9" x14ac:dyDescent="0.25">
      <c r="A451" s="1" t="s">
        <v>1726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22">
        <v>1</v>
      </c>
      <c r="H451" s="22">
        <v>3500</v>
      </c>
      <c r="I451" s="21">
        <v>3500</v>
      </c>
    </row>
    <row r="452" spans="1:9" x14ac:dyDescent="0.25">
      <c r="A452" s="1" t="s">
        <v>1726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22">
        <v>1</v>
      </c>
      <c r="H452" s="22">
        <v>7499</v>
      </c>
      <c r="I452" s="21">
        <v>7499</v>
      </c>
    </row>
    <row r="453" spans="1:9" x14ac:dyDescent="0.25">
      <c r="A453" s="1" t="s">
        <v>1726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22">
        <v>3</v>
      </c>
      <c r="H453" s="22">
        <v>5298</v>
      </c>
      <c r="I453" s="21">
        <v>1766</v>
      </c>
    </row>
    <row r="454" spans="1:9" x14ac:dyDescent="0.25">
      <c r="A454" s="1" t="s">
        <v>1726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22">
        <v>15</v>
      </c>
      <c r="H454" s="22">
        <v>643488.30000000005</v>
      </c>
      <c r="I454" s="21">
        <v>42899.22</v>
      </c>
    </row>
    <row r="455" spans="1:9" x14ac:dyDescent="0.25">
      <c r="A455" s="1" t="s">
        <v>1726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22">
        <v>5</v>
      </c>
      <c r="H455" s="22">
        <v>350996.1</v>
      </c>
      <c r="I455" s="21">
        <v>70199.22</v>
      </c>
    </row>
    <row r="456" spans="1:9" x14ac:dyDescent="0.25">
      <c r="A456" s="1" t="s">
        <v>1726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22">
        <v>8</v>
      </c>
      <c r="H456" s="22">
        <v>194056.06</v>
      </c>
      <c r="I456" s="21">
        <v>24257.0075</v>
      </c>
    </row>
    <row r="457" spans="1:9" x14ac:dyDescent="0.25">
      <c r="A457" s="1" t="s">
        <v>1726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22">
        <v>1</v>
      </c>
      <c r="H457" s="22">
        <v>27275</v>
      </c>
      <c r="I457" s="21">
        <v>27275</v>
      </c>
    </row>
    <row r="458" spans="1:9" x14ac:dyDescent="0.25">
      <c r="A458" s="1" t="s">
        <v>1726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22">
        <v>14</v>
      </c>
      <c r="H458" s="22">
        <v>405727</v>
      </c>
      <c r="I458" s="21">
        <v>28980.5</v>
      </c>
    </row>
    <row r="459" spans="1:9" x14ac:dyDescent="0.25">
      <c r="A459" s="1" t="s">
        <v>1726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22">
        <v>3</v>
      </c>
      <c r="H459" s="22">
        <v>102238</v>
      </c>
      <c r="I459" s="21">
        <v>34079.333333333336</v>
      </c>
    </row>
    <row r="460" spans="1:9" x14ac:dyDescent="0.25">
      <c r="A460" s="1" t="s">
        <v>1726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22">
        <v>2</v>
      </c>
      <c r="H460" s="22">
        <v>101514</v>
      </c>
      <c r="I460" s="21">
        <v>50757</v>
      </c>
    </row>
    <row r="461" spans="1:9" x14ac:dyDescent="0.25">
      <c r="A461" s="1" t="s">
        <v>1726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22">
        <v>1</v>
      </c>
      <c r="H461" s="22">
        <v>149089</v>
      </c>
      <c r="I461" s="21">
        <v>149089</v>
      </c>
    </row>
    <row r="462" spans="1:9" x14ac:dyDescent="0.25">
      <c r="A462" s="1" t="s">
        <v>1726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22">
        <v>5</v>
      </c>
      <c r="H462" s="22">
        <v>20779.52</v>
      </c>
      <c r="I462" s="21">
        <v>4155.9040000000005</v>
      </c>
    </row>
    <row r="463" spans="1:9" x14ac:dyDescent="0.25">
      <c r="A463" s="1" t="s">
        <v>1726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22">
        <v>41</v>
      </c>
      <c r="H463" s="22">
        <v>404642</v>
      </c>
      <c r="I463" s="21">
        <v>9869.3170731707323</v>
      </c>
    </row>
    <row r="464" spans="1:9" x14ac:dyDescent="0.25">
      <c r="A464" s="1" t="s">
        <v>1726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22">
        <v>22</v>
      </c>
      <c r="H464" s="22">
        <v>116632.48</v>
      </c>
      <c r="I464" s="21">
        <v>5301.4763636363632</v>
      </c>
    </row>
    <row r="465" spans="1:9" x14ac:dyDescent="0.25">
      <c r="A465" s="1" t="s">
        <v>1726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22">
        <v>22</v>
      </c>
      <c r="H465" s="22">
        <v>115985.48000000001</v>
      </c>
      <c r="I465" s="21">
        <v>5272.0672727272731</v>
      </c>
    </row>
    <row r="466" spans="1:9" x14ac:dyDescent="0.25">
      <c r="A466" s="1" t="s">
        <v>1726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22">
        <v>114</v>
      </c>
      <c r="H466" s="22">
        <v>678556.25999999989</v>
      </c>
      <c r="I466" s="21">
        <v>5952.2478947368409</v>
      </c>
    </row>
    <row r="467" spans="1:9" x14ac:dyDescent="0.25">
      <c r="A467" s="1" t="s">
        <v>1726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22">
        <v>105</v>
      </c>
      <c r="H467" s="22">
        <v>624130.26</v>
      </c>
      <c r="I467" s="21">
        <v>5944.0977142857146</v>
      </c>
    </row>
    <row r="468" spans="1:9" x14ac:dyDescent="0.25">
      <c r="A468" s="1" t="s">
        <v>1726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22">
        <v>10</v>
      </c>
      <c r="H468" s="22">
        <v>61458</v>
      </c>
      <c r="I468" s="21">
        <v>6145.8</v>
      </c>
    </row>
    <row r="469" spans="1:9" x14ac:dyDescent="0.25">
      <c r="A469" s="1" t="s">
        <v>1726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22">
        <v>22</v>
      </c>
      <c r="H469" s="22">
        <v>162362</v>
      </c>
      <c r="I469" s="21">
        <v>7380.090909090909</v>
      </c>
    </row>
    <row r="470" spans="1:9" x14ac:dyDescent="0.25">
      <c r="A470" s="1" t="s">
        <v>1726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22">
        <v>20</v>
      </c>
      <c r="H470" s="22">
        <v>178734</v>
      </c>
      <c r="I470" s="21">
        <v>8936.7000000000007</v>
      </c>
    </row>
    <row r="471" spans="1:9" x14ac:dyDescent="0.25">
      <c r="A471" s="1" t="s">
        <v>1726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22">
        <v>25</v>
      </c>
      <c r="H471" s="22">
        <v>232400</v>
      </c>
      <c r="I471" s="21">
        <v>9296</v>
      </c>
    </row>
    <row r="472" spans="1:9" x14ac:dyDescent="0.25">
      <c r="A472" s="1" t="s">
        <v>1726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22">
        <v>26</v>
      </c>
      <c r="H472" s="22">
        <v>325978</v>
      </c>
      <c r="I472" s="21">
        <v>12537.615384615385</v>
      </c>
    </row>
    <row r="473" spans="1:9" x14ac:dyDescent="0.25">
      <c r="A473" s="1" t="s">
        <v>1726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22">
        <v>1</v>
      </c>
      <c r="H473" s="22">
        <v>12486</v>
      </c>
      <c r="I473" s="21">
        <v>12486</v>
      </c>
    </row>
    <row r="474" spans="1:9" x14ac:dyDescent="0.25">
      <c r="A474" s="1" t="s">
        <v>1726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22">
        <v>2</v>
      </c>
      <c r="H474" s="22">
        <v>26952</v>
      </c>
      <c r="I474" s="21">
        <v>13476</v>
      </c>
    </row>
    <row r="475" spans="1:9" x14ac:dyDescent="0.25">
      <c r="A475" s="1" t="s">
        <v>1726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22">
        <v>10</v>
      </c>
      <c r="H475" s="22">
        <v>132540</v>
      </c>
      <c r="I475" s="21">
        <v>13254</v>
      </c>
    </row>
    <row r="476" spans="1:9" x14ac:dyDescent="0.25">
      <c r="A476" s="1" t="s">
        <v>1726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22">
        <v>9</v>
      </c>
      <c r="H476" s="22">
        <v>124361</v>
      </c>
      <c r="I476" s="21">
        <v>13817.888888888889</v>
      </c>
    </row>
    <row r="477" spans="1:9" x14ac:dyDescent="0.25">
      <c r="A477" s="1" t="s">
        <v>1726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22">
        <v>4</v>
      </c>
      <c r="H477" s="22">
        <v>55396</v>
      </c>
      <c r="I477" s="21">
        <v>13849</v>
      </c>
    </row>
    <row r="478" spans="1:9" x14ac:dyDescent="0.25">
      <c r="A478" s="1" t="s">
        <v>1726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22">
        <v>4</v>
      </c>
      <c r="H478" s="22">
        <v>57274</v>
      </c>
      <c r="I478" s="21">
        <v>14318.5</v>
      </c>
    </row>
    <row r="479" spans="1:9" x14ac:dyDescent="0.25">
      <c r="A479" s="1" t="s">
        <v>1726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22">
        <v>11</v>
      </c>
      <c r="H479" s="22">
        <v>194857</v>
      </c>
      <c r="I479" s="21">
        <v>17714.272727272728</v>
      </c>
    </row>
    <row r="480" spans="1:9" x14ac:dyDescent="0.25">
      <c r="A480" s="1" t="s">
        <v>1726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22">
        <v>4</v>
      </c>
      <c r="H480" s="22">
        <v>53392</v>
      </c>
      <c r="I480" s="21">
        <v>13348</v>
      </c>
    </row>
    <row r="481" spans="1:9" x14ac:dyDescent="0.25">
      <c r="A481" s="1" t="s">
        <v>1726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22">
        <v>4</v>
      </c>
      <c r="H481" s="22">
        <v>57098</v>
      </c>
      <c r="I481" s="21">
        <v>14274.5</v>
      </c>
    </row>
    <row r="482" spans="1:9" x14ac:dyDescent="0.25">
      <c r="A482" s="1" t="s">
        <v>1726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22">
        <v>1</v>
      </c>
      <c r="H482" s="22">
        <v>14705</v>
      </c>
      <c r="I482" s="21">
        <v>14705</v>
      </c>
    </row>
    <row r="483" spans="1:9" x14ac:dyDescent="0.25">
      <c r="A483" s="1" t="s">
        <v>1726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22">
        <v>1</v>
      </c>
      <c r="H483" s="22">
        <v>15900</v>
      </c>
      <c r="I483" s="21">
        <v>15900</v>
      </c>
    </row>
    <row r="484" spans="1:9" x14ac:dyDescent="0.25">
      <c r="A484" s="1" t="s">
        <v>1726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22">
        <v>4</v>
      </c>
      <c r="H484" s="22">
        <v>61951.12</v>
      </c>
      <c r="I484" s="21">
        <v>15487.78</v>
      </c>
    </row>
    <row r="485" spans="1:9" x14ac:dyDescent="0.25">
      <c r="A485" s="1" t="s">
        <v>1726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22">
        <v>5</v>
      </c>
      <c r="H485" s="22">
        <v>80102</v>
      </c>
      <c r="I485" s="21">
        <v>16020.4</v>
      </c>
    </row>
    <row r="486" spans="1:9" x14ac:dyDescent="0.25">
      <c r="A486" s="1" t="s">
        <v>1726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22">
        <v>8</v>
      </c>
      <c r="H486" s="22">
        <v>137332</v>
      </c>
      <c r="I486" s="21">
        <v>17166.5</v>
      </c>
    </row>
    <row r="487" spans="1:9" x14ac:dyDescent="0.25">
      <c r="A487" s="1" t="s">
        <v>1726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22">
        <v>3</v>
      </c>
      <c r="H487" s="22">
        <v>53420</v>
      </c>
      <c r="I487" s="21">
        <v>17806.666666666668</v>
      </c>
    </row>
    <row r="488" spans="1:9" x14ac:dyDescent="0.25">
      <c r="A488" s="1" t="s">
        <v>1726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22">
        <v>1</v>
      </c>
      <c r="H488" s="22">
        <v>17775</v>
      </c>
      <c r="I488" s="21">
        <v>17775</v>
      </c>
    </row>
    <row r="489" spans="1:9" x14ac:dyDescent="0.25">
      <c r="A489" s="1" t="s">
        <v>1726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22">
        <v>1</v>
      </c>
      <c r="H489" s="22">
        <v>19074</v>
      </c>
      <c r="I489" s="21">
        <v>19074</v>
      </c>
    </row>
    <row r="490" spans="1:9" x14ac:dyDescent="0.25">
      <c r="A490" s="1" t="s">
        <v>1726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22">
        <v>11</v>
      </c>
      <c r="H490" s="22">
        <v>292285</v>
      </c>
      <c r="I490" s="21">
        <v>26571.363636363636</v>
      </c>
    </row>
    <row r="491" spans="1:9" x14ac:dyDescent="0.25">
      <c r="A491" s="1" t="s">
        <v>1726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22">
        <v>2</v>
      </c>
      <c r="H491" s="22">
        <v>58441</v>
      </c>
      <c r="I491" s="21">
        <v>29220.5</v>
      </c>
    </row>
    <row r="492" spans="1:9" x14ac:dyDescent="0.25">
      <c r="A492" s="1" t="s">
        <v>1726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22">
        <v>3</v>
      </c>
      <c r="H492" s="22">
        <v>98064</v>
      </c>
      <c r="I492" s="21">
        <v>32688</v>
      </c>
    </row>
    <row r="493" spans="1:9" x14ac:dyDescent="0.25">
      <c r="A493" s="1" t="s">
        <v>1726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22">
        <v>2</v>
      </c>
      <c r="H493" s="22">
        <v>65265</v>
      </c>
      <c r="I493" s="21">
        <v>32632.5</v>
      </c>
    </row>
    <row r="494" spans="1:9" x14ac:dyDescent="0.25">
      <c r="A494" s="1" t="s">
        <v>1727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22">
        <v>17</v>
      </c>
      <c r="H494" s="22">
        <v>195324.2</v>
      </c>
      <c r="I494" s="21">
        <v>11489.658823529413</v>
      </c>
    </row>
    <row r="495" spans="1:9" x14ac:dyDescent="0.25">
      <c r="A495" s="1" t="s">
        <v>1727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22">
        <v>20</v>
      </c>
      <c r="H495" s="22">
        <v>197527</v>
      </c>
      <c r="I495" s="21">
        <v>9876.35</v>
      </c>
    </row>
    <row r="496" spans="1:9" x14ac:dyDescent="0.25">
      <c r="A496" s="1" t="s">
        <v>1727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22">
        <v>5</v>
      </c>
      <c r="H496" s="22">
        <v>17980</v>
      </c>
      <c r="I496" s="21">
        <v>3596</v>
      </c>
    </row>
    <row r="497" spans="1:9" x14ac:dyDescent="0.25">
      <c r="A497" s="1" t="s">
        <v>1727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22">
        <v>12</v>
      </c>
      <c r="H497" s="22">
        <v>46573</v>
      </c>
      <c r="I497" s="21">
        <v>3881.0833333333335</v>
      </c>
    </row>
    <row r="498" spans="1:9" x14ac:dyDescent="0.25">
      <c r="A498" s="1" t="s">
        <v>1727</v>
      </c>
      <c r="B498" t="s">
        <v>888</v>
      </c>
      <c r="C498" t="s">
        <v>19</v>
      </c>
      <c r="D498" t="s">
        <v>1003</v>
      </c>
      <c r="E498" t="s">
        <v>1765</v>
      </c>
      <c r="F498" t="s">
        <v>1765</v>
      </c>
      <c r="G498" s="22"/>
      <c r="H498" s="22">
        <v>-3807.1800000000003</v>
      </c>
      <c r="I498" s="21">
        <v>0</v>
      </c>
    </row>
    <row r="499" spans="1:9" x14ac:dyDescent="0.25">
      <c r="A499" s="1" t="s">
        <v>1727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22">
        <v>83</v>
      </c>
      <c r="H499" s="22">
        <v>189748</v>
      </c>
      <c r="I499" s="21">
        <v>2286.1204819277109</v>
      </c>
    </row>
    <row r="500" spans="1:9" x14ac:dyDescent="0.25">
      <c r="A500" s="1" t="s">
        <v>1727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22">
        <v>3</v>
      </c>
      <c r="H500" s="22">
        <v>11607</v>
      </c>
      <c r="I500" s="21">
        <v>3869</v>
      </c>
    </row>
    <row r="501" spans="1:9" x14ac:dyDescent="0.25">
      <c r="A501" s="1" t="s">
        <v>1727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22">
        <v>3</v>
      </c>
      <c r="H501" s="22">
        <v>11618</v>
      </c>
      <c r="I501" s="21">
        <v>3872.6666666666665</v>
      </c>
    </row>
    <row r="502" spans="1:9" x14ac:dyDescent="0.25">
      <c r="A502" s="1" t="s">
        <v>1727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22">
        <v>6</v>
      </c>
      <c r="H502" s="22">
        <v>29802</v>
      </c>
      <c r="I502" s="21">
        <v>4967</v>
      </c>
    </row>
    <row r="503" spans="1:9" x14ac:dyDescent="0.25">
      <c r="A503" s="1" t="s">
        <v>1727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22">
        <v>80</v>
      </c>
      <c r="H503" s="22">
        <v>143420.79999999999</v>
      </c>
      <c r="I503" s="21">
        <v>1792.7599999999998</v>
      </c>
    </row>
    <row r="504" spans="1:9" x14ac:dyDescent="0.25">
      <c r="A504" s="1" t="s">
        <v>1727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22">
        <v>56</v>
      </c>
      <c r="H504" s="22">
        <v>351608</v>
      </c>
      <c r="I504" s="21">
        <v>6278.7142857142853</v>
      </c>
    </row>
    <row r="505" spans="1:9" x14ac:dyDescent="0.25">
      <c r="A505" s="1" t="s">
        <v>1727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22">
        <v>1</v>
      </c>
      <c r="H505" s="22">
        <v>5858</v>
      </c>
      <c r="I505" s="21">
        <v>5858</v>
      </c>
    </row>
    <row r="506" spans="1:9" x14ac:dyDescent="0.25">
      <c r="A506" s="1" t="s">
        <v>1727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22">
        <v>4</v>
      </c>
      <c r="H506" s="22">
        <v>13980</v>
      </c>
      <c r="I506" s="21">
        <v>3495</v>
      </c>
    </row>
    <row r="507" spans="1:9" x14ac:dyDescent="0.25">
      <c r="A507" s="1" t="s">
        <v>1727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22">
        <v>526</v>
      </c>
      <c r="H507" s="22">
        <v>1868390</v>
      </c>
      <c r="I507" s="21">
        <v>3552.0722433460078</v>
      </c>
    </row>
    <row r="508" spans="1:9" x14ac:dyDescent="0.25">
      <c r="A508" s="1" t="s">
        <v>1727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22">
        <v>417</v>
      </c>
      <c r="H508" s="22">
        <v>1741732.32</v>
      </c>
      <c r="I508" s="21">
        <v>4176.8161151079139</v>
      </c>
    </row>
    <row r="509" spans="1:9" x14ac:dyDescent="0.25">
      <c r="A509" s="1" t="s">
        <v>1727</v>
      </c>
      <c r="B509" t="s">
        <v>880</v>
      </c>
      <c r="C509" t="s">
        <v>19</v>
      </c>
      <c r="D509" t="s">
        <v>1003</v>
      </c>
      <c r="E509" t="s">
        <v>1765</v>
      </c>
      <c r="F509" t="s">
        <v>1765</v>
      </c>
      <c r="G509" s="22"/>
      <c r="H509" s="22">
        <v>-2296.15</v>
      </c>
      <c r="I509" s="21">
        <v>0</v>
      </c>
    </row>
    <row r="510" spans="1:9" x14ac:dyDescent="0.25">
      <c r="A510" s="1" t="s">
        <v>1727</v>
      </c>
      <c r="B510" t="s">
        <v>898</v>
      </c>
      <c r="C510" t="s">
        <v>19</v>
      </c>
      <c r="D510" t="s">
        <v>1003</v>
      </c>
      <c r="E510" t="s">
        <v>1765</v>
      </c>
      <c r="F510" t="s">
        <v>1765</v>
      </c>
      <c r="G510" s="22">
        <v>400</v>
      </c>
      <c r="H510" s="22">
        <v>1206396.2999999998</v>
      </c>
      <c r="I510" s="21">
        <v>3015.9907499999995</v>
      </c>
    </row>
    <row r="511" spans="1:9" x14ac:dyDescent="0.25">
      <c r="A511" s="1" t="s">
        <v>1727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22">
        <v>781</v>
      </c>
      <c r="H511" s="22">
        <v>1973203.2744</v>
      </c>
      <c r="I511" s="21">
        <v>2526.5086740076827</v>
      </c>
    </row>
    <row r="512" spans="1:9" x14ac:dyDescent="0.25">
      <c r="A512" s="1" t="s">
        <v>1727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22">
        <v>1</v>
      </c>
      <c r="H512" s="22">
        <v>-929.04</v>
      </c>
      <c r="I512" s="21">
        <v>-929.04</v>
      </c>
    </row>
    <row r="513" spans="1:9" x14ac:dyDescent="0.25">
      <c r="A513" s="1" t="s">
        <v>1727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22">
        <v>125</v>
      </c>
      <c r="H513" s="22">
        <v>451240.92449999996</v>
      </c>
      <c r="I513" s="21">
        <v>3609.9273959999996</v>
      </c>
    </row>
    <row r="514" spans="1:9" x14ac:dyDescent="0.25">
      <c r="A514" s="1" t="s">
        <v>1727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22">
        <v>3</v>
      </c>
      <c r="H514" s="22">
        <v>1598.2899999999991</v>
      </c>
      <c r="I514" s="21">
        <v>532.76333333333298</v>
      </c>
    </row>
    <row r="515" spans="1:9" x14ac:dyDescent="0.25">
      <c r="A515" s="1" t="s">
        <v>1727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22">
        <v>1</v>
      </c>
      <c r="H515" s="22">
        <v>4200</v>
      </c>
      <c r="I515" s="21">
        <v>4200</v>
      </c>
    </row>
    <row r="516" spans="1:9" x14ac:dyDescent="0.25">
      <c r="A516" s="1" t="s">
        <v>1727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22">
        <v>216</v>
      </c>
      <c r="H516" s="22">
        <v>1301531.54</v>
      </c>
      <c r="I516" s="21">
        <v>6025.6089814814814</v>
      </c>
    </row>
    <row r="517" spans="1:9" x14ac:dyDescent="0.25">
      <c r="A517" s="1" t="s">
        <v>1727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22">
        <v>269</v>
      </c>
      <c r="H517" s="22">
        <v>1776576</v>
      </c>
      <c r="I517" s="21">
        <v>6604.371747211896</v>
      </c>
    </row>
    <row r="518" spans="1:9" x14ac:dyDescent="0.25">
      <c r="A518" s="1" t="s">
        <v>1727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22">
        <v>18</v>
      </c>
      <c r="H518" s="22">
        <v>89272</v>
      </c>
      <c r="I518" s="21">
        <v>4959.5555555555557</v>
      </c>
    </row>
    <row r="519" spans="1:9" x14ac:dyDescent="0.25">
      <c r="A519" s="1" t="s">
        <v>1727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22">
        <v>30</v>
      </c>
      <c r="H519" s="22">
        <v>159314.28</v>
      </c>
      <c r="I519" s="21">
        <v>5310.4759999999997</v>
      </c>
    </row>
    <row r="520" spans="1:9" x14ac:dyDescent="0.25">
      <c r="A520" s="1" t="s">
        <v>1727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22">
        <v>74</v>
      </c>
      <c r="H520" s="22">
        <v>413857</v>
      </c>
      <c r="I520" s="21">
        <v>5592.6621621621625</v>
      </c>
    </row>
    <row r="521" spans="1:9" x14ac:dyDescent="0.25">
      <c r="A521" s="1" t="s">
        <v>1727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22">
        <v>107</v>
      </c>
      <c r="H521" s="22">
        <v>643131</v>
      </c>
      <c r="I521" s="21">
        <v>6010.5700934579436</v>
      </c>
    </row>
    <row r="522" spans="1:9" x14ac:dyDescent="0.25">
      <c r="A522" s="1" t="s">
        <v>1727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22">
        <v>65</v>
      </c>
      <c r="H522" s="22">
        <v>486336</v>
      </c>
      <c r="I522" s="21">
        <v>7482.0923076923073</v>
      </c>
    </row>
    <row r="523" spans="1:9" x14ac:dyDescent="0.25">
      <c r="A523" s="1" t="s">
        <v>1727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22"/>
      <c r="H523" s="22">
        <v>-4350</v>
      </c>
      <c r="I523" s="21">
        <v>0</v>
      </c>
    </row>
    <row r="524" spans="1:9" x14ac:dyDescent="0.25">
      <c r="A524" s="1" t="s">
        <v>1727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22">
        <v>12</v>
      </c>
      <c r="H524" s="22">
        <v>55228</v>
      </c>
      <c r="I524" s="21">
        <v>4602.333333333333</v>
      </c>
    </row>
    <row r="525" spans="1:9" x14ac:dyDescent="0.25">
      <c r="A525" s="1" t="s">
        <v>1727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22">
        <v>406</v>
      </c>
      <c r="H525" s="22">
        <v>922861.92</v>
      </c>
      <c r="I525" s="21">
        <v>2273.0589162561578</v>
      </c>
    </row>
    <row r="526" spans="1:9" x14ac:dyDescent="0.25">
      <c r="A526" s="1" t="s">
        <v>1727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22">
        <v>439</v>
      </c>
      <c r="H526" s="22">
        <v>1383665.08</v>
      </c>
      <c r="I526" s="21">
        <v>3151.8566742596813</v>
      </c>
    </row>
    <row r="527" spans="1:9" x14ac:dyDescent="0.25">
      <c r="A527" s="1" t="s">
        <v>1727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22">
        <v>342</v>
      </c>
      <c r="H527" s="22">
        <v>1952992.54</v>
      </c>
      <c r="I527" s="21">
        <v>5710.5045029239764</v>
      </c>
    </row>
    <row r="528" spans="1:9" x14ac:dyDescent="0.25">
      <c r="A528" s="1" t="s">
        <v>1727</v>
      </c>
      <c r="B528" t="s">
        <v>882</v>
      </c>
      <c r="C528" t="s">
        <v>19</v>
      </c>
      <c r="D528" t="s">
        <v>1003</v>
      </c>
      <c r="E528" t="s">
        <v>1765</v>
      </c>
      <c r="F528" t="s">
        <v>1765</v>
      </c>
      <c r="G528" s="22"/>
      <c r="H528" s="22">
        <v>-15178.76</v>
      </c>
      <c r="I528" s="21">
        <v>0</v>
      </c>
    </row>
    <row r="529" spans="1:9" x14ac:dyDescent="0.25">
      <c r="A529" s="1" t="s">
        <v>1727</v>
      </c>
      <c r="B529" t="s">
        <v>885</v>
      </c>
      <c r="C529" t="s">
        <v>19</v>
      </c>
      <c r="D529" t="s">
        <v>1003</v>
      </c>
      <c r="E529" t="s">
        <v>1765</v>
      </c>
      <c r="F529" t="s">
        <v>1765</v>
      </c>
      <c r="G529" s="22"/>
      <c r="H529" s="22">
        <v>-22631.440000000002</v>
      </c>
      <c r="I529" s="21">
        <v>0</v>
      </c>
    </row>
    <row r="530" spans="1:9" x14ac:dyDescent="0.25">
      <c r="A530" s="1" t="s">
        <v>1727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22">
        <v>65</v>
      </c>
      <c r="H530" s="22">
        <v>278394.59999999998</v>
      </c>
      <c r="I530" s="21">
        <v>4282.9938461538459</v>
      </c>
    </row>
    <row r="531" spans="1:9" x14ac:dyDescent="0.25">
      <c r="A531" s="1" t="s">
        <v>1727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22">
        <v>35</v>
      </c>
      <c r="H531" s="22">
        <v>164751</v>
      </c>
      <c r="I531" s="21">
        <v>4707.1714285714288</v>
      </c>
    </row>
    <row r="532" spans="1:9" x14ac:dyDescent="0.25">
      <c r="A532" s="1" t="s">
        <v>1727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22">
        <v>22</v>
      </c>
      <c r="H532" s="22">
        <v>106700</v>
      </c>
      <c r="I532" s="21">
        <v>4850</v>
      </c>
    </row>
    <row r="533" spans="1:9" x14ac:dyDescent="0.25">
      <c r="A533" s="1" t="s">
        <v>1727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22">
        <v>1</v>
      </c>
      <c r="H533" s="22">
        <v>4000</v>
      </c>
      <c r="I533" s="21">
        <v>4000</v>
      </c>
    </row>
    <row r="534" spans="1:9" x14ac:dyDescent="0.25">
      <c r="A534" s="1" t="s">
        <v>1727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22">
        <v>133</v>
      </c>
      <c r="H534" s="22">
        <v>495481</v>
      </c>
      <c r="I534" s="21">
        <v>3725.4210526315787</v>
      </c>
    </row>
    <row r="535" spans="1:9" x14ac:dyDescent="0.25">
      <c r="A535" s="1" t="s">
        <v>1727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22">
        <v>267</v>
      </c>
      <c r="H535" s="22">
        <v>1188619</v>
      </c>
      <c r="I535" s="21">
        <v>4451.7565543071159</v>
      </c>
    </row>
    <row r="536" spans="1:9" x14ac:dyDescent="0.25">
      <c r="A536" s="1" t="s">
        <v>1727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22">
        <v>135</v>
      </c>
      <c r="H536" s="22">
        <v>638592</v>
      </c>
      <c r="I536" s="21">
        <v>4730.3111111111111</v>
      </c>
    </row>
    <row r="537" spans="1:9" x14ac:dyDescent="0.25">
      <c r="A537" s="1" t="s">
        <v>1727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22">
        <v>39</v>
      </c>
      <c r="H537" s="22">
        <v>241983.55000000002</v>
      </c>
      <c r="I537" s="21">
        <v>6204.7064102564109</v>
      </c>
    </row>
    <row r="538" spans="1:9" x14ac:dyDescent="0.25">
      <c r="A538" s="1" t="s">
        <v>1727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22">
        <v>75</v>
      </c>
      <c r="H538" s="22">
        <v>667425</v>
      </c>
      <c r="I538" s="21">
        <v>8899</v>
      </c>
    </row>
    <row r="539" spans="1:9" x14ac:dyDescent="0.25">
      <c r="A539" s="1" t="s">
        <v>1727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22">
        <v>45</v>
      </c>
      <c r="H539" s="22">
        <v>323345</v>
      </c>
      <c r="I539" s="21">
        <v>7185.4444444444443</v>
      </c>
    </row>
    <row r="540" spans="1:9" x14ac:dyDescent="0.25">
      <c r="A540" s="1" t="s">
        <v>1727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22"/>
      <c r="H540" s="22">
        <v>-7200</v>
      </c>
      <c r="I540" s="21">
        <v>0</v>
      </c>
    </row>
    <row r="541" spans="1:9" x14ac:dyDescent="0.25">
      <c r="A541" s="1" t="s">
        <v>1727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22">
        <v>19</v>
      </c>
      <c r="H541" s="22">
        <v>157301.04</v>
      </c>
      <c r="I541" s="21">
        <v>8279.0021052631582</v>
      </c>
    </row>
    <row r="542" spans="1:9" x14ac:dyDescent="0.25">
      <c r="A542" s="1" t="s">
        <v>1727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22">
        <v>5</v>
      </c>
      <c r="H542" s="22">
        <v>33846</v>
      </c>
      <c r="I542" s="21">
        <v>6769.2</v>
      </c>
    </row>
    <row r="543" spans="1:9" x14ac:dyDescent="0.25">
      <c r="A543" s="1" t="s">
        <v>1727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22">
        <v>7</v>
      </c>
      <c r="H543" s="22">
        <v>76498</v>
      </c>
      <c r="I543" s="21">
        <v>10928.285714285714</v>
      </c>
    </row>
    <row r="544" spans="1:9" x14ac:dyDescent="0.25">
      <c r="A544" s="1" t="s">
        <v>1727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22">
        <v>11</v>
      </c>
      <c r="H544" s="22">
        <v>123739</v>
      </c>
      <c r="I544" s="21">
        <v>11249</v>
      </c>
    </row>
    <row r="545" spans="1:9" x14ac:dyDescent="0.25">
      <c r="A545" s="1" t="s">
        <v>1727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22">
        <v>29</v>
      </c>
      <c r="H545" s="22">
        <v>390524.12</v>
      </c>
      <c r="I545" s="21">
        <v>13466.348965517242</v>
      </c>
    </row>
    <row r="546" spans="1:9" x14ac:dyDescent="0.25">
      <c r="A546" s="1" t="s">
        <v>1727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22">
        <v>26</v>
      </c>
      <c r="H546" s="22">
        <v>359062.31000000006</v>
      </c>
      <c r="I546" s="21">
        <v>13810.088846153849</v>
      </c>
    </row>
    <row r="547" spans="1:9" x14ac:dyDescent="0.25">
      <c r="A547" s="1" t="s">
        <v>1727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22">
        <v>39</v>
      </c>
      <c r="H547" s="22">
        <v>408526.17000000004</v>
      </c>
      <c r="I547" s="21">
        <v>10475.030000000001</v>
      </c>
    </row>
    <row r="548" spans="1:9" x14ac:dyDescent="0.25">
      <c r="A548" s="1" t="s">
        <v>1727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22">
        <v>96</v>
      </c>
      <c r="H548" s="22">
        <v>1172130.48</v>
      </c>
      <c r="I548" s="21">
        <v>12209.692499999999</v>
      </c>
    </row>
    <row r="549" spans="1:9" x14ac:dyDescent="0.25">
      <c r="A549" s="1" t="s">
        <v>1727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22">
        <v>132</v>
      </c>
      <c r="H549" s="22">
        <v>1626000</v>
      </c>
      <c r="I549" s="21">
        <v>12318.181818181818</v>
      </c>
    </row>
    <row r="550" spans="1:9" x14ac:dyDescent="0.25">
      <c r="A550" s="1" t="s">
        <v>1727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22">
        <v>4</v>
      </c>
      <c r="H550" s="22">
        <v>27988</v>
      </c>
      <c r="I550" s="21">
        <v>6997</v>
      </c>
    </row>
    <row r="551" spans="1:9" x14ac:dyDescent="0.25">
      <c r="A551" s="1" t="s">
        <v>1727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22">
        <v>4</v>
      </c>
      <c r="H551" s="22">
        <v>71056</v>
      </c>
      <c r="I551" s="21">
        <v>17764</v>
      </c>
    </row>
    <row r="552" spans="1:9" x14ac:dyDescent="0.25">
      <c r="A552" s="1" t="s">
        <v>1727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22"/>
      <c r="H552" s="22">
        <v>-24881.22</v>
      </c>
      <c r="I552" s="21">
        <v>0</v>
      </c>
    </row>
    <row r="553" spans="1:9" x14ac:dyDescent="0.25">
      <c r="A553" s="1" t="s">
        <v>1727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22">
        <v>58</v>
      </c>
      <c r="H553" s="22">
        <v>748432</v>
      </c>
      <c r="I553" s="21">
        <v>12904</v>
      </c>
    </row>
    <row r="554" spans="1:9" x14ac:dyDescent="0.25">
      <c r="A554" s="1" t="s">
        <v>1727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22">
        <v>14</v>
      </c>
      <c r="H554" s="22">
        <v>156217</v>
      </c>
      <c r="I554" s="21">
        <v>11158.357142857143</v>
      </c>
    </row>
    <row r="555" spans="1:9" x14ac:dyDescent="0.25">
      <c r="A555" s="1" t="s">
        <v>1727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22">
        <v>3</v>
      </c>
      <c r="H555" s="22">
        <v>9039</v>
      </c>
      <c r="I555" s="21">
        <v>3013</v>
      </c>
    </row>
    <row r="556" spans="1:9" x14ac:dyDescent="0.25">
      <c r="A556" s="1" t="s">
        <v>1727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22">
        <v>1</v>
      </c>
      <c r="H556" s="22">
        <v>12959</v>
      </c>
      <c r="I556" s="21">
        <v>12959</v>
      </c>
    </row>
    <row r="557" spans="1:9" x14ac:dyDescent="0.25">
      <c r="A557" s="1" t="s">
        <v>1727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22">
        <v>60</v>
      </c>
      <c r="H557" s="22">
        <v>671940</v>
      </c>
      <c r="I557" s="21">
        <v>11199</v>
      </c>
    </row>
    <row r="558" spans="1:9" x14ac:dyDescent="0.25">
      <c r="A558" s="1" t="s">
        <v>1727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22">
        <v>6</v>
      </c>
      <c r="H558" s="22">
        <v>73782</v>
      </c>
      <c r="I558" s="21">
        <v>12297</v>
      </c>
    </row>
    <row r="559" spans="1:9" x14ac:dyDescent="0.25">
      <c r="A559" s="1" t="s">
        <v>1727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22">
        <v>12</v>
      </c>
      <c r="H559" s="22">
        <v>145237</v>
      </c>
      <c r="I559" s="21">
        <v>12103.083333333334</v>
      </c>
    </row>
    <row r="560" spans="1:9" x14ac:dyDescent="0.25">
      <c r="A560" s="1" t="s">
        <v>1727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22">
        <v>1</v>
      </c>
      <c r="H560" s="22">
        <v>14959</v>
      </c>
      <c r="I560" s="21">
        <v>14959</v>
      </c>
    </row>
    <row r="561" spans="1:9" x14ac:dyDescent="0.25">
      <c r="A561" s="1" t="s">
        <v>1727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22"/>
      <c r="H561" s="22">
        <v>-14079</v>
      </c>
      <c r="I561" s="21">
        <v>0</v>
      </c>
    </row>
    <row r="562" spans="1:9" x14ac:dyDescent="0.25">
      <c r="A562" s="1" t="s">
        <v>1727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22">
        <v>21</v>
      </c>
      <c r="H562" s="22">
        <v>341507.18</v>
      </c>
      <c r="I562" s="21">
        <v>16262.246666666666</v>
      </c>
    </row>
    <row r="563" spans="1:9" x14ac:dyDescent="0.25">
      <c r="A563" s="1" t="s">
        <v>1727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22">
        <v>14</v>
      </c>
      <c r="H563" s="22">
        <v>197854</v>
      </c>
      <c r="I563" s="21">
        <v>14132.428571428571</v>
      </c>
    </row>
    <row r="564" spans="1:9" x14ac:dyDescent="0.25">
      <c r="A564" s="1" t="s">
        <v>1727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22">
        <v>1</v>
      </c>
      <c r="H564" s="22">
        <v>8729.1270000000004</v>
      </c>
      <c r="I564" s="21">
        <v>8729.1270000000004</v>
      </c>
    </row>
    <row r="565" spans="1:9" x14ac:dyDescent="0.25">
      <c r="A565" s="1" t="s">
        <v>1727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22">
        <v>75</v>
      </c>
      <c r="H565" s="22">
        <v>668339.32120000012</v>
      </c>
      <c r="I565" s="21">
        <v>8911.1909493333351</v>
      </c>
    </row>
    <row r="566" spans="1:9" x14ac:dyDescent="0.25">
      <c r="A566" s="1" t="s">
        <v>1727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22"/>
      <c r="H566" s="22">
        <v>-33499.892899999999</v>
      </c>
      <c r="I566" s="21">
        <v>0</v>
      </c>
    </row>
    <row r="567" spans="1:9" x14ac:dyDescent="0.25">
      <c r="A567" s="1" t="s">
        <v>1727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22">
        <v>1</v>
      </c>
      <c r="H567" s="22">
        <v>46199</v>
      </c>
      <c r="I567" s="21">
        <v>46199</v>
      </c>
    </row>
    <row r="568" spans="1:9" x14ac:dyDescent="0.25">
      <c r="A568" s="1" t="s">
        <v>1727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22">
        <v>1</v>
      </c>
      <c r="H568" s="22">
        <v>15839</v>
      </c>
      <c r="I568" s="21">
        <v>15839</v>
      </c>
    </row>
    <row r="569" spans="1:9" x14ac:dyDescent="0.25">
      <c r="A569" s="1" t="s">
        <v>1727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22">
        <v>10</v>
      </c>
      <c r="H569" s="22">
        <v>138000</v>
      </c>
      <c r="I569" s="21">
        <v>13800</v>
      </c>
    </row>
    <row r="570" spans="1:9" x14ac:dyDescent="0.25">
      <c r="A570" s="1" t="s">
        <v>1727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22">
        <v>11</v>
      </c>
      <c r="H570" s="22">
        <v>163089.18</v>
      </c>
      <c r="I570" s="21">
        <v>14826.289090909091</v>
      </c>
    </row>
    <row r="571" spans="1:9" x14ac:dyDescent="0.25">
      <c r="A571" s="1" t="s">
        <v>1727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22">
        <v>3</v>
      </c>
      <c r="H571" s="22">
        <v>52797</v>
      </c>
      <c r="I571" s="21">
        <v>17599</v>
      </c>
    </row>
    <row r="572" spans="1:9" x14ac:dyDescent="0.25">
      <c r="A572" s="1" t="s">
        <v>1727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22">
        <v>26</v>
      </c>
      <c r="H572" s="22">
        <v>484553.48</v>
      </c>
      <c r="I572" s="21">
        <v>18636.672307692308</v>
      </c>
    </row>
    <row r="573" spans="1:9" x14ac:dyDescent="0.25">
      <c r="A573" s="1" t="s">
        <v>1727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22">
        <v>1</v>
      </c>
      <c r="H573" s="22">
        <v>20639</v>
      </c>
      <c r="I573" s="21">
        <v>20639</v>
      </c>
    </row>
    <row r="574" spans="1:9" x14ac:dyDescent="0.25">
      <c r="A574" s="1" t="s">
        <v>1727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22">
        <v>2</v>
      </c>
      <c r="H574" s="22">
        <v>32087.603900000002</v>
      </c>
      <c r="I574" s="21">
        <v>16043.801950000001</v>
      </c>
    </row>
    <row r="575" spans="1:9" x14ac:dyDescent="0.25">
      <c r="A575" s="1" t="s">
        <v>1727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22">
        <v>8</v>
      </c>
      <c r="H575" s="22">
        <v>136599.59480000002</v>
      </c>
      <c r="I575" s="21">
        <v>17074.949350000003</v>
      </c>
    </row>
    <row r="576" spans="1:9" x14ac:dyDescent="0.25">
      <c r="A576" s="1" t="s">
        <v>1727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22">
        <v>74</v>
      </c>
      <c r="H576" s="22">
        <v>1212062.28</v>
      </c>
      <c r="I576" s="21">
        <v>16379.220000000001</v>
      </c>
    </row>
    <row r="577" spans="1:9" x14ac:dyDescent="0.25">
      <c r="A577" s="1" t="s">
        <v>1727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22">
        <v>31</v>
      </c>
      <c r="H577" s="22">
        <v>432092</v>
      </c>
      <c r="I577" s="21">
        <v>13938.451612903225</v>
      </c>
    </row>
    <row r="578" spans="1:9" x14ac:dyDescent="0.25">
      <c r="A578" s="1" t="s">
        <v>1727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22">
        <v>4</v>
      </c>
      <c r="H578" s="22">
        <v>82918</v>
      </c>
      <c r="I578" s="21">
        <v>20729.5</v>
      </c>
    </row>
    <row r="579" spans="1:9" x14ac:dyDescent="0.25">
      <c r="A579" s="1" t="s">
        <v>1727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22">
        <v>8</v>
      </c>
      <c r="H579" s="22">
        <v>120698.1317</v>
      </c>
      <c r="I579" s="21">
        <v>15087.2664625</v>
      </c>
    </row>
    <row r="580" spans="1:9" x14ac:dyDescent="0.25">
      <c r="A580" s="1" t="s">
        <v>1727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22">
        <v>2</v>
      </c>
      <c r="H580" s="22">
        <v>134059</v>
      </c>
      <c r="I580" s="21">
        <v>67029.5</v>
      </c>
    </row>
    <row r="581" spans="1:9" x14ac:dyDescent="0.25">
      <c r="A581" s="1" t="s">
        <v>1727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22"/>
      <c r="H581" s="22">
        <v>-24599.040000000001</v>
      </c>
      <c r="I581" s="21">
        <v>0</v>
      </c>
    </row>
    <row r="582" spans="1:9" x14ac:dyDescent="0.25">
      <c r="A582" s="1" t="s">
        <v>1727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22">
        <v>2</v>
      </c>
      <c r="H582" s="22">
        <v>19675</v>
      </c>
      <c r="I582" s="21">
        <v>9837.5</v>
      </c>
    </row>
    <row r="583" spans="1:9" x14ac:dyDescent="0.25">
      <c r="A583" s="1" t="s">
        <v>1727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22">
        <v>9</v>
      </c>
      <c r="H583" s="22">
        <v>173732.08000000002</v>
      </c>
      <c r="I583" s="21">
        <v>19303.564444444448</v>
      </c>
    </row>
    <row r="584" spans="1:9" x14ac:dyDescent="0.25">
      <c r="A584" s="1" t="s">
        <v>1727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22">
        <v>6</v>
      </c>
      <c r="H584" s="22">
        <v>143750.04</v>
      </c>
      <c r="I584" s="21">
        <v>23958.34</v>
      </c>
    </row>
    <row r="585" spans="1:9" x14ac:dyDescent="0.25">
      <c r="A585" s="1" t="s">
        <v>1727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22">
        <v>1</v>
      </c>
      <c r="H585" s="22">
        <v>31149</v>
      </c>
      <c r="I585" s="21">
        <v>31149</v>
      </c>
    </row>
    <row r="586" spans="1:9" x14ac:dyDescent="0.25">
      <c r="A586" s="1" t="s">
        <v>1727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22">
        <v>10</v>
      </c>
      <c r="H586" s="22">
        <v>224990.2</v>
      </c>
      <c r="I586" s="21">
        <v>22499.02</v>
      </c>
    </row>
    <row r="587" spans="1:9" x14ac:dyDescent="0.25">
      <c r="A587" s="1" t="s">
        <v>1727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22">
        <v>23</v>
      </c>
      <c r="H587" s="22">
        <v>651784.22</v>
      </c>
      <c r="I587" s="21">
        <v>28338.444347826087</v>
      </c>
    </row>
    <row r="588" spans="1:9" x14ac:dyDescent="0.25">
      <c r="A588" s="1" t="s">
        <v>1727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22">
        <v>1</v>
      </c>
      <c r="H588" s="22">
        <v>81599.039999999994</v>
      </c>
      <c r="I588" s="21">
        <v>81599.039999999994</v>
      </c>
    </row>
    <row r="589" spans="1:9" x14ac:dyDescent="0.25">
      <c r="A589" s="1" t="s">
        <v>1727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22">
        <v>1</v>
      </c>
      <c r="H589" s="22">
        <v>114600</v>
      </c>
      <c r="I589" s="21">
        <v>114600</v>
      </c>
    </row>
    <row r="590" spans="1:9" x14ac:dyDescent="0.25">
      <c r="A590" s="1" t="s">
        <v>1727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22">
        <v>980</v>
      </c>
      <c r="H590" s="22">
        <v>2486504.9499999997</v>
      </c>
      <c r="I590" s="21">
        <v>2537.2499489795914</v>
      </c>
    </row>
    <row r="591" spans="1:9" x14ac:dyDescent="0.25">
      <c r="A591" s="1" t="s">
        <v>1727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22">
        <v>95</v>
      </c>
      <c r="H591" s="22">
        <v>406143</v>
      </c>
      <c r="I591" s="21">
        <v>4275.1894736842105</v>
      </c>
    </row>
    <row r="592" spans="1:9" x14ac:dyDescent="0.25">
      <c r="A592" s="1" t="s">
        <v>1727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22">
        <v>1</v>
      </c>
      <c r="H592" s="22">
        <v>4000</v>
      </c>
      <c r="I592" s="21">
        <v>4000</v>
      </c>
    </row>
    <row r="593" spans="1:9" x14ac:dyDescent="0.25">
      <c r="A593" s="1" t="s">
        <v>1727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22">
        <v>94</v>
      </c>
      <c r="H593" s="22">
        <v>661498</v>
      </c>
      <c r="I593" s="21">
        <v>7037.2127659574471</v>
      </c>
    </row>
    <row r="594" spans="1:9" x14ac:dyDescent="0.25">
      <c r="A594" s="1" t="s">
        <v>1727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22">
        <v>34</v>
      </c>
      <c r="H594" s="22">
        <v>260336</v>
      </c>
      <c r="I594" s="21">
        <v>7656.9411764705883</v>
      </c>
    </row>
    <row r="595" spans="1:9" x14ac:dyDescent="0.25">
      <c r="A595" s="1" t="s">
        <v>1727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22">
        <v>62</v>
      </c>
      <c r="H595" s="22">
        <v>490789</v>
      </c>
      <c r="I595" s="21">
        <v>7915.9516129032254</v>
      </c>
    </row>
    <row r="596" spans="1:9" x14ac:dyDescent="0.25">
      <c r="A596" s="1" t="s">
        <v>1727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22">
        <v>57</v>
      </c>
      <c r="H596" s="22">
        <v>501603</v>
      </c>
      <c r="I596" s="21">
        <v>8800.0526315789466</v>
      </c>
    </row>
    <row r="597" spans="1:9" x14ac:dyDescent="0.25">
      <c r="A597" s="1" t="s">
        <v>1727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22">
        <v>206</v>
      </c>
      <c r="H597" s="22">
        <v>982674</v>
      </c>
      <c r="I597" s="21">
        <v>4770.2621359223303</v>
      </c>
    </row>
    <row r="598" spans="1:9" x14ac:dyDescent="0.25">
      <c r="A598" s="1" t="s">
        <v>1727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22">
        <v>3</v>
      </c>
      <c r="H598" s="22">
        <v>4050</v>
      </c>
      <c r="I598" s="21">
        <v>1350</v>
      </c>
    </row>
    <row r="599" spans="1:9" x14ac:dyDescent="0.25">
      <c r="A599" s="1" t="s">
        <v>1727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22">
        <v>1</v>
      </c>
      <c r="H599" s="22">
        <v>1799</v>
      </c>
      <c r="I599" s="21">
        <v>1799</v>
      </c>
    </row>
    <row r="600" spans="1:9" x14ac:dyDescent="0.25">
      <c r="A600" s="1" t="s">
        <v>1727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22">
        <v>2</v>
      </c>
      <c r="H600" s="22">
        <v>2898</v>
      </c>
      <c r="I600" s="21">
        <v>1449</v>
      </c>
    </row>
    <row r="601" spans="1:9" x14ac:dyDescent="0.25">
      <c r="A601" s="1" t="s">
        <v>1727</v>
      </c>
      <c r="B601" t="s">
        <v>605</v>
      </c>
      <c r="C601" t="s">
        <v>41</v>
      </c>
      <c r="D601" t="s">
        <v>1003</v>
      </c>
      <c r="E601" t="s">
        <v>1765</v>
      </c>
      <c r="F601" t="s">
        <v>1765</v>
      </c>
      <c r="G601" s="22">
        <v>1</v>
      </c>
      <c r="H601" s="22">
        <v>999</v>
      </c>
      <c r="I601" s="21">
        <v>999</v>
      </c>
    </row>
    <row r="602" spans="1:9" x14ac:dyDescent="0.25">
      <c r="A602" s="1" t="s">
        <v>1727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22">
        <v>147</v>
      </c>
      <c r="H602" s="22">
        <v>305072.59600000002</v>
      </c>
      <c r="I602" s="21">
        <v>2075.3237823129252</v>
      </c>
    </row>
    <row r="603" spans="1:9" x14ac:dyDescent="0.25">
      <c r="A603" s="1" t="s">
        <v>1727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22">
        <v>1</v>
      </c>
      <c r="H603" s="22">
        <v>-2260</v>
      </c>
      <c r="I603" s="21">
        <v>-2260</v>
      </c>
    </row>
    <row r="604" spans="1:9" x14ac:dyDescent="0.25">
      <c r="A604" s="1" t="s">
        <v>1727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22">
        <v>1</v>
      </c>
      <c r="H604" s="22">
        <v>2070</v>
      </c>
      <c r="I604" s="21">
        <v>2070</v>
      </c>
    </row>
    <row r="605" spans="1:9" x14ac:dyDescent="0.25">
      <c r="A605" s="1" t="s">
        <v>1727</v>
      </c>
      <c r="B605" t="s">
        <v>1018</v>
      </c>
      <c r="C605" t="s">
        <v>41</v>
      </c>
      <c r="D605" t="s">
        <v>1003</v>
      </c>
      <c r="E605" t="s">
        <v>1765</v>
      </c>
      <c r="F605" t="s">
        <v>1765</v>
      </c>
      <c r="G605" s="22">
        <v>1</v>
      </c>
      <c r="H605" s="22">
        <v>2599</v>
      </c>
      <c r="I605" s="21">
        <v>2599</v>
      </c>
    </row>
    <row r="606" spans="1:9" x14ac:dyDescent="0.25">
      <c r="A606" s="1" t="s">
        <v>1727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22">
        <v>8</v>
      </c>
      <c r="H606" s="22">
        <v>14580</v>
      </c>
      <c r="I606" s="21">
        <v>1822.5</v>
      </c>
    </row>
    <row r="607" spans="1:9" x14ac:dyDescent="0.25">
      <c r="A607" s="1" t="s">
        <v>1727</v>
      </c>
      <c r="B607" t="s">
        <v>477</v>
      </c>
      <c r="C607" t="s">
        <v>41</v>
      </c>
      <c r="D607" t="s">
        <v>1003</v>
      </c>
      <c r="E607" t="s">
        <v>1765</v>
      </c>
      <c r="F607" t="s">
        <v>1765</v>
      </c>
      <c r="G607" s="22">
        <v>6</v>
      </c>
      <c r="H607" s="22">
        <v>-14099</v>
      </c>
      <c r="I607" s="21">
        <v>-2349.8333333333335</v>
      </c>
    </row>
    <row r="608" spans="1:9" x14ac:dyDescent="0.25">
      <c r="A608" s="1" t="s">
        <v>1727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22">
        <v>3</v>
      </c>
      <c r="H608" s="22">
        <v>-287.26609999999982</v>
      </c>
      <c r="I608" s="21">
        <v>-95.755366666666603</v>
      </c>
    </row>
    <row r="609" spans="1:9" x14ac:dyDescent="0.25">
      <c r="A609" s="1" t="s">
        <v>1727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22">
        <v>3</v>
      </c>
      <c r="H609" s="22">
        <v>239</v>
      </c>
      <c r="I609" s="21">
        <v>79.666666666666671</v>
      </c>
    </row>
    <row r="610" spans="1:9" x14ac:dyDescent="0.25">
      <c r="A610" s="1" t="s">
        <v>1727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22">
        <v>12</v>
      </c>
      <c r="H610" s="22">
        <v>30473.439999999995</v>
      </c>
      <c r="I610" s="21">
        <v>2539.4533333333329</v>
      </c>
    </row>
    <row r="611" spans="1:9" x14ac:dyDescent="0.25">
      <c r="A611" s="1" t="s">
        <v>1727</v>
      </c>
      <c r="B611" t="s">
        <v>629</v>
      </c>
      <c r="C611" t="s">
        <v>41</v>
      </c>
      <c r="D611" t="s">
        <v>1003</v>
      </c>
      <c r="E611" t="s">
        <v>1765</v>
      </c>
      <c r="F611" t="s">
        <v>1765</v>
      </c>
      <c r="G611" s="22"/>
      <c r="H611" s="22">
        <v>-6439</v>
      </c>
      <c r="I611" s="21">
        <v>0</v>
      </c>
    </row>
    <row r="612" spans="1:9" x14ac:dyDescent="0.25">
      <c r="A612" s="1" t="s">
        <v>1727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22">
        <v>23</v>
      </c>
      <c r="H612" s="22">
        <v>99208.745800000004</v>
      </c>
      <c r="I612" s="21">
        <v>4313.4237304347826</v>
      </c>
    </row>
    <row r="613" spans="1:9" x14ac:dyDescent="0.25">
      <c r="A613" s="1" t="s">
        <v>1727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22">
        <v>3</v>
      </c>
      <c r="H613" s="22">
        <v>8353.01</v>
      </c>
      <c r="I613" s="21">
        <v>2784.3366666666666</v>
      </c>
    </row>
    <row r="614" spans="1:9" x14ac:dyDescent="0.25">
      <c r="A614" s="1" t="s">
        <v>1727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22">
        <v>2</v>
      </c>
      <c r="H614" s="22">
        <v>1998</v>
      </c>
      <c r="I614" s="21">
        <v>999</v>
      </c>
    </row>
    <row r="615" spans="1:9" x14ac:dyDescent="0.25">
      <c r="A615" s="1" t="s">
        <v>1727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22">
        <v>3</v>
      </c>
      <c r="H615" s="22">
        <v>15093</v>
      </c>
      <c r="I615" s="21">
        <v>5031</v>
      </c>
    </row>
    <row r="616" spans="1:9" x14ac:dyDescent="0.25">
      <c r="A616" s="1" t="s">
        <v>1727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22">
        <v>1</v>
      </c>
      <c r="H616" s="22">
        <v>3999</v>
      </c>
      <c r="I616" s="21">
        <v>3999</v>
      </c>
    </row>
    <row r="617" spans="1:9" x14ac:dyDescent="0.25">
      <c r="A617" s="1" t="s">
        <v>1727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22">
        <v>3</v>
      </c>
      <c r="H617" s="22">
        <v>18589</v>
      </c>
      <c r="I617" s="21">
        <v>6196.333333333333</v>
      </c>
    </row>
    <row r="618" spans="1:9" x14ac:dyDescent="0.25">
      <c r="A618" s="1" t="s">
        <v>1727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22">
        <v>3</v>
      </c>
      <c r="H618" s="22">
        <v>21329.127</v>
      </c>
      <c r="I618" s="21">
        <v>7109.7089999999998</v>
      </c>
    </row>
    <row r="619" spans="1:9" x14ac:dyDescent="0.25">
      <c r="A619" s="1" t="s">
        <v>1727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22">
        <v>2</v>
      </c>
      <c r="H619" s="22">
        <v>11998</v>
      </c>
      <c r="I619" s="21">
        <v>5999</v>
      </c>
    </row>
    <row r="620" spans="1:9" x14ac:dyDescent="0.25">
      <c r="A620" s="1" t="s">
        <v>1727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22">
        <v>4</v>
      </c>
      <c r="H620" s="22">
        <v>141116.64000000001</v>
      </c>
      <c r="I620" s="21">
        <v>35279.160000000003</v>
      </c>
    </row>
    <row r="621" spans="1:9" x14ac:dyDescent="0.25">
      <c r="A621" s="1" t="s">
        <v>1727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22">
        <v>1</v>
      </c>
      <c r="H621" s="22">
        <v>58499</v>
      </c>
      <c r="I621" s="21">
        <v>58499</v>
      </c>
    </row>
    <row r="622" spans="1:9" x14ac:dyDescent="0.25">
      <c r="A622" s="1" t="s">
        <v>1727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22">
        <v>1</v>
      </c>
      <c r="H622" s="22">
        <v>26503</v>
      </c>
      <c r="I622" s="21">
        <v>26503</v>
      </c>
    </row>
    <row r="623" spans="1:9" x14ac:dyDescent="0.25">
      <c r="A623" s="1" t="s">
        <v>1727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22">
        <v>6</v>
      </c>
      <c r="H623" s="22">
        <v>145351</v>
      </c>
      <c r="I623" s="21">
        <v>24225.166666666668</v>
      </c>
    </row>
    <row r="624" spans="1:9" x14ac:dyDescent="0.25">
      <c r="A624" s="1" t="s">
        <v>1727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22">
        <v>1</v>
      </c>
      <c r="H624" s="22">
        <v>28601</v>
      </c>
      <c r="I624" s="21">
        <v>28601</v>
      </c>
    </row>
    <row r="625" spans="1:9" x14ac:dyDescent="0.25">
      <c r="A625" s="1" t="s">
        <v>1727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22">
        <v>3</v>
      </c>
      <c r="H625" s="22">
        <v>101885</v>
      </c>
      <c r="I625" s="21">
        <v>33961.666666666664</v>
      </c>
    </row>
    <row r="626" spans="1:9" x14ac:dyDescent="0.25">
      <c r="A626" s="1" t="s">
        <v>1727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22">
        <v>2</v>
      </c>
      <c r="H626" s="22">
        <v>86641</v>
      </c>
      <c r="I626" s="21">
        <v>43320.5</v>
      </c>
    </row>
    <row r="627" spans="1:9" x14ac:dyDescent="0.25">
      <c r="A627" s="1" t="s">
        <v>1727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22">
        <v>2</v>
      </c>
      <c r="H627" s="22">
        <v>86277.01999999999</v>
      </c>
      <c r="I627" s="21">
        <v>43138.509999999995</v>
      </c>
    </row>
    <row r="628" spans="1:9" x14ac:dyDescent="0.25">
      <c r="A628" s="1" t="s">
        <v>1727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22">
        <v>1</v>
      </c>
      <c r="H628" s="22">
        <v>61863</v>
      </c>
      <c r="I628" s="21">
        <v>61863</v>
      </c>
    </row>
    <row r="629" spans="1:9" x14ac:dyDescent="0.25">
      <c r="A629" s="1" t="s">
        <v>1727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22">
        <v>2</v>
      </c>
      <c r="H629" s="22">
        <v>8423</v>
      </c>
      <c r="I629" s="21">
        <v>4211.5</v>
      </c>
    </row>
    <row r="630" spans="1:9" x14ac:dyDescent="0.25">
      <c r="A630" s="1" t="s">
        <v>1727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22">
        <v>18</v>
      </c>
      <c r="H630" s="22">
        <v>95982</v>
      </c>
      <c r="I630" s="21">
        <v>5332.333333333333</v>
      </c>
    </row>
    <row r="631" spans="1:9" x14ac:dyDescent="0.25">
      <c r="A631" s="1" t="s">
        <v>1727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22">
        <v>6</v>
      </c>
      <c r="H631" s="22">
        <v>59947</v>
      </c>
      <c r="I631" s="21">
        <v>9991.1666666666661</v>
      </c>
    </row>
    <row r="632" spans="1:9" x14ac:dyDescent="0.25">
      <c r="A632" s="1" t="s">
        <v>1727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22">
        <v>5</v>
      </c>
      <c r="H632" s="22">
        <v>26799</v>
      </c>
      <c r="I632" s="21">
        <v>5359.8</v>
      </c>
    </row>
    <row r="633" spans="1:9" x14ac:dyDescent="0.25">
      <c r="A633" s="1" t="s">
        <v>1727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22">
        <v>4</v>
      </c>
      <c r="H633" s="22">
        <v>21137</v>
      </c>
      <c r="I633" s="21">
        <v>5284.25</v>
      </c>
    </row>
    <row r="634" spans="1:9" x14ac:dyDescent="0.25">
      <c r="A634" s="1" t="s">
        <v>1727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22">
        <v>30</v>
      </c>
      <c r="H634" s="22">
        <v>181767</v>
      </c>
      <c r="I634" s="21">
        <v>6058.9</v>
      </c>
    </row>
    <row r="635" spans="1:9" x14ac:dyDescent="0.25">
      <c r="A635" s="1" t="s">
        <v>1727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22">
        <v>31</v>
      </c>
      <c r="H635" s="22">
        <v>186207</v>
      </c>
      <c r="I635" s="21">
        <v>6006.677419354839</v>
      </c>
    </row>
    <row r="636" spans="1:9" x14ac:dyDescent="0.25">
      <c r="A636" s="1" t="s">
        <v>1727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22">
        <v>2</v>
      </c>
      <c r="H636" s="22">
        <v>12222</v>
      </c>
      <c r="I636" s="21">
        <v>6111</v>
      </c>
    </row>
    <row r="637" spans="1:9" x14ac:dyDescent="0.25">
      <c r="A637" s="1" t="s">
        <v>1727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22">
        <v>39</v>
      </c>
      <c r="H637" s="22">
        <v>269240</v>
      </c>
      <c r="I637" s="21">
        <v>6903.5897435897432</v>
      </c>
    </row>
    <row r="638" spans="1:9" x14ac:dyDescent="0.25">
      <c r="A638" s="1" t="s">
        <v>1727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22">
        <v>23</v>
      </c>
      <c r="H638" s="22">
        <v>200142</v>
      </c>
      <c r="I638" s="21">
        <v>8701.826086956522</v>
      </c>
    </row>
    <row r="639" spans="1:9" x14ac:dyDescent="0.25">
      <c r="A639" s="1" t="s">
        <v>1727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22">
        <v>21</v>
      </c>
      <c r="H639" s="22">
        <v>260722</v>
      </c>
      <c r="I639" s="21">
        <v>12415.333333333334</v>
      </c>
    </row>
    <row r="640" spans="1:9" x14ac:dyDescent="0.25">
      <c r="A640" s="1" t="s">
        <v>1727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22">
        <v>4</v>
      </c>
      <c r="H640" s="22">
        <v>52539</v>
      </c>
      <c r="I640" s="21">
        <v>13134.75</v>
      </c>
    </row>
    <row r="641" spans="1:9" x14ac:dyDescent="0.25">
      <c r="A641" s="1" t="s">
        <v>1727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22">
        <v>5</v>
      </c>
      <c r="H641" s="22">
        <v>66133</v>
      </c>
      <c r="I641" s="21">
        <v>13226.6</v>
      </c>
    </row>
    <row r="642" spans="1:9" x14ac:dyDescent="0.25">
      <c r="A642" s="1" t="s">
        <v>1727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22">
        <v>2</v>
      </c>
      <c r="H642" s="22">
        <v>28052</v>
      </c>
      <c r="I642" s="21">
        <v>14026</v>
      </c>
    </row>
    <row r="643" spans="1:9" x14ac:dyDescent="0.25">
      <c r="A643" s="1" t="s">
        <v>1727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22">
        <v>9</v>
      </c>
      <c r="H643" s="22">
        <v>128560</v>
      </c>
      <c r="I643" s="21">
        <v>14284.444444444445</v>
      </c>
    </row>
    <row r="644" spans="1:9" x14ac:dyDescent="0.25">
      <c r="A644" s="1" t="s">
        <v>1727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22">
        <v>9</v>
      </c>
      <c r="H644" s="22">
        <v>132942</v>
      </c>
      <c r="I644" s="21">
        <v>14771.333333333334</v>
      </c>
    </row>
    <row r="645" spans="1:9" x14ac:dyDescent="0.25">
      <c r="A645" s="1" t="s">
        <v>1727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22">
        <v>6</v>
      </c>
      <c r="H645" s="22">
        <v>89221.62</v>
      </c>
      <c r="I645" s="21">
        <v>14870.269999999999</v>
      </c>
    </row>
    <row r="646" spans="1:9" x14ac:dyDescent="0.25">
      <c r="A646" s="1" t="s">
        <v>1727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22">
        <v>3</v>
      </c>
      <c r="H646" s="22">
        <v>46561</v>
      </c>
      <c r="I646" s="21">
        <v>15520.333333333334</v>
      </c>
    </row>
    <row r="647" spans="1:9" x14ac:dyDescent="0.25">
      <c r="A647" s="1" t="s">
        <v>1727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22">
        <v>4</v>
      </c>
      <c r="H647" s="22">
        <v>62421</v>
      </c>
      <c r="I647" s="21">
        <v>15605.25</v>
      </c>
    </row>
    <row r="648" spans="1:9" x14ac:dyDescent="0.25">
      <c r="A648" s="1" t="s">
        <v>1727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22">
        <v>5</v>
      </c>
      <c r="H648" s="22">
        <v>79832</v>
      </c>
      <c r="I648" s="21">
        <v>15966.4</v>
      </c>
    </row>
    <row r="649" spans="1:9" x14ac:dyDescent="0.25">
      <c r="A649" s="1" t="s">
        <v>1727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22">
        <v>22</v>
      </c>
      <c r="H649" s="22">
        <v>376367.8</v>
      </c>
      <c r="I649" s="21">
        <v>17107.627272727274</v>
      </c>
    </row>
    <row r="650" spans="1:9" x14ac:dyDescent="0.25">
      <c r="A650" s="1" t="s">
        <v>1727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22">
        <v>2</v>
      </c>
      <c r="H650" s="22">
        <v>35228</v>
      </c>
      <c r="I650" s="21">
        <v>17614</v>
      </c>
    </row>
    <row r="651" spans="1:9" x14ac:dyDescent="0.25">
      <c r="A651" s="1" t="s">
        <v>1727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22">
        <v>8</v>
      </c>
      <c r="H651" s="22">
        <v>152980.74</v>
      </c>
      <c r="I651" s="21">
        <v>19122.592499999999</v>
      </c>
    </row>
    <row r="652" spans="1:9" x14ac:dyDescent="0.25">
      <c r="A652" s="1" t="s">
        <v>1727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22">
        <v>3</v>
      </c>
      <c r="H652" s="22">
        <v>53686</v>
      </c>
      <c r="I652" s="21">
        <v>17895.333333333332</v>
      </c>
    </row>
    <row r="653" spans="1:9" x14ac:dyDescent="0.25">
      <c r="A653" s="1" t="s">
        <v>1727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22">
        <v>1</v>
      </c>
      <c r="H653" s="22">
        <v>32135</v>
      </c>
      <c r="I653" s="21">
        <v>32135</v>
      </c>
    </row>
    <row r="654" spans="1:9" x14ac:dyDescent="0.25">
      <c r="A654" s="1" t="s">
        <v>1727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22">
        <v>1</v>
      </c>
      <c r="H654" s="22">
        <v>50676</v>
      </c>
      <c r="I654" s="21">
        <v>50676</v>
      </c>
    </row>
    <row r="655" spans="1:9" x14ac:dyDescent="0.25">
      <c r="A655" s="1" t="s">
        <v>1728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22">
        <v>6</v>
      </c>
      <c r="H655" s="22">
        <v>68504</v>
      </c>
      <c r="I655" s="21">
        <v>11417.333333333334</v>
      </c>
    </row>
    <row r="656" spans="1:9" x14ac:dyDescent="0.25">
      <c r="A656" s="1" t="s">
        <v>1728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22">
        <v>5</v>
      </c>
      <c r="H656" s="22">
        <v>42236</v>
      </c>
      <c r="I656" s="21">
        <v>8447.2000000000007</v>
      </c>
    </row>
    <row r="657" spans="1:9" x14ac:dyDescent="0.25">
      <c r="A657" s="1" t="s">
        <v>1728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22">
        <v>9</v>
      </c>
      <c r="H657" s="22">
        <v>29837</v>
      </c>
      <c r="I657" s="21">
        <v>3315.2222222222222</v>
      </c>
    </row>
    <row r="658" spans="1:9" x14ac:dyDescent="0.25">
      <c r="A658" s="1" t="s">
        <v>1728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22">
        <v>101</v>
      </c>
      <c r="H658" s="22">
        <v>335636</v>
      </c>
      <c r="I658" s="21">
        <v>3323.128712871287</v>
      </c>
    </row>
    <row r="659" spans="1:9" x14ac:dyDescent="0.25">
      <c r="A659" s="1" t="s">
        <v>1728</v>
      </c>
      <c r="B659" t="s">
        <v>888</v>
      </c>
      <c r="C659" t="s">
        <v>19</v>
      </c>
      <c r="D659" t="s">
        <v>1003</v>
      </c>
      <c r="E659" t="s">
        <v>1765</v>
      </c>
      <c r="F659" t="s">
        <v>1765</v>
      </c>
      <c r="G659" s="22">
        <v>886</v>
      </c>
      <c r="H659" s="22">
        <v>1711805.16</v>
      </c>
      <c r="I659" s="21">
        <v>1932.06</v>
      </c>
    </row>
    <row r="660" spans="1:9" x14ac:dyDescent="0.25">
      <c r="A660" s="1" t="s">
        <v>1728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22">
        <v>203</v>
      </c>
      <c r="H660" s="22">
        <v>486860</v>
      </c>
      <c r="I660" s="21">
        <v>2398.3251231527092</v>
      </c>
    </row>
    <row r="661" spans="1:9" x14ac:dyDescent="0.25">
      <c r="A661" s="1" t="s">
        <v>1728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22">
        <v>4</v>
      </c>
      <c r="H661" s="22">
        <v>14324</v>
      </c>
      <c r="I661" s="21">
        <v>3581</v>
      </c>
    </row>
    <row r="662" spans="1:9" x14ac:dyDescent="0.25">
      <c r="A662" s="1" t="s">
        <v>1728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22">
        <v>9</v>
      </c>
      <c r="H662" s="22">
        <v>32463.02</v>
      </c>
      <c r="I662" s="21">
        <v>3607.0022222222224</v>
      </c>
    </row>
    <row r="663" spans="1:9" x14ac:dyDescent="0.25">
      <c r="A663" s="1" t="s">
        <v>1728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22">
        <v>87</v>
      </c>
      <c r="H663" s="22">
        <v>434333.2</v>
      </c>
      <c r="I663" s="21">
        <v>4992.3356321839083</v>
      </c>
    </row>
    <row r="664" spans="1:9" x14ac:dyDescent="0.25">
      <c r="A664" s="1" t="s">
        <v>1728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22">
        <v>38</v>
      </c>
      <c r="H664" s="22">
        <v>66563</v>
      </c>
      <c r="I664" s="21">
        <v>1751.6578947368421</v>
      </c>
    </row>
    <row r="665" spans="1:9" x14ac:dyDescent="0.25">
      <c r="A665" s="1" t="s">
        <v>1728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22">
        <v>4</v>
      </c>
      <c r="H665" s="22">
        <v>24608</v>
      </c>
      <c r="I665" s="21">
        <v>6152</v>
      </c>
    </row>
    <row r="666" spans="1:9" x14ac:dyDescent="0.25">
      <c r="A666" s="1" t="s">
        <v>1728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22"/>
      <c r="H666" s="22">
        <v>-19169</v>
      </c>
      <c r="I666" s="21">
        <v>0</v>
      </c>
    </row>
    <row r="667" spans="1:9" x14ac:dyDescent="0.25">
      <c r="A667" s="1" t="s">
        <v>1728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22">
        <v>251</v>
      </c>
      <c r="H667" s="22">
        <v>901988</v>
      </c>
      <c r="I667" s="21">
        <v>3593.5776892430281</v>
      </c>
    </row>
    <row r="668" spans="1:9" x14ac:dyDescent="0.25">
      <c r="A668" s="1" t="s">
        <v>1728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22">
        <v>289</v>
      </c>
      <c r="H668" s="22">
        <v>1173173</v>
      </c>
      <c r="I668" s="21">
        <v>4059.4221453287196</v>
      </c>
    </row>
    <row r="669" spans="1:9" x14ac:dyDescent="0.25">
      <c r="A669" s="1" t="s">
        <v>1728</v>
      </c>
      <c r="B669" t="s">
        <v>880</v>
      </c>
      <c r="C669" t="s">
        <v>19</v>
      </c>
      <c r="D669" t="s">
        <v>1003</v>
      </c>
      <c r="E669" t="s">
        <v>1765</v>
      </c>
      <c r="F669" t="s">
        <v>1765</v>
      </c>
      <c r="G669" s="22"/>
      <c r="H669" s="22">
        <v>-4592.3</v>
      </c>
      <c r="I669" s="21">
        <v>0</v>
      </c>
    </row>
    <row r="670" spans="1:9" x14ac:dyDescent="0.25">
      <c r="A670" s="1" t="s">
        <v>1728</v>
      </c>
      <c r="B670" t="s">
        <v>898</v>
      </c>
      <c r="C670" t="s">
        <v>19</v>
      </c>
      <c r="D670" t="s">
        <v>1003</v>
      </c>
      <c r="E670" t="s">
        <v>1765</v>
      </c>
      <c r="F670" t="s">
        <v>1765</v>
      </c>
      <c r="G670" s="22">
        <v>73</v>
      </c>
      <c r="H670" s="22">
        <v>217814.55</v>
      </c>
      <c r="I670" s="21">
        <v>2983.7609589041094</v>
      </c>
    </row>
    <row r="671" spans="1:9" x14ac:dyDescent="0.25">
      <c r="A671" s="1" t="s">
        <v>1728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22">
        <v>484</v>
      </c>
      <c r="H671" s="22">
        <v>1235666</v>
      </c>
      <c r="I671" s="21">
        <v>2553.0289256198348</v>
      </c>
    </row>
    <row r="672" spans="1:9" x14ac:dyDescent="0.25">
      <c r="A672" s="1" t="s">
        <v>1728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22">
        <v>36</v>
      </c>
      <c r="H672" s="22">
        <v>35598.113799999992</v>
      </c>
      <c r="I672" s="21">
        <v>988.83649444444427</v>
      </c>
    </row>
    <row r="673" spans="1:9" x14ac:dyDescent="0.25">
      <c r="A673" s="1" t="s">
        <v>1728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22">
        <v>2</v>
      </c>
      <c r="H673" s="22">
        <v>544.06779999999981</v>
      </c>
      <c r="I673" s="21">
        <v>272.0338999999999</v>
      </c>
    </row>
    <row r="674" spans="1:9" x14ac:dyDescent="0.25">
      <c r="A674" s="1" t="s">
        <v>1728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22">
        <v>92</v>
      </c>
      <c r="H674" s="22">
        <v>562800.8600000001</v>
      </c>
      <c r="I674" s="21">
        <v>6117.4006521739138</v>
      </c>
    </row>
    <row r="675" spans="1:9" x14ac:dyDescent="0.25">
      <c r="A675" s="1" t="s">
        <v>1728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22">
        <v>92</v>
      </c>
      <c r="H675" s="22">
        <v>624880.4</v>
      </c>
      <c r="I675" s="21">
        <v>6792.1782608695657</v>
      </c>
    </row>
    <row r="676" spans="1:9" x14ac:dyDescent="0.25">
      <c r="A676" s="1" t="s">
        <v>1728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22">
        <v>22</v>
      </c>
      <c r="H676" s="22">
        <v>106553</v>
      </c>
      <c r="I676" s="21">
        <v>4843.318181818182</v>
      </c>
    </row>
    <row r="677" spans="1:9" x14ac:dyDescent="0.25">
      <c r="A677" s="1" t="s">
        <v>1728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22">
        <v>12</v>
      </c>
      <c r="H677" s="22">
        <v>63011</v>
      </c>
      <c r="I677" s="21">
        <v>5250.916666666667</v>
      </c>
    </row>
    <row r="678" spans="1:9" x14ac:dyDescent="0.25">
      <c r="A678" s="1" t="s">
        <v>1728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22">
        <v>1</v>
      </c>
      <c r="H678" s="22">
        <v>5900</v>
      </c>
      <c r="I678" s="21">
        <v>5900</v>
      </c>
    </row>
    <row r="679" spans="1:9" x14ac:dyDescent="0.25">
      <c r="A679" s="1" t="s">
        <v>1728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22">
        <v>13</v>
      </c>
      <c r="H679" s="22">
        <v>81788</v>
      </c>
      <c r="I679" s="21">
        <v>6291.3846153846152</v>
      </c>
    </row>
    <row r="680" spans="1:9" x14ac:dyDescent="0.25">
      <c r="A680" s="1" t="s">
        <v>1728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22">
        <v>3</v>
      </c>
      <c r="H680" s="22">
        <v>24297</v>
      </c>
      <c r="I680" s="21">
        <v>8099</v>
      </c>
    </row>
    <row r="681" spans="1:9" x14ac:dyDescent="0.25">
      <c r="A681" s="1" t="s">
        <v>1728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22">
        <v>1</v>
      </c>
      <c r="H681" s="22">
        <v>4769</v>
      </c>
      <c r="I681" s="21">
        <v>4769</v>
      </c>
    </row>
    <row r="682" spans="1:9" x14ac:dyDescent="0.25">
      <c r="A682" s="1" t="s">
        <v>1728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22">
        <v>5</v>
      </c>
      <c r="H682" s="22">
        <v>23000</v>
      </c>
      <c r="I682" s="21">
        <v>4600</v>
      </c>
    </row>
    <row r="683" spans="1:9" x14ac:dyDescent="0.25">
      <c r="A683" s="1" t="s">
        <v>1728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22">
        <v>92</v>
      </c>
      <c r="H683" s="22">
        <v>213108</v>
      </c>
      <c r="I683" s="21">
        <v>2316.391304347826</v>
      </c>
    </row>
    <row r="684" spans="1:9" x14ac:dyDescent="0.25">
      <c r="A684" s="1" t="s">
        <v>1728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22">
        <v>197</v>
      </c>
      <c r="H684" s="22">
        <v>627206</v>
      </c>
      <c r="I684" s="21">
        <v>3183.7868020304568</v>
      </c>
    </row>
    <row r="685" spans="1:9" x14ac:dyDescent="0.25">
      <c r="A685" s="1" t="s">
        <v>1728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22">
        <v>255</v>
      </c>
      <c r="H685" s="22">
        <v>1424274</v>
      </c>
      <c r="I685" s="21">
        <v>5585.3882352941173</v>
      </c>
    </row>
    <row r="686" spans="1:9" x14ac:dyDescent="0.25">
      <c r="A686" s="1" t="s">
        <v>1728</v>
      </c>
      <c r="B686" t="s">
        <v>882</v>
      </c>
      <c r="C686" t="s">
        <v>19</v>
      </c>
      <c r="D686" t="s">
        <v>1003</v>
      </c>
      <c r="E686" t="s">
        <v>1765</v>
      </c>
      <c r="F686" t="s">
        <v>1765</v>
      </c>
      <c r="G686" s="22"/>
      <c r="H686" s="22">
        <v>-3794.69</v>
      </c>
      <c r="I686" s="21">
        <v>0</v>
      </c>
    </row>
    <row r="687" spans="1:9" x14ac:dyDescent="0.25">
      <c r="A687" s="1" t="s">
        <v>1728</v>
      </c>
      <c r="B687" t="s">
        <v>885</v>
      </c>
      <c r="C687" t="s">
        <v>19</v>
      </c>
      <c r="D687" t="s">
        <v>1003</v>
      </c>
      <c r="E687" t="s">
        <v>1765</v>
      </c>
      <c r="F687" t="s">
        <v>1765</v>
      </c>
      <c r="G687" s="22">
        <v>704</v>
      </c>
      <c r="H687" s="22">
        <v>3298211.8399999999</v>
      </c>
      <c r="I687" s="21">
        <v>4684.96</v>
      </c>
    </row>
    <row r="688" spans="1:9" x14ac:dyDescent="0.25">
      <c r="A688" s="1" t="s">
        <v>1728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22">
        <v>102</v>
      </c>
      <c r="H688" s="22">
        <v>220538.28999999998</v>
      </c>
      <c r="I688" s="21">
        <v>2162.1400980392154</v>
      </c>
    </row>
    <row r="689" spans="1:9" x14ac:dyDescent="0.25">
      <c r="A689" s="1" t="s">
        <v>1728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22">
        <v>1</v>
      </c>
      <c r="H689" s="22">
        <v>-9997</v>
      </c>
      <c r="I689" s="21">
        <v>-9997</v>
      </c>
    </row>
    <row r="690" spans="1:9" x14ac:dyDescent="0.25">
      <c r="A690" s="1" t="s">
        <v>1728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22">
        <v>19</v>
      </c>
      <c r="H690" s="22">
        <v>-1461.9222000000082</v>
      </c>
      <c r="I690" s="21">
        <v>-76.943273684210951</v>
      </c>
    </row>
    <row r="691" spans="1:9" x14ac:dyDescent="0.25">
      <c r="A691" s="1" t="s">
        <v>1728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22"/>
      <c r="H691" s="22">
        <v>-5449</v>
      </c>
      <c r="I691" s="21">
        <v>0</v>
      </c>
    </row>
    <row r="692" spans="1:9" x14ac:dyDescent="0.25">
      <c r="A692" s="1" t="s">
        <v>1728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22">
        <v>16</v>
      </c>
      <c r="H692" s="22">
        <v>60784</v>
      </c>
      <c r="I692" s="21">
        <v>3799</v>
      </c>
    </row>
    <row r="693" spans="1:9" x14ac:dyDescent="0.25">
      <c r="A693" s="1" t="s">
        <v>1728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22">
        <v>51</v>
      </c>
      <c r="H693" s="22">
        <v>224789.96000000002</v>
      </c>
      <c r="I693" s="21">
        <v>4407.6462745098042</v>
      </c>
    </row>
    <row r="694" spans="1:9" x14ac:dyDescent="0.25">
      <c r="A694" s="1" t="s">
        <v>1728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22">
        <v>1</v>
      </c>
      <c r="H694" s="22">
        <v>3999</v>
      </c>
      <c r="I694" s="21">
        <v>3999</v>
      </c>
    </row>
    <row r="695" spans="1:9" x14ac:dyDescent="0.25">
      <c r="A695" s="1" t="s">
        <v>1728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22">
        <v>130</v>
      </c>
      <c r="H695" s="22">
        <v>598566</v>
      </c>
      <c r="I695" s="21">
        <v>4604.3538461538465</v>
      </c>
    </row>
    <row r="696" spans="1:9" x14ac:dyDescent="0.25">
      <c r="A696" s="1" t="s">
        <v>1728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22"/>
      <c r="H696" s="22">
        <v>-14882.508</v>
      </c>
      <c r="I696" s="21">
        <v>0</v>
      </c>
    </row>
    <row r="697" spans="1:9" x14ac:dyDescent="0.25">
      <c r="A697" s="1" t="s">
        <v>1728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22">
        <v>222</v>
      </c>
      <c r="H697" s="22">
        <v>1908715</v>
      </c>
      <c r="I697" s="21">
        <v>8597.8153153153162</v>
      </c>
    </row>
    <row r="698" spans="1:9" x14ac:dyDescent="0.25">
      <c r="A698" s="1" t="s">
        <v>1728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22">
        <v>3</v>
      </c>
      <c r="H698" s="22">
        <v>22407.040000000001</v>
      </c>
      <c r="I698" s="21">
        <v>7469.0133333333333</v>
      </c>
    </row>
    <row r="699" spans="1:9" x14ac:dyDescent="0.25">
      <c r="A699" s="1" t="s">
        <v>1728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22">
        <v>27</v>
      </c>
      <c r="H699" s="22">
        <v>218897</v>
      </c>
      <c r="I699" s="21">
        <v>8107.2962962962965</v>
      </c>
    </row>
    <row r="700" spans="1:9" x14ac:dyDescent="0.25">
      <c r="A700" s="1" t="s">
        <v>1728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22">
        <v>5</v>
      </c>
      <c r="H700" s="22">
        <v>49884</v>
      </c>
      <c r="I700" s="21">
        <v>9976.7999999999993</v>
      </c>
    </row>
    <row r="701" spans="1:9" x14ac:dyDescent="0.25">
      <c r="A701" s="1" t="s">
        <v>1728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22">
        <v>1</v>
      </c>
      <c r="H701" s="22">
        <v>11249</v>
      </c>
      <c r="I701" s="21">
        <v>11249</v>
      </c>
    </row>
    <row r="702" spans="1:9" x14ac:dyDescent="0.25">
      <c r="A702" s="1" t="s">
        <v>1728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22">
        <v>1</v>
      </c>
      <c r="H702" s="22">
        <v>12095</v>
      </c>
      <c r="I702" s="21">
        <v>12095</v>
      </c>
    </row>
    <row r="703" spans="1:9" x14ac:dyDescent="0.25">
      <c r="A703" s="1" t="s">
        <v>1728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22"/>
      <c r="H703" s="22">
        <v>-12050</v>
      </c>
      <c r="I703" s="21">
        <v>0</v>
      </c>
    </row>
    <row r="704" spans="1:9" x14ac:dyDescent="0.25">
      <c r="A704" s="1" t="s">
        <v>1728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22">
        <v>21</v>
      </c>
      <c r="H704" s="22">
        <v>290139</v>
      </c>
      <c r="I704" s="21">
        <v>13816.142857142857</v>
      </c>
    </row>
    <row r="705" spans="1:9" x14ac:dyDescent="0.25">
      <c r="A705" s="1" t="s">
        <v>1728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22">
        <v>171</v>
      </c>
      <c r="H705" s="22">
        <v>1992259.32</v>
      </c>
      <c r="I705" s="21">
        <v>11650.639298245615</v>
      </c>
    </row>
    <row r="706" spans="1:9" x14ac:dyDescent="0.25">
      <c r="A706" s="1" t="s">
        <v>1728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22">
        <v>19</v>
      </c>
      <c r="H706" s="22">
        <v>240024</v>
      </c>
      <c r="I706" s="21">
        <v>12632.842105263158</v>
      </c>
    </row>
    <row r="707" spans="1:9" x14ac:dyDescent="0.25">
      <c r="A707" s="1" t="s">
        <v>1728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22">
        <v>78</v>
      </c>
      <c r="H707" s="22">
        <v>601590</v>
      </c>
      <c r="I707" s="21">
        <v>7712.6923076923076</v>
      </c>
    </row>
    <row r="708" spans="1:9" x14ac:dyDescent="0.25">
      <c r="A708" s="1" t="s">
        <v>1728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22">
        <v>1</v>
      </c>
      <c r="H708" s="22">
        <v>-2399</v>
      </c>
      <c r="I708" s="21">
        <v>-2399</v>
      </c>
    </row>
    <row r="709" spans="1:9" x14ac:dyDescent="0.25">
      <c r="A709" s="1" t="s">
        <v>1728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22">
        <v>56</v>
      </c>
      <c r="H709" s="22">
        <v>912868.32</v>
      </c>
      <c r="I709" s="21">
        <v>16301.22</v>
      </c>
    </row>
    <row r="710" spans="1:9" x14ac:dyDescent="0.25">
      <c r="A710" s="1" t="s">
        <v>1728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22">
        <v>7</v>
      </c>
      <c r="H710" s="22">
        <v>170061.1</v>
      </c>
      <c r="I710" s="21">
        <v>24294.442857142858</v>
      </c>
    </row>
    <row r="711" spans="1:9" x14ac:dyDescent="0.25">
      <c r="A711" s="1" t="s">
        <v>1728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22">
        <v>115</v>
      </c>
      <c r="H711" s="22">
        <v>1438066</v>
      </c>
      <c r="I711" s="21">
        <v>12504.921739130436</v>
      </c>
    </row>
    <row r="712" spans="1:9" x14ac:dyDescent="0.25">
      <c r="A712" s="1" t="s">
        <v>1728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22">
        <v>3</v>
      </c>
      <c r="H712" s="22">
        <v>35197</v>
      </c>
      <c r="I712" s="21">
        <v>11732.333333333334</v>
      </c>
    </row>
    <row r="713" spans="1:9" x14ac:dyDescent="0.25">
      <c r="A713" s="1" t="s">
        <v>1728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22">
        <v>3</v>
      </c>
      <c r="H713" s="22">
        <v>13014</v>
      </c>
      <c r="I713" s="21">
        <v>4338</v>
      </c>
    </row>
    <row r="714" spans="1:9" x14ac:dyDescent="0.25">
      <c r="A714" s="1" t="s">
        <v>1728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22"/>
      <c r="H714" s="22">
        <v>-12959</v>
      </c>
      <c r="I714" s="21">
        <v>0</v>
      </c>
    </row>
    <row r="715" spans="1:9" x14ac:dyDescent="0.25">
      <c r="A715" s="1" t="s">
        <v>1728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22">
        <v>3</v>
      </c>
      <c r="H715" s="22">
        <v>36891</v>
      </c>
      <c r="I715" s="21">
        <v>12297</v>
      </c>
    </row>
    <row r="716" spans="1:9" x14ac:dyDescent="0.25">
      <c r="A716" s="1" t="s">
        <v>1728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22">
        <v>3</v>
      </c>
      <c r="H716" s="22">
        <v>36891</v>
      </c>
      <c r="I716" s="21">
        <v>12297</v>
      </c>
    </row>
    <row r="717" spans="1:9" x14ac:dyDescent="0.25">
      <c r="A717" s="1" t="s">
        <v>1728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22">
        <v>5</v>
      </c>
      <c r="H717" s="22">
        <v>63552</v>
      </c>
      <c r="I717" s="21">
        <v>12710.4</v>
      </c>
    </row>
    <row r="718" spans="1:9" x14ac:dyDescent="0.25">
      <c r="A718" s="1" t="s">
        <v>1728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22">
        <v>1</v>
      </c>
      <c r="H718" s="22">
        <v>14810</v>
      </c>
      <c r="I718" s="21">
        <v>14810</v>
      </c>
    </row>
    <row r="719" spans="1:9" x14ac:dyDescent="0.25">
      <c r="A719" s="1" t="s">
        <v>1728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22">
        <v>1</v>
      </c>
      <c r="H719" s="22">
        <v>16719</v>
      </c>
      <c r="I719" s="21">
        <v>16719</v>
      </c>
    </row>
    <row r="720" spans="1:9" x14ac:dyDescent="0.25">
      <c r="A720" s="1" t="s">
        <v>1728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22">
        <v>1</v>
      </c>
      <c r="H720" s="22">
        <v>7200</v>
      </c>
      <c r="I720" s="21">
        <v>7200</v>
      </c>
    </row>
    <row r="721" spans="1:9" x14ac:dyDescent="0.25">
      <c r="A721" s="1" t="s">
        <v>1728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22">
        <v>6</v>
      </c>
      <c r="H721" s="22">
        <v>78664</v>
      </c>
      <c r="I721" s="21">
        <v>13110.666666666666</v>
      </c>
    </row>
    <row r="722" spans="1:9" x14ac:dyDescent="0.25">
      <c r="A722" s="1" t="s">
        <v>1728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22">
        <v>35</v>
      </c>
      <c r="H722" s="22">
        <v>274495.99569999997</v>
      </c>
      <c r="I722" s="21">
        <v>7842.7427342857136</v>
      </c>
    </row>
    <row r="723" spans="1:9" x14ac:dyDescent="0.25">
      <c r="A723" s="1" t="s">
        <v>1728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22">
        <v>1</v>
      </c>
      <c r="H723" s="22">
        <v>14800</v>
      </c>
      <c r="I723" s="21">
        <v>14800</v>
      </c>
    </row>
    <row r="724" spans="1:9" x14ac:dyDescent="0.25">
      <c r="A724" s="1" t="s">
        <v>1728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22">
        <v>1</v>
      </c>
      <c r="H724" s="22">
        <v>-3881.0156999999999</v>
      </c>
      <c r="I724" s="21">
        <v>-3881.0156999999999</v>
      </c>
    </row>
    <row r="725" spans="1:9" x14ac:dyDescent="0.25">
      <c r="A725" s="1" t="s">
        <v>1728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22">
        <v>6</v>
      </c>
      <c r="H725" s="22">
        <v>110703</v>
      </c>
      <c r="I725" s="21">
        <v>18450.5</v>
      </c>
    </row>
    <row r="726" spans="1:9" x14ac:dyDescent="0.25">
      <c r="A726" s="1" t="s">
        <v>1728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22">
        <v>28</v>
      </c>
      <c r="H726" s="22">
        <v>561266.16</v>
      </c>
      <c r="I726" s="21">
        <v>20045.22</v>
      </c>
    </row>
    <row r="727" spans="1:9" x14ac:dyDescent="0.25">
      <c r="A727" s="1" t="s">
        <v>1728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22">
        <v>6</v>
      </c>
      <c r="H727" s="22">
        <v>158179.32</v>
      </c>
      <c r="I727" s="21">
        <v>26363.22</v>
      </c>
    </row>
    <row r="728" spans="1:9" x14ac:dyDescent="0.25">
      <c r="A728" s="1" t="s">
        <v>1728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22">
        <v>1</v>
      </c>
      <c r="H728" s="22">
        <v>16999</v>
      </c>
      <c r="I728" s="21">
        <v>16999</v>
      </c>
    </row>
    <row r="729" spans="1:9" x14ac:dyDescent="0.25">
      <c r="A729" s="1" t="s">
        <v>1728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22">
        <v>11</v>
      </c>
      <c r="H729" s="22">
        <v>180171.41999999998</v>
      </c>
      <c r="I729" s="21">
        <v>16379.22</v>
      </c>
    </row>
    <row r="730" spans="1:9" x14ac:dyDescent="0.25">
      <c r="A730" s="1" t="s">
        <v>1728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22">
        <v>3</v>
      </c>
      <c r="H730" s="22">
        <v>52881.66</v>
      </c>
      <c r="I730" s="21">
        <v>17627.22</v>
      </c>
    </row>
    <row r="731" spans="1:9" x14ac:dyDescent="0.25">
      <c r="A731" s="1" t="s">
        <v>1728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22">
        <v>16</v>
      </c>
      <c r="H731" s="22">
        <v>219681</v>
      </c>
      <c r="I731" s="21">
        <v>13730.0625</v>
      </c>
    </row>
    <row r="732" spans="1:9" x14ac:dyDescent="0.25">
      <c r="A732" s="1" t="s">
        <v>1728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22">
        <v>2</v>
      </c>
      <c r="H732" s="22">
        <v>-234.36609999999928</v>
      </c>
      <c r="I732" s="21">
        <v>-117.18304999999964</v>
      </c>
    </row>
    <row r="733" spans="1:9" x14ac:dyDescent="0.25">
      <c r="A733" s="1" t="s">
        <v>1728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22">
        <v>1</v>
      </c>
      <c r="H733" s="22">
        <v>65500</v>
      </c>
      <c r="I733" s="21">
        <v>65500</v>
      </c>
    </row>
    <row r="734" spans="1:9" x14ac:dyDescent="0.25">
      <c r="A734" s="1" t="s">
        <v>1728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22">
        <v>2</v>
      </c>
      <c r="H734" s="22">
        <v>71935.22</v>
      </c>
      <c r="I734" s="21">
        <v>35967.61</v>
      </c>
    </row>
    <row r="735" spans="1:9" x14ac:dyDescent="0.25">
      <c r="A735" s="1" t="s">
        <v>1728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22">
        <v>2</v>
      </c>
      <c r="H735" s="22">
        <v>60838.44</v>
      </c>
      <c r="I735" s="21">
        <v>30419.22</v>
      </c>
    </row>
    <row r="736" spans="1:9" x14ac:dyDescent="0.25">
      <c r="A736" s="1" t="s">
        <v>1728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22">
        <v>13</v>
      </c>
      <c r="H736" s="22">
        <v>363628</v>
      </c>
      <c r="I736" s="21">
        <v>27971.384615384617</v>
      </c>
    </row>
    <row r="737" spans="1:9" x14ac:dyDescent="0.25">
      <c r="A737" s="1" t="s">
        <v>1728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22">
        <v>20</v>
      </c>
      <c r="H737" s="22">
        <v>623980</v>
      </c>
      <c r="I737" s="21">
        <v>31199</v>
      </c>
    </row>
    <row r="738" spans="1:9" x14ac:dyDescent="0.25">
      <c r="A738" s="1" t="s">
        <v>1728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22">
        <v>2</v>
      </c>
      <c r="H738" s="22">
        <v>162814.19</v>
      </c>
      <c r="I738" s="21">
        <v>81407.095000000001</v>
      </c>
    </row>
    <row r="739" spans="1:9" x14ac:dyDescent="0.25">
      <c r="A739" s="1" t="s">
        <v>1728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22">
        <v>311</v>
      </c>
      <c r="H739" s="22">
        <v>794703.83</v>
      </c>
      <c r="I739" s="21">
        <v>2555.3177813504822</v>
      </c>
    </row>
    <row r="740" spans="1:9" x14ac:dyDescent="0.25">
      <c r="A740" s="1" t="s">
        <v>1728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22">
        <v>72</v>
      </c>
      <c r="H740" s="22">
        <v>307777</v>
      </c>
      <c r="I740" s="21">
        <v>4274.6805555555557</v>
      </c>
    </row>
    <row r="741" spans="1:9" x14ac:dyDescent="0.25">
      <c r="A741" s="1" t="s">
        <v>1728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22">
        <v>98</v>
      </c>
      <c r="H741" s="22">
        <v>682877</v>
      </c>
      <c r="I741" s="21">
        <v>6968.1326530612241</v>
      </c>
    </row>
    <row r="742" spans="1:9" x14ac:dyDescent="0.25">
      <c r="A742" s="1" t="s">
        <v>1728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22">
        <v>53</v>
      </c>
      <c r="H742" s="22">
        <v>387357.04000000004</v>
      </c>
      <c r="I742" s="21">
        <v>7308.6233962264159</v>
      </c>
    </row>
    <row r="743" spans="1:9" x14ac:dyDescent="0.25">
      <c r="A743" s="1" t="s">
        <v>1728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22">
        <v>42</v>
      </c>
      <c r="H743" s="22">
        <v>314660</v>
      </c>
      <c r="I743" s="21">
        <v>7491.9047619047615</v>
      </c>
    </row>
    <row r="744" spans="1:9" x14ac:dyDescent="0.25">
      <c r="A744" s="1" t="s">
        <v>1728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22">
        <v>39</v>
      </c>
      <c r="H744" s="22">
        <v>343361</v>
      </c>
      <c r="I744" s="21">
        <v>8804.1282051282051</v>
      </c>
    </row>
    <row r="745" spans="1:9" x14ac:dyDescent="0.25">
      <c r="A745" s="1" t="s">
        <v>1728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22">
        <v>7</v>
      </c>
      <c r="H745" s="22">
        <v>10695</v>
      </c>
      <c r="I745" s="21">
        <v>1527.8571428571429</v>
      </c>
    </row>
    <row r="746" spans="1:9" x14ac:dyDescent="0.25">
      <c r="A746" s="1" t="s">
        <v>1728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22">
        <v>3</v>
      </c>
      <c r="H746" s="22">
        <v>7005</v>
      </c>
      <c r="I746" s="21">
        <v>2335</v>
      </c>
    </row>
    <row r="747" spans="1:9" x14ac:dyDescent="0.25">
      <c r="A747" s="1" t="s">
        <v>1728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22">
        <v>1</v>
      </c>
      <c r="H747" s="22">
        <v>1600</v>
      </c>
      <c r="I747" s="21">
        <v>1600</v>
      </c>
    </row>
    <row r="748" spans="1:9" x14ac:dyDescent="0.25">
      <c r="A748" s="1" t="s">
        <v>1728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22">
        <v>7</v>
      </c>
      <c r="H748" s="22">
        <v>15442</v>
      </c>
      <c r="I748" s="21">
        <v>2206</v>
      </c>
    </row>
    <row r="749" spans="1:9" x14ac:dyDescent="0.25">
      <c r="A749" s="1" t="s">
        <v>1728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22">
        <v>79</v>
      </c>
      <c r="H749" s="22">
        <v>155804</v>
      </c>
      <c r="I749" s="21">
        <v>1972.2025316455697</v>
      </c>
    </row>
    <row r="750" spans="1:9" x14ac:dyDescent="0.25">
      <c r="A750" s="1" t="s">
        <v>1728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22">
        <v>1</v>
      </c>
      <c r="H750" s="22">
        <v>599</v>
      </c>
      <c r="I750" s="21">
        <v>599</v>
      </c>
    </row>
    <row r="751" spans="1:9" x14ac:dyDescent="0.25">
      <c r="A751" s="1" t="s">
        <v>1728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22">
        <v>1</v>
      </c>
      <c r="H751" s="22">
        <v>-2800</v>
      </c>
      <c r="I751" s="21">
        <v>-2800</v>
      </c>
    </row>
    <row r="752" spans="1:9" x14ac:dyDescent="0.25">
      <c r="A752" s="1" t="s">
        <v>1728</v>
      </c>
      <c r="B752" t="s">
        <v>1017</v>
      </c>
      <c r="C752" t="s">
        <v>41</v>
      </c>
      <c r="D752" t="s">
        <v>1003</v>
      </c>
      <c r="E752" t="s">
        <v>1765</v>
      </c>
      <c r="F752" t="s">
        <v>1765</v>
      </c>
      <c r="G752" s="22">
        <v>7</v>
      </c>
      <c r="H752" s="22">
        <v>71</v>
      </c>
      <c r="I752" s="21">
        <v>10.142857142857142</v>
      </c>
    </row>
    <row r="753" spans="1:9" x14ac:dyDescent="0.25">
      <c r="A753" s="1" t="s">
        <v>1728</v>
      </c>
      <c r="B753" t="s">
        <v>1018</v>
      </c>
      <c r="C753" t="s">
        <v>41</v>
      </c>
      <c r="D753" t="s">
        <v>1003</v>
      </c>
      <c r="E753" t="s">
        <v>1765</v>
      </c>
      <c r="F753" t="s">
        <v>1765</v>
      </c>
      <c r="G753" s="22"/>
      <c r="H753" s="22">
        <v>-2599</v>
      </c>
      <c r="I753" s="21">
        <v>0</v>
      </c>
    </row>
    <row r="754" spans="1:9" x14ac:dyDescent="0.25">
      <c r="A754" s="1" t="s">
        <v>1728</v>
      </c>
      <c r="B754" t="s">
        <v>480</v>
      </c>
      <c r="C754" t="s">
        <v>41</v>
      </c>
      <c r="D754" t="s">
        <v>1003</v>
      </c>
      <c r="E754" t="s">
        <v>1765</v>
      </c>
      <c r="F754" t="s">
        <v>1765</v>
      </c>
      <c r="G754" s="22">
        <v>2</v>
      </c>
      <c r="H754" s="22">
        <v>3000</v>
      </c>
      <c r="I754" s="21">
        <v>1500</v>
      </c>
    </row>
    <row r="755" spans="1:9" x14ac:dyDescent="0.25">
      <c r="A755" s="1" t="s">
        <v>1728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22">
        <v>2</v>
      </c>
      <c r="H755" s="22">
        <v>-2417.3837999999996</v>
      </c>
      <c r="I755" s="21">
        <v>-1208.6918999999998</v>
      </c>
    </row>
    <row r="756" spans="1:9" x14ac:dyDescent="0.25">
      <c r="A756" s="1" t="s">
        <v>1728</v>
      </c>
      <c r="B756" t="s">
        <v>477</v>
      </c>
      <c r="C756" t="s">
        <v>41</v>
      </c>
      <c r="D756" t="s">
        <v>1003</v>
      </c>
      <c r="E756" t="s">
        <v>1765</v>
      </c>
      <c r="F756" t="s">
        <v>1765</v>
      </c>
      <c r="G756" s="22">
        <v>53</v>
      </c>
      <c r="H756" s="22">
        <v>-5710</v>
      </c>
      <c r="I756" s="21">
        <v>-107.73584905660377</v>
      </c>
    </row>
    <row r="757" spans="1:9" x14ac:dyDescent="0.25">
      <c r="A757" s="1" t="s">
        <v>1728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22">
        <v>11</v>
      </c>
      <c r="H757" s="22">
        <v>226.48170000000391</v>
      </c>
      <c r="I757" s="21">
        <v>20.589245454545811</v>
      </c>
    </row>
    <row r="758" spans="1:9" x14ac:dyDescent="0.25">
      <c r="A758" s="1" t="s">
        <v>1728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22">
        <v>2</v>
      </c>
      <c r="H758" s="22">
        <v>-8469.9627</v>
      </c>
      <c r="I758" s="21">
        <v>-4234.98135</v>
      </c>
    </row>
    <row r="759" spans="1:9" x14ac:dyDescent="0.25">
      <c r="A759" s="1" t="s">
        <v>1728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22">
        <v>7</v>
      </c>
      <c r="H759" s="22">
        <v>21796</v>
      </c>
      <c r="I759" s="21">
        <v>3113.7142857142858</v>
      </c>
    </row>
    <row r="760" spans="1:9" x14ac:dyDescent="0.25">
      <c r="A760" s="1" t="s">
        <v>1728</v>
      </c>
      <c r="B760" t="s">
        <v>476</v>
      </c>
      <c r="C760" t="s">
        <v>41</v>
      </c>
      <c r="D760" t="s">
        <v>1003</v>
      </c>
      <c r="E760" t="s">
        <v>1765</v>
      </c>
      <c r="F760" t="s">
        <v>1765</v>
      </c>
      <c r="G760" s="22">
        <v>1</v>
      </c>
      <c r="H760" s="22">
        <v>-10287.1114</v>
      </c>
      <c r="I760" s="21">
        <v>-10287.1114</v>
      </c>
    </row>
    <row r="761" spans="1:9" x14ac:dyDescent="0.25">
      <c r="A761" s="1" t="s">
        <v>1728</v>
      </c>
      <c r="B761" t="s">
        <v>629</v>
      </c>
      <c r="C761" t="s">
        <v>41</v>
      </c>
      <c r="D761" t="s">
        <v>1003</v>
      </c>
      <c r="E761" t="s">
        <v>1765</v>
      </c>
      <c r="F761" t="s">
        <v>1765</v>
      </c>
      <c r="G761" s="22">
        <v>2</v>
      </c>
      <c r="H761" s="22">
        <v>2800</v>
      </c>
      <c r="I761" s="21">
        <v>1400</v>
      </c>
    </row>
    <row r="762" spans="1:9" x14ac:dyDescent="0.25">
      <c r="A762" s="1" t="s">
        <v>1728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22">
        <v>26</v>
      </c>
      <c r="H762" s="22">
        <v>26470.800000000003</v>
      </c>
      <c r="I762" s="21">
        <v>1018.1076923076924</v>
      </c>
    </row>
    <row r="763" spans="1:9" x14ac:dyDescent="0.25">
      <c r="A763" s="1" t="s">
        <v>1728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22">
        <v>3</v>
      </c>
      <c r="H763" s="22">
        <v>-2281.5344999999998</v>
      </c>
      <c r="I763" s="21">
        <v>-760.51149999999996</v>
      </c>
    </row>
    <row r="764" spans="1:9" x14ac:dyDescent="0.25">
      <c r="A764" s="1" t="s">
        <v>1728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22">
        <v>1</v>
      </c>
      <c r="H764" s="22">
        <v>-4351</v>
      </c>
      <c r="I764" s="21">
        <v>-4351</v>
      </c>
    </row>
    <row r="765" spans="1:9" x14ac:dyDescent="0.25">
      <c r="A765" s="1" t="s">
        <v>1728</v>
      </c>
      <c r="B765" t="s">
        <v>659</v>
      </c>
      <c r="C765" t="s">
        <v>41</v>
      </c>
      <c r="D765" t="s">
        <v>1003</v>
      </c>
      <c r="E765" t="s">
        <v>1765</v>
      </c>
      <c r="F765" t="s">
        <v>1765</v>
      </c>
      <c r="G765" s="22">
        <v>1</v>
      </c>
      <c r="H765" s="22">
        <v>1800</v>
      </c>
      <c r="I765" s="21">
        <v>1800</v>
      </c>
    </row>
    <row r="766" spans="1:9" x14ac:dyDescent="0.25">
      <c r="A766" s="1" t="s">
        <v>1728</v>
      </c>
      <c r="B766" t="s">
        <v>362</v>
      </c>
      <c r="C766" t="s">
        <v>41</v>
      </c>
      <c r="D766" t="s">
        <v>1003</v>
      </c>
      <c r="E766" t="s">
        <v>1765</v>
      </c>
      <c r="F766" t="s">
        <v>1765</v>
      </c>
      <c r="G766" s="22">
        <v>1</v>
      </c>
      <c r="H766" s="22">
        <v>2000</v>
      </c>
      <c r="I766" s="21">
        <v>2000</v>
      </c>
    </row>
    <row r="767" spans="1:9" x14ac:dyDescent="0.25">
      <c r="A767" s="1" t="s">
        <v>1728</v>
      </c>
      <c r="B767" t="s">
        <v>437</v>
      </c>
      <c r="C767" t="s">
        <v>41</v>
      </c>
      <c r="D767" t="s">
        <v>1003</v>
      </c>
      <c r="E767" t="s">
        <v>1765</v>
      </c>
      <c r="F767" t="s">
        <v>1765</v>
      </c>
      <c r="G767" s="22">
        <v>4</v>
      </c>
      <c r="H767" s="22">
        <v>-1999</v>
      </c>
      <c r="I767" s="21">
        <v>-499.75</v>
      </c>
    </row>
    <row r="768" spans="1:9" x14ac:dyDescent="0.25">
      <c r="A768" s="1" t="s">
        <v>1728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22">
        <v>1</v>
      </c>
      <c r="H768" s="22">
        <v>999</v>
      </c>
      <c r="I768" s="21">
        <v>999</v>
      </c>
    </row>
    <row r="769" spans="1:9" x14ac:dyDescent="0.25">
      <c r="A769" s="1" t="s">
        <v>1728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22">
        <v>103</v>
      </c>
      <c r="H769" s="22">
        <v>520307</v>
      </c>
      <c r="I769" s="21">
        <v>5051.5242718446598</v>
      </c>
    </row>
    <row r="770" spans="1:9" x14ac:dyDescent="0.25">
      <c r="A770" s="1" t="s">
        <v>1728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22">
        <v>2</v>
      </c>
      <c r="H770" s="22">
        <v>9800</v>
      </c>
      <c r="I770" s="21">
        <v>4900</v>
      </c>
    </row>
    <row r="771" spans="1:9" x14ac:dyDescent="0.25">
      <c r="A771" s="1" t="s">
        <v>1728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22">
        <v>4</v>
      </c>
      <c r="H771" s="22">
        <v>25152</v>
      </c>
      <c r="I771" s="21">
        <v>6288</v>
      </c>
    </row>
    <row r="772" spans="1:9" x14ac:dyDescent="0.25">
      <c r="A772" s="1" t="s">
        <v>1728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22"/>
      <c r="H772" s="22">
        <v>-22799</v>
      </c>
      <c r="I772" s="21">
        <v>0</v>
      </c>
    </row>
    <row r="773" spans="1:9" x14ac:dyDescent="0.25">
      <c r="A773" s="1" t="s">
        <v>1728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22">
        <v>1</v>
      </c>
      <c r="H773" s="22">
        <v>35279.160000000003</v>
      </c>
      <c r="I773" s="21">
        <v>35279.160000000003</v>
      </c>
    </row>
    <row r="774" spans="1:9" x14ac:dyDescent="0.25">
      <c r="A774" s="1" t="s">
        <v>1728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22">
        <v>3</v>
      </c>
      <c r="H774" s="22">
        <v>152097.66</v>
      </c>
      <c r="I774" s="21">
        <v>50699.22</v>
      </c>
    </row>
    <row r="775" spans="1:9" x14ac:dyDescent="0.25">
      <c r="A775" s="1" t="s">
        <v>1728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22"/>
      <c r="H775" s="22">
        <v>-60263</v>
      </c>
      <c r="I775" s="21">
        <v>0</v>
      </c>
    </row>
    <row r="776" spans="1:9" x14ac:dyDescent="0.25">
      <c r="A776" s="1" t="s">
        <v>1728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22">
        <v>4</v>
      </c>
      <c r="H776" s="22">
        <v>97000</v>
      </c>
      <c r="I776" s="21">
        <v>24250</v>
      </c>
    </row>
    <row r="777" spans="1:9" x14ac:dyDescent="0.25">
      <c r="A777" s="1" t="s">
        <v>1728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22">
        <v>9</v>
      </c>
      <c r="H777" s="22">
        <v>260064</v>
      </c>
      <c r="I777" s="21">
        <v>28896</v>
      </c>
    </row>
    <row r="778" spans="1:9" x14ac:dyDescent="0.25">
      <c r="A778" s="1" t="s">
        <v>1728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22">
        <v>2</v>
      </c>
      <c r="H778" s="22">
        <v>67694</v>
      </c>
      <c r="I778" s="21">
        <v>33847</v>
      </c>
    </row>
    <row r="779" spans="1:9" x14ac:dyDescent="0.25">
      <c r="A779" s="1" t="s">
        <v>1728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22">
        <v>2</v>
      </c>
      <c r="H779" s="22">
        <v>88800</v>
      </c>
      <c r="I779" s="21">
        <v>44400</v>
      </c>
    </row>
    <row r="780" spans="1:9" x14ac:dyDescent="0.25">
      <c r="A780" s="1" t="s">
        <v>1728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22">
        <v>1</v>
      </c>
      <c r="H780" s="22">
        <v>62182</v>
      </c>
      <c r="I780" s="21">
        <v>62182</v>
      </c>
    </row>
    <row r="781" spans="1:9" x14ac:dyDescent="0.25">
      <c r="A781" s="1" t="s">
        <v>1728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22">
        <v>1</v>
      </c>
      <c r="H781" s="22">
        <v>109878.12</v>
      </c>
      <c r="I781" s="21">
        <v>109878.12</v>
      </c>
    </row>
    <row r="782" spans="1:9" x14ac:dyDescent="0.25">
      <c r="A782" s="1" t="s">
        <v>1728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22">
        <v>8</v>
      </c>
      <c r="H782" s="22">
        <v>33661</v>
      </c>
      <c r="I782" s="21">
        <v>4207.625</v>
      </c>
    </row>
    <row r="783" spans="1:9" x14ac:dyDescent="0.25">
      <c r="A783" s="1" t="s">
        <v>1728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22">
        <v>13</v>
      </c>
      <c r="H783" s="22">
        <v>68152</v>
      </c>
      <c r="I783" s="21">
        <v>5242.4615384615381</v>
      </c>
    </row>
    <row r="784" spans="1:9" x14ac:dyDescent="0.25">
      <c r="A784" s="1" t="s">
        <v>1728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22">
        <v>14</v>
      </c>
      <c r="H784" s="22">
        <v>140053</v>
      </c>
      <c r="I784" s="21">
        <v>10003.785714285714</v>
      </c>
    </row>
    <row r="785" spans="1:9" x14ac:dyDescent="0.25">
      <c r="A785" s="1" t="s">
        <v>1728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22">
        <v>1</v>
      </c>
      <c r="H785" s="22">
        <v>5338.08</v>
      </c>
      <c r="I785" s="21">
        <v>5338.08</v>
      </c>
    </row>
    <row r="786" spans="1:9" x14ac:dyDescent="0.25">
      <c r="A786" s="1" t="s">
        <v>1728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22">
        <v>19</v>
      </c>
      <c r="H786" s="22">
        <v>115547</v>
      </c>
      <c r="I786" s="21">
        <v>6081.4210526315792</v>
      </c>
    </row>
    <row r="787" spans="1:9" x14ac:dyDescent="0.25">
      <c r="A787" s="1" t="s">
        <v>1728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22">
        <v>25</v>
      </c>
      <c r="H787" s="22">
        <v>149984</v>
      </c>
      <c r="I787" s="21">
        <v>5999.36</v>
      </c>
    </row>
    <row r="788" spans="1:9" x14ac:dyDescent="0.25">
      <c r="A788" s="1" t="s">
        <v>1728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22">
        <v>35</v>
      </c>
      <c r="H788" s="22">
        <v>239346</v>
      </c>
      <c r="I788" s="21">
        <v>6838.4571428571426</v>
      </c>
    </row>
    <row r="789" spans="1:9" x14ac:dyDescent="0.25">
      <c r="A789" s="1" t="s">
        <v>1728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22">
        <v>14</v>
      </c>
      <c r="H789" s="22">
        <v>124574</v>
      </c>
      <c r="I789" s="21">
        <v>8898.1428571428569</v>
      </c>
    </row>
    <row r="790" spans="1:9" x14ac:dyDescent="0.25">
      <c r="A790" s="1" t="s">
        <v>1728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22">
        <v>12</v>
      </c>
      <c r="H790" s="22">
        <v>142806</v>
      </c>
      <c r="I790" s="21">
        <v>11900.5</v>
      </c>
    </row>
    <row r="791" spans="1:9" x14ac:dyDescent="0.25">
      <c r="A791" s="1" t="s">
        <v>1728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22">
        <v>1</v>
      </c>
      <c r="H791" s="22">
        <v>12500</v>
      </c>
      <c r="I791" s="21">
        <v>12500</v>
      </c>
    </row>
    <row r="792" spans="1:9" x14ac:dyDescent="0.25">
      <c r="A792" s="1" t="s">
        <v>1728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22">
        <v>7</v>
      </c>
      <c r="H792" s="22">
        <v>91338</v>
      </c>
      <c r="I792" s="21">
        <v>13048.285714285714</v>
      </c>
    </row>
    <row r="793" spans="1:9" x14ac:dyDescent="0.25">
      <c r="A793" s="1" t="s">
        <v>1728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22">
        <v>4</v>
      </c>
      <c r="H793" s="22">
        <v>53445</v>
      </c>
      <c r="I793" s="21">
        <v>13361.25</v>
      </c>
    </row>
    <row r="794" spans="1:9" x14ac:dyDescent="0.25">
      <c r="A794" s="1" t="s">
        <v>1728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22">
        <v>3</v>
      </c>
      <c r="H794" s="22">
        <v>42502</v>
      </c>
      <c r="I794" s="21">
        <v>14167.333333333334</v>
      </c>
    </row>
    <row r="795" spans="1:9" x14ac:dyDescent="0.25">
      <c r="A795" s="1" t="s">
        <v>1728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22">
        <v>15</v>
      </c>
      <c r="H795" s="22">
        <v>214393</v>
      </c>
      <c r="I795" s="21">
        <v>14292.866666666667</v>
      </c>
    </row>
    <row r="796" spans="1:9" x14ac:dyDescent="0.25">
      <c r="A796" s="1" t="s">
        <v>1728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22">
        <v>23</v>
      </c>
      <c r="H796" s="22">
        <v>303600</v>
      </c>
      <c r="I796" s="21">
        <v>13200</v>
      </c>
    </row>
    <row r="797" spans="1:9" x14ac:dyDescent="0.25">
      <c r="A797" s="1" t="s">
        <v>1728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22">
        <v>8</v>
      </c>
      <c r="H797" s="22">
        <v>114296</v>
      </c>
      <c r="I797" s="21">
        <v>14287</v>
      </c>
    </row>
    <row r="798" spans="1:9" x14ac:dyDescent="0.25">
      <c r="A798" s="1" t="s">
        <v>1728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22">
        <v>1</v>
      </c>
      <c r="H798" s="22">
        <v>15005</v>
      </c>
      <c r="I798" s="21">
        <v>15005</v>
      </c>
    </row>
    <row r="799" spans="1:9" x14ac:dyDescent="0.25">
      <c r="A799" s="1" t="s">
        <v>1728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22">
        <v>1</v>
      </c>
      <c r="H799" s="22">
        <v>15173</v>
      </c>
      <c r="I799" s="21">
        <v>15173</v>
      </c>
    </row>
    <row r="800" spans="1:9" x14ac:dyDescent="0.25">
      <c r="A800" s="1" t="s">
        <v>1728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22">
        <v>2</v>
      </c>
      <c r="H800" s="22">
        <v>31520</v>
      </c>
      <c r="I800" s="21">
        <v>15760</v>
      </c>
    </row>
    <row r="801" spans="1:9" x14ac:dyDescent="0.25">
      <c r="A801" s="1" t="s">
        <v>1728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22">
        <v>4</v>
      </c>
      <c r="H801" s="22">
        <v>62423</v>
      </c>
      <c r="I801" s="21">
        <v>15605.75</v>
      </c>
    </row>
    <row r="802" spans="1:9" x14ac:dyDescent="0.25">
      <c r="A802" s="1" t="s">
        <v>1728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22">
        <v>3</v>
      </c>
      <c r="H802" s="22">
        <v>47803</v>
      </c>
      <c r="I802" s="21">
        <v>15934.333333333334</v>
      </c>
    </row>
    <row r="803" spans="1:9" x14ac:dyDescent="0.25">
      <c r="A803" s="1" t="s">
        <v>1728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22">
        <v>3</v>
      </c>
      <c r="H803" s="22">
        <v>51703</v>
      </c>
      <c r="I803" s="21">
        <v>17234.333333333332</v>
      </c>
    </row>
    <row r="804" spans="1:9" x14ac:dyDescent="0.25">
      <c r="A804" s="1" t="s">
        <v>1728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22">
        <v>1</v>
      </c>
      <c r="H804" s="22">
        <v>17614</v>
      </c>
      <c r="I804" s="21">
        <v>17614</v>
      </c>
    </row>
    <row r="805" spans="1:9" x14ac:dyDescent="0.25">
      <c r="A805" s="1" t="s">
        <v>1728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22">
        <v>2</v>
      </c>
      <c r="H805" s="22">
        <v>35400</v>
      </c>
      <c r="I805" s="21">
        <v>17700</v>
      </c>
    </row>
    <row r="806" spans="1:9" x14ac:dyDescent="0.25">
      <c r="A806" s="1" t="s">
        <v>1728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22">
        <v>2</v>
      </c>
      <c r="H806" s="22">
        <v>43849</v>
      </c>
      <c r="I806" s="21">
        <v>21924.5</v>
      </c>
    </row>
    <row r="807" spans="1:9" x14ac:dyDescent="0.25">
      <c r="A807" s="1" t="s">
        <v>1728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22">
        <v>5</v>
      </c>
      <c r="H807" s="22">
        <v>89811</v>
      </c>
      <c r="I807" s="21">
        <v>17962.2</v>
      </c>
    </row>
    <row r="808" spans="1:9" x14ac:dyDescent="0.25">
      <c r="A808" s="1" t="s">
        <v>1728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22">
        <v>2</v>
      </c>
      <c r="H808" s="22">
        <v>65596</v>
      </c>
      <c r="I808" s="21">
        <v>32798</v>
      </c>
    </row>
    <row r="809" spans="1:9" x14ac:dyDescent="0.25">
      <c r="A809" s="1" t="s">
        <v>1729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22">
        <v>10</v>
      </c>
      <c r="H809" s="22">
        <v>90729.83</v>
      </c>
      <c r="I809" s="21">
        <v>9072.9830000000002</v>
      </c>
    </row>
    <row r="810" spans="1:9" x14ac:dyDescent="0.25">
      <c r="A810" s="1" t="s">
        <v>1729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22">
        <v>4</v>
      </c>
      <c r="H810" s="22">
        <v>42236</v>
      </c>
      <c r="I810" s="21">
        <v>10559</v>
      </c>
    </row>
    <row r="811" spans="1:9" x14ac:dyDescent="0.25">
      <c r="A811" s="1" t="s">
        <v>1729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22">
        <v>11</v>
      </c>
      <c r="H811" s="22">
        <v>39279</v>
      </c>
      <c r="I811" s="21">
        <v>3570.818181818182</v>
      </c>
    </row>
    <row r="812" spans="1:9" x14ac:dyDescent="0.25">
      <c r="A812" s="1" t="s">
        <v>1729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22">
        <v>1</v>
      </c>
      <c r="H812" s="22">
        <v>4049</v>
      </c>
      <c r="I812" s="21">
        <v>4049</v>
      </c>
    </row>
    <row r="813" spans="1:9" x14ac:dyDescent="0.25">
      <c r="A813" s="1" t="s">
        <v>1729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22">
        <v>58</v>
      </c>
      <c r="H813" s="22">
        <v>195263.82</v>
      </c>
      <c r="I813" s="21">
        <v>3366.6175862068967</v>
      </c>
    </row>
    <row r="814" spans="1:9" x14ac:dyDescent="0.25">
      <c r="A814" s="1" t="s">
        <v>1729</v>
      </c>
      <c r="B814" t="s">
        <v>888</v>
      </c>
      <c r="C814" t="s">
        <v>19</v>
      </c>
      <c r="D814" t="s">
        <v>1003</v>
      </c>
      <c r="E814" t="s">
        <v>1765</v>
      </c>
      <c r="F814" t="s">
        <v>1765</v>
      </c>
      <c r="G814" s="22"/>
      <c r="H814" s="22">
        <v>-1846.26</v>
      </c>
      <c r="I814" s="21">
        <v>0</v>
      </c>
    </row>
    <row r="815" spans="1:9" x14ac:dyDescent="0.25">
      <c r="A815" s="1" t="s">
        <v>1729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22">
        <v>160</v>
      </c>
      <c r="H815" s="22">
        <v>387030</v>
      </c>
      <c r="I815" s="21">
        <v>2418.9375</v>
      </c>
    </row>
    <row r="816" spans="1:9" x14ac:dyDescent="0.25">
      <c r="A816" s="1" t="s">
        <v>1729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22"/>
      <c r="H816" s="22">
        <v>-3869</v>
      </c>
      <c r="I816" s="21">
        <v>0</v>
      </c>
    </row>
    <row r="817" spans="1:9" x14ac:dyDescent="0.25">
      <c r="A817" s="1" t="s">
        <v>1729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22">
        <v>16</v>
      </c>
      <c r="H817" s="22">
        <v>57524.519</v>
      </c>
      <c r="I817" s="21">
        <v>3595.2824375</v>
      </c>
    </row>
    <row r="818" spans="1:9" x14ac:dyDescent="0.25">
      <c r="A818" s="1" t="s">
        <v>1729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22">
        <v>27</v>
      </c>
      <c r="H818" s="22">
        <v>135282.20000000001</v>
      </c>
      <c r="I818" s="21">
        <v>5010.4518518518526</v>
      </c>
    </row>
    <row r="819" spans="1:9" x14ac:dyDescent="0.25">
      <c r="A819" s="1" t="s">
        <v>1729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22">
        <v>25</v>
      </c>
      <c r="H819" s="22">
        <v>43176</v>
      </c>
      <c r="I819" s="21">
        <v>1727.04</v>
      </c>
    </row>
    <row r="820" spans="1:9" x14ac:dyDescent="0.25">
      <c r="A820" s="1" t="s">
        <v>1729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22">
        <v>72</v>
      </c>
      <c r="H820" s="22">
        <v>443359.6</v>
      </c>
      <c r="I820" s="21">
        <v>6157.7722222222219</v>
      </c>
    </row>
    <row r="821" spans="1:9" x14ac:dyDescent="0.25">
      <c r="A821" s="1" t="s">
        <v>1729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22">
        <v>4</v>
      </c>
      <c r="H821" s="22">
        <v>9814</v>
      </c>
      <c r="I821" s="21">
        <v>2453.5</v>
      </c>
    </row>
    <row r="822" spans="1:9" x14ac:dyDescent="0.25">
      <c r="A822" s="1" t="s">
        <v>1729</v>
      </c>
      <c r="B822" t="s">
        <v>1571</v>
      </c>
      <c r="C822" t="s">
        <v>1572</v>
      </c>
      <c r="D822" t="s">
        <v>1003</v>
      </c>
      <c r="E822" t="s">
        <v>1765</v>
      </c>
      <c r="F822" t="s">
        <v>1765</v>
      </c>
      <c r="G822" s="22">
        <v>1</v>
      </c>
      <c r="H822" s="22">
        <v>1000</v>
      </c>
      <c r="I822" s="21">
        <v>1000</v>
      </c>
    </row>
    <row r="823" spans="1:9" x14ac:dyDescent="0.25">
      <c r="A823" s="1" t="s">
        <v>1729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22">
        <v>260</v>
      </c>
      <c r="H823" s="22">
        <v>938760</v>
      </c>
      <c r="I823" s="21">
        <v>3610.6153846153848</v>
      </c>
    </row>
    <row r="824" spans="1:9" x14ac:dyDescent="0.25">
      <c r="A824" s="1" t="s">
        <v>1729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22">
        <v>184</v>
      </c>
      <c r="H824" s="22">
        <v>742056.03</v>
      </c>
      <c r="I824" s="21">
        <v>4032.9132065217391</v>
      </c>
    </row>
    <row r="825" spans="1:9" x14ac:dyDescent="0.25">
      <c r="A825" s="1" t="s">
        <v>1729</v>
      </c>
      <c r="B825" t="s">
        <v>898</v>
      </c>
      <c r="C825" t="s">
        <v>19</v>
      </c>
      <c r="D825" t="s">
        <v>1003</v>
      </c>
      <c r="E825" t="s">
        <v>1765</v>
      </c>
      <c r="F825" t="s">
        <v>1765</v>
      </c>
      <c r="G825" s="22">
        <v>523</v>
      </c>
      <c r="H825" s="22">
        <v>1580749.2600000002</v>
      </c>
      <c r="I825" s="21">
        <v>3022.4651242829832</v>
      </c>
    </row>
    <row r="826" spans="1:9" x14ac:dyDescent="0.25">
      <c r="A826" s="1" t="s">
        <v>1729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22">
        <v>334</v>
      </c>
      <c r="H826" s="22">
        <v>844345.45990000002</v>
      </c>
      <c r="I826" s="21">
        <v>2527.9804188622757</v>
      </c>
    </row>
    <row r="827" spans="1:9" x14ac:dyDescent="0.25">
      <c r="A827" s="1" t="s">
        <v>1729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22">
        <v>5</v>
      </c>
      <c r="H827" s="22">
        <v>2470.96</v>
      </c>
      <c r="I827" s="21">
        <v>494.19200000000001</v>
      </c>
    </row>
    <row r="828" spans="1:9" x14ac:dyDescent="0.25">
      <c r="A828" s="1" t="s">
        <v>1729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22">
        <v>54</v>
      </c>
      <c r="H828" s="22">
        <v>193018.55410000001</v>
      </c>
      <c r="I828" s="21">
        <v>3574.4176685185189</v>
      </c>
    </row>
    <row r="829" spans="1:9" x14ac:dyDescent="0.25">
      <c r="A829" s="1" t="s">
        <v>1729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22">
        <v>4</v>
      </c>
      <c r="H829" s="22">
        <v>6622.43</v>
      </c>
      <c r="I829" s="21">
        <v>1655.6075000000001</v>
      </c>
    </row>
    <row r="830" spans="1:9" x14ac:dyDescent="0.25">
      <c r="A830" s="1" t="s">
        <v>1729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22">
        <v>34</v>
      </c>
      <c r="H830" s="22">
        <v>211016</v>
      </c>
      <c r="I830" s="21">
        <v>6206.3529411764703</v>
      </c>
    </row>
    <row r="831" spans="1:9" x14ac:dyDescent="0.25">
      <c r="A831" s="1" t="s">
        <v>1729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22">
        <v>71</v>
      </c>
      <c r="H831" s="22">
        <v>475938.9</v>
      </c>
      <c r="I831" s="21">
        <v>6703.364788732395</v>
      </c>
    </row>
    <row r="832" spans="1:9" x14ac:dyDescent="0.25">
      <c r="A832" s="1" t="s">
        <v>1729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22"/>
      <c r="H832" s="22">
        <v>-3860</v>
      </c>
      <c r="I832" s="21">
        <v>0</v>
      </c>
    </row>
    <row r="833" spans="1:9" x14ac:dyDescent="0.25">
      <c r="A833" s="1" t="s">
        <v>1729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22">
        <v>6</v>
      </c>
      <c r="H833" s="22">
        <v>29755</v>
      </c>
      <c r="I833" s="21">
        <v>4959.166666666667</v>
      </c>
    </row>
    <row r="834" spans="1:9" x14ac:dyDescent="0.25">
      <c r="A834" s="1" t="s">
        <v>1729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22">
        <v>1</v>
      </c>
      <c r="H834" s="22">
        <v>5300</v>
      </c>
      <c r="I834" s="21">
        <v>5300</v>
      </c>
    </row>
    <row r="835" spans="1:9" x14ac:dyDescent="0.25">
      <c r="A835" s="1" t="s">
        <v>1729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22">
        <v>14</v>
      </c>
      <c r="H835" s="22">
        <v>87761</v>
      </c>
      <c r="I835" s="21">
        <v>6268.6428571428569</v>
      </c>
    </row>
    <row r="836" spans="1:9" x14ac:dyDescent="0.25">
      <c r="A836" s="1" t="s">
        <v>1729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22">
        <v>2</v>
      </c>
      <c r="H836" s="22">
        <v>15699</v>
      </c>
      <c r="I836" s="21">
        <v>7849.5</v>
      </c>
    </row>
    <row r="837" spans="1:9" x14ac:dyDescent="0.25">
      <c r="A837" s="1" t="s">
        <v>1729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22">
        <v>1</v>
      </c>
      <c r="H837" s="22">
        <v>4691</v>
      </c>
      <c r="I837" s="21">
        <v>4691</v>
      </c>
    </row>
    <row r="838" spans="1:9" x14ac:dyDescent="0.25">
      <c r="A838" s="1" t="s">
        <v>1729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22">
        <v>55</v>
      </c>
      <c r="H838" s="22">
        <v>120569</v>
      </c>
      <c r="I838" s="21">
        <v>2192.1636363636362</v>
      </c>
    </row>
    <row r="839" spans="1:9" x14ac:dyDescent="0.25">
      <c r="A839" s="1" t="s">
        <v>1729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22">
        <v>136</v>
      </c>
      <c r="H839" s="22">
        <v>425915</v>
      </c>
      <c r="I839" s="21">
        <v>3131.7279411764707</v>
      </c>
    </row>
    <row r="840" spans="1:9" x14ac:dyDescent="0.25">
      <c r="A840" s="1" t="s">
        <v>1729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22">
        <v>280</v>
      </c>
      <c r="H840" s="22">
        <v>1598747.8599999999</v>
      </c>
      <c r="I840" s="21">
        <v>5709.8137857142856</v>
      </c>
    </row>
    <row r="841" spans="1:9" x14ac:dyDescent="0.25">
      <c r="A841" s="1" t="s">
        <v>1729</v>
      </c>
      <c r="B841" t="s">
        <v>885</v>
      </c>
      <c r="C841" t="s">
        <v>19</v>
      </c>
      <c r="D841" t="s">
        <v>1003</v>
      </c>
      <c r="E841" t="s">
        <v>1765</v>
      </c>
      <c r="F841" t="s">
        <v>1765</v>
      </c>
      <c r="G841" s="22">
        <v>796</v>
      </c>
      <c r="H841" s="22">
        <v>3684333.7600000002</v>
      </c>
      <c r="I841" s="21">
        <v>4628.5600000000004</v>
      </c>
    </row>
    <row r="842" spans="1:9" x14ac:dyDescent="0.25">
      <c r="A842" s="1" t="s">
        <v>1729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22">
        <v>43</v>
      </c>
      <c r="H842" s="22">
        <v>182452.41999999998</v>
      </c>
      <c r="I842" s="21">
        <v>4243.079534883721</v>
      </c>
    </row>
    <row r="843" spans="1:9" x14ac:dyDescent="0.25">
      <c r="A843" s="1" t="s">
        <v>1729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22">
        <v>4</v>
      </c>
      <c r="H843" s="22">
        <v>20016.935600000001</v>
      </c>
      <c r="I843" s="21">
        <v>5004.2339000000002</v>
      </c>
    </row>
    <row r="844" spans="1:9" x14ac:dyDescent="0.25">
      <c r="A844" s="1" t="s">
        <v>1729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22">
        <v>10</v>
      </c>
      <c r="H844" s="22">
        <v>51543.899000000005</v>
      </c>
      <c r="I844" s="21">
        <v>5154.3899000000001</v>
      </c>
    </row>
    <row r="845" spans="1:9" x14ac:dyDescent="0.25">
      <c r="A845" s="1" t="s">
        <v>1729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22">
        <v>1</v>
      </c>
      <c r="H845" s="22">
        <v>5279</v>
      </c>
      <c r="I845" s="21">
        <v>5279</v>
      </c>
    </row>
    <row r="846" spans="1:9" x14ac:dyDescent="0.25">
      <c r="A846" s="1" t="s">
        <v>1729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22">
        <v>16</v>
      </c>
      <c r="H846" s="22">
        <v>53186</v>
      </c>
      <c r="I846" s="21">
        <v>3324.125</v>
      </c>
    </row>
    <row r="847" spans="1:9" x14ac:dyDescent="0.25">
      <c r="A847" s="1" t="s">
        <v>1729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22">
        <v>93</v>
      </c>
      <c r="H847" s="22">
        <v>387138</v>
      </c>
      <c r="I847" s="21">
        <v>4162.7741935483873</v>
      </c>
    </row>
    <row r="848" spans="1:9" x14ac:dyDescent="0.25">
      <c r="A848" s="1" t="s">
        <v>1729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22">
        <v>36</v>
      </c>
      <c r="H848" s="22">
        <v>165102</v>
      </c>
      <c r="I848" s="21">
        <v>4586.166666666667</v>
      </c>
    </row>
    <row r="849" spans="1:9" x14ac:dyDescent="0.25">
      <c r="A849" s="1" t="s">
        <v>1729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22">
        <v>3</v>
      </c>
      <c r="H849" s="22">
        <v>19462.068299999999</v>
      </c>
      <c r="I849" s="21">
        <v>6487.3561</v>
      </c>
    </row>
    <row r="850" spans="1:9" x14ac:dyDescent="0.25">
      <c r="A850" s="1" t="s">
        <v>1729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22">
        <v>1</v>
      </c>
      <c r="H850" s="22">
        <v>7000</v>
      </c>
      <c r="I850" s="21">
        <v>7000</v>
      </c>
    </row>
    <row r="851" spans="1:9" x14ac:dyDescent="0.25">
      <c r="A851" s="1" t="s">
        <v>1729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22"/>
      <c r="H851" s="22">
        <v>-10672</v>
      </c>
      <c r="I851" s="21">
        <v>0</v>
      </c>
    </row>
    <row r="852" spans="1:9" x14ac:dyDescent="0.25">
      <c r="A852" s="1" t="s">
        <v>1729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22">
        <v>103</v>
      </c>
      <c r="H852" s="22">
        <v>889963</v>
      </c>
      <c r="I852" s="21">
        <v>8640.4174757281562</v>
      </c>
    </row>
    <row r="853" spans="1:9" x14ac:dyDescent="0.25">
      <c r="A853" s="1" t="s">
        <v>1729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22"/>
      <c r="H853" s="22">
        <v>-7469</v>
      </c>
      <c r="I853" s="21">
        <v>0</v>
      </c>
    </row>
    <row r="854" spans="1:9" x14ac:dyDescent="0.25">
      <c r="A854" s="1" t="s">
        <v>1729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22">
        <v>40</v>
      </c>
      <c r="H854" s="22">
        <v>295640</v>
      </c>
      <c r="I854" s="21">
        <v>7391</v>
      </c>
    </row>
    <row r="855" spans="1:9" x14ac:dyDescent="0.25">
      <c r="A855" s="1" t="s">
        <v>1729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22">
        <v>21</v>
      </c>
      <c r="H855" s="22">
        <v>170870.459</v>
      </c>
      <c r="I855" s="21">
        <v>8136.6885238095238</v>
      </c>
    </row>
    <row r="856" spans="1:9" x14ac:dyDescent="0.25">
      <c r="A856" s="1" t="s">
        <v>1729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22">
        <v>7</v>
      </c>
      <c r="H856" s="22">
        <v>47252</v>
      </c>
      <c r="I856" s="21">
        <v>6750.2857142857147</v>
      </c>
    </row>
    <row r="857" spans="1:9" x14ac:dyDescent="0.25">
      <c r="A857" s="1" t="s">
        <v>1729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22">
        <v>20</v>
      </c>
      <c r="H857" s="22">
        <v>201220.18100000001</v>
      </c>
      <c r="I857" s="21">
        <v>10061.009050000001</v>
      </c>
    </row>
    <row r="858" spans="1:9" x14ac:dyDescent="0.25">
      <c r="A858" s="1" t="s">
        <v>1729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22"/>
      <c r="H858" s="22">
        <v>-11249</v>
      </c>
      <c r="I858" s="21">
        <v>0</v>
      </c>
    </row>
    <row r="859" spans="1:9" x14ac:dyDescent="0.25">
      <c r="A859" s="1" t="s">
        <v>1729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22">
        <v>13</v>
      </c>
      <c r="H859" s="22">
        <v>141803.35999999999</v>
      </c>
      <c r="I859" s="21">
        <v>10907.950769230769</v>
      </c>
    </row>
    <row r="860" spans="1:9" x14ac:dyDescent="0.25">
      <c r="A860" s="1" t="s">
        <v>1729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22">
        <v>2</v>
      </c>
      <c r="H860" s="22">
        <v>25198</v>
      </c>
      <c r="I860" s="21">
        <v>12599</v>
      </c>
    </row>
    <row r="861" spans="1:9" x14ac:dyDescent="0.25">
      <c r="A861" s="1" t="s">
        <v>1729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22">
        <v>48</v>
      </c>
      <c r="H861" s="22">
        <v>660432</v>
      </c>
      <c r="I861" s="21">
        <v>13759</v>
      </c>
    </row>
    <row r="862" spans="1:9" x14ac:dyDescent="0.25">
      <c r="A862" s="1" t="s">
        <v>1729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22">
        <v>8</v>
      </c>
      <c r="H862" s="22">
        <v>108578.15000000001</v>
      </c>
      <c r="I862" s="21">
        <v>13572.268750000001</v>
      </c>
    </row>
    <row r="863" spans="1:9" x14ac:dyDescent="0.25">
      <c r="A863" s="1" t="s">
        <v>1729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22">
        <v>8</v>
      </c>
      <c r="H863" s="22">
        <v>83800.240000000005</v>
      </c>
      <c r="I863" s="21">
        <v>10475.030000000001</v>
      </c>
    </row>
    <row r="864" spans="1:9" x14ac:dyDescent="0.25">
      <c r="A864" s="1" t="s">
        <v>1729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22">
        <v>53</v>
      </c>
      <c r="H864" s="22">
        <v>617852.00000000012</v>
      </c>
      <c r="I864" s="21">
        <v>11657.58490566038</v>
      </c>
    </row>
    <row r="865" spans="1:9" x14ac:dyDescent="0.25">
      <c r="A865" s="1" t="s">
        <v>1729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22">
        <v>5</v>
      </c>
      <c r="H865" s="22">
        <v>64075</v>
      </c>
      <c r="I865" s="21">
        <v>12815</v>
      </c>
    </row>
    <row r="866" spans="1:9" x14ac:dyDescent="0.25">
      <c r="A866" s="1" t="s">
        <v>1729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22">
        <v>170</v>
      </c>
      <c r="H866" s="22">
        <v>2073698.6</v>
      </c>
      <c r="I866" s="21">
        <v>12198.22705882353</v>
      </c>
    </row>
    <row r="867" spans="1:9" x14ac:dyDescent="0.25">
      <c r="A867" s="1" t="s">
        <v>1729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22">
        <v>1</v>
      </c>
      <c r="H867" s="22">
        <v>13660</v>
      </c>
      <c r="I867" s="21">
        <v>13660</v>
      </c>
    </row>
    <row r="868" spans="1:9" x14ac:dyDescent="0.25">
      <c r="A868" s="1" t="s">
        <v>1729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22">
        <v>1</v>
      </c>
      <c r="H868" s="22">
        <v>-6864</v>
      </c>
      <c r="I868" s="21">
        <v>-6864</v>
      </c>
    </row>
    <row r="869" spans="1:9" x14ac:dyDescent="0.25">
      <c r="A869" s="1" t="s">
        <v>1729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22">
        <v>27</v>
      </c>
      <c r="H869" s="22">
        <v>212398</v>
      </c>
      <c r="I869" s="21">
        <v>7866.5925925925922</v>
      </c>
    </row>
    <row r="870" spans="1:9" x14ac:dyDescent="0.25">
      <c r="A870" s="1" t="s">
        <v>1729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22">
        <v>10</v>
      </c>
      <c r="H870" s="22">
        <v>149221.53</v>
      </c>
      <c r="I870" s="21">
        <v>14922.153</v>
      </c>
    </row>
    <row r="871" spans="1:9" x14ac:dyDescent="0.25">
      <c r="A871" s="1" t="s">
        <v>1729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22">
        <v>10</v>
      </c>
      <c r="H871" s="22">
        <v>248812.2</v>
      </c>
      <c r="I871" s="21">
        <v>24881.22</v>
      </c>
    </row>
    <row r="872" spans="1:9" x14ac:dyDescent="0.25">
      <c r="A872" s="1" t="s">
        <v>1729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22">
        <v>38</v>
      </c>
      <c r="H872" s="22">
        <v>478829</v>
      </c>
      <c r="I872" s="21">
        <v>12600.763157894737</v>
      </c>
    </row>
    <row r="873" spans="1:9" x14ac:dyDescent="0.25">
      <c r="A873" s="1" t="s">
        <v>1729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22">
        <v>37</v>
      </c>
      <c r="H873" s="22">
        <v>489285</v>
      </c>
      <c r="I873" s="21">
        <v>13223.918918918918</v>
      </c>
    </row>
    <row r="874" spans="1:9" x14ac:dyDescent="0.25">
      <c r="A874" s="1" t="s">
        <v>1729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22">
        <v>5</v>
      </c>
      <c r="H874" s="22">
        <v>21288</v>
      </c>
      <c r="I874" s="21">
        <v>4257.6000000000004</v>
      </c>
    </row>
    <row r="875" spans="1:9" x14ac:dyDescent="0.25">
      <c r="A875" s="1" t="s">
        <v>1729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22">
        <v>1</v>
      </c>
      <c r="H875" s="22">
        <v>-349</v>
      </c>
      <c r="I875" s="21">
        <v>-349</v>
      </c>
    </row>
    <row r="876" spans="1:9" x14ac:dyDescent="0.25">
      <c r="A876" s="1" t="s">
        <v>1729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22">
        <v>59</v>
      </c>
      <c r="H876" s="22">
        <v>660741</v>
      </c>
      <c r="I876" s="21">
        <v>11199</v>
      </c>
    </row>
    <row r="877" spans="1:9" x14ac:dyDescent="0.25">
      <c r="A877" s="1" t="s">
        <v>1729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22">
        <v>8</v>
      </c>
      <c r="H877" s="22">
        <v>87898.725000000006</v>
      </c>
      <c r="I877" s="21">
        <v>10987.340625000001</v>
      </c>
    </row>
    <row r="878" spans="1:9" x14ac:dyDescent="0.25">
      <c r="A878" s="1" t="s">
        <v>1729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22">
        <v>2</v>
      </c>
      <c r="H878" s="22">
        <v>26046</v>
      </c>
      <c r="I878" s="21">
        <v>13023</v>
      </c>
    </row>
    <row r="879" spans="1:9" x14ac:dyDescent="0.25">
      <c r="A879" s="1" t="s">
        <v>1729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22">
        <v>2</v>
      </c>
      <c r="H879" s="22">
        <v>29309</v>
      </c>
      <c r="I879" s="21">
        <v>14654.5</v>
      </c>
    </row>
    <row r="880" spans="1:9" x14ac:dyDescent="0.25">
      <c r="A880" s="1" t="s">
        <v>1729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22">
        <v>3</v>
      </c>
      <c r="H880" s="22">
        <v>46993.590000000004</v>
      </c>
      <c r="I880" s="21">
        <v>15664.53</v>
      </c>
    </row>
    <row r="881" spans="1:9" x14ac:dyDescent="0.25">
      <c r="A881" s="1" t="s">
        <v>1729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22">
        <v>11</v>
      </c>
      <c r="H881" s="22">
        <v>141411</v>
      </c>
      <c r="I881" s="21">
        <v>12855.545454545454</v>
      </c>
    </row>
    <row r="882" spans="1:9" x14ac:dyDescent="0.25">
      <c r="A882" s="1" t="s">
        <v>1729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22">
        <v>1</v>
      </c>
      <c r="H882" s="22">
        <v>1999</v>
      </c>
      <c r="I882" s="21">
        <v>1999</v>
      </c>
    </row>
    <row r="883" spans="1:9" x14ac:dyDescent="0.25">
      <c r="A883" s="1" t="s">
        <v>1729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22">
        <v>39</v>
      </c>
      <c r="H883" s="22">
        <v>342453.64069999999</v>
      </c>
      <c r="I883" s="21">
        <v>8780.8625820512825</v>
      </c>
    </row>
    <row r="884" spans="1:9" x14ac:dyDescent="0.25">
      <c r="A884" s="1" t="s">
        <v>1729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22">
        <v>1</v>
      </c>
      <c r="H884" s="22">
        <v>45000</v>
      </c>
      <c r="I884" s="21">
        <v>45000</v>
      </c>
    </row>
    <row r="885" spans="1:9" x14ac:dyDescent="0.25">
      <c r="A885" s="1" t="s">
        <v>1729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22">
        <v>69</v>
      </c>
      <c r="H885" s="22">
        <v>883131</v>
      </c>
      <c r="I885" s="21">
        <v>12799</v>
      </c>
    </row>
    <row r="886" spans="1:9" x14ac:dyDescent="0.25">
      <c r="A886" s="1" t="s">
        <v>1729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22">
        <v>10</v>
      </c>
      <c r="H886" s="22">
        <v>182469.09</v>
      </c>
      <c r="I886" s="21">
        <v>18246.909</v>
      </c>
    </row>
    <row r="887" spans="1:9" x14ac:dyDescent="0.25">
      <c r="A887" s="1" t="s">
        <v>1729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22">
        <v>1</v>
      </c>
      <c r="H887" s="22">
        <v>21844</v>
      </c>
      <c r="I887" s="21">
        <v>21844</v>
      </c>
    </row>
    <row r="888" spans="1:9" x14ac:dyDescent="0.25">
      <c r="A888" s="1" t="s">
        <v>1729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22">
        <v>5</v>
      </c>
      <c r="H888" s="22">
        <v>76281.66</v>
      </c>
      <c r="I888" s="21">
        <v>15256.332</v>
      </c>
    </row>
    <row r="889" spans="1:9" x14ac:dyDescent="0.25">
      <c r="A889" s="1" t="s">
        <v>1729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22">
        <v>40</v>
      </c>
      <c r="H889" s="22">
        <v>640365.19999999995</v>
      </c>
      <c r="I889" s="21">
        <v>16009.13</v>
      </c>
    </row>
    <row r="890" spans="1:9" x14ac:dyDescent="0.25">
      <c r="A890" s="1" t="s">
        <v>1729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22">
        <v>2</v>
      </c>
      <c r="H890" s="22">
        <v>34915.26</v>
      </c>
      <c r="I890" s="21">
        <v>17457.63</v>
      </c>
    </row>
    <row r="891" spans="1:9" x14ac:dyDescent="0.25">
      <c r="A891" s="1" t="s">
        <v>1729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22">
        <v>7</v>
      </c>
      <c r="H891" s="22">
        <v>101923.21399999999</v>
      </c>
      <c r="I891" s="21">
        <v>14560.459142857142</v>
      </c>
    </row>
    <row r="892" spans="1:9" x14ac:dyDescent="0.25">
      <c r="A892" s="1" t="s">
        <v>1729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22">
        <v>7</v>
      </c>
      <c r="H892" s="22">
        <v>86904</v>
      </c>
      <c r="I892" s="21">
        <v>12414.857142857143</v>
      </c>
    </row>
    <row r="893" spans="1:9" x14ac:dyDescent="0.25">
      <c r="A893" s="1" t="s">
        <v>1729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22">
        <v>3</v>
      </c>
      <c r="H893" s="22">
        <v>56757</v>
      </c>
      <c r="I893" s="21">
        <v>18919</v>
      </c>
    </row>
    <row r="894" spans="1:9" x14ac:dyDescent="0.25">
      <c r="A894" s="1" t="s">
        <v>1729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22">
        <v>1</v>
      </c>
      <c r="H894" s="22">
        <v>23800</v>
      </c>
      <c r="I894" s="21">
        <v>23800</v>
      </c>
    </row>
    <row r="895" spans="1:9" x14ac:dyDescent="0.25">
      <c r="A895" s="1" t="s">
        <v>1729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22">
        <v>3</v>
      </c>
      <c r="H895" s="22">
        <v>109275.66</v>
      </c>
      <c r="I895" s="21">
        <v>36425.22</v>
      </c>
    </row>
    <row r="896" spans="1:9" x14ac:dyDescent="0.25">
      <c r="A896" s="1" t="s">
        <v>1729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22">
        <v>10</v>
      </c>
      <c r="H896" s="22">
        <v>378292.2</v>
      </c>
      <c r="I896" s="21">
        <v>37829.22</v>
      </c>
    </row>
    <row r="897" spans="1:9" x14ac:dyDescent="0.25">
      <c r="A897" s="1" t="s">
        <v>1729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22">
        <v>2</v>
      </c>
      <c r="H897" s="22">
        <v>60011.22</v>
      </c>
      <c r="I897" s="21">
        <v>30005.61</v>
      </c>
    </row>
    <row r="898" spans="1:9" x14ac:dyDescent="0.25">
      <c r="A898" s="1" t="s">
        <v>1729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22">
        <v>1</v>
      </c>
      <c r="H898" s="22">
        <v>22499</v>
      </c>
      <c r="I898" s="21">
        <v>22499</v>
      </c>
    </row>
    <row r="899" spans="1:9" x14ac:dyDescent="0.25">
      <c r="A899" s="1" t="s">
        <v>1729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22">
        <v>2</v>
      </c>
      <c r="H899" s="22">
        <v>56824</v>
      </c>
      <c r="I899" s="21">
        <v>28412</v>
      </c>
    </row>
    <row r="900" spans="1:9" x14ac:dyDescent="0.25">
      <c r="A900" s="1" t="s">
        <v>1729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22">
        <v>1</v>
      </c>
      <c r="H900" s="22">
        <v>105399</v>
      </c>
      <c r="I900" s="21">
        <v>105399</v>
      </c>
    </row>
    <row r="901" spans="1:9" x14ac:dyDescent="0.25">
      <c r="A901" s="1" t="s">
        <v>1729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22">
        <v>477</v>
      </c>
      <c r="H901" s="22">
        <v>1233328.2450000001</v>
      </c>
      <c r="I901" s="21">
        <v>2585.5938050314467</v>
      </c>
    </row>
    <row r="902" spans="1:9" x14ac:dyDescent="0.25">
      <c r="A902" s="1" t="s">
        <v>1729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22">
        <v>57</v>
      </c>
      <c r="H902" s="22">
        <v>249874</v>
      </c>
      <c r="I902" s="21">
        <v>4383.7543859649122</v>
      </c>
    </row>
    <row r="903" spans="1:9" x14ac:dyDescent="0.25">
      <c r="A903" s="1" t="s">
        <v>1729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22">
        <v>50</v>
      </c>
      <c r="H903" s="22">
        <v>350052</v>
      </c>
      <c r="I903" s="21">
        <v>7001.04</v>
      </c>
    </row>
    <row r="904" spans="1:9" x14ac:dyDescent="0.25">
      <c r="A904" s="1" t="s">
        <v>1729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22">
        <v>51</v>
      </c>
      <c r="H904" s="22">
        <v>370580.50490000006</v>
      </c>
      <c r="I904" s="21">
        <v>7266.2844098039232</v>
      </c>
    </row>
    <row r="905" spans="1:9" x14ac:dyDescent="0.25">
      <c r="A905" s="1" t="s">
        <v>1729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22">
        <v>61</v>
      </c>
      <c r="H905" s="22">
        <v>479536</v>
      </c>
      <c r="I905" s="21">
        <v>7861.2459016393441</v>
      </c>
    </row>
    <row r="906" spans="1:9" x14ac:dyDescent="0.25">
      <c r="A906" s="1" t="s">
        <v>1729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22">
        <v>44</v>
      </c>
      <c r="H906" s="22">
        <v>382564</v>
      </c>
      <c r="I906" s="21">
        <v>8694.636363636364</v>
      </c>
    </row>
    <row r="907" spans="1:9" x14ac:dyDescent="0.25">
      <c r="A907" s="1" t="s">
        <v>1729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22">
        <v>2</v>
      </c>
      <c r="H907" s="22">
        <v>11038</v>
      </c>
      <c r="I907" s="21">
        <v>5519</v>
      </c>
    </row>
    <row r="908" spans="1:9" x14ac:dyDescent="0.25">
      <c r="A908" s="1" t="s">
        <v>1729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22">
        <v>3</v>
      </c>
      <c r="H908" s="22">
        <v>1798</v>
      </c>
      <c r="I908" s="21">
        <v>599.33333333333337</v>
      </c>
    </row>
    <row r="909" spans="1:9" x14ac:dyDescent="0.25">
      <c r="A909" s="1" t="s">
        <v>1729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22">
        <v>1</v>
      </c>
      <c r="H909" s="22">
        <v>-2139</v>
      </c>
      <c r="I909" s="21">
        <v>-2139</v>
      </c>
    </row>
    <row r="910" spans="1:9" x14ac:dyDescent="0.25">
      <c r="A910" s="1" t="s">
        <v>1729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22"/>
      <c r="H910" s="22">
        <v>-3248.1073999999999</v>
      </c>
      <c r="I910" s="21">
        <v>0</v>
      </c>
    </row>
    <row r="911" spans="1:9" x14ac:dyDescent="0.25">
      <c r="A911" s="1" t="s">
        <v>1729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22">
        <v>74</v>
      </c>
      <c r="H911" s="22">
        <v>149056.17389999999</v>
      </c>
      <c r="I911" s="21">
        <v>2014.2726202702702</v>
      </c>
    </row>
    <row r="912" spans="1:9" x14ac:dyDescent="0.25">
      <c r="A912" s="1" t="s">
        <v>1729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22">
        <v>2</v>
      </c>
      <c r="H912" s="22">
        <v>1899</v>
      </c>
      <c r="I912" s="21">
        <v>949.5</v>
      </c>
    </row>
    <row r="913" spans="1:9" x14ac:dyDescent="0.25">
      <c r="A913" s="1" t="s">
        <v>1729</v>
      </c>
      <c r="B913" t="s">
        <v>1017</v>
      </c>
      <c r="C913" t="s">
        <v>41</v>
      </c>
      <c r="D913" t="s">
        <v>1003</v>
      </c>
      <c r="E913" t="s">
        <v>1765</v>
      </c>
      <c r="F913" t="s">
        <v>1765</v>
      </c>
      <c r="G913" s="22">
        <v>28</v>
      </c>
      <c r="H913" s="22">
        <v>19064</v>
      </c>
      <c r="I913" s="21">
        <v>680.85714285714289</v>
      </c>
    </row>
    <row r="914" spans="1:9" x14ac:dyDescent="0.25">
      <c r="A914" s="1" t="s">
        <v>1729</v>
      </c>
      <c r="B914" t="s">
        <v>812</v>
      </c>
      <c r="C914" t="s">
        <v>41</v>
      </c>
      <c r="D914" t="s">
        <v>1003</v>
      </c>
      <c r="E914" t="s">
        <v>1765</v>
      </c>
      <c r="F914" t="s">
        <v>1765</v>
      </c>
      <c r="G914" s="22"/>
      <c r="H914" s="22">
        <v>-5026</v>
      </c>
      <c r="I914" s="21">
        <v>0</v>
      </c>
    </row>
    <row r="915" spans="1:9" x14ac:dyDescent="0.25">
      <c r="A915" s="1" t="s">
        <v>1729</v>
      </c>
      <c r="B915" t="s">
        <v>480</v>
      </c>
      <c r="C915" t="s">
        <v>41</v>
      </c>
      <c r="D915" t="s">
        <v>1003</v>
      </c>
      <c r="E915" t="s">
        <v>1765</v>
      </c>
      <c r="F915" t="s">
        <v>1765</v>
      </c>
      <c r="G915" s="22">
        <v>1</v>
      </c>
      <c r="H915" s="22">
        <v>2000</v>
      </c>
      <c r="I915" s="21">
        <v>2000</v>
      </c>
    </row>
    <row r="916" spans="1:9" x14ac:dyDescent="0.25">
      <c r="A916" s="1" t="s">
        <v>1729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22"/>
      <c r="H916" s="22">
        <v>-3563.1271000000002</v>
      </c>
      <c r="I916" s="21">
        <v>0</v>
      </c>
    </row>
    <row r="917" spans="1:9" x14ac:dyDescent="0.25">
      <c r="A917" s="1" t="s">
        <v>1729</v>
      </c>
      <c r="B917" t="s">
        <v>477</v>
      </c>
      <c r="C917" t="s">
        <v>41</v>
      </c>
      <c r="D917" t="s">
        <v>1003</v>
      </c>
      <c r="E917" t="s">
        <v>1765</v>
      </c>
      <c r="F917" t="s">
        <v>1765</v>
      </c>
      <c r="G917" s="22">
        <v>37</v>
      </c>
      <c r="H917" s="22">
        <v>-42352.436600000001</v>
      </c>
      <c r="I917" s="21">
        <v>-1144.6604486486488</v>
      </c>
    </row>
    <row r="918" spans="1:9" x14ac:dyDescent="0.25">
      <c r="A918" s="1" t="s">
        <v>1729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22">
        <v>15</v>
      </c>
      <c r="H918" s="22">
        <v>32783.366900000001</v>
      </c>
      <c r="I918" s="21">
        <v>2185.5577933333334</v>
      </c>
    </row>
    <row r="919" spans="1:9" x14ac:dyDescent="0.25">
      <c r="A919" s="1" t="s">
        <v>1729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22">
        <v>5</v>
      </c>
      <c r="H919" s="22">
        <v>10399</v>
      </c>
      <c r="I919" s="21">
        <v>2079.8000000000002</v>
      </c>
    </row>
    <row r="920" spans="1:9" x14ac:dyDescent="0.25">
      <c r="A920" s="1" t="s">
        <v>1729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22">
        <v>6</v>
      </c>
      <c r="H920" s="22">
        <v>12352.93</v>
      </c>
      <c r="I920" s="21">
        <v>2058.8216666666667</v>
      </c>
    </row>
    <row r="921" spans="1:9" x14ac:dyDescent="0.25">
      <c r="A921" s="1" t="s">
        <v>1729</v>
      </c>
      <c r="B921" t="s">
        <v>476</v>
      </c>
      <c r="C921" t="s">
        <v>41</v>
      </c>
      <c r="D921" t="s">
        <v>1003</v>
      </c>
      <c r="E921" t="s">
        <v>1765</v>
      </c>
      <c r="F921" t="s">
        <v>1765</v>
      </c>
      <c r="G921" s="22"/>
      <c r="H921" s="22">
        <v>-11687.1114</v>
      </c>
      <c r="I921" s="21">
        <v>0</v>
      </c>
    </row>
    <row r="922" spans="1:9" x14ac:dyDescent="0.25">
      <c r="A922" s="1" t="s">
        <v>1729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22">
        <v>37</v>
      </c>
      <c r="H922" s="22">
        <v>32315.071400000001</v>
      </c>
      <c r="I922" s="21">
        <v>873.38030810810812</v>
      </c>
    </row>
    <row r="923" spans="1:9" x14ac:dyDescent="0.25">
      <c r="A923" s="1" t="s">
        <v>1729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22">
        <v>3</v>
      </c>
      <c r="H923" s="22">
        <v>8599</v>
      </c>
      <c r="I923" s="21">
        <v>2866.3333333333335</v>
      </c>
    </row>
    <row r="924" spans="1:9" x14ac:dyDescent="0.25">
      <c r="A924" s="1" t="s">
        <v>1729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22">
        <v>2</v>
      </c>
      <c r="H924" s="22">
        <v>3500</v>
      </c>
      <c r="I924" s="21">
        <v>1750</v>
      </c>
    </row>
    <row r="925" spans="1:9" x14ac:dyDescent="0.25">
      <c r="A925" s="1" t="s">
        <v>1729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22">
        <v>1</v>
      </c>
      <c r="H925" s="22">
        <v>-3497</v>
      </c>
      <c r="I925" s="21">
        <v>-3497</v>
      </c>
    </row>
    <row r="926" spans="1:9" x14ac:dyDescent="0.25">
      <c r="A926" s="1" t="s">
        <v>1729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22">
        <v>47</v>
      </c>
      <c r="H926" s="22">
        <v>230748</v>
      </c>
      <c r="I926" s="21">
        <v>4909.5319148936169</v>
      </c>
    </row>
    <row r="927" spans="1:9" x14ac:dyDescent="0.25">
      <c r="A927" s="1" t="s">
        <v>1729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22">
        <v>1</v>
      </c>
      <c r="H927" s="22">
        <v>4000</v>
      </c>
      <c r="I927" s="21">
        <v>4000</v>
      </c>
    </row>
    <row r="928" spans="1:9" x14ac:dyDescent="0.25">
      <c r="A928" s="1" t="s">
        <v>1729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22">
        <v>4</v>
      </c>
      <c r="H928" s="22">
        <v>21757.254000000001</v>
      </c>
      <c r="I928" s="21">
        <v>5439.3135000000002</v>
      </c>
    </row>
    <row r="929" spans="1:9" x14ac:dyDescent="0.25">
      <c r="A929" s="1" t="s">
        <v>1729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22">
        <v>1</v>
      </c>
      <c r="H929" s="22">
        <v>6000</v>
      </c>
      <c r="I929" s="21">
        <v>6000</v>
      </c>
    </row>
    <row r="930" spans="1:9" x14ac:dyDescent="0.25">
      <c r="A930" s="1" t="s">
        <v>1729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22">
        <v>3</v>
      </c>
      <c r="H930" s="22">
        <v>152097.66</v>
      </c>
      <c r="I930" s="21">
        <v>50699.22</v>
      </c>
    </row>
    <row r="931" spans="1:9" x14ac:dyDescent="0.25">
      <c r="A931" s="1" t="s">
        <v>1729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22">
        <v>3</v>
      </c>
      <c r="H931" s="22">
        <v>197025</v>
      </c>
      <c r="I931" s="21">
        <v>65675</v>
      </c>
    </row>
    <row r="932" spans="1:9" x14ac:dyDescent="0.25">
      <c r="A932" s="1" t="s">
        <v>1729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22">
        <v>4</v>
      </c>
      <c r="H932" s="22">
        <v>296396.88</v>
      </c>
      <c r="I932" s="21">
        <v>74099.22</v>
      </c>
    </row>
    <row r="933" spans="1:9" x14ac:dyDescent="0.25">
      <c r="A933" s="1" t="s">
        <v>1729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22">
        <v>1</v>
      </c>
      <c r="H933" s="22">
        <v>25162</v>
      </c>
      <c r="I933" s="21">
        <v>25162</v>
      </c>
    </row>
    <row r="934" spans="1:9" x14ac:dyDescent="0.25">
      <c r="A934" s="1" t="s">
        <v>1729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22">
        <v>1</v>
      </c>
      <c r="H934" s="22">
        <v>25974</v>
      </c>
      <c r="I934" s="21">
        <v>25974</v>
      </c>
    </row>
    <row r="935" spans="1:9" x14ac:dyDescent="0.25">
      <c r="A935" s="1" t="s">
        <v>1729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22">
        <v>1</v>
      </c>
      <c r="H935" s="22">
        <v>24847</v>
      </c>
      <c r="I935" s="21">
        <v>24847</v>
      </c>
    </row>
    <row r="936" spans="1:9" x14ac:dyDescent="0.25">
      <c r="A936" s="1" t="s">
        <v>1729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22">
        <v>1</v>
      </c>
      <c r="H936" s="22">
        <v>33900</v>
      </c>
      <c r="I936" s="21">
        <v>33900</v>
      </c>
    </row>
    <row r="937" spans="1:9" x14ac:dyDescent="0.25">
      <c r="A937" s="1" t="s">
        <v>1729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22">
        <v>5</v>
      </c>
      <c r="H937" s="22">
        <v>145068</v>
      </c>
      <c r="I937" s="21">
        <v>29013.599999999999</v>
      </c>
    </row>
    <row r="938" spans="1:9" x14ac:dyDescent="0.25">
      <c r="A938" s="1" t="s">
        <v>1729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22">
        <v>1</v>
      </c>
      <c r="H938" s="22">
        <v>24000</v>
      </c>
      <c r="I938" s="21">
        <v>24000</v>
      </c>
    </row>
    <row r="939" spans="1:9" x14ac:dyDescent="0.25">
      <c r="A939" s="1" t="s">
        <v>1729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22">
        <v>2</v>
      </c>
      <c r="H939" s="22">
        <v>67694</v>
      </c>
      <c r="I939" s="21">
        <v>33847</v>
      </c>
    </row>
    <row r="940" spans="1:9" x14ac:dyDescent="0.25">
      <c r="A940" s="1" t="s">
        <v>1729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22">
        <v>1</v>
      </c>
      <c r="H940" s="22">
        <v>52000</v>
      </c>
      <c r="I940" s="21">
        <v>52000</v>
      </c>
    </row>
    <row r="941" spans="1:9" x14ac:dyDescent="0.25">
      <c r="A941" s="1" t="s">
        <v>1729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22">
        <v>1</v>
      </c>
      <c r="H941" s="22">
        <v>91109</v>
      </c>
      <c r="I941" s="21">
        <v>91109</v>
      </c>
    </row>
    <row r="942" spans="1:9" x14ac:dyDescent="0.25">
      <c r="A942" s="1" t="s">
        <v>1729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22">
        <v>1</v>
      </c>
      <c r="H942" s="22">
        <v>77500</v>
      </c>
      <c r="I942" s="21">
        <v>77500</v>
      </c>
    </row>
    <row r="943" spans="1:9" x14ac:dyDescent="0.25">
      <c r="A943" s="1" t="s">
        <v>1729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22">
        <v>7</v>
      </c>
      <c r="H943" s="22">
        <v>29561</v>
      </c>
      <c r="I943" s="21">
        <v>4223</v>
      </c>
    </row>
    <row r="944" spans="1:9" x14ac:dyDescent="0.25">
      <c r="A944" s="1" t="s">
        <v>1729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22">
        <v>11</v>
      </c>
      <c r="H944" s="22">
        <v>57967</v>
      </c>
      <c r="I944" s="21">
        <v>5269.727272727273</v>
      </c>
    </row>
    <row r="945" spans="1:9" x14ac:dyDescent="0.25">
      <c r="A945" s="1" t="s">
        <v>1729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22">
        <v>13</v>
      </c>
      <c r="H945" s="22">
        <v>128108</v>
      </c>
      <c r="I945" s="21">
        <v>9854.461538461539</v>
      </c>
    </row>
    <row r="946" spans="1:9" x14ac:dyDescent="0.25">
      <c r="A946" s="1" t="s">
        <v>1729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22">
        <v>1</v>
      </c>
      <c r="H946" s="22">
        <v>5392</v>
      </c>
      <c r="I946" s="21">
        <v>5392</v>
      </c>
    </row>
    <row r="947" spans="1:9" x14ac:dyDescent="0.25">
      <c r="A947" s="1" t="s">
        <v>1729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22">
        <v>8</v>
      </c>
      <c r="H947" s="22">
        <v>48697</v>
      </c>
      <c r="I947" s="21">
        <v>6087.125</v>
      </c>
    </row>
    <row r="948" spans="1:9" x14ac:dyDescent="0.25">
      <c r="A948" s="1" t="s">
        <v>1729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22">
        <v>21</v>
      </c>
      <c r="H948" s="22">
        <v>126330</v>
      </c>
      <c r="I948" s="21">
        <v>6015.7142857142853</v>
      </c>
    </row>
    <row r="949" spans="1:9" x14ac:dyDescent="0.25">
      <c r="A949" s="1" t="s">
        <v>1729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22">
        <v>52</v>
      </c>
      <c r="H949" s="22">
        <v>356698</v>
      </c>
      <c r="I949" s="21">
        <v>6859.5769230769229</v>
      </c>
    </row>
    <row r="950" spans="1:9" x14ac:dyDescent="0.25">
      <c r="A950" s="1" t="s">
        <v>1729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22">
        <v>35</v>
      </c>
      <c r="H950" s="22">
        <v>312147</v>
      </c>
      <c r="I950" s="21">
        <v>8918.4857142857145</v>
      </c>
    </row>
    <row r="951" spans="1:9" x14ac:dyDescent="0.25">
      <c r="A951" s="1" t="s">
        <v>1729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22">
        <v>43</v>
      </c>
      <c r="H951" s="22">
        <v>536403</v>
      </c>
      <c r="I951" s="21">
        <v>12474.488372093023</v>
      </c>
    </row>
    <row r="952" spans="1:9" x14ac:dyDescent="0.25">
      <c r="A952" s="1" t="s">
        <v>1729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22">
        <v>8</v>
      </c>
      <c r="H952" s="22">
        <v>91297</v>
      </c>
      <c r="I952" s="21">
        <v>11412.125</v>
      </c>
    </row>
    <row r="953" spans="1:9" x14ac:dyDescent="0.25">
      <c r="A953" s="1" t="s">
        <v>1729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22">
        <v>7</v>
      </c>
      <c r="H953" s="22">
        <v>91908</v>
      </c>
      <c r="I953" s="21">
        <v>13129.714285714286</v>
      </c>
    </row>
    <row r="954" spans="1:9" x14ac:dyDescent="0.25">
      <c r="A954" s="1" t="s">
        <v>1729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22">
        <v>8</v>
      </c>
      <c r="H954" s="22">
        <v>110218</v>
      </c>
      <c r="I954" s="21">
        <v>13777.25</v>
      </c>
    </row>
    <row r="955" spans="1:9" x14ac:dyDescent="0.25">
      <c r="A955" s="1" t="s">
        <v>1729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22">
        <v>3</v>
      </c>
      <c r="H955" s="22">
        <v>28549</v>
      </c>
      <c r="I955" s="21">
        <v>9516.3333333333339</v>
      </c>
    </row>
    <row r="956" spans="1:9" x14ac:dyDescent="0.25">
      <c r="A956" s="1" t="s">
        <v>1729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22">
        <v>8</v>
      </c>
      <c r="H956" s="22">
        <v>107588</v>
      </c>
      <c r="I956" s="21">
        <v>13448.5</v>
      </c>
    </row>
    <row r="957" spans="1:9" x14ac:dyDescent="0.25">
      <c r="A957" s="1" t="s">
        <v>1729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22">
        <v>4</v>
      </c>
      <c r="H957" s="22">
        <v>57237</v>
      </c>
      <c r="I957" s="21">
        <v>14309.25</v>
      </c>
    </row>
    <row r="958" spans="1:9" x14ac:dyDescent="0.25">
      <c r="A958" s="1" t="s">
        <v>1729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22">
        <v>3</v>
      </c>
      <c r="H958" s="22">
        <v>45218</v>
      </c>
      <c r="I958" s="21">
        <v>15072.666666666666</v>
      </c>
    </row>
    <row r="959" spans="1:9" x14ac:dyDescent="0.25">
      <c r="A959" s="1" t="s">
        <v>1729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22">
        <v>2</v>
      </c>
      <c r="H959" s="22">
        <v>31363</v>
      </c>
      <c r="I959" s="21">
        <v>15681.5</v>
      </c>
    </row>
    <row r="960" spans="1:9" x14ac:dyDescent="0.25">
      <c r="A960" s="1" t="s">
        <v>1729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22">
        <v>2</v>
      </c>
      <c r="H960" s="22">
        <v>31369</v>
      </c>
      <c r="I960" s="21">
        <v>15684.5</v>
      </c>
    </row>
    <row r="961" spans="1:9" x14ac:dyDescent="0.25">
      <c r="A961" s="1" t="s">
        <v>1729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22">
        <v>2</v>
      </c>
      <c r="H961" s="22">
        <v>31707</v>
      </c>
      <c r="I961" s="21">
        <v>15853.5</v>
      </c>
    </row>
    <row r="962" spans="1:9" x14ac:dyDescent="0.25">
      <c r="A962" s="1" t="s">
        <v>1729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22">
        <v>10</v>
      </c>
      <c r="H962" s="22">
        <v>156006</v>
      </c>
      <c r="I962" s="21">
        <v>15600.6</v>
      </c>
    </row>
    <row r="963" spans="1:9" x14ac:dyDescent="0.25">
      <c r="A963" s="1" t="s">
        <v>1729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22">
        <v>3</v>
      </c>
      <c r="H963" s="22">
        <v>53772</v>
      </c>
      <c r="I963" s="21">
        <v>17924</v>
      </c>
    </row>
    <row r="964" spans="1:9" x14ac:dyDescent="0.25">
      <c r="A964" s="1" t="s">
        <v>1729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22">
        <v>1</v>
      </c>
      <c r="H964" s="22">
        <v>21916</v>
      </c>
      <c r="I964" s="21">
        <v>21916</v>
      </c>
    </row>
    <row r="965" spans="1:9" x14ac:dyDescent="0.25">
      <c r="A965" s="1" t="s">
        <v>1729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22">
        <v>1</v>
      </c>
      <c r="H965" s="22">
        <v>27331</v>
      </c>
      <c r="I965" s="21">
        <v>27331</v>
      </c>
    </row>
    <row r="966" spans="1:9" x14ac:dyDescent="0.25">
      <c r="A966" s="1" t="s">
        <v>1729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22">
        <v>1</v>
      </c>
      <c r="H966" s="22">
        <v>28975</v>
      </c>
      <c r="I966" s="21">
        <v>28975</v>
      </c>
    </row>
    <row r="967" spans="1:9" x14ac:dyDescent="0.25">
      <c r="A967" s="1" t="s">
        <v>1729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22">
        <v>2</v>
      </c>
      <c r="H967" s="22">
        <v>65926</v>
      </c>
      <c r="I967" s="21">
        <v>32963</v>
      </c>
    </row>
    <row r="968" spans="1:9" x14ac:dyDescent="0.25">
      <c r="A968" s="1" t="s">
        <v>1729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22">
        <v>1</v>
      </c>
      <c r="H968" s="22">
        <v>33129</v>
      </c>
      <c r="I968" s="21">
        <v>33129</v>
      </c>
    </row>
    <row r="969" spans="1:9" x14ac:dyDescent="0.25">
      <c r="A969" s="1" t="s">
        <v>1729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22">
        <v>1</v>
      </c>
      <c r="H969" s="22">
        <v>49000</v>
      </c>
      <c r="I969" s="21">
        <v>49000</v>
      </c>
    </row>
    <row r="970" spans="1:9" x14ac:dyDescent="0.25">
      <c r="A970" s="1" t="s">
        <v>1730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22">
        <v>10</v>
      </c>
      <c r="H970" s="22">
        <v>111304.64</v>
      </c>
      <c r="I970" s="21">
        <v>11130.464</v>
      </c>
    </row>
    <row r="971" spans="1:9" x14ac:dyDescent="0.25">
      <c r="A971" s="1" t="s">
        <v>1730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22">
        <v>4</v>
      </c>
      <c r="H971" s="22">
        <v>41560</v>
      </c>
      <c r="I971" s="21">
        <v>10390</v>
      </c>
    </row>
    <row r="972" spans="1:9" x14ac:dyDescent="0.25">
      <c r="A972" s="1" t="s">
        <v>1730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22">
        <v>2</v>
      </c>
      <c r="H972" s="22">
        <v>7479</v>
      </c>
      <c r="I972" s="21">
        <v>3739.5</v>
      </c>
    </row>
    <row r="973" spans="1:9" x14ac:dyDescent="0.25">
      <c r="A973" s="1" t="s">
        <v>1730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22"/>
      <c r="H973" s="22">
        <v>-3644</v>
      </c>
      <c r="I973" s="21">
        <v>0</v>
      </c>
    </row>
    <row r="974" spans="1:9" x14ac:dyDescent="0.25">
      <c r="A974" s="1" t="s">
        <v>1730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22">
        <v>8</v>
      </c>
      <c r="H974" s="22">
        <v>27408.68</v>
      </c>
      <c r="I974" s="21">
        <v>3426.085</v>
      </c>
    </row>
    <row r="975" spans="1:9" x14ac:dyDescent="0.25">
      <c r="A975" s="1" t="s">
        <v>1730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22">
        <v>115</v>
      </c>
      <c r="H975" s="22">
        <v>282405</v>
      </c>
      <c r="I975" s="21">
        <v>2455.695652173913</v>
      </c>
    </row>
    <row r="976" spans="1:9" x14ac:dyDescent="0.25">
      <c r="A976" s="1" t="s">
        <v>1730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22">
        <v>3</v>
      </c>
      <c r="H976" s="22">
        <v>10829.02</v>
      </c>
      <c r="I976" s="21">
        <v>3609.6733333333336</v>
      </c>
    </row>
    <row r="977" spans="1:9" x14ac:dyDescent="0.25">
      <c r="A977" s="1" t="s">
        <v>1730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22">
        <v>5</v>
      </c>
      <c r="H977" s="22">
        <v>18077</v>
      </c>
      <c r="I977" s="21">
        <v>3615.4</v>
      </c>
    </row>
    <row r="978" spans="1:9" x14ac:dyDescent="0.25">
      <c r="A978" s="1" t="s">
        <v>1730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22">
        <v>58</v>
      </c>
      <c r="H978" s="22">
        <v>292126</v>
      </c>
      <c r="I978" s="21">
        <v>5036.6551724137935</v>
      </c>
    </row>
    <row r="979" spans="1:9" x14ac:dyDescent="0.25">
      <c r="A979" s="1" t="s">
        <v>1730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22">
        <v>36</v>
      </c>
      <c r="H979" s="22">
        <v>65634.040000000008</v>
      </c>
      <c r="I979" s="21">
        <v>1823.1677777777779</v>
      </c>
    </row>
    <row r="980" spans="1:9" x14ac:dyDescent="0.25">
      <c r="A980" s="1" t="s">
        <v>1730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22">
        <v>46</v>
      </c>
      <c r="H980" s="22">
        <v>287897.40000000002</v>
      </c>
      <c r="I980" s="21">
        <v>6258.6391304347835</v>
      </c>
    </row>
    <row r="981" spans="1:9" x14ac:dyDescent="0.25">
      <c r="A981" s="1" t="s">
        <v>1730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22">
        <v>24</v>
      </c>
      <c r="H981" s="22">
        <v>104978.4</v>
      </c>
      <c r="I981" s="21">
        <v>4374.0999999999995</v>
      </c>
    </row>
    <row r="982" spans="1:9" x14ac:dyDescent="0.25">
      <c r="A982" s="1" t="s">
        <v>1730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22">
        <v>2</v>
      </c>
      <c r="H982" s="22">
        <v>-18518</v>
      </c>
      <c r="I982" s="21">
        <v>-9259</v>
      </c>
    </row>
    <row r="983" spans="1:9" x14ac:dyDescent="0.25">
      <c r="A983" s="1" t="s">
        <v>1730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22">
        <v>262</v>
      </c>
      <c r="H983" s="22">
        <v>936944</v>
      </c>
      <c r="I983" s="21">
        <v>3576.1221374045804</v>
      </c>
    </row>
    <row r="984" spans="1:9" x14ac:dyDescent="0.25">
      <c r="A984" s="1" t="s">
        <v>1730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22">
        <v>322</v>
      </c>
      <c r="H984" s="22">
        <v>1308458.3</v>
      </c>
      <c r="I984" s="21">
        <v>4063.5350931677021</v>
      </c>
    </row>
    <row r="985" spans="1:9" x14ac:dyDescent="0.25">
      <c r="A985" s="1" t="s">
        <v>1730</v>
      </c>
      <c r="B985" t="s">
        <v>880</v>
      </c>
      <c r="C985" t="s">
        <v>19</v>
      </c>
      <c r="D985" t="s">
        <v>1003</v>
      </c>
      <c r="E985" t="s">
        <v>1765</v>
      </c>
      <c r="F985" t="s">
        <v>1765</v>
      </c>
      <c r="G985" s="22"/>
      <c r="H985" s="22">
        <v>-4592.3</v>
      </c>
      <c r="I985" s="21">
        <v>0</v>
      </c>
    </row>
    <row r="986" spans="1:9" x14ac:dyDescent="0.25">
      <c r="A986" s="1" t="s">
        <v>1730</v>
      </c>
      <c r="B986" t="s">
        <v>898</v>
      </c>
      <c r="C986" t="s">
        <v>19</v>
      </c>
      <c r="D986" t="s">
        <v>1003</v>
      </c>
      <c r="E986" t="s">
        <v>1765</v>
      </c>
      <c r="F986" t="s">
        <v>1765</v>
      </c>
      <c r="G986" s="22"/>
      <c r="H986" s="22">
        <v>-2911.41</v>
      </c>
      <c r="I986" s="21">
        <v>0</v>
      </c>
    </row>
    <row r="987" spans="1:9" x14ac:dyDescent="0.25">
      <c r="A987" s="1" t="s">
        <v>1730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22">
        <v>239</v>
      </c>
      <c r="H987" s="22">
        <v>598064.5172</v>
      </c>
      <c r="I987" s="21">
        <v>2502.3619966527199</v>
      </c>
    </row>
    <row r="988" spans="1:9" x14ac:dyDescent="0.25">
      <c r="A988" s="1" t="s">
        <v>1730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22">
        <v>1</v>
      </c>
      <c r="H988" s="22">
        <v>1000</v>
      </c>
      <c r="I988" s="21">
        <v>1000</v>
      </c>
    </row>
    <row r="989" spans="1:9" x14ac:dyDescent="0.25">
      <c r="A989" s="1" t="s">
        <v>1730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22">
        <v>50</v>
      </c>
      <c r="H989" s="22">
        <v>179304.30499999999</v>
      </c>
      <c r="I989" s="21">
        <v>3586.0861</v>
      </c>
    </row>
    <row r="990" spans="1:9" x14ac:dyDescent="0.25">
      <c r="A990" s="1" t="s">
        <v>1730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22">
        <v>159</v>
      </c>
      <c r="H990" s="22">
        <v>948010.2</v>
      </c>
      <c r="I990" s="21">
        <v>5962.3283018867924</v>
      </c>
    </row>
    <row r="991" spans="1:9" x14ac:dyDescent="0.25">
      <c r="A991" s="1" t="s">
        <v>1730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22">
        <v>26</v>
      </c>
      <c r="H991" s="22">
        <v>181774</v>
      </c>
      <c r="I991" s="21">
        <v>6991.3076923076924</v>
      </c>
    </row>
    <row r="992" spans="1:9" x14ac:dyDescent="0.25">
      <c r="A992" s="1" t="s">
        <v>1730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22">
        <v>19</v>
      </c>
      <c r="H992" s="22">
        <v>93032</v>
      </c>
      <c r="I992" s="21">
        <v>4896.4210526315792</v>
      </c>
    </row>
    <row r="993" spans="1:9" x14ac:dyDescent="0.25">
      <c r="A993" s="1" t="s">
        <v>1730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22">
        <v>1</v>
      </c>
      <c r="H993" s="22">
        <v>5399</v>
      </c>
      <c r="I993" s="21">
        <v>5399</v>
      </c>
    </row>
    <row r="994" spans="1:9" x14ac:dyDescent="0.25">
      <c r="A994" s="1" t="s">
        <v>1730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22">
        <v>10</v>
      </c>
      <c r="H994" s="22">
        <v>59305</v>
      </c>
      <c r="I994" s="21">
        <v>5930.5</v>
      </c>
    </row>
    <row r="995" spans="1:9" x14ac:dyDescent="0.25">
      <c r="A995" s="1" t="s">
        <v>1730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22">
        <v>19</v>
      </c>
      <c r="H995" s="22">
        <v>140583</v>
      </c>
      <c r="I995" s="21">
        <v>7399.105263157895</v>
      </c>
    </row>
    <row r="996" spans="1:9" x14ac:dyDescent="0.25">
      <c r="A996" s="1" t="s">
        <v>1730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22">
        <v>4</v>
      </c>
      <c r="H996" s="22">
        <v>18764.080000000002</v>
      </c>
      <c r="I996" s="21">
        <v>4691.0200000000004</v>
      </c>
    </row>
    <row r="997" spans="1:9" x14ac:dyDescent="0.25">
      <c r="A997" s="1" t="s">
        <v>1730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22">
        <v>358</v>
      </c>
      <c r="H997" s="22">
        <v>788812</v>
      </c>
      <c r="I997" s="21">
        <v>2203.3854748603353</v>
      </c>
    </row>
    <row r="998" spans="1:9" x14ac:dyDescent="0.25">
      <c r="A998" s="1" t="s">
        <v>1730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22">
        <v>418</v>
      </c>
      <c r="H998" s="22">
        <v>1264543</v>
      </c>
      <c r="I998" s="21">
        <v>3025.2224880382773</v>
      </c>
    </row>
    <row r="999" spans="1:9" x14ac:dyDescent="0.25">
      <c r="A999" s="1" t="s">
        <v>1730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22">
        <v>224</v>
      </c>
      <c r="H999" s="22">
        <v>1215222.5899999999</v>
      </c>
      <c r="I999" s="21">
        <v>5425.1008482142852</v>
      </c>
    </row>
    <row r="1000" spans="1:9" x14ac:dyDescent="0.25">
      <c r="A1000" s="1" t="s">
        <v>1730</v>
      </c>
      <c r="B1000" t="s">
        <v>882</v>
      </c>
      <c r="C1000" t="s">
        <v>19</v>
      </c>
      <c r="D1000" t="s">
        <v>1003</v>
      </c>
      <c r="E1000" t="s">
        <v>1765</v>
      </c>
      <c r="F1000" t="s">
        <v>1765</v>
      </c>
      <c r="G1000" s="22"/>
      <c r="H1000" s="22">
        <v>-3794.69</v>
      </c>
      <c r="I1000" s="21">
        <v>0</v>
      </c>
    </row>
    <row r="1001" spans="1:9" x14ac:dyDescent="0.25">
      <c r="A1001" s="1" t="s">
        <v>1730</v>
      </c>
      <c r="B1001" t="s">
        <v>885</v>
      </c>
      <c r="C1001" t="s">
        <v>19</v>
      </c>
      <c r="D1001" t="s">
        <v>1003</v>
      </c>
      <c r="E1001" t="s">
        <v>1765</v>
      </c>
      <c r="F1001" t="s">
        <v>1765</v>
      </c>
      <c r="G1001" s="22"/>
      <c r="H1001" s="22">
        <v>-4628.5600000000004</v>
      </c>
      <c r="I1001" s="21">
        <v>0</v>
      </c>
    </row>
    <row r="1002" spans="1:9" x14ac:dyDescent="0.25">
      <c r="A1002" s="1" t="s">
        <v>1730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22">
        <v>60</v>
      </c>
      <c r="H1002" s="22">
        <v>246673.53999999998</v>
      </c>
      <c r="I1002" s="21">
        <v>4111.2256666666663</v>
      </c>
    </row>
    <row r="1003" spans="1:9" x14ac:dyDescent="0.25">
      <c r="A1003" s="1" t="s">
        <v>1730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22">
        <v>8</v>
      </c>
      <c r="H1003" s="22">
        <v>35034.871200000001</v>
      </c>
      <c r="I1003" s="21">
        <v>4379.3589000000002</v>
      </c>
    </row>
    <row r="1004" spans="1:9" x14ac:dyDescent="0.25">
      <c r="A1004" s="1" t="s">
        <v>1730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22">
        <v>8</v>
      </c>
      <c r="H1004" s="22">
        <v>26816.973700000002</v>
      </c>
      <c r="I1004" s="21">
        <v>3352.1217125000003</v>
      </c>
    </row>
    <row r="1005" spans="1:9" x14ac:dyDescent="0.25">
      <c r="A1005" s="1" t="s">
        <v>1730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22">
        <v>14</v>
      </c>
      <c r="H1005" s="22">
        <v>53626</v>
      </c>
      <c r="I1005" s="21">
        <v>3830.4285714285716</v>
      </c>
    </row>
    <row r="1006" spans="1:9" x14ac:dyDescent="0.25">
      <c r="A1006" s="1" t="s">
        <v>1730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22">
        <v>132</v>
      </c>
      <c r="H1006" s="22">
        <v>578448.96</v>
      </c>
      <c r="I1006" s="21">
        <v>4382.1890909090907</v>
      </c>
    </row>
    <row r="1007" spans="1:9" x14ac:dyDescent="0.25">
      <c r="A1007" s="1" t="s">
        <v>1730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22">
        <v>32</v>
      </c>
      <c r="H1007" s="22">
        <v>145006</v>
      </c>
      <c r="I1007" s="21">
        <v>4531.4375</v>
      </c>
    </row>
    <row r="1008" spans="1:9" x14ac:dyDescent="0.25">
      <c r="A1008" s="1" t="s">
        <v>1730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22">
        <v>10</v>
      </c>
      <c r="H1008" s="22">
        <v>49190.599399999999</v>
      </c>
      <c r="I1008" s="21">
        <v>4919.0599400000001</v>
      </c>
    </row>
    <row r="1009" spans="1:9" x14ac:dyDescent="0.25">
      <c r="A1009" s="1" t="s">
        <v>1730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22">
        <v>45</v>
      </c>
      <c r="H1009" s="22">
        <v>395274</v>
      </c>
      <c r="I1009" s="21">
        <v>8783.8666666666668</v>
      </c>
    </row>
    <row r="1010" spans="1:9" x14ac:dyDescent="0.25">
      <c r="A1010" s="1" t="s">
        <v>1730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22">
        <v>5</v>
      </c>
      <c r="H1010" s="22">
        <v>37121.08</v>
      </c>
      <c r="I1010" s="21">
        <v>7424.2160000000003</v>
      </c>
    </row>
    <row r="1011" spans="1:9" x14ac:dyDescent="0.25">
      <c r="A1011" s="1" t="s">
        <v>1730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22">
        <v>8</v>
      </c>
      <c r="H1011" s="22">
        <v>56727</v>
      </c>
      <c r="I1011" s="21">
        <v>7090.875</v>
      </c>
    </row>
    <row r="1012" spans="1:9" x14ac:dyDescent="0.25">
      <c r="A1012" s="1" t="s">
        <v>1730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22">
        <v>4</v>
      </c>
      <c r="H1012" s="22">
        <v>26663</v>
      </c>
      <c r="I1012" s="21">
        <v>6665.75</v>
      </c>
    </row>
    <row r="1013" spans="1:9" x14ac:dyDescent="0.25">
      <c r="A1013" s="1" t="s">
        <v>1730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22">
        <v>1</v>
      </c>
      <c r="H1013" s="22">
        <v>9000</v>
      </c>
      <c r="I1013" s="21">
        <v>9000</v>
      </c>
    </row>
    <row r="1014" spans="1:9" x14ac:dyDescent="0.25">
      <c r="A1014" s="1" t="s">
        <v>1730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22">
        <v>8</v>
      </c>
      <c r="H1014" s="22">
        <v>79032</v>
      </c>
      <c r="I1014" s="21">
        <v>9879</v>
      </c>
    </row>
    <row r="1015" spans="1:9" x14ac:dyDescent="0.25">
      <c r="A1015" s="1" t="s">
        <v>1730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22">
        <v>3</v>
      </c>
      <c r="H1015" s="22">
        <v>33747</v>
      </c>
      <c r="I1015" s="21">
        <v>11249</v>
      </c>
    </row>
    <row r="1016" spans="1:9" x14ac:dyDescent="0.25">
      <c r="A1016" s="1" t="s">
        <v>1730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22">
        <v>6</v>
      </c>
      <c r="H1016" s="22">
        <v>54357.56</v>
      </c>
      <c r="I1016" s="21">
        <v>9059.5933333333323</v>
      </c>
    </row>
    <row r="1017" spans="1:9" x14ac:dyDescent="0.25">
      <c r="A1017" s="1" t="s">
        <v>1730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22">
        <v>1</v>
      </c>
      <c r="H1017" s="22">
        <v>12599</v>
      </c>
      <c r="I1017" s="21">
        <v>12599</v>
      </c>
    </row>
    <row r="1018" spans="1:9" x14ac:dyDescent="0.25">
      <c r="A1018" s="1" t="s">
        <v>1730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22">
        <v>8</v>
      </c>
      <c r="H1018" s="22">
        <v>105528.24</v>
      </c>
      <c r="I1018" s="21">
        <v>13191.03</v>
      </c>
    </row>
    <row r="1019" spans="1:9" x14ac:dyDescent="0.25">
      <c r="A1019" s="1" t="s">
        <v>1730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22">
        <v>9</v>
      </c>
      <c r="H1019" s="22">
        <v>94275.27</v>
      </c>
      <c r="I1019" s="21">
        <v>10475.030000000001</v>
      </c>
    </row>
    <row r="1020" spans="1:9" x14ac:dyDescent="0.25">
      <c r="A1020" s="1" t="s">
        <v>1730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22">
        <v>113</v>
      </c>
      <c r="H1020" s="22">
        <v>1309964</v>
      </c>
      <c r="I1020" s="21">
        <v>11592.601769911504</v>
      </c>
    </row>
    <row r="1021" spans="1:9" x14ac:dyDescent="0.25">
      <c r="A1021" s="1" t="s">
        <v>1730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22">
        <v>81</v>
      </c>
      <c r="H1021" s="22">
        <v>986164.4</v>
      </c>
      <c r="I1021" s="21">
        <v>12174.86913580247</v>
      </c>
    </row>
    <row r="1022" spans="1:9" x14ac:dyDescent="0.25">
      <c r="A1022" s="1" t="s">
        <v>1730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22">
        <v>2</v>
      </c>
      <c r="H1022" s="22">
        <v>10000</v>
      </c>
      <c r="I1022" s="21">
        <v>5000</v>
      </c>
    </row>
    <row r="1023" spans="1:9" x14ac:dyDescent="0.25">
      <c r="A1023" s="1" t="s">
        <v>1730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22">
        <v>31</v>
      </c>
      <c r="H1023" s="22">
        <v>246996</v>
      </c>
      <c r="I1023" s="21">
        <v>7967.6129032258068</v>
      </c>
    </row>
    <row r="1024" spans="1:9" x14ac:dyDescent="0.25">
      <c r="A1024" s="1" t="s">
        <v>1730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22">
        <v>12</v>
      </c>
      <c r="H1024" s="22">
        <v>196044.41999999998</v>
      </c>
      <c r="I1024" s="21">
        <v>16337.034999999998</v>
      </c>
    </row>
    <row r="1025" spans="1:9" x14ac:dyDescent="0.25">
      <c r="A1025" s="1" t="s">
        <v>1730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22">
        <v>4</v>
      </c>
      <c r="H1025" s="22">
        <v>100007.66</v>
      </c>
      <c r="I1025" s="21">
        <v>25001.915000000001</v>
      </c>
    </row>
    <row r="1026" spans="1:9" x14ac:dyDescent="0.25">
      <c r="A1026" s="1" t="s">
        <v>1730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22">
        <v>10</v>
      </c>
      <c r="H1026" s="22">
        <v>130490</v>
      </c>
      <c r="I1026" s="21">
        <v>13049</v>
      </c>
    </row>
    <row r="1027" spans="1:9" x14ac:dyDescent="0.25">
      <c r="A1027" s="1" t="s">
        <v>1730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22">
        <v>43</v>
      </c>
      <c r="H1027" s="22">
        <v>564533.4</v>
      </c>
      <c r="I1027" s="21">
        <v>13128.683720930234</v>
      </c>
    </row>
    <row r="1028" spans="1:9" x14ac:dyDescent="0.25">
      <c r="A1028" s="1" t="s">
        <v>1730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22">
        <v>9</v>
      </c>
      <c r="H1028" s="22">
        <v>99957.15</v>
      </c>
      <c r="I1028" s="21">
        <v>11106.349999999999</v>
      </c>
    </row>
    <row r="1029" spans="1:9" x14ac:dyDescent="0.25">
      <c r="A1029" s="1" t="s">
        <v>1730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22">
        <v>2</v>
      </c>
      <c r="H1029" s="22">
        <v>-10220</v>
      </c>
      <c r="I1029" s="21">
        <v>-5110</v>
      </c>
    </row>
    <row r="1030" spans="1:9" x14ac:dyDescent="0.25">
      <c r="A1030" s="1" t="s">
        <v>1730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22">
        <v>4</v>
      </c>
      <c r="H1030" s="22">
        <v>52092</v>
      </c>
      <c r="I1030" s="21">
        <v>13023</v>
      </c>
    </row>
    <row r="1031" spans="1:9" x14ac:dyDescent="0.25">
      <c r="A1031" s="1" t="s">
        <v>1730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22">
        <v>1</v>
      </c>
      <c r="H1031" s="22">
        <v>14959</v>
      </c>
      <c r="I1031" s="21">
        <v>14959</v>
      </c>
    </row>
    <row r="1032" spans="1:9" x14ac:dyDescent="0.25">
      <c r="A1032" s="1" t="s">
        <v>1730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22">
        <v>3</v>
      </c>
      <c r="H1032" s="22">
        <v>30274.590000000004</v>
      </c>
      <c r="I1032" s="21">
        <v>10091.530000000001</v>
      </c>
    </row>
    <row r="1033" spans="1:9" x14ac:dyDescent="0.25">
      <c r="A1033" s="1" t="s">
        <v>1730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22">
        <v>2</v>
      </c>
      <c r="H1033" s="22">
        <v>36782</v>
      </c>
      <c r="I1033" s="21">
        <v>18391</v>
      </c>
    </row>
    <row r="1034" spans="1:9" x14ac:dyDescent="0.25">
      <c r="A1034" s="1" t="s">
        <v>1730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22">
        <v>16</v>
      </c>
      <c r="H1034" s="22">
        <v>206064</v>
      </c>
      <c r="I1034" s="21">
        <v>12879</v>
      </c>
    </row>
    <row r="1035" spans="1:9" x14ac:dyDescent="0.25">
      <c r="A1035" s="1" t="s">
        <v>1730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22">
        <v>3</v>
      </c>
      <c r="H1035" s="22">
        <v>25557.254000000001</v>
      </c>
      <c r="I1035" s="21">
        <v>8519.0846666666675</v>
      </c>
    </row>
    <row r="1036" spans="1:9" x14ac:dyDescent="0.25">
      <c r="A1036" s="1" t="s">
        <v>1730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22">
        <v>27</v>
      </c>
      <c r="H1036" s="22">
        <v>230269.0373</v>
      </c>
      <c r="I1036" s="21">
        <v>8528.4828629629628</v>
      </c>
    </row>
    <row r="1037" spans="1:9" x14ac:dyDescent="0.25">
      <c r="A1037" s="1" t="s">
        <v>1730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22">
        <v>1</v>
      </c>
      <c r="H1037" s="22">
        <v>32000</v>
      </c>
      <c r="I1037" s="21">
        <v>32000</v>
      </c>
    </row>
    <row r="1038" spans="1:9" x14ac:dyDescent="0.25">
      <c r="A1038" s="1" t="s">
        <v>1730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22">
        <v>1</v>
      </c>
      <c r="H1038" s="22">
        <v>16900</v>
      </c>
      <c r="I1038" s="21">
        <v>16900</v>
      </c>
    </row>
    <row r="1039" spans="1:9" x14ac:dyDescent="0.25">
      <c r="A1039" s="1" t="s">
        <v>1730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22">
        <v>10</v>
      </c>
      <c r="H1039" s="22">
        <v>184528.03</v>
      </c>
      <c r="I1039" s="21">
        <v>18452.803</v>
      </c>
    </row>
    <row r="1040" spans="1:9" x14ac:dyDescent="0.25">
      <c r="A1040" s="1" t="s">
        <v>1730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22">
        <v>16</v>
      </c>
      <c r="H1040" s="22">
        <v>321236.30000000005</v>
      </c>
      <c r="I1040" s="21">
        <v>20077.268750000003</v>
      </c>
    </row>
    <row r="1041" spans="1:9" x14ac:dyDescent="0.25">
      <c r="A1041" s="1" t="s">
        <v>1730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22">
        <v>5</v>
      </c>
      <c r="H1041" s="22">
        <v>154436.1</v>
      </c>
      <c r="I1041" s="21">
        <v>30887.22</v>
      </c>
    </row>
    <row r="1042" spans="1:9" x14ac:dyDescent="0.25">
      <c r="A1042" s="1" t="s">
        <v>1730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22">
        <v>1</v>
      </c>
      <c r="H1042" s="22">
        <v>14840.0339</v>
      </c>
      <c r="I1042" s="21">
        <v>14840.0339</v>
      </c>
    </row>
    <row r="1043" spans="1:9" x14ac:dyDescent="0.25">
      <c r="A1043" s="1" t="s">
        <v>1730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22">
        <v>1</v>
      </c>
      <c r="H1043" s="22">
        <v>17100.265800000001</v>
      </c>
      <c r="I1043" s="21">
        <v>17100.265800000001</v>
      </c>
    </row>
    <row r="1044" spans="1:9" x14ac:dyDescent="0.25">
      <c r="A1044" s="1" t="s">
        <v>1730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22">
        <v>8</v>
      </c>
      <c r="H1044" s="22">
        <v>144181.32</v>
      </c>
      <c r="I1044" s="21">
        <v>18022.665000000001</v>
      </c>
    </row>
    <row r="1045" spans="1:9" x14ac:dyDescent="0.25">
      <c r="A1045" s="1" t="s">
        <v>1730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22">
        <v>28</v>
      </c>
      <c r="H1045" s="22">
        <v>384158</v>
      </c>
      <c r="I1045" s="21">
        <v>13719.928571428571</v>
      </c>
    </row>
    <row r="1046" spans="1:9" x14ac:dyDescent="0.25">
      <c r="A1046" s="1" t="s">
        <v>1730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22">
        <v>4</v>
      </c>
      <c r="H1046" s="22">
        <v>61477.259999999995</v>
      </c>
      <c r="I1046" s="21">
        <v>15369.314999999999</v>
      </c>
    </row>
    <row r="1047" spans="1:9" x14ac:dyDescent="0.25">
      <c r="A1047" s="1" t="s">
        <v>1730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22"/>
      <c r="H1047" s="22">
        <v>-68059</v>
      </c>
      <c r="I1047" s="21">
        <v>0</v>
      </c>
    </row>
    <row r="1048" spans="1:9" x14ac:dyDescent="0.25">
      <c r="A1048" s="1" t="s">
        <v>1730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22">
        <v>1</v>
      </c>
      <c r="H1048" s="22">
        <v>18000</v>
      </c>
      <c r="I1048" s="21">
        <v>18000</v>
      </c>
    </row>
    <row r="1049" spans="1:9" x14ac:dyDescent="0.25">
      <c r="A1049" s="1" t="s">
        <v>1730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22">
        <v>2</v>
      </c>
      <c r="H1049" s="22">
        <v>46230</v>
      </c>
      <c r="I1049" s="21">
        <v>23115</v>
      </c>
    </row>
    <row r="1050" spans="1:9" x14ac:dyDescent="0.25">
      <c r="A1050" s="1" t="s">
        <v>1730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22">
        <v>1</v>
      </c>
      <c r="H1050" s="22">
        <v>22000</v>
      </c>
      <c r="I1050" s="21">
        <v>22000</v>
      </c>
    </row>
    <row r="1051" spans="1:9" x14ac:dyDescent="0.25">
      <c r="A1051" s="1" t="s">
        <v>1730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22">
        <v>2</v>
      </c>
      <c r="H1051" s="22">
        <v>55100</v>
      </c>
      <c r="I1051" s="21">
        <v>27550</v>
      </c>
    </row>
    <row r="1052" spans="1:9" x14ac:dyDescent="0.25">
      <c r="A1052" s="1" t="s">
        <v>1730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22">
        <v>15</v>
      </c>
      <c r="H1052" s="22">
        <v>467985</v>
      </c>
      <c r="I1052" s="21">
        <v>31199</v>
      </c>
    </row>
    <row r="1053" spans="1:9" x14ac:dyDescent="0.25">
      <c r="A1053" s="1" t="s">
        <v>1730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22">
        <v>1</v>
      </c>
      <c r="H1053" s="22">
        <v>49199</v>
      </c>
      <c r="I1053" s="21">
        <v>49199</v>
      </c>
    </row>
    <row r="1054" spans="1:9" x14ac:dyDescent="0.25">
      <c r="A1054" s="1" t="s">
        <v>1730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22"/>
      <c r="H1054" s="22">
        <v>-113645.27</v>
      </c>
      <c r="I1054" s="21">
        <v>0</v>
      </c>
    </row>
    <row r="1055" spans="1:9" x14ac:dyDescent="0.25">
      <c r="A1055" s="1" t="s">
        <v>1730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22">
        <v>168</v>
      </c>
      <c r="H1055" s="22">
        <v>434844</v>
      </c>
      <c r="I1055" s="21">
        <v>2588.3571428571427</v>
      </c>
    </row>
    <row r="1056" spans="1:9" x14ac:dyDescent="0.25">
      <c r="A1056" s="1" t="s">
        <v>1730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22">
        <v>36</v>
      </c>
      <c r="H1056" s="22">
        <v>155818</v>
      </c>
      <c r="I1056" s="21">
        <v>4328.2777777777774</v>
      </c>
    </row>
    <row r="1057" spans="1:9" x14ac:dyDescent="0.25">
      <c r="A1057" s="1" t="s">
        <v>1730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22">
        <v>36</v>
      </c>
      <c r="H1057" s="22">
        <v>253197</v>
      </c>
      <c r="I1057" s="21">
        <v>7033.25</v>
      </c>
    </row>
    <row r="1058" spans="1:9" x14ac:dyDescent="0.25">
      <c r="A1058" s="1" t="s">
        <v>1730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22">
        <v>55</v>
      </c>
      <c r="H1058" s="22">
        <v>404529.27</v>
      </c>
      <c r="I1058" s="21">
        <v>7355.0776363636369</v>
      </c>
    </row>
    <row r="1059" spans="1:9" x14ac:dyDescent="0.25">
      <c r="A1059" s="1" t="s">
        <v>1730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22">
        <v>46</v>
      </c>
      <c r="H1059" s="22">
        <v>362719</v>
      </c>
      <c r="I1059" s="21">
        <v>7885.195652173913</v>
      </c>
    </row>
    <row r="1060" spans="1:9" x14ac:dyDescent="0.25">
      <c r="A1060" s="1" t="s">
        <v>1730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22">
        <v>45</v>
      </c>
      <c r="H1060" s="22">
        <v>392958</v>
      </c>
      <c r="I1060" s="21">
        <v>8732.4</v>
      </c>
    </row>
    <row r="1061" spans="1:9" x14ac:dyDescent="0.25">
      <c r="A1061" s="1" t="s">
        <v>1730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22">
        <v>2</v>
      </c>
      <c r="H1061" s="22">
        <v>6289</v>
      </c>
      <c r="I1061" s="21">
        <v>3144.5</v>
      </c>
    </row>
    <row r="1062" spans="1:9" x14ac:dyDescent="0.25">
      <c r="A1062" s="1" t="s">
        <v>1730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22">
        <v>1</v>
      </c>
      <c r="H1062" s="22">
        <v>700</v>
      </c>
      <c r="I1062" s="21">
        <v>700</v>
      </c>
    </row>
    <row r="1063" spans="1:9" x14ac:dyDescent="0.25">
      <c r="A1063" s="1" t="s">
        <v>1730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22">
        <v>2</v>
      </c>
      <c r="H1063" s="22">
        <v>3526</v>
      </c>
      <c r="I1063" s="21">
        <v>1763</v>
      </c>
    </row>
    <row r="1064" spans="1:9" x14ac:dyDescent="0.25">
      <c r="A1064" s="1" t="s">
        <v>1730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22">
        <v>175</v>
      </c>
      <c r="H1064" s="22">
        <v>336428.73629999999</v>
      </c>
      <c r="I1064" s="21">
        <v>1922.4499217142857</v>
      </c>
    </row>
    <row r="1065" spans="1:9" x14ac:dyDescent="0.25">
      <c r="A1065" s="1" t="s">
        <v>1730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22">
        <v>1</v>
      </c>
      <c r="H1065" s="22">
        <v>999</v>
      </c>
      <c r="I1065" s="21">
        <v>999</v>
      </c>
    </row>
    <row r="1066" spans="1:9" x14ac:dyDescent="0.25">
      <c r="A1066" s="1" t="s">
        <v>1730</v>
      </c>
      <c r="B1066" t="s">
        <v>1017</v>
      </c>
      <c r="C1066" t="s">
        <v>41</v>
      </c>
      <c r="D1066" t="s">
        <v>1003</v>
      </c>
      <c r="E1066" t="s">
        <v>1765</v>
      </c>
      <c r="F1066" t="s">
        <v>1765</v>
      </c>
      <c r="G1066" s="22"/>
      <c r="H1066" s="22">
        <v>-17296.099900000001</v>
      </c>
      <c r="I1066" s="21">
        <v>0</v>
      </c>
    </row>
    <row r="1067" spans="1:9" x14ac:dyDescent="0.25">
      <c r="A1067" s="1" t="s">
        <v>1730</v>
      </c>
      <c r="B1067" t="s">
        <v>1018</v>
      </c>
      <c r="C1067" t="s">
        <v>41</v>
      </c>
      <c r="D1067" t="s">
        <v>1003</v>
      </c>
      <c r="E1067" t="s">
        <v>1765</v>
      </c>
      <c r="F1067" t="s">
        <v>1765</v>
      </c>
      <c r="G1067" s="22">
        <v>1</v>
      </c>
      <c r="H1067" s="22">
        <v>1500</v>
      </c>
      <c r="I1067" s="21">
        <v>1500</v>
      </c>
    </row>
    <row r="1068" spans="1:9" x14ac:dyDescent="0.25">
      <c r="A1068" s="1" t="s">
        <v>1730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22">
        <v>1</v>
      </c>
      <c r="H1068" s="22">
        <v>-7398</v>
      </c>
      <c r="I1068" s="21">
        <v>-7398</v>
      </c>
    </row>
    <row r="1069" spans="1:9" x14ac:dyDescent="0.25">
      <c r="A1069" s="1" t="s">
        <v>1730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22">
        <v>2</v>
      </c>
      <c r="H1069" s="22">
        <v>2400</v>
      </c>
      <c r="I1069" s="21">
        <v>1200</v>
      </c>
    </row>
    <row r="1070" spans="1:9" x14ac:dyDescent="0.25">
      <c r="A1070" s="1" t="s">
        <v>1730</v>
      </c>
      <c r="B1070" t="s">
        <v>477</v>
      </c>
      <c r="C1070" t="s">
        <v>41</v>
      </c>
      <c r="D1070" t="s">
        <v>1003</v>
      </c>
      <c r="E1070" t="s">
        <v>1765</v>
      </c>
      <c r="F1070" t="s">
        <v>1765</v>
      </c>
      <c r="G1070" s="22">
        <v>24</v>
      </c>
      <c r="H1070" s="22">
        <v>-56529.395000000004</v>
      </c>
      <c r="I1070" s="21">
        <v>-2355.3914583333335</v>
      </c>
    </row>
    <row r="1071" spans="1:9" x14ac:dyDescent="0.25">
      <c r="A1071" s="1" t="s">
        <v>1730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22">
        <v>2</v>
      </c>
      <c r="H1071" s="22">
        <v>-7672.1893</v>
      </c>
      <c r="I1071" s="21">
        <v>-3836.09465</v>
      </c>
    </row>
    <row r="1072" spans="1:9" x14ac:dyDescent="0.25">
      <c r="A1072" s="1" t="s">
        <v>1730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22">
        <v>3</v>
      </c>
      <c r="H1072" s="22">
        <v>-18200.9627</v>
      </c>
      <c r="I1072" s="21">
        <v>-6066.9875666666667</v>
      </c>
    </row>
    <row r="1073" spans="1:9" x14ac:dyDescent="0.25">
      <c r="A1073" s="1" t="s">
        <v>1730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22">
        <v>1</v>
      </c>
      <c r="H1073" s="22">
        <v>1500</v>
      </c>
      <c r="I1073" s="21">
        <v>1500</v>
      </c>
    </row>
    <row r="1074" spans="1:9" x14ac:dyDescent="0.25">
      <c r="A1074" s="1" t="s">
        <v>1730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22">
        <v>4</v>
      </c>
      <c r="H1074" s="22">
        <v>5206.93</v>
      </c>
      <c r="I1074" s="21">
        <v>1301.7325000000001</v>
      </c>
    </row>
    <row r="1075" spans="1:9" x14ac:dyDescent="0.25">
      <c r="A1075" s="1" t="s">
        <v>1730</v>
      </c>
      <c r="B1075" t="s">
        <v>476</v>
      </c>
      <c r="C1075" t="s">
        <v>41</v>
      </c>
      <c r="D1075" t="s">
        <v>1003</v>
      </c>
      <c r="E1075" t="s">
        <v>1765</v>
      </c>
      <c r="F1075" t="s">
        <v>1765</v>
      </c>
      <c r="G1075" s="22"/>
      <c r="H1075" s="22">
        <v>-17386.111400000002</v>
      </c>
      <c r="I1075" s="21">
        <v>0</v>
      </c>
    </row>
    <row r="1076" spans="1:9" x14ac:dyDescent="0.25">
      <c r="A1076" s="1" t="s">
        <v>1730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22">
        <v>6</v>
      </c>
      <c r="H1076" s="22">
        <v>21752.74</v>
      </c>
      <c r="I1076" s="21">
        <v>3625.4566666666669</v>
      </c>
    </row>
    <row r="1077" spans="1:9" x14ac:dyDescent="0.25">
      <c r="A1077" s="1" t="s">
        <v>1730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22">
        <v>1</v>
      </c>
      <c r="H1077" s="22">
        <v>-3295</v>
      </c>
      <c r="I1077" s="21">
        <v>-3295</v>
      </c>
    </row>
    <row r="1078" spans="1:9" x14ac:dyDescent="0.25">
      <c r="A1078" s="1" t="s">
        <v>1730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22">
        <v>1</v>
      </c>
      <c r="H1078" s="22">
        <v>2400</v>
      </c>
      <c r="I1078" s="21">
        <v>2400</v>
      </c>
    </row>
    <row r="1079" spans="1:9" x14ac:dyDescent="0.25">
      <c r="A1079" s="1" t="s">
        <v>1730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22">
        <v>7</v>
      </c>
      <c r="H1079" s="22">
        <v>32074</v>
      </c>
      <c r="I1079" s="21">
        <v>4582</v>
      </c>
    </row>
    <row r="1080" spans="1:9" x14ac:dyDescent="0.25">
      <c r="A1080" s="1" t="s">
        <v>1730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22">
        <v>3</v>
      </c>
      <c r="H1080" s="22">
        <v>5600</v>
      </c>
      <c r="I1080" s="21">
        <v>1866.6666666666667</v>
      </c>
    </row>
    <row r="1081" spans="1:9" x14ac:dyDescent="0.25">
      <c r="A1081" s="1" t="s">
        <v>1730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22">
        <v>2</v>
      </c>
      <c r="H1081" s="22">
        <v>5700</v>
      </c>
      <c r="I1081" s="21">
        <v>2850</v>
      </c>
    </row>
    <row r="1082" spans="1:9" x14ac:dyDescent="0.25">
      <c r="A1082" s="1" t="s">
        <v>1730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22">
        <v>1</v>
      </c>
      <c r="H1082" s="22">
        <v>4500</v>
      </c>
      <c r="I1082" s="21">
        <v>4500</v>
      </c>
    </row>
    <row r="1083" spans="1:9" x14ac:dyDescent="0.25">
      <c r="A1083" s="1" t="s">
        <v>1730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22"/>
      <c r="H1083" s="22">
        <v>-11582.0504</v>
      </c>
      <c r="I1083" s="21">
        <v>0</v>
      </c>
    </row>
    <row r="1084" spans="1:9" x14ac:dyDescent="0.25">
      <c r="A1084" s="1" t="s">
        <v>1730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22">
        <v>2</v>
      </c>
      <c r="H1084" s="22">
        <v>10700</v>
      </c>
      <c r="I1084" s="21">
        <v>5350</v>
      </c>
    </row>
    <row r="1085" spans="1:9" x14ac:dyDescent="0.25">
      <c r="A1085" s="1" t="s">
        <v>1730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22">
        <v>4</v>
      </c>
      <c r="H1085" s="22">
        <v>253436</v>
      </c>
      <c r="I1085" s="21">
        <v>63359</v>
      </c>
    </row>
    <row r="1086" spans="1:9" x14ac:dyDescent="0.25">
      <c r="A1086" s="1" t="s">
        <v>1730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22">
        <v>1</v>
      </c>
      <c r="H1086" s="22">
        <v>28896</v>
      </c>
      <c r="I1086" s="21">
        <v>28896</v>
      </c>
    </row>
    <row r="1087" spans="1:9" x14ac:dyDescent="0.25">
      <c r="A1087" s="1" t="s">
        <v>1730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22">
        <v>1</v>
      </c>
      <c r="H1087" s="22">
        <v>33846</v>
      </c>
      <c r="I1087" s="21">
        <v>33846</v>
      </c>
    </row>
    <row r="1088" spans="1:9" x14ac:dyDescent="0.25">
      <c r="A1088" s="1" t="s">
        <v>1730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22">
        <v>1</v>
      </c>
      <c r="H1088" s="22">
        <v>63776</v>
      </c>
      <c r="I1088" s="21">
        <v>63776</v>
      </c>
    </row>
    <row r="1089" spans="1:9" x14ac:dyDescent="0.25">
      <c r="A1089" s="1" t="s">
        <v>1730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22">
        <v>10</v>
      </c>
      <c r="H1089" s="22">
        <v>53060</v>
      </c>
      <c r="I1089" s="21">
        <v>5306</v>
      </c>
    </row>
    <row r="1090" spans="1:9" x14ac:dyDescent="0.25">
      <c r="A1090" s="1" t="s">
        <v>1730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22">
        <v>1</v>
      </c>
      <c r="H1090" s="22">
        <v>10283</v>
      </c>
      <c r="I1090" s="21">
        <v>10283</v>
      </c>
    </row>
    <row r="1091" spans="1:9" x14ac:dyDescent="0.25">
      <c r="A1091" s="1" t="s">
        <v>1730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22">
        <v>6</v>
      </c>
      <c r="H1091" s="22">
        <v>32245</v>
      </c>
      <c r="I1091" s="21">
        <v>5374.166666666667</v>
      </c>
    </row>
    <row r="1092" spans="1:9" x14ac:dyDescent="0.25">
      <c r="A1092" s="1" t="s">
        <v>1730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22">
        <v>12</v>
      </c>
      <c r="H1092" s="22">
        <v>72532</v>
      </c>
      <c r="I1092" s="21">
        <v>6044.333333333333</v>
      </c>
    </row>
    <row r="1093" spans="1:9" x14ac:dyDescent="0.25">
      <c r="A1093" s="1" t="s">
        <v>1730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22">
        <v>12</v>
      </c>
      <c r="H1093" s="22">
        <v>71952</v>
      </c>
      <c r="I1093" s="21">
        <v>5996</v>
      </c>
    </row>
    <row r="1094" spans="1:9" x14ac:dyDescent="0.25">
      <c r="A1094" s="1" t="s">
        <v>1730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22">
        <v>2</v>
      </c>
      <c r="H1094" s="22">
        <v>12039</v>
      </c>
      <c r="I1094" s="21">
        <v>6019.5</v>
      </c>
    </row>
    <row r="1095" spans="1:9" x14ac:dyDescent="0.25">
      <c r="A1095" s="1" t="s">
        <v>1730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22">
        <v>5</v>
      </c>
      <c r="H1095" s="22">
        <v>34741</v>
      </c>
      <c r="I1095" s="21">
        <v>6948.2</v>
      </c>
    </row>
    <row r="1096" spans="1:9" x14ac:dyDescent="0.25">
      <c r="A1096" s="1" t="s">
        <v>1730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22">
        <v>4</v>
      </c>
      <c r="H1096" s="22">
        <v>36102</v>
      </c>
      <c r="I1096" s="21">
        <v>9025.5</v>
      </c>
    </row>
    <row r="1097" spans="1:9" x14ac:dyDescent="0.25">
      <c r="A1097" s="1" t="s">
        <v>1730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22">
        <v>1</v>
      </c>
      <c r="H1097" s="22">
        <v>5300</v>
      </c>
      <c r="I1097" s="21">
        <v>5300</v>
      </c>
    </row>
    <row r="1098" spans="1:9" x14ac:dyDescent="0.25">
      <c r="A1098" s="1" t="s">
        <v>1730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22">
        <v>5</v>
      </c>
      <c r="H1098" s="22">
        <v>62943</v>
      </c>
      <c r="I1098" s="21">
        <v>12588.6</v>
      </c>
    </row>
    <row r="1099" spans="1:9" x14ac:dyDescent="0.25">
      <c r="A1099" s="1" t="s">
        <v>1730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22">
        <v>2</v>
      </c>
      <c r="H1099" s="22">
        <v>26128</v>
      </c>
      <c r="I1099" s="21">
        <v>13064</v>
      </c>
    </row>
    <row r="1100" spans="1:9" x14ac:dyDescent="0.25">
      <c r="A1100" s="1" t="s">
        <v>1730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22">
        <v>4</v>
      </c>
      <c r="H1100" s="22">
        <v>40488</v>
      </c>
      <c r="I1100" s="21">
        <v>10122</v>
      </c>
    </row>
    <row r="1101" spans="1:9" x14ac:dyDescent="0.25">
      <c r="A1101" s="1" t="s">
        <v>1730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22">
        <v>1</v>
      </c>
      <c r="H1101" s="22">
        <v>13802</v>
      </c>
      <c r="I1101" s="21">
        <v>13802</v>
      </c>
    </row>
    <row r="1102" spans="1:9" x14ac:dyDescent="0.25">
      <c r="A1102" s="1" t="s">
        <v>1730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22">
        <v>5</v>
      </c>
      <c r="H1102" s="22">
        <v>71979</v>
      </c>
      <c r="I1102" s="21">
        <v>14395.8</v>
      </c>
    </row>
    <row r="1103" spans="1:9" x14ac:dyDescent="0.25">
      <c r="A1103" s="1" t="s">
        <v>1730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22">
        <v>1</v>
      </c>
      <c r="H1103" s="22">
        <v>18220</v>
      </c>
      <c r="I1103" s="21">
        <v>18220</v>
      </c>
    </row>
    <row r="1104" spans="1:9" x14ac:dyDescent="0.25">
      <c r="A1104" s="1" t="s">
        <v>1730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22">
        <v>5</v>
      </c>
      <c r="H1104" s="22">
        <v>66940</v>
      </c>
      <c r="I1104" s="21">
        <v>13388</v>
      </c>
    </row>
    <row r="1105" spans="1:9" x14ac:dyDescent="0.25">
      <c r="A1105" s="1" t="s">
        <v>1730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22">
        <v>2</v>
      </c>
      <c r="H1105" s="22">
        <v>28404</v>
      </c>
      <c r="I1105" s="21">
        <v>14202</v>
      </c>
    </row>
    <row r="1106" spans="1:9" x14ac:dyDescent="0.25">
      <c r="A1106" s="1" t="s">
        <v>1730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22">
        <v>1</v>
      </c>
      <c r="H1106" s="22">
        <v>15446</v>
      </c>
      <c r="I1106" s="21">
        <v>15446</v>
      </c>
    </row>
    <row r="1107" spans="1:9" x14ac:dyDescent="0.25">
      <c r="A1107" s="1" t="s">
        <v>1730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22">
        <v>4</v>
      </c>
      <c r="H1107" s="22">
        <v>63372</v>
      </c>
      <c r="I1107" s="21">
        <v>15843</v>
      </c>
    </row>
    <row r="1108" spans="1:9" x14ac:dyDescent="0.25">
      <c r="A1108" s="1" t="s">
        <v>1730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22">
        <v>3</v>
      </c>
      <c r="H1108" s="22">
        <v>47643</v>
      </c>
      <c r="I1108" s="21">
        <v>15881</v>
      </c>
    </row>
    <row r="1109" spans="1:9" x14ac:dyDescent="0.25">
      <c r="A1109" s="1" t="s">
        <v>1730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22">
        <v>2</v>
      </c>
      <c r="H1109" s="22">
        <v>34145</v>
      </c>
      <c r="I1109" s="21">
        <v>17072.5</v>
      </c>
    </row>
    <row r="1110" spans="1:9" x14ac:dyDescent="0.25">
      <c r="A1110" s="1" t="s">
        <v>1730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22">
        <v>1</v>
      </c>
      <c r="H1110" s="22">
        <v>20500</v>
      </c>
      <c r="I1110" s="21">
        <v>20500</v>
      </c>
    </row>
    <row r="1111" spans="1:9" x14ac:dyDescent="0.25">
      <c r="A1111" s="1" t="s">
        <v>1730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22">
        <v>3</v>
      </c>
      <c r="H1111" s="22">
        <v>52792</v>
      </c>
      <c r="I1111" s="21">
        <v>17597.333333333332</v>
      </c>
    </row>
    <row r="1112" spans="1:9" x14ac:dyDescent="0.25">
      <c r="A1112" s="1" t="s">
        <v>1730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22">
        <v>2</v>
      </c>
      <c r="H1112" s="22">
        <v>35912</v>
      </c>
      <c r="I1112" s="21">
        <v>17956</v>
      </c>
    </row>
    <row r="1113" spans="1:9" x14ac:dyDescent="0.25">
      <c r="A1113" s="1" t="s">
        <v>1730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22">
        <v>1</v>
      </c>
      <c r="H1113" s="22">
        <v>19400</v>
      </c>
      <c r="I1113" s="21">
        <v>19400</v>
      </c>
    </row>
    <row r="1114" spans="1:9" x14ac:dyDescent="0.25">
      <c r="A1114" s="1" t="s">
        <v>1730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22">
        <v>1</v>
      </c>
      <c r="H1114" s="22">
        <v>32670</v>
      </c>
      <c r="I1114" s="21">
        <v>32670</v>
      </c>
    </row>
    <row r="1115" spans="1:9" x14ac:dyDescent="0.25">
      <c r="A1115" s="1" t="s">
        <v>1731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22">
        <v>28</v>
      </c>
      <c r="H1115" s="22">
        <v>315014.96000000002</v>
      </c>
      <c r="I1115" s="21">
        <v>11250.534285714286</v>
      </c>
    </row>
    <row r="1116" spans="1:9" x14ac:dyDescent="0.25">
      <c r="A1116" s="1" t="s">
        <v>1731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22">
        <v>8</v>
      </c>
      <c r="H1116" s="22">
        <v>83462</v>
      </c>
      <c r="I1116" s="21">
        <v>10432.75</v>
      </c>
    </row>
    <row r="1117" spans="1:9" x14ac:dyDescent="0.25">
      <c r="A1117" s="1" t="s">
        <v>1731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22">
        <v>3</v>
      </c>
      <c r="H1117" s="22">
        <v>11337</v>
      </c>
      <c r="I1117" s="21">
        <v>3779</v>
      </c>
    </row>
    <row r="1118" spans="1:9" x14ac:dyDescent="0.25">
      <c r="A1118" s="1" t="s">
        <v>1731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22">
        <v>4</v>
      </c>
      <c r="H1118" s="22">
        <v>16196.16</v>
      </c>
      <c r="I1118" s="21">
        <v>4049.04</v>
      </c>
    </row>
    <row r="1119" spans="1:9" x14ac:dyDescent="0.25">
      <c r="A1119" s="1" t="s">
        <v>1731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22">
        <v>2</v>
      </c>
      <c r="H1119" s="22">
        <v>7318</v>
      </c>
      <c r="I1119" s="21">
        <v>3659</v>
      </c>
    </row>
    <row r="1120" spans="1:9" x14ac:dyDescent="0.25">
      <c r="A1120" s="1" t="s">
        <v>1731</v>
      </c>
      <c r="B1120" t="s">
        <v>888</v>
      </c>
      <c r="C1120" t="s">
        <v>19</v>
      </c>
      <c r="D1120" t="s">
        <v>1003</v>
      </c>
      <c r="E1120" t="s">
        <v>1765</v>
      </c>
      <c r="F1120" t="s">
        <v>1765</v>
      </c>
      <c r="G1120" s="22">
        <v>3</v>
      </c>
      <c r="H1120" s="22">
        <v>5296.17</v>
      </c>
      <c r="I1120" s="21">
        <v>1765.39</v>
      </c>
    </row>
    <row r="1121" spans="1:9" x14ac:dyDescent="0.25">
      <c r="A1121" s="1" t="s">
        <v>1731</v>
      </c>
      <c r="B1121" t="s">
        <v>893</v>
      </c>
      <c r="C1121" t="s">
        <v>19</v>
      </c>
      <c r="D1121" t="s">
        <v>1003</v>
      </c>
      <c r="E1121" t="s">
        <v>1765</v>
      </c>
      <c r="F1121" t="s">
        <v>1765</v>
      </c>
      <c r="G1121" s="22">
        <v>4</v>
      </c>
      <c r="H1121" s="22">
        <v>9324.76</v>
      </c>
      <c r="I1121" s="21">
        <v>2331.19</v>
      </c>
    </row>
    <row r="1122" spans="1:9" x14ac:dyDescent="0.25">
      <c r="A1122" s="1" t="s">
        <v>1731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22">
        <v>178</v>
      </c>
      <c r="H1122" s="22">
        <v>439428</v>
      </c>
      <c r="I1122" s="21">
        <v>2468.696629213483</v>
      </c>
    </row>
    <row r="1123" spans="1:9" x14ac:dyDescent="0.25">
      <c r="A1123" s="1" t="s">
        <v>1731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22">
        <v>23</v>
      </c>
      <c r="H1123" s="22">
        <v>82948.14</v>
      </c>
      <c r="I1123" s="21">
        <v>3606.4408695652173</v>
      </c>
    </row>
    <row r="1124" spans="1:9" x14ac:dyDescent="0.25">
      <c r="A1124" s="1" t="s">
        <v>1731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22">
        <v>23</v>
      </c>
      <c r="H1124" s="22">
        <v>82114.747000000003</v>
      </c>
      <c r="I1124" s="21">
        <v>3570.206391304348</v>
      </c>
    </row>
    <row r="1125" spans="1:9" x14ac:dyDescent="0.25">
      <c r="A1125" s="1" t="s">
        <v>1731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22">
        <v>117</v>
      </c>
      <c r="H1125" s="22">
        <v>588463</v>
      </c>
      <c r="I1125" s="21">
        <v>5029.598290598291</v>
      </c>
    </row>
    <row r="1126" spans="1:9" x14ac:dyDescent="0.25">
      <c r="A1126" s="1" t="s">
        <v>1731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22">
        <v>58</v>
      </c>
      <c r="H1126" s="22">
        <v>106084.3</v>
      </c>
      <c r="I1126" s="21">
        <v>1829.0396551724139</v>
      </c>
    </row>
    <row r="1127" spans="1:9" x14ac:dyDescent="0.25">
      <c r="A1127" s="1" t="s">
        <v>1731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22">
        <v>11</v>
      </c>
      <c r="H1127" s="22">
        <v>69020.600000000006</v>
      </c>
      <c r="I1127" s="21">
        <v>6274.6</v>
      </c>
    </row>
    <row r="1128" spans="1:9" x14ac:dyDescent="0.25">
      <c r="A1128" s="1" t="s">
        <v>1731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22">
        <v>6</v>
      </c>
      <c r="H1128" s="22">
        <v>20510</v>
      </c>
      <c r="I1128" s="21">
        <v>3418.3333333333335</v>
      </c>
    </row>
    <row r="1129" spans="1:9" x14ac:dyDescent="0.25">
      <c r="A1129" s="1" t="s">
        <v>1731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22">
        <v>283</v>
      </c>
      <c r="H1129" s="22">
        <v>1013069</v>
      </c>
      <c r="I1129" s="21">
        <v>3579.7491166077739</v>
      </c>
    </row>
    <row r="1130" spans="1:9" x14ac:dyDescent="0.25">
      <c r="A1130" s="1" t="s">
        <v>1731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22">
        <v>363</v>
      </c>
      <c r="H1130" s="22">
        <v>1488304.7100000004</v>
      </c>
      <c r="I1130" s="21">
        <v>4100.0129752066132</v>
      </c>
    </row>
    <row r="1131" spans="1:9" x14ac:dyDescent="0.25">
      <c r="A1131" s="1" t="s">
        <v>1731</v>
      </c>
      <c r="B1131" t="s">
        <v>898</v>
      </c>
      <c r="C1131" t="s">
        <v>19</v>
      </c>
      <c r="D1131" t="s">
        <v>1003</v>
      </c>
      <c r="E1131" t="s">
        <v>1765</v>
      </c>
      <c r="F1131" t="s">
        <v>1765</v>
      </c>
      <c r="G1131" s="22">
        <v>69</v>
      </c>
      <c r="H1131" s="22">
        <v>192084.26999999979</v>
      </c>
      <c r="I1131" s="21">
        <v>2783.8299999999967</v>
      </c>
    </row>
    <row r="1132" spans="1:9" x14ac:dyDescent="0.25">
      <c r="A1132" s="1" t="s">
        <v>1731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22">
        <v>321</v>
      </c>
      <c r="H1132" s="22">
        <v>790279.22529999993</v>
      </c>
      <c r="I1132" s="21">
        <v>2461.929050778816</v>
      </c>
    </row>
    <row r="1133" spans="1:9" x14ac:dyDescent="0.25">
      <c r="A1133" s="1" t="s">
        <v>1731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22">
        <v>127</v>
      </c>
      <c r="H1133" s="22">
        <v>456508.30499999999</v>
      </c>
      <c r="I1133" s="21">
        <v>3594.5535826771652</v>
      </c>
    </row>
    <row r="1134" spans="1:9" x14ac:dyDescent="0.25">
      <c r="A1134" s="1" t="s">
        <v>1731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22">
        <v>3</v>
      </c>
      <c r="H1134" s="22">
        <v>9367.2899999999991</v>
      </c>
      <c r="I1134" s="21">
        <v>3122.43</v>
      </c>
    </row>
    <row r="1135" spans="1:9" x14ac:dyDescent="0.25">
      <c r="A1135" s="1" t="s">
        <v>1731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22"/>
      <c r="H1135" s="22">
        <v>-5699</v>
      </c>
      <c r="I1135" s="21">
        <v>0</v>
      </c>
    </row>
    <row r="1136" spans="1:9" x14ac:dyDescent="0.25">
      <c r="A1136" s="1" t="s">
        <v>1731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22">
        <v>142</v>
      </c>
      <c r="H1136" s="22">
        <v>829527.2</v>
      </c>
      <c r="I1136" s="21">
        <v>5841.7408450704224</v>
      </c>
    </row>
    <row r="1137" spans="1:9" x14ac:dyDescent="0.25">
      <c r="A1137" s="1" t="s">
        <v>1731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22">
        <v>50</v>
      </c>
      <c r="H1137" s="22">
        <v>328598.82</v>
      </c>
      <c r="I1137" s="21">
        <v>6571.9764000000005</v>
      </c>
    </row>
    <row r="1138" spans="1:9" x14ac:dyDescent="0.25">
      <c r="A1138" s="1" t="s">
        <v>1731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22">
        <v>33</v>
      </c>
      <c r="H1138" s="22">
        <v>161187</v>
      </c>
      <c r="I1138" s="21">
        <v>4884.454545454545</v>
      </c>
    </row>
    <row r="1139" spans="1:9" x14ac:dyDescent="0.25">
      <c r="A1139" s="1" t="s">
        <v>1731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22">
        <v>16</v>
      </c>
      <c r="H1139" s="22">
        <v>86384.6</v>
      </c>
      <c r="I1139" s="21">
        <v>5399.0375000000004</v>
      </c>
    </row>
    <row r="1140" spans="1:9" x14ac:dyDescent="0.25">
      <c r="A1140" s="1" t="s">
        <v>1731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22">
        <v>27</v>
      </c>
      <c r="H1140" s="22">
        <v>159714</v>
      </c>
      <c r="I1140" s="21">
        <v>5915.333333333333</v>
      </c>
    </row>
    <row r="1141" spans="1:9" x14ac:dyDescent="0.25">
      <c r="A1141" s="1" t="s">
        <v>1731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22">
        <v>20</v>
      </c>
      <c r="H1141" s="22">
        <v>161980</v>
      </c>
      <c r="I1141" s="21">
        <v>8099</v>
      </c>
    </row>
    <row r="1142" spans="1:9" x14ac:dyDescent="0.25">
      <c r="A1142" s="1" t="s">
        <v>1731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22">
        <v>9</v>
      </c>
      <c r="H1142" s="22">
        <v>42079.040000000001</v>
      </c>
      <c r="I1142" s="21">
        <v>4675.4488888888891</v>
      </c>
    </row>
    <row r="1143" spans="1:9" x14ac:dyDescent="0.25">
      <c r="A1143" s="1" t="s">
        <v>1731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22">
        <v>68</v>
      </c>
      <c r="H1143" s="22">
        <v>159631</v>
      </c>
      <c r="I1143" s="21">
        <v>2347.5147058823532</v>
      </c>
    </row>
    <row r="1144" spans="1:9" x14ac:dyDescent="0.25">
      <c r="A1144" s="1" t="s">
        <v>1731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22">
        <v>223</v>
      </c>
      <c r="H1144" s="22">
        <v>688543</v>
      </c>
      <c r="I1144" s="21">
        <v>3087.6367713004483</v>
      </c>
    </row>
    <row r="1145" spans="1:9" x14ac:dyDescent="0.25">
      <c r="A1145" s="1" t="s">
        <v>1731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22">
        <v>227</v>
      </c>
      <c r="H1145" s="22">
        <v>1284684.04</v>
      </c>
      <c r="I1145" s="21">
        <v>5659.401057268723</v>
      </c>
    </row>
    <row r="1146" spans="1:9" x14ac:dyDescent="0.25">
      <c r="A1146" s="1" t="s">
        <v>1731</v>
      </c>
      <c r="B1146" t="s">
        <v>882</v>
      </c>
      <c r="C1146" t="s">
        <v>19</v>
      </c>
      <c r="D1146" t="s">
        <v>1003</v>
      </c>
      <c r="E1146" t="s">
        <v>1765</v>
      </c>
      <c r="F1146" t="s">
        <v>1765</v>
      </c>
      <c r="G1146" s="22"/>
      <c r="H1146" s="22">
        <v>-18973.45</v>
      </c>
      <c r="I1146" s="21">
        <v>0</v>
      </c>
    </row>
    <row r="1147" spans="1:9" x14ac:dyDescent="0.25">
      <c r="A1147" s="1" t="s">
        <v>1731</v>
      </c>
      <c r="B1147" t="s">
        <v>885</v>
      </c>
      <c r="C1147" t="s">
        <v>19</v>
      </c>
      <c r="D1147" t="s">
        <v>1003</v>
      </c>
      <c r="E1147" t="s">
        <v>1765</v>
      </c>
      <c r="F1147" t="s">
        <v>1765</v>
      </c>
      <c r="G1147" s="22">
        <v>27</v>
      </c>
      <c r="H1147" s="22">
        <v>114882.57000000007</v>
      </c>
      <c r="I1147" s="21">
        <v>4254.9100000000026</v>
      </c>
    </row>
    <row r="1148" spans="1:9" x14ac:dyDescent="0.25">
      <c r="A1148" s="1" t="s">
        <v>1731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22">
        <v>83</v>
      </c>
      <c r="H1148" s="22">
        <v>348354.88999999996</v>
      </c>
      <c r="I1148" s="21">
        <v>4197.0468674698786</v>
      </c>
    </row>
    <row r="1149" spans="1:9" x14ac:dyDescent="0.25">
      <c r="A1149" s="1" t="s">
        <v>1731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22">
        <v>19</v>
      </c>
      <c r="H1149" s="22">
        <v>90076.176999999996</v>
      </c>
      <c r="I1149" s="21">
        <v>4740.8514210526309</v>
      </c>
    </row>
    <row r="1150" spans="1:9" x14ac:dyDescent="0.25">
      <c r="A1150" s="1" t="s">
        <v>1731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22">
        <v>23</v>
      </c>
      <c r="H1150" s="22">
        <v>116598.9397</v>
      </c>
      <c r="I1150" s="21">
        <v>5069.5191173913045</v>
      </c>
    </row>
    <row r="1151" spans="1:9" x14ac:dyDescent="0.25">
      <c r="A1151" s="1" t="s">
        <v>1731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22">
        <v>129</v>
      </c>
      <c r="H1151" s="22">
        <v>487340</v>
      </c>
      <c r="I1151" s="21">
        <v>3777.8294573643411</v>
      </c>
    </row>
    <row r="1152" spans="1:9" x14ac:dyDescent="0.25">
      <c r="A1152" s="1" t="s">
        <v>1731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22">
        <v>82</v>
      </c>
      <c r="H1152" s="22">
        <v>365881</v>
      </c>
      <c r="I1152" s="21">
        <v>4461.9634146341459</v>
      </c>
    </row>
    <row r="1153" spans="1:9" x14ac:dyDescent="0.25">
      <c r="A1153" s="1" t="s">
        <v>1731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22">
        <v>1</v>
      </c>
      <c r="H1153" s="22">
        <v>4000</v>
      </c>
      <c r="I1153" s="21">
        <v>4000</v>
      </c>
    </row>
    <row r="1154" spans="1:9" x14ac:dyDescent="0.25">
      <c r="A1154" s="1" t="s">
        <v>1731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22">
        <v>137</v>
      </c>
      <c r="H1154" s="22">
        <v>621662.90800000005</v>
      </c>
      <c r="I1154" s="21">
        <v>4537.6854598540149</v>
      </c>
    </row>
    <row r="1155" spans="1:9" x14ac:dyDescent="0.25">
      <c r="A1155" s="1" t="s">
        <v>1731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22">
        <v>10</v>
      </c>
      <c r="H1155" s="22">
        <v>49995.561000000002</v>
      </c>
      <c r="I1155" s="21">
        <v>4999.5560999999998</v>
      </c>
    </row>
    <row r="1156" spans="1:9" x14ac:dyDescent="0.25">
      <c r="A1156" s="1" t="s">
        <v>1731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22">
        <v>1</v>
      </c>
      <c r="H1156" s="22">
        <v>1000</v>
      </c>
      <c r="I1156" s="21">
        <v>1000</v>
      </c>
    </row>
    <row r="1157" spans="1:9" x14ac:dyDescent="0.25">
      <c r="A1157" s="1" t="s">
        <v>1731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22">
        <v>31</v>
      </c>
      <c r="H1157" s="22">
        <v>270599</v>
      </c>
      <c r="I1157" s="21">
        <v>8729</v>
      </c>
    </row>
    <row r="1158" spans="1:9" x14ac:dyDescent="0.25">
      <c r="A1158" s="1" t="s">
        <v>1731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22">
        <v>1</v>
      </c>
      <c r="H1158" s="22">
        <v>7469</v>
      </c>
      <c r="I1158" s="21">
        <v>7469</v>
      </c>
    </row>
    <row r="1159" spans="1:9" x14ac:dyDescent="0.25">
      <c r="A1159" s="1" t="s">
        <v>1731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22">
        <v>16</v>
      </c>
      <c r="H1159" s="22">
        <v>118665</v>
      </c>
      <c r="I1159" s="21">
        <v>7416.5625</v>
      </c>
    </row>
    <row r="1160" spans="1:9" x14ac:dyDescent="0.25">
      <c r="A1160" s="1" t="s">
        <v>1731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22">
        <v>35</v>
      </c>
      <c r="H1160" s="22">
        <v>282254.19279999996</v>
      </c>
      <c r="I1160" s="21">
        <v>8064.4055085714272</v>
      </c>
    </row>
    <row r="1161" spans="1:9" x14ac:dyDescent="0.25">
      <c r="A1161" s="1" t="s">
        <v>1731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22">
        <v>9</v>
      </c>
      <c r="H1161" s="22">
        <v>60515</v>
      </c>
      <c r="I1161" s="21">
        <v>6723.8888888888887</v>
      </c>
    </row>
    <row r="1162" spans="1:9" x14ac:dyDescent="0.25">
      <c r="A1162" s="1" t="s">
        <v>1731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22">
        <v>18</v>
      </c>
      <c r="H1162" s="22">
        <v>178137.318</v>
      </c>
      <c r="I1162" s="21">
        <v>9896.5176666666666</v>
      </c>
    </row>
    <row r="1163" spans="1:9" x14ac:dyDescent="0.25">
      <c r="A1163" s="1" t="s">
        <v>1731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22">
        <v>38</v>
      </c>
      <c r="H1163" s="22">
        <v>427462</v>
      </c>
      <c r="I1163" s="21">
        <v>11249</v>
      </c>
    </row>
    <row r="1164" spans="1:9" x14ac:dyDescent="0.25">
      <c r="A1164" s="1" t="s">
        <v>1731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22">
        <v>2</v>
      </c>
      <c r="H1164" s="22">
        <v>21605.279999999999</v>
      </c>
      <c r="I1164" s="21">
        <v>10802.64</v>
      </c>
    </row>
    <row r="1165" spans="1:9" x14ac:dyDescent="0.25">
      <c r="A1165" s="1" t="s">
        <v>1731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22">
        <v>1</v>
      </c>
      <c r="H1165" s="22">
        <v>12220</v>
      </c>
      <c r="I1165" s="21">
        <v>12220</v>
      </c>
    </row>
    <row r="1166" spans="1:9" x14ac:dyDescent="0.25">
      <c r="A1166" s="1" t="s">
        <v>1731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22">
        <v>7</v>
      </c>
      <c r="H1166" s="22">
        <v>95554</v>
      </c>
      <c r="I1166" s="21">
        <v>13650.571428571429</v>
      </c>
    </row>
    <row r="1167" spans="1:9" x14ac:dyDescent="0.25">
      <c r="A1167" s="1" t="s">
        <v>1731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22">
        <v>56</v>
      </c>
      <c r="H1167" s="22">
        <v>735179.33000000007</v>
      </c>
      <c r="I1167" s="21">
        <v>13128.202321428573</v>
      </c>
    </row>
    <row r="1168" spans="1:9" x14ac:dyDescent="0.25">
      <c r="A1168" s="1" t="s">
        <v>1731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22">
        <v>30</v>
      </c>
      <c r="H1168" s="22">
        <v>314250.90000000008</v>
      </c>
      <c r="I1168" s="21">
        <v>10475.030000000002</v>
      </c>
    </row>
    <row r="1169" spans="1:9" x14ac:dyDescent="0.25">
      <c r="A1169" s="1" t="s">
        <v>1731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22">
        <v>1</v>
      </c>
      <c r="H1169" s="22">
        <v>1000</v>
      </c>
      <c r="I1169" s="21">
        <v>1000</v>
      </c>
    </row>
    <row r="1170" spans="1:9" x14ac:dyDescent="0.25">
      <c r="A1170" s="1" t="s">
        <v>1731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22">
        <v>17</v>
      </c>
      <c r="H1170" s="22">
        <v>197485.80000000002</v>
      </c>
      <c r="I1170" s="21">
        <v>11616.811764705883</v>
      </c>
    </row>
    <row r="1171" spans="1:9" x14ac:dyDescent="0.25">
      <c r="A1171" s="1" t="s">
        <v>1731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22">
        <v>15</v>
      </c>
      <c r="H1171" s="22">
        <v>182388</v>
      </c>
      <c r="I1171" s="21">
        <v>12159.2</v>
      </c>
    </row>
    <row r="1172" spans="1:9" x14ac:dyDescent="0.25">
      <c r="A1172" s="1" t="s">
        <v>1731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22">
        <v>109</v>
      </c>
      <c r="H1172" s="22">
        <v>1326881</v>
      </c>
      <c r="I1172" s="21">
        <v>12173.220183486239</v>
      </c>
    </row>
    <row r="1173" spans="1:9" x14ac:dyDescent="0.25">
      <c r="A1173" s="1" t="s">
        <v>1731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22">
        <v>1</v>
      </c>
      <c r="H1173" s="22">
        <v>-5000</v>
      </c>
      <c r="I1173" s="21">
        <v>-5000</v>
      </c>
    </row>
    <row r="1174" spans="1:9" x14ac:dyDescent="0.25">
      <c r="A1174" s="1" t="s">
        <v>1731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22">
        <v>55</v>
      </c>
      <c r="H1174" s="22">
        <v>446695</v>
      </c>
      <c r="I1174" s="21">
        <v>8121.727272727273</v>
      </c>
    </row>
    <row r="1175" spans="1:9" x14ac:dyDescent="0.25">
      <c r="A1175" s="1" t="s">
        <v>1731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22">
        <v>1</v>
      </c>
      <c r="H1175" s="22">
        <v>25299</v>
      </c>
      <c r="I1175" s="21">
        <v>25299</v>
      </c>
    </row>
    <row r="1176" spans="1:9" x14ac:dyDescent="0.25">
      <c r="A1176" s="1" t="s">
        <v>1731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22">
        <v>10</v>
      </c>
      <c r="H1176" s="22">
        <v>163012.19999999998</v>
      </c>
      <c r="I1176" s="21">
        <v>16301.219999999998</v>
      </c>
    </row>
    <row r="1177" spans="1:9" x14ac:dyDescent="0.25">
      <c r="A1177" s="1" t="s">
        <v>1731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22">
        <v>5</v>
      </c>
      <c r="H1177" s="22">
        <v>124406.1</v>
      </c>
      <c r="I1177" s="21">
        <v>24881.22</v>
      </c>
    </row>
    <row r="1178" spans="1:9" x14ac:dyDescent="0.25">
      <c r="A1178" s="1" t="s">
        <v>1731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22">
        <v>1</v>
      </c>
      <c r="H1178" s="22">
        <v>10000</v>
      </c>
      <c r="I1178" s="21">
        <v>10000</v>
      </c>
    </row>
    <row r="1179" spans="1:9" x14ac:dyDescent="0.25">
      <c r="A1179" s="1" t="s">
        <v>1731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22">
        <v>126</v>
      </c>
      <c r="H1179" s="22">
        <v>1466596.6400000001</v>
      </c>
      <c r="I1179" s="21">
        <v>11639.655873015874</v>
      </c>
    </row>
    <row r="1180" spans="1:9" x14ac:dyDescent="0.25">
      <c r="A1180" s="1" t="s">
        <v>1731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22">
        <v>39</v>
      </c>
      <c r="H1180" s="22">
        <v>512208.60000000003</v>
      </c>
      <c r="I1180" s="21">
        <v>13133.553846153847</v>
      </c>
    </row>
    <row r="1181" spans="1:9" x14ac:dyDescent="0.25">
      <c r="A1181" s="1" t="s">
        <v>1731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22">
        <v>14</v>
      </c>
      <c r="H1181" s="22">
        <v>158086.98000000001</v>
      </c>
      <c r="I1181" s="21">
        <v>11291.927142857143</v>
      </c>
    </row>
    <row r="1182" spans="1:9" x14ac:dyDescent="0.25">
      <c r="A1182" s="1" t="s">
        <v>1731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22">
        <v>2</v>
      </c>
      <c r="H1182" s="22">
        <v>-6284.2000000000007</v>
      </c>
      <c r="I1182" s="21">
        <v>-3142.1000000000004</v>
      </c>
    </row>
    <row r="1183" spans="1:9" x14ac:dyDescent="0.25">
      <c r="A1183" s="1" t="s">
        <v>1731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22"/>
      <c r="H1183" s="22">
        <v>-13799</v>
      </c>
      <c r="I1183" s="21">
        <v>0</v>
      </c>
    </row>
    <row r="1184" spans="1:9" x14ac:dyDescent="0.25">
      <c r="A1184" s="1" t="s">
        <v>1731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22">
        <v>1</v>
      </c>
      <c r="H1184" s="22">
        <v>12266</v>
      </c>
      <c r="I1184" s="21">
        <v>12266</v>
      </c>
    </row>
    <row r="1185" spans="1:9" x14ac:dyDescent="0.25">
      <c r="A1185" s="1" t="s">
        <v>1731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22">
        <v>8</v>
      </c>
      <c r="H1185" s="22">
        <v>86880.747499999998</v>
      </c>
      <c r="I1185" s="21">
        <v>10860.0934375</v>
      </c>
    </row>
    <row r="1186" spans="1:9" x14ac:dyDescent="0.25">
      <c r="A1186" s="1" t="s">
        <v>1731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22">
        <v>5</v>
      </c>
      <c r="H1186" s="22">
        <v>64450</v>
      </c>
      <c r="I1186" s="21">
        <v>12890</v>
      </c>
    </row>
    <row r="1187" spans="1:9" x14ac:dyDescent="0.25">
      <c r="A1187" s="1" t="s">
        <v>1731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22">
        <v>1</v>
      </c>
      <c r="H1187" s="22">
        <v>14959</v>
      </c>
      <c r="I1187" s="21">
        <v>14959</v>
      </c>
    </row>
    <row r="1188" spans="1:9" x14ac:dyDescent="0.25">
      <c r="A1188" s="1" t="s">
        <v>1731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22">
        <v>14</v>
      </c>
      <c r="H1188" s="22">
        <v>191310.12</v>
      </c>
      <c r="I1188" s="21">
        <v>13665.008571428571</v>
      </c>
    </row>
    <row r="1189" spans="1:9" x14ac:dyDescent="0.25">
      <c r="A1189" s="1" t="s">
        <v>1731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22">
        <v>29</v>
      </c>
      <c r="H1189" s="22">
        <v>375491.12000000005</v>
      </c>
      <c r="I1189" s="21">
        <v>12947.969655172416</v>
      </c>
    </row>
    <row r="1190" spans="1:9" x14ac:dyDescent="0.25">
      <c r="A1190" s="1" t="s">
        <v>1731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22">
        <v>1</v>
      </c>
      <c r="H1190" s="22">
        <v>-13191.050999999999</v>
      </c>
      <c r="I1190" s="21">
        <v>-13191.050999999999</v>
      </c>
    </row>
    <row r="1191" spans="1:9" x14ac:dyDescent="0.25">
      <c r="A1191" s="1" t="s">
        <v>1731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22">
        <v>22</v>
      </c>
      <c r="H1191" s="22">
        <v>190903.33900000001</v>
      </c>
      <c r="I1191" s="21">
        <v>8677.424500000001</v>
      </c>
    </row>
    <row r="1192" spans="1:9" x14ac:dyDescent="0.25">
      <c r="A1192" s="1" t="s">
        <v>1731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22">
        <v>2</v>
      </c>
      <c r="H1192" s="22">
        <v>64399</v>
      </c>
      <c r="I1192" s="21">
        <v>32199.5</v>
      </c>
    </row>
    <row r="1193" spans="1:9" x14ac:dyDescent="0.25">
      <c r="A1193" s="1" t="s">
        <v>1731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22">
        <v>1</v>
      </c>
      <c r="H1193" s="22">
        <v>44500</v>
      </c>
      <c r="I1193" s="21">
        <v>44500</v>
      </c>
    </row>
    <row r="1194" spans="1:9" x14ac:dyDescent="0.25">
      <c r="A1194" s="1" t="s">
        <v>1731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22">
        <v>1</v>
      </c>
      <c r="H1194" s="22">
        <v>13999</v>
      </c>
      <c r="I1194" s="21">
        <v>13999</v>
      </c>
    </row>
    <row r="1195" spans="1:9" x14ac:dyDescent="0.25">
      <c r="A1195" s="1" t="s">
        <v>1731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22">
        <v>4</v>
      </c>
      <c r="H1195" s="22">
        <v>57308</v>
      </c>
      <c r="I1195" s="21">
        <v>14327</v>
      </c>
    </row>
    <row r="1196" spans="1:9" x14ac:dyDescent="0.25">
      <c r="A1196" s="1" t="s">
        <v>1731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22">
        <v>4</v>
      </c>
      <c r="H1196" s="22">
        <v>72222.06</v>
      </c>
      <c r="I1196" s="21">
        <v>18055.514999999999</v>
      </c>
    </row>
    <row r="1197" spans="1:9" x14ac:dyDescent="0.25">
      <c r="A1197" s="1" t="s">
        <v>1731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22">
        <v>2</v>
      </c>
      <c r="H1197" s="22">
        <v>42138</v>
      </c>
      <c r="I1197" s="21">
        <v>21069</v>
      </c>
    </row>
    <row r="1198" spans="1:9" x14ac:dyDescent="0.25">
      <c r="A1198" s="1" t="s">
        <v>1731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22"/>
      <c r="H1198" s="22">
        <v>-28529.1</v>
      </c>
      <c r="I1198" s="21">
        <v>0</v>
      </c>
    </row>
    <row r="1199" spans="1:9" x14ac:dyDescent="0.25">
      <c r="A1199" s="1" t="s">
        <v>1731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22">
        <v>2</v>
      </c>
      <c r="H1199" s="22">
        <v>36210.317300000002</v>
      </c>
      <c r="I1199" s="21">
        <v>18105.158650000001</v>
      </c>
    </row>
    <row r="1200" spans="1:9" x14ac:dyDescent="0.25">
      <c r="A1200" s="1" t="s">
        <v>1731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22">
        <v>6</v>
      </c>
      <c r="H1200" s="22">
        <v>91484.595600000001</v>
      </c>
      <c r="I1200" s="21">
        <v>15247.4326</v>
      </c>
    </row>
    <row r="1201" spans="1:9" x14ac:dyDescent="0.25">
      <c r="A1201" s="1" t="s">
        <v>1731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22">
        <v>2</v>
      </c>
      <c r="H1201" s="22">
        <v>34200.531600000002</v>
      </c>
      <c r="I1201" s="21">
        <v>17100.265800000001</v>
      </c>
    </row>
    <row r="1202" spans="1:9" x14ac:dyDescent="0.25">
      <c r="A1202" s="1" t="s">
        <v>1731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22">
        <v>40</v>
      </c>
      <c r="H1202" s="22">
        <v>655168.79999999993</v>
      </c>
      <c r="I1202" s="21">
        <v>16379.219999999998</v>
      </c>
    </row>
    <row r="1203" spans="1:9" x14ac:dyDescent="0.25">
      <c r="A1203" s="1" t="s">
        <v>1731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22">
        <v>4</v>
      </c>
      <c r="H1203" s="22">
        <v>70508.88</v>
      </c>
      <c r="I1203" s="21">
        <v>17627.22</v>
      </c>
    </row>
    <row r="1204" spans="1:9" x14ac:dyDescent="0.25">
      <c r="A1204" s="1" t="s">
        <v>1731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22">
        <v>1</v>
      </c>
      <c r="H1204" s="22">
        <v>13800</v>
      </c>
      <c r="I1204" s="21">
        <v>13800</v>
      </c>
    </row>
    <row r="1205" spans="1:9" x14ac:dyDescent="0.25">
      <c r="A1205" s="1" t="s">
        <v>1731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22">
        <v>15</v>
      </c>
      <c r="H1205" s="22">
        <v>143544.29999999999</v>
      </c>
      <c r="I1205" s="21">
        <v>9569.619999999999</v>
      </c>
    </row>
    <row r="1206" spans="1:9" x14ac:dyDescent="0.25">
      <c r="A1206" s="1" t="s">
        <v>1731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22">
        <v>2</v>
      </c>
      <c r="H1206" s="22">
        <v>94000</v>
      </c>
      <c r="I1206" s="21">
        <v>47000</v>
      </c>
    </row>
    <row r="1207" spans="1:9" x14ac:dyDescent="0.25">
      <c r="A1207" s="1" t="s">
        <v>1731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22">
        <v>1</v>
      </c>
      <c r="H1207" s="22">
        <v>18919</v>
      </c>
      <c r="I1207" s="21">
        <v>18919</v>
      </c>
    </row>
    <row r="1208" spans="1:9" x14ac:dyDescent="0.25">
      <c r="A1208" s="1" t="s">
        <v>1731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22">
        <v>5</v>
      </c>
      <c r="H1208" s="22">
        <v>98396</v>
      </c>
      <c r="I1208" s="21">
        <v>19679.2</v>
      </c>
    </row>
    <row r="1209" spans="1:9" x14ac:dyDescent="0.25">
      <c r="A1209" s="1" t="s">
        <v>1731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22">
        <v>6</v>
      </c>
      <c r="H1209" s="22">
        <v>143995.06</v>
      </c>
      <c r="I1209" s="21">
        <v>23999.176666666666</v>
      </c>
    </row>
    <row r="1210" spans="1:9" x14ac:dyDescent="0.25">
      <c r="A1210" s="1" t="s">
        <v>1731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22">
        <v>1</v>
      </c>
      <c r="H1210" s="22">
        <v>33299</v>
      </c>
      <c r="I1210" s="21">
        <v>33299</v>
      </c>
    </row>
    <row r="1211" spans="1:9" x14ac:dyDescent="0.25">
      <c r="A1211" s="1" t="s">
        <v>1731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22">
        <v>6</v>
      </c>
      <c r="H1211" s="22">
        <v>133077.06779999999</v>
      </c>
      <c r="I1211" s="21">
        <v>22179.511299999998</v>
      </c>
    </row>
    <row r="1212" spans="1:9" x14ac:dyDescent="0.25">
      <c r="A1212" s="1" t="s">
        <v>1731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22">
        <v>4</v>
      </c>
      <c r="H1212" s="22">
        <v>91000.1</v>
      </c>
      <c r="I1212" s="21">
        <v>22750.025000000001</v>
      </c>
    </row>
    <row r="1213" spans="1:9" x14ac:dyDescent="0.25">
      <c r="A1213" s="1" t="s">
        <v>1731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22">
        <v>2</v>
      </c>
      <c r="H1213" s="22">
        <v>62398</v>
      </c>
      <c r="I1213" s="21">
        <v>31199</v>
      </c>
    </row>
    <row r="1214" spans="1:9" x14ac:dyDescent="0.25">
      <c r="A1214" s="1" t="s">
        <v>1731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22">
        <v>1</v>
      </c>
      <c r="H1214" s="22">
        <v>49199</v>
      </c>
      <c r="I1214" s="21">
        <v>49199</v>
      </c>
    </row>
    <row r="1215" spans="1:9" x14ac:dyDescent="0.25">
      <c r="A1215" s="1" t="s">
        <v>1731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22">
        <v>305</v>
      </c>
      <c r="H1215" s="22">
        <v>775541.75999999989</v>
      </c>
      <c r="I1215" s="21">
        <v>2542.7598688524586</v>
      </c>
    </row>
    <row r="1216" spans="1:9" x14ac:dyDescent="0.25">
      <c r="A1216" s="1" t="s">
        <v>1731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22">
        <v>80</v>
      </c>
      <c r="H1216" s="22">
        <v>327834.9600000002</v>
      </c>
      <c r="I1216" s="21">
        <v>4097.9370000000026</v>
      </c>
    </row>
    <row r="1217" spans="1:9" x14ac:dyDescent="0.25">
      <c r="A1217" s="1" t="s">
        <v>1731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22">
        <v>29</v>
      </c>
      <c r="H1217" s="22">
        <v>190213</v>
      </c>
      <c r="I1217" s="21">
        <v>6559.0689655172409</v>
      </c>
    </row>
    <row r="1218" spans="1:9" x14ac:dyDescent="0.25">
      <c r="A1218" s="1" t="s">
        <v>1731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22">
        <v>116</v>
      </c>
      <c r="H1218" s="22">
        <v>847168.9800000001</v>
      </c>
      <c r="I1218" s="21">
        <v>7303.1808620689662</v>
      </c>
    </row>
    <row r="1219" spans="1:9" x14ac:dyDescent="0.25">
      <c r="A1219" s="1" t="s">
        <v>1731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22">
        <v>42</v>
      </c>
      <c r="H1219" s="22">
        <v>331893</v>
      </c>
      <c r="I1219" s="21">
        <v>7902.2142857142853</v>
      </c>
    </row>
    <row r="1220" spans="1:9" x14ac:dyDescent="0.25">
      <c r="A1220" s="1" t="s">
        <v>1731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22">
        <v>58</v>
      </c>
      <c r="H1220" s="22">
        <v>499362</v>
      </c>
      <c r="I1220" s="21">
        <v>8609.689655172413</v>
      </c>
    </row>
    <row r="1221" spans="1:9" x14ac:dyDescent="0.25">
      <c r="A1221" s="1" t="s">
        <v>1731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22">
        <v>7</v>
      </c>
      <c r="H1221" s="22">
        <v>34803</v>
      </c>
      <c r="I1221" s="21">
        <v>4971.8571428571431</v>
      </c>
    </row>
    <row r="1222" spans="1:9" x14ac:dyDescent="0.25">
      <c r="A1222" s="1" t="s">
        <v>1731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22">
        <v>3</v>
      </c>
      <c r="H1222" s="22">
        <v>1700</v>
      </c>
      <c r="I1222" s="21">
        <v>566.66666666666663</v>
      </c>
    </row>
    <row r="1223" spans="1:9" x14ac:dyDescent="0.25">
      <c r="A1223" s="1" t="s">
        <v>1731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22">
        <v>1</v>
      </c>
      <c r="H1223" s="22">
        <v>3286</v>
      </c>
      <c r="I1223" s="21">
        <v>3286</v>
      </c>
    </row>
    <row r="1224" spans="1:9" x14ac:dyDescent="0.25">
      <c r="A1224" s="1" t="s">
        <v>1731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22">
        <v>289</v>
      </c>
      <c r="H1224" s="22">
        <v>582807.08499999996</v>
      </c>
      <c r="I1224" s="21">
        <v>2016.6335121107265</v>
      </c>
    </row>
    <row r="1225" spans="1:9" x14ac:dyDescent="0.25">
      <c r="A1225" s="1" t="s">
        <v>1731</v>
      </c>
      <c r="B1225" t="s">
        <v>1017</v>
      </c>
      <c r="C1225" t="s">
        <v>41</v>
      </c>
      <c r="D1225" t="s">
        <v>1003</v>
      </c>
      <c r="E1225" t="s">
        <v>1765</v>
      </c>
      <c r="F1225" t="s">
        <v>1765</v>
      </c>
      <c r="G1225" s="22"/>
      <c r="H1225" s="22">
        <v>-1000</v>
      </c>
      <c r="I1225" s="21">
        <v>0</v>
      </c>
    </row>
    <row r="1226" spans="1:9" x14ac:dyDescent="0.25">
      <c r="A1226" s="1" t="s">
        <v>1731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22"/>
      <c r="H1226" s="22">
        <v>-1000</v>
      </c>
      <c r="I1226" s="21">
        <v>0</v>
      </c>
    </row>
    <row r="1227" spans="1:9" x14ac:dyDescent="0.25">
      <c r="A1227" s="1" t="s">
        <v>1731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22">
        <v>21</v>
      </c>
      <c r="H1227" s="22">
        <v>67159.450299999997</v>
      </c>
      <c r="I1227" s="21">
        <v>3198.0690619047618</v>
      </c>
    </row>
    <row r="1228" spans="1:9" x14ac:dyDescent="0.25">
      <c r="A1228" s="1" t="s">
        <v>1731</v>
      </c>
      <c r="B1228" t="s">
        <v>477</v>
      </c>
      <c r="C1228" t="s">
        <v>41</v>
      </c>
      <c r="D1228" t="s">
        <v>1003</v>
      </c>
      <c r="E1228" t="s">
        <v>1765</v>
      </c>
      <c r="F1228" t="s">
        <v>1765</v>
      </c>
      <c r="G1228" s="22"/>
      <c r="H1228" s="22">
        <v>-29857.186600000001</v>
      </c>
      <c r="I1228" s="21">
        <v>0</v>
      </c>
    </row>
    <row r="1229" spans="1:9" x14ac:dyDescent="0.25">
      <c r="A1229" s="1" t="s">
        <v>1731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22"/>
      <c r="H1229" s="22">
        <v>-3514</v>
      </c>
      <c r="I1229" s="21">
        <v>0</v>
      </c>
    </row>
    <row r="1230" spans="1:9" x14ac:dyDescent="0.25">
      <c r="A1230" s="1" t="s">
        <v>1731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22">
        <v>34</v>
      </c>
      <c r="H1230" s="22">
        <v>100918.276</v>
      </c>
      <c r="I1230" s="21">
        <v>2968.1845882352941</v>
      </c>
    </row>
    <row r="1231" spans="1:9" x14ac:dyDescent="0.25">
      <c r="A1231" s="1" t="s">
        <v>1731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22"/>
      <c r="H1231" s="22">
        <v>-5794.1651000000002</v>
      </c>
      <c r="I1231" s="21">
        <v>0</v>
      </c>
    </row>
    <row r="1232" spans="1:9" x14ac:dyDescent="0.25">
      <c r="A1232" s="1" t="s">
        <v>1731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22">
        <v>1</v>
      </c>
      <c r="H1232" s="22">
        <v>800</v>
      </c>
      <c r="I1232" s="21">
        <v>800</v>
      </c>
    </row>
    <row r="1233" spans="1:9" x14ac:dyDescent="0.25">
      <c r="A1233" s="1" t="s">
        <v>1731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22">
        <v>64</v>
      </c>
      <c r="H1233" s="22">
        <v>255263.94160000002</v>
      </c>
      <c r="I1233" s="21">
        <v>3988.4990875000003</v>
      </c>
    </row>
    <row r="1234" spans="1:9" x14ac:dyDescent="0.25">
      <c r="A1234" s="1" t="s">
        <v>1731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22">
        <v>14</v>
      </c>
      <c r="H1234" s="22">
        <v>-38141.617400000003</v>
      </c>
      <c r="I1234" s="21">
        <v>-2724.4012428571432</v>
      </c>
    </row>
    <row r="1235" spans="1:9" x14ac:dyDescent="0.25">
      <c r="A1235" s="1" t="s">
        <v>1731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22">
        <v>1</v>
      </c>
      <c r="H1235" s="22">
        <v>-3633</v>
      </c>
      <c r="I1235" s="21">
        <v>-3633</v>
      </c>
    </row>
    <row r="1236" spans="1:9" x14ac:dyDescent="0.25">
      <c r="A1236" s="1" t="s">
        <v>1731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22">
        <v>62</v>
      </c>
      <c r="H1236" s="22">
        <v>322841.68000000005</v>
      </c>
      <c r="I1236" s="21">
        <v>5207.1238709677427</v>
      </c>
    </row>
    <row r="1237" spans="1:9" x14ac:dyDescent="0.25">
      <c r="A1237" s="1" t="s">
        <v>1731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22">
        <v>9</v>
      </c>
      <c r="H1237" s="22">
        <v>44401.463199999998</v>
      </c>
      <c r="I1237" s="21">
        <v>4933.4959111111111</v>
      </c>
    </row>
    <row r="1238" spans="1:9" x14ac:dyDescent="0.25">
      <c r="A1238" s="1" t="s">
        <v>1731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22">
        <v>1</v>
      </c>
      <c r="H1238" s="22">
        <v>-13598</v>
      </c>
      <c r="I1238" s="21">
        <v>-13598</v>
      </c>
    </row>
    <row r="1239" spans="1:9" x14ac:dyDescent="0.25">
      <c r="A1239" s="1" t="s">
        <v>1731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22">
        <v>8</v>
      </c>
      <c r="H1239" s="22">
        <v>80463.374199999991</v>
      </c>
      <c r="I1239" s="21">
        <v>10057.921774999999</v>
      </c>
    </row>
    <row r="1240" spans="1:9" x14ac:dyDescent="0.25">
      <c r="A1240" s="1" t="s">
        <v>1731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22"/>
      <c r="H1240" s="22">
        <v>-6000</v>
      </c>
      <c r="I1240" s="21">
        <v>0</v>
      </c>
    </row>
    <row r="1241" spans="1:9" x14ac:dyDescent="0.25">
      <c r="A1241" s="1" t="s">
        <v>1731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22">
        <v>1</v>
      </c>
      <c r="H1241" s="22">
        <v>34143.146399999998</v>
      </c>
      <c r="I1241" s="21">
        <v>34143.146399999998</v>
      </c>
    </row>
    <row r="1242" spans="1:9" x14ac:dyDescent="0.25">
      <c r="A1242" s="1" t="s">
        <v>1731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22">
        <v>9</v>
      </c>
      <c r="H1242" s="22">
        <v>386092.98000000004</v>
      </c>
      <c r="I1242" s="21">
        <v>42899.22</v>
      </c>
    </row>
    <row r="1243" spans="1:9" x14ac:dyDescent="0.25">
      <c r="A1243" s="1" t="s">
        <v>1731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22">
        <v>1</v>
      </c>
      <c r="H1243" s="22">
        <v>50699</v>
      </c>
      <c r="I1243" s="21">
        <v>50699</v>
      </c>
    </row>
    <row r="1244" spans="1:9" x14ac:dyDescent="0.25">
      <c r="A1244" s="1" t="s">
        <v>1731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22">
        <v>1</v>
      </c>
      <c r="H1244" s="22">
        <v>194999.22</v>
      </c>
      <c r="I1244" s="21">
        <v>194999.22</v>
      </c>
    </row>
    <row r="1245" spans="1:9" x14ac:dyDescent="0.25">
      <c r="A1245" s="1" t="s">
        <v>1731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22">
        <v>1</v>
      </c>
      <c r="H1245" s="22">
        <v>25162</v>
      </c>
      <c r="I1245" s="21">
        <v>25162</v>
      </c>
    </row>
    <row r="1246" spans="1:9" x14ac:dyDescent="0.25">
      <c r="A1246" s="1" t="s">
        <v>1731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22">
        <v>1</v>
      </c>
      <c r="H1246" s="22">
        <v>25975</v>
      </c>
      <c r="I1246" s="21">
        <v>25975</v>
      </c>
    </row>
    <row r="1247" spans="1:9" x14ac:dyDescent="0.25">
      <c r="A1247" s="1" t="s">
        <v>1731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22">
        <v>1</v>
      </c>
      <c r="H1247" s="22">
        <v>28978</v>
      </c>
      <c r="I1247" s="21">
        <v>28978</v>
      </c>
    </row>
    <row r="1248" spans="1:9" x14ac:dyDescent="0.25">
      <c r="A1248" s="1" t="s">
        <v>1731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22">
        <v>3</v>
      </c>
      <c r="H1248" s="22">
        <v>81818</v>
      </c>
      <c r="I1248" s="21">
        <v>27272.666666666668</v>
      </c>
    </row>
    <row r="1249" spans="1:9" x14ac:dyDescent="0.25">
      <c r="A1249" s="1" t="s">
        <v>1731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22">
        <v>1</v>
      </c>
      <c r="H1249" s="22">
        <v>30439</v>
      </c>
      <c r="I1249" s="21">
        <v>30439</v>
      </c>
    </row>
    <row r="1250" spans="1:9" x14ac:dyDescent="0.25">
      <c r="A1250" s="1" t="s">
        <v>1731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22">
        <v>1</v>
      </c>
      <c r="H1250" s="22">
        <v>34091</v>
      </c>
      <c r="I1250" s="21">
        <v>34091</v>
      </c>
    </row>
    <row r="1251" spans="1:9" x14ac:dyDescent="0.25">
      <c r="A1251" s="1" t="s">
        <v>1731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22">
        <v>3</v>
      </c>
      <c r="H1251" s="22">
        <v>86247</v>
      </c>
      <c r="I1251" s="21">
        <v>28749</v>
      </c>
    </row>
    <row r="1252" spans="1:9" x14ac:dyDescent="0.25">
      <c r="A1252" s="1" t="s">
        <v>1731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22">
        <v>2</v>
      </c>
      <c r="H1252" s="22">
        <v>68384</v>
      </c>
      <c r="I1252" s="21">
        <v>34192</v>
      </c>
    </row>
    <row r="1253" spans="1:9" x14ac:dyDescent="0.25">
      <c r="A1253" s="1" t="s">
        <v>1731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22">
        <v>2</v>
      </c>
      <c r="H1253" s="22">
        <v>86201</v>
      </c>
      <c r="I1253" s="21">
        <v>43100.5</v>
      </c>
    </row>
    <row r="1254" spans="1:9" x14ac:dyDescent="0.25">
      <c r="A1254" s="1" t="s">
        <v>1731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22">
        <v>2</v>
      </c>
      <c r="H1254" s="22">
        <v>85000</v>
      </c>
      <c r="I1254" s="21">
        <v>42500</v>
      </c>
    </row>
    <row r="1255" spans="1:9" x14ac:dyDescent="0.25">
      <c r="A1255" s="1" t="s">
        <v>1731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22">
        <v>11</v>
      </c>
      <c r="H1255" s="22">
        <v>57910</v>
      </c>
      <c r="I1255" s="21">
        <v>5264.545454545455</v>
      </c>
    </row>
    <row r="1256" spans="1:9" x14ac:dyDescent="0.25">
      <c r="A1256" s="1" t="s">
        <v>1731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22">
        <v>8</v>
      </c>
      <c r="H1256" s="22">
        <v>79584.5</v>
      </c>
      <c r="I1256" s="21">
        <v>9948.0625</v>
      </c>
    </row>
    <row r="1257" spans="1:9" x14ac:dyDescent="0.25">
      <c r="A1257" s="1" t="s">
        <v>1731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22">
        <v>5</v>
      </c>
      <c r="H1257" s="22">
        <v>26960</v>
      </c>
      <c r="I1257" s="21">
        <v>5392</v>
      </c>
    </row>
    <row r="1258" spans="1:9" x14ac:dyDescent="0.25">
      <c r="A1258" s="1" t="s">
        <v>1731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22">
        <v>20</v>
      </c>
      <c r="H1258" s="22">
        <v>119691</v>
      </c>
      <c r="I1258" s="21">
        <v>5984.55</v>
      </c>
    </row>
    <row r="1259" spans="1:9" x14ac:dyDescent="0.25">
      <c r="A1259" s="1" t="s">
        <v>1731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22">
        <v>18</v>
      </c>
      <c r="H1259" s="22">
        <v>100384</v>
      </c>
      <c r="I1259" s="21">
        <v>5576.8888888888887</v>
      </c>
    </row>
    <row r="1260" spans="1:9" x14ac:dyDescent="0.25">
      <c r="A1260" s="1" t="s">
        <v>1731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22">
        <v>4</v>
      </c>
      <c r="H1260" s="22">
        <v>27840</v>
      </c>
      <c r="I1260" s="21">
        <v>6960</v>
      </c>
    </row>
    <row r="1261" spans="1:9" x14ac:dyDescent="0.25">
      <c r="A1261" s="1" t="s">
        <v>1731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22">
        <v>13</v>
      </c>
      <c r="H1261" s="22">
        <v>107325</v>
      </c>
      <c r="I1261" s="21">
        <v>8255.7692307692305</v>
      </c>
    </row>
    <row r="1262" spans="1:9" x14ac:dyDescent="0.25">
      <c r="A1262" s="1" t="s">
        <v>1731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22">
        <v>19</v>
      </c>
      <c r="H1262" s="22">
        <v>233259.18</v>
      </c>
      <c r="I1262" s="21">
        <v>12276.798947368421</v>
      </c>
    </row>
    <row r="1263" spans="1:9" x14ac:dyDescent="0.25">
      <c r="A1263" s="1" t="s">
        <v>1731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22">
        <v>2</v>
      </c>
      <c r="H1263" s="22">
        <v>26390</v>
      </c>
      <c r="I1263" s="21">
        <v>13195</v>
      </c>
    </row>
    <row r="1264" spans="1:9" x14ac:dyDescent="0.25">
      <c r="A1264" s="1" t="s">
        <v>1731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22">
        <v>5</v>
      </c>
      <c r="H1264" s="22">
        <v>66413</v>
      </c>
      <c r="I1264" s="21">
        <v>13282.6</v>
      </c>
    </row>
    <row r="1265" spans="1:9" x14ac:dyDescent="0.25">
      <c r="A1265" s="1" t="s">
        <v>1731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22">
        <v>3</v>
      </c>
      <c r="H1265" s="22">
        <v>41544</v>
      </c>
      <c r="I1265" s="21">
        <v>13848</v>
      </c>
    </row>
    <row r="1266" spans="1:9" x14ac:dyDescent="0.25">
      <c r="A1266" s="1" t="s">
        <v>1731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22">
        <v>11</v>
      </c>
      <c r="H1266" s="22">
        <v>156010</v>
      </c>
      <c r="I1266" s="21">
        <v>14182.727272727272</v>
      </c>
    </row>
    <row r="1267" spans="1:9" x14ac:dyDescent="0.25">
      <c r="A1267" s="1" t="s">
        <v>1731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22">
        <v>9</v>
      </c>
      <c r="H1267" s="22">
        <v>120759</v>
      </c>
      <c r="I1267" s="21">
        <v>13417.666666666666</v>
      </c>
    </row>
    <row r="1268" spans="1:9" x14ac:dyDescent="0.25">
      <c r="A1268" s="1" t="s">
        <v>1731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22">
        <v>4</v>
      </c>
      <c r="H1268" s="22">
        <v>56521</v>
      </c>
      <c r="I1268" s="21">
        <v>14130.25</v>
      </c>
    </row>
    <row r="1269" spans="1:9" x14ac:dyDescent="0.25">
      <c r="A1269" s="1" t="s">
        <v>1731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22">
        <v>2</v>
      </c>
      <c r="H1269" s="22">
        <v>30042</v>
      </c>
      <c r="I1269" s="21">
        <v>15021</v>
      </c>
    </row>
    <row r="1270" spans="1:9" x14ac:dyDescent="0.25">
      <c r="A1270" s="1" t="s">
        <v>1731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22">
        <v>1</v>
      </c>
      <c r="H1270" s="22">
        <v>15760</v>
      </c>
      <c r="I1270" s="21">
        <v>15760</v>
      </c>
    </row>
    <row r="1271" spans="1:9" x14ac:dyDescent="0.25">
      <c r="A1271" s="1" t="s">
        <v>1731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22">
        <v>1</v>
      </c>
      <c r="H1271" s="22">
        <v>15684</v>
      </c>
      <c r="I1271" s="21">
        <v>15684</v>
      </c>
    </row>
    <row r="1272" spans="1:9" x14ac:dyDescent="0.25">
      <c r="A1272" s="1" t="s">
        <v>1731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22">
        <v>2</v>
      </c>
      <c r="H1272" s="22">
        <v>31400</v>
      </c>
      <c r="I1272" s="21">
        <v>15700</v>
      </c>
    </row>
    <row r="1273" spans="1:9" x14ac:dyDescent="0.25">
      <c r="A1273" s="1" t="s">
        <v>1731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22">
        <v>4</v>
      </c>
      <c r="H1273" s="22">
        <v>68854</v>
      </c>
      <c r="I1273" s="21">
        <v>17213.5</v>
      </c>
    </row>
    <row r="1274" spans="1:9" x14ac:dyDescent="0.25">
      <c r="A1274" s="1" t="s">
        <v>1731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22">
        <v>1</v>
      </c>
      <c r="H1274" s="22">
        <v>18137</v>
      </c>
      <c r="I1274" s="21">
        <v>18137</v>
      </c>
    </row>
    <row r="1275" spans="1:9" x14ac:dyDescent="0.25">
      <c r="A1275" s="1" t="s">
        <v>1731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22">
        <v>1</v>
      </c>
      <c r="H1275" s="22">
        <v>19270</v>
      </c>
      <c r="I1275" s="21">
        <v>19270</v>
      </c>
    </row>
    <row r="1276" spans="1:9" x14ac:dyDescent="0.25">
      <c r="A1276" s="1" t="s">
        <v>1731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22">
        <v>2</v>
      </c>
      <c r="H1276" s="22">
        <v>54391</v>
      </c>
      <c r="I1276" s="21">
        <v>27195.5</v>
      </c>
    </row>
    <row r="1277" spans="1:9" x14ac:dyDescent="0.25">
      <c r="A1277" s="1" t="s">
        <v>1731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22">
        <v>1</v>
      </c>
      <c r="H1277" s="22">
        <v>31960</v>
      </c>
      <c r="I1277" s="21">
        <v>31960</v>
      </c>
    </row>
    <row r="1278" spans="1:9" x14ac:dyDescent="0.25">
      <c r="A1278" s="1" t="s">
        <v>1732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22">
        <v>6</v>
      </c>
      <c r="H1278" s="22">
        <v>67854</v>
      </c>
      <c r="I1278" s="21">
        <v>11309</v>
      </c>
    </row>
    <row r="1279" spans="1:9" x14ac:dyDescent="0.25">
      <c r="A1279" s="1" t="s">
        <v>1732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22">
        <v>1</v>
      </c>
      <c r="H1279" s="22">
        <v>10199</v>
      </c>
      <c r="I1279" s="21">
        <v>10199</v>
      </c>
    </row>
    <row r="1280" spans="1:9" x14ac:dyDescent="0.25">
      <c r="A1280" s="1" t="s">
        <v>1732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22">
        <v>2</v>
      </c>
      <c r="H1280" s="22">
        <v>7444</v>
      </c>
      <c r="I1280" s="21">
        <v>3722</v>
      </c>
    </row>
    <row r="1281" spans="1:9" x14ac:dyDescent="0.25">
      <c r="A1281" s="1" t="s">
        <v>1732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22">
        <v>4</v>
      </c>
      <c r="H1281" s="22">
        <v>14397</v>
      </c>
      <c r="I1281" s="21">
        <v>3599.25</v>
      </c>
    </row>
    <row r="1282" spans="1:9" x14ac:dyDescent="0.25">
      <c r="A1282" s="1" t="s">
        <v>1732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22">
        <v>173</v>
      </c>
      <c r="H1282" s="22">
        <v>417526</v>
      </c>
      <c r="I1282" s="21">
        <v>2413.4450867052024</v>
      </c>
    </row>
    <row r="1283" spans="1:9" x14ac:dyDescent="0.25">
      <c r="A1283" s="1" t="s">
        <v>1732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22">
        <v>2</v>
      </c>
      <c r="H1283" s="22">
        <v>7738</v>
      </c>
      <c r="I1283" s="21">
        <v>3869</v>
      </c>
    </row>
    <row r="1284" spans="1:9" x14ac:dyDescent="0.25">
      <c r="A1284" s="1" t="s">
        <v>1732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22">
        <v>4</v>
      </c>
      <c r="H1284" s="22">
        <v>14716</v>
      </c>
      <c r="I1284" s="21">
        <v>3679</v>
      </c>
    </row>
    <row r="1285" spans="1:9" x14ac:dyDescent="0.25">
      <c r="A1285" s="1" t="s">
        <v>1732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22">
        <v>2</v>
      </c>
      <c r="H1285" s="22">
        <v>9298</v>
      </c>
      <c r="I1285" s="21">
        <v>4649</v>
      </c>
    </row>
    <row r="1286" spans="1:9" x14ac:dyDescent="0.25">
      <c r="A1286" s="1" t="s">
        <v>1732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22">
        <v>86</v>
      </c>
      <c r="H1286" s="22">
        <v>153376.1</v>
      </c>
      <c r="I1286" s="21">
        <v>1783.4430232558141</v>
      </c>
    </row>
    <row r="1287" spans="1:9" x14ac:dyDescent="0.25">
      <c r="A1287" s="1" t="s">
        <v>1732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22">
        <v>2</v>
      </c>
      <c r="H1287" s="22">
        <v>12259.04</v>
      </c>
      <c r="I1287" s="21">
        <v>6129.52</v>
      </c>
    </row>
    <row r="1288" spans="1:9" x14ac:dyDescent="0.25">
      <c r="A1288" s="1" t="s">
        <v>1732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22">
        <v>4</v>
      </c>
      <c r="H1288" s="22">
        <v>12109</v>
      </c>
      <c r="I1288" s="21">
        <v>3027.25</v>
      </c>
    </row>
    <row r="1289" spans="1:9" x14ac:dyDescent="0.25">
      <c r="A1289" s="1" t="s">
        <v>1732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22">
        <v>127</v>
      </c>
      <c r="H1289" s="22">
        <v>460652</v>
      </c>
      <c r="I1289" s="21">
        <v>3627.1811023622049</v>
      </c>
    </row>
    <row r="1290" spans="1:9" x14ac:dyDescent="0.25">
      <c r="A1290" s="1" t="s">
        <v>1732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22">
        <v>138</v>
      </c>
      <c r="H1290" s="22">
        <v>557589</v>
      </c>
      <c r="I1290" s="21">
        <v>4040.5</v>
      </c>
    </row>
    <row r="1291" spans="1:9" x14ac:dyDescent="0.25">
      <c r="A1291" s="1" t="s">
        <v>1732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22">
        <v>464</v>
      </c>
      <c r="H1291" s="22">
        <v>1679192</v>
      </c>
      <c r="I1291" s="21">
        <v>3618.9482758620688</v>
      </c>
    </row>
    <row r="1292" spans="1:9" x14ac:dyDescent="0.25">
      <c r="A1292" s="1" t="s">
        <v>1732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22"/>
      <c r="H1292" s="22">
        <v>-3599.04</v>
      </c>
      <c r="I1292" s="21">
        <v>0</v>
      </c>
    </row>
    <row r="1293" spans="1:9" x14ac:dyDescent="0.25">
      <c r="A1293" s="1" t="s">
        <v>1732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22">
        <v>19</v>
      </c>
      <c r="H1293" s="22">
        <v>119681</v>
      </c>
      <c r="I1293" s="21">
        <v>6299</v>
      </c>
    </row>
    <row r="1294" spans="1:9" x14ac:dyDescent="0.25">
      <c r="A1294" s="1" t="s">
        <v>1732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22">
        <v>81</v>
      </c>
      <c r="H1294" s="22">
        <v>531371.60000000009</v>
      </c>
      <c r="I1294" s="21">
        <v>6560.1432098765445</v>
      </c>
    </row>
    <row r="1295" spans="1:9" x14ac:dyDescent="0.25">
      <c r="A1295" s="1" t="s">
        <v>1732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22">
        <v>18</v>
      </c>
      <c r="H1295" s="22">
        <v>86481</v>
      </c>
      <c r="I1295" s="21">
        <v>4804.5</v>
      </c>
    </row>
    <row r="1296" spans="1:9" x14ac:dyDescent="0.25">
      <c r="A1296" s="1" t="s">
        <v>1732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22">
        <v>4</v>
      </c>
      <c r="H1296" s="22">
        <v>21165</v>
      </c>
      <c r="I1296" s="21">
        <v>5291.25</v>
      </c>
    </row>
    <row r="1297" spans="1:9" x14ac:dyDescent="0.25">
      <c r="A1297" s="1" t="s">
        <v>1732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22">
        <v>2</v>
      </c>
      <c r="H1297" s="22">
        <v>11400</v>
      </c>
      <c r="I1297" s="21">
        <v>5700</v>
      </c>
    </row>
    <row r="1298" spans="1:9" x14ac:dyDescent="0.25">
      <c r="A1298" s="1" t="s">
        <v>1732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22">
        <v>13</v>
      </c>
      <c r="H1298" s="22">
        <v>70841</v>
      </c>
      <c r="I1298" s="21">
        <v>5449.3076923076924</v>
      </c>
    </row>
    <row r="1299" spans="1:9" x14ac:dyDescent="0.25">
      <c r="A1299" s="1" t="s">
        <v>1732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22">
        <v>9</v>
      </c>
      <c r="H1299" s="22">
        <v>72649.040000000008</v>
      </c>
      <c r="I1299" s="21">
        <v>8072.1155555555561</v>
      </c>
    </row>
    <row r="1300" spans="1:9" x14ac:dyDescent="0.25">
      <c r="A1300" s="1" t="s">
        <v>1732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22">
        <v>6</v>
      </c>
      <c r="H1300" s="22">
        <v>27085.040000000001</v>
      </c>
      <c r="I1300" s="21">
        <v>4514.1733333333332</v>
      </c>
    </row>
    <row r="1301" spans="1:9" x14ac:dyDescent="0.25">
      <c r="A1301" s="1" t="s">
        <v>1732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22">
        <v>63</v>
      </c>
      <c r="H1301" s="22">
        <v>42281</v>
      </c>
      <c r="I1301" s="21">
        <v>671.1269841269841</v>
      </c>
    </row>
    <row r="1302" spans="1:9" x14ac:dyDescent="0.25">
      <c r="A1302" s="1" t="s">
        <v>1732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22">
        <v>228</v>
      </c>
      <c r="H1302" s="22">
        <v>654810</v>
      </c>
      <c r="I1302" s="21">
        <v>2871.9736842105262</v>
      </c>
    </row>
    <row r="1303" spans="1:9" x14ac:dyDescent="0.25">
      <c r="A1303" s="1" t="s">
        <v>1732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22">
        <v>134</v>
      </c>
      <c r="H1303" s="22">
        <v>724493</v>
      </c>
      <c r="I1303" s="21">
        <v>5406.6641791044776</v>
      </c>
    </row>
    <row r="1304" spans="1:9" x14ac:dyDescent="0.25">
      <c r="A1304" s="1" t="s">
        <v>1732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22">
        <v>15</v>
      </c>
      <c r="H1304" s="22">
        <v>65467</v>
      </c>
      <c r="I1304" s="21">
        <v>4364.4666666666662</v>
      </c>
    </row>
    <row r="1305" spans="1:9" x14ac:dyDescent="0.25">
      <c r="A1305" s="1" t="s">
        <v>1732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22">
        <v>1</v>
      </c>
      <c r="H1305" s="22">
        <v>-629</v>
      </c>
      <c r="I1305" s="21">
        <v>-629</v>
      </c>
    </row>
    <row r="1306" spans="1:9" x14ac:dyDescent="0.25">
      <c r="A1306" s="1" t="s">
        <v>1732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22">
        <v>43</v>
      </c>
      <c r="H1306" s="22">
        <v>161773</v>
      </c>
      <c r="I1306" s="21">
        <v>3762.1627906976746</v>
      </c>
    </row>
    <row r="1307" spans="1:9" x14ac:dyDescent="0.25">
      <c r="A1307" s="1" t="s">
        <v>1732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22">
        <v>84</v>
      </c>
      <c r="H1307" s="22">
        <v>356281</v>
      </c>
      <c r="I1307" s="21">
        <v>4241.4404761904761</v>
      </c>
    </row>
    <row r="1308" spans="1:9" x14ac:dyDescent="0.25">
      <c r="A1308" s="1" t="s">
        <v>1732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22">
        <v>1</v>
      </c>
      <c r="H1308" s="22">
        <v>2000</v>
      </c>
      <c r="I1308" s="21">
        <v>2000</v>
      </c>
    </row>
    <row r="1309" spans="1:9" x14ac:dyDescent="0.25">
      <c r="A1309" s="1" t="s">
        <v>1732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22">
        <v>29</v>
      </c>
      <c r="H1309" s="22">
        <v>130322</v>
      </c>
      <c r="I1309" s="21">
        <v>4493.8620689655172</v>
      </c>
    </row>
    <row r="1310" spans="1:9" x14ac:dyDescent="0.25">
      <c r="A1310" s="1" t="s">
        <v>1732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22">
        <v>1</v>
      </c>
      <c r="H1310" s="22">
        <v>7300</v>
      </c>
      <c r="I1310" s="21">
        <v>7300</v>
      </c>
    </row>
    <row r="1311" spans="1:9" x14ac:dyDescent="0.25">
      <c r="A1311" s="1" t="s">
        <v>1732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22">
        <v>1</v>
      </c>
      <c r="H1311" s="22">
        <v>8729</v>
      </c>
      <c r="I1311" s="21">
        <v>8729</v>
      </c>
    </row>
    <row r="1312" spans="1:9" x14ac:dyDescent="0.25">
      <c r="A1312" s="1" t="s">
        <v>1732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22">
        <v>2</v>
      </c>
      <c r="H1312" s="22">
        <v>14184.02</v>
      </c>
      <c r="I1312" s="21">
        <v>7092.01</v>
      </c>
    </row>
    <row r="1313" spans="1:9" x14ac:dyDescent="0.25">
      <c r="A1313" s="1" t="s">
        <v>1732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22">
        <v>8</v>
      </c>
      <c r="H1313" s="22">
        <v>64574</v>
      </c>
      <c r="I1313" s="21">
        <v>8071.75</v>
      </c>
    </row>
    <row r="1314" spans="1:9" x14ac:dyDescent="0.25">
      <c r="A1314" s="1" t="s">
        <v>1732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22">
        <v>1</v>
      </c>
      <c r="H1314" s="22">
        <v>9879</v>
      </c>
      <c r="I1314" s="21">
        <v>9879</v>
      </c>
    </row>
    <row r="1315" spans="1:9" x14ac:dyDescent="0.25">
      <c r="A1315" s="1" t="s">
        <v>1732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22">
        <v>2</v>
      </c>
      <c r="H1315" s="22">
        <v>22498</v>
      </c>
      <c r="I1315" s="21">
        <v>11249</v>
      </c>
    </row>
    <row r="1316" spans="1:9" x14ac:dyDescent="0.25">
      <c r="A1316" s="1" t="s">
        <v>1732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22">
        <v>1</v>
      </c>
      <c r="H1316" s="22">
        <v>12599</v>
      </c>
      <c r="I1316" s="21">
        <v>12599</v>
      </c>
    </row>
    <row r="1317" spans="1:9" x14ac:dyDescent="0.25">
      <c r="A1317" s="1" t="s">
        <v>1732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22">
        <v>4</v>
      </c>
      <c r="H1317" s="22">
        <v>53996</v>
      </c>
      <c r="I1317" s="21">
        <v>13499</v>
      </c>
    </row>
    <row r="1318" spans="1:9" x14ac:dyDescent="0.25">
      <c r="A1318" s="1" t="s">
        <v>1732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22">
        <v>101</v>
      </c>
      <c r="H1318" s="22">
        <v>1171619</v>
      </c>
      <c r="I1318" s="21">
        <v>11600.18811881188</v>
      </c>
    </row>
    <row r="1319" spans="1:9" x14ac:dyDescent="0.25">
      <c r="A1319" s="1" t="s">
        <v>1732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22">
        <v>101</v>
      </c>
      <c r="H1319" s="22">
        <v>1215434</v>
      </c>
      <c r="I1319" s="21">
        <v>12034</v>
      </c>
    </row>
    <row r="1320" spans="1:9" x14ac:dyDescent="0.25">
      <c r="A1320" s="1" t="s">
        <v>1732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22"/>
      <c r="H1320" s="22">
        <v>-12200</v>
      </c>
      <c r="I1320" s="21">
        <v>0</v>
      </c>
    </row>
    <row r="1321" spans="1:9" x14ac:dyDescent="0.25">
      <c r="A1321" s="1" t="s">
        <v>1732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22">
        <v>33</v>
      </c>
      <c r="H1321" s="22">
        <v>265910</v>
      </c>
      <c r="I1321" s="21">
        <v>8057.878787878788</v>
      </c>
    </row>
    <row r="1322" spans="1:9" x14ac:dyDescent="0.25">
      <c r="A1322" s="1" t="s">
        <v>1732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22">
        <v>1</v>
      </c>
      <c r="H1322" s="22">
        <v>21000</v>
      </c>
      <c r="I1322" s="21">
        <v>21000</v>
      </c>
    </row>
    <row r="1323" spans="1:9" x14ac:dyDescent="0.25">
      <c r="A1323" s="1" t="s">
        <v>1732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22">
        <v>1</v>
      </c>
      <c r="H1323" s="22">
        <v>23548</v>
      </c>
      <c r="I1323" s="21">
        <v>23548</v>
      </c>
    </row>
    <row r="1324" spans="1:9" x14ac:dyDescent="0.25">
      <c r="A1324" s="1" t="s">
        <v>1732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22">
        <v>85</v>
      </c>
      <c r="H1324" s="22">
        <v>1061930</v>
      </c>
      <c r="I1324" s="21">
        <v>12493.294117647059</v>
      </c>
    </row>
    <row r="1325" spans="1:9" x14ac:dyDescent="0.25">
      <c r="A1325" s="1" t="s">
        <v>1732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22">
        <v>1</v>
      </c>
      <c r="H1325" s="22">
        <v>13679</v>
      </c>
      <c r="I1325" s="21">
        <v>13679</v>
      </c>
    </row>
    <row r="1326" spans="1:9" x14ac:dyDescent="0.25">
      <c r="A1326" s="1" t="s">
        <v>1732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22"/>
      <c r="H1326" s="22">
        <v>-13499</v>
      </c>
      <c r="I1326" s="21">
        <v>0</v>
      </c>
    </row>
    <row r="1327" spans="1:9" x14ac:dyDescent="0.25">
      <c r="A1327" s="1" t="s">
        <v>1732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22">
        <v>1</v>
      </c>
      <c r="H1327" s="22">
        <v>-30440.6</v>
      </c>
      <c r="I1327" s="21">
        <v>-30440.6</v>
      </c>
    </row>
    <row r="1328" spans="1:9" x14ac:dyDescent="0.25">
      <c r="A1328" s="1" t="s">
        <v>1732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22">
        <v>8</v>
      </c>
      <c r="H1328" s="22">
        <v>97523</v>
      </c>
      <c r="I1328" s="21">
        <v>12190.375</v>
      </c>
    </row>
    <row r="1329" spans="1:9" x14ac:dyDescent="0.25">
      <c r="A1329" s="1" t="s">
        <v>1732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22">
        <v>4</v>
      </c>
      <c r="H1329" s="22">
        <v>40441.979999999996</v>
      </c>
      <c r="I1329" s="21">
        <v>10110.494999999999</v>
      </c>
    </row>
    <row r="1330" spans="1:9" x14ac:dyDescent="0.25">
      <c r="A1330" s="1" t="s">
        <v>1732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22">
        <v>13</v>
      </c>
      <c r="H1330" s="22">
        <v>217347</v>
      </c>
      <c r="I1330" s="21">
        <v>16719</v>
      </c>
    </row>
    <row r="1331" spans="1:9" x14ac:dyDescent="0.25">
      <c r="A1331" s="1" t="s">
        <v>1732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22">
        <v>3</v>
      </c>
      <c r="H1331" s="22">
        <v>39897</v>
      </c>
      <c r="I1331" s="21">
        <v>13299</v>
      </c>
    </row>
    <row r="1332" spans="1:9" x14ac:dyDescent="0.25">
      <c r="A1332" s="1" t="s">
        <v>1732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22">
        <v>10</v>
      </c>
      <c r="H1332" s="22">
        <v>-123974.98120000002</v>
      </c>
      <c r="I1332" s="21">
        <v>-12397.498120000002</v>
      </c>
    </row>
    <row r="1333" spans="1:9" x14ac:dyDescent="0.25">
      <c r="A1333" s="1" t="s">
        <v>1732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22">
        <v>3</v>
      </c>
      <c r="H1333" s="22">
        <v>43197</v>
      </c>
      <c r="I1333" s="21">
        <v>14399</v>
      </c>
    </row>
    <row r="1334" spans="1:9" x14ac:dyDescent="0.25">
      <c r="A1334" s="1" t="s">
        <v>1732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22">
        <v>2</v>
      </c>
      <c r="H1334" s="22">
        <v>19338</v>
      </c>
      <c r="I1334" s="21">
        <v>9669</v>
      </c>
    </row>
    <row r="1335" spans="1:9" x14ac:dyDescent="0.25">
      <c r="A1335" s="1" t="s">
        <v>1732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22">
        <v>4</v>
      </c>
      <c r="H1335" s="22">
        <v>80180.88</v>
      </c>
      <c r="I1335" s="21">
        <v>20045.22</v>
      </c>
    </row>
    <row r="1336" spans="1:9" x14ac:dyDescent="0.25">
      <c r="A1336" s="1" t="s">
        <v>1732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22">
        <v>2</v>
      </c>
      <c r="H1336" s="22">
        <v>26999</v>
      </c>
      <c r="I1336" s="21">
        <v>13499.5</v>
      </c>
    </row>
    <row r="1337" spans="1:9" x14ac:dyDescent="0.25">
      <c r="A1337" s="1" t="s">
        <v>1732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22">
        <v>2</v>
      </c>
      <c r="H1337" s="22">
        <v>26959</v>
      </c>
      <c r="I1337" s="21">
        <v>13479.5</v>
      </c>
    </row>
    <row r="1338" spans="1:9" x14ac:dyDescent="0.25">
      <c r="A1338" s="1" t="s">
        <v>1732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22">
        <v>4</v>
      </c>
      <c r="H1338" s="22">
        <v>74489.429999999993</v>
      </c>
      <c r="I1338" s="21">
        <v>18622.357499999998</v>
      </c>
    </row>
    <row r="1339" spans="1:9" x14ac:dyDescent="0.25">
      <c r="A1339" s="1" t="s">
        <v>1732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22">
        <v>4</v>
      </c>
      <c r="H1339" s="22">
        <v>96037</v>
      </c>
      <c r="I1339" s="21">
        <v>24009.25</v>
      </c>
    </row>
    <row r="1340" spans="1:9" x14ac:dyDescent="0.25">
      <c r="A1340" s="1" t="s">
        <v>1732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22">
        <v>3</v>
      </c>
      <c r="H1340" s="22">
        <v>113487.66</v>
      </c>
      <c r="I1340" s="21">
        <v>37829.22</v>
      </c>
    </row>
    <row r="1341" spans="1:9" x14ac:dyDescent="0.25">
      <c r="A1341" s="1" t="s">
        <v>1732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22">
        <v>5</v>
      </c>
      <c r="H1341" s="22">
        <v>110695</v>
      </c>
      <c r="I1341" s="21">
        <v>22139</v>
      </c>
    </row>
    <row r="1342" spans="1:9" x14ac:dyDescent="0.25">
      <c r="A1342" s="1" t="s">
        <v>1732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22">
        <v>1</v>
      </c>
      <c r="H1342" s="22">
        <v>31199</v>
      </c>
      <c r="I1342" s="21">
        <v>31199</v>
      </c>
    </row>
    <row r="1343" spans="1:9" x14ac:dyDescent="0.25">
      <c r="A1343" s="1" t="s">
        <v>1732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22">
        <v>299</v>
      </c>
      <c r="H1343" s="22">
        <v>746201</v>
      </c>
      <c r="I1343" s="21">
        <v>2495.6555183946489</v>
      </c>
    </row>
    <row r="1344" spans="1:9" x14ac:dyDescent="0.25">
      <c r="A1344" s="1" t="s">
        <v>1732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22">
        <v>169</v>
      </c>
      <c r="H1344" s="22">
        <v>296979.44</v>
      </c>
      <c r="I1344" s="21">
        <v>1757.2747928994083</v>
      </c>
    </row>
    <row r="1345" spans="1:9" x14ac:dyDescent="0.25">
      <c r="A1345" s="1" t="s">
        <v>1732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22">
        <v>22</v>
      </c>
      <c r="H1345" s="22">
        <v>-530810.80000000005</v>
      </c>
      <c r="I1345" s="21">
        <v>-24127.763636363637</v>
      </c>
    </row>
    <row r="1346" spans="1:9" x14ac:dyDescent="0.25">
      <c r="A1346" s="1" t="s">
        <v>1732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22">
        <v>33</v>
      </c>
      <c r="H1346" s="22">
        <v>253276</v>
      </c>
      <c r="I1346" s="21">
        <v>7675.030303030303</v>
      </c>
    </row>
    <row r="1347" spans="1:9" x14ac:dyDescent="0.25">
      <c r="A1347" s="1" t="s">
        <v>1732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22">
        <v>40</v>
      </c>
      <c r="H1347" s="22">
        <v>308052</v>
      </c>
      <c r="I1347" s="21">
        <v>7701.3</v>
      </c>
    </row>
    <row r="1348" spans="1:9" x14ac:dyDescent="0.25">
      <c r="A1348" s="1" t="s">
        <v>1732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22">
        <v>27</v>
      </c>
      <c r="H1348" s="22">
        <v>235413</v>
      </c>
      <c r="I1348" s="21">
        <v>8719</v>
      </c>
    </row>
    <row r="1349" spans="1:9" x14ac:dyDescent="0.25">
      <c r="A1349" s="1" t="s">
        <v>1732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22">
        <v>3</v>
      </c>
      <c r="H1349" s="22">
        <v>9658</v>
      </c>
      <c r="I1349" s="21">
        <v>3219.3333333333335</v>
      </c>
    </row>
    <row r="1350" spans="1:9" x14ac:dyDescent="0.25">
      <c r="A1350" s="1" t="s">
        <v>1732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22">
        <v>35</v>
      </c>
      <c r="H1350" s="22">
        <v>71542</v>
      </c>
      <c r="I1350" s="21">
        <v>2044.0571428571429</v>
      </c>
    </row>
    <row r="1351" spans="1:9" x14ac:dyDescent="0.25">
      <c r="A1351" s="1" t="s">
        <v>1732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22"/>
      <c r="H1351" s="22">
        <v>-3525</v>
      </c>
      <c r="I1351" s="21">
        <v>0</v>
      </c>
    </row>
    <row r="1352" spans="1:9" x14ac:dyDescent="0.25">
      <c r="A1352" s="1" t="s">
        <v>1732</v>
      </c>
      <c r="B1352" t="s">
        <v>1017</v>
      </c>
      <c r="C1352" t="s">
        <v>41</v>
      </c>
      <c r="D1352" t="s">
        <v>1003</v>
      </c>
      <c r="E1352" t="s">
        <v>1765</v>
      </c>
      <c r="F1352" t="s">
        <v>1765</v>
      </c>
      <c r="G1352" s="22">
        <v>1</v>
      </c>
      <c r="H1352" s="22">
        <v>-7898</v>
      </c>
      <c r="I1352" s="21">
        <v>-7898</v>
      </c>
    </row>
    <row r="1353" spans="1:9" x14ac:dyDescent="0.25">
      <c r="A1353" s="1" t="s">
        <v>1732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22"/>
      <c r="H1353" s="22">
        <v>-3685.0113000000001</v>
      </c>
      <c r="I1353" s="21">
        <v>0</v>
      </c>
    </row>
    <row r="1354" spans="1:9" x14ac:dyDescent="0.25">
      <c r="A1354" s="1" t="s">
        <v>1732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22">
        <v>1</v>
      </c>
      <c r="H1354" s="22">
        <v>600</v>
      </c>
      <c r="I1354" s="21">
        <v>600</v>
      </c>
    </row>
    <row r="1355" spans="1:9" x14ac:dyDescent="0.25">
      <c r="A1355" s="1" t="s">
        <v>1732</v>
      </c>
      <c r="B1355" t="s">
        <v>477</v>
      </c>
      <c r="C1355" t="s">
        <v>41</v>
      </c>
      <c r="D1355" t="s">
        <v>1003</v>
      </c>
      <c r="E1355" t="s">
        <v>1765</v>
      </c>
      <c r="F1355" t="s">
        <v>1765</v>
      </c>
      <c r="G1355" s="22"/>
      <c r="H1355" s="22">
        <v>-35701.324500000002</v>
      </c>
      <c r="I1355" s="21">
        <v>0</v>
      </c>
    </row>
    <row r="1356" spans="1:9" x14ac:dyDescent="0.25">
      <c r="A1356" s="1" t="s">
        <v>1732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22">
        <v>4</v>
      </c>
      <c r="H1356" s="22">
        <v>11260</v>
      </c>
      <c r="I1356" s="21">
        <v>2815</v>
      </c>
    </row>
    <row r="1357" spans="1:9" x14ac:dyDescent="0.25">
      <c r="A1357" s="1" t="s">
        <v>1732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22">
        <v>384</v>
      </c>
      <c r="H1357" s="22">
        <v>1619605.45</v>
      </c>
      <c r="I1357" s="21">
        <v>4217.7225260416662</v>
      </c>
    </row>
    <row r="1358" spans="1:9" x14ac:dyDescent="0.25">
      <c r="A1358" s="1" t="s">
        <v>1732</v>
      </c>
      <c r="B1358" t="s">
        <v>476</v>
      </c>
      <c r="C1358" t="s">
        <v>41</v>
      </c>
      <c r="D1358" t="s">
        <v>1003</v>
      </c>
      <c r="E1358" t="s">
        <v>1765</v>
      </c>
      <c r="F1358" t="s">
        <v>1765</v>
      </c>
      <c r="G1358" s="22"/>
      <c r="H1358" s="22">
        <v>-6159</v>
      </c>
      <c r="I1358" s="21">
        <v>0</v>
      </c>
    </row>
    <row r="1359" spans="1:9" x14ac:dyDescent="0.25">
      <c r="A1359" s="1" t="s">
        <v>1732</v>
      </c>
      <c r="B1359" t="s">
        <v>629</v>
      </c>
      <c r="C1359" t="s">
        <v>41</v>
      </c>
      <c r="D1359" t="s">
        <v>1003</v>
      </c>
      <c r="E1359" t="s">
        <v>1765</v>
      </c>
      <c r="F1359" t="s">
        <v>1765</v>
      </c>
      <c r="G1359" s="22"/>
      <c r="H1359" s="22">
        <v>-6639</v>
      </c>
      <c r="I1359" s="21">
        <v>0</v>
      </c>
    </row>
    <row r="1360" spans="1:9" x14ac:dyDescent="0.25">
      <c r="A1360" s="1" t="s">
        <v>1732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22">
        <v>1</v>
      </c>
      <c r="H1360" s="22">
        <v>800</v>
      </c>
      <c r="I1360" s="21">
        <v>800</v>
      </c>
    </row>
    <row r="1361" spans="1:9" x14ac:dyDescent="0.25">
      <c r="A1361" s="1" t="s">
        <v>1732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22">
        <v>1</v>
      </c>
      <c r="H1361" s="22">
        <v>2800</v>
      </c>
      <c r="I1361" s="21">
        <v>2800</v>
      </c>
    </row>
    <row r="1362" spans="1:9" x14ac:dyDescent="0.25">
      <c r="A1362" s="1" t="s">
        <v>1732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22">
        <v>2</v>
      </c>
      <c r="H1362" s="22">
        <v>-200</v>
      </c>
      <c r="I1362" s="21">
        <v>-100</v>
      </c>
    </row>
    <row r="1363" spans="1:9" x14ac:dyDescent="0.25">
      <c r="A1363" s="1" t="s">
        <v>1732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22">
        <v>190</v>
      </c>
      <c r="H1363" s="22">
        <v>1005916.4</v>
      </c>
      <c r="I1363" s="21">
        <v>5294.2968421052628</v>
      </c>
    </row>
    <row r="1364" spans="1:9" x14ac:dyDescent="0.25">
      <c r="A1364" s="1" t="s">
        <v>1732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22"/>
      <c r="H1364" s="22">
        <v>-5300</v>
      </c>
      <c r="I1364" s="21">
        <v>0</v>
      </c>
    </row>
    <row r="1365" spans="1:9" x14ac:dyDescent="0.25">
      <c r="A1365" s="1" t="s">
        <v>1732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22">
        <v>1</v>
      </c>
      <c r="H1365" s="22">
        <v>-4550</v>
      </c>
      <c r="I1365" s="21">
        <v>-4550</v>
      </c>
    </row>
    <row r="1366" spans="1:9" x14ac:dyDescent="0.25">
      <c r="A1366" s="1" t="s">
        <v>1732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22">
        <v>5</v>
      </c>
      <c r="H1366" s="22">
        <v>217795.44</v>
      </c>
      <c r="I1366" s="21">
        <v>43559.088000000003</v>
      </c>
    </row>
    <row r="1367" spans="1:9" x14ac:dyDescent="0.25">
      <c r="A1367" s="1" t="s">
        <v>1732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22">
        <v>1</v>
      </c>
      <c r="H1367" s="22">
        <v>29568</v>
      </c>
      <c r="I1367" s="21">
        <v>29568</v>
      </c>
    </row>
    <row r="1368" spans="1:9" x14ac:dyDescent="0.25">
      <c r="A1368" s="1" t="s">
        <v>1732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22">
        <v>4</v>
      </c>
      <c r="H1368" s="22">
        <v>115733</v>
      </c>
      <c r="I1368" s="21">
        <v>28933.25</v>
      </c>
    </row>
    <row r="1369" spans="1:9" x14ac:dyDescent="0.25">
      <c r="A1369" s="1" t="s">
        <v>1732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22">
        <v>1</v>
      </c>
      <c r="H1369" s="22">
        <v>22000</v>
      </c>
      <c r="I1369" s="21">
        <v>22000</v>
      </c>
    </row>
    <row r="1370" spans="1:9" x14ac:dyDescent="0.25">
      <c r="A1370" s="1" t="s">
        <v>1732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22">
        <v>1</v>
      </c>
      <c r="H1370" s="22">
        <v>0</v>
      </c>
      <c r="I1370" s="21">
        <v>0</v>
      </c>
    </row>
    <row r="1371" spans="1:9" x14ac:dyDescent="0.25">
      <c r="A1371" s="1" t="s">
        <v>1732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22">
        <v>1</v>
      </c>
      <c r="H1371" s="22">
        <v>110988</v>
      </c>
      <c r="I1371" s="21">
        <v>110988</v>
      </c>
    </row>
    <row r="1372" spans="1:9" x14ac:dyDescent="0.25">
      <c r="A1372" s="1" t="s">
        <v>1732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22">
        <v>14</v>
      </c>
      <c r="H1372" s="22">
        <v>74258</v>
      </c>
      <c r="I1372" s="21">
        <v>5304.1428571428569</v>
      </c>
    </row>
    <row r="1373" spans="1:9" x14ac:dyDescent="0.25">
      <c r="A1373" s="1" t="s">
        <v>1732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22">
        <v>3</v>
      </c>
      <c r="H1373" s="22">
        <v>29799</v>
      </c>
      <c r="I1373" s="21">
        <v>9933</v>
      </c>
    </row>
    <row r="1374" spans="1:9" x14ac:dyDescent="0.25">
      <c r="A1374" s="1" t="s">
        <v>1732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22">
        <v>3</v>
      </c>
      <c r="H1374" s="22">
        <v>16176</v>
      </c>
      <c r="I1374" s="21">
        <v>5392</v>
      </c>
    </row>
    <row r="1375" spans="1:9" x14ac:dyDescent="0.25">
      <c r="A1375" s="1" t="s">
        <v>1732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22">
        <v>1</v>
      </c>
      <c r="H1375" s="22">
        <v>5392</v>
      </c>
      <c r="I1375" s="21">
        <v>5392</v>
      </c>
    </row>
    <row r="1376" spans="1:9" x14ac:dyDescent="0.25">
      <c r="A1376" s="1" t="s">
        <v>1732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22">
        <v>10</v>
      </c>
      <c r="H1376" s="22">
        <v>60131</v>
      </c>
      <c r="I1376" s="21">
        <v>6013.1</v>
      </c>
    </row>
    <row r="1377" spans="1:9" x14ac:dyDescent="0.25">
      <c r="A1377" s="1" t="s">
        <v>1732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22">
        <v>6</v>
      </c>
      <c r="H1377" s="22">
        <v>35747</v>
      </c>
      <c r="I1377" s="21">
        <v>5957.833333333333</v>
      </c>
    </row>
    <row r="1378" spans="1:9" x14ac:dyDescent="0.25">
      <c r="A1378" s="1" t="s">
        <v>1732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22">
        <v>5</v>
      </c>
      <c r="H1378" s="22">
        <v>30071</v>
      </c>
      <c r="I1378" s="21">
        <v>6014.2</v>
      </c>
    </row>
    <row r="1379" spans="1:9" x14ac:dyDescent="0.25">
      <c r="A1379" s="1" t="s">
        <v>1732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22">
        <v>31</v>
      </c>
      <c r="H1379" s="22">
        <v>212597</v>
      </c>
      <c r="I1379" s="21">
        <v>6857.9677419354839</v>
      </c>
    </row>
    <row r="1380" spans="1:9" x14ac:dyDescent="0.25">
      <c r="A1380" s="1" t="s">
        <v>1732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22">
        <v>6</v>
      </c>
      <c r="H1380" s="22">
        <v>52157</v>
      </c>
      <c r="I1380" s="21">
        <v>8692.8333333333339</v>
      </c>
    </row>
    <row r="1381" spans="1:9" x14ac:dyDescent="0.25">
      <c r="A1381" s="1" t="s">
        <v>1732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22">
        <v>8</v>
      </c>
      <c r="H1381" s="22">
        <v>99261</v>
      </c>
      <c r="I1381" s="21">
        <v>12407.625</v>
      </c>
    </row>
    <row r="1382" spans="1:9" x14ac:dyDescent="0.25">
      <c r="A1382" s="1" t="s">
        <v>1732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22">
        <v>6</v>
      </c>
      <c r="H1382" s="22">
        <v>78278</v>
      </c>
      <c r="I1382" s="21">
        <v>13046.333333333334</v>
      </c>
    </row>
    <row r="1383" spans="1:9" x14ac:dyDescent="0.25">
      <c r="A1383" s="1" t="s">
        <v>1732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22">
        <v>6</v>
      </c>
      <c r="H1383" s="22">
        <v>79765</v>
      </c>
      <c r="I1383" s="21">
        <v>13294.166666666666</v>
      </c>
    </row>
    <row r="1384" spans="1:9" x14ac:dyDescent="0.25">
      <c r="A1384" s="1" t="s">
        <v>1732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22">
        <v>3</v>
      </c>
      <c r="H1384" s="22">
        <v>41903</v>
      </c>
      <c r="I1384" s="21">
        <v>13967.666666666666</v>
      </c>
    </row>
    <row r="1385" spans="1:9" x14ac:dyDescent="0.25">
      <c r="A1385" s="1" t="s">
        <v>1732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22">
        <v>3</v>
      </c>
      <c r="H1385" s="22">
        <v>43255</v>
      </c>
      <c r="I1385" s="21">
        <v>14418.333333333334</v>
      </c>
    </row>
    <row r="1386" spans="1:9" x14ac:dyDescent="0.25">
      <c r="A1386" s="1" t="s">
        <v>1732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22">
        <v>10</v>
      </c>
      <c r="H1386" s="22">
        <v>132178</v>
      </c>
      <c r="I1386" s="21">
        <v>13217.8</v>
      </c>
    </row>
    <row r="1387" spans="1:9" x14ac:dyDescent="0.25">
      <c r="A1387" s="1" t="s">
        <v>1732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22">
        <v>2</v>
      </c>
      <c r="H1387" s="22">
        <v>28549</v>
      </c>
      <c r="I1387" s="21">
        <v>14274.5</v>
      </c>
    </row>
    <row r="1388" spans="1:9" x14ac:dyDescent="0.25">
      <c r="A1388" s="1" t="s">
        <v>1732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22">
        <v>1</v>
      </c>
      <c r="H1388" s="22">
        <v>15500</v>
      </c>
      <c r="I1388" s="21">
        <v>15500</v>
      </c>
    </row>
    <row r="1389" spans="1:9" x14ac:dyDescent="0.25">
      <c r="A1389" s="1" t="s">
        <v>1732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22">
        <v>4</v>
      </c>
      <c r="H1389" s="22">
        <v>62099</v>
      </c>
      <c r="I1389" s="21">
        <v>15524.75</v>
      </c>
    </row>
    <row r="1390" spans="1:9" x14ac:dyDescent="0.25">
      <c r="A1390" s="1" t="s">
        <v>1732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22">
        <v>2</v>
      </c>
      <c r="H1390" s="22">
        <v>31370</v>
      </c>
      <c r="I1390" s="21">
        <v>15685</v>
      </c>
    </row>
    <row r="1391" spans="1:9" x14ac:dyDescent="0.25">
      <c r="A1391" s="1" t="s">
        <v>1732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22">
        <v>2</v>
      </c>
      <c r="H1391" s="22">
        <v>31547</v>
      </c>
      <c r="I1391" s="21">
        <v>15773.5</v>
      </c>
    </row>
    <row r="1392" spans="1:9" x14ac:dyDescent="0.25">
      <c r="A1392" s="1" t="s">
        <v>1732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22">
        <v>2</v>
      </c>
      <c r="H1392" s="22">
        <v>35114</v>
      </c>
      <c r="I1392" s="21">
        <v>17557</v>
      </c>
    </row>
    <row r="1393" spans="1:9" x14ac:dyDescent="0.25">
      <c r="A1393" s="1" t="s">
        <v>1732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22">
        <v>1</v>
      </c>
      <c r="H1393" s="22">
        <v>30500</v>
      </c>
      <c r="I1393" s="21">
        <v>30500</v>
      </c>
    </row>
    <row r="1394" spans="1:9" x14ac:dyDescent="0.25">
      <c r="A1394" s="1" t="s">
        <v>1732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22">
        <v>1</v>
      </c>
      <c r="H1394" s="22">
        <v>0</v>
      </c>
      <c r="I1394" s="21">
        <v>0</v>
      </c>
    </row>
    <row r="1395" spans="1:9" x14ac:dyDescent="0.25">
      <c r="A1395" s="1" t="s">
        <v>1733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22">
        <v>21</v>
      </c>
      <c r="H1395" s="22">
        <v>238763.35</v>
      </c>
      <c r="I1395" s="21">
        <v>11369.683333333334</v>
      </c>
    </row>
    <row r="1396" spans="1:9" x14ac:dyDescent="0.25">
      <c r="A1396" s="1" t="s">
        <v>1733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22">
        <v>1</v>
      </c>
      <c r="H1396" s="22">
        <v>10349</v>
      </c>
      <c r="I1396" s="21">
        <v>10349</v>
      </c>
    </row>
    <row r="1397" spans="1:9" x14ac:dyDescent="0.25">
      <c r="A1397" s="1" t="s">
        <v>1733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22">
        <v>3</v>
      </c>
      <c r="H1397" s="22">
        <v>11337</v>
      </c>
      <c r="I1397" s="21">
        <v>3779</v>
      </c>
    </row>
    <row r="1398" spans="1:9" x14ac:dyDescent="0.25">
      <c r="A1398" s="1" t="s">
        <v>1733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22">
        <v>1</v>
      </c>
      <c r="H1398" s="22">
        <v>3645</v>
      </c>
      <c r="I1398" s="21">
        <v>3645</v>
      </c>
    </row>
    <row r="1399" spans="1:9" x14ac:dyDescent="0.25">
      <c r="A1399" s="1" t="s">
        <v>1733</v>
      </c>
      <c r="B1399" t="s">
        <v>888</v>
      </c>
      <c r="C1399" t="s">
        <v>19</v>
      </c>
      <c r="D1399" t="s">
        <v>1003</v>
      </c>
      <c r="E1399" t="s">
        <v>1765</v>
      </c>
      <c r="F1399" t="s">
        <v>1765</v>
      </c>
      <c r="G1399" s="22">
        <v>3</v>
      </c>
      <c r="H1399" s="22">
        <v>34.6099999999999</v>
      </c>
      <c r="I1399" s="21">
        <v>11.536666666666633</v>
      </c>
    </row>
    <row r="1400" spans="1:9" x14ac:dyDescent="0.25">
      <c r="A1400" s="1" t="s">
        <v>1733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22">
        <v>138</v>
      </c>
      <c r="H1400" s="22">
        <v>339114</v>
      </c>
      <c r="I1400" s="21">
        <v>2457.3478260869565</v>
      </c>
    </row>
    <row r="1401" spans="1:9" x14ac:dyDescent="0.25">
      <c r="A1401" s="1" t="s">
        <v>1733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22">
        <v>15</v>
      </c>
      <c r="H1401" s="22">
        <v>55710</v>
      </c>
      <c r="I1401" s="21">
        <v>3714</v>
      </c>
    </row>
    <row r="1402" spans="1:9" x14ac:dyDescent="0.25">
      <c r="A1402" s="1" t="s">
        <v>1733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22">
        <v>2</v>
      </c>
      <c r="H1402" s="22">
        <v>9508</v>
      </c>
      <c r="I1402" s="21">
        <v>4754</v>
      </c>
    </row>
    <row r="1403" spans="1:9" x14ac:dyDescent="0.25">
      <c r="A1403" s="1" t="s">
        <v>1733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22">
        <v>123</v>
      </c>
      <c r="H1403" s="22">
        <v>208978</v>
      </c>
      <c r="I1403" s="21">
        <v>1699.0081300813008</v>
      </c>
    </row>
    <row r="1404" spans="1:9" x14ac:dyDescent="0.25">
      <c r="A1404" s="1" t="s">
        <v>1733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22">
        <v>1</v>
      </c>
      <c r="H1404" s="22">
        <v>6230</v>
      </c>
      <c r="I1404" s="21">
        <v>6230</v>
      </c>
    </row>
    <row r="1405" spans="1:9" x14ac:dyDescent="0.25">
      <c r="A1405" s="1" t="s">
        <v>1733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22">
        <v>3</v>
      </c>
      <c r="H1405" s="22">
        <v>10038</v>
      </c>
      <c r="I1405" s="21">
        <v>3346</v>
      </c>
    </row>
    <row r="1406" spans="1:9" x14ac:dyDescent="0.25">
      <c r="A1406" s="1" t="s">
        <v>1733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22">
        <v>99</v>
      </c>
      <c r="H1406" s="22">
        <v>362774</v>
      </c>
      <c r="I1406" s="21">
        <v>3664.3838383838383</v>
      </c>
    </row>
    <row r="1407" spans="1:9" x14ac:dyDescent="0.25">
      <c r="A1407" s="1" t="s">
        <v>1733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22">
        <v>85</v>
      </c>
      <c r="H1407" s="22">
        <v>354070.68</v>
      </c>
      <c r="I1407" s="21">
        <v>4165.5374117647061</v>
      </c>
    </row>
    <row r="1408" spans="1:9" x14ac:dyDescent="0.25">
      <c r="A1408" s="1" t="s">
        <v>1733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22">
        <v>118</v>
      </c>
      <c r="H1408" s="22">
        <v>292150.71000000002</v>
      </c>
      <c r="I1408" s="21">
        <v>2475.8534745762713</v>
      </c>
    </row>
    <row r="1409" spans="1:9" x14ac:dyDescent="0.25">
      <c r="A1409" s="1" t="s">
        <v>1733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22">
        <v>1</v>
      </c>
      <c r="H1409" s="22">
        <v>1100</v>
      </c>
      <c r="I1409" s="21">
        <v>1100</v>
      </c>
    </row>
    <row r="1410" spans="1:9" x14ac:dyDescent="0.25">
      <c r="A1410" s="1" t="s">
        <v>1733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22">
        <v>213</v>
      </c>
      <c r="H1410" s="22">
        <v>760829.98029999994</v>
      </c>
      <c r="I1410" s="21">
        <v>3571.9717384976525</v>
      </c>
    </row>
    <row r="1411" spans="1:9" x14ac:dyDescent="0.25">
      <c r="A1411" s="1" t="s">
        <v>1733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22">
        <v>3</v>
      </c>
      <c r="H1411" s="22">
        <v>7232.3069999999989</v>
      </c>
      <c r="I1411" s="21">
        <v>2410.7689999999998</v>
      </c>
    </row>
    <row r="1412" spans="1:9" x14ac:dyDescent="0.25">
      <c r="A1412" s="1" t="s">
        <v>1733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22"/>
      <c r="H1412" s="22">
        <v>-5670</v>
      </c>
      <c r="I1412" s="21">
        <v>0</v>
      </c>
    </row>
    <row r="1413" spans="1:9" x14ac:dyDescent="0.25">
      <c r="A1413" s="1" t="s">
        <v>1733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22">
        <v>21</v>
      </c>
      <c r="H1413" s="22">
        <v>95155.4</v>
      </c>
      <c r="I1413" s="21">
        <v>4531.2095238095235</v>
      </c>
    </row>
    <row r="1414" spans="1:9" x14ac:dyDescent="0.25">
      <c r="A1414" s="1" t="s">
        <v>1733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22">
        <v>11</v>
      </c>
      <c r="H1414" s="22">
        <v>58198</v>
      </c>
      <c r="I1414" s="21">
        <v>5290.727272727273</v>
      </c>
    </row>
    <row r="1415" spans="1:9" x14ac:dyDescent="0.25">
      <c r="A1415" s="1" t="s">
        <v>1733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22">
        <v>65</v>
      </c>
      <c r="H1415" s="22">
        <v>364180</v>
      </c>
      <c r="I1415" s="21">
        <v>5602.7692307692305</v>
      </c>
    </row>
    <row r="1416" spans="1:9" x14ac:dyDescent="0.25">
      <c r="A1416" s="1" t="s">
        <v>1733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22">
        <v>11</v>
      </c>
      <c r="H1416" s="22">
        <v>86572</v>
      </c>
      <c r="I1416" s="21">
        <v>7870.181818181818</v>
      </c>
    </row>
    <row r="1417" spans="1:9" x14ac:dyDescent="0.25">
      <c r="A1417" s="1" t="s">
        <v>1733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22">
        <v>12</v>
      </c>
      <c r="H1417" s="22">
        <v>50741.16</v>
      </c>
      <c r="I1417" s="21">
        <v>4228.43</v>
      </c>
    </row>
    <row r="1418" spans="1:9" x14ac:dyDescent="0.25">
      <c r="A1418" s="1" t="s">
        <v>1733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22">
        <v>31</v>
      </c>
      <c r="H1418" s="22">
        <v>73633</v>
      </c>
      <c r="I1418" s="21">
        <v>2375.2580645161293</v>
      </c>
    </row>
    <row r="1419" spans="1:9" x14ac:dyDescent="0.25">
      <c r="A1419" s="1" t="s">
        <v>1733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22">
        <v>55</v>
      </c>
      <c r="H1419" s="22">
        <v>170754</v>
      </c>
      <c r="I1419" s="21">
        <v>3104.6181818181817</v>
      </c>
    </row>
    <row r="1420" spans="1:9" x14ac:dyDescent="0.25">
      <c r="A1420" s="1" t="s">
        <v>1733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22">
        <v>123</v>
      </c>
      <c r="H1420" s="22">
        <v>679694.59</v>
      </c>
      <c r="I1420" s="21">
        <v>5525.9722764227636</v>
      </c>
    </row>
    <row r="1421" spans="1:9" x14ac:dyDescent="0.25">
      <c r="A1421" s="1" t="s">
        <v>1733</v>
      </c>
      <c r="B1421" t="s">
        <v>882</v>
      </c>
      <c r="C1421" t="s">
        <v>19</v>
      </c>
      <c r="D1421" t="s">
        <v>1003</v>
      </c>
      <c r="E1421" t="s">
        <v>1765</v>
      </c>
      <c r="F1421" t="s">
        <v>1765</v>
      </c>
      <c r="G1421" s="22"/>
      <c r="H1421" s="22">
        <v>-22768.14</v>
      </c>
      <c r="I1421" s="21">
        <v>0</v>
      </c>
    </row>
    <row r="1422" spans="1:9" x14ac:dyDescent="0.25">
      <c r="A1422" s="1" t="s">
        <v>1733</v>
      </c>
      <c r="B1422" t="s">
        <v>885</v>
      </c>
      <c r="C1422" t="s">
        <v>19</v>
      </c>
      <c r="D1422" t="s">
        <v>1003</v>
      </c>
      <c r="E1422" t="s">
        <v>1765</v>
      </c>
      <c r="F1422" t="s">
        <v>1765</v>
      </c>
      <c r="G1422" s="22"/>
      <c r="H1422" s="22">
        <v>-4530.8</v>
      </c>
      <c r="I1422" s="21">
        <v>0</v>
      </c>
    </row>
    <row r="1423" spans="1:9" x14ac:dyDescent="0.25">
      <c r="A1423" s="1" t="s">
        <v>1733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22">
        <v>47</v>
      </c>
      <c r="H1423" s="22">
        <v>202301.49</v>
      </c>
      <c r="I1423" s="21">
        <v>4304.2870212765956</v>
      </c>
    </row>
    <row r="1424" spans="1:9" x14ac:dyDescent="0.25">
      <c r="A1424" s="1" t="s">
        <v>1733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22">
        <v>4</v>
      </c>
      <c r="H1424" s="22">
        <v>20016.935600000001</v>
      </c>
      <c r="I1424" s="21">
        <v>5004.2339000000002</v>
      </c>
    </row>
    <row r="1425" spans="1:9" x14ac:dyDescent="0.25">
      <c r="A1425" s="1" t="s">
        <v>1733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22">
        <v>9</v>
      </c>
      <c r="H1425" s="22">
        <v>45038.105100000001</v>
      </c>
      <c r="I1425" s="21">
        <v>5004.2339000000002</v>
      </c>
    </row>
    <row r="1426" spans="1:9" x14ac:dyDescent="0.25">
      <c r="A1426" s="1" t="s">
        <v>1733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22">
        <v>5</v>
      </c>
      <c r="H1426" s="22">
        <v>19994</v>
      </c>
      <c r="I1426" s="21">
        <v>3998.8</v>
      </c>
    </row>
    <row r="1427" spans="1:9" x14ac:dyDescent="0.25">
      <c r="A1427" s="1" t="s">
        <v>1733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22">
        <v>79</v>
      </c>
      <c r="H1427" s="22">
        <v>352118</v>
      </c>
      <c r="I1427" s="21">
        <v>4457.1898734177212</v>
      </c>
    </row>
    <row r="1428" spans="1:9" x14ac:dyDescent="0.25">
      <c r="A1428" s="1" t="s">
        <v>1733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22">
        <v>1</v>
      </c>
      <c r="H1428" s="22">
        <v>4500</v>
      </c>
      <c r="I1428" s="21">
        <v>4500</v>
      </c>
    </row>
    <row r="1429" spans="1:9" x14ac:dyDescent="0.25">
      <c r="A1429" s="1" t="s">
        <v>1733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22">
        <v>85</v>
      </c>
      <c r="H1429" s="22">
        <v>372660.80000000005</v>
      </c>
      <c r="I1429" s="21">
        <v>4384.2447058823536</v>
      </c>
    </row>
    <row r="1430" spans="1:9" x14ac:dyDescent="0.25">
      <c r="A1430" s="1" t="s">
        <v>1733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22">
        <v>5</v>
      </c>
      <c r="H1430" s="22">
        <v>21974.712200000002</v>
      </c>
      <c r="I1430" s="21">
        <v>4394.9424400000007</v>
      </c>
    </row>
    <row r="1431" spans="1:9" x14ac:dyDescent="0.25">
      <c r="A1431" s="1" t="s">
        <v>1733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22">
        <v>7</v>
      </c>
      <c r="H1431" s="22">
        <v>47005.08</v>
      </c>
      <c r="I1431" s="21">
        <v>6715.011428571429</v>
      </c>
    </row>
    <row r="1432" spans="1:9" x14ac:dyDescent="0.25">
      <c r="A1432" s="1" t="s">
        <v>1733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22">
        <v>16</v>
      </c>
      <c r="H1432" s="22">
        <v>119200</v>
      </c>
      <c r="I1432" s="21">
        <v>7450</v>
      </c>
    </row>
    <row r="1433" spans="1:9" x14ac:dyDescent="0.25">
      <c r="A1433" s="1" t="s">
        <v>1733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22">
        <v>3</v>
      </c>
      <c r="H1433" s="22">
        <v>29637</v>
      </c>
      <c r="I1433" s="21">
        <v>9879</v>
      </c>
    </row>
    <row r="1434" spans="1:9" x14ac:dyDescent="0.25">
      <c r="A1434" s="1" t="s">
        <v>1733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22">
        <v>2</v>
      </c>
      <c r="H1434" s="22">
        <v>22498</v>
      </c>
      <c r="I1434" s="21">
        <v>11249</v>
      </c>
    </row>
    <row r="1435" spans="1:9" x14ac:dyDescent="0.25">
      <c r="A1435" s="1" t="s">
        <v>1733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22">
        <v>4</v>
      </c>
      <c r="H1435" s="22">
        <v>44052.28</v>
      </c>
      <c r="I1435" s="21">
        <v>11013.07</v>
      </c>
    </row>
    <row r="1436" spans="1:9" x14ac:dyDescent="0.25">
      <c r="A1436" s="1" t="s">
        <v>1733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22">
        <v>22</v>
      </c>
      <c r="H1436" s="22">
        <v>296649</v>
      </c>
      <c r="I1436" s="21">
        <v>13484.045454545454</v>
      </c>
    </row>
    <row r="1437" spans="1:9" x14ac:dyDescent="0.25">
      <c r="A1437" s="1" t="s">
        <v>1733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22">
        <v>13</v>
      </c>
      <c r="H1437" s="22">
        <v>168823.24</v>
      </c>
      <c r="I1437" s="21">
        <v>12986.403076923076</v>
      </c>
    </row>
    <row r="1438" spans="1:9" x14ac:dyDescent="0.25">
      <c r="A1438" s="1" t="s">
        <v>1733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22">
        <v>1</v>
      </c>
      <c r="H1438" s="22">
        <v>10475.030000000001</v>
      </c>
      <c r="I1438" s="21">
        <v>10475.030000000001</v>
      </c>
    </row>
    <row r="1439" spans="1:9" x14ac:dyDescent="0.25">
      <c r="A1439" s="1" t="s">
        <v>1733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22">
        <v>3</v>
      </c>
      <c r="H1439" s="22">
        <v>34647</v>
      </c>
      <c r="I1439" s="21">
        <v>11549</v>
      </c>
    </row>
    <row r="1440" spans="1:9" x14ac:dyDescent="0.25">
      <c r="A1440" s="1" t="s">
        <v>1733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22">
        <v>68</v>
      </c>
      <c r="H1440" s="22">
        <v>823865</v>
      </c>
      <c r="I1440" s="21">
        <v>12115.661764705883</v>
      </c>
    </row>
    <row r="1441" spans="1:9" x14ac:dyDescent="0.25">
      <c r="A1441" s="1" t="s">
        <v>1733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22">
        <v>33</v>
      </c>
      <c r="H1441" s="22">
        <v>267432</v>
      </c>
      <c r="I1441" s="21">
        <v>8104</v>
      </c>
    </row>
    <row r="1442" spans="1:9" x14ac:dyDescent="0.25">
      <c r="A1442" s="1" t="s">
        <v>1733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22">
        <v>2</v>
      </c>
      <c r="H1442" s="22">
        <v>-5006.92</v>
      </c>
      <c r="I1442" s="21">
        <v>-2503.46</v>
      </c>
    </row>
    <row r="1443" spans="1:9" x14ac:dyDescent="0.25">
      <c r="A1443" s="1" t="s">
        <v>1733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22">
        <v>11</v>
      </c>
      <c r="H1443" s="22">
        <v>134660.36000000002</v>
      </c>
      <c r="I1443" s="21">
        <v>12241.85090909091</v>
      </c>
    </row>
    <row r="1444" spans="1:9" x14ac:dyDescent="0.25">
      <c r="A1444" s="1" t="s">
        <v>1733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22">
        <v>29</v>
      </c>
      <c r="H1444" s="22">
        <v>377667</v>
      </c>
      <c r="I1444" s="21">
        <v>13023</v>
      </c>
    </row>
    <row r="1445" spans="1:9" x14ac:dyDescent="0.25">
      <c r="A1445" s="1" t="s">
        <v>1733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22">
        <v>33</v>
      </c>
      <c r="H1445" s="22">
        <v>547509.12</v>
      </c>
      <c r="I1445" s="21">
        <v>16591.185454545455</v>
      </c>
    </row>
    <row r="1446" spans="1:9" x14ac:dyDescent="0.25">
      <c r="A1446" s="1" t="s">
        <v>1733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22">
        <v>23</v>
      </c>
      <c r="H1446" s="22">
        <v>89810.339199999988</v>
      </c>
      <c r="I1446" s="21">
        <v>3904.7973565217385</v>
      </c>
    </row>
    <row r="1447" spans="1:9" x14ac:dyDescent="0.25">
      <c r="A1447" s="1" t="s">
        <v>1733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22">
        <v>5</v>
      </c>
      <c r="H1447" s="22">
        <v>71797</v>
      </c>
      <c r="I1447" s="21">
        <v>14359.4</v>
      </c>
    </row>
    <row r="1448" spans="1:9" x14ac:dyDescent="0.25">
      <c r="A1448" s="1" t="s">
        <v>1733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22">
        <v>15</v>
      </c>
      <c r="H1448" s="22">
        <v>276674.32</v>
      </c>
      <c r="I1448" s="21">
        <v>18444.954666666668</v>
      </c>
    </row>
    <row r="1449" spans="1:9" x14ac:dyDescent="0.25">
      <c r="A1449" s="1" t="s">
        <v>1733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22">
        <v>1</v>
      </c>
      <c r="H1449" s="22">
        <v>20558</v>
      </c>
      <c r="I1449" s="21">
        <v>20558</v>
      </c>
    </row>
    <row r="1450" spans="1:9" x14ac:dyDescent="0.25">
      <c r="A1450" s="1" t="s">
        <v>1733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22">
        <v>1</v>
      </c>
      <c r="H1450" s="22">
        <v>17100.265800000001</v>
      </c>
      <c r="I1450" s="21">
        <v>17100.265800000001</v>
      </c>
    </row>
    <row r="1451" spans="1:9" x14ac:dyDescent="0.25">
      <c r="A1451" s="1" t="s">
        <v>1733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22">
        <v>8</v>
      </c>
      <c r="H1451" s="22">
        <v>145725.66</v>
      </c>
      <c r="I1451" s="21">
        <v>18215.7075</v>
      </c>
    </row>
    <row r="1452" spans="1:9" x14ac:dyDescent="0.25">
      <c r="A1452" s="1" t="s">
        <v>1733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22">
        <v>9</v>
      </c>
      <c r="H1452" s="22">
        <v>110449</v>
      </c>
      <c r="I1452" s="21">
        <v>12272.111111111111</v>
      </c>
    </row>
    <row r="1453" spans="1:9" x14ac:dyDescent="0.25">
      <c r="A1453" s="1" t="s">
        <v>1733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22">
        <v>2</v>
      </c>
      <c r="H1453" s="22">
        <v>30598</v>
      </c>
      <c r="I1453" s="21">
        <v>15299</v>
      </c>
    </row>
    <row r="1454" spans="1:9" x14ac:dyDescent="0.25">
      <c r="A1454" s="1" t="s">
        <v>1733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22">
        <v>1</v>
      </c>
      <c r="H1454" s="22">
        <v>68059.02</v>
      </c>
      <c r="I1454" s="21">
        <v>68059.02</v>
      </c>
    </row>
    <row r="1455" spans="1:9" x14ac:dyDescent="0.25">
      <c r="A1455" s="1" t="s">
        <v>1733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22">
        <v>5</v>
      </c>
      <c r="H1455" s="22">
        <v>116080</v>
      </c>
      <c r="I1455" s="21">
        <v>23216</v>
      </c>
    </row>
    <row r="1456" spans="1:9" x14ac:dyDescent="0.25">
      <c r="A1456" s="1" t="s">
        <v>1733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22">
        <v>5</v>
      </c>
      <c r="H1456" s="22">
        <v>176660</v>
      </c>
      <c r="I1456" s="21">
        <v>35332</v>
      </c>
    </row>
    <row r="1457" spans="1:9" x14ac:dyDescent="0.25">
      <c r="A1457" s="1" t="s">
        <v>1733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22">
        <v>1</v>
      </c>
      <c r="H1457" s="22">
        <v>37829.22</v>
      </c>
      <c r="I1457" s="21">
        <v>37829.22</v>
      </c>
    </row>
    <row r="1458" spans="1:9" x14ac:dyDescent="0.25">
      <c r="A1458" s="1" t="s">
        <v>1733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22">
        <v>11</v>
      </c>
      <c r="H1458" s="22">
        <v>243650.53390000001</v>
      </c>
      <c r="I1458" s="21">
        <v>22150.048536363636</v>
      </c>
    </row>
    <row r="1459" spans="1:9" x14ac:dyDescent="0.25">
      <c r="A1459" s="1" t="s">
        <v>1733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22">
        <v>7</v>
      </c>
      <c r="H1459" s="22">
        <v>196589</v>
      </c>
      <c r="I1459" s="21">
        <v>28084.142857142859</v>
      </c>
    </row>
    <row r="1460" spans="1:9" x14ac:dyDescent="0.25">
      <c r="A1460" s="1" t="s">
        <v>1733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22">
        <v>254</v>
      </c>
      <c r="H1460" s="22">
        <v>647628</v>
      </c>
      <c r="I1460" s="21">
        <v>2549.7165354330709</v>
      </c>
    </row>
    <row r="1461" spans="1:9" x14ac:dyDescent="0.25">
      <c r="A1461" s="1" t="s">
        <v>1733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22">
        <v>88</v>
      </c>
      <c r="H1461" s="22">
        <v>364923</v>
      </c>
      <c r="I1461" s="21">
        <v>4146.852272727273</v>
      </c>
    </row>
    <row r="1462" spans="1:9" x14ac:dyDescent="0.25">
      <c r="A1462" s="1" t="s">
        <v>1733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22">
        <v>20</v>
      </c>
      <c r="H1462" s="22">
        <v>140940</v>
      </c>
      <c r="I1462" s="21">
        <v>7047</v>
      </c>
    </row>
    <row r="1463" spans="1:9" x14ac:dyDescent="0.25">
      <c r="A1463" s="1" t="s">
        <v>1733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22">
        <v>45</v>
      </c>
      <c r="H1463" s="22">
        <v>202394.64210000003</v>
      </c>
      <c r="I1463" s="21">
        <v>4497.6587133333342</v>
      </c>
    </row>
    <row r="1464" spans="1:9" x14ac:dyDescent="0.25">
      <c r="A1464" s="1" t="s">
        <v>1733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22">
        <v>87</v>
      </c>
      <c r="H1464" s="22">
        <v>689141.68</v>
      </c>
      <c r="I1464" s="21">
        <v>7921.1687356321845</v>
      </c>
    </row>
    <row r="1465" spans="1:9" x14ac:dyDescent="0.25">
      <c r="A1465" s="1" t="s">
        <v>1733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22">
        <v>40</v>
      </c>
      <c r="H1465" s="22">
        <v>348270.4</v>
      </c>
      <c r="I1465" s="21">
        <v>8706.76</v>
      </c>
    </row>
    <row r="1466" spans="1:9" x14ac:dyDescent="0.25">
      <c r="A1466" s="1" t="s">
        <v>1733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22">
        <v>184</v>
      </c>
      <c r="H1466" s="22">
        <v>871390.2</v>
      </c>
      <c r="I1466" s="21">
        <v>4735.8163043478262</v>
      </c>
    </row>
    <row r="1467" spans="1:9" x14ac:dyDescent="0.25">
      <c r="A1467" s="1" t="s">
        <v>1733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22">
        <v>2</v>
      </c>
      <c r="H1467" s="22">
        <v>1200</v>
      </c>
      <c r="I1467" s="21">
        <v>600</v>
      </c>
    </row>
    <row r="1468" spans="1:9" x14ac:dyDescent="0.25">
      <c r="A1468" s="1" t="s">
        <v>1733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22">
        <v>1</v>
      </c>
      <c r="H1468" s="22">
        <v>2254.3537000000001</v>
      </c>
      <c r="I1468" s="21">
        <v>2254.3537000000001</v>
      </c>
    </row>
    <row r="1469" spans="1:9" x14ac:dyDescent="0.25">
      <c r="A1469" s="1" t="s">
        <v>1733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22">
        <v>1</v>
      </c>
      <c r="H1469" s="22">
        <v>2734.43</v>
      </c>
      <c r="I1469" s="21">
        <v>2734.43</v>
      </c>
    </row>
    <row r="1470" spans="1:9" x14ac:dyDescent="0.25">
      <c r="A1470" s="1" t="s">
        <v>1733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22">
        <v>92</v>
      </c>
      <c r="H1470" s="22">
        <v>185312.64170000001</v>
      </c>
      <c r="I1470" s="21">
        <v>2014.2678445652175</v>
      </c>
    </row>
    <row r="1471" spans="1:9" x14ac:dyDescent="0.25">
      <c r="A1471" s="1" t="s">
        <v>1733</v>
      </c>
      <c r="B1471" t="s">
        <v>615</v>
      </c>
      <c r="C1471" t="s">
        <v>41</v>
      </c>
      <c r="D1471" t="s">
        <v>1003</v>
      </c>
      <c r="E1471" t="s">
        <v>1765</v>
      </c>
      <c r="F1471" t="s">
        <v>1765</v>
      </c>
      <c r="G1471" s="22">
        <v>2</v>
      </c>
      <c r="H1471" s="22">
        <v>8379.0540000000001</v>
      </c>
      <c r="I1471" s="21">
        <v>4189.527</v>
      </c>
    </row>
    <row r="1472" spans="1:9" x14ac:dyDescent="0.25">
      <c r="A1472" s="1" t="s">
        <v>1733</v>
      </c>
      <c r="B1472" t="s">
        <v>1017</v>
      </c>
      <c r="C1472" t="s">
        <v>41</v>
      </c>
      <c r="D1472" t="s">
        <v>1003</v>
      </c>
      <c r="E1472" t="s">
        <v>1765</v>
      </c>
      <c r="F1472" t="s">
        <v>1765</v>
      </c>
      <c r="G1472" s="22"/>
      <c r="H1472" s="22">
        <v>-4084</v>
      </c>
      <c r="I1472" s="21">
        <v>0</v>
      </c>
    </row>
    <row r="1473" spans="1:9" x14ac:dyDescent="0.25">
      <c r="A1473" s="1" t="s">
        <v>1733</v>
      </c>
      <c r="B1473" t="s">
        <v>812</v>
      </c>
      <c r="C1473" t="s">
        <v>41</v>
      </c>
      <c r="D1473" t="s">
        <v>1003</v>
      </c>
      <c r="E1473" t="s">
        <v>1765</v>
      </c>
      <c r="F1473" t="s">
        <v>1765</v>
      </c>
      <c r="G1473" s="22">
        <v>1</v>
      </c>
      <c r="H1473" s="22">
        <v>4713.3270000000002</v>
      </c>
      <c r="I1473" s="21">
        <v>4713.3270000000002</v>
      </c>
    </row>
    <row r="1474" spans="1:9" x14ac:dyDescent="0.25">
      <c r="A1474" s="1" t="s">
        <v>1733</v>
      </c>
      <c r="B1474" t="s">
        <v>1018</v>
      </c>
      <c r="C1474" t="s">
        <v>41</v>
      </c>
      <c r="D1474" t="s">
        <v>1003</v>
      </c>
      <c r="E1474" t="s">
        <v>1765</v>
      </c>
      <c r="F1474" t="s">
        <v>1765</v>
      </c>
      <c r="G1474" s="22">
        <v>2</v>
      </c>
      <c r="H1474" s="22">
        <v>11259.857</v>
      </c>
      <c r="I1474" s="21">
        <v>5629.9285</v>
      </c>
    </row>
    <row r="1475" spans="1:9" x14ac:dyDescent="0.25">
      <c r="A1475" s="1" t="s">
        <v>1733</v>
      </c>
      <c r="B1475" t="s">
        <v>480</v>
      </c>
      <c r="C1475" t="s">
        <v>41</v>
      </c>
      <c r="D1475" t="s">
        <v>1003</v>
      </c>
      <c r="E1475" t="s">
        <v>1765</v>
      </c>
      <c r="F1475" t="s">
        <v>1765</v>
      </c>
      <c r="G1475" s="22">
        <v>1</v>
      </c>
      <c r="H1475" s="22">
        <v>6022.8270000000002</v>
      </c>
      <c r="I1475" s="21">
        <v>6022.8270000000002</v>
      </c>
    </row>
    <row r="1476" spans="1:9" x14ac:dyDescent="0.25">
      <c r="A1476" s="1" t="s">
        <v>1733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22">
        <v>1</v>
      </c>
      <c r="H1476" s="22">
        <v>3685.0785000000001</v>
      </c>
      <c r="I1476" s="21">
        <v>3685.0785000000001</v>
      </c>
    </row>
    <row r="1477" spans="1:9" x14ac:dyDescent="0.25">
      <c r="A1477" s="1" t="s">
        <v>1733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22">
        <v>2</v>
      </c>
      <c r="H1477" s="22">
        <v>-2199</v>
      </c>
      <c r="I1477" s="21">
        <v>-1099.5</v>
      </c>
    </row>
    <row r="1478" spans="1:9" x14ac:dyDescent="0.25">
      <c r="A1478" s="1" t="s">
        <v>1733</v>
      </c>
      <c r="B1478" t="s">
        <v>477</v>
      </c>
      <c r="C1478" t="s">
        <v>41</v>
      </c>
      <c r="D1478" t="s">
        <v>1003</v>
      </c>
      <c r="E1478" t="s">
        <v>1765</v>
      </c>
      <c r="F1478" t="s">
        <v>1765</v>
      </c>
      <c r="G1478" s="22">
        <v>1</v>
      </c>
      <c r="H1478" s="22">
        <v>-11138.2084</v>
      </c>
      <c r="I1478" s="21">
        <v>-11138.2084</v>
      </c>
    </row>
    <row r="1479" spans="1:9" x14ac:dyDescent="0.25">
      <c r="A1479" s="1" t="s">
        <v>1733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22">
        <v>226</v>
      </c>
      <c r="H1479" s="22">
        <v>623476.94169999997</v>
      </c>
      <c r="I1479" s="21">
        <v>2758.7475296460175</v>
      </c>
    </row>
    <row r="1480" spans="1:9" x14ac:dyDescent="0.25">
      <c r="A1480" s="1" t="s">
        <v>1733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22"/>
      <c r="H1480" s="22">
        <v>-14265</v>
      </c>
      <c r="I1480" s="21">
        <v>0</v>
      </c>
    </row>
    <row r="1481" spans="1:9" x14ac:dyDescent="0.25">
      <c r="A1481" s="1" t="s">
        <v>1733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22">
        <v>185</v>
      </c>
      <c r="H1481" s="22">
        <v>777246.15</v>
      </c>
      <c r="I1481" s="21">
        <v>4201.3305405405408</v>
      </c>
    </row>
    <row r="1482" spans="1:9" x14ac:dyDescent="0.25">
      <c r="A1482" s="1" t="s">
        <v>1733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22">
        <v>13</v>
      </c>
      <c r="H1482" s="22">
        <v>45936.337400000004</v>
      </c>
      <c r="I1482" s="21">
        <v>3533.5644153846156</v>
      </c>
    </row>
    <row r="1483" spans="1:9" x14ac:dyDescent="0.25">
      <c r="A1483" s="1" t="s">
        <v>1733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22">
        <v>1</v>
      </c>
      <c r="H1483" s="22">
        <v>-4529</v>
      </c>
      <c r="I1483" s="21">
        <v>-4529</v>
      </c>
    </row>
    <row r="1484" spans="1:9" x14ac:dyDescent="0.25">
      <c r="A1484" s="1" t="s">
        <v>1733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22">
        <v>1</v>
      </c>
      <c r="H1484" s="22">
        <v>6183.75</v>
      </c>
      <c r="I1484" s="21">
        <v>6183.75</v>
      </c>
    </row>
    <row r="1485" spans="1:9" x14ac:dyDescent="0.25">
      <c r="A1485" s="1" t="s">
        <v>1733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22">
        <v>55</v>
      </c>
      <c r="H1485" s="22">
        <v>289197</v>
      </c>
      <c r="I1485" s="21">
        <v>5258.1272727272726</v>
      </c>
    </row>
    <row r="1486" spans="1:9" x14ac:dyDescent="0.25">
      <c r="A1486" s="1" t="s">
        <v>1733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22">
        <v>3</v>
      </c>
      <c r="H1486" s="22">
        <v>6400</v>
      </c>
      <c r="I1486" s="21">
        <v>2133.3333333333335</v>
      </c>
    </row>
    <row r="1487" spans="1:9" x14ac:dyDescent="0.25">
      <c r="A1487" s="1" t="s">
        <v>1733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22">
        <v>27</v>
      </c>
      <c r="H1487" s="22">
        <v>232902</v>
      </c>
      <c r="I1487" s="21">
        <v>8626</v>
      </c>
    </row>
    <row r="1488" spans="1:9" x14ac:dyDescent="0.25">
      <c r="A1488" s="1" t="s">
        <v>1733</v>
      </c>
      <c r="B1488" t="s">
        <v>369</v>
      </c>
      <c r="C1488" t="s">
        <v>41</v>
      </c>
      <c r="D1488" t="s">
        <v>1003</v>
      </c>
      <c r="E1488" t="s">
        <v>1765</v>
      </c>
      <c r="F1488" t="s">
        <v>1765</v>
      </c>
      <c r="G1488" s="22">
        <v>1</v>
      </c>
      <c r="H1488" s="22">
        <v>6313.8037000000004</v>
      </c>
      <c r="I1488" s="21">
        <v>6313.8037000000004</v>
      </c>
    </row>
    <row r="1489" spans="1:9" x14ac:dyDescent="0.25">
      <c r="A1489" s="1" t="s">
        <v>1733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22">
        <v>2</v>
      </c>
      <c r="H1489" s="22">
        <v>7400</v>
      </c>
      <c r="I1489" s="21">
        <v>3700</v>
      </c>
    </row>
    <row r="1490" spans="1:9" x14ac:dyDescent="0.25">
      <c r="A1490" s="1" t="s">
        <v>1733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22">
        <v>1</v>
      </c>
      <c r="H1490" s="22">
        <v>4500</v>
      </c>
      <c r="I1490" s="21">
        <v>4500</v>
      </c>
    </row>
    <row r="1491" spans="1:9" x14ac:dyDescent="0.25">
      <c r="A1491" s="1" t="s">
        <v>1733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22">
        <v>8</v>
      </c>
      <c r="H1491" s="22">
        <v>343193.76</v>
      </c>
      <c r="I1491" s="21">
        <v>42899.22</v>
      </c>
    </row>
    <row r="1492" spans="1:9" x14ac:dyDescent="0.25">
      <c r="A1492" s="1" t="s">
        <v>1733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22">
        <v>1</v>
      </c>
      <c r="H1492" s="22">
        <v>49679</v>
      </c>
      <c r="I1492" s="21">
        <v>49679</v>
      </c>
    </row>
    <row r="1493" spans="1:9" x14ac:dyDescent="0.25">
      <c r="A1493" s="1" t="s">
        <v>1733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22">
        <v>1</v>
      </c>
      <c r="H1493" s="22">
        <v>22600</v>
      </c>
      <c r="I1493" s="21">
        <v>22600</v>
      </c>
    </row>
    <row r="1494" spans="1:9" x14ac:dyDescent="0.25">
      <c r="A1494" s="1" t="s">
        <v>1733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22">
        <v>4</v>
      </c>
      <c r="H1494" s="22">
        <v>106802</v>
      </c>
      <c r="I1494" s="21">
        <v>26700.5</v>
      </c>
    </row>
    <row r="1495" spans="1:9" x14ac:dyDescent="0.25">
      <c r="A1495" s="1" t="s">
        <v>1733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22">
        <v>1</v>
      </c>
      <c r="H1495" s="22">
        <v>27000</v>
      </c>
      <c r="I1495" s="21">
        <v>27000</v>
      </c>
    </row>
    <row r="1496" spans="1:9" x14ac:dyDescent="0.25">
      <c r="A1496" s="1" t="s">
        <v>1733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22">
        <v>6</v>
      </c>
      <c r="H1496" s="22">
        <v>257316</v>
      </c>
      <c r="I1496" s="21">
        <v>42886</v>
      </c>
    </row>
    <row r="1497" spans="1:9" x14ac:dyDescent="0.25">
      <c r="A1497" s="1" t="s">
        <v>1733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22">
        <v>1</v>
      </c>
      <c r="H1497" s="22">
        <v>51624</v>
      </c>
      <c r="I1497" s="21">
        <v>51624</v>
      </c>
    </row>
    <row r="1498" spans="1:9" x14ac:dyDescent="0.25">
      <c r="A1498" s="1" t="s">
        <v>1733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22">
        <v>1</v>
      </c>
      <c r="H1498" s="22">
        <v>55493</v>
      </c>
      <c r="I1498" s="21">
        <v>55493</v>
      </c>
    </row>
    <row r="1499" spans="1:9" x14ac:dyDescent="0.25">
      <c r="A1499" s="1" t="s">
        <v>1733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22">
        <v>1</v>
      </c>
      <c r="H1499" s="22">
        <v>39618</v>
      </c>
      <c r="I1499" s="21">
        <v>39618</v>
      </c>
    </row>
    <row r="1500" spans="1:9" x14ac:dyDescent="0.25">
      <c r="A1500" s="1" t="s">
        <v>1733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22">
        <v>9</v>
      </c>
      <c r="H1500" s="22">
        <v>43841</v>
      </c>
      <c r="I1500" s="21">
        <v>4871.2222222222226</v>
      </c>
    </row>
    <row r="1501" spans="1:9" x14ac:dyDescent="0.25">
      <c r="A1501" s="1" t="s">
        <v>1733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22">
        <v>8</v>
      </c>
      <c r="H1501" s="22">
        <v>73471.17</v>
      </c>
      <c r="I1501" s="21">
        <v>9183.8962499999998</v>
      </c>
    </row>
    <row r="1502" spans="1:9" x14ac:dyDescent="0.25">
      <c r="A1502" s="1" t="s">
        <v>1733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22">
        <v>3</v>
      </c>
      <c r="H1502" s="22">
        <v>16069</v>
      </c>
      <c r="I1502" s="21">
        <v>5356.333333333333</v>
      </c>
    </row>
    <row r="1503" spans="1:9" x14ac:dyDescent="0.25">
      <c r="A1503" s="1" t="s">
        <v>1733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22">
        <v>1</v>
      </c>
      <c r="H1503" s="22">
        <v>5392</v>
      </c>
      <c r="I1503" s="21">
        <v>5392</v>
      </c>
    </row>
    <row r="1504" spans="1:9" x14ac:dyDescent="0.25">
      <c r="A1504" s="1" t="s">
        <v>1733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22">
        <v>13</v>
      </c>
      <c r="H1504" s="22">
        <v>77411</v>
      </c>
      <c r="I1504" s="21">
        <v>5954.6923076923076</v>
      </c>
    </row>
    <row r="1505" spans="1:9" x14ac:dyDescent="0.25">
      <c r="A1505" s="1" t="s">
        <v>1733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22">
        <v>2</v>
      </c>
      <c r="H1505" s="22">
        <v>12036</v>
      </c>
      <c r="I1505" s="21">
        <v>6018</v>
      </c>
    </row>
    <row r="1506" spans="1:9" x14ac:dyDescent="0.25">
      <c r="A1506" s="1" t="s">
        <v>1733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22">
        <v>5</v>
      </c>
      <c r="H1506" s="22">
        <v>29895</v>
      </c>
      <c r="I1506" s="21">
        <v>5979</v>
      </c>
    </row>
    <row r="1507" spans="1:9" x14ac:dyDescent="0.25">
      <c r="A1507" s="1" t="s">
        <v>1733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22">
        <v>7</v>
      </c>
      <c r="H1507" s="22">
        <v>48631</v>
      </c>
      <c r="I1507" s="21">
        <v>6947.2857142857147</v>
      </c>
    </row>
    <row r="1508" spans="1:9" x14ac:dyDescent="0.25">
      <c r="A1508" s="1" t="s">
        <v>1733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22">
        <v>8</v>
      </c>
      <c r="H1508" s="22">
        <v>60230</v>
      </c>
      <c r="I1508" s="21">
        <v>7528.75</v>
      </c>
    </row>
    <row r="1509" spans="1:9" x14ac:dyDescent="0.25">
      <c r="A1509" s="1" t="s">
        <v>1733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22">
        <v>6</v>
      </c>
      <c r="H1509" s="22">
        <v>53010</v>
      </c>
      <c r="I1509" s="21">
        <v>8835</v>
      </c>
    </row>
    <row r="1510" spans="1:9" x14ac:dyDescent="0.25">
      <c r="A1510" s="1" t="s">
        <v>1733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22">
        <v>16</v>
      </c>
      <c r="H1510" s="22">
        <v>183549</v>
      </c>
      <c r="I1510" s="21">
        <v>11471.8125</v>
      </c>
    </row>
    <row r="1511" spans="1:9" x14ac:dyDescent="0.25">
      <c r="A1511" s="1" t="s">
        <v>1733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22">
        <v>4</v>
      </c>
      <c r="H1511" s="22">
        <v>51650</v>
      </c>
      <c r="I1511" s="21">
        <v>12912.5</v>
      </c>
    </row>
    <row r="1512" spans="1:9" x14ac:dyDescent="0.25">
      <c r="A1512" s="1" t="s">
        <v>1733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22">
        <v>2</v>
      </c>
      <c r="H1512" s="22">
        <v>24648</v>
      </c>
      <c r="I1512" s="21">
        <v>12324</v>
      </c>
    </row>
    <row r="1513" spans="1:9" x14ac:dyDescent="0.25">
      <c r="A1513" s="1" t="s">
        <v>1733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22">
        <v>9</v>
      </c>
      <c r="H1513" s="22">
        <v>124161</v>
      </c>
      <c r="I1513" s="21">
        <v>13795.666666666666</v>
      </c>
    </row>
    <row r="1514" spans="1:9" x14ac:dyDescent="0.25">
      <c r="A1514" s="1" t="s">
        <v>1733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22">
        <v>11</v>
      </c>
      <c r="H1514" s="22">
        <v>151678</v>
      </c>
      <c r="I1514" s="21">
        <v>13788.90909090909</v>
      </c>
    </row>
    <row r="1515" spans="1:9" x14ac:dyDescent="0.25">
      <c r="A1515" s="1" t="s">
        <v>1733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22">
        <v>1</v>
      </c>
      <c r="H1515" s="22">
        <v>12595</v>
      </c>
      <c r="I1515" s="21">
        <v>12595</v>
      </c>
    </row>
    <row r="1516" spans="1:9" x14ac:dyDescent="0.25">
      <c r="A1516" s="1" t="s">
        <v>1733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22">
        <v>2</v>
      </c>
      <c r="H1516" s="22">
        <v>26124</v>
      </c>
      <c r="I1516" s="21">
        <v>13062</v>
      </c>
    </row>
    <row r="1517" spans="1:9" x14ac:dyDescent="0.25">
      <c r="A1517" s="1" t="s">
        <v>1733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22">
        <v>3</v>
      </c>
      <c r="H1517" s="22">
        <v>43808</v>
      </c>
      <c r="I1517" s="21">
        <v>14602.666666666666</v>
      </c>
    </row>
    <row r="1518" spans="1:9" x14ac:dyDescent="0.25">
      <c r="A1518" s="1" t="s">
        <v>1733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22">
        <v>2</v>
      </c>
      <c r="H1518" s="22">
        <v>30773</v>
      </c>
      <c r="I1518" s="21">
        <v>15386.5</v>
      </c>
    </row>
    <row r="1519" spans="1:9" x14ac:dyDescent="0.25">
      <c r="A1519" s="1" t="s">
        <v>1733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22">
        <v>4</v>
      </c>
      <c r="H1519" s="22">
        <v>61816</v>
      </c>
      <c r="I1519" s="21">
        <v>15454</v>
      </c>
    </row>
    <row r="1520" spans="1:9" x14ac:dyDescent="0.25">
      <c r="A1520" s="1" t="s">
        <v>1733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22">
        <v>18</v>
      </c>
      <c r="H1520" s="22">
        <v>300473</v>
      </c>
      <c r="I1520" s="21">
        <v>16692.944444444445</v>
      </c>
    </row>
    <row r="1521" spans="1:9" x14ac:dyDescent="0.25">
      <c r="A1521" s="1" t="s">
        <v>1733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22">
        <v>28</v>
      </c>
      <c r="H1521" s="22">
        <v>532960</v>
      </c>
      <c r="I1521" s="21">
        <v>19034.285714285714</v>
      </c>
    </row>
    <row r="1522" spans="1:9" x14ac:dyDescent="0.25">
      <c r="A1522" s="1" t="s">
        <v>1733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22">
        <v>1</v>
      </c>
      <c r="H1522" s="22">
        <v>22362</v>
      </c>
      <c r="I1522" s="21">
        <v>22362</v>
      </c>
    </row>
    <row r="1523" spans="1:9" x14ac:dyDescent="0.25">
      <c r="A1523" s="1" t="s">
        <v>1733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22">
        <v>1</v>
      </c>
      <c r="H1523" s="22">
        <v>33129</v>
      </c>
      <c r="I1523" s="21">
        <v>33129</v>
      </c>
    </row>
    <row r="1524" spans="1:9" x14ac:dyDescent="0.25">
      <c r="A1524" s="1" t="s">
        <v>1733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22">
        <v>1</v>
      </c>
      <c r="H1524" s="22">
        <v>47248</v>
      </c>
      <c r="I1524" s="21">
        <v>47248</v>
      </c>
    </row>
    <row r="1525" spans="1:9" x14ac:dyDescent="0.25">
      <c r="A1525" s="1" t="s">
        <v>1734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22">
        <v>9</v>
      </c>
      <c r="H1525" s="22">
        <v>101068.81</v>
      </c>
      <c r="I1525" s="21">
        <v>11229.867777777778</v>
      </c>
    </row>
    <row r="1526" spans="1:9" x14ac:dyDescent="0.25">
      <c r="A1526" s="1" t="s">
        <v>1734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22">
        <v>5</v>
      </c>
      <c r="H1526" s="22">
        <v>18345</v>
      </c>
      <c r="I1526" s="21">
        <v>3669</v>
      </c>
    </row>
    <row r="1527" spans="1:9" x14ac:dyDescent="0.25">
      <c r="A1527" s="1" t="s">
        <v>1734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22">
        <v>2</v>
      </c>
      <c r="H1527" s="22">
        <v>7438</v>
      </c>
      <c r="I1527" s="21">
        <v>3719</v>
      </c>
    </row>
    <row r="1528" spans="1:9" x14ac:dyDescent="0.25">
      <c r="A1528" s="1" t="s">
        <v>1734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22">
        <v>75</v>
      </c>
      <c r="H1528" s="22">
        <v>181779.04</v>
      </c>
      <c r="I1528" s="21">
        <v>2423.7205333333336</v>
      </c>
    </row>
    <row r="1529" spans="1:9" x14ac:dyDescent="0.25">
      <c r="A1529" s="1" t="s">
        <v>1734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22">
        <v>73</v>
      </c>
      <c r="H1529" s="22">
        <v>367432.19999999995</v>
      </c>
      <c r="I1529" s="21">
        <v>5033.3178082191771</v>
      </c>
    </row>
    <row r="1530" spans="1:9" x14ac:dyDescent="0.25">
      <c r="A1530" s="1" t="s">
        <v>1734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22">
        <v>417</v>
      </c>
      <c r="H1530" s="22">
        <v>708408</v>
      </c>
      <c r="I1530" s="21">
        <v>1698.8201438848921</v>
      </c>
    </row>
    <row r="1531" spans="1:9" x14ac:dyDescent="0.25">
      <c r="A1531" s="1" t="s">
        <v>1734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22">
        <v>24</v>
      </c>
      <c r="H1531" s="22">
        <v>151275.20000000001</v>
      </c>
      <c r="I1531" s="21">
        <v>6303.1333333333341</v>
      </c>
    </row>
    <row r="1532" spans="1:9" x14ac:dyDescent="0.25">
      <c r="A1532" s="1" t="s">
        <v>1734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22">
        <v>4</v>
      </c>
      <c r="H1532" s="22">
        <v>13612</v>
      </c>
      <c r="I1532" s="21">
        <v>3403</v>
      </c>
    </row>
    <row r="1533" spans="1:9" x14ac:dyDescent="0.25">
      <c r="A1533" s="1" t="s">
        <v>1734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22">
        <v>71</v>
      </c>
      <c r="H1533" s="22">
        <v>247585</v>
      </c>
      <c r="I1533" s="21">
        <v>3487.1126760563379</v>
      </c>
    </row>
    <row r="1534" spans="1:9" x14ac:dyDescent="0.25">
      <c r="A1534" s="1" t="s">
        <v>1734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22">
        <v>328</v>
      </c>
      <c r="H1534" s="22">
        <v>1378163.311</v>
      </c>
      <c r="I1534" s="21">
        <v>4201.7174115853659</v>
      </c>
    </row>
    <row r="1535" spans="1:9" x14ac:dyDescent="0.25">
      <c r="A1535" s="1" t="s">
        <v>1734</v>
      </c>
      <c r="B1535" t="s">
        <v>898</v>
      </c>
      <c r="C1535" t="s">
        <v>19</v>
      </c>
      <c r="D1535" t="s">
        <v>1003</v>
      </c>
      <c r="E1535" t="s">
        <v>1765</v>
      </c>
      <c r="F1535" t="s">
        <v>1765</v>
      </c>
      <c r="G1535" s="22">
        <v>2</v>
      </c>
      <c r="H1535" s="22">
        <v>3799</v>
      </c>
      <c r="I1535" s="21">
        <v>1899.5</v>
      </c>
    </row>
    <row r="1536" spans="1:9" x14ac:dyDescent="0.25">
      <c r="A1536" s="1" t="s">
        <v>1734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22">
        <v>89</v>
      </c>
      <c r="H1536" s="22">
        <v>220295.07</v>
      </c>
      <c r="I1536" s="21">
        <v>2475.2255056179774</v>
      </c>
    </row>
    <row r="1537" spans="1:9" x14ac:dyDescent="0.25">
      <c r="A1537" s="1" t="s">
        <v>1734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22">
        <v>56</v>
      </c>
      <c r="H1537" s="22">
        <v>174325.18959999998</v>
      </c>
      <c r="I1537" s="21">
        <v>3112.9498142857142</v>
      </c>
    </row>
    <row r="1538" spans="1:9" x14ac:dyDescent="0.25">
      <c r="A1538" s="1" t="s">
        <v>1734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22">
        <v>1</v>
      </c>
      <c r="H1538" s="22">
        <v>1100</v>
      </c>
      <c r="I1538" s="21">
        <v>1100</v>
      </c>
    </row>
    <row r="1539" spans="1:9" x14ac:dyDescent="0.25">
      <c r="A1539" s="1" t="s">
        <v>1734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22">
        <v>3</v>
      </c>
      <c r="H1539" s="22">
        <v>21597</v>
      </c>
      <c r="I1539" s="21">
        <v>7199</v>
      </c>
    </row>
    <row r="1540" spans="1:9" x14ac:dyDescent="0.25">
      <c r="A1540" s="1" t="s">
        <v>1734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22">
        <v>279</v>
      </c>
      <c r="H1540" s="22">
        <v>1271872.1200000001</v>
      </c>
      <c r="I1540" s="21">
        <v>4558.6814336917569</v>
      </c>
    </row>
    <row r="1541" spans="1:9" x14ac:dyDescent="0.25">
      <c r="A1541" s="1" t="s">
        <v>1734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22">
        <v>41</v>
      </c>
      <c r="H1541" s="22">
        <v>221261.6</v>
      </c>
      <c r="I1541" s="21">
        <v>5396.6243902439028</v>
      </c>
    </row>
    <row r="1542" spans="1:9" x14ac:dyDescent="0.25">
      <c r="A1542" s="1" t="s">
        <v>1734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22">
        <v>2</v>
      </c>
      <c r="H1542" s="22">
        <v>11878</v>
      </c>
      <c r="I1542" s="21">
        <v>5939</v>
      </c>
    </row>
    <row r="1543" spans="1:9" x14ac:dyDescent="0.25">
      <c r="A1543" s="1" t="s">
        <v>1734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22">
        <v>7</v>
      </c>
      <c r="H1543" s="22">
        <v>42759</v>
      </c>
      <c r="I1543" s="21">
        <v>6108.4285714285716</v>
      </c>
    </row>
    <row r="1544" spans="1:9" x14ac:dyDescent="0.25">
      <c r="A1544" s="1" t="s">
        <v>1734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22">
        <v>44</v>
      </c>
      <c r="H1544" s="22">
        <v>356356.88</v>
      </c>
      <c r="I1544" s="21">
        <v>8099.02</v>
      </c>
    </row>
    <row r="1545" spans="1:9" x14ac:dyDescent="0.25">
      <c r="A1545" s="1" t="s">
        <v>1734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22">
        <v>16</v>
      </c>
      <c r="H1545" s="22">
        <v>67665.200000000012</v>
      </c>
      <c r="I1545" s="21">
        <v>4229.0750000000007</v>
      </c>
    </row>
    <row r="1546" spans="1:9" x14ac:dyDescent="0.25">
      <c r="A1546" s="1" t="s">
        <v>1734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22">
        <v>211</v>
      </c>
      <c r="H1546" s="22">
        <v>271480</v>
      </c>
      <c r="I1546" s="21">
        <v>1286.6350710900474</v>
      </c>
    </row>
    <row r="1547" spans="1:9" x14ac:dyDescent="0.25">
      <c r="A1547" s="1" t="s">
        <v>1734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22">
        <v>17</v>
      </c>
      <c r="H1547" s="22">
        <v>51636</v>
      </c>
      <c r="I1547" s="21">
        <v>3037.4117647058824</v>
      </c>
    </row>
    <row r="1548" spans="1:9" x14ac:dyDescent="0.25">
      <c r="A1548" s="1" t="s">
        <v>1734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22">
        <v>230</v>
      </c>
      <c r="H1548" s="22">
        <v>1319695.8700000001</v>
      </c>
      <c r="I1548" s="21">
        <v>5737.8081304347834</v>
      </c>
    </row>
    <row r="1549" spans="1:9" x14ac:dyDescent="0.25">
      <c r="A1549" s="1" t="s">
        <v>1734</v>
      </c>
      <c r="B1549" t="s">
        <v>882</v>
      </c>
      <c r="C1549" t="s">
        <v>19</v>
      </c>
      <c r="D1549" t="s">
        <v>1003</v>
      </c>
      <c r="E1549" t="s">
        <v>1765</v>
      </c>
      <c r="F1549" t="s">
        <v>1765</v>
      </c>
      <c r="G1549" s="22">
        <v>4</v>
      </c>
      <c r="H1549" s="22">
        <v>6600</v>
      </c>
      <c r="I1549" s="21">
        <v>1650</v>
      </c>
    </row>
    <row r="1550" spans="1:9" x14ac:dyDescent="0.25">
      <c r="A1550" s="1" t="s">
        <v>1734</v>
      </c>
      <c r="B1550" t="s">
        <v>885</v>
      </c>
      <c r="C1550" t="s">
        <v>19</v>
      </c>
      <c r="D1550" t="s">
        <v>1003</v>
      </c>
      <c r="E1550" t="s">
        <v>1765</v>
      </c>
      <c r="F1550" t="s">
        <v>1765</v>
      </c>
      <c r="G1550" s="22">
        <v>1</v>
      </c>
      <c r="H1550" s="22">
        <v>1800</v>
      </c>
      <c r="I1550" s="21">
        <v>1800</v>
      </c>
    </row>
    <row r="1551" spans="1:9" x14ac:dyDescent="0.25">
      <c r="A1551" s="1" t="s">
        <v>1734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22">
        <v>20</v>
      </c>
      <c r="H1551" s="22">
        <v>85441.91</v>
      </c>
      <c r="I1551" s="21">
        <v>4272.0955000000004</v>
      </c>
    </row>
    <row r="1552" spans="1:9" x14ac:dyDescent="0.25">
      <c r="A1552" s="1" t="s">
        <v>1734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22">
        <v>6</v>
      </c>
      <c r="H1552" s="22">
        <v>30025.403400000003</v>
      </c>
      <c r="I1552" s="21">
        <v>5004.2339000000002</v>
      </c>
    </row>
    <row r="1553" spans="1:9" x14ac:dyDescent="0.25">
      <c r="A1553" s="1" t="s">
        <v>1734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22">
        <v>5</v>
      </c>
      <c r="H1553" s="22">
        <v>24517.495600000002</v>
      </c>
      <c r="I1553" s="21">
        <v>4903.4991200000004</v>
      </c>
    </row>
    <row r="1554" spans="1:9" x14ac:dyDescent="0.25">
      <c r="A1554" s="1" t="s">
        <v>1734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22">
        <v>2</v>
      </c>
      <c r="H1554" s="22">
        <v>8214</v>
      </c>
      <c r="I1554" s="21">
        <v>4107</v>
      </c>
    </row>
    <row r="1555" spans="1:9" x14ac:dyDescent="0.25">
      <c r="A1555" s="1" t="s">
        <v>1734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22">
        <v>29</v>
      </c>
      <c r="H1555" s="22">
        <v>116408</v>
      </c>
      <c r="I1555" s="21">
        <v>4014.0689655172414</v>
      </c>
    </row>
    <row r="1556" spans="1:9" x14ac:dyDescent="0.25">
      <c r="A1556" s="1" t="s">
        <v>1734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22">
        <v>299</v>
      </c>
      <c r="H1556" s="22">
        <v>1311825.4000000001</v>
      </c>
      <c r="I1556" s="21">
        <v>4387.3759197324416</v>
      </c>
    </row>
    <row r="1557" spans="1:9" x14ac:dyDescent="0.25">
      <c r="A1557" s="1" t="s">
        <v>1734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22">
        <v>6</v>
      </c>
      <c r="H1557" s="22">
        <v>28462.780500000001</v>
      </c>
      <c r="I1557" s="21">
        <v>4743.7967500000004</v>
      </c>
    </row>
    <row r="1558" spans="1:9" x14ac:dyDescent="0.25">
      <c r="A1558" s="1" t="s">
        <v>1734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22">
        <v>108</v>
      </c>
      <c r="H1558" s="22">
        <v>869647</v>
      </c>
      <c r="I1558" s="21">
        <v>8052.2870370370374</v>
      </c>
    </row>
    <row r="1559" spans="1:9" x14ac:dyDescent="0.25">
      <c r="A1559" s="1" t="s">
        <v>1734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22">
        <v>21</v>
      </c>
      <c r="H1559" s="22">
        <v>139089.04</v>
      </c>
      <c r="I1559" s="21">
        <v>6623.287619047619</v>
      </c>
    </row>
    <row r="1560" spans="1:9" x14ac:dyDescent="0.25">
      <c r="A1560" s="1" t="s">
        <v>1734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22">
        <v>29</v>
      </c>
      <c r="H1560" s="22">
        <v>215806.45449999999</v>
      </c>
      <c r="I1560" s="21">
        <v>7441.6018793103449</v>
      </c>
    </row>
    <row r="1561" spans="1:9" x14ac:dyDescent="0.25">
      <c r="A1561" s="1" t="s">
        <v>1734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22">
        <v>4</v>
      </c>
      <c r="H1561" s="22">
        <v>39516</v>
      </c>
      <c r="I1561" s="21">
        <v>9879</v>
      </c>
    </row>
    <row r="1562" spans="1:9" x14ac:dyDescent="0.25">
      <c r="A1562" s="1" t="s">
        <v>1734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22">
        <v>1</v>
      </c>
      <c r="H1562" s="22">
        <v>11249</v>
      </c>
      <c r="I1562" s="21">
        <v>11249</v>
      </c>
    </row>
    <row r="1563" spans="1:9" x14ac:dyDescent="0.25">
      <c r="A1563" s="1" t="s">
        <v>1734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22">
        <v>1</v>
      </c>
      <c r="H1563" s="22">
        <v>10305.280000000001</v>
      </c>
      <c r="I1563" s="21">
        <v>10305.280000000001</v>
      </c>
    </row>
    <row r="1564" spans="1:9" x14ac:dyDescent="0.25">
      <c r="A1564" s="1" t="s">
        <v>1734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22">
        <v>1</v>
      </c>
      <c r="H1564" s="22">
        <v>12599</v>
      </c>
      <c r="I1564" s="21">
        <v>12599</v>
      </c>
    </row>
    <row r="1565" spans="1:9" x14ac:dyDescent="0.25">
      <c r="A1565" s="1" t="s">
        <v>1734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22">
        <v>27</v>
      </c>
      <c r="H1565" s="22">
        <v>367090</v>
      </c>
      <c r="I1565" s="21">
        <v>13595.925925925925</v>
      </c>
    </row>
    <row r="1566" spans="1:9" x14ac:dyDescent="0.25">
      <c r="A1566" s="1" t="s">
        <v>1734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22">
        <v>3</v>
      </c>
      <c r="H1566" s="22">
        <v>38409.090000000004</v>
      </c>
      <c r="I1566" s="21">
        <v>12803.03</v>
      </c>
    </row>
    <row r="1567" spans="1:9" x14ac:dyDescent="0.25">
      <c r="A1567" s="1" t="s">
        <v>1734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22">
        <v>1</v>
      </c>
      <c r="H1567" s="22">
        <v>10475.030000000001</v>
      </c>
      <c r="I1567" s="21">
        <v>10475.030000000001</v>
      </c>
    </row>
    <row r="1568" spans="1:9" x14ac:dyDescent="0.25">
      <c r="A1568" s="1" t="s">
        <v>1734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22">
        <v>7</v>
      </c>
      <c r="H1568" s="22">
        <v>81893</v>
      </c>
      <c r="I1568" s="21">
        <v>11699</v>
      </c>
    </row>
    <row r="1569" spans="1:9" x14ac:dyDescent="0.25">
      <c r="A1569" s="1" t="s">
        <v>1734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22">
        <v>2</v>
      </c>
      <c r="H1569" s="22">
        <v>24478</v>
      </c>
      <c r="I1569" s="21">
        <v>12239</v>
      </c>
    </row>
    <row r="1570" spans="1:9" x14ac:dyDescent="0.25">
      <c r="A1570" s="1" t="s">
        <v>1734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22">
        <v>1</v>
      </c>
      <c r="H1570" s="22">
        <v>3999</v>
      </c>
      <c r="I1570" s="21">
        <v>3999</v>
      </c>
    </row>
    <row r="1571" spans="1:9" x14ac:dyDescent="0.25">
      <c r="A1571" s="1" t="s">
        <v>1734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22">
        <v>18</v>
      </c>
      <c r="H1571" s="22">
        <v>146345</v>
      </c>
      <c r="I1571" s="21">
        <v>8130.2777777777774</v>
      </c>
    </row>
    <row r="1572" spans="1:9" x14ac:dyDescent="0.25">
      <c r="A1572" s="1" t="s">
        <v>1734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22">
        <v>17</v>
      </c>
      <c r="H1572" s="22">
        <v>409455.48</v>
      </c>
      <c r="I1572" s="21">
        <v>24085.616470588233</v>
      </c>
    </row>
    <row r="1573" spans="1:9" x14ac:dyDescent="0.25">
      <c r="A1573" s="1" t="s">
        <v>1734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22">
        <v>2</v>
      </c>
      <c r="H1573" s="22">
        <v>23314.83</v>
      </c>
      <c r="I1573" s="21">
        <v>11657.415000000001</v>
      </c>
    </row>
    <row r="1574" spans="1:9" x14ac:dyDescent="0.25">
      <c r="A1574" s="1" t="s">
        <v>1734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22">
        <v>6</v>
      </c>
      <c r="H1574" s="22">
        <v>73596.200000000012</v>
      </c>
      <c r="I1574" s="21">
        <v>12266.033333333335</v>
      </c>
    </row>
    <row r="1575" spans="1:9" x14ac:dyDescent="0.25">
      <c r="A1575" s="1" t="s">
        <v>1734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22">
        <v>26</v>
      </c>
      <c r="H1575" s="22">
        <v>323491</v>
      </c>
      <c r="I1575" s="21">
        <v>12441.961538461539</v>
      </c>
    </row>
    <row r="1576" spans="1:9" x14ac:dyDescent="0.25">
      <c r="A1576" s="1" t="s">
        <v>1734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22">
        <v>1</v>
      </c>
      <c r="H1576" s="22">
        <v>14510</v>
      </c>
      <c r="I1576" s="21">
        <v>14510</v>
      </c>
    </row>
    <row r="1577" spans="1:9" x14ac:dyDescent="0.25">
      <c r="A1577" s="1" t="s">
        <v>1734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22">
        <v>27</v>
      </c>
      <c r="H1577" s="22">
        <v>436767.06</v>
      </c>
      <c r="I1577" s="21">
        <v>16176.557777777778</v>
      </c>
    </row>
    <row r="1578" spans="1:9" x14ac:dyDescent="0.25">
      <c r="A1578" s="1" t="s">
        <v>1734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22">
        <v>24</v>
      </c>
      <c r="H1578" s="22">
        <v>231787.64069999999</v>
      </c>
      <c r="I1578" s="21">
        <v>9657.8183625000001</v>
      </c>
    </row>
    <row r="1579" spans="1:9" x14ac:dyDescent="0.25">
      <c r="A1579" s="1" t="s">
        <v>1734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22">
        <v>2</v>
      </c>
      <c r="H1579" s="22">
        <v>64798.080000000002</v>
      </c>
      <c r="I1579" s="21">
        <v>32399.040000000001</v>
      </c>
    </row>
    <row r="1580" spans="1:9" x14ac:dyDescent="0.25">
      <c r="A1580" s="1" t="s">
        <v>1734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22">
        <v>12</v>
      </c>
      <c r="H1580" s="22">
        <v>516677.44</v>
      </c>
      <c r="I1580" s="21">
        <v>43056.453333333331</v>
      </c>
    </row>
    <row r="1581" spans="1:9" x14ac:dyDescent="0.25">
      <c r="A1581" s="1" t="s">
        <v>1734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22">
        <v>2</v>
      </c>
      <c r="H1581" s="22">
        <v>27998</v>
      </c>
      <c r="I1581" s="21">
        <v>13999</v>
      </c>
    </row>
    <row r="1582" spans="1:9" x14ac:dyDescent="0.25">
      <c r="A1582" s="1" t="s">
        <v>1734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22">
        <v>30</v>
      </c>
      <c r="H1582" s="22">
        <v>430750.80000000005</v>
      </c>
      <c r="I1582" s="21">
        <v>14358.360000000002</v>
      </c>
    </row>
    <row r="1583" spans="1:9" x14ac:dyDescent="0.25">
      <c r="A1583" s="1" t="s">
        <v>1734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22">
        <v>26</v>
      </c>
      <c r="H1583" s="22">
        <v>475482.18999999994</v>
      </c>
      <c r="I1583" s="21">
        <v>18287.776538461538</v>
      </c>
    </row>
    <row r="1584" spans="1:9" x14ac:dyDescent="0.25">
      <c r="A1584" s="1" t="s">
        <v>1734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22">
        <v>2</v>
      </c>
      <c r="H1584" s="22">
        <v>42998.04</v>
      </c>
      <c r="I1584" s="21">
        <v>21499.02</v>
      </c>
    </row>
    <row r="1585" spans="1:9" x14ac:dyDescent="0.25">
      <c r="A1585" s="1" t="s">
        <v>1734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22"/>
      <c r="H1585" s="22">
        <v>-33659</v>
      </c>
      <c r="I1585" s="21">
        <v>0</v>
      </c>
    </row>
    <row r="1586" spans="1:9" x14ac:dyDescent="0.25">
      <c r="A1586" s="1" t="s">
        <v>1734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22">
        <v>34</v>
      </c>
      <c r="H1586" s="22">
        <v>556893.48</v>
      </c>
      <c r="I1586" s="21">
        <v>16379.22</v>
      </c>
    </row>
    <row r="1587" spans="1:9" x14ac:dyDescent="0.25">
      <c r="A1587" s="1" t="s">
        <v>1734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22">
        <v>3</v>
      </c>
      <c r="H1587" s="22">
        <v>43197</v>
      </c>
      <c r="I1587" s="21">
        <v>14399</v>
      </c>
    </row>
    <row r="1588" spans="1:9" x14ac:dyDescent="0.25">
      <c r="A1588" s="1" t="s">
        <v>1734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22">
        <v>3</v>
      </c>
      <c r="H1588" s="22">
        <v>45328.259999999995</v>
      </c>
      <c r="I1588" s="21">
        <v>15109.419999999998</v>
      </c>
    </row>
    <row r="1589" spans="1:9" x14ac:dyDescent="0.25">
      <c r="A1589" s="1" t="s">
        <v>1734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22">
        <v>1</v>
      </c>
      <c r="H1589" s="22">
        <v>62999.040000000001</v>
      </c>
      <c r="I1589" s="21">
        <v>62999.040000000001</v>
      </c>
    </row>
    <row r="1590" spans="1:9" x14ac:dyDescent="0.25">
      <c r="A1590" s="1" t="s">
        <v>1734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22">
        <v>1</v>
      </c>
      <c r="H1590" s="22">
        <v>19799</v>
      </c>
      <c r="I1590" s="21">
        <v>19799</v>
      </c>
    </row>
    <row r="1591" spans="1:9" x14ac:dyDescent="0.25">
      <c r="A1591" s="1" t="s">
        <v>1734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22">
        <v>1</v>
      </c>
      <c r="H1591" s="22">
        <v>24000</v>
      </c>
      <c r="I1591" s="21">
        <v>24000</v>
      </c>
    </row>
    <row r="1592" spans="1:9" x14ac:dyDescent="0.25">
      <c r="A1592" s="1" t="s">
        <v>1734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22">
        <v>1</v>
      </c>
      <c r="H1592" s="22">
        <v>28499</v>
      </c>
      <c r="I1592" s="21">
        <v>28499</v>
      </c>
    </row>
    <row r="1593" spans="1:9" x14ac:dyDescent="0.25">
      <c r="A1593" s="1" t="s">
        <v>1734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22">
        <v>2</v>
      </c>
      <c r="H1593" s="22">
        <v>70169.22</v>
      </c>
      <c r="I1593" s="21">
        <v>35084.61</v>
      </c>
    </row>
    <row r="1594" spans="1:9" x14ac:dyDescent="0.25">
      <c r="A1594" s="1" t="s">
        <v>1734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22">
        <v>1</v>
      </c>
      <c r="H1594" s="22">
        <v>37829.22</v>
      </c>
      <c r="I1594" s="21">
        <v>37829.22</v>
      </c>
    </row>
    <row r="1595" spans="1:9" x14ac:dyDescent="0.25">
      <c r="A1595" s="1" t="s">
        <v>1734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22">
        <v>3</v>
      </c>
      <c r="H1595" s="22">
        <v>65753.08</v>
      </c>
      <c r="I1595" s="21">
        <v>21917.693333333333</v>
      </c>
    </row>
    <row r="1596" spans="1:9" x14ac:dyDescent="0.25">
      <c r="A1596" s="1" t="s">
        <v>1734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22">
        <v>1</v>
      </c>
      <c r="H1596" s="22">
        <v>26690</v>
      </c>
      <c r="I1596" s="21">
        <v>26690</v>
      </c>
    </row>
    <row r="1597" spans="1:9" x14ac:dyDescent="0.25">
      <c r="A1597" s="1" t="s">
        <v>1734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22">
        <v>1</v>
      </c>
      <c r="H1597" s="22">
        <v>32039</v>
      </c>
      <c r="I1597" s="21">
        <v>32039</v>
      </c>
    </row>
    <row r="1598" spans="1:9" x14ac:dyDescent="0.25">
      <c r="A1598" s="1" t="s">
        <v>1734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22">
        <v>1</v>
      </c>
      <c r="H1598" s="22">
        <v>90000</v>
      </c>
      <c r="I1598" s="21">
        <v>90000</v>
      </c>
    </row>
    <row r="1599" spans="1:9" x14ac:dyDescent="0.25">
      <c r="A1599" s="1" t="s">
        <v>1734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22">
        <v>158</v>
      </c>
      <c r="H1599" s="22">
        <v>406065</v>
      </c>
      <c r="I1599" s="21">
        <v>2570.0316455696202</v>
      </c>
    </row>
    <row r="1600" spans="1:9" x14ac:dyDescent="0.25">
      <c r="A1600" s="1" t="s">
        <v>1734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22">
        <v>41</v>
      </c>
      <c r="H1600" s="22">
        <v>174363</v>
      </c>
      <c r="I1600" s="21">
        <v>4252.7560975609758</v>
      </c>
    </row>
    <row r="1601" spans="1:9" x14ac:dyDescent="0.25">
      <c r="A1601" s="1" t="s">
        <v>1734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22">
        <v>73</v>
      </c>
      <c r="H1601" s="22">
        <v>509703</v>
      </c>
      <c r="I1601" s="21">
        <v>6982.232876712329</v>
      </c>
    </row>
    <row r="1602" spans="1:9" x14ac:dyDescent="0.25">
      <c r="A1602" s="1" t="s">
        <v>1734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22">
        <v>22</v>
      </c>
      <c r="H1602" s="22">
        <v>161337.5007</v>
      </c>
      <c r="I1602" s="21">
        <v>7333.5227590909089</v>
      </c>
    </row>
    <row r="1603" spans="1:9" x14ac:dyDescent="0.25">
      <c r="A1603" s="1" t="s">
        <v>1734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22">
        <v>65</v>
      </c>
      <c r="H1603" s="22">
        <v>517948.8</v>
      </c>
      <c r="I1603" s="21">
        <v>7968.4430769230767</v>
      </c>
    </row>
    <row r="1604" spans="1:9" x14ac:dyDescent="0.25">
      <c r="A1604" s="1" t="s">
        <v>1734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22">
        <v>96</v>
      </c>
      <c r="H1604" s="22">
        <v>840787.4</v>
      </c>
      <c r="I1604" s="21">
        <v>8758.2020833333336</v>
      </c>
    </row>
    <row r="1605" spans="1:9" x14ac:dyDescent="0.25">
      <c r="A1605" s="1" t="s">
        <v>1734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22">
        <v>151</v>
      </c>
      <c r="H1605" s="22">
        <v>714565</v>
      </c>
      <c r="I1605" s="21">
        <v>4732.2185430463578</v>
      </c>
    </row>
    <row r="1606" spans="1:9" x14ac:dyDescent="0.25">
      <c r="A1606" s="1" t="s">
        <v>1734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22">
        <v>47</v>
      </c>
      <c r="H1606" s="22">
        <v>93949.712100000004</v>
      </c>
      <c r="I1606" s="21">
        <v>1998.9300446808511</v>
      </c>
    </row>
    <row r="1607" spans="1:9" x14ac:dyDescent="0.25">
      <c r="A1607" s="1" t="s">
        <v>1734</v>
      </c>
      <c r="B1607" t="s">
        <v>615</v>
      </c>
      <c r="C1607" t="s">
        <v>41</v>
      </c>
      <c r="D1607" t="s">
        <v>1003</v>
      </c>
      <c r="E1607" t="s">
        <v>1765</v>
      </c>
      <c r="F1607" t="s">
        <v>1765</v>
      </c>
      <c r="G1607" s="22">
        <v>1</v>
      </c>
      <c r="H1607" s="22">
        <v>800</v>
      </c>
      <c r="I1607" s="21">
        <v>800</v>
      </c>
    </row>
    <row r="1608" spans="1:9" x14ac:dyDescent="0.25">
      <c r="A1608" s="1" t="s">
        <v>1734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22">
        <v>3</v>
      </c>
      <c r="H1608" s="22">
        <v>5875.0337</v>
      </c>
      <c r="I1608" s="21">
        <v>1958.3445666666667</v>
      </c>
    </row>
    <row r="1609" spans="1:9" x14ac:dyDescent="0.25">
      <c r="A1609" s="1" t="s">
        <v>1734</v>
      </c>
      <c r="B1609" t="s">
        <v>477</v>
      </c>
      <c r="C1609" t="s">
        <v>41</v>
      </c>
      <c r="D1609" t="s">
        <v>1003</v>
      </c>
      <c r="E1609" t="s">
        <v>1765</v>
      </c>
      <c r="F1609" t="s">
        <v>1765</v>
      </c>
      <c r="G1609" s="22"/>
      <c r="H1609" s="22">
        <v>-3813</v>
      </c>
      <c r="I1609" s="21">
        <v>0</v>
      </c>
    </row>
    <row r="1610" spans="1:9" x14ac:dyDescent="0.25">
      <c r="A1610" s="1" t="s">
        <v>1734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22">
        <v>62</v>
      </c>
      <c r="H1610" s="22">
        <v>174414</v>
      </c>
      <c r="I1610" s="21">
        <v>2813.1290322580644</v>
      </c>
    </row>
    <row r="1611" spans="1:9" x14ac:dyDescent="0.25">
      <c r="A1611" s="1" t="s">
        <v>1734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22">
        <v>2</v>
      </c>
      <c r="H1611" s="22">
        <v>3800</v>
      </c>
      <c r="I1611" s="21">
        <v>1900</v>
      </c>
    </row>
    <row r="1612" spans="1:9" x14ac:dyDescent="0.25">
      <c r="A1612" s="1" t="s">
        <v>1734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22">
        <v>169</v>
      </c>
      <c r="H1612" s="22">
        <v>646097.01</v>
      </c>
      <c r="I1612" s="21">
        <v>3823.0592307692309</v>
      </c>
    </row>
    <row r="1613" spans="1:9" x14ac:dyDescent="0.25">
      <c r="A1613" s="1" t="s">
        <v>1734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22">
        <v>6</v>
      </c>
      <c r="H1613" s="22">
        <v>14810.1356</v>
      </c>
      <c r="I1613" s="21">
        <v>2468.3559333333333</v>
      </c>
    </row>
    <row r="1614" spans="1:9" x14ac:dyDescent="0.25">
      <c r="A1614" s="1" t="s">
        <v>1734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22">
        <v>1</v>
      </c>
      <c r="H1614" s="22">
        <v>1000</v>
      </c>
      <c r="I1614" s="21">
        <v>1000</v>
      </c>
    </row>
    <row r="1615" spans="1:9" x14ac:dyDescent="0.25">
      <c r="A1615" s="1" t="s">
        <v>1734</v>
      </c>
      <c r="B1615" t="s">
        <v>437</v>
      </c>
      <c r="C1615" t="s">
        <v>41</v>
      </c>
      <c r="D1615" t="s">
        <v>1003</v>
      </c>
      <c r="E1615" t="s">
        <v>1765</v>
      </c>
      <c r="F1615" t="s">
        <v>1765</v>
      </c>
      <c r="G1615" s="22">
        <v>1</v>
      </c>
      <c r="H1615" s="22">
        <v>1500</v>
      </c>
      <c r="I1615" s="21">
        <v>1500</v>
      </c>
    </row>
    <row r="1616" spans="1:9" x14ac:dyDescent="0.25">
      <c r="A1616" s="1" t="s">
        <v>1734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22">
        <v>2</v>
      </c>
      <c r="H1616" s="22">
        <v>5700</v>
      </c>
      <c r="I1616" s="21">
        <v>2850</v>
      </c>
    </row>
    <row r="1617" spans="1:9" x14ac:dyDescent="0.25">
      <c r="A1617" s="1" t="s">
        <v>1734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22">
        <v>21</v>
      </c>
      <c r="H1617" s="22">
        <v>105254.7</v>
      </c>
      <c r="I1617" s="21">
        <v>5012.1285714285714</v>
      </c>
    </row>
    <row r="1618" spans="1:9" x14ac:dyDescent="0.25">
      <c r="A1618" s="1" t="s">
        <v>1734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22">
        <v>1</v>
      </c>
      <c r="H1618" s="22">
        <v>1900</v>
      </c>
      <c r="I1618" s="21">
        <v>1900</v>
      </c>
    </row>
    <row r="1619" spans="1:9" x14ac:dyDescent="0.25">
      <c r="A1619" s="1" t="s">
        <v>1734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22">
        <v>3</v>
      </c>
      <c r="H1619" s="22">
        <v>10449</v>
      </c>
      <c r="I1619" s="21">
        <v>3483</v>
      </c>
    </row>
    <row r="1620" spans="1:9" x14ac:dyDescent="0.25">
      <c r="A1620" s="1" t="s">
        <v>1734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22">
        <v>9</v>
      </c>
      <c r="H1620" s="22">
        <v>453292.58</v>
      </c>
      <c r="I1620" s="21">
        <v>50365.842222222222</v>
      </c>
    </row>
    <row r="1621" spans="1:9" x14ac:dyDescent="0.25">
      <c r="A1621" s="1" t="s">
        <v>1734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22">
        <v>2</v>
      </c>
      <c r="H1621" s="22">
        <v>124798.44</v>
      </c>
      <c r="I1621" s="21">
        <v>62399.22</v>
      </c>
    </row>
    <row r="1622" spans="1:9" x14ac:dyDescent="0.25">
      <c r="A1622" s="1" t="s">
        <v>1734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22">
        <v>5</v>
      </c>
      <c r="H1622" s="22">
        <v>113230</v>
      </c>
      <c r="I1622" s="21">
        <v>22646</v>
      </c>
    </row>
    <row r="1623" spans="1:9" x14ac:dyDescent="0.25">
      <c r="A1623" s="1" t="s">
        <v>1734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22">
        <v>10</v>
      </c>
      <c r="H1623" s="22">
        <v>245600.68</v>
      </c>
      <c r="I1623" s="21">
        <v>24560.067999999999</v>
      </c>
    </row>
    <row r="1624" spans="1:9" x14ac:dyDescent="0.25">
      <c r="A1624" s="1" t="s">
        <v>1734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22">
        <v>9</v>
      </c>
      <c r="H1624" s="22">
        <v>233764</v>
      </c>
      <c r="I1624" s="21">
        <v>25973.777777777777</v>
      </c>
    </row>
    <row r="1625" spans="1:9" x14ac:dyDescent="0.25">
      <c r="A1625" s="1" t="s">
        <v>1734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22">
        <v>15</v>
      </c>
      <c r="H1625" s="22">
        <v>469430</v>
      </c>
      <c r="I1625" s="21">
        <v>31295.333333333332</v>
      </c>
    </row>
    <row r="1626" spans="1:9" x14ac:dyDescent="0.25">
      <c r="A1626" s="1" t="s">
        <v>1734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22">
        <v>1</v>
      </c>
      <c r="H1626" s="22">
        <v>111272</v>
      </c>
      <c r="I1626" s="21">
        <v>111272</v>
      </c>
    </row>
    <row r="1627" spans="1:9" x14ac:dyDescent="0.25">
      <c r="A1627" s="1" t="s">
        <v>1734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22">
        <v>2</v>
      </c>
      <c r="H1627" s="22">
        <v>7550</v>
      </c>
      <c r="I1627" s="21">
        <v>3775</v>
      </c>
    </row>
    <row r="1628" spans="1:9" x14ac:dyDescent="0.25">
      <c r="A1628" s="1" t="s">
        <v>1734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22">
        <v>4</v>
      </c>
      <c r="H1628" s="22">
        <v>19623</v>
      </c>
      <c r="I1628" s="21">
        <v>4905.75</v>
      </c>
    </row>
    <row r="1629" spans="1:9" x14ac:dyDescent="0.25">
      <c r="A1629" s="1" t="s">
        <v>1734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22">
        <v>28</v>
      </c>
      <c r="H1629" s="22">
        <v>253350</v>
      </c>
      <c r="I1629" s="21">
        <v>9048.2142857142862</v>
      </c>
    </row>
    <row r="1630" spans="1:9" x14ac:dyDescent="0.25">
      <c r="A1630" s="1" t="s">
        <v>1734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22">
        <v>3</v>
      </c>
      <c r="H1630" s="22">
        <v>15963</v>
      </c>
      <c r="I1630" s="21">
        <v>5321</v>
      </c>
    </row>
    <row r="1631" spans="1:9" x14ac:dyDescent="0.25">
      <c r="A1631" s="1" t="s">
        <v>1734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22">
        <v>1</v>
      </c>
      <c r="H1631" s="22">
        <v>5393</v>
      </c>
      <c r="I1631" s="21">
        <v>5393</v>
      </c>
    </row>
    <row r="1632" spans="1:9" x14ac:dyDescent="0.25">
      <c r="A1632" s="1" t="s">
        <v>1734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22">
        <v>28</v>
      </c>
      <c r="H1632" s="22">
        <v>166827</v>
      </c>
      <c r="I1632" s="21">
        <v>5958.1071428571431</v>
      </c>
    </row>
    <row r="1633" spans="1:9" x14ac:dyDescent="0.25">
      <c r="A1633" s="1" t="s">
        <v>1734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22">
        <v>10</v>
      </c>
      <c r="H1633" s="22">
        <v>60320</v>
      </c>
      <c r="I1633" s="21">
        <v>6032</v>
      </c>
    </row>
    <row r="1634" spans="1:9" x14ac:dyDescent="0.25">
      <c r="A1634" s="1" t="s">
        <v>1734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22">
        <v>39</v>
      </c>
      <c r="H1634" s="22">
        <v>266354</v>
      </c>
      <c r="I1634" s="21">
        <v>6829.5897435897432</v>
      </c>
    </row>
    <row r="1635" spans="1:9" x14ac:dyDescent="0.25">
      <c r="A1635" s="1" t="s">
        <v>1734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22">
        <v>16</v>
      </c>
      <c r="H1635" s="22">
        <v>136963</v>
      </c>
      <c r="I1635" s="21">
        <v>8560.1875</v>
      </c>
    </row>
    <row r="1636" spans="1:9" x14ac:dyDescent="0.25">
      <c r="A1636" s="1" t="s">
        <v>1734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22">
        <v>12</v>
      </c>
      <c r="H1636" s="22">
        <v>106661</v>
      </c>
      <c r="I1636" s="21">
        <v>8888.4166666666661</v>
      </c>
    </row>
    <row r="1637" spans="1:9" x14ac:dyDescent="0.25">
      <c r="A1637" s="1" t="s">
        <v>1734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22">
        <v>13</v>
      </c>
      <c r="H1637" s="22">
        <v>145528</v>
      </c>
      <c r="I1637" s="21">
        <v>11194.461538461539</v>
      </c>
    </row>
    <row r="1638" spans="1:9" x14ac:dyDescent="0.25">
      <c r="A1638" s="1" t="s">
        <v>1734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22">
        <v>4</v>
      </c>
      <c r="H1638" s="22">
        <v>47497</v>
      </c>
      <c r="I1638" s="21">
        <v>11874.25</v>
      </c>
    </row>
    <row r="1639" spans="1:9" x14ac:dyDescent="0.25">
      <c r="A1639" s="1" t="s">
        <v>1734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22">
        <v>4</v>
      </c>
      <c r="H1639" s="22">
        <v>51291</v>
      </c>
      <c r="I1639" s="21">
        <v>12822.75</v>
      </c>
    </row>
    <row r="1640" spans="1:9" x14ac:dyDescent="0.25">
      <c r="A1640" s="1" t="s">
        <v>1734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22">
        <v>10</v>
      </c>
      <c r="H1640" s="22">
        <v>126539</v>
      </c>
      <c r="I1640" s="21">
        <v>12653.9</v>
      </c>
    </row>
    <row r="1641" spans="1:9" x14ac:dyDescent="0.25">
      <c r="A1641" s="1" t="s">
        <v>1734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22">
        <v>9</v>
      </c>
      <c r="H1641" s="22">
        <v>113764</v>
      </c>
      <c r="I1641" s="21">
        <v>12640.444444444445</v>
      </c>
    </row>
    <row r="1642" spans="1:9" x14ac:dyDescent="0.25">
      <c r="A1642" s="1" t="s">
        <v>1734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22">
        <v>7</v>
      </c>
      <c r="H1642" s="22">
        <v>74662</v>
      </c>
      <c r="I1642" s="21">
        <v>10666</v>
      </c>
    </row>
    <row r="1643" spans="1:9" x14ac:dyDescent="0.25">
      <c r="A1643" s="1" t="s">
        <v>1734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22">
        <v>6</v>
      </c>
      <c r="H1643" s="22">
        <v>65396</v>
      </c>
      <c r="I1643" s="21">
        <v>10899.333333333334</v>
      </c>
    </row>
    <row r="1644" spans="1:9" x14ac:dyDescent="0.25">
      <c r="A1644" s="1" t="s">
        <v>1734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22">
        <v>2</v>
      </c>
      <c r="H1644" s="22">
        <v>27993</v>
      </c>
      <c r="I1644" s="21">
        <v>13996.5</v>
      </c>
    </row>
    <row r="1645" spans="1:9" x14ac:dyDescent="0.25">
      <c r="A1645" s="1" t="s">
        <v>1734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22">
        <v>1</v>
      </c>
      <c r="H1645" s="22">
        <v>15602.04</v>
      </c>
      <c r="I1645" s="21">
        <v>15602.04</v>
      </c>
    </row>
    <row r="1646" spans="1:9" x14ac:dyDescent="0.25">
      <c r="A1646" s="1" t="s">
        <v>1734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22">
        <v>22</v>
      </c>
      <c r="H1646" s="22">
        <v>342385</v>
      </c>
      <c r="I1646" s="21">
        <v>15562.954545454546</v>
      </c>
    </row>
    <row r="1647" spans="1:9" x14ac:dyDescent="0.25">
      <c r="A1647" s="1" t="s">
        <v>1734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22">
        <v>5</v>
      </c>
      <c r="H1647" s="22">
        <v>46664</v>
      </c>
      <c r="I1647" s="21">
        <v>9332.7999999999993</v>
      </c>
    </row>
    <row r="1648" spans="1:9" x14ac:dyDescent="0.25">
      <c r="A1648" s="1" t="s">
        <v>1734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22">
        <v>2</v>
      </c>
      <c r="H1648" s="22">
        <v>38322</v>
      </c>
      <c r="I1648" s="21">
        <v>19161</v>
      </c>
    </row>
    <row r="1649" spans="1:9" x14ac:dyDescent="0.25">
      <c r="A1649" s="1" t="s">
        <v>1734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22">
        <v>1</v>
      </c>
      <c r="H1649" s="22">
        <v>19723</v>
      </c>
      <c r="I1649" s="21">
        <v>19723</v>
      </c>
    </row>
    <row r="1650" spans="1:9" x14ac:dyDescent="0.25">
      <c r="A1650" s="1" t="s">
        <v>1734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22">
        <v>24</v>
      </c>
      <c r="H1650" s="22">
        <v>385082.1</v>
      </c>
      <c r="I1650" s="21">
        <v>16045.0875</v>
      </c>
    </row>
    <row r="1651" spans="1:9" x14ac:dyDescent="0.25">
      <c r="A1651" s="1" t="s">
        <v>1734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22">
        <v>1</v>
      </c>
      <c r="H1651" s="22">
        <v>23191</v>
      </c>
      <c r="I1651" s="21">
        <v>23191</v>
      </c>
    </row>
    <row r="1652" spans="1:9" x14ac:dyDescent="0.25">
      <c r="A1652" s="1" t="s">
        <v>1734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22">
        <v>1</v>
      </c>
      <c r="H1652" s="22">
        <v>25344</v>
      </c>
      <c r="I1652" s="21">
        <v>25344</v>
      </c>
    </row>
    <row r="1653" spans="1:9" x14ac:dyDescent="0.25">
      <c r="A1653" s="1" t="s">
        <v>1734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22">
        <v>2</v>
      </c>
      <c r="H1653" s="22">
        <v>29977</v>
      </c>
      <c r="I1653" s="21">
        <v>14988.5</v>
      </c>
    </row>
    <row r="1654" spans="1:9" x14ac:dyDescent="0.25">
      <c r="A1654" s="1" t="s">
        <v>1734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22">
        <v>2</v>
      </c>
      <c r="H1654" s="22">
        <v>86645</v>
      </c>
      <c r="I1654" s="21">
        <v>43322.5</v>
      </c>
    </row>
    <row r="1655" spans="1:9" x14ac:dyDescent="0.25">
      <c r="A1655" s="1" t="s">
        <v>1735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22">
        <v>9</v>
      </c>
      <c r="H1655" s="22">
        <v>100761.98</v>
      </c>
      <c r="I1655" s="21">
        <v>11195.775555555556</v>
      </c>
    </row>
    <row r="1656" spans="1:9" x14ac:dyDescent="0.25">
      <c r="A1656" s="1" t="s">
        <v>1735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22">
        <v>2</v>
      </c>
      <c r="H1656" s="22">
        <v>7558.04</v>
      </c>
      <c r="I1656" s="21">
        <v>3779.02</v>
      </c>
    </row>
    <row r="1657" spans="1:9" x14ac:dyDescent="0.25">
      <c r="A1657" s="1" t="s">
        <v>1735</v>
      </c>
      <c r="B1657" t="s">
        <v>888</v>
      </c>
      <c r="C1657" t="s">
        <v>19</v>
      </c>
      <c r="D1657" t="s">
        <v>1003</v>
      </c>
      <c r="E1657" t="s">
        <v>1765</v>
      </c>
      <c r="F1657" t="s">
        <v>1765</v>
      </c>
      <c r="G1657" s="22">
        <v>1</v>
      </c>
      <c r="H1657" s="22">
        <v>700</v>
      </c>
      <c r="I1657" s="21">
        <v>700</v>
      </c>
    </row>
    <row r="1658" spans="1:9" x14ac:dyDescent="0.25">
      <c r="A1658" s="1" t="s">
        <v>1735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22">
        <v>22</v>
      </c>
      <c r="H1658" s="22">
        <v>56660</v>
      </c>
      <c r="I1658" s="21">
        <v>2575.4545454545455</v>
      </c>
    </row>
    <row r="1659" spans="1:9" x14ac:dyDescent="0.25">
      <c r="A1659" s="1" t="s">
        <v>1735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22">
        <v>1</v>
      </c>
      <c r="H1659" s="22">
        <v>3750</v>
      </c>
      <c r="I1659" s="21">
        <v>3750</v>
      </c>
    </row>
    <row r="1660" spans="1:9" x14ac:dyDescent="0.25">
      <c r="A1660" s="1" t="s">
        <v>1735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22">
        <v>135</v>
      </c>
      <c r="H1660" s="22">
        <v>224692</v>
      </c>
      <c r="I1660" s="21">
        <v>1664.3851851851853</v>
      </c>
    </row>
    <row r="1661" spans="1:9" x14ac:dyDescent="0.25">
      <c r="A1661" s="1" t="s">
        <v>1735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22">
        <v>1</v>
      </c>
      <c r="H1661" s="22">
        <v>6749</v>
      </c>
      <c r="I1661" s="21">
        <v>6749</v>
      </c>
    </row>
    <row r="1662" spans="1:9" x14ac:dyDescent="0.25">
      <c r="A1662" s="1" t="s">
        <v>1735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22">
        <v>1</v>
      </c>
      <c r="H1662" s="22">
        <v>3403</v>
      </c>
      <c r="I1662" s="21">
        <v>3403</v>
      </c>
    </row>
    <row r="1663" spans="1:9" x14ac:dyDescent="0.25">
      <c r="A1663" s="1" t="s">
        <v>1735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22">
        <v>69</v>
      </c>
      <c r="H1663" s="22">
        <v>250822.524</v>
      </c>
      <c r="I1663" s="21">
        <v>3635.1090434782609</v>
      </c>
    </row>
    <row r="1664" spans="1:9" x14ac:dyDescent="0.25">
      <c r="A1664" s="1" t="s">
        <v>1735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22">
        <v>32</v>
      </c>
      <c r="H1664" s="22">
        <v>127883.51000000001</v>
      </c>
      <c r="I1664" s="21">
        <v>3996.3596875000003</v>
      </c>
    </row>
    <row r="1665" spans="1:9" x14ac:dyDescent="0.25">
      <c r="A1665" s="1" t="s">
        <v>1735</v>
      </c>
      <c r="B1665" t="s">
        <v>880</v>
      </c>
      <c r="C1665" t="s">
        <v>19</v>
      </c>
      <c r="D1665" t="s">
        <v>1003</v>
      </c>
      <c r="E1665" t="s">
        <v>1765</v>
      </c>
      <c r="F1665" t="s">
        <v>1765</v>
      </c>
      <c r="G1665" s="22">
        <v>1</v>
      </c>
      <c r="H1665" s="22">
        <v>800</v>
      </c>
      <c r="I1665" s="21">
        <v>800</v>
      </c>
    </row>
    <row r="1666" spans="1:9" x14ac:dyDescent="0.25">
      <c r="A1666" s="1" t="s">
        <v>1735</v>
      </c>
      <c r="B1666" t="s">
        <v>898</v>
      </c>
      <c r="C1666" t="s">
        <v>19</v>
      </c>
      <c r="D1666" t="s">
        <v>1003</v>
      </c>
      <c r="E1666" t="s">
        <v>1765</v>
      </c>
      <c r="F1666" t="s">
        <v>1765</v>
      </c>
      <c r="G1666" s="22">
        <v>1</v>
      </c>
      <c r="H1666" s="22">
        <v>1700</v>
      </c>
      <c r="I1666" s="21">
        <v>1700</v>
      </c>
    </row>
    <row r="1667" spans="1:9" x14ac:dyDescent="0.25">
      <c r="A1667" s="1" t="s">
        <v>1735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22">
        <v>47</v>
      </c>
      <c r="H1667" s="22">
        <v>117576.61000000002</v>
      </c>
      <c r="I1667" s="21">
        <v>2501.63</v>
      </c>
    </row>
    <row r="1668" spans="1:9" x14ac:dyDescent="0.25">
      <c r="A1668" s="1" t="s">
        <v>1735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22">
        <v>38</v>
      </c>
      <c r="H1668" s="22">
        <v>136950.41469999999</v>
      </c>
      <c r="I1668" s="21">
        <v>3603.9582815789472</v>
      </c>
    </row>
    <row r="1669" spans="1:9" x14ac:dyDescent="0.25">
      <c r="A1669" s="1" t="s">
        <v>1735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22">
        <v>23</v>
      </c>
      <c r="H1669" s="22">
        <v>100587</v>
      </c>
      <c r="I1669" s="21">
        <v>4373.347826086957</v>
      </c>
    </row>
    <row r="1670" spans="1:9" x14ac:dyDescent="0.25">
      <c r="A1670" s="1" t="s">
        <v>1735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22">
        <v>2</v>
      </c>
      <c r="H1670" s="22">
        <v>11878</v>
      </c>
      <c r="I1670" s="21">
        <v>5939</v>
      </c>
    </row>
    <row r="1671" spans="1:9" x14ac:dyDescent="0.25">
      <c r="A1671" s="1" t="s">
        <v>1735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22">
        <v>2</v>
      </c>
      <c r="H1671" s="22">
        <v>12598</v>
      </c>
      <c r="I1671" s="21">
        <v>6299</v>
      </c>
    </row>
    <row r="1672" spans="1:9" x14ac:dyDescent="0.25">
      <c r="A1672" s="1" t="s">
        <v>1735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22">
        <v>14</v>
      </c>
      <c r="H1672" s="22">
        <v>111886.03</v>
      </c>
      <c r="I1672" s="21">
        <v>7991.8592857142858</v>
      </c>
    </row>
    <row r="1673" spans="1:9" x14ac:dyDescent="0.25">
      <c r="A1673" s="1" t="s">
        <v>1735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22">
        <v>5</v>
      </c>
      <c r="H1673" s="22">
        <v>21155</v>
      </c>
      <c r="I1673" s="21">
        <v>4231</v>
      </c>
    </row>
    <row r="1674" spans="1:9" x14ac:dyDescent="0.25">
      <c r="A1674" s="1" t="s">
        <v>1735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22">
        <v>21</v>
      </c>
      <c r="H1674" s="22">
        <v>49479</v>
      </c>
      <c r="I1674" s="21">
        <v>2356.1428571428573</v>
      </c>
    </row>
    <row r="1675" spans="1:9" x14ac:dyDescent="0.25">
      <c r="A1675" s="1" t="s">
        <v>1735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22">
        <v>4</v>
      </c>
      <c r="H1675" s="22">
        <v>12958</v>
      </c>
      <c r="I1675" s="21">
        <v>3239.5</v>
      </c>
    </row>
    <row r="1676" spans="1:9" x14ac:dyDescent="0.25">
      <c r="A1676" s="1" t="s">
        <v>1735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22">
        <v>19</v>
      </c>
      <c r="H1676" s="22">
        <v>102573.43</v>
      </c>
      <c r="I1676" s="21">
        <v>5398.6015789473677</v>
      </c>
    </row>
    <row r="1677" spans="1:9" x14ac:dyDescent="0.25">
      <c r="A1677" s="1" t="s">
        <v>1735</v>
      </c>
      <c r="B1677" t="s">
        <v>882</v>
      </c>
      <c r="C1677" t="s">
        <v>19</v>
      </c>
      <c r="D1677" t="s">
        <v>1003</v>
      </c>
      <c r="E1677" t="s">
        <v>1765</v>
      </c>
      <c r="F1677" t="s">
        <v>1765</v>
      </c>
      <c r="G1677" s="22">
        <v>1</v>
      </c>
      <c r="H1677" s="22">
        <v>1500</v>
      </c>
      <c r="I1677" s="21">
        <v>1500</v>
      </c>
    </row>
    <row r="1678" spans="1:9" x14ac:dyDescent="0.25">
      <c r="A1678" s="1" t="s">
        <v>1735</v>
      </c>
      <c r="B1678" t="s">
        <v>885</v>
      </c>
      <c r="C1678" t="s">
        <v>19</v>
      </c>
      <c r="D1678" t="s">
        <v>1003</v>
      </c>
      <c r="E1678" t="s">
        <v>1765</v>
      </c>
      <c r="F1678" t="s">
        <v>1765</v>
      </c>
      <c r="G1678" s="22">
        <v>2</v>
      </c>
      <c r="H1678" s="22">
        <v>4000</v>
      </c>
      <c r="I1678" s="21">
        <v>2000</v>
      </c>
    </row>
    <row r="1679" spans="1:9" x14ac:dyDescent="0.25">
      <c r="A1679" s="1" t="s">
        <v>1735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22">
        <v>19</v>
      </c>
      <c r="H1679" s="22">
        <v>80980.2</v>
      </c>
      <c r="I1679" s="21">
        <v>4262.1157894736843</v>
      </c>
    </row>
    <row r="1680" spans="1:9" x14ac:dyDescent="0.25">
      <c r="A1680" s="1" t="s">
        <v>1735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22">
        <v>5</v>
      </c>
      <c r="H1680" s="22">
        <v>25021.1695</v>
      </c>
      <c r="I1680" s="21">
        <v>5004.2339000000002</v>
      </c>
    </row>
    <row r="1681" spans="1:9" x14ac:dyDescent="0.25">
      <c r="A1681" s="1" t="s">
        <v>1735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22">
        <v>2</v>
      </c>
      <c r="H1681" s="22">
        <v>10008.4678</v>
      </c>
      <c r="I1681" s="21">
        <v>5004.2339000000002</v>
      </c>
    </row>
    <row r="1682" spans="1:9" x14ac:dyDescent="0.25">
      <c r="A1682" s="1" t="s">
        <v>1735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22">
        <v>12</v>
      </c>
      <c r="H1682" s="22">
        <v>48884</v>
      </c>
      <c r="I1682" s="21">
        <v>4073.6666666666665</v>
      </c>
    </row>
    <row r="1683" spans="1:9" x14ac:dyDescent="0.25">
      <c r="A1683" s="1" t="s">
        <v>1735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22">
        <v>26</v>
      </c>
      <c r="H1683" s="22">
        <v>114622</v>
      </c>
      <c r="I1683" s="21">
        <v>4408.5384615384619</v>
      </c>
    </row>
    <row r="1684" spans="1:9" x14ac:dyDescent="0.25">
      <c r="A1684" s="1" t="s">
        <v>1735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22">
        <v>1</v>
      </c>
      <c r="H1684" s="22">
        <v>1000</v>
      </c>
      <c r="I1684" s="21">
        <v>1000</v>
      </c>
    </row>
    <row r="1685" spans="1:9" x14ac:dyDescent="0.25">
      <c r="A1685" s="1" t="s">
        <v>1735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22">
        <v>61</v>
      </c>
      <c r="H1685" s="22">
        <v>222340</v>
      </c>
      <c r="I1685" s="21">
        <v>3644.9180327868853</v>
      </c>
    </row>
    <row r="1686" spans="1:9" x14ac:dyDescent="0.25">
      <c r="A1686" s="1" t="s">
        <v>1735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22">
        <v>50</v>
      </c>
      <c r="H1686" s="22">
        <v>337340.63390000002</v>
      </c>
      <c r="I1686" s="21">
        <v>6746.8126780000002</v>
      </c>
    </row>
    <row r="1687" spans="1:9" x14ac:dyDescent="0.25">
      <c r="A1687" s="1" t="s">
        <v>1735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22">
        <v>4</v>
      </c>
      <c r="H1687" s="22">
        <v>26860</v>
      </c>
      <c r="I1687" s="21">
        <v>6715</v>
      </c>
    </row>
    <row r="1688" spans="1:9" x14ac:dyDescent="0.25">
      <c r="A1688" s="1" t="s">
        <v>1735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22">
        <v>12</v>
      </c>
      <c r="H1688" s="22">
        <v>88594</v>
      </c>
      <c r="I1688" s="21">
        <v>7382.833333333333</v>
      </c>
    </row>
    <row r="1689" spans="1:9" x14ac:dyDescent="0.25">
      <c r="A1689" s="1" t="s">
        <v>1735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22">
        <v>9</v>
      </c>
      <c r="H1689" s="22">
        <v>66005</v>
      </c>
      <c r="I1689" s="21">
        <v>7333.8888888888887</v>
      </c>
    </row>
    <row r="1690" spans="1:9" x14ac:dyDescent="0.25">
      <c r="A1690" s="1" t="s">
        <v>1735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22">
        <v>4</v>
      </c>
      <c r="H1690" s="22">
        <v>38556</v>
      </c>
      <c r="I1690" s="21">
        <v>9639</v>
      </c>
    </row>
    <row r="1691" spans="1:9" x14ac:dyDescent="0.25">
      <c r="A1691" s="1" t="s">
        <v>1735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22">
        <v>3</v>
      </c>
      <c r="H1691" s="22">
        <v>32803.32</v>
      </c>
      <c r="I1691" s="21">
        <v>10934.44</v>
      </c>
    </row>
    <row r="1692" spans="1:9" x14ac:dyDescent="0.25">
      <c r="A1692" s="1" t="s">
        <v>1735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22">
        <v>23</v>
      </c>
      <c r="H1692" s="22">
        <v>315205.25589999999</v>
      </c>
      <c r="I1692" s="21">
        <v>13704.57634347826</v>
      </c>
    </row>
    <row r="1693" spans="1:9" x14ac:dyDescent="0.25">
      <c r="A1693" s="1" t="s">
        <v>1735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22">
        <v>5</v>
      </c>
      <c r="H1693" s="22">
        <v>52375.15</v>
      </c>
      <c r="I1693" s="21">
        <v>10475.030000000001</v>
      </c>
    </row>
    <row r="1694" spans="1:9" x14ac:dyDescent="0.25">
      <c r="A1694" s="1" t="s">
        <v>1735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22">
        <v>1</v>
      </c>
      <c r="H1694" s="22">
        <v>12239</v>
      </c>
      <c r="I1694" s="21">
        <v>12239</v>
      </c>
    </row>
    <row r="1695" spans="1:9" x14ac:dyDescent="0.25">
      <c r="A1695" s="1" t="s">
        <v>1735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22">
        <v>1</v>
      </c>
      <c r="H1695" s="22">
        <v>1000</v>
      </c>
      <c r="I1695" s="21">
        <v>1000</v>
      </c>
    </row>
    <row r="1696" spans="1:9" x14ac:dyDescent="0.25">
      <c r="A1696" s="1" t="s">
        <v>1735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22">
        <v>14</v>
      </c>
      <c r="H1696" s="22">
        <v>107633.02039999999</v>
      </c>
      <c r="I1696" s="21">
        <v>7688.0728857142849</v>
      </c>
    </row>
    <row r="1697" spans="1:9" x14ac:dyDescent="0.25">
      <c r="A1697" s="1" t="s">
        <v>1735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22">
        <v>1</v>
      </c>
      <c r="H1697" s="22">
        <v>25829</v>
      </c>
      <c r="I1697" s="21">
        <v>25829</v>
      </c>
    </row>
    <row r="1698" spans="1:9" x14ac:dyDescent="0.25">
      <c r="A1698" s="1" t="s">
        <v>1735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22">
        <v>2</v>
      </c>
      <c r="H1698" s="22">
        <v>22191.66</v>
      </c>
      <c r="I1698" s="21">
        <v>11095.83</v>
      </c>
    </row>
    <row r="1699" spans="1:9" x14ac:dyDescent="0.25">
      <c r="A1699" s="1" t="s">
        <v>1735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22">
        <v>2</v>
      </c>
      <c r="H1699" s="22">
        <v>26046</v>
      </c>
      <c r="I1699" s="21">
        <v>13023</v>
      </c>
    </row>
    <row r="1700" spans="1:9" x14ac:dyDescent="0.25">
      <c r="A1700" s="1" t="s">
        <v>1735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22">
        <v>12</v>
      </c>
      <c r="H1700" s="22">
        <v>195363.13709999999</v>
      </c>
      <c r="I1700" s="21">
        <v>16280.261424999999</v>
      </c>
    </row>
    <row r="1701" spans="1:9" x14ac:dyDescent="0.25">
      <c r="A1701" s="1" t="s">
        <v>1735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22">
        <v>3</v>
      </c>
      <c r="H1701" s="22">
        <v>57568</v>
      </c>
      <c r="I1701" s="21">
        <v>19189.333333333332</v>
      </c>
    </row>
    <row r="1702" spans="1:9" x14ac:dyDescent="0.25">
      <c r="A1702" s="1" t="s">
        <v>1735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22">
        <v>22</v>
      </c>
      <c r="H1702" s="22">
        <v>214413.20679999999</v>
      </c>
      <c r="I1702" s="21">
        <v>9746.0548545454531</v>
      </c>
    </row>
    <row r="1703" spans="1:9" x14ac:dyDescent="0.25">
      <c r="A1703" s="1" t="s">
        <v>1735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22">
        <v>3</v>
      </c>
      <c r="H1703" s="22">
        <v>96298.08</v>
      </c>
      <c r="I1703" s="21">
        <v>32099.360000000001</v>
      </c>
    </row>
    <row r="1704" spans="1:9" x14ac:dyDescent="0.25">
      <c r="A1704" s="1" t="s">
        <v>1735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22">
        <v>1</v>
      </c>
      <c r="H1704" s="22">
        <v>42350</v>
      </c>
      <c r="I1704" s="21">
        <v>42350</v>
      </c>
    </row>
    <row r="1705" spans="1:9" x14ac:dyDescent="0.25">
      <c r="A1705" s="1" t="s">
        <v>1735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22">
        <v>1</v>
      </c>
      <c r="H1705" s="22">
        <v>13999</v>
      </c>
      <c r="I1705" s="21">
        <v>13999</v>
      </c>
    </row>
    <row r="1706" spans="1:9" x14ac:dyDescent="0.25">
      <c r="A1706" s="1" t="s">
        <v>1735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22">
        <v>7</v>
      </c>
      <c r="H1706" s="22">
        <v>100296</v>
      </c>
      <c r="I1706" s="21">
        <v>14328</v>
      </c>
    </row>
    <row r="1707" spans="1:9" x14ac:dyDescent="0.25">
      <c r="A1707" s="1" t="s">
        <v>1735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22">
        <v>1</v>
      </c>
      <c r="H1707" s="22">
        <v>16719</v>
      </c>
      <c r="I1707" s="21">
        <v>16719</v>
      </c>
    </row>
    <row r="1708" spans="1:9" x14ac:dyDescent="0.25">
      <c r="A1708" s="1" t="s">
        <v>1735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22">
        <v>9</v>
      </c>
      <c r="H1708" s="22">
        <v>169555.09779999999</v>
      </c>
      <c r="I1708" s="21">
        <v>18839.455311111109</v>
      </c>
    </row>
    <row r="1709" spans="1:9" x14ac:dyDescent="0.25">
      <c r="A1709" s="1" t="s">
        <v>1735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22">
        <v>2</v>
      </c>
      <c r="H1709" s="22">
        <v>34200.531600000002</v>
      </c>
      <c r="I1709" s="21">
        <v>17100.265800000001</v>
      </c>
    </row>
    <row r="1710" spans="1:9" x14ac:dyDescent="0.25">
      <c r="A1710" s="1" t="s">
        <v>1735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22">
        <v>6</v>
      </c>
      <c r="H1710" s="22">
        <v>86787.761899999998</v>
      </c>
      <c r="I1710" s="21">
        <v>14464.626983333334</v>
      </c>
    </row>
    <row r="1711" spans="1:9" x14ac:dyDescent="0.25">
      <c r="A1711" s="1" t="s">
        <v>1735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22">
        <v>1</v>
      </c>
      <c r="H1711" s="22">
        <v>15785.8537</v>
      </c>
      <c r="I1711" s="21">
        <v>15785.8537</v>
      </c>
    </row>
    <row r="1712" spans="1:9" x14ac:dyDescent="0.25">
      <c r="A1712" s="1" t="s">
        <v>1735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22">
        <v>3</v>
      </c>
      <c r="H1712" s="22">
        <v>45043.89</v>
      </c>
      <c r="I1712" s="21">
        <v>15014.63</v>
      </c>
    </row>
    <row r="1713" spans="1:9" x14ac:dyDescent="0.25">
      <c r="A1713" s="1" t="s">
        <v>1735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22">
        <v>2</v>
      </c>
      <c r="H1713" s="22">
        <v>125499.04000000001</v>
      </c>
      <c r="I1713" s="21">
        <v>62749.520000000004</v>
      </c>
    </row>
    <row r="1714" spans="1:9" x14ac:dyDescent="0.25">
      <c r="A1714" s="1" t="s">
        <v>1735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22">
        <v>2</v>
      </c>
      <c r="H1714" s="22">
        <v>38359.020000000004</v>
      </c>
      <c r="I1714" s="21">
        <v>19179.510000000002</v>
      </c>
    </row>
    <row r="1715" spans="1:9" x14ac:dyDescent="0.25">
      <c r="A1715" s="1" t="s">
        <v>1735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22">
        <v>4</v>
      </c>
      <c r="H1715" s="22">
        <v>92955.05</v>
      </c>
      <c r="I1715" s="21">
        <v>23238.762500000001</v>
      </c>
    </row>
    <row r="1716" spans="1:9" x14ac:dyDescent="0.25">
      <c r="A1716" s="1" t="s">
        <v>1735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22">
        <v>121</v>
      </c>
      <c r="H1716" s="22">
        <v>324053.11</v>
      </c>
      <c r="I1716" s="21">
        <v>2678.1248760330577</v>
      </c>
    </row>
    <row r="1717" spans="1:9" x14ac:dyDescent="0.25">
      <c r="A1717" s="1" t="s">
        <v>1735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22">
        <v>14</v>
      </c>
      <c r="H1717" s="22">
        <v>61596</v>
      </c>
      <c r="I1717" s="21">
        <v>4399.7142857142853</v>
      </c>
    </row>
    <row r="1718" spans="1:9" x14ac:dyDescent="0.25">
      <c r="A1718" s="1" t="s">
        <v>1735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22">
        <v>11</v>
      </c>
      <c r="H1718" s="22">
        <v>71030</v>
      </c>
      <c r="I1718" s="21">
        <v>6457.272727272727</v>
      </c>
    </row>
    <row r="1719" spans="1:9" x14ac:dyDescent="0.25">
      <c r="A1719" s="1" t="s">
        <v>1735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22">
        <v>25</v>
      </c>
      <c r="H1719" s="22">
        <v>184109.53020000001</v>
      </c>
      <c r="I1719" s="21">
        <v>7364.3812080000007</v>
      </c>
    </row>
    <row r="1720" spans="1:9" x14ac:dyDescent="0.25">
      <c r="A1720" s="1" t="s">
        <v>1735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22">
        <v>7</v>
      </c>
      <c r="H1720" s="22">
        <v>54083</v>
      </c>
      <c r="I1720" s="21">
        <v>7726.1428571428569</v>
      </c>
    </row>
    <row r="1721" spans="1:9" x14ac:dyDescent="0.25">
      <c r="A1721" s="1" t="s">
        <v>1735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22">
        <v>6</v>
      </c>
      <c r="H1721" s="22">
        <v>53499</v>
      </c>
      <c r="I1721" s="21">
        <v>8916.5</v>
      </c>
    </row>
    <row r="1722" spans="1:9" x14ac:dyDescent="0.25">
      <c r="A1722" s="1" t="s">
        <v>1735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22">
        <v>1</v>
      </c>
      <c r="H1722" s="22">
        <v>5059</v>
      </c>
      <c r="I1722" s="21">
        <v>5059</v>
      </c>
    </row>
    <row r="1723" spans="1:9" x14ac:dyDescent="0.25">
      <c r="A1723" s="1" t="s">
        <v>1735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22"/>
      <c r="H1723" s="22">
        <v>-1763</v>
      </c>
      <c r="I1723" s="21">
        <v>0</v>
      </c>
    </row>
    <row r="1724" spans="1:9" x14ac:dyDescent="0.25">
      <c r="A1724" s="1" t="s">
        <v>1735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22">
        <v>32</v>
      </c>
      <c r="H1724" s="22">
        <v>65091.459100000007</v>
      </c>
      <c r="I1724" s="21">
        <v>2034.1080968750002</v>
      </c>
    </row>
    <row r="1725" spans="1:9" x14ac:dyDescent="0.25">
      <c r="A1725" s="1" t="s">
        <v>1735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22">
        <v>64</v>
      </c>
      <c r="H1725" s="22">
        <v>179806.02</v>
      </c>
      <c r="I1725" s="21">
        <v>2809.4690624999998</v>
      </c>
    </row>
    <row r="1726" spans="1:9" x14ac:dyDescent="0.25">
      <c r="A1726" s="1" t="s">
        <v>1735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22">
        <v>25</v>
      </c>
      <c r="H1726" s="22">
        <v>106025</v>
      </c>
      <c r="I1726" s="21">
        <v>4241</v>
      </c>
    </row>
    <row r="1727" spans="1:9" x14ac:dyDescent="0.25">
      <c r="A1727" s="1" t="s">
        <v>1735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22">
        <v>2</v>
      </c>
      <c r="H1727" s="22">
        <v>7855.0677999999998</v>
      </c>
      <c r="I1727" s="21">
        <v>3927.5338999999999</v>
      </c>
    </row>
    <row r="1728" spans="1:9" x14ac:dyDescent="0.25">
      <c r="A1728" s="1" t="s">
        <v>1735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22">
        <v>1</v>
      </c>
      <c r="H1728" s="22">
        <v>2300</v>
      </c>
      <c r="I1728" s="21">
        <v>2300</v>
      </c>
    </row>
    <row r="1729" spans="1:9" x14ac:dyDescent="0.25">
      <c r="A1729" s="1" t="s">
        <v>1735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22"/>
      <c r="H1729" s="22">
        <v>-5933</v>
      </c>
      <c r="I1729" s="21">
        <v>0</v>
      </c>
    </row>
    <row r="1730" spans="1:9" x14ac:dyDescent="0.25">
      <c r="A1730" s="1" t="s">
        <v>1735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22">
        <v>6</v>
      </c>
      <c r="H1730" s="22">
        <v>31494</v>
      </c>
      <c r="I1730" s="21">
        <v>5249</v>
      </c>
    </row>
    <row r="1731" spans="1:9" x14ac:dyDescent="0.25">
      <c r="A1731" s="1" t="s">
        <v>1735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22">
        <v>1</v>
      </c>
      <c r="H1731" s="22">
        <v>29000</v>
      </c>
      <c r="I1731" s="21">
        <v>29000</v>
      </c>
    </row>
    <row r="1732" spans="1:9" x14ac:dyDescent="0.25">
      <c r="A1732" s="1" t="s">
        <v>1735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22">
        <v>1</v>
      </c>
      <c r="H1732" s="22">
        <v>28214</v>
      </c>
      <c r="I1732" s="21">
        <v>28214</v>
      </c>
    </row>
    <row r="1733" spans="1:9" x14ac:dyDescent="0.25">
      <c r="A1733" s="1" t="s">
        <v>1735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22">
        <v>1</v>
      </c>
      <c r="H1733" s="22">
        <v>80300</v>
      </c>
      <c r="I1733" s="21">
        <v>80300</v>
      </c>
    </row>
    <row r="1734" spans="1:9" x14ac:dyDescent="0.25">
      <c r="A1734" s="1" t="s">
        <v>1735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22">
        <v>5</v>
      </c>
      <c r="H1734" s="22">
        <v>462675</v>
      </c>
      <c r="I1734" s="21">
        <v>92535</v>
      </c>
    </row>
    <row r="1735" spans="1:9" x14ac:dyDescent="0.25">
      <c r="A1735" s="1" t="s">
        <v>1735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22">
        <v>1</v>
      </c>
      <c r="H1735" s="22">
        <v>161999</v>
      </c>
      <c r="I1735" s="21">
        <v>161999</v>
      </c>
    </row>
    <row r="1736" spans="1:9" x14ac:dyDescent="0.25">
      <c r="A1736" s="1" t="s">
        <v>1735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22">
        <v>8</v>
      </c>
      <c r="H1736" s="22">
        <v>25160</v>
      </c>
      <c r="I1736" s="21">
        <v>3145</v>
      </c>
    </row>
    <row r="1737" spans="1:9" x14ac:dyDescent="0.25">
      <c r="A1737" s="1" t="s">
        <v>1735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22">
        <v>3</v>
      </c>
      <c r="H1737" s="22">
        <v>14846.14</v>
      </c>
      <c r="I1737" s="21">
        <v>4948.7133333333331</v>
      </c>
    </row>
    <row r="1738" spans="1:9" x14ac:dyDescent="0.25">
      <c r="A1738" s="1" t="s">
        <v>1735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22">
        <v>3</v>
      </c>
      <c r="H1738" s="22">
        <v>28227</v>
      </c>
      <c r="I1738" s="21">
        <v>9409</v>
      </c>
    </row>
    <row r="1739" spans="1:9" x14ac:dyDescent="0.25">
      <c r="A1739" s="1" t="s">
        <v>1735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22">
        <v>1</v>
      </c>
      <c r="H1739" s="22">
        <v>5339</v>
      </c>
      <c r="I1739" s="21">
        <v>5339</v>
      </c>
    </row>
    <row r="1740" spans="1:9" x14ac:dyDescent="0.25">
      <c r="A1740" s="1" t="s">
        <v>1735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22">
        <v>1</v>
      </c>
      <c r="H1740" s="22">
        <v>6080</v>
      </c>
      <c r="I1740" s="21">
        <v>6080</v>
      </c>
    </row>
    <row r="1741" spans="1:9" x14ac:dyDescent="0.25">
      <c r="A1741" s="1" t="s">
        <v>1735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22">
        <v>11</v>
      </c>
      <c r="H1741" s="22">
        <v>76107</v>
      </c>
      <c r="I1741" s="21">
        <v>6918.818181818182</v>
      </c>
    </row>
    <row r="1742" spans="1:9" x14ac:dyDescent="0.25">
      <c r="A1742" s="1" t="s">
        <v>1735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22">
        <v>2</v>
      </c>
      <c r="H1742" s="22">
        <v>17285</v>
      </c>
      <c r="I1742" s="21">
        <v>8642.5</v>
      </c>
    </row>
    <row r="1743" spans="1:9" x14ac:dyDescent="0.25">
      <c r="A1743" s="1" t="s">
        <v>1735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22">
        <v>10</v>
      </c>
      <c r="H1743" s="22">
        <v>71920</v>
      </c>
      <c r="I1743" s="21">
        <v>7192</v>
      </c>
    </row>
    <row r="1744" spans="1:9" x14ac:dyDescent="0.25">
      <c r="A1744" s="1" t="s">
        <v>1735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22">
        <v>5</v>
      </c>
      <c r="H1744" s="22">
        <v>55226.66</v>
      </c>
      <c r="I1744" s="21">
        <v>11045.332</v>
      </c>
    </row>
    <row r="1745" spans="1:9" x14ac:dyDescent="0.25">
      <c r="A1745" s="1" t="s">
        <v>1735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22">
        <v>4</v>
      </c>
      <c r="H1745" s="22">
        <v>47733</v>
      </c>
      <c r="I1745" s="21">
        <v>11933.25</v>
      </c>
    </row>
    <row r="1746" spans="1:9" x14ac:dyDescent="0.25">
      <c r="A1746" s="1" t="s">
        <v>1735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22">
        <v>2</v>
      </c>
      <c r="H1746" s="22">
        <v>26558</v>
      </c>
      <c r="I1746" s="21">
        <v>13279</v>
      </c>
    </row>
    <row r="1747" spans="1:9" x14ac:dyDescent="0.25">
      <c r="A1747" s="1" t="s">
        <v>1735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22">
        <v>1</v>
      </c>
      <c r="H1747" s="22">
        <v>12323.5</v>
      </c>
      <c r="I1747" s="21">
        <v>12323.5</v>
      </c>
    </row>
    <row r="1748" spans="1:9" x14ac:dyDescent="0.25">
      <c r="A1748" s="1" t="s">
        <v>1735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22">
        <v>4</v>
      </c>
      <c r="H1748" s="22">
        <v>50533</v>
      </c>
      <c r="I1748" s="21">
        <v>12633.25</v>
      </c>
    </row>
    <row r="1749" spans="1:9" x14ac:dyDescent="0.25">
      <c r="A1749" s="1" t="s">
        <v>1735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22">
        <v>1</v>
      </c>
      <c r="H1749" s="22">
        <v>13062.42</v>
      </c>
      <c r="I1749" s="21">
        <v>13062.42</v>
      </c>
    </row>
    <row r="1750" spans="1:9" x14ac:dyDescent="0.25">
      <c r="A1750" s="1" t="s">
        <v>1735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22">
        <v>1</v>
      </c>
      <c r="H1750" s="22">
        <v>15255</v>
      </c>
      <c r="I1750" s="21">
        <v>15255</v>
      </c>
    </row>
    <row r="1751" spans="1:9" x14ac:dyDescent="0.25">
      <c r="A1751" s="1" t="s">
        <v>1735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22">
        <v>3</v>
      </c>
      <c r="H1751" s="22">
        <v>49362.59</v>
      </c>
      <c r="I1751" s="21">
        <v>16454.196666666667</v>
      </c>
    </row>
    <row r="1752" spans="1:9" x14ac:dyDescent="0.25">
      <c r="A1752" s="1" t="s">
        <v>1735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22">
        <v>16</v>
      </c>
      <c r="H1752" s="22">
        <v>264000</v>
      </c>
      <c r="I1752" s="21">
        <v>16500</v>
      </c>
    </row>
    <row r="1753" spans="1:9" x14ac:dyDescent="0.25">
      <c r="A1753" s="1" t="s">
        <v>1735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22">
        <v>1</v>
      </c>
      <c r="H1753" s="22">
        <v>26298</v>
      </c>
      <c r="I1753" s="21">
        <v>26298</v>
      </c>
    </row>
    <row r="1754" spans="1:9" x14ac:dyDescent="0.25">
      <c r="A1754" s="1" t="s">
        <v>1735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22">
        <v>2</v>
      </c>
      <c r="H1754" s="22">
        <v>158252</v>
      </c>
      <c r="I1754" s="21">
        <v>79126</v>
      </c>
    </row>
    <row r="1755" spans="1:9" x14ac:dyDescent="0.25">
      <c r="A1755" s="1" t="s">
        <v>1736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22">
        <v>16</v>
      </c>
      <c r="H1755" s="22">
        <v>178196.18</v>
      </c>
      <c r="I1755" s="21">
        <v>11137.26125</v>
      </c>
    </row>
    <row r="1756" spans="1:9" x14ac:dyDescent="0.25">
      <c r="A1756" s="1" t="s">
        <v>1736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22">
        <v>5</v>
      </c>
      <c r="H1756" s="22">
        <v>53995.200000000004</v>
      </c>
      <c r="I1756" s="21">
        <v>10799.04</v>
      </c>
    </row>
    <row r="1757" spans="1:9" x14ac:dyDescent="0.25">
      <c r="A1757" s="1" t="s">
        <v>1736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22">
        <v>3</v>
      </c>
      <c r="H1757" s="22">
        <v>11224.04</v>
      </c>
      <c r="I1757" s="21">
        <v>3741.3466666666668</v>
      </c>
    </row>
    <row r="1758" spans="1:9" x14ac:dyDescent="0.25">
      <c r="A1758" s="1" t="s">
        <v>1736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22">
        <v>44</v>
      </c>
      <c r="H1758" s="22">
        <v>112514</v>
      </c>
      <c r="I1758" s="21">
        <v>2557.1363636363635</v>
      </c>
    </row>
    <row r="1759" spans="1:9" x14ac:dyDescent="0.25">
      <c r="A1759" s="1" t="s">
        <v>1736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22">
        <v>12</v>
      </c>
      <c r="H1759" s="22">
        <v>44622</v>
      </c>
      <c r="I1759" s="21">
        <v>3718.5</v>
      </c>
    </row>
    <row r="1760" spans="1:9" x14ac:dyDescent="0.25">
      <c r="A1760" s="1" t="s">
        <v>1736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22">
        <v>21</v>
      </c>
      <c r="H1760" s="22">
        <v>83139.8</v>
      </c>
      <c r="I1760" s="21">
        <v>3959.0380952380956</v>
      </c>
    </row>
    <row r="1761" spans="1:9" x14ac:dyDescent="0.25">
      <c r="A1761" s="1" t="s">
        <v>1736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22">
        <v>17</v>
      </c>
      <c r="H1761" s="22">
        <v>28213</v>
      </c>
      <c r="I1761" s="21">
        <v>1659.5882352941176</v>
      </c>
    </row>
    <row r="1762" spans="1:9" x14ac:dyDescent="0.25">
      <c r="A1762" s="1" t="s">
        <v>1736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22">
        <v>4</v>
      </c>
      <c r="H1762" s="22">
        <v>24592</v>
      </c>
      <c r="I1762" s="21">
        <v>6148</v>
      </c>
    </row>
    <row r="1763" spans="1:9" x14ac:dyDescent="0.25">
      <c r="A1763" s="1" t="s">
        <v>1736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22">
        <v>1</v>
      </c>
      <c r="H1763" s="22">
        <v>4200</v>
      </c>
      <c r="I1763" s="21">
        <v>4200</v>
      </c>
    </row>
    <row r="1764" spans="1:9" x14ac:dyDescent="0.25">
      <c r="A1764" s="1" t="s">
        <v>1736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22">
        <v>3</v>
      </c>
      <c r="H1764" s="22">
        <v>10006</v>
      </c>
      <c r="I1764" s="21">
        <v>3335.3333333333335</v>
      </c>
    </row>
    <row r="1765" spans="1:9" x14ac:dyDescent="0.25">
      <c r="A1765" s="1" t="s">
        <v>1736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22">
        <v>30</v>
      </c>
      <c r="H1765" s="22">
        <v>110627</v>
      </c>
      <c r="I1765" s="21">
        <v>3687.5666666666666</v>
      </c>
    </row>
    <row r="1766" spans="1:9" x14ac:dyDescent="0.25">
      <c r="A1766" s="1" t="s">
        <v>1736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22">
        <v>25</v>
      </c>
      <c r="H1766" s="22">
        <v>102429.65</v>
      </c>
      <c r="I1766" s="21">
        <v>4097.1859999999997</v>
      </c>
    </row>
    <row r="1767" spans="1:9" x14ac:dyDescent="0.25">
      <c r="A1767" s="1" t="s">
        <v>1736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22">
        <v>37</v>
      </c>
      <c r="H1767" s="22">
        <v>92560.31</v>
      </c>
      <c r="I1767" s="21">
        <v>2501.63</v>
      </c>
    </row>
    <row r="1768" spans="1:9" x14ac:dyDescent="0.25">
      <c r="A1768" s="1" t="s">
        <v>1736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22">
        <v>1</v>
      </c>
      <c r="H1768" s="22">
        <v>1100</v>
      </c>
      <c r="I1768" s="21">
        <v>1100</v>
      </c>
    </row>
    <row r="1769" spans="1:9" x14ac:dyDescent="0.25">
      <c r="A1769" s="1" t="s">
        <v>1736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22">
        <v>46</v>
      </c>
      <c r="H1769" s="22">
        <v>167254.03710000002</v>
      </c>
      <c r="I1769" s="21">
        <v>3635.9573282608699</v>
      </c>
    </row>
    <row r="1770" spans="1:9" x14ac:dyDescent="0.25">
      <c r="A1770" s="1" t="s">
        <v>1736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22">
        <v>7</v>
      </c>
      <c r="H1770" s="22">
        <v>31913</v>
      </c>
      <c r="I1770" s="21">
        <v>4559</v>
      </c>
    </row>
    <row r="1771" spans="1:9" x14ac:dyDescent="0.25">
      <c r="A1771" s="1" t="s">
        <v>1736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22">
        <v>5</v>
      </c>
      <c r="H1771" s="22">
        <v>28995</v>
      </c>
      <c r="I1771" s="21">
        <v>5799</v>
      </c>
    </row>
    <row r="1772" spans="1:9" x14ac:dyDescent="0.25">
      <c r="A1772" s="1" t="s">
        <v>1736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22">
        <v>6</v>
      </c>
      <c r="H1772" s="22">
        <v>34799</v>
      </c>
      <c r="I1772" s="21">
        <v>5799.833333333333</v>
      </c>
    </row>
    <row r="1773" spans="1:9" x14ac:dyDescent="0.25">
      <c r="A1773" s="1" t="s">
        <v>1736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22">
        <v>8</v>
      </c>
      <c r="H1773" s="22">
        <v>63855</v>
      </c>
      <c r="I1773" s="21">
        <v>7981.875</v>
      </c>
    </row>
    <row r="1774" spans="1:9" x14ac:dyDescent="0.25">
      <c r="A1774" s="1" t="s">
        <v>1736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22">
        <v>1</v>
      </c>
      <c r="H1774" s="22">
        <v>4231</v>
      </c>
      <c r="I1774" s="21">
        <v>4231</v>
      </c>
    </row>
    <row r="1775" spans="1:9" x14ac:dyDescent="0.25">
      <c r="A1775" s="1" t="s">
        <v>1736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22">
        <v>11</v>
      </c>
      <c r="H1775" s="22">
        <v>25704</v>
      </c>
      <c r="I1775" s="21">
        <v>2336.7272727272725</v>
      </c>
    </row>
    <row r="1776" spans="1:9" x14ac:dyDescent="0.25">
      <c r="A1776" s="1" t="s">
        <v>1736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22">
        <v>4</v>
      </c>
      <c r="H1776" s="22">
        <v>9858</v>
      </c>
      <c r="I1776" s="21">
        <v>2464.5</v>
      </c>
    </row>
    <row r="1777" spans="1:9" x14ac:dyDescent="0.25">
      <c r="A1777" s="1" t="s">
        <v>1736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22">
        <v>46</v>
      </c>
      <c r="H1777" s="22">
        <v>262502.86</v>
      </c>
      <c r="I1777" s="21">
        <v>5706.5839130434779</v>
      </c>
    </row>
    <row r="1778" spans="1:9" x14ac:dyDescent="0.25">
      <c r="A1778" s="1" t="s">
        <v>1736</v>
      </c>
      <c r="B1778" t="s">
        <v>882</v>
      </c>
      <c r="C1778" t="s">
        <v>19</v>
      </c>
      <c r="D1778" t="s">
        <v>1003</v>
      </c>
      <c r="E1778" t="s">
        <v>1765</v>
      </c>
      <c r="F1778" t="s">
        <v>1765</v>
      </c>
      <c r="G1778" s="22">
        <v>9</v>
      </c>
      <c r="H1778" s="22">
        <v>9000</v>
      </c>
      <c r="I1778" s="21">
        <v>1000</v>
      </c>
    </row>
    <row r="1779" spans="1:9" x14ac:dyDescent="0.25">
      <c r="A1779" s="1" t="s">
        <v>1736</v>
      </c>
      <c r="B1779" t="s">
        <v>885</v>
      </c>
      <c r="C1779" t="s">
        <v>19</v>
      </c>
      <c r="D1779" t="s">
        <v>1003</v>
      </c>
      <c r="E1779" t="s">
        <v>1765</v>
      </c>
      <c r="F1779" t="s">
        <v>1765</v>
      </c>
      <c r="G1779" s="22">
        <v>6</v>
      </c>
      <c r="H1779" s="22">
        <v>10798</v>
      </c>
      <c r="I1779" s="21">
        <v>1799.6666666666667</v>
      </c>
    </row>
    <row r="1780" spans="1:9" x14ac:dyDescent="0.25">
      <c r="A1780" s="1" t="s">
        <v>1736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22">
        <v>15</v>
      </c>
      <c r="H1780" s="22">
        <v>63747.44</v>
      </c>
      <c r="I1780" s="21">
        <v>4249.8293333333331</v>
      </c>
    </row>
    <row r="1781" spans="1:9" x14ac:dyDescent="0.25">
      <c r="A1781" s="1" t="s">
        <v>1736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22">
        <v>1</v>
      </c>
      <c r="H1781" s="22">
        <v>5004.2339000000002</v>
      </c>
      <c r="I1781" s="21">
        <v>5004.2339000000002</v>
      </c>
    </row>
    <row r="1782" spans="1:9" x14ac:dyDescent="0.25">
      <c r="A1782" s="1" t="s">
        <v>1736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22">
        <v>1</v>
      </c>
      <c r="H1782" s="22">
        <v>3500</v>
      </c>
      <c r="I1782" s="21">
        <v>3500</v>
      </c>
    </row>
    <row r="1783" spans="1:9" x14ac:dyDescent="0.25">
      <c r="A1783" s="1" t="s">
        <v>1736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22">
        <v>6</v>
      </c>
      <c r="H1783" s="22">
        <v>22164</v>
      </c>
      <c r="I1783" s="21">
        <v>3694</v>
      </c>
    </row>
    <row r="1784" spans="1:9" x14ac:dyDescent="0.25">
      <c r="A1784" s="1" t="s">
        <v>1736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22">
        <v>10</v>
      </c>
      <c r="H1784" s="22">
        <v>42113</v>
      </c>
      <c r="I1784" s="21">
        <v>4211.3</v>
      </c>
    </row>
    <row r="1785" spans="1:9" x14ac:dyDescent="0.25">
      <c r="A1785" s="1" t="s">
        <v>1736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22">
        <v>24</v>
      </c>
      <c r="H1785" s="22">
        <v>88147</v>
      </c>
      <c r="I1785" s="21">
        <v>3672.7916666666665</v>
      </c>
    </row>
    <row r="1786" spans="1:9" x14ac:dyDescent="0.25">
      <c r="A1786" s="1" t="s">
        <v>1736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22">
        <v>26</v>
      </c>
      <c r="H1786" s="22">
        <v>159287.65610000002</v>
      </c>
      <c r="I1786" s="21">
        <v>6126.4483115384628</v>
      </c>
    </row>
    <row r="1787" spans="1:9" x14ac:dyDescent="0.25">
      <c r="A1787" s="1" t="s">
        <v>1736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22">
        <v>4</v>
      </c>
      <c r="H1787" s="22">
        <v>26845</v>
      </c>
      <c r="I1787" s="21">
        <v>6711.25</v>
      </c>
    </row>
    <row r="1788" spans="1:9" x14ac:dyDescent="0.25">
      <c r="A1788" s="1" t="s">
        <v>1736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22">
        <v>43</v>
      </c>
      <c r="H1788" s="22">
        <v>302655</v>
      </c>
      <c r="I1788" s="21">
        <v>7038.4883720930229</v>
      </c>
    </row>
    <row r="1789" spans="1:9" x14ac:dyDescent="0.25">
      <c r="A1789" s="1" t="s">
        <v>1736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22">
        <v>38</v>
      </c>
      <c r="H1789" s="22">
        <v>198120.51199999999</v>
      </c>
      <c r="I1789" s="21">
        <v>5213.6976842105259</v>
      </c>
    </row>
    <row r="1790" spans="1:9" x14ac:dyDescent="0.25">
      <c r="A1790" s="1" t="s">
        <v>1736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22">
        <v>6</v>
      </c>
      <c r="H1790" s="22">
        <v>55014.12</v>
      </c>
      <c r="I1790" s="21">
        <v>9169.02</v>
      </c>
    </row>
    <row r="1791" spans="1:9" x14ac:dyDescent="0.25">
      <c r="A1791" s="1" t="s">
        <v>1736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22">
        <v>2</v>
      </c>
      <c r="H1791" s="22">
        <v>22048</v>
      </c>
      <c r="I1791" s="21">
        <v>11024</v>
      </c>
    </row>
    <row r="1792" spans="1:9" x14ac:dyDescent="0.25">
      <c r="A1792" s="1" t="s">
        <v>1736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22">
        <v>2</v>
      </c>
      <c r="H1792" s="22">
        <v>21405.279999999999</v>
      </c>
      <c r="I1792" s="21">
        <v>10702.64</v>
      </c>
    </row>
    <row r="1793" spans="1:9" x14ac:dyDescent="0.25">
      <c r="A1793" s="1" t="s">
        <v>1736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22">
        <v>14</v>
      </c>
      <c r="H1793" s="22">
        <v>191434.18</v>
      </c>
      <c r="I1793" s="21">
        <v>13673.869999999999</v>
      </c>
    </row>
    <row r="1794" spans="1:9" x14ac:dyDescent="0.25">
      <c r="A1794" s="1" t="s">
        <v>1736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22">
        <v>1</v>
      </c>
      <c r="H1794" s="22">
        <v>7500</v>
      </c>
      <c r="I1794" s="21">
        <v>7500</v>
      </c>
    </row>
    <row r="1795" spans="1:9" x14ac:dyDescent="0.25">
      <c r="A1795" s="1" t="s">
        <v>1736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22">
        <v>14</v>
      </c>
      <c r="H1795" s="22">
        <v>116206</v>
      </c>
      <c r="I1795" s="21">
        <v>8300.4285714285706</v>
      </c>
    </row>
    <row r="1796" spans="1:9" x14ac:dyDescent="0.25">
      <c r="A1796" s="1" t="s">
        <v>1736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22">
        <v>13</v>
      </c>
      <c r="H1796" s="22">
        <v>151141.06</v>
      </c>
      <c r="I1796" s="21">
        <v>11626.235384615384</v>
      </c>
    </row>
    <row r="1797" spans="1:9" x14ac:dyDescent="0.25">
      <c r="A1797" s="1" t="s">
        <v>1736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22"/>
      <c r="H1797" s="22">
        <v>-1300</v>
      </c>
      <c r="I1797" s="21">
        <v>0</v>
      </c>
    </row>
    <row r="1798" spans="1:9" x14ac:dyDescent="0.25">
      <c r="A1798" s="1" t="s">
        <v>1736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22">
        <v>1</v>
      </c>
      <c r="H1798" s="22">
        <v>11775</v>
      </c>
      <c r="I1798" s="21">
        <v>11775</v>
      </c>
    </row>
    <row r="1799" spans="1:9" x14ac:dyDescent="0.25">
      <c r="A1799" s="1" t="s">
        <v>1736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22">
        <v>13</v>
      </c>
      <c r="H1799" s="22">
        <v>165423</v>
      </c>
      <c r="I1799" s="21">
        <v>12724.846153846154</v>
      </c>
    </row>
    <row r="1800" spans="1:9" x14ac:dyDescent="0.25">
      <c r="A1800" s="1" t="s">
        <v>1736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22">
        <v>5</v>
      </c>
      <c r="H1800" s="22">
        <v>80431.59</v>
      </c>
      <c r="I1800" s="21">
        <v>16086.317999999999</v>
      </c>
    </row>
    <row r="1801" spans="1:9" x14ac:dyDescent="0.25">
      <c r="A1801" s="1" t="s">
        <v>1736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22">
        <v>17</v>
      </c>
      <c r="H1801" s="22">
        <v>168498.92180000001</v>
      </c>
      <c r="I1801" s="21">
        <v>9911.7012823529421</v>
      </c>
    </row>
    <row r="1802" spans="1:9" x14ac:dyDescent="0.25">
      <c r="A1802" s="1" t="s">
        <v>1736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22">
        <v>3</v>
      </c>
      <c r="H1802" s="22">
        <v>96300</v>
      </c>
      <c r="I1802" s="21">
        <v>32100</v>
      </c>
    </row>
    <row r="1803" spans="1:9" x14ac:dyDescent="0.25">
      <c r="A1803" s="1" t="s">
        <v>1736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22">
        <v>1</v>
      </c>
      <c r="H1803" s="22">
        <v>13500</v>
      </c>
      <c r="I1803" s="21">
        <v>13500</v>
      </c>
    </row>
    <row r="1804" spans="1:9" x14ac:dyDescent="0.25">
      <c r="A1804" s="1" t="s">
        <v>1736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22">
        <v>6</v>
      </c>
      <c r="H1804" s="22">
        <v>85995</v>
      </c>
      <c r="I1804" s="21">
        <v>14332.5</v>
      </c>
    </row>
    <row r="1805" spans="1:9" x14ac:dyDescent="0.25">
      <c r="A1805" s="1" t="s">
        <v>1736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22">
        <v>26</v>
      </c>
      <c r="H1805" s="22">
        <v>476013.03</v>
      </c>
      <c r="I1805" s="21">
        <v>18308.193461538463</v>
      </c>
    </row>
    <row r="1806" spans="1:9" x14ac:dyDescent="0.25">
      <c r="A1806" s="1" t="s">
        <v>1736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22">
        <v>2</v>
      </c>
      <c r="H1806" s="22">
        <v>34200.531600000002</v>
      </c>
      <c r="I1806" s="21">
        <v>17100.265800000001</v>
      </c>
    </row>
    <row r="1807" spans="1:9" x14ac:dyDescent="0.25">
      <c r="A1807" s="1" t="s">
        <v>1736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22">
        <v>2</v>
      </c>
      <c r="H1807" s="22">
        <v>41398.080000000002</v>
      </c>
      <c r="I1807" s="21">
        <v>20699.04</v>
      </c>
    </row>
    <row r="1808" spans="1:9" x14ac:dyDescent="0.25">
      <c r="A1808" s="1" t="s">
        <v>1736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22">
        <v>1</v>
      </c>
      <c r="H1808" s="22">
        <v>15014.63</v>
      </c>
      <c r="I1808" s="21">
        <v>15014.63</v>
      </c>
    </row>
    <row r="1809" spans="1:9" x14ac:dyDescent="0.25">
      <c r="A1809" s="1" t="s">
        <v>1736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22">
        <v>1</v>
      </c>
      <c r="H1809" s="22">
        <v>62500</v>
      </c>
      <c r="I1809" s="21">
        <v>62500</v>
      </c>
    </row>
    <row r="1810" spans="1:9" x14ac:dyDescent="0.25">
      <c r="A1810" s="1" t="s">
        <v>1736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22">
        <v>5</v>
      </c>
      <c r="H1810" s="22">
        <v>94176.08</v>
      </c>
      <c r="I1810" s="21">
        <v>18835.216</v>
      </c>
    </row>
    <row r="1811" spans="1:9" x14ac:dyDescent="0.25">
      <c r="A1811" s="1" t="s">
        <v>1736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22">
        <v>12</v>
      </c>
      <c r="H1811" s="22">
        <v>265668.32</v>
      </c>
      <c r="I1811" s="21">
        <v>22139.026666666668</v>
      </c>
    </row>
    <row r="1812" spans="1:9" x14ac:dyDescent="0.25">
      <c r="A1812" s="1" t="s">
        <v>1736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22">
        <v>20</v>
      </c>
      <c r="H1812" s="22">
        <v>572582.14</v>
      </c>
      <c r="I1812" s="21">
        <v>28629.107</v>
      </c>
    </row>
    <row r="1813" spans="1:9" x14ac:dyDescent="0.25">
      <c r="A1813" s="1" t="s">
        <v>1736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22">
        <v>137</v>
      </c>
      <c r="H1813" s="22">
        <v>368061.98</v>
      </c>
      <c r="I1813" s="21">
        <v>2686.5837956204377</v>
      </c>
    </row>
    <row r="1814" spans="1:9" x14ac:dyDescent="0.25">
      <c r="A1814" s="1" t="s">
        <v>1736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22">
        <v>20</v>
      </c>
      <c r="H1814" s="22">
        <v>86877</v>
      </c>
      <c r="I1814" s="21">
        <v>4343.8500000000004</v>
      </c>
    </row>
    <row r="1815" spans="1:9" x14ac:dyDescent="0.25">
      <c r="A1815" s="1" t="s">
        <v>1736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22">
        <v>10</v>
      </c>
      <c r="H1815" s="22">
        <v>71030</v>
      </c>
      <c r="I1815" s="21">
        <v>7103</v>
      </c>
    </row>
    <row r="1816" spans="1:9" x14ac:dyDescent="0.25">
      <c r="A1816" s="1" t="s">
        <v>1736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22">
        <v>27</v>
      </c>
      <c r="H1816" s="22">
        <v>199271.97580000001</v>
      </c>
      <c r="I1816" s="21">
        <v>7380.4435481481487</v>
      </c>
    </row>
    <row r="1817" spans="1:9" x14ac:dyDescent="0.25">
      <c r="A1817" s="1" t="s">
        <v>1736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22">
        <v>2</v>
      </c>
      <c r="H1817" s="22">
        <v>16378</v>
      </c>
      <c r="I1817" s="21">
        <v>8189</v>
      </c>
    </row>
    <row r="1818" spans="1:9" x14ac:dyDescent="0.25">
      <c r="A1818" s="1" t="s">
        <v>1736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22">
        <v>13</v>
      </c>
      <c r="H1818" s="22">
        <v>113327</v>
      </c>
      <c r="I1818" s="21">
        <v>8717.461538461539</v>
      </c>
    </row>
    <row r="1819" spans="1:9" x14ac:dyDescent="0.25">
      <c r="A1819" s="1" t="s">
        <v>1736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22">
        <v>50</v>
      </c>
      <c r="H1819" s="22">
        <v>231753</v>
      </c>
      <c r="I1819" s="21">
        <v>4635.0600000000004</v>
      </c>
    </row>
    <row r="1820" spans="1:9" x14ac:dyDescent="0.25">
      <c r="A1820" s="1" t="s">
        <v>1736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22">
        <v>44</v>
      </c>
      <c r="H1820" s="22">
        <v>91255.161000000007</v>
      </c>
      <c r="I1820" s="21">
        <v>2073.9809318181819</v>
      </c>
    </row>
    <row r="1821" spans="1:9" x14ac:dyDescent="0.25">
      <c r="A1821" s="1" t="s">
        <v>1736</v>
      </c>
      <c r="B1821" t="s">
        <v>812</v>
      </c>
      <c r="C1821" t="s">
        <v>41</v>
      </c>
      <c r="D1821" t="s">
        <v>1003</v>
      </c>
      <c r="E1821" t="s">
        <v>1765</v>
      </c>
      <c r="F1821" t="s">
        <v>1765</v>
      </c>
      <c r="G1821" s="22">
        <v>1</v>
      </c>
      <c r="H1821" s="22">
        <v>900</v>
      </c>
      <c r="I1821" s="21">
        <v>900</v>
      </c>
    </row>
    <row r="1822" spans="1:9" x14ac:dyDescent="0.25">
      <c r="A1822" s="1" t="s">
        <v>1736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22">
        <v>2</v>
      </c>
      <c r="H1822" s="22">
        <v>1300</v>
      </c>
      <c r="I1822" s="21">
        <v>650</v>
      </c>
    </row>
    <row r="1823" spans="1:9" x14ac:dyDescent="0.25">
      <c r="A1823" s="1" t="s">
        <v>1736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22">
        <v>10</v>
      </c>
      <c r="H1823" s="22">
        <v>28258.04</v>
      </c>
      <c r="I1823" s="21">
        <v>2825.8040000000001</v>
      </c>
    </row>
    <row r="1824" spans="1:9" x14ac:dyDescent="0.25">
      <c r="A1824" s="1" t="s">
        <v>1736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22">
        <v>1</v>
      </c>
      <c r="H1824" s="22">
        <v>1700</v>
      </c>
      <c r="I1824" s="21">
        <v>1700</v>
      </c>
    </row>
    <row r="1825" spans="1:9" x14ac:dyDescent="0.25">
      <c r="A1825" s="1" t="s">
        <v>1736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22">
        <v>108</v>
      </c>
      <c r="H1825" s="22">
        <v>458409</v>
      </c>
      <c r="I1825" s="21">
        <v>4244.5277777777774</v>
      </c>
    </row>
    <row r="1826" spans="1:9" x14ac:dyDescent="0.25">
      <c r="A1826" s="1" t="s">
        <v>1736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22">
        <v>10</v>
      </c>
      <c r="H1826" s="22">
        <v>39275.339</v>
      </c>
      <c r="I1826" s="21">
        <v>3927.5338999999999</v>
      </c>
    </row>
    <row r="1827" spans="1:9" x14ac:dyDescent="0.25">
      <c r="A1827" s="1" t="s">
        <v>1736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22"/>
      <c r="H1827" s="22">
        <v>-5569.04</v>
      </c>
      <c r="I1827" s="21">
        <v>0</v>
      </c>
    </row>
    <row r="1828" spans="1:9" x14ac:dyDescent="0.25">
      <c r="A1828" s="1" t="s">
        <v>1736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22">
        <v>1</v>
      </c>
      <c r="H1828" s="22">
        <v>900</v>
      </c>
      <c r="I1828" s="21">
        <v>900</v>
      </c>
    </row>
    <row r="1829" spans="1:9" x14ac:dyDescent="0.25">
      <c r="A1829" s="1" t="s">
        <v>1736</v>
      </c>
      <c r="B1829" t="s">
        <v>362</v>
      </c>
      <c r="C1829" t="s">
        <v>41</v>
      </c>
      <c r="D1829" t="s">
        <v>1003</v>
      </c>
      <c r="E1829" t="s">
        <v>1765</v>
      </c>
      <c r="F1829" t="s">
        <v>1765</v>
      </c>
      <c r="G1829" s="22">
        <v>1</v>
      </c>
      <c r="H1829" s="22">
        <v>900</v>
      </c>
      <c r="I1829" s="21">
        <v>900</v>
      </c>
    </row>
    <row r="1830" spans="1:9" x14ac:dyDescent="0.25">
      <c r="A1830" s="1" t="s">
        <v>1736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22">
        <v>3</v>
      </c>
      <c r="H1830" s="22">
        <v>4098</v>
      </c>
      <c r="I1830" s="21">
        <v>1366</v>
      </c>
    </row>
    <row r="1831" spans="1:9" x14ac:dyDescent="0.25">
      <c r="A1831" s="1" t="s">
        <v>1736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22">
        <v>1</v>
      </c>
      <c r="H1831" s="22">
        <v>3000</v>
      </c>
      <c r="I1831" s="21">
        <v>3000</v>
      </c>
    </row>
    <row r="1832" spans="1:9" x14ac:dyDescent="0.25">
      <c r="A1832" s="1" t="s">
        <v>1736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22">
        <v>2</v>
      </c>
      <c r="H1832" s="22">
        <v>9998</v>
      </c>
      <c r="I1832" s="21">
        <v>4999</v>
      </c>
    </row>
    <row r="1833" spans="1:9" x14ac:dyDescent="0.25">
      <c r="A1833" s="1" t="s">
        <v>1736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22">
        <v>1</v>
      </c>
      <c r="H1833" s="22">
        <v>500</v>
      </c>
      <c r="I1833" s="21">
        <v>500</v>
      </c>
    </row>
    <row r="1834" spans="1:9" x14ac:dyDescent="0.25">
      <c r="A1834" s="1" t="s">
        <v>1736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22">
        <v>3</v>
      </c>
      <c r="H1834" s="22">
        <v>4000</v>
      </c>
      <c r="I1834" s="21">
        <v>1333.3333333333333</v>
      </c>
    </row>
    <row r="1835" spans="1:9" x14ac:dyDescent="0.25">
      <c r="A1835" s="1" t="s">
        <v>1736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22">
        <v>2</v>
      </c>
      <c r="H1835" s="22">
        <v>7998</v>
      </c>
      <c r="I1835" s="21">
        <v>3999</v>
      </c>
    </row>
    <row r="1836" spans="1:9" x14ac:dyDescent="0.25">
      <c r="A1836" s="1" t="s">
        <v>1736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22">
        <v>3</v>
      </c>
      <c r="H1836" s="22">
        <v>12000</v>
      </c>
      <c r="I1836" s="21">
        <v>4000</v>
      </c>
    </row>
    <row r="1837" spans="1:9" x14ac:dyDescent="0.25">
      <c r="A1837" s="1" t="s">
        <v>1736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22">
        <v>2</v>
      </c>
      <c r="H1837" s="22">
        <v>51869</v>
      </c>
      <c r="I1837" s="21">
        <v>25934.5</v>
      </c>
    </row>
    <row r="1838" spans="1:9" x14ac:dyDescent="0.25">
      <c r="A1838" s="1" t="s">
        <v>1736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22">
        <v>1</v>
      </c>
      <c r="H1838" s="22">
        <v>26504</v>
      </c>
      <c r="I1838" s="21">
        <v>26504</v>
      </c>
    </row>
    <row r="1839" spans="1:9" x14ac:dyDescent="0.25">
      <c r="A1839" s="1" t="s">
        <v>1736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22">
        <v>8</v>
      </c>
      <c r="H1839" s="22">
        <v>24958</v>
      </c>
      <c r="I1839" s="21">
        <v>3119.75</v>
      </c>
    </row>
    <row r="1840" spans="1:9" x14ac:dyDescent="0.25">
      <c r="A1840" s="1" t="s">
        <v>1736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22">
        <v>2</v>
      </c>
      <c r="H1840" s="22">
        <v>18586</v>
      </c>
      <c r="I1840" s="21">
        <v>9293</v>
      </c>
    </row>
    <row r="1841" spans="1:9" x14ac:dyDescent="0.25">
      <c r="A1841" s="1" t="s">
        <v>1736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22">
        <v>1</v>
      </c>
      <c r="H1841" s="22">
        <v>5959</v>
      </c>
      <c r="I1841" s="21">
        <v>5959</v>
      </c>
    </row>
    <row r="1842" spans="1:9" x14ac:dyDescent="0.25">
      <c r="A1842" s="1" t="s">
        <v>1736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22">
        <v>25</v>
      </c>
      <c r="H1842" s="22">
        <v>170602</v>
      </c>
      <c r="I1842" s="21">
        <v>6824.08</v>
      </c>
    </row>
    <row r="1843" spans="1:9" x14ac:dyDescent="0.25">
      <c r="A1843" s="1" t="s">
        <v>1736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22">
        <v>1</v>
      </c>
      <c r="H1843" s="22">
        <v>9279</v>
      </c>
      <c r="I1843" s="21">
        <v>9279</v>
      </c>
    </row>
    <row r="1844" spans="1:9" x14ac:dyDescent="0.25">
      <c r="A1844" s="1" t="s">
        <v>1736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22">
        <v>3</v>
      </c>
      <c r="H1844" s="22">
        <v>32601</v>
      </c>
      <c r="I1844" s="21">
        <v>10867</v>
      </c>
    </row>
    <row r="1845" spans="1:9" x14ac:dyDescent="0.25">
      <c r="A1845" s="1" t="s">
        <v>1736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22">
        <v>2</v>
      </c>
      <c r="H1845" s="22">
        <v>26290</v>
      </c>
      <c r="I1845" s="21">
        <v>13145</v>
      </c>
    </row>
    <row r="1846" spans="1:9" x14ac:dyDescent="0.25">
      <c r="A1846" s="1" t="s">
        <v>1736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22">
        <v>4</v>
      </c>
      <c r="H1846" s="22">
        <v>53976</v>
      </c>
      <c r="I1846" s="21">
        <v>13494</v>
      </c>
    </row>
    <row r="1847" spans="1:9" x14ac:dyDescent="0.25">
      <c r="A1847" s="1" t="s">
        <v>1736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22">
        <v>4</v>
      </c>
      <c r="H1847" s="22">
        <v>55570</v>
      </c>
      <c r="I1847" s="21">
        <v>13892.5</v>
      </c>
    </row>
    <row r="1848" spans="1:9" x14ac:dyDescent="0.25">
      <c r="A1848" s="1" t="s">
        <v>1736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22">
        <v>3</v>
      </c>
      <c r="H1848" s="22">
        <v>39496</v>
      </c>
      <c r="I1848" s="21">
        <v>13165.333333333334</v>
      </c>
    </row>
    <row r="1849" spans="1:9" x14ac:dyDescent="0.25">
      <c r="A1849" s="1" t="s">
        <v>1736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22">
        <v>2</v>
      </c>
      <c r="H1849" s="22">
        <v>29312</v>
      </c>
      <c r="I1849" s="21">
        <v>14656</v>
      </c>
    </row>
    <row r="1850" spans="1:9" x14ac:dyDescent="0.25">
      <c r="A1850" s="1" t="s">
        <v>1736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22">
        <v>1</v>
      </c>
      <c r="H1850" s="22">
        <v>16234</v>
      </c>
      <c r="I1850" s="21">
        <v>16234</v>
      </c>
    </row>
    <row r="1851" spans="1:9" x14ac:dyDescent="0.25">
      <c r="A1851" s="1" t="s">
        <v>1736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22">
        <v>1</v>
      </c>
      <c r="H1851" s="22">
        <v>24847</v>
      </c>
      <c r="I1851" s="21">
        <v>24847</v>
      </c>
    </row>
    <row r="1852" spans="1:9" x14ac:dyDescent="0.25">
      <c r="A1852" s="1" t="s">
        <v>1736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22">
        <v>1</v>
      </c>
      <c r="H1852" s="22">
        <v>28989</v>
      </c>
      <c r="I1852" s="21">
        <v>28989</v>
      </c>
    </row>
    <row r="1853" spans="1:9" x14ac:dyDescent="0.25">
      <c r="A1853" s="1" t="s">
        <v>1736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22">
        <v>1</v>
      </c>
      <c r="H1853" s="22">
        <v>40910</v>
      </c>
      <c r="I1853" s="21">
        <v>40910</v>
      </c>
    </row>
    <row r="1854" spans="1:9" x14ac:dyDescent="0.25">
      <c r="A1854" s="1" t="s">
        <v>1737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22">
        <v>5</v>
      </c>
      <c r="H1854" s="22">
        <v>44887.49</v>
      </c>
      <c r="I1854" s="21">
        <v>8977.4979999999996</v>
      </c>
    </row>
    <row r="1855" spans="1:9" x14ac:dyDescent="0.25">
      <c r="A1855" s="1" t="s">
        <v>1737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22">
        <v>3</v>
      </c>
      <c r="H1855" s="22">
        <v>21388</v>
      </c>
      <c r="I1855" s="21">
        <v>7129.333333333333</v>
      </c>
    </row>
    <row r="1856" spans="1:9" x14ac:dyDescent="0.25">
      <c r="A1856" s="1" t="s">
        <v>1737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22">
        <v>3</v>
      </c>
      <c r="H1856" s="22">
        <v>11337.04</v>
      </c>
      <c r="I1856" s="21">
        <v>3779.0133333333338</v>
      </c>
    </row>
    <row r="1857" spans="1:9" x14ac:dyDescent="0.25">
      <c r="A1857" s="1" t="s">
        <v>1737</v>
      </c>
      <c r="B1857" t="s">
        <v>888</v>
      </c>
      <c r="C1857" t="s">
        <v>19</v>
      </c>
      <c r="D1857" t="s">
        <v>1003</v>
      </c>
      <c r="E1857" t="s">
        <v>1765</v>
      </c>
      <c r="F1857" t="s">
        <v>1765</v>
      </c>
      <c r="G1857" s="22"/>
      <c r="H1857" s="22">
        <v>-1879.8</v>
      </c>
      <c r="I1857" s="21">
        <v>0</v>
      </c>
    </row>
    <row r="1858" spans="1:9" x14ac:dyDescent="0.25">
      <c r="A1858" s="1" t="s">
        <v>1737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22">
        <v>55</v>
      </c>
      <c r="H1858" s="22">
        <v>99916.6106</v>
      </c>
      <c r="I1858" s="21">
        <v>1816.6656472727273</v>
      </c>
    </row>
    <row r="1859" spans="1:9" x14ac:dyDescent="0.25">
      <c r="A1859" s="1" t="s">
        <v>1737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22">
        <v>1</v>
      </c>
      <c r="H1859" s="22">
        <v>3869</v>
      </c>
      <c r="I1859" s="21">
        <v>3869</v>
      </c>
    </row>
    <row r="1860" spans="1:9" x14ac:dyDescent="0.25">
      <c r="A1860" s="1" t="s">
        <v>1737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22">
        <v>1</v>
      </c>
      <c r="H1860" s="22">
        <v>3959</v>
      </c>
      <c r="I1860" s="21">
        <v>3959</v>
      </c>
    </row>
    <row r="1861" spans="1:9" x14ac:dyDescent="0.25">
      <c r="A1861" s="1" t="s">
        <v>1737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22">
        <v>1</v>
      </c>
      <c r="H1861" s="22">
        <v>5399</v>
      </c>
      <c r="I1861" s="21">
        <v>5399</v>
      </c>
    </row>
    <row r="1862" spans="1:9" x14ac:dyDescent="0.25">
      <c r="A1862" s="1" t="s">
        <v>1737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22">
        <v>21</v>
      </c>
      <c r="H1862" s="22">
        <v>37304.04</v>
      </c>
      <c r="I1862" s="21">
        <v>1776.3828571428571</v>
      </c>
    </row>
    <row r="1863" spans="1:9" x14ac:dyDescent="0.25">
      <c r="A1863" s="1" t="s">
        <v>1737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22">
        <v>1</v>
      </c>
      <c r="H1863" s="22">
        <v>6163</v>
      </c>
      <c r="I1863" s="21">
        <v>6163</v>
      </c>
    </row>
    <row r="1864" spans="1:9" x14ac:dyDescent="0.25">
      <c r="A1864" s="1" t="s">
        <v>1737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22">
        <v>4</v>
      </c>
      <c r="H1864" s="22">
        <v>13441</v>
      </c>
      <c r="I1864" s="21">
        <v>3360.25</v>
      </c>
    </row>
    <row r="1865" spans="1:9" x14ac:dyDescent="0.25">
      <c r="A1865" s="1" t="s">
        <v>1737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22">
        <v>36</v>
      </c>
      <c r="H1865" s="22">
        <v>129884</v>
      </c>
      <c r="I1865" s="21">
        <v>3607.8888888888887</v>
      </c>
    </row>
    <row r="1866" spans="1:9" x14ac:dyDescent="0.25">
      <c r="A1866" s="1" t="s">
        <v>1737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22">
        <v>74</v>
      </c>
      <c r="H1866" s="22">
        <v>249859.8205</v>
      </c>
      <c r="I1866" s="21">
        <v>3376.4840608108107</v>
      </c>
    </row>
    <row r="1867" spans="1:9" x14ac:dyDescent="0.25">
      <c r="A1867" s="1" t="s">
        <v>1737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22">
        <v>29</v>
      </c>
      <c r="H1867" s="22">
        <v>68106.640000000014</v>
      </c>
      <c r="I1867" s="21">
        <v>2348.5048275862073</v>
      </c>
    </row>
    <row r="1868" spans="1:9" x14ac:dyDescent="0.25">
      <c r="A1868" s="1" t="s">
        <v>1737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22">
        <v>21</v>
      </c>
      <c r="H1868" s="22">
        <v>69731.463699999993</v>
      </c>
      <c r="I1868" s="21">
        <v>3320.5458904761899</v>
      </c>
    </row>
    <row r="1869" spans="1:9" x14ac:dyDescent="0.25">
      <c r="A1869" s="1" t="s">
        <v>1737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22"/>
      <c r="H1869" s="22">
        <v>-3614.1489999999999</v>
      </c>
      <c r="I1869" s="21">
        <v>0</v>
      </c>
    </row>
    <row r="1870" spans="1:9" x14ac:dyDescent="0.25">
      <c r="A1870" s="1" t="s">
        <v>1737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22">
        <v>9</v>
      </c>
      <c r="H1870" s="22">
        <v>50342</v>
      </c>
      <c r="I1870" s="21">
        <v>5593.5555555555557</v>
      </c>
    </row>
    <row r="1871" spans="1:9" x14ac:dyDescent="0.25">
      <c r="A1871" s="1" t="s">
        <v>1737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22">
        <v>11</v>
      </c>
      <c r="H1871" s="22">
        <v>61202</v>
      </c>
      <c r="I1871" s="21">
        <v>5563.818181818182</v>
      </c>
    </row>
    <row r="1872" spans="1:9" x14ac:dyDescent="0.25">
      <c r="A1872" s="1" t="s">
        <v>1737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22">
        <v>8</v>
      </c>
      <c r="H1872" s="22">
        <v>63707.3966</v>
      </c>
      <c r="I1872" s="21">
        <v>7963.424575</v>
      </c>
    </row>
    <row r="1873" spans="1:9" x14ac:dyDescent="0.25">
      <c r="A1873" s="1" t="s">
        <v>1737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22">
        <v>1</v>
      </c>
      <c r="H1873" s="22">
        <v>4231</v>
      </c>
      <c r="I1873" s="21">
        <v>4231</v>
      </c>
    </row>
    <row r="1874" spans="1:9" x14ac:dyDescent="0.25">
      <c r="A1874" s="1" t="s">
        <v>1737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22">
        <v>22</v>
      </c>
      <c r="H1874" s="22">
        <v>49849</v>
      </c>
      <c r="I1874" s="21">
        <v>2265.8636363636365</v>
      </c>
    </row>
    <row r="1875" spans="1:9" x14ac:dyDescent="0.25">
      <c r="A1875" s="1" t="s">
        <v>1737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22">
        <v>18</v>
      </c>
      <c r="H1875" s="22">
        <v>52964.98</v>
      </c>
      <c r="I1875" s="21">
        <v>2942.4988888888893</v>
      </c>
    </row>
    <row r="1876" spans="1:9" x14ac:dyDescent="0.25">
      <c r="A1876" s="1" t="s">
        <v>1737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22">
        <v>23</v>
      </c>
      <c r="H1876" s="22">
        <v>50318.86</v>
      </c>
      <c r="I1876" s="21">
        <v>2187.7765217391307</v>
      </c>
    </row>
    <row r="1877" spans="1:9" x14ac:dyDescent="0.25">
      <c r="A1877" s="1" t="s">
        <v>1737</v>
      </c>
      <c r="B1877" t="s">
        <v>882</v>
      </c>
      <c r="C1877" t="s">
        <v>19</v>
      </c>
      <c r="D1877" t="s">
        <v>1003</v>
      </c>
      <c r="E1877" t="s">
        <v>1765</v>
      </c>
      <c r="F1877" t="s">
        <v>1765</v>
      </c>
      <c r="G1877" s="22">
        <v>4</v>
      </c>
      <c r="H1877" s="22">
        <v>4000</v>
      </c>
      <c r="I1877" s="21">
        <v>1000</v>
      </c>
    </row>
    <row r="1878" spans="1:9" x14ac:dyDescent="0.25">
      <c r="A1878" s="1" t="s">
        <v>1737</v>
      </c>
      <c r="B1878" t="s">
        <v>885</v>
      </c>
      <c r="C1878" t="s">
        <v>19</v>
      </c>
      <c r="D1878" t="s">
        <v>1003</v>
      </c>
      <c r="E1878" t="s">
        <v>1765</v>
      </c>
      <c r="F1878" t="s">
        <v>1765</v>
      </c>
      <c r="G1878" s="22"/>
      <c r="H1878" s="22">
        <v>-4530.8</v>
      </c>
      <c r="I1878" s="21">
        <v>0</v>
      </c>
    </row>
    <row r="1879" spans="1:9" x14ac:dyDescent="0.25">
      <c r="A1879" s="1" t="s">
        <v>1737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22">
        <v>18</v>
      </c>
      <c r="H1879" s="22">
        <v>75799.23</v>
      </c>
      <c r="I1879" s="21">
        <v>4211.0683333333327</v>
      </c>
    </row>
    <row r="1880" spans="1:9" x14ac:dyDescent="0.25">
      <c r="A1880" s="1" t="s">
        <v>1737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22">
        <v>5</v>
      </c>
      <c r="H1880" s="22">
        <v>25021.1695</v>
      </c>
      <c r="I1880" s="21">
        <v>5004.2339000000002</v>
      </c>
    </row>
    <row r="1881" spans="1:9" x14ac:dyDescent="0.25">
      <c r="A1881" s="1" t="s">
        <v>1737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22">
        <v>2</v>
      </c>
      <c r="H1881" s="22">
        <v>5593.247800000001</v>
      </c>
      <c r="I1881" s="21">
        <v>2796.6239000000005</v>
      </c>
    </row>
    <row r="1882" spans="1:9" x14ac:dyDescent="0.25">
      <c r="A1882" s="1" t="s">
        <v>1737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22">
        <v>28</v>
      </c>
      <c r="H1882" s="22">
        <v>105442</v>
      </c>
      <c r="I1882" s="21">
        <v>3765.7857142857142</v>
      </c>
    </row>
    <row r="1883" spans="1:9" x14ac:dyDescent="0.25">
      <c r="A1883" s="1" t="s">
        <v>1737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22">
        <v>48</v>
      </c>
      <c r="H1883" s="22">
        <v>214802</v>
      </c>
      <c r="I1883" s="21">
        <v>4475.041666666667</v>
      </c>
    </row>
    <row r="1884" spans="1:9" x14ac:dyDescent="0.25">
      <c r="A1884" s="1" t="s">
        <v>1737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22">
        <v>47</v>
      </c>
      <c r="H1884" s="22">
        <v>203054</v>
      </c>
      <c r="I1884" s="21">
        <v>4320.2978723404258</v>
      </c>
    </row>
    <row r="1885" spans="1:9" x14ac:dyDescent="0.25">
      <c r="A1885" s="1" t="s">
        <v>1737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22">
        <v>21</v>
      </c>
      <c r="H1885" s="22">
        <v>142175.42440000002</v>
      </c>
      <c r="I1885" s="21">
        <v>6770.2583047619055</v>
      </c>
    </row>
    <row r="1886" spans="1:9" x14ac:dyDescent="0.25">
      <c r="A1886" s="1" t="s">
        <v>1737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22">
        <v>8</v>
      </c>
      <c r="H1886" s="22">
        <v>47005</v>
      </c>
      <c r="I1886" s="21">
        <v>5875.625</v>
      </c>
    </row>
    <row r="1887" spans="1:9" x14ac:dyDescent="0.25">
      <c r="A1887" s="1" t="s">
        <v>1737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22">
        <v>60</v>
      </c>
      <c r="H1887" s="22">
        <v>418363</v>
      </c>
      <c r="I1887" s="21">
        <v>6972.7166666666662</v>
      </c>
    </row>
    <row r="1888" spans="1:9" x14ac:dyDescent="0.25">
      <c r="A1888" s="1" t="s">
        <v>1737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22"/>
      <c r="H1888" s="22">
        <v>-11200.02</v>
      </c>
      <c r="I1888" s="21">
        <v>0</v>
      </c>
    </row>
    <row r="1889" spans="1:9" x14ac:dyDescent="0.25">
      <c r="A1889" s="1" t="s">
        <v>1737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22">
        <v>30</v>
      </c>
      <c r="H1889" s="22">
        <v>274888.44949999999</v>
      </c>
      <c r="I1889" s="21">
        <v>9162.9483166666669</v>
      </c>
    </row>
    <row r="1890" spans="1:9" x14ac:dyDescent="0.25">
      <c r="A1890" s="1" t="s">
        <v>1737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22">
        <v>17</v>
      </c>
      <c r="H1890" s="22">
        <v>234586.22999999998</v>
      </c>
      <c r="I1890" s="21">
        <v>13799.189999999999</v>
      </c>
    </row>
    <row r="1891" spans="1:9" x14ac:dyDescent="0.25">
      <c r="A1891" s="1" t="s">
        <v>1737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22">
        <v>4</v>
      </c>
      <c r="H1891" s="22">
        <v>41900.120000000003</v>
      </c>
      <c r="I1891" s="21">
        <v>10475.030000000001</v>
      </c>
    </row>
    <row r="1892" spans="1:9" x14ac:dyDescent="0.25">
      <c r="A1892" s="1" t="s">
        <v>1737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22">
        <v>2</v>
      </c>
      <c r="H1892" s="22">
        <v>9259</v>
      </c>
      <c r="I1892" s="21">
        <v>4629.5</v>
      </c>
    </row>
    <row r="1893" spans="1:9" x14ac:dyDescent="0.25">
      <c r="A1893" s="1" t="s">
        <v>1737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22"/>
      <c r="H1893" s="22">
        <v>-23039.040000000001</v>
      </c>
      <c r="I1893" s="21">
        <v>0</v>
      </c>
    </row>
    <row r="1894" spans="1:9" x14ac:dyDescent="0.25">
      <c r="A1894" s="1" t="s">
        <v>1737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22">
        <v>5</v>
      </c>
      <c r="H1894" s="22">
        <v>56994.83</v>
      </c>
      <c r="I1894" s="21">
        <v>11398.966</v>
      </c>
    </row>
    <row r="1895" spans="1:9" x14ac:dyDescent="0.25">
      <c r="A1895" s="1" t="s">
        <v>1737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22"/>
      <c r="H1895" s="22">
        <v>-7439</v>
      </c>
      <c r="I1895" s="21">
        <v>0</v>
      </c>
    </row>
    <row r="1896" spans="1:9" x14ac:dyDescent="0.25">
      <c r="A1896" s="1" t="s">
        <v>1737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22">
        <v>3</v>
      </c>
      <c r="H1896" s="22">
        <v>36798</v>
      </c>
      <c r="I1896" s="21">
        <v>12266</v>
      </c>
    </row>
    <row r="1897" spans="1:9" x14ac:dyDescent="0.25">
      <c r="A1897" s="1" t="s">
        <v>1737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22">
        <v>1</v>
      </c>
      <c r="H1897" s="22">
        <v>13023</v>
      </c>
      <c r="I1897" s="21">
        <v>13023</v>
      </c>
    </row>
    <row r="1898" spans="1:9" x14ac:dyDescent="0.25">
      <c r="A1898" s="1" t="s">
        <v>1737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22">
        <v>6</v>
      </c>
      <c r="H1898" s="22">
        <v>95777.12</v>
      </c>
      <c r="I1898" s="21">
        <v>15962.853333333333</v>
      </c>
    </row>
    <row r="1899" spans="1:9" x14ac:dyDescent="0.25">
      <c r="A1899" s="1" t="s">
        <v>1737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22">
        <v>3</v>
      </c>
      <c r="H1899" s="22">
        <v>58077</v>
      </c>
      <c r="I1899" s="21">
        <v>19359</v>
      </c>
    </row>
    <row r="1900" spans="1:9" x14ac:dyDescent="0.25">
      <c r="A1900" s="1" t="s">
        <v>1737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22">
        <v>1</v>
      </c>
      <c r="H1900" s="22">
        <v>4999</v>
      </c>
      <c r="I1900" s="21">
        <v>4999</v>
      </c>
    </row>
    <row r="1901" spans="1:9" x14ac:dyDescent="0.25">
      <c r="A1901" s="1" t="s">
        <v>1737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22">
        <v>7</v>
      </c>
      <c r="H1901" s="22">
        <v>58016.7356</v>
      </c>
      <c r="I1901" s="21">
        <v>8288.1050857142855</v>
      </c>
    </row>
    <row r="1902" spans="1:9" x14ac:dyDescent="0.25">
      <c r="A1902" s="1" t="s">
        <v>1737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22">
        <v>5</v>
      </c>
      <c r="H1902" s="22">
        <v>161696</v>
      </c>
      <c r="I1902" s="21">
        <v>32339.200000000001</v>
      </c>
    </row>
    <row r="1903" spans="1:9" x14ac:dyDescent="0.25">
      <c r="A1903" s="1" t="s">
        <v>1737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22">
        <v>78</v>
      </c>
      <c r="H1903" s="22">
        <v>957446</v>
      </c>
      <c r="I1903" s="21">
        <v>12274.948717948719</v>
      </c>
    </row>
    <row r="1904" spans="1:9" x14ac:dyDescent="0.25">
      <c r="A1904" s="1" t="s">
        <v>1737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22">
        <v>9</v>
      </c>
      <c r="H1904" s="22">
        <v>129442</v>
      </c>
      <c r="I1904" s="21">
        <v>14382.444444444445</v>
      </c>
    </row>
    <row r="1905" spans="1:9" x14ac:dyDescent="0.25">
      <c r="A1905" s="1" t="s">
        <v>1737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22">
        <v>15</v>
      </c>
      <c r="H1905" s="22">
        <v>276290.08999999997</v>
      </c>
      <c r="I1905" s="21">
        <v>18419.33933333333</v>
      </c>
    </row>
    <row r="1906" spans="1:9" x14ac:dyDescent="0.25">
      <c r="A1906" s="1" t="s">
        <v>1737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22">
        <v>1</v>
      </c>
      <c r="H1906" s="22">
        <v>19599</v>
      </c>
      <c r="I1906" s="21">
        <v>19599</v>
      </c>
    </row>
    <row r="1907" spans="1:9" x14ac:dyDescent="0.25">
      <c r="A1907" s="1" t="s">
        <v>1737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22">
        <v>1</v>
      </c>
      <c r="H1907" s="22">
        <v>14840.0339</v>
      </c>
      <c r="I1907" s="21">
        <v>14840.0339</v>
      </c>
    </row>
    <row r="1908" spans="1:9" x14ac:dyDescent="0.25">
      <c r="A1908" s="1" t="s">
        <v>1737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22">
        <v>3</v>
      </c>
      <c r="H1908" s="22">
        <v>51300.797400000003</v>
      </c>
      <c r="I1908" s="21">
        <v>17100.265800000001</v>
      </c>
    </row>
    <row r="1909" spans="1:9" x14ac:dyDescent="0.25">
      <c r="A1909" s="1" t="s">
        <v>1737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22">
        <v>2</v>
      </c>
      <c r="H1909" s="22">
        <v>17000</v>
      </c>
      <c r="I1909" s="21">
        <v>8500</v>
      </c>
    </row>
    <row r="1910" spans="1:9" x14ac:dyDescent="0.25">
      <c r="A1910" s="1" t="s">
        <v>1737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22">
        <v>2</v>
      </c>
      <c r="H1910" s="22">
        <v>13900</v>
      </c>
      <c r="I1910" s="21">
        <v>6950</v>
      </c>
    </row>
    <row r="1911" spans="1:9" x14ac:dyDescent="0.25">
      <c r="A1911" s="1" t="s">
        <v>1737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22">
        <v>6</v>
      </c>
      <c r="H1911" s="22">
        <v>102347</v>
      </c>
      <c r="I1911" s="21">
        <v>17057.833333333332</v>
      </c>
    </row>
    <row r="1912" spans="1:9" x14ac:dyDescent="0.25">
      <c r="A1912" s="1" t="s">
        <v>1737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22">
        <v>4</v>
      </c>
      <c r="H1912" s="22">
        <v>61455.259999999995</v>
      </c>
      <c r="I1912" s="21">
        <v>15363.814999999999</v>
      </c>
    </row>
    <row r="1913" spans="1:9" x14ac:dyDescent="0.25">
      <c r="A1913" s="1" t="s">
        <v>1737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22">
        <v>1</v>
      </c>
      <c r="H1913" s="22">
        <v>19799</v>
      </c>
      <c r="I1913" s="21">
        <v>19799</v>
      </c>
    </row>
    <row r="1914" spans="1:9" x14ac:dyDescent="0.25">
      <c r="A1914" s="1" t="s">
        <v>1737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22">
        <v>38</v>
      </c>
      <c r="H1914" s="22">
        <v>76172</v>
      </c>
      <c r="I1914" s="21">
        <v>2004.5263157894738</v>
      </c>
    </row>
    <row r="1915" spans="1:9" x14ac:dyDescent="0.25">
      <c r="A1915" s="1" t="s">
        <v>1737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22">
        <v>22</v>
      </c>
      <c r="H1915" s="22">
        <v>78435</v>
      </c>
      <c r="I1915" s="21">
        <v>3565.2272727272725</v>
      </c>
    </row>
    <row r="1916" spans="1:9" x14ac:dyDescent="0.25">
      <c r="A1916" s="1" t="s">
        <v>1737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22">
        <v>10</v>
      </c>
      <c r="H1916" s="22">
        <v>67552</v>
      </c>
      <c r="I1916" s="21">
        <v>6755.2</v>
      </c>
    </row>
    <row r="1917" spans="1:9" x14ac:dyDescent="0.25">
      <c r="A1917" s="1" t="s">
        <v>1737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22">
        <v>12</v>
      </c>
      <c r="H1917" s="22">
        <v>83178.199000000008</v>
      </c>
      <c r="I1917" s="21">
        <v>6931.516583333334</v>
      </c>
    </row>
    <row r="1918" spans="1:9" x14ac:dyDescent="0.25">
      <c r="A1918" s="1" t="s">
        <v>1737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22">
        <v>14</v>
      </c>
      <c r="H1918" s="22">
        <v>114488</v>
      </c>
      <c r="I1918" s="21">
        <v>8177.7142857142853</v>
      </c>
    </row>
    <row r="1919" spans="1:9" x14ac:dyDescent="0.25">
      <c r="A1919" s="1" t="s">
        <v>1737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22">
        <v>2</v>
      </c>
      <c r="H1919" s="22">
        <v>10118</v>
      </c>
      <c r="I1919" s="21">
        <v>5059</v>
      </c>
    </row>
    <row r="1920" spans="1:9" x14ac:dyDescent="0.25">
      <c r="A1920" s="1" t="s">
        <v>1737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22"/>
      <c r="H1920" s="22">
        <v>-3059</v>
      </c>
      <c r="I1920" s="21">
        <v>0</v>
      </c>
    </row>
    <row r="1921" spans="1:9" x14ac:dyDescent="0.25">
      <c r="A1921" s="1" t="s">
        <v>1737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22">
        <v>27</v>
      </c>
      <c r="H1921" s="22">
        <v>34909.380000000005</v>
      </c>
      <c r="I1921" s="21">
        <v>1292.9400000000003</v>
      </c>
    </row>
    <row r="1922" spans="1:9" x14ac:dyDescent="0.25">
      <c r="A1922" s="1" t="s">
        <v>1737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22">
        <v>1</v>
      </c>
      <c r="H1922" s="22">
        <v>1000</v>
      </c>
      <c r="I1922" s="21">
        <v>1000</v>
      </c>
    </row>
    <row r="1923" spans="1:9" x14ac:dyDescent="0.25">
      <c r="A1923" s="1" t="s">
        <v>1737</v>
      </c>
      <c r="B1923" t="s">
        <v>1017</v>
      </c>
      <c r="C1923" t="s">
        <v>41</v>
      </c>
      <c r="D1923" t="s">
        <v>1003</v>
      </c>
      <c r="E1923" t="s">
        <v>1765</v>
      </c>
      <c r="F1923" t="s">
        <v>1765</v>
      </c>
      <c r="G1923" s="22"/>
      <c r="H1923" s="22">
        <v>-3743.5047</v>
      </c>
      <c r="I1923" s="21">
        <v>0</v>
      </c>
    </row>
    <row r="1924" spans="1:9" x14ac:dyDescent="0.25">
      <c r="A1924" s="1" t="s">
        <v>1737</v>
      </c>
      <c r="B1924" t="s">
        <v>812</v>
      </c>
      <c r="C1924" t="s">
        <v>41</v>
      </c>
      <c r="D1924" t="s">
        <v>1003</v>
      </c>
      <c r="E1924" t="s">
        <v>1765</v>
      </c>
      <c r="F1924" t="s">
        <v>1765</v>
      </c>
      <c r="G1924" s="22"/>
      <c r="H1924" s="22">
        <v>-4616.2664000000004</v>
      </c>
      <c r="I1924" s="21">
        <v>0</v>
      </c>
    </row>
    <row r="1925" spans="1:9" x14ac:dyDescent="0.25">
      <c r="A1925" s="1" t="s">
        <v>1737</v>
      </c>
      <c r="B1925" t="s">
        <v>477</v>
      </c>
      <c r="C1925" t="s">
        <v>41</v>
      </c>
      <c r="D1925" t="s">
        <v>1003</v>
      </c>
      <c r="E1925" t="s">
        <v>1765</v>
      </c>
      <c r="F1925" t="s">
        <v>1765</v>
      </c>
      <c r="G1925" s="22"/>
      <c r="H1925" s="22">
        <v>-7680.3732</v>
      </c>
      <c r="I1925" s="21">
        <v>0</v>
      </c>
    </row>
    <row r="1926" spans="1:9" x14ac:dyDescent="0.25">
      <c r="A1926" s="1" t="s">
        <v>1737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22">
        <v>216</v>
      </c>
      <c r="H1926" s="22">
        <v>550632.91709999996</v>
      </c>
      <c r="I1926" s="21">
        <v>2549.2264680555554</v>
      </c>
    </row>
    <row r="1927" spans="1:9" x14ac:dyDescent="0.25">
      <c r="A1927" s="1" t="s">
        <v>1737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22">
        <v>1</v>
      </c>
      <c r="H1927" s="22">
        <v>1600</v>
      </c>
      <c r="I1927" s="21">
        <v>1600</v>
      </c>
    </row>
    <row r="1928" spans="1:9" x14ac:dyDescent="0.25">
      <c r="A1928" s="1" t="s">
        <v>1737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22">
        <v>23</v>
      </c>
      <c r="H1928" s="22">
        <v>88697</v>
      </c>
      <c r="I1928" s="21">
        <v>3856.391304347826</v>
      </c>
    </row>
    <row r="1929" spans="1:9" x14ac:dyDescent="0.25">
      <c r="A1929" s="1" t="s">
        <v>1737</v>
      </c>
      <c r="B1929" t="s">
        <v>476</v>
      </c>
      <c r="C1929" t="s">
        <v>41</v>
      </c>
      <c r="D1929" t="s">
        <v>1003</v>
      </c>
      <c r="E1929" t="s">
        <v>1765</v>
      </c>
      <c r="F1929" t="s">
        <v>1765</v>
      </c>
      <c r="G1929" s="22"/>
      <c r="H1929" s="22">
        <v>-6159</v>
      </c>
      <c r="I1929" s="21">
        <v>0</v>
      </c>
    </row>
    <row r="1930" spans="1:9" x14ac:dyDescent="0.25">
      <c r="A1930" s="1" t="s">
        <v>1737</v>
      </c>
      <c r="B1930" t="s">
        <v>629</v>
      </c>
      <c r="C1930" t="s">
        <v>41</v>
      </c>
      <c r="D1930" t="s">
        <v>1003</v>
      </c>
      <c r="E1930" t="s">
        <v>1765</v>
      </c>
      <c r="F1930" t="s">
        <v>1765</v>
      </c>
      <c r="G1930" s="22"/>
      <c r="H1930" s="22">
        <v>-8162</v>
      </c>
      <c r="I1930" s="21">
        <v>0</v>
      </c>
    </row>
    <row r="1931" spans="1:9" x14ac:dyDescent="0.25">
      <c r="A1931" s="1" t="s">
        <v>1737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22">
        <v>9</v>
      </c>
      <c r="H1931" s="22">
        <v>31840.271199999999</v>
      </c>
      <c r="I1931" s="21">
        <v>3537.807911111111</v>
      </c>
    </row>
    <row r="1932" spans="1:9" x14ac:dyDescent="0.25">
      <c r="A1932" s="1" t="s">
        <v>1737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22">
        <v>1</v>
      </c>
      <c r="H1932" s="22">
        <v>5755.01</v>
      </c>
      <c r="I1932" s="21">
        <v>5755.01</v>
      </c>
    </row>
    <row r="1933" spans="1:9" x14ac:dyDescent="0.25">
      <c r="A1933" s="1" t="s">
        <v>1737</v>
      </c>
      <c r="B1933" t="s">
        <v>362</v>
      </c>
      <c r="C1933" t="s">
        <v>41</v>
      </c>
      <c r="D1933" t="s">
        <v>1003</v>
      </c>
      <c r="E1933" t="s">
        <v>1765</v>
      </c>
      <c r="F1933" t="s">
        <v>1765</v>
      </c>
      <c r="G1933" s="22">
        <v>1</v>
      </c>
      <c r="H1933" s="22">
        <v>900</v>
      </c>
      <c r="I1933" s="21">
        <v>900</v>
      </c>
    </row>
    <row r="1934" spans="1:9" x14ac:dyDescent="0.25">
      <c r="A1934" s="1" t="s">
        <v>1737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22">
        <v>1</v>
      </c>
      <c r="H1934" s="22">
        <v>500</v>
      </c>
      <c r="I1934" s="21">
        <v>500</v>
      </c>
    </row>
    <row r="1935" spans="1:9" x14ac:dyDescent="0.25">
      <c r="A1935" s="1" t="s">
        <v>1737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22">
        <v>1</v>
      </c>
      <c r="H1935" s="22">
        <v>5399</v>
      </c>
      <c r="I1935" s="21">
        <v>5399</v>
      </c>
    </row>
    <row r="1936" spans="1:9" x14ac:dyDescent="0.25">
      <c r="A1936" s="1" t="s">
        <v>1737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22">
        <v>1</v>
      </c>
      <c r="H1936" s="22">
        <v>61199.040000000001</v>
      </c>
      <c r="I1936" s="21">
        <v>61199.040000000001</v>
      </c>
    </row>
    <row r="1937" spans="1:9" x14ac:dyDescent="0.25">
      <c r="A1937" s="1" t="s">
        <v>1737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22">
        <v>1</v>
      </c>
      <c r="H1937" s="22">
        <v>25900</v>
      </c>
      <c r="I1937" s="21">
        <v>25900</v>
      </c>
    </row>
    <row r="1938" spans="1:9" x14ac:dyDescent="0.25">
      <c r="A1938" s="1" t="s">
        <v>1737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22"/>
      <c r="H1938" s="22">
        <v>-51946</v>
      </c>
      <c r="I1938" s="21">
        <v>0</v>
      </c>
    </row>
    <row r="1939" spans="1:9" x14ac:dyDescent="0.25">
      <c r="A1939" s="1" t="s">
        <v>1737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22">
        <v>7</v>
      </c>
      <c r="H1939" s="22">
        <v>21925</v>
      </c>
      <c r="I1939" s="21">
        <v>3132.1428571428573</v>
      </c>
    </row>
    <row r="1940" spans="1:9" x14ac:dyDescent="0.25">
      <c r="A1940" s="1" t="s">
        <v>1737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22">
        <v>4</v>
      </c>
      <c r="H1940" s="22">
        <v>20747</v>
      </c>
      <c r="I1940" s="21">
        <v>5186.75</v>
      </c>
    </row>
    <row r="1941" spans="1:9" x14ac:dyDescent="0.25">
      <c r="A1941" s="1" t="s">
        <v>1737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22">
        <v>1</v>
      </c>
      <c r="H1941" s="22">
        <v>9294</v>
      </c>
      <c r="I1941" s="21">
        <v>9294</v>
      </c>
    </row>
    <row r="1942" spans="1:9" x14ac:dyDescent="0.25">
      <c r="A1942" s="1" t="s">
        <v>1737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22">
        <v>1</v>
      </c>
      <c r="H1942" s="22">
        <v>5100</v>
      </c>
      <c r="I1942" s="21">
        <v>5100</v>
      </c>
    </row>
    <row r="1943" spans="1:9" x14ac:dyDescent="0.25">
      <c r="A1943" s="1" t="s">
        <v>1737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22">
        <v>1</v>
      </c>
      <c r="H1943" s="22">
        <v>5393</v>
      </c>
      <c r="I1943" s="21">
        <v>5393</v>
      </c>
    </row>
    <row r="1944" spans="1:9" x14ac:dyDescent="0.25">
      <c r="A1944" s="1" t="s">
        <v>1737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22">
        <v>60</v>
      </c>
      <c r="H1944" s="22">
        <v>354111</v>
      </c>
      <c r="I1944" s="21">
        <v>5901.85</v>
      </c>
    </row>
    <row r="1945" spans="1:9" x14ac:dyDescent="0.25">
      <c r="A1945" s="1" t="s">
        <v>1737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22">
        <v>105</v>
      </c>
      <c r="H1945" s="22">
        <v>618590</v>
      </c>
      <c r="I1945" s="21">
        <v>5891.333333333333</v>
      </c>
    </row>
    <row r="1946" spans="1:9" x14ac:dyDescent="0.25">
      <c r="A1946" s="1" t="s">
        <v>1737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22">
        <v>1</v>
      </c>
      <c r="H1946" s="22">
        <v>6809</v>
      </c>
      <c r="I1946" s="21">
        <v>6809</v>
      </c>
    </row>
    <row r="1947" spans="1:9" x14ac:dyDescent="0.25">
      <c r="A1947" s="1" t="s">
        <v>1737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22">
        <v>1</v>
      </c>
      <c r="H1947" s="22">
        <v>7000</v>
      </c>
      <c r="I1947" s="21">
        <v>7000</v>
      </c>
    </row>
    <row r="1948" spans="1:9" x14ac:dyDescent="0.25">
      <c r="A1948" s="1" t="s">
        <v>1737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22">
        <v>1</v>
      </c>
      <c r="H1948" s="22">
        <v>8512</v>
      </c>
      <c r="I1948" s="21">
        <v>8512</v>
      </c>
    </row>
    <row r="1949" spans="1:9" x14ac:dyDescent="0.25">
      <c r="A1949" s="1" t="s">
        <v>1737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22">
        <v>1</v>
      </c>
      <c r="H1949" s="22">
        <v>10598</v>
      </c>
      <c r="I1949" s="21">
        <v>10598</v>
      </c>
    </row>
    <row r="1950" spans="1:9" x14ac:dyDescent="0.25">
      <c r="A1950" s="1" t="s">
        <v>1737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22">
        <v>1</v>
      </c>
      <c r="H1950" s="22">
        <v>11600</v>
      </c>
      <c r="I1950" s="21">
        <v>11600</v>
      </c>
    </row>
    <row r="1951" spans="1:9" x14ac:dyDescent="0.25">
      <c r="A1951" s="1" t="s">
        <v>1737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22">
        <v>6</v>
      </c>
      <c r="H1951" s="22">
        <v>75177</v>
      </c>
      <c r="I1951" s="21">
        <v>12529.5</v>
      </c>
    </row>
    <row r="1952" spans="1:9" x14ac:dyDescent="0.25">
      <c r="A1952" s="1" t="s">
        <v>1737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22">
        <v>8</v>
      </c>
      <c r="H1952" s="22">
        <v>105187</v>
      </c>
      <c r="I1952" s="21">
        <v>13148.375</v>
      </c>
    </row>
    <row r="1953" spans="1:9" x14ac:dyDescent="0.25">
      <c r="A1953" s="1" t="s">
        <v>1737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22">
        <v>6</v>
      </c>
      <c r="H1953" s="22">
        <v>80017</v>
      </c>
      <c r="I1953" s="21">
        <v>13336.166666666666</v>
      </c>
    </row>
    <row r="1954" spans="1:9" x14ac:dyDescent="0.25">
      <c r="A1954" s="1" t="s">
        <v>1737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22">
        <v>4</v>
      </c>
      <c r="H1954" s="22">
        <v>52364</v>
      </c>
      <c r="I1954" s="21">
        <v>13091</v>
      </c>
    </row>
    <row r="1955" spans="1:9" x14ac:dyDescent="0.25">
      <c r="A1955" s="1" t="s">
        <v>1737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22">
        <v>3</v>
      </c>
      <c r="H1955" s="22">
        <v>49695</v>
      </c>
      <c r="I1955" s="21">
        <v>16565</v>
      </c>
    </row>
    <row r="1956" spans="1:9" x14ac:dyDescent="0.25">
      <c r="A1956" s="1" t="s">
        <v>1737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22">
        <v>1</v>
      </c>
      <c r="H1956" s="22">
        <v>26290</v>
      </c>
      <c r="I1956" s="21">
        <v>26290</v>
      </c>
    </row>
    <row r="1957" spans="1:9" x14ac:dyDescent="0.25">
      <c r="A1957" s="1" t="s">
        <v>1738</v>
      </c>
      <c r="B1957" t="s">
        <v>1002</v>
      </c>
      <c r="C1957" t="s">
        <v>1572</v>
      </c>
      <c r="D1957" t="s">
        <v>1003</v>
      </c>
      <c r="E1957" t="s">
        <v>1765</v>
      </c>
      <c r="F1957" t="s">
        <v>1765</v>
      </c>
      <c r="G1957" s="22">
        <v>1</v>
      </c>
      <c r="H1957" s="22">
        <v>3000</v>
      </c>
      <c r="I1957" s="21">
        <v>3000</v>
      </c>
    </row>
    <row r="1958" spans="1:9" x14ac:dyDescent="0.25">
      <c r="A1958" s="1" t="s">
        <v>1738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22">
        <v>30</v>
      </c>
      <c r="H1958" s="22">
        <v>315500.02</v>
      </c>
      <c r="I1958" s="21">
        <v>10516.667333333335</v>
      </c>
    </row>
    <row r="1959" spans="1:9" x14ac:dyDescent="0.25">
      <c r="A1959" s="1" t="s">
        <v>1738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22">
        <v>7</v>
      </c>
      <c r="H1959" s="22">
        <v>65404.107500000006</v>
      </c>
      <c r="I1959" s="21">
        <v>9343.4439285714288</v>
      </c>
    </row>
    <row r="1960" spans="1:9" x14ac:dyDescent="0.25">
      <c r="A1960" s="1" t="s">
        <v>1738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22">
        <v>6</v>
      </c>
      <c r="H1960" s="22">
        <v>21600</v>
      </c>
      <c r="I1960" s="21">
        <v>3600</v>
      </c>
    </row>
    <row r="1961" spans="1:9" x14ac:dyDescent="0.25">
      <c r="A1961" s="1" t="s">
        <v>1738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22">
        <v>109</v>
      </c>
      <c r="H1961" s="22">
        <v>261556</v>
      </c>
      <c r="I1961" s="21">
        <v>2399.5963302752293</v>
      </c>
    </row>
    <row r="1962" spans="1:9" x14ac:dyDescent="0.25">
      <c r="A1962" s="1" t="s">
        <v>1738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22">
        <v>5</v>
      </c>
      <c r="H1962" s="22">
        <v>18400.2</v>
      </c>
      <c r="I1962" s="21">
        <v>3680.04</v>
      </c>
    </row>
    <row r="1963" spans="1:9" x14ac:dyDescent="0.25">
      <c r="A1963" s="1" t="s">
        <v>1738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22">
        <v>5</v>
      </c>
      <c r="H1963" s="22">
        <v>19677</v>
      </c>
      <c r="I1963" s="21">
        <v>3935.4</v>
      </c>
    </row>
    <row r="1964" spans="1:9" x14ac:dyDescent="0.25">
      <c r="A1964" s="1" t="s">
        <v>1738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22">
        <v>38</v>
      </c>
      <c r="H1964" s="22">
        <v>65805</v>
      </c>
      <c r="I1964" s="21">
        <v>1731.7105263157894</v>
      </c>
    </row>
    <row r="1965" spans="1:9" x14ac:dyDescent="0.25">
      <c r="A1965" s="1" t="s">
        <v>1738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22">
        <v>5</v>
      </c>
      <c r="H1965" s="22">
        <v>27639.040000000001</v>
      </c>
      <c r="I1965" s="21">
        <v>5527.808</v>
      </c>
    </row>
    <row r="1966" spans="1:9" x14ac:dyDescent="0.25">
      <c r="A1966" s="1" t="s">
        <v>1738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22">
        <v>5</v>
      </c>
      <c r="H1966" s="22">
        <v>15341</v>
      </c>
      <c r="I1966" s="21">
        <v>3068.2</v>
      </c>
    </row>
    <row r="1967" spans="1:9" x14ac:dyDescent="0.25">
      <c r="A1967" s="1" t="s">
        <v>1738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22">
        <v>67</v>
      </c>
      <c r="H1967" s="22">
        <v>237293</v>
      </c>
      <c r="I1967" s="21">
        <v>3541.686567164179</v>
      </c>
    </row>
    <row r="1968" spans="1:9" x14ac:dyDescent="0.25">
      <c r="A1968" s="1" t="s">
        <v>1738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22">
        <v>125</v>
      </c>
      <c r="H1968" s="22">
        <v>503253.31000000006</v>
      </c>
      <c r="I1968" s="21">
        <v>4026.0264800000004</v>
      </c>
    </row>
    <row r="1969" spans="1:9" x14ac:dyDescent="0.25">
      <c r="A1969" s="1" t="s">
        <v>1738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22">
        <v>31</v>
      </c>
      <c r="H1969" s="22">
        <v>77550.53</v>
      </c>
      <c r="I1969" s="21">
        <v>2501.63</v>
      </c>
    </row>
    <row r="1970" spans="1:9" x14ac:dyDescent="0.25">
      <c r="A1970" s="1" t="s">
        <v>1738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22">
        <v>18</v>
      </c>
      <c r="H1970" s="22">
        <v>58155.385399999999</v>
      </c>
      <c r="I1970" s="21">
        <v>3230.8547444444443</v>
      </c>
    </row>
    <row r="1971" spans="1:9" x14ac:dyDescent="0.25">
      <c r="A1971" s="1" t="s">
        <v>1738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22">
        <v>35</v>
      </c>
      <c r="H1971" s="22">
        <v>235170.6</v>
      </c>
      <c r="I1971" s="21">
        <v>6719.16</v>
      </c>
    </row>
    <row r="1972" spans="1:9" x14ac:dyDescent="0.25">
      <c r="A1972" s="1" t="s">
        <v>1738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22">
        <v>20</v>
      </c>
      <c r="H1972" s="22">
        <v>86450</v>
      </c>
      <c r="I1972" s="21">
        <v>4322.5</v>
      </c>
    </row>
    <row r="1973" spans="1:9" x14ac:dyDescent="0.25">
      <c r="A1973" s="1" t="s">
        <v>1738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22">
        <v>17</v>
      </c>
      <c r="H1973" s="22">
        <v>93553.08</v>
      </c>
      <c r="I1973" s="21">
        <v>5503.1223529411764</v>
      </c>
    </row>
    <row r="1974" spans="1:9" x14ac:dyDescent="0.25">
      <c r="A1974" s="1" t="s">
        <v>1738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22">
        <v>13</v>
      </c>
      <c r="H1974" s="22">
        <v>71648</v>
      </c>
      <c r="I1974" s="21">
        <v>5511.3846153846152</v>
      </c>
    </row>
    <row r="1975" spans="1:9" x14ac:dyDescent="0.25">
      <c r="A1975" s="1" t="s">
        <v>1738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22">
        <v>4</v>
      </c>
      <c r="H1975" s="22">
        <v>32396</v>
      </c>
      <c r="I1975" s="21">
        <v>8099</v>
      </c>
    </row>
    <row r="1976" spans="1:9" x14ac:dyDescent="0.25">
      <c r="A1976" s="1" t="s">
        <v>1738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22">
        <v>1</v>
      </c>
      <c r="H1976" s="22">
        <v>4231</v>
      </c>
      <c r="I1976" s="21">
        <v>4231</v>
      </c>
    </row>
    <row r="1977" spans="1:9" x14ac:dyDescent="0.25">
      <c r="A1977" s="1" t="s">
        <v>1738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22">
        <v>27</v>
      </c>
      <c r="H1977" s="22">
        <v>61581</v>
      </c>
      <c r="I1977" s="21">
        <v>2280.7777777777778</v>
      </c>
    </row>
    <row r="1978" spans="1:9" x14ac:dyDescent="0.25">
      <c r="A1978" s="1" t="s">
        <v>1738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22">
        <v>3</v>
      </c>
      <c r="H1978" s="22">
        <v>9210</v>
      </c>
      <c r="I1978" s="21">
        <v>3070</v>
      </c>
    </row>
    <row r="1979" spans="1:9" x14ac:dyDescent="0.25">
      <c r="A1979" s="1" t="s">
        <v>1738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22">
        <v>35</v>
      </c>
      <c r="H1979" s="22">
        <v>197464.29</v>
      </c>
      <c r="I1979" s="21">
        <v>5641.8368571428573</v>
      </c>
    </row>
    <row r="1980" spans="1:9" x14ac:dyDescent="0.25">
      <c r="A1980" s="1" t="s">
        <v>1738</v>
      </c>
      <c r="B1980" t="s">
        <v>882</v>
      </c>
      <c r="C1980" t="s">
        <v>19</v>
      </c>
      <c r="D1980" t="s">
        <v>1003</v>
      </c>
      <c r="E1980" t="s">
        <v>1765</v>
      </c>
      <c r="F1980" t="s">
        <v>1765</v>
      </c>
      <c r="G1980" s="22">
        <v>4</v>
      </c>
      <c r="H1980" s="22">
        <v>4000</v>
      </c>
      <c r="I1980" s="21">
        <v>1000</v>
      </c>
    </row>
    <row r="1981" spans="1:9" x14ac:dyDescent="0.25">
      <c r="A1981" s="1" t="s">
        <v>1738</v>
      </c>
      <c r="B1981" t="s">
        <v>885</v>
      </c>
      <c r="C1981" t="s">
        <v>19</v>
      </c>
      <c r="D1981" t="s">
        <v>1003</v>
      </c>
      <c r="E1981" t="s">
        <v>1765</v>
      </c>
      <c r="F1981" t="s">
        <v>1765</v>
      </c>
      <c r="G1981" s="22">
        <v>1</v>
      </c>
      <c r="H1981" s="22">
        <v>1500</v>
      </c>
      <c r="I1981" s="21">
        <v>1500</v>
      </c>
    </row>
    <row r="1982" spans="1:9" x14ac:dyDescent="0.25">
      <c r="A1982" s="1" t="s">
        <v>1738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22">
        <v>79</v>
      </c>
      <c r="H1982" s="22">
        <v>320762.43000000005</v>
      </c>
      <c r="I1982" s="21">
        <v>4060.2839240506337</v>
      </c>
    </row>
    <row r="1983" spans="1:9" x14ac:dyDescent="0.25">
      <c r="A1983" s="1" t="s">
        <v>1738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22">
        <v>4</v>
      </c>
      <c r="H1983" s="22">
        <v>20016.935600000001</v>
      </c>
      <c r="I1983" s="21">
        <v>5004.2339000000002</v>
      </c>
    </row>
    <row r="1984" spans="1:9" x14ac:dyDescent="0.25">
      <c r="A1984" s="1" t="s">
        <v>1738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22">
        <v>4</v>
      </c>
      <c r="H1984" s="22">
        <v>20767.715600000003</v>
      </c>
      <c r="I1984" s="21">
        <v>5191.9289000000008</v>
      </c>
    </row>
    <row r="1985" spans="1:9" x14ac:dyDescent="0.25">
      <c r="A1985" s="1" t="s">
        <v>1738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22">
        <v>8</v>
      </c>
      <c r="H1985" s="22">
        <v>31495</v>
      </c>
      <c r="I1985" s="21">
        <v>3936.875</v>
      </c>
    </row>
    <row r="1986" spans="1:9" x14ac:dyDescent="0.25">
      <c r="A1986" s="1" t="s">
        <v>1738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22">
        <v>12</v>
      </c>
      <c r="H1986" s="22">
        <v>49291</v>
      </c>
      <c r="I1986" s="21">
        <v>4107.583333333333</v>
      </c>
    </row>
    <row r="1987" spans="1:9" x14ac:dyDescent="0.25">
      <c r="A1987" s="1" t="s">
        <v>1738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22">
        <v>47</v>
      </c>
      <c r="H1987" s="22">
        <v>203101.122</v>
      </c>
      <c r="I1987" s="21">
        <v>4321.3004680851063</v>
      </c>
    </row>
    <row r="1988" spans="1:9" x14ac:dyDescent="0.25">
      <c r="A1988" s="1" t="s">
        <v>1738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22">
        <v>37</v>
      </c>
      <c r="H1988" s="22">
        <v>254650.84880000001</v>
      </c>
      <c r="I1988" s="21">
        <v>6882.4553729729732</v>
      </c>
    </row>
    <row r="1989" spans="1:9" x14ac:dyDescent="0.25">
      <c r="A1989" s="1" t="s">
        <v>1738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22">
        <v>2</v>
      </c>
      <c r="H1989" s="22">
        <v>17458</v>
      </c>
      <c r="I1989" s="21">
        <v>8729</v>
      </c>
    </row>
    <row r="1990" spans="1:9" x14ac:dyDescent="0.25">
      <c r="A1990" s="1" t="s">
        <v>1738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22">
        <v>15</v>
      </c>
      <c r="H1990" s="22">
        <v>100660</v>
      </c>
      <c r="I1990" s="21">
        <v>6710.666666666667</v>
      </c>
    </row>
    <row r="1991" spans="1:9" x14ac:dyDescent="0.25">
      <c r="A1991" s="1" t="s">
        <v>1738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22">
        <v>1</v>
      </c>
      <c r="H1991" s="22">
        <v>7103</v>
      </c>
      <c r="I1991" s="21">
        <v>7103</v>
      </c>
    </row>
    <row r="1992" spans="1:9" x14ac:dyDescent="0.25">
      <c r="A1992" s="1" t="s">
        <v>1738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22">
        <v>12</v>
      </c>
      <c r="H1992" s="22">
        <v>85236</v>
      </c>
      <c r="I1992" s="21">
        <v>7103</v>
      </c>
    </row>
    <row r="1993" spans="1:9" x14ac:dyDescent="0.25">
      <c r="A1993" s="1" t="s">
        <v>1738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22">
        <v>15</v>
      </c>
      <c r="H1993" s="22">
        <v>128642.12</v>
      </c>
      <c r="I1993" s="21">
        <v>8576.141333333333</v>
      </c>
    </row>
    <row r="1994" spans="1:9" x14ac:dyDescent="0.25">
      <c r="A1994" s="1" t="s">
        <v>1738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22">
        <v>1</v>
      </c>
      <c r="H1994" s="22">
        <v>11000</v>
      </c>
      <c r="I1994" s="21">
        <v>11000</v>
      </c>
    </row>
    <row r="1995" spans="1:9" x14ac:dyDescent="0.25">
      <c r="A1995" s="1" t="s">
        <v>1738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22">
        <v>4</v>
      </c>
      <c r="H1995" s="22">
        <v>43108.56</v>
      </c>
      <c r="I1995" s="21">
        <v>10777.14</v>
      </c>
    </row>
    <row r="1996" spans="1:9" x14ac:dyDescent="0.25">
      <c r="A1996" s="1" t="s">
        <v>1738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22">
        <v>7</v>
      </c>
      <c r="H1996" s="22">
        <v>93233.12</v>
      </c>
      <c r="I1996" s="21">
        <v>13319.017142857143</v>
      </c>
    </row>
    <row r="1997" spans="1:9" x14ac:dyDescent="0.25">
      <c r="A1997" s="1" t="s">
        <v>1738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22">
        <v>4</v>
      </c>
      <c r="H1997" s="22">
        <v>41900.120000000003</v>
      </c>
      <c r="I1997" s="21">
        <v>10475.030000000001</v>
      </c>
    </row>
    <row r="1998" spans="1:9" x14ac:dyDescent="0.25">
      <c r="A1998" s="1" t="s">
        <v>1738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22">
        <v>57</v>
      </c>
      <c r="H1998" s="22">
        <v>566951</v>
      </c>
      <c r="I1998" s="21">
        <v>9946.5087719298244</v>
      </c>
    </row>
    <row r="1999" spans="1:9" x14ac:dyDescent="0.25">
      <c r="A1999" s="1" t="s">
        <v>1738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22">
        <v>25</v>
      </c>
      <c r="H1999" s="22">
        <v>191461</v>
      </c>
      <c r="I1999" s="21">
        <v>7658.44</v>
      </c>
    </row>
    <row r="2000" spans="1:9" x14ac:dyDescent="0.25">
      <c r="A2000" s="1" t="s">
        <v>1738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22">
        <v>30</v>
      </c>
      <c r="H2000" s="22">
        <v>314974.8</v>
      </c>
      <c r="I2000" s="21">
        <v>10499.16</v>
      </c>
    </row>
    <row r="2001" spans="1:9" x14ac:dyDescent="0.25">
      <c r="A2001" s="1" t="s">
        <v>1738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22">
        <v>13</v>
      </c>
      <c r="H2001" s="22">
        <v>150475.64000000001</v>
      </c>
      <c r="I2001" s="21">
        <v>11575.049230769231</v>
      </c>
    </row>
    <row r="2002" spans="1:9" x14ac:dyDescent="0.25">
      <c r="A2002" s="1" t="s">
        <v>1738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22">
        <v>6</v>
      </c>
      <c r="H2002" s="22">
        <v>17439</v>
      </c>
      <c r="I2002" s="21">
        <v>2906.5</v>
      </c>
    </row>
    <row r="2003" spans="1:9" x14ac:dyDescent="0.25">
      <c r="A2003" s="1" t="s">
        <v>1738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22"/>
      <c r="H2003" s="22">
        <v>-11249</v>
      </c>
      <c r="I2003" s="21">
        <v>0</v>
      </c>
    </row>
    <row r="2004" spans="1:9" x14ac:dyDescent="0.25">
      <c r="A2004" s="1" t="s">
        <v>1738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22">
        <v>1</v>
      </c>
      <c r="H2004" s="22">
        <v>13023</v>
      </c>
      <c r="I2004" s="21">
        <v>13023</v>
      </c>
    </row>
    <row r="2005" spans="1:9" x14ac:dyDescent="0.25">
      <c r="A2005" s="1" t="s">
        <v>1738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22">
        <v>1</v>
      </c>
      <c r="H2005" s="22">
        <v>14959.02</v>
      </c>
      <c r="I2005" s="21">
        <v>14959.02</v>
      </c>
    </row>
    <row r="2006" spans="1:9" x14ac:dyDescent="0.25">
      <c r="A2006" s="1" t="s">
        <v>1738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22">
        <v>4</v>
      </c>
      <c r="H2006" s="22">
        <v>62658.12</v>
      </c>
      <c r="I2006" s="21">
        <v>15664.53</v>
      </c>
    </row>
    <row r="2007" spans="1:9" x14ac:dyDescent="0.25">
      <c r="A2007" s="1" t="s">
        <v>1738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22">
        <v>8</v>
      </c>
      <c r="H2007" s="22">
        <v>101912.16</v>
      </c>
      <c r="I2007" s="21">
        <v>12739.02</v>
      </c>
    </row>
    <row r="2008" spans="1:9" x14ac:dyDescent="0.25">
      <c r="A2008" s="1" t="s">
        <v>1738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22"/>
      <c r="H2008" s="22">
        <v>-4999</v>
      </c>
      <c r="I2008" s="21">
        <v>0</v>
      </c>
    </row>
    <row r="2009" spans="1:9" x14ac:dyDescent="0.25">
      <c r="A2009" s="1" t="s">
        <v>1738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22">
        <v>69</v>
      </c>
      <c r="H2009" s="22">
        <v>196854.76650000003</v>
      </c>
      <c r="I2009" s="21">
        <v>2852.9676304347831</v>
      </c>
    </row>
    <row r="2010" spans="1:9" x14ac:dyDescent="0.25">
      <c r="A2010" s="1" t="s">
        <v>1738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22">
        <v>15</v>
      </c>
      <c r="H2010" s="22">
        <v>485286.44</v>
      </c>
      <c r="I2010" s="21">
        <v>32352.429333333333</v>
      </c>
    </row>
    <row r="2011" spans="1:9" x14ac:dyDescent="0.25">
      <c r="A2011" s="1" t="s">
        <v>1738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22">
        <v>6</v>
      </c>
      <c r="H2011" s="22">
        <v>86096</v>
      </c>
      <c r="I2011" s="21">
        <v>14349.333333333334</v>
      </c>
    </row>
    <row r="2012" spans="1:9" x14ac:dyDescent="0.25">
      <c r="A2012" s="1" t="s">
        <v>1738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22">
        <v>1</v>
      </c>
      <c r="H2012" s="22">
        <v>17599.02</v>
      </c>
      <c r="I2012" s="21">
        <v>17599.02</v>
      </c>
    </row>
    <row r="2013" spans="1:9" x14ac:dyDescent="0.25">
      <c r="A2013" s="1" t="s">
        <v>1738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22">
        <v>13</v>
      </c>
      <c r="H2013" s="22">
        <v>239572.20299999998</v>
      </c>
      <c r="I2013" s="21">
        <v>18428.630999999998</v>
      </c>
    </row>
    <row r="2014" spans="1:9" x14ac:dyDescent="0.25">
      <c r="A2014" s="1" t="s">
        <v>1738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22">
        <v>1</v>
      </c>
      <c r="H2014" s="22">
        <v>19000</v>
      </c>
      <c r="I2014" s="21">
        <v>19000</v>
      </c>
    </row>
    <row r="2015" spans="1:9" x14ac:dyDescent="0.25">
      <c r="A2015" s="1" t="s">
        <v>1738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22">
        <v>1</v>
      </c>
      <c r="H2015" s="22">
        <v>18750</v>
      </c>
      <c r="I2015" s="21">
        <v>18750</v>
      </c>
    </row>
    <row r="2016" spans="1:9" x14ac:dyDescent="0.25">
      <c r="A2016" s="1" t="s">
        <v>1738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22">
        <v>4</v>
      </c>
      <c r="H2016" s="22">
        <v>126660.04000000001</v>
      </c>
      <c r="I2016" s="21">
        <v>31665.010000000002</v>
      </c>
    </row>
    <row r="2017" spans="1:9" x14ac:dyDescent="0.25">
      <c r="A2017" s="1" t="s">
        <v>1738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22">
        <v>3</v>
      </c>
      <c r="H2017" s="22">
        <v>51300.797400000003</v>
      </c>
      <c r="I2017" s="21">
        <v>17100.265800000001</v>
      </c>
    </row>
    <row r="2018" spans="1:9" x14ac:dyDescent="0.25">
      <c r="A2018" s="1" t="s">
        <v>1738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22">
        <v>2</v>
      </c>
      <c r="H2018" s="22">
        <v>42899</v>
      </c>
      <c r="I2018" s="21">
        <v>21449.5</v>
      </c>
    </row>
    <row r="2019" spans="1:9" x14ac:dyDescent="0.25">
      <c r="A2019" s="1" t="s">
        <v>1738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22">
        <v>3</v>
      </c>
      <c r="H2019" s="22">
        <v>36726.629999999997</v>
      </c>
      <c r="I2019" s="21">
        <v>12242.21</v>
      </c>
    </row>
    <row r="2020" spans="1:9" x14ac:dyDescent="0.25">
      <c r="A2020" s="1" t="s">
        <v>1738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22">
        <v>1</v>
      </c>
      <c r="H2020" s="22">
        <v>62200</v>
      </c>
      <c r="I2020" s="21">
        <v>62200</v>
      </c>
    </row>
    <row r="2021" spans="1:9" x14ac:dyDescent="0.25">
      <c r="A2021" s="1" t="s">
        <v>1738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22">
        <v>1</v>
      </c>
      <c r="H2021" s="22">
        <v>22090</v>
      </c>
      <c r="I2021" s="21">
        <v>22090</v>
      </c>
    </row>
    <row r="2022" spans="1:9" x14ac:dyDescent="0.25">
      <c r="A2022" s="1" t="s">
        <v>1738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22">
        <v>58</v>
      </c>
      <c r="H2022" s="22">
        <v>153617</v>
      </c>
      <c r="I2022" s="21">
        <v>2648.5689655172414</v>
      </c>
    </row>
    <row r="2023" spans="1:9" x14ac:dyDescent="0.25">
      <c r="A2023" s="1" t="s">
        <v>1738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22">
        <v>10</v>
      </c>
      <c r="H2023" s="22">
        <v>43732</v>
      </c>
      <c r="I2023" s="21">
        <v>4373.2</v>
      </c>
    </row>
    <row r="2024" spans="1:9" x14ac:dyDescent="0.25">
      <c r="A2024" s="1" t="s">
        <v>1738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22">
        <v>27</v>
      </c>
      <c r="H2024" s="22">
        <v>189473</v>
      </c>
      <c r="I2024" s="21">
        <v>7017.5185185185182</v>
      </c>
    </row>
    <row r="2025" spans="1:9" x14ac:dyDescent="0.25">
      <c r="A2025" s="1" t="s">
        <v>1738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22">
        <v>19</v>
      </c>
      <c r="H2025" s="22">
        <v>138813.07070000001</v>
      </c>
      <c r="I2025" s="21">
        <v>7305.951089473685</v>
      </c>
    </row>
    <row r="2026" spans="1:9" x14ac:dyDescent="0.25">
      <c r="A2026" s="1" t="s">
        <v>1738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22">
        <v>3</v>
      </c>
      <c r="H2026" s="22">
        <v>15498</v>
      </c>
      <c r="I2026" s="21">
        <v>5166</v>
      </c>
    </row>
    <row r="2027" spans="1:9" x14ac:dyDescent="0.25">
      <c r="A2027" s="1" t="s">
        <v>1738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22">
        <v>21</v>
      </c>
      <c r="H2027" s="22">
        <v>175032</v>
      </c>
      <c r="I2027" s="21">
        <v>8334.8571428571431</v>
      </c>
    </row>
    <row r="2028" spans="1:9" x14ac:dyDescent="0.25">
      <c r="A2028" s="1" t="s">
        <v>1738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22">
        <v>4</v>
      </c>
      <c r="H2028" s="22">
        <v>20236</v>
      </c>
      <c r="I2028" s="21">
        <v>5059</v>
      </c>
    </row>
    <row r="2029" spans="1:9" x14ac:dyDescent="0.25">
      <c r="A2029" s="1" t="s">
        <v>1738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22">
        <v>117</v>
      </c>
      <c r="H2029" s="22">
        <v>245481.91</v>
      </c>
      <c r="I2029" s="21">
        <v>2098.1359829059829</v>
      </c>
    </row>
    <row r="2030" spans="1:9" x14ac:dyDescent="0.25">
      <c r="A2030" s="1" t="s">
        <v>1738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22">
        <v>1</v>
      </c>
      <c r="H2030" s="22">
        <v>500</v>
      </c>
      <c r="I2030" s="21">
        <v>500</v>
      </c>
    </row>
    <row r="2031" spans="1:9" x14ac:dyDescent="0.25">
      <c r="A2031" s="1" t="s">
        <v>1738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22">
        <v>2</v>
      </c>
      <c r="H2031" s="22">
        <v>1000</v>
      </c>
      <c r="I2031" s="21">
        <v>500</v>
      </c>
    </row>
    <row r="2032" spans="1:9" x14ac:dyDescent="0.25">
      <c r="A2032" s="1" t="s">
        <v>1738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22">
        <v>58</v>
      </c>
      <c r="H2032" s="22">
        <v>151829.41</v>
      </c>
      <c r="I2032" s="21">
        <v>2617.7484482758623</v>
      </c>
    </row>
    <row r="2033" spans="1:9" x14ac:dyDescent="0.25">
      <c r="A2033" s="1" t="s">
        <v>1738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22">
        <v>2</v>
      </c>
      <c r="H2033" s="22">
        <v>1000</v>
      </c>
      <c r="I2033" s="21">
        <v>500</v>
      </c>
    </row>
    <row r="2034" spans="1:9" x14ac:dyDescent="0.25">
      <c r="A2034" s="1" t="s">
        <v>1738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22">
        <v>27</v>
      </c>
      <c r="H2034" s="22">
        <v>102549.03</v>
      </c>
      <c r="I2034" s="21">
        <v>3798.112222222222</v>
      </c>
    </row>
    <row r="2035" spans="1:9" x14ac:dyDescent="0.25">
      <c r="A2035" s="1" t="s">
        <v>1738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22">
        <v>18</v>
      </c>
      <c r="H2035" s="22">
        <v>64440.542399999998</v>
      </c>
      <c r="I2035" s="21">
        <v>3580.0301333333332</v>
      </c>
    </row>
    <row r="2036" spans="1:9" x14ac:dyDescent="0.25">
      <c r="A2036" s="1" t="s">
        <v>1738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22">
        <v>2</v>
      </c>
      <c r="H2036" s="22">
        <v>1800</v>
      </c>
      <c r="I2036" s="21">
        <v>900</v>
      </c>
    </row>
    <row r="2037" spans="1:9" x14ac:dyDescent="0.25">
      <c r="A2037" s="1" t="s">
        <v>1738</v>
      </c>
      <c r="B2037" t="s">
        <v>659</v>
      </c>
      <c r="C2037" t="s">
        <v>41</v>
      </c>
      <c r="D2037" t="s">
        <v>1003</v>
      </c>
      <c r="E2037" t="s">
        <v>1765</v>
      </c>
      <c r="F2037" t="s">
        <v>1765</v>
      </c>
      <c r="G2037" s="22">
        <v>1</v>
      </c>
      <c r="H2037" s="22">
        <v>900</v>
      </c>
      <c r="I2037" s="21">
        <v>900</v>
      </c>
    </row>
    <row r="2038" spans="1:9" x14ac:dyDescent="0.25">
      <c r="A2038" s="1" t="s">
        <v>1738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22">
        <v>1</v>
      </c>
      <c r="H2038" s="22">
        <v>500</v>
      </c>
      <c r="I2038" s="21">
        <v>500</v>
      </c>
    </row>
    <row r="2039" spans="1:9" x14ac:dyDescent="0.25">
      <c r="A2039" s="1" t="s">
        <v>1738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22">
        <v>2</v>
      </c>
      <c r="H2039" s="22">
        <v>10582</v>
      </c>
      <c r="I2039" s="21">
        <v>5291</v>
      </c>
    </row>
    <row r="2040" spans="1:9" x14ac:dyDescent="0.25">
      <c r="A2040" s="1" t="s">
        <v>1738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22">
        <v>1</v>
      </c>
      <c r="H2040" s="22">
        <v>8217</v>
      </c>
      <c r="I2040" s="21">
        <v>8217</v>
      </c>
    </row>
    <row r="2041" spans="1:9" x14ac:dyDescent="0.25">
      <c r="A2041" s="1" t="s">
        <v>1738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22">
        <v>1</v>
      </c>
      <c r="H2041" s="22">
        <v>22850</v>
      </c>
      <c r="I2041" s="21">
        <v>22850</v>
      </c>
    </row>
    <row r="2042" spans="1:9" x14ac:dyDescent="0.25">
      <c r="A2042" s="1" t="s">
        <v>1738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22">
        <v>1</v>
      </c>
      <c r="H2042" s="22">
        <v>29817</v>
      </c>
      <c r="I2042" s="21">
        <v>29817</v>
      </c>
    </row>
    <row r="2043" spans="1:9" x14ac:dyDescent="0.25">
      <c r="A2043" s="1" t="s">
        <v>1738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22">
        <v>2</v>
      </c>
      <c r="H2043" s="22">
        <v>51948</v>
      </c>
      <c r="I2043" s="21">
        <v>25974</v>
      </c>
    </row>
    <row r="2044" spans="1:9" x14ac:dyDescent="0.25">
      <c r="A2044" s="1" t="s">
        <v>1738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22">
        <v>10</v>
      </c>
      <c r="H2044" s="22">
        <v>30988</v>
      </c>
      <c r="I2044" s="21">
        <v>3098.8</v>
      </c>
    </row>
    <row r="2045" spans="1:9" x14ac:dyDescent="0.25">
      <c r="A2045" s="1" t="s">
        <v>1738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22">
        <v>7</v>
      </c>
      <c r="H2045" s="22">
        <v>36066</v>
      </c>
      <c r="I2045" s="21">
        <v>5152.2857142857147</v>
      </c>
    </row>
    <row r="2046" spans="1:9" x14ac:dyDescent="0.25">
      <c r="A2046" s="1" t="s">
        <v>1738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22">
        <v>17</v>
      </c>
      <c r="H2046" s="22">
        <v>155308</v>
      </c>
      <c r="I2046" s="21">
        <v>9135.7647058823532</v>
      </c>
    </row>
    <row r="2047" spans="1:9" x14ac:dyDescent="0.25">
      <c r="A2047" s="1" t="s">
        <v>1738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22">
        <v>1</v>
      </c>
      <c r="H2047" s="22">
        <v>5393</v>
      </c>
      <c r="I2047" s="21">
        <v>5393</v>
      </c>
    </row>
    <row r="2048" spans="1:9" x14ac:dyDescent="0.25">
      <c r="A2048" s="1" t="s">
        <v>1738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22">
        <v>2</v>
      </c>
      <c r="H2048" s="22">
        <v>10570</v>
      </c>
      <c r="I2048" s="21">
        <v>5285</v>
      </c>
    </row>
    <row r="2049" spans="1:9" x14ac:dyDescent="0.25">
      <c r="A2049" s="1" t="s">
        <v>1738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22">
        <v>2</v>
      </c>
      <c r="H2049" s="22">
        <v>11977</v>
      </c>
      <c r="I2049" s="21">
        <v>5988.5</v>
      </c>
    </row>
    <row r="2050" spans="1:9" x14ac:dyDescent="0.25">
      <c r="A2050" s="1" t="s">
        <v>1738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22">
        <v>3</v>
      </c>
      <c r="H2050" s="22">
        <v>13762</v>
      </c>
      <c r="I2050" s="21">
        <v>4587.333333333333</v>
      </c>
    </row>
    <row r="2051" spans="1:9" x14ac:dyDescent="0.25">
      <c r="A2051" s="1" t="s">
        <v>1738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22">
        <v>4</v>
      </c>
      <c r="H2051" s="22">
        <v>34846</v>
      </c>
      <c r="I2051" s="21">
        <v>8711.5</v>
      </c>
    </row>
    <row r="2052" spans="1:9" x14ac:dyDescent="0.25">
      <c r="A2052" s="1" t="s">
        <v>1738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22">
        <v>6</v>
      </c>
      <c r="H2052" s="22">
        <v>64488</v>
      </c>
      <c r="I2052" s="21">
        <v>10748</v>
      </c>
    </row>
    <row r="2053" spans="1:9" x14ac:dyDescent="0.25">
      <c r="A2053" s="1" t="s">
        <v>1738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22">
        <v>3</v>
      </c>
      <c r="H2053" s="22">
        <v>25357</v>
      </c>
      <c r="I2053" s="21">
        <v>8452.3333333333339</v>
      </c>
    </row>
    <row r="2054" spans="1:9" x14ac:dyDescent="0.25">
      <c r="A2054" s="1" t="s">
        <v>1738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22">
        <v>1</v>
      </c>
      <c r="H2054" s="22">
        <v>12994</v>
      </c>
      <c r="I2054" s="21">
        <v>12994</v>
      </c>
    </row>
    <row r="2055" spans="1:9" x14ac:dyDescent="0.25">
      <c r="A2055" s="1" t="s">
        <v>1738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22">
        <v>6</v>
      </c>
      <c r="H2055" s="22">
        <v>79400</v>
      </c>
      <c r="I2055" s="21">
        <v>13233.333333333334</v>
      </c>
    </row>
    <row r="2056" spans="1:9" x14ac:dyDescent="0.25">
      <c r="A2056" s="1" t="s">
        <v>1738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22">
        <v>13</v>
      </c>
      <c r="H2056" s="22">
        <v>163558</v>
      </c>
      <c r="I2056" s="21">
        <v>12581.384615384615</v>
      </c>
    </row>
    <row r="2057" spans="1:9" x14ac:dyDescent="0.25">
      <c r="A2057" s="1" t="s">
        <v>1738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22">
        <v>8</v>
      </c>
      <c r="H2057" s="22">
        <v>108832</v>
      </c>
      <c r="I2057" s="21">
        <v>13604</v>
      </c>
    </row>
    <row r="2058" spans="1:9" x14ac:dyDescent="0.25">
      <c r="A2058" s="1" t="s">
        <v>1738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22">
        <v>1</v>
      </c>
      <c r="H2058" s="22">
        <v>16565</v>
      </c>
      <c r="I2058" s="21">
        <v>16565</v>
      </c>
    </row>
    <row r="2059" spans="1:9" x14ac:dyDescent="0.25">
      <c r="A2059" s="1" t="s">
        <v>1738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22">
        <v>1</v>
      </c>
      <c r="H2059" s="22">
        <v>17111</v>
      </c>
      <c r="I2059" s="21">
        <v>17111</v>
      </c>
    </row>
    <row r="2060" spans="1:9" x14ac:dyDescent="0.25">
      <c r="A2060" s="1" t="s">
        <v>1738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22">
        <v>4</v>
      </c>
      <c r="H2060" s="22">
        <v>76690</v>
      </c>
      <c r="I2060" s="21">
        <v>19172.5</v>
      </c>
    </row>
    <row r="2061" spans="1:9" x14ac:dyDescent="0.25">
      <c r="A2061" s="1" t="s">
        <v>1738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22">
        <v>31</v>
      </c>
      <c r="H2061" s="22">
        <v>822305</v>
      </c>
      <c r="I2061" s="21">
        <v>26525.967741935485</v>
      </c>
    </row>
    <row r="2062" spans="1:9" x14ac:dyDescent="0.25">
      <c r="A2062" s="1" t="s">
        <v>1738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22">
        <v>26</v>
      </c>
      <c r="H2062" s="22">
        <v>728989</v>
      </c>
      <c r="I2062" s="21">
        <v>28038.038461538461</v>
      </c>
    </row>
    <row r="2063" spans="1:9" x14ac:dyDescent="0.25">
      <c r="A2063" s="1" t="s">
        <v>1738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22">
        <v>1</v>
      </c>
      <c r="H2063" s="22">
        <v>26559</v>
      </c>
      <c r="I2063" s="21">
        <v>26559</v>
      </c>
    </row>
    <row r="2064" spans="1:9" x14ac:dyDescent="0.25">
      <c r="A2064" s="1" t="s">
        <v>1738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22">
        <v>1</v>
      </c>
      <c r="H2064" s="22">
        <v>40910</v>
      </c>
      <c r="I2064" s="21">
        <v>40910</v>
      </c>
    </row>
    <row r="2065" spans="1:9" x14ac:dyDescent="0.25">
      <c r="A2065" s="1" t="s">
        <v>1738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1766</v>
      </c>
      <c r="G2065" s="22">
        <v>1</v>
      </c>
      <c r="H2065" s="22">
        <v>2666</v>
      </c>
      <c r="I2065" s="21">
        <v>2666</v>
      </c>
    </row>
    <row r="2066" spans="1:9" x14ac:dyDescent="0.25">
      <c r="A2066" s="1" t="s">
        <v>1739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22">
        <v>15</v>
      </c>
      <c r="H2066" s="22">
        <v>151625.64000000001</v>
      </c>
      <c r="I2066" s="21">
        <v>10108.376</v>
      </c>
    </row>
    <row r="2067" spans="1:9" x14ac:dyDescent="0.25">
      <c r="A2067" s="1" t="s">
        <v>1739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22">
        <v>10</v>
      </c>
      <c r="H2067" s="22">
        <v>88137.1</v>
      </c>
      <c r="I2067" s="21">
        <v>8813.7100000000009</v>
      </c>
    </row>
    <row r="2068" spans="1:9" x14ac:dyDescent="0.25">
      <c r="A2068" s="1" t="s">
        <v>1739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22">
        <v>2</v>
      </c>
      <c r="H2068" s="22">
        <v>7030.04</v>
      </c>
      <c r="I2068" s="21">
        <v>3515.02</v>
      </c>
    </row>
    <row r="2069" spans="1:9" x14ac:dyDescent="0.25">
      <c r="A2069" s="1" t="s">
        <v>1739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22">
        <v>116</v>
      </c>
      <c r="H2069" s="22">
        <v>286951.2</v>
      </c>
      <c r="I2069" s="21">
        <v>2473.7172413793105</v>
      </c>
    </row>
    <row r="2070" spans="1:9" x14ac:dyDescent="0.25">
      <c r="A2070" s="1" t="s">
        <v>1739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22">
        <v>1</v>
      </c>
      <c r="H2070" s="22">
        <v>3700</v>
      </c>
      <c r="I2070" s="21">
        <v>3700</v>
      </c>
    </row>
    <row r="2071" spans="1:9" x14ac:dyDescent="0.25">
      <c r="A2071" s="1" t="s">
        <v>1739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22">
        <v>10</v>
      </c>
      <c r="H2071" s="22">
        <v>40085.411</v>
      </c>
      <c r="I2071" s="21">
        <v>4008.5410999999999</v>
      </c>
    </row>
    <row r="2072" spans="1:9" x14ac:dyDescent="0.25">
      <c r="A2072" s="1" t="s">
        <v>1739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22">
        <v>33</v>
      </c>
      <c r="H2072" s="22">
        <v>56193.979999999996</v>
      </c>
      <c r="I2072" s="21">
        <v>1702.8478787878787</v>
      </c>
    </row>
    <row r="2073" spans="1:9" x14ac:dyDescent="0.25">
      <c r="A2073" s="1" t="s">
        <v>1739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22">
        <v>1</v>
      </c>
      <c r="H2073" s="22">
        <v>5765</v>
      </c>
      <c r="I2073" s="21">
        <v>5765</v>
      </c>
    </row>
    <row r="2074" spans="1:9" x14ac:dyDescent="0.25">
      <c r="A2074" s="1" t="s">
        <v>1739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22">
        <v>7</v>
      </c>
      <c r="H2074" s="22">
        <v>21918</v>
      </c>
      <c r="I2074" s="21">
        <v>3131.1428571428573</v>
      </c>
    </row>
    <row r="2075" spans="1:9" x14ac:dyDescent="0.25">
      <c r="A2075" s="1" t="s">
        <v>1739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22">
        <v>71</v>
      </c>
      <c r="H2075" s="22">
        <v>254090.6</v>
      </c>
      <c r="I2075" s="21">
        <v>3578.7408450704224</v>
      </c>
    </row>
    <row r="2076" spans="1:9" x14ac:dyDescent="0.25">
      <c r="A2076" s="1" t="s">
        <v>1739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22">
        <v>83</v>
      </c>
      <c r="H2076" s="22">
        <v>327531.95</v>
      </c>
      <c r="I2076" s="21">
        <v>3946.168072289157</v>
      </c>
    </row>
    <row r="2077" spans="1:9" x14ac:dyDescent="0.25">
      <c r="A2077" s="1" t="s">
        <v>1739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22">
        <v>23</v>
      </c>
      <c r="H2077" s="22">
        <v>53938.490000000005</v>
      </c>
      <c r="I2077" s="21">
        <v>2345.1517391304351</v>
      </c>
    </row>
    <row r="2078" spans="1:9" x14ac:dyDescent="0.25">
      <c r="A2078" s="1" t="s">
        <v>1739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22">
        <v>15</v>
      </c>
      <c r="H2078" s="22">
        <v>53754.602700000003</v>
      </c>
      <c r="I2078" s="21">
        <v>3583.6401800000003</v>
      </c>
    </row>
    <row r="2079" spans="1:9" x14ac:dyDescent="0.25">
      <c r="A2079" s="1" t="s">
        <v>1739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22">
        <v>1</v>
      </c>
      <c r="H2079" s="22">
        <v>1750</v>
      </c>
      <c r="I2079" s="21">
        <v>1750</v>
      </c>
    </row>
    <row r="2080" spans="1:9" x14ac:dyDescent="0.25">
      <c r="A2080" s="1" t="s">
        <v>1739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22">
        <v>30</v>
      </c>
      <c r="H2080" s="22">
        <v>201574.8</v>
      </c>
      <c r="I2080" s="21">
        <v>6719.16</v>
      </c>
    </row>
    <row r="2081" spans="1:9" x14ac:dyDescent="0.25">
      <c r="A2081" s="1" t="s">
        <v>1739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22">
        <v>5</v>
      </c>
      <c r="H2081" s="22">
        <v>22150</v>
      </c>
      <c r="I2081" s="21">
        <v>4430</v>
      </c>
    </row>
    <row r="2082" spans="1:9" x14ac:dyDescent="0.25">
      <c r="A2082" s="1" t="s">
        <v>1739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22">
        <v>21</v>
      </c>
      <c r="H2082" s="22">
        <v>117159.6</v>
      </c>
      <c r="I2082" s="21">
        <v>5579.0285714285719</v>
      </c>
    </row>
    <row r="2083" spans="1:9" x14ac:dyDescent="0.25">
      <c r="A2083" s="1" t="s">
        <v>1739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22">
        <v>9</v>
      </c>
      <c r="H2083" s="22">
        <v>50211</v>
      </c>
      <c r="I2083" s="21">
        <v>5579</v>
      </c>
    </row>
    <row r="2084" spans="1:9" x14ac:dyDescent="0.25">
      <c r="A2084" s="1" t="s">
        <v>1739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22">
        <v>10</v>
      </c>
      <c r="H2084" s="22">
        <v>80193</v>
      </c>
      <c r="I2084" s="21">
        <v>8019.3</v>
      </c>
    </row>
    <row r="2085" spans="1:9" x14ac:dyDescent="0.25">
      <c r="A2085" s="1" t="s">
        <v>1739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22">
        <v>16</v>
      </c>
      <c r="H2085" s="22">
        <v>66717.240000000005</v>
      </c>
      <c r="I2085" s="21">
        <v>4169.8275000000003</v>
      </c>
    </row>
    <row r="2086" spans="1:9" x14ac:dyDescent="0.25">
      <c r="A2086" s="1" t="s">
        <v>1739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22">
        <v>28</v>
      </c>
      <c r="H2086" s="22">
        <v>62980</v>
      </c>
      <c r="I2086" s="21">
        <v>2249.2857142857142</v>
      </c>
    </row>
    <row r="2087" spans="1:9" x14ac:dyDescent="0.25">
      <c r="A2087" s="1" t="s">
        <v>1739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22">
        <v>3</v>
      </c>
      <c r="H2087" s="22">
        <v>9597</v>
      </c>
      <c r="I2087" s="21">
        <v>3199</v>
      </c>
    </row>
    <row r="2088" spans="1:9" x14ac:dyDescent="0.25">
      <c r="A2088" s="1" t="s">
        <v>1739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22">
        <v>42</v>
      </c>
      <c r="H2088" s="22">
        <v>222606.15</v>
      </c>
      <c r="I2088" s="21">
        <v>5300.1464285714283</v>
      </c>
    </row>
    <row r="2089" spans="1:9" x14ac:dyDescent="0.25">
      <c r="A2089" s="1" t="s">
        <v>1739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22">
        <v>79</v>
      </c>
      <c r="H2089" s="22">
        <v>321414.29000000004</v>
      </c>
      <c r="I2089" s="21">
        <v>4068.5353164556968</v>
      </c>
    </row>
    <row r="2090" spans="1:9" x14ac:dyDescent="0.25">
      <c r="A2090" s="1" t="s">
        <v>1739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22">
        <v>6</v>
      </c>
      <c r="H2090" s="22">
        <v>30025.403400000003</v>
      </c>
      <c r="I2090" s="21">
        <v>5004.2339000000002</v>
      </c>
    </row>
    <row r="2091" spans="1:9" x14ac:dyDescent="0.25">
      <c r="A2091" s="1" t="s">
        <v>1739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22">
        <v>5</v>
      </c>
      <c r="H2091" s="22">
        <v>26522.729500000001</v>
      </c>
      <c r="I2091" s="21">
        <v>5304.5459000000001</v>
      </c>
    </row>
    <row r="2092" spans="1:9" x14ac:dyDescent="0.25">
      <c r="A2092" s="1" t="s">
        <v>1739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22">
        <v>1</v>
      </c>
      <c r="H2092" s="22">
        <v>3799</v>
      </c>
      <c r="I2092" s="21">
        <v>3799</v>
      </c>
    </row>
    <row r="2093" spans="1:9" x14ac:dyDescent="0.25">
      <c r="A2093" s="1" t="s">
        <v>1739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22">
        <v>19</v>
      </c>
      <c r="H2093" s="22">
        <v>84701</v>
      </c>
      <c r="I2093" s="21">
        <v>4457.9473684210525</v>
      </c>
    </row>
    <row r="2094" spans="1:9" x14ac:dyDescent="0.25">
      <c r="A2094" s="1" t="s">
        <v>1739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22">
        <v>21</v>
      </c>
      <c r="H2094" s="22">
        <v>91631</v>
      </c>
      <c r="I2094" s="21">
        <v>4363.3809523809523</v>
      </c>
    </row>
    <row r="2095" spans="1:9" x14ac:dyDescent="0.25">
      <c r="A2095" s="1" t="s">
        <v>1739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22">
        <v>67</v>
      </c>
      <c r="H2095" s="22">
        <v>459748.62440000003</v>
      </c>
      <c r="I2095" s="21">
        <v>6861.9197671641796</v>
      </c>
    </row>
    <row r="2096" spans="1:9" x14ac:dyDescent="0.25">
      <c r="A2096" s="1" t="s">
        <v>1739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22">
        <v>8</v>
      </c>
      <c r="H2096" s="22">
        <v>53720</v>
      </c>
      <c r="I2096" s="21">
        <v>6715</v>
      </c>
    </row>
    <row r="2097" spans="1:9" x14ac:dyDescent="0.25">
      <c r="A2097" s="1" t="s">
        <v>1739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22"/>
      <c r="H2097" s="22">
        <v>-78133</v>
      </c>
      <c r="I2097" s="21">
        <v>0</v>
      </c>
    </row>
    <row r="2098" spans="1:9" x14ac:dyDescent="0.25">
      <c r="A2098" s="1" t="s">
        <v>1739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22">
        <v>6</v>
      </c>
      <c r="H2098" s="22">
        <v>55290.12</v>
      </c>
      <c r="I2098" s="21">
        <v>9215.02</v>
      </c>
    </row>
    <row r="2099" spans="1:9" x14ac:dyDescent="0.25">
      <c r="A2099" s="1" t="s">
        <v>1739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22">
        <v>1</v>
      </c>
      <c r="H2099" s="22">
        <v>11249</v>
      </c>
      <c r="I2099" s="21">
        <v>11249</v>
      </c>
    </row>
    <row r="2100" spans="1:9" x14ac:dyDescent="0.25">
      <c r="A2100" s="1" t="s">
        <v>1739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22">
        <v>4</v>
      </c>
      <c r="H2100" s="22">
        <v>42859.56</v>
      </c>
      <c r="I2100" s="21">
        <v>10714.89</v>
      </c>
    </row>
    <row r="2101" spans="1:9" x14ac:dyDescent="0.25">
      <c r="A2101" s="1" t="s">
        <v>1739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22">
        <v>6</v>
      </c>
      <c r="H2101" s="22">
        <v>76818.180000000008</v>
      </c>
      <c r="I2101" s="21">
        <v>12803.03</v>
      </c>
    </row>
    <row r="2102" spans="1:9" x14ac:dyDescent="0.25">
      <c r="A2102" s="1" t="s">
        <v>1739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22">
        <v>7</v>
      </c>
      <c r="H2102" s="22">
        <v>73325.210000000006</v>
      </c>
      <c r="I2102" s="21">
        <v>10475.030000000001</v>
      </c>
    </row>
    <row r="2103" spans="1:9" x14ac:dyDescent="0.25">
      <c r="A2103" s="1" t="s">
        <v>1739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22">
        <v>30</v>
      </c>
      <c r="H2103" s="22">
        <v>294814.8</v>
      </c>
      <c r="I2103" s="21">
        <v>9827.16</v>
      </c>
    </row>
    <row r="2104" spans="1:9" x14ac:dyDescent="0.25">
      <c r="A2104" s="1" t="s">
        <v>1739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22">
        <v>20</v>
      </c>
      <c r="H2104" s="22">
        <v>151727</v>
      </c>
      <c r="I2104" s="21">
        <v>7586.35</v>
      </c>
    </row>
    <row r="2105" spans="1:9" x14ac:dyDescent="0.25">
      <c r="A2105" s="1" t="s">
        <v>1739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22">
        <v>5</v>
      </c>
      <c r="H2105" s="22">
        <v>81506.099999999991</v>
      </c>
      <c r="I2105" s="21">
        <v>16301.219999999998</v>
      </c>
    </row>
    <row r="2106" spans="1:9" x14ac:dyDescent="0.25">
      <c r="A2106" s="1" t="s">
        <v>1739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22">
        <v>30</v>
      </c>
      <c r="H2106" s="22">
        <v>314974.8</v>
      </c>
      <c r="I2106" s="21">
        <v>10499.16</v>
      </c>
    </row>
    <row r="2107" spans="1:9" x14ac:dyDescent="0.25">
      <c r="A2107" s="1" t="s">
        <v>1739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22">
        <v>4</v>
      </c>
      <c r="H2107" s="22">
        <v>46691.66</v>
      </c>
      <c r="I2107" s="21">
        <v>11672.915000000001</v>
      </c>
    </row>
    <row r="2108" spans="1:9" x14ac:dyDescent="0.25">
      <c r="A2108" s="1" t="s">
        <v>1739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22">
        <v>1</v>
      </c>
      <c r="H2108" s="22">
        <v>4999</v>
      </c>
      <c r="I2108" s="21">
        <v>4999</v>
      </c>
    </row>
    <row r="2109" spans="1:9" x14ac:dyDescent="0.25">
      <c r="A2109" s="1" t="s">
        <v>1739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22">
        <v>3</v>
      </c>
      <c r="H2109" s="22">
        <v>28500</v>
      </c>
      <c r="I2109" s="21">
        <v>9500</v>
      </c>
    </row>
    <row r="2110" spans="1:9" x14ac:dyDescent="0.25">
      <c r="A2110" s="1" t="s">
        <v>1739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22">
        <v>1</v>
      </c>
      <c r="H2110" s="22">
        <v>11800</v>
      </c>
      <c r="I2110" s="21">
        <v>11800</v>
      </c>
    </row>
    <row r="2111" spans="1:9" x14ac:dyDescent="0.25">
      <c r="A2111" s="1" t="s">
        <v>1739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22">
        <v>1</v>
      </c>
      <c r="H2111" s="22">
        <v>13023</v>
      </c>
      <c r="I2111" s="21">
        <v>13023</v>
      </c>
    </row>
    <row r="2112" spans="1:9" x14ac:dyDescent="0.25">
      <c r="A2112" s="1" t="s">
        <v>1739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22">
        <v>2</v>
      </c>
      <c r="H2112" s="22">
        <v>31329.06</v>
      </c>
      <c r="I2112" s="21">
        <v>15664.53</v>
      </c>
    </row>
    <row r="2113" spans="1:9" x14ac:dyDescent="0.25">
      <c r="A2113" s="1" t="s">
        <v>1739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22">
        <v>1</v>
      </c>
      <c r="H2113" s="22">
        <v>13499</v>
      </c>
      <c r="I2113" s="21">
        <v>13499</v>
      </c>
    </row>
    <row r="2114" spans="1:9" x14ac:dyDescent="0.25">
      <c r="A2114" s="1" t="s">
        <v>1739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22">
        <v>41</v>
      </c>
      <c r="H2114" s="22">
        <v>369134.15729999996</v>
      </c>
      <c r="I2114" s="21">
        <v>9003.2721292682909</v>
      </c>
    </row>
    <row r="2115" spans="1:9" x14ac:dyDescent="0.25">
      <c r="A2115" s="1" t="s">
        <v>1739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22">
        <v>8</v>
      </c>
      <c r="H2115" s="22">
        <v>114993.20000000001</v>
      </c>
      <c r="I2115" s="21">
        <v>14374.150000000001</v>
      </c>
    </row>
    <row r="2116" spans="1:9" x14ac:dyDescent="0.25">
      <c r="A2116" s="1" t="s">
        <v>1739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22">
        <v>12</v>
      </c>
      <c r="H2116" s="22">
        <v>199576.06</v>
      </c>
      <c r="I2116" s="21">
        <v>16631.338333333333</v>
      </c>
    </row>
    <row r="2117" spans="1:9" x14ac:dyDescent="0.25">
      <c r="A2117" s="1" t="s">
        <v>1739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22">
        <v>5</v>
      </c>
      <c r="H2117" s="22">
        <v>98300.1</v>
      </c>
      <c r="I2117" s="21">
        <v>19660.02</v>
      </c>
    </row>
    <row r="2118" spans="1:9" x14ac:dyDescent="0.25">
      <c r="A2118" s="1" t="s">
        <v>1739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22">
        <v>4</v>
      </c>
      <c r="H2118" s="22">
        <v>105899.04000000001</v>
      </c>
      <c r="I2118" s="21">
        <v>26474.760000000002</v>
      </c>
    </row>
    <row r="2119" spans="1:9" x14ac:dyDescent="0.25">
      <c r="A2119" s="1" t="s">
        <v>1739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22">
        <v>5</v>
      </c>
      <c r="H2119" s="22">
        <v>127088.20000000001</v>
      </c>
      <c r="I2119" s="21">
        <v>25417.640000000003</v>
      </c>
    </row>
    <row r="2120" spans="1:9" x14ac:dyDescent="0.25">
      <c r="A2120" s="1" t="s">
        <v>1739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22">
        <v>1</v>
      </c>
      <c r="H2120" s="22">
        <v>16062.23</v>
      </c>
      <c r="I2120" s="21">
        <v>16062.23</v>
      </c>
    </row>
    <row r="2121" spans="1:9" x14ac:dyDescent="0.25">
      <c r="A2121" s="1" t="s">
        <v>1739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22">
        <v>15</v>
      </c>
      <c r="H2121" s="22">
        <v>206627.40000000002</v>
      </c>
      <c r="I2121" s="21">
        <v>13775.160000000002</v>
      </c>
    </row>
    <row r="2122" spans="1:9" x14ac:dyDescent="0.25">
      <c r="A2122" s="1" t="s">
        <v>1739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22">
        <v>5</v>
      </c>
      <c r="H2122" s="22">
        <v>86440.200000000012</v>
      </c>
      <c r="I2122" s="21">
        <v>17288.04</v>
      </c>
    </row>
    <row r="2123" spans="1:9" x14ac:dyDescent="0.25">
      <c r="A2123" s="1" t="s">
        <v>1739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22">
        <v>7</v>
      </c>
      <c r="H2123" s="22">
        <v>100953.4</v>
      </c>
      <c r="I2123" s="21">
        <v>14421.914285714285</v>
      </c>
    </row>
    <row r="2124" spans="1:9" x14ac:dyDescent="0.25">
      <c r="A2124" s="1" t="s">
        <v>1739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22">
        <v>3</v>
      </c>
      <c r="H2124" s="22">
        <v>62697.04</v>
      </c>
      <c r="I2124" s="21">
        <v>20899.013333333332</v>
      </c>
    </row>
    <row r="2125" spans="1:9" x14ac:dyDescent="0.25">
      <c r="A2125" s="1" t="s">
        <v>1739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22">
        <v>2</v>
      </c>
      <c r="H2125" s="22">
        <v>30727.629999999997</v>
      </c>
      <c r="I2125" s="21">
        <v>15363.814999999999</v>
      </c>
    </row>
    <row r="2126" spans="1:9" x14ac:dyDescent="0.25">
      <c r="A2126" s="1" t="s">
        <v>1739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22">
        <v>1</v>
      </c>
      <c r="H2126" s="22">
        <v>25000</v>
      </c>
      <c r="I2126" s="21">
        <v>25000</v>
      </c>
    </row>
    <row r="2127" spans="1:9" x14ac:dyDescent="0.25">
      <c r="A2127" s="1" t="s">
        <v>1739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22">
        <v>68</v>
      </c>
      <c r="H2127" s="22">
        <v>170570</v>
      </c>
      <c r="I2127" s="21">
        <v>2508.3823529411766</v>
      </c>
    </row>
    <row r="2128" spans="1:9" x14ac:dyDescent="0.25">
      <c r="A2128" s="1" t="s">
        <v>1739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22">
        <v>28</v>
      </c>
      <c r="H2128" s="22">
        <v>110090.4</v>
      </c>
      <c r="I2128" s="21">
        <v>3931.7999999999997</v>
      </c>
    </row>
    <row r="2129" spans="1:9" x14ac:dyDescent="0.25">
      <c r="A2129" s="1" t="s">
        <v>1739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22">
        <v>10</v>
      </c>
      <c r="H2129" s="22">
        <v>62852</v>
      </c>
      <c r="I2129" s="21">
        <v>6285.2</v>
      </c>
    </row>
    <row r="2130" spans="1:9" x14ac:dyDescent="0.25">
      <c r="A2130" s="1" t="s">
        <v>1739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22">
        <v>31</v>
      </c>
      <c r="H2130" s="22">
        <v>216308.3162</v>
      </c>
      <c r="I2130" s="21">
        <v>6977.6876193548387</v>
      </c>
    </row>
    <row r="2131" spans="1:9" x14ac:dyDescent="0.25">
      <c r="A2131" s="1" t="s">
        <v>1739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22">
        <v>20</v>
      </c>
      <c r="H2131" s="22">
        <v>166604</v>
      </c>
      <c r="I2131" s="21">
        <v>8330.2000000000007</v>
      </c>
    </row>
    <row r="2132" spans="1:9" x14ac:dyDescent="0.25">
      <c r="A2132" s="1" t="s">
        <v>1739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22">
        <v>1</v>
      </c>
      <c r="H2132" s="22">
        <v>5059</v>
      </c>
      <c r="I2132" s="21">
        <v>5059</v>
      </c>
    </row>
    <row r="2133" spans="1:9" x14ac:dyDescent="0.25">
      <c r="A2133" s="1" t="s">
        <v>1739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22">
        <v>2</v>
      </c>
      <c r="H2133" s="22">
        <v>4670</v>
      </c>
      <c r="I2133" s="21">
        <v>2335</v>
      </c>
    </row>
    <row r="2134" spans="1:9" x14ac:dyDescent="0.25">
      <c r="A2134" s="1" t="s">
        <v>1739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22">
        <v>10</v>
      </c>
      <c r="H2134" s="22">
        <v>20173.37</v>
      </c>
      <c r="I2134" s="21">
        <v>2017.337</v>
      </c>
    </row>
    <row r="2135" spans="1:9" x14ac:dyDescent="0.25">
      <c r="A2135" s="1" t="s">
        <v>1739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22"/>
      <c r="H2135" s="22">
        <v>-4100</v>
      </c>
      <c r="I2135" s="21">
        <v>0</v>
      </c>
    </row>
    <row r="2136" spans="1:9" x14ac:dyDescent="0.25">
      <c r="A2136" s="1" t="s">
        <v>1739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22">
        <v>108</v>
      </c>
      <c r="H2136" s="22">
        <v>281546.12199999997</v>
      </c>
      <c r="I2136" s="21">
        <v>2606.9085370370367</v>
      </c>
    </row>
    <row r="2137" spans="1:9" x14ac:dyDescent="0.25">
      <c r="A2137" s="1" t="s">
        <v>1739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22">
        <v>37</v>
      </c>
      <c r="H2137" s="22">
        <v>142895</v>
      </c>
      <c r="I2137" s="21">
        <v>3862.0270270270271</v>
      </c>
    </row>
    <row r="2138" spans="1:9" x14ac:dyDescent="0.25">
      <c r="A2138" s="1" t="s">
        <v>1739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22">
        <v>8</v>
      </c>
      <c r="H2138" s="22">
        <v>31420.271199999999</v>
      </c>
      <c r="I2138" s="21">
        <v>3927.5338999999999</v>
      </c>
    </row>
    <row r="2139" spans="1:9" x14ac:dyDescent="0.25">
      <c r="A2139" s="1" t="s">
        <v>1739</v>
      </c>
      <c r="B2139" t="s">
        <v>362</v>
      </c>
      <c r="C2139" t="s">
        <v>41</v>
      </c>
      <c r="D2139" t="s">
        <v>1003</v>
      </c>
      <c r="E2139" t="s">
        <v>1765</v>
      </c>
      <c r="F2139" t="s">
        <v>1765</v>
      </c>
      <c r="G2139" s="22">
        <v>1</v>
      </c>
      <c r="H2139" s="22">
        <v>2000</v>
      </c>
      <c r="I2139" s="21">
        <v>2000</v>
      </c>
    </row>
    <row r="2140" spans="1:9" x14ac:dyDescent="0.25">
      <c r="A2140" s="1" t="s">
        <v>1739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22"/>
      <c r="H2140" s="22">
        <v>-6749</v>
      </c>
      <c r="I2140" s="21">
        <v>0</v>
      </c>
    </row>
    <row r="2141" spans="1:9" x14ac:dyDescent="0.25">
      <c r="A2141" s="1" t="s">
        <v>1739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22">
        <v>1</v>
      </c>
      <c r="H2141" s="22">
        <v>1900</v>
      </c>
      <c r="I2141" s="21">
        <v>1900</v>
      </c>
    </row>
    <row r="2142" spans="1:9" x14ac:dyDescent="0.25">
      <c r="A2142" s="1" t="s">
        <v>1739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22">
        <v>1</v>
      </c>
      <c r="H2142" s="22">
        <v>2999</v>
      </c>
      <c r="I2142" s="21">
        <v>2999</v>
      </c>
    </row>
    <row r="2143" spans="1:9" x14ac:dyDescent="0.25">
      <c r="A2143" s="1" t="s">
        <v>1739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22">
        <v>1</v>
      </c>
      <c r="H2143" s="22">
        <v>3700</v>
      </c>
      <c r="I2143" s="21">
        <v>3700</v>
      </c>
    </row>
    <row r="2144" spans="1:9" x14ac:dyDescent="0.25">
      <c r="A2144" s="1" t="s">
        <v>1739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22">
        <v>3</v>
      </c>
      <c r="H2144" s="22">
        <v>8499</v>
      </c>
      <c r="I2144" s="21">
        <v>2833</v>
      </c>
    </row>
    <row r="2145" spans="1:9" x14ac:dyDescent="0.25">
      <c r="A2145" s="1" t="s">
        <v>1739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22">
        <v>2</v>
      </c>
      <c r="H2145" s="22">
        <v>81256.01999999999</v>
      </c>
      <c r="I2145" s="21">
        <v>40628.009999999995</v>
      </c>
    </row>
    <row r="2146" spans="1:9" x14ac:dyDescent="0.25">
      <c r="A2146" s="1" t="s">
        <v>1739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22">
        <v>4</v>
      </c>
      <c r="H2146" s="22">
        <v>201046.66</v>
      </c>
      <c r="I2146" s="21">
        <v>50261.665000000001</v>
      </c>
    </row>
    <row r="2147" spans="1:9" x14ac:dyDescent="0.25">
      <c r="A2147" s="1" t="s">
        <v>1739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22"/>
      <c r="H2147" s="22">
        <v>-61199.040000000001</v>
      </c>
      <c r="I2147" s="21">
        <v>0</v>
      </c>
    </row>
    <row r="2148" spans="1:9" x14ac:dyDescent="0.25">
      <c r="A2148" s="1" t="s">
        <v>1739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22">
        <v>5</v>
      </c>
      <c r="H2148" s="22">
        <v>114000</v>
      </c>
      <c r="I2148" s="21">
        <v>22800</v>
      </c>
    </row>
    <row r="2149" spans="1:9" x14ac:dyDescent="0.25">
      <c r="A2149" s="1" t="s">
        <v>1739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22">
        <v>10</v>
      </c>
      <c r="H2149" s="22">
        <v>259750</v>
      </c>
      <c r="I2149" s="21">
        <v>25975</v>
      </c>
    </row>
    <row r="2150" spans="1:9" x14ac:dyDescent="0.25">
      <c r="A2150" s="1" t="s">
        <v>1739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22">
        <v>1</v>
      </c>
      <c r="H2150" s="22">
        <v>29221</v>
      </c>
      <c r="I2150" s="21">
        <v>29221</v>
      </c>
    </row>
    <row r="2151" spans="1:9" x14ac:dyDescent="0.25">
      <c r="A2151" s="1" t="s">
        <v>1739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22">
        <v>1</v>
      </c>
      <c r="H2151" s="22">
        <v>40585</v>
      </c>
      <c r="I2151" s="21">
        <v>40585</v>
      </c>
    </row>
    <row r="2152" spans="1:9" x14ac:dyDescent="0.25">
      <c r="A2152" s="1" t="s">
        <v>1739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22">
        <v>3</v>
      </c>
      <c r="H2152" s="22">
        <v>277605</v>
      </c>
      <c r="I2152" s="21">
        <v>92535</v>
      </c>
    </row>
    <row r="2153" spans="1:9" x14ac:dyDescent="0.25">
      <c r="A2153" s="1" t="s">
        <v>1739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22">
        <v>7</v>
      </c>
      <c r="H2153" s="22">
        <v>35361.1</v>
      </c>
      <c r="I2153" s="21">
        <v>5051.5857142857139</v>
      </c>
    </row>
    <row r="2154" spans="1:9" x14ac:dyDescent="0.25">
      <c r="A2154" s="1" t="s">
        <v>1739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22">
        <v>29</v>
      </c>
      <c r="H2154" s="22">
        <v>163502</v>
      </c>
      <c r="I2154" s="21">
        <v>5638</v>
      </c>
    </row>
    <row r="2155" spans="1:9" x14ac:dyDescent="0.25">
      <c r="A2155" s="1" t="s">
        <v>1739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22">
        <v>15</v>
      </c>
      <c r="H2155" s="22">
        <v>135875</v>
      </c>
      <c r="I2155" s="21">
        <v>9058.3333333333339</v>
      </c>
    </row>
    <row r="2156" spans="1:9" x14ac:dyDescent="0.25">
      <c r="A2156" s="1" t="s">
        <v>1739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22">
        <v>1</v>
      </c>
      <c r="H2156" s="22">
        <v>5393</v>
      </c>
      <c r="I2156" s="21">
        <v>5393</v>
      </c>
    </row>
    <row r="2157" spans="1:9" x14ac:dyDescent="0.25">
      <c r="A2157" s="1" t="s">
        <v>1739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22">
        <v>4</v>
      </c>
      <c r="H2157" s="22">
        <v>21188</v>
      </c>
      <c r="I2157" s="21">
        <v>5297</v>
      </c>
    </row>
    <row r="2158" spans="1:9" x14ac:dyDescent="0.25">
      <c r="A2158" s="1" t="s">
        <v>1739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22">
        <v>4</v>
      </c>
      <c r="H2158" s="22">
        <v>24078</v>
      </c>
      <c r="I2158" s="21">
        <v>6019.5</v>
      </c>
    </row>
    <row r="2159" spans="1:9" x14ac:dyDescent="0.25">
      <c r="A2159" s="1" t="s">
        <v>1739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22">
        <v>1</v>
      </c>
      <c r="H2159" s="22">
        <v>6100</v>
      </c>
      <c r="I2159" s="21">
        <v>6100</v>
      </c>
    </row>
    <row r="2160" spans="1:9" x14ac:dyDescent="0.25">
      <c r="A2160" s="1" t="s">
        <v>1739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22">
        <v>85</v>
      </c>
      <c r="H2160" s="22">
        <v>577480</v>
      </c>
      <c r="I2160" s="21">
        <v>6793.8823529411766</v>
      </c>
    </row>
    <row r="2161" spans="1:9" x14ac:dyDescent="0.25">
      <c r="A2161" s="1" t="s">
        <v>1739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22">
        <v>8</v>
      </c>
      <c r="H2161" s="22">
        <v>66094.13</v>
      </c>
      <c r="I2161" s="21">
        <v>8261.7662500000006</v>
      </c>
    </row>
    <row r="2162" spans="1:9" x14ac:dyDescent="0.25">
      <c r="A2162" s="1" t="s">
        <v>1739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22">
        <v>1</v>
      </c>
      <c r="H2162" s="22">
        <v>8512</v>
      </c>
      <c r="I2162" s="21">
        <v>8512</v>
      </c>
    </row>
    <row r="2163" spans="1:9" x14ac:dyDescent="0.25">
      <c r="A2163" s="1" t="s">
        <v>1739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22">
        <v>10</v>
      </c>
      <c r="H2163" s="22">
        <v>107203</v>
      </c>
      <c r="I2163" s="21">
        <v>10720.3</v>
      </c>
    </row>
    <row r="2164" spans="1:9" x14ac:dyDescent="0.25">
      <c r="A2164" s="1" t="s">
        <v>1739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22">
        <v>36</v>
      </c>
      <c r="H2164" s="22">
        <v>448237</v>
      </c>
      <c r="I2164" s="21">
        <v>12451.027777777777</v>
      </c>
    </row>
    <row r="2165" spans="1:9" x14ac:dyDescent="0.25">
      <c r="A2165" s="1" t="s">
        <v>1739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22">
        <v>7</v>
      </c>
      <c r="H2165" s="22">
        <v>89918</v>
      </c>
      <c r="I2165" s="21">
        <v>12845.428571428571</v>
      </c>
    </row>
    <row r="2166" spans="1:9" x14ac:dyDescent="0.25">
      <c r="A2166" s="1" t="s">
        <v>1739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22">
        <v>3</v>
      </c>
      <c r="H2166" s="22">
        <v>39910</v>
      </c>
      <c r="I2166" s="21">
        <v>13303.333333333334</v>
      </c>
    </row>
    <row r="2167" spans="1:9" x14ac:dyDescent="0.25">
      <c r="A2167" s="1" t="s">
        <v>1739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22">
        <v>2</v>
      </c>
      <c r="H2167" s="22">
        <v>26327</v>
      </c>
      <c r="I2167" s="21">
        <v>13163.5</v>
      </c>
    </row>
    <row r="2168" spans="1:9" x14ac:dyDescent="0.25">
      <c r="A2168" s="1" t="s">
        <v>1739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22">
        <v>1</v>
      </c>
      <c r="H2168" s="22">
        <v>16235</v>
      </c>
      <c r="I2168" s="21">
        <v>16235</v>
      </c>
    </row>
    <row r="2169" spans="1:9" x14ac:dyDescent="0.25">
      <c r="A2169" s="1" t="s">
        <v>1739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22">
        <v>3</v>
      </c>
      <c r="H2169" s="22">
        <v>51333</v>
      </c>
      <c r="I2169" s="21">
        <v>17111</v>
      </c>
    </row>
    <row r="2170" spans="1:9" x14ac:dyDescent="0.25">
      <c r="A2170" s="1" t="s">
        <v>1739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22">
        <v>2</v>
      </c>
      <c r="H2170" s="22">
        <v>31496</v>
      </c>
      <c r="I2170" s="21">
        <v>15748</v>
      </c>
    </row>
    <row r="2171" spans="1:9" x14ac:dyDescent="0.25">
      <c r="A2171" s="1" t="s">
        <v>1739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22">
        <v>1</v>
      </c>
      <c r="H2171" s="22">
        <v>23004</v>
      </c>
      <c r="I2171" s="21">
        <v>23004</v>
      </c>
    </row>
    <row r="2172" spans="1:9" x14ac:dyDescent="0.25">
      <c r="A2172" s="1" t="s">
        <v>1739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22">
        <v>1</v>
      </c>
      <c r="H2172" s="22">
        <v>44453</v>
      </c>
      <c r="I2172" s="21">
        <v>44453</v>
      </c>
    </row>
    <row r="2173" spans="1:9" x14ac:dyDescent="0.25">
      <c r="A2173" s="1" t="s">
        <v>1740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22">
        <v>14</v>
      </c>
      <c r="H2173" s="22">
        <v>152726.98000000001</v>
      </c>
      <c r="I2173" s="21">
        <v>10909.070000000002</v>
      </c>
    </row>
    <row r="2174" spans="1:9" x14ac:dyDescent="0.25">
      <c r="A2174" s="1" t="s">
        <v>1740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22">
        <v>8</v>
      </c>
      <c r="H2174" s="22">
        <v>80648</v>
      </c>
      <c r="I2174" s="21">
        <v>10081</v>
      </c>
    </row>
    <row r="2175" spans="1:9" x14ac:dyDescent="0.25">
      <c r="A2175" s="1" t="s">
        <v>1740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22">
        <v>3</v>
      </c>
      <c r="H2175" s="22">
        <v>10709.04</v>
      </c>
      <c r="I2175" s="21">
        <v>3569.6800000000003</v>
      </c>
    </row>
    <row r="2176" spans="1:9" x14ac:dyDescent="0.25">
      <c r="A2176" s="1" t="s">
        <v>1740</v>
      </c>
      <c r="B2176" t="s">
        <v>888</v>
      </c>
      <c r="C2176" t="s">
        <v>19</v>
      </c>
      <c r="D2176" t="s">
        <v>1003</v>
      </c>
      <c r="E2176" t="s">
        <v>1765</v>
      </c>
      <c r="F2176" t="s">
        <v>1765</v>
      </c>
      <c r="G2176" s="22"/>
      <c r="H2176" s="22">
        <v>-1846.26</v>
      </c>
      <c r="I2176" s="21">
        <v>0</v>
      </c>
    </row>
    <row r="2177" spans="1:9" x14ac:dyDescent="0.25">
      <c r="A2177" s="1" t="s">
        <v>1740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22">
        <v>78</v>
      </c>
      <c r="H2177" s="22">
        <v>189837</v>
      </c>
      <c r="I2177" s="21">
        <v>2433.8076923076924</v>
      </c>
    </row>
    <row r="2178" spans="1:9" x14ac:dyDescent="0.25">
      <c r="A2178" s="1" t="s">
        <v>1740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22">
        <v>2</v>
      </c>
      <c r="H2178" s="22">
        <v>7509.4138999999996</v>
      </c>
      <c r="I2178" s="21">
        <v>3754.7069499999998</v>
      </c>
    </row>
    <row r="2179" spans="1:9" x14ac:dyDescent="0.25">
      <c r="A2179" s="1" t="s">
        <v>1740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22">
        <v>6</v>
      </c>
      <c r="H2179" s="22">
        <v>23540.111199999999</v>
      </c>
      <c r="I2179" s="21">
        <v>3923.3518666666664</v>
      </c>
    </row>
    <row r="2180" spans="1:9" x14ac:dyDescent="0.25">
      <c r="A2180" s="1" t="s">
        <v>1740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22">
        <v>1</v>
      </c>
      <c r="H2180" s="22">
        <v>5114</v>
      </c>
      <c r="I2180" s="21">
        <v>5114</v>
      </c>
    </row>
    <row r="2181" spans="1:9" x14ac:dyDescent="0.25">
      <c r="A2181" s="1" t="s">
        <v>1740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22">
        <v>19</v>
      </c>
      <c r="H2181" s="22">
        <v>33541</v>
      </c>
      <c r="I2181" s="21">
        <v>1765.3157894736842</v>
      </c>
    </row>
    <row r="2182" spans="1:9" x14ac:dyDescent="0.25">
      <c r="A2182" s="1" t="s">
        <v>1740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22">
        <v>21</v>
      </c>
      <c r="H2182" s="22">
        <v>117555</v>
      </c>
      <c r="I2182" s="21">
        <v>5597.8571428571431</v>
      </c>
    </row>
    <row r="2183" spans="1:9" x14ac:dyDescent="0.25">
      <c r="A2183" s="1" t="s">
        <v>1740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22">
        <v>3</v>
      </c>
      <c r="H2183" s="22">
        <v>10209</v>
      </c>
      <c r="I2183" s="21">
        <v>3403</v>
      </c>
    </row>
    <row r="2184" spans="1:9" x14ac:dyDescent="0.25">
      <c r="A2184" s="1" t="s">
        <v>1740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22">
        <v>106</v>
      </c>
      <c r="H2184" s="22">
        <v>380535.39999999997</v>
      </c>
      <c r="I2184" s="21">
        <v>3589.9566037735844</v>
      </c>
    </row>
    <row r="2185" spans="1:9" x14ac:dyDescent="0.25">
      <c r="A2185" s="1" t="s">
        <v>1740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22">
        <v>124</v>
      </c>
      <c r="H2185" s="22">
        <v>486492.26</v>
      </c>
      <c r="I2185" s="21">
        <v>3923.3246774193549</v>
      </c>
    </row>
    <row r="2186" spans="1:9" x14ac:dyDescent="0.25">
      <c r="A2186" s="1" t="s">
        <v>1740</v>
      </c>
      <c r="B2186" t="s">
        <v>898</v>
      </c>
      <c r="C2186" t="s">
        <v>19</v>
      </c>
      <c r="D2186" t="s">
        <v>1003</v>
      </c>
      <c r="E2186" t="s">
        <v>1765</v>
      </c>
      <c r="F2186" t="s">
        <v>1765</v>
      </c>
      <c r="G2186" s="22"/>
      <c r="H2186" s="22">
        <v>-5814.5499999999993</v>
      </c>
      <c r="I2186" s="21">
        <v>0</v>
      </c>
    </row>
    <row r="2187" spans="1:9" x14ac:dyDescent="0.25">
      <c r="A2187" s="1" t="s">
        <v>1740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22">
        <v>19</v>
      </c>
      <c r="H2187" s="22">
        <v>47530.97</v>
      </c>
      <c r="I2187" s="21">
        <v>2501.63</v>
      </c>
    </row>
    <row r="2188" spans="1:9" x14ac:dyDescent="0.25">
      <c r="A2188" s="1" t="s">
        <v>1740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22">
        <v>15</v>
      </c>
      <c r="H2188" s="22">
        <v>51318.123200000002</v>
      </c>
      <c r="I2188" s="21">
        <v>3421.2082133333333</v>
      </c>
    </row>
    <row r="2189" spans="1:9" x14ac:dyDescent="0.25">
      <c r="A2189" s="1" t="s">
        <v>1740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22">
        <v>1</v>
      </c>
      <c r="H2189" s="22">
        <v>6173</v>
      </c>
      <c r="I2189" s="21">
        <v>6173</v>
      </c>
    </row>
    <row r="2190" spans="1:9" x14ac:dyDescent="0.25">
      <c r="A2190" s="1" t="s">
        <v>1740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22">
        <v>3</v>
      </c>
      <c r="H2190" s="22">
        <v>21437</v>
      </c>
      <c r="I2190" s="21">
        <v>7145.666666666667</v>
      </c>
    </row>
    <row r="2191" spans="1:9" x14ac:dyDescent="0.25">
      <c r="A2191" s="1" t="s">
        <v>1740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22">
        <v>3</v>
      </c>
      <c r="H2191" s="22">
        <v>16197</v>
      </c>
      <c r="I2191" s="21">
        <v>5399</v>
      </c>
    </row>
    <row r="2192" spans="1:9" x14ac:dyDescent="0.25">
      <c r="A2192" s="1" t="s">
        <v>1740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22">
        <v>17</v>
      </c>
      <c r="H2192" s="22">
        <v>94436</v>
      </c>
      <c r="I2192" s="21">
        <v>5555.0588235294117</v>
      </c>
    </row>
    <row r="2193" spans="1:9" x14ac:dyDescent="0.25">
      <c r="A2193" s="1" t="s">
        <v>1740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22">
        <v>10</v>
      </c>
      <c r="H2193" s="22">
        <v>50760.642</v>
      </c>
      <c r="I2193" s="21">
        <v>5076.0641999999998</v>
      </c>
    </row>
    <row r="2194" spans="1:9" x14ac:dyDescent="0.25">
      <c r="A2194" s="1" t="s">
        <v>1740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22">
        <v>3</v>
      </c>
      <c r="H2194" s="22">
        <v>24297</v>
      </c>
      <c r="I2194" s="21">
        <v>8099</v>
      </c>
    </row>
    <row r="2195" spans="1:9" x14ac:dyDescent="0.25">
      <c r="A2195" s="1" t="s">
        <v>1740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22">
        <v>6</v>
      </c>
      <c r="H2195" s="22">
        <v>25217</v>
      </c>
      <c r="I2195" s="21">
        <v>4202.833333333333</v>
      </c>
    </row>
    <row r="2196" spans="1:9" x14ac:dyDescent="0.25">
      <c r="A2196" s="1" t="s">
        <v>1740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22">
        <v>5</v>
      </c>
      <c r="H2196" s="22">
        <v>11477</v>
      </c>
      <c r="I2196" s="21">
        <v>2295.4</v>
      </c>
    </row>
    <row r="2197" spans="1:9" x14ac:dyDescent="0.25">
      <c r="A2197" s="1" t="s">
        <v>1740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22">
        <v>6</v>
      </c>
      <c r="H2197" s="22">
        <v>19056</v>
      </c>
      <c r="I2197" s="21">
        <v>3176</v>
      </c>
    </row>
    <row r="2198" spans="1:9" x14ac:dyDescent="0.25">
      <c r="A2198" s="1" t="s">
        <v>1740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22">
        <v>40</v>
      </c>
      <c r="H2198" s="22">
        <v>232163.43</v>
      </c>
      <c r="I2198" s="21">
        <v>5804.0857500000002</v>
      </c>
    </row>
    <row r="2199" spans="1:9" x14ac:dyDescent="0.25">
      <c r="A2199" s="1" t="s">
        <v>1740</v>
      </c>
      <c r="B2199" t="s">
        <v>882</v>
      </c>
      <c r="C2199" t="s">
        <v>19</v>
      </c>
      <c r="D2199" t="s">
        <v>1003</v>
      </c>
      <c r="E2199" t="s">
        <v>1765</v>
      </c>
      <c r="F2199" t="s">
        <v>1765</v>
      </c>
      <c r="G2199" s="22"/>
      <c r="H2199" s="22">
        <v>-11384.07</v>
      </c>
      <c r="I2199" s="21">
        <v>0</v>
      </c>
    </row>
    <row r="2200" spans="1:9" x14ac:dyDescent="0.25">
      <c r="A2200" s="1" t="s">
        <v>1740</v>
      </c>
      <c r="B2200" t="s">
        <v>885</v>
      </c>
      <c r="C2200" t="s">
        <v>19</v>
      </c>
      <c r="D2200" t="s">
        <v>1003</v>
      </c>
      <c r="E2200" t="s">
        <v>1765</v>
      </c>
      <c r="F2200" t="s">
        <v>1765</v>
      </c>
      <c r="G2200" s="22"/>
      <c r="H2200" s="22">
        <v>-25765.87</v>
      </c>
      <c r="I2200" s="21">
        <v>0</v>
      </c>
    </row>
    <row r="2201" spans="1:9" x14ac:dyDescent="0.25">
      <c r="A2201" s="1" t="s">
        <v>1740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22">
        <v>77</v>
      </c>
      <c r="H2201" s="22">
        <v>310183.65000000002</v>
      </c>
      <c r="I2201" s="21">
        <v>4028.3590909090913</v>
      </c>
    </row>
    <row r="2202" spans="1:9" x14ac:dyDescent="0.25">
      <c r="A2202" s="1" t="s">
        <v>1740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22">
        <v>2</v>
      </c>
      <c r="H2202" s="22">
        <v>5009.4678000000004</v>
      </c>
      <c r="I2202" s="21">
        <v>2504.7339000000002</v>
      </c>
    </row>
    <row r="2203" spans="1:9" x14ac:dyDescent="0.25">
      <c r="A2203" s="1" t="s">
        <v>1740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22">
        <v>1</v>
      </c>
      <c r="H2203" s="22">
        <v>5004.2339000000002</v>
      </c>
      <c r="I2203" s="21">
        <v>5004.2339000000002</v>
      </c>
    </row>
    <row r="2204" spans="1:9" x14ac:dyDescent="0.25">
      <c r="A2204" s="1" t="s">
        <v>1740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22"/>
      <c r="H2204" s="22">
        <v>-4499</v>
      </c>
      <c r="I2204" s="21">
        <v>0</v>
      </c>
    </row>
    <row r="2205" spans="1:9" x14ac:dyDescent="0.25">
      <c r="A2205" s="1" t="s">
        <v>1740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22">
        <v>3</v>
      </c>
      <c r="H2205" s="22">
        <v>11829</v>
      </c>
      <c r="I2205" s="21">
        <v>3943</v>
      </c>
    </row>
    <row r="2206" spans="1:9" x14ac:dyDescent="0.25">
      <c r="A2206" s="1" t="s">
        <v>1740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22">
        <v>16</v>
      </c>
      <c r="H2206" s="22">
        <v>68267</v>
      </c>
      <c r="I2206" s="21">
        <v>4266.6875</v>
      </c>
    </row>
    <row r="2207" spans="1:9" x14ac:dyDescent="0.25">
      <c r="A2207" s="1" t="s">
        <v>1740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22">
        <v>90</v>
      </c>
      <c r="H2207" s="22">
        <v>385825.4</v>
      </c>
      <c r="I2207" s="21">
        <v>4286.9488888888891</v>
      </c>
    </row>
    <row r="2208" spans="1:9" x14ac:dyDescent="0.25">
      <c r="A2208" s="1" t="s">
        <v>1740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22">
        <v>46</v>
      </c>
      <c r="H2208" s="22">
        <v>301795.43119999999</v>
      </c>
      <c r="I2208" s="21">
        <v>6560.7702434782605</v>
      </c>
    </row>
    <row r="2209" spans="1:9" x14ac:dyDescent="0.25">
      <c r="A2209" s="1" t="s">
        <v>1740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22">
        <v>31</v>
      </c>
      <c r="H2209" s="22">
        <v>267004.40000000002</v>
      </c>
      <c r="I2209" s="21">
        <v>8613.0451612903234</v>
      </c>
    </row>
    <row r="2210" spans="1:9" x14ac:dyDescent="0.25">
      <c r="A2210" s="1" t="s">
        <v>1740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22">
        <v>9</v>
      </c>
      <c r="H2210" s="22">
        <v>61189</v>
      </c>
      <c r="I2210" s="21">
        <v>6798.7777777777774</v>
      </c>
    </row>
    <row r="2211" spans="1:9" x14ac:dyDescent="0.25">
      <c r="A2211" s="1" t="s">
        <v>1740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22">
        <v>11</v>
      </c>
      <c r="H2211" s="22">
        <v>78080</v>
      </c>
      <c r="I2211" s="21">
        <v>7098.181818181818</v>
      </c>
    </row>
    <row r="2212" spans="1:9" x14ac:dyDescent="0.25">
      <c r="A2212" s="1" t="s">
        <v>1740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22">
        <v>8</v>
      </c>
      <c r="H2212" s="22">
        <v>73175.911300000007</v>
      </c>
      <c r="I2212" s="21">
        <v>9146.9889125000009</v>
      </c>
    </row>
    <row r="2213" spans="1:9" x14ac:dyDescent="0.25">
      <c r="A2213" s="1" t="s">
        <v>1740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22">
        <v>2</v>
      </c>
      <c r="H2213" s="22">
        <v>22274</v>
      </c>
      <c r="I2213" s="21">
        <v>11137</v>
      </c>
    </row>
    <row r="2214" spans="1:9" x14ac:dyDescent="0.25">
      <c r="A2214" s="1" t="s">
        <v>1740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22">
        <v>1</v>
      </c>
      <c r="H2214" s="22">
        <v>10305.280000000001</v>
      </c>
      <c r="I2214" s="21">
        <v>10305.280000000001</v>
      </c>
    </row>
    <row r="2215" spans="1:9" x14ac:dyDescent="0.25">
      <c r="A2215" s="1" t="s">
        <v>1740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22">
        <v>19</v>
      </c>
      <c r="H2215" s="22">
        <v>259340.36000000004</v>
      </c>
      <c r="I2215" s="21">
        <v>13649.492631578949</v>
      </c>
    </row>
    <row r="2216" spans="1:9" x14ac:dyDescent="0.25">
      <c r="A2216" s="1" t="s">
        <v>1740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22">
        <v>3</v>
      </c>
      <c r="H2216" s="22">
        <v>31425.0939</v>
      </c>
      <c r="I2216" s="21">
        <v>10475.031300000001</v>
      </c>
    </row>
    <row r="2217" spans="1:9" x14ac:dyDescent="0.25">
      <c r="A2217" s="1" t="s">
        <v>1740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22">
        <v>1</v>
      </c>
      <c r="H2217" s="22">
        <v>10799</v>
      </c>
      <c r="I2217" s="21">
        <v>10799</v>
      </c>
    </row>
    <row r="2218" spans="1:9" x14ac:dyDescent="0.25">
      <c r="A2218" s="1" t="s">
        <v>1740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22">
        <v>10</v>
      </c>
      <c r="H2218" s="22">
        <v>132290.40000000002</v>
      </c>
      <c r="I2218" s="21">
        <v>13229.040000000003</v>
      </c>
    </row>
    <row r="2219" spans="1:9" x14ac:dyDescent="0.25">
      <c r="A2219" s="1" t="s">
        <v>1740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22"/>
      <c r="H2219" s="22">
        <v>-12149</v>
      </c>
      <c r="I2219" s="21">
        <v>0</v>
      </c>
    </row>
    <row r="2220" spans="1:9" x14ac:dyDescent="0.25">
      <c r="A2220" s="1" t="s">
        <v>1740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22">
        <v>20</v>
      </c>
      <c r="H2220" s="22">
        <v>150656</v>
      </c>
      <c r="I2220" s="21">
        <v>7532.8</v>
      </c>
    </row>
    <row r="2221" spans="1:9" x14ac:dyDescent="0.25">
      <c r="A2221" s="1" t="s">
        <v>1740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22">
        <v>1</v>
      </c>
      <c r="H2221" s="22">
        <v>13259</v>
      </c>
      <c r="I2221" s="21">
        <v>13259</v>
      </c>
    </row>
    <row r="2222" spans="1:9" x14ac:dyDescent="0.25">
      <c r="A2222" s="1" t="s">
        <v>1740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22">
        <v>2</v>
      </c>
      <c r="H2222" s="22">
        <v>22191.66</v>
      </c>
      <c r="I2222" s="21">
        <v>11095.83</v>
      </c>
    </row>
    <row r="2223" spans="1:9" x14ac:dyDescent="0.25">
      <c r="A2223" s="1" t="s">
        <v>1740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22">
        <v>3</v>
      </c>
      <c r="H2223" s="22">
        <v>7699</v>
      </c>
      <c r="I2223" s="21">
        <v>2566.3333333333335</v>
      </c>
    </row>
    <row r="2224" spans="1:9" x14ac:dyDescent="0.25">
      <c r="A2224" s="1" t="s">
        <v>1740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22">
        <v>1</v>
      </c>
      <c r="H2224" s="22">
        <v>12700</v>
      </c>
      <c r="I2224" s="21">
        <v>12700</v>
      </c>
    </row>
    <row r="2225" spans="1:9" x14ac:dyDescent="0.25">
      <c r="A2225" s="1" t="s">
        <v>1740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22">
        <v>5</v>
      </c>
      <c r="H2225" s="22">
        <v>63914</v>
      </c>
      <c r="I2225" s="21">
        <v>12782.8</v>
      </c>
    </row>
    <row r="2226" spans="1:9" x14ac:dyDescent="0.25">
      <c r="A2226" s="1" t="s">
        <v>1740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22">
        <v>1</v>
      </c>
      <c r="H2226" s="22">
        <v>14510</v>
      </c>
      <c r="I2226" s="21">
        <v>14510</v>
      </c>
    </row>
    <row r="2227" spans="1:9" x14ac:dyDescent="0.25">
      <c r="A2227" s="1" t="s">
        <v>1740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22">
        <v>8</v>
      </c>
      <c r="H2227" s="22">
        <v>114070.53</v>
      </c>
      <c r="I2227" s="21">
        <v>14258.81625</v>
      </c>
    </row>
    <row r="2228" spans="1:9" x14ac:dyDescent="0.25">
      <c r="A2228" s="1" t="s">
        <v>1740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22">
        <v>1</v>
      </c>
      <c r="H2228" s="22">
        <v>11949.43</v>
      </c>
      <c r="I2228" s="21">
        <v>11949.43</v>
      </c>
    </row>
    <row r="2229" spans="1:9" x14ac:dyDescent="0.25">
      <c r="A2229" s="1" t="s">
        <v>1740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22">
        <v>53</v>
      </c>
      <c r="H2229" s="22">
        <v>469096.34240000002</v>
      </c>
      <c r="I2229" s="21">
        <v>8850.8743849056609</v>
      </c>
    </row>
    <row r="2230" spans="1:9" x14ac:dyDescent="0.25">
      <c r="A2230" s="1" t="s">
        <v>1740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22">
        <v>1</v>
      </c>
      <c r="H2230" s="22">
        <v>32399</v>
      </c>
      <c r="I2230" s="21">
        <v>32399</v>
      </c>
    </row>
    <row r="2231" spans="1:9" x14ac:dyDescent="0.25">
      <c r="A2231" s="1" t="s">
        <v>1740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22">
        <v>5</v>
      </c>
      <c r="H2231" s="22">
        <v>215995.16</v>
      </c>
      <c r="I2231" s="21">
        <v>43199.031999999999</v>
      </c>
    </row>
    <row r="2232" spans="1:9" x14ac:dyDescent="0.25">
      <c r="A2232" s="1" t="s">
        <v>1740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22">
        <v>6</v>
      </c>
      <c r="H2232" s="22">
        <v>85995</v>
      </c>
      <c r="I2232" s="21">
        <v>14332.5</v>
      </c>
    </row>
    <row r="2233" spans="1:9" x14ac:dyDescent="0.25">
      <c r="A2233" s="1" t="s">
        <v>1740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22">
        <v>1</v>
      </c>
      <c r="H2233" s="22">
        <v>17071</v>
      </c>
      <c r="I2233" s="21">
        <v>17071</v>
      </c>
    </row>
    <row r="2234" spans="1:9" x14ac:dyDescent="0.25">
      <c r="A2234" s="1" t="s">
        <v>1740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22">
        <v>10</v>
      </c>
      <c r="H2234" s="22">
        <v>182695.06</v>
      </c>
      <c r="I2234" s="21">
        <v>18269.506000000001</v>
      </c>
    </row>
    <row r="2235" spans="1:9" x14ac:dyDescent="0.25">
      <c r="A2235" s="1" t="s">
        <v>1740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22">
        <v>3</v>
      </c>
      <c r="H2235" s="22">
        <v>79209</v>
      </c>
      <c r="I2235" s="21">
        <v>26403</v>
      </c>
    </row>
    <row r="2236" spans="1:9" x14ac:dyDescent="0.25">
      <c r="A2236" s="1" t="s">
        <v>1740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22">
        <v>1</v>
      </c>
      <c r="H2236" s="22">
        <v>31000</v>
      </c>
      <c r="I2236" s="21">
        <v>31000</v>
      </c>
    </row>
    <row r="2237" spans="1:9" x14ac:dyDescent="0.25">
      <c r="A2237" s="1" t="s">
        <v>1740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22">
        <v>1</v>
      </c>
      <c r="H2237" s="22">
        <v>16062.23</v>
      </c>
      <c r="I2237" s="21">
        <v>16062.23</v>
      </c>
    </row>
    <row r="2238" spans="1:9" x14ac:dyDescent="0.25">
      <c r="A2238" s="1" t="s">
        <v>1740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22">
        <v>1</v>
      </c>
      <c r="H2238" s="22">
        <v>16999</v>
      </c>
      <c r="I2238" s="21">
        <v>16999</v>
      </c>
    </row>
    <row r="2239" spans="1:9" x14ac:dyDescent="0.25">
      <c r="A2239" s="1" t="s">
        <v>1740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22">
        <v>1</v>
      </c>
      <c r="H2239" s="22">
        <v>14519</v>
      </c>
      <c r="I2239" s="21">
        <v>14519</v>
      </c>
    </row>
    <row r="2240" spans="1:9" x14ac:dyDescent="0.25">
      <c r="A2240" s="1" t="s">
        <v>1740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22">
        <v>1</v>
      </c>
      <c r="H2240" s="22">
        <v>19549</v>
      </c>
      <c r="I2240" s="21">
        <v>19549</v>
      </c>
    </row>
    <row r="2241" spans="1:9" x14ac:dyDescent="0.25">
      <c r="A2241" s="1" t="s">
        <v>1740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22">
        <v>1</v>
      </c>
      <c r="H2241" s="22">
        <v>15014.63</v>
      </c>
      <c r="I2241" s="21">
        <v>15014.63</v>
      </c>
    </row>
    <row r="2242" spans="1:9" x14ac:dyDescent="0.25">
      <c r="A2242" s="1" t="s">
        <v>1740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22">
        <v>3</v>
      </c>
      <c r="H2242" s="22">
        <v>185897.08000000002</v>
      </c>
      <c r="I2242" s="21">
        <v>61965.693333333336</v>
      </c>
    </row>
    <row r="2243" spans="1:9" x14ac:dyDescent="0.25">
      <c r="A2243" s="1" t="s">
        <v>1740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22">
        <v>2</v>
      </c>
      <c r="H2243" s="22">
        <v>39598</v>
      </c>
      <c r="I2243" s="21">
        <v>19799</v>
      </c>
    </row>
    <row r="2244" spans="1:9" x14ac:dyDescent="0.25">
      <c r="A2244" s="1" t="s">
        <v>1740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22">
        <v>20</v>
      </c>
      <c r="H2244" s="22">
        <v>481580.2</v>
      </c>
      <c r="I2244" s="21">
        <v>24079.010000000002</v>
      </c>
    </row>
    <row r="2245" spans="1:9" x14ac:dyDescent="0.25">
      <c r="A2245" s="1" t="s">
        <v>1740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22">
        <v>12</v>
      </c>
      <c r="H2245" s="22">
        <v>264481.4915</v>
      </c>
      <c r="I2245" s="21">
        <v>22040.124291666667</v>
      </c>
    </row>
    <row r="2246" spans="1:9" x14ac:dyDescent="0.25">
      <c r="A2246" s="1" t="s">
        <v>1740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22">
        <v>35</v>
      </c>
      <c r="H2246" s="22">
        <v>1004465.2</v>
      </c>
      <c r="I2246" s="21">
        <v>28699.005714285711</v>
      </c>
    </row>
    <row r="2247" spans="1:9" x14ac:dyDescent="0.25">
      <c r="A2247" s="1" t="s">
        <v>1740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22">
        <v>151</v>
      </c>
      <c r="H2247" s="22">
        <v>371776</v>
      </c>
      <c r="I2247" s="21">
        <v>2462.0927152317881</v>
      </c>
    </row>
    <row r="2248" spans="1:9" x14ac:dyDescent="0.25">
      <c r="A2248" s="1" t="s">
        <v>1740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22">
        <v>19</v>
      </c>
      <c r="H2248" s="22">
        <v>78706</v>
      </c>
      <c r="I2248" s="21">
        <v>4142.4210526315792</v>
      </c>
    </row>
    <row r="2249" spans="1:9" x14ac:dyDescent="0.25">
      <c r="A2249" s="1" t="s">
        <v>1740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22">
        <v>17</v>
      </c>
      <c r="H2249" s="22">
        <v>113222</v>
      </c>
      <c r="I2249" s="21">
        <v>6660.1176470588234</v>
      </c>
    </row>
    <row r="2250" spans="1:9" x14ac:dyDescent="0.25">
      <c r="A2250" s="1" t="s">
        <v>1740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22">
        <v>33</v>
      </c>
      <c r="H2250" s="22">
        <v>254289.96240000002</v>
      </c>
      <c r="I2250" s="21">
        <v>7705.7564363636366</v>
      </c>
    </row>
    <row r="2251" spans="1:9" x14ac:dyDescent="0.25">
      <c r="A2251" s="1" t="s">
        <v>1740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22">
        <v>1</v>
      </c>
      <c r="H2251" s="22">
        <v>7899</v>
      </c>
      <c r="I2251" s="21">
        <v>7899</v>
      </c>
    </row>
    <row r="2252" spans="1:9" x14ac:dyDescent="0.25">
      <c r="A2252" s="1" t="s">
        <v>1740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22">
        <v>22</v>
      </c>
      <c r="H2252" s="22">
        <v>189178</v>
      </c>
      <c r="I2252" s="21">
        <v>8599</v>
      </c>
    </row>
    <row r="2253" spans="1:9" x14ac:dyDescent="0.25">
      <c r="A2253" s="1" t="s">
        <v>1740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22">
        <v>1</v>
      </c>
      <c r="H2253" s="22">
        <v>5059</v>
      </c>
      <c r="I2253" s="21">
        <v>5059</v>
      </c>
    </row>
    <row r="2254" spans="1:9" x14ac:dyDescent="0.25">
      <c r="A2254" s="1" t="s">
        <v>1740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22">
        <v>5</v>
      </c>
      <c r="H2254" s="22">
        <v>10034.65</v>
      </c>
      <c r="I2254" s="21">
        <v>2006.9299999999998</v>
      </c>
    </row>
    <row r="2255" spans="1:9" x14ac:dyDescent="0.25">
      <c r="A2255" s="1" t="s">
        <v>1740</v>
      </c>
      <c r="B2255" t="s">
        <v>1017</v>
      </c>
      <c r="C2255" t="s">
        <v>41</v>
      </c>
      <c r="D2255" t="s">
        <v>1003</v>
      </c>
      <c r="E2255" t="s">
        <v>1765</v>
      </c>
      <c r="F2255" t="s">
        <v>1765</v>
      </c>
      <c r="G2255" s="22"/>
      <c r="H2255" s="22">
        <v>-4649</v>
      </c>
      <c r="I2255" s="21">
        <v>0</v>
      </c>
    </row>
    <row r="2256" spans="1:9" x14ac:dyDescent="0.25">
      <c r="A2256" s="1" t="s">
        <v>1740</v>
      </c>
      <c r="B2256" t="s">
        <v>1018</v>
      </c>
      <c r="C2256" t="s">
        <v>41</v>
      </c>
      <c r="D2256" t="s">
        <v>1003</v>
      </c>
      <c r="E2256" t="s">
        <v>1765</v>
      </c>
      <c r="F2256" t="s">
        <v>1765</v>
      </c>
      <c r="G2256" s="22">
        <v>1</v>
      </c>
      <c r="H2256" s="22">
        <v>1000</v>
      </c>
      <c r="I2256" s="21">
        <v>1000</v>
      </c>
    </row>
    <row r="2257" spans="1:9" x14ac:dyDescent="0.25">
      <c r="A2257" s="1" t="s">
        <v>1740</v>
      </c>
      <c r="B2257" t="s">
        <v>477</v>
      </c>
      <c r="C2257" t="s">
        <v>41</v>
      </c>
      <c r="D2257" t="s">
        <v>1003</v>
      </c>
      <c r="E2257" t="s">
        <v>1765</v>
      </c>
      <c r="F2257" t="s">
        <v>1765</v>
      </c>
      <c r="G2257" s="22"/>
      <c r="H2257" s="22">
        <v>-21097</v>
      </c>
      <c r="I2257" s="21">
        <v>0</v>
      </c>
    </row>
    <row r="2258" spans="1:9" x14ac:dyDescent="0.25">
      <c r="A2258" s="1" t="s">
        <v>1740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22">
        <v>78</v>
      </c>
      <c r="H2258" s="22">
        <v>206509.23199999999</v>
      </c>
      <c r="I2258" s="21">
        <v>2647.5542564102561</v>
      </c>
    </row>
    <row r="2259" spans="1:9" x14ac:dyDescent="0.25">
      <c r="A2259" s="1" t="s">
        <v>1740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22">
        <v>106</v>
      </c>
      <c r="H2259" s="22">
        <v>187343.79</v>
      </c>
      <c r="I2259" s="21">
        <v>1767.394245283019</v>
      </c>
    </row>
    <row r="2260" spans="1:9" x14ac:dyDescent="0.25">
      <c r="A2260" s="1" t="s">
        <v>1740</v>
      </c>
      <c r="B2260" t="s">
        <v>476</v>
      </c>
      <c r="C2260" t="s">
        <v>41</v>
      </c>
      <c r="D2260" t="s">
        <v>1003</v>
      </c>
      <c r="E2260" t="s">
        <v>1765</v>
      </c>
      <c r="F2260" t="s">
        <v>1765</v>
      </c>
      <c r="G2260" s="22"/>
      <c r="H2260" s="22">
        <v>-5528.1113999999998</v>
      </c>
      <c r="I2260" s="21">
        <v>0</v>
      </c>
    </row>
    <row r="2261" spans="1:9" x14ac:dyDescent="0.25">
      <c r="A2261" s="1" t="s">
        <v>1740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22">
        <v>10</v>
      </c>
      <c r="H2261" s="22">
        <v>39275.339</v>
      </c>
      <c r="I2261" s="21">
        <v>3927.5338999999999</v>
      </c>
    </row>
    <row r="2262" spans="1:9" x14ac:dyDescent="0.25">
      <c r="A2262" s="1" t="s">
        <v>1740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22">
        <v>1</v>
      </c>
      <c r="H2262" s="22">
        <v>-4069.04</v>
      </c>
      <c r="I2262" s="21">
        <v>-4069.04</v>
      </c>
    </row>
    <row r="2263" spans="1:9" x14ac:dyDescent="0.25">
      <c r="A2263" s="1" t="s">
        <v>1740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22">
        <v>1</v>
      </c>
      <c r="H2263" s="22">
        <v>700</v>
      </c>
      <c r="I2263" s="21">
        <v>700</v>
      </c>
    </row>
    <row r="2264" spans="1:9" x14ac:dyDescent="0.25">
      <c r="A2264" s="1" t="s">
        <v>1740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22">
        <v>2</v>
      </c>
      <c r="H2264" s="22">
        <v>1800</v>
      </c>
      <c r="I2264" s="21">
        <v>900</v>
      </c>
    </row>
    <row r="2265" spans="1:9" x14ac:dyDescent="0.25">
      <c r="A2265" s="1" t="s">
        <v>1740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22">
        <v>1</v>
      </c>
      <c r="H2265" s="22">
        <v>13191.03</v>
      </c>
      <c r="I2265" s="21">
        <v>13191.03</v>
      </c>
    </row>
    <row r="2266" spans="1:9" x14ac:dyDescent="0.25">
      <c r="A2266" s="1" t="s">
        <v>1740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22">
        <v>1</v>
      </c>
      <c r="H2266" s="22">
        <v>-3499</v>
      </c>
      <c r="I2266" s="21">
        <v>-3499</v>
      </c>
    </row>
    <row r="2267" spans="1:9" x14ac:dyDescent="0.25">
      <c r="A2267" s="1" t="s">
        <v>1740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22">
        <v>2</v>
      </c>
      <c r="H2267" s="22">
        <v>82593.01999999999</v>
      </c>
      <c r="I2267" s="21">
        <v>41296.509999999995</v>
      </c>
    </row>
    <row r="2268" spans="1:9" x14ac:dyDescent="0.25">
      <c r="A2268" s="1" t="s">
        <v>1740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22">
        <v>1</v>
      </c>
      <c r="H2268" s="22">
        <v>62399</v>
      </c>
      <c r="I2268" s="21">
        <v>62399</v>
      </c>
    </row>
    <row r="2269" spans="1:9" x14ac:dyDescent="0.25">
      <c r="A2269" s="1" t="s">
        <v>1740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22">
        <v>1</v>
      </c>
      <c r="H2269" s="22">
        <v>26238</v>
      </c>
      <c r="I2269" s="21">
        <v>26238</v>
      </c>
    </row>
    <row r="2270" spans="1:9" x14ac:dyDescent="0.25">
      <c r="A2270" s="1" t="s">
        <v>1740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22">
        <v>1</v>
      </c>
      <c r="H2270" s="22">
        <v>17253</v>
      </c>
      <c r="I2270" s="21">
        <v>17253</v>
      </c>
    </row>
    <row r="2271" spans="1:9" x14ac:dyDescent="0.25">
      <c r="A2271" s="1" t="s">
        <v>1740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22">
        <v>1</v>
      </c>
      <c r="H2271" s="22">
        <v>25974</v>
      </c>
      <c r="I2271" s="21">
        <v>25974</v>
      </c>
    </row>
    <row r="2272" spans="1:9" x14ac:dyDescent="0.25">
      <c r="A2272" s="1" t="s">
        <v>1740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22">
        <v>29</v>
      </c>
      <c r="H2272" s="22">
        <v>753246</v>
      </c>
      <c r="I2272" s="21">
        <v>25974</v>
      </c>
    </row>
    <row r="2273" spans="1:9" x14ac:dyDescent="0.25">
      <c r="A2273" s="1" t="s">
        <v>1740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22">
        <v>1</v>
      </c>
      <c r="H2273" s="22">
        <v>42500</v>
      </c>
      <c r="I2273" s="21">
        <v>42500</v>
      </c>
    </row>
    <row r="2274" spans="1:9" x14ac:dyDescent="0.25">
      <c r="A2274" s="1" t="s">
        <v>1740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22">
        <v>1</v>
      </c>
      <c r="H2274" s="22">
        <v>36150</v>
      </c>
      <c r="I2274" s="21">
        <v>36150</v>
      </c>
    </row>
    <row r="2275" spans="1:9" x14ac:dyDescent="0.25">
      <c r="A2275" s="1" t="s">
        <v>1740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22">
        <v>18</v>
      </c>
      <c r="H2275" s="22">
        <v>91723.55</v>
      </c>
      <c r="I2275" s="21">
        <v>5095.7527777777777</v>
      </c>
    </row>
    <row r="2276" spans="1:9" x14ac:dyDescent="0.25">
      <c r="A2276" s="1" t="s">
        <v>1740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22">
        <v>5</v>
      </c>
      <c r="H2276" s="22">
        <v>45818</v>
      </c>
      <c r="I2276" s="21">
        <v>9163.6</v>
      </c>
    </row>
    <row r="2277" spans="1:9" x14ac:dyDescent="0.25">
      <c r="A2277" s="1" t="s">
        <v>1740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22">
        <v>16</v>
      </c>
      <c r="H2277" s="22">
        <v>84668</v>
      </c>
      <c r="I2277" s="21">
        <v>5291.75</v>
      </c>
    </row>
    <row r="2278" spans="1:9" x14ac:dyDescent="0.25">
      <c r="A2278" s="1" t="s">
        <v>1740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22">
        <v>5</v>
      </c>
      <c r="H2278" s="22">
        <v>26965</v>
      </c>
      <c r="I2278" s="21">
        <v>5393</v>
      </c>
    </row>
    <row r="2279" spans="1:9" x14ac:dyDescent="0.25">
      <c r="A2279" s="1" t="s">
        <v>1740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22">
        <v>52</v>
      </c>
      <c r="H2279" s="22">
        <v>290000</v>
      </c>
      <c r="I2279" s="21">
        <v>5576.9230769230771</v>
      </c>
    </row>
    <row r="2280" spans="1:9" x14ac:dyDescent="0.25">
      <c r="A2280" s="1" t="s">
        <v>1740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22">
        <v>2</v>
      </c>
      <c r="H2280" s="22">
        <v>11860</v>
      </c>
      <c r="I2280" s="21">
        <v>5930</v>
      </c>
    </row>
    <row r="2281" spans="1:9" x14ac:dyDescent="0.25">
      <c r="A2281" s="1" t="s">
        <v>1740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22">
        <v>33</v>
      </c>
      <c r="H2281" s="22">
        <v>197670</v>
      </c>
      <c r="I2281" s="21">
        <v>5990</v>
      </c>
    </row>
    <row r="2282" spans="1:9" x14ac:dyDescent="0.25">
      <c r="A2282" s="1" t="s">
        <v>1740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22">
        <v>66</v>
      </c>
      <c r="H2282" s="22">
        <v>406511</v>
      </c>
      <c r="I2282" s="21">
        <v>6159.257575757576</v>
      </c>
    </row>
    <row r="2283" spans="1:9" x14ac:dyDescent="0.25">
      <c r="A2283" s="1" t="s">
        <v>1740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22">
        <v>8</v>
      </c>
      <c r="H2283" s="22">
        <v>55301</v>
      </c>
      <c r="I2283" s="21">
        <v>6912.625</v>
      </c>
    </row>
    <row r="2284" spans="1:9" x14ac:dyDescent="0.25">
      <c r="A2284" s="1" t="s">
        <v>1740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22">
        <v>44</v>
      </c>
      <c r="H2284" s="22">
        <v>374870</v>
      </c>
      <c r="I2284" s="21">
        <v>8519.7727272727279</v>
      </c>
    </row>
    <row r="2285" spans="1:9" x14ac:dyDescent="0.25">
      <c r="A2285" s="1" t="s">
        <v>1740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22">
        <v>77</v>
      </c>
      <c r="H2285" s="22">
        <v>714483.48</v>
      </c>
      <c r="I2285" s="21">
        <v>9279.006233766233</v>
      </c>
    </row>
    <row r="2286" spans="1:9" x14ac:dyDescent="0.25">
      <c r="A2286" s="1" t="s">
        <v>1740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22">
        <v>48</v>
      </c>
      <c r="H2286" s="22">
        <v>611042</v>
      </c>
      <c r="I2286" s="21">
        <v>12730.041666666666</v>
      </c>
    </row>
    <row r="2287" spans="1:9" x14ac:dyDescent="0.25">
      <c r="A2287" s="1" t="s">
        <v>1740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22">
        <v>20</v>
      </c>
      <c r="H2287" s="22">
        <v>259600.80000000002</v>
      </c>
      <c r="I2287" s="21">
        <v>12980.04</v>
      </c>
    </row>
    <row r="2288" spans="1:9" x14ac:dyDescent="0.25">
      <c r="A2288" s="1" t="s">
        <v>1740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22">
        <v>1</v>
      </c>
      <c r="H2288" s="22">
        <v>12690</v>
      </c>
      <c r="I2288" s="21">
        <v>12690</v>
      </c>
    </row>
    <row r="2289" spans="1:9" x14ac:dyDescent="0.25">
      <c r="A2289" s="1" t="s">
        <v>1740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22">
        <v>3</v>
      </c>
      <c r="H2289" s="22">
        <v>38900</v>
      </c>
      <c r="I2289" s="21">
        <v>12966.666666666666</v>
      </c>
    </row>
    <row r="2290" spans="1:9" x14ac:dyDescent="0.25">
      <c r="A2290" s="1" t="s">
        <v>1740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22">
        <v>2</v>
      </c>
      <c r="H2290" s="22">
        <v>27276</v>
      </c>
      <c r="I2290" s="21">
        <v>13638</v>
      </c>
    </row>
    <row r="2291" spans="1:9" x14ac:dyDescent="0.25">
      <c r="A2291" s="1" t="s">
        <v>1740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22">
        <v>50</v>
      </c>
      <c r="H2291" s="22">
        <v>776984</v>
      </c>
      <c r="I2291" s="21">
        <v>15539.68</v>
      </c>
    </row>
    <row r="2292" spans="1:9" x14ac:dyDescent="0.25">
      <c r="A2292" s="1" t="s">
        <v>1740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22">
        <v>1</v>
      </c>
      <c r="H2292" s="22">
        <v>15238</v>
      </c>
      <c r="I2292" s="21">
        <v>15238</v>
      </c>
    </row>
    <row r="2293" spans="1:9" x14ac:dyDescent="0.25">
      <c r="A2293" s="1" t="s">
        <v>1740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22">
        <v>35</v>
      </c>
      <c r="H2293" s="22">
        <v>480987.48</v>
      </c>
      <c r="I2293" s="21">
        <v>13742.499428571427</v>
      </c>
    </row>
    <row r="2294" spans="1:9" x14ac:dyDescent="0.25">
      <c r="A2294" s="1" t="s">
        <v>1740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22">
        <v>2</v>
      </c>
      <c r="H2294" s="22">
        <v>34931</v>
      </c>
      <c r="I2294" s="21">
        <v>17465.5</v>
      </c>
    </row>
    <row r="2295" spans="1:9" x14ac:dyDescent="0.25">
      <c r="A2295" s="1" t="s">
        <v>1740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22">
        <v>13</v>
      </c>
      <c r="H2295" s="22">
        <v>246082</v>
      </c>
      <c r="I2295" s="21">
        <v>18929.384615384617</v>
      </c>
    </row>
    <row r="2296" spans="1:9" x14ac:dyDescent="0.25">
      <c r="A2296" s="1" t="s">
        <v>1740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22">
        <v>2</v>
      </c>
      <c r="H2296" s="22">
        <v>31255</v>
      </c>
      <c r="I2296" s="21">
        <v>15627.5</v>
      </c>
    </row>
    <row r="2297" spans="1:9" x14ac:dyDescent="0.25">
      <c r="A2297" s="1" t="s">
        <v>1740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22">
        <v>1</v>
      </c>
      <c r="H2297" s="22">
        <v>43020</v>
      </c>
      <c r="I2297" s="21"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22">
        <v>14</v>
      </c>
      <c r="H2298" s="22">
        <v>152818.47</v>
      </c>
      <c r="I2298" s="21"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22">
        <v>8</v>
      </c>
      <c r="H2299" s="22">
        <v>79334</v>
      </c>
      <c r="I2299" s="21"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22">
        <v>7</v>
      </c>
      <c r="H2300" s="22">
        <v>23953.199999999997</v>
      </c>
      <c r="I2300" s="21"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22">
        <v>42</v>
      </c>
      <c r="H2301" s="22">
        <v>99322</v>
      </c>
      <c r="I2301" s="21"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22">
        <v>1</v>
      </c>
      <c r="H2302" s="22">
        <v>3959</v>
      </c>
      <c r="I2302" s="21"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22">
        <v>2</v>
      </c>
      <c r="H2303" s="22">
        <v>10228</v>
      </c>
      <c r="I2303" s="21"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22">
        <v>73</v>
      </c>
      <c r="H2304" s="22">
        <v>117361.497</v>
      </c>
      <c r="I2304" s="21"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22">
        <v>20</v>
      </c>
      <c r="H2305" s="22">
        <v>113230</v>
      </c>
      <c r="I2305" s="21"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22">
        <v>3</v>
      </c>
      <c r="H2306" s="22">
        <v>10320</v>
      </c>
      <c r="I2306" s="21"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22">
        <v>125</v>
      </c>
      <c r="H2307" s="22">
        <v>419518.2</v>
      </c>
      <c r="I2307" s="21"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22">
        <v>176</v>
      </c>
      <c r="H2308" s="22">
        <v>691779.24</v>
      </c>
      <c r="I2308" s="21"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1765</v>
      </c>
      <c r="F2309" t="s">
        <v>1765</v>
      </c>
      <c r="G2309" s="22"/>
      <c r="H2309" s="22">
        <v>-2296.15</v>
      </c>
      <c r="I2309" s="21"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1765</v>
      </c>
      <c r="F2310" t="s">
        <v>1765</v>
      </c>
      <c r="G2310" s="22"/>
      <c r="H2310" s="22">
        <v>-9092.16</v>
      </c>
      <c r="I2310" s="21"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22">
        <v>70</v>
      </c>
      <c r="H2311" s="22">
        <v>188609.54399999999</v>
      </c>
      <c r="I2311" s="21"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22">
        <v>51</v>
      </c>
      <c r="H2312" s="22">
        <v>175942.23709999997</v>
      </c>
      <c r="I2312" s="21"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22">
        <v>1</v>
      </c>
      <c r="H2313" s="22">
        <v>600</v>
      </c>
      <c r="I2313" s="21"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22">
        <v>3</v>
      </c>
      <c r="H2314" s="22">
        <v>21597</v>
      </c>
      <c r="I2314" s="21"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22">
        <v>2</v>
      </c>
      <c r="H2315" s="22">
        <v>10582</v>
      </c>
      <c r="I2315" s="21"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22">
        <v>18</v>
      </c>
      <c r="H2316" s="22">
        <v>99939.12</v>
      </c>
      <c r="I2316" s="21"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22">
        <v>37</v>
      </c>
      <c r="H2317" s="22">
        <v>204396.15999999997</v>
      </c>
      <c r="I2317" s="21"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22">
        <v>4</v>
      </c>
      <c r="H2318" s="22">
        <v>31424</v>
      </c>
      <c r="I2318" s="21"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22">
        <v>9</v>
      </c>
      <c r="H2319" s="22">
        <v>38047</v>
      </c>
      <c r="I2319" s="21"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22">
        <v>112</v>
      </c>
      <c r="H2320" s="22">
        <v>-237426.71999999997</v>
      </c>
      <c r="I2320" s="21"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22">
        <v>61</v>
      </c>
      <c r="H2321" s="22">
        <v>336100</v>
      </c>
      <c r="I2321" s="21"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1765</v>
      </c>
      <c r="F2322" t="s">
        <v>1765</v>
      </c>
      <c r="G2322" s="22"/>
      <c r="H2322" s="22">
        <v>-15178.76</v>
      </c>
      <c r="I2322" s="21"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22">
        <v>63</v>
      </c>
      <c r="H2323" s="22">
        <v>257729.22999999998</v>
      </c>
      <c r="I2323" s="21"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22">
        <v>4</v>
      </c>
      <c r="H2324" s="22">
        <v>20016.935600000001</v>
      </c>
      <c r="I2324" s="21"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22">
        <v>2</v>
      </c>
      <c r="H2325" s="22">
        <v>-224811.2</v>
      </c>
      <c r="I2325" s="21"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22">
        <v>44</v>
      </c>
      <c r="H2326" s="22">
        <v>198381.83999999997</v>
      </c>
      <c r="I2326" s="21"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22">
        <v>120</v>
      </c>
      <c r="H2327" s="22">
        <v>522564.10400000005</v>
      </c>
      <c r="I2327" s="21"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22">
        <v>42</v>
      </c>
      <c r="H2328" s="22">
        <v>283626.02250000002</v>
      </c>
      <c r="I2328" s="21"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22">
        <v>5</v>
      </c>
      <c r="H2329" s="22">
        <v>34305</v>
      </c>
      <c r="I2329" s="21"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22">
        <v>6</v>
      </c>
      <c r="H2330" s="22">
        <v>40290</v>
      </c>
      <c r="I2330" s="21"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22">
        <v>5</v>
      </c>
      <c r="H2331" s="22">
        <v>35515</v>
      </c>
      <c r="I2331" s="21"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22">
        <v>13</v>
      </c>
      <c r="H2332" s="22">
        <v>119250.8858</v>
      </c>
      <c r="I2332" s="21"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22">
        <v>2</v>
      </c>
      <c r="H2333" s="22">
        <v>21234</v>
      </c>
      <c r="I2333" s="21"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22">
        <v>1</v>
      </c>
      <c r="H2334" s="22">
        <v>10305.280000000001</v>
      </c>
      <c r="I2334" s="21"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22">
        <v>19</v>
      </c>
      <c r="H2335" s="22">
        <v>260539.41000000003</v>
      </c>
      <c r="I2335" s="21"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22">
        <v>7</v>
      </c>
      <c r="H2336" s="22">
        <v>73325.210000000006</v>
      </c>
      <c r="I2336" s="21"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22"/>
      <c r="H2337" s="22">
        <v>-11906</v>
      </c>
      <c r="I2337" s="21"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22">
        <v>33</v>
      </c>
      <c r="H2338" s="22">
        <v>214705</v>
      </c>
      <c r="I2338" s="21"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22">
        <v>1</v>
      </c>
      <c r="H2339" s="22">
        <v>13259</v>
      </c>
      <c r="I2339" s="21"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22">
        <v>5</v>
      </c>
      <c r="H2340" s="22">
        <v>59324.83</v>
      </c>
      <c r="I2340" s="21"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22">
        <v>2</v>
      </c>
      <c r="H2341" s="22">
        <v>4998</v>
      </c>
      <c r="I2341" s="21"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22">
        <v>7</v>
      </c>
      <c r="H2342" s="22">
        <v>89606</v>
      </c>
      <c r="I2342" s="21"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22">
        <v>1</v>
      </c>
      <c r="H2343" s="22">
        <v>14450</v>
      </c>
      <c r="I2343" s="21"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22">
        <v>5</v>
      </c>
      <c r="H2344" s="22">
        <v>80998.06</v>
      </c>
      <c r="I2344" s="21"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22">
        <v>5</v>
      </c>
      <c r="H2345" s="22">
        <v>64716.06</v>
      </c>
      <c r="I2345" s="21"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22">
        <v>1</v>
      </c>
      <c r="H2346" s="22">
        <v>1000</v>
      </c>
      <c r="I2346" s="21"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22">
        <v>6</v>
      </c>
      <c r="H2347" s="22">
        <v>57035.7356</v>
      </c>
      <c r="I2347" s="21"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22">
        <v>1</v>
      </c>
      <c r="H2348" s="22">
        <v>31500</v>
      </c>
      <c r="I2348" s="21"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22">
        <v>13</v>
      </c>
      <c r="H2349" s="22">
        <v>184993.04</v>
      </c>
      <c r="I2349" s="21"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22">
        <v>1</v>
      </c>
      <c r="H2350" s="22">
        <v>17000</v>
      </c>
      <c r="I2350" s="21"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22">
        <v>13</v>
      </c>
      <c r="H2351" s="22">
        <v>243193.2403</v>
      </c>
      <c r="I2351" s="21"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22">
        <v>2</v>
      </c>
      <c r="H2352" s="22">
        <v>42699</v>
      </c>
      <c r="I2352" s="21"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22">
        <v>1</v>
      </c>
      <c r="H2353" s="22">
        <v>21844</v>
      </c>
      <c r="I2353" s="21"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22">
        <v>1</v>
      </c>
      <c r="H2354" s="22">
        <v>24394.02</v>
      </c>
      <c r="I2354" s="21"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22">
        <v>3</v>
      </c>
      <c r="H2355" s="22">
        <v>52698.265800000001</v>
      </c>
      <c r="I2355" s="21"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22">
        <v>4</v>
      </c>
      <c r="H2356" s="22">
        <v>82096.08</v>
      </c>
      <c r="I2356" s="21"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22">
        <v>1</v>
      </c>
      <c r="H2357" s="22">
        <v>15014.63</v>
      </c>
      <c r="I2357" s="21"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22">
        <v>3</v>
      </c>
      <c r="H2358" s="22">
        <v>185999</v>
      </c>
      <c r="I2358" s="21"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22">
        <v>1</v>
      </c>
      <c r="H2359" s="22">
        <v>18919</v>
      </c>
      <c r="I2359" s="21"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22">
        <v>2</v>
      </c>
      <c r="H2360" s="22">
        <v>38658.020000000004</v>
      </c>
      <c r="I2360" s="21"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22">
        <v>3</v>
      </c>
      <c r="H2361" s="22">
        <v>65739</v>
      </c>
      <c r="I2361" s="21"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22">
        <v>2</v>
      </c>
      <c r="H2362" s="22">
        <v>57199</v>
      </c>
      <c r="I2362" s="21"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22">
        <v>1</v>
      </c>
      <c r="H2363" s="22">
        <v>130000</v>
      </c>
      <c r="I2363" s="21"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22">
        <v>237</v>
      </c>
      <c r="H2364" s="22">
        <v>581214.52500000002</v>
      </c>
      <c r="I2364" s="21"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22">
        <v>34</v>
      </c>
      <c r="H2365" s="22">
        <v>137403.44</v>
      </c>
      <c r="I2365" s="21"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22">
        <v>16</v>
      </c>
      <c r="H2366" s="22">
        <v>114370</v>
      </c>
      <c r="I2366" s="21"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22">
        <v>23</v>
      </c>
      <c r="H2367" s="22">
        <v>180275.3351</v>
      </c>
      <c r="I2367" s="21"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22">
        <v>3</v>
      </c>
      <c r="H2368" s="22">
        <v>24297</v>
      </c>
      <c r="I2368" s="21"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22">
        <v>9</v>
      </c>
      <c r="H2369" s="22">
        <v>80491</v>
      </c>
      <c r="I2369" s="21"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22">
        <v>2</v>
      </c>
      <c r="H2370" s="22">
        <v>17998</v>
      </c>
      <c r="I2370" s="21"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22">
        <v>3</v>
      </c>
      <c r="H2371" s="22">
        <v>15177</v>
      </c>
      <c r="I2371" s="21"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22">
        <v>29</v>
      </c>
      <c r="H2372" s="22">
        <v>58306.98</v>
      </c>
      <c r="I2372" s="21"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1765</v>
      </c>
      <c r="F2373" t="s">
        <v>1765</v>
      </c>
      <c r="G2373" s="22"/>
      <c r="H2373" s="22">
        <v>-4468</v>
      </c>
      <c r="I2373" s="21"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22"/>
      <c r="H2374" s="22">
        <v>-3719</v>
      </c>
      <c r="I2374" s="21"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1765</v>
      </c>
      <c r="F2375" t="s">
        <v>1765</v>
      </c>
      <c r="G2375" s="22"/>
      <c r="H2375" s="22">
        <v>-12088</v>
      </c>
      <c r="I2375" s="21"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22">
        <v>126</v>
      </c>
      <c r="H2376" s="22">
        <v>322361.516</v>
      </c>
      <c r="I2376" s="21"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22"/>
      <c r="H2377" s="22">
        <v>-6302</v>
      </c>
      <c r="I2377" s="21"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22">
        <v>97</v>
      </c>
      <c r="H2378" s="22">
        <v>362734.06</v>
      </c>
      <c r="I2378" s="21"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1765</v>
      </c>
      <c r="F2379" t="s">
        <v>1765</v>
      </c>
      <c r="G2379" s="22"/>
      <c r="H2379" s="22">
        <v>-6439</v>
      </c>
      <c r="I2379" s="21"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22">
        <v>8</v>
      </c>
      <c r="H2380" s="22">
        <v>31392.737300000001</v>
      </c>
      <c r="I2380" s="21"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22">
        <v>2</v>
      </c>
      <c r="H2381" s="22">
        <v>1800</v>
      </c>
      <c r="I2381" s="21"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22">
        <v>1</v>
      </c>
      <c r="H2382" s="22">
        <v>700</v>
      </c>
      <c r="I2382" s="21"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22">
        <v>2</v>
      </c>
      <c r="H2383" s="22">
        <v>81045.899999999994</v>
      </c>
      <c r="I2383" s="21"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22">
        <v>1</v>
      </c>
      <c r="H2384" s="22">
        <v>17605</v>
      </c>
      <c r="I2384" s="21"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22">
        <v>5</v>
      </c>
      <c r="H2385" s="22">
        <v>129870</v>
      </c>
      <c r="I2385" s="21"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22">
        <v>1</v>
      </c>
      <c r="H2386" s="22">
        <v>-1500</v>
      </c>
      <c r="I2386" s="21"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22">
        <v>30</v>
      </c>
      <c r="H2387" s="22">
        <v>169140</v>
      </c>
      <c r="I2387" s="21"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22">
        <v>3</v>
      </c>
      <c r="H2388" s="22">
        <v>15963</v>
      </c>
      <c r="I2388" s="21"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22">
        <v>3</v>
      </c>
      <c r="H2389" s="22">
        <v>15291</v>
      </c>
      <c r="I2389" s="21"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22">
        <v>7</v>
      </c>
      <c r="H2390" s="22">
        <v>42174</v>
      </c>
      <c r="I2390" s="21"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22">
        <v>46</v>
      </c>
      <c r="H2391" s="22">
        <v>281829.28000000003</v>
      </c>
      <c r="I2391" s="21"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22">
        <v>51</v>
      </c>
      <c r="H2392" s="22">
        <v>382183.8</v>
      </c>
      <c r="I2392" s="21"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22">
        <v>14</v>
      </c>
      <c r="H2393" s="22">
        <v>127847.1</v>
      </c>
      <c r="I2393" s="21"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22">
        <v>5</v>
      </c>
      <c r="H2394" s="22">
        <v>66135</v>
      </c>
      <c r="I2394" s="21"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22">
        <v>5</v>
      </c>
      <c r="H2395" s="22">
        <v>45013</v>
      </c>
      <c r="I2395" s="21"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22">
        <v>7</v>
      </c>
      <c r="H2396" s="22">
        <v>89831</v>
      </c>
      <c r="I2396" s="21"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22">
        <v>4</v>
      </c>
      <c r="H2397" s="22">
        <v>51595</v>
      </c>
      <c r="I2397" s="21"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22">
        <v>3</v>
      </c>
      <c r="H2398" s="22">
        <v>40920</v>
      </c>
      <c r="I2398" s="21"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22">
        <v>2</v>
      </c>
      <c r="H2399" s="22">
        <v>34342</v>
      </c>
      <c r="I2399" s="21"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22">
        <v>2</v>
      </c>
      <c r="H2400" s="22">
        <v>27524</v>
      </c>
      <c r="I2400" s="21"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22">
        <v>14</v>
      </c>
      <c r="H2401" s="22">
        <v>240071.02000000002</v>
      </c>
      <c r="I2401" s="21"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22">
        <v>2</v>
      </c>
      <c r="H2402" s="22">
        <v>38345</v>
      </c>
      <c r="I2402" s="21"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22">
        <v>10</v>
      </c>
      <c r="H2403" s="22">
        <v>262910</v>
      </c>
      <c r="I2403" s="21"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22">
        <v>10</v>
      </c>
      <c r="H2404" s="22">
        <v>109770.98</v>
      </c>
      <c r="I2404" s="21"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22">
        <v>4</v>
      </c>
      <c r="H2405" s="22">
        <v>40091</v>
      </c>
      <c r="I2405" s="21"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22">
        <v>3</v>
      </c>
      <c r="H2406" s="22">
        <v>10997</v>
      </c>
      <c r="I2406" s="21"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22">
        <v>11</v>
      </c>
      <c r="H2407" s="22">
        <v>25819</v>
      </c>
      <c r="I2407" s="21"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22">
        <v>1</v>
      </c>
      <c r="H2408" s="22">
        <v>3783</v>
      </c>
      <c r="I2408" s="21"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22">
        <v>3</v>
      </c>
      <c r="H2409" s="22">
        <v>15342</v>
      </c>
      <c r="I2409" s="21"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22">
        <v>324</v>
      </c>
      <c r="H2410" s="22">
        <v>532193.76670000004</v>
      </c>
      <c r="I2410" s="21"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22">
        <v>1</v>
      </c>
      <c r="H2411" s="22">
        <v>5765</v>
      </c>
      <c r="I2411" s="21"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22">
        <v>1</v>
      </c>
      <c r="H2412" s="22">
        <v>6299</v>
      </c>
      <c r="I2412" s="21"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22">
        <v>7</v>
      </c>
      <c r="H2413" s="22">
        <v>23821</v>
      </c>
      <c r="I2413" s="21"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22">
        <v>116</v>
      </c>
      <c r="H2414" s="22">
        <v>413984</v>
      </c>
      <c r="I2414" s="21"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22">
        <v>105</v>
      </c>
      <c r="H2415" s="22">
        <v>421971.81</v>
      </c>
      <c r="I2415" s="21"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1765</v>
      </c>
      <c r="F2416" t="s">
        <v>1765</v>
      </c>
      <c r="G2416" s="22">
        <v>2</v>
      </c>
      <c r="H2416" s="22">
        <v>1000</v>
      </c>
      <c r="I2416" s="21"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1765</v>
      </c>
      <c r="F2417" t="s">
        <v>1765</v>
      </c>
      <c r="G2417" s="22">
        <v>5</v>
      </c>
      <c r="H2417" s="22">
        <v>2500</v>
      </c>
      <c r="I2417" s="21"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22">
        <v>234</v>
      </c>
      <c r="H2418" s="22">
        <v>600631.00160000008</v>
      </c>
      <c r="I2418" s="21"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22">
        <v>1</v>
      </c>
      <c r="H2419" s="22">
        <v>500</v>
      </c>
      <c r="I2419" s="21"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22">
        <v>100</v>
      </c>
      <c r="H2420" s="22">
        <v>235002</v>
      </c>
      <c r="I2420" s="21"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22">
        <v>200</v>
      </c>
      <c r="H2421" s="22">
        <v>705443.44099999999</v>
      </c>
      <c r="I2421" s="21"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22">
        <v>40</v>
      </c>
      <c r="H2422" s="22">
        <v>125716</v>
      </c>
      <c r="I2422" s="21"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22">
        <v>34</v>
      </c>
      <c r="H2423" s="22">
        <v>226051.64</v>
      </c>
      <c r="I2423" s="21"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22">
        <v>2</v>
      </c>
      <c r="H2424" s="22">
        <v>10798</v>
      </c>
      <c r="I2424" s="21"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22">
        <v>21</v>
      </c>
      <c r="H2425" s="22">
        <v>116868.4</v>
      </c>
      <c r="I2425" s="21"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22">
        <v>51</v>
      </c>
      <c r="H2426" s="22">
        <v>283948.28000000003</v>
      </c>
      <c r="I2426" s="21"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22">
        <v>4</v>
      </c>
      <c r="H2427" s="22">
        <v>31832</v>
      </c>
      <c r="I2427" s="21"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22">
        <v>8</v>
      </c>
      <c r="H2428" s="22">
        <v>33848</v>
      </c>
      <c r="I2428" s="21"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22">
        <v>113</v>
      </c>
      <c r="H2429" s="22">
        <v>238795</v>
      </c>
      <c r="I2429" s="21"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22">
        <v>3</v>
      </c>
      <c r="H2430" s="22">
        <v>1500</v>
      </c>
      <c r="I2430" s="21"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22">
        <v>78</v>
      </c>
      <c r="H2431" s="22">
        <v>448240.43</v>
      </c>
      <c r="I2431" s="21"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1765</v>
      </c>
      <c r="F2432" t="s">
        <v>1765</v>
      </c>
      <c r="G2432" s="22">
        <v>5</v>
      </c>
      <c r="H2432" s="22">
        <v>2500</v>
      </c>
      <c r="I2432" s="21"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1765</v>
      </c>
      <c r="F2433" t="s">
        <v>1765</v>
      </c>
      <c r="G2433" s="22">
        <v>3</v>
      </c>
      <c r="H2433" s="22">
        <v>1500</v>
      </c>
      <c r="I2433" s="21"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22">
        <v>83</v>
      </c>
      <c r="H2434" s="22">
        <v>337434.81</v>
      </c>
      <c r="I2434" s="21"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22">
        <v>6</v>
      </c>
      <c r="H2435" s="22">
        <v>16512.701700000001</v>
      </c>
      <c r="I2435" s="21"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22">
        <v>5</v>
      </c>
      <c r="H2436" s="22">
        <v>27273.501700000001</v>
      </c>
      <c r="I2436" s="21"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22">
        <v>35</v>
      </c>
      <c r="H2437" s="22">
        <v>172515</v>
      </c>
      <c r="I2437" s="21"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22">
        <v>60</v>
      </c>
      <c r="H2438" s="22">
        <v>227992.44</v>
      </c>
      <c r="I2438" s="21"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22">
        <v>84</v>
      </c>
      <c r="H2439" s="22">
        <v>376154.16000000003</v>
      </c>
      <c r="I2439" s="21"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22">
        <v>67</v>
      </c>
      <c r="H2440" s="22">
        <v>289868.40000000002</v>
      </c>
      <c r="I2440" s="21"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22">
        <v>60</v>
      </c>
      <c r="H2441" s="22">
        <v>406417.77759999997</v>
      </c>
      <c r="I2441" s="21"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22">
        <v>80</v>
      </c>
      <c r="H2442" s="22">
        <v>636254.4</v>
      </c>
      <c r="I2442" s="21"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22">
        <v>5</v>
      </c>
      <c r="H2443" s="22">
        <v>33439</v>
      </c>
      <c r="I2443" s="21"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22">
        <v>7</v>
      </c>
      <c r="H2444" s="22">
        <v>51065</v>
      </c>
      <c r="I2444" s="21"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22">
        <v>11</v>
      </c>
      <c r="H2445" s="22">
        <v>77550</v>
      </c>
      <c r="I2445" s="21"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22">
        <v>2</v>
      </c>
      <c r="H2446" s="22">
        <v>20069.04</v>
      </c>
      <c r="I2446" s="21"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22">
        <v>3</v>
      </c>
      <c r="H2447" s="22">
        <v>31851</v>
      </c>
      <c r="I2447" s="21"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22">
        <v>4</v>
      </c>
      <c r="H2448" s="22">
        <v>42022</v>
      </c>
      <c r="I2448" s="21"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22">
        <v>15</v>
      </c>
      <c r="H2449" s="22">
        <v>202500</v>
      </c>
      <c r="I2449" s="21"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22">
        <v>18</v>
      </c>
      <c r="H2450" s="22">
        <v>245398.44</v>
      </c>
      <c r="I2450" s="21"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22">
        <v>7</v>
      </c>
      <c r="H2451" s="22">
        <v>73325.210000000006</v>
      </c>
      <c r="I2451" s="21"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22">
        <v>160</v>
      </c>
      <c r="H2452" s="22">
        <v>1616629.2000000002</v>
      </c>
      <c r="I2452" s="21"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22">
        <v>50</v>
      </c>
      <c r="H2453" s="22">
        <v>535960</v>
      </c>
      <c r="I2453" s="21"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22">
        <v>17</v>
      </c>
      <c r="H2454" s="22">
        <v>129690</v>
      </c>
      <c r="I2454" s="21"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22">
        <v>30</v>
      </c>
      <c r="H2455" s="22">
        <v>489036.6</v>
      </c>
      <c r="I2455" s="21"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22"/>
      <c r="H2456" s="22">
        <v>-26675.22</v>
      </c>
      <c r="I2456" s="21"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22">
        <v>40</v>
      </c>
      <c r="H2457" s="22">
        <v>434966.8</v>
      </c>
      <c r="I2457" s="21"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22">
        <v>3</v>
      </c>
      <c r="H2458" s="22">
        <v>34241.660000000003</v>
      </c>
      <c r="I2458" s="21"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22">
        <v>15</v>
      </c>
      <c r="H2459" s="22">
        <v>-18602</v>
      </c>
      <c r="I2459" s="21"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22">
        <v>4</v>
      </c>
      <c r="H2460" s="22">
        <v>51649</v>
      </c>
      <c r="I2460" s="21"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22">
        <v>1</v>
      </c>
      <c r="H2461" s="22">
        <v>14959</v>
      </c>
      <c r="I2461" s="21"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22">
        <v>12</v>
      </c>
      <c r="H2462" s="22">
        <v>199254.53</v>
      </c>
      <c r="I2462" s="21"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22">
        <v>2</v>
      </c>
      <c r="H2463" s="22">
        <v>37972</v>
      </c>
      <c r="I2463" s="21"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22">
        <v>11</v>
      </c>
      <c r="H2464" s="22">
        <v>145590</v>
      </c>
      <c r="I2464" s="21"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22">
        <v>7</v>
      </c>
      <c r="H2465" s="22">
        <v>49011.021399999998</v>
      </c>
      <c r="I2465" s="21"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22">
        <v>2</v>
      </c>
      <c r="H2466" s="22">
        <v>64399</v>
      </c>
      <c r="I2466" s="21"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22">
        <v>5</v>
      </c>
      <c r="H2467" s="22">
        <v>215995.2</v>
      </c>
      <c r="I2467" s="21"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22">
        <v>10</v>
      </c>
      <c r="H2468" s="22">
        <v>141210.31</v>
      </c>
      <c r="I2468" s="21"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22">
        <v>11</v>
      </c>
      <c r="H2469" s="22">
        <v>205624.09</v>
      </c>
      <c r="I2469" s="21"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22">
        <v>7</v>
      </c>
      <c r="H2470" s="22">
        <v>131766.29999999999</v>
      </c>
      <c r="I2470" s="21"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22"/>
      <c r="H2471" s="22">
        <v>-27767.22</v>
      </c>
      <c r="I2471" s="21"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22">
        <v>15</v>
      </c>
      <c r="H2472" s="22">
        <v>417761.82</v>
      </c>
      <c r="I2472" s="21"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22">
        <v>1</v>
      </c>
      <c r="H2473" s="22">
        <v>18248.55</v>
      </c>
      <c r="I2473" s="21"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22">
        <v>3</v>
      </c>
      <c r="H2474" s="22">
        <v>45043.897799999999</v>
      </c>
      <c r="I2474" s="21"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22">
        <v>2</v>
      </c>
      <c r="H2475" s="22">
        <v>125998.08</v>
      </c>
      <c r="I2475" s="21"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22">
        <v>1</v>
      </c>
      <c r="H2476" s="22">
        <v>18919</v>
      </c>
      <c r="I2476" s="21"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22">
        <v>6</v>
      </c>
      <c r="H2477" s="22">
        <v>144474.12</v>
      </c>
      <c r="I2477" s="21"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22"/>
      <c r="H2478" s="22">
        <v>-36425.22</v>
      </c>
      <c r="I2478" s="21"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22">
        <v>5</v>
      </c>
      <c r="H2479" s="22">
        <v>109821.06779999999</v>
      </c>
      <c r="I2479" s="21"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22">
        <v>1</v>
      </c>
      <c r="H2480" s="22">
        <v>27500</v>
      </c>
      <c r="I2480" s="21"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22">
        <v>2</v>
      </c>
      <c r="H2481" s="22">
        <v>62398</v>
      </c>
      <c r="I2481" s="21"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22">
        <v>196</v>
      </c>
      <c r="H2482" s="22">
        <v>480370.7328</v>
      </c>
      <c r="I2482" s="21"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22">
        <v>37</v>
      </c>
      <c r="H2483" s="22">
        <v>147047</v>
      </c>
      <c r="I2483" s="21"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22">
        <v>14</v>
      </c>
      <c r="H2484" s="22">
        <v>100637</v>
      </c>
      <c r="I2484" s="21"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22">
        <v>21</v>
      </c>
      <c r="H2485" s="22">
        <v>164868.2029</v>
      </c>
      <c r="I2485" s="21"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22">
        <v>5</v>
      </c>
      <c r="H2486" s="22">
        <v>40495</v>
      </c>
      <c r="I2486" s="21"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22">
        <v>4</v>
      </c>
      <c r="H2487" s="22">
        <v>35996</v>
      </c>
      <c r="I2487" s="21"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22">
        <v>8</v>
      </c>
      <c r="H2488" s="22">
        <v>71974</v>
      </c>
      <c r="I2488" s="21"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22">
        <v>2</v>
      </c>
      <c r="H2489" s="22">
        <v>10118</v>
      </c>
      <c r="I2489" s="21"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22">
        <v>7</v>
      </c>
      <c r="H2490" s="22">
        <v>14257.135</v>
      </c>
      <c r="I2490" s="21"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1765</v>
      </c>
      <c r="F2491" t="s">
        <v>1765</v>
      </c>
      <c r="G2491" s="22">
        <v>1</v>
      </c>
      <c r="H2491" s="22">
        <v>1000</v>
      </c>
      <c r="I2491" s="21"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22">
        <v>1</v>
      </c>
      <c r="H2492" s="22">
        <v>500</v>
      </c>
      <c r="I2492" s="21"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22"/>
      <c r="H2493" s="22">
        <v>-3533</v>
      </c>
      <c r="I2493" s="21"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1765</v>
      </c>
      <c r="F2494" t="s">
        <v>1765</v>
      </c>
      <c r="G2494" s="22"/>
      <c r="H2494" s="22">
        <v>-41144.097900000001</v>
      </c>
      <c r="I2494" s="21"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22">
        <v>109</v>
      </c>
      <c r="H2495" s="22">
        <v>274235.14300000004</v>
      </c>
      <c r="I2495" s="21"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22"/>
      <c r="H2496" s="22">
        <v>-4928</v>
      </c>
      <c r="I2496" s="21"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22">
        <v>48</v>
      </c>
      <c r="H2497" s="22">
        <v>175619.03</v>
      </c>
      <c r="I2497" s="21"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22">
        <v>5</v>
      </c>
      <c r="H2498" s="22">
        <v>9156.7763000000014</v>
      </c>
      <c r="I2498" s="21"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22">
        <v>10</v>
      </c>
      <c r="H2499" s="22">
        <v>5000</v>
      </c>
      <c r="I2499" s="21"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22">
        <v>2</v>
      </c>
      <c r="H2500" s="22">
        <v>1000</v>
      </c>
      <c r="I2500" s="21"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1765</v>
      </c>
      <c r="F2501" t="s">
        <v>1765</v>
      </c>
      <c r="G2501" s="22">
        <v>1</v>
      </c>
      <c r="H2501" s="22">
        <v>500</v>
      </c>
      <c r="I2501" s="21"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22">
        <v>2</v>
      </c>
      <c r="H2502" s="22">
        <v>1000</v>
      </c>
      <c r="I2502" s="21"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22">
        <v>2</v>
      </c>
      <c r="H2503" s="22">
        <v>1000</v>
      </c>
      <c r="I2503" s="21"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22">
        <v>3</v>
      </c>
      <c r="H2504" s="22">
        <v>1500</v>
      </c>
      <c r="I2504" s="21"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22">
        <v>1</v>
      </c>
      <c r="H2505" s="22">
        <v>-15298</v>
      </c>
      <c r="I2505" s="21"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22">
        <v>1</v>
      </c>
      <c r="H2506" s="22">
        <v>500</v>
      </c>
      <c r="I2506" s="21"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22">
        <v>4</v>
      </c>
      <c r="H2507" s="22">
        <v>141116.64000000001</v>
      </c>
      <c r="I2507" s="21"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22">
        <v>1</v>
      </c>
      <c r="H2508" s="22">
        <v>50699.22</v>
      </c>
      <c r="I2508" s="21"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22">
        <v>2</v>
      </c>
      <c r="H2509" s="22">
        <v>111899.22</v>
      </c>
      <c r="I2509" s="21"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22">
        <v>1</v>
      </c>
      <c r="H2510" s="22">
        <v>17077</v>
      </c>
      <c r="I2510" s="21"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22">
        <v>1</v>
      </c>
      <c r="H2511" s="22">
        <v>29817</v>
      </c>
      <c r="I2511" s="21"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22">
        <v>1</v>
      </c>
      <c r="H2512" s="22">
        <v>20330</v>
      </c>
      <c r="I2512" s="21"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22">
        <v>2</v>
      </c>
      <c r="H2513" s="22">
        <v>52000</v>
      </c>
      <c r="I2513" s="21"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22">
        <v>1</v>
      </c>
      <c r="H2514" s="22">
        <v>25500</v>
      </c>
      <c r="I2514" s="21"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22">
        <v>1</v>
      </c>
      <c r="H2515" s="22">
        <v>52700</v>
      </c>
      <c r="I2515" s="21"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22">
        <v>1</v>
      </c>
      <c r="H2516" s="22">
        <v>52223</v>
      </c>
      <c r="I2516" s="21"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22">
        <v>1</v>
      </c>
      <c r="H2517" s="22">
        <v>5638</v>
      </c>
      <c r="I2517" s="21"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22">
        <v>5</v>
      </c>
      <c r="H2518" s="22">
        <v>45912</v>
      </c>
      <c r="I2518" s="21"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22">
        <v>5</v>
      </c>
      <c r="H2519" s="22">
        <v>26642</v>
      </c>
      <c r="I2519" s="21"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22">
        <v>2</v>
      </c>
      <c r="H2520" s="22">
        <v>10194</v>
      </c>
      <c r="I2520" s="21"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22">
        <v>3</v>
      </c>
      <c r="H2521" s="22">
        <v>17616</v>
      </c>
      <c r="I2521" s="21"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22">
        <v>15</v>
      </c>
      <c r="H2522" s="22">
        <v>93807</v>
      </c>
      <c r="I2522" s="21"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22">
        <v>15</v>
      </c>
      <c r="H2523" s="22">
        <v>112475</v>
      </c>
      <c r="I2523" s="21"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22">
        <v>8</v>
      </c>
      <c r="H2524" s="22">
        <v>75032</v>
      </c>
      <c r="I2524" s="21"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22">
        <v>1</v>
      </c>
      <c r="H2525" s="22">
        <v>9633</v>
      </c>
      <c r="I2525" s="21"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22">
        <v>1</v>
      </c>
      <c r="H2526" s="22">
        <v>12734</v>
      </c>
      <c r="I2526" s="21"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22">
        <v>13</v>
      </c>
      <c r="H2527" s="22">
        <v>116063</v>
      </c>
      <c r="I2527" s="21"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22">
        <v>12</v>
      </c>
      <c r="H2528" s="22">
        <v>151168</v>
      </c>
      <c r="I2528" s="21"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22">
        <v>1</v>
      </c>
      <c r="H2529" s="22">
        <v>13777</v>
      </c>
      <c r="I2529" s="21"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22">
        <v>1</v>
      </c>
      <c r="H2530" s="22">
        <v>17345</v>
      </c>
      <c r="I2530" s="21"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22">
        <v>1</v>
      </c>
      <c r="H2531" s="22">
        <v>17285</v>
      </c>
      <c r="I2531" s="21"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22">
        <v>1</v>
      </c>
      <c r="H2532" s="22">
        <v>18979</v>
      </c>
      <c r="I2532" s="21"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22">
        <v>1</v>
      </c>
      <c r="H2533" s="22">
        <v>15900</v>
      </c>
      <c r="I2533" s="21"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22">
        <v>2</v>
      </c>
      <c r="H2534" s="22">
        <v>53654</v>
      </c>
      <c r="I2534" s="21"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22">
        <v>1</v>
      </c>
      <c r="H2535" s="22">
        <v>44000</v>
      </c>
      <c r="I2535" s="21"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22">
        <v>16</v>
      </c>
      <c r="H2536" s="22">
        <v>174918.8</v>
      </c>
      <c r="I2536" s="21"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22">
        <v>15</v>
      </c>
      <c r="H2537" s="22">
        <v>148984.08000000002</v>
      </c>
      <c r="I2537" s="21"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22">
        <v>1</v>
      </c>
      <c r="H2538" s="22">
        <v>3779</v>
      </c>
      <c r="I2538" s="21"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22">
        <v>2</v>
      </c>
      <c r="H2539" s="22">
        <v>7198</v>
      </c>
      <c r="I2539" s="21"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22">
        <v>56</v>
      </c>
      <c r="H2540" s="22">
        <v>123158</v>
      </c>
      <c r="I2540" s="21"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22">
        <v>2</v>
      </c>
      <c r="H2541" s="22">
        <v>7566</v>
      </c>
      <c r="I2541" s="21"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22">
        <v>1</v>
      </c>
      <c r="H2542" s="22">
        <v>3959</v>
      </c>
      <c r="I2542" s="21"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22">
        <v>3</v>
      </c>
      <c r="H2543" s="22">
        <v>15792</v>
      </c>
      <c r="I2543" s="21"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22">
        <v>49</v>
      </c>
      <c r="H2544" s="22">
        <v>86491</v>
      </c>
      <c r="I2544" s="21"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22">
        <v>4</v>
      </c>
      <c r="H2545" s="22">
        <v>24116</v>
      </c>
      <c r="I2545" s="21"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22">
        <v>8</v>
      </c>
      <c r="H2546" s="22">
        <v>27224.02</v>
      </c>
      <c r="I2546" s="21"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22">
        <v>162</v>
      </c>
      <c r="H2547" s="22">
        <v>588812.7949000001</v>
      </c>
      <c r="I2547" s="21"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22">
        <v>143</v>
      </c>
      <c r="H2548" s="22">
        <v>574154.57000000007</v>
      </c>
      <c r="I2548" s="21"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1765</v>
      </c>
      <c r="F2549" t="s">
        <v>1765</v>
      </c>
      <c r="G2549" s="22">
        <v>4</v>
      </c>
      <c r="H2549" s="22">
        <v>3700</v>
      </c>
      <c r="I2549" s="21"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22">
        <v>178</v>
      </c>
      <c r="H2550" s="22">
        <v>480384.35000000009</v>
      </c>
      <c r="I2550" s="21"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22">
        <v>35</v>
      </c>
      <c r="H2551" s="22">
        <v>80652</v>
      </c>
      <c r="I2551" s="21"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22">
        <v>149</v>
      </c>
      <c r="H2552" s="22">
        <v>535199.35440000007</v>
      </c>
      <c r="I2552" s="21"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22">
        <v>625</v>
      </c>
      <c r="H2553" s="22">
        <v>1917533</v>
      </c>
      <c r="I2553" s="21"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22"/>
      <c r="H2554" s="22">
        <v>-4649</v>
      </c>
      <c r="I2554" s="21"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22">
        <v>82</v>
      </c>
      <c r="H2555" s="22">
        <v>545291.60000000009</v>
      </c>
      <c r="I2555" s="21"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22">
        <v>9</v>
      </c>
      <c r="H2556" s="22">
        <v>47295</v>
      </c>
      <c r="I2556" s="21"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22">
        <v>40</v>
      </c>
      <c r="H2557" s="22">
        <v>222917.8</v>
      </c>
      <c r="I2557" s="21"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22">
        <v>15</v>
      </c>
      <c r="H2558" s="22">
        <v>77527.08</v>
      </c>
      <c r="I2558" s="21"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22">
        <v>1</v>
      </c>
      <c r="H2559" s="22">
        <v>4200</v>
      </c>
      <c r="I2559" s="21"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22">
        <v>12</v>
      </c>
      <c r="H2560" s="22">
        <v>93899</v>
      </c>
      <c r="I2560" s="21"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22">
        <v>1</v>
      </c>
      <c r="H2561" s="22">
        <v>2000</v>
      </c>
      <c r="I2561" s="21"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22">
        <v>10</v>
      </c>
      <c r="H2562" s="22">
        <v>42310.12</v>
      </c>
      <c r="I2562" s="21"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22">
        <v>1</v>
      </c>
      <c r="H2563" s="22">
        <v>1000</v>
      </c>
      <c r="I2563" s="21"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22">
        <v>7</v>
      </c>
      <c r="H2564" s="22">
        <v>6264.9357999999993</v>
      </c>
      <c r="I2564" s="21"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22">
        <v>6</v>
      </c>
      <c r="H2565" s="22">
        <v>15994.98</v>
      </c>
      <c r="I2565" s="21"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22">
        <v>88</v>
      </c>
      <c r="H2566" s="22">
        <v>509603</v>
      </c>
      <c r="I2566" s="21"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1765</v>
      </c>
      <c r="F2567" t="s">
        <v>1765</v>
      </c>
      <c r="G2567" s="22">
        <v>8</v>
      </c>
      <c r="H2567" s="22">
        <v>8000</v>
      </c>
      <c r="I2567" s="21"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1765</v>
      </c>
      <c r="F2568" t="s">
        <v>1765</v>
      </c>
      <c r="G2568" s="22">
        <v>5</v>
      </c>
      <c r="H2568" s="22">
        <v>-3514.8199999999997</v>
      </c>
      <c r="I2568" s="21"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22">
        <v>79</v>
      </c>
      <c r="H2569" s="22">
        <v>315753.77</v>
      </c>
      <c r="I2569" s="21"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22">
        <v>59</v>
      </c>
      <c r="H2570" s="22">
        <v>299017.95559999999</v>
      </c>
      <c r="I2570" s="21"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22">
        <v>3</v>
      </c>
      <c r="H2571" s="22">
        <v>17265.03</v>
      </c>
      <c r="I2571" s="21"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22">
        <v>237</v>
      </c>
      <c r="H2572" s="22">
        <v>1149012.02</v>
      </c>
      <c r="I2572" s="21"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22">
        <v>24</v>
      </c>
      <c r="H2573" s="22">
        <v>92818.239999999991</v>
      </c>
      <c r="I2573" s="21"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22">
        <v>45</v>
      </c>
      <c r="H2574" s="22">
        <v>200205</v>
      </c>
      <c r="I2574" s="21"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22">
        <v>79</v>
      </c>
      <c r="H2575" s="22">
        <v>345937.80000000005</v>
      </c>
      <c r="I2575" s="21"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22">
        <v>104</v>
      </c>
      <c r="H2576" s="22">
        <v>696877.75010000006</v>
      </c>
      <c r="I2576" s="21"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22">
        <v>70</v>
      </c>
      <c r="H2577" s="22">
        <v>556722.60000000009</v>
      </c>
      <c r="I2577" s="21"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22">
        <v>6</v>
      </c>
      <c r="H2578" s="22">
        <v>39480</v>
      </c>
      <c r="I2578" s="21"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22">
        <v>8</v>
      </c>
      <c r="H2579" s="22">
        <v>66168</v>
      </c>
      <c r="I2579" s="21"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22">
        <v>31</v>
      </c>
      <c r="H2580" s="22">
        <v>258584.52799999999</v>
      </c>
      <c r="I2580" s="21"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22">
        <v>21</v>
      </c>
      <c r="H2581" s="22">
        <v>213180</v>
      </c>
      <c r="I2581" s="21"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22">
        <v>5</v>
      </c>
      <c r="H2582" s="22">
        <v>53085</v>
      </c>
      <c r="I2582" s="21"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22">
        <v>4</v>
      </c>
      <c r="H2583" s="22">
        <v>41532.840000000004</v>
      </c>
      <c r="I2583" s="21"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22">
        <v>1</v>
      </c>
      <c r="H2584" s="22">
        <v>12599</v>
      </c>
      <c r="I2584" s="21"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22">
        <v>4</v>
      </c>
      <c r="H2585" s="22">
        <v>54484</v>
      </c>
      <c r="I2585" s="21"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22">
        <v>32</v>
      </c>
      <c r="H2586" s="22">
        <v>435324.64</v>
      </c>
      <c r="I2586" s="21"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22">
        <v>4</v>
      </c>
      <c r="H2587" s="22">
        <v>41900.120000000003</v>
      </c>
      <c r="I2587" s="21"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22">
        <v>71</v>
      </c>
      <c r="H2588" s="22">
        <v>700260.04</v>
      </c>
      <c r="I2588" s="21"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22"/>
      <c r="H2589" s="22">
        <v>-8999</v>
      </c>
      <c r="I2589" s="21"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22"/>
      <c r="H2590" s="22">
        <v>-11864</v>
      </c>
      <c r="I2590" s="21"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22">
        <v>45</v>
      </c>
      <c r="H2591" s="22">
        <v>343961.26699999999</v>
      </c>
      <c r="I2591" s="21"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22">
        <v>1</v>
      </c>
      <c r="H2592" s="22">
        <v>15000</v>
      </c>
      <c r="I2592" s="21"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22">
        <v>5</v>
      </c>
      <c r="H2593" s="22">
        <v>81506.099999999991</v>
      </c>
      <c r="I2593" s="21"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22">
        <v>6</v>
      </c>
      <c r="H2594" s="22">
        <v>143406.1</v>
      </c>
      <c r="I2594" s="21"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22">
        <v>30</v>
      </c>
      <c r="H2595" s="22">
        <v>337475.4</v>
      </c>
      <c r="I2595" s="21"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22">
        <v>15</v>
      </c>
      <c r="H2596" s="22">
        <v>196788</v>
      </c>
      <c r="I2596" s="21"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22">
        <v>5</v>
      </c>
      <c r="H2597" s="22">
        <v>57486.49</v>
      </c>
      <c r="I2597" s="21"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22"/>
      <c r="H2598" s="22">
        <v>-7180</v>
      </c>
      <c r="I2598" s="21"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22">
        <v>3</v>
      </c>
      <c r="H2599" s="22">
        <v>35233.583599999998</v>
      </c>
      <c r="I2599" s="21"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22">
        <v>3</v>
      </c>
      <c r="H2600" s="22">
        <v>39069</v>
      </c>
      <c r="I2600" s="21"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22">
        <v>2</v>
      </c>
      <c r="H2601" s="22">
        <v>28950</v>
      </c>
      <c r="I2601" s="21"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22">
        <v>19</v>
      </c>
      <c r="H2602" s="22">
        <v>314915.53000000003</v>
      </c>
      <c r="I2602" s="21"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22">
        <v>4</v>
      </c>
      <c r="H2603" s="22">
        <v>52476.04</v>
      </c>
      <c r="I2603" s="21"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22">
        <v>1</v>
      </c>
      <c r="H2604" s="22">
        <v>8729.1270000000004</v>
      </c>
      <c r="I2604" s="21"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22">
        <v>15</v>
      </c>
      <c r="H2605" s="22">
        <v>136215.77289999998</v>
      </c>
      <c r="I2605" s="21"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22">
        <v>1</v>
      </c>
      <c r="H2606" s="22">
        <v>11610.027</v>
      </c>
      <c r="I2606" s="21"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22">
        <v>8</v>
      </c>
      <c r="H2607" s="22">
        <v>226394.2</v>
      </c>
      <c r="I2607" s="21"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22">
        <v>22</v>
      </c>
      <c r="H2608" s="22">
        <v>406374.18999999994</v>
      </c>
      <c r="I2608" s="21"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22">
        <v>1</v>
      </c>
      <c r="H2609" s="22">
        <v>17750</v>
      </c>
      <c r="I2609" s="21"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22">
        <v>3</v>
      </c>
      <c r="H2610" s="22">
        <v>55197</v>
      </c>
      <c r="I2610" s="21"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22">
        <v>11</v>
      </c>
      <c r="H2611" s="22">
        <v>274070.30000000005</v>
      </c>
      <c r="I2611" s="21"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22">
        <v>15</v>
      </c>
      <c r="H2612" s="22">
        <v>409895.64</v>
      </c>
      <c r="I2612" s="21"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22">
        <v>2</v>
      </c>
      <c r="H2613" s="22">
        <v>34099.265800000001</v>
      </c>
      <c r="I2613" s="21"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22">
        <v>10</v>
      </c>
      <c r="H2614" s="22">
        <v>160672.19999999998</v>
      </c>
      <c r="I2614" s="21"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22">
        <v>11</v>
      </c>
      <c r="H2615" s="22">
        <v>131560</v>
      </c>
      <c r="I2615" s="21"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22">
        <v>3</v>
      </c>
      <c r="H2616" s="22">
        <v>59797</v>
      </c>
      <c r="I2616" s="21"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22">
        <v>2</v>
      </c>
      <c r="H2617" s="22">
        <v>30029.267800000001</v>
      </c>
      <c r="I2617" s="21"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22">
        <v>2</v>
      </c>
      <c r="H2618" s="22">
        <v>124098</v>
      </c>
      <c r="I2618" s="21"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22">
        <v>6</v>
      </c>
      <c r="H2619" s="22">
        <v>110478.02</v>
      </c>
      <c r="I2619" s="21"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22">
        <v>6</v>
      </c>
      <c r="H2620" s="22">
        <v>144195</v>
      </c>
      <c r="I2620" s="21"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22">
        <v>4</v>
      </c>
      <c r="H2621" s="22">
        <v>145700.88</v>
      </c>
      <c r="I2621" s="21"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22">
        <v>5</v>
      </c>
      <c r="H2622" s="22">
        <v>110816.53389999999</v>
      </c>
      <c r="I2622" s="21"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22">
        <v>10</v>
      </c>
      <c r="H2623" s="22">
        <v>277804.90879999998</v>
      </c>
      <c r="I2623" s="21"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22">
        <v>427</v>
      </c>
      <c r="H2624" s="22">
        <v>1051046.1464</v>
      </c>
      <c r="I2624" s="21"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22">
        <v>65</v>
      </c>
      <c r="H2625" s="22">
        <v>272148.93999999994</v>
      </c>
      <c r="I2625" s="21"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22">
        <v>23</v>
      </c>
      <c r="H2626" s="22">
        <v>165417</v>
      </c>
      <c r="I2626" s="21"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22">
        <v>13</v>
      </c>
      <c r="H2627" s="22">
        <v>101977.4712</v>
      </c>
      <c r="I2627" s="21"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22">
        <v>10</v>
      </c>
      <c r="H2628" s="22">
        <v>80828</v>
      </c>
      <c r="I2628" s="21"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22">
        <v>9</v>
      </c>
      <c r="H2629" s="22">
        <v>80991</v>
      </c>
      <c r="I2629" s="21"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22">
        <v>1</v>
      </c>
      <c r="H2630" s="22">
        <v>24000</v>
      </c>
      <c r="I2630" s="21"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22">
        <v>6</v>
      </c>
      <c r="H2631" s="22">
        <v>28772</v>
      </c>
      <c r="I2631" s="21"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22">
        <v>16</v>
      </c>
      <c r="H2632" s="22">
        <v>31605.404999999999</v>
      </c>
      <c r="I2632" s="21"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22">
        <v>1</v>
      </c>
      <c r="H2633" s="22">
        <v>2976.0337</v>
      </c>
      <c r="I2633" s="21"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1765</v>
      </c>
      <c r="F2634" t="s">
        <v>1765</v>
      </c>
      <c r="G2634" s="22"/>
      <c r="H2634" s="22">
        <v>-8048.2</v>
      </c>
      <c r="I2634" s="21"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22">
        <v>166</v>
      </c>
      <c r="H2635" s="22">
        <v>433102.54999999993</v>
      </c>
      <c r="I2635" s="21"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22">
        <v>1</v>
      </c>
      <c r="H2636" s="22">
        <v>-4800</v>
      </c>
      <c r="I2636" s="21"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22">
        <v>6</v>
      </c>
      <c r="H2637" s="22">
        <v>16783</v>
      </c>
      <c r="I2637" s="21"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1765</v>
      </c>
      <c r="F2638" t="s">
        <v>1765</v>
      </c>
      <c r="G2638" s="22"/>
      <c r="H2638" s="22">
        <v>-6159</v>
      </c>
      <c r="I2638" s="21"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22">
        <v>2</v>
      </c>
      <c r="H2639" s="22">
        <v>-2313.9322000000002</v>
      </c>
      <c r="I2639" s="21"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1765</v>
      </c>
      <c r="F2640" t="s">
        <v>1765</v>
      </c>
      <c r="G2640" s="22"/>
      <c r="H2640" s="22">
        <v>-9309</v>
      </c>
      <c r="I2640" s="21"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22">
        <v>3</v>
      </c>
      <c r="H2641" s="22">
        <v>8498</v>
      </c>
      <c r="I2641" s="21"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1765</v>
      </c>
      <c r="F2642" t="s">
        <v>1765</v>
      </c>
      <c r="G2642" s="22">
        <v>1</v>
      </c>
      <c r="H2642" s="22">
        <v>2000</v>
      </c>
      <c r="I2642" s="21"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22">
        <v>1</v>
      </c>
      <c r="H2643" s="22">
        <v>3000</v>
      </c>
      <c r="I2643" s="21"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22">
        <v>11</v>
      </c>
      <c r="H2644" s="22">
        <v>388070.76000000007</v>
      </c>
      <c r="I2644" s="21"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22">
        <v>4</v>
      </c>
      <c r="H2645" s="22">
        <v>202796.88</v>
      </c>
      <c r="I2645" s="21"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22">
        <v>4</v>
      </c>
      <c r="H2646" s="22">
        <v>249596.88</v>
      </c>
      <c r="I2646" s="21"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22">
        <v>1</v>
      </c>
      <c r="H2647" s="22">
        <v>17605</v>
      </c>
      <c r="I2647" s="21"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22">
        <v>2</v>
      </c>
      <c r="H2648" s="22">
        <v>59021</v>
      </c>
      <c r="I2648" s="21"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22">
        <v>1</v>
      </c>
      <c r="H2649" s="22">
        <v>30330</v>
      </c>
      <c r="I2649" s="21"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22">
        <v>1</v>
      </c>
      <c r="H2650" s="22">
        <v>20330</v>
      </c>
      <c r="I2650" s="21"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22">
        <v>1</v>
      </c>
      <c r="H2651" s="22">
        <v>35250</v>
      </c>
      <c r="I2651" s="21"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22">
        <v>4</v>
      </c>
      <c r="H2652" s="22">
        <v>95546</v>
      </c>
      <c r="I2652" s="21"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22">
        <v>1</v>
      </c>
      <c r="H2653" s="22">
        <v>25500</v>
      </c>
      <c r="I2653" s="21"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22">
        <v>1</v>
      </c>
      <c r="H2654" s="22">
        <v>36151</v>
      </c>
      <c r="I2654" s="21"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22">
        <v>1</v>
      </c>
      <c r="H2655" s="22">
        <v>43070</v>
      </c>
      <c r="I2655" s="21"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22">
        <v>1</v>
      </c>
      <c r="H2656" s="22">
        <v>52762</v>
      </c>
      <c r="I2656" s="21"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1765</v>
      </c>
      <c r="G2657" s="22">
        <v>1</v>
      </c>
      <c r="H2657" s="22">
        <v>71431</v>
      </c>
      <c r="I2657" s="21"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22">
        <v>2</v>
      </c>
      <c r="H2658" s="22">
        <v>125898</v>
      </c>
      <c r="I2658" s="21"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1765</v>
      </c>
      <c r="G2659" s="22">
        <v>1</v>
      </c>
      <c r="H2659" s="22">
        <v>106590</v>
      </c>
      <c r="I2659" s="21"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22">
        <v>10</v>
      </c>
      <c r="H2660" s="22">
        <v>50672</v>
      </c>
      <c r="I2660" s="21"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22">
        <v>4</v>
      </c>
      <c r="H2661" s="22">
        <v>36817.06</v>
      </c>
      <c r="I2661" s="21"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22">
        <v>3</v>
      </c>
      <c r="H2662" s="22">
        <v>15748</v>
      </c>
      <c r="I2662" s="21"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22">
        <v>2</v>
      </c>
      <c r="H2663" s="22">
        <v>10194</v>
      </c>
      <c r="I2663" s="21"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22">
        <v>1</v>
      </c>
      <c r="H2664" s="22">
        <v>6050</v>
      </c>
      <c r="I2664" s="21"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22">
        <v>6</v>
      </c>
      <c r="H2665" s="22">
        <v>37157</v>
      </c>
      <c r="I2665" s="21"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22">
        <v>20</v>
      </c>
      <c r="H2666" s="22">
        <v>150414</v>
      </c>
      <c r="I2666" s="21"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22">
        <v>4</v>
      </c>
      <c r="H2667" s="22">
        <v>36696</v>
      </c>
      <c r="I2667" s="21"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22">
        <v>1</v>
      </c>
      <c r="H2668" s="22">
        <v>13245</v>
      </c>
      <c r="I2668" s="21"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22">
        <v>2</v>
      </c>
      <c r="H2669" s="22">
        <v>17220</v>
      </c>
      <c r="I2669" s="21"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22">
        <v>1</v>
      </c>
      <c r="H2670" s="22">
        <v>12684</v>
      </c>
      <c r="I2670" s="21"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22">
        <v>7</v>
      </c>
      <c r="H2671" s="22">
        <v>90681</v>
      </c>
      <c r="I2671" s="21"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22">
        <v>1</v>
      </c>
      <c r="H2672" s="22">
        <v>13762</v>
      </c>
      <c r="I2672" s="21"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22">
        <v>1</v>
      </c>
      <c r="H2673" s="22">
        <v>14129</v>
      </c>
      <c r="I2673" s="21"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22">
        <v>1</v>
      </c>
      <c r="H2674" s="22">
        <v>17111</v>
      </c>
      <c r="I2674" s="21"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22">
        <v>1</v>
      </c>
      <c r="H2675" s="22">
        <v>44453</v>
      </c>
      <c r="I2675" s="21"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22">
        <v>19</v>
      </c>
      <c r="H2676" s="22">
        <v>210820.77</v>
      </c>
      <c r="I2676" s="21"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22">
        <v>23</v>
      </c>
      <c r="H2677" s="22">
        <v>218667.027</v>
      </c>
      <c r="I2677" s="21"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22">
        <v>5</v>
      </c>
      <c r="H2678" s="22">
        <v>17143.120000000003</v>
      </c>
      <c r="I2678" s="21"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1765</v>
      </c>
      <c r="F2679" t="s">
        <v>1765</v>
      </c>
      <c r="G2679" s="22">
        <v>20</v>
      </c>
      <c r="H2679" s="22">
        <v>34260</v>
      </c>
      <c r="I2679" s="21"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1765</v>
      </c>
      <c r="F2680" t="s">
        <v>1765</v>
      </c>
      <c r="G2680" s="22">
        <v>17</v>
      </c>
      <c r="H2680" s="22">
        <v>36448</v>
      </c>
      <c r="I2680" s="21"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22">
        <v>3</v>
      </c>
      <c r="H2681" s="22">
        <v>4357.9960000000001</v>
      </c>
      <c r="I2681" s="21"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22">
        <v>1</v>
      </c>
      <c r="H2682" s="22">
        <v>3783</v>
      </c>
      <c r="I2682" s="21"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22">
        <v>5</v>
      </c>
      <c r="H2683" s="22">
        <v>19255.04</v>
      </c>
      <c r="I2683" s="21"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22">
        <v>3</v>
      </c>
      <c r="H2684" s="22">
        <v>16017</v>
      </c>
      <c r="I2684" s="21"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22">
        <v>187</v>
      </c>
      <c r="H2685" s="22">
        <v>310927</v>
      </c>
      <c r="I2685" s="21"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22">
        <v>14</v>
      </c>
      <c r="H2686" s="22">
        <v>47471.24</v>
      </c>
      <c r="I2686" s="21"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22">
        <v>306</v>
      </c>
      <c r="H2687" s="22">
        <v>1083471</v>
      </c>
      <c r="I2687" s="21"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22">
        <v>248</v>
      </c>
      <c r="H2688" s="22">
        <v>1010966.665</v>
      </c>
      <c r="I2688" s="21"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1765</v>
      </c>
      <c r="F2689" t="s">
        <v>1765</v>
      </c>
      <c r="G2689" s="22"/>
      <c r="H2689" s="22">
        <v>-2296.15</v>
      </c>
      <c r="I2689" s="21"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22">
        <v>205</v>
      </c>
      <c r="H2690" s="22">
        <v>532318.5952000001</v>
      </c>
      <c r="I2690" s="21"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22">
        <v>655</v>
      </c>
      <c r="H2691" s="22">
        <v>1539213</v>
      </c>
      <c r="I2691" s="21"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22">
        <v>244</v>
      </c>
      <c r="H2692" s="22">
        <v>610292.50059999991</v>
      </c>
      <c r="I2692" s="21"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22">
        <v>577</v>
      </c>
      <c r="H2693" s="22">
        <v>1764275</v>
      </c>
      <c r="I2693" s="21"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22"/>
      <c r="H2694" s="22">
        <v>-9748</v>
      </c>
      <c r="I2694" s="21"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22">
        <v>100</v>
      </c>
      <c r="H2695" s="22">
        <v>668716.4</v>
      </c>
      <c r="I2695" s="21"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22">
        <v>13</v>
      </c>
      <c r="H2696" s="22">
        <v>69438</v>
      </c>
      <c r="I2696" s="21"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22">
        <v>81</v>
      </c>
      <c r="H2697" s="22">
        <v>445623.48</v>
      </c>
      <c r="I2697" s="21"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22">
        <v>24</v>
      </c>
      <c r="H2698" s="22">
        <v>179101</v>
      </c>
      <c r="I2698" s="21"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22">
        <v>14</v>
      </c>
      <c r="H2699" s="22">
        <v>59203.12</v>
      </c>
      <c r="I2699" s="21"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22">
        <v>2</v>
      </c>
      <c r="H2700" s="22">
        <v>2199</v>
      </c>
      <c r="I2700" s="21"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22">
        <v>62</v>
      </c>
      <c r="H2701" s="22">
        <v>359920.86</v>
      </c>
      <c r="I2701" s="21"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1765</v>
      </c>
      <c r="F2702" t="s">
        <v>1765</v>
      </c>
      <c r="G2702" s="22"/>
      <c r="H2702" s="22">
        <v>-3794.69</v>
      </c>
      <c r="I2702" s="21"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1765</v>
      </c>
      <c r="F2703" t="s">
        <v>1765</v>
      </c>
      <c r="G2703" s="22"/>
      <c r="H2703" s="22">
        <v>-8988.2799999999988</v>
      </c>
      <c r="I2703" s="21"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22">
        <v>94</v>
      </c>
      <c r="H2704" s="22">
        <v>321251.7</v>
      </c>
      <c r="I2704" s="21"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22">
        <v>45</v>
      </c>
      <c r="H2705" s="22">
        <v>205306.66010000001</v>
      </c>
      <c r="I2705" s="21"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22">
        <v>3</v>
      </c>
      <c r="H2706" s="22">
        <v>9257.6792999999998</v>
      </c>
      <c r="I2706" s="21"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22">
        <v>163</v>
      </c>
      <c r="H2707" s="22">
        <v>796538.94440000004</v>
      </c>
      <c r="I2707" s="21"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22">
        <v>72</v>
      </c>
      <c r="H2708" s="22">
        <v>264610</v>
      </c>
      <c r="I2708" s="21"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22">
        <v>83</v>
      </c>
      <c r="H2709" s="22">
        <v>343947</v>
      </c>
      <c r="I2709" s="21"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22">
        <v>97</v>
      </c>
      <c r="H2710" s="22">
        <v>413697.14600000001</v>
      </c>
      <c r="I2710" s="21"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22">
        <v>129</v>
      </c>
      <c r="H2711" s="22">
        <v>668025.23</v>
      </c>
      <c r="I2711" s="21"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22">
        <v>77</v>
      </c>
      <c r="H2712" s="22">
        <v>613170.5</v>
      </c>
      <c r="I2712" s="21"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22">
        <v>11</v>
      </c>
      <c r="H2713" s="22">
        <v>67150.06</v>
      </c>
      <c r="I2713" s="21"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22">
        <v>9</v>
      </c>
      <c r="H2714" s="22">
        <v>74439</v>
      </c>
      <c r="I2714" s="21"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22">
        <v>10</v>
      </c>
      <c r="H2715" s="22">
        <v>75358.873800000001</v>
      </c>
      <c r="I2715" s="21"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22">
        <v>7</v>
      </c>
      <c r="H2716" s="22">
        <v>64400</v>
      </c>
      <c r="I2716" s="21"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22">
        <v>24</v>
      </c>
      <c r="H2717" s="22">
        <v>252871</v>
      </c>
      <c r="I2717" s="21"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22">
        <v>5</v>
      </c>
      <c r="H2718" s="22">
        <v>51526.400000000009</v>
      </c>
      <c r="I2718" s="21"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22">
        <v>12</v>
      </c>
      <c r="H2719" s="22">
        <v>165588</v>
      </c>
      <c r="I2719" s="21"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22">
        <v>23</v>
      </c>
      <c r="H2720" s="22">
        <v>305217.72000000003</v>
      </c>
      <c r="I2720" s="21"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22"/>
      <c r="H2721" s="22">
        <v>-15809</v>
      </c>
      <c r="I2721" s="21"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22">
        <v>3</v>
      </c>
      <c r="H2722" s="22">
        <v>31425.090000000004</v>
      </c>
      <c r="I2722" s="21"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22">
        <v>1</v>
      </c>
      <c r="H2723" s="22">
        <v>11093</v>
      </c>
      <c r="I2723" s="21"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22">
        <v>130</v>
      </c>
      <c r="H2724" s="22">
        <v>1430584.7999999998</v>
      </c>
      <c r="I2724" s="21"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22">
        <v>1</v>
      </c>
      <c r="H2725" s="22">
        <v>2500</v>
      </c>
      <c r="I2725" s="21"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22">
        <v>44</v>
      </c>
      <c r="H2726" s="22">
        <v>231433.04</v>
      </c>
      <c r="I2726" s="21"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22">
        <v>1</v>
      </c>
      <c r="H2727" s="22">
        <v>10737.027</v>
      </c>
      <c r="I2727" s="21"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22">
        <v>20</v>
      </c>
      <c r="H2728" s="22">
        <v>326024.39999999997</v>
      </c>
      <c r="I2728" s="21"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22">
        <v>3</v>
      </c>
      <c r="H2729" s="22">
        <v>88998.12</v>
      </c>
      <c r="I2729" s="21"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22">
        <v>2</v>
      </c>
      <c r="H2730" s="22">
        <v>28206</v>
      </c>
      <c r="I2730" s="21"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22">
        <v>8</v>
      </c>
      <c r="H2731" s="22">
        <v>90933.19</v>
      </c>
      <c r="I2731" s="21"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22">
        <v>2</v>
      </c>
      <c r="H2732" s="22">
        <v>-11589</v>
      </c>
      <c r="I2732" s="21"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22">
        <v>12</v>
      </c>
      <c r="H2733" s="22">
        <v>132480</v>
      </c>
      <c r="I2733" s="21"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22">
        <v>5</v>
      </c>
      <c r="H2734" s="22">
        <v>64669</v>
      </c>
      <c r="I2734" s="21"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22">
        <v>1</v>
      </c>
      <c r="H2735" s="22">
        <v>14959</v>
      </c>
      <c r="I2735" s="21"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22">
        <v>17</v>
      </c>
      <c r="H2736" s="22">
        <v>270212.36</v>
      </c>
      <c r="I2736" s="21"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22"/>
      <c r="H2737" s="22">
        <v>-17599</v>
      </c>
      <c r="I2737" s="21"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22">
        <v>8</v>
      </c>
      <c r="H2738" s="22">
        <v>106273.04000000001</v>
      </c>
      <c r="I2738" s="21"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22">
        <v>33</v>
      </c>
      <c r="H2739" s="22">
        <v>194293.8124</v>
      </c>
      <c r="I2739" s="21"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22">
        <v>1</v>
      </c>
      <c r="H2740" s="22">
        <v>32399.040000000001</v>
      </c>
      <c r="I2740" s="21"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22">
        <v>1</v>
      </c>
      <c r="H2741" s="22">
        <v>13191.03</v>
      </c>
      <c r="I2741" s="21"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22">
        <v>5</v>
      </c>
      <c r="H2742" s="22">
        <v>87995.06</v>
      </c>
      <c r="I2742" s="21"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22">
        <v>14</v>
      </c>
      <c r="H2743" s="22">
        <v>257056.3</v>
      </c>
      <c r="I2743" s="21"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22">
        <v>5</v>
      </c>
      <c r="H2744" s="22">
        <v>89696.1</v>
      </c>
      <c r="I2744" s="21"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22">
        <v>1</v>
      </c>
      <c r="H2745" s="22">
        <v>20078.03</v>
      </c>
      <c r="I2745" s="21"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22">
        <v>2</v>
      </c>
      <c r="H2746" s="22">
        <v>34200.531600000002</v>
      </c>
      <c r="I2746" s="21"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22">
        <v>20</v>
      </c>
      <c r="H2747" s="22">
        <v>305277.17999999993</v>
      </c>
      <c r="I2747" s="21"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22">
        <v>13</v>
      </c>
      <c r="H2748" s="22">
        <v>155240.28000000003</v>
      </c>
      <c r="I2748" s="21"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22">
        <v>6</v>
      </c>
      <c r="H2749" s="22">
        <v>124194.12</v>
      </c>
      <c r="I2749" s="21"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22">
        <v>5</v>
      </c>
      <c r="H2750" s="22">
        <v>32332.111999999997</v>
      </c>
      <c r="I2750" s="21"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22">
        <v>5</v>
      </c>
      <c r="H2751" s="22">
        <v>189146.1</v>
      </c>
      <c r="I2751" s="21"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22">
        <v>2</v>
      </c>
      <c r="H2752" s="22">
        <v>44399.533899999995</v>
      </c>
      <c r="I2752" s="21"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22">
        <v>4</v>
      </c>
      <c r="H2753" s="22">
        <v>114023.02</v>
      </c>
      <c r="I2753" s="21"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22">
        <v>1</v>
      </c>
      <c r="H2754" s="22">
        <v>32435.965800000002</v>
      </c>
      <c r="I2754" s="21"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22">
        <v>562</v>
      </c>
      <c r="H2755" s="22">
        <v>1387337.3156000003</v>
      </c>
      <c r="I2755" s="21"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22">
        <v>86</v>
      </c>
      <c r="H2756" s="22">
        <v>357364.77999999997</v>
      </c>
      <c r="I2756" s="21"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22">
        <v>73</v>
      </c>
      <c r="H2757" s="22">
        <v>502707</v>
      </c>
      <c r="I2757" s="21"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22">
        <v>33</v>
      </c>
      <c r="H2758" s="22">
        <v>257956.75950000001</v>
      </c>
      <c r="I2758" s="21"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22">
        <v>10</v>
      </c>
      <c r="H2759" s="22">
        <v>80990</v>
      </c>
      <c r="I2759" s="21"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22">
        <v>21</v>
      </c>
      <c r="H2760" s="22">
        <v>188979</v>
      </c>
      <c r="I2760" s="21"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22">
        <v>10</v>
      </c>
      <c r="H2761" s="22">
        <v>89990</v>
      </c>
      <c r="I2761" s="21"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22">
        <v>12</v>
      </c>
      <c r="H2762" s="22">
        <v>55788.240000000005</v>
      </c>
      <c r="I2762" s="21"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22">
        <v>1</v>
      </c>
      <c r="H2763" s="22">
        <v>999</v>
      </c>
      <c r="I2763" s="21"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22">
        <v>21</v>
      </c>
      <c r="H2764" s="22">
        <v>40710.424399999996</v>
      </c>
      <c r="I2764" s="21"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22"/>
      <c r="H2765" s="22">
        <v>-7610.0039999999999</v>
      </c>
      <c r="I2765" s="21"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1765</v>
      </c>
      <c r="F2766" t="s">
        <v>1765</v>
      </c>
      <c r="G2766" s="22">
        <v>1</v>
      </c>
      <c r="H2766" s="22">
        <v>1000</v>
      </c>
      <c r="I2766" s="21"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22">
        <v>1</v>
      </c>
      <c r="H2767" s="22">
        <v>1000</v>
      </c>
      <c r="I2767" s="21"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22">
        <v>1</v>
      </c>
      <c r="H2768" s="22">
        <v>-6124.9768000000004</v>
      </c>
      <c r="I2768" s="21"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1765</v>
      </c>
      <c r="F2769" t="s">
        <v>1765</v>
      </c>
      <c r="G2769" s="22">
        <v>1</v>
      </c>
      <c r="H2769" s="22">
        <v>-23256</v>
      </c>
      <c r="I2769" s="21"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22">
        <v>127</v>
      </c>
      <c r="H2770" s="22">
        <v>217438.69999999998</v>
      </c>
      <c r="I2770" s="21"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22">
        <v>6</v>
      </c>
      <c r="H2771" s="22">
        <v>18619.03</v>
      </c>
      <c r="I2771" s="21"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22">
        <v>11</v>
      </c>
      <c r="H2772" s="22">
        <v>37353.872899999995</v>
      </c>
      <c r="I2772" s="21"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22"/>
      <c r="H2773" s="22">
        <v>-11137</v>
      </c>
      <c r="I2773" s="21"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22"/>
      <c r="H2774" s="22">
        <v>-5974.1844000000001</v>
      </c>
      <c r="I2774" s="21"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22">
        <v>1</v>
      </c>
      <c r="H2775" s="22">
        <v>3999</v>
      </c>
      <c r="I2775" s="21"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22">
        <v>1</v>
      </c>
      <c r="H2776" s="22">
        <v>3000</v>
      </c>
      <c r="I2776" s="21"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22">
        <v>1</v>
      </c>
      <c r="H2777" s="22">
        <v>62399.22</v>
      </c>
      <c r="I2777" s="21"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22">
        <v>2</v>
      </c>
      <c r="H2778" s="22">
        <v>148198.44</v>
      </c>
      <c r="I2778" s="21"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22">
        <v>1</v>
      </c>
      <c r="H2779" s="22">
        <v>22727</v>
      </c>
      <c r="I2779" s="21"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22">
        <v>1</v>
      </c>
      <c r="H2780" s="22">
        <v>28214</v>
      </c>
      <c r="I2780" s="21"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22">
        <v>1</v>
      </c>
      <c r="H2781" s="22">
        <v>17256</v>
      </c>
      <c r="I2781" s="21"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22">
        <v>1</v>
      </c>
      <c r="H2782" s="22">
        <v>31300</v>
      </c>
      <c r="I2782" s="21"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22">
        <v>3</v>
      </c>
      <c r="H2783" s="22">
        <v>61620</v>
      </c>
      <c r="I2783" s="21"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22">
        <v>1</v>
      </c>
      <c r="H2784" s="22">
        <v>33280.019999999997</v>
      </c>
      <c r="I2784" s="21"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22">
        <v>3</v>
      </c>
      <c r="H2785" s="22">
        <v>72449</v>
      </c>
      <c r="I2785" s="21"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22">
        <v>1</v>
      </c>
      <c r="H2786" s="22">
        <v>27880</v>
      </c>
      <c r="I2786" s="21"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22">
        <v>1</v>
      </c>
      <c r="H2787" s="22">
        <v>49514</v>
      </c>
      <c r="I2787" s="21"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22">
        <v>5</v>
      </c>
      <c r="H2788" s="22">
        <v>127869</v>
      </c>
      <c r="I2788" s="21"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22">
        <v>1</v>
      </c>
      <c r="H2789" s="22">
        <v>36151</v>
      </c>
      <c r="I2789" s="21"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22">
        <v>1</v>
      </c>
      <c r="H2790" s="22">
        <v>42209</v>
      </c>
      <c r="I2790" s="21"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22">
        <v>2</v>
      </c>
      <c r="H2791" s="22">
        <v>162260</v>
      </c>
      <c r="I2791" s="21"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22">
        <v>1</v>
      </c>
      <c r="H2792" s="22">
        <v>5213</v>
      </c>
      <c r="I2792" s="21"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22">
        <v>17</v>
      </c>
      <c r="H2793" s="22">
        <v>155218</v>
      </c>
      <c r="I2793" s="21"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22">
        <v>14</v>
      </c>
      <c r="H2794" s="22">
        <v>73998</v>
      </c>
      <c r="I2794" s="21"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22">
        <v>27</v>
      </c>
      <c r="H2795" s="22">
        <v>137619</v>
      </c>
      <c r="I2795" s="21"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22">
        <v>14</v>
      </c>
      <c r="H2796" s="22">
        <v>71358</v>
      </c>
      <c r="I2796" s="21"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22">
        <v>22</v>
      </c>
      <c r="H2797" s="22">
        <v>135234</v>
      </c>
      <c r="I2797" s="21"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22">
        <v>6</v>
      </c>
      <c r="H2798" s="22">
        <v>33024</v>
      </c>
      <c r="I2798" s="21"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22">
        <v>10</v>
      </c>
      <c r="H2799" s="22">
        <v>62900</v>
      </c>
      <c r="I2799" s="21"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22">
        <v>15</v>
      </c>
      <c r="H2800" s="22">
        <v>112845</v>
      </c>
      <c r="I2800" s="21"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22">
        <v>5</v>
      </c>
      <c r="H2801" s="22">
        <v>40766</v>
      </c>
      <c r="I2801" s="21"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22">
        <v>76</v>
      </c>
      <c r="H2802" s="22">
        <v>697224</v>
      </c>
      <c r="I2802" s="21"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22">
        <v>10</v>
      </c>
      <c r="H2803" s="22">
        <v>129765</v>
      </c>
      <c r="I2803" s="21"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22">
        <v>16</v>
      </c>
      <c r="H2804" s="22">
        <v>211632</v>
      </c>
      <c r="I2804" s="21"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22">
        <v>21</v>
      </c>
      <c r="H2805" s="22">
        <v>161693</v>
      </c>
      <c r="I2805" s="21"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22">
        <v>13</v>
      </c>
      <c r="H2806" s="22">
        <v>168855</v>
      </c>
      <c r="I2806" s="21"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22">
        <v>3</v>
      </c>
      <c r="H2807" s="22">
        <v>40911</v>
      </c>
      <c r="I2807" s="21"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22">
        <v>6</v>
      </c>
      <c r="H2808" s="22">
        <v>92049</v>
      </c>
      <c r="I2808" s="21"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22">
        <v>10</v>
      </c>
      <c r="H2809" s="22">
        <v>175262</v>
      </c>
      <c r="I2809" s="21"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22">
        <v>2</v>
      </c>
      <c r="H2810" s="22">
        <v>27524</v>
      </c>
      <c r="I2810" s="21"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22">
        <v>6</v>
      </c>
      <c r="H2811" s="22">
        <v>85992</v>
      </c>
      <c r="I2811" s="21"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22">
        <v>6</v>
      </c>
      <c r="H2812" s="22">
        <v>85326</v>
      </c>
      <c r="I2812" s="21"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22">
        <v>12</v>
      </c>
      <c r="H2813" s="22">
        <v>206726</v>
      </c>
      <c r="I2813" s="21"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22">
        <v>5</v>
      </c>
      <c r="H2814" s="22">
        <v>95893</v>
      </c>
      <c r="I2814" s="21"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22">
        <v>2</v>
      </c>
      <c r="H2815" s="22">
        <v>30276</v>
      </c>
      <c r="I2815" s="21"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22">
        <v>3</v>
      </c>
      <c r="H2816" s="22">
        <v>79411</v>
      </c>
      <c r="I2816" s="21"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22">
        <v>1</v>
      </c>
      <c r="H2817" s="22">
        <v>30181</v>
      </c>
      <c r="I2817" s="21"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22">
        <v>1</v>
      </c>
      <c r="H2818" s="22">
        <v>44453</v>
      </c>
      <c r="I2818" s="21"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22">
        <v>1</v>
      </c>
      <c r="H2819" s="22">
        <v>43360</v>
      </c>
      <c r="I2819" s="21">
        <v>43360</v>
      </c>
    </row>
    <row r="2820" spans="1:9" x14ac:dyDescent="0.25">
      <c r="A2820" s="1" t="s">
        <v>1741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22">
        <v>26</v>
      </c>
      <c r="H2820" s="22">
        <v>257162.08000000002</v>
      </c>
      <c r="I2820" s="21">
        <v>9890.8492307692322</v>
      </c>
    </row>
    <row r="2821" spans="1:9" x14ac:dyDescent="0.25">
      <c r="A2821" s="1" t="s">
        <v>1741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22">
        <v>3</v>
      </c>
      <c r="H2821" s="22">
        <v>10332.08</v>
      </c>
      <c r="I2821" s="21">
        <v>3444.0266666666666</v>
      </c>
    </row>
    <row r="2822" spans="1:9" x14ac:dyDescent="0.25">
      <c r="A2822" s="1" t="s">
        <v>1741</v>
      </c>
      <c r="B2822" t="s">
        <v>888</v>
      </c>
      <c r="C2822" t="s">
        <v>19</v>
      </c>
      <c r="D2822" t="s">
        <v>1003</v>
      </c>
      <c r="E2822" t="s">
        <v>1765</v>
      </c>
      <c r="F2822" t="s">
        <v>1765</v>
      </c>
      <c r="G2822" s="22">
        <v>2</v>
      </c>
      <c r="H2822" s="22">
        <v>-763</v>
      </c>
      <c r="I2822" s="21">
        <v>-381.5</v>
      </c>
    </row>
    <row r="2823" spans="1:9" x14ac:dyDescent="0.25">
      <c r="A2823" s="1" t="s">
        <v>1741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22">
        <v>2</v>
      </c>
      <c r="H2823" s="22">
        <v>3398</v>
      </c>
      <c r="I2823" s="21">
        <v>1699</v>
      </c>
    </row>
    <row r="2824" spans="1:9" x14ac:dyDescent="0.25">
      <c r="A2824" s="1" t="s">
        <v>1741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22">
        <v>10</v>
      </c>
      <c r="H2824" s="22">
        <v>37190</v>
      </c>
      <c r="I2824" s="21">
        <v>3719</v>
      </c>
    </row>
    <row r="2825" spans="1:9" x14ac:dyDescent="0.25">
      <c r="A2825" s="1" t="s">
        <v>1741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22">
        <v>4</v>
      </c>
      <c r="H2825" s="22">
        <v>15596.04</v>
      </c>
      <c r="I2825" s="21">
        <v>3899.01</v>
      </c>
    </row>
    <row r="2826" spans="1:9" x14ac:dyDescent="0.25">
      <c r="A2826" s="1" t="s">
        <v>1741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22">
        <v>39</v>
      </c>
      <c r="H2826" s="22">
        <v>197204.44</v>
      </c>
      <c r="I2826" s="21">
        <v>5056.5241025641026</v>
      </c>
    </row>
    <row r="2827" spans="1:9" x14ac:dyDescent="0.25">
      <c r="A2827" s="1" t="s">
        <v>1741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22">
        <v>9</v>
      </c>
      <c r="H2827" s="22">
        <v>16083</v>
      </c>
      <c r="I2827" s="21">
        <v>1787</v>
      </c>
    </row>
    <row r="2828" spans="1:9" x14ac:dyDescent="0.25">
      <c r="A2828" s="1" t="s">
        <v>1741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22">
        <v>63</v>
      </c>
      <c r="H2828" s="22">
        <v>354087.6</v>
      </c>
      <c r="I2828" s="21">
        <v>5620.4380952380952</v>
      </c>
    </row>
    <row r="2829" spans="1:9" x14ac:dyDescent="0.25">
      <c r="A2829" s="1" t="s">
        <v>1741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22">
        <v>6</v>
      </c>
      <c r="H2829" s="22">
        <v>20247</v>
      </c>
      <c r="I2829" s="21">
        <v>3374.5</v>
      </c>
    </row>
    <row r="2830" spans="1:9" x14ac:dyDescent="0.25">
      <c r="A2830" s="1" t="s">
        <v>1741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22">
        <v>93</v>
      </c>
      <c r="H2830" s="22">
        <v>336358</v>
      </c>
      <c r="I2830" s="21">
        <v>3616.7526881720432</v>
      </c>
    </row>
    <row r="2831" spans="1:9" x14ac:dyDescent="0.25">
      <c r="A2831" s="1" t="s">
        <v>1741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22">
        <v>50</v>
      </c>
      <c r="H2831" s="22">
        <v>196392.93</v>
      </c>
      <c r="I2831" s="21">
        <v>3927.8586</v>
      </c>
    </row>
    <row r="2832" spans="1:9" x14ac:dyDescent="0.25">
      <c r="A2832" s="1" t="s">
        <v>1741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22">
        <v>59</v>
      </c>
      <c r="H2832" s="22">
        <v>155103.77120000002</v>
      </c>
      <c r="I2832" s="21">
        <v>2628.8774779661021</v>
      </c>
    </row>
    <row r="2833" spans="1:9" x14ac:dyDescent="0.25">
      <c r="A2833" s="1" t="s">
        <v>1741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22">
        <v>12</v>
      </c>
      <c r="H2833" s="22">
        <v>29868</v>
      </c>
      <c r="I2833" s="21">
        <v>2489</v>
      </c>
    </row>
    <row r="2834" spans="1:9" x14ac:dyDescent="0.25">
      <c r="A2834" s="1" t="s">
        <v>1741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22">
        <v>97</v>
      </c>
      <c r="H2834" s="22">
        <v>329781.9314</v>
      </c>
      <c r="I2834" s="21">
        <v>3399.813725773196</v>
      </c>
    </row>
    <row r="2835" spans="1:9" x14ac:dyDescent="0.25">
      <c r="A2835" s="1" t="s">
        <v>1741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22">
        <v>929</v>
      </c>
      <c r="H2835" s="22">
        <v>2862199</v>
      </c>
      <c r="I2835" s="21">
        <v>3080.94617868676</v>
      </c>
    </row>
    <row r="2836" spans="1:9" x14ac:dyDescent="0.25">
      <c r="A2836" s="1" t="s">
        <v>1741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22"/>
      <c r="H2836" s="22">
        <v>-4800</v>
      </c>
      <c r="I2836" s="21">
        <v>0</v>
      </c>
    </row>
    <row r="2837" spans="1:9" x14ac:dyDescent="0.25">
      <c r="A2837" s="1" t="s">
        <v>1741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22"/>
      <c r="H2837" s="22">
        <v>-6511</v>
      </c>
      <c r="I2837" s="21">
        <v>0</v>
      </c>
    </row>
    <row r="2838" spans="1:9" x14ac:dyDescent="0.25">
      <c r="A2838" s="1" t="s">
        <v>1741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22">
        <v>66</v>
      </c>
      <c r="H2838" s="22">
        <v>445862.95999999996</v>
      </c>
      <c r="I2838" s="21">
        <v>6755.4993939393935</v>
      </c>
    </row>
    <row r="2839" spans="1:9" x14ac:dyDescent="0.25">
      <c r="A2839" s="1" t="s">
        <v>1741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22">
        <v>15</v>
      </c>
      <c r="H2839" s="22">
        <v>83013</v>
      </c>
      <c r="I2839" s="21">
        <v>5534.2</v>
      </c>
    </row>
    <row r="2840" spans="1:9" x14ac:dyDescent="0.25">
      <c r="A2840" s="1" t="s">
        <v>1741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22">
        <v>33</v>
      </c>
      <c r="H2840" s="22">
        <v>178079.8</v>
      </c>
      <c r="I2840" s="21">
        <v>5396.3575757575754</v>
      </c>
    </row>
    <row r="2841" spans="1:9" x14ac:dyDescent="0.25">
      <c r="A2841" s="1" t="s">
        <v>1741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22">
        <v>54</v>
      </c>
      <c r="H2841" s="22">
        <v>408951.96</v>
      </c>
      <c r="I2841" s="21">
        <v>7573.184444444445</v>
      </c>
    </row>
    <row r="2842" spans="1:9" x14ac:dyDescent="0.25">
      <c r="A2842" s="1" t="s">
        <v>1741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22">
        <v>77</v>
      </c>
      <c r="H2842" s="22">
        <v>324271.2</v>
      </c>
      <c r="I2842" s="21">
        <v>4211.3142857142857</v>
      </c>
    </row>
    <row r="2843" spans="1:9" x14ac:dyDescent="0.25">
      <c r="A2843" s="1" t="s">
        <v>1741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22"/>
      <c r="H2843" s="22">
        <v>-5199</v>
      </c>
      <c r="I2843" s="21">
        <v>0</v>
      </c>
    </row>
    <row r="2844" spans="1:9" x14ac:dyDescent="0.25">
      <c r="A2844" s="1" t="s">
        <v>1741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22">
        <v>2</v>
      </c>
      <c r="H2844" s="22">
        <v>1474</v>
      </c>
      <c r="I2844" s="21">
        <v>737</v>
      </c>
    </row>
    <row r="2845" spans="1:9" x14ac:dyDescent="0.25">
      <c r="A2845" s="1" t="s">
        <v>1741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22">
        <v>2</v>
      </c>
      <c r="H2845" s="22">
        <v>-8073.02</v>
      </c>
      <c r="I2845" s="21">
        <v>-4036.51</v>
      </c>
    </row>
    <row r="2846" spans="1:9" x14ac:dyDescent="0.25">
      <c r="A2846" s="1" t="s">
        <v>1741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22">
        <v>16</v>
      </c>
      <c r="H2846" s="22">
        <v>90865</v>
      </c>
      <c r="I2846" s="21">
        <v>5679.0625</v>
      </c>
    </row>
    <row r="2847" spans="1:9" x14ac:dyDescent="0.25">
      <c r="A2847" s="1" t="s">
        <v>1741</v>
      </c>
      <c r="B2847" t="s">
        <v>882</v>
      </c>
      <c r="C2847" t="s">
        <v>19</v>
      </c>
      <c r="D2847" t="s">
        <v>1003</v>
      </c>
      <c r="E2847" t="s">
        <v>1765</v>
      </c>
      <c r="F2847" t="s">
        <v>1765</v>
      </c>
      <c r="G2847" s="22">
        <v>5</v>
      </c>
      <c r="H2847" s="22">
        <v>152.30999999999995</v>
      </c>
      <c r="I2847" s="21">
        <v>30.461999999999989</v>
      </c>
    </row>
    <row r="2848" spans="1:9" x14ac:dyDescent="0.25">
      <c r="A2848" s="1" t="s">
        <v>1741</v>
      </c>
      <c r="B2848" t="s">
        <v>885</v>
      </c>
      <c r="C2848" t="s">
        <v>19</v>
      </c>
      <c r="D2848" t="s">
        <v>1003</v>
      </c>
      <c r="E2848" t="s">
        <v>1765</v>
      </c>
      <c r="F2848" t="s">
        <v>1765</v>
      </c>
      <c r="G2848" s="22">
        <v>3</v>
      </c>
      <c r="H2848" s="22">
        <v>-3024.96</v>
      </c>
      <c r="I2848" s="21">
        <v>-1008.32</v>
      </c>
    </row>
    <row r="2849" spans="1:9" x14ac:dyDescent="0.25">
      <c r="A2849" s="1" t="s">
        <v>1741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22">
        <v>83</v>
      </c>
      <c r="H2849" s="22">
        <v>323676.95</v>
      </c>
      <c r="I2849" s="21">
        <v>3899.7222891566266</v>
      </c>
    </row>
    <row r="2850" spans="1:9" x14ac:dyDescent="0.25">
      <c r="A2850" s="1" t="s">
        <v>1741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22">
        <v>57</v>
      </c>
      <c r="H2850" s="22">
        <v>288917.01</v>
      </c>
      <c r="I2850" s="21">
        <v>5068.7194736842102</v>
      </c>
    </row>
    <row r="2851" spans="1:9" x14ac:dyDescent="0.25">
      <c r="A2851" s="1" t="s">
        <v>1741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22">
        <v>2</v>
      </c>
      <c r="H2851" s="22">
        <v>1998</v>
      </c>
      <c r="I2851" s="21">
        <v>999</v>
      </c>
    </row>
    <row r="2852" spans="1:9" x14ac:dyDescent="0.25">
      <c r="A2852" s="1" t="s">
        <v>1741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22">
        <v>171</v>
      </c>
      <c r="H2852" s="22">
        <v>826145.12</v>
      </c>
      <c r="I2852" s="21">
        <v>4831.2580116959061</v>
      </c>
    </row>
    <row r="2853" spans="1:9" x14ac:dyDescent="0.25">
      <c r="A2853" s="1" t="s">
        <v>1741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22">
        <v>2</v>
      </c>
      <c r="H2853" s="22">
        <v>6800</v>
      </c>
      <c r="I2853" s="21">
        <v>3400</v>
      </c>
    </row>
    <row r="2854" spans="1:9" x14ac:dyDescent="0.25">
      <c r="A2854" s="1" t="s">
        <v>1741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22">
        <v>6</v>
      </c>
      <c r="H2854" s="22">
        <v>24336</v>
      </c>
      <c r="I2854" s="21">
        <v>4056</v>
      </c>
    </row>
    <row r="2855" spans="1:9" x14ac:dyDescent="0.25">
      <c r="A2855" s="1" t="s">
        <v>1741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22">
        <v>5</v>
      </c>
      <c r="H2855" s="22">
        <v>22225</v>
      </c>
      <c r="I2855" s="21">
        <v>4445</v>
      </c>
    </row>
    <row r="2856" spans="1:9" x14ac:dyDescent="0.25">
      <c r="A2856" s="1" t="s">
        <v>1741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22">
        <v>52</v>
      </c>
      <c r="H2856" s="22">
        <v>228009</v>
      </c>
      <c r="I2856" s="21">
        <v>4384.7884615384619</v>
      </c>
    </row>
    <row r="2857" spans="1:9" x14ac:dyDescent="0.25">
      <c r="A2857" s="1" t="s">
        <v>1741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22">
        <v>35</v>
      </c>
      <c r="H2857" s="22">
        <v>238944.8958</v>
      </c>
      <c r="I2857" s="21">
        <v>6826.9970228571428</v>
      </c>
    </row>
    <row r="2858" spans="1:9" x14ac:dyDescent="0.25">
      <c r="A2858" s="1" t="s">
        <v>1741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22">
        <v>72</v>
      </c>
      <c r="H2858" s="22">
        <v>572628.96</v>
      </c>
      <c r="I2858" s="21">
        <v>7953.1799999999994</v>
      </c>
    </row>
    <row r="2859" spans="1:9" x14ac:dyDescent="0.25">
      <c r="A2859" s="1" t="s">
        <v>1741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22">
        <v>5</v>
      </c>
      <c r="H2859" s="22">
        <v>40000</v>
      </c>
      <c r="I2859" s="21">
        <v>8000</v>
      </c>
    </row>
    <row r="2860" spans="1:9" x14ac:dyDescent="0.25">
      <c r="A2860" s="1" t="s">
        <v>1741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22">
        <v>5</v>
      </c>
      <c r="H2860" s="22">
        <v>45264</v>
      </c>
      <c r="I2860" s="21">
        <v>9052.7999999999993</v>
      </c>
    </row>
    <row r="2861" spans="1:9" x14ac:dyDescent="0.25">
      <c r="A2861" s="1" t="s">
        <v>1741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22">
        <v>3</v>
      </c>
      <c r="H2861" s="22">
        <v>31851</v>
      </c>
      <c r="I2861" s="21">
        <v>10617</v>
      </c>
    </row>
    <row r="2862" spans="1:9" x14ac:dyDescent="0.25">
      <c r="A2862" s="1" t="s">
        <v>1741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22">
        <v>1</v>
      </c>
      <c r="H2862" s="22">
        <v>10617</v>
      </c>
      <c r="I2862" s="21">
        <v>10617</v>
      </c>
    </row>
    <row r="2863" spans="1:9" x14ac:dyDescent="0.25">
      <c r="A2863" s="1" t="s">
        <v>1741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22">
        <v>5</v>
      </c>
      <c r="H2863" s="22">
        <v>68443</v>
      </c>
      <c r="I2863" s="21">
        <v>13688.6</v>
      </c>
    </row>
    <row r="2864" spans="1:9" x14ac:dyDescent="0.25">
      <c r="A2864" s="1" t="s">
        <v>1741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22">
        <v>3</v>
      </c>
      <c r="H2864" s="22">
        <v>42199</v>
      </c>
      <c r="I2864" s="21">
        <v>14066.333333333334</v>
      </c>
    </row>
    <row r="2865" spans="1:9" x14ac:dyDescent="0.25">
      <c r="A2865" s="1" t="s">
        <v>1741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22">
        <v>120</v>
      </c>
      <c r="H2865" s="22">
        <v>1180701.6000000001</v>
      </c>
      <c r="I2865" s="21">
        <v>9839.18</v>
      </c>
    </row>
    <row r="2866" spans="1:9" x14ac:dyDescent="0.25">
      <c r="A2866" s="1" t="s">
        <v>1741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22">
        <v>70</v>
      </c>
      <c r="H2866" s="22">
        <v>750344</v>
      </c>
      <c r="I2866" s="21">
        <v>10719.2</v>
      </c>
    </row>
    <row r="2867" spans="1:9" x14ac:dyDescent="0.25">
      <c r="A2867" s="1" t="s">
        <v>1741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22"/>
      <c r="H2867" s="22">
        <v>-11699</v>
      </c>
      <c r="I2867" s="21">
        <v>0</v>
      </c>
    </row>
    <row r="2868" spans="1:9" x14ac:dyDescent="0.25">
      <c r="A2868" s="1" t="s">
        <v>1741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22">
        <v>1</v>
      </c>
      <c r="H2868" s="22">
        <v>-33748</v>
      </c>
      <c r="I2868" s="21">
        <v>-33748</v>
      </c>
    </row>
    <row r="2869" spans="1:9" x14ac:dyDescent="0.25">
      <c r="A2869" s="1" t="s">
        <v>1741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22">
        <v>39</v>
      </c>
      <c r="H2869" s="22">
        <v>298268.04000000004</v>
      </c>
      <c r="I2869" s="21">
        <v>7647.8984615384625</v>
      </c>
    </row>
    <row r="2870" spans="1:9" x14ac:dyDescent="0.25">
      <c r="A2870" s="1" t="s">
        <v>1741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22"/>
      <c r="H2870" s="22">
        <v>-15000</v>
      </c>
      <c r="I2870" s="21">
        <v>0</v>
      </c>
    </row>
    <row r="2871" spans="1:9" x14ac:dyDescent="0.25">
      <c r="A2871" s="1" t="s">
        <v>1741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22">
        <v>10</v>
      </c>
      <c r="H2871" s="22">
        <v>163992</v>
      </c>
      <c r="I2871" s="21">
        <v>16399.2</v>
      </c>
    </row>
    <row r="2872" spans="1:9" x14ac:dyDescent="0.25">
      <c r="A2872" s="1" t="s">
        <v>1741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22">
        <v>9</v>
      </c>
      <c r="H2872" s="22">
        <v>227758.54</v>
      </c>
      <c r="I2872" s="21">
        <v>25306.504444444447</v>
      </c>
    </row>
    <row r="2873" spans="1:9" x14ac:dyDescent="0.25">
      <c r="A2873" s="1" t="s">
        <v>1741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22">
        <v>100</v>
      </c>
      <c r="H2873" s="22">
        <v>1124918</v>
      </c>
      <c r="I2873" s="21">
        <v>11249.18</v>
      </c>
    </row>
    <row r="2874" spans="1:9" x14ac:dyDescent="0.25">
      <c r="A2874" s="1" t="s">
        <v>1741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22">
        <v>1</v>
      </c>
      <c r="H2874" s="22">
        <v>14103</v>
      </c>
      <c r="I2874" s="21">
        <v>14103</v>
      </c>
    </row>
    <row r="2875" spans="1:9" x14ac:dyDescent="0.25">
      <c r="A2875" s="1" t="s">
        <v>1741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22">
        <v>1</v>
      </c>
      <c r="H2875" s="22">
        <v>11906</v>
      </c>
      <c r="I2875" s="21">
        <v>11906</v>
      </c>
    </row>
    <row r="2876" spans="1:9" x14ac:dyDescent="0.25">
      <c r="A2876" s="1" t="s">
        <v>1741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22">
        <v>1</v>
      </c>
      <c r="H2876" s="22">
        <v>999</v>
      </c>
      <c r="I2876" s="21">
        <v>999</v>
      </c>
    </row>
    <row r="2877" spans="1:9" x14ac:dyDescent="0.25">
      <c r="A2877" s="1" t="s">
        <v>1741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22"/>
      <c r="H2877" s="22">
        <v>-10142</v>
      </c>
      <c r="I2877" s="21">
        <v>0</v>
      </c>
    </row>
    <row r="2878" spans="1:9" x14ac:dyDescent="0.25">
      <c r="A2878" s="1" t="s">
        <v>1741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22">
        <v>50</v>
      </c>
      <c r="H2878" s="22">
        <v>552000</v>
      </c>
      <c r="I2878" s="21">
        <v>11040</v>
      </c>
    </row>
    <row r="2879" spans="1:9" x14ac:dyDescent="0.25">
      <c r="A2879" s="1" t="s">
        <v>1741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22">
        <v>6</v>
      </c>
      <c r="H2879" s="22">
        <v>76314.540000000008</v>
      </c>
      <c r="I2879" s="21">
        <v>12719.090000000002</v>
      </c>
    </row>
    <row r="2880" spans="1:9" x14ac:dyDescent="0.25">
      <c r="A2880" s="1" t="s">
        <v>1741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22">
        <v>17</v>
      </c>
      <c r="H2880" s="22">
        <v>283554</v>
      </c>
      <c r="I2880" s="21">
        <v>16679.647058823528</v>
      </c>
    </row>
    <row r="2881" spans="1:9" x14ac:dyDescent="0.25">
      <c r="A2881" s="1" t="s">
        <v>1741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22">
        <v>5</v>
      </c>
      <c r="H2881" s="22">
        <v>70545</v>
      </c>
      <c r="I2881" s="21">
        <v>14109</v>
      </c>
    </row>
    <row r="2882" spans="1:9" x14ac:dyDescent="0.25">
      <c r="A2882" s="1" t="s">
        <v>1741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22"/>
      <c r="H2882" s="22">
        <v>-13499</v>
      </c>
      <c r="I2882" s="21">
        <v>0</v>
      </c>
    </row>
    <row r="2883" spans="1:9" x14ac:dyDescent="0.25">
      <c r="A2883" s="1" t="s">
        <v>1741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22">
        <v>6</v>
      </c>
      <c r="H2883" s="22">
        <v>31598</v>
      </c>
      <c r="I2883" s="21">
        <v>5266.333333333333</v>
      </c>
    </row>
    <row r="2884" spans="1:9" x14ac:dyDescent="0.25">
      <c r="A2884" s="1" t="s">
        <v>1741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22">
        <v>10</v>
      </c>
      <c r="H2884" s="22">
        <v>323990.40000000002</v>
      </c>
      <c r="I2884" s="21">
        <v>32399.040000000001</v>
      </c>
    </row>
    <row r="2885" spans="1:9" x14ac:dyDescent="0.25">
      <c r="A2885" s="1" t="s">
        <v>1741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22"/>
      <c r="H2885" s="22">
        <v>-24089</v>
      </c>
      <c r="I2885" s="21">
        <v>0</v>
      </c>
    </row>
    <row r="2886" spans="1:9" x14ac:dyDescent="0.25">
      <c r="A2886" s="1" t="s">
        <v>1741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22">
        <v>7</v>
      </c>
      <c r="H2886" s="22">
        <v>128500</v>
      </c>
      <c r="I2886" s="21">
        <v>18357.142857142859</v>
      </c>
    </row>
    <row r="2887" spans="1:9" x14ac:dyDescent="0.25">
      <c r="A2887" s="1" t="s">
        <v>1741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22">
        <v>14</v>
      </c>
      <c r="H2887" s="22">
        <v>331669.56</v>
      </c>
      <c r="I2887" s="21">
        <v>23690.682857142856</v>
      </c>
    </row>
    <row r="2888" spans="1:9" x14ac:dyDescent="0.25">
      <c r="A2888" s="1" t="s">
        <v>1741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22">
        <v>30</v>
      </c>
      <c r="H2888" s="22">
        <v>407976</v>
      </c>
      <c r="I2888" s="21">
        <v>13599.2</v>
      </c>
    </row>
    <row r="2889" spans="1:9" x14ac:dyDescent="0.25">
      <c r="A2889" s="1" t="s">
        <v>1741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22">
        <v>30</v>
      </c>
      <c r="H2889" s="22">
        <v>448776</v>
      </c>
      <c r="I2889" s="21">
        <v>14959.2</v>
      </c>
    </row>
    <row r="2890" spans="1:9" x14ac:dyDescent="0.25">
      <c r="A2890" s="1" t="s">
        <v>1741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22">
        <v>35</v>
      </c>
      <c r="H2890" s="22">
        <v>418601.4</v>
      </c>
      <c r="I2890" s="21">
        <v>11960.04</v>
      </c>
    </row>
    <row r="2891" spans="1:9" x14ac:dyDescent="0.25">
      <c r="A2891" s="1" t="s">
        <v>1741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22">
        <v>1</v>
      </c>
      <c r="H2891" s="22">
        <v>20300</v>
      </c>
      <c r="I2891" s="21">
        <v>20300</v>
      </c>
    </row>
    <row r="2892" spans="1:9" x14ac:dyDescent="0.25">
      <c r="A2892" s="1" t="s">
        <v>1741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22">
        <v>2</v>
      </c>
      <c r="H2892" s="22">
        <v>125998.08</v>
      </c>
      <c r="I2892" s="21">
        <v>62999.040000000001</v>
      </c>
    </row>
    <row r="2893" spans="1:9" x14ac:dyDescent="0.25">
      <c r="A2893" s="1" t="s">
        <v>1741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22">
        <v>16</v>
      </c>
      <c r="H2893" s="22">
        <v>302704.32</v>
      </c>
      <c r="I2893" s="21">
        <v>18919.02</v>
      </c>
    </row>
    <row r="2894" spans="1:9" x14ac:dyDescent="0.25">
      <c r="A2894" s="1" t="s">
        <v>1741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22">
        <v>4</v>
      </c>
      <c r="H2894" s="22">
        <v>80956.08</v>
      </c>
      <c r="I2894" s="21">
        <v>20239.02</v>
      </c>
    </row>
    <row r="2895" spans="1:9" x14ac:dyDescent="0.25">
      <c r="A2895" s="1" t="s">
        <v>1741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22">
        <v>1</v>
      </c>
      <c r="H2895" s="22">
        <v>23800</v>
      </c>
      <c r="I2895" s="21">
        <v>23800</v>
      </c>
    </row>
    <row r="2896" spans="1:9" x14ac:dyDescent="0.25">
      <c r="A2896" s="1" t="s">
        <v>1741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22">
        <v>1</v>
      </c>
      <c r="H2896" s="22">
        <v>32000</v>
      </c>
      <c r="I2896" s="21">
        <v>32000</v>
      </c>
    </row>
    <row r="2897" spans="1:9" x14ac:dyDescent="0.25">
      <c r="A2897" s="1" t="s">
        <v>1741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22">
        <v>14</v>
      </c>
      <c r="H2897" s="22">
        <v>289800</v>
      </c>
      <c r="I2897" s="21">
        <v>20700</v>
      </c>
    </row>
    <row r="2898" spans="1:9" x14ac:dyDescent="0.25">
      <c r="A2898" s="1" t="s">
        <v>1741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22">
        <v>25</v>
      </c>
      <c r="H2898" s="22">
        <v>626217.44000000006</v>
      </c>
      <c r="I2898" s="21">
        <v>25048.697600000003</v>
      </c>
    </row>
    <row r="2899" spans="1:9" x14ac:dyDescent="0.25">
      <c r="A2899" s="1" t="s">
        <v>1741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22">
        <v>586</v>
      </c>
      <c r="H2899" s="22">
        <v>1444207.2800000003</v>
      </c>
      <c r="I2899" s="21">
        <v>2464.5175426621163</v>
      </c>
    </row>
    <row r="2900" spans="1:9" x14ac:dyDescent="0.25">
      <c r="A2900" s="1" t="s">
        <v>1741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22">
        <v>100</v>
      </c>
      <c r="H2900" s="22">
        <v>407417.66</v>
      </c>
      <c r="I2900" s="21">
        <v>4074.1765999999998</v>
      </c>
    </row>
    <row r="2901" spans="1:9" x14ac:dyDescent="0.25">
      <c r="A2901" s="1" t="s">
        <v>1741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22">
        <v>60</v>
      </c>
      <c r="H2901" s="22">
        <v>419797.5</v>
      </c>
      <c r="I2901" s="21">
        <v>6996.625</v>
      </c>
    </row>
    <row r="2902" spans="1:9" x14ac:dyDescent="0.25">
      <c r="A2902" s="1" t="s">
        <v>1741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22">
        <v>5</v>
      </c>
      <c r="H2902" s="22">
        <v>39082.29</v>
      </c>
      <c r="I2902" s="21">
        <v>7816.4580000000005</v>
      </c>
    </row>
    <row r="2903" spans="1:9" x14ac:dyDescent="0.25">
      <c r="A2903" s="1" t="s">
        <v>1741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22">
        <v>2</v>
      </c>
      <c r="H2903" s="22">
        <v>10700</v>
      </c>
      <c r="I2903" s="21">
        <v>5350</v>
      </c>
    </row>
    <row r="2904" spans="1:9" x14ac:dyDescent="0.25">
      <c r="A2904" s="1" t="s">
        <v>1741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22">
        <v>7</v>
      </c>
      <c r="H2904" s="22">
        <v>32403.671499999997</v>
      </c>
      <c r="I2904" s="21">
        <v>4629.095928571428</v>
      </c>
    </row>
    <row r="2905" spans="1:9" x14ac:dyDescent="0.25">
      <c r="A2905" s="1" t="s">
        <v>1741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22">
        <v>2</v>
      </c>
      <c r="H2905" s="22">
        <v>4222</v>
      </c>
      <c r="I2905" s="21">
        <v>2111</v>
      </c>
    </row>
    <row r="2906" spans="1:9" x14ac:dyDescent="0.25">
      <c r="A2906" s="1" t="s">
        <v>1741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22">
        <v>1</v>
      </c>
      <c r="H2906" s="22">
        <v>1699</v>
      </c>
      <c r="I2906" s="21">
        <v>1699</v>
      </c>
    </row>
    <row r="2907" spans="1:9" x14ac:dyDescent="0.25">
      <c r="A2907" s="1" t="s">
        <v>1741</v>
      </c>
      <c r="B2907" t="s">
        <v>1017</v>
      </c>
      <c r="C2907" t="s">
        <v>41</v>
      </c>
      <c r="D2907" t="s">
        <v>1003</v>
      </c>
      <c r="E2907" t="s">
        <v>1765</v>
      </c>
      <c r="F2907" t="s">
        <v>1765</v>
      </c>
      <c r="G2907" s="22"/>
      <c r="H2907" s="22">
        <v>-4550</v>
      </c>
      <c r="I2907" s="21">
        <v>0</v>
      </c>
    </row>
    <row r="2908" spans="1:9" x14ac:dyDescent="0.25">
      <c r="A2908" s="1" t="s">
        <v>1741</v>
      </c>
      <c r="B2908" t="s">
        <v>812</v>
      </c>
      <c r="C2908" t="s">
        <v>41</v>
      </c>
      <c r="D2908" t="s">
        <v>1003</v>
      </c>
      <c r="E2908" t="s">
        <v>1765</v>
      </c>
      <c r="F2908" t="s">
        <v>1765</v>
      </c>
      <c r="G2908" s="22"/>
      <c r="H2908" s="22">
        <v>-4370</v>
      </c>
      <c r="I2908" s="21">
        <v>0</v>
      </c>
    </row>
    <row r="2909" spans="1:9" x14ac:dyDescent="0.25">
      <c r="A2909" s="1" t="s">
        <v>1741</v>
      </c>
      <c r="B2909" t="s">
        <v>477</v>
      </c>
      <c r="C2909" t="s">
        <v>41</v>
      </c>
      <c r="D2909" t="s">
        <v>1003</v>
      </c>
      <c r="E2909" t="s">
        <v>1765</v>
      </c>
      <c r="F2909" t="s">
        <v>1765</v>
      </c>
      <c r="G2909" s="22">
        <v>3</v>
      </c>
      <c r="H2909" s="22">
        <v>-853</v>
      </c>
      <c r="I2909" s="21">
        <v>-284.33333333333331</v>
      </c>
    </row>
    <row r="2910" spans="1:9" x14ac:dyDescent="0.25">
      <c r="A2910" s="1" t="s">
        <v>1741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22">
        <v>13</v>
      </c>
      <c r="H2910" s="22">
        <v>29421.611100000002</v>
      </c>
      <c r="I2910" s="21">
        <v>2263.2008538461541</v>
      </c>
    </row>
    <row r="2911" spans="1:9" x14ac:dyDescent="0.25">
      <c r="A2911" s="1" t="s">
        <v>1741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22"/>
      <c r="H2911" s="22">
        <v>-12304.9627</v>
      </c>
      <c r="I2911" s="21">
        <v>0</v>
      </c>
    </row>
    <row r="2912" spans="1:9" x14ac:dyDescent="0.25">
      <c r="A2912" s="1" t="s">
        <v>1741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22">
        <v>10</v>
      </c>
      <c r="H2912" s="22">
        <v>12063</v>
      </c>
      <c r="I2912" s="21">
        <v>1206.3</v>
      </c>
    </row>
    <row r="2913" spans="1:9" x14ac:dyDescent="0.25">
      <c r="A2913" s="1" t="s">
        <v>1741</v>
      </c>
      <c r="B2913" t="s">
        <v>476</v>
      </c>
      <c r="C2913" t="s">
        <v>41</v>
      </c>
      <c r="D2913" t="s">
        <v>1003</v>
      </c>
      <c r="E2913" t="s">
        <v>1765</v>
      </c>
      <c r="F2913" t="s">
        <v>1765</v>
      </c>
      <c r="G2913" s="22"/>
      <c r="H2913" s="22">
        <v>-10800</v>
      </c>
      <c r="I2913" s="21">
        <v>0</v>
      </c>
    </row>
    <row r="2914" spans="1:9" x14ac:dyDescent="0.25">
      <c r="A2914" s="1" t="s">
        <v>1741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22">
        <v>3</v>
      </c>
      <c r="H2914" s="22">
        <v>6099.93</v>
      </c>
      <c r="I2914" s="21">
        <v>2033.3100000000002</v>
      </c>
    </row>
    <row r="2915" spans="1:9" x14ac:dyDescent="0.25">
      <c r="A2915" s="1" t="s">
        <v>1741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22">
        <v>2</v>
      </c>
      <c r="H2915" s="22">
        <v>950</v>
      </c>
      <c r="I2915" s="21">
        <v>475</v>
      </c>
    </row>
    <row r="2916" spans="1:9" x14ac:dyDescent="0.25">
      <c r="A2916" s="1" t="s">
        <v>1741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22">
        <v>1</v>
      </c>
      <c r="H2916" s="22">
        <v>3900</v>
      </c>
      <c r="I2916" s="21">
        <v>3900</v>
      </c>
    </row>
    <row r="2917" spans="1:9" x14ac:dyDescent="0.25">
      <c r="A2917" s="1" t="s">
        <v>1741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22"/>
      <c r="H2917" s="22">
        <v>-15009</v>
      </c>
      <c r="I2917" s="21">
        <v>0</v>
      </c>
    </row>
    <row r="2918" spans="1:9" x14ac:dyDescent="0.25">
      <c r="A2918" s="1" t="s">
        <v>1741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22">
        <v>4</v>
      </c>
      <c r="H2918" s="22">
        <v>173246.66</v>
      </c>
      <c r="I2918" s="21">
        <v>43311.665000000001</v>
      </c>
    </row>
    <row r="2919" spans="1:9" x14ac:dyDescent="0.25">
      <c r="A2919" s="1" t="s">
        <v>1741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22">
        <v>1</v>
      </c>
      <c r="H2919" s="22">
        <v>29519</v>
      </c>
      <c r="I2919" s="21">
        <v>29519</v>
      </c>
    </row>
    <row r="2920" spans="1:9" x14ac:dyDescent="0.25">
      <c r="A2920" s="1" t="s">
        <v>1741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22">
        <v>1</v>
      </c>
      <c r="H2920" s="22">
        <v>30646</v>
      </c>
      <c r="I2920" s="21">
        <v>30646</v>
      </c>
    </row>
    <row r="2921" spans="1:9" x14ac:dyDescent="0.25">
      <c r="A2921" s="1" t="s">
        <v>1741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22">
        <v>2</v>
      </c>
      <c r="H2921" s="22">
        <v>41080</v>
      </c>
      <c r="I2921" s="21">
        <v>20540</v>
      </c>
    </row>
    <row r="2922" spans="1:9" x14ac:dyDescent="0.25">
      <c r="A2922" s="1" t="s">
        <v>1741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22">
        <v>1</v>
      </c>
      <c r="H2922" s="22">
        <v>25714</v>
      </c>
      <c r="I2922" s="21">
        <v>25714</v>
      </c>
    </row>
    <row r="2923" spans="1:9" x14ac:dyDescent="0.25">
      <c r="A2923" s="1" t="s">
        <v>1741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22">
        <v>2</v>
      </c>
      <c r="H2923" s="22">
        <v>55196</v>
      </c>
      <c r="I2923" s="21">
        <v>27598</v>
      </c>
    </row>
    <row r="2924" spans="1:9" x14ac:dyDescent="0.25">
      <c r="A2924" s="1" t="s">
        <v>1741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22">
        <v>2</v>
      </c>
      <c r="H2924" s="22">
        <v>68530</v>
      </c>
      <c r="I2924" s="21">
        <v>34265</v>
      </c>
    </row>
    <row r="2925" spans="1:9" x14ac:dyDescent="0.25">
      <c r="A2925" s="1" t="s">
        <v>1741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22">
        <v>2</v>
      </c>
      <c r="H2925" s="22">
        <v>99028</v>
      </c>
      <c r="I2925" s="21">
        <v>49514</v>
      </c>
    </row>
    <row r="2926" spans="1:9" x14ac:dyDescent="0.25">
      <c r="A2926" s="1" t="s">
        <v>1741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22">
        <v>1</v>
      </c>
      <c r="H2926" s="22">
        <v>25730</v>
      </c>
      <c r="I2926" s="21">
        <v>25730</v>
      </c>
    </row>
    <row r="2927" spans="1:9" x14ac:dyDescent="0.25">
      <c r="A2927" s="1" t="s">
        <v>1741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22">
        <v>1</v>
      </c>
      <c r="H2927" s="22">
        <v>52800</v>
      </c>
      <c r="I2927" s="21">
        <v>52800</v>
      </c>
    </row>
    <row r="2928" spans="1:9" x14ac:dyDescent="0.25">
      <c r="A2928" s="1" t="s">
        <v>1741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22">
        <v>4</v>
      </c>
      <c r="H2928" s="22">
        <v>21519</v>
      </c>
      <c r="I2928" s="21">
        <v>5379.75</v>
      </c>
    </row>
    <row r="2929" spans="1:9" x14ac:dyDescent="0.25">
      <c r="A2929" s="1" t="s">
        <v>1741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22">
        <v>1</v>
      </c>
      <c r="H2929" s="22">
        <v>5097</v>
      </c>
      <c r="I2929" s="21">
        <v>5097</v>
      </c>
    </row>
    <row r="2930" spans="1:9" x14ac:dyDescent="0.25">
      <c r="A2930" s="1" t="s">
        <v>1741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22">
        <v>10</v>
      </c>
      <c r="H2930" s="22">
        <v>60632</v>
      </c>
      <c r="I2930" s="21">
        <v>6063.2</v>
      </c>
    </row>
    <row r="2931" spans="1:9" x14ac:dyDescent="0.25">
      <c r="A2931" s="1" t="s">
        <v>1741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22">
        <v>20</v>
      </c>
      <c r="H2931" s="22">
        <v>122940</v>
      </c>
      <c r="I2931" s="21">
        <v>6147</v>
      </c>
    </row>
    <row r="2932" spans="1:9" x14ac:dyDescent="0.25">
      <c r="A2932" s="1" t="s">
        <v>1741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22">
        <v>61</v>
      </c>
      <c r="H2932" s="22">
        <v>380886</v>
      </c>
      <c r="I2932" s="21">
        <v>6244.0327868852455</v>
      </c>
    </row>
    <row r="2933" spans="1:9" x14ac:dyDescent="0.25">
      <c r="A2933" s="1" t="s">
        <v>1741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22">
        <v>5</v>
      </c>
      <c r="H2933" s="22">
        <v>37615</v>
      </c>
      <c r="I2933" s="21">
        <v>7523</v>
      </c>
    </row>
    <row r="2934" spans="1:9" x14ac:dyDescent="0.25">
      <c r="A2934" s="1" t="s">
        <v>1741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22">
        <v>1</v>
      </c>
      <c r="H2934" s="22">
        <v>8686</v>
      </c>
      <c r="I2934" s="21">
        <v>8686</v>
      </c>
    </row>
    <row r="2935" spans="1:9" x14ac:dyDescent="0.25">
      <c r="A2935" s="1" t="s">
        <v>1741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22">
        <v>1</v>
      </c>
      <c r="H2935" s="22">
        <v>9174</v>
      </c>
      <c r="I2935" s="21">
        <v>9174</v>
      </c>
    </row>
    <row r="2936" spans="1:9" x14ac:dyDescent="0.25">
      <c r="A2936" s="1" t="s">
        <v>1741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22">
        <v>1</v>
      </c>
      <c r="H2936" s="22">
        <v>12734</v>
      </c>
      <c r="I2936" s="21">
        <v>12734</v>
      </c>
    </row>
    <row r="2937" spans="1:9" x14ac:dyDescent="0.25">
      <c r="A2937" s="1" t="s">
        <v>1741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22">
        <v>1</v>
      </c>
      <c r="H2937" s="22">
        <v>8073</v>
      </c>
      <c r="I2937" s="21">
        <v>8073</v>
      </c>
    </row>
    <row r="2938" spans="1:9" x14ac:dyDescent="0.25">
      <c r="A2938" s="1" t="s">
        <v>1741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22">
        <v>21</v>
      </c>
      <c r="H2938" s="22">
        <v>271479</v>
      </c>
      <c r="I2938" s="21">
        <v>12927.571428571429</v>
      </c>
    </row>
    <row r="2939" spans="1:9" x14ac:dyDescent="0.25">
      <c r="A2939" s="1" t="s">
        <v>1741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22">
        <v>1</v>
      </c>
      <c r="H2939" s="22">
        <v>13638</v>
      </c>
      <c r="I2939" s="21">
        <v>13638</v>
      </c>
    </row>
    <row r="2940" spans="1:9" x14ac:dyDescent="0.25">
      <c r="A2940" s="1" t="s">
        <v>1741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22">
        <v>7</v>
      </c>
      <c r="H2940" s="22">
        <v>120545</v>
      </c>
      <c r="I2940" s="21">
        <v>17220.714285714286</v>
      </c>
    </row>
    <row r="2941" spans="1:9" x14ac:dyDescent="0.25">
      <c r="A2941" s="1" t="s">
        <v>1741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22">
        <v>56</v>
      </c>
      <c r="H2941" s="22">
        <v>799396</v>
      </c>
      <c r="I2941" s="21">
        <v>14274.928571428571</v>
      </c>
    </row>
    <row r="2942" spans="1:9" x14ac:dyDescent="0.25">
      <c r="A2942" s="1" t="s">
        <v>1741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22">
        <v>9</v>
      </c>
      <c r="H2942" s="22">
        <v>156033</v>
      </c>
      <c r="I2942" s="21">
        <v>17337</v>
      </c>
    </row>
    <row r="2943" spans="1:9" x14ac:dyDescent="0.25">
      <c r="A2943" s="1" t="s">
        <v>1741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22">
        <v>6</v>
      </c>
      <c r="H2943" s="22">
        <v>114647</v>
      </c>
      <c r="I2943" s="21">
        <v>19107.833333333332</v>
      </c>
    </row>
    <row r="2944" spans="1:9" x14ac:dyDescent="0.25">
      <c r="A2944" s="1" t="s">
        <v>1741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22">
        <v>2</v>
      </c>
      <c r="H2944" s="22">
        <v>53118</v>
      </c>
      <c r="I2944" s="21">
        <v>26559</v>
      </c>
    </row>
    <row r="2945" spans="1:9" x14ac:dyDescent="0.25">
      <c r="A2945" s="1" t="s">
        <v>1741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22">
        <v>3</v>
      </c>
      <c r="H2945" s="22">
        <v>90705</v>
      </c>
      <c r="I2945" s="21">
        <v>30235</v>
      </c>
    </row>
    <row r="2946" spans="1:9" x14ac:dyDescent="0.25">
      <c r="A2946" s="1" t="s">
        <v>1741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22">
        <v>1</v>
      </c>
      <c r="H2946" s="22">
        <v>30181</v>
      </c>
      <c r="I2946" s="21">
        <v>30181</v>
      </c>
    </row>
    <row r="2947" spans="1:9" x14ac:dyDescent="0.25">
      <c r="A2947" s="1" t="s">
        <v>1741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22">
        <v>1</v>
      </c>
      <c r="H2947" s="22">
        <v>44453</v>
      </c>
      <c r="I2947" s="21">
        <v>44453</v>
      </c>
    </row>
    <row r="2948" spans="1:9" x14ac:dyDescent="0.25">
      <c r="A2948" s="1" t="s">
        <v>1741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22">
        <v>1</v>
      </c>
      <c r="H2948" s="22">
        <v>43021</v>
      </c>
      <c r="I2948" s="21"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22">
        <v>24</v>
      </c>
      <c r="H2949" s="22">
        <v>135048</v>
      </c>
      <c r="I2949" s="21"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22">
        <v>11</v>
      </c>
      <c r="H2950" s="22">
        <v>116187.48999999999</v>
      </c>
      <c r="I2950" s="21"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22">
        <v>63</v>
      </c>
      <c r="H2951" s="22">
        <v>254241</v>
      </c>
      <c r="I2951" s="21"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22">
        <v>45</v>
      </c>
      <c r="H2952" s="22">
        <v>265236</v>
      </c>
      <c r="I2952" s="21"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22">
        <v>18</v>
      </c>
      <c r="H2953" s="22">
        <v>171639.02</v>
      </c>
      <c r="I2953" s="21"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22">
        <v>55</v>
      </c>
      <c r="H2954" s="22">
        <v>212465</v>
      </c>
      <c r="I2954" s="21"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22">
        <v>5</v>
      </c>
      <c r="H2955" s="22">
        <v>36895</v>
      </c>
      <c r="I2955" s="21"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22">
        <v>7</v>
      </c>
      <c r="H2956" s="22">
        <v>60263</v>
      </c>
      <c r="I2956" s="21"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22">
        <v>3</v>
      </c>
      <c r="H2957" s="22">
        <v>27549</v>
      </c>
      <c r="I2957" s="21"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22">
        <v>2</v>
      </c>
      <c r="H2958" s="22">
        <v>19678</v>
      </c>
      <c r="I2958" s="21"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22">
        <v>21</v>
      </c>
      <c r="H2959" s="22">
        <v>168379.40000000002</v>
      </c>
      <c r="I2959" s="21"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22">
        <v>1</v>
      </c>
      <c r="H2960" s="22">
        <v>3254</v>
      </c>
      <c r="I2960" s="21"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22">
        <v>2</v>
      </c>
      <c r="H2961" s="22">
        <v>7438</v>
      </c>
      <c r="I2961" s="21"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22">
        <v>3</v>
      </c>
      <c r="H2962" s="22">
        <v>11157.119999999999</v>
      </c>
      <c r="I2962" s="21"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22">
        <v>4</v>
      </c>
      <c r="H2963" s="22">
        <v>19712</v>
      </c>
      <c r="I2963" s="21"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22">
        <v>2</v>
      </c>
      <c r="H2964" s="22">
        <v>3526</v>
      </c>
      <c r="I2964" s="21"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22">
        <v>1</v>
      </c>
      <c r="H2965" s="22">
        <v>5486</v>
      </c>
      <c r="I2965" s="21"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22">
        <v>24</v>
      </c>
      <c r="H2966" s="22">
        <v>74668.84</v>
      </c>
      <c r="I2966" s="21"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22">
        <v>6</v>
      </c>
      <c r="H2967" s="22">
        <v>22170</v>
      </c>
      <c r="I2967" s="21"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22">
        <v>44</v>
      </c>
      <c r="H2968" s="22">
        <v>180237.64</v>
      </c>
      <c r="I2968" s="21"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1765</v>
      </c>
      <c r="F2969" t="s">
        <v>1765</v>
      </c>
      <c r="G2969" s="22">
        <v>1</v>
      </c>
      <c r="H2969" s="22">
        <v>800</v>
      </c>
      <c r="I2969" s="21"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22">
        <v>180</v>
      </c>
      <c r="H2970" s="22">
        <v>483379.84280000004</v>
      </c>
      <c r="I2970" s="21"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22">
        <v>697</v>
      </c>
      <c r="H2971" s="22">
        <v>1637963.94</v>
      </c>
      <c r="I2971" s="21"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22">
        <v>164</v>
      </c>
      <c r="H2972" s="22">
        <v>585520.58000000007</v>
      </c>
      <c r="I2972" s="21"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22"/>
      <c r="H2973" s="22">
        <v>-3919.7908000000002</v>
      </c>
      <c r="I2973" s="21"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22">
        <v>339</v>
      </c>
      <c r="H2974" s="22">
        <v>1059858.3843999999</v>
      </c>
      <c r="I2974" s="21"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22"/>
      <c r="H2975" s="22">
        <v>-4649</v>
      </c>
      <c r="I2975" s="21"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22"/>
      <c r="H2976" s="22">
        <v>-5699</v>
      </c>
      <c r="I2976" s="21"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22">
        <v>10</v>
      </c>
      <c r="H2977" s="22">
        <v>67191.600000000006</v>
      </c>
      <c r="I2977" s="21"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22">
        <v>6</v>
      </c>
      <c r="H2978" s="22">
        <v>25798</v>
      </c>
      <c r="I2978" s="21"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22">
        <v>2</v>
      </c>
      <c r="H2979" s="22">
        <v>11158.04</v>
      </c>
      <c r="I2979" s="21"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22">
        <v>20</v>
      </c>
      <c r="H2980" s="22">
        <v>110102</v>
      </c>
      <c r="I2980" s="21"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22"/>
      <c r="H2981" s="22">
        <v>-2199</v>
      </c>
      <c r="I2981" s="21"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22"/>
      <c r="H2982" s="22">
        <v>-3039</v>
      </c>
      <c r="I2982" s="21"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22"/>
      <c r="H2983" s="22">
        <v>-9299</v>
      </c>
      <c r="I2983" s="21"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22">
        <v>5</v>
      </c>
      <c r="H2984" s="22">
        <v>29127.43</v>
      </c>
      <c r="I2984" s="21"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22">
        <v>167</v>
      </c>
      <c r="H2985" s="22">
        <v>642180.25</v>
      </c>
      <c r="I2985" s="21"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22">
        <v>20</v>
      </c>
      <c r="H2986" s="22">
        <v>103605.43160000001</v>
      </c>
      <c r="I2986" s="21"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22">
        <v>3</v>
      </c>
      <c r="H2987" s="22">
        <v>15012.689999999999</v>
      </c>
      <c r="I2987" s="21"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22">
        <v>345</v>
      </c>
      <c r="H2988" s="22">
        <v>1620523.5660000001</v>
      </c>
      <c r="I2988" s="21"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22">
        <v>1</v>
      </c>
      <c r="H2989" s="22">
        <v>4100</v>
      </c>
      <c r="I2989" s="21"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22">
        <v>100</v>
      </c>
      <c r="H2990" s="22">
        <v>447733.98</v>
      </c>
      <c r="I2990" s="21"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22">
        <v>12</v>
      </c>
      <c r="H2991" s="22">
        <v>78614.891600000003</v>
      </c>
      <c r="I2991" s="21"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22">
        <v>21</v>
      </c>
      <c r="H2992" s="22">
        <v>168986</v>
      </c>
      <c r="I2992" s="21"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22">
        <v>1</v>
      </c>
      <c r="H2993" s="22">
        <v>8271</v>
      </c>
      <c r="I2993" s="21"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22">
        <v>7</v>
      </c>
      <c r="H2994" s="22">
        <v>64400</v>
      </c>
      <c r="I2994" s="21"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22">
        <v>2</v>
      </c>
      <c r="H2995" s="22">
        <v>21234</v>
      </c>
      <c r="I2995" s="21"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22">
        <v>50</v>
      </c>
      <c r="H2996" s="22">
        <v>652192.19999999995</v>
      </c>
      <c r="I2996" s="21"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22">
        <v>17</v>
      </c>
      <c r="H2997" s="22">
        <v>237336.22000000003</v>
      </c>
      <c r="I2997" s="21"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22">
        <v>3</v>
      </c>
      <c r="H2998" s="22">
        <v>31425.090000000004</v>
      </c>
      <c r="I2998" s="21"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22">
        <v>20</v>
      </c>
      <c r="H2999" s="22">
        <v>196783.6</v>
      </c>
      <c r="I2999" s="21"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22">
        <v>5</v>
      </c>
      <c r="H3000" s="22">
        <v>57680.100000000006</v>
      </c>
      <c r="I3000" s="21"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22"/>
      <c r="H3001" s="22">
        <v>-12250</v>
      </c>
      <c r="I3001" s="21"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22">
        <v>31</v>
      </c>
      <c r="H3002" s="22">
        <v>236459.30720000004</v>
      </c>
      <c r="I3002" s="21"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22">
        <v>1</v>
      </c>
      <c r="H3003" s="22">
        <v>28709.040000000001</v>
      </c>
      <c r="I3003" s="21"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22"/>
      <c r="H3004" s="22">
        <v>-14939</v>
      </c>
      <c r="I3004" s="21"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22">
        <v>10</v>
      </c>
      <c r="H3005" s="22">
        <v>132792</v>
      </c>
      <c r="I3005" s="21"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22">
        <v>7</v>
      </c>
      <c r="H3006" s="22">
        <v>80581.320000000007</v>
      </c>
      <c r="I3006" s="21"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22"/>
      <c r="H3007" s="22">
        <v>-6766</v>
      </c>
      <c r="I3007" s="21"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22">
        <v>1</v>
      </c>
      <c r="H3008" s="22">
        <v>11040</v>
      </c>
      <c r="I3008" s="21"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22">
        <v>33</v>
      </c>
      <c r="H3009" s="22">
        <v>364320</v>
      </c>
      <c r="I3009" s="21"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22">
        <v>8</v>
      </c>
      <c r="H3010" s="22">
        <v>103961</v>
      </c>
      <c r="I3010" s="21"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22">
        <v>25</v>
      </c>
      <c r="H3011" s="22">
        <v>392773.19500000001</v>
      </c>
      <c r="I3011" s="21"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22">
        <v>2</v>
      </c>
      <c r="H3012" s="22">
        <v>25848</v>
      </c>
      <c r="I3012" s="21"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22">
        <v>2</v>
      </c>
      <c r="H3013" s="22">
        <v>12008.4339</v>
      </c>
      <c r="I3013" s="21"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22">
        <v>5</v>
      </c>
      <c r="H3014" s="22">
        <v>161995</v>
      </c>
      <c r="I3014" s="21"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22">
        <v>2</v>
      </c>
      <c r="H3015" s="22">
        <v>85579.030200000008</v>
      </c>
      <c r="I3015" s="21"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22">
        <v>4</v>
      </c>
      <c r="H3016" s="22">
        <v>59836.020000000004</v>
      </c>
      <c r="I3016" s="21"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22">
        <v>15</v>
      </c>
      <c r="H3017" s="22">
        <v>276085.19</v>
      </c>
      <c r="I3017" s="21"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22">
        <v>6</v>
      </c>
      <c r="H3018" s="22">
        <v>150715.14000000001</v>
      </c>
      <c r="I3018" s="21"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22">
        <v>5</v>
      </c>
      <c r="H3019" s="22">
        <v>67996</v>
      </c>
      <c r="I3019" s="21"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22">
        <v>1</v>
      </c>
      <c r="H3020" s="22">
        <v>8200</v>
      </c>
      <c r="I3020" s="21"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22">
        <v>2</v>
      </c>
      <c r="H3021" s="22">
        <v>23920</v>
      </c>
      <c r="I3021" s="21"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22">
        <v>6</v>
      </c>
      <c r="H3022" s="22">
        <v>84841.15</v>
      </c>
      <c r="I3022" s="21"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22">
        <v>2</v>
      </c>
      <c r="H3023" s="22">
        <v>125998</v>
      </c>
      <c r="I3023" s="21"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22">
        <v>11</v>
      </c>
      <c r="H3024" s="22">
        <v>234969.02000000002</v>
      </c>
      <c r="I3024" s="21"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22">
        <v>70</v>
      </c>
      <c r="H3025" s="22">
        <v>1457634</v>
      </c>
      <c r="I3025" s="21"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22">
        <v>82</v>
      </c>
      <c r="H3026" s="22">
        <v>2028400.5</v>
      </c>
      <c r="I3026" s="21"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22">
        <v>22</v>
      </c>
      <c r="H3027" s="22">
        <v>54626</v>
      </c>
      <c r="I3027" s="21"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22">
        <v>66</v>
      </c>
      <c r="H3028" s="22">
        <v>271286.83999999997</v>
      </c>
      <c r="I3028" s="21"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22">
        <v>87</v>
      </c>
      <c r="H3029" s="22">
        <v>431744.2</v>
      </c>
      <c r="I3029" s="21"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22">
        <v>28</v>
      </c>
      <c r="H3030" s="22">
        <v>215915.18000000002</v>
      </c>
      <c r="I3030" s="21"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22">
        <v>2</v>
      </c>
      <c r="H3031" s="22">
        <v>16198</v>
      </c>
      <c r="I3031" s="21"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22">
        <v>4</v>
      </c>
      <c r="H3032" s="22">
        <v>-230305.2</v>
      </c>
      <c r="I3032" s="21"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22">
        <v>15</v>
      </c>
      <c r="H3033" s="22">
        <v>69637.36</v>
      </c>
      <c r="I3033" s="21"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22">
        <v>4</v>
      </c>
      <c r="H3034" s="22">
        <v>8004.9831999999997</v>
      </c>
      <c r="I3034" s="21"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22"/>
      <c r="H3035" s="22">
        <v>-1000</v>
      </c>
      <c r="I3035" s="21"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1765</v>
      </c>
      <c r="F3036" t="s">
        <v>1765</v>
      </c>
      <c r="G3036" s="22"/>
      <c r="H3036" s="22">
        <v>-16215</v>
      </c>
      <c r="I3036" s="21"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22">
        <v>17</v>
      </c>
      <c r="H3037" s="22">
        <v>39936.71</v>
      </c>
      <c r="I3037" s="21"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1765</v>
      </c>
      <c r="F3038" t="s">
        <v>1765</v>
      </c>
      <c r="G3038" s="22"/>
      <c r="H3038" s="22">
        <v>-5527.9874</v>
      </c>
      <c r="I3038" s="21"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22">
        <v>8</v>
      </c>
      <c r="H3039" s="22">
        <v>31420.271199999999</v>
      </c>
      <c r="I3039" s="21"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22"/>
      <c r="H3040" s="22">
        <v>-7999</v>
      </c>
      <c r="I3040" s="21"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22">
        <v>1</v>
      </c>
      <c r="H3041" s="22">
        <v>61199.040000000001</v>
      </c>
      <c r="I3041" s="21"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22">
        <v>1</v>
      </c>
      <c r="H3042" s="22">
        <v>26239</v>
      </c>
      <c r="I3042" s="21"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22">
        <v>1</v>
      </c>
      <c r="H3043" s="22">
        <v>29221</v>
      </c>
      <c r="I3043" s="21"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22">
        <v>3</v>
      </c>
      <c r="H3044" s="22">
        <v>61619</v>
      </c>
      <c r="I3044" s="21"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22">
        <v>5</v>
      </c>
      <c r="H3045" s="22">
        <v>121074</v>
      </c>
      <c r="I3045" s="21"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22">
        <v>2</v>
      </c>
      <c r="H3046" s="22">
        <v>55196</v>
      </c>
      <c r="I3046" s="21"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22">
        <v>1</v>
      </c>
      <c r="H3047" s="22">
        <v>42500</v>
      </c>
      <c r="I3047" s="21"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22">
        <v>1</v>
      </c>
      <c r="H3048" s="22">
        <v>34440</v>
      </c>
      <c r="I3048" s="21"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22">
        <v>1</v>
      </c>
      <c r="H3049" s="22">
        <v>25989</v>
      </c>
      <c r="I3049" s="21"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22">
        <v>1</v>
      </c>
      <c r="H3050" s="22">
        <v>52761</v>
      </c>
      <c r="I3050" s="21"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22">
        <v>49</v>
      </c>
      <c r="H3051" s="22">
        <v>252587</v>
      </c>
      <c r="I3051" s="21"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22">
        <v>4</v>
      </c>
      <c r="H3052" s="22">
        <v>36618</v>
      </c>
      <c r="I3052" s="21"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22">
        <v>4</v>
      </c>
      <c r="H3053" s="22">
        <v>21140</v>
      </c>
      <c r="I3053" s="21"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22">
        <v>5</v>
      </c>
      <c r="H3054" s="22">
        <v>29945</v>
      </c>
      <c r="I3054" s="21"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22">
        <v>8</v>
      </c>
      <c r="H3055" s="22">
        <v>49176</v>
      </c>
      <c r="I3055" s="21"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22">
        <v>6</v>
      </c>
      <c r="H3056" s="22">
        <v>33024</v>
      </c>
      <c r="I3056" s="21"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22">
        <v>5</v>
      </c>
      <c r="H3057" s="22">
        <v>31190</v>
      </c>
      <c r="I3057" s="21"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22"/>
      <c r="H3058" s="22">
        <v>-9120</v>
      </c>
      <c r="I3058" s="21"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22">
        <v>5</v>
      </c>
      <c r="H3059" s="22">
        <v>64196</v>
      </c>
      <c r="I3059" s="21"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22">
        <v>3</v>
      </c>
      <c r="H3060" s="22">
        <v>42595</v>
      </c>
      <c r="I3060" s="21"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22">
        <v>3</v>
      </c>
      <c r="H3061" s="22">
        <v>38826</v>
      </c>
      <c r="I3061" s="21"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22">
        <v>1</v>
      </c>
      <c r="H3062" s="22">
        <v>13638</v>
      </c>
      <c r="I3062" s="21"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22">
        <v>2</v>
      </c>
      <c r="H3063" s="22">
        <v>28442</v>
      </c>
      <c r="I3063" s="21"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22">
        <v>7</v>
      </c>
      <c r="H3064" s="22">
        <v>121871</v>
      </c>
      <c r="I3064" s="21"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22">
        <v>4</v>
      </c>
      <c r="H3065" s="22">
        <v>60552</v>
      </c>
      <c r="I3065" s="21">
        <v>15138</v>
      </c>
    </row>
    <row r="3066" spans="1:9" x14ac:dyDescent="0.25">
      <c r="A3066" s="1" t="s">
        <v>1742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22">
        <v>61</v>
      </c>
      <c r="H3066" s="22">
        <v>346128</v>
      </c>
      <c r="I3066" s="21">
        <v>5674.2295081967213</v>
      </c>
    </row>
    <row r="3067" spans="1:9" x14ac:dyDescent="0.25">
      <c r="A3067" s="1" t="s">
        <v>1742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22">
        <v>49</v>
      </c>
      <c r="H3067" s="22">
        <v>502979.4</v>
      </c>
      <c r="I3067" s="21">
        <v>10264.885714285714</v>
      </c>
    </row>
    <row r="3068" spans="1:9" x14ac:dyDescent="0.25">
      <c r="A3068" s="1" t="s">
        <v>1742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22">
        <v>221</v>
      </c>
      <c r="H3068" s="22">
        <v>897691.08000000007</v>
      </c>
      <c r="I3068" s="21">
        <v>4061.9505882352946</v>
      </c>
    </row>
    <row r="3069" spans="1:9" x14ac:dyDescent="0.25">
      <c r="A3069" s="1" t="s">
        <v>1742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22">
        <v>101</v>
      </c>
      <c r="H3069" s="22">
        <v>599486</v>
      </c>
      <c r="I3069" s="21">
        <v>5935.5049504950493</v>
      </c>
    </row>
    <row r="3070" spans="1:9" x14ac:dyDescent="0.25">
      <c r="A3070" s="1" t="s">
        <v>1742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22">
        <v>11</v>
      </c>
      <c r="H3070" s="22">
        <v>105967.04000000001</v>
      </c>
      <c r="I3070" s="21">
        <v>9633.3672727272733</v>
      </c>
    </row>
    <row r="3071" spans="1:9" x14ac:dyDescent="0.25">
      <c r="A3071" s="1" t="s">
        <v>1742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22">
        <v>132</v>
      </c>
      <c r="H3071" s="22">
        <v>513872</v>
      </c>
      <c r="I3071" s="21">
        <v>3892.969696969697</v>
      </c>
    </row>
    <row r="3072" spans="1:9" x14ac:dyDescent="0.25">
      <c r="A3072" s="1" t="s">
        <v>1742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22">
        <v>21</v>
      </c>
      <c r="H3072" s="22">
        <v>156039</v>
      </c>
      <c r="I3072" s="21">
        <v>7430.4285714285716</v>
      </c>
    </row>
    <row r="3073" spans="1:9" x14ac:dyDescent="0.25">
      <c r="A3073" s="1" t="s">
        <v>1742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22">
        <v>26</v>
      </c>
      <c r="H3073" s="22">
        <v>225514</v>
      </c>
      <c r="I3073" s="21">
        <v>8673.6153846153848</v>
      </c>
    </row>
    <row r="3074" spans="1:9" x14ac:dyDescent="0.25">
      <c r="A3074" s="1" t="s">
        <v>1742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22">
        <v>22</v>
      </c>
      <c r="H3074" s="22">
        <v>204378</v>
      </c>
      <c r="I3074" s="21">
        <v>9289.9090909090901</v>
      </c>
    </row>
    <row r="3075" spans="1:9" x14ac:dyDescent="0.25">
      <c r="A3075" s="1" t="s">
        <v>1742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22">
        <v>24</v>
      </c>
      <c r="H3075" s="22">
        <v>237397</v>
      </c>
      <c r="I3075" s="21">
        <v>9891.5416666666661</v>
      </c>
    </row>
    <row r="3076" spans="1:9" x14ac:dyDescent="0.25">
      <c r="A3076" s="1" t="s">
        <v>1742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22">
        <v>42</v>
      </c>
      <c r="H3076" s="22">
        <v>339775</v>
      </c>
      <c r="I3076" s="21">
        <v>8089.8809523809523</v>
      </c>
    </row>
    <row r="3077" spans="1:9" x14ac:dyDescent="0.25">
      <c r="A3077" s="1" t="s">
        <v>1742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22">
        <v>43</v>
      </c>
      <c r="H3077" s="22">
        <v>139832.91</v>
      </c>
      <c r="I3077" s="21">
        <v>3251.9281395348839</v>
      </c>
    </row>
    <row r="3078" spans="1:9" x14ac:dyDescent="0.25">
      <c r="A3078" s="1" t="s">
        <v>1742</v>
      </c>
      <c r="B3078" t="s">
        <v>888</v>
      </c>
      <c r="C3078" t="s">
        <v>19</v>
      </c>
      <c r="D3078" t="s">
        <v>1003</v>
      </c>
      <c r="E3078" t="s">
        <v>1765</v>
      </c>
      <c r="F3078" t="s">
        <v>1765</v>
      </c>
      <c r="G3078" s="22"/>
      <c r="H3078" s="22">
        <v>-1713</v>
      </c>
      <c r="I3078" s="21">
        <v>0</v>
      </c>
    </row>
    <row r="3079" spans="1:9" x14ac:dyDescent="0.25">
      <c r="A3079" s="1" t="s">
        <v>1742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22">
        <v>7</v>
      </c>
      <c r="H3079" s="22">
        <v>24731</v>
      </c>
      <c r="I3079" s="21">
        <v>3533</v>
      </c>
    </row>
    <row r="3080" spans="1:9" x14ac:dyDescent="0.25">
      <c r="A3080" s="1" t="s">
        <v>1742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22">
        <v>4</v>
      </c>
      <c r="H3080" s="22">
        <v>10291.040000000001</v>
      </c>
      <c r="I3080" s="21">
        <v>2572.7600000000002</v>
      </c>
    </row>
    <row r="3081" spans="1:9" x14ac:dyDescent="0.25">
      <c r="A3081" s="1" t="s">
        <v>1742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22">
        <v>1</v>
      </c>
      <c r="H3081" s="22">
        <v>2991</v>
      </c>
      <c r="I3081" s="21">
        <v>2991</v>
      </c>
    </row>
    <row r="3082" spans="1:9" x14ac:dyDescent="0.25">
      <c r="A3082" s="1" t="s">
        <v>1742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22"/>
      <c r="H3082" s="22">
        <v>-1784</v>
      </c>
      <c r="I3082" s="21">
        <v>0</v>
      </c>
    </row>
    <row r="3083" spans="1:9" x14ac:dyDescent="0.25">
      <c r="A3083" s="1" t="s">
        <v>1742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22">
        <v>19</v>
      </c>
      <c r="H3083" s="22">
        <v>106249.72</v>
      </c>
      <c r="I3083" s="21">
        <v>5592.0905263157892</v>
      </c>
    </row>
    <row r="3084" spans="1:9" x14ac:dyDescent="0.25">
      <c r="A3084" s="1" t="s">
        <v>1742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22">
        <v>97</v>
      </c>
      <c r="H3084" s="22">
        <v>299198.02</v>
      </c>
      <c r="I3084" s="21">
        <v>3084.5156701030928</v>
      </c>
    </row>
    <row r="3085" spans="1:9" x14ac:dyDescent="0.25">
      <c r="A3085" s="1" t="s">
        <v>1742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22"/>
      <c r="H3085" s="22">
        <v>-3306</v>
      </c>
      <c r="I3085" s="21">
        <v>0</v>
      </c>
    </row>
    <row r="3086" spans="1:9" x14ac:dyDescent="0.25">
      <c r="A3086" s="1" t="s">
        <v>1742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22">
        <v>26</v>
      </c>
      <c r="H3086" s="22">
        <v>106504.06</v>
      </c>
      <c r="I3086" s="21">
        <v>4096.3099999999995</v>
      </c>
    </row>
    <row r="3087" spans="1:9" x14ac:dyDescent="0.25">
      <c r="A3087" s="1" t="s">
        <v>1742</v>
      </c>
      <c r="B3087" t="s">
        <v>898</v>
      </c>
      <c r="C3087" t="s">
        <v>19</v>
      </c>
      <c r="D3087" t="s">
        <v>1003</v>
      </c>
      <c r="E3087" t="s">
        <v>1765</v>
      </c>
      <c r="F3087" t="s">
        <v>1765</v>
      </c>
      <c r="G3087" s="22"/>
      <c r="H3087" s="22">
        <v>-16702.98</v>
      </c>
      <c r="I3087" s="21">
        <v>0</v>
      </c>
    </row>
    <row r="3088" spans="1:9" x14ac:dyDescent="0.25">
      <c r="A3088" s="1" t="s">
        <v>1742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22">
        <v>193</v>
      </c>
      <c r="H3088" s="22">
        <v>413333.10360000003</v>
      </c>
      <c r="I3088" s="21">
        <v>2141.6222984455962</v>
      </c>
    </row>
    <row r="3089" spans="1:9" x14ac:dyDescent="0.25">
      <c r="A3089" s="1" t="s">
        <v>1742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22">
        <v>1</v>
      </c>
      <c r="H3089" s="22">
        <v>2463</v>
      </c>
      <c r="I3089" s="21">
        <v>2463</v>
      </c>
    </row>
    <row r="3090" spans="1:9" x14ac:dyDescent="0.25">
      <c r="A3090" s="1" t="s">
        <v>1742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22">
        <v>127</v>
      </c>
      <c r="H3090" s="22">
        <v>450218.21</v>
      </c>
      <c r="I3090" s="21">
        <v>3545.0252755905512</v>
      </c>
    </row>
    <row r="3091" spans="1:9" x14ac:dyDescent="0.25">
      <c r="A3091" s="1" t="s">
        <v>1742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22">
        <v>106</v>
      </c>
      <c r="H3091" s="22">
        <v>321453.16680000001</v>
      </c>
      <c r="I3091" s="21">
        <v>3032.5770452830188</v>
      </c>
    </row>
    <row r="3092" spans="1:9" x14ac:dyDescent="0.25">
      <c r="A3092" s="1" t="s">
        <v>1742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22">
        <v>20</v>
      </c>
      <c r="H3092" s="22">
        <v>134380.79999999999</v>
      </c>
      <c r="I3092" s="21">
        <v>6719.0399999999991</v>
      </c>
    </row>
    <row r="3093" spans="1:9" x14ac:dyDescent="0.25">
      <c r="A3093" s="1" t="s">
        <v>1742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22">
        <v>2</v>
      </c>
      <c r="H3093" s="22">
        <v>10690</v>
      </c>
      <c r="I3093" s="21">
        <v>5345</v>
      </c>
    </row>
    <row r="3094" spans="1:9" x14ac:dyDescent="0.25">
      <c r="A3094" s="1" t="s">
        <v>1742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22">
        <v>39</v>
      </c>
      <c r="H3094" s="22">
        <v>216281.8</v>
      </c>
      <c r="I3094" s="21">
        <v>5545.6871794871795</v>
      </c>
    </row>
    <row r="3095" spans="1:9" x14ac:dyDescent="0.25">
      <c r="A3095" s="1" t="s">
        <v>1742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22">
        <v>57</v>
      </c>
      <c r="H3095" s="22">
        <v>312592.2</v>
      </c>
      <c r="I3095" s="21">
        <v>5484.0736842105262</v>
      </c>
    </row>
    <row r="3096" spans="1:9" x14ac:dyDescent="0.25">
      <c r="A3096" s="1" t="s">
        <v>1742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22">
        <v>19</v>
      </c>
      <c r="H3096" s="22">
        <v>143450.76</v>
      </c>
      <c r="I3096" s="21">
        <v>7550.0400000000009</v>
      </c>
    </row>
    <row r="3097" spans="1:9" x14ac:dyDescent="0.25">
      <c r="A3097" s="1" t="s">
        <v>1742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22">
        <v>22</v>
      </c>
      <c r="H3097" s="22">
        <v>91262</v>
      </c>
      <c r="I3097" s="21">
        <v>4148.272727272727</v>
      </c>
    </row>
    <row r="3098" spans="1:9" x14ac:dyDescent="0.25">
      <c r="A3098" s="1" t="s">
        <v>1742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22"/>
      <c r="H3098" s="22">
        <v>-6833</v>
      </c>
      <c r="I3098" s="21">
        <v>0</v>
      </c>
    </row>
    <row r="3099" spans="1:9" x14ac:dyDescent="0.25">
      <c r="A3099" s="1" t="s">
        <v>1742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22">
        <v>9</v>
      </c>
      <c r="H3099" s="22">
        <v>20241</v>
      </c>
      <c r="I3099" s="21">
        <v>2249</v>
      </c>
    </row>
    <row r="3100" spans="1:9" x14ac:dyDescent="0.25">
      <c r="A3100" s="1" t="s">
        <v>1742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22">
        <v>211</v>
      </c>
      <c r="H3100" s="22">
        <v>605914.92280000006</v>
      </c>
      <c r="I3100" s="21">
        <v>2871.6347052132705</v>
      </c>
    </row>
    <row r="3101" spans="1:9" x14ac:dyDescent="0.25">
      <c r="A3101" s="1" t="s">
        <v>1742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22">
        <v>50</v>
      </c>
      <c r="H3101" s="22">
        <v>248328.57699999999</v>
      </c>
      <c r="I3101" s="21">
        <v>4966.5715399999999</v>
      </c>
    </row>
    <row r="3102" spans="1:9" x14ac:dyDescent="0.25">
      <c r="A3102" s="1" t="s">
        <v>1742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22">
        <v>4</v>
      </c>
      <c r="H3102" s="22">
        <v>15608.703899999999</v>
      </c>
      <c r="I3102" s="21">
        <v>3902.1759749999997</v>
      </c>
    </row>
    <row r="3103" spans="1:9" x14ac:dyDescent="0.25">
      <c r="A3103" s="1" t="s">
        <v>1742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22">
        <v>170</v>
      </c>
      <c r="H3103" s="22">
        <v>828606.57449999999</v>
      </c>
      <c r="I3103" s="21">
        <v>4874.1563205882348</v>
      </c>
    </row>
    <row r="3104" spans="1:9" x14ac:dyDescent="0.25">
      <c r="A3104" s="1" t="s">
        <v>1742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22">
        <v>4</v>
      </c>
      <c r="H3104" s="22">
        <v>16400</v>
      </c>
      <c r="I3104" s="21">
        <v>4100</v>
      </c>
    </row>
    <row r="3105" spans="1:9" x14ac:dyDescent="0.25">
      <c r="A3105" s="1" t="s">
        <v>1742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22">
        <v>36</v>
      </c>
      <c r="H3105" s="22">
        <v>143687</v>
      </c>
      <c r="I3105" s="21">
        <v>3991.3055555555557</v>
      </c>
    </row>
    <row r="3106" spans="1:9" x14ac:dyDescent="0.25">
      <c r="A3106" s="1" t="s">
        <v>1742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22">
        <v>10</v>
      </c>
      <c r="H3106" s="22">
        <v>62269.619999999995</v>
      </c>
      <c r="I3106" s="21">
        <v>6226.9619999999995</v>
      </c>
    </row>
    <row r="3107" spans="1:9" x14ac:dyDescent="0.25">
      <c r="A3107" s="1" t="s">
        <v>1742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22">
        <v>1</v>
      </c>
      <c r="H3107" s="22">
        <v>6000</v>
      </c>
      <c r="I3107" s="21">
        <v>6000</v>
      </c>
    </row>
    <row r="3108" spans="1:9" x14ac:dyDescent="0.25">
      <c r="A3108" s="1" t="s">
        <v>1742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22">
        <v>126</v>
      </c>
      <c r="H3108" s="22">
        <v>999997</v>
      </c>
      <c r="I3108" s="21">
        <v>7936.4841269841272</v>
      </c>
    </row>
    <row r="3109" spans="1:9" x14ac:dyDescent="0.25">
      <c r="A3109" s="1" t="s">
        <v>1742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22">
        <v>20</v>
      </c>
      <c r="H3109" s="22">
        <v>161415</v>
      </c>
      <c r="I3109" s="21">
        <v>8070.75</v>
      </c>
    </row>
    <row r="3110" spans="1:9" x14ac:dyDescent="0.25">
      <c r="A3110" s="1" t="s">
        <v>1742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22"/>
      <c r="H3110" s="22">
        <v>-6890</v>
      </c>
      <c r="I3110" s="21">
        <v>0</v>
      </c>
    </row>
    <row r="3111" spans="1:9" x14ac:dyDescent="0.25">
      <c r="A3111" s="1" t="s">
        <v>1742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22">
        <v>11</v>
      </c>
      <c r="H3111" s="22">
        <v>100600.08</v>
      </c>
      <c r="I3111" s="21">
        <v>9145.4618181818187</v>
      </c>
    </row>
    <row r="3112" spans="1:9" x14ac:dyDescent="0.25">
      <c r="A3112" s="1" t="s">
        <v>1742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22">
        <v>3</v>
      </c>
      <c r="H3112" s="22">
        <v>21234</v>
      </c>
      <c r="I3112" s="21">
        <v>7078</v>
      </c>
    </row>
    <row r="3113" spans="1:9" x14ac:dyDescent="0.25">
      <c r="A3113" s="1" t="s">
        <v>1742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22">
        <v>2</v>
      </c>
      <c r="H3113" s="22">
        <v>20517.79</v>
      </c>
      <c r="I3113" s="21">
        <v>10258.895</v>
      </c>
    </row>
    <row r="3114" spans="1:9" x14ac:dyDescent="0.25">
      <c r="A3114" s="1" t="s">
        <v>1742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22">
        <v>88</v>
      </c>
      <c r="H3114" s="22">
        <v>1107889.2</v>
      </c>
      <c r="I3114" s="21">
        <v>12589.65</v>
      </c>
    </row>
    <row r="3115" spans="1:9" x14ac:dyDescent="0.25">
      <c r="A3115" s="1" t="s">
        <v>1742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22">
        <v>11</v>
      </c>
      <c r="H3115" s="22">
        <v>145116.18</v>
      </c>
      <c r="I3115" s="21">
        <v>13192.38</v>
      </c>
    </row>
    <row r="3116" spans="1:9" x14ac:dyDescent="0.25">
      <c r="A3116" s="1" t="s">
        <v>1742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22">
        <v>5</v>
      </c>
      <c r="H3116" s="22">
        <v>33425.090000000004</v>
      </c>
      <c r="I3116" s="21">
        <v>6685.0180000000009</v>
      </c>
    </row>
    <row r="3117" spans="1:9" x14ac:dyDescent="0.25">
      <c r="A3117" s="1" t="s">
        <v>1742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22">
        <v>70</v>
      </c>
      <c r="H3117" s="22">
        <v>671944</v>
      </c>
      <c r="I3117" s="21">
        <v>9599.2000000000007</v>
      </c>
    </row>
    <row r="3118" spans="1:9" x14ac:dyDescent="0.25">
      <c r="A3118" s="1" t="s">
        <v>1742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22">
        <v>9</v>
      </c>
      <c r="H3118" s="22">
        <v>107577</v>
      </c>
      <c r="I3118" s="21">
        <v>11953</v>
      </c>
    </row>
    <row r="3119" spans="1:9" x14ac:dyDescent="0.25">
      <c r="A3119" s="1" t="s">
        <v>1742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22"/>
      <c r="H3119" s="22">
        <v>-12100</v>
      </c>
      <c r="I3119" s="21">
        <v>0</v>
      </c>
    </row>
    <row r="3120" spans="1:9" x14ac:dyDescent="0.25">
      <c r="A3120" s="1" t="s">
        <v>1742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22">
        <v>27</v>
      </c>
      <c r="H3120" s="22">
        <v>211317.04</v>
      </c>
      <c r="I3120" s="21">
        <v>7826.5570370370369</v>
      </c>
    </row>
    <row r="3121" spans="1:9" x14ac:dyDescent="0.25">
      <c r="A3121" s="1" t="s">
        <v>1742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22">
        <v>1</v>
      </c>
      <c r="H3121" s="22">
        <v>26795</v>
      </c>
      <c r="I3121" s="21">
        <v>26795</v>
      </c>
    </row>
    <row r="3122" spans="1:9" x14ac:dyDescent="0.25">
      <c r="A3122" s="1" t="s">
        <v>1742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22">
        <v>4</v>
      </c>
      <c r="H3122" s="22">
        <v>44383.32</v>
      </c>
      <c r="I3122" s="21">
        <v>11095.83</v>
      </c>
    </row>
    <row r="3123" spans="1:9" x14ac:dyDescent="0.25">
      <c r="A3123" s="1" t="s">
        <v>1742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22"/>
      <c r="H3123" s="22">
        <v>-7439</v>
      </c>
      <c r="I3123" s="21">
        <v>0</v>
      </c>
    </row>
    <row r="3124" spans="1:9" x14ac:dyDescent="0.25">
      <c r="A3124" s="1" t="s">
        <v>1742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22">
        <v>4</v>
      </c>
      <c r="H3124" s="22">
        <v>44160</v>
      </c>
      <c r="I3124" s="21">
        <v>11040</v>
      </c>
    </row>
    <row r="3125" spans="1:9" x14ac:dyDescent="0.25">
      <c r="A3125" s="1" t="s">
        <v>1742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22">
        <v>7</v>
      </c>
      <c r="H3125" s="22">
        <v>91161</v>
      </c>
      <c r="I3125" s="21">
        <v>13023</v>
      </c>
    </row>
    <row r="3126" spans="1:9" x14ac:dyDescent="0.25">
      <c r="A3126" s="1" t="s">
        <v>1742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22">
        <v>4</v>
      </c>
      <c r="H3126" s="22">
        <v>64767.06</v>
      </c>
      <c r="I3126" s="21">
        <v>16191.764999999999</v>
      </c>
    </row>
    <row r="3127" spans="1:9" x14ac:dyDescent="0.25">
      <c r="A3127" s="1" t="s">
        <v>1742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22">
        <v>10</v>
      </c>
      <c r="H3127" s="22">
        <v>148556</v>
      </c>
      <c r="I3127" s="21">
        <v>14855.6</v>
      </c>
    </row>
    <row r="3128" spans="1:9" x14ac:dyDescent="0.25">
      <c r="A3128" s="1" t="s">
        <v>1742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22">
        <v>12</v>
      </c>
      <c r="H3128" s="22">
        <v>106711.1125</v>
      </c>
      <c r="I3128" s="21">
        <v>8892.5927083333336</v>
      </c>
    </row>
    <row r="3129" spans="1:9" x14ac:dyDescent="0.25">
      <c r="A3129" s="1" t="s">
        <v>1742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22">
        <v>1</v>
      </c>
      <c r="H3129" s="22">
        <v>32399</v>
      </c>
      <c r="I3129" s="21">
        <v>32399</v>
      </c>
    </row>
    <row r="3130" spans="1:9" x14ac:dyDescent="0.25">
      <c r="A3130" s="1" t="s">
        <v>1742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22">
        <v>5</v>
      </c>
      <c r="H3130" s="22">
        <v>218997.06</v>
      </c>
      <c r="I3130" s="21">
        <v>43799.411999999997</v>
      </c>
    </row>
    <row r="3131" spans="1:9" x14ac:dyDescent="0.25">
      <c r="A3131" s="1" t="s">
        <v>1742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22">
        <v>7</v>
      </c>
      <c r="H3131" s="22">
        <v>89396.040000000008</v>
      </c>
      <c r="I3131" s="21">
        <v>12770.862857142858</v>
      </c>
    </row>
    <row r="3132" spans="1:9" x14ac:dyDescent="0.25">
      <c r="A3132" s="1" t="s">
        <v>1742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22">
        <v>6</v>
      </c>
      <c r="H3132" s="22">
        <v>109735.06</v>
      </c>
      <c r="I3132" s="21">
        <v>18289.176666666666</v>
      </c>
    </row>
    <row r="3133" spans="1:9" x14ac:dyDescent="0.25">
      <c r="A3133" s="1" t="s">
        <v>1742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22">
        <v>20</v>
      </c>
      <c r="H3133" s="22">
        <v>399984</v>
      </c>
      <c r="I3133" s="21">
        <v>19999.2</v>
      </c>
    </row>
    <row r="3134" spans="1:9" x14ac:dyDescent="0.25">
      <c r="A3134" s="1" t="s">
        <v>1742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22">
        <v>10</v>
      </c>
      <c r="H3134" s="22">
        <v>179392.2</v>
      </c>
      <c r="I3134" s="21">
        <v>17939.22</v>
      </c>
    </row>
    <row r="3135" spans="1:9" x14ac:dyDescent="0.25">
      <c r="A3135" s="1" t="s">
        <v>1742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22">
        <v>30</v>
      </c>
      <c r="H3135" s="22">
        <v>408825.80000000005</v>
      </c>
      <c r="I3135" s="21">
        <v>13627.526666666668</v>
      </c>
    </row>
    <row r="3136" spans="1:9" x14ac:dyDescent="0.25">
      <c r="A3136" s="1" t="s">
        <v>1742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22">
        <v>3</v>
      </c>
      <c r="H3136" s="22">
        <v>37200.531600000002</v>
      </c>
      <c r="I3136" s="21">
        <v>12400.1772</v>
      </c>
    </row>
    <row r="3137" spans="1:9" x14ac:dyDescent="0.25">
      <c r="A3137" s="1" t="s">
        <v>1742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22">
        <v>20</v>
      </c>
      <c r="H3137" s="22">
        <v>299184</v>
      </c>
      <c r="I3137" s="21">
        <v>14959.2</v>
      </c>
    </row>
    <row r="3138" spans="1:9" x14ac:dyDescent="0.25">
      <c r="A3138" s="1" t="s">
        <v>1742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22"/>
      <c r="H3138" s="22">
        <v>-12479.04</v>
      </c>
      <c r="I3138" s="21">
        <v>0</v>
      </c>
    </row>
    <row r="3139" spans="1:9" x14ac:dyDescent="0.25">
      <c r="A3139" s="1" t="s">
        <v>1742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22">
        <v>3</v>
      </c>
      <c r="H3139" s="22">
        <v>26518.960200000001</v>
      </c>
      <c r="I3139" s="21">
        <v>8839.6534000000011</v>
      </c>
    </row>
    <row r="3140" spans="1:9" x14ac:dyDescent="0.25">
      <c r="A3140" s="1" t="s">
        <v>1742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22">
        <v>3</v>
      </c>
      <c r="H3140" s="22">
        <v>32360.86</v>
      </c>
      <c r="I3140" s="21">
        <v>10786.953333333333</v>
      </c>
    </row>
    <row r="3141" spans="1:9" x14ac:dyDescent="0.25">
      <c r="A3141" s="1" t="s">
        <v>1742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22">
        <v>5</v>
      </c>
      <c r="H3141" s="22">
        <v>119058</v>
      </c>
      <c r="I3141" s="21">
        <v>23811.599999999999</v>
      </c>
    </row>
    <row r="3142" spans="1:9" x14ac:dyDescent="0.25">
      <c r="A3142" s="1" t="s">
        <v>1742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22">
        <v>2</v>
      </c>
      <c r="H3142" s="22">
        <v>42960.533899999995</v>
      </c>
      <c r="I3142" s="21">
        <v>21480.266949999997</v>
      </c>
    </row>
    <row r="3143" spans="1:9" x14ac:dyDescent="0.25">
      <c r="A3143" s="1" t="s">
        <v>1742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22">
        <v>5</v>
      </c>
      <c r="H3143" s="22">
        <v>100183.02</v>
      </c>
      <c r="I3143" s="21">
        <v>20036.603999999999</v>
      </c>
    </row>
    <row r="3144" spans="1:9" x14ac:dyDescent="0.25">
      <c r="A3144" s="1" t="s">
        <v>1742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22">
        <v>1</v>
      </c>
      <c r="H3144" s="22">
        <v>77000</v>
      </c>
      <c r="I3144" s="21">
        <v>77000</v>
      </c>
    </row>
    <row r="3145" spans="1:9" x14ac:dyDescent="0.25">
      <c r="A3145" s="1" t="s">
        <v>1742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22">
        <v>1</v>
      </c>
      <c r="H3145" s="22">
        <v>2399</v>
      </c>
      <c r="I3145" s="21">
        <v>2399</v>
      </c>
    </row>
    <row r="3146" spans="1:9" x14ac:dyDescent="0.25">
      <c r="A3146" s="1" t="s">
        <v>1742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22">
        <v>139</v>
      </c>
      <c r="H3146" s="22">
        <v>571237.10000000009</v>
      </c>
      <c r="I3146" s="21">
        <v>4109.6194244604321</v>
      </c>
    </row>
    <row r="3147" spans="1:9" x14ac:dyDescent="0.25">
      <c r="A3147" s="1" t="s">
        <v>1742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22">
        <v>78</v>
      </c>
      <c r="H3147" s="22">
        <v>527647.80000000005</v>
      </c>
      <c r="I3147" s="21">
        <v>6764.7153846153851</v>
      </c>
    </row>
    <row r="3148" spans="1:9" x14ac:dyDescent="0.25">
      <c r="A3148" s="1" t="s">
        <v>1742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22">
        <v>15</v>
      </c>
      <c r="H3148" s="22">
        <v>115221.45000000001</v>
      </c>
      <c r="I3148" s="21">
        <v>7681.4300000000012</v>
      </c>
    </row>
    <row r="3149" spans="1:9" x14ac:dyDescent="0.25">
      <c r="A3149" s="1" t="s">
        <v>1742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22">
        <v>22</v>
      </c>
      <c r="H3149" s="22">
        <v>197978</v>
      </c>
      <c r="I3149" s="21">
        <v>8999</v>
      </c>
    </row>
    <row r="3150" spans="1:9" x14ac:dyDescent="0.25">
      <c r="A3150" s="1" t="s">
        <v>1742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22">
        <v>20</v>
      </c>
      <c r="H3150" s="22">
        <v>87971.220100000006</v>
      </c>
      <c r="I3150" s="21">
        <v>4398.5610050000005</v>
      </c>
    </row>
    <row r="3151" spans="1:9" x14ac:dyDescent="0.25">
      <c r="A3151" s="1" t="s">
        <v>1742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22">
        <v>3</v>
      </c>
      <c r="H3151" s="22">
        <v>6003.7374</v>
      </c>
      <c r="I3151" s="21">
        <v>2001.2457999999999</v>
      </c>
    </row>
    <row r="3152" spans="1:9" x14ac:dyDescent="0.25">
      <c r="A3152" s="1" t="s">
        <v>1742</v>
      </c>
      <c r="B3152" t="s">
        <v>1017</v>
      </c>
      <c r="C3152" t="s">
        <v>41</v>
      </c>
      <c r="D3152" t="s">
        <v>1003</v>
      </c>
      <c r="E3152" t="s">
        <v>1765</v>
      </c>
      <c r="F3152" t="s">
        <v>1765</v>
      </c>
      <c r="G3152" s="22"/>
      <c r="H3152" s="22">
        <v>-4150</v>
      </c>
      <c r="I3152" s="21">
        <v>0</v>
      </c>
    </row>
    <row r="3153" spans="1:9" x14ac:dyDescent="0.25">
      <c r="A3153" s="1" t="s">
        <v>1742</v>
      </c>
      <c r="B3153" t="s">
        <v>477</v>
      </c>
      <c r="C3153" t="s">
        <v>41</v>
      </c>
      <c r="D3153" t="s">
        <v>1003</v>
      </c>
      <c r="E3153" t="s">
        <v>1765</v>
      </c>
      <c r="F3153" t="s">
        <v>1765</v>
      </c>
      <c r="G3153" s="22"/>
      <c r="H3153" s="22">
        <v>-12538.186600000001</v>
      </c>
      <c r="I3153" s="21">
        <v>0</v>
      </c>
    </row>
    <row r="3154" spans="1:9" x14ac:dyDescent="0.25">
      <c r="A3154" s="1" t="s">
        <v>1742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22">
        <v>11</v>
      </c>
      <c r="H3154" s="22">
        <v>28185.29</v>
      </c>
      <c r="I3154" s="21">
        <v>2562.2990909090909</v>
      </c>
    </row>
    <row r="3155" spans="1:9" x14ac:dyDescent="0.25">
      <c r="A3155" s="1" t="s">
        <v>1742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22"/>
      <c r="H3155" s="22">
        <v>-6416</v>
      </c>
      <c r="I3155" s="21">
        <v>0</v>
      </c>
    </row>
    <row r="3156" spans="1:9" x14ac:dyDescent="0.25">
      <c r="A3156" s="1" t="s">
        <v>1742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22">
        <v>6</v>
      </c>
      <c r="H3156" s="22">
        <v>24961.995600000002</v>
      </c>
      <c r="I3156" s="21">
        <v>4160.3326000000006</v>
      </c>
    </row>
    <row r="3157" spans="1:9" x14ac:dyDescent="0.25">
      <c r="A3157" s="1" t="s">
        <v>1742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22"/>
      <c r="H3157" s="22">
        <v>-5933</v>
      </c>
      <c r="I3157" s="21">
        <v>0</v>
      </c>
    </row>
    <row r="3158" spans="1:9" x14ac:dyDescent="0.25">
      <c r="A3158" s="1" t="s">
        <v>1742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22">
        <v>2</v>
      </c>
      <c r="H3158" s="22">
        <v>103998</v>
      </c>
      <c r="I3158" s="21">
        <v>51999</v>
      </c>
    </row>
    <row r="3159" spans="1:9" x14ac:dyDescent="0.25">
      <c r="A3159" s="1" t="s">
        <v>1742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22">
        <v>1</v>
      </c>
      <c r="H3159" s="22">
        <v>29300</v>
      </c>
      <c r="I3159" s="21">
        <v>29300</v>
      </c>
    </row>
    <row r="3160" spans="1:9" x14ac:dyDescent="0.25">
      <c r="A3160" s="1" t="s">
        <v>1742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22">
        <v>1</v>
      </c>
      <c r="H3160" s="22">
        <v>30340.02</v>
      </c>
      <c r="I3160" s="21">
        <v>30340.02</v>
      </c>
    </row>
    <row r="3161" spans="1:9" x14ac:dyDescent="0.25">
      <c r="A3161" s="1" t="s">
        <v>1742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22">
        <v>6</v>
      </c>
      <c r="H3161" s="22">
        <v>143446</v>
      </c>
      <c r="I3161" s="21">
        <v>23907.666666666668</v>
      </c>
    </row>
    <row r="3162" spans="1:9" x14ac:dyDescent="0.25">
      <c r="A3162" s="1" t="s">
        <v>1742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22">
        <v>2</v>
      </c>
      <c r="H3162" s="22">
        <v>55761</v>
      </c>
      <c r="I3162" s="21">
        <v>27880.5</v>
      </c>
    </row>
    <row r="3163" spans="1:9" x14ac:dyDescent="0.25">
      <c r="A3163" s="1" t="s">
        <v>1742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22">
        <v>1</v>
      </c>
      <c r="H3163" s="22">
        <v>34094</v>
      </c>
      <c r="I3163" s="21">
        <v>34094</v>
      </c>
    </row>
    <row r="3164" spans="1:9" x14ac:dyDescent="0.25">
      <c r="A3164" s="1" t="s">
        <v>1742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22">
        <v>1</v>
      </c>
      <c r="H3164" s="22">
        <v>50018.76</v>
      </c>
      <c r="I3164" s="21">
        <v>50018.76</v>
      </c>
    </row>
    <row r="3165" spans="1:9" x14ac:dyDescent="0.25">
      <c r="A3165" s="1" t="s">
        <v>1742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22">
        <v>1</v>
      </c>
      <c r="H3165" s="22">
        <v>25859</v>
      </c>
      <c r="I3165" s="21">
        <v>25859</v>
      </c>
    </row>
    <row r="3166" spans="1:9" x14ac:dyDescent="0.25">
      <c r="A3166" s="1" t="s">
        <v>1742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22">
        <v>1</v>
      </c>
      <c r="H3166" s="22">
        <v>42230</v>
      </c>
      <c r="I3166" s="21">
        <v>42230</v>
      </c>
    </row>
    <row r="3167" spans="1:9" x14ac:dyDescent="0.25">
      <c r="A3167" s="1" t="s">
        <v>1742</v>
      </c>
      <c r="B3167" t="s">
        <v>1617</v>
      </c>
      <c r="C3167" t="s">
        <v>6</v>
      </c>
      <c r="D3167" t="s">
        <v>42</v>
      </c>
      <c r="E3167" t="s">
        <v>1025</v>
      </c>
      <c r="F3167" t="s">
        <v>1765</v>
      </c>
      <c r="G3167" s="22">
        <v>1</v>
      </c>
      <c r="H3167" s="22">
        <v>71500</v>
      </c>
      <c r="I3167" s="21">
        <v>71500</v>
      </c>
    </row>
    <row r="3168" spans="1:9" x14ac:dyDescent="0.25">
      <c r="A3168" s="1" t="s">
        <v>1742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22">
        <v>1</v>
      </c>
      <c r="H3168" s="22">
        <v>62320.02</v>
      </c>
      <c r="I3168" s="21">
        <v>62320.02</v>
      </c>
    </row>
    <row r="3169" spans="1:9" x14ac:dyDescent="0.25">
      <c r="A3169" s="1" t="s">
        <v>1742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22">
        <v>39</v>
      </c>
      <c r="H3169" s="22">
        <v>198472</v>
      </c>
      <c r="I3169" s="21">
        <v>5089.0256410256407</v>
      </c>
    </row>
    <row r="3170" spans="1:9" x14ac:dyDescent="0.25">
      <c r="A3170" s="1" t="s">
        <v>1742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22">
        <v>1</v>
      </c>
      <c r="H3170" s="22">
        <v>5753</v>
      </c>
      <c r="I3170" s="21">
        <v>5753</v>
      </c>
    </row>
    <row r="3171" spans="1:9" x14ac:dyDescent="0.25">
      <c r="A3171" s="1" t="s">
        <v>1742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22">
        <v>12</v>
      </c>
      <c r="H3171" s="22">
        <v>109948</v>
      </c>
      <c r="I3171" s="21">
        <v>9162.3333333333339</v>
      </c>
    </row>
    <row r="3172" spans="1:9" x14ac:dyDescent="0.25">
      <c r="A3172" s="1" t="s">
        <v>1742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22">
        <v>3</v>
      </c>
      <c r="H3172" s="22">
        <v>16179</v>
      </c>
      <c r="I3172" s="21">
        <v>5393</v>
      </c>
    </row>
    <row r="3173" spans="1:9" x14ac:dyDescent="0.25">
      <c r="A3173" s="1" t="s">
        <v>1742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22">
        <v>5</v>
      </c>
      <c r="H3173" s="22">
        <v>30316</v>
      </c>
      <c r="I3173" s="21">
        <v>6063.2</v>
      </c>
    </row>
    <row r="3174" spans="1:9" x14ac:dyDescent="0.25">
      <c r="A3174" s="1" t="s">
        <v>1742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22">
        <v>1</v>
      </c>
      <c r="H3174" s="22">
        <v>6147</v>
      </c>
      <c r="I3174" s="21">
        <v>6147</v>
      </c>
    </row>
    <row r="3175" spans="1:9" x14ac:dyDescent="0.25">
      <c r="A3175" s="1" t="s">
        <v>1742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22">
        <v>1</v>
      </c>
      <c r="H3175" s="22">
        <v>5504</v>
      </c>
      <c r="I3175" s="21">
        <v>5504</v>
      </c>
    </row>
    <row r="3176" spans="1:9" x14ac:dyDescent="0.25">
      <c r="A3176" s="1" t="s">
        <v>1742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22">
        <v>41</v>
      </c>
      <c r="H3176" s="22">
        <v>255828</v>
      </c>
      <c r="I3176" s="21">
        <v>6239.707317073171</v>
      </c>
    </row>
    <row r="3177" spans="1:9" x14ac:dyDescent="0.25">
      <c r="A3177" s="1" t="s">
        <v>1742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22">
        <v>6</v>
      </c>
      <c r="H3177" s="22">
        <v>55044</v>
      </c>
      <c r="I3177" s="21">
        <v>9174</v>
      </c>
    </row>
    <row r="3178" spans="1:9" x14ac:dyDescent="0.25">
      <c r="A3178" s="1" t="s">
        <v>1742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22">
        <v>11</v>
      </c>
      <c r="H3178" s="22">
        <v>80736</v>
      </c>
      <c r="I3178" s="21">
        <v>7339.636363636364</v>
      </c>
    </row>
    <row r="3179" spans="1:9" x14ac:dyDescent="0.25">
      <c r="A3179" s="1" t="s">
        <v>1742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22">
        <v>112</v>
      </c>
      <c r="H3179" s="22">
        <v>1120212</v>
      </c>
      <c r="I3179" s="21">
        <v>10001.892857142857</v>
      </c>
    </row>
    <row r="3180" spans="1:9" x14ac:dyDescent="0.25">
      <c r="A3180" s="1" t="s">
        <v>1742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22">
        <v>6</v>
      </c>
      <c r="H3180" s="22">
        <v>75847</v>
      </c>
      <c r="I3180" s="21">
        <v>12641.166666666666</v>
      </c>
    </row>
    <row r="3181" spans="1:9" x14ac:dyDescent="0.25">
      <c r="A3181" s="1" t="s">
        <v>1742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22">
        <v>12</v>
      </c>
      <c r="H3181" s="22">
        <v>171686</v>
      </c>
      <c r="I3181" s="21">
        <v>14307.166666666666</v>
      </c>
    </row>
    <row r="3182" spans="1:9" x14ac:dyDescent="0.25">
      <c r="A3182" s="1" t="s">
        <v>1742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22">
        <v>14</v>
      </c>
      <c r="H3182" s="22">
        <v>177452</v>
      </c>
      <c r="I3182" s="21">
        <v>12675.142857142857</v>
      </c>
    </row>
    <row r="3183" spans="1:9" x14ac:dyDescent="0.25">
      <c r="A3183" s="1" t="s">
        <v>1742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22">
        <v>7</v>
      </c>
      <c r="H3183" s="22">
        <v>107905</v>
      </c>
      <c r="I3183" s="21">
        <v>15415</v>
      </c>
    </row>
    <row r="3184" spans="1:9" x14ac:dyDescent="0.25">
      <c r="A3184" s="1" t="s">
        <v>1742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22">
        <v>2</v>
      </c>
      <c r="H3184" s="22">
        <v>35042</v>
      </c>
      <c r="I3184" s="21">
        <v>17521</v>
      </c>
    </row>
    <row r="3185" spans="1:9" x14ac:dyDescent="0.25">
      <c r="A3185" s="1" t="s">
        <v>1742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22">
        <v>5</v>
      </c>
      <c r="H3185" s="22">
        <v>70645</v>
      </c>
      <c r="I3185" s="21">
        <v>14129</v>
      </c>
    </row>
    <row r="3186" spans="1:9" x14ac:dyDescent="0.25">
      <c r="A3186" s="1" t="s">
        <v>1742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22">
        <v>93</v>
      </c>
      <c r="H3186" s="22">
        <v>1322553</v>
      </c>
      <c r="I3186" s="21">
        <v>14221</v>
      </c>
    </row>
    <row r="3187" spans="1:9" x14ac:dyDescent="0.25">
      <c r="A3187" s="1" t="s">
        <v>1742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22">
        <v>5</v>
      </c>
      <c r="H3187" s="22">
        <v>86946</v>
      </c>
      <c r="I3187" s="21">
        <v>17389.2</v>
      </c>
    </row>
    <row r="3188" spans="1:9" x14ac:dyDescent="0.25">
      <c r="A3188" s="1" t="s">
        <v>1742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22">
        <v>13</v>
      </c>
      <c r="H3188" s="22">
        <v>237824</v>
      </c>
      <c r="I3188" s="21">
        <v>18294.153846153848</v>
      </c>
    </row>
    <row r="3189" spans="1:9" x14ac:dyDescent="0.25">
      <c r="A3189" s="1" t="s">
        <v>1742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22">
        <v>2</v>
      </c>
      <c r="H3189" s="22">
        <v>49198.770000000004</v>
      </c>
      <c r="I3189" s="21">
        <v>24599.385000000002</v>
      </c>
    </row>
    <row r="3190" spans="1:9" x14ac:dyDescent="0.25">
      <c r="A3190" s="1" t="s">
        <v>1742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22">
        <v>2</v>
      </c>
      <c r="H3190" s="22">
        <v>60474</v>
      </c>
      <c r="I3190" s="21">
        <v>30237</v>
      </c>
    </row>
    <row r="3191" spans="1:9" x14ac:dyDescent="0.25">
      <c r="A3191" s="1" t="s">
        <v>1742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22">
        <v>1</v>
      </c>
      <c r="H3191" s="22">
        <v>29879.040000000001</v>
      </c>
      <c r="I3191" s="21">
        <v>29879.040000000001</v>
      </c>
    </row>
    <row r="3192" spans="1:9" x14ac:dyDescent="0.25">
      <c r="A3192" s="1" t="s">
        <v>1743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22">
        <v>42</v>
      </c>
      <c r="H3192" s="22">
        <v>234538</v>
      </c>
      <c r="I3192" s="21">
        <v>5584.2380952380954</v>
      </c>
    </row>
    <row r="3193" spans="1:9" x14ac:dyDescent="0.25">
      <c r="A3193" s="1" t="s">
        <v>1743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22">
        <v>76</v>
      </c>
      <c r="H3193" s="22">
        <v>801180.15999999992</v>
      </c>
      <c r="I3193" s="21">
        <v>10541.844210526315</v>
      </c>
    </row>
    <row r="3194" spans="1:9" x14ac:dyDescent="0.25">
      <c r="A3194" s="1" t="s">
        <v>1743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22">
        <v>194</v>
      </c>
      <c r="H3194" s="22">
        <v>786402.51</v>
      </c>
      <c r="I3194" s="21">
        <v>4053.6211855670103</v>
      </c>
    </row>
    <row r="3195" spans="1:9" x14ac:dyDescent="0.25">
      <c r="A3195" s="1" t="s">
        <v>1743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22">
        <v>113</v>
      </c>
      <c r="H3195" s="22">
        <v>673206</v>
      </c>
      <c r="I3195" s="21">
        <v>5957.575221238938</v>
      </c>
    </row>
    <row r="3196" spans="1:9" x14ac:dyDescent="0.25">
      <c r="A3196" s="1" t="s">
        <v>1743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22">
        <v>32</v>
      </c>
      <c r="H3196" s="22">
        <v>305270.14</v>
      </c>
      <c r="I3196" s="21">
        <v>9539.6918750000004</v>
      </c>
    </row>
    <row r="3197" spans="1:9" x14ac:dyDescent="0.25">
      <c r="A3197" s="1" t="s">
        <v>1743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22">
        <v>94</v>
      </c>
      <c r="H3197" s="22">
        <v>362732.2</v>
      </c>
      <c r="I3197" s="21">
        <v>3858.853191489362</v>
      </c>
    </row>
    <row r="3198" spans="1:9" x14ac:dyDescent="0.25">
      <c r="A3198" s="1" t="s">
        <v>1743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22">
        <v>33</v>
      </c>
      <c r="H3198" s="22">
        <v>246346</v>
      </c>
      <c r="I3198" s="21">
        <v>7465.030303030303</v>
      </c>
    </row>
    <row r="3199" spans="1:9" x14ac:dyDescent="0.25">
      <c r="A3199" s="1" t="s">
        <v>1743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22">
        <v>34</v>
      </c>
      <c r="H3199" s="22">
        <v>296958</v>
      </c>
      <c r="I3199" s="21">
        <v>8734.0588235294126</v>
      </c>
    </row>
    <row r="3200" spans="1:9" x14ac:dyDescent="0.25">
      <c r="A3200" s="1" t="s">
        <v>1743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22">
        <v>24</v>
      </c>
      <c r="H3200" s="22">
        <v>222610</v>
      </c>
      <c r="I3200" s="21">
        <v>9275.4166666666661</v>
      </c>
    </row>
    <row r="3201" spans="1:9" x14ac:dyDescent="0.25">
      <c r="A3201" s="1" t="s">
        <v>1743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22">
        <v>29</v>
      </c>
      <c r="H3201" s="22">
        <v>288324.04000000004</v>
      </c>
      <c r="I3201" s="21">
        <v>9942.2082758620709</v>
      </c>
    </row>
    <row r="3202" spans="1:9" x14ac:dyDescent="0.25">
      <c r="A3202" s="1" t="s">
        <v>1743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22">
        <v>19</v>
      </c>
      <c r="H3202" s="22">
        <v>149666.07999999999</v>
      </c>
      <c r="I3202" s="21">
        <v>7877.1621052631572</v>
      </c>
    </row>
    <row r="3203" spans="1:9" x14ac:dyDescent="0.25">
      <c r="A3203" s="1" t="s">
        <v>1743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22">
        <v>13</v>
      </c>
      <c r="H3203" s="22">
        <v>42302.36</v>
      </c>
      <c r="I3203" s="21">
        <v>3254.0276923076922</v>
      </c>
    </row>
    <row r="3204" spans="1:9" x14ac:dyDescent="0.25">
      <c r="A3204" s="1" t="s">
        <v>1743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22">
        <v>2</v>
      </c>
      <c r="H3204" s="22">
        <v>2400</v>
      </c>
      <c r="I3204" s="21">
        <v>1200</v>
      </c>
    </row>
    <row r="3205" spans="1:9" x14ac:dyDescent="0.25">
      <c r="A3205" s="1" t="s">
        <v>1743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22">
        <v>1</v>
      </c>
      <c r="H3205" s="22">
        <v>3533</v>
      </c>
      <c r="I3205" s="21">
        <v>3533</v>
      </c>
    </row>
    <row r="3206" spans="1:9" x14ac:dyDescent="0.25">
      <c r="A3206" s="1" t="s">
        <v>1743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22">
        <v>2</v>
      </c>
      <c r="H3206" s="22">
        <v>7066.04</v>
      </c>
      <c r="I3206" s="21">
        <v>3533.02</v>
      </c>
    </row>
    <row r="3207" spans="1:9" x14ac:dyDescent="0.25">
      <c r="A3207" s="1" t="s">
        <v>1743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22">
        <v>1</v>
      </c>
      <c r="H3207" s="22">
        <v>1799</v>
      </c>
      <c r="I3207" s="21">
        <v>1799</v>
      </c>
    </row>
    <row r="3208" spans="1:9" x14ac:dyDescent="0.25">
      <c r="A3208" s="1" t="s">
        <v>1743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22">
        <v>13</v>
      </c>
      <c r="H3208" s="22">
        <v>40250</v>
      </c>
      <c r="I3208" s="21">
        <v>3096.1538461538462</v>
      </c>
    </row>
    <row r="3209" spans="1:9" x14ac:dyDescent="0.25">
      <c r="A3209" s="1" t="s">
        <v>1743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22">
        <v>1</v>
      </c>
      <c r="H3209" s="22">
        <v>-3909</v>
      </c>
      <c r="I3209" s="21">
        <v>-3909</v>
      </c>
    </row>
    <row r="3210" spans="1:9" x14ac:dyDescent="0.25">
      <c r="A3210" s="1" t="s">
        <v>1743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22">
        <v>22</v>
      </c>
      <c r="H3210" s="22">
        <v>89526.200000000012</v>
      </c>
      <c r="I3210" s="21">
        <v>4069.3727272727278</v>
      </c>
    </row>
    <row r="3211" spans="1:9" x14ac:dyDescent="0.25">
      <c r="A3211" s="1" t="s">
        <v>1743</v>
      </c>
      <c r="B3211" t="s">
        <v>898</v>
      </c>
      <c r="C3211" t="s">
        <v>19</v>
      </c>
      <c r="D3211" t="s">
        <v>1003</v>
      </c>
      <c r="E3211" t="s">
        <v>1765</v>
      </c>
      <c r="F3211" t="s">
        <v>1765</v>
      </c>
      <c r="G3211" s="22"/>
      <c r="H3211" s="22">
        <v>-3030.72</v>
      </c>
      <c r="I3211" s="21">
        <v>0</v>
      </c>
    </row>
    <row r="3212" spans="1:9" x14ac:dyDescent="0.25">
      <c r="A3212" s="1" t="s">
        <v>1743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22">
        <v>255</v>
      </c>
      <c r="H3212" s="22">
        <v>666210.44910000009</v>
      </c>
      <c r="I3212" s="21">
        <v>2612.5899964705886</v>
      </c>
    </row>
    <row r="3213" spans="1:9" x14ac:dyDescent="0.25">
      <c r="A3213" s="1" t="s">
        <v>1743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22">
        <v>233</v>
      </c>
      <c r="H3213" s="22">
        <v>834012.98369999998</v>
      </c>
      <c r="I3213" s="21">
        <v>3579.454865665236</v>
      </c>
    </row>
    <row r="3214" spans="1:9" x14ac:dyDescent="0.25">
      <c r="A3214" s="1" t="s">
        <v>1743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22">
        <v>213</v>
      </c>
      <c r="H3214" s="22">
        <v>635169.64859999996</v>
      </c>
      <c r="I3214" s="21">
        <v>2982.0171295774644</v>
      </c>
    </row>
    <row r="3215" spans="1:9" x14ac:dyDescent="0.25">
      <c r="A3215" s="1" t="s">
        <v>1743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22">
        <v>1</v>
      </c>
      <c r="H3215" s="22">
        <v>3927.627</v>
      </c>
      <c r="I3215" s="21">
        <v>3927.627</v>
      </c>
    </row>
    <row r="3216" spans="1:9" x14ac:dyDescent="0.25">
      <c r="A3216" s="1" t="s">
        <v>1743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22">
        <v>83</v>
      </c>
      <c r="H3216" s="22">
        <v>492589.62</v>
      </c>
      <c r="I3216" s="21">
        <v>5934.8146987951804</v>
      </c>
    </row>
    <row r="3217" spans="1:9" x14ac:dyDescent="0.25">
      <c r="A3217" s="1" t="s">
        <v>1743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22">
        <v>40</v>
      </c>
      <c r="H3217" s="22">
        <v>268766.40000000002</v>
      </c>
      <c r="I3217" s="21">
        <v>6719.1600000000008</v>
      </c>
    </row>
    <row r="3218" spans="1:9" x14ac:dyDescent="0.25">
      <c r="A3218" s="1" t="s">
        <v>1743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22">
        <v>1</v>
      </c>
      <c r="H3218" s="22">
        <v>5183</v>
      </c>
      <c r="I3218" s="21">
        <v>5183</v>
      </c>
    </row>
    <row r="3219" spans="1:9" x14ac:dyDescent="0.25">
      <c r="A3219" s="1" t="s">
        <v>1743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22">
        <v>46</v>
      </c>
      <c r="H3219" s="22">
        <v>256256.4</v>
      </c>
      <c r="I3219" s="21">
        <v>5570.7913043478256</v>
      </c>
    </row>
    <row r="3220" spans="1:9" x14ac:dyDescent="0.25">
      <c r="A3220" s="1" t="s">
        <v>1743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22">
        <v>24</v>
      </c>
      <c r="H3220" s="22">
        <v>132527</v>
      </c>
      <c r="I3220" s="21">
        <v>5521.958333333333</v>
      </c>
    </row>
    <row r="3221" spans="1:9" x14ac:dyDescent="0.25">
      <c r="A3221" s="1" t="s">
        <v>1743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22">
        <v>20</v>
      </c>
      <c r="H3221" s="22">
        <v>151000.79999999999</v>
      </c>
      <c r="I3221" s="21">
        <v>7550.0399999999991</v>
      </c>
    </row>
    <row r="3222" spans="1:9" x14ac:dyDescent="0.25">
      <c r="A3222" s="1" t="s">
        <v>1743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22">
        <v>14</v>
      </c>
      <c r="H3222" s="22">
        <v>59069.4</v>
      </c>
      <c r="I3222" s="21">
        <v>4219.2428571428572</v>
      </c>
    </row>
    <row r="3223" spans="1:9" x14ac:dyDescent="0.25">
      <c r="A3223" s="1" t="s">
        <v>1743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22"/>
      <c r="H3223" s="22">
        <v>-3039</v>
      </c>
      <c r="I3223" s="21">
        <v>0</v>
      </c>
    </row>
    <row r="3224" spans="1:9" x14ac:dyDescent="0.25">
      <c r="A3224" s="1" t="s">
        <v>1743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22">
        <v>1</v>
      </c>
      <c r="H3224" s="22">
        <v>4100</v>
      </c>
      <c r="I3224" s="21">
        <v>4100</v>
      </c>
    </row>
    <row r="3225" spans="1:9" x14ac:dyDescent="0.25">
      <c r="A3225" s="1" t="s">
        <v>1743</v>
      </c>
      <c r="B3225" t="s">
        <v>882</v>
      </c>
      <c r="C3225" t="s">
        <v>19</v>
      </c>
      <c r="D3225" t="s">
        <v>1003</v>
      </c>
      <c r="E3225" t="s">
        <v>1765</v>
      </c>
      <c r="F3225" t="s">
        <v>1765</v>
      </c>
      <c r="G3225" s="22"/>
      <c r="H3225" s="22">
        <v>-7589.38</v>
      </c>
      <c r="I3225" s="21">
        <v>0</v>
      </c>
    </row>
    <row r="3226" spans="1:9" x14ac:dyDescent="0.25">
      <c r="A3226" s="1" t="s">
        <v>1743</v>
      </c>
      <c r="B3226" t="s">
        <v>885</v>
      </c>
      <c r="C3226" t="s">
        <v>19</v>
      </c>
      <c r="D3226" t="s">
        <v>1003</v>
      </c>
      <c r="E3226" t="s">
        <v>1765</v>
      </c>
      <c r="F3226" t="s">
        <v>1765</v>
      </c>
      <c r="G3226" s="22"/>
      <c r="H3226" s="22">
        <v>-8509.82</v>
      </c>
      <c r="I3226" s="21">
        <v>0</v>
      </c>
    </row>
    <row r="3227" spans="1:9" x14ac:dyDescent="0.25">
      <c r="A3227" s="1" t="s">
        <v>1743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22">
        <v>88</v>
      </c>
      <c r="H3227" s="22">
        <v>350869.07480000006</v>
      </c>
      <c r="I3227" s="21">
        <v>3987.1485772727278</v>
      </c>
    </row>
    <row r="3228" spans="1:9" x14ac:dyDescent="0.25">
      <c r="A3228" s="1" t="s">
        <v>1743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22">
        <v>75</v>
      </c>
      <c r="H3228" s="22">
        <v>390406.68</v>
      </c>
      <c r="I3228" s="21">
        <v>5205.4223999999995</v>
      </c>
    </row>
    <row r="3229" spans="1:9" x14ac:dyDescent="0.25">
      <c r="A3229" s="1" t="s">
        <v>1743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22">
        <v>21</v>
      </c>
      <c r="H3229" s="22">
        <v>97546.307899999985</v>
      </c>
      <c r="I3229" s="21">
        <v>4645.0622809523802</v>
      </c>
    </row>
    <row r="3230" spans="1:9" x14ac:dyDescent="0.25">
      <c r="A3230" s="1" t="s">
        <v>1743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22">
        <v>145</v>
      </c>
      <c r="H3230" s="22">
        <v>684620.45010000002</v>
      </c>
      <c r="I3230" s="21">
        <v>4721.5203455172414</v>
      </c>
    </row>
    <row r="3231" spans="1:9" x14ac:dyDescent="0.25">
      <c r="A3231" s="1" t="s">
        <v>1743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22">
        <v>1</v>
      </c>
      <c r="H3231" s="22">
        <v>4100</v>
      </c>
      <c r="I3231" s="21">
        <v>4100</v>
      </c>
    </row>
    <row r="3232" spans="1:9" x14ac:dyDescent="0.25">
      <c r="A3232" s="1" t="s">
        <v>1743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22"/>
      <c r="H3232" s="22">
        <v>-4099</v>
      </c>
      <c r="I3232" s="21">
        <v>0</v>
      </c>
    </row>
    <row r="3233" spans="1:9" x14ac:dyDescent="0.25">
      <c r="A3233" s="1" t="s">
        <v>1743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22">
        <v>67</v>
      </c>
      <c r="H3233" s="22">
        <v>299134</v>
      </c>
      <c r="I3233" s="21">
        <v>4464.686567164179</v>
      </c>
    </row>
    <row r="3234" spans="1:9" x14ac:dyDescent="0.25">
      <c r="A3234" s="1" t="s">
        <v>1743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22">
        <v>95</v>
      </c>
      <c r="H3234" s="22">
        <v>651794.79</v>
      </c>
      <c r="I3234" s="21">
        <v>6860.9977894736849</v>
      </c>
    </row>
    <row r="3235" spans="1:9" x14ac:dyDescent="0.25">
      <c r="A3235" s="1" t="s">
        <v>1743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22">
        <v>210</v>
      </c>
      <c r="H3235" s="22">
        <v>1674046.0000000002</v>
      </c>
      <c r="I3235" s="21">
        <v>7971.6476190476205</v>
      </c>
    </row>
    <row r="3236" spans="1:9" x14ac:dyDescent="0.25">
      <c r="A3236" s="1" t="s">
        <v>1743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22">
        <v>6</v>
      </c>
      <c r="H3236" s="22">
        <v>48911</v>
      </c>
      <c r="I3236" s="21">
        <v>8151.833333333333</v>
      </c>
    </row>
    <row r="3237" spans="1:9" x14ac:dyDescent="0.25">
      <c r="A3237" s="1" t="s">
        <v>1743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22">
        <v>8</v>
      </c>
      <c r="H3237" s="22">
        <v>73600.08</v>
      </c>
      <c r="I3237" s="21">
        <v>9200.01</v>
      </c>
    </row>
    <row r="3238" spans="1:9" x14ac:dyDescent="0.25">
      <c r="A3238" s="1" t="s">
        <v>1743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22">
        <v>9</v>
      </c>
      <c r="H3238" s="22">
        <v>94034</v>
      </c>
      <c r="I3238" s="21">
        <v>10448.222222222223</v>
      </c>
    </row>
    <row r="3239" spans="1:9" x14ac:dyDescent="0.25">
      <c r="A3239" s="1" t="s">
        <v>1743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22">
        <v>8</v>
      </c>
      <c r="H3239" s="22">
        <v>82438.58</v>
      </c>
      <c r="I3239" s="21">
        <v>10304.8225</v>
      </c>
    </row>
    <row r="3240" spans="1:9" x14ac:dyDescent="0.25">
      <c r="A3240" s="1" t="s">
        <v>1743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22">
        <v>15</v>
      </c>
      <c r="H3240" s="22">
        <v>188985</v>
      </c>
      <c r="I3240" s="21">
        <v>12599</v>
      </c>
    </row>
    <row r="3241" spans="1:9" x14ac:dyDescent="0.25">
      <c r="A3241" s="1" t="s">
        <v>1743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22">
        <v>9</v>
      </c>
      <c r="H3241" s="22">
        <v>116003.27</v>
      </c>
      <c r="I3241" s="21">
        <v>12889.252222222223</v>
      </c>
    </row>
    <row r="3242" spans="1:9" x14ac:dyDescent="0.25">
      <c r="A3242" s="1" t="s">
        <v>1743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22">
        <v>2</v>
      </c>
      <c r="H3242" s="22">
        <v>20950.060000000001</v>
      </c>
      <c r="I3242" s="21">
        <v>10475.030000000001</v>
      </c>
    </row>
    <row r="3243" spans="1:9" x14ac:dyDescent="0.25">
      <c r="A3243" s="1" t="s">
        <v>1743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22">
        <v>169</v>
      </c>
      <c r="H3243" s="22">
        <v>1638823.4200000002</v>
      </c>
      <c r="I3243" s="21">
        <v>9697.18</v>
      </c>
    </row>
    <row r="3244" spans="1:9" x14ac:dyDescent="0.25">
      <c r="A3244" s="1" t="s">
        <v>1743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22">
        <v>123</v>
      </c>
      <c r="H3244" s="22">
        <v>1318461.6000000001</v>
      </c>
      <c r="I3244" s="21">
        <v>10719.2</v>
      </c>
    </row>
    <row r="3245" spans="1:9" x14ac:dyDescent="0.25">
      <c r="A3245" s="1" t="s">
        <v>1743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22">
        <v>6</v>
      </c>
      <c r="H3245" s="22">
        <v>71718</v>
      </c>
      <c r="I3245" s="21">
        <v>11953</v>
      </c>
    </row>
    <row r="3246" spans="1:9" x14ac:dyDescent="0.25">
      <c r="A3246" s="1" t="s">
        <v>1743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22">
        <v>40</v>
      </c>
      <c r="H3246" s="22">
        <v>444768</v>
      </c>
      <c r="I3246" s="21">
        <v>11119.2</v>
      </c>
    </row>
    <row r="3247" spans="1:9" x14ac:dyDescent="0.25">
      <c r="A3247" s="1" t="s">
        <v>1743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22">
        <v>2</v>
      </c>
      <c r="H3247" s="22">
        <v>1800</v>
      </c>
      <c r="I3247" s="21">
        <v>900</v>
      </c>
    </row>
    <row r="3248" spans="1:9" x14ac:dyDescent="0.25">
      <c r="A3248" s="1" t="s">
        <v>1743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22">
        <v>1</v>
      </c>
      <c r="H3248" s="22">
        <v>5000</v>
      </c>
      <c r="I3248" s="21">
        <v>5000</v>
      </c>
    </row>
    <row r="3249" spans="1:9" x14ac:dyDescent="0.25">
      <c r="A3249" s="1" t="s">
        <v>1743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22">
        <v>31</v>
      </c>
      <c r="H3249" s="22">
        <v>243563</v>
      </c>
      <c r="I3249" s="21">
        <v>7856.8709677419356</v>
      </c>
    </row>
    <row r="3250" spans="1:9" x14ac:dyDescent="0.25">
      <c r="A3250" s="1" t="s">
        <v>1743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22">
        <v>1</v>
      </c>
      <c r="H3250" s="22">
        <v>10000</v>
      </c>
      <c r="I3250" s="21">
        <v>10000</v>
      </c>
    </row>
    <row r="3251" spans="1:9" x14ac:dyDescent="0.25">
      <c r="A3251" s="1" t="s">
        <v>1743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22">
        <v>10</v>
      </c>
      <c r="H3251" s="22">
        <v>163992</v>
      </c>
      <c r="I3251" s="21">
        <v>16399.2</v>
      </c>
    </row>
    <row r="3252" spans="1:9" x14ac:dyDescent="0.25">
      <c r="A3252" s="1" t="s">
        <v>1743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22">
        <v>50</v>
      </c>
      <c r="H3252" s="22">
        <v>579960</v>
      </c>
      <c r="I3252" s="21">
        <v>11599.2</v>
      </c>
    </row>
    <row r="3253" spans="1:9" x14ac:dyDescent="0.25">
      <c r="A3253" s="1" t="s">
        <v>1743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22">
        <v>2</v>
      </c>
      <c r="H3253" s="22">
        <v>20484.467799999999</v>
      </c>
      <c r="I3253" s="21">
        <v>10242.233899999999</v>
      </c>
    </row>
    <row r="3254" spans="1:9" x14ac:dyDescent="0.25">
      <c r="A3254" s="1" t="s">
        <v>1743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22">
        <v>3</v>
      </c>
      <c r="H3254" s="22">
        <v>-33040</v>
      </c>
      <c r="I3254" s="21">
        <v>-11013.333333333334</v>
      </c>
    </row>
    <row r="3255" spans="1:9" x14ac:dyDescent="0.25">
      <c r="A3255" s="1" t="s">
        <v>1743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22">
        <v>1</v>
      </c>
      <c r="H3255" s="22">
        <v>11040</v>
      </c>
      <c r="I3255" s="21">
        <v>11040</v>
      </c>
    </row>
    <row r="3256" spans="1:9" x14ac:dyDescent="0.25">
      <c r="A3256" s="1" t="s">
        <v>1743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22">
        <v>7</v>
      </c>
      <c r="H3256" s="22">
        <v>89069</v>
      </c>
      <c r="I3256" s="21">
        <v>12724.142857142857</v>
      </c>
    </row>
    <row r="3257" spans="1:9" x14ac:dyDescent="0.25">
      <c r="A3257" s="1" t="s">
        <v>1743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22">
        <v>6</v>
      </c>
      <c r="H3257" s="22">
        <v>98205.06</v>
      </c>
      <c r="I3257" s="21">
        <v>16367.51</v>
      </c>
    </row>
    <row r="3258" spans="1:9" x14ac:dyDescent="0.25">
      <c r="A3258" s="1" t="s">
        <v>1743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22">
        <v>37</v>
      </c>
      <c r="H3258" s="22">
        <v>350749.28</v>
      </c>
      <c r="I3258" s="21">
        <v>9479.7102702702705</v>
      </c>
    </row>
    <row r="3259" spans="1:9" x14ac:dyDescent="0.25">
      <c r="A3259" s="1" t="s">
        <v>1743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22">
        <v>3</v>
      </c>
      <c r="H3259" s="22">
        <v>96798.080000000002</v>
      </c>
      <c r="I3259" s="21">
        <v>32266.026666666668</v>
      </c>
    </row>
    <row r="3260" spans="1:9" x14ac:dyDescent="0.25">
      <c r="A3260" s="1" t="s">
        <v>1743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22">
        <v>4</v>
      </c>
      <c r="H3260" s="22">
        <v>174037.02</v>
      </c>
      <c r="I3260" s="21">
        <v>43509.254999999997</v>
      </c>
    </row>
    <row r="3261" spans="1:9" x14ac:dyDescent="0.25">
      <c r="A3261" s="1" t="s">
        <v>1743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22"/>
      <c r="H3261" s="22">
        <v>-13580</v>
      </c>
      <c r="I3261" s="21">
        <v>0</v>
      </c>
    </row>
    <row r="3262" spans="1:9" x14ac:dyDescent="0.25">
      <c r="A3262" s="1" t="s">
        <v>1743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22">
        <v>4</v>
      </c>
      <c r="H3262" s="22">
        <v>59836.04</v>
      </c>
      <c r="I3262" s="21">
        <v>14959.01</v>
      </c>
    </row>
    <row r="3263" spans="1:9" x14ac:dyDescent="0.25">
      <c r="A3263" s="1" t="s">
        <v>1743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22">
        <v>3</v>
      </c>
      <c r="H3263" s="22">
        <v>54414.09</v>
      </c>
      <c r="I3263" s="21">
        <v>18138.03</v>
      </c>
    </row>
    <row r="3264" spans="1:9" x14ac:dyDescent="0.25">
      <c r="A3264" s="1" t="s">
        <v>1743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22">
        <v>10</v>
      </c>
      <c r="H3264" s="22">
        <v>199992</v>
      </c>
      <c r="I3264" s="21">
        <v>19999.2</v>
      </c>
    </row>
    <row r="3265" spans="1:9" x14ac:dyDescent="0.25">
      <c r="A3265" s="1" t="s">
        <v>1743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22">
        <v>19</v>
      </c>
      <c r="H3265" s="22">
        <v>340845.18000000005</v>
      </c>
      <c r="I3265" s="21">
        <v>17939.22</v>
      </c>
    </row>
    <row r="3266" spans="1:9" x14ac:dyDescent="0.25">
      <c r="A3266" s="1" t="s">
        <v>1743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22">
        <v>1</v>
      </c>
      <c r="H3266" s="22">
        <v>25919.040000000001</v>
      </c>
      <c r="I3266" s="21">
        <v>25919.040000000001</v>
      </c>
    </row>
    <row r="3267" spans="1:9" x14ac:dyDescent="0.25">
      <c r="A3267" s="1" t="s">
        <v>1743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22">
        <v>1</v>
      </c>
      <c r="H3267" s="22">
        <v>21300</v>
      </c>
      <c r="I3267" s="21">
        <v>21300</v>
      </c>
    </row>
    <row r="3268" spans="1:9" x14ac:dyDescent="0.25">
      <c r="A3268" s="1" t="s">
        <v>1743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22">
        <v>11</v>
      </c>
      <c r="H3268" s="22">
        <v>148691.6</v>
      </c>
      <c r="I3268" s="21">
        <v>13517.418181818182</v>
      </c>
    </row>
    <row r="3269" spans="1:9" x14ac:dyDescent="0.25">
      <c r="A3269" s="1" t="s">
        <v>1743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22">
        <v>10</v>
      </c>
      <c r="H3269" s="22">
        <v>128030.33900000001</v>
      </c>
      <c r="I3269" s="21">
        <v>12803.0339</v>
      </c>
    </row>
    <row r="3270" spans="1:9" x14ac:dyDescent="0.25">
      <c r="A3270" s="1" t="s">
        <v>1743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22">
        <v>1</v>
      </c>
      <c r="H3270" s="22">
        <v>30239</v>
      </c>
      <c r="I3270" s="21">
        <v>30239</v>
      </c>
    </row>
    <row r="3271" spans="1:9" x14ac:dyDescent="0.25">
      <c r="A3271" s="1" t="s">
        <v>1743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22">
        <v>17</v>
      </c>
      <c r="H3271" s="22">
        <v>348593.92129999999</v>
      </c>
      <c r="I3271" s="21">
        <v>20505.524782352939</v>
      </c>
    </row>
    <row r="3272" spans="1:9" x14ac:dyDescent="0.25">
      <c r="A3272" s="1" t="s">
        <v>1743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22">
        <v>6</v>
      </c>
      <c r="H3272" s="22">
        <v>147105.04</v>
      </c>
      <c r="I3272" s="21">
        <v>24517.506666666668</v>
      </c>
    </row>
    <row r="3273" spans="1:9" x14ac:dyDescent="0.25">
      <c r="A3273" s="1" t="s">
        <v>1743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22">
        <v>8</v>
      </c>
      <c r="H3273" s="22">
        <v>16962.82</v>
      </c>
      <c r="I3273" s="21">
        <v>2120.3525</v>
      </c>
    </row>
    <row r="3274" spans="1:9" x14ac:dyDescent="0.25">
      <c r="A3274" s="1" t="s">
        <v>1743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22">
        <v>57</v>
      </c>
      <c r="H3274" s="22">
        <v>239101.00640000001</v>
      </c>
      <c r="I3274" s="21">
        <v>4194.7544982456138</v>
      </c>
    </row>
    <row r="3275" spans="1:9" x14ac:dyDescent="0.25">
      <c r="A3275" s="1" t="s">
        <v>1743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22">
        <v>245</v>
      </c>
      <c r="H3275" s="22">
        <v>1615881</v>
      </c>
      <c r="I3275" s="21">
        <v>6595.4326530612243</v>
      </c>
    </row>
    <row r="3276" spans="1:9" x14ac:dyDescent="0.25">
      <c r="A3276" s="1" t="s">
        <v>1743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22">
        <v>13</v>
      </c>
      <c r="H3276" s="22">
        <v>99858.59</v>
      </c>
      <c r="I3276" s="21">
        <v>7681.4299999999994</v>
      </c>
    </row>
    <row r="3277" spans="1:9" x14ac:dyDescent="0.25">
      <c r="A3277" s="1" t="s">
        <v>1743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22">
        <v>2</v>
      </c>
      <c r="H3277" s="22">
        <v>17998.04</v>
      </c>
      <c r="I3277" s="21">
        <v>8999.02</v>
      </c>
    </row>
    <row r="3278" spans="1:9" x14ac:dyDescent="0.25">
      <c r="A3278" s="1" t="s">
        <v>1743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22">
        <v>12</v>
      </c>
      <c r="H3278" s="22">
        <v>55788.08</v>
      </c>
      <c r="I3278" s="21">
        <v>4649.0066666666671</v>
      </c>
    </row>
    <row r="3279" spans="1:9" x14ac:dyDescent="0.25">
      <c r="A3279" s="1" t="s">
        <v>1743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22">
        <v>4</v>
      </c>
      <c r="H3279" s="22">
        <v>5125.9831999999997</v>
      </c>
      <c r="I3279" s="21">
        <v>1281.4957999999999</v>
      </c>
    </row>
    <row r="3280" spans="1:9" x14ac:dyDescent="0.25">
      <c r="A3280" s="1" t="s">
        <v>1743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22">
        <v>2</v>
      </c>
      <c r="H3280" s="22">
        <v>1000</v>
      </c>
      <c r="I3280" s="21">
        <v>500</v>
      </c>
    </row>
    <row r="3281" spans="1:9" x14ac:dyDescent="0.25">
      <c r="A3281" s="1" t="s">
        <v>1743</v>
      </c>
      <c r="B3281" t="s">
        <v>1017</v>
      </c>
      <c r="C3281" t="s">
        <v>41</v>
      </c>
      <c r="D3281" t="s">
        <v>1003</v>
      </c>
      <c r="E3281" t="s">
        <v>1765</v>
      </c>
      <c r="F3281" t="s">
        <v>1765</v>
      </c>
      <c r="G3281" s="22"/>
      <c r="H3281" s="22">
        <v>-4649</v>
      </c>
      <c r="I3281" s="21">
        <v>0</v>
      </c>
    </row>
    <row r="3282" spans="1:9" x14ac:dyDescent="0.25">
      <c r="A3282" s="1" t="s">
        <v>1743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22">
        <v>1</v>
      </c>
      <c r="H3282" s="22">
        <v>500</v>
      </c>
      <c r="I3282" s="21">
        <v>500</v>
      </c>
    </row>
    <row r="3283" spans="1:9" x14ac:dyDescent="0.25">
      <c r="A3283" s="1" t="s">
        <v>1743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22"/>
      <c r="H3283" s="22">
        <v>-3747.0272</v>
      </c>
      <c r="I3283" s="21">
        <v>0</v>
      </c>
    </row>
    <row r="3284" spans="1:9" x14ac:dyDescent="0.25">
      <c r="A3284" s="1" t="s">
        <v>1743</v>
      </c>
      <c r="B3284" t="s">
        <v>477</v>
      </c>
      <c r="C3284" t="s">
        <v>41</v>
      </c>
      <c r="D3284" t="s">
        <v>1003</v>
      </c>
      <c r="E3284" t="s">
        <v>1765</v>
      </c>
      <c r="F3284" t="s">
        <v>1765</v>
      </c>
      <c r="G3284" s="22">
        <v>18</v>
      </c>
      <c r="H3284" s="22">
        <v>12151</v>
      </c>
      <c r="I3284" s="21">
        <v>675.05555555555554</v>
      </c>
    </row>
    <row r="3285" spans="1:9" x14ac:dyDescent="0.25">
      <c r="A3285" s="1" t="s">
        <v>1743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22">
        <v>21</v>
      </c>
      <c r="H3285" s="22">
        <v>50795.67</v>
      </c>
      <c r="I3285" s="21">
        <v>2418.8414285714284</v>
      </c>
    </row>
    <row r="3286" spans="1:9" x14ac:dyDescent="0.25">
      <c r="A3286" s="1" t="s">
        <v>1743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22"/>
      <c r="H3286" s="22">
        <v>-6044</v>
      </c>
      <c r="I3286" s="21">
        <v>0</v>
      </c>
    </row>
    <row r="3287" spans="1:9" x14ac:dyDescent="0.25">
      <c r="A3287" s="1" t="s">
        <v>1743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22">
        <v>6</v>
      </c>
      <c r="H3287" s="22">
        <v>12036.35</v>
      </c>
      <c r="I3287" s="21">
        <v>2006.0583333333334</v>
      </c>
    </row>
    <row r="3288" spans="1:9" x14ac:dyDescent="0.25">
      <c r="A3288" s="1" t="s">
        <v>1743</v>
      </c>
      <c r="B3288" t="s">
        <v>476</v>
      </c>
      <c r="C3288" t="s">
        <v>41</v>
      </c>
      <c r="D3288" t="s">
        <v>1003</v>
      </c>
      <c r="E3288" t="s">
        <v>1765</v>
      </c>
      <c r="F3288" t="s">
        <v>1765</v>
      </c>
      <c r="G3288" s="22">
        <v>4</v>
      </c>
      <c r="H3288" s="22">
        <v>7600</v>
      </c>
      <c r="I3288" s="21">
        <v>1900</v>
      </c>
    </row>
    <row r="3289" spans="1:9" x14ac:dyDescent="0.25">
      <c r="A3289" s="1" t="s">
        <v>1743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22">
        <v>3</v>
      </c>
      <c r="H3289" s="22">
        <v>8854.0678000000007</v>
      </c>
      <c r="I3289" s="21">
        <v>2951.3559333333337</v>
      </c>
    </row>
    <row r="3290" spans="1:9" x14ac:dyDescent="0.25">
      <c r="A3290" s="1" t="s">
        <v>1743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22">
        <v>1</v>
      </c>
      <c r="H3290" s="22">
        <v>-5210</v>
      </c>
      <c r="I3290" s="21">
        <v>-5210</v>
      </c>
    </row>
    <row r="3291" spans="1:9" x14ac:dyDescent="0.25">
      <c r="A3291" s="1" t="s">
        <v>1743</v>
      </c>
      <c r="B3291" t="s">
        <v>362</v>
      </c>
      <c r="C3291" t="s">
        <v>41</v>
      </c>
      <c r="D3291" t="s">
        <v>1003</v>
      </c>
      <c r="E3291" t="s">
        <v>1765</v>
      </c>
      <c r="F3291" t="s">
        <v>1765</v>
      </c>
      <c r="G3291" s="22">
        <v>1</v>
      </c>
      <c r="H3291" s="22">
        <v>1900</v>
      </c>
      <c r="I3291" s="21">
        <v>1900</v>
      </c>
    </row>
    <row r="3292" spans="1:9" x14ac:dyDescent="0.25">
      <c r="A3292" s="1" t="s">
        <v>1743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22">
        <v>1</v>
      </c>
      <c r="H3292" s="22">
        <v>3100</v>
      </c>
      <c r="I3292" s="21">
        <v>3100</v>
      </c>
    </row>
    <row r="3293" spans="1:9" x14ac:dyDescent="0.25">
      <c r="A3293" s="1" t="s">
        <v>1743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22">
        <v>3</v>
      </c>
      <c r="H3293" s="22">
        <v>122997.54000000001</v>
      </c>
      <c r="I3293" s="21">
        <v>40999.18</v>
      </c>
    </row>
    <row r="3294" spans="1:9" x14ac:dyDescent="0.25">
      <c r="A3294" s="1" t="s">
        <v>1743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22">
        <v>1</v>
      </c>
      <c r="H3294" s="22">
        <v>40000</v>
      </c>
      <c r="I3294" s="21">
        <v>40000</v>
      </c>
    </row>
    <row r="3295" spans="1:9" x14ac:dyDescent="0.25">
      <c r="A3295" s="1" t="s">
        <v>1743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22">
        <v>1</v>
      </c>
      <c r="H3295" s="22">
        <v>61749</v>
      </c>
      <c r="I3295" s="21">
        <v>61749</v>
      </c>
    </row>
    <row r="3296" spans="1:9" x14ac:dyDescent="0.25">
      <c r="A3296" s="1" t="s">
        <v>1743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22">
        <v>2</v>
      </c>
      <c r="H3296" s="22">
        <v>111998.39999999999</v>
      </c>
      <c r="I3296" s="21">
        <v>55999.199999999997</v>
      </c>
    </row>
    <row r="3297" spans="1:9" x14ac:dyDescent="0.25">
      <c r="A3297" s="1" t="s">
        <v>1743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22">
        <v>6</v>
      </c>
      <c r="H3297" s="22">
        <v>104580</v>
      </c>
      <c r="I3297" s="21">
        <v>17430</v>
      </c>
    </row>
    <row r="3298" spans="1:9" x14ac:dyDescent="0.25">
      <c r="A3298" s="1" t="s">
        <v>1743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22">
        <v>9</v>
      </c>
      <c r="H3298" s="22">
        <v>185622</v>
      </c>
      <c r="I3298" s="21">
        <v>20624.666666666668</v>
      </c>
    </row>
    <row r="3299" spans="1:9" x14ac:dyDescent="0.25">
      <c r="A3299" s="1" t="s">
        <v>1743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22">
        <v>5</v>
      </c>
      <c r="H3299" s="22">
        <v>139522</v>
      </c>
      <c r="I3299" s="21">
        <v>27904.400000000001</v>
      </c>
    </row>
    <row r="3300" spans="1:9" x14ac:dyDescent="0.25">
      <c r="A3300" s="1" t="s">
        <v>1743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22">
        <v>2</v>
      </c>
      <c r="H3300" s="22">
        <v>68882</v>
      </c>
      <c r="I3300" s="21">
        <v>34441</v>
      </c>
    </row>
    <row r="3301" spans="1:9" x14ac:dyDescent="0.25">
      <c r="A3301" s="1" t="s">
        <v>1743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22">
        <v>2</v>
      </c>
      <c r="H3301" s="22">
        <v>50943</v>
      </c>
      <c r="I3301" s="21">
        <v>25471.5</v>
      </c>
    </row>
    <row r="3302" spans="1:9" x14ac:dyDescent="0.25">
      <c r="A3302" s="1" t="s">
        <v>1743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22">
        <v>2</v>
      </c>
      <c r="H3302" s="22">
        <v>72302</v>
      </c>
      <c r="I3302" s="21">
        <v>36151</v>
      </c>
    </row>
    <row r="3303" spans="1:9" x14ac:dyDescent="0.25">
      <c r="A3303" s="1" t="s">
        <v>1743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22">
        <v>1</v>
      </c>
      <c r="H3303" s="22">
        <v>80360</v>
      </c>
      <c r="I3303" s="21">
        <v>80360</v>
      </c>
    </row>
    <row r="3304" spans="1:9" x14ac:dyDescent="0.25">
      <c r="A3304" s="1" t="s">
        <v>1743</v>
      </c>
      <c r="B3304" t="s">
        <v>1619</v>
      </c>
      <c r="C3304" t="s">
        <v>6</v>
      </c>
      <c r="D3304" t="s">
        <v>44</v>
      </c>
      <c r="E3304" t="s">
        <v>1025</v>
      </c>
      <c r="F3304" t="s">
        <v>1765</v>
      </c>
      <c r="G3304" s="22">
        <v>1</v>
      </c>
      <c r="H3304" s="22">
        <v>105500</v>
      </c>
      <c r="I3304" s="21">
        <v>105500</v>
      </c>
    </row>
    <row r="3305" spans="1:9" x14ac:dyDescent="0.25">
      <c r="A3305" s="1" t="s">
        <v>1743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22">
        <v>4</v>
      </c>
      <c r="H3305" s="22">
        <v>19864</v>
      </c>
      <c r="I3305" s="21">
        <v>4966</v>
      </c>
    </row>
    <row r="3306" spans="1:9" x14ac:dyDescent="0.25">
      <c r="A3306" s="1" t="s">
        <v>1743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22">
        <v>11</v>
      </c>
      <c r="H3306" s="22">
        <v>62270</v>
      </c>
      <c r="I3306" s="21">
        <v>5660.909090909091</v>
      </c>
    </row>
    <row r="3307" spans="1:9" x14ac:dyDescent="0.25">
      <c r="A3307" s="1" t="s">
        <v>1743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22">
        <v>13</v>
      </c>
      <c r="H3307" s="22">
        <v>120836</v>
      </c>
      <c r="I3307" s="21">
        <v>9295.0769230769238</v>
      </c>
    </row>
    <row r="3308" spans="1:9" x14ac:dyDescent="0.25">
      <c r="A3308" s="1" t="s">
        <v>1743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22">
        <v>6</v>
      </c>
      <c r="H3308" s="22">
        <v>31710</v>
      </c>
      <c r="I3308" s="21">
        <v>5285</v>
      </c>
    </row>
    <row r="3309" spans="1:9" x14ac:dyDescent="0.25">
      <c r="A3309" s="1" t="s">
        <v>1743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22">
        <v>5</v>
      </c>
      <c r="H3309" s="22">
        <v>29395</v>
      </c>
      <c r="I3309" s="21">
        <v>5879</v>
      </c>
    </row>
    <row r="3310" spans="1:9" x14ac:dyDescent="0.25">
      <c r="A3310" s="1" t="s">
        <v>1743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22">
        <v>13</v>
      </c>
      <c r="H3310" s="22">
        <v>71552</v>
      </c>
      <c r="I3310" s="21">
        <v>5504</v>
      </c>
    </row>
    <row r="3311" spans="1:9" x14ac:dyDescent="0.25">
      <c r="A3311" s="1" t="s">
        <v>1743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22">
        <v>16</v>
      </c>
      <c r="H3311" s="22">
        <v>88064</v>
      </c>
      <c r="I3311" s="21">
        <v>5504</v>
      </c>
    </row>
    <row r="3312" spans="1:9" x14ac:dyDescent="0.25">
      <c r="A3312" s="1" t="s">
        <v>1743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22">
        <v>23</v>
      </c>
      <c r="H3312" s="22">
        <v>145607</v>
      </c>
      <c r="I3312" s="21">
        <v>6330.739130434783</v>
      </c>
    </row>
    <row r="3313" spans="1:9" x14ac:dyDescent="0.25">
      <c r="A3313" s="1" t="s">
        <v>1743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22">
        <v>2</v>
      </c>
      <c r="H3313" s="22">
        <v>17199</v>
      </c>
      <c r="I3313" s="21">
        <v>8599.5</v>
      </c>
    </row>
    <row r="3314" spans="1:9" x14ac:dyDescent="0.25">
      <c r="A3314" s="1" t="s">
        <v>1743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22">
        <v>5</v>
      </c>
      <c r="H3314" s="22">
        <v>53648</v>
      </c>
      <c r="I3314" s="21">
        <v>10729.6</v>
      </c>
    </row>
    <row r="3315" spans="1:9" x14ac:dyDescent="0.25">
      <c r="A3315" s="1" t="s">
        <v>1743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22">
        <v>8</v>
      </c>
      <c r="H3315" s="22">
        <v>114509</v>
      </c>
      <c r="I3315" s="21">
        <v>14313.625</v>
      </c>
    </row>
    <row r="3316" spans="1:9" x14ac:dyDescent="0.25">
      <c r="A3316" s="1" t="s">
        <v>1743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22">
        <v>8</v>
      </c>
      <c r="H3316" s="22">
        <v>103201</v>
      </c>
      <c r="I3316" s="21">
        <v>12900.125</v>
      </c>
    </row>
    <row r="3317" spans="1:9" x14ac:dyDescent="0.25">
      <c r="A3317" s="1" t="s">
        <v>1743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22">
        <v>7</v>
      </c>
      <c r="H3317" s="22">
        <v>94045</v>
      </c>
      <c r="I3317" s="21">
        <v>13435</v>
      </c>
    </row>
    <row r="3318" spans="1:9" x14ac:dyDescent="0.25">
      <c r="A3318" s="1" t="s">
        <v>1743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22">
        <v>11</v>
      </c>
      <c r="H3318" s="22">
        <v>170697</v>
      </c>
      <c r="I3318" s="21">
        <v>15517.90909090909</v>
      </c>
    </row>
    <row r="3319" spans="1:9" x14ac:dyDescent="0.25">
      <c r="A3319" s="1" t="s">
        <v>1743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22">
        <v>5</v>
      </c>
      <c r="H3319" s="22">
        <v>86209</v>
      </c>
      <c r="I3319" s="21">
        <v>17241.8</v>
      </c>
    </row>
    <row r="3320" spans="1:9" x14ac:dyDescent="0.25">
      <c r="A3320" s="1" t="s">
        <v>1743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22">
        <v>6</v>
      </c>
      <c r="H3320" s="22">
        <v>84774</v>
      </c>
      <c r="I3320" s="21">
        <v>14129</v>
      </c>
    </row>
    <row r="3321" spans="1:9" x14ac:dyDescent="0.25">
      <c r="A3321" s="1" t="s">
        <v>1743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22">
        <v>26</v>
      </c>
      <c r="H3321" s="22">
        <v>371256</v>
      </c>
      <c r="I3321" s="21">
        <v>14279.076923076924</v>
      </c>
    </row>
    <row r="3322" spans="1:9" x14ac:dyDescent="0.25">
      <c r="A3322" s="1" t="s">
        <v>1743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22">
        <v>7</v>
      </c>
      <c r="H3322" s="22">
        <v>121522</v>
      </c>
      <c r="I3322" s="21">
        <v>17360.285714285714</v>
      </c>
    </row>
    <row r="3323" spans="1:9" x14ac:dyDescent="0.25">
      <c r="A3323" s="1" t="s">
        <v>1743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22">
        <v>7</v>
      </c>
      <c r="H3323" s="22">
        <v>134621</v>
      </c>
      <c r="I3323" s="21">
        <v>19231.571428571428</v>
      </c>
    </row>
    <row r="3324" spans="1:9" x14ac:dyDescent="0.25">
      <c r="A3324" s="1" t="s">
        <v>1743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22">
        <v>14</v>
      </c>
      <c r="H3324" s="22">
        <v>211932</v>
      </c>
      <c r="I3324" s="21">
        <v>15138</v>
      </c>
    </row>
    <row r="3325" spans="1:9" x14ac:dyDescent="0.25">
      <c r="A3325" s="1" t="s">
        <v>1743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22">
        <v>2</v>
      </c>
      <c r="H3325" s="22">
        <v>46574</v>
      </c>
      <c r="I3325" s="21">
        <v>23287</v>
      </c>
    </row>
    <row r="3326" spans="1:9" x14ac:dyDescent="0.25">
      <c r="A3326" s="1" t="s">
        <v>1743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22">
        <v>3</v>
      </c>
      <c r="H3326" s="22">
        <v>79945</v>
      </c>
      <c r="I3326" s="21">
        <v>26648.333333333332</v>
      </c>
    </row>
    <row r="3327" spans="1:9" x14ac:dyDescent="0.25">
      <c r="A3327" s="1" t="s">
        <v>1743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22">
        <v>2</v>
      </c>
      <c r="H3327" s="22">
        <v>60470</v>
      </c>
      <c r="I3327" s="21">
        <v>30235</v>
      </c>
    </row>
    <row r="3328" spans="1:9" x14ac:dyDescent="0.25">
      <c r="A3328" s="1" t="s">
        <v>1743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22">
        <v>2</v>
      </c>
      <c r="H3328" s="22">
        <v>59761</v>
      </c>
      <c r="I3328" s="21">
        <v>29880.5</v>
      </c>
    </row>
    <row r="3329" spans="1:9" x14ac:dyDescent="0.25">
      <c r="A3329" s="1" t="s">
        <v>1743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22">
        <v>1</v>
      </c>
      <c r="H3329" s="22">
        <v>36899</v>
      </c>
      <c r="I3329" s="21">
        <v>36899</v>
      </c>
    </row>
    <row r="3330" spans="1:9" x14ac:dyDescent="0.25">
      <c r="A3330" s="1" t="s">
        <v>1743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1766</v>
      </c>
      <c r="G3330" s="22">
        <v>1</v>
      </c>
      <c r="H3330" s="22">
        <v>2221</v>
      </c>
      <c r="I3330" s="21">
        <v>2221</v>
      </c>
    </row>
    <row r="3331" spans="1:9" x14ac:dyDescent="0.25">
      <c r="A3331" s="1" t="s">
        <v>1744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22">
        <v>24</v>
      </c>
      <c r="H3331" s="22">
        <v>137338</v>
      </c>
      <c r="I3331" s="21">
        <v>5722.416666666667</v>
      </c>
    </row>
    <row r="3332" spans="1:9" x14ac:dyDescent="0.25">
      <c r="A3332" s="1" t="s">
        <v>1744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22">
        <v>24</v>
      </c>
      <c r="H3332" s="22">
        <v>238062.68</v>
      </c>
      <c r="I3332" s="21">
        <v>9919.2783333333336</v>
      </c>
    </row>
    <row r="3333" spans="1:9" x14ac:dyDescent="0.25">
      <c r="A3333" s="1" t="s">
        <v>1744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22">
        <v>95</v>
      </c>
      <c r="H3333" s="22">
        <v>369120.71</v>
      </c>
      <c r="I3333" s="21">
        <v>3885.481157894737</v>
      </c>
    </row>
    <row r="3334" spans="1:9" x14ac:dyDescent="0.25">
      <c r="A3334" s="1" t="s">
        <v>1744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22">
        <v>53</v>
      </c>
      <c r="H3334" s="22">
        <v>304728</v>
      </c>
      <c r="I3334" s="21">
        <v>5749.5849056603774</v>
      </c>
    </row>
    <row r="3335" spans="1:9" x14ac:dyDescent="0.25">
      <c r="A3335" s="1" t="s">
        <v>1744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22">
        <v>12</v>
      </c>
      <c r="H3335" s="22">
        <v>115901.04000000001</v>
      </c>
      <c r="I3335" s="21">
        <v>9658.42</v>
      </c>
    </row>
    <row r="3336" spans="1:9" x14ac:dyDescent="0.25">
      <c r="A3336" s="1" t="s">
        <v>1744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22">
        <v>31</v>
      </c>
      <c r="H3336" s="22">
        <v>117747.04000000001</v>
      </c>
      <c r="I3336" s="21">
        <v>3798.291612903226</v>
      </c>
    </row>
    <row r="3337" spans="1:9" x14ac:dyDescent="0.25">
      <c r="A3337" s="1" t="s">
        <v>1744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22">
        <v>8</v>
      </c>
      <c r="H3337" s="22">
        <v>60292</v>
      </c>
      <c r="I3337" s="21">
        <v>7536.5</v>
      </c>
    </row>
    <row r="3338" spans="1:9" x14ac:dyDescent="0.25">
      <c r="A3338" s="1" t="s">
        <v>1744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22">
        <v>16</v>
      </c>
      <c r="H3338" s="22">
        <v>123303.28</v>
      </c>
      <c r="I3338" s="21">
        <v>7706.4549999999999</v>
      </c>
    </row>
    <row r="3339" spans="1:9" x14ac:dyDescent="0.25">
      <c r="A3339" s="1" t="s">
        <v>1744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22">
        <v>11</v>
      </c>
      <c r="H3339" s="22">
        <v>94070</v>
      </c>
      <c r="I3339" s="21">
        <v>8551.818181818182</v>
      </c>
    </row>
    <row r="3340" spans="1:9" x14ac:dyDescent="0.25">
      <c r="A3340" s="1" t="s">
        <v>1744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22">
        <v>7</v>
      </c>
      <c r="H3340" s="22">
        <v>70124</v>
      </c>
      <c r="I3340" s="21">
        <v>10017.714285714286</v>
      </c>
    </row>
    <row r="3341" spans="1:9" x14ac:dyDescent="0.25">
      <c r="A3341" s="1" t="s">
        <v>1744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22">
        <v>8</v>
      </c>
      <c r="H3341" s="22">
        <v>63156</v>
      </c>
      <c r="I3341" s="21">
        <v>7894.5</v>
      </c>
    </row>
    <row r="3342" spans="1:9" x14ac:dyDescent="0.25">
      <c r="A3342" s="1" t="s">
        <v>1744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22">
        <v>1</v>
      </c>
      <c r="H3342" s="22">
        <v>3254</v>
      </c>
      <c r="I3342" s="21">
        <v>3254</v>
      </c>
    </row>
    <row r="3343" spans="1:9" x14ac:dyDescent="0.25">
      <c r="A3343" s="1" t="s">
        <v>1744</v>
      </c>
      <c r="B3343" t="s">
        <v>888</v>
      </c>
      <c r="C3343" t="s">
        <v>19</v>
      </c>
      <c r="D3343" t="s">
        <v>1003</v>
      </c>
      <c r="E3343" t="s">
        <v>1765</v>
      </c>
      <c r="F3343" t="s">
        <v>1765</v>
      </c>
      <c r="G3343" s="22"/>
      <c r="H3343" s="22">
        <v>-1870.44</v>
      </c>
      <c r="I3343" s="21">
        <v>0</v>
      </c>
    </row>
    <row r="3344" spans="1:9" x14ac:dyDescent="0.25">
      <c r="A3344" s="1" t="s">
        <v>1744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22">
        <v>4</v>
      </c>
      <c r="H3344" s="22">
        <v>14132.04</v>
      </c>
      <c r="I3344" s="21">
        <v>3533.01</v>
      </c>
    </row>
    <row r="3345" spans="1:9" x14ac:dyDescent="0.25">
      <c r="A3345" s="1" t="s">
        <v>1744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22">
        <v>3</v>
      </c>
      <c r="H3345" s="22">
        <v>10599</v>
      </c>
      <c r="I3345" s="21">
        <v>3533</v>
      </c>
    </row>
    <row r="3346" spans="1:9" x14ac:dyDescent="0.25">
      <c r="A3346" s="1" t="s">
        <v>1744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22">
        <v>1</v>
      </c>
      <c r="H3346" s="22">
        <v>4409</v>
      </c>
      <c r="I3346" s="21">
        <v>4409</v>
      </c>
    </row>
    <row r="3347" spans="1:9" x14ac:dyDescent="0.25">
      <c r="A3347" s="1" t="s">
        <v>1744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22">
        <v>12</v>
      </c>
      <c r="H3347" s="22">
        <v>36816</v>
      </c>
      <c r="I3347" s="21">
        <v>3068</v>
      </c>
    </row>
    <row r="3348" spans="1:9" x14ac:dyDescent="0.25">
      <c r="A3348" s="1" t="s">
        <v>1744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22">
        <v>18</v>
      </c>
      <c r="H3348" s="22">
        <v>73733.58</v>
      </c>
      <c r="I3348" s="21">
        <v>4096.3100000000004</v>
      </c>
    </row>
    <row r="3349" spans="1:9" x14ac:dyDescent="0.25">
      <c r="A3349" s="1" t="s">
        <v>1744</v>
      </c>
      <c r="B3349" t="s">
        <v>880</v>
      </c>
      <c r="C3349" t="s">
        <v>19</v>
      </c>
      <c r="D3349" t="s">
        <v>1003</v>
      </c>
      <c r="E3349" t="s">
        <v>1765</v>
      </c>
      <c r="F3349" t="s">
        <v>1765</v>
      </c>
      <c r="G3349" s="22">
        <v>1</v>
      </c>
      <c r="H3349" s="22">
        <v>999</v>
      </c>
      <c r="I3349" s="21">
        <v>999</v>
      </c>
    </row>
    <row r="3350" spans="1:9" x14ac:dyDescent="0.25">
      <c r="A3350" s="1" t="s">
        <v>1744</v>
      </c>
      <c r="B3350" t="s">
        <v>898</v>
      </c>
      <c r="C3350" t="s">
        <v>19</v>
      </c>
      <c r="D3350" t="s">
        <v>1003</v>
      </c>
      <c r="E3350" t="s">
        <v>1765</v>
      </c>
      <c r="F3350" t="s">
        <v>1765</v>
      </c>
      <c r="G3350" s="22"/>
      <c r="H3350" s="22">
        <v>-2783.83</v>
      </c>
      <c r="I3350" s="21">
        <v>0</v>
      </c>
    </row>
    <row r="3351" spans="1:9" x14ac:dyDescent="0.25">
      <c r="A3351" s="1" t="s">
        <v>1744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22">
        <v>232</v>
      </c>
      <c r="H3351" s="22">
        <v>604071.902</v>
      </c>
      <c r="I3351" s="21">
        <v>2603.758198275862</v>
      </c>
    </row>
    <row r="3352" spans="1:9" x14ac:dyDescent="0.25">
      <c r="A3352" s="1" t="s">
        <v>1744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22">
        <v>104</v>
      </c>
      <c r="H3352" s="22">
        <v>370009.24</v>
      </c>
      <c r="I3352" s="21">
        <v>3557.7811538461538</v>
      </c>
    </row>
    <row r="3353" spans="1:9" x14ac:dyDescent="0.25">
      <c r="A3353" s="1" t="s">
        <v>1744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22">
        <v>1</v>
      </c>
      <c r="H3353" s="22">
        <v>213.41080000000011</v>
      </c>
      <c r="I3353" s="21">
        <v>213.41080000000011</v>
      </c>
    </row>
    <row r="3354" spans="1:9" x14ac:dyDescent="0.25">
      <c r="A3354" s="1" t="s">
        <v>1744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22">
        <v>175</v>
      </c>
      <c r="H3354" s="22">
        <v>522375.37410000002</v>
      </c>
      <c r="I3354" s="21">
        <v>2985.0021377142857</v>
      </c>
    </row>
    <row r="3355" spans="1:9" x14ac:dyDescent="0.25">
      <c r="A3355" s="1" t="s">
        <v>1744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22"/>
      <c r="H3355" s="22">
        <v>-6700</v>
      </c>
      <c r="I3355" s="21">
        <v>0</v>
      </c>
    </row>
    <row r="3356" spans="1:9" x14ac:dyDescent="0.25">
      <c r="A3356" s="1" t="s">
        <v>1744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22">
        <v>158</v>
      </c>
      <c r="H3356" s="22">
        <v>931706</v>
      </c>
      <c r="I3356" s="21">
        <v>5896.8734177215192</v>
      </c>
    </row>
    <row r="3357" spans="1:9" x14ac:dyDescent="0.25">
      <c r="A3357" s="1" t="s">
        <v>1744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22">
        <v>20</v>
      </c>
      <c r="H3357" s="22">
        <v>134383.20000000001</v>
      </c>
      <c r="I3357" s="21">
        <v>6719.1600000000008</v>
      </c>
    </row>
    <row r="3358" spans="1:9" x14ac:dyDescent="0.25">
      <c r="A3358" s="1" t="s">
        <v>1744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22">
        <v>17</v>
      </c>
      <c r="H3358" s="22">
        <v>93316</v>
      </c>
      <c r="I3358" s="21">
        <v>5489.1764705882351</v>
      </c>
    </row>
    <row r="3359" spans="1:9" x14ac:dyDescent="0.25">
      <c r="A3359" s="1" t="s">
        <v>1744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22">
        <v>24</v>
      </c>
      <c r="H3359" s="22">
        <v>132271.04000000001</v>
      </c>
      <c r="I3359" s="21">
        <v>5511.293333333334</v>
      </c>
    </row>
    <row r="3360" spans="1:9" x14ac:dyDescent="0.25">
      <c r="A3360" s="1" t="s">
        <v>1744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22">
        <v>9</v>
      </c>
      <c r="H3360" s="22">
        <v>38079.06</v>
      </c>
      <c r="I3360" s="21">
        <v>4231.0066666666662</v>
      </c>
    </row>
    <row r="3361" spans="1:9" x14ac:dyDescent="0.25">
      <c r="A3361" s="1" t="s">
        <v>1744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22"/>
      <c r="H3361" s="22">
        <v>-4230</v>
      </c>
      <c r="I3361" s="21">
        <v>0</v>
      </c>
    </row>
    <row r="3362" spans="1:9" x14ac:dyDescent="0.25">
      <c r="A3362" s="1" t="s">
        <v>1744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22">
        <v>1</v>
      </c>
      <c r="H3362" s="22">
        <v>5500</v>
      </c>
      <c r="I3362" s="21">
        <v>5500</v>
      </c>
    </row>
    <row r="3363" spans="1:9" x14ac:dyDescent="0.25">
      <c r="A3363" s="1" t="s">
        <v>1744</v>
      </c>
      <c r="B3363" t="s">
        <v>882</v>
      </c>
      <c r="C3363" t="s">
        <v>19</v>
      </c>
      <c r="D3363" t="s">
        <v>1003</v>
      </c>
      <c r="E3363" t="s">
        <v>1765</v>
      </c>
      <c r="F3363" t="s">
        <v>1765</v>
      </c>
      <c r="G3363" s="22">
        <v>2</v>
      </c>
      <c r="H3363" s="22">
        <v>2800</v>
      </c>
      <c r="I3363" s="21">
        <v>1400</v>
      </c>
    </row>
    <row r="3364" spans="1:9" x14ac:dyDescent="0.25">
      <c r="A3364" s="1" t="s">
        <v>1744</v>
      </c>
      <c r="B3364" t="s">
        <v>885</v>
      </c>
      <c r="C3364" t="s">
        <v>19</v>
      </c>
      <c r="D3364" t="s">
        <v>1003</v>
      </c>
      <c r="E3364" t="s">
        <v>1765</v>
      </c>
      <c r="F3364" t="s">
        <v>1765</v>
      </c>
      <c r="G3364" s="22">
        <v>5</v>
      </c>
      <c r="H3364" s="22">
        <v>245.09000000000015</v>
      </c>
      <c r="I3364" s="21">
        <v>49.018000000000029</v>
      </c>
    </row>
    <row r="3365" spans="1:9" x14ac:dyDescent="0.25">
      <c r="A3365" s="1" t="s">
        <v>1744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22">
        <v>76</v>
      </c>
      <c r="H3365" s="22">
        <v>282312.76910000003</v>
      </c>
      <c r="I3365" s="21">
        <v>3714.641698684211</v>
      </c>
    </row>
    <row r="3366" spans="1:9" x14ac:dyDescent="0.25">
      <c r="A3366" s="1" t="s">
        <v>1744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22">
        <v>11</v>
      </c>
      <c r="H3366" s="22">
        <v>56938.532200000001</v>
      </c>
      <c r="I3366" s="21">
        <v>5176.2302</v>
      </c>
    </row>
    <row r="3367" spans="1:9" x14ac:dyDescent="0.25">
      <c r="A3367" s="1" t="s">
        <v>1744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22">
        <v>105</v>
      </c>
      <c r="H3367" s="22">
        <v>489737.57779999997</v>
      </c>
      <c r="I3367" s="21">
        <v>4664.1674076190475</v>
      </c>
    </row>
    <row r="3368" spans="1:9" x14ac:dyDescent="0.25">
      <c r="A3368" s="1" t="s">
        <v>1744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22">
        <v>1</v>
      </c>
      <c r="H3368" s="22">
        <v>-1519</v>
      </c>
      <c r="I3368" s="21">
        <v>-1519</v>
      </c>
    </row>
    <row r="3369" spans="1:9" x14ac:dyDescent="0.25">
      <c r="A3369" s="1" t="s">
        <v>1744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22">
        <v>75</v>
      </c>
      <c r="H3369" s="22">
        <v>337375.11000000004</v>
      </c>
      <c r="I3369" s="21">
        <v>4498.3348000000005</v>
      </c>
    </row>
    <row r="3370" spans="1:9" x14ac:dyDescent="0.25">
      <c r="A3370" s="1" t="s">
        <v>1744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22">
        <v>28</v>
      </c>
      <c r="H3370" s="22">
        <v>161959.2403</v>
      </c>
      <c r="I3370" s="21">
        <v>5784.2585821428574</v>
      </c>
    </row>
    <row r="3371" spans="1:9" x14ac:dyDescent="0.25">
      <c r="A3371" s="1" t="s">
        <v>1744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22">
        <v>5</v>
      </c>
      <c r="H3371" s="22">
        <v>32222</v>
      </c>
      <c r="I3371" s="21">
        <v>6444.4</v>
      </c>
    </row>
    <row r="3372" spans="1:9" x14ac:dyDescent="0.25">
      <c r="A3372" s="1" t="s">
        <v>1744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22">
        <v>5</v>
      </c>
      <c r="H3372" s="22">
        <v>40342</v>
      </c>
      <c r="I3372" s="21">
        <v>8068.4</v>
      </c>
    </row>
    <row r="3373" spans="1:9" x14ac:dyDescent="0.25">
      <c r="A3373" s="1" t="s">
        <v>1744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22">
        <v>1</v>
      </c>
      <c r="H3373" s="22">
        <v>8271</v>
      </c>
      <c r="I3373" s="21">
        <v>8271</v>
      </c>
    </row>
    <row r="3374" spans="1:9" x14ac:dyDescent="0.25">
      <c r="A3374" s="1" t="s">
        <v>1744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22">
        <v>52</v>
      </c>
      <c r="H3374" s="22">
        <v>461300</v>
      </c>
      <c r="I3374" s="21">
        <v>8871.1538461538457</v>
      </c>
    </row>
    <row r="3375" spans="1:9" x14ac:dyDescent="0.25">
      <c r="A3375" s="1" t="s">
        <v>1744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22">
        <v>10</v>
      </c>
      <c r="H3375" s="22">
        <v>104584</v>
      </c>
      <c r="I3375" s="21">
        <v>10458.4</v>
      </c>
    </row>
    <row r="3376" spans="1:9" x14ac:dyDescent="0.25">
      <c r="A3376" s="1" t="s">
        <v>1744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22">
        <v>2</v>
      </c>
      <c r="H3376" s="22">
        <v>21234</v>
      </c>
      <c r="I3376" s="21">
        <v>10617</v>
      </c>
    </row>
    <row r="3377" spans="1:9" x14ac:dyDescent="0.25">
      <c r="A3377" s="1" t="s">
        <v>1744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22">
        <v>4</v>
      </c>
      <c r="H3377" s="22">
        <v>50396</v>
      </c>
      <c r="I3377" s="21">
        <v>12599</v>
      </c>
    </row>
    <row r="3378" spans="1:9" x14ac:dyDescent="0.25">
      <c r="A3378" s="1" t="s">
        <v>1744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22">
        <v>5</v>
      </c>
      <c r="H3378" s="22">
        <v>64791.150000000009</v>
      </c>
      <c r="I3378" s="21">
        <v>12958.230000000001</v>
      </c>
    </row>
    <row r="3379" spans="1:9" x14ac:dyDescent="0.25">
      <c r="A3379" s="1" t="s">
        <v>1744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22">
        <v>250</v>
      </c>
      <c r="H3379" s="22">
        <v>2667640.7999999998</v>
      </c>
      <c r="I3379" s="21">
        <v>10670.563199999999</v>
      </c>
    </row>
    <row r="3380" spans="1:9" x14ac:dyDescent="0.25">
      <c r="A3380" s="1" t="s">
        <v>1744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22"/>
      <c r="H3380" s="22">
        <v>-900</v>
      </c>
      <c r="I3380" s="21">
        <v>0</v>
      </c>
    </row>
    <row r="3381" spans="1:9" x14ac:dyDescent="0.25">
      <c r="A3381" s="1" t="s">
        <v>1744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22"/>
      <c r="H3381" s="22">
        <v>-12600</v>
      </c>
      <c r="I3381" s="21">
        <v>0</v>
      </c>
    </row>
    <row r="3382" spans="1:9" x14ac:dyDescent="0.25">
      <c r="A3382" s="1" t="s">
        <v>1744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22">
        <v>2</v>
      </c>
      <c r="H3382" s="22">
        <v>16398</v>
      </c>
      <c r="I3382" s="21">
        <v>8199</v>
      </c>
    </row>
    <row r="3383" spans="1:9" x14ac:dyDescent="0.25">
      <c r="A3383" s="1" t="s">
        <v>1744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22">
        <v>10</v>
      </c>
      <c r="H3383" s="22">
        <v>115992</v>
      </c>
      <c r="I3383" s="21">
        <v>11599.2</v>
      </c>
    </row>
    <row r="3384" spans="1:9" x14ac:dyDescent="0.25">
      <c r="A3384" s="1" t="s">
        <v>1744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22">
        <v>4</v>
      </c>
      <c r="H3384" s="22">
        <v>40968.935599999997</v>
      </c>
      <c r="I3384" s="21">
        <v>10242.233899999999</v>
      </c>
    </row>
    <row r="3385" spans="1:9" x14ac:dyDescent="0.25">
      <c r="A3385" s="1" t="s">
        <v>1744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22"/>
      <c r="H3385" s="22">
        <v>-12442</v>
      </c>
      <c r="I3385" s="21">
        <v>0</v>
      </c>
    </row>
    <row r="3386" spans="1:9" x14ac:dyDescent="0.25">
      <c r="A3386" s="1" t="s">
        <v>1744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22">
        <v>7</v>
      </c>
      <c r="H3386" s="22">
        <v>88623</v>
      </c>
      <c r="I3386" s="21">
        <v>12660.428571428571</v>
      </c>
    </row>
    <row r="3387" spans="1:9" x14ac:dyDescent="0.25">
      <c r="A3387" s="1" t="s">
        <v>1744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22">
        <v>4</v>
      </c>
      <c r="H3387" s="22">
        <v>64098.06</v>
      </c>
      <c r="I3387" s="21">
        <v>16024.514999999999</v>
      </c>
    </row>
    <row r="3388" spans="1:9" x14ac:dyDescent="0.25">
      <c r="A3388" s="1" t="s">
        <v>1744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22">
        <v>1</v>
      </c>
      <c r="H3388" s="22">
        <v>8729.1270000000004</v>
      </c>
      <c r="I3388" s="21">
        <v>8729.1270000000004</v>
      </c>
    </row>
    <row r="3389" spans="1:9" x14ac:dyDescent="0.25">
      <c r="A3389" s="1" t="s">
        <v>1744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22">
        <v>19</v>
      </c>
      <c r="H3389" s="22">
        <v>157696.84159999999</v>
      </c>
      <c r="I3389" s="21">
        <v>8299.833768421051</v>
      </c>
    </row>
    <row r="3390" spans="1:9" x14ac:dyDescent="0.25">
      <c r="A3390" s="1" t="s">
        <v>1744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22">
        <v>2</v>
      </c>
      <c r="H3390" s="22">
        <v>63826.100600000005</v>
      </c>
      <c r="I3390" s="21">
        <v>31913.050300000003</v>
      </c>
    </row>
    <row r="3391" spans="1:9" x14ac:dyDescent="0.25">
      <c r="A3391" s="1" t="s">
        <v>1744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22">
        <v>1</v>
      </c>
      <c r="H3391" s="22">
        <v>42239</v>
      </c>
      <c r="I3391" s="21">
        <v>42239</v>
      </c>
    </row>
    <row r="3392" spans="1:9" x14ac:dyDescent="0.25">
      <c r="A3392" s="1" t="s">
        <v>1744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22">
        <v>16</v>
      </c>
      <c r="H3392" s="22">
        <v>236684.1</v>
      </c>
      <c r="I3392" s="21">
        <v>14792.75625</v>
      </c>
    </row>
    <row r="3393" spans="1:9" x14ac:dyDescent="0.25">
      <c r="A3393" s="1" t="s">
        <v>1744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22">
        <v>2</v>
      </c>
      <c r="H3393" s="22">
        <v>36276.06</v>
      </c>
      <c r="I3393" s="21">
        <v>18138.03</v>
      </c>
    </row>
    <row r="3394" spans="1:9" x14ac:dyDescent="0.25">
      <c r="A3394" s="1" t="s">
        <v>1744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22">
        <v>5</v>
      </c>
      <c r="H3394" s="22">
        <v>89696.1</v>
      </c>
      <c r="I3394" s="21">
        <v>17939.22</v>
      </c>
    </row>
    <row r="3395" spans="1:9" x14ac:dyDescent="0.25">
      <c r="A3395" s="1" t="s">
        <v>1744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22">
        <v>1</v>
      </c>
      <c r="H3395" s="22">
        <v>-34221.440000000002</v>
      </c>
      <c r="I3395" s="21">
        <v>-34221.440000000002</v>
      </c>
    </row>
    <row r="3396" spans="1:9" x14ac:dyDescent="0.25">
      <c r="A3396" s="1" t="s">
        <v>1744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22">
        <v>3</v>
      </c>
      <c r="H3396" s="22">
        <v>38409.101699999999</v>
      </c>
      <c r="I3396" s="21">
        <v>12803.0339</v>
      </c>
    </row>
    <row r="3397" spans="1:9" x14ac:dyDescent="0.25">
      <c r="A3397" s="1" t="s">
        <v>1744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22">
        <v>4</v>
      </c>
      <c r="H3397" s="22">
        <v>249998.04</v>
      </c>
      <c r="I3397" s="21">
        <v>62499.51</v>
      </c>
    </row>
    <row r="3398" spans="1:9" x14ac:dyDescent="0.25">
      <c r="A3398" s="1" t="s">
        <v>1744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22">
        <v>2</v>
      </c>
      <c r="H3398" s="22">
        <v>38718</v>
      </c>
      <c r="I3398" s="21">
        <v>19359</v>
      </c>
    </row>
    <row r="3399" spans="1:9" x14ac:dyDescent="0.25">
      <c r="A3399" s="1" t="s">
        <v>1744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22">
        <v>7</v>
      </c>
      <c r="H3399" s="22">
        <v>144807.41499999998</v>
      </c>
      <c r="I3399" s="21">
        <v>20686.77357142857</v>
      </c>
    </row>
    <row r="3400" spans="1:9" x14ac:dyDescent="0.25">
      <c r="A3400" s="1" t="s">
        <v>1744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22">
        <v>3</v>
      </c>
      <c r="H3400" s="22">
        <v>73040</v>
      </c>
      <c r="I3400" s="21">
        <v>24346.666666666668</v>
      </c>
    </row>
    <row r="3401" spans="1:9" x14ac:dyDescent="0.25">
      <c r="A3401" s="1" t="s">
        <v>1744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22">
        <v>1</v>
      </c>
      <c r="H3401" s="22">
        <v>2000</v>
      </c>
      <c r="I3401" s="21">
        <v>2000</v>
      </c>
    </row>
    <row r="3402" spans="1:9" x14ac:dyDescent="0.25">
      <c r="A3402" s="1" t="s">
        <v>1744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22">
        <v>26</v>
      </c>
      <c r="H3402" s="22">
        <v>109598.08</v>
      </c>
      <c r="I3402" s="21">
        <v>4215.3107692307694</v>
      </c>
    </row>
    <row r="3403" spans="1:9" x14ac:dyDescent="0.25">
      <c r="A3403" s="1" t="s">
        <v>1744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22">
        <v>14</v>
      </c>
      <c r="H3403" s="22">
        <v>96037</v>
      </c>
      <c r="I3403" s="21">
        <v>6859.7857142857147</v>
      </c>
    </row>
    <row r="3404" spans="1:9" x14ac:dyDescent="0.25">
      <c r="A3404" s="1" t="s">
        <v>1744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22">
        <v>29</v>
      </c>
      <c r="H3404" s="22">
        <v>222398.61</v>
      </c>
      <c r="I3404" s="21">
        <v>7668.917586206896</v>
      </c>
    </row>
    <row r="3405" spans="1:9" x14ac:dyDescent="0.25">
      <c r="A3405" s="1" t="s">
        <v>1744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22">
        <v>1</v>
      </c>
      <c r="H3405" s="22">
        <v>200</v>
      </c>
      <c r="I3405" s="21">
        <v>200</v>
      </c>
    </row>
    <row r="3406" spans="1:9" x14ac:dyDescent="0.25">
      <c r="A3406" s="1" t="s">
        <v>1744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22">
        <v>2</v>
      </c>
      <c r="H3406" s="22">
        <v>9298.0400000000009</v>
      </c>
      <c r="I3406" s="21">
        <v>4649.0200000000004</v>
      </c>
    </row>
    <row r="3407" spans="1:9" x14ac:dyDescent="0.25">
      <c r="A3407" s="1" t="s">
        <v>1744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22">
        <v>6</v>
      </c>
      <c r="H3407" s="22">
        <v>12007.4748</v>
      </c>
      <c r="I3407" s="21">
        <v>2001.2457999999999</v>
      </c>
    </row>
    <row r="3408" spans="1:9" x14ac:dyDescent="0.25">
      <c r="A3408" s="1" t="s">
        <v>1744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22">
        <v>1</v>
      </c>
      <c r="H3408" s="22">
        <v>-1976.1325999999999</v>
      </c>
      <c r="I3408" s="21">
        <v>-1976.1325999999999</v>
      </c>
    </row>
    <row r="3409" spans="1:9" x14ac:dyDescent="0.25">
      <c r="A3409" s="1" t="s">
        <v>1744</v>
      </c>
      <c r="B3409" t="s">
        <v>477</v>
      </c>
      <c r="C3409" t="s">
        <v>41</v>
      </c>
      <c r="D3409" t="s">
        <v>1003</v>
      </c>
      <c r="E3409" t="s">
        <v>1765</v>
      </c>
      <c r="F3409" t="s">
        <v>1765</v>
      </c>
      <c r="G3409" s="22">
        <v>31</v>
      </c>
      <c r="H3409" s="22">
        <v>31899</v>
      </c>
      <c r="I3409" s="21">
        <v>1029</v>
      </c>
    </row>
    <row r="3410" spans="1:9" x14ac:dyDescent="0.25">
      <c r="A3410" s="1" t="s">
        <v>1744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22">
        <v>11</v>
      </c>
      <c r="H3410" s="22">
        <v>27489.41</v>
      </c>
      <c r="I3410" s="21">
        <v>2499.0372727272729</v>
      </c>
    </row>
    <row r="3411" spans="1:9" x14ac:dyDescent="0.25">
      <c r="A3411" s="1" t="s">
        <v>1744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22">
        <v>1</v>
      </c>
      <c r="H3411" s="22">
        <v>1000</v>
      </c>
      <c r="I3411" s="21">
        <v>1000</v>
      </c>
    </row>
    <row r="3412" spans="1:9" x14ac:dyDescent="0.25">
      <c r="A3412" s="1" t="s">
        <v>1744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22">
        <v>1</v>
      </c>
      <c r="H3412" s="22">
        <v>-4212.6499999999996</v>
      </c>
      <c r="I3412" s="21">
        <v>-4212.6499999999996</v>
      </c>
    </row>
    <row r="3413" spans="1:9" x14ac:dyDescent="0.25">
      <c r="A3413" s="1" t="s">
        <v>1744</v>
      </c>
      <c r="B3413" t="s">
        <v>476</v>
      </c>
      <c r="C3413" t="s">
        <v>41</v>
      </c>
      <c r="D3413" t="s">
        <v>1003</v>
      </c>
      <c r="E3413" t="s">
        <v>1765</v>
      </c>
      <c r="F3413" t="s">
        <v>1765</v>
      </c>
      <c r="G3413" s="22">
        <v>4</v>
      </c>
      <c r="H3413" s="22">
        <v>7499</v>
      </c>
      <c r="I3413" s="21">
        <v>1874.75</v>
      </c>
    </row>
    <row r="3414" spans="1:9" x14ac:dyDescent="0.25">
      <c r="A3414" s="1" t="s">
        <v>1744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22">
        <v>4</v>
      </c>
      <c r="H3414" s="22">
        <v>11759.5317</v>
      </c>
      <c r="I3414" s="21">
        <v>2939.8829249999999</v>
      </c>
    </row>
    <row r="3415" spans="1:9" x14ac:dyDescent="0.25">
      <c r="A3415" s="1" t="s">
        <v>1744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22">
        <v>1</v>
      </c>
      <c r="H3415" s="22">
        <v>2000</v>
      </c>
      <c r="I3415" s="21">
        <v>2000</v>
      </c>
    </row>
    <row r="3416" spans="1:9" x14ac:dyDescent="0.25">
      <c r="A3416" s="1" t="s">
        <v>1744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22"/>
      <c r="H3416" s="22">
        <v>-6299</v>
      </c>
      <c r="I3416" s="21">
        <v>0</v>
      </c>
    </row>
    <row r="3417" spans="1:9" x14ac:dyDescent="0.25">
      <c r="A3417" s="1" t="s">
        <v>1744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22">
        <v>1</v>
      </c>
      <c r="H3417" s="22">
        <v>194999.22</v>
      </c>
      <c r="I3417" s="21">
        <v>194999.22</v>
      </c>
    </row>
    <row r="3418" spans="1:9" x14ac:dyDescent="0.25">
      <c r="A3418" s="1" t="s">
        <v>1744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22">
        <v>7</v>
      </c>
      <c r="H3418" s="22">
        <v>122535</v>
      </c>
      <c r="I3418" s="21">
        <v>17505</v>
      </c>
    </row>
    <row r="3419" spans="1:9" x14ac:dyDescent="0.25">
      <c r="A3419" s="1" t="s">
        <v>1744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22">
        <v>10</v>
      </c>
      <c r="H3419" s="22">
        <v>205000</v>
      </c>
      <c r="I3419" s="21">
        <v>20500</v>
      </c>
    </row>
    <row r="3420" spans="1:9" x14ac:dyDescent="0.25">
      <c r="A3420" s="1" t="s">
        <v>1744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22">
        <v>2</v>
      </c>
      <c r="H3420" s="22">
        <v>69810</v>
      </c>
      <c r="I3420" s="21">
        <v>34905</v>
      </c>
    </row>
    <row r="3421" spans="1:9" x14ac:dyDescent="0.25">
      <c r="A3421" s="1" t="s">
        <v>1744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22">
        <v>1</v>
      </c>
      <c r="H3421" s="22">
        <v>27600</v>
      </c>
      <c r="I3421" s="21">
        <v>27600</v>
      </c>
    </row>
    <row r="3422" spans="1:9" x14ac:dyDescent="0.25">
      <c r="A3422" s="1" t="s">
        <v>1744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22">
        <v>1</v>
      </c>
      <c r="H3422" s="22">
        <v>34095</v>
      </c>
      <c r="I3422" s="21">
        <v>34095</v>
      </c>
    </row>
    <row r="3423" spans="1:9" x14ac:dyDescent="0.25">
      <c r="A3423" s="1" t="s">
        <v>1744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22">
        <v>1</v>
      </c>
      <c r="H3423" s="22">
        <v>50050</v>
      </c>
      <c r="I3423" s="21">
        <v>50050</v>
      </c>
    </row>
    <row r="3424" spans="1:9" x14ac:dyDescent="0.25">
      <c r="A3424" s="1" t="s">
        <v>1744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22">
        <v>1</v>
      </c>
      <c r="H3424" s="22">
        <v>25989</v>
      </c>
      <c r="I3424" s="21">
        <v>25989</v>
      </c>
    </row>
    <row r="3425" spans="1:9" x14ac:dyDescent="0.25">
      <c r="A3425" s="1" t="s">
        <v>1744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22">
        <v>6</v>
      </c>
      <c r="H3425" s="22">
        <v>31066</v>
      </c>
      <c r="I3425" s="21">
        <v>5177.666666666667</v>
      </c>
    </row>
    <row r="3426" spans="1:9" x14ac:dyDescent="0.25">
      <c r="A3426" s="1" t="s">
        <v>1744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22">
        <v>3</v>
      </c>
      <c r="H3426" s="22">
        <v>17201</v>
      </c>
      <c r="I3426" s="21">
        <v>5733.666666666667</v>
      </c>
    </row>
    <row r="3427" spans="1:9" x14ac:dyDescent="0.25">
      <c r="A3427" s="1" t="s">
        <v>1744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22">
        <v>10</v>
      </c>
      <c r="H3427" s="22">
        <v>92659</v>
      </c>
      <c r="I3427" s="21">
        <v>9265.9</v>
      </c>
    </row>
    <row r="3428" spans="1:9" x14ac:dyDescent="0.25">
      <c r="A3428" s="1" t="s">
        <v>1744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22">
        <v>3</v>
      </c>
      <c r="H3428" s="22">
        <v>16071</v>
      </c>
      <c r="I3428" s="21">
        <v>5357</v>
      </c>
    </row>
    <row r="3429" spans="1:9" x14ac:dyDescent="0.25">
      <c r="A3429" s="1" t="s">
        <v>1744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22">
        <v>3</v>
      </c>
      <c r="H3429" s="22">
        <v>17695</v>
      </c>
      <c r="I3429" s="21">
        <v>5898.333333333333</v>
      </c>
    </row>
    <row r="3430" spans="1:9" x14ac:dyDescent="0.25">
      <c r="A3430" s="1" t="s">
        <v>1744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22">
        <v>1</v>
      </c>
      <c r="H3430" s="22">
        <v>5504</v>
      </c>
      <c r="I3430" s="21">
        <v>5504</v>
      </c>
    </row>
    <row r="3431" spans="1:9" x14ac:dyDescent="0.25">
      <c r="A3431" s="1" t="s">
        <v>1744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22">
        <v>11</v>
      </c>
      <c r="H3431" s="22">
        <v>68618</v>
      </c>
      <c r="I3431" s="21">
        <v>6238</v>
      </c>
    </row>
    <row r="3432" spans="1:9" x14ac:dyDescent="0.25">
      <c r="A3432" s="1" t="s">
        <v>1744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22">
        <v>88</v>
      </c>
      <c r="H3432" s="22">
        <v>878004</v>
      </c>
      <c r="I3432" s="21">
        <v>9977.318181818182</v>
      </c>
    </row>
    <row r="3433" spans="1:9" x14ac:dyDescent="0.25">
      <c r="A3433" s="1" t="s">
        <v>1744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22">
        <v>37</v>
      </c>
      <c r="H3433" s="22">
        <v>472826</v>
      </c>
      <c r="I3433" s="21">
        <v>12779.081081081082</v>
      </c>
    </row>
    <row r="3434" spans="1:9" x14ac:dyDescent="0.25">
      <c r="A3434" s="1" t="s">
        <v>1744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22">
        <v>11</v>
      </c>
      <c r="H3434" s="22">
        <v>158861</v>
      </c>
      <c r="I3434" s="21">
        <v>14441.90909090909</v>
      </c>
    </row>
    <row r="3435" spans="1:9" x14ac:dyDescent="0.25">
      <c r="A3435" s="1" t="s">
        <v>1744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22">
        <v>1</v>
      </c>
      <c r="H3435" s="22">
        <v>12768</v>
      </c>
      <c r="I3435" s="21">
        <v>12768</v>
      </c>
    </row>
    <row r="3436" spans="1:9" x14ac:dyDescent="0.25">
      <c r="A3436" s="1" t="s">
        <v>1744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22">
        <v>15</v>
      </c>
      <c r="H3436" s="22">
        <v>202455</v>
      </c>
      <c r="I3436" s="21">
        <v>13497</v>
      </c>
    </row>
    <row r="3437" spans="1:9" x14ac:dyDescent="0.25">
      <c r="A3437" s="1" t="s">
        <v>1744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22">
        <v>1</v>
      </c>
      <c r="H3437" s="22">
        <v>15240</v>
      </c>
      <c r="I3437" s="21">
        <v>15240</v>
      </c>
    </row>
    <row r="3438" spans="1:9" x14ac:dyDescent="0.25">
      <c r="A3438" s="1" t="s">
        <v>1744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22">
        <v>2</v>
      </c>
      <c r="H3438" s="22">
        <v>34693</v>
      </c>
      <c r="I3438" s="21">
        <v>17346.5</v>
      </c>
    </row>
    <row r="3439" spans="1:9" x14ac:dyDescent="0.25">
      <c r="A3439" s="1" t="s">
        <v>1744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22">
        <v>1</v>
      </c>
      <c r="H3439" s="22">
        <v>14221</v>
      </c>
      <c r="I3439" s="21">
        <v>14221</v>
      </c>
    </row>
    <row r="3440" spans="1:9" x14ac:dyDescent="0.25">
      <c r="A3440" s="1" t="s">
        <v>1744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22">
        <v>3</v>
      </c>
      <c r="H3440" s="22">
        <v>52380</v>
      </c>
      <c r="I3440" s="21">
        <v>17460</v>
      </c>
    </row>
    <row r="3441" spans="1:9" x14ac:dyDescent="0.25">
      <c r="A3441" s="1" t="s">
        <v>1744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22">
        <v>5</v>
      </c>
      <c r="H3441" s="22">
        <v>95698</v>
      </c>
      <c r="I3441" s="21">
        <v>19139.599999999999</v>
      </c>
    </row>
    <row r="3442" spans="1:9" x14ac:dyDescent="0.25">
      <c r="A3442" s="1" t="s">
        <v>1744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22">
        <v>3</v>
      </c>
      <c r="H3442" s="22">
        <v>70422</v>
      </c>
      <c r="I3442" s="21">
        <v>23474</v>
      </c>
    </row>
    <row r="3443" spans="1:9" x14ac:dyDescent="0.25">
      <c r="A3443" s="1" t="s">
        <v>1744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22">
        <v>1</v>
      </c>
      <c r="H3443" s="22">
        <v>26827</v>
      </c>
      <c r="I3443" s="21">
        <v>26827</v>
      </c>
    </row>
    <row r="3444" spans="1:9" x14ac:dyDescent="0.25">
      <c r="A3444" s="1" t="s">
        <v>1744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22">
        <v>2</v>
      </c>
      <c r="H3444" s="22">
        <v>59759</v>
      </c>
      <c r="I3444" s="21"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1766</v>
      </c>
      <c r="G3445" s="22">
        <v>1</v>
      </c>
      <c r="H3445" s="22">
        <v>250</v>
      </c>
      <c r="I3445" s="21"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22">
        <v>19</v>
      </c>
      <c r="H3446" s="22">
        <v>109459</v>
      </c>
      <c r="I3446" s="21"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22">
        <v>27</v>
      </c>
      <c r="H3447" s="22">
        <v>282577.20999999996</v>
      </c>
      <c r="I3447" s="21"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22">
        <v>376</v>
      </c>
      <c r="H3448" s="22">
        <v>1455836.59</v>
      </c>
      <c r="I3448" s="21"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22">
        <v>179</v>
      </c>
      <c r="H3449" s="22">
        <v>1013851.45</v>
      </c>
      <c r="I3449" s="21"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22">
        <v>61</v>
      </c>
      <c r="H3450" s="22">
        <v>560341.07000000007</v>
      </c>
      <c r="I3450" s="21"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22">
        <v>80</v>
      </c>
      <c r="H3451" s="22">
        <v>302792</v>
      </c>
      <c r="I3451" s="21"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22">
        <v>21</v>
      </c>
      <c r="H3452" s="22">
        <v>158725</v>
      </c>
      <c r="I3452" s="21"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22">
        <v>9</v>
      </c>
      <c r="H3453" s="22">
        <v>78835.56</v>
      </c>
      <c r="I3453" s="21"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22">
        <v>5</v>
      </c>
      <c r="H3454" s="22">
        <v>47035</v>
      </c>
      <c r="I3454" s="21"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22">
        <v>10</v>
      </c>
      <c r="H3455" s="22">
        <v>100670</v>
      </c>
      <c r="I3455" s="21"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22">
        <v>28</v>
      </c>
      <c r="H3456" s="22">
        <v>221418.04</v>
      </c>
      <c r="I3456" s="21"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22">
        <v>3</v>
      </c>
      <c r="H3457" s="22">
        <v>9482</v>
      </c>
      <c r="I3457" s="21"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22"/>
      <c r="H3458" s="22">
        <v>-2549</v>
      </c>
      <c r="I3458" s="21"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22">
        <v>11</v>
      </c>
      <c r="H3459" s="22">
        <v>50363.119999999995</v>
      </c>
      <c r="I3459" s="21"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22">
        <v>13</v>
      </c>
      <c r="H3460" s="22">
        <v>45965.279999999999</v>
      </c>
      <c r="I3460" s="21"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22">
        <v>5</v>
      </c>
      <c r="H3461" s="22">
        <v>17968.080000000002</v>
      </c>
      <c r="I3461" s="21"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22">
        <v>11</v>
      </c>
      <c r="H3462" s="22">
        <v>30345.100000000002</v>
      </c>
      <c r="I3462" s="21"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22"/>
      <c r="H3463" s="22">
        <v>-3654</v>
      </c>
      <c r="I3463" s="21"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22">
        <v>17</v>
      </c>
      <c r="H3464" s="22">
        <v>69637.27</v>
      </c>
      <c r="I3464" s="21"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1765</v>
      </c>
      <c r="F3465" t="s">
        <v>1765</v>
      </c>
      <c r="G3465" s="22">
        <v>1</v>
      </c>
      <c r="H3465" s="22">
        <v>999</v>
      </c>
      <c r="I3465" s="21"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22">
        <v>371</v>
      </c>
      <c r="H3466" s="22">
        <v>960261.95059999987</v>
      </c>
      <c r="I3466" s="21"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22">
        <v>680</v>
      </c>
      <c r="H3467" s="22">
        <v>2360542.06</v>
      </c>
      <c r="I3467" s="21"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22"/>
      <c r="H3468" s="22">
        <v>-3442.2919000000002</v>
      </c>
      <c r="I3468" s="21"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22">
        <v>182</v>
      </c>
      <c r="H3469" s="22">
        <v>898058.98</v>
      </c>
      <c r="I3469" s="21"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22">
        <v>110</v>
      </c>
      <c r="H3470" s="22">
        <v>739107.60000000009</v>
      </c>
      <c r="I3470" s="21"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22">
        <v>1</v>
      </c>
      <c r="H3471" s="22">
        <v>4900</v>
      </c>
      <c r="I3471" s="21"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22">
        <v>4</v>
      </c>
      <c r="H3472" s="22">
        <v>22808</v>
      </c>
      <c r="I3472" s="21"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22">
        <v>32</v>
      </c>
      <c r="H3473" s="22">
        <v>178956.12</v>
      </c>
      <c r="I3473" s="21"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22">
        <v>108</v>
      </c>
      <c r="H3474" s="22">
        <v>815404.32</v>
      </c>
      <c r="I3474" s="21"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22">
        <v>51</v>
      </c>
      <c r="H3475" s="22">
        <v>211331.2818</v>
      </c>
      <c r="I3475" s="21"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22">
        <v>1</v>
      </c>
      <c r="H3476" s="22">
        <v>900</v>
      </c>
      <c r="I3476" s="21"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22">
        <v>2</v>
      </c>
      <c r="H3477" s="22">
        <v>10347.43</v>
      </c>
      <c r="I3477" s="21"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22">
        <v>62</v>
      </c>
      <c r="H3478" s="22">
        <v>250253.28049999996</v>
      </c>
      <c r="I3478" s="21"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22">
        <v>32</v>
      </c>
      <c r="H3479" s="22">
        <v>162519.62599999999</v>
      </c>
      <c r="I3479" s="21"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22">
        <v>107</v>
      </c>
      <c r="H3480" s="22">
        <v>491053.54299999995</v>
      </c>
      <c r="I3480" s="21"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22">
        <v>100</v>
      </c>
      <c r="H3481" s="22">
        <v>449082.76649999997</v>
      </c>
      <c r="I3481" s="21"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22">
        <v>47</v>
      </c>
      <c r="H3482" s="22">
        <v>328615.81</v>
      </c>
      <c r="I3482" s="21"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22">
        <v>29</v>
      </c>
      <c r="H3483" s="22">
        <v>177377.06579999998</v>
      </c>
      <c r="I3483" s="21"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22">
        <v>9</v>
      </c>
      <c r="H3484" s="22">
        <v>63005</v>
      </c>
      <c r="I3484" s="21"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22">
        <v>1</v>
      </c>
      <c r="H3485" s="22">
        <v>3800</v>
      </c>
      <c r="I3485" s="21"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22">
        <v>10</v>
      </c>
      <c r="H3486" s="22">
        <v>80250</v>
      </c>
      <c r="I3486" s="21"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22">
        <v>32</v>
      </c>
      <c r="H3487" s="22">
        <v>296500.17800000001</v>
      </c>
      <c r="I3487" s="21"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22">
        <v>1</v>
      </c>
      <c r="H3488" s="22">
        <v>10855.02</v>
      </c>
      <c r="I3488" s="21"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22">
        <v>9</v>
      </c>
      <c r="H3489" s="22">
        <v>42020.595600000001</v>
      </c>
      <c r="I3489" s="21"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22">
        <v>10</v>
      </c>
      <c r="H3490" s="22">
        <v>131910.30000000002</v>
      </c>
      <c r="I3490" s="21"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22">
        <v>3</v>
      </c>
      <c r="H3491" s="22">
        <v>31425.090000000004</v>
      </c>
      <c r="I3491" s="21"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22">
        <v>25</v>
      </c>
      <c r="H3492" s="22">
        <v>267980</v>
      </c>
      <c r="I3492" s="21"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22">
        <v>100</v>
      </c>
      <c r="H3493" s="22">
        <v>1016915</v>
      </c>
      <c r="I3493" s="21"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22">
        <v>40</v>
      </c>
      <c r="H3494" s="22">
        <v>444768</v>
      </c>
      <c r="I3494" s="21"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22">
        <v>16</v>
      </c>
      <c r="H3495" s="22">
        <v>198303</v>
      </c>
      <c r="I3495" s="21"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22">
        <v>13</v>
      </c>
      <c r="H3496" s="22">
        <v>97027.91</v>
      </c>
      <c r="I3496" s="21"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22">
        <v>24</v>
      </c>
      <c r="H3497" s="22">
        <v>285920.14</v>
      </c>
      <c r="I3497" s="21"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22">
        <v>150</v>
      </c>
      <c r="H3498" s="22">
        <v>1799880</v>
      </c>
      <c r="I3498" s="21"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22">
        <v>10</v>
      </c>
      <c r="H3499" s="22">
        <v>138268.18</v>
      </c>
      <c r="I3499" s="21"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22">
        <v>10</v>
      </c>
      <c r="H3500" s="22">
        <v>136111.79999999999</v>
      </c>
      <c r="I3500" s="21"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22">
        <v>3</v>
      </c>
      <c r="H3501" s="22">
        <v>30726.701699999998</v>
      </c>
      <c r="I3501" s="21"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22">
        <v>2</v>
      </c>
      <c r="H3502" s="22">
        <v>4800</v>
      </c>
      <c r="I3502" s="21"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22">
        <v>4</v>
      </c>
      <c r="H3503" s="22">
        <v>38077.939999999995</v>
      </c>
      <c r="I3503" s="21"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22">
        <v>13</v>
      </c>
      <c r="H3504" s="22">
        <v>209137.02000000002</v>
      </c>
      <c r="I3504" s="21"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22">
        <v>7</v>
      </c>
      <c r="H3505" s="22">
        <v>45560.094400000002</v>
      </c>
      <c r="I3505" s="21"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22">
        <v>42</v>
      </c>
      <c r="H3506" s="22">
        <v>391612.8726</v>
      </c>
      <c r="I3506" s="21"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22">
        <v>3</v>
      </c>
      <c r="H3507" s="22">
        <v>63299.040000000008</v>
      </c>
      <c r="I3507" s="21"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22">
        <v>1</v>
      </c>
      <c r="H3508" s="22">
        <v>43999.02</v>
      </c>
      <c r="I3508" s="21"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22">
        <v>3</v>
      </c>
      <c r="H3509" s="22">
        <v>44397.06</v>
      </c>
      <c r="I3509" s="21"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22">
        <v>9</v>
      </c>
      <c r="H3510" s="22">
        <v>52328.646600000007</v>
      </c>
      <c r="I3510" s="21"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22">
        <v>15</v>
      </c>
      <c r="H3511" s="22">
        <v>284567.7</v>
      </c>
      <c r="I3511" s="21"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22">
        <v>7</v>
      </c>
      <c r="H3512" s="22">
        <v>162514.68</v>
      </c>
      <c r="I3512" s="21"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22">
        <v>1</v>
      </c>
      <c r="H3513" s="22">
        <v>20078.03</v>
      </c>
      <c r="I3513" s="21"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22">
        <v>19</v>
      </c>
      <c r="H3514" s="22">
        <v>258384.4</v>
      </c>
      <c r="I3514" s="21"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22">
        <v>30</v>
      </c>
      <c r="H3515" s="22">
        <v>448776</v>
      </c>
      <c r="I3515" s="21"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22">
        <v>1</v>
      </c>
      <c r="H3516" s="22">
        <v>17199</v>
      </c>
      <c r="I3516" s="21"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22">
        <v>11</v>
      </c>
      <c r="H3517" s="22">
        <v>142427.3051</v>
      </c>
      <c r="I3517" s="21"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22">
        <v>2</v>
      </c>
      <c r="H3518" s="22">
        <v>125200</v>
      </c>
      <c r="I3518" s="21"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22">
        <v>1</v>
      </c>
      <c r="H3519" s="22">
        <v>19000</v>
      </c>
      <c r="I3519" s="21"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22">
        <v>4</v>
      </c>
      <c r="H3520" s="22">
        <v>80147</v>
      </c>
      <c r="I3520" s="21"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22"/>
      <c r="H3521" s="22">
        <v>-24079.02</v>
      </c>
      <c r="I3521" s="21"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1765</v>
      </c>
      <c r="G3522" s="22">
        <v>2</v>
      </c>
      <c r="H3522" s="22">
        <v>62488</v>
      </c>
      <c r="I3522" s="21"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22">
        <v>12</v>
      </c>
      <c r="H3523" s="22">
        <v>287990.40000000002</v>
      </c>
      <c r="I3523" s="21"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22">
        <v>25</v>
      </c>
      <c r="H3524" s="22">
        <v>104217.23119999997</v>
      </c>
      <c r="I3524" s="21"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22">
        <v>25</v>
      </c>
      <c r="H3525" s="22">
        <v>611220.46</v>
      </c>
      <c r="I3525" s="21"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22">
        <v>4</v>
      </c>
      <c r="H3526" s="22">
        <v>7240.41</v>
      </c>
      <c r="I3526" s="21"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22">
        <v>72</v>
      </c>
      <c r="H3527" s="22">
        <v>294615.08640000003</v>
      </c>
      <c r="I3527" s="21"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22">
        <v>12</v>
      </c>
      <c r="H3528" s="22">
        <v>79540.033900000009</v>
      </c>
      <c r="I3528" s="21"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22">
        <v>13</v>
      </c>
      <c r="H3529" s="22">
        <v>100239.73000000001</v>
      </c>
      <c r="I3529" s="21"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22">
        <v>70</v>
      </c>
      <c r="H3530" s="22">
        <v>322132.71999999997</v>
      </c>
      <c r="I3530" s="21"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22">
        <v>4</v>
      </c>
      <c r="H3531" s="22">
        <v>5354.7374</v>
      </c>
      <c r="I3531" s="21"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1765</v>
      </c>
      <c r="F3532" t="s">
        <v>1765</v>
      </c>
      <c r="G3532" s="22">
        <v>1</v>
      </c>
      <c r="H3532" s="22">
        <v>-1076.1325999999999</v>
      </c>
      <c r="I3532" s="21"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22">
        <v>14</v>
      </c>
      <c r="H3533" s="22">
        <v>33681.699999999997</v>
      </c>
      <c r="I3533" s="21"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22">
        <v>2</v>
      </c>
      <c r="H3534" s="22">
        <v>7855.0677999999998</v>
      </c>
      <c r="I3534" s="21"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22">
        <v>1</v>
      </c>
      <c r="H3535" s="22">
        <v>2999</v>
      </c>
      <c r="I3535" s="21"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22">
        <v>1</v>
      </c>
      <c r="H3536" s="22">
        <v>52649</v>
      </c>
      <c r="I3536" s="21"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22">
        <v>2</v>
      </c>
      <c r="H3537" s="22">
        <v>33980</v>
      </c>
      <c r="I3537" s="21"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22"/>
      <c r="H3538" s="22">
        <v>-26503</v>
      </c>
      <c r="I3538" s="21"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22">
        <v>1</v>
      </c>
      <c r="H3539" s="22">
        <v>27305.19</v>
      </c>
      <c r="I3539" s="21"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22">
        <v>6</v>
      </c>
      <c r="H3540" s="22">
        <v>116787.03999999998</v>
      </c>
      <c r="I3540" s="21"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22">
        <v>14</v>
      </c>
      <c r="H3541" s="22">
        <v>311320.51999999996</v>
      </c>
      <c r="I3541" s="21"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22">
        <v>2</v>
      </c>
      <c r="H3542" s="22">
        <v>55961</v>
      </c>
      <c r="I3542" s="21"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22">
        <v>3</v>
      </c>
      <c r="H3543" s="22">
        <v>76939</v>
      </c>
      <c r="I3543" s="21"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22">
        <v>1</v>
      </c>
      <c r="H3544" s="22">
        <v>36888</v>
      </c>
      <c r="I3544" s="21"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22">
        <v>1</v>
      </c>
      <c r="H3545" s="22">
        <v>38763</v>
      </c>
      <c r="I3545" s="21"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22">
        <v>2</v>
      </c>
      <c r="H3546" s="22">
        <v>104600</v>
      </c>
      <c r="I3546" s="21"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22">
        <v>4</v>
      </c>
      <c r="H3547" s="22">
        <v>20645</v>
      </c>
      <c r="I3547" s="21"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22">
        <v>1</v>
      </c>
      <c r="H3548" s="22">
        <v>5753</v>
      </c>
      <c r="I3548" s="21"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22">
        <v>13</v>
      </c>
      <c r="H3549" s="22">
        <v>119893.24</v>
      </c>
      <c r="I3549" s="21"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22">
        <v>7</v>
      </c>
      <c r="H3550" s="22">
        <v>37074</v>
      </c>
      <c r="I3550" s="21"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22">
        <v>4</v>
      </c>
      <c r="H3551" s="22">
        <v>24040</v>
      </c>
      <c r="I3551" s="21"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22">
        <v>40</v>
      </c>
      <c r="H3552" s="22">
        <v>224510.48</v>
      </c>
      <c r="I3552" s="21"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22">
        <v>11</v>
      </c>
      <c r="H3553" s="22">
        <v>61332</v>
      </c>
      <c r="I3553" s="21"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22">
        <v>34</v>
      </c>
      <c r="H3554" s="22">
        <v>212803</v>
      </c>
      <c r="I3554" s="21"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22">
        <v>88</v>
      </c>
      <c r="H3555" s="22">
        <v>816108</v>
      </c>
      <c r="I3555" s="21"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22">
        <v>33</v>
      </c>
      <c r="H3556" s="22">
        <v>268416</v>
      </c>
      <c r="I3556" s="21"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22">
        <v>54</v>
      </c>
      <c r="H3557" s="22">
        <v>546562</v>
      </c>
      <c r="I3557" s="21"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22">
        <v>10</v>
      </c>
      <c r="H3558" s="22">
        <v>126977</v>
      </c>
      <c r="I3558" s="21"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22">
        <v>18</v>
      </c>
      <c r="H3559" s="22">
        <v>251758.87999999998</v>
      </c>
      <c r="I3559" s="21"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22">
        <v>3</v>
      </c>
      <c r="H3560" s="22">
        <v>38566</v>
      </c>
      <c r="I3560" s="21"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22">
        <v>15</v>
      </c>
      <c r="H3561" s="22">
        <v>187053</v>
      </c>
      <c r="I3561" s="21"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22">
        <v>13</v>
      </c>
      <c r="H3562" s="22">
        <v>190476</v>
      </c>
      <c r="I3562" s="21"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22">
        <v>21</v>
      </c>
      <c r="H3563" s="22">
        <v>345845.9</v>
      </c>
      <c r="I3563" s="21"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22">
        <v>2</v>
      </c>
      <c r="H3564" s="22">
        <v>14129</v>
      </c>
      <c r="I3564" s="21"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22">
        <v>5</v>
      </c>
      <c r="H3565" s="22">
        <v>71105</v>
      </c>
      <c r="I3565" s="21"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22">
        <v>5</v>
      </c>
      <c r="H3566" s="22">
        <v>84294</v>
      </c>
      <c r="I3566" s="21"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22">
        <v>18</v>
      </c>
      <c r="H3567" s="22">
        <v>326453</v>
      </c>
      <c r="I3567" s="21"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22">
        <v>1</v>
      </c>
      <c r="H3568" s="22">
        <v>15138</v>
      </c>
      <c r="I3568" s="21"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22">
        <v>1</v>
      </c>
      <c r="H3569" s="22">
        <v>21470.799999999999</v>
      </c>
      <c r="I3569" s="21"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22">
        <v>1</v>
      </c>
      <c r="H3570" s="22">
        <v>26291</v>
      </c>
      <c r="I3570" s="21"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22">
        <v>1</v>
      </c>
      <c r="H3571" s="22">
        <v>37272</v>
      </c>
      <c r="I3571" s="21"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22">
        <v>2</v>
      </c>
      <c r="H3572" s="22">
        <v>93460</v>
      </c>
      <c r="I3572" s="21"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1766</v>
      </c>
      <c r="G3573" s="22">
        <v>4</v>
      </c>
      <c r="H3573" s="22">
        <v>1309.5</v>
      </c>
      <c r="I3573" s="21"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22">
        <v>31</v>
      </c>
      <c r="H3574" s="22">
        <v>178859</v>
      </c>
      <c r="I3574" s="21"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22">
        <v>29</v>
      </c>
      <c r="H3575" s="22">
        <v>307281.15000000002</v>
      </c>
      <c r="I3575" s="21"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22">
        <v>125</v>
      </c>
      <c r="H3576" s="22">
        <v>502880.87</v>
      </c>
      <c r="I3576" s="21"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22">
        <v>53</v>
      </c>
      <c r="H3577" s="22">
        <v>319526</v>
      </c>
      <c r="I3577" s="21"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22">
        <v>62</v>
      </c>
      <c r="H3578" s="22">
        <v>572143.14</v>
      </c>
      <c r="I3578" s="21"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22">
        <v>142</v>
      </c>
      <c r="H3579" s="22">
        <v>533506.85000000009</v>
      </c>
      <c r="I3579" s="21"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22">
        <v>12</v>
      </c>
      <c r="H3580" s="22">
        <v>90648</v>
      </c>
      <c r="I3580" s="21"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22">
        <v>16</v>
      </c>
      <c r="H3581" s="22">
        <v>140221.4</v>
      </c>
      <c r="I3581" s="21"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22">
        <v>13</v>
      </c>
      <c r="H3582" s="22">
        <v>121523</v>
      </c>
      <c r="I3582" s="21"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22">
        <v>21</v>
      </c>
      <c r="H3583" s="22">
        <v>211739</v>
      </c>
      <c r="I3583" s="21"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22">
        <v>54</v>
      </c>
      <c r="H3584" s="22">
        <v>418482</v>
      </c>
      <c r="I3584" s="21"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22">
        <v>27</v>
      </c>
      <c r="H3585" s="22">
        <v>82680.799999999988</v>
      </c>
      <c r="I3585" s="21"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22">
        <v>22</v>
      </c>
      <c r="H3586" s="22">
        <v>101879.2709</v>
      </c>
      <c r="I3586" s="21"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22">
        <v>4</v>
      </c>
      <c r="H3587" s="22">
        <v>14611.04</v>
      </c>
      <c r="I3587" s="21"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22">
        <v>14</v>
      </c>
      <c r="H3588" s="22">
        <v>41892.097999999998</v>
      </c>
      <c r="I3588" s="21"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22">
        <v>7</v>
      </c>
      <c r="H3589" s="22">
        <v>28674.170000000002</v>
      </c>
      <c r="I3589" s="21"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1765</v>
      </c>
      <c r="F3590" t="s">
        <v>1765</v>
      </c>
      <c r="G3590" s="22">
        <v>1</v>
      </c>
      <c r="H3590" s="22">
        <v>900</v>
      </c>
      <c r="I3590" s="21"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22">
        <v>318</v>
      </c>
      <c r="H3591" s="22">
        <v>821323.3247</v>
      </c>
      <c r="I3591" s="21"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22"/>
      <c r="H3592" s="22">
        <v>-4700.04</v>
      </c>
      <c r="I3592" s="21"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22">
        <v>160</v>
      </c>
      <c r="H3593" s="22">
        <v>568815.53</v>
      </c>
      <c r="I3593" s="21"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22">
        <v>3</v>
      </c>
      <c r="H3594" s="22">
        <v>5744</v>
      </c>
      <c r="I3594" s="21"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22">
        <v>80</v>
      </c>
      <c r="H3595" s="22">
        <v>540729.60000000009</v>
      </c>
      <c r="I3595" s="21"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22">
        <v>1</v>
      </c>
      <c r="H3596" s="22">
        <v>5000</v>
      </c>
      <c r="I3596" s="21"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22">
        <v>3</v>
      </c>
      <c r="H3597" s="22">
        <v>17338</v>
      </c>
      <c r="I3597" s="21"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22">
        <v>11</v>
      </c>
      <c r="H3598" s="22">
        <v>63748.04</v>
      </c>
      <c r="I3598" s="21"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22">
        <v>9</v>
      </c>
      <c r="H3599" s="22">
        <v>37831</v>
      </c>
      <c r="I3599" s="21"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22">
        <v>1</v>
      </c>
      <c r="H3600" s="22">
        <v>900</v>
      </c>
      <c r="I3600" s="21"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22">
        <v>3</v>
      </c>
      <c r="H3601" s="22">
        <v>10700</v>
      </c>
      <c r="I3601" s="21"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1765</v>
      </c>
      <c r="F3602" t="s">
        <v>1765</v>
      </c>
      <c r="G3602" s="22">
        <v>2</v>
      </c>
      <c r="H3602" s="22">
        <v>3398</v>
      </c>
      <c r="I3602" s="21"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22">
        <v>79</v>
      </c>
      <c r="H3603" s="22">
        <v>330333.75</v>
      </c>
      <c r="I3603" s="21"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22">
        <v>44</v>
      </c>
      <c r="H3604" s="22">
        <v>230146.26610000001</v>
      </c>
      <c r="I3604" s="21"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22"/>
      <c r="H3605" s="22">
        <v>-4509.5277999999998</v>
      </c>
      <c r="I3605" s="21"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22">
        <v>164</v>
      </c>
      <c r="H3606" s="22">
        <v>770642.62</v>
      </c>
      <c r="I3606" s="21"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22"/>
      <c r="H3607" s="22">
        <v>-4650</v>
      </c>
      <c r="I3607" s="21"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22">
        <v>2</v>
      </c>
      <c r="H3608" s="22">
        <v>8000</v>
      </c>
      <c r="I3608" s="21"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22">
        <v>1</v>
      </c>
      <c r="H3609" s="22">
        <v>900</v>
      </c>
      <c r="I3609" s="21"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22">
        <v>111</v>
      </c>
      <c r="H3610" s="22">
        <v>493731.95</v>
      </c>
      <c r="I3610" s="21"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22">
        <v>62</v>
      </c>
      <c r="H3611" s="22">
        <v>407940.7206</v>
      </c>
      <c r="I3611" s="21"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22">
        <v>144</v>
      </c>
      <c r="H3612" s="22">
        <v>1148165.82</v>
      </c>
      <c r="I3612" s="21"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22">
        <v>8</v>
      </c>
      <c r="H3613" s="22">
        <v>54200.08</v>
      </c>
      <c r="I3613" s="21"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22">
        <v>14</v>
      </c>
      <c r="H3614" s="22">
        <v>109843</v>
      </c>
      <c r="I3614" s="21"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22">
        <v>2</v>
      </c>
      <c r="H3615" s="22">
        <v>16718.02</v>
      </c>
      <c r="I3615" s="21"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22"/>
      <c r="H3616" s="22">
        <v>-12409</v>
      </c>
      <c r="I3616" s="21"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22">
        <v>6</v>
      </c>
      <c r="H3617" s="22">
        <v>55000</v>
      </c>
      <c r="I3617" s="21"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22">
        <v>8</v>
      </c>
      <c r="H3618" s="22">
        <v>86840</v>
      </c>
      <c r="I3618" s="21"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22">
        <v>4</v>
      </c>
      <c r="H3619" s="22">
        <v>39603.160000000003</v>
      </c>
      <c r="I3619" s="21"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22">
        <v>1</v>
      </c>
      <c r="H3620" s="22">
        <v>12221.03</v>
      </c>
      <c r="I3620" s="21"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22">
        <v>3</v>
      </c>
      <c r="H3621" s="22">
        <v>39573.090000000004</v>
      </c>
      <c r="I3621" s="21"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22">
        <v>2</v>
      </c>
      <c r="H3622" s="22">
        <v>20950.060000000001</v>
      </c>
      <c r="I3622" s="21"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22">
        <v>100</v>
      </c>
      <c r="H3623" s="22">
        <v>879912.00000000012</v>
      </c>
      <c r="I3623" s="21"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22">
        <v>37</v>
      </c>
      <c r="H3624" s="22">
        <v>410778.8</v>
      </c>
      <c r="I3624" s="21"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22">
        <v>150</v>
      </c>
      <c r="H3625" s="22">
        <v>1451868.0000000002</v>
      </c>
      <c r="I3625" s="21"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22">
        <v>52</v>
      </c>
      <c r="H3626" s="22">
        <v>580839</v>
      </c>
      <c r="I3626" s="21"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22">
        <v>25</v>
      </c>
      <c r="H3627" s="22">
        <v>306025.32</v>
      </c>
      <c r="I3627" s="21"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22"/>
      <c r="H3628" s="22">
        <v>-24496</v>
      </c>
      <c r="I3628" s="21"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22">
        <v>34</v>
      </c>
      <c r="H3629" s="22">
        <v>278127</v>
      </c>
      <c r="I3629" s="21"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22">
        <v>1</v>
      </c>
      <c r="H3630" s="22">
        <v>10000</v>
      </c>
      <c r="I3630" s="21"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22">
        <v>1</v>
      </c>
      <c r="H3631" s="22">
        <v>10000</v>
      </c>
      <c r="I3631" s="21"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22">
        <v>5</v>
      </c>
      <c r="H3632" s="22">
        <v>81996</v>
      </c>
      <c r="I3632" s="21"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22">
        <v>123</v>
      </c>
      <c r="H3633" s="22">
        <v>1435440</v>
      </c>
      <c r="I3633" s="21"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22">
        <v>103</v>
      </c>
      <c r="H3634" s="22">
        <v>1238122</v>
      </c>
      <c r="I3634" s="21"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22">
        <v>30</v>
      </c>
      <c r="H3635" s="22">
        <v>405015.6</v>
      </c>
      <c r="I3635" s="21"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22">
        <v>1</v>
      </c>
      <c r="H3636" s="22">
        <v>11095.83</v>
      </c>
      <c r="I3636" s="21"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22">
        <v>3</v>
      </c>
      <c r="H3637" s="22">
        <v>-4739</v>
      </c>
      <c r="I3637" s="21"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22">
        <v>2</v>
      </c>
      <c r="H3638" s="22">
        <v>21540</v>
      </c>
      <c r="I3638" s="21"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22">
        <v>8</v>
      </c>
      <c r="H3639" s="22">
        <v>103362.63</v>
      </c>
      <c r="I3639" s="21"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22">
        <v>18</v>
      </c>
      <c r="H3640" s="22">
        <v>297552</v>
      </c>
      <c r="I3640" s="21"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22">
        <v>4</v>
      </c>
      <c r="H3641" s="22">
        <v>62993.59</v>
      </c>
      <c r="I3641" s="21"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22">
        <v>1</v>
      </c>
      <c r="H3642" s="22">
        <v>12099</v>
      </c>
      <c r="I3642" s="21"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22">
        <v>1</v>
      </c>
      <c r="H3643" s="22">
        <v>4999</v>
      </c>
      <c r="I3643" s="21"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22">
        <v>43</v>
      </c>
      <c r="H3644" s="22">
        <v>395068.11660000001</v>
      </c>
      <c r="I3644" s="21"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22">
        <v>1</v>
      </c>
      <c r="H3645" s="22">
        <v>43120</v>
      </c>
      <c r="I3645" s="21"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22">
        <v>1</v>
      </c>
      <c r="H3646" s="22">
        <v>10000</v>
      </c>
      <c r="I3646" s="21"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22">
        <v>1</v>
      </c>
      <c r="H3647" s="22">
        <v>12400</v>
      </c>
      <c r="I3647" s="21"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22">
        <v>1</v>
      </c>
      <c r="H3648" s="22">
        <v>11000</v>
      </c>
      <c r="I3648" s="21"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22">
        <v>10</v>
      </c>
      <c r="H3649" s="22">
        <v>147190.18</v>
      </c>
      <c r="I3649" s="21"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22">
        <v>4</v>
      </c>
      <c r="H3650" s="22">
        <v>72552.12</v>
      </c>
      <c r="I3650" s="21"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22">
        <v>10</v>
      </c>
      <c r="H3651" s="22">
        <v>199992</v>
      </c>
      <c r="I3651" s="21"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22">
        <v>2</v>
      </c>
      <c r="H3652" s="22">
        <v>45278</v>
      </c>
      <c r="I3652" s="21"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22">
        <v>1</v>
      </c>
      <c r="H3653" s="22">
        <v>13599</v>
      </c>
      <c r="I3653" s="21"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22">
        <v>15</v>
      </c>
      <c r="H3654" s="22">
        <v>224388</v>
      </c>
      <c r="I3654" s="21"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22">
        <v>5</v>
      </c>
      <c r="H3655" s="22">
        <v>79996</v>
      </c>
      <c r="I3655" s="21"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22">
        <v>13</v>
      </c>
      <c r="H3656" s="22">
        <v>177532.03390000001</v>
      </c>
      <c r="I3656" s="21"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22">
        <v>3</v>
      </c>
      <c r="H3657" s="22">
        <v>187868</v>
      </c>
      <c r="I3657" s="21"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22">
        <v>2</v>
      </c>
      <c r="H3658" s="22">
        <v>38278</v>
      </c>
      <c r="I3658" s="21"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1765</v>
      </c>
      <c r="G3659" s="22">
        <v>3</v>
      </c>
      <c r="H3659" s="22">
        <v>75778</v>
      </c>
      <c r="I3659" s="21"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22"/>
      <c r="H3660" s="22">
        <v>-30238.943500000001</v>
      </c>
      <c r="I3660" s="21"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22">
        <v>2</v>
      </c>
      <c r="H3661" s="22">
        <v>42760.53</v>
      </c>
      <c r="I3661" s="21"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22">
        <v>1</v>
      </c>
      <c r="H3662" s="22">
        <v>32435.965800000002</v>
      </c>
      <c r="I3662" s="21"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22"/>
      <c r="H3663" s="22">
        <v>-2399</v>
      </c>
      <c r="I3663" s="21"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22">
        <v>38</v>
      </c>
      <c r="H3664" s="22">
        <v>156678.02000000002</v>
      </c>
      <c r="I3664" s="21"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22">
        <v>1</v>
      </c>
      <c r="H3665" s="22">
        <v>-722.96609999999964</v>
      </c>
      <c r="I3665" s="21"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22">
        <v>7</v>
      </c>
      <c r="H3666" s="22">
        <v>53770.01</v>
      </c>
      <c r="I3666" s="21"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22">
        <v>1</v>
      </c>
      <c r="H3667" s="22">
        <v>8999</v>
      </c>
      <c r="I3667" s="21"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22">
        <v>1</v>
      </c>
      <c r="H3668" s="22">
        <v>8999</v>
      </c>
      <c r="I3668" s="21"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22">
        <v>1</v>
      </c>
      <c r="H3669" s="22">
        <v>1000</v>
      </c>
      <c r="I3669" s="21"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22">
        <v>1</v>
      </c>
      <c r="H3670" s="22">
        <v>-1717.7542000000001</v>
      </c>
      <c r="I3670" s="21"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22">
        <v>1</v>
      </c>
      <c r="H3671" s="22">
        <v>900</v>
      </c>
      <c r="I3671" s="21"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1765</v>
      </c>
      <c r="F3672" t="s">
        <v>1765</v>
      </c>
      <c r="G3672" s="22">
        <v>4</v>
      </c>
      <c r="H3672" s="22">
        <v>6400</v>
      </c>
      <c r="I3672" s="21"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22">
        <v>6</v>
      </c>
      <c r="H3673" s="22">
        <v>13496.1191</v>
      </c>
      <c r="I3673" s="21"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22">
        <v>2</v>
      </c>
      <c r="H3674" s="22">
        <v>4998</v>
      </c>
      <c r="I3674" s="21"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22">
        <v>1</v>
      </c>
      <c r="H3675" s="22">
        <v>900</v>
      </c>
      <c r="I3675" s="21"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1765</v>
      </c>
      <c r="F3676" t="s">
        <v>1765</v>
      </c>
      <c r="G3676" s="22">
        <v>5</v>
      </c>
      <c r="H3676" s="22">
        <v>9996</v>
      </c>
      <c r="I3676" s="21"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22">
        <v>2</v>
      </c>
      <c r="H3677" s="22">
        <v>3229.2071999999998</v>
      </c>
      <c r="I3677" s="21"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22"/>
      <c r="H3678" s="22">
        <v>-5250</v>
      </c>
      <c r="I3678" s="21"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22"/>
      <c r="H3679" s="22">
        <v>-7999</v>
      </c>
      <c r="I3679" s="21"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22"/>
      <c r="H3680" s="22">
        <v>-11179</v>
      </c>
      <c r="I3680" s="21"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22"/>
      <c r="H3681" s="22">
        <v>-14255.0129</v>
      </c>
      <c r="I3681" s="21"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22">
        <v>5</v>
      </c>
      <c r="H3682" s="22">
        <v>204995.9</v>
      </c>
      <c r="I3682" s="21"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22">
        <v>1</v>
      </c>
      <c r="H3683" s="22">
        <v>26504</v>
      </c>
      <c r="I3683" s="21"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22">
        <v>10</v>
      </c>
      <c r="H3684" s="22">
        <v>165969</v>
      </c>
      <c r="I3684" s="21"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22">
        <v>3</v>
      </c>
      <c r="H3685" s="22">
        <v>82355</v>
      </c>
      <c r="I3685" s="21"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22">
        <v>1</v>
      </c>
      <c r="H3686" s="22">
        <v>30000</v>
      </c>
      <c r="I3686" s="21"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22">
        <v>13</v>
      </c>
      <c r="H3687" s="22">
        <v>249999.8</v>
      </c>
      <c r="I3687" s="21"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22">
        <v>2</v>
      </c>
      <c r="H3688" s="22">
        <v>69645</v>
      </c>
      <c r="I3688" s="21"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22">
        <v>16</v>
      </c>
      <c r="H3689" s="22">
        <v>355345.93</v>
      </c>
      <c r="I3689" s="21"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22">
        <v>3</v>
      </c>
      <c r="H3690" s="22">
        <v>77535</v>
      </c>
      <c r="I3690" s="21"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22">
        <v>4</v>
      </c>
      <c r="H3691" s="22">
        <v>129898.1</v>
      </c>
      <c r="I3691" s="21"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22">
        <v>1</v>
      </c>
      <c r="H3692" s="22">
        <v>50600</v>
      </c>
      <c r="I3692" s="21"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22">
        <v>2</v>
      </c>
      <c r="H3693" s="22">
        <v>105524</v>
      </c>
      <c r="I3693" s="21"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22">
        <v>2</v>
      </c>
      <c r="H3694" s="22">
        <v>68858</v>
      </c>
      <c r="I3694" s="21"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22">
        <v>1</v>
      </c>
      <c r="H3695" s="22">
        <v>42639</v>
      </c>
      <c r="I3695" s="21"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22">
        <v>2</v>
      </c>
      <c r="H3696" s="22">
        <v>100735</v>
      </c>
      <c r="I3696" s="21"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22">
        <v>2</v>
      </c>
      <c r="H3697" s="22">
        <v>106025</v>
      </c>
      <c r="I3697" s="21"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22">
        <v>1</v>
      </c>
      <c r="H3698" s="22">
        <v>80365</v>
      </c>
      <c r="I3698" s="21"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22">
        <v>19</v>
      </c>
      <c r="H3699" s="22">
        <v>97259.959999999992</v>
      </c>
      <c r="I3699" s="21"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22">
        <v>6</v>
      </c>
      <c r="H3700" s="22">
        <v>33820</v>
      </c>
      <c r="I3700" s="21"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22">
        <v>16</v>
      </c>
      <c r="H3701" s="22">
        <v>147331.35999999999</v>
      </c>
      <c r="I3701" s="21"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22">
        <v>16</v>
      </c>
      <c r="H3702" s="22">
        <v>84532.28</v>
      </c>
      <c r="I3702" s="21"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22">
        <v>16</v>
      </c>
      <c r="H3703" s="22">
        <v>89698</v>
      </c>
      <c r="I3703" s="21"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22">
        <v>2</v>
      </c>
      <c r="H3704" s="22">
        <v>11008</v>
      </c>
      <c r="I3704" s="21"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22">
        <v>11</v>
      </c>
      <c r="H3705" s="22">
        <v>61332</v>
      </c>
      <c r="I3705" s="21"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22">
        <v>70</v>
      </c>
      <c r="H3706" s="22">
        <v>437437.51</v>
      </c>
      <c r="I3706" s="21"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22">
        <v>14</v>
      </c>
      <c r="H3707" s="22">
        <v>128436</v>
      </c>
      <c r="I3707" s="21"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22">
        <v>14</v>
      </c>
      <c r="H3708" s="22">
        <v>113022</v>
      </c>
      <c r="I3708" s="21"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22">
        <v>13</v>
      </c>
      <c r="H3709" s="22">
        <v>131196</v>
      </c>
      <c r="I3709" s="21"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22">
        <v>22</v>
      </c>
      <c r="H3710" s="22">
        <v>275371.03999999998</v>
      </c>
      <c r="I3710" s="21"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22">
        <v>11</v>
      </c>
      <c r="H3711" s="22">
        <v>152883.03000000003</v>
      </c>
      <c r="I3711" s="21"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22">
        <v>12</v>
      </c>
      <c r="H3712" s="22">
        <v>154916.26</v>
      </c>
      <c r="I3712" s="21"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22">
        <v>16</v>
      </c>
      <c r="H3713" s="22">
        <v>214648</v>
      </c>
      <c r="I3713" s="21"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22">
        <v>9</v>
      </c>
      <c r="H3714" s="22">
        <v>134460.76</v>
      </c>
      <c r="I3714" s="21"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22">
        <v>12</v>
      </c>
      <c r="H3715" s="22">
        <v>199047.2</v>
      </c>
      <c r="I3715" s="21"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22">
        <v>15</v>
      </c>
      <c r="H3716" s="22">
        <v>213315</v>
      </c>
      <c r="I3716" s="21"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22">
        <v>20</v>
      </c>
      <c r="H3717" s="22">
        <v>324492.84000000003</v>
      </c>
      <c r="I3717" s="21"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22">
        <v>9</v>
      </c>
      <c r="H3718" s="22">
        <v>168964.53</v>
      </c>
      <c r="I3718" s="21"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22">
        <v>2</v>
      </c>
      <c r="H3719" s="22">
        <v>30276</v>
      </c>
      <c r="I3719" s="21"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22">
        <v>4</v>
      </c>
      <c r="H3720" s="22">
        <v>88089.82</v>
      </c>
      <c r="I3720" s="21"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22">
        <v>3</v>
      </c>
      <c r="H3721" s="22">
        <v>75624.77</v>
      </c>
      <c r="I3721" s="21"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22">
        <v>3</v>
      </c>
      <c r="H3722" s="22">
        <v>86099</v>
      </c>
      <c r="I3722" s="21"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22">
        <v>2</v>
      </c>
      <c r="H3723" s="22">
        <v>86918</v>
      </c>
      <c r="I3723" s="21">
        <v>43459</v>
      </c>
    </row>
    <row r="3724" spans="1:9" x14ac:dyDescent="0.25">
      <c r="A3724" s="1" t="s">
        <v>1745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22">
        <v>41</v>
      </c>
      <c r="H3724" s="22">
        <v>237346</v>
      </c>
      <c r="I3724" s="21">
        <v>5788.9268292682927</v>
      </c>
    </row>
    <row r="3725" spans="1:9" x14ac:dyDescent="0.25">
      <c r="A3725" s="1" t="s">
        <v>1745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22">
        <v>40</v>
      </c>
      <c r="H3725" s="22">
        <v>416669.13</v>
      </c>
      <c r="I3725" s="21">
        <v>10416.72825</v>
      </c>
    </row>
    <row r="3726" spans="1:9" x14ac:dyDescent="0.25">
      <c r="A3726" s="1" t="s">
        <v>1745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22">
        <v>176</v>
      </c>
      <c r="H3726" s="22">
        <v>712506.12479999999</v>
      </c>
      <c r="I3726" s="21">
        <v>4048.3302545454544</v>
      </c>
    </row>
    <row r="3727" spans="1:9" x14ac:dyDescent="0.25">
      <c r="A3727" s="1" t="s">
        <v>1745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22">
        <v>73</v>
      </c>
      <c r="H3727" s="22">
        <v>441691.46399999998</v>
      </c>
      <c r="I3727" s="21">
        <v>6050.5679999999993</v>
      </c>
    </row>
    <row r="3728" spans="1:9" x14ac:dyDescent="0.25">
      <c r="A3728" s="1" t="s">
        <v>1745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22">
        <v>18</v>
      </c>
      <c r="H3728" s="22">
        <v>177696.73</v>
      </c>
      <c r="I3728" s="21">
        <v>9872.0405555555553</v>
      </c>
    </row>
    <row r="3729" spans="1:9" x14ac:dyDescent="0.25">
      <c r="A3729" s="1" t="s">
        <v>1745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22">
        <v>181</v>
      </c>
      <c r="H3729" s="22">
        <v>670248.19220000005</v>
      </c>
      <c r="I3729" s="21">
        <v>3703.0286861878458</v>
      </c>
    </row>
    <row r="3730" spans="1:9" x14ac:dyDescent="0.25">
      <c r="A3730" s="1" t="s">
        <v>1745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22">
        <v>29</v>
      </c>
      <c r="H3730" s="22">
        <v>206460.08000000002</v>
      </c>
      <c r="I3730" s="21">
        <v>7119.3131034482767</v>
      </c>
    </row>
    <row r="3731" spans="1:9" x14ac:dyDescent="0.25">
      <c r="A3731" s="1" t="s">
        <v>1745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22">
        <v>26</v>
      </c>
      <c r="H3731" s="22">
        <v>233300.43489999999</v>
      </c>
      <c r="I3731" s="21">
        <v>8973.0936499999989</v>
      </c>
    </row>
    <row r="3732" spans="1:9" x14ac:dyDescent="0.25">
      <c r="A3732" s="1" t="s">
        <v>1745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22">
        <v>53</v>
      </c>
      <c r="H3732" s="22">
        <v>464847.04000000004</v>
      </c>
      <c r="I3732" s="21">
        <v>8770.6988679245296</v>
      </c>
    </row>
    <row r="3733" spans="1:9" x14ac:dyDescent="0.25">
      <c r="A3733" s="1" t="s">
        <v>1745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22">
        <v>22</v>
      </c>
      <c r="H3733" s="22">
        <v>213154</v>
      </c>
      <c r="I3733" s="21">
        <v>9688.818181818182</v>
      </c>
    </row>
    <row r="3734" spans="1:9" x14ac:dyDescent="0.25">
      <c r="A3734" s="1" t="s">
        <v>1745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22">
        <v>31</v>
      </c>
      <c r="H3734" s="22">
        <v>244610</v>
      </c>
      <c r="I3734" s="21">
        <v>7890.6451612903229</v>
      </c>
    </row>
    <row r="3735" spans="1:9" x14ac:dyDescent="0.25">
      <c r="A3735" s="1" t="s">
        <v>1745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22">
        <v>3</v>
      </c>
      <c r="H3735" s="22">
        <v>13896</v>
      </c>
      <c r="I3735" s="21">
        <v>4632</v>
      </c>
    </row>
    <row r="3736" spans="1:9" x14ac:dyDescent="0.25">
      <c r="A3736" s="1" t="s">
        <v>1745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22">
        <v>16</v>
      </c>
      <c r="H3736" s="22">
        <v>60528</v>
      </c>
      <c r="I3736" s="21">
        <v>3783</v>
      </c>
    </row>
    <row r="3737" spans="1:9" x14ac:dyDescent="0.25">
      <c r="A3737" s="1" t="s">
        <v>1745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22">
        <v>11</v>
      </c>
      <c r="H3737" s="22">
        <v>41002.199999999997</v>
      </c>
      <c r="I3737" s="21">
        <v>3727.4727272727268</v>
      </c>
    </row>
    <row r="3738" spans="1:9" x14ac:dyDescent="0.25">
      <c r="A3738" s="1" t="s">
        <v>1745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22">
        <v>3</v>
      </c>
      <c r="H3738" s="22">
        <v>5122</v>
      </c>
      <c r="I3738" s="21">
        <v>1707.3333333333333</v>
      </c>
    </row>
    <row r="3739" spans="1:9" x14ac:dyDescent="0.25">
      <c r="A3739" s="1" t="s">
        <v>1745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22">
        <v>19</v>
      </c>
      <c r="H3739" s="22">
        <v>56120.04</v>
      </c>
      <c r="I3739" s="21">
        <v>2953.6863157894736</v>
      </c>
    </row>
    <row r="3740" spans="1:9" x14ac:dyDescent="0.25">
      <c r="A3740" s="1" t="s">
        <v>1745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22">
        <v>13</v>
      </c>
      <c r="H3740" s="22">
        <v>53252.03</v>
      </c>
      <c r="I3740" s="21">
        <v>4096.3099999999995</v>
      </c>
    </row>
    <row r="3741" spans="1:9" x14ac:dyDescent="0.25">
      <c r="A3741" s="1" t="s">
        <v>1745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22">
        <v>250</v>
      </c>
      <c r="H3741" s="22">
        <v>676097.8946</v>
      </c>
      <c r="I3741" s="21">
        <v>2704.3915784000001</v>
      </c>
    </row>
    <row r="3742" spans="1:9" x14ac:dyDescent="0.25">
      <c r="A3742" s="1" t="s">
        <v>1745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22">
        <v>259</v>
      </c>
      <c r="H3742" s="22">
        <v>927845.04130000004</v>
      </c>
      <c r="I3742" s="21">
        <v>3582.4132868725869</v>
      </c>
    </row>
    <row r="3743" spans="1:9" x14ac:dyDescent="0.25">
      <c r="A3743" s="1" t="s">
        <v>1745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22"/>
      <c r="H3743" s="22">
        <v>-6288</v>
      </c>
      <c r="I3743" s="21">
        <v>0</v>
      </c>
    </row>
    <row r="3744" spans="1:9" x14ac:dyDescent="0.25">
      <c r="A3744" s="1" t="s">
        <v>1745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22">
        <v>249</v>
      </c>
      <c r="H3744" s="22">
        <v>1206229</v>
      </c>
      <c r="I3744" s="21">
        <v>4844.2931726907627</v>
      </c>
    </row>
    <row r="3745" spans="1:9" x14ac:dyDescent="0.25">
      <c r="A3745" s="1" t="s">
        <v>1745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22">
        <v>70</v>
      </c>
      <c r="H3745" s="22">
        <v>470341.19999999995</v>
      </c>
      <c r="I3745" s="21">
        <v>6719.1599999999989</v>
      </c>
    </row>
    <row r="3746" spans="1:9" x14ac:dyDescent="0.25">
      <c r="A3746" s="1" t="s">
        <v>1745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22">
        <v>18</v>
      </c>
      <c r="H3746" s="22">
        <v>77045.16</v>
      </c>
      <c r="I3746" s="21">
        <v>4280.2866666666669</v>
      </c>
    </row>
    <row r="3747" spans="1:9" x14ac:dyDescent="0.25">
      <c r="A3747" s="1" t="s">
        <v>1745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22">
        <v>12</v>
      </c>
      <c r="H3747" s="22">
        <v>65005</v>
      </c>
      <c r="I3747" s="21">
        <v>5417.083333333333</v>
      </c>
    </row>
    <row r="3748" spans="1:9" x14ac:dyDescent="0.25">
      <c r="A3748" s="1" t="s">
        <v>1745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22">
        <v>23</v>
      </c>
      <c r="H3748" s="22">
        <v>97317.32</v>
      </c>
      <c r="I3748" s="21">
        <v>4231.1878260869571</v>
      </c>
    </row>
    <row r="3749" spans="1:9" x14ac:dyDescent="0.25">
      <c r="A3749" s="1" t="s">
        <v>1745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22">
        <v>6</v>
      </c>
      <c r="H3749" s="22">
        <v>19544</v>
      </c>
      <c r="I3749" s="21">
        <v>3257.3333333333335</v>
      </c>
    </row>
    <row r="3750" spans="1:9" x14ac:dyDescent="0.25">
      <c r="A3750" s="1" t="s">
        <v>1745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22">
        <v>3</v>
      </c>
      <c r="H3750" s="22">
        <v>16265.58</v>
      </c>
      <c r="I3750" s="21">
        <v>5421.86</v>
      </c>
    </row>
    <row r="3751" spans="1:9" x14ac:dyDescent="0.25">
      <c r="A3751" s="1" t="s">
        <v>1745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22">
        <v>462</v>
      </c>
      <c r="H3751" s="22">
        <v>1698840.6114999999</v>
      </c>
      <c r="I3751" s="21">
        <v>3677.1441807359306</v>
      </c>
    </row>
    <row r="3752" spans="1:9" x14ac:dyDescent="0.25">
      <c r="A3752" s="1" t="s">
        <v>1745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22">
        <v>70</v>
      </c>
      <c r="H3752" s="22">
        <v>360494.07</v>
      </c>
      <c r="I3752" s="21">
        <v>5149.9152857142863</v>
      </c>
    </row>
    <row r="3753" spans="1:9" x14ac:dyDescent="0.25">
      <c r="A3753" s="1" t="s">
        <v>1745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22"/>
      <c r="H3753" s="22">
        <v>-4649</v>
      </c>
      <c r="I3753" s="21">
        <v>0</v>
      </c>
    </row>
    <row r="3754" spans="1:9" x14ac:dyDescent="0.25">
      <c r="A3754" s="1" t="s">
        <v>1745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22">
        <v>64</v>
      </c>
      <c r="H3754" s="22">
        <v>290604.64230000001</v>
      </c>
      <c r="I3754" s="21">
        <v>4540.6975359375001</v>
      </c>
    </row>
    <row r="3755" spans="1:9" x14ac:dyDescent="0.25">
      <c r="A3755" s="1" t="s">
        <v>1745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22">
        <v>4</v>
      </c>
      <c r="H3755" s="22">
        <v>16195</v>
      </c>
      <c r="I3755" s="21">
        <v>4048.75</v>
      </c>
    </row>
    <row r="3756" spans="1:9" x14ac:dyDescent="0.25">
      <c r="A3756" s="1" t="s">
        <v>1745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22">
        <v>6</v>
      </c>
      <c r="H3756" s="22">
        <v>22045</v>
      </c>
      <c r="I3756" s="21">
        <v>3674.1666666666665</v>
      </c>
    </row>
    <row r="3757" spans="1:9" x14ac:dyDescent="0.25">
      <c r="A3757" s="1" t="s">
        <v>1745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22">
        <v>83</v>
      </c>
      <c r="H3757" s="22">
        <v>370601</v>
      </c>
      <c r="I3757" s="21">
        <v>4465.0722891566265</v>
      </c>
    </row>
    <row r="3758" spans="1:9" x14ac:dyDescent="0.25">
      <c r="A3758" s="1" t="s">
        <v>1745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22">
        <v>71</v>
      </c>
      <c r="H3758" s="22">
        <v>462107.01</v>
      </c>
      <c r="I3758" s="21">
        <v>6508.5494366197181</v>
      </c>
    </row>
    <row r="3759" spans="1:9" x14ac:dyDescent="0.25">
      <c r="A3759" s="1" t="s">
        <v>1745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22">
        <v>140</v>
      </c>
      <c r="H3759" s="22">
        <v>1113445.2</v>
      </c>
      <c r="I3759" s="21">
        <v>7953.1799999999994</v>
      </c>
    </row>
    <row r="3760" spans="1:9" x14ac:dyDescent="0.25">
      <c r="A3760" s="1" t="s">
        <v>1745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22">
        <v>8</v>
      </c>
      <c r="H3760" s="22">
        <v>54200.08</v>
      </c>
      <c r="I3760" s="21">
        <v>6775.01</v>
      </c>
    </row>
    <row r="3761" spans="1:9" x14ac:dyDescent="0.25">
      <c r="A3761" s="1" t="s">
        <v>1745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22">
        <v>9</v>
      </c>
      <c r="H3761" s="22">
        <v>70172</v>
      </c>
      <c r="I3761" s="21">
        <v>7796.8888888888887</v>
      </c>
    </row>
    <row r="3762" spans="1:9" x14ac:dyDescent="0.25">
      <c r="A3762" s="1" t="s">
        <v>1745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22">
        <v>1</v>
      </c>
      <c r="H3762" s="22">
        <v>8359</v>
      </c>
      <c r="I3762" s="21">
        <v>8359</v>
      </c>
    </row>
    <row r="3763" spans="1:9" x14ac:dyDescent="0.25">
      <c r="A3763" s="1" t="s">
        <v>1745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22">
        <v>21</v>
      </c>
      <c r="H3763" s="22">
        <v>192524.24000000002</v>
      </c>
      <c r="I3763" s="21">
        <v>9167.8209523809528</v>
      </c>
    </row>
    <row r="3764" spans="1:9" x14ac:dyDescent="0.25">
      <c r="A3764" s="1" t="s">
        <v>1745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22">
        <v>1</v>
      </c>
      <c r="H3764" s="22">
        <v>8000</v>
      </c>
      <c r="I3764" s="21">
        <v>8000</v>
      </c>
    </row>
    <row r="3765" spans="1:9" x14ac:dyDescent="0.25">
      <c r="A3765" s="1" t="s">
        <v>1745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22">
        <v>5</v>
      </c>
      <c r="H3765" s="22">
        <v>53877.5478</v>
      </c>
      <c r="I3765" s="21">
        <v>10775.50956</v>
      </c>
    </row>
    <row r="3766" spans="1:9" x14ac:dyDescent="0.25">
      <c r="A3766" s="1" t="s">
        <v>1745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22">
        <v>3</v>
      </c>
      <c r="H3766" s="22">
        <v>24214.489999999998</v>
      </c>
      <c r="I3766" s="21">
        <v>8071.496666666666</v>
      </c>
    </row>
    <row r="3767" spans="1:9" x14ac:dyDescent="0.25">
      <c r="A3767" s="1" t="s">
        <v>1745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22">
        <v>5</v>
      </c>
      <c r="H3767" s="22">
        <v>38393.153699999995</v>
      </c>
      <c r="I3767" s="21">
        <v>7678.6307399999987</v>
      </c>
    </row>
    <row r="3768" spans="1:9" x14ac:dyDescent="0.25">
      <c r="A3768" s="1" t="s">
        <v>1745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22"/>
      <c r="H3768" s="22">
        <v>-9827.16</v>
      </c>
      <c r="I3768" s="21">
        <v>0</v>
      </c>
    </row>
    <row r="3769" spans="1:9" x14ac:dyDescent="0.25">
      <c r="A3769" s="1" t="s">
        <v>1745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22">
        <v>150</v>
      </c>
      <c r="H3769" s="22">
        <v>1451868</v>
      </c>
      <c r="I3769" s="21">
        <v>9679.1200000000008</v>
      </c>
    </row>
    <row r="3770" spans="1:9" x14ac:dyDescent="0.25">
      <c r="A3770" s="1" t="s">
        <v>1745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22">
        <v>172</v>
      </c>
      <c r="H3770" s="22">
        <v>1914170.0000000002</v>
      </c>
      <c r="I3770" s="21">
        <v>11128.89534883721</v>
      </c>
    </row>
    <row r="3771" spans="1:9" x14ac:dyDescent="0.25">
      <c r="A3771" s="1" t="s">
        <v>1745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22"/>
      <c r="H3771" s="22">
        <v>-12149</v>
      </c>
      <c r="I3771" s="21">
        <v>0</v>
      </c>
    </row>
    <row r="3772" spans="1:9" x14ac:dyDescent="0.25">
      <c r="A3772" s="1" t="s">
        <v>1745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22">
        <v>40</v>
      </c>
      <c r="H3772" s="22">
        <v>316428</v>
      </c>
      <c r="I3772" s="21">
        <v>7910.7</v>
      </c>
    </row>
    <row r="3773" spans="1:9" x14ac:dyDescent="0.25">
      <c r="A3773" s="1" t="s">
        <v>1745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22">
        <v>15</v>
      </c>
      <c r="H3773" s="22">
        <v>284148.16000000003</v>
      </c>
      <c r="I3773" s="21">
        <v>18943.21066666667</v>
      </c>
    </row>
    <row r="3774" spans="1:9" x14ac:dyDescent="0.25">
      <c r="A3774" s="1" t="s">
        <v>1745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22">
        <v>1</v>
      </c>
      <c r="H3774" s="22">
        <v>10000</v>
      </c>
      <c r="I3774" s="21">
        <v>10000</v>
      </c>
    </row>
    <row r="3775" spans="1:9" x14ac:dyDescent="0.25">
      <c r="A3775" s="1" t="s">
        <v>1745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22">
        <v>5</v>
      </c>
      <c r="H3775" s="22">
        <v>84045.9</v>
      </c>
      <c r="I3775" s="21">
        <v>16809.18</v>
      </c>
    </row>
    <row r="3776" spans="1:9" x14ac:dyDescent="0.25">
      <c r="A3776" s="1" t="s">
        <v>1745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22">
        <v>147</v>
      </c>
      <c r="H3776" s="22">
        <v>1673406.2</v>
      </c>
      <c r="I3776" s="21">
        <v>11383.715646258503</v>
      </c>
    </row>
    <row r="3777" spans="1:9" x14ac:dyDescent="0.25">
      <c r="A3777" s="1" t="s">
        <v>1745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22">
        <v>2</v>
      </c>
      <c r="H3777" s="22">
        <v>25648</v>
      </c>
      <c r="I3777" s="21">
        <v>12824</v>
      </c>
    </row>
    <row r="3778" spans="1:9" x14ac:dyDescent="0.25">
      <c r="A3778" s="1" t="s">
        <v>1745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22">
        <v>30</v>
      </c>
      <c r="H3778" s="22">
        <v>398376</v>
      </c>
      <c r="I3778" s="21">
        <v>13279.2</v>
      </c>
    </row>
    <row r="3779" spans="1:9" x14ac:dyDescent="0.25">
      <c r="A3779" s="1" t="s">
        <v>1745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22">
        <v>7</v>
      </c>
      <c r="H3779" s="22">
        <v>78270.033900000009</v>
      </c>
      <c r="I3779" s="21">
        <v>11181.433414285715</v>
      </c>
    </row>
    <row r="3780" spans="1:9" x14ac:dyDescent="0.25">
      <c r="A3780" s="1" t="s">
        <v>1745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22">
        <v>15</v>
      </c>
      <c r="H3780" s="22">
        <v>214334.40000000002</v>
      </c>
      <c r="I3780" s="21">
        <v>14288.960000000001</v>
      </c>
    </row>
    <row r="3781" spans="1:9" x14ac:dyDescent="0.25">
      <c r="A3781" s="1" t="s">
        <v>1745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22">
        <v>2</v>
      </c>
      <c r="H3781" s="22">
        <v>31581.252199999999</v>
      </c>
      <c r="I3781" s="21">
        <v>15790.626099999999</v>
      </c>
    </row>
    <row r="3782" spans="1:9" x14ac:dyDescent="0.25">
      <c r="A3782" s="1" t="s">
        <v>1745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22">
        <v>3</v>
      </c>
      <c r="H3782" s="22">
        <v>55158.04</v>
      </c>
      <c r="I3782" s="21">
        <v>18386.013333333332</v>
      </c>
    </row>
    <row r="3783" spans="1:9" x14ac:dyDescent="0.25">
      <c r="A3783" s="1" t="s">
        <v>1745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22"/>
      <c r="H3783" s="22">
        <v>-4999</v>
      </c>
      <c r="I3783" s="21">
        <v>0</v>
      </c>
    </row>
    <row r="3784" spans="1:9" x14ac:dyDescent="0.25">
      <c r="A3784" s="1" t="s">
        <v>1745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22">
        <v>42</v>
      </c>
      <c r="H3784" s="22">
        <v>356399.62209999998</v>
      </c>
      <c r="I3784" s="21">
        <v>8485.7052880952378</v>
      </c>
    </row>
    <row r="3785" spans="1:9" x14ac:dyDescent="0.25">
      <c r="A3785" s="1" t="s">
        <v>1745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22">
        <v>1</v>
      </c>
      <c r="H3785" s="22">
        <v>33299</v>
      </c>
      <c r="I3785" s="21">
        <v>33299</v>
      </c>
    </row>
    <row r="3786" spans="1:9" x14ac:dyDescent="0.25">
      <c r="A3786" s="1" t="s">
        <v>1745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22">
        <v>3</v>
      </c>
      <c r="H3786" s="22">
        <v>131997.03999999998</v>
      </c>
      <c r="I3786" s="21">
        <v>43999.013333333329</v>
      </c>
    </row>
    <row r="3787" spans="1:9" x14ac:dyDescent="0.25">
      <c r="A3787" s="1" t="s">
        <v>1745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22">
        <v>14</v>
      </c>
      <c r="H3787" s="22">
        <v>206066.2</v>
      </c>
      <c r="I3787" s="21">
        <v>14719.014285714287</v>
      </c>
    </row>
    <row r="3788" spans="1:9" x14ac:dyDescent="0.25">
      <c r="A3788" s="1" t="s">
        <v>1745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22">
        <v>4</v>
      </c>
      <c r="H3788" s="22">
        <v>73405.704400000002</v>
      </c>
      <c r="I3788" s="21">
        <v>18351.426100000001</v>
      </c>
    </row>
    <row r="3789" spans="1:9" x14ac:dyDescent="0.25">
      <c r="A3789" s="1" t="s">
        <v>1745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22">
        <v>3</v>
      </c>
      <c r="H3789" s="22">
        <v>61497.54</v>
      </c>
      <c r="I3789" s="21">
        <v>20499.18</v>
      </c>
    </row>
    <row r="3790" spans="1:9" x14ac:dyDescent="0.25">
      <c r="A3790" s="1" t="s">
        <v>1745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22">
        <v>1</v>
      </c>
      <c r="H3790" s="22">
        <v>21839</v>
      </c>
      <c r="I3790" s="21">
        <v>21839</v>
      </c>
    </row>
    <row r="3791" spans="1:9" x14ac:dyDescent="0.25">
      <c r="A3791" s="1" t="s">
        <v>1745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22">
        <v>1</v>
      </c>
      <c r="H3791" s="22">
        <v>14840.0339</v>
      </c>
      <c r="I3791" s="21">
        <v>14840.0339</v>
      </c>
    </row>
    <row r="3792" spans="1:9" x14ac:dyDescent="0.25">
      <c r="A3792" s="1" t="s">
        <v>1745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22">
        <v>1</v>
      </c>
      <c r="H3792" s="22">
        <v>15792.8</v>
      </c>
      <c r="I3792" s="21">
        <v>15792.8</v>
      </c>
    </row>
    <row r="3793" spans="1:9" x14ac:dyDescent="0.25">
      <c r="A3793" s="1" t="s">
        <v>1745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22">
        <v>1</v>
      </c>
      <c r="H3793" s="22">
        <v>21500</v>
      </c>
      <c r="I3793" s="21">
        <v>21500</v>
      </c>
    </row>
    <row r="3794" spans="1:9" x14ac:dyDescent="0.25">
      <c r="A3794" s="1" t="s">
        <v>1745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22">
        <v>18</v>
      </c>
      <c r="H3794" s="22">
        <v>244191.08780000001</v>
      </c>
      <c r="I3794" s="21">
        <v>13566.171544444445</v>
      </c>
    </row>
    <row r="3795" spans="1:9" x14ac:dyDescent="0.25">
      <c r="A3795" s="1" t="s">
        <v>1745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22"/>
      <c r="H3795" s="22">
        <v>-27299</v>
      </c>
      <c r="I3795" s="21">
        <v>0</v>
      </c>
    </row>
    <row r="3796" spans="1:9" x14ac:dyDescent="0.25">
      <c r="A3796" s="1" t="s">
        <v>1745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22">
        <v>3</v>
      </c>
      <c r="H3796" s="22">
        <v>57718</v>
      </c>
      <c r="I3796" s="21">
        <v>19239.333333333332</v>
      </c>
    </row>
    <row r="3797" spans="1:9" x14ac:dyDescent="0.25">
      <c r="A3797" s="1" t="s">
        <v>1745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22">
        <v>13</v>
      </c>
      <c r="H3797" s="22">
        <v>847.99980000001233</v>
      </c>
      <c r="I3797" s="21">
        <v>65.230753846154798</v>
      </c>
    </row>
    <row r="3798" spans="1:9" x14ac:dyDescent="0.25">
      <c r="A3798" s="1" t="s">
        <v>1745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22">
        <v>3</v>
      </c>
      <c r="H3798" s="22">
        <v>27449.96</v>
      </c>
      <c r="I3798" s="21">
        <v>9149.9866666666658</v>
      </c>
    </row>
    <row r="3799" spans="1:9" x14ac:dyDescent="0.25">
      <c r="A3799" s="1" t="s">
        <v>1745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22">
        <v>53</v>
      </c>
      <c r="H3799" s="22">
        <v>222887.04000000001</v>
      </c>
      <c r="I3799" s="21">
        <v>4205.4158490566042</v>
      </c>
    </row>
    <row r="3800" spans="1:9" x14ac:dyDescent="0.25">
      <c r="A3800" s="1" t="s">
        <v>1745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22">
        <v>13</v>
      </c>
      <c r="H3800" s="22">
        <v>86189.033899999995</v>
      </c>
      <c r="I3800" s="21">
        <v>6629.9256846153839</v>
      </c>
    </row>
    <row r="3801" spans="1:9" x14ac:dyDescent="0.25">
      <c r="A3801" s="1" t="s">
        <v>1745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22">
        <v>4</v>
      </c>
      <c r="H3801" s="22">
        <v>30725.72</v>
      </c>
      <c r="I3801" s="21">
        <v>7681.43</v>
      </c>
    </row>
    <row r="3802" spans="1:9" x14ac:dyDescent="0.25">
      <c r="A3802" s="1" t="s">
        <v>1745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22">
        <v>1</v>
      </c>
      <c r="H3802" s="22">
        <v>8535.0300000000007</v>
      </c>
      <c r="I3802" s="21">
        <v>8535.0300000000007</v>
      </c>
    </row>
    <row r="3803" spans="1:9" x14ac:dyDescent="0.25">
      <c r="A3803" s="1" t="s">
        <v>1745</v>
      </c>
      <c r="B3803" t="s">
        <v>1649</v>
      </c>
      <c r="C3803" t="s">
        <v>41</v>
      </c>
      <c r="D3803" t="s">
        <v>1003</v>
      </c>
      <c r="E3803" t="s">
        <v>1765</v>
      </c>
      <c r="F3803" t="s">
        <v>1765</v>
      </c>
      <c r="G3803" s="22"/>
      <c r="H3803" s="22">
        <v>-2754</v>
      </c>
      <c r="I3803" s="21">
        <v>0</v>
      </c>
    </row>
    <row r="3804" spans="1:9" x14ac:dyDescent="0.25">
      <c r="A3804" s="1" t="s">
        <v>1745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22">
        <v>2</v>
      </c>
      <c r="H3804" s="22">
        <v>3248</v>
      </c>
      <c r="I3804" s="21">
        <v>1624</v>
      </c>
    </row>
    <row r="3805" spans="1:9" x14ac:dyDescent="0.25">
      <c r="A3805" s="1" t="s">
        <v>1745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22">
        <v>2</v>
      </c>
      <c r="H3805" s="22">
        <v>4002.4915999999998</v>
      </c>
      <c r="I3805" s="21">
        <v>2001.2457999999999</v>
      </c>
    </row>
    <row r="3806" spans="1:9" x14ac:dyDescent="0.25">
      <c r="A3806" s="1" t="s">
        <v>1745</v>
      </c>
      <c r="B3806" t="s">
        <v>1017</v>
      </c>
      <c r="C3806" t="s">
        <v>41</v>
      </c>
      <c r="D3806" t="s">
        <v>1003</v>
      </c>
      <c r="E3806" t="s">
        <v>1765</v>
      </c>
      <c r="F3806" t="s">
        <v>1765</v>
      </c>
      <c r="G3806" s="22"/>
      <c r="H3806" s="22">
        <v>-4050</v>
      </c>
      <c r="I3806" s="21">
        <v>0</v>
      </c>
    </row>
    <row r="3807" spans="1:9" x14ac:dyDescent="0.25">
      <c r="A3807" s="1" t="s">
        <v>1745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22"/>
      <c r="H3807" s="22">
        <v>-3533</v>
      </c>
      <c r="I3807" s="21">
        <v>0</v>
      </c>
    </row>
    <row r="3808" spans="1:9" x14ac:dyDescent="0.25">
      <c r="A3808" s="1" t="s">
        <v>1745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22">
        <v>4</v>
      </c>
      <c r="H3808" s="22">
        <v>4993.04</v>
      </c>
      <c r="I3808" s="21">
        <v>1248.26</v>
      </c>
    </row>
    <row r="3809" spans="1:9" x14ac:dyDescent="0.25">
      <c r="A3809" s="1" t="s">
        <v>1745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22">
        <v>5</v>
      </c>
      <c r="H3809" s="22">
        <v>15124.05</v>
      </c>
      <c r="I3809" s="21">
        <v>3024.81</v>
      </c>
    </row>
    <row r="3810" spans="1:9" x14ac:dyDescent="0.25">
      <c r="A3810" s="1" t="s">
        <v>1745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22"/>
      <c r="H3810" s="22">
        <v>-6765</v>
      </c>
      <c r="I3810" s="21">
        <v>0</v>
      </c>
    </row>
    <row r="3811" spans="1:9" x14ac:dyDescent="0.25">
      <c r="A3811" s="1" t="s">
        <v>1745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22"/>
      <c r="H3811" s="22">
        <v>-6299.04</v>
      </c>
      <c r="I3811" s="21">
        <v>0</v>
      </c>
    </row>
    <row r="3812" spans="1:9" x14ac:dyDescent="0.25">
      <c r="A3812" s="1" t="s">
        <v>1745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22">
        <v>1</v>
      </c>
      <c r="H3812" s="22">
        <v>1010.9159</v>
      </c>
      <c r="I3812" s="21">
        <v>1010.9159</v>
      </c>
    </row>
    <row r="3813" spans="1:9" x14ac:dyDescent="0.25">
      <c r="A3813" s="1" t="s">
        <v>1745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22">
        <v>3</v>
      </c>
      <c r="H3813" s="22">
        <v>152228.04</v>
      </c>
      <c r="I3813" s="21">
        <v>50742.68</v>
      </c>
    </row>
    <row r="3814" spans="1:9" x14ac:dyDescent="0.25">
      <c r="A3814" s="1" t="s">
        <v>1745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22">
        <v>13</v>
      </c>
      <c r="H3814" s="22">
        <v>211737.34</v>
      </c>
      <c r="I3814" s="21">
        <v>16287.487692307692</v>
      </c>
    </row>
    <row r="3815" spans="1:9" x14ac:dyDescent="0.25">
      <c r="A3815" s="1" t="s">
        <v>1745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22">
        <v>1</v>
      </c>
      <c r="H3815" s="22">
        <v>29225</v>
      </c>
      <c r="I3815" s="21">
        <v>29225</v>
      </c>
    </row>
    <row r="3816" spans="1:9" x14ac:dyDescent="0.25">
      <c r="A3816" s="1" t="s">
        <v>1745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22">
        <v>9</v>
      </c>
      <c r="H3816" s="22">
        <v>173210.8</v>
      </c>
      <c r="I3816" s="21">
        <v>19245.644444444442</v>
      </c>
    </row>
    <row r="3817" spans="1:9" x14ac:dyDescent="0.25">
      <c r="A3817" s="1" t="s">
        <v>1745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22">
        <v>2</v>
      </c>
      <c r="H3817" s="22">
        <v>46549.18</v>
      </c>
      <c r="I3817" s="21">
        <v>23274.59</v>
      </c>
    </row>
    <row r="3818" spans="1:9" x14ac:dyDescent="0.25">
      <c r="A3818" s="1" t="s">
        <v>1745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22">
        <v>2</v>
      </c>
      <c r="H3818" s="22">
        <v>50990</v>
      </c>
      <c r="I3818" s="21">
        <v>25495</v>
      </c>
    </row>
    <row r="3819" spans="1:9" x14ac:dyDescent="0.25">
      <c r="A3819" s="1" t="s">
        <v>1745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22">
        <v>1</v>
      </c>
      <c r="H3819" s="22">
        <v>33396</v>
      </c>
      <c r="I3819" s="21">
        <v>33396</v>
      </c>
    </row>
    <row r="3820" spans="1:9" x14ac:dyDescent="0.25">
      <c r="A3820" s="1" t="s">
        <v>1745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22">
        <v>1</v>
      </c>
      <c r="H3820" s="22">
        <v>37600</v>
      </c>
      <c r="I3820" s="21">
        <v>37600</v>
      </c>
    </row>
    <row r="3821" spans="1:9" x14ac:dyDescent="0.25">
      <c r="A3821" s="1" t="s">
        <v>1745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22">
        <v>1</v>
      </c>
      <c r="H3821" s="22">
        <v>47000</v>
      </c>
      <c r="I3821" s="21">
        <v>47000</v>
      </c>
    </row>
    <row r="3822" spans="1:9" x14ac:dyDescent="0.25">
      <c r="A3822" s="1" t="s">
        <v>1745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22">
        <v>5</v>
      </c>
      <c r="H3822" s="22">
        <v>397695</v>
      </c>
      <c r="I3822" s="21">
        <v>79539</v>
      </c>
    </row>
    <row r="3823" spans="1:9" x14ac:dyDescent="0.25">
      <c r="A3823" s="1" t="s">
        <v>1745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22">
        <v>11</v>
      </c>
      <c r="H3823" s="22">
        <v>56613.440000000002</v>
      </c>
      <c r="I3823" s="21">
        <v>5146.6763636363639</v>
      </c>
    </row>
    <row r="3824" spans="1:9" x14ac:dyDescent="0.25">
      <c r="A3824" s="1" t="s">
        <v>1745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22">
        <v>10</v>
      </c>
      <c r="H3824" s="22">
        <v>91832.12</v>
      </c>
      <c r="I3824" s="21">
        <v>9183.2119999999995</v>
      </c>
    </row>
    <row r="3825" spans="1:9" x14ac:dyDescent="0.25">
      <c r="A3825" s="1" t="s">
        <v>1745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22">
        <v>7</v>
      </c>
      <c r="H3825" s="22">
        <v>41869</v>
      </c>
      <c r="I3825" s="21">
        <v>5981.2857142857147</v>
      </c>
    </row>
    <row r="3826" spans="1:9" x14ac:dyDescent="0.25">
      <c r="A3826" s="1" t="s">
        <v>1745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22">
        <v>2</v>
      </c>
      <c r="H3826" s="22">
        <v>11008</v>
      </c>
      <c r="I3826" s="21">
        <v>5504</v>
      </c>
    </row>
    <row r="3827" spans="1:9" x14ac:dyDescent="0.25">
      <c r="A3827" s="1" t="s">
        <v>1745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22">
        <v>1</v>
      </c>
      <c r="H3827" s="22">
        <v>5504</v>
      </c>
      <c r="I3827" s="21">
        <v>5504</v>
      </c>
    </row>
    <row r="3828" spans="1:9" x14ac:dyDescent="0.25">
      <c r="A3828" s="1" t="s">
        <v>1745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22">
        <v>18</v>
      </c>
      <c r="H3828" s="22">
        <v>112995</v>
      </c>
      <c r="I3828" s="21">
        <v>6277.5</v>
      </c>
    </row>
    <row r="3829" spans="1:9" x14ac:dyDescent="0.25">
      <c r="A3829" s="1" t="s">
        <v>1745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22">
        <v>1</v>
      </c>
      <c r="H3829" s="22">
        <v>7000</v>
      </c>
      <c r="I3829" s="21">
        <v>7000</v>
      </c>
    </row>
    <row r="3830" spans="1:9" x14ac:dyDescent="0.25">
      <c r="A3830" s="1" t="s">
        <v>1745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22">
        <v>1</v>
      </c>
      <c r="H3830" s="22">
        <v>8073</v>
      </c>
      <c r="I3830" s="21">
        <v>8073</v>
      </c>
    </row>
    <row r="3831" spans="1:9" x14ac:dyDescent="0.25">
      <c r="A3831" s="1" t="s">
        <v>1745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22">
        <v>49</v>
      </c>
      <c r="H3831" s="22">
        <v>496102</v>
      </c>
      <c r="I3831" s="21">
        <v>10124.530612244898</v>
      </c>
    </row>
    <row r="3832" spans="1:9" x14ac:dyDescent="0.25">
      <c r="A3832" s="1" t="s">
        <v>1745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22">
        <v>60</v>
      </c>
      <c r="H3832" s="22">
        <v>741013.99999999988</v>
      </c>
      <c r="I3832" s="21">
        <v>12350.233333333332</v>
      </c>
    </row>
    <row r="3833" spans="1:9" x14ac:dyDescent="0.25">
      <c r="A3833" s="1" t="s">
        <v>1745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22">
        <v>22</v>
      </c>
      <c r="H3833" s="22">
        <v>302065.88</v>
      </c>
      <c r="I3833" s="21">
        <v>13730.267272727273</v>
      </c>
    </row>
    <row r="3834" spans="1:9" x14ac:dyDescent="0.25">
      <c r="A3834" s="1" t="s">
        <v>1745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22">
        <v>33</v>
      </c>
      <c r="H3834" s="22">
        <v>416905.26</v>
      </c>
      <c r="I3834" s="21">
        <v>12633.492727272727</v>
      </c>
    </row>
    <row r="3835" spans="1:9" x14ac:dyDescent="0.25">
      <c r="A3835" s="1" t="s">
        <v>1745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22">
        <v>15</v>
      </c>
      <c r="H3835" s="22">
        <v>201150</v>
      </c>
      <c r="I3835" s="21">
        <v>13410</v>
      </c>
    </row>
    <row r="3836" spans="1:9" x14ac:dyDescent="0.25">
      <c r="A3836" s="1" t="s">
        <v>1745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22">
        <v>7</v>
      </c>
      <c r="H3836" s="22">
        <v>104249</v>
      </c>
      <c r="I3836" s="21">
        <v>14892.714285714286</v>
      </c>
    </row>
    <row r="3837" spans="1:9" x14ac:dyDescent="0.25">
      <c r="A3837" s="1" t="s">
        <v>1745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22">
        <v>12</v>
      </c>
      <c r="H3837" s="22">
        <v>198221.1</v>
      </c>
      <c r="I3837" s="21">
        <v>16518.424999999999</v>
      </c>
    </row>
    <row r="3838" spans="1:9" x14ac:dyDescent="0.25">
      <c r="A3838" s="1" t="s">
        <v>1745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22">
        <v>22</v>
      </c>
      <c r="H3838" s="22">
        <v>312862</v>
      </c>
      <c r="I3838" s="21">
        <v>14221</v>
      </c>
    </row>
    <row r="3839" spans="1:9" x14ac:dyDescent="0.25">
      <c r="A3839" s="1" t="s">
        <v>1745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22">
        <v>21</v>
      </c>
      <c r="H3839" s="22">
        <v>339362.48</v>
      </c>
      <c r="I3839" s="21">
        <v>16160.118095238095</v>
      </c>
    </row>
    <row r="3840" spans="1:9" x14ac:dyDescent="0.25">
      <c r="A3840" s="1" t="s">
        <v>1745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22">
        <v>7</v>
      </c>
      <c r="H3840" s="22">
        <v>131876</v>
      </c>
      <c r="I3840" s="21">
        <v>18839.428571428572</v>
      </c>
    </row>
    <row r="3841" spans="1:9" x14ac:dyDescent="0.25">
      <c r="A3841" s="1" t="s">
        <v>1745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22">
        <v>9</v>
      </c>
      <c r="H3841" s="22">
        <v>136242</v>
      </c>
      <c r="I3841" s="21">
        <v>15138</v>
      </c>
    </row>
    <row r="3842" spans="1:9" x14ac:dyDescent="0.25">
      <c r="A3842" s="1" t="s">
        <v>1745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22">
        <v>2</v>
      </c>
      <c r="H3842" s="22">
        <v>42504</v>
      </c>
      <c r="I3842" s="21">
        <v>21252</v>
      </c>
    </row>
    <row r="3843" spans="1:9" x14ac:dyDescent="0.25">
      <c r="A3843" s="1" t="s">
        <v>1745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22">
        <v>4</v>
      </c>
      <c r="H3843" s="22">
        <v>99423</v>
      </c>
      <c r="I3843" s="21">
        <v>24855.75</v>
      </c>
    </row>
    <row r="3844" spans="1:9" x14ac:dyDescent="0.25">
      <c r="A3844" s="1" t="s">
        <v>1745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22">
        <v>3</v>
      </c>
      <c r="H3844" s="22">
        <v>82575</v>
      </c>
      <c r="I3844" s="21">
        <v>27525</v>
      </c>
    </row>
    <row r="3845" spans="1:9" x14ac:dyDescent="0.25">
      <c r="A3845" s="1" t="s">
        <v>1745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22">
        <v>1</v>
      </c>
      <c r="H3845" s="22">
        <v>32538</v>
      </c>
      <c r="I3845" s="21">
        <v>32538</v>
      </c>
    </row>
    <row r="3846" spans="1:9" x14ac:dyDescent="0.25">
      <c r="A3846" s="1" t="s">
        <v>1746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1766</v>
      </c>
      <c r="G3846" s="22">
        <v>2</v>
      </c>
      <c r="H3846" s="22">
        <v>1309.5</v>
      </c>
      <c r="I3846" s="21">
        <v>654.75</v>
      </c>
    </row>
    <row r="3847" spans="1:9" x14ac:dyDescent="0.25">
      <c r="A3847" s="1" t="s">
        <v>1746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22">
        <v>35</v>
      </c>
      <c r="H3847" s="22">
        <v>202832</v>
      </c>
      <c r="I3847" s="21">
        <v>5795.2</v>
      </c>
    </row>
    <row r="3848" spans="1:9" x14ac:dyDescent="0.25">
      <c r="A3848" s="1" t="s">
        <v>1746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22">
        <v>16</v>
      </c>
      <c r="H3848" s="22">
        <v>171648.98</v>
      </c>
      <c r="I3848" s="21">
        <v>10728.061250000001</v>
      </c>
    </row>
    <row r="3849" spans="1:9" x14ac:dyDescent="0.25">
      <c r="A3849" s="1" t="s">
        <v>1746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22">
        <v>273</v>
      </c>
      <c r="H3849" s="22">
        <v>1087969.0352</v>
      </c>
      <c r="I3849" s="21">
        <v>3985.2345611721612</v>
      </c>
    </row>
    <row r="3850" spans="1:9" x14ac:dyDescent="0.25">
      <c r="A3850" s="1" t="s">
        <v>1746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22">
        <v>131</v>
      </c>
      <c r="H3850" s="22">
        <v>781837.86119999993</v>
      </c>
      <c r="I3850" s="21">
        <v>5968.2279480916022</v>
      </c>
    </row>
    <row r="3851" spans="1:9" x14ac:dyDescent="0.25">
      <c r="A3851" s="1" t="s">
        <v>1746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22">
        <v>11</v>
      </c>
      <c r="H3851" s="22">
        <v>105195.53</v>
      </c>
      <c r="I3851" s="21">
        <v>9563.23</v>
      </c>
    </row>
    <row r="3852" spans="1:9" x14ac:dyDescent="0.25">
      <c r="A3852" s="1" t="s">
        <v>1746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22">
        <v>208</v>
      </c>
      <c r="H3852" s="22">
        <v>776527.80740000005</v>
      </c>
      <c r="I3852" s="21">
        <v>3733.3067663461543</v>
      </c>
    </row>
    <row r="3853" spans="1:9" x14ac:dyDescent="0.25">
      <c r="A3853" s="1" t="s">
        <v>1746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22">
        <v>59</v>
      </c>
      <c r="H3853" s="22">
        <v>414651.08</v>
      </c>
      <c r="I3853" s="21">
        <v>7027.9844067796612</v>
      </c>
    </row>
    <row r="3854" spans="1:9" x14ac:dyDescent="0.25">
      <c r="A3854" s="1" t="s">
        <v>1746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22">
        <v>12</v>
      </c>
      <c r="H3854" s="22">
        <v>104831.67999999999</v>
      </c>
      <c r="I3854" s="21">
        <v>8735.9733333333334</v>
      </c>
    </row>
    <row r="3855" spans="1:9" x14ac:dyDescent="0.25">
      <c r="A3855" s="1" t="s">
        <v>1746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22">
        <v>31</v>
      </c>
      <c r="H3855" s="22">
        <v>274678.28000000003</v>
      </c>
      <c r="I3855" s="21">
        <v>8860.5896774193552</v>
      </c>
    </row>
    <row r="3856" spans="1:9" x14ac:dyDescent="0.25">
      <c r="A3856" s="1" t="s">
        <v>1746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22">
        <v>37</v>
      </c>
      <c r="H3856" s="22">
        <v>361043.56000000006</v>
      </c>
      <c r="I3856" s="21">
        <v>9757.9340540540561</v>
      </c>
    </row>
    <row r="3857" spans="1:9" x14ac:dyDescent="0.25">
      <c r="A3857" s="1" t="s">
        <v>1746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22">
        <v>3</v>
      </c>
      <c r="H3857" s="22">
        <v>53127</v>
      </c>
      <c r="I3857" s="21">
        <v>17709</v>
      </c>
    </row>
    <row r="3858" spans="1:9" x14ac:dyDescent="0.25">
      <c r="A3858" s="1" t="s">
        <v>1746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22">
        <v>27</v>
      </c>
      <c r="H3858" s="22">
        <v>198505.08000000002</v>
      </c>
      <c r="I3858" s="21">
        <v>7352.0400000000009</v>
      </c>
    </row>
    <row r="3859" spans="1:9" x14ac:dyDescent="0.25">
      <c r="A3859" s="1" t="s">
        <v>1746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22">
        <v>1</v>
      </c>
      <c r="H3859" s="22">
        <v>3254</v>
      </c>
      <c r="I3859" s="21">
        <v>3254</v>
      </c>
    </row>
    <row r="3860" spans="1:9" x14ac:dyDescent="0.25">
      <c r="A3860" s="1" t="s">
        <v>1746</v>
      </c>
      <c r="B3860" t="s">
        <v>888</v>
      </c>
      <c r="C3860" t="s">
        <v>19</v>
      </c>
      <c r="D3860" t="s">
        <v>1003</v>
      </c>
      <c r="E3860" t="s">
        <v>1765</v>
      </c>
      <c r="F3860" t="s">
        <v>1765</v>
      </c>
      <c r="G3860" s="22">
        <v>2</v>
      </c>
      <c r="H3860" s="22">
        <v>-3426</v>
      </c>
      <c r="I3860" s="21">
        <v>-1713</v>
      </c>
    </row>
    <row r="3861" spans="1:9" x14ac:dyDescent="0.25">
      <c r="A3861" s="1" t="s">
        <v>1746</v>
      </c>
      <c r="B3861" t="s">
        <v>893</v>
      </c>
      <c r="C3861" t="s">
        <v>19</v>
      </c>
      <c r="D3861" t="s">
        <v>1003</v>
      </c>
      <c r="E3861" t="s">
        <v>1765</v>
      </c>
      <c r="F3861" t="s">
        <v>1765</v>
      </c>
      <c r="G3861" s="22"/>
      <c r="H3861" s="22">
        <v>-2144</v>
      </c>
      <c r="I3861" s="21">
        <v>0</v>
      </c>
    </row>
    <row r="3862" spans="1:9" x14ac:dyDescent="0.25">
      <c r="A3862" s="1" t="s">
        <v>1746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22">
        <v>13</v>
      </c>
      <c r="H3862" s="22">
        <v>49556.2</v>
      </c>
      <c r="I3862" s="21">
        <v>3812.0153846153844</v>
      </c>
    </row>
    <row r="3863" spans="1:9" x14ac:dyDescent="0.25">
      <c r="A3863" s="1" t="s">
        <v>1746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22">
        <v>17</v>
      </c>
      <c r="H3863" s="22">
        <v>27049</v>
      </c>
      <c r="I3863" s="21">
        <v>1591.1176470588234</v>
      </c>
    </row>
    <row r="3864" spans="1:9" x14ac:dyDescent="0.25">
      <c r="A3864" s="1" t="s">
        <v>1746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22">
        <v>21</v>
      </c>
      <c r="H3864" s="22">
        <v>60577.079999999994</v>
      </c>
      <c r="I3864" s="21">
        <v>2884.6228571428569</v>
      </c>
    </row>
    <row r="3865" spans="1:9" x14ac:dyDescent="0.25">
      <c r="A3865" s="1" t="s">
        <v>1746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22"/>
      <c r="H3865" s="22">
        <v>-3654</v>
      </c>
      <c r="I3865" s="21">
        <v>0</v>
      </c>
    </row>
    <row r="3866" spans="1:9" x14ac:dyDescent="0.25">
      <c r="A3866" s="1" t="s">
        <v>1746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22">
        <v>11</v>
      </c>
      <c r="H3866" s="22">
        <v>45059.41</v>
      </c>
      <c r="I3866" s="21">
        <v>4096.3100000000004</v>
      </c>
    </row>
    <row r="3867" spans="1:9" x14ac:dyDescent="0.25">
      <c r="A3867" s="1" t="s">
        <v>1746</v>
      </c>
      <c r="B3867" t="s">
        <v>898</v>
      </c>
      <c r="C3867" t="s">
        <v>19</v>
      </c>
      <c r="D3867" t="s">
        <v>1003</v>
      </c>
      <c r="E3867" t="s">
        <v>1765</v>
      </c>
      <c r="F3867" t="s">
        <v>1765</v>
      </c>
      <c r="G3867" s="22"/>
      <c r="H3867" s="22">
        <v>-2927.4</v>
      </c>
      <c r="I3867" s="21">
        <v>0</v>
      </c>
    </row>
    <row r="3868" spans="1:9" x14ac:dyDescent="0.25">
      <c r="A3868" s="1" t="s">
        <v>1746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22">
        <v>287</v>
      </c>
      <c r="H3868" s="22">
        <v>763670.1949</v>
      </c>
      <c r="I3868" s="21">
        <v>2660.8717592334497</v>
      </c>
    </row>
    <row r="3869" spans="1:9" x14ac:dyDescent="0.25">
      <c r="A3869" s="1" t="s">
        <v>1746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22"/>
      <c r="H3869" s="22">
        <v>-2350.02</v>
      </c>
      <c r="I3869" s="21">
        <v>0</v>
      </c>
    </row>
    <row r="3870" spans="1:9" x14ac:dyDescent="0.25">
      <c r="A3870" s="1" t="s">
        <v>1746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22">
        <v>196</v>
      </c>
      <c r="H3870" s="22">
        <v>5080.4516000000294</v>
      </c>
      <c r="I3870" s="21">
        <v>25.92067142857158</v>
      </c>
    </row>
    <row r="3871" spans="1:9" x14ac:dyDescent="0.25">
      <c r="A3871" s="1" t="s">
        <v>1746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22"/>
      <c r="H3871" s="22">
        <v>-3899</v>
      </c>
      <c r="I3871" s="21">
        <v>0</v>
      </c>
    </row>
    <row r="3872" spans="1:9" x14ac:dyDescent="0.25">
      <c r="A3872" s="1" t="s">
        <v>1746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22">
        <v>183</v>
      </c>
      <c r="H3872" s="22">
        <v>899142.1</v>
      </c>
      <c r="I3872" s="21">
        <v>4913.3448087431689</v>
      </c>
    </row>
    <row r="3873" spans="1:9" x14ac:dyDescent="0.25">
      <c r="A3873" s="1" t="s">
        <v>1746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22">
        <v>40</v>
      </c>
      <c r="H3873" s="22">
        <v>268765.19999999995</v>
      </c>
      <c r="I3873" s="21">
        <v>6719.1299999999992</v>
      </c>
    </row>
    <row r="3874" spans="1:9" x14ac:dyDescent="0.25">
      <c r="A3874" s="1" t="s">
        <v>1746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22"/>
      <c r="H3874" s="22">
        <v>-4999.8732</v>
      </c>
      <c r="I3874" s="21">
        <v>0</v>
      </c>
    </row>
    <row r="3875" spans="1:9" x14ac:dyDescent="0.25">
      <c r="A3875" s="1" t="s">
        <v>1746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22">
        <v>27</v>
      </c>
      <c r="H3875" s="22">
        <v>158736.26</v>
      </c>
      <c r="I3875" s="21">
        <v>5879.120740740741</v>
      </c>
    </row>
    <row r="3876" spans="1:9" x14ac:dyDescent="0.25">
      <c r="A3876" s="1" t="s">
        <v>1746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22">
        <v>18</v>
      </c>
      <c r="H3876" s="22">
        <v>105038.27</v>
      </c>
      <c r="I3876" s="21">
        <v>5835.4594444444447</v>
      </c>
    </row>
    <row r="3877" spans="1:9" x14ac:dyDescent="0.25">
      <c r="A3877" s="1" t="s">
        <v>1746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22">
        <v>8</v>
      </c>
      <c r="H3877" s="22">
        <v>33359.83</v>
      </c>
      <c r="I3877" s="21">
        <v>4169.9787500000002</v>
      </c>
    </row>
    <row r="3878" spans="1:9" x14ac:dyDescent="0.25">
      <c r="A3878" s="1" t="s">
        <v>1746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22">
        <v>26</v>
      </c>
      <c r="H3878" s="22">
        <v>73124</v>
      </c>
      <c r="I3878" s="21">
        <v>2812.4615384615386</v>
      </c>
    </row>
    <row r="3879" spans="1:9" x14ac:dyDescent="0.25">
      <c r="A3879" s="1" t="s">
        <v>1746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22">
        <v>3</v>
      </c>
      <c r="H3879" s="22">
        <v>8617.2999999999993</v>
      </c>
      <c r="I3879" s="21">
        <v>2872.4333333333329</v>
      </c>
    </row>
    <row r="3880" spans="1:9" x14ac:dyDescent="0.25">
      <c r="A3880" s="1" t="s">
        <v>1746</v>
      </c>
      <c r="B3880" t="s">
        <v>882</v>
      </c>
      <c r="C3880" t="s">
        <v>19</v>
      </c>
      <c r="D3880" t="s">
        <v>1003</v>
      </c>
      <c r="E3880" t="s">
        <v>1765</v>
      </c>
      <c r="F3880" t="s">
        <v>1765</v>
      </c>
      <c r="G3880" s="22"/>
      <c r="H3880" s="22">
        <v>-3794.69</v>
      </c>
      <c r="I3880" s="21">
        <v>0</v>
      </c>
    </row>
    <row r="3881" spans="1:9" x14ac:dyDescent="0.25">
      <c r="A3881" s="1" t="s">
        <v>1746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22">
        <v>86</v>
      </c>
      <c r="H3881" s="22">
        <v>340257.9044</v>
      </c>
      <c r="I3881" s="21">
        <v>3956.4872604651164</v>
      </c>
    </row>
    <row r="3882" spans="1:9" x14ac:dyDescent="0.25">
      <c r="A3882" s="1" t="s">
        <v>1746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22">
        <v>131</v>
      </c>
      <c r="H3882" s="22">
        <v>687482.15049999999</v>
      </c>
      <c r="I3882" s="21">
        <v>5247.955347328244</v>
      </c>
    </row>
    <row r="3883" spans="1:9" x14ac:dyDescent="0.25">
      <c r="A3883" s="1" t="s">
        <v>1746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22">
        <v>1</v>
      </c>
      <c r="H3883" s="22">
        <v>4509.53</v>
      </c>
      <c r="I3883" s="21">
        <v>4509.53</v>
      </c>
    </row>
    <row r="3884" spans="1:9" x14ac:dyDescent="0.25">
      <c r="A3884" s="1" t="s">
        <v>1746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22">
        <v>29</v>
      </c>
      <c r="H3884" s="22">
        <v>116577.19</v>
      </c>
      <c r="I3884" s="21">
        <v>4019.9031034482759</v>
      </c>
    </row>
    <row r="3885" spans="1:9" x14ac:dyDescent="0.25">
      <c r="A3885" s="1" t="s">
        <v>1746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22"/>
      <c r="H3885" s="22">
        <v>-4888</v>
      </c>
      <c r="I3885" s="21">
        <v>0</v>
      </c>
    </row>
    <row r="3886" spans="1:9" x14ac:dyDescent="0.25">
      <c r="A3886" s="1" t="s">
        <v>1746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22">
        <v>21</v>
      </c>
      <c r="H3886" s="22">
        <v>74140</v>
      </c>
      <c r="I3886" s="21">
        <v>3530.4761904761904</v>
      </c>
    </row>
    <row r="3887" spans="1:9" x14ac:dyDescent="0.25">
      <c r="A3887" s="1" t="s">
        <v>1746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22">
        <v>18</v>
      </c>
      <c r="H3887" s="22">
        <v>76119</v>
      </c>
      <c r="I3887" s="21">
        <v>4228.833333333333</v>
      </c>
    </row>
    <row r="3888" spans="1:9" x14ac:dyDescent="0.25">
      <c r="A3888" s="1" t="s">
        <v>1746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22">
        <v>57</v>
      </c>
      <c r="H3888" s="22">
        <v>250049</v>
      </c>
      <c r="I3888" s="21">
        <v>4386.8245614035086</v>
      </c>
    </row>
    <row r="3889" spans="1:9" x14ac:dyDescent="0.25">
      <c r="A3889" s="1" t="s">
        <v>1746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22">
        <v>94</v>
      </c>
      <c r="H3889" s="22">
        <v>610223.83000000007</v>
      </c>
      <c r="I3889" s="21">
        <v>6491.7428723404264</v>
      </c>
    </row>
    <row r="3890" spans="1:9" x14ac:dyDescent="0.25">
      <c r="A3890" s="1" t="s">
        <v>1746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22">
        <v>237</v>
      </c>
      <c r="H3890" s="22">
        <v>1719081</v>
      </c>
      <c r="I3890" s="21">
        <v>7253.506329113924</v>
      </c>
    </row>
    <row r="3891" spans="1:9" x14ac:dyDescent="0.25">
      <c r="A3891" s="1" t="s">
        <v>1746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22">
        <v>8</v>
      </c>
      <c r="H3891" s="22">
        <v>54200.100000000006</v>
      </c>
      <c r="I3891" s="21">
        <v>6775.0125000000007</v>
      </c>
    </row>
    <row r="3892" spans="1:9" x14ac:dyDescent="0.25">
      <c r="A3892" s="1" t="s">
        <v>1746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22">
        <v>2</v>
      </c>
      <c r="H3892" s="22">
        <v>16006</v>
      </c>
      <c r="I3892" s="21">
        <v>8003</v>
      </c>
    </row>
    <row r="3893" spans="1:9" x14ac:dyDescent="0.25">
      <c r="A3893" s="1" t="s">
        <v>1746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22">
        <v>10</v>
      </c>
      <c r="H3893" s="22">
        <v>82392.040000000008</v>
      </c>
      <c r="I3893" s="21">
        <v>8239.2040000000015</v>
      </c>
    </row>
    <row r="3894" spans="1:9" x14ac:dyDescent="0.25">
      <c r="A3894" s="1" t="s">
        <v>1746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22">
        <v>2</v>
      </c>
      <c r="H3894" s="22">
        <v>18400.04</v>
      </c>
      <c r="I3894" s="21">
        <v>9200.02</v>
      </c>
    </row>
    <row r="3895" spans="1:9" x14ac:dyDescent="0.25">
      <c r="A3895" s="1" t="s">
        <v>1746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22">
        <v>10</v>
      </c>
      <c r="H3895" s="22">
        <v>110390</v>
      </c>
      <c r="I3895" s="21">
        <v>11039</v>
      </c>
    </row>
    <row r="3896" spans="1:9" x14ac:dyDescent="0.25">
      <c r="A3896" s="1" t="s">
        <v>1746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22">
        <v>1</v>
      </c>
      <c r="H3896" s="22">
        <v>-540.72610000000168</v>
      </c>
      <c r="I3896" s="21">
        <v>-540.72610000000168</v>
      </c>
    </row>
    <row r="3897" spans="1:9" x14ac:dyDescent="0.25">
      <c r="A3897" s="1" t="s">
        <v>1746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22">
        <v>1</v>
      </c>
      <c r="H3897" s="22">
        <v>10000</v>
      </c>
      <c r="I3897" s="21">
        <v>10000</v>
      </c>
    </row>
    <row r="3898" spans="1:9" x14ac:dyDescent="0.25">
      <c r="A3898" s="1" t="s">
        <v>1746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22">
        <v>98</v>
      </c>
      <c r="H3898" s="22">
        <v>1291524.6095</v>
      </c>
      <c r="I3898" s="21">
        <v>13178.822545918367</v>
      </c>
    </row>
    <row r="3899" spans="1:9" x14ac:dyDescent="0.25">
      <c r="A3899" s="1" t="s">
        <v>1746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22">
        <v>6</v>
      </c>
      <c r="H3899" s="22">
        <v>78354.683400000009</v>
      </c>
      <c r="I3899" s="21">
        <v>13059.113900000002</v>
      </c>
    </row>
    <row r="3900" spans="1:9" x14ac:dyDescent="0.25">
      <c r="A3900" s="1" t="s">
        <v>1746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22">
        <v>7</v>
      </c>
      <c r="H3900" s="22">
        <v>110873</v>
      </c>
      <c r="I3900" s="21">
        <v>15839</v>
      </c>
    </row>
    <row r="3901" spans="1:9" x14ac:dyDescent="0.25">
      <c r="A3901" s="1" t="s">
        <v>1746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22">
        <v>1</v>
      </c>
      <c r="H3901" s="22">
        <v>10475.030000000001</v>
      </c>
      <c r="I3901" s="21">
        <v>10475.030000000001</v>
      </c>
    </row>
    <row r="3902" spans="1:9" x14ac:dyDescent="0.25">
      <c r="A3902" s="1" t="s">
        <v>1746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22">
        <v>191</v>
      </c>
      <c r="H3902" s="22">
        <v>1803626.02</v>
      </c>
      <c r="I3902" s="21">
        <v>9443.068167539268</v>
      </c>
    </row>
    <row r="3903" spans="1:9" x14ac:dyDescent="0.25">
      <c r="A3903" s="1" t="s">
        <v>1746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22">
        <v>103</v>
      </c>
      <c r="H3903" s="22">
        <v>1146111.4000000001</v>
      </c>
      <c r="I3903" s="21">
        <v>11127.295145631069</v>
      </c>
    </row>
    <row r="3904" spans="1:9" x14ac:dyDescent="0.25">
      <c r="A3904" s="1" t="s">
        <v>1746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22">
        <v>15</v>
      </c>
      <c r="H3904" s="22">
        <v>126902</v>
      </c>
      <c r="I3904" s="21">
        <v>8460.1333333333332</v>
      </c>
    </row>
    <row r="3905" spans="1:9" x14ac:dyDescent="0.25">
      <c r="A3905" s="1" t="s">
        <v>1746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22">
        <v>5</v>
      </c>
      <c r="H3905" s="22">
        <v>114545.88</v>
      </c>
      <c r="I3905" s="21">
        <v>22909.175999999999</v>
      </c>
    </row>
    <row r="3906" spans="1:9" x14ac:dyDescent="0.25">
      <c r="A3906" s="1" t="s">
        <v>1746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22">
        <v>100</v>
      </c>
      <c r="H3906" s="22">
        <v>1099912</v>
      </c>
      <c r="I3906" s="21">
        <v>10999.12</v>
      </c>
    </row>
    <row r="3907" spans="1:9" x14ac:dyDescent="0.25">
      <c r="A3907" s="1" t="s">
        <v>1746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22">
        <v>43</v>
      </c>
      <c r="H3907" s="22">
        <v>508647</v>
      </c>
      <c r="I3907" s="21">
        <v>11829</v>
      </c>
    </row>
    <row r="3908" spans="1:9" x14ac:dyDescent="0.25">
      <c r="A3908" s="1" t="s">
        <v>1746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22"/>
      <c r="H3908" s="22">
        <v>-6221</v>
      </c>
      <c r="I3908" s="21">
        <v>0</v>
      </c>
    </row>
    <row r="3909" spans="1:9" x14ac:dyDescent="0.25">
      <c r="A3909" s="1" t="s">
        <v>1746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22">
        <v>4</v>
      </c>
      <c r="H3909" s="22">
        <v>52398.04</v>
      </c>
      <c r="I3909" s="21">
        <v>13099.51</v>
      </c>
    </row>
    <row r="3910" spans="1:9" x14ac:dyDescent="0.25">
      <c r="A3910" s="1" t="s">
        <v>1746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22">
        <v>4</v>
      </c>
      <c r="H3910" s="22">
        <v>66198</v>
      </c>
      <c r="I3910" s="21">
        <v>16549.5</v>
      </c>
    </row>
    <row r="3911" spans="1:9" x14ac:dyDescent="0.25">
      <c r="A3911" s="1" t="s">
        <v>1746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22">
        <v>12</v>
      </c>
      <c r="H3911" s="22">
        <v>189487.51319999999</v>
      </c>
      <c r="I3911" s="21">
        <v>15790.626099999999</v>
      </c>
    </row>
    <row r="3912" spans="1:9" x14ac:dyDescent="0.25">
      <c r="A3912" s="1" t="s">
        <v>1746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22">
        <v>7</v>
      </c>
      <c r="H3912" s="22">
        <v>128716</v>
      </c>
      <c r="I3912" s="21">
        <v>18388</v>
      </c>
    </row>
    <row r="3913" spans="1:9" x14ac:dyDescent="0.25">
      <c r="A3913" s="1" t="s">
        <v>1746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22">
        <v>2</v>
      </c>
      <c r="H3913" s="22">
        <v>16236.0074</v>
      </c>
      <c r="I3913" s="21">
        <v>8118.0037000000002</v>
      </c>
    </row>
    <row r="3914" spans="1:9" x14ac:dyDescent="0.25">
      <c r="A3914" s="1" t="s">
        <v>1746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22">
        <v>23</v>
      </c>
      <c r="H3914" s="22">
        <v>204146.6349</v>
      </c>
      <c r="I3914" s="21">
        <v>8875.940647826088</v>
      </c>
    </row>
    <row r="3915" spans="1:9" x14ac:dyDescent="0.25">
      <c r="A3915" s="1" t="s">
        <v>1746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22">
        <v>5</v>
      </c>
      <c r="H3915" s="22">
        <v>148196.1</v>
      </c>
      <c r="I3915" s="21">
        <v>29639.22</v>
      </c>
    </row>
    <row r="3916" spans="1:9" x14ac:dyDescent="0.25">
      <c r="A3916" s="1" t="s">
        <v>1746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22">
        <v>1</v>
      </c>
      <c r="H3916" s="22">
        <v>-31798.080000000002</v>
      </c>
      <c r="I3916" s="21">
        <v>-31798.080000000002</v>
      </c>
    </row>
    <row r="3917" spans="1:9" x14ac:dyDescent="0.25">
      <c r="A3917" s="1" t="s">
        <v>1746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22"/>
      <c r="H3917" s="22">
        <v>-14959.02</v>
      </c>
      <c r="I3917" s="21">
        <v>0</v>
      </c>
    </row>
    <row r="3918" spans="1:9" x14ac:dyDescent="0.25">
      <c r="A3918" s="1" t="s">
        <v>1746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22">
        <v>6</v>
      </c>
      <c r="H3918" s="22">
        <v>108828.18</v>
      </c>
      <c r="I3918" s="21">
        <v>18138.03</v>
      </c>
    </row>
    <row r="3919" spans="1:9" x14ac:dyDescent="0.25">
      <c r="A3919" s="1" t="s">
        <v>1746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22">
        <v>5</v>
      </c>
      <c r="H3919" s="22">
        <v>118336.88</v>
      </c>
      <c r="I3919" s="21">
        <v>23667.376</v>
      </c>
    </row>
    <row r="3920" spans="1:9" x14ac:dyDescent="0.25">
      <c r="A3920" s="1" t="s">
        <v>1746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22">
        <v>7</v>
      </c>
      <c r="H3920" s="22">
        <v>150635</v>
      </c>
      <c r="I3920" s="21">
        <v>21519.285714285714</v>
      </c>
    </row>
    <row r="3921" spans="1:9" x14ac:dyDescent="0.25">
      <c r="A3921" s="1" t="s">
        <v>1746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22">
        <v>4</v>
      </c>
      <c r="H3921" s="22">
        <v>52984.033900000002</v>
      </c>
      <c r="I3921" s="21">
        <v>13246.008475000001</v>
      </c>
    </row>
    <row r="3922" spans="1:9" x14ac:dyDescent="0.25">
      <c r="A3922" s="1" t="s">
        <v>1746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22">
        <v>1</v>
      </c>
      <c r="H3922" s="22">
        <v>62500</v>
      </c>
      <c r="I3922" s="21">
        <v>62500</v>
      </c>
    </row>
    <row r="3923" spans="1:9" x14ac:dyDescent="0.25">
      <c r="A3923" s="1" t="s">
        <v>1746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22">
        <v>2</v>
      </c>
      <c r="H3923" s="22">
        <v>40239</v>
      </c>
      <c r="I3923" s="21">
        <v>20119.5</v>
      </c>
    </row>
    <row r="3924" spans="1:9" x14ac:dyDescent="0.25">
      <c r="A3924" s="1" t="s">
        <v>1746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22">
        <v>2</v>
      </c>
      <c r="H3924" s="22">
        <v>59872</v>
      </c>
      <c r="I3924" s="21">
        <v>29936</v>
      </c>
    </row>
    <row r="3925" spans="1:9" x14ac:dyDescent="0.25">
      <c r="A3925" s="1" t="s">
        <v>1746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22">
        <v>5</v>
      </c>
      <c r="H3925" s="22">
        <v>98159.130499999999</v>
      </c>
      <c r="I3925" s="21">
        <v>19631.826099999998</v>
      </c>
    </row>
    <row r="3926" spans="1:9" x14ac:dyDescent="0.25">
      <c r="A3926" s="1" t="s">
        <v>1746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22">
        <v>3</v>
      </c>
      <c r="H3926" s="22">
        <v>101997</v>
      </c>
      <c r="I3926" s="21">
        <v>33999</v>
      </c>
    </row>
    <row r="3927" spans="1:9" x14ac:dyDescent="0.25">
      <c r="A3927" s="1" t="s">
        <v>1746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22">
        <v>80</v>
      </c>
      <c r="H3927" s="22">
        <v>2399600.04</v>
      </c>
      <c r="I3927" s="21">
        <v>29995.000500000002</v>
      </c>
    </row>
    <row r="3928" spans="1:9" x14ac:dyDescent="0.25">
      <c r="A3928" s="1" t="s">
        <v>1746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22">
        <v>1</v>
      </c>
      <c r="H3928" s="22">
        <v>2300</v>
      </c>
      <c r="I3928" s="21">
        <v>2300</v>
      </c>
    </row>
    <row r="3929" spans="1:9" x14ac:dyDescent="0.25">
      <c r="A3929" s="1" t="s">
        <v>1746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22">
        <v>184</v>
      </c>
      <c r="H3929" s="22">
        <v>753743.02640000009</v>
      </c>
      <c r="I3929" s="21">
        <v>4096.4294913043486</v>
      </c>
    </row>
    <row r="3930" spans="1:9" x14ac:dyDescent="0.25">
      <c r="A3930" s="1" t="s">
        <v>1746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22">
        <v>3</v>
      </c>
      <c r="H3930" s="22">
        <v>19451.067800000001</v>
      </c>
      <c r="I3930" s="21">
        <v>6483.6892666666672</v>
      </c>
    </row>
    <row r="3931" spans="1:9" x14ac:dyDescent="0.25">
      <c r="A3931" s="1" t="s">
        <v>1746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22">
        <v>10</v>
      </c>
      <c r="H3931" s="22">
        <v>76814.3</v>
      </c>
      <c r="I3931" s="21">
        <v>7681.43</v>
      </c>
    </row>
    <row r="3932" spans="1:9" x14ac:dyDescent="0.25">
      <c r="A3932" s="1" t="s">
        <v>1746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22">
        <v>2</v>
      </c>
      <c r="H3932" s="22">
        <v>17534.03</v>
      </c>
      <c r="I3932" s="21">
        <v>8767.0149999999994</v>
      </c>
    </row>
    <row r="3933" spans="1:9" x14ac:dyDescent="0.25">
      <c r="A3933" s="1" t="s">
        <v>1746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22">
        <v>3</v>
      </c>
      <c r="H3933" s="22">
        <v>6300</v>
      </c>
      <c r="I3933" s="21">
        <v>2100</v>
      </c>
    </row>
    <row r="3934" spans="1:9" x14ac:dyDescent="0.25">
      <c r="A3934" s="1" t="s">
        <v>1746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22">
        <v>2</v>
      </c>
      <c r="H3934" s="22">
        <v>3248</v>
      </c>
      <c r="I3934" s="21">
        <v>1624</v>
      </c>
    </row>
    <row r="3935" spans="1:9" x14ac:dyDescent="0.25">
      <c r="A3935" s="1" t="s">
        <v>1746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22">
        <v>10</v>
      </c>
      <c r="H3935" s="22">
        <v>20012.457999999999</v>
      </c>
      <c r="I3935" s="21">
        <v>2001.2457999999999</v>
      </c>
    </row>
    <row r="3936" spans="1:9" x14ac:dyDescent="0.25">
      <c r="A3936" s="1" t="s">
        <v>1746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22"/>
      <c r="H3936" s="22">
        <v>-7199</v>
      </c>
      <c r="I3936" s="21">
        <v>0</v>
      </c>
    </row>
    <row r="3937" spans="1:9" x14ac:dyDescent="0.25">
      <c r="A3937" s="1" t="s">
        <v>1746</v>
      </c>
      <c r="B3937" t="s">
        <v>477</v>
      </c>
      <c r="C3937" t="s">
        <v>41</v>
      </c>
      <c r="D3937" t="s">
        <v>1003</v>
      </c>
      <c r="E3937" t="s">
        <v>1765</v>
      </c>
      <c r="F3937" t="s">
        <v>1765</v>
      </c>
      <c r="G3937" s="22"/>
      <c r="H3937" s="22">
        <v>-2976.1325999999999</v>
      </c>
      <c r="I3937" s="21">
        <v>0</v>
      </c>
    </row>
    <row r="3938" spans="1:9" x14ac:dyDescent="0.25">
      <c r="A3938" s="1" t="s">
        <v>1746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22">
        <v>7</v>
      </c>
      <c r="H3938" s="22">
        <v>17511.41</v>
      </c>
      <c r="I3938" s="21">
        <v>2501.63</v>
      </c>
    </row>
    <row r="3939" spans="1:9" x14ac:dyDescent="0.25">
      <c r="A3939" s="1" t="s">
        <v>1746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22"/>
      <c r="H3939" s="22">
        <v>-17799.886900000001</v>
      </c>
      <c r="I3939" s="21">
        <v>0</v>
      </c>
    </row>
    <row r="3940" spans="1:9" x14ac:dyDescent="0.25">
      <c r="A3940" s="1" t="s">
        <v>1746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22">
        <v>3</v>
      </c>
      <c r="H3940" s="22">
        <v>4569.3500000000004</v>
      </c>
      <c r="I3940" s="21">
        <v>1523.1166666666668</v>
      </c>
    </row>
    <row r="3941" spans="1:9" x14ac:dyDescent="0.25">
      <c r="A3941" s="1" t="s">
        <v>1746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22">
        <v>3</v>
      </c>
      <c r="H3941" s="22">
        <v>11782.601699999999</v>
      </c>
      <c r="I3941" s="21">
        <v>3927.5338999999999</v>
      </c>
    </row>
    <row r="3942" spans="1:9" x14ac:dyDescent="0.25">
      <c r="A3942" s="1" t="s">
        <v>1746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22">
        <v>1</v>
      </c>
      <c r="H3942" s="22">
        <v>466.01000000000022</v>
      </c>
      <c r="I3942" s="21">
        <v>466.01000000000022</v>
      </c>
    </row>
    <row r="3943" spans="1:9" x14ac:dyDescent="0.25">
      <c r="A3943" s="1" t="s">
        <v>1746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22">
        <v>1</v>
      </c>
      <c r="H3943" s="22">
        <v>8118.0037000000002</v>
      </c>
      <c r="I3943" s="21">
        <v>8118.0037000000002</v>
      </c>
    </row>
    <row r="3944" spans="1:9" x14ac:dyDescent="0.25">
      <c r="A3944" s="1" t="s">
        <v>1746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22">
        <v>1</v>
      </c>
      <c r="H3944" s="22">
        <v>29072</v>
      </c>
      <c r="I3944" s="21">
        <v>29072</v>
      </c>
    </row>
    <row r="3945" spans="1:9" x14ac:dyDescent="0.25">
      <c r="A3945" s="1" t="s">
        <v>1746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22">
        <v>2</v>
      </c>
      <c r="H3945" s="22">
        <v>62825.649999999994</v>
      </c>
      <c r="I3945" s="21">
        <v>31412.824999999997</v>
      </c>
    </row>
    <row r="3946" spans="1:9" x14ac:dyDescent="0.25">
      <c r="A3946" s="1" t="s">
        <v>1746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22">
        <v>5</v>
      </c>
      <c r="H3946" s="22">
        <v>111642.56</v>
      </c>
      <c r="I3946" s="21">
        <v>22328.511999999999</v>
      </c>
    </row>
    <row r="3947" spans="1:9" x14ac:dyDescent="0.25">
      <c r="A3947" s="1" t="s">
        <v>1746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22">
        <v>1</v>
      </c>
      <c r="H3947" s="22">
        <v>27600</v>
      </c>
      <c r="I3947" s="21">
        <v>27600</v>
      </c>
    </row>
    <row r="3948" spans="1:9" x14ac:dyDescent="0.25">
      <c r="A3948" s="1" t="s">
        <v>1746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22">
        <v>1</v>
      </c>
      <c r="H3948" s="22">
        <v>49519</v>
      </c>
      <c r="I3948" s="21">
        <v>49519</v>
      </c>
    </row>
    <row r="3949" spans="1:9" x14ac:dyDescent="0.25">
      <c r="A3949" s="1" t="s">
        <v>1746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22">
        <v>1</v>
      </c>
      <c r="H3949" s="22">
        <v>33740.42</v>
      </c>
      <c r="I3949" s="21">
        <v>33740.42</v>
      </c>
    </row>
    <row r="3950" spans="1:9" x14ac:dyDescent="0.25">
      <c r="A3950" s="1" t="s">
        <v>1746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22">
        <v>1</v>
      </c>
      <c r="H3950" s="22">
        <v>37600</v>
      </c>
      <c r="I3950" s="21">
        <v>37600</v>
      </c>
    </row>
    <row r="3951" spans="1:9" x14ac:dyDescent="0.25">
      <c r="A3951" s="1" t="s">
        <v>1746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22">
        <v>5</v>
      </c>
      <c r="H3951" s="22">
        <v>397695</v>
      </c>
      <c r="I3951" s="21">
        <v>79539</v>
      </c>
    </row>
    <row r="3952" spans="1:9" x14ac:dyDescent="0.25">
      <c r="A3952" s="1" t="s">
        <v>1746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22">
        <v>10</v>
      </c>
      <c r="H3952" s="22">
        <v>51088.959999999999</v>
      </c>
      <c r="I3952" s="21">
        <v>5108.8959999999997</v>
      </c>
    </row>
    <row r="3953" spans="1:9" x14ac:dyDescent="0.25">
      <c r="A3953" s="1" t="s">
        <v>1746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22">
        <v>1</v>
      </c>
      <c r="H3953" s="22">
        <v>5638</v>
      </c>
      <c r="I3953" s="21">
        <v>5638</v>
      </c>
    </row>
    <row r="3954" spans="1:9" x14ac:dyDescent="0.25">
      <c r="A3954" s="1" t="s">
        <v>1746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22">
        <v>3</v>
      </c>
      <c r="H3954" s="22">
        <v>27796</v>
      </c>
      <c r="I3954" s="21">
        <v>9265.3333333333339</v>
      </c>
    </row>
    <row r="3955" spans="1:9" x14ac:dyDescent="0.25">
      <c r="A3955" s="1" t="s">
        <v>1746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22">
        <v>5</v>
      </c>
      <c r="H3955" s="22">
        <v>26751</v>
      </c>
      <c r="I3955" s="21">
        <v>5350.2</v>
      </c>
    </row>
    <row r="3956" spans="1:9" x14ac:dyDescent="0.25">
      <c r="A3956" s="1" t="s">
        <v>1746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22">
        <v>13</v>
      </c>
      <c r="H3956" s="22">
        <v>76834</v>
      </c>
      <c r="I3956" s="21">
        <v>5910.3076923076924</v>
      </c>
    </row>
    <row r="3957" spans="1:9" x14ac:dyDescent="0.25">
      <c r="A3957" s="1" t="s">
        <v>1746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22">
        <v>91</v>
      </c>
      <c r="H3957" s="22">
        <v>500864</v>
      </c>
      <c r="I3957" s="21">
        <v>5504</v>
      </c>
    </row>
    <row r="3958" spans="1:9" x14ac:dyDescent="0.25">
      <c r="A3958" s="1" t="s">
        <v>1746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22">
        <v>72</v>
      </c>
      <c r="H3958" s="22">
        <v>391076</v>
      </c>
      <c r="I3958" s="21">
        <v>5431.6111111111113</v>
      </c>
    </row>
    <row r="3959" spans="1:9" x14ac:dyDescent="0.25">
      <c r="A3959" s="1" t="s">
        <v>1746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22">
        <v>83</v>
      </c>
      <c r="H3959" s="22">
        <v>517754</v>
      </c>
      <c r="I3959" s="21">
        <v>6238</v>
      </c>
    </row>
    <row r="3960" spans="1:9" x14ac:dyDescent="0.25">
      <c r="A3960" s="1" t="s">
        <v>1746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22">
        <v>103</v>
      </c>
      <c r="H3960" s="22">
        <v>831519</v>
      </c>
      <c r="I3960" s="21">
        <v>8073</v>
      </c>
    </row>
    <row r="3961" spans="1:9" x14ac:dyDescent="0.25">
      <c r="A3961" s="1" t="s">
        <v>1746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22">
        <v>25</v>
      </c>
      <c r="H3961" s="22">
        <v>253894</v>
      </c>
      <c r="I3961" s="21">
        <v>10155.76</v>
      </c>
    </row>
    <row r="3962" spans="1:9" x14ac:dyDescent="0.25">
      <c r="A3962" s="1" t="s">
        <v>1746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22">
        <v>45</v>
      </c>
      <c r="H3962" s="22">
        <v>557598.5</v>
      </c>
      <c r="I3962" s="21">
        <v>12391.077777777778</v>
      </c>
    </row>
    <row r="3963" spans="1:9" x14ac:dyDescent="0.25">
      <c r="A3963" s="1" t="s">
        <v>1746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22">
        <v>20</v>
      </c>
      <c r="H3963" s="22">
        <v>277874.82</v>
      </c>
      <c r="I3963" s="21">
        <v>13893.741</v>
      </c>
    </row>
    <row r="3964" spans="1:9" x14ac:dyDescent="0.25">
      <c r="A3964" s="1" t="s">
        <v>1746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22">
        <v>26</v>
      </c>
      <c r="H3964" s="22">
        <v>328048</v>
      </c>
      <c r="I3964" s="21">
        <v>12617.23076923077</v>
      </c>
    </row>
    <row r="3965" spans="1:9" x14ac:dyDescent="0.25">
      <c r="A3965" s="1" t="s">
        <v>1746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22">
        <v>22</v>
      </c>
      <c r="H3965" s="22">
        <v>296555.98</v>
      </c>
      <c r="I3965" s="21">
        <v>13479.817272727272</v>
      </c>
    </row>
    <row r="3966" spans="1:9" x14ac:dyDescent="0.25">
      <c r="A3966" s="1" t="s">
        <v>1746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22">
        <v>4</v>
      </c>
      <c r="H3966" s="22">
        <v>58566.58</v>
      </c>
      <c r="I3966" s="21">
        <v>14641.645</v>
      </c>
    </row>
    <row r="3967" spans="1:9" x14ac:dyDescent="0.25">
      <c r="A3967" s="1" t="s">
        <v>1746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22">
        <v>8</v>
      </c>
      <c r="H3967" s="22">
        <v>136666</v>
      </c>
      <c r="I3967" s="21">
        <v>17083.25</v>
      </c>
    </row>
    <row r="3968" spans="1:9" x14ac:dyDescent="0.25">
      <c r="A3968" s="1" t="s">
        <v>1746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22">
        <v>20</v>
      </c>
      <c r="H3968" s="22">
        <v>284420</v>
      </c>
      <c r="I3968" s="21">
        <v>14221</v>
      </c>
    </row>
    <row r="3969" spans="1:9" x14ac:dyDescent="0.25">
      <c r="A3969" s="1" t="s">
        <v>1746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22">
        <v>6</v>
      </c>
      <c r="H3969" s="22">
        <v>97832.639999999999</v>
      </c>
      <c r="I3969" s="21">
        <v>16305.44</v>
      </c>
    </row>
    <row r="3970" spans="1:9" x14ac:dyDescent="0.25">
      <c r="A3970" s="1" t="s">
        <v>1746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22">
        <v>11</v>
      </c>
      <c r="H3970" s="22">
        <v>204711</v>
      </c>
      <c r="I3970" s="21">
        <v>18610.090909090908</v>
      </c>
    </row>
    <row r="3971" spans="1:9" x14ac:dyDescent="0.25">
      <c r="A3971" s="1" t="s">
        <v>1746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22">
        <v>2</v>
      </c>
      <c r="H3971" s="22">
        <v>30276</v>
      </c>
      <c r="I3971" s="21">
        <v>15138</v>
      </c>
    </row>
    <row r="3972" spans="1:9" x14ac:dyDescent="0.25">
      <c r="A3972" s="1" t="s">
        <v>1746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22">
        <v>8</v>
      </c>
      <c r="H3972" s="22">
        <v>173300.22</v>
      </c>
      <c r="I3972" s="21">
        <v>21662.5275</v>
      </c>
    </row>
    <row r="3973" spans="1:9" x14ac:dyDescent="0.25">
      <c r="A3973" s="1" t="s">
        <v>1746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22">
        <v>2</v>
      </c>
      <c r="H3973" s="22">
        <v>49326.770000000004</v>
      </c>
      <c r="I3973" s="21">
        <v>24663.385000000002</v>
      </c>
    </row>
    <row r="3974" spans="1:9" x14ac:dyDescent="0.25">
      <c r="A3974" s="1" t="s">
        <v>1746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22">
        <v>2</v>
      </c>
      <c r="H3974" s="22">
        <v>59647</v>
      </c>
      <c r="I3974" s="21">
        <v>29823.5</v>
      </c>
    </row>
    <row r="3975" spans="1:9" x14ac:dyDescent="0.25">
      <c r="A3975" s="1" t="s">
        <v>1746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22">
        <v>1</v>
      </c>
      <c r="H3975" s="22">
        <v>29580</v>
      </c>
      <c r="I3975" s="21"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22">
        <v>77</v>
      </c>
      <c r="H3976" s="22">
        <v>411641</v>
      </c>
      <c r="I3976" s="21"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22">
        <v>10</v>
      </c>
      <c r="H3977" s="22">
        <v>105230</v>
      </c>
      <c r="I3977" s="21"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22">
        <v>195</v>
      </c>
      <c r="H3978" s="22">
        <v>768336.85340000002</v>
      </c>
      <c r="I3978" s="21"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22">
        <v>58</v>
      </c>
      <c r="H3979" s="22">
        <v>350139.19519999996</v>
      </c>
      <c r="I3979" s="21"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22">
        <v>53</v>
      </c>
      <c r="H3980" s="22">
        <v>485851.02</v>
      </c>
      <c r="I3980" s="21"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22">
        <v>174</v>
      </c>
      <c r="H3981" s="22">
        <v>632536.29560000007</v>
      </c>
      <c r="I3981" s="21"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22">
        <v>33</v>
      </c>
      <c r="H3982" s="22">
        <v>236822.04</v>
      </c>
      <c r="I3982" s="21"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22">
        <v>19</v>
      </c>
      <c r="H3983" s="22">
        <v>152305</v>
      </c>
      <c r="I3983" s="21"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22">
        <v>15</v>
      </c>
      <c r="H3984" s="22">
        <v>131889</v>
      </c>
      <c r="I3984" s="21"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22">
        <v>15</v>
      </c>
      <c r="H3985" s="22">
        <v>146552</v>
      </c>
      <c r="I3985" s="21"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22">
        <v>61</v>
      </c>
      <c r="H3986" s="22">
        <v>505717.05489999999</v>
      </c>
      <c r="I3986" s="21"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22">
        <v>1</v>
      </c>
      <c r="H3987" s="22">
        <v>3254</v>
      </c>
      <c r="I3987" s="21"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22"/>
      <c r="H3988" s="22">
        <v>-4978.04</v>
      </c>
      <c r="I3988" s="21"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22">
        <v>69</v>
      </c>
      <c r="H3989" s="22">
        <v>231529.14400000003</v>
      </c>
      <c r="I3989" s="21"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22">
        <v>4</v>
      </c>
      <c r="H3990" s="22">
        <v>3285</v>
      </c>
      <c r="I3990" s="21"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22">
        <v>19</v>
      </c>
      <c r="H3991" s="22">
        <v>58154.48</v>
      </c>
      <c r="I3991" s="21"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22">
        <v>3</v>
      </c>
      <c r="H3992" s="22">
        <v>3414.2595999999999</v>
      </c>
      <c r="I3992" s="21"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22">
        <v>1</v>
      </c>
      <c r="H3993" s="22">
        <v>-1360</v>
      </c>
      <c r="I3993" s="21"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22">
        <v>112</v>
      </c>
      <c r="H3994" s="22">
        <v>309982.48320000002</v>
      </c>
      <c r="I3994" s="21"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22">
        <v>117</v>
      </c>
      <c r="H3995" s="22">
        <v>418408.04000000004</v>
      </c>
      <c r="I3995" s="21"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22">
        <v>1</v>
      </c>
      <c r="H3996" s="22">
        <v>2599</v>
      </c>
      <c r="I3996" s="21"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22">
        <v>83</v>
      </c>
      <c r="H3997" s="22">
        <v>403070.6</v>
      </c>
      <c r="I3997" s="21"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22">
        <v>1</v>
      </c>
      <c r="H3998" s="22">
        <v>2900</v>
      </c>
      <c r="I3998" s="21"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22">
        <v>61</v>
      </c>
      <c r="H3999" s="22">
        <v>412507</v>
      </c>
      <c r="I3999" s="21"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22">
        <v>22</v>
      </c>
      <c r="H4000" s="22">
        <v>130539</v>
      </c>
      <c r="I4000" s="21"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22">
        <v>2</v>
      </c>
      <c r="H4001" s="22">
        <v>12098</v>
      </c>
      <c r="I4001" s="21"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22">
        <v>2</v>
      </c>
      <c r="H4002" s="22">
        <v>8638</v>
      </c>
      <c r="I4002" s="21"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22">
        <v>11</v>
      </c>
      <c r="H4003" s="22">
        <v>32603</v>
      </c>
      <c r="I4003" s="21"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22">
        <v>5</v>
      </c>
      <c r="H4004" s="22">
        <v>19600</v>
      </c>
      <c r="I4004" s="21"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1765</v>
      </c>
      <c r="F4005" t="s">
        <v>1765</v>
      </c>
      <c r="G4005" s="22">
        <v>2</v>
      </c>
      <c r="H4005" s="22">
        <v>1000</v>
      </c>
      <c r="I4005" s="21"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22">
        <v>62</v>
      </c>
      <c r="H4006" s="22">
        <v>257124</v>
      </c>
      <c r="I4006" s="21"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22">
        <v>67</v>
      </c>
      <c r="H4007" s="22">
        <v>345938</v>
      </c>
      <c r="I4007" s="21"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22">
        <v>4</v>
      </c>
      <c r="H4008" s="22">
        <v>9827</v>
      </c>
      <c r="I4008" s="21"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22"/>
      <c r="H4009" s="22">
        <v>-5489</v>
      </c>
      <c r="I4009" s="21"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22">
        <v>4</v>
      </c>
      <c r="H4010" s="22">
        <v>15785</v>
      </c>
      <c r="I4010" s="21"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22">
        <v>3</v>
      </c>
      <c r="H4011" s="22">
        <v>12273</v>
      </c>
      <c r="I4011" s="21"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22">
        <v>24</v>
      </c>
      <c r="H4012" s="22">
        <v>109869</v>
      </c>
      <c r="I4012" s="21"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22">
        <v>67</v>
      </c>
      <c r="H4013" s="22">
        <v>433448.4644</v>
      </c>
      <c r="I4013" s="21"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22">
        <v>186</v>
      </c>
      <c r="H4014" s="22">
        <v>1461573</v>
      </c>
      <c r="I4014" s="21"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22">
        <v>6</v>
      </c>
      <c r="H4015" s="22">
        <v>41178</v>
      </c>
      <c r="I4015" s="21"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22">
        <v>4</v>
      </c>
      <c r="H4016" s="22">
        <v>32380</v>
      </c>
      <c r="I4016" s="21"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22">
        <v>2</v>
      </c>
      <c r="H4017" s="22">
        <v>16718</v>
      </c>
      <c r="I4017" s="21"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22">
        <v>3</v>
      </c>
      <c r="H4018" s="22">
        <v>27600</v>
      </c>
      <c r="I4018" s="21"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22"/>
      <c r="H4019" s="22">
        <v>-10600.02</v>
      </c>
      <c r="I4019" s="21"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22">
        <v>1</v>
      </c>
      <c r="H4020" s="22">
        <v>11039.04</v>
      </c>
      <c r="I4020" s="21"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22">
        <v>42</v>
      </c>
      <c r="H4021" s="22">
        <v>431026.81309999997</v>
      </c>
      <c r="I4021" s="21"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22">
        <v>19</v>
      </c>
      <c r="H4022" s="22">
        <v>250781</v>
      </c>
      <c r="I4022" s="21"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22">
        <v>4</v>
      </c>
      <c r="H4023" s="22">
        <v>65116</v>
      </c>
      <c r="I4023" s="21"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22">
        <v>69</v>
      </c>
      <c r="H4024" s="22">
        <v>681147.18</v>
      </c>
      <c r="I4024" s="21"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22">
        <v>12</v>
      </c>
      <c r="H4025" s="22">
        <v>143436</v>
      </c>
      <c r="I4025" s="21"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22">
        <v>37</v>
      </c>
      <c r="H4026" s="22">
        <v>307140</v>
      </c>
      <c r="I4026" s="21"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22">
        <v>2</v>
      </c>
      <c r="H4027" s="22">
        <v>48138</v>
      </c>
      <c r="I4027" s="21"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22">
        <v>1</v>
      </c>
      <c r="H4028" s="22">
        <v>17219</v>
      </c>
      <c r="I4028" s="21"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22">
        <v>59</v>
      </c>
      <c r="H4029" s="22">
        <v>696825</v>
      </c>
      <c r="I4029" s="21"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22">
        <v>2</v>
      </c>
      <c r="H4030" s="22">
        <v>23658</v>
      </c>
      <c r="I4030" s="21"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22">
        <v>5</v>
      </c>
      <c r="H4031" s="22">
        <v>59495.100000000006</v>
      </c>
      <c r="I4031" s="21"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22"/>
      <c r="H4032" s="22">
        <v>-13998</v>
      </c>
      <c r="I4032" s="21"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22">
        <v>5</v>
      </c>
      <c r="H4033" s="22">
        <v>65696</v>
      </c>
      <c r="I4033" s="21"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22">
        <v>3</v>
      </c>
      <c r="H4034" s="22">
        <v>50157</v>
      </c>
      <c r="I4034" s="21"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22">
        <v>4</v>
      </c>
      <c r="H4035" s="22">
        <v>75997.040000000008</v>
      </c>
      <c r="I4035" s="21"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22">
        <v>16</v>
      </c>
      <c r="H4036" s="22">
        <v>141406</v>
      </c>
      <c r="I4036" s="21"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22">
        <v>10</v>
      </c>
      <c r="H4037" s="22">
        <v>271992</v>
      </c>
      <c r="I4037" s="21"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22">
        <v>2</v>
      </c>
      <c r="H4038" s="22">
        <v>60798.400000000001</v>
      </c>
      <c r="I4038" s="21"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22"/>
      <c r="H4039" s="22">
        <v>-42400</v>
      </c>
      <c r="I4039" s="21"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22">
        <v>1</v>
      </c>
      <c r="H4040" s="22">
        <v>43400</v>
      </c>
      <c r="I4040" s="21"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22">
        <v>1</v>
      </c>
      <c r="H4041" s="22">
        <v>14719</v>
      </c>
      <c r="I4041" s="21"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22">
        <v>25</v>
      </c>
      <c r="H4042" s="22">
        <v>509979.6</v>
      </c>
      <c r="I4042" s="21"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22">
        <v>7</v>
      </c>
      <c r="H4043" s="22">
        <v>158137.02000000002</v>
      </c>
      <c r="I4043" s="21"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22">
        <v>7</v>
      </c>
      <c r="H4044" s="22">
        <v>97154.02</v>
      </c>
      <c r="I4044" s="21"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22">
        <v>1</v>
      </c>
      <c r="H4045" s="22">
        <v>62500</v>
      </c>
      <c r="I4045" s="21"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22">
        <v>1</v>
      </c>
      <c r="H4046" s="22">
        <v>25000</v>
      </c>
      <c r="I4046" s="21"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22">
        <v>1</v>
      </c>
      <c r="H4047" s="22">
        <v>19359</v>
      </c>
      <c r="I4047" s="21"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22">
        <v>1</v>
      </c>
      <c r="H4048" s="22">
        <v>18000</v>
      </c>
      <c r="I4048" s="21"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22">
        <v>3</v>
      </c>
      <c r="H4049" s="22">
        <v>60717.020000000004</v>
      </c>
      <c r="I4049" s="21"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22">
        <v>2</v>
      </c>
      <c r="H4050" s="22">
        <v>50511</v>
      </c>
      <c r="I4050" s="21"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22">
        <v>1</v>
      </c>
      <c r="H4051" s="22">
        <v>29995.02</v>
      </c>
      <c r="I4051" s="21"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22">
        <v>2</v>
      </c>
      <c r="H4052" s="22">
        <v>-1183.04</v>
      </c>
      <c r="I4052" s="21"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22">
        <v>17</v>
      </c>
      <c r="H4053" s="22">
        <v>64290.14</v>
      </c>
      <c r="I4053" s="21"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22">
        <v>1</v>
      </c>
      <c r="H4054" s="22">
        <v>6200</v>
      </c>
      <c r="I4054" s="21"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22">
        <v>1</v>
      </c>
      <c r="H4055" s="22">
        <v>7200</v>
      </c>
      <c r="I4055" s="21"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22">
        <v>1</v>
      </c>
      <c r="H4056" s="22">
        <v>1619</v>
      </c>
      <c r="I4056" s="21"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22">
        <v>1</v>
      </c>
      <c r="H4057" s="22">
        <v>2050</v>
      </c>
      <c r="I4057" s="21"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1765</v>
      </c>
      <c r="F4058" t="s">
        <v>1765</v>
      </c>
      <c r="G4058" s="22">
        <v>11</v>
      </c>
      <c r="H4058" s="22">
        <v>12320.4818</v>
      </c>
      <c r="I4058" s="21"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1765</v>
      </c>
      <c r="F4059" t="s">
        <v>1765</v>
      </c>
      <c r="G4059" s="22">
        <v>2</v>
      </c>
      <c r="H4059" s="22">
        <v>3000</v>
      </c>
      <c r="I4059" s="21"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22">
        <v>3</v>
      </c>
      <c r="H4060" s="22">
        <v>5393</v>
      </c>
      <c r="I4060" s="21"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22"/>
      <c r="H4061" s="22">
        <v>-3949.2197999999999</v>
      </c>
      <c r="I4061" s="21"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1765</v>
      </c>
      <c r="F4062" t="s">
        <v>1765</v>
      </c>
      <c r="G4062" s="22">
        <v>1</v>
      </c>
      <c r="H4062" s="22">
        <v>1500</v>
      </c>
      <c r="I4062" s="21"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22">
        <v>2</v>
      </c>
      <c r="H4063" s="22">
        <v>-150</v>
      </c>
      <c r="I4063" s="21"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22">
        <v>2</v>
      </c>
      <c r="H4064" s="22">
        <v>4600</v>
      </c>
      <c r="I4064" s="21"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22">
        <v>5</v>
      </c>
      <c r="H4065" s="22">
        <v>18727</v>
      </c>
      <c r="I4065" s="21"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22"/>
      <c r="H4066" s="22">
        <v>-7599</v>
      </c>
      <c r="I4066" s="21"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22"/>
      <c r="H4067" s="22">
        <v>-11699</v>
      </c>
      <c r="I4067" s="21"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22">
        <v>1</v>
      </c>
      <c r="H4068" s="22">
        <v>24600</v>
      </c>
      <c r="I4068" s="21"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22">
        <v>1</v>
      </c>
      <c r="H4069" s="22">
        <v>26239</v>
      </c>
      <c r="I4069" s="21"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22">
        <v>23</v>
      </c>
      <c r="H4070" s="22">
        <v>382149.83999999997</v>
      </c>
      <c r="I4070" s="21"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22">
        <v>4</v>
      </c>
      <c r="H4071" s="22">
        <v>118078.08</v>
      </c>
      <c r="I4071" s="21"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22">
        <v>11</v>
      </c>
      <c r="H4072" s="22">
        <v>209703.03999999998</v>
      </c>
      <c r="I4072" s="21"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22">
        <v>9</v>
      </c>
      <c r="H4073" s="22">
        <v>213496</v>
      </c>
      <c r="I4073" s="21"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22">
        <v>1</v>
      </c>
      <c r="H4074" s="22">
        <v>34439</v>
      </c>
      <c r="I4074" s="21"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22">
        <v>7</v>
      </c>
      <c r="H4075" s="22">
        <v>178290</v>
      </c>
      <c r="I4075" s="21"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22">
        <v>11</v>
      </c>
      <c r="H4076" s="22">
        <v>395252.42</v>
      </c>
      <c r="I4076" s="21"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22">
        <v>1</v>
      </c>
      <c r="H4077" s="22">
        <v>37987.629999999997</v>
      </c>
      <c r="I4077" s="21"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22">
        <v>12</v>
      </c>
      <c r="H4078" s="22">
        <v>61724.74</v>
      </c>
      <c r="I4078" s="21"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22">
        <v>20</v>
      </c>
      <c r="H4079" s="22">
        <v>184141.24</v>
      </c>
      <c r="I4079" s="21"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22">
        <v>9</v>
      </c>
      <c r="H4080" s="22">
        <v>47645</v>
      </c>
      <c r="I4080" s="21"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22">
        <v>4</v>
      </c>
      <c r="H4081" s="22">
        <v>22864</v>
      </c>
      <c r="I4081" s="21"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22">
        <v>2</v>
      </c>
      <c r="H4082" s="22">
        <v>11008</v>
      </c>
      <c r="I4082" s="21"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22">
        <v>2</v>
      </c>
      <c r="H4083" s="22">
        <v>11008</v>
      </c>
      <c r="I4083" s="21"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22">
        <v>30</v>
      </c>
      <c r="H4084" s="22">
        <v>187140</v>
      </c>
      <c r="I4084" s="21"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22"/>
      <c r="H4085" s="22">
        <v>-10384</v>
      </c>
      <c r="I4085" s="21"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22">
        <v>1</v>
      </c>
      <c r="H4086" s="22">
        <v>9200</v>
      </c>
      <c r="I4086" s="21"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22">
        <v>3</v>
      </c>
      <c r="H4087" s="22">
        <v>24219</v>
      </c>
      <c r="I4087" s="21"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22">
        <v>6</v>
      </c>
      <c r="H4088" s="22">
        <v>60552</v>
      </c>
      <c r="I4088" s="21"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22">
        <v>21</v>
      </c>
      <c r="H4089" s="22">
        <v>261968.09</v>
      </c>
      <c r="I4089" s="21"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22">
        <v>17</v>
      </c>
      <c r="H4090" s="22">
        <v>237586.84</v>
      </c>
      <c r="I4090" s="21"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22">
        <v>8</v>
      </c>
      <c r="H4091" s="22">
        <v>103971.42</v>
      </c>
      <c r="I4091" s="21"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22">
        <v>8</v>
      </c>
      <c r="H4092" s="22">
        <v>108010</v>
      </c>
      <c r="I4092" s="21"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22">
        <v>3</v>
      </c>
      <c r="H4093" s="22">
        <v>45389</v>
      </c>
      <c r="I4093" s="21"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22">
        <v>20</v>
      </c>
      <c r="H4094" s="22">
        <v>339674.3</v>
      </c>
      <c r="I4094" s="21"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22">
        <v>25</v>
      </c>
      <c r="H4095" s="22">
        <v>355525</v>
      </c>
      <c r="I4095" s="21"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22">
        <v>5</v>
      </c>
      <c r="H4096" s="22">
        <v>84318.88</v>
      </c>
      <c r="I4096" s="21"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22">
        <v>13</v>
      </c>
      <c r="H4097" s="22">
        <v>242054.08000000002</v>
      </c>
      <c r="I4097" s="21"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22">
        <v>2</v>
      </c>
      <c r="H4098" s="22">
        <v>31047</v>
      </c>
      <c r="I4098" s="21"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22">
        <v>15</v>
      </c>
      <c r="H4099" s="22">
        <v>342691.8</v>
      </c>
      <c r="I4099" s="21"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22">
        <v>13</v>
      </c>
      <c r="H4100" s="22">
        <v>341785</v>
      </c>
      <c r="I4100" s="21"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22">
        <v>6</v>
      </c>
      <c r="H4101" s="22">
        <v>175362.03</v>
      </c>
      <c r="I4101" s="21"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22">
        <v>1</v>
      </c>
      <c r="H4102" s="22">
        <v>29577</v>
      </c>
      <c r="I4102" s="21">
        <v>29577</v>
      </c>
    </row>
    <row r="4103" spans="1:9" x14ac:dyDescent="0.25">
      <c r="A4103" s="1" t="s">
        <v>1747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22">
        <v>87</v>
      </c>
      <c r="H4103" s="22">
        <v>459926.12</v>
      </c>
      <c r="I4103" s="21">
        <v>5286.5071264367816</v>
      </c>
    </row>
    <row r="4104" spans="1:9" x14ac:dyDescent="0.25">
      <c r="A4104" s="1" t="s">
        <v>1747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22">
        <v>36</v>
      </c>
      <c r="H4104" s="22">
        <v>386043.00999999995</v>
      </c>
      <c r="I4104" s="21">
        <v>10723.416944444443</v>
      </c>
    </row>
    <row r="4105" spans="1:9" x14ac:dyDescent="0.25">
      <c r="A4105" s="1" t="s">
        <v>1747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22">
        <v>227</v>
      </c>
      <c r="H4105" s="22">
        <v>907476.15</v>
      </c>
      <c r="I4105" s="21">
        <v>3997.6922907488988</v>
      </c>
    </row>
    <row r="4106" spans="1:9" x14ac:dyDescent="0.25">
      <c r="A4106" s="1" t="s">
        <v>1747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22">
        <v>125</v>
      </c>
      <c r="H4106" s="22">
        <v>721568.75</v>
      </c>
      <c r="I4106" s="21">
        <v>5772.55</v>
      </c>
    </row>
    <row r="4107" spans="1:9" x14ac:dyDescent="0.25">
      <c r="A4107" s="1" t="s">
        <v>1747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22">
        <v>22</v>
      </c>
      <c r="H4107" s="22">
        <v>202000.46</v>
      </c>
      <c r="I4107" s="21">
        <v>9181.8390909090904</v>
      </c>
    </row>
    <row r="4108" spans="1:9" x14ac:dyDescent="0.25">
      <c r="A4108" s="1" t="s">
        <v>1747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22">
        <v>53</v>
      </c>
      <c r="H4108" s="22">
        <v>205481.75</v>
      </c>
      <c r="I4108" s="21">
        <v>3877.0141509433961</v>
      </c>
    </row>
    <row r="4109" spans="1:9" x14ac:dyDescent="0.25">
      <c r="A4109" s="1" t="s">
        <v>1747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22">
        <v>21</v>
      </c>
      <c r="H4109" s="22">
        <v>157219</v>
      </c>
      <c r="I4109" s="21">
        <v>7486.6190476190477</v>
      </c>
    </row>
    <row r="4110" spans="1:9" x14ac:dyDescent="0.25">
      <c r="A4110" s="1" t="s">
        <v>1747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22">
        <v>43</v>
      </c>
      <c r="H4110" s="22">
        <v>322811.03000000003</v>
      </c>
      <c r="I4110" s="21">
        <v>7507.2332558139542</v>
      </c>
    </row>
    <row r="4111" spans="1:9" x14ac:dyDescent="0.25">
      <c r="A4111" s="1" t="s">
        <v>1747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22">
        <v>8</v>
      </c>
      <c r="H4111" s="22">
        <v>75027</v>
      </c>
      <c r="I4111" s="21">
        <v>9378.375</v>
      </c>
    </row>
    <row r="4112" spans="1:9" x14ac:dyDescent="0.25">
      <c r="A4112" s="1" t="s">
        <v>1747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22">
        <v>20</v>
      </c>
      <c r="H4112" s="22">
        <v>200434.04</v>
      </c>
      <c r="I4112" s="21">
        <v>10021.702000000001</v>
      </c>
    </row>
    <row r="4113" spans="1:9" x14ac:dyDescent="0.25">
      <c r="A4113" s="1" t="s">
        <v>1747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22">
        <v>1</v>
      </c>
      <c r="H4113" s="22">
        <v>16719</v>
      </c>
      <c r="I4113" s="21">
        <v>16719</v>
      </c>
    </row>
    <row r="4114" spans="1:9" x14ac:dyDescent="0.25">
      <c r="A4114" s="1" t="s">
        <v>1747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22">
        <v>19</v>
      </c>
      <c r="H4114" s="22">
        <v>151012.08000000002</v>
      </c>
      <c r="I4114" s="21">
        <v>7948.0042105263165</v>
      </c>
    </row>
    <row r="4115" spans="1:9" x14ac:dyDescent="0.25">
      <c r="A4115" s="1" t="s">
        <v>1747</v>
      </c>
      <c r="B4115" t="s">
        <v>888</v>
      </c>
      <c r="C4115" t="s">
        <v>19</v>
      </c>
      <c r="D4115" t="s">
        <v>1003</v>
      </c>
      <c r="E4115" t="s">
        <v>1765</v>
      </c>
      <c r="F4115" t="s">
        <v>1765</v>
      </c>
      <c r="G4115" s="22"/>
      <c r="H4115" s="22">
        <v>-1713</v>
      </c>
      <c r="I4115" s="21">
        <v>0</v>
      </c>
    </row>
    <row r="4116" spans="1:9" x14ac:dyDescent="0.25">
      <c r="A4116" s="1" t="s">
        <v>1747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22">
        <v>2</v>
      </c>
      <c r="H4116" s="22">
        <v>7383</v>
      </c>
      <c r="I4116" s="21">
        <v>3691.5</v>
      </c>
    </row>
    <row r="4117" spans="1:9" x14ac:dyDescent="0.25">
      <c r="A4117" s="1" t="s">
        <v>1747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22">
        <v>3</v>
      </c>
      <c r="H4117" s="22">
        <v>11436</v>
      </c>
      <c r="I4117" s="21">
        <v>3812</v>
      </c>
    </row>
    <row r="4118" spans="1:9" x14ac:dyDescent="0.25">
      <c r="A4118" s="1" t="s">
        <v>1747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22">
        <v>14</v>
      </c>
      <c r="H4118" s="22">
        <v>24366</v>
      </c>
      <c r="I4118" s="21">
        <v>1740.4285714285713</v>
      </c>
    </row>
    <row r="4119" spans="1:9" x14ac:dyDescent="0.25">
      <c r="A4119" s="1" t="s">
        <v>1747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22">
        <v>31</v>
      </c>
      <c r="H4119" s="22">
        <v>95108.840000000011</v>
      </c>
      <c r="I4119" s="21">
        <v>3068.027096774194</v>
      </c>
    </row>
    <row r="4120" spans="1:9" x14ac:dyDescent="0.25">
      <c r="A4120" s="1" t="s">
        <v>1747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22">
        <v>4</v>
      </c>
      <c r="H4120" s="22">
        <v>16385.240000000002</v>
      </c>
      <c r="I4120" s="21">
        <v>4096.3100000000004</v>
      </c>
    </row>
    <row r="4121" spans="1:9" x14ac:dyDescent="0.25">
      <c r="A4121" s="1" t="s">
        <v>1747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22">
        <v>179</v>
      </c>
      <c r="H4121" s="22">
        <v>497065.48</v>
      </c>
      <c r="I4121" s="21">
        <v>2776.9021229050277</v>
      </c>
    </row>
    <row r="4122" spans="1:9" x14ac:dyDescent="0.25">
      <c r="A4122" s="1" t="s">
        <v>1747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22">
        <v>2</v>
      </c>
      <c r="H4122" s="22">
        <v>-702.04</v>
      </c>
      <c r="I4122" s="21">
        <v>-351.02</v>
      </c>
    </row>
    <row r="4123" spans="1:9" x14ac:dyDescent="0.25">
      <c r="A4123" s="1" t="s">
        <v>1747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22">
        <v>213</v>
      </c>
      <c r="H4123" s="22">
        <v>571479.72</v>
      </c>
      <c r="I4123" s="21">
        <v>2683.0033802816902</v>
      </c>
    </row>
    <row r="4124" spans="1:9" x14ac:dyDescent="0.25">
      <c r="A4124" s="1" t="s">
        <v>1747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22"/>
      <c r="H4124" s="22">
        <v>-3759</v>
      </c>
      <c r="I4124" s="21">
        <v>0</v>
      </c>
    </row>
    <row r="4125" spans="1:9" x14ac:dyDescent="0.25">
      <c r="A4125" s="1" t="s">
        <v>1747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22">
        <v>1</v>
      </c>
      <c r="H4125" s="22">
        <v>-230</v>
      </c>
      <c r="I4125" s="21">
        <v>-230</v>
      </c>
    </row>
    <row r="4126" spans="1:9" x14ac:dyDescent="0.25">
      <c r="A4126" s="1" t="s">
        <v>1747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22"/>
      <c r="H4126" s="22">
        <v>-3860</v>
      </c>
      <c r="I4126" s="21">
        <v>0</v>
      </c>
    </row>
    <row r="4127" spans="1:9" x14ac:dyDescent="0.25">
      <c r="A4127" s="1" t="s">
        <v>1747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22">
        <v>17</v>
      </c>
      <c r="H4127" s="22">
        <v>94134</v>
      </c>
      <c r="I4127" s="21">
        <v>5537.2941176470586</v>
      </c>
    </row>
    <row r="4128" spans="1:9" x14ac:dyDescent="0.25">
      <c r="A4128" s="1" t="s">
        <v>1747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22">
        <v>13</v>
      </c>
      <c r="H4128" s="22">
        <v>78307</v>
      </c>
      <c r="I4128" s="21">
        <v>6023.6153846153848</v>
      </c>
    </row>
    <row r="4129" spans="1:9" x14ac:dyDescent="0.25">
      <c r="A4129" s="1" t="s">
        <v>1747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22">
        <v>46</v>
      </c>
      <c r="H4129" s="22">
        <v>347301.8</v>
      </c>
      <c r="I4129" s="21">
        <v>7550.0391304347822</v>
      </c>
    </row>
    <row r="4130" spans="1:9" x14ac:dyDescent="0.25">
      <c r="A4130" s="1" t="s">
        <v>1747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22">
        <v>7</v>
      </c>
      <c r="H4130" s="22">
        <v>29793.02</v>
      </c>
      <c r="I4130" s="21">
        <v>4256.1457142857143</v>
      </c>
    </row>
    <row r="4131" spans="1:9" x14ac:dyDescent="0.25">
      <c r="A4131" s="1" t="s">
        <v>1747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22">
        <v>12</v>
      </c>
      <c r="H4131" s="22">
        <v>32603</v>
      </c>
      <c r="I4131" s="21">
        <v>2716.9166666666665</v>
      </c>
    </row>
    <row r="4132" spans="1:9" x14ac:dyDescent="0.25">
      <c r="A4132" s="1" t="s">
        <v>1747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22">
        <v>1</v>
      </c>
      <c r="H4132" s="22">
        <v>2900</v>
      </c>
      <c r="I4132" s="21">
        <v>2900</v>
      </c>
    </row>
    <row r="4133" spans="1:9" x14ac:dyDescent="0.25">
      <c r="A4133" s="1" t="s">
        <v>1747</v>
      </c>
      <c r="B4133" t="s">
        <v>885</v>
      </c>
      <c r="C4133" t="s">
        <v>19</v>
      </c>
      <c r="D4133" t="s">
        <v>1003</v>
      </c>
      <c r="E4133" t="s">
        <v>1765</v>
      </c>
      <c r="F4133" t="s">
        <v>1765</v>
      </c>
      <c r="G4133" s="22"/>
      <c r="H4133" s="22">
        <v>-4449.96</v>
      </c>
      <c r="I4133" s="21">
        <v>0</v>
      </c>
    </row>
    <row r="4134" spans="1:9" x14ac:dyDescent="0.25">
      <c r="A4134" s="1" t="s">
        <v>1747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22">
        <v>112</v>
      </c>
      <c r="H4134" s="22">
        <v>455803.23249999998</v>
      </c>
      <c r="I4134" s="21">
        <v>4069.6717187499999</v>
      </c>
    </row>
    <row r="4135" spans="1:9" x14ac:dyDescent="0.25">
      <c r="A4135" s="1" t="s">
        <v>1747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22">
        <v>68</v>
      </c>
      <c r="H4135" s="22">
        <v>354742.53220000002</v>
      </c>
      <c r="I4135" s="21">
        <v>5216.8019441176475</v>
      </c>
    </row>
    <row r="4136" spans="1:9" x14ac:dyDescent="0.25">
      <c r="A4136" s="1" t="s">
        <v>1747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22">
        <v>31</v>
      </c>
      <c r="H4136" s="22">
        <v>135196.78</v>
      </c>
      <c r="I4136" s="21">
        <v>4361.1864516129035</v>
      </c>
    </row>
    <row r="4137" spans="1:9" x14ac:dyDescent="0.25">
      <c r="A4137" s="1" t="s">
        <v>1747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22"/>
      <c r="H4137" s="22">
        <v>-4499</v>
      </c>
      <c r="I4137" s="21">
        <v>0</v>
      </c>
    </row>
    <row r="4138" spans="1:9" x14ac:dyDescent="0.25">
      <c r="A4138" s="1" t="s">
        <v>1747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22">
        <v>2</v>
      </c>
      <c r="H4138" s="22">
        <v>3294</v>
      </c>
      <c r="I4138" s="21">
        <v>1647</v>
      </c>
    </row>
    <row r="4139" spans="1:9" x14ac:dyDescent="0.25">
      <c r="A4139" s="1" t="s">
        <v>1747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22">
        <v>11</v>
      </c>
      <c r="H4139" s="22">
        <v>45916</v>
      </c>
      <c r="I4139" s="21">
        <v>4174.181818181818</v>
      </c>
    </row>
    <row r="4140" spans="1:9" x14ac:dyDescent="0.25">
      <c r="A4140" s="1" t="s">
        <v>1747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22">
        <v>44</v>
      </c>
      <c r="H4140" s="22">
        <v>203962</v>
      </c>
      <c r="I4140" s="21">
        <v>4635.5</v>
      </c>
    </row>
    <row r="4141" spans="1:9" x14ac:dyDescent="0.25">
      <c r="A4141" s="1" t="s">
        <v>1747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22">
        <v>88</v>
      </c>
      <c r="H4141" s="22">
        <v>560914.30000000005</v>
      </c>
      <c r="I4141" s="21">
        <v>6374.0261363636373</v>
      </c>
    </row>
    <row r="4142" spans="1:9" x14ac:dyDescent="0.25">
      <c r="A4142" s="1" t="s">
        <v>1747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22">
        <v>302</v>
      </c>
      <c r="H4142" s="22">
        <v>2184375.5999999996</v>
      </c>
      <c r="I4142" s="21">
        <v>7233.0317880794692</v>
      </c>
    </row>
    <row r="4143" spans="1:9" x14ac:dyDescent="0.25">
      <c r="A4143" s="1" t="s">
        <v>1747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22">
        <v>9</v>
      </c>
      <c r="H4143" s="22">
        <v>61491.040000000001</v>
      </c>
      <c r="I4143" s="21">
        <v>6832.3377777777778</v>
      </c>
    </row>
    <row r="4144" spans="1:9" x14ac:dyDescent="0.25">
      <c r="A4144" s="1" t="s">
        <v>1747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22">
        <v>6</v>
      </c>
      <c r="H4144" s="22">
        <v>48570</v>
      </c>
      <c r="I4144" s="21">
        <v>8095</v>
      </c>
    </row>
    <row r="4145" spans="1:9" x14ac:dyDescent="0.25">
      <c r="A4145" s="1" t="s">
        <v>1747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22">
        <v>7</v>
      </c>
      <c r="H4145" s="22">
        <v>58513</v>
      </c>
      <c r="I4145" s="21">
        <v>8359</v>
      </c>
    </row>
    <row r="4146" spans="1:9" x14ac:dyDescent="0.25">
      <c r="A4146" s="1" t="s">
        <v>1747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22">
        <v>11</v>
      </c>
      <c r="H4146" s="22">
        <v>100900</v>
      </c>
      <c r="I4146" s="21">
        <v>9172.7272727272721</v>
      </c>
    </row>
    <row r="4147" spans="1:9" x14ac:dyDescent="0.25">
      <c r="A4147" s="1" t="s">
        <v>1747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22">
        <v>3</v>
      </c>
      <c r="H4147" s="22">
        <v>32878.04</v>
      </c>
      <c r="I4147" s="21">
        <v>10959.346666666666</v>
      </c>
    </row>
    <row r="4148" spans="1:9" x14ac:dyDescent="0.25">
      <c r="A4148" s="1" t="s">
        <v>1747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22">
        <v>2</v>
      </c>
      <c r="H4148" s="22">
        <v>25606.067800000001</v>
      </c>
      <c r="I4148" s="21">
        <v>12803.0339</v>
      </c>
    </row>
    <row r="4149" spans="1:9" x14ac:dyDescent="0.25">
      <c r="A4149" s="1" t="s">
        <v>1747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22">
        <v>1</v>
      </c>
      <c r="H4149" s="22">
        <v>13059.1139</v>
      </c>
      <c r="I4149" s="21">
        <v>13059.1139</v>
      </c>
    </row>
    <row r="4150" spans="1:9" x14ac:dyDescent="0.25">
      <c r="A4150" s="1" t="s">
        <v>1747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22">
        <v>6</v>
      </c>
      <c r="H4150" s="22">
        <v>102074</v>
      </c>
      <c r="I4150" s="21">
        <v>17012.333333333332</v>
      </c>
    </row>
    <row r="4151" spans="1:9" x14ac:dyDescent="0.25">
      <c r="A4151" s="1" t="s">
        <v>1747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22"/>
      <c r="H4151" s="22">
        <v>-10978.45</v>
      </c>
      <c r="I4151" s="21">
        <v>0</v>
      </c>
    </row>
    <row r="4152" spans="1:9" x14ac:dyDescent="0.25">
      <c r="A4152" s="1" t="s">
        <v>1747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22">
        <v>284</v>
      </c>
      <c r="H4152" s="22">
        <v>2760086.0000000005</v>
      </c>
      <c r="I4152" s="21">
        <v>9718.6126760563402</v>
      </c>
    </row>
    <row r="4153" spans="1:9" x14ac:dyDescent="0.25">
      <c r="A4153" s="1" t="s">
        <v>1747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22">
        <v>15</v>
      </c>
      <c r="H4153" s="22">
        <v>122731</v>
      </c>
      <c r="I4153" s="21">
        <v>8182.0666666666666</v>
      </c>
    </row>
    <row r="4154" spans="1:9" x14ac:dyDescent="0.25">
      <c r="A4154" s="1" t="s">
        <v>1747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22">
        <v>9</v>
      </c>
      <c r="H4154" s="22">
        <v>205022.76</v>
      </c>
      <c r="I4154" s="21">
        <v>22780.306666666667</v>
      </c>
    </row>
    <row r="4155" spans="1:9" x14ac:dyDescent="0.25">
      <c r="A4155" s="1" t="s">
        <v>1747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22">
        <v>3</v>
      </c>
      <c r="H4155" s="22">
        <v>51417</v>
      </c>
      <c r="I4155" s="21">
        <v>17139</v>
      </c>
    </row>
    <row r="4156" spans="1:9" x14ac:dyDescent="0.25">
      <c r="A4156" s="1" t="s">
        <v>1747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22">
        <v>52</v>
      </c>
      <c r="H4156" s="22">
        <v>612055.19999999995</v>
      </c>
      <c r="I4156" s="21">
        <v>11770.292307692307</v>
      </c>
    </row>
    <row r="4157" spans="1:9" x14ac:dyDescent="0.25">
      <c r="A4157" s="1" t="s">
        <v>1747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22">
        <v>2</v>
      </c>
      <c r="H4157" s="22">
        <v>26099</v>
      </c>
      <c r="I4157" s="21">
        <v>13049.5</v>
      </c>
    </row>
    <row r="4158" spans="1:9" x14ac:dyDescent="0.25">
      <c r="A4158" s="1" t="s">
        <v>1747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22">
        <v>2</v>
      </c>
      <c r="H4158" s="22">
        <v>33438</v>
      </c>
      <c r="I4158" s="21">
        <v>16719</v>
      </c>
    </row>
    <row r="4159" spans="1:9" x14ac:dyDescent="0.25">
      <c r="A4159" s="1" t="s">
        <v>1747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22">
        <v>3</v>
      </c>
      <c r="H4159" s="22">
        <v>47371.878299999997</v>
      </c>
      <c r="I4159" s="21">
        <v>15790.626099999999</v>
      </c>
    </row>
    <row r="4160" spans="1:9" x14ac:dyDescent="0.25">
      <c r="A4160" s="1" t="s">
        <v>1747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22"/>
      <c r="H4160" s="22">
        <v>-24088</v>
      </c>
      <c r="I4160" s="21">
        <v>0</v>
      </c>
    </row>
    <row r="4161" spans="1:9" x14ac:dyDescent="0.25">
      <c r="A4161" s="1" t="s">
        <v>1747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22">
        <v>24</v>
      </c>
      <c r="H4161" s="22">
        <v>145596.318</v>
      </c>
      <c r="I4161" s="21">
        <v>6066.51325</v>
      </c>
    </row>
    <row r="4162" spans="1:9" x14ac:dyDescent="0.25">
      <c r="A4162" s="1" t="s">
        <v>1747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22">
        <v>1</v>
      </c>
      <c r="H4162" s="22">
        <v>43999</v>
      </c>
      <c r="I4162" s="21">
        <v>43999</v>
      </c>
    </row>
    <row r="4163" spans="1:9" x14ac:dyDescent="0.25">
      <c r="A4163" s="1" t="s">
        <v>1747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22">
        <v>2</v>
      </c>
      <c r="H4163" s="22">
        <v>29119</v>
      </c>
      <c r="I4163" s="21">
        <v>14559.5</v>
      </c>
    </row>
    <row r="4164" spans="1:9" x14ac:dyDescent="0.25">
      <c r="A4164" s="1" t="s">
        <v>1747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22">
        <v>2</v>
      </c>
      <c r="H4164" s="22">
        <v>36276.06</v>
      </c>
      <c r="I4164" s="21">
        <v>18138.03</v>
      </c>
    </row>
    <row r="4165" spans="1:9" x14ac:dyDescent="0.25">
      <c r="A4165" s="1" t="s">
        <v>1747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22">
        <v>26</v>
      </c>
      <c r="H4165" s="22">
        <v>535977.6</v>
      </c>
      <c r="I4165" s="21">
        <v>20614.523076923077</v>
      </c>
    </row>
    <row r="4166" spans="1:9" x14ac:dyDescent="0.25">
      <c r="A4166" s="1" t="s">
        <v>1747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22">
        <v>1</v>
      </c>
      <c r="H4166" s="22">
        <v>17100.265800000001</v>
      </c>
      <c r="I4166" s="21">
        <v>17100.265800000001</v>
      </c>
    </row>
    <row r="4167" spans="1:9" x14ac:dyDescent="0.25">
      <c r="A4167" s="1" t="s">
        <v>1747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22">
        <v>2</v>
      </c>
      <c r="H4167" s="22">
        <v>29566.02</v>
      </c>
      <c r="I4167" s="21">
        <v>14783.01</v>
      </c>
    </row>
    <row r="4168" spans="1:9" x14ac:dyDescent="0.25">
      <c r="A4168" s="1" t="s">
        <v>1747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22">
        <v>11</v>
      </c>
      <c r="H4168" s="22">
        <v>250832.1</v>
      </c>
      <c r="I4168" s="21">
        <v>22802.918181818182</v>
      </c>
    </row>
    <row r="4169" spans="1:9" x14ac:dyDescent="0.25">
      <c r="A4169" s="1" t="s">
        <v>1747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22">
        <v>35</v>
      </c>
      <c r="H4169" s="22">
        <v>450857</v>
      </c>
      <c r="I4169" s="21">
        <v>12881.628571428571</v>
      </c>
    </row>
    <row r="4170" spans="1:9" x14ac:dyDescent="0.25">
      <c r="A4170" s="1" t="s">
        <v>1747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22">
        <v>1</v>
      </c>
      <c r="H4170" s="22">
        <v>19359</v>
      </c>
      <c r="I4170" s="21">
        <v>19359</v>
      </c>
    </row>
    <row r="4171" spans="1:9" x14ac:dyDescent="0.25">
      <c r="A4171" s="1" t="s">
        <v>1747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22">
        <v>1</v>
      </c>
      <c r="H4171" s="22">
        <v>20239</v>
      </c>
      <c r="I4171" s="21">
        <v>20239</v>
      </c>
    </row>
    <row r="4172" spans="1:9" x14ac:dyDescent="0.25">
      <c r="A4172" s="1" t="s">
        <v>1747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22">
        <v>2</v>
      </c>
      <c r="H4172" s="22">
        <v>61309.04</v>
      </c>
      <c r="I4172" s="21">
        <v>30654.52</v>
      </c>
    </row>
    <row r="4173" spans="1:9" x14ac:dyDescent="0.25">
      <c r="A4173" s="1" t="s">
        <v>1747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22">
        <v>21</v>
      </c>
      <c r="H4173" s="22">
        <v>420143.86319999996</v>
      </c>
      <c r="I4173" s="21">
        <v>20006.850628571428</v>
      </c>
    </row>
    <row r="4174" spans="1:9" x14ac:dyDescent="0.25">
      <c r="A4174" s="1" t="s">
        <v>1747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22">
        <v>15</v>
      </c>
      <c r="H4174" s="22">
        <v>62823.69</v>
      </c>
      <c r="I4174" s="21">
        <v>4188.2460000000001</v>
      </c>
    </row>
    <row r="4175" spans="1:9" x14ac:dyDescent="0.25">
      <c r="A4175" s="1" t="s">
        <v>1747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22">
        <v>1</v>
      </c>
      <c r="H4175" s="22">
        <v>6401.0339000000004</v>
      </c>
      <c r="I4175" s="21">
        <v>6401.0339000000004</v>
      </c>
    </row>
    <row r="4176" spans="1:9" x14ac:dyDescent="0.25">
      <c r="A4176" s="1" t="s">
        <v>1747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22">
        <v>5</v>
      </c>
      <c r="H4176" s="22">
        <v>38407.15</v>
      </c>
      <c r="I4176" s="21">
        <v>7681.43</v>
      </c>
    </row>
    <row r="4177" spans="1:9" x14ac:dyDescent="0.25">
      <c r="A4177" s="1" t="s">
        <v>1747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22">
        <v>2</v>
      </c>
      <c r="H4177" s="22">
        <v>3835</v>
      </c>
      <c r="I4177" s="21">
        <v>1917.5</v>
      </c>
    </row>
    <row r="4178" spans="1:9" x14ac:dyDescent="0.25">
      <c r="A4178" s="1" t="s">
        <v>1747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22">
        <v>2</v>
      </c>
      <c r="H4178" s="22">
        <v>2598</v>
      </c>
      <c r="I4178" s="21">
        <v>1299</v>
      </c>
    </row>
    <row r="4179" spans="1:9" x14ac:dyDescent="0.25">
      <c r="A4179" s="1" t="s">
        <v>1747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22">
        <v>2</v>
      </c>
      <c r="H4179" s="22">
        <v>4002.4915999999998</v>
      </c>
      <c r="I4179" s="21">
        <v>2001.2457999999999</v>
      </c>
    </row>
    <row r="4180" spans="1:9" x14ac:dyDescent="0.25">
      <c r="A4180" s="1" t="s">
        <v>1747</v>
      </c>
      <c r="B4180" t="s">
        <v>1017</v>
      </c>
      <c r="C4180" t="s">
        <v>41</v>
      </c>
      <c r="D4180" t="s">
        <v>1003</v>
      </c>
      <c r="E4180" t="s">
        <v>1765</v>
      </c>
      <c r="F4180" t="s">
        <v>1765</v>
      </c>
      <c r="G4180" s="22"/>
      <c r="H4180" s="22">
        <v>-8563.1631999999991</v>
      </c>
      <c r="I4180" s="21">
        <v>0</v>
      </c>
    </row>
    <row r="4181" spans="1:9" x14ac:dyDescent="0.25">
      <c r="A4181" s="1" t="s">
        <v>1747</v>
      </c>
      <c r="B4181" t="s">
        <v>1018</v>
      </c>
      <c r="C4181" t="s">
        <v>41</v>
      </c>
      <c r="D4181" t="s">
        <v>1003</v>
      </c>
      <c r="E4181" t="s">
        <v>1765</v>
      </c>
      <c r="F4181" t="s">
        <v>1765</v>
      </c>
      <c r="G4181" s="22"/>
      <c r="H4181" s="22">
        <v>-5848.2775000000001</v>
      </c>
      <c r="I4181" s="21">
        <v>0</v>
      </c>
    </row>
    <row r="4182" spans="1:9" x14ac:dyDescent="0.25">
      <c r="A4182" s="1" t="s">
        <v>1747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22">
        <v>2</v>
      </c>
      <c r="H4182" s="22">
        <v>2099.0191</v>
      </c>
      <c r="I4182" s="21">
        <v>1049.50955</v>
      </c>
    </row>
    <row r="4183" spans="1:9" x14ac:dyDescent="0.25">
      <c r="A4183" s="1" t="s">
        <v>1747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22"/>
      <c r="H4183" s="22">
        <v>-3500</v>
      </c>
      <c r="I4183" s="21">
        <v>0</v>
      </c>
    </row>
    <row r="4184" spans="1:9" x14ac:dyDescent="0.25">
      <c r="A4184" s="1" t="s">
        <v>1747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22">
        <v>2</v>
      </c>
      <c r="H4184" s="22">
        <v>-9517</v>
      </c>
      <c r="I4184" s="21">
        <v>-4758.5</v>
      </c>
    </row>
    <row r="4185" spans="1:9" x14ac:dyDescent="0.25">
      <c r="A4185" s="1" t="s">
        <v>1747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22">
        <v>7</v>
      </c>
      <c r="H4185" s="22">
        <v>28714.601699999999</v>
      </c>
      <c r="I4185" s="21">
        <v>4102.0859571428573</v>
      </c>
    </row>
    <row r="4186" spans="1:9" x14ac:dyDescent="0.25">
      <c r="A4186" s="1" t="s">
        <v>1747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22">
        <v>1</v>
      </c>
      <c r="H4186" s="22">
        <v>5129</v>
      </c>
      <c r="I4186" s="21">
        <v>5129</v>
      </c>
    </row>
    <row r="4187" spans="1:9" x14ac:dyDescent="0.25">
      <c r="A4187" s="1" t="s">
        <v>1747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22">
        <v>3</v>
      </c>
      <c r="H4187" s="22">
        <v>20185</v>
      </c>
      <c r="I4187" s="21">
        <v>6728.333333333333</v>
      </c>
    </row>
    <row r="4188" spans="1:9" x14ac:dyDescent="0.25">
      <c r="A4188" s="1" t="s">
        <v>1747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22">
        <v>9</v>
      </c>
      <c r="H4188" s="22">
        <v>350992.98</v>
      </c>
      <c r="I4188" s="21">
        <v>38999.22</v>
      </c>
    </row>
    <row r="4189" spans="1:9" x14ac:dyDescent="0.25">
      <c r="A4189" s="1" t="s">
        <v>1747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22">
        <v>12</v>
      </c>
      <c r="H4189" s="22">
        <v>198162.13999999998</v>
      </c>
      <c r="I4189" s="21">
        <v>16513.511666666665</v>
      </c>
    </row>
    <row r="4190" spans="1:9" x14ac:dyDescent="0.25">
      <c r="A4190" s="1" t="s">
        <v>1747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22">
        <v>1</v>
      </c>
      <c r="H4190" s="22">
        <v>30340</v>
      </c>
      <c r="I4190" s="21">
        <v>30340</v>
      </c>
    </row>
    <row r="4191" spans="1:9" x14ac:dyDescent="0.25">
      <c r="A4191" s="1" t="s">
        <v>1747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22">
        <v>2</v>
      </c>
      <c r="H4191" s="22">
        <v>39906</v>
      </c>
      <c r="I4191" s="21">
        <v>19953</v>
      </c>
    </row>
    <row r="4192" spans="1:9" x14ac:dyDescent="0.25">
      <c r="A4192" s="1" t="s">
        <v>1747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22">
        <v>1</v>
      </c>
      <c r="H4192" s="22">
        <v>32054</v>
      </c>
      <c r="I4192" s="21">
        <v>32054</v>
      </c>
    </row>
    <row r="4193" spans="1:9" x14ac:dyDescent="0.25">
      <c r="A4193" s="1" t="s">
        <v>1747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22">
        <v>16</v>
      </c>
      <c r="H4193" s="22">
        <v>353524.56</v>
      </c>
      <c r="I4193" s="21">
        <v>22095.285</v>
      </c>
    </row>
    <row r="4194" spans="1:9" x14ac:dyDescent="0.25">
      <c r="A4194" s="1" t="s">
        <v>1747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22">
        <v>4</v>
      </c>
      <c r="H4194" s="22">
        <v>102502</v>
      </c>
      <c r="I4194" s="21">
        <v>25625.5</v>
      </c>
    </row>
    <row r="4195" spans="1:9" x14ac:dyDescent="0.25">
      <c r="A4195" s="1" t="s">
        <v>1747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22">
        <v>1</v>
      </c>
      <c r="H4195" s="22">
        <v>33743.39</v>
      </c>
      <c r="I4195" s="21">
        <v>33743.39</v>
      </c>
    </row>
    <row r="4196" spans="1:9" x14ac:dyDescent="0.25">
      <c r="A4196" s="1" t="s">
        <v>1747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22">
        <v>17</v>
      </c>
      <c r="H4196" s="22">
        <v>408472</v>
      </c>
      <c r="I4196" s="21">
        <v>24027.764705882353</v>
      </c>
    </row>
    <row r="4197" spans="1:9" x14ac:dyDescent="0.25">
      <c r="A4197" s="1" t="s">
        <v>1747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22">
        <v>1</v>
      </c>
      <c r="H4197" s="22">
        <v>52762</v>
      </c>
      <c r="I4197" s="21">
        <v>52762</v>
      </c>
    </row>
    <row r="4198" spans="1:9" x14ac:dyDescent="0.25">
      <c r="A4198" s="1" t="s">
        <v>1747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22">
        <v>7</v>
      </c>
      <c r="H4198" s="22">
        <v>245479.53999999998</v>
      </c>
      <c r="I4198" s="21">
        <v>35068.505714285711</v>
      </c>
    </row>
    <row r="4199" spans="1:9" x14ac:dyDescent="0.25">
      <c r="A4199" s="1" t="s">
        <v>1747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22">
        <v>5</v>
      </c>
      <c r="H4199" s="22">
        <v>194050</v>
      </c>
      <c r="I4199" s="21">
        <v>38810</v>
      </c>
    </row>
    <row r="4200" spans="1:9" x14ac:dyDescent="0.25">
      <c r="A4200" s="1" t="s">
        <v>1747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22">
        <v>1</v>
      </c>
      <c r="H4200" s="22">
        <v>52767</v>
      </c>
      <c r="I4200" s="21">
        <v>52767</v>
      </c>
    </row>
    <row r="4201" spans="1:9" x14ac:dyDescent="0.25">
      <c r="A4201" s="1" t="s">
        <v>1747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22">
        <v>2</v>
      </c>
      <c r="H4201" s="22">
        <v>99767</v>
      </c>
      <c r="I4201" s="21">
        <v>49883.5</v>
      </c>
    </row>
    <row r="4202" spans="1:9" x14ac:dyDescent="0.25">
      <c r="A4202" s="1" t="s">
        <v>1747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22">
        <v>1</v>
      </c>
      <c r="H4202" s="22">
        <v>61691</v>
      </c>
      <c r="I4202" s="21">
        <v>61691</v>
      </c>
    </row>
    <row r="4203" spans="1:9" x14ac:dyDescent="0.25">
      <c r="A4203" s="1" t="s">
        <v>1747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22">
        <v>18</v>
      </c>
      <c r="H4203" s="22">
        <v>91956.66</v>
      </c>
      <c r="I4203" s="21">
        <v>5108.7033333333338</v>
      </c>
    </row>
    <row r="4204" spans="1:9" x14ac:dyDescent="0.25">
      <c r="A4204" s="1" t="s">
        <v>1747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22">
        <v>8</v>
      </c>
      <c r="H4204" s="22">
        <v>44930</v>
      </c>
      <c r="I4204" s="21">
        <v>5616.25</v>
      </c>
    </row>
    <row r="4205" spans="1:9" x14ac:dyDescent="0.25">
      <c r="A4205" s="1" t="s">
        <v>1747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22">
        <v>20</v>
      </c>
      <c r="H4205" s="22">
        <v>164802.71999999997</v>
      </c>
      <c r="I4205" s="21">
        <v>8240.1359999999986</v>
      </c>
    </row>
    <row r="4206" spans="1:9" x14ac:dyDescent="0.25">
      <c r="A4206" s="1" t="s">
        <v>1747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22">
        <v>6</v>
      </c>
      <c r="H4206" s="22">
        <v>31941</v>
      </c>
      <c r="I4206" s="21">
        <v>5323.5</v>
      </c>
    </row>
    <row r="4207" spans="1:9" x14ac:dyDescent="0.25">
      <c r="A4207" s="1" t="s">
        <v>1747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22">
        <v>16</v>
      </c>
      <c r="H4207" s="22">
        <v>95962</v>
      </c>
      <c r="I4207" s="21">
        <v>5997.625</v>
      </c>
    </row>
    <row r="4208" spans="1:9" x14ac:dyDescent="0.25">
      <c r="A4208" s="1" t="s">
        <v>1747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22">
        <v>44</v>
      </c>
      <c r="H4208" s="22">
        <v>242614</v>
      </c>
      <c r="I4208" s="21">
        <v>5513.954545454545</v>
      </c>
    </row>
    <row r="4209" spans="1:9" x14ac:dyDescent="0.25">
      <c r="A4209" s="1" t="s">
        <v>1747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22">
        <v>32</v>
      </c>
      <c r="H4209" s="22">
        <v>176274</v>
      </c>
      <c r="I4209" s="21">
        <v>5508.5625</v>
      </c>
    </row>
    <row r="4210" spans="1:9" x14ac:dyDescent="0.25">
      <c r="A4210" s="1" t="s">
        <v>1747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22">
        <v>61</v>
      </c>
      <c r="H4210" s="22">
        <v>381732</v>
      </c>
      <c r="I4210" s="21">
        <v>6257.9016393442625</v>
      </c>
    </row>
    <row r="4211" spans="1:9" x14ac:dyDescent="0.25">
      <c r="A4211" s="1" t="s">
        <v>1747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22">
        <v>22</v>
      </c>
      <c r="H4211" s="22">
        <v>177606</v>
      </c>
      <c r="I4211" s="21">
        <v>8073</v>
      </c>
    </row>
    <row r="4212" spans="1:9" x14ac:dyDescent="0.25">
      <c r="A4212" s="1" t="s">
        <v>1747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22">
        <v>52</v>
      </c>
      <c r="H4212" s="22">
        <v>526310</v>
      </c>
      <c r="I4212" s="21">
        <v>10121.346153846154</v>
      </c>
    </row>
    <row r="4213" spans="1:9" x14ac:dyDescent="0.25">
      <c r="A4213" s="1" t="s">
        <v>1747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22">
        <v>27</v>
      </c>
      <c r="H4213" s="22">
        <v>334262.26</v>
      </c>
      <c r="I4213" s="21">
        <v>12380.083703703704</v>
      </c>
    </row>
    <row r="4214" spans="1:9" x14ac:dyDescent="0.25">
      <c r="A4214" s="1" t="s">
        <v>1747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22">
        <v>15</v>
      </c>
      <c r="H4214" s="22">
        <v>202590.16</v>
      </c>
      <c r="I4214" s="21">
        <v>13506.010666666667</v>
      </c>
    </row>
    <row r="4215" spans="1:9" x14ac:dyDescent="0.25">
      <c r="A4215" s="1" t="s">
        <v>1747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22">
        <v>9</v>
      </c>
      <c r="H4215" s="22">
        <v>127980.47</v>
      </c>
      <c r="I4215" s="21">
        <v>14220.052222222223</v>
      </c>
    </row>
    <row r="4216" spans="1:9" x14ac:dyDescent="0.25">
      <c r="A4216" s="1" t="s">
        <v>1747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22">
        <v>5</v>
      </c>
      <c r="H4216" s="22">
        <v>51369</v>
      </c>
      <c r="I4216" s="21">
        <v>10273.799999999999</v>
      </c>
    </row>
    <row r="4217" spans="1:9" x14ac:dyDescent="0.25">
      <c r="A4217" s="1" t="s">
        <v>1747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22">
        <v>12</v>
      </c>
      <c r="H4217" s="22">
        <v>159641.81999999998</v>
      </c>
      <c r="I4217" s="21">
        <v>13303.484999999999</v>
      </c>
    </row>
    <row r="4218" spans="1:9" x14ac:dyDescent="0.25">
      <c r="A4218" s="1" t="s">
        <v>1747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22">
        <v>26</v>
      </c>
      <c r="H4218" s="22">
        <v>378446.26</v>
      </c>
      <c r="I4218" s="21">
        <v>14555.625384615385</v>
      </c>
    </row>
    <row r="4219" spans="1:9" x14ac:dyDescent="0.25">
      <c r="A4219" s="1" t="s">
        <v>1747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22">
        <v>19</v>
      </c>
      <c r="H4219" s="22">
        <v>313004.2</v>
      </c>
      <c r="I4219" s="21">
        <v>16473.905263157896</v>
      </c>
    </row>
    <row r="4220" spans="1:9" x14ac:dyDescent="0.25">
      <c r="A4220" s="1" t="s">
        <v>1747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22">
        <v>19</v>
      </c>
      <c r="H4220" s="22">
        <v>270278</v>
      </c>
      <c r="I4220" s="21">
        <v>14225.157894736842</v>
      </c>
    </row>
    <row r="4221" spans="1:9" x14ac:dyDescent="0.25">
      <c r="A4221" s="1" t="s">
        <v>1747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22">
        <v>22</v>
      </c>
      <c r="H4221" s="22">
        <v>362390.36</v>
      </c>
      <c r="I4221" s="21">
        <v>16472.289090909089</v>
      </c>
    </row>
    <row r="4222" spans="1:9" x14ac:dyDescent="0.25">
      <c r="A4222" s="1" t="s">
        <v>1747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22">
        <v>12</v>
      </c>
      <c r="H4222" s="22">
        <v>221663</v>
      </c>
      <c r="I4222" s="21">
        <v>18471.916666666668</v>
      </c>
    </row>
    <row r="4223" spans="1:9" x14ac:dyDescent="0.25">
      <c r="A4223" s="1" t="s">
        <v>1747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22">
        <v>12</v>
      </c>
      <c r="H4223" s="22">
        <v>181656</v>
      </c>
      <c r="I4223" s="21">
        <v>15138</v>
      </c>
    </row>
    <row r="4224" spans="1:9" x14ac:dyDescent="0.25">
      <c r="A4224" s="1" t="s">
        <v>1747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22">
        <v>15</v>
      </c>
      <c r="H4224" s="22">
        <v>329284</v>
      </c>
      <c r="I4224" s="21">
        <v>21952.266666666666</v>
      </c>
    </row>
    <row r="4225" spans="1:9" x14ac:dyDescent="0.25">
      <c r="A4225" s="1" t="s">
        <v>1747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22">
        <v>10</v>
      </c>
      <c r="H4225" s="22">
        <v>256182</v>
      </c>
      <c r="I4225" s="21">
        <v>25618.2</v>
      </c>
    </row>
    <row r="4226" spans="1:9" x14ac:dyDescent="0.25">
      <c r="A4226" s="1" t="s">
        <v>1747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22">
        <v>8</v>
      </c>
      <c r="H4226" s="22">
        <v>225176.60000000003</v>
      </c>
      <c r="I4226" s="21">
        <v>28147.075000000004</v>
      </c>
    </row>
    <row r="4227" spans="1:9" x14ac:dyDescent="0.25">
      <c r="A4227" s="1" t="s">
        <v>1747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22">
        <v>6</v>
      </c>
      <c r="H4227" s="22">
        <v>174673.74</v>
      </c>
      <c r="I4227" s="21">
        <v>29112.289999999997</v>
      </c>
    </row>
    <row r="4228" spans="1:9" x14ac:dyDescent="0.25">
      <c r="A4228" s="1" t="s">
        <v>1747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22">
        <v>2</v>
      </c>
      <c r="H4228" s="22">
        <v>65076</v>
      </c>
      <c r="I4228" s="21">
        <v>32538</v>
      </c>
    </row>
    <row r="4229" spans="1:9" x14ac:dyDescent="0.25">
      <c r="A4229" s="1" t="s">
        <v>1748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22">
        <v>109</v>
      </c>
      <c r="H4229" s="22">
        <v>575970.28</v>
      </c>
      <c r="I4229" s="21">
        <v>5284.1310091743126</v>
      </c>
    </row>
    <row r="4230" spans="1:9" x14ac:dyDescent="0.25">
      <c r="A4230" s="1" t="s">
        <v>1748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22">
        <v>42</v>
      </c>
      <c r="H4230" s="22">
        <v>451904.79</v>
      </c>
      <c r="I4230" s="21">
        <v>10759.637857142856</v>
      </c>
    </row>
    <row r="4231" spans="1:9" x14ac:dyDescent="0.25">
      <c r="A4231" s="1" t="s">
        <v>1748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22">
        <v>284</v>
      </c>
      <c r="H4231" s="22">
        <v>1132724.2050000001</v>
      </c>
      <c r="I4231" s="21">
        <v>3988.4655105633806</v>
      </c>
    </row>
    <row r="4232" spans="1:9" x14ac:dyDescent="0.25">
      <c r="A4232" s="1" t="s">
        <v>1748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22">
        <v>136</v>
      </c>
      <c r="H4232" s="22">
        <v>798074.53300000005</v>
      </c>
      <c r="I4232" s="21">
        <v>5868.1950955882357</v>
      </c>
    </row>
    <row r="4233" spans="1:9" x14ac:dyDescent="0.25">
      <c r="A4233" s="1" t="s">
        <v>1748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22">
        <v>36</v>
      </c>
      <c r="H4233" s="22">
        <v>333938.55999999994</v>
      </c>
      <c r="I4233" s="21">
        <v>9276.0711111111086</v>
      </c>
    </row>
    <row r="4234" spans="1:9" x14ac:dyDescent="0.25">
      <c r="A4234" s="1" t="s">
        <v>1748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22">
        <v>86</v>
      </c>
      <c r="H4234" s="22">
        <v>360548.42670000001</v>
      </c>
      <c r="I4234" s="21">
        <v>4192.4235662790697</v>
      </c>
    </row>
    <row r="4235" spans="1:9" x14ac:dyDescent="0.25">
      <c r="A4235" s="1" t="s">
        <v>1748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22">
        <v>30</v>
      </c>
      <c r="H4235" s="22">
        <v>219845.96000000002</v>
      </c>
      <c r="I4235" s="21">
        <v>7328.1986666666671</v>
      </c>
    </row>
    <row r="4236" spans="1:9" x14ac:dyDescent="0.25">
      <c r="A4236" s="1" t="s">
        <v>1748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22">
        <v>45</v>
      </c>
      <c r="H4236" s="22">
        <v>360847.34299999999</v>
      </c>
      <c r="I4236" s="21">
        <v>8018.8298444444445</v>
      </c>
    </row>
    <row r="4237" spans="1:9" x14ac:dyDescent="0.25">
      <c r="A4237" s="1" t="s">
        <v>1748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22">
        <v>11</v>
      </c>
      <c r="H4237" s="22">
        <v>94477.959999999992</v>
      </c>
      <c r="I4237" s="21">
        <v>8588.9054545454546</v>
      </c>
    </row>
    <row r="4238" spans="1:9" x14ac:dyDescent="0.25">
      <c r="A4238" s="1" t="s">
        <v>1748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22">
        <v>23</v>
      </c>
      <c r="H4238" s="22">
        <v>223235</v>
      </c>
      <c r="I4238" s="21">
        <v>9705.8695652173919</v>
      </c>
    </row>
    <row r="4239" spans="1:9" x14ac:dyDescent="0.25">
      <c r="A4239" s="1" t="s">
        <v>1748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22">
        <v>7</v>
      </c>
      <c r="H4239" s="22">
        <v>116699</v>
      </c>
      <c r="I4239" s="21">
        <v>16671.285714285714</v>
      </c>
    </row>
    <row r="4240" spans="1:9" x14ac:dyDescent="0.25">
      <c r="A4240" s="1" t="s">
        <v>1748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22">
        <v>26</v>
      </c>
      <c r="H4240" s="22">
        <v>206639.24</v>
      </c>
      <c r="I4240" s="21">
        <v>7947.6630769230769</v>
      </c>
    </row>
    <row r="4241" spans="1:9" x14ac:dyDescent="0.25">
      <c r="A4241" s="1" t="s">
        <v>1748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22">
        <v>16</v>
      </c>
      <c r="H4241" s="22">
        <v>53587.222399999999</v>
      </c>
      <c r="I4241" s="21">
        <v>3349.2013999999999</v>
      </c>
    </row>
    <row r="4242" spans="1:9" x14ac:dyDescent="0.25">
      <c r="A4242" s="1" t="s">
        <v>1748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22">
        <v>1</v>
      </c>
      <c r="H4242" s="22">
        <v>3812</v>
      </c>
      <c r="I4242" s="21">
        <v>3812</v>
      </c>
    </row>
    <row r="4243" spans="1:9" x14ac:dyDescent="0.25">
      <c r="A4243" s="1" t="s">
        <v>1748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22">
        <v>2</v>
      </c>
      <c r="H4243" s="22">
        <v>1400</v>
      </c>
      <c r="I4243" s="21">
        <v>700</v>
      </c>
    </row>
    <row r="4244" spans="1:9" x14ac:dyDescent="0.25">
      <c r="A4244" s="1" t="s">
        <v>1748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22">
        <v>50</v>
      </c>
      <c r="H4244" s="22">
        <v>147389.12</v>
      </c>
      <c r="I4244" s="21">
        <v>2947.7824000000001</v>
      </c>
    </row>
    <row r="4245" spans="1:9" x14ac:dyDescent="0.25">
      <c r="A4245" s="1" t="s">
        <v>1748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22">
        <v>1</v>
      </c>
      <c r="H4245" s="22">
        <v>2200</v>
      </c>
      <c r="I4245" s="21">
        <v>2200</v>
      </c>
    </row>
    <row r="4246" spans="1:9" x14ac:dyDescent="0.25">
      <c r="A4246" s="1" t="s">
        <v>1748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22">
        <v>5</v>
      </c>
      <c r="H4246" s="22">
        <v>20481.550000000003</v>
      </c>
      <c r="I4246" s="21">
        <v>4096.3100000000004</v>
      </c>
    </row>
    <row r="4247" spans="1:9" x14ac:dyDescent="0.25">
      <c r="A4247" s="1" t="s">
        <v>1748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22">
        <v>230</v>
      </c>
      <c r="H4247" s="22">
        <v>631807.57000000007</v>
      </c>
      <c r="I4247" s="21">
        <v>2746.9894347826089</v>
      </c>
    </row>
    <row r="4248" spans="1:9" x14ac:dyDescent="0.25">
      <c r="A4248" s="1" t="s">
        <v>1748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22">
        <v>6</v>
      </c>
      <c r="H4248" s="22">
        <v>6000</v>
      </c>
      <c r="I4248" s="21">
        <v>1000</v>
      </c>
    </row>
    <row r="4249" spans="1:9" x14ac:dyDescent="0.25">
      <c r="A4249" s="1" t="s">
        <v>1748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22">
        <v>238</v>
      </c>
      <c r="H4249" s="22">
        <v>843568.62159999995</v>
      </c>
      <c r="I4249" s="21">
        <v>3544.4059731092434</v>
      </c>
    </row>
    <row r="4250" spans="1:9" x14ac:dyDescent="0.25">
      <c r="A4250" s="1" t="s">
        <v>1748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22">
        <v>1</v>
      </c>
      <c r="H4250" s="22">
        <v>1000</v>
      </c>
      <c r="I4250" s="21">
        <v>1000</v>
      </c>
    </row>
    <row r="4251" spans="1:9" x14ac:dyDescent="0.25">
      <c r="A4251" s="1" t="s">
        <v>1748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22">
        <v>1</v>
      </c>
      <c r="H4251" s="22">
        <v>1999</v>
      </c>
      <c r="I4251" s="21">
        <v>1999</v>
      </c>
    </row>
    <row r="4252" spans="1:9" x14ac:dyDescent="0.25">
      <c r="A4252" s="1" t="s">
        <v>1748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22">
        <v>452</v>
      </c>
      <c r="H4252" s="22">
        <v>2385714</v>
      </c>
      <c r="I4252" s="21">
        <v>5278.1283185840712</v>
      </c>
    </row>
    <row r="4253" spans="1:9" x14ac:dyDescent="0.25">
      <c r="A4253" s="1" t="s">
        <v>1748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22">
        <v>11</v>
      </c>
      <c r="H4253" s="22">
        <v>64932</v>
      </c>
      <c r="I4253" s="21">
        <v>5902.909090909091</v>
      </c>
    </row>
    <row r="4254" spans="1:9" x14ac:dyDescent="0.25">
      <c r="A4254" s="1" t="s">
        <v>1748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22">
        <v>6</v>
      </c>
      <c r="H4254" s="22">
        <v>36895</v>
      </c>
      <c r="I4254" s="21">
        <v>6149.166666666667</v>
      </c>
    </row>
    <row r="4255" spans="1:9" x14ac:dyDescent="0.25">
      <c r="A4255" s="1" t="s">
        <v>1748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22">
        <v>8</v>
      </c>
      <c r="H4255" s="22">
        <v>59551.119200000001</v>
      </c>
      <c r="I4255" s="21">
        <v>7443.8899000000001</v>
      </c>
    </row>
    <row r="4256" spans="1:9" x14ac:dyDescent="0.25">
      <c r="A4256" s="1" t="s">
        <v>1748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22">
        <v>12</v>
      </c>
      <c r="H4256" s="22">
        <v>50645.198700000001</v>
      </c>
      <c r="I4256" s="21">
        <v>4220.4332249999998</v>
      </c>
    </row>
    <row r="4257" spans="1:9" x14ac:dyDescent="0.25">
      <c r="A4257" s="1" t="s">
        <v>1748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22">
        <v>9</v>
      </c>
      <c r="H4257" s="22">
        <v>28332</v>
      </c>
      <c r="I4257" s="21">
        <v>3148</v>
      </c>
    </row>
    <row r="4258" spans="1:9" x14ac:dyDescent="0.25">
      <c r="A4258" s="1" t="s">
        <v>1748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22">
        <v>4</v>
      </c>
      <c r="H4258" s="22">
        <v>9217</v>
      </c>
      <c r="I4258" s="21">
        <v>2304.25</v>
      </c>
    </row>
    <row r="4259" spans="1:9" x14ac:dyDescent="0.25">
      <c r="A4259" s="1" t="s">
        <v>1748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22">
        <v>121</v>
      </c>
      <c r="H4259" s="22">
        <v>504058.52709999995</v>
      </c>
      <c r="I4259" s="21">
        <v>4165.7729512396691</v>
      </c>
    </row>
    <row r="4260" spans="1:9" x14ac:dyDescent="0.25">
      <c r="A4260" s="1" t="s">
        <v>1748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22">
        <v>70</v>
      </c>
      <c r="H4260" s="22">
        <v>358196.53220000002</v>
      </c>
      <c r="I4260" s="21">
        <v>5117.0933171428578</v>
      </c>
    </row>
    <row r="4261" spans="1:9" x14ac:dyDescent="0.25">
      <c r="A4261" s="1" t="s">
        <v>1748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22">
        <v>3</v>
      </c>
      <c r="H4261" s="22">
        <v>7798</v>
      </c>
      <c r="I4261" s="21">
        <v>2599.3333333333335</v>
      </c>
    </row>
    <row r="4262" spans="1:9" x14ac:dyDescent="0.25">
      <c r="A4262" s="1" t="s">
        <v>1748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22">
        <v>37</v>
      </c>
      <c r="H4262" s="22">
        <v>152681.9</v>
      </c>
      <c r="I4262" s="21">
        <v>4126.5378378378373</v>
      </c>
    </row>
    <row r="4263" spans="1:9" x14ac:dyDescent="0.25">
      <c r="A4263" s="1" t="s">
        <v>1748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22">
        <v>11</v>
      </c>
      <c r="H4263" s="22">
        <v>41476</v>
      </c>
      <c r="I4263" s="21">
        <v>3770.5454545454545</v>
      </c>
    </row>
    <row r="4264" spans="1:9" x14ac:dyDescent="0.25">
      <c r="A4264" s="1" t="s">
        <v>1748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22">
        <v>2</v>
      </c>
      <c r="H4264" s="22">
        <v>8548</v>
      </c>
      <c r="I4264" s="21">
        <v>4274</v>
      </c>
    </row>
    <row r="4265" spans="1:9" x14ac:dyDescent="0.25">
      <c r="A4265" s="1" t="s">
        <v>1748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22">
        <v>131</v>
      </c>
      <c r="H4265" s="22">
        <v>593625.96</v>
      </c>
      <c r="I4265" s="21">
        <v>4531.4958778625951</v>
      </c>
    </row>
    <row r="4266" spans="1:9" x14ac:dyDescent="0.25">
      <c r="A4266" s="1" t="s">
        <v>1748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22">
        <v>119</v>
      </c>
      <c r="H4266" s="22">
        <v>773871.55440000002</v>
      </c>
      <c r="I4266" s="21">
        <v>6503.1223058823534</v>
      </c>
    </row>
    <row r="4267" spans="1:9" x14ac:dyDescent="0.25">
      <c r="A4267" s="1" t="s">
        <v>1748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22">
        <v>11</v>
      </c>
      <c r="H4267" s="22">
        <v>82071</v>
      </c>
      <c r="I4267" s="21">
        <v>7461</v>
      </c>
    </row>
    <row r="4268" spans="1:9" x14ac:dyDescent="0.25">
      <c r="A4268" s="1" t="s">
        <v>1748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22">
        <v>10</v>
      </c>
      <c r="H4268" s="22">
        <v>69145.110799999995</v>
      </c>
      <c r="I4268" s="21">
        <v>6914.5110799999993</v>
      </c>
    </row>
    <row r="4269" spans="1:9" x14ac:dyDescent="0.25">
      <c r="A4269" s="1" t="s">
        <v>1748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22">
        <v>6</v>
      </c>
      <c r="H4269" s="22">
        <v>48570.020000000004</v>
      </c>
      <c r="I4269" s="21">
        <v>8095.003333333334</v>
      </c>
    </row>
    <row r="4270" spans="1:9" x14ac:dyDescent="0.25">
      <c r="A4270" s="1" t="s">
        <v>1748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22">
        <v>19</v>
      </c>
      <c r="H4270" s="22">
        <v>155362.62050000002</v>
      </c>
      <c r="I4270" s="21">
        <v>8176.9800263157904</v>
      </c>
    </row>
    <row r="4271" spans="1:9" x14ac:dyDescent="0.25">
      <c r="A4271" s="1" t="s">
        <v>1748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22">
        <v>21</v>
      </c>
      <c r="H4271" s="22">
        <v>191900.08000000002</v>
      </c>
      <c r="I4271" s="21">
        <v>9138.0990476190491</v>
      </c>
    </row>
    <row r="4272" spans="1:9" x14ac:dyDescent="0.25">
      <c r="A4272" s="1" t="s">
        <v>1748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22">
        <v>5</v>
      </c>
      <c r="H4272" s="22">
        <v>55195.040000000001</v>
      </c>
      <c r="I4272" s="21">
        <v>11039.008</v>
      </c>
    </row>
    <row r="4273" spans="1:9" x14ac:dyDescent="0.25">
      <c r="A4273" s="1" t="s">
        <v>1748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22">
        <v>1</v>
      </c>
      <c r="H4273" s="22">
        <v>11315</v>
      </c>
      <c r="I4273" s="21">
        <v>11315</v>
      </c>
    </row>
    <row r="4274" spans="1:9" x14ac:dyDescent="0.25">
      <c r="A4274" s="1" t="s">
        <v>1748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22">
        <v>3</v>
      </c>
      <c r="H4274" s="22">
        <v>39177.341700000004</v>
      </c>
      <c r="I4274" s="21">
        <v>13059.113900000002</v>
      </c>
    </row>
    <row r="4275" spans="1:9" x14ac:dyDescent="0.25">
      <c r="A4275" s="1" t="s">
        <v>1748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22">
        <v>2</v>
      </c>
      <c r="H4275" s="22">
        <v>32734</v>
      </c>
      <c r="I4275" s="21">
        <v>16367</v>
      </c>
    </row>
    <row r="4276" spans="1:9" x14ac:dyDescent="0.25">
      <c r="A4276" s="1" t="s">
        <v>1748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22">
        <v>89</v>
      </c>
      <c r="H4276" s="22">
        <v>866000.4</v>
      </c>
      <c r="I4276" s="21">
        <v>9730.3415730337074</v>
      </c>
    </row>
    <row r="4277" spans="1:9" x14ac:dyDescent="0.25">
      <c r="A4277" s="1" t="s">
        <v>1748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22">
        <v>73</v>
      </c>
      <c r="H4277" s="22">
        <v>812535.4</v>
      </c>
      <c r="I4277" s="21">
        <v>11130.621917808219</v>
      </c>
    </row>
    <row r="4278" spans="1:9" x14ac:dyDescent="0.25">
      <c r="A4278" s="1" t="s">
        <v>1748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22">
        <v>30</v>
      </c>
      <c r="H4278" s="22">
        <v>366515.4</v>
      </c>
      <c r="I4278" s="21">
        <v>12217.18</v>
      </c>
    </row>
    <row r="4279" spans="1:9" x14ac:dyDescent="0.25">
      <c r="A4279" s="1" t="s">
        <v>1748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22"/>
      <c r="H4279" s="22">
        <v>-24638</v>
      </c>
      <c r="I4279" s="21">
        <v>0</v>
      </c>
    </row>
    <row r="4280" spans="1:9" x14ac:dyDescent="0.25">
      <c r="A4280" s="1" t="s">
        <v>1748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22">
        <v>32</v>
      </c>
      <c r="H4280" s="22">
        <v>258742.04</v>
      </c>
      <c r="I4280" s="21">
        <v>8085.6887500000003</v>
      </c>
    </row>
    <row r="4281" spans="1:9" x14ac:dyDescent="0.25">
      <c r="A4281" s="1" t="s">
        <v>1748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22">
        <v>7</v>
      </c>
      <c r="H4281" s="22">
        <v>160074.18</v>
      </c>
      <c r="I4281" s="21">
        <v>22867.739999999998</v>
      </c>
    </row>
    <row r="4282" spans="1:9" x14ac:dyDescent="0.25">
      <c r="A4282" s="1" t="s">
        <v>1748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22">
        <v>1</v>
      </c>
      <c r="H4282" s="22">
        <v>11000</v>
      </c>
      <c r="I4282" s="21">
        <v>11000</v>
      </c>
    </row>
    <row r="4283" spans="1:9" x14ac:dyDescent="0.25">
      <c r="A4283" s="1" t="s">
        <v>1748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22">
        <v>1</v>
      </c>
      <c r="H4283" s="22">
        <v>17099</v>
      </c>
      <c r="I4283" s="21">
        <v>17099</v>
      </c>
    </row>
    <row r="4284" spans="1:9" x14ac:dyDescent="0.25">
      <c r="A4284" s="1" t="s">
        <v>1748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22">
        <v>4</v>
      </c>
      <c r="H4284" s="22">
        <v>45496</v>
      </c>
      <c r="I4284" s="21">
        <v>11374</v>
      </c>
    </row>
    <row r="4285" spans="1:9" x14ac:dyDescent="0.25">
      <c r="A4285" s="1" t="s">
        <v>1748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22">
        <v>55</v>
      </c>
      <c r="H4285" s="22">
        <v>740315.4</v>
      </c>
      <c r="I4285" s="21">
        <v>13460.28</v>
      </c>
    </row>
    <row r="4286" spans="1:9" x14ac:dyDescent="0.25">
      <c r="A4286" s="1" t="s">
        <v>1748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22"/>
      <c r="H4286" s="22">
        <v>-9500</v>
      </c>
      <c r="I4286" s="21">
        <v>0</v>
      </c>
    </row>
    <row r="4287" spans="1:9" x14ac:dyDescent="0.25">
      <c r="A4287" s="1" t="s">
        <v>1748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22">
        <v>2</v>
      </c>
      <c r="H4287" s="22">
        <v>5600</v>
      </c>
      <c r="I4287" s="21">
        <v>2800</v>
      </c>
    </row>
    <row r="4288" spans="1:9" x14ac:dyDescent="0.25">
      <c r="A4288" s="1" t="s">
        <v>1748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22">
        <v>7</v>
      </c>
      <c r="H4288" s="22">
        <v>72585.940499999997</v>
      </c>
      <c r="I4288" s="21">
        <v>10369.420071428571</v>
      </c>
    </row>
    <row r="4289" spans="1:9" x14ac:dyDescent="0.25">
      <c r="A4289" s="1" t="s">
        <v>1748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22">
        <v>1</v>
      </c>
      <c r="H4289" s="22">
        <v>16719</v>
      </c>
      <c r="I4289" s="21">
        <v>16719</v>
      </c>
    </row>
    <row r="4290" spans="1:9" x14ac:dyDescent="0.25">
      <c r="A4290" s="1" t="s">
        <v>1748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22">
        <v>4</v>
      </c>
      <c r="H4290" s="22">
        <v>63162.504399999998</v>
      </c>
      <c r="I4290" s="21">
        <v>15790.626099999999</v>
      </c>
    </row>
    <row r="4291" spans="1:9" x14ac:dyDescent="0.25">
      <c r="A4291" s="1" t="s">
        <v>1748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22">
        <v>17</v>
      </c>
      <c r="H4291" s="22">
        <v>324703.27350000001</v>
      </c>
      <c r="I4291" s="21">
        <v>19100.192558823532</v>
      </c>
    </row>
    <row r="4292" spans="1:9" x14ac:dyDescent="0.25">
      <c r="A4292" s="1" t="s">
        <v>1748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22">
        <v>22</v>
      </c>
      <c r="H4292" s="22">
        <v>197011.75659999999</v>
      </c>
      <c r="I4292" s="21">
        <v>8955.0798454545456</v>
      </c>
    </row>
    <row r="4293" spans="1:9" x14ac:dyDescent="0.25">
      <c r="A4293" s="1" t="s">
        <v>1748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22">
        <v>20</v>
      </c>
      <c r="H4293" s="22">
        <v>452384.4</v>
      </c>
      <c r="I4293" s="21">
        <v>22619.22</v>
      </c>
    </row>
    <row r="4294" spans="1:9" x14ac:dyDescent="0.25">
      <c r="A4294" s="1" t="s">
        <v>1748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22">
        <v>9</v>
      </c>
      <c r="H4294" s="22">
        <v>242072.88</v>
      </c>
      <c r="I4294" s="21">
        <v>26896.986666666668</v>
      </c>
    </row>
    <row r="4295" spans="1:9" x14ac:dyDescent="0.25">
      <c r="A4295" s="1" t="s">
        <v>1748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22">
        <v>2</v>
      </c>
      <c r="H4295" s="22">
        <v>65819.040000000008</v>
      </c>
      <c r="I4295" s="21">
        <v>32909.520000000004</v>
      </c>
    </row>
    <row r="4296" spans="1:9" x14ac:dyDescent="0.25">
      <c r="A4296" s="1" t="s">
        <v>1748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22">
        <v>1</v>
      </c>
      <c r="H4296" s="22">
        <v>44999</v>
      </c>
      <c r="I4296" s="21">
        <v>44999</v>
      </c>
    </row>
    <row r="4297" spans="1:9" x14ac:dyDescent="0.25">
      <c r="A4297" s="1" t="s">
        <v>1748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22">
        <v>2</v>
      </c>
      <c r="H4297" s="22">
        <v>29438</v>
      </c>
      <c r="I4297" s="21">
        <v>14719</v>
      </c>
    </row>
    <row r="4298" spans="1:9" x14ac:dyDescent="0.25">
      <c r="A4298" s="1" t="s">
        <v>1748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22">
        <v>3</v>
      </c>
      <c r="H4298" s="22">
        <v>54414.09</v>
      </c>
      <c r="I4298" s="21">
        <v>18138.03</v>
      </c>
    </row>
    <row r="4299" spans="1:9" x14ac:dyDescent="0.25">
      <c r="A4299" s="1" t="s">
        <v>1748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22">
        <v>17</v>
      </c>
      <c r="H4299" s="22">
        <v>347235.28</v>
      </c>
      <c r="I4299" s="21">
        <v>20425.604705882353</v>
      </c>
    </row>
    <row r="4300" spans="1:9" x14ac:dyDescent="0.25">
      <c r="A4300" s="1" t="s">
        <v>1748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22">
        <v>110</v>
      </c>
      <c r="H4300" s="22">
        <v>1511913.5999999999</v>
      </c>
      <c r="I4300" s="21">
        <v>13744.66909090909</v>
      </c>
    </row>
    <row r="4301" spans="1:9" x14ac:dyDescent="0.25">
      <c r="A4301" s="1" t="s">
        <v>1748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22">
        <v>30</v>
      </c>
      <c r="H4301" s="22">
        <v>448776</v>
      </c>
      <c r="I4301" s="21">
        <v>14959.2</v>
      </c>
    </row>
    <row r="4302" spans="1:9" x14ac:dyDescent="0.25">
      <c r="A4302" s="1" t="s">
        <v>1748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22">
        <v>9</v>
      </c>
      <c r="H4302" s="22">
        <v>129884.02</v>
      </c>
      <c r="I4302" s="21">
        <v>14431.557777777778</v>
      </c>
    </row>
    <row r="4303" spans="1:9" x14ac:dyDescent="0.25">
      <c r="A4303" s="1" t="s">
        <v>1748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22">
        <v>6</v>
      </c>
      <c r="H4303" s="22">
        <v>138375.24950000001</v>
      </c>
      <c r="I4303" s="21">
        <v>23062.541583333335</v>
      </c>
    </row>
    <row r="4304" spans="1:9" x14ac:dyDescent="0.25">
      <c r="A4304" s="1" t="s">
        <v>1748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22">
        <v>17</v>
      </c>
      <c r="H4304" s="22">
        <v>221342.04</v>
      </c>
      <c r="I4304" s="21">
        <v>13020.12</v>
      </c>
    </row>
    <row r="4305" spans="1:9" x14ac:dyDescent="0.25">
      <c r="A4305" s="1" t="s">
        <v>1748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22">
        <v>2</v>
      </c>
      <c r="H4305" s="22">
        <v>38718</v>
      </c>
      <c r="I4305" s="21">
        <v>19359</v>
      </c>
    </row>
    <row r="4306" spans="1:9" x14ac:dyDescent="0.25">
      <c r="A4306" s="1" t="s">
        <v>1748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22">
        <v>2</v>
      </c>
      <c r="H4306" s="22">
        <v>40478.020000000004</v>
      </c>
      <c r="I4306" s="21">
        <v>20239.010000000002</v>
      </c>
    </row>
    <row r="4307" spans="1:9" x14ac:dyDescent="0.25">
      <c r="A4307" s="1" t="s">
        <v>1748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22">
        <v>1</v>
      </c>
      <c r="H4307" s="22">
        <v>24079</v>
      </c>
      <c r="I4307" s="21">
        <v>24079</v>
      </c>
    </row>
    <row r="4308" spans="1:9" x14ac:dyDescent="0.25">
      <c r="A4308" s="1" t="s">
        <v>1748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22">
        <v>1</v>
      </c>
      <c r="H4308" s="22">
        <v>30959.040000000001</v>
      </c>
      <c r="I4308" s="21">
        <v>30959.040000000001</v>
      </c>
    </row>
    <row r="4309" spans="1:9" x14ac:dyDescent="0.25">
      <c r="A4309" s="1" t="s">
        <v>1748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22">
        <v>10</v>
      </c>
      <c r="H4309" s="22">
        <v>236992.1</v>
      </c>
      <c r="I4309" s="21">
        <v>23699.21</v>
      </c>
    </row>
    <row r="4310" spans="1:9" x14ac:dyDescent="0.25">
      <c r="A4310" s="1" t="s">
        <v>1748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22">
        <v>4</v>
      </c>
      <c r="H4310" s="22">
        <v>78527.304399999994</v>
      </c>
      <c r="I4310" s="21">
        <v>19631.826099999998</v>
      </c>
    </row>
    <row r="4311" spans="1:9" x14ac:dyDescent="0.25">
      <c r="A4311" s="1" t="s">
        <v>1748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22">
        <v>1</v>
      </c>
      <c r="H4311" s="22">
        <v>24147</v>
      </c>
      <c r="I4311" s="21">
        <v>24147</v>
      </c>
    </row>
    <row r="4312" spans="1:9" x14ac:dyDescent="0.25">
      <c r="A4312" s="1" t="s">
        <v>1748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22">
        <v>3</v>
      </c>
      <c r="H4312" s="22">
        <v>79047</v>
      </c>
      <c r="I4312" s="21">
        <v>26349</v>
      </c>
    </row>
    <row r="4313" spans="1:9" x14ac:dyDescent="0.25">
      <c r="A4313" s="1" t="s">
        <v>1748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22">
        <v>2</v>
      </c>
      <c r="H4313" s="22">
        <v>70185</v>
      </c>
      <c r="I4313" s="21">
        <v>35092.5</v>
      </c>
    </row>
    <row r="4314" spans="1:9" x14ac:dyDescent="0.25">
      <c r="A4314" s="1" t="s">
        <v>1748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22">
        <v>3</v>
      </c>
      <c r="H4314" s="22">
        <v>12687</v>
      </c>
      <c r="I4314" s="21">
        <v>4229</v>
      </c>
    </row>
    <row r="4315" spans="1:9" x14ac:dyDescent="0.25">
      <c r="A4315" s="1" t="s">
        <v>1748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22">
        <v>1</v>
      </c>
      <c r="H4315" s="22">
        <v>4000</v>
      </c>
      <c r="I4315" s="21">
        <v>4000</v>
      </c>
    </row>
    <row r="4316" spans="1:9" x14ac:dyDescent="0.25">
      <c r="A4316" s="1" t="s">
        <v>1748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22">
        <v>5</v>
      </c>
      <c r="H4316" s="22">
        <v>32644.29</v>
      </c>
      <c r="I4316" s="21">
        <v>6528.8580000000002</v>
      </c>
    </row>
    <row r="4317" spans="1:9" x14ac:dyDescent="0.25">
      <c r="A4317" s="1" t="s">
        <v>1748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22">
        <v>1</v>
      </c>
      <c r="H4317" s="22">
        <v>6000</v>
      </c>
      <c r="I4317" s="21">
        <v>6000</v>
      </c>
    </row>
    <row r="4318" spans="1:9" x14ac:dyDescent="0.25">
      <c r="A4318" s="1" t="s">
        <v>1748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22">
        <v>1</v>
      </c>
      <c r="H4318" s="22">
        <v>8535.0300000000007</v>
      </c>
      <c r="I4318" s="21">
        <v>8535.0300000000007</v>
      </c>
    </row>
    <row r="4319" spans="1:9" x14ac:dyDescent="0.25">
      <c r="A4319" s="1" t="s">
        <v>1748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22">
        <v>1</v>
      </c>
      <c r="H4319" s="22">
        <v>1400</v>
      </c>
      <c r="I4319" s="21">
        <v>1400</v>
      </c>
    </row>
    <row r="4320" spans="1:9" x14ac:dyDescent="0.25">
      <c r="A4320" s="1" t="s">
        <v>1748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22">
        <v>4</v>
      </c>
      <c r="H4320" s="22">
        <v>8004.9831999999997</v>
      </c>
      <c r="I4320" s="21">
        <v>2001.2457999999999</v>
      </c>
    </row>
    <row r="4321" spans="1:9" x14ac:dyDescent="0.25">
      <c r="A4321" s="1" t="s">
        <v>1748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22"/>
      <c r="H4321" s="22">
        <v>-8604.8207999999995</v>
      </c>
      <c r="I4321" s="21">
        <v>0</v>
      </c>
    </row>
    <row r="4322" spans="1:9" x14ac:dyDescent="0.25">
      <c r="A4322" s="1" t="s">
        <v>1748</v>
      </c>
      <c r="B4322" t="s">
        <v>477</v>
      </c>
      <c r="C4322" t="s">
        <v>41</v>
      </c>
      <c r="D4322" t="s">
        <v>1003</v>
      </c>
      <c r="E4322" t="s">
        <v>1765</v>
      </c>
      <c r="F4322" t="s">
        <v>1765</v>
      </c>
      <c r="G4322" s="22">
        <v>8</v>
      </c>
      <c r="H4322" s="22">
        <v>-600</v>
      </c>
      <c r="I4322" s="21">
        <v>-75</v>
      </c>
    </row>
    <row r="4323" spans="1:9" x14ac:dyDescent="0.25">
      <c r="A4323" s="1" t="s">
        <v>1748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22"/>
      <c r="H4323" s="22">
        <v>-3905</v>
      </c>
      <c r="I4323" s="21">
        <v>0</v>
      </c>
    </row>
    <row r="4324" spans="1:9" x14ac:dyDescent="0.25">
      <c r="A4324" s="1" t="s">
        <v>1748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22">
        <v>2</v>
      </c>
      <c r="H4324" s="22">
        <v>5003.26</v>
      </c>
      <c r="I4324" s="21">
        <v>2501.63</v>
      </c>
    </row>
    <row r="4325" spans="1:9" x14ac:dyDescent="0.25">
      <c r="A4325" s="1" t="s">
        <v>1748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22">
        <v>1</v>
      </c>
      <c r="H4325" s="22">
        <v>1999</v>
      </c>
      <c r="I4325" s="21">
        <v>1999</v>
      </c>
    </row>
    <row r="4326" spans="1:9" x14ac:dyDescent="0.25">
      <c r="A4326" s="1" t="s">
        <v>1748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22">
        <v>2</v>
      </c>
      <c r="H4326" s="22">
        <v>2800</v>
      </c>
      <c r="I4326" s="21">
        <v>1400</v>
      </c>
    </row>
    <row r="4327" spans="1:9" x14ac:dyDescent="0.25">
      <c r="A4327" s="1" t="s">
        <v>1748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22">
        <v>6</v>
      </c>
      <c r="H4327" s="22">
        <v>23335.065600000002</v>
      </c>
      <c r="I4327" s="21">
        <v>3889.1776000000004</v>
      </c>
    </row>
    <row r="4328" spans="1:9" x14ac:dyDescent="0.25">
      <c r="A4328" s="1" t="s">
        <v>1748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22"/>
      <c r="H4328" s="22">
        <v>-5579</v>
      </c>
      <c r="I4328" s="21">
        <v>0</v>
      </c>
    </row>
    <row r="4329" spans="1:9" x14ac:dyDescent="0.25">
      <c r="A4329" s="1" t="s">
        <v>1748</v>
      </c>
      <c r="B4329" t="s">
        <v>659</v>
      </c>
      <c r="C4329" t="s">
        <v>41</v>
      </c>
      <c r="D4329" t="s">
        <v>1003</v>
      </c>
      <c r="E4329" t="s">
        <v>1765</v>
      </c>
      <c r="F4329" t="s">
        <v>1765</v>
      </c>
      <c r="G4329" s="22">
        <v>2</v>
      </c>
      <c r="H4329" s="22">
        <v>3998</v>
      </c>
      <c r="I4329" s="21">
        <v>1999</v>
      </c>
    </row>
    <row r="4330" spans="1:9" x14ac:dyDescent="0.25">
      <c r="A4330" s="1" t="s">
        <v>1748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22">
        <v>1</v>
      </c>
      <c r="H4330" s="22">
        <v>5999</v>
      </c>
      <c r="I4330" s="21">
        <v>5999</v>
      </c>
    </row>
    <row r="4331" spans="1:9" x14ac:dyDescent="0.25">
      <c r="A4331" s="1" t="s">
        <v>1748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22">
        <v>1</v>
      </c>
      <c r="H4331" s="22">
        <v>29200</v>
      </c>
      <c r="I4331" s="21">
        <v>29200</v>
      </c>
    </row>
    <row r="4332" spans="1:9" x14ac:dyDescent="0.25">
      <c r="A4332" s="1" t="s">
        <v>1748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22">
        <v>2</v>
      </c>
      <c r="H4332" s="22">
        <v>27880</v>
      </c>
      <c r="I4332" s="21">
        <v>13940</v>
      </c>
    </row>
    <row r="4333" spans="1:9" x14ac:dyDescent="0.25">
      <c r="A4333" s="1" t="s">
        <v>1748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22">
        <v>3</v>
      </c>
      <c r="H4333" s="22">
        <v>75854.760000000009</v>
      </c>
      <c r="I4333" s="21">
        <v>25284.920000000002</v>
      </c>
    </row>
    <row r="4334" spans="1:9" x14ac:dyDescent="0.25">
      <c r="A4334" s="1" t="s">
        <v>1748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22">
        <v>2</v>
      </c>
      <c r="H4334" s="22">
        <v>33880</v>
      </c>
      <c r="I4334" s="21">
        <v>16940</v>
      </c>
    </row>
    <row r="4335" spans="1:9" x14ac:dyDescent="0.25">
      <c r="A4335" s="1" t="s">
        <v>1748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22">
        <v>1</v>
      </c>
      <c r="H4335" s="22">
        <v>28699.02</v>
      </c>
      <c r="I4335" s="21">
        <v>28699.02</v>
      </c>
    </row>
    <row r="4336" spans="1:9" x14ac:dyDescent="0.25">
      <c r="A4336" s="1" t="s">
        <v>1748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22">
        <v>2</v>
      </c>
      <c r="H4336" s="22">
        <v>57415</v>
      </c>
      <c r="I4336" s="21">
        <v>28707.5</v>
      </c>
    </row>
    <row r="4337" spans="1:9" x14ac:dyDescent="0.25">
      <c r="A4337" s="1" t="s">
        <v>1748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22">
        <v>14</v>
      </c>
      <c r="H4337" s="22">
        <v>282677.83999999997</v>
      </c>
      <c r="I4337" s="21">
        <v>20191.274285714284</v>
      </c>
    </row>
    <row r="4338" spans="1:9" x14ac:dyDescent="0.25">
      <c r="A4338" s="1" t="s">
        <v>1748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22">
        <v>1</v>
      </c>
      <c r="H4338" s="22">
        <v>31412.92</v>
      </c>
      <c r="I4338" s="21">
        <v>31412.92</v>
      </c>
    </row>
    <row r="4339" spans="1:9" x14ac:dyDescent="0.25">
      <c r="A4339" s="1" t="s">
        <v>1748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22">
        <v>24</v>
      </c>
      <c r="H4339" s="22">
        <v>530438.72</v>
      </c>
      <c r="I4339" s="21">
        <v>22101.613333333331</v>
      </c>
    </row>
    <row r="4340" spans="1:9" x14ac:dyDescent="0.25">
      <c r="A4340" s="1" t="s">
        <v>1748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22">
        <v>2</v>
      </c>
      <c r="H4340" s="22">
        <v>54135</v>
      </c>
      <c r="I4340" s="21">
        <v>27067.5</v>
      </c>
    </row>
    <row r="4341" spans="1:9" x14ac:dyDescent="0.25">
      <c r="A4341" s="1" t="s">
        <v>1748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22">
        <v>1</v>
      </c>
      <c r="H4341" s="22">
        <v>34000</v>
      </c>
      <c r="I4341" s="21">
        <v>34000</v>
      </c>
    </row>
    <row r="4342" spans="1:9" x14ac:dyDescent="0.25">
      <c r="A4342" s="1" t="s">
        <v>1748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22">
        <v>2</v>
      </c>
      <c r="H4342" s="22">
        <v>46517.47</v>
      </c>
      <c r="I4342" s="21">
        <v>23258.735000000001</v>
      </c>
    </row>
    <row r="4343" spans="1:9" x14ac:dyDescent="0.25">
      <c r="A4343" s="1" t="s">
        <v>1748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22">
        <v>1</v>
      </c>
      <c r="H4343" s="22">
        <v>47484.72</v>
      </c>
      <c r="I4343" s="21">
        <v>47484.72</v>
      </c>
    </row>
    <row r="4344" spans="1:9" x14ac:dyDescent="0.25">
      <c r="A4344" s="1" t="s">
        <v>1748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22">
        <v>5</v>
      </c>
      <c r="H4344" s="22">
        <v>170620.85</v>
      </c>
      <c r="I4344" s="21">
        <v>34124.17</v>
      </c>
    </row>
    <row r="4345" spans="1:9" x14ac:dyDescent="0.25">
      <c r="A4345" s="1" t="s">
        <v>1748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22">
        <v>2</v>
      </c>
      <c r="H4345" s="22">
        <v>72872.899999999994</v>
      </c>
      <c r="I4345" s="21">
        <v>36436.449999999997</v>
      </c>
    </row>
    <row r="4346" spans="1:9" x14ac:dyDescent="0.25">
      <c r="A4346" s="1" t="s">
        <v>1748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22">
        <v>1</v>
      </c>
      <c r="H4346" s="22">
        <v>147500</v>
      </c>
      <c r="I4346" s="21">
        <v>147500</v>
      </c>
    </row>
    <row r="4347" spans="1:9" x14ac:dyDescent="0.25">
      <c r="A4347" s="1" t="s">
        <v>1748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22">
        <v>1</v>
      </c>
      <c r="H4347" s="22">
        <v>147600</v>
      </c>
      <c r="I4347" s="21">
        <v>147600</v>
      </c>
    </row>
    <row r="4348" spans="1:9" x14ac:dyDescent="0.25">
      <c r="A4348" s="1" t="s">
        <v>1748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22">
        <v>11</v>
      </c>
      <c r="H4348" s="22">
        <v>56508.959999999992</v>
      </c>
      <c r="I4348" s="21">
        <v>5137.1781818181807</v>
      </c>
    </row>
    <row r="4349" spans="1:9" x14ac:dyDescent="0.25">
      <c r="A4349" s="1" t="s">
        <v>1748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22">
        <v>14</v>
      </c>
      <c r="H4349" s="22">
        <v>78990</v>
      </c>
      <c r="I4349" s="21">
        <v>5642.1428571428569</v>
      </c>
    </row>
    <row r="4350" spans="1:9" x14ac:dyDescent="0.25">
      <c r="A4350" s="1" t="s">
        <v>1748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22">
        <v>18</v>
      </c>
      <c r="H4350" s="22">
        <v>164090</v>
      </c>
      <c r="I4350" s="21">
        <v>9116.1111111111113</v>
      </c>
    </row>
    <row r="4351" spans="1:9" x14ac:dyDescent="0.25">
      <c r="A4351" s="1" t="s">
        <v>1748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22">
        <v>3</v>
      </c>
      <c r="H4351" s="22">
        <v>15716</v>
      </c>
      <c r="I4351" s="21">
        <v>5238.666666666667</v>
      </c>
    </row>
    <row r="4352" spans="1:9" x14ac:dyDescent="0.25">
      <c r="A4352" s="1" t="s">
        <v>1748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22">
        <v>2</v>
      </c>
      <c r="H4352" s="22">
        <v>12224</v>
      </c>
      <c r="I4352" s="21">
        <v>6112</v>
      </c>
    </row>
    <row r="4353" spans="1:9" x14ac:dyDescent="0.25">
      <c r="A4353" s="1" t="s">
        <v>1748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22">
        <v>46</v>
      </c>
      <c r="H4353" s="22">
        <v>254003</v>
      </c>
      <c r="I4353" s="21">
        <v>5521.804347826087</v>
      </c>
    </row>
    <row r="4354" spans="1:9" x14ac:dyDescent="0.25">
      <c r="A4354" s="1" t="s">
        <v>1748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22">
        <v>28</v>
      </c>
      <c r="H4354" s="22">
        <v>154124</v>
      </c>
      <c r="I4354" s="21">
        <v>5504.4285714285716</v>
      </c>
    </row>
    <row r="4355" spans="1:9" x14ac:dyDescent="0.25">
      <c r="A4355" s="1" t="s">
        <v>1748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22">
        <v>46</v>
      </c>
      <c r="H4355" s="22">
        <v>289977</v>
      </c>
      <c r="I4355" s="21">
        <v>6303.847826086957</v>
      </c>
    </row>
    <row r="4356" spans="1:9" x14ac:dyDescent="0.25">
      <c r="A4356" s="1" t="s">
        <v>1748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22">
        <v>62</v>
      </c>
      <c r="H4356" s="22">
        <v>500715</v>
      </c>
      <c r="I4356" s="21">
        <v>8076.0483870967746</v>
      </c>
    </row>
    <row r="4357" spans="1:9" x14ac:dyDescent="0.25">
      <c r="A4357" s="1" t="s">
        <v>1748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22">
        <v>79</v>
      </c>
      <c r="H4357" s="22">
        <v>800512</v>
      </c>
      <c r="I4357" s="21">
        <v>10133.06329113924</v>
      </c>
    </row>
    <row r="4358" spans="1:9" x14ac:dyDescent="0.25">
      <c r="A4358" s="1" t="s">
        <v>1748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22">
        <v>9</v>
      </c>
      <c r="H4358" s="22">
        <v>112076.1</v>
      </c>
      <c r="I4358" s="21">
        <v>12452.900000000001</v>
      </c>
    </row>
    <row r="4359" spans="1:9" x14ac:dyDescent="0.25">
      <c r="A4359" s="1" t="s">
        <v>1748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22">
        <v>7</v>
      </c>
      <c r="H4359" s="22">
        <v>100274.54000000001</v>
      </c>
      <c r="I4359" s="21">
        <v>14324.934285714287</v>
      </c>
    </row>
    <row r="4360" spans="1:9" x14ac:dyDescent="0.25">
      <c r="A4360" s="1" t="s">
        <v>1748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22">
        <v>20</v>
      </c>
      <c r="H4360" s="22">
        <v>273411</v>
      </c>
      <c r="I4360" s="21">
        <v>13670.55</v>
      </c>
    </row>
    <row r="4361" spans="1:9" x14ac:dyDescent="0.25">
      <c r="A4361" s="1" t="s">
        <v>1748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22">
        <v>3</v>
      </c>
      <c r="H4361" s="22">
        <v>38958</v>
      </c>
      <c r="I4361" s="21">
        <v>12986</v>
      </c>
    </row>
    <row r="4362" spans="1:9" x14ac:dyDescent="0.25">
      <c r="A4362" s="1" t="s">
        <v>1748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22">
        <v>7</v>
      </c>
      <c r="H4362" s="22">
        <v>79998</v>
      </c>
      <c r="I4362" s="21">
        <v>11428.285714285714</v>
      </c>
    </row>
    <row r="4363" spans="1:9" x14ac:dyDescent="0.25">
      <c r="A4363" s="1" t="s">
        <v>1748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22">
        <v>27</v>
      </c>
      <c r="H4363" s="22">
        <v>394955.98</v>
      </c>
      <c r="I4363" s="21">
        <v>14627.999259259259</v>
      </c>
    </row>
    <row r="4364" spans="1:9" x14ac:dyDescent="0.25">
      <c r="A4364" s="1" t="s">
        <v>1748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22">
        <v>2</v>
      </c>
      <c r="H4364" s="22">
        <v>35042</v>
      </c>
      <c r="I4364" s="21">
        <v>17521</v>
      </c>
    </row>
    <row r="4365" spans="1:9" x14ac:dyDescent="0.25">
      <c r="A4365" s="1" t="s">
        <v>1748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22">
        <v>21</v>
      </c>
      <c r="H4365" s="22">
        <v>345078</v>
      </c>
      <c r="I4365" s="21">
        <v>16432.285714285714</v>
      </c>
    </row>
    <row r="4366" spans="1:9" x14ac:dyDescent="0.25">
      <c r="A4366" s="1" t="s">
        <v>1748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22">
        <v>1</v>
      </c>
      <c r="H4366" s="22">
        <v>14000</v>
      </c>
      <c r="I4366" s="21">
        <v>14000</v>
      </c>
    </row>
    <row r="4367" spans="1:9" x14ac:dyDescent="0.25">
      <c r="A4367" s="1" t="s">
        <v>1748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22">
        <v>13</v>
      </c>
      <c r="H4367" s="22">
        <v>186383</v>
      </c>
      <c r="I4367" s="21">
        <v>14337.153846153846</v>
      </c>
    </row>
    <row r="4368" spans="1:9" x14ac:dyDescent="0.25">
      <c r="A4368" s="1" t="s">
        <v>1748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22">
        <v>49</v>
      </c>
      <c r="H4368" s="22">
        <v>808927.31</v>
      </c>
      <c r="I4368" s="21">
        <v>16508.720612244899</v>
      </c>
    </row>
    <row r="4369" spans="1:9" x14ac:dyDescent="0.25">
      <c r="A4369" s="1" t="s">
        <v>1748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22">
        <v>7</v>
      </c>
      <c r="H4369" s="22">
        <v>117288.9</v>
      </c>
      <c r="I4369" s="21">
        <v>16755.557142857142</v>
      </c>
    </row>
    <row r="4370" spans="1:9" x14ac:dyDescent="0.25">
      <c r="A4370" s="1" t="s">
        <v>1748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22">
        <v>6</v>
      </c>
      <c r="H4370" s="22">
        <v>90828</v>
      </c>
      <c r="I4370" s="21">
        <v>15138</v>
      </c>
    </row>
    <row r="4371" spans="1:9" x14ac:dyDescent="0.25">
      <c r="A4371" s="1" t="s">
        <v>1748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22">
        <v>3</v>
      </c>
      <c r="H4371" s="22">
        <v>68183.8</v>
      </c>
      <c r="I4371" s="21">
        <v>22727.933333333334</v>
      </c>
    </row>
    <row r="4372" spans="1:9" x14ac:dyDescent="0.25">
      <c r="A4372" s="1" t="s">
        <v>1748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22">
        <v>1</v>
      </c>
      <c r="H4372" s="22">
        <v>26827</v>
      </c>
      <c r="I4372" s="21">
        <v>26827</v>
      </c>
    </row>
    <row r="4373" spans="1:9" x14ac:dyDescent="0.25">
      <c r="A4373" s="1" t="s">
        <v>1748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22">
        <v>12</v>
      </c>
      <c r="H4373" s="22">
        <v>341044</v>
      </c>
      <c r="I4373" s="21">
        <v>28420.333333333332</v>
      </c>
    </row>
    <row r="4374" spans="1:9" x14ac:dyDescent="0.25">
      <c r="A4374" s="1" t="s">
        <v>1748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22">
        <v>2</v>
      </c>
      <c r="H4374" s="22">
        <v>79548</v>
      </c>
      <c r="I4374" s="21">
        <v>39774</v>
      </c>
    </row>
    <row r="4375" spans="1:9" x14ac:dyDescent="0.25">
      <c r="A4375" s="1" t="s">
        <v>1748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1766</v>
      </c>
      <c r="G4375" s="22">
        <v>1</v>
      </c>
      <c r="H4375" s="22">
        <v>2221</v>
      </c>
      <c r="I4375" s="21">
        <v>2221</v>
      </c>
    </row>
    <row r="4376" spans="1:9" x14ac:dyDescent="0.25">
      <c r="A4376" s="1" t="s">
        <v>1749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22">
        <v>42</v>
      </c>
      <c r="H4376" s="22">
        <v>223130</v>
      </c>
      <c r="I4376" s="21">
        <v>5312.6190476190477</v>
      </c>
    </row>
    <row r="4377" spans="1:9" x14ac:dyDescent="0.25">
      <c r="A4377" s="1" t="s">
        <v>1749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22">
        <v>62</v>
      </c>
      <c r="H4377" s="22">
        <v>658202.85000000009</v>
      </c>
      <c r="I4377" s="21">
        <v>10616.175000000001</v>
      </c>
    </row>
    <row r="4378" spans="1:9" x14ac:dyDescent="0.25">
      <c r="A4378" s="1" t="s">
        <v>1749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22">
        <v>418</v>
      </c>
      <c r="H4378" s="22">
        <v>1631934.4300000002</v>
      </c>
      <c r="I4378" s="21">
        <v>3904.1493540669862</v>
      </c>
    </row>
    <row r="4379" spans="1:9" x14ac:dyDescent="0.25">
      <c r="A4379" s="1" t="s">
        <v>1749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22">
        <v>131</v>
      </c>
      <c r="H4379" s="22">
        <v>765829.473</v>
      </c>
      <c r="I4379" s="21">
        <v>5846.0265114503818</v>
      </c>
    </row>
    <row r="4380" spans="1:9" x14ac:dyDescent="0.25">
      <c r="A4380" s="1" t="s">
        <v>1749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22">
        <v>51</v>
      </c>
      <c r="H4380" s="22">
        <v>480921.41080000001</v>
      </c>
      <c r="I4380" s="21">
        <v>9429.8315843137261</v>
      </c>
    </row>
    <row r="4381" spans="1:9" x14ac:dyDescent="0.25">
      <c r="A4381" s="1" t="s">
        <v>1749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22">
        <v>97</v>
      </c>
      <c r="H4381" s="22">
        <v>360792.68200000003</v>
      </c>
      <c r="I4381" s="21">
        <v>3719.5121855670104</v>
      </c>
    </row>
    <row r="4382" spans="1:9" x14ac:dyDescent="0.25">
      <c r="A4382" s="1" t="s">
        <v>1749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22">
        <v>16</v>
      </c>
      <c r="H4382" s="22">
        <v>118772</v>
      </c>
      <c r="I4382" s="21">
        <v>7423.25</v>
      </c>
    </row>
    <row r="4383" spans="1:9" x14ac:dyDescent="0.25">
      <c r="A4383" s="1" t="s">
        <v>1749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22">
        <v>37</v>
      </c>
      <c r="H4383" s="22">
        <v>315732.38</v>
      </c>
      <c r="I4383" s="21">
        <v>8533.3075675675682</v>
      </c>
    </row>
    <row r="4384" spans="1:9" x14ac:dyDescent="0.25">
      <c r="A4384" s="1" t="s">
        <v>1749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22">
        <v>13</v>
      </c>
      <c r="H4384" s="22">
        <v>116411</v>
      </c>
      <c r="I4384" s="21">
        <v>8954.6923076923085</v>
      </c>
    </row>
    <row r="4385" spans="1:9" x14ac:dyDescent="0.25">
      <c r="A4385" s="1" t="s">
        <v>1749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22">
        <v>40</v>
      </c>
      <c r="H4385" s="22">
        <v>387627.04</v>
      </c>
      <c r="I4385" s="21">
        <v>9690.6759999999995</v>
      </c>
    </row>
    <row r="4386" spans="1:9" x14ac:dyDescent="0.25">
      <c r="A4386" s="1" t="s">
        <v>1749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22">
        <v>3</v>
      </c>
      <c r="H4386" s="22">
        <v>49967</v>
      </c>
      <c r="I4386" s="21">
        <v>16655.666666666668</v>
      </c>
    </row>
    <row r="4387" spans="1:9" x14ac:dyDescent="0.25">
      <c r="A4387" s="1" t="s">
        <v>1749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22">
        <v>15</v>
      </c>
      <c r="H4387" s="22">
        <v>118515</v>
      </c>
      <c r="I4387" s="21">
        <v>7901</v>
      </c>
    </row>
    <row r="4388" spans="1:9" x14ac:dyDescent="0.25">
      <c r="A4388" s="1" t="s">
        <v>1749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22">
        <v>8</v>
      </c>
      <c r="H4388" s="22">
        <v>30496</v>
      </c>
      <c r="I4388" s="21">
        <v>3812</v>
      </c>
    </row>
    <row r="4389" spans="1:9" x14ac:dyDescent="0.25">
      <c r="A4389" s="1" t="s">
        <v>1749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22">
        <v>31</v>
      </c>
      <c r="H4389" s="22">
        <v>95108.040000000008</v>
      </c>
      <c r="I4389" s="21">
        <v>3068.0012903225811</v>
      </c>
    </row>
    <row r="4390" spans="1:9" x14ac:dyDescent="0.25">
      <c r="A4390" s="1" t="s">
        <v>1749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22">
        <v>4</v>
      </c>
      <c r="H4390" s="22">
        <v>11733.2479</v>
      </c>
      <c r="I4390" s="21">
        <v>2933.3119750000001</v>
      </c>
    </row>
    <row r="4391" spans="1:9" x14ac:dyDescent="0.25">
      <c r="A4391" s="1" t="s">
        <v>1749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22">
        <v>105</v>
      </c>
      <c r="H4391" s="22">
        <v>274844.58809999999</v>
      </c>
      <c r="I4391" s="21">
        <v>2617.5675057142857</v>
      </c>
    </row>
    <row r="4392" spans="1:9" x14ac:dyDescent="0.25">
      <c r="A4392" s="1" t="s">
        <v>1749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22">
        <v>341</v>
      </c>
      <c r="H4392" s="22">
        <v>1189806.82</v>
      </c>
      <c r="I4392" s="21">
        <v>3489.1695601173024</v>
      </c>
    </row>
    <row r="4393" spans="1:9" x14ac:dyDescent="0.25">
      <c r="A4393" s="1" t="s">
        <v>1749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22">
        <v>77</v>
      </c>
      <c r="H4393" s="22">
        <v>420343</v>
      </c>
      <c r="I4393" s="21">
        <v>5459</v>
      </c>
    </row>
    <row r="4394" spans="1:9" x14ac:dyDescent="0.25">
      <c r="A4394" s="1" t="s">
        <v>1749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22">
        <v>460</v>
      </c>
      <c r="H4394" s="22">
        <v>2762430.2</v>
      </c>
      <c r="I4394" s="21">
        <v>6005.2830434782609</v>
      </c>
    </row>
    <row r="4395" spans="1:9" x14ac:dyDescent="0.25">
      <c r="A4395" s="1" t="s">
        <v>1749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22">
        <v>31</v>
      </c>
      <c r="H4395" s="22">
        <v>184109.8</v>
      </c>
      <c r="I4395" s="21">
        <v>5939.0258064516129</v>
      </c>
    </row>
    <row r="4396" spans="1:9" x14ac:dyDescent="0.25">
      <c r="A4396" s="1" t="s">
        <v>1749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22">
        <v>11</v>
      </c>
      <c r="H4396" s="22">
        <v>65649</v>
      </c>
      <c r="I4396" s="21">
        <v>5968.090909090909</v>
      </c>
    </row>
    <row r="4397" spans="1:9" x14ac:dyDescent="0.25">
      <c r="A4397" s="1" t="s">
        <v>1749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22">
        <v>42</v>
      </c>
      <c r="H4397" s="22">
        <v>269766</v>
      </c>
      <c r="I4397" s="21">
        <v>6423</v>
      </c>
    </row>
    <row r="4398" spans="1:9" x14ac:dyDescent="0.25">
      <c r="A4398" s="1" t="s">
        <v>1749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22">
        <v>43</v>
      </c>
      <c r="H4398" s="22">
        <v>181806.5675</v>
      </c>
      <c r="I4398" s="21">
        <v>4228.0597093023252</v>
      </c>
    </row>
    <row r="4399" spans="1:9" x14ac:dyDescent="0.25">
      <c r="A4399" s="1" t="s">
        <v>1749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22">
        <v>35</v>
      </c>
      <c r="H4399" s="22">
        <v>163205</v>
      </c>
      <c r="I4399" s="21">
        <v>4663</v>
      </c>
    </row>
    <row r="4400" spans="1:9" x14ac:dyDescent="0.25">
      <c r="A4400" s="1" t="s">
        <v>1749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22">
        <v>12</v>
      </c>
      <c r="H4400" s="22">
        <v>63348</v>
      </c>
      <c r="I4400" s="21">
        <v>5279</v>
      </c>
    </row>
    <row r="4401" spans="1:9" x14ac:dyDescent="0.25">
      <c r="A4401" s="1" t="s">
        <v>1749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22"/>
      <c r="H4401" s="22">
        <v>-2125</v>
      </c>
      <c r="I4401" s="21">
        <v>0</v>
      </c>
    </row>
    <row r="4402" spans="1:9" x14ac:dyDescent="0.25">
      <c r="A4402" s="1" t="s">
        <v>1749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22">
        <v>8</v>
      </c>
      <c r="H4402" s="22">
        <v>20258</v>
      </c>
      <c r="I4402" s="21">
        <v>2532.25</v>
      </c>
    </row>
    <row r="4403" spans="1:9" x14ac:dyDescent="0.25">
      <c r="A4403" s="1" t="s">
        <v>1749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22">
        <v>3</v>
      </c>
      <c r="H4403" s="22">
        <v>10400</v>
      </c>
      <c r="I4403" s="21">
        <v>3466.6666666666665</v>
      </c>
    </row>
    <row r="4404" spans="1:9" x14ac:dyDescent="0.25">
      <c r="A4404" s="1" t="s">
        <v>1749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22">
        <v>107</v>
      </c>
      <c r="H4404" s="22">
        <v>422374.92000000004</v>
      </c>
      <c r="I4404" s="21">
        <v>3947.4291588785049</v>
      </c>
    </row>
    <row r="4405" spans="1:9" x14ac:dyDescent="0.25">
      <c r="A4405" s="1" t="s">
        <v>1749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22">
        <v>91</v>
      </c>
      <c r="H4405" s="22">
        <v>474762.26610000001</v>
      </c>
      <c r="I4405" s="21">
        <v>5217.1677593406594</v>
      </c>
    </row>
    <row r="4406" spans="1:9" x14ac:dyDescent="0.25">
      <c r="A4406" s="1" t="s">
        <v>1749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22">
        <v>14</v>
      </c>
      <c r="H4406" s="22">
        <v>63133.42</v>
      </c>
      <c r="I4406" s="21">
        <v>4509.53</v>
      </c>
    </row>
    <row r="4407" spans="1:9" x14ac:dyDescent="0.25">
      <c r="A4407" s="1" t="s">
        <v>1749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22">
        <v>3</v>
      </c>
      <c r="H4407" s="22">
        <v>11250</v>
      </c>
      <c r="I4407" s="21">
        <v>3750</v>
      </c>
    </row>
    <row r="4408" spans="1:9" x14ac:dyDescent="0.25">
      <c r="A4408" s="1" t="s">
        <v>1749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22">
        <v>4</v>
      </c>
      <c r="H4408" s="22">
        <v>13047</v>
      </c>
      <c r="I4408" s="21">
        <v>3261.75</v>
      </c>
    </row>
    <row r="4409" spans="1:9" x14ac:dyDescent="0.25">
      <c r="A4409" s="1" t="s">
        <v>1749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22">
        <v>105</v>
      </c>
      <c r="H4409" s="22">
        <v>467846</v>
      </c>
      <c r="I4409" s="21">
        <v>4455.6761904761906</v>
      </c>
    </row>
    <row r="4410" spans="1:9" x14ac:dyDescent="0.25">
      <c r="A4410" s="1" t="s">
        <v>1749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22">
        <v>113</v>
      </c>
      <c r="H4410" s="22">
        <v>737131.71</v>
      </c>
      <c r="I4410" s="21">
        <v>6523.2894690265484</v>
      </c>
    </row>
    <row r="4411" spans="1:9" x14ac:dyDescent="0.25">
      <c r="A4411" s="1" t="s">
        <v>1749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22">
        <v>284</v>
      </c>
      <c r="H4411" s="22">
        <v>2063601</v>
      </c>
      <c r="I4411" s="21">
        <v>7266.2007042253517</v>
      </c>
    </row>
    <row r="4412" spans="1:9" x14ac:dyDescent="0.25">
      <c r="A4412" s="1" t="s">
        <v>1749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22">
        <v>5</v>
      </c>
      <c r="H4412" s="22">
        <v>33924.04</v>
      </c>
      <c r="I4412" s="21">
        <v>6784.808</v>
      </c>
    </row>
    <row r="4413" spans="1:9" x14ac:dyDescent="0.25">
      <c r="A4413" s="1" t="s">
        <v>1749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22">
        <v>5</v>
      </c>
      <c r="H4413" s="22">
        <v>40233.020000000004</v>
      </c>
      <c r="I4413" s="21">
        <v>8046.6040000000012</v>
      </c>
    </row>
    <row r="4414" spans="1:9" x14ac:dyDescent="0.25">
      <c r="A4414" s="1" t="s">
        <v>1749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22"/>
      <c r="H4414" s="22">
        <v>-8279</v>
      </c>
      <c r="I4414" s="21">
        <v>0</v>
      </c>
    </row>
    <row r="4415" spans="1:9" x14ac:dyDescent="0.25">
      <c r="A4415" s="1" t="s">
        <v>1749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22">
        <v>18</v>
      </c>
      <c r="H4415" s="22">
        <v>142627.12</v>
      </c>
      <c r="I4415" s="21">
        <v>7923.7288888888888</v>
      </c>
    </row>
    <row r="4416" spans="1:9" x14ac:dyDescent="0.25">
      <c r="A4416" s="1" t="s">
        <v>1749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22"/>
      <c r="H4416" s="22">
        <v>-12749</v>
      </c>
      <c r="I4416" s="21">
        <v>0</v>
      </c>
    </row>
    <row r="4417" spans="1:9" x14ac:dyDescent="0.25">
      <c r="A4417" s="1" t="s">
        <v>1749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22">
        <v>1</v>
      </c>
      <c r="H4417" s="22">
        <v>9200</v>
      </c>
      <c r="I4417" s="21">
        <v>9200</v>
      </c>
    </row>
    <row r="4418" spans="1:9" x14ac:dyDescent="0.25">
      <c r="A4418" s="1" t="s">
        <v>1749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22">
        <v>7</v>
      </c>
      <c r="H4418" s="22">
        <v>77273.16</v>
      </c>
      <c r="I4418" s="21">
        <v>11039.022857142858</v>
      </c>
    </row>
    <row r="4419" spans="1:9" x14ac:dyDescent="0.25">
      <c r="A4419" s="1" t="s">
        <v>1749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22">
        <v>4</v>
      </c>
      <c r="H4419" s="22">
        <v>41993.255599999997</v>
      </c>
      <c r="I4419" s="21">
        <v>10498.313899999999</v>
      </c>
    </row>
    <row r="4420" spans="1:9" x14ac:dyDescent="0.25">
      <c r="A4420" s="1" t="s">
        <v>1749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22">
        <v>20</v>
      </c>
      <c r="H4420" s="22">
        <v>255034.79390000002</v>
      </c>
      <c r="I4420" s="21">
        <v>12751.739695</v>
      </c>
    </row>
    <row r="4421" spans="1:9" x14ac:dyDescent="0.25">
      <c r="A4421" s="1" t="s">
        <v>1749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22">
        <v>62</v>
      </c>
      <c r="H4421" s="22">
        <v>634618</v>
      </c>
      <c r="I4421" s="21">
        <v>10235.774193548386</v>
      </c>
    </row>
    <row r="4422" spans="1:9" x14ac:dyDescent="0.25">
      <c r="A4422" s="1" t="s">
        <v>1749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22">
        <v>25</v>
      </c>
      <c r="H4422" s="22">
        <v>417799.02</v>
      </c>
      <c r="I4422" s="21">
        <v>16711.960800000001</v>
      </c>
    </row>
    <row r="4423" spans="1:9" x14ac:dyDescent="0.25">
      <c r="A4423" s="1" t="s">
        <v>1749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22">
        <v>1</v>
      </c>
      <c r="H4423" s="22">
        <v>10475.030000000001</v>
      </c>
      <c r="I4423" s="21">
        <v>10475.030000000001</v>
      </c>
    </row>
    <row r="4424" spans="1:9" x14ac:dyDescent="0.25">
      <c r="A4424" s="1" t="s">
        <v>1749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22">
        <v>5</v>
      </c>
      <c r="H4424" s="22">
        <v>50045</v>
      </c>
      <c r="I4424" s="21">
        <v>10009</v>
      </c>
    </row>
    <row r="4425" spans="1:9" x14ac:dyDescent="0.25">
      <c r="A4425" s="1" t="s">
        <v>1749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22">
        <v>188</v>
      </c>
      <c r="H4425" s="22">
        <v>2090409.6</v>
      </c>
      <c r="I4425" s="21">
        <v>11119.2</v>
      </c>
    </row>
    <row r="4426" spans="1:9" x14ac:dyDescent="0.25">
      <c r="A4426" s="1" t="s">
        <v>1749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22">
        <v>19</v>
      </c>
      <c r="H4426" s="22">
        <v>233318.06</v>
      </c>
      <c r="I4426" s="21">
        <v>12279.897894736841</v>
      </c>
    </row>
    <row r="4427" spans="1:9" x14ac:dyDescent="0.25">
      <c r="A4427" s="1" t="s">
        <v>1749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22">
        <v>1</v>
      </c>
      <c r="H4427" s="22">
        <v>-10609</v>
      </c>
      <c r="I4427" s="21">
        <v>-10609</v>
      </c>
    </row>
    <row r="4428" spans="1:9" x14ac:dyDescent="0.25">
      <c r="A4428" s="1" t="s">
        <v>1749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22">
        <v>42</v>
      </c>
      <c r="H4428" s="22">
        <v>332222</v>
      </c>
      <c r="I4428" s="21">
        <v>7910.0476190476193</v>
      </c>
    </row>
    <row r="4429" spans="1:9" x14ac:dyDescent="0.25">
      <c r="A4429" s="1" t="s">
        <v>1749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22">
        <v>57</v>
      </c>
      <c r="H4429" s="22">
        <v>1071795.3400000001</v>
      </c>
      <c r="I4429" s="21">
        <v>18803.427017543861</v>
      </c>
    </row>
    <row r="4430" spans="1:9" x14ac:dyDescent="0.25">
      <c r="A4430" s="1" t="s">
        <v>1749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22">
        <v>8</v>
      </c>
      <c r="H4430" s="22">
        <v>180953.76</v>
      </c>
      <c r="I4430" s="21">
        <v>22619.22</v>
      </c>
    </row>
    <row r="4431" spans="1:9" x14ac:dyDescent="0.25">
      <c r="A4431" s="1" t="s">
        <v>1749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22">
        <v>1</v>
      </c>
      <c r="H4431" s="22">
        <v>11374</v>
      </c>
      <c r="I4431" s="21">
        <v>11374</v>
      </c>
    </row>
    <row r="4432" spans="1:9" x14ac:dyDescent="0.25">
      <c r="A4432" s="1" t="s">
        <v>1749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22">
        <v>240</v>
      </c>
      <c r="H4432" s="22">
        <v>2850988.8000000003</v>
      </c>
      <c r="I4432" s="21">
        <v>11879.12</v>
      </c>
    </row>
    <row r="4433" spans="1:9" x14ac:dyDescent="0.25">
      <c r="A4433" s="1" t="s">
        <v>1749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22">
        <v>1</v>
      </c>
      <c r="H4433" s="22">
        <v>11095.83</v>
      </c>
      <c r="I4433" s="21">
        <v>11095.83</v>
      </c>
    </row>
    <row r="4434" spans="1:9" x14ac:dyDescent="0.25">
      <c r="A4434" s="1" t="s">
        <v>1749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22">
        <v>1</v>
      </c>
      <c r="H4434" s="22">
        <v>-7934</v>
      </c>
      <c r="I4434" s="21">
        <v>-7934</v>
      </c>
    </row>
    <row r="4435" spans="1:9" x14ac:dyDescent="0.25">
      <c r="A4435" s="1" t="s">
        <v>1749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22">
        <v>8</v>
      </c>
      <c r="H4435" s="22">
        <v>69557.7071</v>
      </c>
      <c r="I4435" s="21">
        <v>8694.7133875</v>
      </c>
    </row>
    <row r="4436" spans="1:9" x14ac:dyDescent="0.25">
      <c r="A4436" s="1" t="s">
        <v>1749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22">
        <v>3</v>
      </c>
      <c r="H4436" s="22">
        <v>39597.040000000001</v>
      </c>
      <c r="I4436" s="21">
        <v>13199.013333333334</v>
      </c>
    </row>
    <row r="4437" spans="1:9" x14ac:dyDescent="0.25">
      <c r="A4437" s="1" t="s">
        <v>1749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22">
        <v>4</v>
      </c>
      <c r="H4437" s="22">
        <v>65536.08</v>
      </c>
      <c r="I4437" s="21">
        <v>16384.02</v>
      </c>
    </row>
    <row r="4438" spans="1:9" x14ac:dyDescent="0.25">
      <c r="A4438" s="1" t="s">
        <v>1749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22">
        <v>1</v>
      </c>
      <c r="H4438" s="22">
        <v>15790.626099999999</v>
      </c>
      <c r="I4438" s="21">
        <v>15790.626099999999</v>
      </c>
    </row>
    <row r="4439" spans="1:9" x14ac:dyDescent="0.25">
      <c r="A4439" s="1" t="s">
        <v>1749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22">
        <v>19</v>
      </c>
      <c r="H4439" s="22">
        <v>235205</v>
      </c>
      <c r="I4439" s="21">
        <v>12379.21052631579</v>
      </c>
    </row>
    <row r="4440" spans="1:9" x14ac:dyDescent="0.25">
      <c r="A4440" s="1" t="s">
        <v>1749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22">
        <v>9</v>
      </c>
      <c r="H4440" s="22">
        <v>170700.06</v>
      </c>
      <c r="I4440" s="21">
        <v>18966.673333333332</v>
      </c>
    </row>
    <row r="4441" spans="1:9" x14ac:dyDescent="0.25">
      <c r="A4441" s="1" t="s">
        <v>1749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22">
        <v>67</v>
      </c>
      <c r="H4441" s="22">
        <v>615727.47940000007</v>
      </c>
      <c r="I4441" s="21">
        <v>9189.9623791044778</v>
      </c>
    </row>
    <row r="4442" spans="1:9" x14ac:dyDescent="0.25">
      <c r="A4442" s="1" t="s">
        <v>1749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22">
        <v>30</v>
      </c>
      <c r="H4442" s="22">
        <v>678576.60000000009</v>
      </c>
      <c r="I4442" s="21">
        <v>22619.220000000005</v>
      </c>
    </row>
    <row r="4443" spans="1:9" x14ac:dyDescent="0.25">
      <c r="A4443" s="1" t="s">
        <v>1749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22">
        <v>26</v>
      </c>
      <c r="H4443" s="22">
        <v>761734.91999999993</v>
      </c>
      <c r="I4443" s="21">
        <v>29297.49692307692</v>
      </c>
    </row>
    <row r="4444" spans="1:9" x14ac:dyDescent="0.25">
      <c r="A4444" s="1" t="s">
        <v>1749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22">
        <v>3</v>
      </c>
      <c r="H4444" s="22">
        <v>134997.04</v>
      </c>
      <c r="I4444" s="21">
        <v>44999.013333333336</v>
      </c>
    </row>
    <row r="4445" spans="1:9" x14ac:dyDescent="0.25">
      <c r="A4445" s="1" t="s">
        <v>1749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22">
        <v>54</v>
      </c>
      <c r="H4445" s="22">
        <v>771907.33010000002</v>
      </c>
      <c r="I4445" s="21">
        <v>14294.580187037038</v>
      </c>
    </row>
    <row r="4446" spans="1:9" x14ac:dyDescent="0.25">
      <c r="A4446" s="1" t="s">
        <v>1749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22">
        <v>1</v>
      </c>
      <c r="H4446" s="22">
        <v>17071.026099999999</v>
      </c>
      <c r="I4446" s="21">
        <v>17071.026099999999</v>
      </c>
    </row>
    <row r="4447" spans="1:9" x14ac:dyDescent="0.25">
      <c r="A4447" s="1" t="s">
        <v>1749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22">
        <v>1</v>
      </c>
      <c r="H4447" s="22">
        <v>18138.03</v>
      </c>
      <c r="I4447" s="21">
        <v>18138.03</v>
      </c>
    </row>
    <row r="4448" spans="1:9" x14ac:dyDescent="0.25">
      <c r="A4448" s="1" t="s">
        <v>1749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22">
        <v>1</v>
      </c>
      <c r="H4448" s="22">
        <v>20249</v>
      </c>
      <c r="I4448" s="21">
        <v>20249</v>
      </c>
    </row>
    <row r="4449" spans="1:9" x14ac:dyDescent="0.25">
      <c r="A4449" s="1" t="s">
        <v>1749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22">
        <v>10</v>
      </c>
      <c r="H4449" s="22">
        <v>145241</v>
      </c>
      <c r="I4449" s="21">
        <v>14524.1</v>
      </c>
    </row>
    <row r="4450" spans="1:9" x14ac:dyDescent="0.25">
      <c r="A4450" s="1" t="s">
        <v>1749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22">
        <v>2</v>
      </c>
      <c r="H4450" s="22">
        <v>29918.02</v>
      </c>
      <c r="I4450" s="21">
        <v>14959.01</v>
      </c>
    </row>
    <row r="4451" spans="1:9" x14ac:dyDescent="0.25">
      <c r="A4451" s="1" t="s">
        <v>1749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22">
        <v>5</v>
      </c>
      <c r="H4451" s="22">
        <v>113709</v>
      </c>
      <c r="I4451" s="21">
        <v>22741.8</v>
      </c>
    </row>
    <row r="4452" spans="1:9" x14ac:dyDescent="0.25">
      <c r="A4452" s="1" t="s">
        <v>1749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22">
        <v>11</v>
      </c>
      <c r="H4452" s="22">
        <v>144137.06</v>
      </c>
      <c r="I4452" s="21">
        <v>13103.369090909091</v>
      </c>
    </row>
    <row r="4453" spans="1:9" x14ac:dyDescent="0.25">
      <c r="A4453" s="1" t="s">
        <v>1749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22">
        <v>3</v>
      </c>
      <c r="H4453" s="22">
        <v>58077</v>
      </c>
      <c r="I4453" s="21">
        <v>19359</v>
      </c>
    </row>
    <row r="4454" spans="1:9" x14ac:dyDescent="0.25">
      <c r="A4454" s="1" t="s">
        <v>1749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22">
        <v>2</v>
      </c>
      <c r="H4454" s="22">
        <v>64149.9974</v>
      </c>
      <c r="I4454" s="21">
        <v>32074.9987</v>
      </c>
    </row>
    <row r="4455" spans="1:9" x14ac:dyDescent="0.25">
      <c r="A4455" s="1" t="s">
        <v>1749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22">
        <v>1</v>
      </c>
      <c r="H4455" s="22">
        <v>19631.830000000002</v>
      </c>
      <c r="I4455" s="21">
        <v>19631.830000000002</v>
      </c>
    </row>
    <row r="4456" spans="1:9" x14ac:dyDescent="0.25">
      <c r="A4456" s="1" t="s">
        <v>1749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22">
        <v>2</v>
      </c>
      <c r="H4456" s="22">
        <v>55239.996800000001</v>
      </c>
      <c r="I4456" s="21">
        <v>27619.9984</v>
      </c>
    </row>
    <row r="4457" spans="1:9" x14ac:dyDescent="0.25">
      <c r="A4457" s="1" t="s">
        <v>1749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22">
        <v>5</v>
      </c>
      <c r="H4457" s="22">
        <v>181939.03260000001</v>
      </c>
      <c r="I4457" s="21">
        <v>36387.806519999998</v>
      </c>
    </row>
    <row r="4458" spans="1:9" x14ac:dyDescent="0.25">
      <c r="A4458" s="1" t="s">
        <v>1749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22">
        <v>18</v>
      </c>
      <c r="H4458" s="22">
        <v>539910</v>
      </c>
      <c r="I4458" s="21">
        <v>29995</v>
      </c>
    </row>
    <row r="4459" spans="1:9" x14ac:dyDescent="0.25">
      <c r="A4459" s="1" t="s">
        <v>1749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22"/>
      <c r="H4459" s="22">
        <v>-3535.2788</v>
      </c>
      <c r="I4459" s="21">
        <v>0</v>
      </c>
    </row>
    <row r="4460" spans="1:9" x14ac:dyDescent="0.25">
      <c r="A4460" s="1" t="s">
        <v>1749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22">
        <v>1</v>
      </c>
      <c r="H4460" s="22">
        <v>4229</v>
      </c>
      <c r="I4460" s="21">
        <v>4229</v>
      </c>
    </row>
    <row r="4461" spans="1:9" x14ac:dyDescent="0.25">
      <c r="A4461" s="1" t="s">
        <v>1749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22">
        <v>3</v>
      </c>
      <c r="H4461" s="22">
        <v>23044.29</v>
      </c>
      <c r="I4461" s="21">
        <v>7681.43</v>
      </c>
    </row>
    <row r="4462" spans="1:9" x14ac:dyDescent="0.25">
      <c r="A4462" s="1" t="s">
        <v>1749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22">
        <v>1</v>
      </c>
      <c r="H4462" s="22">
        <v>6200</v>
      </c>
      <c r="I4462" s="21">
        <v>6200</v>
      </c>
    </row>
    <row r="4463" spans="1:9" x14ac:dyDescent="0.25">
      <c r="A4463" s="1" t="s">
        <v>1749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22"/>
      <c r="H4463" s="22">
        <v>-2726.4742000000001</v>
      </c>
      <c r="I4463" s="21">
        <v>0</v>
      </c>
    </row>
    <row r="4464" spans="1:9" x14ac:dyDescent="0.25">
      <c r="A4464" s="1" t="s">
        <v>1749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22">
        <v>1</v>
      </c>
      <c r="H4464" s="22">
        <v>700</v>
      </c>
      <c r="I4464" s="21">
        <v>700</v>
      </c>
    </row>
    <row r="4465" spans="1:9" x14ac:dyDescent="0.25">
      <c r="A4465" s="1" t="s">
        <v>1749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22">
        <v>8</v>
      </c>
      <c r="H4465" s="22">
        <v>16009.966399999999</v>
      </c>
      <c r="I4465" s="21">
        <v>2001.2457999999999</v>
      </c>
    </row>
    <row r="4466" spans="1:9" x14ac:dyDescent="0.25">
      <c r="A4466" s="1" t="s">
        <v>1749</v>
      </c>
      <c r="B4466" t="s">
        <v>1017</v>
      </c>
      <c r="C4466" t="s">
        <v>41</v>
      </c>
      <c r="D4466" t="s">
        <v>1003</v>
      </c>
      <c r="E4466" t="s">
        <v>1765</v>
      </c>
      <c r="F4466" t="s">
        <v>1765</v>
      </c>
      <c r="G4466" s="22">
        <v>1</v>
      </c>
      <c r="H4466" s="22">
        <v>-3468</v>
      </c>
      <c r="I4466" s="21">
        <v>-3468</v>
      </c>
    </row>
    <row r="4467" spans="1:9" x14ac:dyDescent="0.25">
      <c r="A4467" s="1" t="s">
        <v>1749</v>
      </c>
      <c r="B4467" t="s">
        <v>477</v>
      </c>
      <c r="C4467" t="s">
        <v>41</v>
      </c>
      <c r="D4467" t="s">
        <v>1003</v>
      </c>
      <c r="E4467" t="s">
        <v>1765</v>
      </c>
      <c r="F4467" t="s">
        <v>1765</v>
      </c>
      <c r="G4467" s="22">
        <v>63</v>
      </c>
      <c r="H4467" s="22">
        <v>56700</v>
      </c>
      <c r="I4467" s="21">
        <v>900</v>
      </c>
    </row>
    <row r="4468" spans="1:9" x14ac:dyDescent="0.25">
      <c r="A4468" s="1" t="s">
        <v>1749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22">
        <v>3</v>
      </c>
      <c r="H4468" s="22">
        <v>3361.63</v>
      </c>
      <c r="I4468" s="21">
        <v>1120.5433333333333</v>
      </c>
    </row>
    <row r="4469" spans="1:9" x14ac:dyDescent="0.25">
      <c r="A4469" s="1" t="s">
        <v>1749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22">
        <v>2</v>
      </c>
      <c r="H4469" s="22">
        <v>2999</v>
      </c>
      <c r="I4469" s="21">
        <v>1499.5</v>
      </c>
    </row>
    <row r="4470" spans="1:9" x14ac:dyDescent="0.25">
      <c r="A4470" s="1" t="s">
        <v>1749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22">
        <v>3</v>
      </c>
      <c r="H4470" s="22">
        <v>6613.969000000001</v>
      </c>
      <c r="I4470" s="21">
        <v>2204.6563333333338</v>
      </c>
    </row>
    <row r="4471" spans="1:9" x14ac:dyDescent="0.25">
      <c r="A4471" s="1" t="s">
        <v>1749</v>
      </c>
      <c r="B4471" t="s">
        <v>629</v>
      </c>
      <c r="C4471" t="s">
        <v>41</v>
      </c>
      <c r="D4471" t="s">
        <v>1003</v>
      </c>
      <c r="E4471" t="s">
        <v>1765</v>
      </c>
      <c r="F4471" t="s">
        <v>1765</v>
      </c>
      <c r="G4471" s="22">
        <v>3</v>
      </c>
      <c r="H4471" s="22">
        <v>4800</v>
      </c>
      <c r="I4471" s="21">
        <v>1600</v>
      </c>
    </row>
    <row r="4472" spans="1:9" x14ac:dyDescent="0.25">
      <c r="A4472" s="1" t="s">
        <v>1749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22">
        <v>2</v>
      </c>
      <c r="H4472" s="22">
        <v>128.53390000000036</v>
      </c>
      <c r="I4472" s="21">
        <v>64.266950000000179</v>
      </c>
    </row>
    <row r="4473" spans="1:9" x14ac:dyDescent="0.25">
      <c r="A4473" s="1" t="s">
        <v>1749</v>
      </c>
      <c r="B4473" t="s">
        <v>659</v>
      </c>
      <c r="C4473" t="s">
        <v>41</v>
      </c>
      <c r="D4473" t="s">
        <v>1003</v>
      </c>
      <c r="E4473" t="s">
        <v>1765</v>
      </c>
      <c r="F4473" t="s">
        <v>1765</v>
      </c>
      <c r="G4473" s="22">
        <v>1</v>
      </c>
      <c r="H4473" s="22">
        <v>1999</v>
      </c>
      <c r="I4473" s="21">
        <v>1999</v>
      </c>
    </row>
    <row r="4474" spans="1:9" x14ac:dyDescent="0.25">
      <c r="A4474" s="1" t="s">
        <v>1749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22">
        <v>1</v>
      </c>
      <c r="H4474" s="22">
        <v>3600</v>
      </c>
      <c r="I4474" s="21">
        <v>3600</v>
      </c>
    </row>
    <row r="4475" spans="1:9" x14ac:dyDescent="0.25">
      <c r="A4475" s="1" t="s">
        <v>1749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22">
        <v>1</v>
      </c>
      <c r="H4475" s="22">
        <v>2500</v>
      </c>
      <c r="I4475" s="21">
        <v>2500</v>
      </c>
    </row>
    <row r="4476" spans="1:9" x14ac:dyDescent="0.25">
      <c r="A4476" s="1" t="s">
        <v>1749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22">
        <v>3</v>
      </c>
      <c r="H4476" s="22">
        <v>41370</v>
      </c>
      <c r="I4476" s="21">
        <v>13790</v>
      </c>
    </row>
    <row r="4477" spans="1:9" x14ac:dyDescent="0.25">
      <c r="A4477" s="1" t="s">
        <v>1749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22">
        <v>1</v>
      </c>
      <c r="H4477" s="22">
        <v>24600</v>
      </c>
      <c r="I4477" s="21">
        <v>24600</v>
      </c>
    </row>
    <row r="4478" spans="1:9" x14ac:dyDescent="0.25">
      <c r="A4478" s="1" t="s">
        <v>1749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22">
        <v>1</v>
      </c>
      <c r="H4478" s="22">
        <v>23376.720000000001</v>
      </c>
      <c r="I4478" s="21">
        <v>23376.720000000001</v>
      </c>
    </row>
    <row r="4479" spans="1:9" x14ac:dyDescent="0.25">
      <c r="A4479" s="1" t="s">
        <v>1749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22">
        <v>51</v>
      </c>
      <c r="H4479" s="22">
        <v>868322</v>
      </c>
      <c r="I4479" s="21">
        <v>17025.921568627451</v>
      </c>
    </row>
    <row r="4480" spans="1:9" x14ac:dyDescent="0.25">
      <c r="A4480" s="1" t="s">
        <v>1749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22">
        <v>3</v>
      </c>
      <c r="H4480" s="22">
        <v>82500</v>
      </c>
      <c r="I4480" s="21">
        <v>27500</v>
      </c>
    </row>
    <row r="4481" spans="1:9" x14ac:dyDescent="0.25">
      <c r="A4481" s="1" t="s">
        <v>1749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22">
        <v>5</v>
      </c>
      <c r="H4481" s="22">
        <v>97176.319999999992</v>
      </c>
      <c r="I4481" s="21">
        <v>19435.263999999999</v>
      </c>
    </row>
    <row r="4482" spans="1:9" x14ac:dyDescent="0.25">
      <c r="A4482" s="1" t="s">
        <v>1749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22">
        <v>1</v>
      </c>
      <c r="H4482" s="22">
        <v>31412.720000000001</v>
      </c>
      <c r="I4482" s="21">
        <v>31412.720000000001</v>
      </c>
    </row>
    <row r="4483" spans="1:9" x14ac:dyDescent="0.25">
      <c r="A4483" s="1" t="s">
        <v>1749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22">
        <v>17</v>
      </c>
      <c r="H4483" s="22">
        <v>344688.75999999995</v>
      </c>
      <c r="I4483" s="21">
        <v>20275.809411764702</v>
      </c>
    </row>
    <row r="4484" spans="1:9" x14ac:dyDescent="0.25">
      <c r="A4484" s="1" t="s">
        <v>1749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22">
        <v>3</v>
      </c>
      <c r="H4484" s="22">
        <v>76182.52</v>
      </c>
      <c r="I4484" s="21">
        <v>25394.173333333336</v>
      </c>
    </row>
    <row r="4485" spans="1:9" x14ac:dyDescent="0.25">
      <c r="A4485" s="1" t="s">
        <v>1749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22">
        <v>1</v>
      </c>
      <c r="H4485" s="22">
        <v>32380</v>
      </c>
      <c r="I4485" s="21">
        <v>32380</v>
      </c>
    </row>
    <row r="4486" spans="1:9" x14ac:dyDescent="0.25">
      <c r="A4486" s="1" t="s">
        <v>1749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22">
        <v>2</v>
      </c>
      <c r="H4486" s="22">
        <v>97400</v>
      </c>
      <c r="I4486" s="21">
        <v>48700</v>
      </c>
    </row>
    <row r="4487" spans="1:9" x14ac:dyDescent="0.25">
      <c r="A4487" s="1" t="s">
        <v>1749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22">
        <v>15</v>
      </c>
      <c r="H4487" s="22">
        <v>320363.14999999997</v>
      </c>
      <c r="I4487" s="21">
        <v>21357.543333333331</v>
      </c>
    </row>
    <row r="4488" spans="1:9" x14ac:dyDescent="0.25">
      <c r="A4488" s="1" t="s">
        <v>1749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22">
        <v>1</v>
      </c>
      <c r="H4488" s="22">
        <v>47484.72</v>
      </c>
      <c r="I4488" s="21">
        <v>47484.72</v>
      </c>
    </row>
    <row r="4489" spans="1:9" x14ac:dyDescent="0.25">
      <c r="A4489" s="1" t="s">
        <v>1749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22">
        <v>6</v>
      </c>
      <c r="H4489" s="22">
        <v>191079.99000000002</v>
      </c>
      <c r="I4489" s="21">
        <v>31846.665000000005</v>
      </c>
    </row>
    <row r="4490" spans="1:9" x14ac:dyDescent="0.25">
      <c r="A4490" s="1" t="s">
        <v>1749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22">
        <v>1</v>
      </c>
      <c r="H4490" s="22">
        <v>38928</v>
      </c>
      <c r="I4490" s="21">
        <v>38928</v>
      </c>
    </row>
    <row r="4491" spans="1:9" x14ac:dyDescent="0.25">
      <c r="A4491" s="1" t="s">
        <v>1749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22">
        <v>1</v>
      </c>
      <c r="H4491" s="22">
        <v>49200</v>
      </c>
      <c r="I4491" s="21">
        <v>49200</v>
      </c>
    </row>
    <row r="4492" spans="1:9" x14ac:dyDescent="0.25">
      <c r="A4492" s="1" t="s">
        <v>1749</v>
      </c>
      <c r="B4492" t="s">
        <v>1617</v>
      </c>
      <c r="C4492" t="s">
        <v>6</v>
      </c>
      <c r="D4492" t="s">
        <v>42</v>
      </c>
      <c r="E4492" t="s">
        <v>1025</v>
      </c>
      <c r="F4492" t="s">
        <v>1765</v>
      </c>
      <c r="G4492" s="22">
        <v>1</v>
      </c>
      <c r="H4492" s="22">
        <v>65931</v>
      </c>
      <c r="I4492" s="21">
        <v>65931</v>
      </c>
    </row>
    <row r="4493" spans="1:9" x14ac:dyDescent="0.25">
      <c r="A4493" s="1" t="s">
        <v>1749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22">
        <v>1</v>
      </c>
      <c r="H4493" s="22">
        <v>48700</v>
      </c>
      <c r="I4493" s="21">
        <v>48700</v>
      </c>
    </row>
    <row r="4494" spans="1:9" x14ac:dyDescent="0.25">
      <c r="A4494" s="1" t="s">
        <v>1749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22">
        <v>1</v>
      </c>
      <c r="H4494" s="22">
        <v>57399</v>
      </c>
      <c r="I4494" s="21">
        <v>57399</v>
      </c>
    </row>
    <row r="4495" spans="1:9" x14ac:dyDescent="0.25">
      <c r="A4495" s="1" t="s">
        <v>1749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22">
        <v>12</v>
      </c>
      <c r="H4495" s="22">
        <v>61466</v>
      </c>
      <c r="I4495" s="21">
        <v>5122.166666666667</v>
      </c>
    </row>
    <row r="4496" spans="1:9" x14ac:dyDescent="0.25">
      <c r="A4496" s="1" t="s">
        <v>1749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22">
        <v>12</v>
      </c>
      <c r="H4496" s="22">
        <v>67771</v>
      </c>
      <c r="I4496" s="21">
        <v>5647.583333333333</v>
      </c>
    </row>
    <row r="4497" spans="1:9" x14ac:dyDescent="0.25">
      <c r="A4497" s="1" t="s">
        <v>1749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22">
        <v>15</v>
      </c>
      <c r="H4497" s="22">
        <v>136713</v>
      </c>
      <c r="I4497" s="21">
        <v>9114.2000000000007</v>
      </c>
    </row>
    <row r="4498" spans="1:9" x14ac:dyDescent="0.25">
      <c r="A4498" s="1" t="s">
        <v>1749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22">
        <v>4</v>
      </c>
      <c r="H4498" s="22">
        <v>20971</v>
      </c>
      <c r="I4498" s="21">
        <v>5242.75</v>
      </c>
    </row>
    <row r="4499" spans="1:9" x14ac:dyDescent="0.25">
      <c r="A4499" s="1" t="s">
        <v>1749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22">
        <v>16</v>
      </c>
      <c r="H4499" s="22">
        <v>95901</v>
      </c>
      <c r="I4499" s="21">
        <v>5993.8125</v>
      </c>
    </row>
    <row r="4500" spans="1:9" x14ac:dyDescent="0.25">
      <c r="A4500" s="1" t="s">
        <v>1749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22">
        <v>57</v>
      </c>
      <c r="H4500" s="22">
        <v>315328</v>
      </c>
      <c r="I4500" s="21">
        <v>5532.0701754385964</v>
      </c>
    </row>
    <row r="4501" spans="1:9" x14ac:dyDescent="0.25">
      <c r="A4501" s="1" t="s">
        <v>1749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22">
        <v>40</v>
      </c>
      <c r="H4501" s="22">
        <v>221742</v>
      </c>
      <c r="I4501" s="21">
        <v>5543.55</v>
      </c>
    </row>
    <row r="4502" spans="1:9" x14ac:dyDescent="0.25">
      <c r="A4502" s="1" t="s">
        <v>1749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22">
        <v>61</v>
      </c>
      <c r="H4502" s="22">
        <v>381241</v>
      </c>
      <c r="I4502" s="21">
        <v>6249.8524590163934</v>
      </c>
    </row>
    <row r="4503" spans="1:9" x14ac:dyDescent="0.25">
      <c r="A4503" s="1" t="s">
        <v>1749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22">
        <v>37</v>
      </c>
      <c r="H4503" s="22">
        <v>298977</v>
      </c>
      <c r="I4503" s="21">
        <v>8080.4594594594591</v>
      </c>
    </row>
    <row r="4504" spans="1:9" x14ac:dyDescent="0.25">
      <c r="A4504" s="1" t="s">
        <v>1749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22">
        <v>47</v>
      </c>
      <c r="H4504" s="22">
        <v>474401</v>
      </c>
      <c r="I4504" s="21">
        <v>10093.63829787234</v>
      </c>
    </row>
    <row r="4505" spans="1:9" x14ac:dyDescent="0.25">
      <c r="A4505" s="1" t="s">
        <v>1749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22">
        <v>18</v>
      </c>
      <c r="H4505" s="22">
        <v>226759.41999999998</v>
      </c>
      <c r="I4505" s="21">
        <v>12597.745555555555</v>
      </c>
    </row>
    <row r="4506" spans="1:9" x14ac:dyDescent="0.25">
      <c r="A4506" s="1" t="s">
        <v>1749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22">
        <v>48</v>
      </c>
      <c r="H4506" s="22">
        <v>676654.20000000007</v>
      </c>
      <c r="I4506" s="21">
        <v>14096.962500000001</v>
      </c>
    </row>
    <row r="4507" spans="1:9" x14ac:dyDescent="0.25">
      <c r="A4507" s="1" t="s">
        <v>1749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22">
        <v>20</v>
      </c>
      <c r="H4507" s="22">
        <v>276161.64</v>
      </c>
      <c r="I4507" s="21">
        <v>13808.082</v>
      </c>
    </row>
    <row r="4508" spans="1:9" x14ac:dyDescent="0.25">
      <c r="A4508" s="1" t="s">
        <v>1749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22">
        <v>15</v>
      </c>
      <c r="H4508" s="22">
        <v>194277</v>
      </c>
      <c r="I4508" s="21">
        <v>12951.8</v>
      </c>
    </row>
    <row r="4509" spans="1:9" x14ac:dyDescent="0.25">
      <c r="A4509" s="1" t="s">
        <v>1749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22">
        <v>21</v>
      </c>
      <c r="H4509" s="22">
        <v>278740</v>
      </c>
      <c r="I4509" s="21">
        <v>13273.333333333334</v>
      </c>
    </row>
    <row r="4510" spans="1:9" x14ac:dyDescent="0.25">
      <c r="A4510" s="1" t="s">
        <v>1749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22">
        <v>31</v>
      </c>
      <c r="H4510" s="22">
        <v>456700.17999999982</v>
      </c>
      <c r="I4510" s="21">
        <v>14732.263870967736</v>
      </c>
    </row>
    <row r="4511" spans="1:9" x14ac:dyDescent="0.25">
      <c r="A4511" s="1" t="s">
        <v>1749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22">
        <v>9</v>
      </c>
      <c r="H4511" s="22">
        <v>149042.6</v>
      </c>
      <c r="I4511" s="21">
        <v>16560.288888888888</v>
      </c>
    </row>
    <row r="4512" spans="1:9" x14ac:dyDescent="0.25">
      <c r="A4512" s="1" t="s">
        <v>1749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22">
        <v>19</v>
      </c>
      <c r="H4512" s="22">
        <v>322179</v>
      </c>
      <c r="I4512" s="21">
        <v>16956.78947368421</v>
      </c>
    </row>
    <row r="4513" spans="1:9" x14ac:dyDescent="0.25">
      <c r="A4513" s="1" t="s">
        <v>1749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22">
        <v>26</v>
      </c>
      <c r="H4513" s="22">
        <v>369745</v>
      </c>
      <c r="I4513" s="21">
        <v>14220.961538461539</v>
      </c>
    </row>
    <row r="4514" spans="1:9" x14ac:dyDescent="0.25">
      <c r="A4514" s="1" t="s">
        <v>1749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22">
        <v>24</v>
      </c>
      <c r="H4514" s="22">
        <v>376167.55</v>
      </c>
      <c r="I4514" s="21">
        <v>15673.647916666667</v>
      </c>
    </row>
    <row r="4515" spans="1:9" x14ac:dyDescent="0.25">
      <c r="A4515" s="1" t="s">
        <v>1749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22">
        <v>2</v>
      </c>
      <c r="H4515" s="22">
        <v>33717</v>
      </c>
      <c r="I4515" s="21">
        <v>16858.5</v>
      </c>
    </row>
    <row r="4516" spans="1:9" x14ac:dyDescent="0.25">
      <c r="A4516" s="1" t="s">
        <v>1749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22">
        <v>6</v>
      </c>
      <c r="H4516" s="22">
        <v>90828</v>
      </c>
      <c r="I4516" s="21">
        <v>15138</v>
      </c>
    </row>
    <row r="4517" spans="1:9" x14ac:dyDescent="0.25">
      <c r="A4517" s="1" t="s">
        <v>1749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22">
        <v>1</v>
      </c>
      <c r="H4517" s="22">
        <v>23474</v>
      </c>
      <c r="I4517" s="21">
        <v>23474</v>
      </c>
    </row>
    <row r="4518" spans="1:9" x14ac:dyDescent="0.25">
      <c r="A4518" s="1" t="s">
        <v>1749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22">
        <v>2</v>
      </c>
      <c r="H4518" s="22">
        <v>47518.47</v>
      </c>
      <c r="I4518" s="21">
        <v>23759.235000000001</v>
      </c>
    </row>
    <row r="4519" spans="1:9" x14ac:dyDescent="0.25">
      <c r="A4519" s="1" t="s">
        <v>1749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22">
        <v>1</v>
      </c>
      <c r="H4519" s="22">
        <v>29400</v>
      </c>
      <c r="I4519" s="21">
        <v>29400</v>
      </c>
    </row>
    <row r="4520" spans="1:9" x14ac:dyDescent="0.25">
      <c r="A4520" s="1" t="s">
        <v>1749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22">
        <v>3</v>
      </c>
      <c r="H4520" s="22">
        <v>109566.56</v>
      </c>
      <c r="I4520" s="21">
        <v>36522.186666666668</v>
      </c>
    </row>
    <row r="4521" spans="1:9" x14ac:dyDescent="0.25">
      <c r="A4521" s="1" t="s">
        <v>1749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22">
        <v>1</v>
      </c>
      <c r="H4521" s="22">
        <v>40179</v>
      </c>
      <c r="I4521" s="21">
        <v>40179</v>
      </c>
    </row>
    <row r="4522" spans="1:9" x14ac:dyDescent="0.25">
      <c r="A4522" s="1" t="s">
        <v>1750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22">
        <v>62</v>
      </c>
      <c r="H4522" s="22">
        <v>354806</v>
      </c>
      <c r="I4522" s="21">
        <v>5722.677419354839</v>
      </c>
    </row>
    <row r="4523" spans="1:9" x14ac:dyDescent="0.25">
      <c r="A4523" s="1" t="s">
        <v>1750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22">
        <v>67</v>
      </c>
      <c r="H4523" s="22">
        <v>706699.3899999999</v>
      </c>
      <c r="I4523" s="21">
        <v>10547.752089552238</v>
      </c>
    </row>
    <row r="4524" spans="1:9" x14ac:dyDescent="0.25">
      <c r="A4524" s="1" t="s">
        <v>1750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22">
        <v>574</v>
      </c>
      <c r="H4524" s="22">
        <v>2210125.23</v>
      </c>
      <c r="I4524" s="21">
        <v>3850.3923867595818</v>
      </c>
    </row>
    <row r="4525" spans="1:9" x14ac:dyDescent="0.25">
      <c r="A4525" s="1" t="s">
        <v>1750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22">
        <v>115</v>
      </c>
      <c r="H4525" s="22">
        <v>656122</v>
      </c>
      <c r="I4525" s="21">
        <v>5705.4086956521742</v>
      </c>
    </row>
    <row r="4526" spans="1:9" x14ac:dyDescent="0.25">
      <c r="A4526" s="1" t="s">
        <v>1750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22">
        <v>74</v>
      </c>
      <c r="H4526" s="22">
        <v>703512.76</v>
      </c>
      <c r="I4526" s="21">
        <v>9506.9291891891899</v>
      </c>
    </row>
    <row r="4527" spans="1:9" x14ac:dyDescent="0.25">
      <c r="A4527" s="1" t="s">
        <v>1750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22">
        <v>146</v>
      </c>
      <c r="H4527" s="22">
        <v>527361.45900000003</v>
      </c>
      <c r="I4527" s="21">
        <v>3612.0647876712333</v>
      </c>
    </row>
    <row r="4528" spans="1:9" x14ac:dyDescent="0.25">
      <c r="A4528" s="1" t="s">
        <v>1750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22">
        <v>32</v>
      </c>
      <c r="H4528" s="22">
        <v>237814</v>
      </c>
      <c r="I4528" s="21">
        <v>7431.6875</v>
      </c>
    </row>
    <row r="4529" spans="1:9" x14ac:dyDescent="0.25">
      <c r="A4529" s="1" t="s">
        <v>1750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22">
        <v>54</v>
      </c>
      <c r="H4529" s="22">
        <v>450279</v>
      </c>
      <c r="I4529" s="21">
        <v>8338.5</v>
      </c>
    </row>
    <row r="4530" spans="1:9" x14ac:dyDescent="0.25">
      <c r="A4530" s="1" t="s">
        <v>1750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22">
        <v>17</v>
      </c>
      <c r="H4530" s="22">
        <v>140225</v>
      </c>
      <c r="I4530" s="21">
        <v>8248.5294117647063</v>
      </c>
    </row>
    <row r="4531" spans="1:9" x14ac:dyDescent="0.25">
      <c r="A4531" s="1" t="s">
        <v>1750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22">
        <v>34</v>
      </c>
      <c r="H4531" s="22">
        <v>330681.02</v>
      </c>
      <c r="I4531" s="21">
        <v>9725.9123529411772</v>
      </c>
    </row>
    <row r="4532" spans="1:9" x14ac:dyDescent="0.25">
      <c r="A4532" s="1" t="s">
        <v>1750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22">
        <v>14</v>
      </c>
      <c r="H4532" s="22">
        <v>234991.16000000003</v>
      </c>
      <c r="I4532" s="21">
        <v>16785.082857142861</v>
      </c>
    </row>
    <row r="4533" spans="1:9" x14ac:dyDescent="0.25">
      <c r="A4533" s="1" t="s">
        <v>1750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22">
        <v>18</v>
      </c>
      <c r="H4533" s="22">
        <v>142068</v>
      </c>
      <c r="I4533" s="21">
        <v>7892.666666666667</v>
      </c>
    </row>
    <row r="4534" spans="1:9" x14ac:dyDescent="0.25">
      <c r="A4534" s="1" t="s">
        <v>1750</v>
      </c>
      <c r="B4534" t="s">
        <v>888</v>
      </c>
      <c r="C4534" t="s">
        <v>19</v>
      </c>
      <c r="D4534" t="s">
        <v>1003</v>
      </c>
      <c r="E4534" t="s">
        <v>1765</v>
      </c>
      <c r="F4534" t="s">
        <v>1765</v>
      </c>
      <c r="G4534" s="22"/>
      <c r="H4534" s="22">
        <v>-3598.26</v>
      </c>
      <c r="I4534" s="21">
        <v>0</v>
      </c>
    </row>
    <row r="4535" spans="1:9" x14ac:dyDescent="0.25">
      <c r="A4535" s="1" t="s">
        <v>1750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22">
        <v>1</v>
      </c>
      <c r="H4535" s="22">
        <v>4663.0200000000004</v>
      </c>
      <c r="I4535" s="21">
        <v>4663.0200000000004</v>
      </c>
    </row>
    <row r="4536" spans="1:9" x14ac:dyDescent="0.25">
      <c r="A4536" s="1" t="s">
        <v>1750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22">
        <v>1</v>
      </c>
      <c r="H4536" s="22">
        <v>3697.6439</v>
      </c>
      <c r="I4536" s="21">
        <v>3697.6439</v>
      </c>
    </row>
    <row r="4537" spans="1:9" x14ac:dyDescent="0.25">
      <c r="A4537" s="1" t="s">
        <v>1750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22">
        <v>51</v>
      </c>
      <c r="H4537" s="22">
        <v>156468</v>
      </c>
      <c r="I4537" s="21">
        <v>3068</v>
      </c>
    </row>
    <row r="4538" spans="1:9" x14ac:dyDescent="0.25">
      <c r="A4538" s="1" t="s">
        <v>1750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22">
        <v>1</v>
      </c>
      <c r="H4538" s="22">
        <v>2000</v>
      </c>
      <c r="I4538" s="21">
        <v>2000</v>
      </c>
    </row>
    <row r="4539" spans="1:9" x14ac:dyDescent="0.25">
      <c r="A4539" s="1" t="s">
        <v>1750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22">
        <v>7</v>
      </c>
      <c r="H4539" s="22">
        <v>28674.170000000002</v>
      </c>
      <c r="I4539" s="21">
        <v>4096.3100000000004</v>
      </c>
    </row>
    <row r="4540" spans="1:9" x14ac:dyDescent="0.25">
      <c r="A4540" s="1" t="s">
        <v>1750</v>
      </c>
      <c r="B4540" t="s">
        <v>898</v>
      </c>
      <c r="C4540" t="s">
        <v>19</v>
      </c>
      <c r="D4540" t="s">
        <v>1003</v>
      </c>
      <c r="E4540" t="s">
        <v>1765</v>
      </c>
      <c r="F4540" t="s">
        <v>1765</v>
      </c>
      <c r="G4540" s="22">
        <v>2</v>
      </c>
      <c r="H4540" s="22">
        <v>-511.40999999999985</v>
      </c>
      <c r="I4540" s="21">
        <v>-255.70499999999993</v>
      </c>
    </row>
    <row r="4541" spans="1:9" x14ac:dyDescent="0.25">
      <c r="A4541" s="1" t="s">
        <v>1750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22">
        <v>119</v>
      </c>
      <c r="H4541" s="22">
        <v>311259.96999999997</v>
      </c>
      <c r="I4541" s="21">
        <v>2615.6299999999997</v>
      </c>
    </row>
    <row r="4542" spans="1:9" x14ac:dyDescent="0.25">
      <c r="A4542" s="1" t="s">
        <v>1750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22"/>
      <c r="H4542" s="22">
        <v>-2350.02</v>
      </c>
      <c r="I4542" s="21">
        <v>0</v>
      </c>
    </row>
    <row r="4543" spans="1:9" x14ac:dyDescent="0.25">
      <c r="A4543" s="1" t="s">
        <v>1750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22">
        <v>467</v>
      </c>
      <c r="H4543" s="22">
        <v>1614725.31</v>
      </c>
      <c r="I4543" s="21">
        <v>3457.6559100642398</v>
      </c>
    </row>
    <row r="4544" spans="1:9" x14ac:dyDescent="0.25">
      <c r="A4544" s="1" t="s">
        <v>1750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22">
        <v>1</v>
      </c>
      <c r="H4544" s="22">
        <v>-980</v>
      </c>
      <c r="I4544" s="21">
        <v>-980</v>
      </c>
    </row>
    <row r="4545" spans="1:9" x14ac:dyDescent="0.25">
      <c r="A4545" s="1" t="s">
        <v>1750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22">
        <v>378</v>
      </c>
      <c r="H4545" s="22">
        <v>1998745.2</v>
      </c>
      <c r="I4545" s="21">
        <v>5287.6857142857143</v>
      </c>
    </row>
    <row r="4546" spans="1:9" x14ac:dyDescent="0.25">
      <c r="A4546" s="1" t="s">
        <v>1750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22">
        <v>97</v>
      </c>
      <c r="H4546" s="22">
        <v>583828.6</v>
      </c>
      <c r="I4546" s="21">
        <v>6018.851546391752</v>
      </c>
    </row>
    <row r="4547" spans="1:9" x14ac:dyDescent="0.25">
      <c r="A4547" s="1" t="s">
        <v>1750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22">
        <v>5</v>
      </c>
      <c r="H4547" s="22">
        <v>29220</v>
      </c>
      <c r="I4547" s="21">
        <v>5844</v>
      </c>
    </row>
    <row r="4548" spans="1:9" x14ac:dyDescent="0.25">
      <c r="A4548" s="1" t="s">
        <v>1750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22">
        <v>2</v>
      </c>
      <c r="H4548" s="22">
        <v>12075</v>
      </c>
      <c r="I4548" s="21">
        <v>6037.5</v>
      </c>
    </row>
    <row r="4549" spans="1:9" x14ac:dyDescent="0.25">
      <c r="A4549" s="1" t="s">
        <v>1750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22">
        <v>5</v>
      </c>
      <c r="H4549" s="22">
        <v>31731</v>
      </c>
      <c r="I4549" s="21">
        <v>6346.2</v>
      </c>
    </row>
    <row r="4550" spans="1:9" x14ac:dyDescent="0.25">
      <c r="A4550" s="1" t="s">
        <v>1750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22">
        <v>11</v>
      </c>
      <c r="H4550" s="22">
        <v>45785.06</v>
      </c>
      <c r="I4550" s="21">
        <v>4162.278181818182</v>
      </c>
    </row>
    <row r="4551" spans="1:9" x14ac:dyDescent="0.25">
      <c r="A4551" s="1" t="s">
        <v>1750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22">
        <v>1</v>
      </c>
      <c r="H4551" s="22">
        <v>4663</v>
      </c>
      <c r="I4551" s="21">
        <v>4663</v>
      </c>
    </row>
    <row r="4552" spans="1:9" x14ac:dyDescent="0.25">
      <c r="A4552" s="1" t="s">
        <v>1750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22">
        <v>14</v>
      </c>
      <c r="H4552" s="22">
        <v>73748</v>
      </c>
      <c r="I4552" s="21">
        <v>5267.7142857142853</v>
      </c>
    </row>
    <row r="4553" spans="1:9" x14ac:dyDescent="0.25">
      <c r="A4553" s="1" t="s">
        <v>1750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22">
        <v>5</v>
      </c>
      <c r="H4553" s="22">
        <v>16485</v>
      </c>
      <c r="I4553" s="21">
        <v>3297</v>
      </c>
    </row>
    <row r="4554" spans="1:9" x14ac:dyDescent="0.25">
      <c r="A4554" s="1" t="s">
        <v>1750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22">
        <v>3</v>
      </c>
      <c r="H4554" s="22">
        <v>17154.449999999997</v>
      </c>
      <c r="I4554" s="21">
        <v>5718.1499999999987</v>
      </c>
    </row>
    <row r="4555" spans="1:9" x14ac:dyDescent="0.25">
      <c r="A4555" s="1" t="s">
        <v>1750</v>
      </c>
      <c r="B4555" t="s">
        <v>882</v>
      </c>
      <c r="C4555" t="s">
        <v>19</v>
      </c>
      <c r="D4555" t="s">
        <v>1003</v>
      </c>
      <c r="E4555" t="s">
        <v>1765</v>
      </c>
      <c r="F4555" t="s">
        <v>1765</v>
      </c>
      <c r="G4555" s="22"/>
      <c r="H4555" s="22">
        <v>-15178.76</v>
      </c>
      <c r="I4555" s="21">
        <v>0</v>
      </c>
    </row>
    <row r="4556" spans="1:9" x14ac:dyDescent="0.25">
      <c r="A4556" s="1" t="s">
        <v>1750</v>
      </c>
      <c r="B4556" t="s">
        <v>885</v>
      </c>
      <c r="C4556" t="s">
        <v>19</v>
      </c>
      <c r="D4556" t="s">
        <v>1003</v>
      </c>
      <c r="E4556" t="s">
        <v>1765</v>
      </c>
      <c r="F4556" t="s">
        <v>1765</v>
      </c>
      <c r="G4556" s="22"/>
      <c r="H4556" s="22">
        <v>-4254.91</v>
      </c>
      <c r="I4556" s="21">
        <v>0</v>
      </c>
    </row>
    <row r="4557" spans="1:9" x14ac:dyDescent="0.25">
      <c r="A4557" s="1" t="s">
        <v>1750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22">
        <v>164</v>
      </c>
      <c r="H4557" s="22">
        <v>656315.86490000004</v>
      </c>
      <c r="I4557" s="21">
        <v>4001.926005487805</v>
      </c>
    </row>
    <row r="4558" spans="1:9" x14ac:dyDescent="0.25">
      <c r="A4558" s="1" t="s">
        <v>1750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22">
        <v>32</v>
      </c>
      <c r="H4558" s="22">
        <v>163339</v>
      </c>
      <c r="I4558" s="21">
        <v>5104.34375</v>
      </c>
    </row>
    <row r="4559" spans="1:9" x14ac:dyDescent="0.25">
      <c r="A4559" s="1" t="s">
        <v>1750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22"/>
      <c r="H4559" s="22">
        <v>-2999</v>
      </c>
      <c r="I4559" s="21">
        <v>0</v>
      </c>
    </row>
    <row r="4560" spans="1:9" x14ac:dyDescent="0.25">
      <c r="A4560" s="1" t="s">
        <v>1750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22">
        <v>19</v>
      </c>
      <c r="H4560" s="22">
        <v>80752.069999999992</v>
      </c>
      <c r="I4560" s="21">
        <v>4250.1089473684206</v>
      </c>
    </row>
    <row r="4561" spans="1:9" x14ac:dyDescent="0.25">
      <c r="A4561" s="1" t="s">
        <v>1750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22">
        <v>9</v>
      </c>
      <c r="H4561" s="22">
        <v>34863</v>
      </c>
      <c r="I4561" s="21">
        <v>3873.6666666666665</v>
      </c>
    </row>
    <row r="4562" spans="1:9" x14ac:dyDescent="0.25">
      <c r="A4562" s="1" t="s">
        <v>1750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22">
        <v>50</v>
      </c>
      <c r="H4562" s="22">
        <v>222263.9</v>
      </c>
      <c r="I4562" s="21">
        <v>4445.2780000000002</v>
      </c>
    </row>
    <row r="4563" spans="1:9" x14ac:dyDescent="0.25">
      <c r="A4563" s="1" t="s">
        <v>1750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22">
        <v>136</v>
      </c>
      <c r="H4563" s="22">
        <v>876293.64999999991</v>
      </c>
      <c r="I4563" s="21">
        <v>6443.335661764705</v>
      </c>
    </row>
    <row r="4564" spans="1:9" x14ac:dyDescent="0.25">
      <c r="A4564" s="1" t="s">
        <v>1750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22">
        <v>71</v>
      </c>
      <c r="H4564" s="22">
        <v>535373.4</v>
      </c>
      <c r="I4564" s="21">
        <v>7540.4704225352116</v>
      </c>
    </row>
    <row r="4565" spans="1:9" x14ac:dyDescent="0.25">
      <c r="A4565" s="1" t="s">
        <v>1750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22">
        <v>9</v>
      </c>
      <c r="H4565" s="22">
        <v>29042.080000000002</v>
      </c>
      <c r="I4565" s="21">
        <v>3226.8977777777782</v>
      </c>
    </row>
    <row r="4566" spans="1:9" x14ac:dyDescent="0.25">
      <c r="A4566" s="1" t="s">
        <v>1750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22">
        <v>2</v>
      </c>
      <c r="H4566" s="22">
        <v>-38985</v>
      </c>
      <c r="I4566" s="21">
        <v>-19492.5</v>
      </c>
    </row>
    <row r="4567" spans="1:9" x14ac:dyDescent="0.25">
      <c r="A4567" s="1" t="s">
        <v>1750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22">
        <v>13</v>
      </c>
      <c r="H4567" s="22">
        <v>38510.119999999995</v>
      </c>
      <c r="I4567" s="21">
        <v>2962.3169230769226</v>
      </c>
    </row>
    <row r="4568" spans="1:9" x14ac:dyDescent="0.25">
      <c r="A4568" s="1" t="s">
        <v>1750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22"/>
      <c r="H4568" s="22">
        <v>-145600</v>
      </c>
      <c r="I4568" s="21">
        <v>0</v>
      </c>
    </row>
    <row r="4569" spans="1:9" x14ac:dyDescent="0.25">
      <c r="A4569" s="1" t="s">
        <v>1750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22"/>
      <c r="H4569" s="22">
        <v>-10823.004000000001</v>
      </c>
      <c r="I4569" s="21">
        <v>0</v>
      </c>
    </row>
    <row r="4570" spans="1:9" x14ac:dyDescent="0.25">
      <c r="A4570" s="1" t="s">
        <v>1750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22">
        <v>4</v>
      </c>
      <c r="H4570" s="22">
        <v>52233</v>
      </c>
      <c r="I4570" s="21">
        <v>13058.25</v>
      </c>
    </row>
    <row r="4571" spans="1:9" x14ac:dyDescent="0.25">
      <c r="A4571" s="1" t="s">
        <v>1750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22">
        <v>4</v>
      </c>
      <c r="H4571" s="22">
        <v>52236.455600000001</v>
      </c>
      <c r="I4571" s="21">
        <v>13059.1139</v>
      </c>
    </row>
    <row r="4572" spans="1:9" x14ac:dyDescent="0.25">
      <c r="A4572" s="1" t="s">
        <v>1750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22">
        <v>8</v>
      </c>
      <c r="H4572" s="22">
        <v>80351</v>
      </c>
      <c r="I4572" s="21">
        <v>10043.875</v>
      </c>
    </row>
    <row r="4573" spans="1:9" x14ac:dyDescent="0.25">
      <c r="A4573" s="1" t="s">
        <v>1750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22">
        <v>9</v>
      </c>
      <c r="H4573" s="22">
        <v>108351</v>
      </c>
      <c r="I4573" s="21">
        <v>12039</v>
      </c>
    </row>
    <row r="4574" spans="1:9" x14ac:dyDescent="0.25">
      <c r="A4574" s="1" t="s">
        <v>1750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22">
        <v>11</v>
      </c>
      <c r="H4574" s="22">
        <v>174055.63</v>
      </c>
      <c r="I4574" s="21">
        <v>15823.239090909092</v>
      </c>
    </row>
    <row r="4575" spans="1:9" x14ac:dyDescent="0.25">
      <c r="A4575" s="1" t="s">
        <v>1750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22">
        <v>17</v>
      </c>
      <c r="H4575" s="22">
        <v>190694</v>
      </c>
      <c r="I4575" s="21">
        <v>11217.294117647059</v>
      </c>
    </row>
    <row r="4576" spans="1:9" x14ac:dyDescent="0.25">
      <c r="A4576" s="1" t="s">
        <v>1750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22">
        <v>98</v>
      </c>
      <c r="H4576" s="22">
        <v>1104686.8</v>
      </c>
      <c r="I4576" s="21">
        <v>11272.314285714287</v>
      </c>
    </row>
    <row r="4577" spans="1:9" x14ac:dyDescent="0.25">
      <c r="A4577" s="1" t="s">
        <v>1750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22">
        <v>1</v>
      </c>
      <c r="H4577" s="22">
        <v>0</v>
      </c>
      <c r="I4577" s="21">
        <v>0</v>
      </c>
    </row>
    <row r="4578" spans="1:9" x14ac:dyDescent="0.25">
      <c r="A4578" s="1" t="s">
        <v>1750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22">
        <v>31</v>
      </c>
      <c r="H4578" s="22">
        <v>248316.2</v>
      </c>
      <c r="I4578" s="21">
        <v>8010.2000000000007</v>
      </c>
    </row>
    <row r="4579" spans="1:9" x14ac:dyDescent="0.25">
      <c r="A4579" s="1" t="s">
        <v>1750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22">
        <v>15</v>
      </c>
      <c r="H4579" s="22">
        <v>285587.76</v>
      </c>
      <c r="I4579" s="21">
        <v>19039.184000000001</v>
      </c>
    </row>
    <row r="4580" spans="1:9" x14ac:dyDescent="0.25">
      <c r="A4580" s="1" t="s">
        <v>1750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22">
        <v>1</v>
      </c>
      <c r="H4580" s="22">
        <v>23489.040000000001</v>
      </c>
      <c r="I4580" s="21">
        <v>23489.040000000001</v>
      </c>
    </row>
    <row r="4581" spans="1:9" x14ac:dyDescent="0.25">
      <c r="A4581" s="1" t="s">
        <v>1750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22">
        <v>162</v>
      </c>
      <c r="H4581" s="22">
        <v>1925227.2000000002</v>
      </c>
      <c r="I4581" s="21">
        <v>11884.11851851852</v>
      </c>
    </row>
    <row r="4582" spans="1:9" x14ac:dyDescent="0.25">
      <c r="A4582" s="1" t="s">
        <v>1750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22">
        <v>10</v>
      </c>
      <c r="H4582" s="22">
        <v>132792</v>
      </c>
      <c r="I4582" s="21">
        <v>13279.2</v>
      </c>
    </row>
    <row r="4583" spans="1:9" x14ac:dyDescent="0.25">
      <c r="A4583" s="1" t="s">
        <v>1750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22">
        <v>43</v>
      </c>
      <c r="H4583" s="22">
        <v>572665.36</v>
      </c>
      <c r="I4583" s="21">
        <v>13317.799069767441</v>
      </c>
    </row>
    <row r="4584" spans="1:9" x14ac:dyDescent="0.25">
      <c r="A4584" s="1" t="s">
        <v>1750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22"/>
      <c r="H4584" s="22">
        <v>-15548</v>
      </c>
      <c r="I4584" s="21">
        <v>0</v>
      </c>
    </row>
    <row r="4585" spans="1:9" x14ac:dyDescent="0.25">
      <c r="A4585" s="1" t="s">
        <v>1750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22">
        <v>1</v>
      </c>
      <c r="H4585" s="22">
        <v>9000</v>
      </c>
      <c r="I4585" s="21">
        <v>9000</v>
      </c>
    </row>
    <row r="4586" spans="1:9" x14ac:dyDescent="0.25">
      <c r="A4586" s="1" t="s">
        <v>1750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22">
        <v>8</v>
      </c>
      <c r="H4586" s="22">
        <v>82831.64439999999</v>
      </c>
      <c r="I4586" s="21">
        <v>10353.955549999999</v>
      </c>
    </row>
    <row r="4587" spans="1:9" x14ac:dyDescent="0.25">
      <c r="A4587" s="1" t="s">
        <v>1750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22">
        <v>2</v>
      </c>
      <c r="H4587" s="22">
        <v>1134</v>
      </c>
      <c r="I4587" s="21">
        <v>567</v>
      </c>
    </row>
    <row r="4588" spans="1:9" x14ac:dyDescent="0.25">
      <c r="A4588" s="1" t="s">
        <v>1750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22"/>
      <c r="H4588" s="22">
        <v>-16719</v>
      </c>
      <c r="I4588" s="21">
        <v>0</v>
      </c>
    </row>
    <row r="4589" spans="1:9" x14ac:dyDescent="0.25">
      <c r="A4589" s="1" t="s">
        <v>1750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22">
        <v>5</v>
      </c>
      <c r="H4589" s="22">
        <v>78953.130499999999</v>
      </c>
      <c r="I4589" s="21">
        <v>15790.626099999999</v>
      </c>
    </row>
    <row r="4590" spans="1:9" x14ac:dyDescent="0.25">
      <c r="A4590" s="1" t="s">
        <v>1750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22">
        <v>7</v>
      </c>
      <c r="H4590" s="22">
        <v>88648</v>
      </c>
      <c r="I4590" s="21">
        <v>12664</v>
      </c>
    </row>
    <row r="4591" spans="1:9" x14ac:dyDescent="0.25">
      <c r="A4591" s="1" t="s">
        <v>1750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22">
        <v>4</v>
      </c>
      <c r="H4591" s="22">
        <v>55504</v>
      </c>
      <c r="I4591" s="21">
        <v>13876</v>
      </c>
    </row>
    <row r="4592" spans="1:9" x14ac:dyDescent="0.25">
      <c r="A4592" s="1" t="s">
        <v>1750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22">
        <v>16</v>
      </c>
      <c r="H4592" s="22">
        <v>304021.12</v>
      </c>
      <c r="I4592" s="21">
        <v>19001.32</v>
      </c>
    </row>
    <row r="4593" spans="1:9" x14ac:dyDescent="0.25">
      <c r="A4593" s="1" t="s">
        <v>1750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22">
        <v>1</v>
      </c>
      <c r="H4593" s="22">
        <v>3000</v>
      </c>
      <c r="I4593" s="21">
        <v>3000</v>
      </c>
    </row>
    <row r="4594" spans="1:9" x14ac:dyDescent="0.25">
      <c r="A4594" s="1" t="s">
        <v>1750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22">
        <v>55</v>
      </c>
      <c r="H4594" s="22">
        <v>466785.39</v>
      </c>
      <c r="I4594" s="21">
        <v>8487.0070909090919</v>
      </c>
    </row>
    <row r="4595" spans="1:9" x14ac:dyDescent="0.25">
      <c r="A4595" s="1" t="s">
        <v>1750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22">
        <v>1</v>
      </c>
      <c r="H4595" s="22">
        <v>18100</v>
      </c>
      <c r="I4595" s="21">
        <v>18100</v>
      </c>
    </row>
    <row r="4596" spans="1:9" x14ac:dyDescent="0.25">
      <c r="A4596" s="1" t="s">
        <v>1750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22">
        <v>1</v>
      </c>
      <c r="H4596" s="22">
        <v>27199.200000000001</v>
      </c>
      <c r="I4596" s="21">
        <v>27199.200000000001</v>
      </c>
    </row>
    <row r="4597" spans="1:9" x14ac:dyDescent="0.25">
      <c r="A4597" s="1" t="s">
        <v>1750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22">
        <v>5</v>
      </c>
      <c r="H4597" s="22">
        <v>148196.1</v>
      </c>
      <c r="I4597" s="21">
        <v>29639.22</v>
      </c>
    </row>
    <row r="4598" spans="1:9" x14ac:dyDescent="0.25">
      <c r="A4598" s="1" t="s">
        <v>1750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22">
        <v>5</v>
      </c>
      <c r="H4598" s="22">
        <v>147195</v>
      </c>
      <c r="I4598" s="21">
        <v>29439</v>
      </c>
    </row>
    <row r="4599" spans="1:9" x14ac:dyDescent="0.25">
      <c r="A4599" s="1" t="s">
        <v>1750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22">
        <v>1</v>
      </c>
      <c r="H4599" s="22">
        <v>44999.040000000001</v>
      </c>
      <c r="I4599" s="21">
        <v>44999.040000000001</v>
      </c>
    </row>
    <row r="4600" spans="1:9" x14ac:dyDescent="0.25">
      <c r="A4600" s="1" t="s">
        <v>1750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22"/>
      <c r="H4600" s="22">
        <v>-13900</v>
      </c>
      <c r="I4600" s="21">
        <v>0</v>
      </c>
    </row>
    <row r="4601" spans="1:9" x14ac:dyDescent="0.25">
      <c r="A4601" s="1" t="s">
        <v>1750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22"/>
      <c r="H4601" s="22">
        <v>-18137.958500000001</v>
      </c>
      <c r="I4601" s="21">
        <v>0</v>
      </c>
    </row>
    <row r="4602" spans="1:9" x14ac:dyDescent="0.25">
      <c r="A4602" s="1" t="s">
        <v>1750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22">
        <v>14</v>
      </c>
      <c r="H4602" s="22">
        <v>229050</v>
      </c>
      <c r="I4602" s="21">
        <v>16360.714285714286</v>
      </c>
    </row>
    <row r="4603" spans="1:9" x14ac:dyDescent="0.25">
      <c r="A4603" s="1" t="s">
        <v>1750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22">
        <v>1</v>
      </c>
      <c r="H4603" s="22">
        <v>21000</v>
      </c>
      <c r="I4603" s="21">
        <v>21000</v>
      </c>
    </row>
    <row r="4604" spans="1:9" x14ac:dyDescent="0.25">
      <c r="A4604" s="1" t="s">
        <v>1750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22">
        <v>46</v>
      </c>
      <c r="H4604" s="22">
        <v>654110.10000000009</v>
      </c>
      <c r="I4604" s="21">
        <v>14219.784782608698</v>
      </c>
    </row>
    <row r="4605" spans="1:9" x14ac:dyDescent="0.25">
      <c r="A4605" s="1" t="s">
        <v>1750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22">
        <v>40</v>
      </c>
      <c r="H4605" s="22">
        <v>598368</v>
      </c>
      <c r="I4605" s="21">
        <v>14959.2</v>
      </c>
    </row>
    <row r="4606" spans="1:9" x14ac:dyDescent="0.25">
      <c r="A4606" s="1" t="s">
        <v>1750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22">
        <v>1</v>
      </c>
      <c r="H4606" s="22">
        <v>14959</v>
      </c>
      <c r="I4606" s="21">
        <v>14959</v>
      </c>
    </row>
    <row r="4607" spans="1:9" x14ac:dyDescent="0.25">
      <c r="A4607" s="1" t="s">
        <v>1750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22">
        <v>11</v>
      </c>
      <c r="H4607" s="22">
        <v>243088.08000000002</v>
      </c>
      <c r="I4607" s="21">
        <v>22098.916363636366</v>
      </c>
    </row>
    <row r="4608" spans="1:9" x14ac:dyDescent="0.25">
      <c r="A4608" s="1" t="s">
        <v>1750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22">
        <v>38</v>
      </c>
      <c r="H4608" s="22">
        <v>475975.68339999998</v>
      </c>
      <c r="I4608" s="21">
        <v>12525.675878947368</v>
      </c>
    </row>
    <row r="4609" spans="1:9" x14ac:dyDescent="0.25">
      <c r="A4609" s="1" t="s">
        <v>1750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22">
        <v>8</v>
      </c>
      <c r="H4609" s="22">
        <v>274553.76</v>
      </c>
      <c r="I4609" s="21">
        <v>34319.22</v>
      </c>
    </row>
    <row r="4610" spans="1:9" x14ac:dyDescent="0.25">
      <c r="A4610" s="1" t="s">
        <v>1750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22">
        <v>5</v>
      </c>
      <c r="H4610" s="22">
        <v>187996</v>
      </c>
      <c r="I4610" s="21">
        <v>37599.199999999997</v>
      </c>
    </row>
    <row r="4611" spans="1:9" x14ac:dyDescent="0.25">
      <c r="A4611" s="1" t="s">
        <v>1750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22">
        <v>4</v>
      </c>
      <c r="H4611" s="22">
        <v>75696</v>
      </c>
      <c r="I4611" s="21">
        <v>18924</v>
      </c>
    </row>
    <row r="4612" spans="1:9" x14ac:dyDescent="0.25">
      <c r="A4612" s="1" t="s">
        <v>1750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22">
        <v>1</v>
      </c>
      <c r="H4612" s="22">
        <v>30959.040000000001</v>
      </c>
      <c r="I4612" s="21">
        <v>30959.040000000001</v>
      </c>
    </row>
    <row r="4613" spans="1:9" x14ac:dyDescent="0.25">
      <c r="A4613" s="1" t="s">
        <v>1750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22">
        <v>2</v>
      </c>
      <c r="H4613" s="22">
        <v>47000</v>
      </c>
      <c r="I4613" s="21">
        <v>23500</v>
      </c>
    </row>
    <row r="4614" spans="1:9" x14ac:dyDescent="0.25">
      <c r="A4614" s="1" t="s">
        <v>1750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22">
        <v>3</v>
      </c>
      <c r="H4614" s="22">
        <v>79047</v>
      </c>
      <c r="I4614" s="21">
        <v>26349</v>
      </c>
    </row>
    <row r="4615" spans="1:9" x14ac:dyDescent="0.25">
      <c r="A4615" s="1" t="s">
        <v>1750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22">
        <v>2</v>
      </c>
      <c r="H4615" s="22">
        <v>61198</v>
      </c>
      <c r="I4615" s="21">
        <v>30599</v>
      </c>
    </row>
    <row r="4616" spans="1:9" x14ac:dyDescent="0.25">
      <c r="A4616" s="1" t="s">
        <v>1750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22">
        <v>3</v>
      </c>
      <c r="H4616" s="22">
        <v>106027</v>
      </c>
      <c r="I4616" s="21">
        <v>35342.333333333336</v>
      </c>
    </row>
    <row r="4617" spans="1:9" x14ac:dyDescent="0.25">
      <c r="A4617" s="1" t="s">
        <v>1750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22">
        <v>1</v>
      </c>
      <c r="H4617" s="22">
        <v>46200</v>
      </c>
      <c r="I4617" s="21">
        <v>46200</v>
      </c>
    </row>
    <row r="4618" spans="1:9" x14ac:dyDescent="0.25">
      <c r="A4618" s="1" t="s">
        <v>1750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22">
        <v>1</v>
      </c>
      <c r="H4618" s="22">
        <v>4181.67</v>
      </c>
      <c r="I4618" s="21">
        <v>4181.67</v>
      </c>
    </row>
    <row r="4619" spans="1:9" x14ac:dyDescent="0.25">
      <c r="A4619" s="1" t="s">
        <v>1750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22"/>
      <c r="H4619" s="22">
        <v>-20694</v>
      </c>
      <c r="I4619" s="21">
        <v>0</v>
      </c>
    </row>
    <row r="4620" spans="1:9" x14ac:dyDescent="0.25">
      <c r="A4620" s="1" t="s">
        <v>1750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22">
        <v>5</v>
      </c>
      <c r="H4620" s="22">
        <v>36525.72</v>
      </c>
      <c r="I4620" s="21">
        <v>7305.1440000000002</v>
      </c>
    </row>
    <row r="4621" spans="1:9" x14ac:dyDescent="0.25">
      <c r="A4621" s="1" t="s">
        <v>1750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22">
        <v>1</v>
      </c>
      <c r="H4621" s="22">
        <v>8535.0300000000007</v>
      </c>
      <c r="I4621" s="21">
        <v>8535.0300000000007</v>
      </c>
    </row>
    <row r="4622" spans="1:9" x14ac:dyDescent="0.25">
      <c r="A4622" s="1" t="s">
        <v>1750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22"/>
      <c r="H4622" s="22">
        <v>-4649.04</v>
      </c>
      <c r="I4622" s="21">
        <v>0</v>
      </c>
    </row>
    <row r="4623" spans="1:9" x14ac:dyDescent="0.25">
      <c r="A4623" s="1" t="s">
        <v>1750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22">
        <v>5</v>
      </c>
      <c r="H4623" s="22">
        <v>8075</v>
      </c>
      <c r="I4623" s="21">
        <v>1615</v>
      </c>
    </row>
    <row r="4624" spans="1:9" x14ac:dyDescent="0.25">
      <c r="A4624" s="1" t="s">
        <v>1750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22">
        <v>5</v>
      </c>
      <c r="H4624" s="22">
        <v>7999.271999999999</v>
      </c>
      <c r="I4624" s="21">
        <v>1599.8543999999997</v>
      </c>
    </row>
    <row r="4625" spans="1:9" x14ac:dyDescent="0.25">
      <c r="A4625" s="1" t="s">
        <v>1750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22">
        <v>1</v>
      </c>
      <c r="H4625" s="22">
        <v>-2168.076</v>
      </c>
      <c r="I4625" s="21">
        <v>-2168.076</v>
      </c>
    </row>
    <row r="4626" spans="1:9" x14ac:dyDescent="0.25">
      <c r="A4626" s="1" t="s">
        <v>1750</v>
      </c>
      <c r="B4626" t="s">
        <v>477</v>
      </c>
      <c r="C4626" t="s">
        <v>41</v>
      </c>
      <c r="D4626" t="s">
        <v>1003</v>
      </c>
      <c r="E4626" t="s">
        <v>1765</v>
      </c>
      <c r="F4626" t="s">
        <v>1765</v>
      </c>
      <c r="G4626" s="22">
        <v>2</v>
      </c>
      <c r="H4626" s="22">
        <v>3998</v>
      </c>
      <c r="I4626" s="21">
        <v>1999</v>
      </c>
    </row>
    <row r="4627" spans="1:9" x14ac:dyDescent="0.25">
      <c r="A4627" s="1" t="s">
        <v>1750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22">
        <v>1</v>
      </c>
      <c r="H4627" s="22">
        <v>900</v>
      </c>
      <c r="I4627" s="21">
        <v>900</v>
      </c>
    </row>
    <row r="4628" spans="1:9" x14ac:dyDescent="0.25">
      <c r="A4628" s="1" t="s">
        <v>1750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22">
        <v>2</v>
      </c>
      <c r="H4628" s="22">
        <v>4500.63</v>
      </c>
      <c r="I4628" s="21">
        <v>2250.3150000000001</v>
      </c>
    </row>
    <row r="4629" spans="1:9" x14ac:dyDescent="0.25">
      <c r="A4629" s="1" t="s">
        <v>1750</v>
      </c>
      <c r="B4629" t="s">
        <v>476</v>
      </c>
      <c r="C4629" t="s">
        <v>41</v>
      </c>
      <c r="D4629" t="s">
        <v>1003</v>
      </c>
      <c r="E4629" t="s">
        <v>1765</v>
      </c>
      <c r="F4629" t="s">
        <v>1765</v>
      </c>
      <c r="G4629" s="22"/>
      <c r="H4629" s="22">
        <v>-6152</v>
      </c>
      <c r="I4629" s="21">
        <v>0</v>
      </c>
    </row>
    <row r="4630" spans="1:9" x14ac:dyDescent="0.25">
      <c r="A4630" s="1" t="s">
        <v>1750</v>
      </c>
      <c r="B4630" t="s">
        <v>629</v>
      </c>
      <c r="C4630" t="s">
        <v>41</v>
      </c>
      <c r="D4630" t="s">
        <v>1003</v>
      </c>
      <c r="E4630" t="s">
        <v>1765</v>
      </c>
      <c r="F4630" t="s">
        <v>1765</v>
      </c>
      <c r="G4630" s="22"/>
      <c r="H4630" s="22">
        <v>-8162</v>
      </c>
      <c r="I4630" s="21">
        <v>0</v>
      </c>
    </row>
    <row r="4631" spans="1:9" x14ac:dyDescent="0.25">
      <c r="A4631" s="1" t="s">
        <v>1750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22">
        <v>5</v>
      </c>
      <c r="H4631" s="22">
        <v>17549.067800000001</v>
      </c>
      <c r="I4631" s="21">
        <v>3509.8135600000001</v>
      </c>
    </row>
    <row r="4632" spans="1:9" x14ac:dyDescent="0.25">
      <c r="A4632" s="1" t="s">
        <v>1750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22">
        <v>3</v>
      </c>
      <c r="H4632" s="22">
        <v>9999</v>
      </c>
      <c r="I4632" s="21">
        <v>3333</v>
      </c>
    </row>
    <row r="4633" spans="1:9" x14ac:dyDescent="0.25">
      <c r="A4633" s="1" t="s">
        <v>1750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22"/>
      <c r="H4633" s="22">
        <v>-9539</v>
      </c>
      <c r="I4633" s="21">
        <v>0</v>
      </c>
    </row>
    <row r="4634" spans="1:9" x14ac:dyDescent="0.25">
      <c r="A4634" s="1" t="s">
        <v>1750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22">
        <v>5</v>
      </c>
      <c r="H4634" s="22">
        <v>350996.1</v>
      </c>
      <c r="I4634" s="21">
        <v>70199.22</v>
      </c>
    </row>
    <row r="4635" spans="1:9" x14ac:dyDescent="0.25">
      <c r="A4635" s="1" t="s">
        <v>1750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22">
        <v>3</v>
      </c>
      <c r="H4635" s="22">
        <v>340797.6</v>
      </c>
      <c r="I4635" s="21">
        <v>113599.2</v>
      </c>
    </row>
    <row r="4636" spans="1:9" x14ac:dyDescent="0.25">
      <c r="A4636" s="1" t="s">
        <v>1750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22">
        <v>2</v>
      </c>
      <c r="H4636" s="22">
        <v>27738</v>
      </c>
      <c r="I4636" s="21">
        <v>13869</v>
      </c>
    </row>
    <row r="4637" spans="1:9" x14ac:dyDescent="0.25">
      <c r="A4637" s="1" t="s">
        <v>1750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22">
        <v>1</v>
      </c>
      <c r="H4637" s="22">
        <v>24351</v>
      </c>
      <c r="I4637" s="21">
        <v>24351</v>
      </c>
    </row>
    <row r="4638" spans="1:9" x14ac:dyDescent="0.25">
      <c r="A4638" s="1" t="s">
        <v>1750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22">
        <v>5</v>
      </c>
      <c r="H4638" s="22">
        <v>86272</v>
      </c>
      <c r="I4638" s="21">
        <v>17254.400000000001</v>
      </c>
    </row>
    <row r="4639" spans="1:9" x14ac:dyDescent="0.25">
      <c r="A4639" s="1" t="s">
        <v>1750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22">
        <v>31</v>
      </c>
      <c r="H4639" s="22">
        <v>859738</v>
      </c>
      <c r="I4639" s="21">
        <v>27733.483870967742</v>
      </c>
    </row>
    <row r="4640" spans="1:9" x14ac:dyDescent="0.25">
      <c r="A4640" s="1" t="s">
        <v>1750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22">
        <v>6</v>
      </c>
      <c r="H4640" s="22">
        <v>180963</v>
      </c>
      <c r="I4640" s="21">
        <v>30160.5</v>
      </c>
    </row>
    <row r="4641" spans="1:9" x14ac:dyDescent="0.25">
      <c r="A4641" s="1" t="s">
        <v>1750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22">
        <v>3</v>
      </c>
      <c r="H4641" s="22">
        <v>62038</v>
      </c>
      <c r="I4641" s="21">
        <v>20679.333333333332</v>
      </c>
    </row>
    <row r="4642" spans="1:9" x14ac:dyDescent="0.25">
      <c r="A4642" s="1" t="s">
        <v>1750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22">
        <v>1</v>
      </c>
      <c r="H4642" s="22">
        <v>33280</v>
      </c>
      <c r="I4642" s="21">
        <v>33280</v>
      </c>
    </row>
    <row r="4643" spans="1:9" x14ac:dyDescent="0.25">
      <c r="A4643" s="1" t="s">
        <v>1750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22">
        <v>10</v>
      </c>
      <c r="H4643" s="22">
        <v>350810</v>
      </c>
      <c r="I4643" s="21">
        <v>35081</v>
      </c>
    </row>
    <row r="4644" spans="1:9" x14ac:dyDescent="0.25">
      <c r="A4644" s="1" t="s">
        <v>1750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22">
        <v>1</v>
      </c>
      <c r="H4644" s="22">
        <v>22636</v>
      </c>
      <c r="I4644" s="21">
        <v>22636</v>
      </c>
    </row>
    <row r="4645" spans="1:9" x14ac:dyDescent="0.25">
      <c r="A4645" s="1" t="s">
        <v>1750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22">
        <v>2</v>
      </c>
      <c r="H4645" s="22">
        <v>51948</v>
      </c>
      <c r="I4645" s="21">
        <v>25974</v>
      </c>
    </row>
    <row r="4646" spans="1:9" x14ac:dyDescent="0.25">
      <c r="A4646" s="1" t="s">
        <v>1750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22">
        <v>1</v>
      </c>
      <c r="H4646" s="22">
        <v>32471</v>
      </c>
      <c r="I4646" s="21">
        <v>32471</v>
      </c>
    </row>
    <row r="4647" spans="1:9" x14ac:dyDescent="0.25">
      <c r="A4647" s="1" t="s">
        <v>1750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22">
        <v>5</v>
      </c>
      <c r="H4647" s="22">
        <v>244755</v>
      </c>
      <c r="I4647" s="21">
        <v>48951</v>
      </c>
    </row>
    <row r="4648" spans="1:9" x14ac:dyDescent="0.25">
      <c r="A4648" s="1" t="s">
        <v>1750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22">
        <v>51</v>
      </c>
      <c r="H4648" s="22">
        <v>1219637.18</v>
      </c>
      <c r="I4648" s="21">
        <v>23914.45450980392</v>
      </c>
    </row>
    <row r="4649" spans="1:9" x14ac:dyDescent="0.25">
      <c r="A4649" s="1" t="s">
        <v>1750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22">
        <v>20</v>
      </c>
      <c r="H4649" s="22">
        <v>1060600</v>
      </c>
      <c r="I4649" s="21">
        <v>53030</v>
      </c>
    </row>
    <row r="4650" spans="1:9" x14ac:dyDescent="0.25">
      <c r="A4650" s="1" t="s">
        <v>1750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22">
        <v>10</v>
      </c>
      <c r="H4650" s="22">
        <v>330320</v>
      </c>
      <c r="I4650" s="21">
        <v>33032</v>
      </c>
    </row>
    <row r="4651" spans="1:9" x14ac:dyDescent="0.25">
      <c r="A4651" s="1" t="s">
        <v>1750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22">
        <v>22</v>
      </c>
      <c r="H4651" s="22">
        <v>843200</v>
      </c>
      <c r="I4651" s="21">
        <v>38327.272727272728</v>
      </c>
    </row>
    <row r="4652" spans="1:9" x14ac:dyDescent="0.25">
      <c r="A4652" s="1" t="s">
        <v>1750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22">
        <v>11</v>
      </c>
      <c r="H4652" s="22">
        <v>538212</v>
      </c>
      <c r="I4652" s="21">
        <v>48928.36363636364</v>
      </c>
    </row>
    <row r="4653" spans="1:9" x14ac:dyDescent="0.25">
      <c r="A4653" s="1" t="s">
        <v>1750</v>
      </c>
      <c r="B4653" t="s">
        <v>1617</v>
      </c>
      <c r="C4653" t="s">
        <v>6</v>
      </c>
      <c r="D4653" t="s">
        <v>42</v>
      </c>
      <c r="E4653" t="s">
        <v>1025</v>
      </c>
      <c r="F4653" t="s">
        <v>1765</v>
      </c>
      <c r="G4653" s="22">
        <v>5</v>
      </c>
      <c r="H4653" s="22">
        <v>326340</v>
      </c>
      <c r="I4653" s="21">
        <v>65268</v>
      </c>
    </row>
    <row r="4654" spans="1:9" x14ac:dyDescent="0.25">
      <c r="A4654" s="1" t="s">
        <v>1750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22">
        <v>30</v>
      </c>
      <c r="H4654" s="22">
        <v>1468530</v>
      </c>
      <c r="I4654" s="21">
        <v>48951</v>
      </c>
    </row>
    <row r="4655" spans="1:9" x14ac:dyDescent="0.25">
      <c r="A4655" s="1" t="s">
        <v>1750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22">
        <v>4</v>
      </c>
      <c r="H4655" s="22">
        <v>227818</v>
      </c>
      <c r="I4655" s="21">
        <v>56954.5</v>
      </c>
    </row>
    <row r="4656" spans="1:9" x14ac:dyDescent="0.25">
      <c r="A4656" s="1" t="s">
        <v>1750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22">
        <v>2</v>
      </c>
      <c r="H4656" s="22">
        <v>146853</v>
      </c>
      <c r="I4656" s="21">
        <v>73426.5</v>
      </c>
    </row>
    <row r="4657" spans="1:9" x14ac:dyDescent="0.25">
      <c r="A4657" s="1" t="s">
        <v>1750</v>
      </c>
      <c r="B4657" t="s">
        <v>1619</v>
      </c>
      <c r="C4657" t="s">
        <v>6</v>
      </c>
      <c r="D4657" t="s">
        <v>44</v>
      </c>
      <c r="E4657" t="s">
        <v>1025</v>
      </c>
      <c r="F4657" t="s">
        <v>1765</v>
      </c>
      <c r="G4657" s="22">
        <v>1</v>
      </c>
      <c r="H4657" s="22">
        <v>98896</v>
      </c>
      <c r="I4657" s="21">
        <v>98896</v>
      </c>
    </row>
    <row r="4658" spans="1:9" x14ac:dyDescent="0.25">
      <c r="A4658" s="1" t="s">
        <v>1750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22">
        <v>8</v>
      </c>
      <c r="H4658" s="22">
        <v>40913</v>
      </c>
      <c r="I4658" s="21">
        <v>5114.125</v>
      </c>
    </row>
    <row r="4659" spans="1:9" x14ac:dyDescent="0.25">
      <c r="A4659" s="1" t="s">
        <v>1750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22">
        <v>4</v>
      </c>
      <c r="H4659" s="22">
        <v>22552</v>
      </c>
      <c r="I4659" s="21">
        <v>5638</v>
      </c>
    </row>
    <row r="4660" spans="1:9" x14ac:dyDescent="0.25">
      <c r="A4660" s="1" t="s">
        <v>1750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22">
        <v>17</v>
      </c>
      <c r="H4660" s="22">
        <v>154562</v>
      </c>
      <c r="I4660" s="21">
        <v>9091.8823529411766</v>
      </c>
    </row>
    <row r="4661" spans="1:9" x14ac:dyDescent="0.25">
      <c r="A4661" s="1" t="s">
        <v>1750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22">
        <v>6</v>
      </c>
      <c r="H4661" s="22">
        <v>31015</v>
      </c>
      <c r="I4661" s="21">
        <v>5169.166666666667</v>
      </c>
    </row>
    <row r="4662" spans="1:9" x14ac:dyDescent="0.25">
      <c r="A4662" s="1" t="s">
        <v>1750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22">
        <v>1</v>
      </c>
      <c r="H4662" s="22">
        <v>5991</v>
      </c>
      <c r="I4662" s="21">
        <v>5991</v>
      </c>
    </row>
    <row r="4663" spans="1:9" x14ac:dyDescent="0.25">
      <c r="A4663" s="1" t="s">
        <v>1750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22">
        <v>89</v>
      </c>
      <c r="H4663" s="22">
        <v>491634</v>
      </c>
      <c r="I4663" s="21">
        <v>5523.9775280898875</v>
      </c>
    </row>
    <row r="4664" spans="1:9" x14ac:dyDescent="0.25">
      <c r="A4664" s="1" t="s">
        <v>1750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22">
        <v>59</v>
      </c>
      <c r="H4664" s="22">
        <v>315995</v>
      </c>
      <c r="I4664" s="21">
        <v>5355.8474576271183</v>
      </c>
    </row>
    <row r="4665" spans="1:9" x14ac:dyDescent="0.25">
      <c r="A4665" s="1" t="s">
        <v>1750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22">
        <v>65</v>
      </c>
      <c r="H4665" s="22">
        <v>406593</v>
      </c>
      <c r="I4665" s="21">
        <v>6255.2769230769227</v>
      </c>
    </row>
    <row r="4666" spans="1:9" x14ac:dyDescent="0.25">
      <c r="A4666" s="1" t="s">
        <v>1750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22">
        <v>105</v>
      </c>
      <c r="H4666" s="22">
        <v>847513</v>
      </c>
      <c r="I4666" s="21">
        <v>8071.5523809523811</v>
      </c>
    </row>
    <row r="4667" spans="1:9" x14ac:dyDescent="0.25">
      <c r="A4667" s="1" t="s">
        <v>1750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22">
        <v>88</v>
      </c>
      <c r="H4667" s="22">
        <v>880498</v>
      </c>
      <c r="I4667" s="21">
        <v>10005.65909090909</v>
      </c>
    </row>
    <row r="4668" spans="1:9" x14ac:dyDescent="0.25">
      <c r="A4668" s="1" t="s">
        <v>1750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22">
        <v>14</v>
      </c>
      <c r="H4668" s="22">
        <v>177950.71</v>
      </c>
      <c r="I4668" s="21">
        <v>12710.764999999999</v>
      </c>
    </row>
    <row r="4669" spans="1:9" x14ac:dyDescent="0.25">
      <c r="A4669" s="1" t="s">
        <v>1750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22">
        <v>10</v>
      </c>
      <c r="H4669" s="22">
        <v>143243.56</v>
      </c>
      <c r="I4669" s="21">
        <v>14324.356</v>
      </c>
    </row>
    <row r="4670" spans="1:9" x14ac:dyDescent="0.25">
      <c r="A4670" s="1" t="s">
        <v>1750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22">
        <v>9</v>
      </c>
      <c r="H4670" s="22">
        <v>127697</v>
      </c>
      <c r="I4670" s="21">
        <v>14188.555555555555</v>
      </c>
    </row>
    <row r="4671" spans="1:9" x14ac:dyDescent="0.25">
      <c r="A4671" s="1" t="s">
        <v>1750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22">
        <v>2</v>
      </c>
      <c r="H4671" s="22">
        <v>25798</v>
      </c>
      <c r="I4671" s="21">
        <v>12899</v>
      </c>
    </row>
    <row r="4672" spans="1:9" x14ac:dyDescent="0.25">
      <c r="A4672" s="1" t="s">
        <v>1750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22">
        <v>8</v>
      </c>
      <c r="H4672" s="22">
        <v>94177</v>
      </c>
      <c r="I4672" s="21">
        <v>11772.125</v>
      </c>
    </row>
    <row r="4673" spans="1:9" x14ac:dyDescent="0.25">
      <c r="A4673" s="1" t="s">
        <v>1750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22">
        <v>12</v>
      </c>
      <c r="H4673" s="22">
        <v>183703</v>
      </c>
      <c r="I4673" s="21">
        <v>15308.583333333334</v>
      </c>
    </row>
    <row r="4674" spans="1:9" x14ac:dyDescent="0.25">
      <c r="A4674" s="1" t="s">
        <v>1750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22">
        <v>5</v>
      </c>
      <c r="H4674" s="22">
        <v>86028</v>
      </c>
      <c r="I4674" s="21">
        <v>17205.599999999999</v>
      </c>
    </row>
    <row r="4675" spans="1:9" x14ac:dyDescent="0.25">
      <c r="A4675" s="1" t="s">
        <v>1750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22">
        <v>6</v>
      </c>
      <c r="H4675" s="22">
        <v>103601</v>
      </c>
      <c r="I4675" s="21">
        <v>17266.833333333332</v>
      </c>
    </row>
    <row r="4676" spans="1:9" x14ac:dyDescent="0.25">
      <c r="A4676" s="1" t="s">
        <v>1750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22">
        <v>28</v>
      </c>
      <c r="H4676" s="22">
        <v>397903</v>
      </c>
      <c r="I4676" s="21">
        <v>14210.821428571429</v>
      </c>
    </row>
    <row r="4677" spans="1:9" x14ac:dyDescent="0.25">
      <c r="A4677" s="1" t="s">
        <v>1750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22">
        <v>15</v>
      </c>
      <c r="H4677" s="22">
        <v>235039.59999999998</v>
      </c>
      <c r="I4677" s="21">
        <v>15669.306666666665</v>
      </c>
    </row>
    <row r="4678" spans="1:9" x14ac:dyDescent="0.25">
      <c r="A4678" s="1" t="s">
        <v>1750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22">
        <v>20</v>
      </c>
      <c r="H4678" s="22">
        <v>344755</v>
      </c>
      <c r="I4678" s="21">
        <v>17237.75</v>
      </c>
    </row>
    <row r="4679" spans="1:9" x14ac:dyDescent="0.25">
      <c r="A4679" s="1" t="s">
        <v>1750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22">
        <v>4</v>
      </c>
      <c r="H4679" s="22">
        <v>60552</v>
      </c>
      <c r="I4679" s="21">
        <v>15138</v>
      </c>
    </row>
    <row r="4680" spans="1:9" x14ac:dyDescent="0.25">
      <c r="A4680" s="1" t="s">
        <v>1750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22">
        <v>3</v>
      </c>
      <c r="H4680" s="22">
        <v>69948</v>
      </c>
      <c r="I4680" s="21">
        <v>23316</v>
      </c>
    </row>
    <row r="4681" spans="1:9" x14ac:dyDescent="0.25">
      <c r="A4681" s="1" t="s">
        <v>1750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22">
        <v>4</v>
      </c>
      <c r="H4681" s="22">
        <v>99623.040000000008</v>
      </c>
      <c r="I4681" s="21">
        <v>24905.760000000002</v>
      </c>
    </row>
    <row r="4682" spans="1:9" x14ac:dyDescent="0.25">
      <c r="A4682" s="1" t="s">
        <v>1750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22">
        <v>11</v>
      </c>
      <c r="H4682" s="22">
        <v>308704</v>
      </c>
      <c r="I4682" s="21">
        <v>28064</v>
      </c>
    </row>
    <row r="4683" spans="1:9" x14ac:dyDescent="0.25">
      <c r="A4683" s="1" t="s">
        <v>1750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22">
        <v>1</v>
      </c>
      <c r="H4683" s="22">
        <v>40585</v>
      </c>
      <c r="I4683" s="21">
        <v>40585</v>
      </c>
    </row>
    <row r="4684" spans="1:9" x14ac:dyDescent="0.25">
      <c r="A4684" s="1" t="s">
        <v>1751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22">
        <v>52</v>
      </c>
      <c r="H4684" s="22">
        <v>296302</v>
      </c>
      <c r="I4684" s="21">
        <v>5698.1153846153848</v>
      </c>
    </row>
    <row r="4685" spans="1:9" x14ac:dyDescent="0.25">
      <c r="A4685" s="1" t="s">
        <v>1751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22">
        <v>60</v>
      </c>
      <c r="H4685" s="22">
        <v>624736.46779999998</v>
      </c>
      <c r="I4685" s="21">
        <v>10412.274463333333</v>
      </c>
    </row>
    <row r="4686" spans="1:9" x14ac:dyDescent="0.25">
      <c r="A4686" s="1" t="s">
        <v>1751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22">
        <v>160</v>
      </c>
      <c r="H4686" s="22">
        <v>629693.12</v>
      </c>
      <c r="I4686" s="21">
        <v>3935.5819999999999</v>
      </c>
    </row>
    <row r="4687" spans="1:9" x14ac:dyDescent="0.25">
      <c r="A4687" s="1" t="s">
        <v>1751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22">
        <v>59</v>
      </c>
      <c r="H4687" s="22">
        <v>353733</v>
      </c>
      <c r="I4687" s="21">
        <v>5995.4745762711864</v>
      </c>
    </row>
    <row r="4688" spans="1:9" x14ac:dyDescent="0.25">
      <c r="A4688" s="1" t="s">
        <v>1751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22">
        <v>47</v>
      </c>
      <c r="H4688" s="22">
        <v>77299.739999999991</v>
      </c>
      <c r="I4688" s="21">
        <v>1644.6753191489361</v>
      </c>
    </row>
    <row r="4689" spans="1:9" x14ac:dyDescent="0.25">
      <c r="A4689" s="1" t="s">
        <v>1751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22">
        <v>146</v>
      </c>
      <c r="H4689" s="22">
        <v>417446.55</v>
      </c>
      <c r="I4689" s="21">
        <v>2859.2229452054794</v>
      </c>
    </row>
    <row r="4690" spans="1:9" x14ac:dyDescent="0.25">
      <c r="A4690" s="1" t="s">
        <v>1751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22">
        <v>13</v>
      </c>
      <c r="H4690" s="22">
        <v>98267</v>
      </c>
      <c r="I4690" s="21">
        <v>7559</v>
      </c>
    </row>
    <row r="4691" spans="1:9" x14ac:dyDescent="0.25">
      <c r="A4691" s="1" t="s">
        <v>1751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22">
        <v>14</v>
      </c>
      <c r="H4691" s="22">
        <v>123043</v>
      </c>
      <c r="I4691" s="21">
        <v>8788.7857142857138</v>
      </c>
    </row>
    <row r="4692" spans="1:9" x14ac:dyDescent="0.25">
      <c r="A4692" s="1" t="s">
        <v>1751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22">
        <v>19</v>
      </c>
      <c r="H4692" s="22">
        <v>168870</v>
      </c>
      <c r="I4692" s="21">
        <v>8887.894736842105</v>
      </c>
    </row>
    <row r="4693" spans="1:9" x14ac:dyDescent="0.25">
      <c r="A4693" s="1" t="s">
        <v>1751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22">
        <v>31</v>
      </c>
      <c r="H4693" s="22">
        <v>299156.59999999998</v>
      </c>
      <c r="I4693" s="21">
        <v>9650.2129032258053</v>
      </c>
    </row>
    <row r="4694" spans="1:9" x14ac:dyDescent="0.25">
      <c r="A4694" s="1" t="s">
        <v>1751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22">
        <v>4</v>
      </c>
      <c r="H4694" s="22">
        <v>67118.040000000008</v>
      </c>
      <c r="I4694" s="21">
        <v>16779.510000000002</v>
      </c>
    </row>
    <row r="4695" spans="1:9" x14ac:dyDescent="0.25">
      <c r="A4695" s="1" t="s">
        <v>1751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22">
        <v>32</v>
      </c>
      <c r="H4695" s="22">
        <v>245241</v>
      </c>
      <c r="I4695" s="21">
        <v>7663.78125</v>
      </c>
    </row>
    <row r="4696" spans="1:9" x14ac:dyDescent="0.25">
      <c r="A4696" s="1" t="s">
        <v>1751</v>
      </c>
      <c r="B4696" t="s">
        <v>888</v>
      </c>
      <c r="C4696" t="s">
        <v>19</v>
      </c>
      <c r="D4696" t="s">
        <v>1003</v>
      </c>
      <c r="E4696" t="s">
        <v>1765</v>
      </c>
      <c r="F4696" t="s">
        <v>1765</v>
      </c>
      <c r="G4696" s="22"/>
      <c r="H4696" s="22">
        <v>-3598.26</v>
      </c>
      <c r="I4696" s="21">
        <v>0</v>
      </c>
    </row>
    <row r="4697" spans="1:9" x14ac:dyDescent="0.25">
      <c r="A4697" s="1" t="s">
        <v>1751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22">
        <v>24</v>
      </c>
      <c r="H4697" s="22">
        <v>90792</v>
      </c>
      <c r="I4697" s="21">
        <v>3783</v>
      </c>
    </row>
    <row r="4698" spans="1:9" x14ac:dyDescent="0.25">
      <c r="A4698" s="1" t="s">
        <v>1751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1765</v>
      </c>
      <c r="G4698" s="22">
        <v>1</v>
      </c>
      <c r="H4698" s="22">
        <v>4047</v>
      </c>
      <c r="I4698" s="21">
        <v>4047</v>
      </c>
    </row>
    <row r="4699" spans="1:9" x14ac:dyDescent="0.25">
      <c r="A4699" s="1" t="s">
        <v>1751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22">
        <v>29</v>
      </c>
      <c r="H4699" s="22">
        <v>135227.08000000002</v>
      </c>
      <c r="I4699" s="21">
        <v>4663.0027586206907</v>
      </c>
    </row>
    <row r="4700" spans="1:9" x14ac:dyDescent="0.25">
      <c r="A4700" s="1" t="s">
        <v>1751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22">
        <v>145</v>
      </c>
      <c r="H4700" s="22">
        <v>444772.9645</v>
      </c>
      <c r="I4700" s="21">
        <v>3067.3997551724137</v>
      </c>
    </row>
    <row r="4701" spans="1:9" x14ac:dyDescent="0.25">
      <c r="A4701" s="1" t="s">
        <v>1751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22">
        <v>2</v>
      </c>
      <c r="H4701" s="22">
        <v>4000</v>
      </c>
      <c r="I4701" s="21">
        <v>2000</v>
      </c>
    </row>
    <row r="4702" spans="1:9" x14ac:dyDescent="0.25">
      <c r="A4702" s="1" t="s">
        <v>1751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22"/>
      <c r="H4702" s="22">
        <v>-3791</v>
      </c>
      <c r="I4702" s="21">
        <v>0</v>
      </c>
    </row>
    <row r="4703" spans="1:9" x14ac:dyDescent="0.25">
      <c r="A4703" s="1" t="s">
        <v>1751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22"/>
      <c r="H4703" s="22">
        <v>-5139.0200000000004</v>
      </c>
      <c r="I4703" s="21">
        <v>0</v>
      </c>
    </row>
    <row r="4704" spans="1:9" x14ac:dyDescent="0.25">
      <c r="A4704" s="1" t="s">
        <v>1751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22">
        <v>1</v>
      </c>
      <c r="H4704" s="22">
        <v>1100</v>
      </c>
      <c r="I4704" s="21">
        <v>1100</v>
      </c>
    </row>
    <row r="4705" spans="1:9" x14ac:dyDescent="0.25">
      <c r="A4705" s="1" t="s">
        <v>1751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22">
        <v>1</v>
      </c>
      <c r="H4705" s="22">
        <v>1499</v>
      </c>
      <c r="I4705" s="21">
        <v>1499</v>
      </c>
    </row>
    <row r="4706" spans="1:9" x14ac:dyDescent="0.25">
      <c r="A4706" s="1" t="s">
        <v>1751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22">
        <v>51</v>
      </c>
      <c r="H4706" s="22">
        <v>178801</v>
      </c>
      <c r="I4706" s="21">
        <v>3505.9019607843138</v>
      </c>
    </row>
    <row r="4707" spans="1:9" x14ac:dyDescent="0.25">
      <c r="A4707" s="1" t="s">
        <v>1751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22"/>
      <c r="H4707" s="22">
        <v>-6881</v>
      </c>
      <c r="I4707" s="21">
        <v>0</v>
      </c>
    </row>
    <row r="4708" spans="1:9" x14ac:dyDescent="0.25">
      <c r="A4708" s="1" t="s">
        <v>1751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22">
        <v>91</v>
      </c>
      <c r="H4708" s="22">
        <v>486515.83999999997</v>
      </c>
      <c r="I4708" s="21">
        <v>5346.3279120879115</v>
      </c>
    </row>
    <row r="4709" spans="1:9" x14ac:dyDescent="0.25">
      <c r="A4709" s="1" t="s">
        <v>1751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22">
        <v>79</v>
      </c>
      <c r="H4709" s="22">
        <v>476540.19999999995</v>
      </c>
      <c r="I4709" s="21">
        <v>6032.1544303797464</v>
      </c>
    </row>
    <row r="4710" spans="1:9" x14ac:dyDescent="0.25">
      <c r="A4710" s="1" t="s">
        <v>1751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22">
        <v>1</v>
      </c>
      <c r="H4710" s="22">
        <v>5000</v>
      </c>
      <c r="I4710" s="21">
        <v>5000</v>
      </c>
    </row>
    <row r="4711" spans="1:9" x14ac:dyDescent="0.25">
      <c r="A4711" s="1" t="s">
        <v>1751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22">
        <v>11</v>
      </c>
      <c r="H4711" s="22">
        <v>64695</v>
      </c>
      <c r="I4711" s="21">
        <v>5881.363636363636</v>
      </c>
    </row>
    <row r="4712" spans="1:9" x14ac:dyDescent="0.25">
      <c r="A4712" s="1" t="s">
        <v>1751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22">
        <v>4</v>
      </c>
      <c r="H4712" s="22">
        <v>24636</v>
      </c>
      <c r="I4712" s="21">
        <v>6159</v>
      </c>
    </row>
    <row r="4713" spans="1:9" x14ac:dyDescent="0.25">
      <c r="A4713" s="1" t="s">
        <v>1751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22">
        <v>1</v>
      </c>
      <c r="H4713" s="22">
        <v>7550</v>
      </c>
      <c r="I4713" s="21">
        <v>7550</v>
      </c>
    </row>
    <row r="4714" spans="1:9" x14ac:dyDescent="0.25">
      <c r="A4714" s="1" t="s">
        <v>1751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22">
        <v>6</v>
      </c>
      <c r="H4714" s="22">
        <v>38538</v>
      </c>
      <c r="I4714" s="21">
        <v>6423</v>
      </c>
    </row>
    <row r="4715" spans="1:9" x14ac:dyDescent="0.25">
      <c r="A4715" s="1" t="s">
        <v>1751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22">
        <v>8</v>
      </c>
      <c r="H4715" s="22">
        <v>33848.080000000002</v>
      </c>
      <c r="I4715" s="21">
        <v>4231.01</v>
      </c>
    </row>
    <row r="4716" spans="1:9" x14ac:dyDescent="0.25">
      <c r="A4716" s="1" t="s">
        <v>1751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22">
        <v>1</v>
      </c>
      <c r="H4716" s="22">
        <v>4663</v>
      </c>
      <c r="I4716" s="21">
        <v>4663</v>
      </c>
    </row>
    <row r="4717" spans="1:9" x14ac:dyDescent="0.25">
      <c r="A4717" s="1" t="s">
        <v>1751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22">
        <v>19</v>
      </c>
      <c r="H4717" s="22">
        <v>100301</v>
      </c>
      <c r="I4717" s="21">
        <v>5279</v>
      </c>
    </row>
    <row r="4718" spans="1:9" x14ac:dyDescent="0.25">
      <c r="A4718" s="1" t="s">
        <v>1751</v>
      </c>
      <c r="B4718" t="s">
        <v>882</v>
      </c>
      <c r="C4718" t="s">
        <v>19</v>
      </c>
      <c r="D4718" t="s">
        <v>1003</v>
      </c>
      <c r="E4718" t="s">
        <v>1765</v>
      </c>
      <c r="F4718" t="s">
        <v>1765</v>
      </c>
      <c r="G4718" s="22"/>
      <c r="H4718" s="22">
        <v>-3794.69</v>
      </c>
      <c r="I4718" s="21">
        <v>0</v>
      </c>
    </row>
    <row r="4719" spans="1:9" x14ac:dyDescent="0.25">
      <c r="A4719" s="1" t="s">
        <v>1751</v>
      </c>
      <c r="B4719" t="s">
        <v>885</v>
      </c>
      <c r="C4719" t="s">
        <v>19</v>
      </c>
      <c r="D4719" t="s">
        <v>1003</v>
      </c>
      <c r="E4719" t="s">
        <v>1765</v>
      </c>
      <c r="F4719" t="s">
        <v>1765</v>
      </c>
      <c r="G4719" s="22"/>
      <c r="H4719" s="22">
        <v>-4449.96</v>
      </c>
      <c r="I4719" s="21">
        <v>0</v>
      </c>
    </row>
    <row r="4720" spans="1:9" x14ac:dyDescent="0.25">
      <c r="A4720" s="1" t="s">
        <v>1751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22">
        <v>121</v>
      </c>
      <c r="H4720" s="22">
        <v>501559.02</v>
      </c>
      <c r="I4720" s="21">
        <v>4145.1158677685953</v>
      </c>
    </row>
    <row r="4721" spans="1:9" x14ac:dyDescent="0.25">
      <c r="A4721" s="1" t="s">
        <v>1751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22">
        <v>12</v>
      </c>
      <c r="H4721" s="22">
        <v>52323</v>
      </c>
      <c r="I4721" s="21">
        <v>4360.25</v>
      </c>
    </row>
    <row r="4722" spans="1:9" x14ac:dyDescent="0.25">
      <c r="A4722" s="1" t="s">
        <v>1751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22"/>
      <c r="H4722" s="22">
        <v>-5289</v>
      </c>
      <c r="I4722" s="21">
        <v>0</v>
      </c>
    </row>
    <row r="4723" spans="1:9" x14ac:dyDescent="0.25">
      <c r="A4723" s="1" t="s">
        <v>1751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22">
        <v>4</v>
      </c>
      <c r="H4723" s="22">
        <v>18652</v>
      </c>
      <c r="I4723" s="21">
        <v>4663</v>
      </c>
    </row>
    <row r="4724" spans="1:9" x14ac:dyDescent="0.25">
      <c r="A4724" s="1" t="s">
        <v>1751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22">
        <v>100</v>
      </c>
      <c r="H4724" s="22">
        <v>632627.96</v>
      </c>
      <c r="I4724" s="21">
        <v>6326.2795999999998</v>
      </c>
    </row>
    <row r="4725" spans="1:9" x14ac:dyDescent="0.25">
      <c r="A4725" s="1" t="s">
        <v>1751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22">
        <v>192</v>
      </c>
      <c r="H4725" s="22">
        <v>1488734.1600000001</v>
      </c>
      <c r="I4725" s="21">
        <v>7753.8237500000005</v>
      </c>
    </row>
    <row r="4726" spans="1:9" x14ac:dyDescent="0.25">
      <c r="A4726" s="1" t="s">
        <v>1751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22">
        <v>8</v>
      </c>
      <c r="H4726" s="22">
        <v>47769.04</v>
      </c>
      <c r="I4726" s="21">
        <v>5971.13</v>
      </c>
    </row>
    <row r="4727" spans="1:9" x14ac:dyDescent="0.25">
      <c r="A4727" s="1" t="s">
        <v>1751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22">
        <v>8</v>
      </c>
      <c r="H4727" s="22">
        <v>63352.08</v>
      </c>
      <c r="I4727" s="21">
        <v>7919.01</v>
      </c>
    </row>
    <row r="4728" spans="1:9" x14ac:dyDescent="0.25">
      <c r="A4728" s="1" t="s">
        <v>1751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22">
        <v>3</v>
      </c>
      <c r="H4728" s="22">
        <v>32400</v>
      </c>
      <c r="I4728" s="21">
        <v>10800</v>
      </c>
    </row>
    <row r="4729" spans="1:9" x14ac:dyDescent="0.25">
      <c r="A4729" s="1" t="s">
        <v>1751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22">
        <v>3</v>
      </c>
      <c r="H4729" s="22">
        <v>33945</v>
      </c>
      <c r="I4729" s="21">
        <v>11315</v>
      </c>
    </row>
    <row r="4730" spans="1:9" x14ac:dyDescent="0.25">
      <c r="A4730" s="1" t="s">
        <v>1751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22">
        <v>1</v>
      </c>
      <c r="H4730" s="22">
        <v>13199</v>
      </c>
      <c r="I4730" s="21">
        <v>13199</v>
      </c>
    </row>
    <row r="4731" spans="1:9" x14ac:dyDescent="0.25">
      <c r="A4731" s="1" t="s">
        <v>1751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22">
        <v>4</v>
      </c>
      <c r="H4731" s="22">
        <v>37836</v>
      </c>
      <c r="I4731" s="21">
        <v>9459</v>
      </c>
    </row>
    <row r="4732" spans="1:9" x14ac:dyDescent="0.25">
      <c r="A4732" s="1" t="s">
        <v>1751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22">
        <v>24</v>
      </c>
      <c r="H4732" s="22">
        <v>287886.04000000004</v>
      </c>
      <c r="I4732" s="21">
        <v>11995.251666666669</v>
      </c>
    </row>
    <row r="4733" spans="1:9" x14ac:dyDescent="0.25">
      <c r="A4733" s="1" t="s">
        <v>1751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22">
        <v>4</v>
      </c>
      <c r="H4733" s="22">
        <v>52448.020000000004</v>
      </c>
      <c r="I4733" s="21">
        <v>13112.005000000001</v>
      </c>
    </row>
    <row r="4734" spans="1:9" x14ac:dyDescent="0.25">
      <c r="A4734" s="1" t="s">
        <v>1751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22">
        <v>589</v>
      </c>
      <c r="H4734" s="22">
        <v>5709867.2000000002</v>
      </c>
      <c r="I4734" s="21">
        <v>9694.1718166383707</v>
      </c>
    </row>
    <row r="4735" spans="1:9" x14ac:dyDescent="0.25">
      <c r="A4735" s="1" t="s">
        <v>1751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22">
        <v>13</v>
      </c>
      <c r="H4735" s="22">
        <v>155389</v>
      </c>
      <c r="I4735" s="21">
        <v>11953</v>
      </c>
    </row>
    <row r="4736" spans="1:9" x14ac:dyDescent="0.25">
      <c r="A4736" s="1" t="s">
        <v>1751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22">
        <v>2</v>
      </c>
      <c r="H4736" s="22">
        <v>23906</v>
      </c>
      <c r="I4736" s="21">
        <v>11953</v>
      </c>
    </row>
    <row r="4737" spans="1:9" x14ac:dyDescent="0.25">
      <c r="A4737" s="1" t="s">
        <v>1751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22">
        <v>31</v>
      </c>
      <c r="H4737" s="22">
        <v>377211.22000000003</v>
      </c>
      <c r="I4737" s="21">
        <v>12168.103870967743</v>
      </c>
    </row>
    <row r="4738" spans="1:9" x14ac:dyDescent="0.25">
      <c r="A4738" s="1" t="s">
        <v>1751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22">
        <v>19</v>
      </c>
      <c r="H4738" s="22">
        <v>159732</v>
      </c>
      <c r="I4738" s="21">
        <v>8406.9473684210534</v>
      </c>
    </row>
    <row r="4739" spans="1:9" x14ac:dyDescent="0.25">
      <c r="A4739" s="1" t="s">
        <v>1751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22">
        <v>32</v>
      </c>
      <c r="H4739" s="22">
        <v>614854</v>
      </c>
      <c r="I4739" s="21">
        <v>19214.1875</v>
      </c>
    </row>
    <row r="4740" spans="1:9" x14ac:dyDescent="0.25">
      <c r="A4740" s="1" t="s">
        <v>1751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22">
        <v>90</v>
      </c>
      <c r="H4740" s="22">
        <v>1112672.2000000002</v>
      </c>
      <c r="I4740" s="21">
        <v>12363.024444444447</v>
      </c>
    </row>
    <row r="4741" spans="1:9" x14ac:dyDescent="0.25">
      <c r="A4741" s="1" t="s">
        <v>1751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22">
        <v>45</v>
      </c>
      <c r="H4741" s="22">
        <v>613166.92000000004</v>
      </c>
      <c r="I4741" s="21">
        <v>13625.931555555557</v>
      </c>
    </row>
    <row r="4742" spans="1:9" x14ac:dyDescent="0.25">
      <c r="A4742" s="1" t="s">
        <v>1751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22">
        <v>9</v>
      </c>
      <c r="H4742" s="22">
        <v>87687</v>
      </c>
      <c r="I4742" s="21">
        <v>9743</v>
      </c>
    </row>
    <row r="4743" spans="1:9" x14ac:dyDescent="0.25">
      <c r="A4743" s="1" t="s">
        <v>1751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22"/>
      <c r="H4743" s="22">
        <v>-10349</v>
      </c>
      <c r="I4743" s="21">
        <v>0</v>
      </c>
    </row>
    <row r="4744" spans="1:9" x14ac:dyDescent="0.25">
      <c r="A4744" s="1" t="s">
        <v>1751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22">
        <v>2</v>
      </c>
      <c r="H4744" s="22">
        <v>20888</v>
      </c>
      <c r="I4744" s="21">
        <v>10444</v>
      </c>
    </row>
    <row r="4745" spans="1:9" x14ac:dyDescent="0.25">
      <c r="A4745" s="1" t="s">
        <v>1751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22">
        <v>2</v>
      </c>
      <c r="H4745" s="22">
        <v>26099.040000000001</v>
      </c>
      <c r="I4745" s="21">
        <v>13049.52</v>
      </c>
    </row>
    <row r="4746" spans="1:9" x14ac:dyDescent="0.25">
      <c r="A4746" s="1" t="s">
        <v>1751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22">
        <v>2</v>
      </c>
      <c r="H4746" s="22">
        <v>25694.02</v>
      </c>
      <c r="I4746" s="21">
        <v>12847.01</v>
      </c>
    </row>
    <row r="4747" spans="1:9" x14ac:dyDescent="0.25">
      <c r="A4747" s="1" t="s">
        <v>1751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22">
        <v>32</v>
      </c>
      <c r="H4747" s="22">
        <v>445524</v>
      </c>
      <c r="I4747" s="21">
        <v>13922.625</v>
      </c>
    </row>
    <row r="4748" spans="1:9" x14ac:dyDescent="0.25">
      <c r="A4748" s="1" t="s">
        <v>1751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22">
        <v>7</v>
      </c>
      <c r="H4748" s="22">
        <v>134353</v>
      </c>
      <c r="I4748" s="21">
        <v>19193.285714285714</v>
      </c>
    </row>
    <row r="4749" spans="1:9" x14ac:dyDescent="0.25">
      <c r="A4749" s="1" t="s">
        <v>1751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22">
        <v>22</v>
      </c>
      <c r="H4749" s="22">
        <v>232849</v>
      </c>
      <c r="I4749" s="21">
        <v>10584.045454545454</v>
      </c>
    </row>
    <row r="4750" spans="1:9" x14ac:dyDescent="0.25">
      <c r="A4750" s="1" t="s">
        <v>1751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22">
        <v>4</v>
      </c>
      <c r="H4750" s="22">
        <v>37716</v>
      </c>
      <c r="I4750" s="21">
        <v>9429</v>
      </c>
    </row>
    <row r="4751" spans="1:9" x14ac:dyDescent="0.25">
      <c r="A4751" s="1" t="s">
        <v>1751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22">
        <v>40</v>
      </c>
      <c r="H4751" s="22">
        <v>799968</v>
      </c>
      <c r="I4751" s="21">
        <v>19999.2</v>
      </c>
    </row>
    <row r="4752" spans="1:9" x14ac:dyDescent="0.25">
      <c r="A4752" s="1" t="s">
        <v>1751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22">
        <v>8</v>
      </c>
      <c r="H4752" s="22">
        <v>199994</v>
      </c>
      <c r="I4752" s="21">
        <v>24999.25</v>
      </c>
    </row>
    <row r="4753" spans="1:9" x14ac:dyDescent="0.25">
      <c r="A4753" s="1" t="s">
        <v>1751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22">
        <v>1</v>
      </c>
      <c r="H4753" s="22">
        <v>29439</v>
      </c>
      <c r="I4753" s="21">
        <v>29439</v>
      </c>
    </row>
    <row r="4754" spans="1:9" x14ac:dyDescent="0.25">
      <c r="A4754" s="1" t="s">
        <v>1751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22"/>
      <c r="H4754" s="22">
        <v>-14959</v>
      </c>
      <c r="I4754" s="21">
        <v>0</v>
      </c>
    </row>
    <row r="4755" spans="1:9" x14ac:dyDescent="0.25">
      <c r="A4755" s="1" t="s">
        <v>1751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22">
        <v>23</v>
      </c>
      <c r="H4755" s="22">
        <v>366647</v>
      </c>
      <c r="I4755" s="21">
        <v>15941.173913043478</v>
      </c>
    </row>
    <row r="4756" spans="1:9" x14ac:dyDescent="0.25">
      <c r="A4756" s="1" t="s">
        <v>1751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22">
        <v>1</v>
      </c>
      <c r="H4756" s="22">
        <v>35000</v>
      </c>
      <c r="I4756" s="21">
        <v>35000</v>
      </c>
    </row>
    <row r="4757" spans="1:9" x14ac:dyDescent="0.25">
      <c r="A4757" s="1" t="s">
        <v>1751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22">
        <v>1</v>
      </c>
      <c r="H4757" s="22">
        <v>20249.04</v>
      </c>
      <c r="I4757" s="21">
        <v>20249.04</v>
      </c>
    </row>
    <row r="4758" spans="1:9" x14ac:dyDescent="0.25">
      <c r="A4758" s="1" t="s">
        <v>1751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22">
        <v>103</v>
      </c>
      <c r="H4758" s="22">
        <v>1379478.1999999997</v>
      </c>
      <c r="I4758" s="21">
        <v>13392.992233009705</v>
      </c>
    </row>
    <row r="4759" spans="1:9" x14ac:dyDescent="0.25">
      <c r="A4759" s="1" t="s">
        <v>1751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22">
        <v>75</v>
      </c>
      <c r="H4759" s="22">
        <v>1070609.1000000001</v>
      </c>
      <c r="I4759" s="21">
        <v>14274.788</v>
      </c>
    </row>
    <row r="4760" spans="1:9" x14ac:dyDescent="0.25">
      <c r="A4760" s="1" t="s">
        <v>1751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22">
        <v>1</v>
      </c>
      <c r="H4760" s="22">
        <v>14959</v>
      </c>
      <c r="I4760" s="21">
        <v>14959</v>
      </c>
    </row>
    <row r="4761" spans="1:9" x14ac:dyDescent="0.25">
      <c r="A4761" s="1" t="s">
        <v>1751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22">
        <v>8</v>
      </c>
      <c r="H4761" s="22">
        <v>182038.02000000002</v>
      </c>
      <c r="I4761" s="21">
        <v>22754.752500000002</v>
      </c>
    </row>
    <row r="4762" spans="1:9" x14ac:dyDescent="0.25">
      <c r="A4762" s="1" t="s">
        <v>1751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22">
        <v>1</v>
      </c>
      <c r="H4762" s="22">
        <v>17199</v>
      </c>
      <c r="I4762" s="21">
        <v>17199</v>
      </c>
    </row>
    <row r="4763" spans="1:9" x14ac:dyDescent="0.25">
      <c r="A4763" s="1" t="s">
        <v>1751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22">
        <v>8</v>
      </c>
      <c r="H4763" s="22">
        <v>105923</v>
      </c>
      <c r="I4763" s="21">
        <v>13240.375</v>
      </c>
    </row>
    <row r="4764" spans="1:9" x14ac:dyDescent="0.25">
      <c r="A4764" s="1" t="s">
        <v>1751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22">
        <v>2</v>
      </c>
      <c r="H4764" s="22">
        <v>67398.040000000008</v>
      </c>
      <c r="I4764" s="21">
        <v>33699.020000000004</v>
      </c>
    </row>
    <row r="4765" spans="1:9" x14ac:dyDescent="0.25">
      <c r="A4765" s="1" t="s">
        <v>1751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22">
        <v>1</v>
      </c>
      <c r="H4765" s="22">
        <v>2474.9599999999991</v>
      </c>
      <c r="I4765" s="21">
        <v>2474.9599999999991</v>
      </c>
    </row>
    <row r="4766" spans="1:9" x14ac:dyDescent="0.25">
      <c r="A4766" s="1" t="s">
        <v>1751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22">
        <v>1</v>
      </c>
      <c r="H4766" s="22">
        <v>-245507.28000000003</v>
      </c>
      <c r="I4766" s="21">
        <v>-245507.28000000003</v>
      </c>
    </row>
    <row r="4767" spans="1:9" x14ac:dyDescent="0.25">
      <c r="A4767" s="1" t="s">
        <v>1751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22">
        <v>1</v>
      </c>
      <c r="H4767" s="22">
        <v>25799</v>
      </c>
      <c r="I4767" s="21">
        <v>25799</v>
      </c>
    </row>
    <row r="4768" spans="1:9" x14ac:dyDescent="0.25">
      <c r="A4768" s="1" t="s">
        <v>1751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22">
        <v>1</v>
      </c>
      <c r="H4768" s="22">
        <v>30959</v>
      </c>
      <c r="I4768" s="21">
        <v>30959</v>
      </c>
    </row>
    <row r="4769" spans="1:9" x14ac:dyDescent="0.25">
      <c r="A4769" s="1" t="s">
        <v>1751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22">
        <v>17</v>
      </c>
      <c r="H4769" s="22">
        <v>380786.4</v>
      </c>
      <c r="I4769" s="21">
        <v>22399.200000000001</v>
      </c>
    </row>
    <row r="4770" spans="1:9" x14ac:dyDescent="0.25">
      <c r="A4770" s="1" t="s">
        <v>1751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22">
        <v>1</v>
      </c>
      <c r="H4770" s="22">
        <v>23500</v>
      </c>
      <c r="I4770" s="21">
        <v>23500</v>
      </c>
    </row>
    <row r="4771" spans="1:9" x14ac:dyDescent="0.25">
      <c r="A4771" s="1" t="s">
        <v>1751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22">
        <v>7</v>
      </c>
      <c r="H4771" s="22">
        <v>175970.84940000001</v>
      </c>
      <c r="I4771" s="21">
        <v>25138.692771428574</v>
      </c>
    </row>
    <row r="4772" spans="1:9" x14ac:dyDescent="0.25">
      <c r="A4772" s="1" t="s">
        <v>1751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22">
        <v>1</v>
      </c>
      <c r="H4772" s="22">
        <v>34985</v>
      </c>
      <c r="I4772" s="21">
        <v>34985</v>
      </c>
    </row>
    <row r="4773" spans="1:9" x14ac:dyDescent="0.25">
      <c r="A4773" s="1" t="s">
        <v>1751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22">
        <v>1</v>
      </c>
      <c r="H4773" s="22">
        <v>29500</v>
      </c>
      <c r="I4773" s="21">
        <v>29500</v>
      </c>
    </row>
    <row r="4774" spans="1:9" x14ac:dyDescent="0.25">
      <c r="A4774" s="1" t="s">
        <v>1751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22">
        <v>2</v>
      </c>
      <c r="H4774" s="22">
        <v>231998.4</v>
      </c>
      <c r="I4774" s="21">
        <v>115999.2</v>
      </c>
    </row>
    <row r="4775" spans="1:9" x14ac:dyDescent="0.25">
      <c r="A4775" s="1" t="s">
        <v>1751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22">
        <v>2</v>
      </c>
      <c r="H4775" s="22">
        <v>6344</v>
      </c>
      <c r="I4775" s="21">
        <v>3172</v>
      </c>
    </row>
    <row r="4776" spans="1:9" x14ac:dyDescent="0.25">
      <c r="A4776" s="1" t="s">
        <v>1751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22">
        <v>1</v>
      </c>
      <c r="H4776" s="22">
        <v>6649</v>
      </c>
      <c r="I4776" s="21">
        <v>6649</v>
      </c>
    </row>
    <row r="4777" spans="1:9" x14ac:dyDescent="0.25">
      <c r="A4777" s="1" t="s">
        <v>1751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22">
        <v>1</v>
      </c>
      <c r="H4777" s="22">
        <v>1539</v>
      </c>
      <c r="I4777" s="21">
        <v>1539</v>
      </c>
    </row>
    <row r="4778" spans="1:9" x14ac:dyDescent="0.25">
      <c r="A4778" s="1" t="s">
        <v>1751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22"/>
      <c r="H4778" s="22">
        <v>-2309</v>
      </c>
      <c r="I4778" s="21">
        <v>0</v>
      </c>
    </row>
    <row r="4779" spans="1:9" x14ac:dyDescent="0.25">
      <c r="A4779" s="1" t="s">
        <v>1751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22">
        <v>1</v>
      </c>
      <c r="H4779" s="22">
        <v>3847</v>
      </c>
      <c r="I4779" s="21">
        <v>3847</v>
      </c>
    </row>
    <row r="4780" spans="1:9" x14ac:dyDescent="0.25">
      <c r="A4780" s="1" t="s">
        <v>1751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22"/>
      <c r="H4780" s="22">
        <v>-10507</v>
      </c>
      <c r="I4780" s="21">
        <v>0</v>
      </c>
    </row>
    <row r="4781" spans="1:9" x14ac:dyDescent="0.25">
      <c r="A4781" s="1" t="s">
        <v>1751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22"/>
      <c r="H4781" s="22">
        <v>-8549</v>
      </c>
      <c r="I4781" s="21">
        <v>0</v>
      </c>
    </row>
    <row r="4782" spans="1:9" x14ac:dyDescent="0.25">
      <c r="A4782" s="1" t="s">
        <v>1751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22"/>
      <c r="H4782" s="22">
        <v>-11439</v>
      </c>
      <c r="I4782" s="21">
        <v>0</v>
      </c>
    </row>
    <row r="4783" spans="1:9" x14ac:dyDescent="0.25">
      <c r="A4783" s="1" t="s">
        <v>1751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22">
        <v>9</v>
      </c>
      <c r="H4783" s="22">
        <v>358992.72000000003</v>
      </c>
      <c r="I4783" s="21">
        <v>39888.080000000002</v>
      </c>
    </row>
    <row r="4784" spans="1:9" x14ac:dyDescent="0.25">
      <c r="A4784" s="1" t="s">
        <v>1751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22">
        <v>5</v>
      </c>
      <c r="H4784" s="22">
        <v>235996</v>
      </c>
      <c r="I4784" s="21">
        <v>47199.199999999997</v>
      </c>
    </row>
    <row r="4785" spans="1:9" x14ac:dyDescent="0.25">
      <c r="A4785" s="1" t="s">
        <v>1751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22">
        <v>5</v>
      </c>
      <c r="H4785" s="22">
        <v>319996</v>
      </c>
      <c r="I4785" s="21">
        <v>63999.199999999997</v>
      </c>
    </row>
    <row r="4786" spans="1:9" x14ac:dyDescent="0.25">
      <c r="A4786" s="1" t="s">
        <v>1751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22">
        <v>1</v>
      </c>
      <c r="H4786" s="22">
        <v>179399.22</v>
      </c>
      <c r="I4786" s="21">
        <v>179399.22</v>
      </c>
    </row>
    <row r="4787" spans="1:9" x14ac:dyDescent="0.25">
      <c r="A4787" s="1" t="s">
        <v>1751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22">
        <v>1</v>
      </c>
      <c r="H4787" s="22">
        <v>13939</v>
      </c>
      <c r="I4787" s="21">
        <v>13939</v>
      </c>
    </row>
    <row r="4788" spans="1:9" x14ac:dyDescent="0.25">
      <c r="A4788" s="1" t="s">
        <v>1751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22">
        <v>3</v>
      </c>
      <c r="H4788" s="22">
        <v>52125</v>
      </c>
      <c r="I4788" s="21">
        <v>17375</v>
      </c>
    </row>
    <row r="4789" spans="1:9" x14ac:dyDescent="0.25">
      <c r="A4789" s="1" t="s">
        <v>1751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22">
        <v>1</v>
      </c>
      <c r="H4789" s="22">
        <v>27600</v>
      </c>
      <c r="I4789" s="21">
        <v>27600</v>
      </c>
    </row>
    <row r="4790" spans="1:9" x14ac:dyDescent="0.25">
      <c r="A4790" s="1" t="s">
        <v>1751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22">
        <v>8</v>
      </c>
      <c r="H4790" s="22">
        <v>164541</v>
      </c>
      <c r="I4790" s="21">
        <v>20567.625</v>
      </c>
    </row>
    <row r="4791" spans="1:9" x14ac:dyDescent="0.25">
      <c r="A4791" s="1" t="s">
        <v>1751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22">
        <v>1</v>
      </c>
      <c r="H4791" s="22">
        <v>33619.019999999997</v>
      </c>
      <c r="I4791" s="21">
        <v>33619.019999999997</v>
      </c>
    </row>
    <row r="4792" spans="1:9" x14ac:dyDescent="0.25">
      <c r="A4792" s="1" t="s">
        <v>1751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22">
        <v>6</v>
      </c>
      <c r="H4792" s="22">
        <v>134006</v>
      </c>
      <c r="I4792" s="21">
        <v>22334.333333333332</v>
      </c>
    </row>
    <row r="4793" spans="1:9" x14ac:dyDescent="0.25">
      <c r="A4793" s="1" t="s">
        <v>1751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22">
        <v>6</v>
      </c>
      <c r="H4793" s="22">
        <v>155551</v>
      </c>
      <c r="I4793" s="21">
        <v>25925.166666666668</v>
      </c>
    </row>
    <row r="4794" spans="1:9" x14ac:dyDescent="0.25">
      <c r="A4794" s="1" t="s">
        <v>1751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22">
        <v>1</v>
      </c>
      <c r="H4794" s="22">
        <v>32471</v>
      </c>
      <c r="I4794" s="21">
        <v>32471</v>
      </c>
    </row>
    <row r="4795" spans="1:9" x14ac:dyDescent="0.25">
      <c r="A4795" s="1" t="s">
        <v>1751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22">
        <v>1</v>
      </c>
      <c r="H4795" s="22">
        <v>48707</v>
      </c>
      <c r="I4795" s="21">
        <v>48707</v>
      </c>
    </row>
    <row r="4796" spans="1:9" x14ac:dyDescent="0.25">
      <c r="A4796" s="1" t="s">
        <v>1751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22">
        <v>2</v>
      </c>
      <c r="H4796" s="22">
        <v>47586</v>
      </c>
      <c r="I4796" s="21">
        <v>23793</v>
      </c>
    </row>
    <row r="4797" spans="1:9" x14ac:dyDescent="0.25">
      <c r="A4797" s="1" t="s">
        <v>1751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22">
        <v>1</v>
      </c>
      <c r="H4797" s="22">
        <v>53838</v>
      </c>
      <c r="I4797" s="21">
        <v>53838</v>
      </c>
    </row>
    <row r="4798" spans="1:9" x14ac:dyDescent="0.25">
      <c r="A4798" s="1" t="s">
        <v>1751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22">
        <v>2</v>
      </c>
      <c r="H4798" s="22">
        <v>66387</v>
      </c>
      <c r="I4798" s="21">
        <v>33193.5</v>
      </c>
    </row>
    <row r="4799" spans="1:9" x14ac:dyDescent="0.25">
      <c r="A4799" s="1" t="s">
        <v>1751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22">
        <v>1</v>
      </c>
      <c r="H4799" s="22">
        <v>48830</v>
      </c>
      <c r="I4799" s="21">
        <v>48830</v>
      </c>
    </row>
    <row r="4800" spans="1:9" x14ac:dyDescent="0.25">
      <c r="A4800" s="1" t="s">
        <v>1751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22">
        <v>9</v>
      </c>
      <c r="H4800" s="22">
        <v>46653</v>
      </c>
      <c r="I4800" s="21">
        <v>5183.666666666667</v>
      </c>
    </row>
    <row r="4801" spans="1:9" x14ac:dyDescent="0.25">
      <c r="A4801" s="1" t="s">
        <v>1751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22">
        <v>38</v>
      </c>
      <c r="H4801" s="22">
        <v>344648</v>
      </c>
      <c r="I4801" s="21">
        <v>9069.6842105263149</v>
      </c>
    </row>
    <row r="4802" spans="1:9" x14ac:dyDescent="0.25">
      <c r="A4802" s="1" t="s">
        <v>1751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22">
        <v>1</v>
      </c>
      <c r="H4802" s="22">
        <v>5393</v>
      </c>
      <c r="I4802" s="21">
        <v>5393</v>
      </c>
    </row>
    <row r="4803" spans="1:9" x14ac:dyDescent="0.25">
      <c r="A4803" s="1" t="s">
        <v>1751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22">
        <v>2</v>
      </c>
      <c r="H4803" s="22">
        <v>11432</v>
      </c>
      <c r="I4803" s="21">
        <v>5716</v>
      </c>
    </row>
    <row r="4804" spans="1:9" x14ac:dyDescent="0.25">
      <c r="A4804" s="1" t="s">
        <v>1751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22">
        <v>32</v>
      </c>
      <c r="H4804" s="22">
        <v>176140</v>
      </c>
      <c r="I4804" s="21">
        <v>5504.375</v>
      </c>
    </row>
    <row r="4805" spans="1:9" x14ac:dyDescent="0.25">
      <c r="A4805" s="1" t="s">
        <v>1751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22">
        <v>39</v>
      </c>
      <c r="H4805" s="22">
        <v>213180</v>
      </c>
      <c r="I4805" s="21">
        <v>5466.1538461538457</v>
      </c>
    </row>
    <row r="4806" spans="1:9" x14ac:dyDescent="0.25">
      <c r="A4806" s="1" t="s">
        <v>1751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22">
        <v>67</v>
      </c>
      <c r="H4806" s="22">
        <v>418641</v>
      </c>
      <c r="I4806" s="21">
        <v>6248.373134328358</v>
      </c>
    </row>
    <row r="4807" spans="1:9" x14ac:dyDescent="0.25">
      <c r="A4807" s="1" t="s">
        <v>1751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22">
        <v>48</v>
      </c>
      <c r="H4807" s="22">
        <v>390965</v>
      </c>
      <c r="I4807" s="21">
        <v>8145.104166666667</v>
      </c>
    </row>
    <row r="4808" spans="1:9" x14ac:dyDescent="0.25">
      <c r="A4808" s="1" t="s">
        <v>1751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22">
        <v>33</v>
      </c>
      <c r="H4808" s="22">
        <v>333068</v>
      </c>
      <c r="I4808" s="21">
        <v>10092.969696969696</v>
      </c>
    </row>
    <row r="4809" spans="1:9" x14ac:dyDescent="0.25">
      <c r="A4809" s="1" t="s">
        <v>1751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22">
        <v>17</v>
      </c>
      <c r="H4809" s="22">
        <v>216078</v>
      </c>
      <c r="I4809" s="21">
        <v>12710.470588235294</v>
      </c>
    </row>
    <row r="4810" spans="1:9" x14ac:dyDescent="0.25">
      <c r="A4810" s="1" t="s">
        <v>1751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22">
        <v>13</v>
      </c>
      <c r="H4810" s="22">
        <v>187227.56</v>
      </c>
      <c r="I4810" s="21">
        <v>14402.119999999999</v>
      </c>
    </row>
    <row r="4811" spans="1:9" x14ac:dyDescent="0.25">
      <c r="A4811" s="1" t="s">
        <v>1751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22">
        <v>5</v>
      </c>
      <c r="H4811" s="22">
        <v>71560</v>
      </c>
      <c r="I4811" s="21">
        <v>14312</v>
      </c>
    </row>
    <row r="4812" spans="1:9" x14ac:dyDescent="0.25">
      <c r="A4812" s="1" t="s">
        <v>1751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22">
        <v>9</v>
      </c>
      <c r="H4812" s="22">
        <v>115962</v>
      </c>
      <c r="I4812" s="21">
        <v>12884.666666666666</v>
      </c>
    </row>
    <row r="4813" spans="1:9" x14ac:dyDescent="0.25">
      <c r="A4813" s="1" t="s">
        <v>1751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22">
        <v>11</v>
      </c>
      <c r="H4813" s="22">
        <v>146699</v>
      </c>
      <c r="I4813" s="21">
        <v>13336.272727272728</v>
      </c>
    </row>
    <row r="4814" spans="1:9" x14ac:dyDescent="0.25">
      <c r="A4814" s="1" t="s">
        <v>1751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22">
        <v>11</v>
      </c>
      <c r="H4814" s="22">
        <v>153390</v>
      </c>
      <c r="I4814" s="21">
        <v>13944.545454545454</v>
      </c>
    </row>
    <row r="4815" spans="1:9" x14ac:dyDescent="0.25">
      <c r="A4815" s="1" t="s">
        <v>1751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22">
        <v>2</v>
      </c>
      <c r="H4815" s="22">
        <v>34343</v>
      </c>
      <c r="I4815" s="21">
        <v>17171.5</v>
      </c>
    </row>
    <row r="4816" spans="1:9" x14ac:dyDescent="0.25">
      <c r="A4816" s="1" t="s">
        <v>1751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22">
        <v>18</v>
      </c>
      <c r="H4816" s="22">
        <v>255978</v>
      </c>
      <c r="I4816" s="21">
        <v>14221</v>
      </c>
    </row>
    <row r="4817" spans="1:9" x14ac:dyDescent="0.25">
      <c r="A4817" s="1" t="s">
        <v>1751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22">
        <v>9</v>
      </c>
      <c r="H4817" s="22">
        <v>142026</v>
      </c>
      <c r="I4817" s="21">
        <v>15780.666666666666</v>
      </c>
    </row>
    <row r="4818" spans="1:9" x14ac:dyDescent="0.25">
      <c r="A4818" s="1" t="s">
        <v>1751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22">
        <v>11</v>
      </c>
      <c r="H4818" s="22">
        <v>190135</v>
      </c>
      <c r="I4818" s="21">
        <v>17285</v>
      </c>
    </row>
    <row r="4819" spans="1:9" x14ac:dyDescent="0.25">
      <c r="A4819" s="1" t="s">
        <v>1751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22">
        <v>8</v>
      </c>
      <c r="H4819" s="22">
        <v>121104</v>
      </c>
      <c r="I4819" s="21">
        <v>15138</v>
      </c>
    </row>
    <row r="4820" spans="1:9" x14ac:dyDescent="0.25">
      <c r="A4820" s="1" t="s">
        <v>1751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22">
        <v>2</v>
      </c>
      <c r="H4820" s="22">
        <v>45382</v>
      </c>
      <c r="I4820" s="21">
        <v>22691</v>
      </c>
    </row>
    <row r="4821" spans="1:9" x14ac:dyDescent="0.25">
      <c r="A4821" s="1" t="s">
        <v>1751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22">
        <v>1</v>
      </c>
      <c r="H4821" s="22">
        <v>24899</v>
      </c>
      <c r="I4821" s="21">
        <v>24899</v>
      </c>
    </row>
    <row r="4822" spans="1:9" x14ac:dyDescent="0.25">
      <c r="A4822" s="1" t="s">
        <v>1751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22">
        <v>2</v>
      </c>
      <c r="H4822" s="22">
        <v>56000</v>
      </c>
      <c r="I4822" s="21">
        <v>28000</v>
      </c>
    </row>
    <row r="4823" spans="1:9" x14ac:dyDescent="0.25">
      <c r="A4823" s="1" t="s">
        <v>1751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22">
        <v>1</v>
      </c>
      <c r="H4823" s="22">
        <v>34000</v>
      </c>
      <c r="I4823" s="21">
        <v>34000</v>
      </c>
    </row>
    <row r="4824" spans="1:9" x14ac:dyDescent="0.25">
      <c r="A4824" s="1" t="s">
        <v>1751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22"/>
      <c r="H4824" s="22">
        <v>-40585</v>
      </c>
      <c r="I4824" s="21">
        <v>0</v>
      </c>
    </row>
    <row r="4825" spans="1:9" x14ac:dyDescent="0.25">
      <c r="A4825" s="1" t="s">
        <v>1751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1766</v>
      </c>
      <c r="G4825" s="22">
        <v>1</v>
      </c>
      <c r="H4825" s="22">
        <v>2221</v>
      </c>
      <c r="I4825" s="21">
        <v>2221</v>
      </c>
    </row>
    <row r="4826" spans="1:9" x14ac:dyDescent="0.25">
      <c r="A4826" s="1" t="s">
        <v>1751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1766</v>
      </c>
      <c r="G4826" s="22">
        <v>1</v>
      </c>
      <c r="H4826" s="22">
        <v>2221</v>
      </c>
      <c r="I4826" s="21">
        <v>2221</v>
      </c>
    </row>
    <row r="4827" spans="1:9" x14ac:dyDescent="0.25">
      <c r="A4827" s="1" t="s">
        <v>1751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1766</v>
      </c>
      <c r="G4827" s="22">
        <v>1</v>
      </c>
      <c r="H4827" s="22">
        <v>2666</v>
      </c>
      <c r="I4827" s="21">
        <v>2666</v>
      </c>
    </row>
    <row r="4828" spans="1:9" x14ac:dyDescent="0.25">
      <c r="A4828" s="1" t="s">
        <v>1753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22">
        <v>65</v>
      </c>
      <c r="H4828" s="22">
        <v>373562</v>
      </c>
      <c r="I4828" s="21">
        <v>5747.1076923076926</v>
      </c>
    </row>
    <row r="4829" spans="1:9" x14ac:dyDescent="0.25">
      <c r="A4829" s="1" t="s">
        <v>1753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22">
        <v>4</v>
      </c>
      <c r="H4829" s="22">
        <v>42287.49</v>
      </c>
      <c r="I4829" s="21">
        <v>10571.872499999999</v>
      </c>
    </row>
    <row r="4830" spans="1:9" x14ac:dyDescent="0.25">
      <c r="A4830" s="1" t="s">
        <v>1753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22">
        <v>428</v>
      </c>
      <c r="H4830" s="22">
        <v>1677331.84</v>
      </c>
      <c r="I4830" s="21">
        <v>3918.9996261682245</v>
      </c>
    </row>
    <row r="4831" spans="1:9" x14ac:dyDescent="0.25">
      <c r="A4831" s="1" t="s">
        <v>1753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22">
        <v>103</v>
      </c>
      <c r="H4831" s="22">
        <v>619008.02</v>
      </c>
      <c r="I4831" s="21">
        <v>6009.7866019417479</v>
      </c>
    </row>
    <row r="4832" spans="1:9" x14ac:dyDescent="0.25">
      <c r="A4832" s="1" t="s">
        <v>1753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22">
        <v>11</v>
      </c>
      <c r="H4832" s="22">
        <v>105618.84</v>
      </c>
      <c r="I4832" s="21">
        <v>9601.7127272727266</v>
      </c>
    </row>
    <row r="4833" spans="1:9" x14ac:dyDescent="0.25">
      <c r="A4833" s="1" t="s">
        <v>1753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22">
        <v>127</v>
      </c>
      <c r="H4833" s="22">
        <v>485285</v>
      </c>
      <c r="I4833" s="21">
        <v>3821.1417322834645</v>
      </c>
    </row>
    <row r="4834" spans="1:9" x14ac:dyDescent="0.25">
      <c r="A4834" s="1" t="s">
        <v>1753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22">
        <v>9</v>
      </c>
      <c r="H4834" s="22">
        <v>67920</v>
      </c>
      <c r="I4834" s="21">
        <v>7546.666666666667</v>
      </c>
    </row>
    <row r="4835" spans="1:9" x14ac:dyDescent="0.25">
      <c r="A4835" s="1" t="s">
        <v>1753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22">
        <v>28</v>
      </c>
      <c r="H4835" s="22">
        <v>243518.48</v>
      </c>
      <c r="I4835" s="21">
        <v>8697.0885714285723</v>
      </c>
    </row>
    <row r="4836" spans="1:9" x14ac:dyDescent="0.25">
      <c r="A4836" s="1" t="s">
        <v>1753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22">
        <v>17</v>
      </c>
      <c r="H4836" s="22">
        <v>155989</v>
      </c>
      <c r="I4836" s="21">
        <v>9175.823529411764</v>
      </c>
    </row>
    <row r="4837" spans="1:9" x14ac:dyDescent="0.25">
      <c r="A4837" s="1" t="s">
        <v>1753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22">
        <v>21</v>
      </c>
      <c r="H4837" s="22">
        <v>208344</v>
      </c>
      <c r="I4837" s="21">
        <v>9921.1428571428569</v>
      </c>
    </row>
    <row r="4838" spans="1:9" x14ac:dyDescent="0.25">
      <c r="A4838" s="1" t="s">
        <v>1753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22">
        <v>8</v>
      </c>
      <c r="H4838" s="22">
        <v>132128.04</v>
      </c>
      <c r="I4838" s="21">
        <v>16516.005000000001</v>
      </c>
    </row>
    <row r="4839" spans="1:9" x14ac:dyDescent="0.25">
      <c r="A4839" s="1" t="s">
        <v>1753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22">
        <v>44</v>
      </c>
      <c r="H4839" s="22">
        <v>348278</v>
      </c>
      <c r="I4839" s="21">
        <v>7915.409090909091</v>
      </c>
    </row>
    <row r="4840" spans="1:9" x14ac:dyDescent="0.25">
      <c r="A4840" s="1" t="s">
        <v>1753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22">
        <v>10</v>
      </c>
      <c r="H4840" s="22">
        <v>37830</v>
      </c>
      <c r="I4840" s="21">
        <v>3783</v>
      </c>
    </row>
    <row r="4841" spans="1:9" x14ac:dyDescent="0.25">
      <c r="A4841" s="1" t="s">
        <v>1753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1765</v>
      </c>
      <c r="G4841" s="22">
        <v>5</v>
      </c>
      <c r="H4841" s="22">
        <v>20235</v>
      </c>
      <c r="I4841" s="21">
        <v>4047</v>
      </c>
    </row>
    <row r="4842" spans="1:9" x14ac:dyDescent="0.25">
      <c r="A4842" s="1" t="s">
        <v>1753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22">
        <v>6</v>
      </c>
      <c r="H4842" s="22">
        <v>23315</v>
      </c>
      <c r="I4842" s="21">
        <v>3885.8333333333335</v>
      </c>
    </row>
    <row r="4843" spans="1:9" x14ac:dyDescent="0.25">
      <c r="A4843" s="1" t="s">
        <v>1753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22"/>
      <c r="H4843" s="22">
        <v>-1799</v>
      </c>
      <c r="I4843" s="21">
        <v>0</v>
      </c>
    </row>
    <row r="4844" spans="1:9" x14ac:dyDescent="0.25">
      <c r="A4844" s="1" t="s">
        <v>1753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22">
        <v>94</v>
      </c>
      <c r="H4844" s="22">
        <v>288556.04000000004</v>
      </c>
      <c r="I4844" s="21">
        <v>3069.745106382979</v>
      </c>
    </row>
    <row r="4845" spans="1:9" x14ac:dyDescent="0.25">
      <c r="A4845" s="1" t="s">
        <v>1753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22">
        <v>1</v>
      </c>
      <c r="H4845" s="22">
        <v>3000</v>
      </c>
      <c r="I4845" s="21">
        <v>3000</v>
      </c>
    </row>
    <row r="4846" spans="1:9" x14ac:dyDescent="0.25">
      <c r="A4846" s="1" t="s">
        <v>1753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22">
        <v>2</v>
      </c>
      <c r="H4846" s="22">
        <v>8192.6200000000008</v>
      </c>
      <c r="I4846" s="21">
        <v>4096.3100000000004</v>
      </c>
    </row>
    <row r="4847" spans="1:9" x14ac:dyDescent="0.25">
      <c r="A4847" s="1" t="s">
        <v>1753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22">
        <v>60</v>
      </c>
      <c r="H4847" s="22">
        <v>152006.21639999998</v>
      </c>
      <c r="I4847" s="21">
        <v>2533.4369399999996</v>
      </c>
    </row>
    <row r="4848" spans="1:9" x14ac:dyDescent="0.25">
      <c r="A4848" s="1" t="s">
        <v>1753</v>
      </c>
      <c r="B4848" t="s">
        <v>1754</v>
      </c>
      <c r="C4848" t="s">
        <v>41</v>
      </c>
      <c r="D4848" t="s">
        <v>1003</v>
      </c>
      <c r="E4848" t="s">
        <v>1765</v>
      </c>
      <c r="F4848" t="s">
        <v>1765</v>
      </c>
      <c r="G4848" s="22">
        <v>622</v>
      </c>
      <c r="H4848" s="22">
        <v>1551536</v>
      </c>
      <c r="I4848" s="21">
        <v>2494.4308681672028</v>
      </c>
    </row>
    <row r="4849" spans="1:9" x14ac:dyDescent="0.25">
      <c r="A4849" s="1" t="s">
        <v>1753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22">
        <v>30</v>
      </c>
      <c r="H4849" s="22">
        <v>99551.765799999994</v>
      </c>
      <c r="I4849" s="21">
        <v>3318.3921933333331</v>
      </c>
    </row>
    <row r="4850" spans="1:9" x14ac:dyDescent="0.25">
      <c r="A4850" s="1" t="s">
        <v>1753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22"/>
      <c r="H4850" s="22">
        <v>-3144</v>
      </c>
      <c r="I4850" s="21">
        <v>0</v>
      </c>
    </row>
    <row r="4851" spans="1:9" x14ac:dyDescent="0.25">
      <c r="A4851" s="1" t="s">
        <v>1753</v>
      </c>
      <c r="B4851" t="s">
        <v>1755</v>
      </c>
      <c r="C4851" t="s">
        <v>41</v>
      </c>
      <c r="D4851" t="s">
        <v>1003</v>
      </c>
      <c r="E4851" t="s">
        <v>1765</v>
      </c>
      <c r="F4851" t="s">
        <v>1765</v>
      </c>
      <c r="G4851" s="22">
        <v>550</v>
      </c>
      <c r="H4851" s="22">
        <v>1788300</v>
      </c>
      <c r="I4851" s="21">
        <v>3251.4545454545455</v>
      </c>
    </row>
    <row r="4852" spans="1:9" x14ac:dyDescent="0.25">
      <c r="A4852" s="1" t="s">
        <v>1753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22">
        <v>3</v>
      </c>
      <c r="H4852" s="22">
        <v>16377</v>
      </c>
      <c r="I4852" s="21">
        <v>5459</v>
      </c>
    </row>
    <row r="4853" spans="1:9" x14ac:dyDescent="0.25">
      <c r="A4853" s="1" t="s">
        <v>1753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22">
        <v>165</v>
      </c>
      <c r="H4853" s="22">
        <v>994350.6</v>
      </c>
      <c r="I4853" s="21">
        <v>6026.3672727272724</v>
      </c>
    </row>
    <row r="4854" spans="1:9" x14ac:dyDescent="0.25">
      <c r="A4854" s="1" t="s">
        <v>1753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22">
        <v>27</v>
      </c>
      <c r="H4854" s="22">
        <v>153101</v>
      </c>
      <c r="I4854" s="21">
        <v>5670.4074074074078</v>
      </c>
    </row>
    <row r="4855" spans="1:9" x14ac:dyDescent="0.25">
      <c r="A4855" s="1" t="s">
        <v>1753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22">
        <v>9</v>
      </c>
      <c r="H4855" s="22">
        <v>54511</v>
      </c>
      <c r="I4855" s="21">
        <v>6056.7777777777774</v>
      </c>
    </row>
    <row r="4856" spans="1:9" x14ac:dyDescent="0.25">
      <c r="A4856" s="1" t="s">
        <v>1753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22">
        <v>6</v>
      </c>
      <c r="H4856" s="22">
        <v>45300</v>
      </c>
      <c r="I4856" s="21">
        <v>7550</v>
      </c>
    </row>
    <row r="4857" spans="1:9" x14ac:dyDescent="0.25">
      <c r="A4857" s="1" t="s">
        <v>1753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22">
        <v>1</v>
      </c>
      <c r="H4857" s="22">
        <v>4231</v>
      </c>
      <c r="I4857" s="21">
        <v>4231</v>
      </c>
    </row>
    <row r="4858" spans="1:9" x14ac:dyDescent="0.25">
      <c r="A4858" s="1" t="s">
        <v>1753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22">
        <v>6</v>
      </c>
      <c r="H4858" s="22">
        <v>27978.04</v>
      </c>
      <c r="I4858" s="21">
        <v>4663.0066666666671</v>
      </c>
    </row>
    <row r="4859" spans="1:9" x14ac:dyDescent="0.25">
      <c r="A4859" s="1" t="s">
        <v>1753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22">
        <v>26</v>
      </c>
      <c r="H4859" s="22">
        <v>137254</v>
      </c>
      <c r="I4859" s="21">
        <v>5279</v>
      </c>
    </row>
    <row r="4860" spans="1:9" x14ac:dyDescent="0.25">
      <c r="A4860" s="1" t="s">
        <v>1753</v>
      </c>
      <c r="B4860" t="s">
        <v>882</v>
      </c>
      <c r="C4860" t="s">
        <v>19</v>
      </c>
      <c r="D4860" t="s">
        <v>1003</v>
      </c>
      <c r="E4860" t="s">
        <v>1765</v>
      </c>
      <c r="F4860" t="s">
        <v>1765</v>
      </c>
      <c r="G4860" s="22"/>
      <c r="H4860" s="22">
        <v>-3794.69</v>
      </c>
      <c r="I4860" s="21">
        <v>0</v>
      </c>
    </row>
    <row r="4861" spans="1:9" x14ac:dyDescent="0.25">
      <c r="A4861" s="1" t="s">
        <v>1753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22">
        <v>335</v>
      </c>
      <c r="H4861" s="22">
        <v>1345623.3225</v>
      </c>
      <c r="I4861" s="21">
        <v>4016.7860373134326</v>
      </c>
    </row>
    <row r="4862" spans="1:9" x14ac:dyDescent="0.25">
      <c r="A4862" s="1" t="s">
        <v>1753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22">
        <v>2</v>
      </c>
      <c r="H4862" s="22">
        <v>10538</v>
      </c>
      <c r="I4862" s="21">
        <v>5269</v>
      </c>
    </row>
    <row r="4863" spans="1:9" x14ac:dyDescent="0.25">
      <c r="A4863" s="1" t="s">
        <v>1753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22"/>
      <c r="H4863" s="22">
        <v>-4509.5326999999997</v>
      </c>
      <c r="I4863" s="21">
        <v>0</v>
      </c>
    </row>
    <row r="4864" spans="1:9" x14ac:dyDescent="0.25">
      <c r="A4864" s="1" t="s">
        <v>1753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22">
        <v>9</v>
      </c>
      <c r="H4864" s="22">
        <v>29916.555199999999</v>
      </c>
      <c r="I4864" s="21">
        <v>3324.061688888889</v>
      </c>
    </row>
    <row r="4865" spans="1:9" x14ac:dyDescent="0.25">
      <c r="A4865" s="1" t="s">
        <v>1753</v>
      </c>
      <c r="B4865" t="s">
        <v>1756</v>
      </c>
      <c r="C4865" t="s">
        <v>41</v>
      </c>
      <c r="D4865" t="s">
        <v>1003</v>
      </c>
      <c r="E4865" t="s">
        <v>1765</v>
      </c>
      <c r="F4865" t="s">
        <v>1765</v>
      </c>
      <c r="G4865" s="22">
        <v>60</v>
      </c>
      <c r="H4865" s="22">
        <v>296520</v>
      </c>
      <c r="I4865" s="21">
        <v>4942</v>
      </c>
    </row>
    <row r="4866" spans="1:9" x14ac:dyDescent="0.25">
      <c r="A4866" s="1" t="s">
        <v>1753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22">
        <v>1</v>
      </c>
      <c r="H4866" s="22">
        <v>3500</v>
      </c>
      <c r="I4866" s="21">
        <v>3500</v>
      </c>
    </row>
    <row r="4867" spans="1:9" x14ac:dyDescent="0.25">
      <c r="A4867" s="1" t="s">
        <v>1753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22"/>
      <c r="H4867" s="22">
        <v>-4499</v>
      </c>
      <c r="I4867" s="21">
        <v>0</v>
      </c>
    </row>
    <row r="4868" spans="1:9" x14ac:dyDescent="0.25">
      <c r="A4868" s="1" t="s">
        <v>1753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22">
        <v>140</v>
      </c>
      <c r="H4868" s="22">
        <v>908659.92259999993</v>
      </c>
      <c r="I4868" s="21">
        <v>6490.4280185714279</v>
      </c>
    </row>
    <row r="4869" spans="1:9" x14ac:dyDescent="0.25">
      <c r="A4869" s="1" t="s">
        <v>1753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22">
        <v>1</v>
      </c>
      <c r="H4869" s="22">
        <v>6000</v>
      </c>
      <c r="I4869" s="21">
        <v>6000</v>
      </c>
    </row>
    <row r="4870" spans="1:9" x14ac:dyDescent="0.25">
      <c r="A4870" s="1" t="s">
        <v>1753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22">
        <v>107</v>
      </c>
      <c r="H4870" s="22">
        <v>837185.4</v>
      </c>
      <c r="I4870" s="21">
        <v>7824.1626168224302</v>
      </c>
    </row>
    <row r="4871" spans="1:9" x14ac:dyDescent="0.25">
      <c r="A4871" s="1" t="s">
        <v>1753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22">
        <v>18</v>
      </c>
      <c r="H4871" s="22">
        <v>116259.17540000001</v>
      </c>
      <c r="I4871" s="21">
        <v>6458.8430777777785</v>
      </c>
    </row>
    <row r="4872" spans="1:9" x14ac:dyDescent="0.25">
      <c r="A4872" s="1" t="s">
        <v>1753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22">
        <v>29</v>
      </c>
      <c r="H4872" s="22">
        <v>229651.08000000002</v>
      </c>
      <c r="I4872" s="21">
        <v>7919.0027586206907</v>
      </c>
    </row>
    <row r="4873" spans="1:9" x14ac:dyDescent="0.25">
      <c r="A4873" s="1" t="s">
        <v>1753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22">
        <v>2</v>
      </c>
      <c r="H4873" s="22">
        <v>22290</v>
      </c>
      <c r="I4873" s="21">
        <v>11145</v>
      </c>
    </row>
    <row r="4874" spans="1:9" x14ac:dyDescent="0.25">
      <c r="A4874" s="1" t="s">
        <v>1753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22">
        <v>1</v>
      </c>
      <c r="H4874" s="22">
        <v>12803.0339</v>
      </c>
      <c r="I4874" s="21">
        <v>12803.0339</v>
      </c>
    </row>
    <row r="4875" spans="1:9" x14ac:dyDescent="0.25">
      <c r="A4875" s="1" t="s">
        <v>1753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22">
        <v>2</v>
      </c>
      <c r="H4875" s="22">
        <v>26118.227800000001</v>
      </c>
      <c r="I4875" s="21">
        <v>13059.1139</v>
      </c>
    </row>
    <row r="4876" spans="1:9" x14ac:dyDescent="0.25">
      <c r="A4876" s="1" t="s">
        <v>1753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22">
        <v>4</v>
      </c>
      <c r="H4876" s="22">
        <v>37836</v>
      </c>
      <c r="I4876" s="21">
        <v>9459</v>
      </c>
    </row>
    <row r="4877" spans="1:9" x14ac:dyDescent="0.25">
      <c r="A4877" s="1" t="s">
        <v>1753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22">
        <v>14</v>
      </c>
      <c r="H4877" s="22">
        <v>167566</v>
      </c>
      <c r="I4877" s="21">
        <v>11969</v>
      </c>
    </row>
    <row r="4878" spans="1:9" x14ac:dyDescent="0.25">
      <c r="A4878" s="1" t="s">
        <v>1753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22">
        <v>7</v>
      </c>
      <c r="H4878" s="22">
        <v>119125.06</v>
      </c>
      <c r="I4878" s="21">
        <v>17017.865714285716</v>
      </c>
    </row>
    <row r="4879" spans="1:9" x14ac:dyDescent="0.25">
      <c r="A4879" s="1" t="s">
        <v>1753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22">
        <v>114</v>
      </c>
      <c r="H4879" s="22">
        <v>1071295.6000000001</v>
      </c>
      <c r="I4879" s="21">
        <v>9397.3298245614042</v>
      </c>
    </row>
    <row r="4880" spans="1:9" x14ac:dyDescent="0.25">
      <c r="A4880" s="1" t="s">
        <v>1753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22">
        <v>12</v>
      </c>
      <c r="H4880" s="22">
        <v>143572</v>
      </c>
      <c r="I4880" s="21">
        <v>11964.333333333334</v>
      </c>
    </row>
    <row r="4881" spans="1:9" x14ac:dyDescent="0.25">
      <c r="A4881" s="1" t="s">
        <v>1753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22">
        <v>70</v>
      </c>
      <c r="H4881" s="22">
        <v>855202.6</v>
      </c>
      <c r="I4881" s="21">
        <v>12217.18</v>
      </c>
    </row>
    <row r="4882" spans="1:9" x14ac:dyDescent="0.25">
      <c r="A4882" s="1" t="s">
        <v>1753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22"/>
      <c r="H4882" s="22">
        <v>-11864</v>
      </c>
      <c r="I4882" s="21">
        <v>0</v>
      </c>
    </row>
    <row r="4883" spans="1:9" x14ac:dyDescent="0.25">
      <c r="A4883" s="1" t="s">
        <v>1753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22">
        <v>35</v>
      </c>
      <c r="H4883" s="22">
        <v>296765</v>
      </c>
      <c r="I4883" s="21">
        <v>8479</v>
      </c>
    </row>
    <row r="4884" spans="1:9" x14ac:dyDescent="0.25">
      <c r="A4884" s="1" t="s">
        <v>1753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22">
        <v>10</v>
      </c>
      <c r="H4884" s="22">
        <v>191992</v>
      </c>
      <c r="I4884" s="21">
        <v>19199.2</v>
      </c>
    </row>
    <row r="4885" spans="1:9" x14ac:dyDescent="0.25">
      <c r="A4885" s="1" t="s">
        <v>1753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22">
        <v>2</v>
      </c>
      <c r="H4885" s="22">
        <v>38339</v>
      </c>
      <c r="I4885" s="21">
        <v>19169.5</v>
      </c>
    </row>
    <row r="4886" spans="1:9" x14ac:dyDescent="0.25">
      <c r="A4886" s="1" t="s">
        <v>1753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22">
        <v>19</v>
      </c>
      <c r="H4886" s="22">
        <v>229302</v>
      </c>
      <c r="I4886" s="21">
        <v>12068.526315789473</v>
      </c>
    </row>
    <row r="4887" spans="1:9" x14ac:dyDescent="0.25">
      <c r="A4887" s="1" t="s">
        <v>1753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22">
        <v>2</v>
      </c>
      <c r="H4887" s="22">
        <v>28550</v>
      </c>
      <c r="I4887" s="21">
        <v>14275</v>
      </c>
    </row>
    <row r="4888" spans="1:9" x14ac:dyDescent="0.25">
      <c r="A4888" s="1" t="s">
        <v>1753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22">
        <v>20</v>
      </c>
      <c r="H4888" s="22">
        <v>193044.02000000002</v>
      </c>
      <c r="I4888" s="21">
        <v>9652.2010000000009</v>
      </c>
    </row>
    <row r="4889" spans="1:9" x14ac:dyDescent="0.25">
      <c r="A4889" s="1" t="s">
        <v>1753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22">
        <v>1</v>
      </c>
      <c r="H4889" s="22">
        <v>7300</v>
      </c>
      <c r="I4889" s="21">
        <v>7300</v>
      </c>
    </row>
    <row r="4890" spans="1:9" x14ac:dyDescent="0.25">
      <c r="A4890" s="1" t="s">
        <v>1753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22">
        <v>1</v>
      </c>
      <c r="H4890" s="22">
        <v>3999</v>
      </c>
      <c r="I4890" s="21">
        <v>3999</v>
      </c>
    </row>
    <row r="4891" spans="1:9" x14ac:dyDescent="0.25">
      <c r="A4891" s="1" t="s">
        <v>1753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22">
        <v>4</v>
      </c>
      <c r="H4891" s="22">
        <v>52796.04</v>
      </c>
      <c r="I4891" s="21">
        <v>13199.01</v>
      </c>
    </row>
    <row r="4892" spans="1:9" x14ac:dyDescent="0.25">
      <c r="A4892" s="1" t="s">
        <v>1753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22">
        <v>2</v>
      </c>
      <c r="H4892" s="22">
        <v>33438</v>
      </c>
      <c r="I4892" s="21">
        <v>16719</v>
      </c>
    </row>
    <row r="4893" spans="1:9" x14ac:dyDescent="0.25">
      <c r="A4893" s="1" t="s">
        <v>1753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22">
        <v>5</v>
      </c>
      <c r="H4893" s="22">
        <v>78953.130499999999</v>
      </c>
      <c r="I4893" s="21">
        <v>15790.626099999999</v>
      </c>
    </row>
    <row r="4894" spans="1:9" x14ac:dyDescent="0.25">
      <c r="A4894" s="1" t="s">
        <v>1753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22">
        <v>7</v>
      </c>
      <c r="H4894" s="22">
        <v>89929</v>
      </c>
      <c r="I4894" s="21">
        <v>12847</v>
      </c>
    </row>
    <row r="4895" spans="1:9" x14ac:dyDescent="0.25">
      <c r="A4895" s="1" t="s">
        <v>1753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22">
        <v>13</v>
      </c>
      <c r="H4895" s="22">
        <v>181131</v>
      </c>
      <c r="I4895" s="21">
        <v>13933.153846153846</v>
      </c>
    </row>
    <row r="4896" spans="1:9" x14ac:dyDescent="0.25">
      <c r="A4896" s="1" t="s">
        <v>1753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22">
        <v>20</v>
      </c>
      <c r="H4896" s="22">
        <v>381914.03</v>
      </c>
      <c r="I4896" s="21">
        <v>19095.701500000003</v>
      </c>
    </row>
    <row r="4897" spans="1:9" x14ac:dyDescent="0.25">
      <c r="A4897" s="1" t="s">
        <v>1753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22">
        <v>62</v>
      </c>
      <c r="H4897" s="22">
        <v>648063.12</v>
      </c>
      <c r="I4897" s="21">
        <v>10452.630967741936</v>
      </c>
    </row>
    <row r="4898" spans="1:9" x14ac:dyDescent="0.25">
      <c r="A4898" s="1" t="s">
        <v>1753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22">
        <v>6</v>
      </c>
      <c r="H4898" s="22">
        <v>41476.328600000001</v>
      </c>
      <c r="I4898" s="21">
        <v>6912.7214333333332</v>
      </c>
    </row>
    <row r="4899" spans="1:9" x14ac:dyDescent="0.25">
      <c r="A4899" s="1" t="s">
        <v>1753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22">
        <v>42</v>
      </c>
      <c r="H4899" s="22">
        <v>841466</v>
      </c>
      <c r="I4899" s="21">
        <v>20034.904761904763</v>
      </c>
    </row>
    <row r="4900" spans="1:9" x14ac:dyDescent="0.25">
      <c r="A4900" s="1" t="s">
        <v>1753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22">
        <v>8</v>
      </c>
      <c r="H4900" s="22">
        <v>202553.5</v>
      </c>
      <c r="I4900" s="21">
        <v>25319.1875</v>
      </c>
    </row>
    <row r="4901" spans="1:9" x14ac:dyDescent="0.25">
      <c r="A4901" s="1" t="s">
        <v>1753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22">
        <v>1</v>
      </c>
      <c r="H4901" s="22">
        <v>28850</v>
      </c>
      <c r="I4901" s="21">
        <v>28850</v>
      </c>
    </row>
    <row r="4902" spans="1:9" x14ac:dyDescent="0.25">
      <c r="A4902" s="1" t="s">
        <v>1753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22">
        <v>1</v>
      </c>
      <c r="H4902" s="22">
        <v>-5080.9700000000012</v>
      </c>
      <c r="I4902" s="21">
        <v>-5080.9700000000012</v>
      </c>
    </row>
    <row r="4903" spans="1:9" x14ac:dyDescent="0.25">
      <c r="A4903" s="1" t="s">
        <v>1753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22">
        <v>10</v>
      </c>
      <c r="H4903" s="22">
        <v>161019</v>
      </c>
      <c r="I4903" s="21">
        <v>16101.9</v>
      </c>
    </row>
    <row r="4904" spans="1:9" x14ac:dyDescent="0.25">
      <c r="A4904" s="1" t="s">
        <v>1753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22">
        <v>42</v>
      </c>
      <c r="H4904" s="22">
        <v>593602</v>
      </c>
      <c r="I4904" s="21">
        <v>14133.380952380952</v>
      </c>
    </row>
    <row r="4905" spans="1:9" x14ac:dyDescent="0.25">
      <c r="A4905" s="1" t="s">
        <v>1753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22">
        <v>59</v>
      </c>
      <c r="H4905" s="22">
        <v>849723</v>
      </c>
      <c r="I4905" s="21">
        <v>14402.084745762711</v>
      </c>
    </row>
    <row r="4906" spans="1:9" x14ac:dyDescent="0.25">
      <c r="A4906" s="1" t="s">
        <v>1753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22">
        <v>1</v>
      </c>
      <c r="H4906" s="22">
        <v>11500</v>
      </c>
      <c r="I4906" s="21">
        <v>11500</v>
      </c>
    </row>
    <row r="4907" spans="1:9" x14ac:dyDescent="0.25">
      <c r="A4907" s="1" t="s">
        <v>1753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22">
        <v>5</v>
      </c>
      <c r="H4907" s="22">
        <v>74795</v>
      </c>
      <c r="I4907" s="21">
        <v>14959</v>
      </c>
    </row>
    <row r="4908" spans="1:9" x14ac:dyDescent="0.25">
      <c r="A4908" s="1" t="s">
        <v>1753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22">
        <v>13</v>
      </c>
      <c r="H4908" s="22">
        <v>292096.03000000003</v>
      </c>
      <c r="I4908" s="21">
        <v>22468.925384615388</v>
      </c>
    </row>
    <row r="4909" spans="1:9" x14ac:dyDescent="0.25">
      <c r="A4909" s="1" t="s">
        <v>1753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22">
        <v>9</v>
      </c>
      <c r="H4909" s="22">
        <v>146792.09999999998</v>
      </c>
      <c r="I4909" s="21">
        <v>16310.23333333333</v>
      </c>
    </row>
    <row r="4910" spans="1:9" x14ac:dyDescent="0.25">
      <c r="A4910" s="1" t="s">
        <v>1753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22">
        <v>9</v>
      </c>
      <c r="H4910" s="22">
        <v>108209.22</v>
      </c>
      <c r="I4910" s="21">
        <v>12023.246666666666</v>
      </c>
    </row>
    <row r="4911" spans="1:9" x14ac:dyDescent="0.25">
      <c r="A4911" s="1" t="s">
        <v>1753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22"/>
      <c r="H4911" s="22">
        <v>-62999.040000000001</v>
      </c>
      <c r="I4911" s="21">
        <v>0</v>
      </c>
    </row>
    <row r="4912" spans="1:9" x14ac:dyDescent="0.25">
      <c r="A4912" s="1" t="s">
        <v>1753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22">
        <v>1</v>
      </c>
      <c r="H4912" s="22">
        <v>25799</v>
      </c>
      <c r="I4912" s="21">
        <v>25799</v>
      </c>
    </row>
    <row r="4913" spans="1:9" x14ac:dyDescent="0.25">
      <c r="A4913" s="1" t="s">
        <v>1753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22">
        <v>1</v>
      </c>
      <c r="H4913" s="22">
        <v>26349</v>
      </c>
      <c r="I4913" s="21">
        <v>26349</v>
      </c>
    </row>
    <row r="4914" spans="1:9" x14ac:dyDescent="0.25">
      <c r="A4914" s="1" t="s">
        <v>1753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22">
        <v>1</v>
      </c>
      <c r="H4914" s="22">
        <v>29380</v>
      </c>
      <c r="I4914" s="21">
        <v>29380</v>
      </c>
    </row>
    <row r="4915" spans="1:9" x14ac:dyDescent="0.25">
      <c r="A4915" s="1" t="s">
        <v>1753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22">
        <v>1</v>
      </c>
      <c r="H4915" s="22">
        <v>34800</v>
      </c>
      <c r="I4915" s="21">
        <v>34800</v>
      </c>
    </row>
    <row r="4916" spans="1:9" x14ac:dyDescent="0.25">
      <c r="A4916" s="1" t="s">
        <v>1753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22">
        <v>1</v>
      </c>
      <c r="H4916" s="22">
        <v>28799.200000000001</v>
      </c>
      <c r="I4916" s="21">
        <v>28799.200000000001</v>
      </c>
    </row>
    <row r="4917" spans="1:9" x14ac:dyDescent="0.25">
      <c r="A4917" s="1" t="s">
        <v>1753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22">
        <v>1</v>
      </c>
      <c r="H4917" s="22">
        <v>39199.199999999997</v>
      </c>
      <c r="I4917" s="21">
        <v>39199.199999999997</v>
      </c>
    </row>
    <row r="4918" spans="1:9" x14ac:dyDescent="0.25">
      <c r="A4918" s="1" t="s">
        <v>1753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22">
        <v>1</v>
      </c>
      <c r="H4918" s="22">
        <v>1500</v>
      </c>
      <c r="I4918" s="21">
        <v>1500</v>
      </c>
    </row>
    <row r="4919" spans="1:9" x14ac:dyDescent="0.25">
      <c r="A4919" s="1" t="s">
        <v>1753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22">
        <v>1</v>
      </c>
      <c r="H4919" s="22">
        <v>3000</v>
      </c>
      <c r="I4919" s="21">
        <v>3000</v>
      </c>
    </row>
    <row r="4920" spans="1:9" x14ac:dyDescent="0.25">
      <c r="A4920" s="1" t="s">
        <v>1753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22">
        <v>2</v>
      </c>
      <c r="H4920" s="22">
        <v>13298</v>
      </c>
      <c r="I4920" s="21">
        <v>6649</v>
      </c>
    </row>
    <row r="4921" spans="1:9" x14ac:dyDescent="0.25">
      <c r="A4921" s="1" t="s">
        <v>1753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22">
        <v>3</v>
      </c>
      <c r="H4921" s="22">
        <v>21162.86</v>
      </c>
      <c r="I4921" s="21">
        <v>7054.2866666666669</v>
      </c>
    </row>
    <row r="4922" spans="1:9" x14ac:dyDescent="0.25">
      <c r="A4922" s="1" t="s">
        <v>1753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22">
        <v>5</v>
      </c>
      <c r="H4922" s="22">
        <v>10163.983199999999</v>
      </c>
      <c r="I4922" s="21">
        <v>2032.7966399999998</v>
      </c>
    </row>
    <row r="4923" spans="1:9" x14ac:dyDescent="0.25">
      <c r="A4923" s="1" t="s">
        <v>1753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22">
        <v>1</v>
      </c>
      <c r="H4923" s="22">
        <v>2976.0337</v>
      </c>
      <c r="I4923" s="21">
        <v>2976.0337</v>
      </c>
    </row>
    <row r="4924" spans="1:9" x14ac:dyDescent="0.25">
      <c r="A4924" s="1" t="s">
        <v>1753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22"/>
      <c r="H4924" s="22">
        <v>-7614.3837000000003</v>
      </c>
      <c r="I4924" s="21">
        <v>0</v>
      </c>
    </row>
    <row r="4925" spans="1:9" x14ac:dyDescent="0.25">
      <c r="A4925" s="1" t="s">
        <v>1753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22">
        <v>1</v>
      </c>
      <c r="H4925" s="22">
        <v>80.533899999999903</v>
      </c>
      <c r="I4925" s="21">
        <v>80.533899999999903</v>
      </c>
    </row>
    <row r="4926" spans="1:9" x14ac:dyDescent="0.25">
      <c r="A4926" s="1" t="s">
        <v>1753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22">
        <v>1</v>
      </c>
      <c r="H4926" s="22">
        <v>800</v>
      </c>
      <c r="I4926" s="21">
        <v>800</v>
      </c>
    </row>
    <row r="4927" spans="1:9" x14ac:dyDescent="0.25">
      <c r="A4927" s="1" t="s">
        <v>1753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22">
        <v>6</v>
      </c>
      <c r="H4927" s="22">
        <v>283195.19999999995</v>
      </c>
      <c r="I4927" s="21">
        <v>47199.19999999999</v>
      </c>
    </row>
    <row r="4928" spans="1:9" x14ac:dyDescent="0.25">
      <c r="A4928" s="1" t="s">
        <v>1753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22">
        <v>2</v>
      </c>
      <c r="H4928" s="22">
        <v>127998.39999999999</v>
      </c>
      <c r="I4928" s="21">
        <v>63999.199999999997</v>
      </c>
    </row>
    <row r="4929" spans="1:9" x14ac:dyDescent="0.25">
      <c r="A4929" s="1" t="s">
        <v>1753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22">
        <v>3</v>
      </c>
      <c r="H4929" s="22">
        <v>41397</v>
      </c>
      <c r="I4929" s="21">
        <v>13799</v>
      </c>
    </row>
    <row r="4930" spans="1:9" x14ac:dyDescent="0.25">
      <c r="A4930" s="1" t="s">
        <v>1753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22">
        <v>2</v>
      </c>
      <c r="H4930" s="22">
        <v>51948</v>
      </c>
      <c r="I4930" s="21">
        <v>25974</v>
      </c>
    </row>
    <row r="4931" spans="1:9" x14ac:dyDescent="0.25">
      <c r="A4931" s="1" t="s">
        <v>1753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22">
        <v>3</v>
      </c>
      <c r="H4931" s="22">
        <v>52289</v>
      </c>
      <c r="I4931" s="21">
        <v>17429.666666666668</v>
      </c>
    </row>
    <row r="4932" spans="1:9" x14ac:dyDescent="0.25">
      <c r="A4932" s="1" t="s">
        <v>1753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22">
        <v>4</v>
      </c>
      <c r="H4932" s="22">
        <v>111240</v>
      </c>
      <c r="I4932" s="21">
        <v>27810</v>
      </c>
    </row>
    <row r="4933" spans="1:9" x14ac:dyDescent="0.25">
      <c r="A4933" s="1" t="s">
        <v>1753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22">
        <v>4</v>
      </c>
      <c r="H4933" s="22">
        <v>82582</v>
      </c>
      <c r="I4933" s="21">
        <v>20645.5</v>
      </c>
    </row>
    <row r="4934" spans="1:9" x14ac:dyDescent="0.25">
      <c r="A4934" s="1" t="s">
        <v>1753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22">
        <v>1</v>
      </c>
      <c r="H4934" s="22">
        <v>35259</v>
      </c>
      <c r="I4934" s="21">
        <v>35259</v>
      </c>
    </row>
    <row r="4935" spans="1:9" x14ac:dyDescent="0.25">
      <c r="A4935" s="1" t="s">
        <v>1753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22">
        <v>52</v>
      </c>
      <c r="H4935" s="22">
        <v>1153093</v>
      </c>
      <c r="I4935" s="21">
        <v>22174.865384615383</v>
      </c>
    </row>
    <row r="4936" spans="1:9" x14ac:dyDescent="0.25">
      <c r="A4936" s="1" t="s">
        <v>1753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22">
        <v>30</v>
      </c>
      <c r="H4936" s="22">
        <v>779070</v>
      </c>
      <c r="I4936" s="21">
        <v>25969</v>
      </c>
    </row>
    <row r="4937" spans="1:9" x14ac:dyDescent="0.25">
      <c r="A4937" s="1" t="s">
        <v>1753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22">
        <v>21</v>
      </c>
      <c r="H4937" s="22">
        <v>682490</v>
      </c>
      <c r="I4937" s="21">
        <v>32499.523809523809</v>
      </c>
    </row>
    <row r="4938" spans="1:9" x14ac:dyDescent="0.25">
      <c r="A4938" s="1" t="s">
        <v>1753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22">
        <v>11</v>
      </c>
      <c r="H4938" s="22">
        <v>538461</v>
      </c>
      <c r="I4938" s="21">
        <v>48951</v>
      </c>
    </row>
    <row r="4939" spans="1:9" x14ac:dyDescent="0.25">
      <c r="A4939" s="1" t="s">
        <v>1753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22">
        <v>1</v>
      </c>
      <c r="H4939" s="22">
        <v>23828</v>
      </c>
      <c r="I4939" s="21">
        <v>23828</v>
      </c>
    </row>
    <row r="4940" spans="1:9" x14ac:dyDescent="0.25">
      <c r="A4940" s="1" t="s">
        <v>1753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22">
        <v>2</v>
      </c>
      <c r="H4940" s="22">
        <v>65728</v>
      </c>
      <c r="I4940" s="21">
        <v>32864</v>
      </c>
    </row>
    <row r="4941" spans="1:9" x14ac:dyDescent="0.25">
      <c r="A4941" s="1" t="s">
        <v>1753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22">
        <v>11</v>
      </c>
      <c r="H4941" s="22">
        <v>421543</v>
      </c>
      <c r="I4941" s="21">
        <v>38322.090909090912</v>
      </c>
    </row>
    <row r="4942" spans="1:9" x14ac:dyDescent="0.25">
      <c r="A4942" s="1" t="s">
        <v>1753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22">
        <v>21</v>
      </c>
      <c r="H4942" s="22">
        <v>1023199</v>
      </c>
      <c r="I4942" s="21">
        <v>48723.761904761908</v>
      </c>
    </row>
    <row r="4943" spans="1:9" x14ac:dyDescent="0.25">
      <c r="A4943" s="1" t="s">
        <v>1753</v>
      </c>
      <c r="B4943" t="s">
        <v>1617</v>
      </c>
      <c r="C4943" t="s">
        <v>6</v>
      </c>
      <c r="D4943" t="s">
        <v>42</v>
      </c>
      <c r="E4943" t="s">
        <v>1025</v>
      </c>
      <c r="F4943" t="s">
        <v>1765</v>
      </c>
      <c r="G4943" s="22">
        <v>1</v>
      </c>
      <c r="H4943" s="22">
        <v>64937</v>
      </c>
      <c r="I4943" s="21">
        <v>64937</v>
      </c>
    </row>
    <row r="4944" spans="1:9" x14ac:dyDescent="0.25">
      <c r="A4944" s="1" t="s">
        <v>1753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22">
        <v>11</v>
      </c>
      <c r="H4944" s="22">
        <v>622589</v>
      </c>
      <c r="I4944" s="21">
        <v>56599</v>
      </c>
    </row>
    <row r="4945" spans="1:9" x14ac:dyDescent="0.25">
      <c r="A4945" s="1" t="s">
        <v>1753</v>
      </c>
      <c r="B4945" t="s">
        <v>1619</v>
      </c>
      <c r="C4945" t="s">
        <v>6</v>
      </c>
      <c r="D4945" t="s">
        <v>44</v>
      </c>
      <c r="E4945" t="s">
        <v>1025</v>
      </c>
      <c r="F4945" t="s">
        <v>1765</v>
      </c>
      <c r="G4945" s="22">
        <v>1</v>
      </c>
      <c r="H4945" s="22">
        <v>97415</v>
      </c>
      <c r="I4945" s="21">
        <v>97415</v>
      </c>
    </row>
    <row r="4946" spans="1:9" x14ac:dyDescent="0.25">
      <c r="A4946" s="1" t="s">
        <v>1753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22">
        <v>8</v>
      </c>
      <c r="H4946" s="22">
        <v>41341</v>
      </c>
      <c r="I4946" s="21">
        <v>5167.625</v>
      </c>
    </row>
    <row r="4947" spans="1:9" x14ac:dyDescent="0.25">
      <c r="A4947" s="1" t="s">
        <v>1753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22">
        <v>7</v>
      </c>
      <c r="H4947" s="22">
        <v>39466</v>
      </c>
      <c r="I4947" s="21">
        <v>5638</v>
      </c>
    </row>
    <row r="4948" spans="1:9" x14ac:dyDescent="0.25">
      <c r="A4948" s="1" t="s">
        <v>1753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22">
        <v>3</v>
      </c>
      <c r="H4948" s="22">
        <v>27510</v>
      </c>
      <c r="I4948" s="21">
        <v>9170</v>
      </c>
    </row>
    <row r="4949" spans="1:9" x14ac:dyDescent="0.25">
      <c r="A4949" s="1" t="s">
        <v>1753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22">
        <v>3</v>
      </c>
      <c r="H4949" s="22">
        <v>15824</v>
      </c>
      <c r="I4949" s="21">
        <v>5274.666666666667</v>
      </c>
    </row>
    <row r="4950" spans="1:9" x14ac:dyDescent="0.25">
      <c r="A4950" s="1" t="s">
        <v>1753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22">
        <v>4</v>
      </c>
      <c r="H4950" s="22">
        <v>24331</v>
      </c>
      <c r="I4950" s="21">
        <v>6082.75</v>
      </c>
    </row>
    <row r="4951" spans="1:9" x14ac:dyDescent="0.25">
      <c r="A4951" s="1" t="s">
        <v>1753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22">
        <v>75</v>
      </c>
      <c r="H4951" s="22">
        <v>413588</v>
      </c>
      <c r="I4951" s="21">
        <v>5514.5066666666671</v>
      </c>
    </row>
    <row r="4952" spans="1:9" x14ac:dyDescent="0.25">
      <c r="A4952" s="1" t="s">
        <v>1753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22">
        <v>46</v>
      </c>
      <c r="H4952" s="22">
        <v>253184</v>
      </c>
      <c r="I4952" s="21">
        <v>5504</v>
      </c>
    </row>
    <row r="4953" spans="1:9" x14ac:dyDescent="0.25">
      <c r="A4953" s="1" t="s">
        <v>1753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22">
        <v>79</v>
      </c>
      <c r="H4953" s="22">
        <v>492802</v>
      </c>
      <c r="I4953" s="21">
        <v>6238</v>
      </c>
    </row>
    <row r="4954" spans="1:9" x14ac:dyDescent="0.25">
      <c r="A4954" s="1" t="s">
        <v>1753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22">
        <v>39</v>
      </c>
      <c r="H4954" s="22">
        <v>314847</v>
      </c>
      <c r="I4954" s="21">
        <v>8073</v>
      </c>
    </row>
    <row r="4955" spans="1:9" x14ac:dyDescent="0.25">
      <c r="A4955" s="1" t="s">
        <v>1753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22">
        <v>41</v>
      </c>
      <c r="H4955" s="22">
        <v>413680</v>
      </c>
      <c r="I4955" s="21">
        <v>10089.756097560976</v>
      </c>
    </row>
    <row r="4956" spans="1:9" x14ac:dyDescent="0.25">
      <c r="A4956" s="1" t="s">
        <v>1753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22">
        <v>26</v>
      </c>
      <c r="H4956" s="22">
        <v>327625</v>
      </c>
      <c r="I4956" s="21">
        <v>12600.961538461539</v>
      </c>
    </row>
    <row r="4957" spans="1:9" x14ac:dyDescent="0.25">
      <c r="A4957" s="1" t="s">
        <v>1753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22">
        <v>31</v>
      </c>
      <c r="H4957" s="22">
        <v>443612</v>
      </c>
      <c r="I4957" s="21">
        <v>14310.064516129032</v>
      </c>
    </row>
    <row r="4958" spans="1:9" x14ac:dyDescent="0.25">
      <c r="A4958" s="1" t="s">
        <v>1753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22">
        <v>20</v>
      </c>
      <c r="H4958" s="22">
        <v>289574</v>
      </c>
      <c r="I4958" s="21">
        <v>14478.7</v>
      </c>
    </row>
    <row r="4959" spans="1:9" x14ac:dyDescent="0.25">
      <c r="A4959" s="1" t="s">
        <v>1753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22">
        <v>55</v>
      </c>
      <c r="H4959" s="22">
        <v>605986</v>
      </c>
      <c r="I4959" s="21">
        <v>11017.927272727273</v>
      </c>
    </row>
    <row r="4960" spans="1:9" x14ac:dyDescent="0.25">
      <c r="A4960" s="1" t="s">
        <v>1753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22">
        <v>12</v>
      </c>
      <c r="H4960" s="22">
        <v>160710.49</v>
      </c>
      <c r="I4960" s="21">
        <v>13392.540833333333</v>
      </c>
    </row>
    <row r="4961" spans="1:9" x14ac:dyDescent="0.25">
      <c r="A4961" s="1" t="s">
        <v>1753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22">
        <v>21</v>
      </c>
      <c r="H4961" s="22">
        <v>321149</v>
      </c>
      <c r="I4961" s="21">
        <v>15292.809523809523</v>
      </c>
    </row>
    <row r="4962" spans="1:9" x14ac:dyDescent="0.25">
      <c r="A4962" s="1" t="s">
        <v>1753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22">
        <v>5</v>
      </c>
      <c r="H4962" s="22">
        <v>86738</v>
      </c>
      <c r="I4962" s="21">
        <v>17347.599999999999</v>
      </c>
    </row>
    <row r="4963" spans="1:9" x14ac:dyDescent="0.25">
      <c r="A4963" s="1" t="s">
        <v>1753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22">
        <v>25</v>
      </c>
      <c r="H4963" s="22">
        <v>355525</v>
      </c>
      <c r="I4963" s="21">
        <v>14221</v>
      </c>
    </row>
    <row r="4964" spans="1:9" x14ac:dyDescent="0.25">
      <c r="A4964" s="1" t="s">
        <v>1753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22">
        <v>34</v>
      </c>
      <c r="H4964" s="22">
        <v>537076</v>
      </c>
      <c r="I4964" s="21">
        <v>15796.35294117647</v>
      </c>
    </row>
    <row r="4965" spans="1:9" x14ac:dyDescent="0.25">
      <c r="A4965" s="1" t="s">
        <v>1753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22">
        <v>29</v>
      </c>
      <c r="H4965" s="22">
        <v>487018.29000000004</v>
      </c>
      <c r="I4965" s="21">
        <v>16793.734137931035</v>
      </c>
    </row>
    <row r="4966" spans="1:9" x14ac:dyDescent="0.25">
      <c r="A4966" s="1" t="s">
        <v>1753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22">
        <v>12</v>
      </c>
      <c r="H4966" s="22">
        <v>181656</v>
      </c>
      <c r="I4966" s="21">
        <v>15138</v>
      </c>
    </row>
    <row r="4967" spans="1:9" x14ac:dyDescent="0.25">
      <c r="A4967" s="1" t="s">
        <v>1753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22">
        <v>2</v>
      </c>
      <c r="H4967" s="22">
        <v>46481</v>
      </c>
      <c r="I4967" s="21">
        <v>23240.5</v>
      </c>
    </row>
    <row r="4968" spans="1:9" x14ac:dyDescent="0.25">
      <c r="A4968" s="1" t="s">
        <v>1753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22">
        <v>5</v>
      </c>
      <c r="H4968" s="22">
        <v>126087.04000000001</v>
      </c>
      <c r="I4968" s="21">
        <v>25217.408000000003</v>
      </c>
    </row>
    <row r="4969" spans="1:9" x14ac:dyDescent="0.25">
      <c r="A4969" s="1" t="s">
        <v>1753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22">
        <v>1</v>
      </c>
      <c r="H4969" s="22">
        <v>28504</v>
      </c>
      <c r="I4969" s="21">
        <v>28504</v>
      </c>
    </row>
    <row r="4970" spans="1:9" x14ac:dyDescent="0.25">
      <c r="A4970" s="1" t="s">
        <v>1753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22">
        <v>1</v>
      </c>
      <c r="H4970" s="22">
        <v>29578</v>
      </c>
      <c r="I4970" s="21">
        <v>29578</v>
      </c>
    </row>
    <row r="4971" spans="1:9" x14ac:dyDescent="0.25">
      <c r="A4971" s="1" t="s">
        <v>1753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22">
        <v>3</v>
      </c>
      <c r="H4971" s="22">
        <v>109199</v>
      </c>
      <c r="I4971" s="21">
        <v>36399.666666666664</v>
      </c>
    </row>
    <row r="4972" spans="1:9" x14ac:dyDescent="0.25">
      <c r="A4972" s="1" t="s">
        <v>1753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22">
        <v>3</v>
      </c>
      <c r="H4972" s="22">
        <v>119325</v>
      </c>
      <c r="I4972" s="21"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1766</v>
      </c>
      <c r="G4973" s="22">
        <v>3</v>
      </c>
      <c r="H4973" s="22">
        <v>1964.25</v>
      </c>
      <c r="I4973" s="21"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22">
        <v>111</v>
      </c>
      <c r="H4974" s="22">
        <v>635587</v>
      </c>
      <c r="I4974" s="21"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22">
        <v>11</v>
      </c>
      <c r="H4975" s="22">
        <v>114265.03389999998</v>
      </c>
      <c r="I4975" s="21"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22">
        <v>584</v>
      </c>
      <c r="H4976" s="22">
        <v>2278399.66</v>
      </c>
      <c r="I4976" s="21"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22">
        <v>415</v>
      </c>
      <c r="H4977" s="22">
        <v>2392691.0493000001</v>
      </c>
      <c r="I4977" s="21"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22">
        <v>4</v>
      </c>
      <c r="H4978" s="22">
        <v>39387.46</v>
      </c>
      <c r="I4978" s="21"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22">
        <v>1021</v>
      </c>
      <c r="H4979" s="22">
        <v>3742296.3244000003</v>
      </c>
      <c r="I4979" s="21"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22">
        <v>4</v>
      </c>
      <c r="H4980" s="22">
        <v>30236</v>
      </c>
      <c r="I4980" s="21"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22">
        <v>72</v>
      </c>
      <c r="H4981" s="22">
        <v>597657.28</v>
      </c>
      <c r="I4981" s="21"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22">
        <v>21</v>
      </c>
      <c r="H4982" s="22">
        <v>189897</v>
      </c>
      <c r="I4982" s="21"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22">
        <v>36</v>
      </c>
      <c r="H4983" s="22">
        <v>347971</v>
      </c>
      <c r="I4983" s="21"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22">
        <v>8</v>
      </c>
      <c r="H4984" s="22">
        <v>134109.04</v>
      </c>
      <c r="I4984" s="21"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22">
        <v>73</v>
      </c>
      <c r="H4985" s="22">
        <v>577688.74</v>
      </c>
      <c r="I4985" s="21"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22"/>
      <c r="H4986" s="22">
        <v>-2420</v>
      </c>
      <c r="I4986" s="21"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22">
        <v>2</v>
      </c>
      <c r="H4987" s="22">
        <v>7566</v>
      </c>
      <c r="I4987" s="21"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1765</v>
      </c>
      <c r="G4988" s="22">
        <v>18</v>
      </c>
      <c r="H4988" s="22">
        <v>72604</v>
      </c>
      <c r="I4988" s="21"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22">
        <v>69</v>
      </c>
      <c r="H4989" s="22">
        <v>206204.96</v>
      </c>
      <c r="I4989" s="21"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22">
        <v>1</v>
      </c>
      <c r="H4990" s="22">
        <v>4096.3100000000004</v>
      </c>
      <c r="I4990" s="21"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22">
        <v>55</v>
      </c>
      <c r="H4991" s="22">
        <v>146950.0674</v>
      </c>
      <c r="I4991" s="21"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22">
        <v>1</v>
      </c>
      <c r="H4992" s="22">
        <v>900</v>
      </c>
      <c r="I4992" s="21">
        <v>900</v>
      </c>
    </row>
    <row r="4993" spans="1:9" x14ac:dyDescent="0.25">
      <c r="A4993" s="1" t="s">
        <v>171</v>
      </c>
      <c r="B4993" t="s">
        <v>1754</v>
      </c>
      <c r="C4993" t="s">
        <v>41</v>
      </c>
      <c r="D4993" t="s">
        <v>1003</v>
      </c>
      <c r="E4993" t="s">
        <v>1765</v>
      </c>
      <c r="F4993" t="s">
        <v>1765</v>
      </c>
      <c r="G4993" s="22">
        <v>530</v>
      </c>
      <c r="H4993" s="22">
        <v>1369962.6</v>
      </c>
      <c r="I4993" s="21"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22">
        <v>38</v>
      </c>
      <c r="H4994" s="22">
        <v>126728.04999999999</v>
      </c>
      <c r="I4994" s="21"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22">
        <v>1</v>
      </c>
      <c r="H4995" s="22">
        <v>-8532</v>
      </c>
      <c r="I4995" s="21">
        <v>-8532</v>
      </c>
    </row>
    <row r="4996" spans="1:9" x14ac:dyDescent="0.25">
      <c r="A4996" s="1" t="s">
        <v>171</v>
      </c>
      <c r="B4996" t="s">
        <v>1755</v>
      </c>
      <c r="C4996" t="s">
        <v>41</v>
      </c>
      <c r="D4996" t="s">
        <v>1003</v>
      </c>
      <c r="E4996" t="s">
        <v>1765</v>
      </c>
      <c r="F4996" t="s">
        <v>1765</v>
      </c>
      <c r="G4996" s="22">
        <v>450</v>
      </c>
      <c r="H4996" s="22">
        <v>1486962.7000000002</v>
      </c>
      <c r="I4996" s="21">
        <v>3304.3615555555562</v>
      </c>
    </row>
    <row r="4997" spans="1:9" x14ac:dyDescent="0.25">
      <c r="A4997" s="1" t="s">
        <v>171</v>
      </c>
      <c r="B4997" t="s">
        <v>1757</v>
      </c>
      <c r="C4997" t="s">
        <v>985</v>
      </c>
      <c r="D4997" t="s">
        <v>1003</v>
      </c>
      <c r="E4997" t="s">
        <v>1765</v>
      </c>
      <c r="F4997" t="s">
        <v>1765</v>
      </c>
      <c r="G4997" s="22">
        <v>24</v>
      </c>
      <c r="H4997" s="22">
        <v>86376</v>
      </c>
      <c r="I4997" s="21">
        <v>3599</v>
      </c>
    </row>
    <row r="4998" spans="1:9" x14ac:dyDescent="0.25">
      <c r="A4998" s="1" t="s">
        <v>171</v>
      </c>
      <c r="B4998" t="s">
        <v>1678</v>
      </c>
      <c r="C4998" t="s">
        <v>985</v>
      </c>
      <c r="D4998" t="s">
        <v>1003</v>
      </c>
      <c r="E4998" t="s">
        <v>1765</v>
      </c>
      <c r="F4998" t="s">
        <v>1765</v>
      </c>
      <c r="G4998" s="22">
        <v>26</v>
      </c>
      <c r="H4998" s="22">
        <v>71883</v>
      </c>
      <c r="I4998" s="21"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22">
        <v>240</v>
      </c>
      <c r="H4999" s="22">
        <v>1269688.3999999999</v>
      </c>
      <c r="I4999" s="21"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22">
        <v>264</v>
      </c>
      <c r="H5000" s="22">
        <v>1595804.1</v>
      </c>
      <c r="I5000" s="21"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22">
        <v>39</v>
      </c>
      <c r="H5001" s="22">
        <v>229180.80000000002</v>
      </c>
      <c r="I5001" s="21"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22">
        <v>37</v>
      </c>
      <c r="H5002" s="22">
        <v>219854</v>
      </c>
      <c r="I5002" s="21"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22">
        <v>10</v>
      </c>
      <c r="H5003" s="22">
        <v>74370</v>
      </c>
      <c r="I5003" s="21"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22">
        <v>42</v>
      </c>
      <c r="H5004" s="22">
        <v>173892.1</v>
      </c>
      <c r="I5004" s="21"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22">
        <v>7</v>
      </c>
      <c r="H5005" s="22">
        <v>32081</v>
      </c>
      <c r="I5005" s="21"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22">
        <v>5</v>
      </c>
      <c r="H5006" s="22">
        <v>14820</v>
      </c>
      <c r="I5006" s="21"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1765</v>
      </c>
      <c r="F5007" t="s">
        <v>1765</v>
      </c>
      <c r="G5007" s="22">
        <v>3</v>
      </c>
      <c r="H5007" s="22">
        <v>3300</v>
      </c>
      <c r="I5007" s="21"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22">
        <v>289</v>
      </c>
      <c r="H5008" s="22">
        <v>1150268.9006000001</v>
      </c>
      <c r="I5008" s="21"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22">
        <v>1</v>
      </c>
      <c r="H5009" s="22">
        <v>-3235.3002999999999</v>
      </c>
      <c r="I5009" s="21"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22">
        <v>12</v>
      </c>
      <c r="H5010" s="22">
        <v>45985.77</v>
      </c>
      <c r="I5010" s="21">
        <v>3832.1474999999996</v>
      </c>
    </row>
    <row r="5011" spans="1:9" x14ac:dyDescent="0.25">
      <c r="A5011" s="1" t="s">
        <v>171</v>
      </c>
      <c r="B5011" t="s">
        <v>1756</v>
      </c>
      <c r="C5011" t="s">
        <v>41</v>
      </c>
      <c r="D5011" t="s">
        <v>1003</v>
      </c>
      <c r="E5011" t="s">
        <v>1765</v>
      </c>
      <c r="F5011" t="s">
        <v>1765</v>
      </c>
      <c r="G5011" s="22">
        <v>173</v>
      </c>
      <c r="H5011" s="22">
        <v>914068.33000000007</v>
      </c>
      <c r="I5011" s="21"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22">
        <v>2</v>
      </c>
      <c r="H5012" s="22">
        <v>5329</v>
      </c>
      <c r="I5012" s="21"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22">
        <v>77</v>
      </c>
      <c r="H5013" s="22">
        <v>502160.8</v>
      </c>
      <c r="I5013" s="21"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22">
        <v>186</v>
      </c>
      <c r="H5014" s="22">
        <v>1441713</v>
      </c>
      <c r="I5014" s="21"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22">
        <v>15</v>
      </c>
      <c r="H5015" s="22">
        <v>102189</v>
      </c>
      <c r="I5015" s="21"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22">
        <v>1</v>
      </c>
      <c r="H5016" s="22">
        <v>8095</v>
      </c>
      <c r="I5016" s="21"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22">
        <v>10</v>
      </c>
      <c r="H5017" s="22">
        <v>63352</v>
      </c>
      <c r="I5017" s="21"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22">
        <v>8</v>
      </c>
      <c r="H5018" s="22">
        <v>83995.040000000008</v>
      </c>
      <c r="I5018" s="21"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22">
        <v>9</v>
      </c>
      <c r="H5019" s="22">
        <v>93466.040000000008</v>
      </c>
      <c r="I5019" s="21"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22">
        <v>1</v>
      </c>
      <c r="H5020" s="22">
        <v>12803.0339</v>
      </c>
      <c r="I5020" s="21"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22">
        <v>11</v>
      </c>
      <c r="H5021" s="22">
        <v>151882.08000000002</v>
      </c>
      <c r="I5021" s="21"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22">
        <v>178</v>
      </c>
      <c r="H5022" s="22">
        <v>1742016.4</v>
      </c>
      <c r="I5022" s="21"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22">
        <v>122</v>
      </c>
      <c r="H5023" s="22">
        <v>1366684</v>
      </c>
      <c r="I5023" s="21"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22">
        <v>59</v>
      </c>
      <c r="H5024" s="22">
        <v>721287</v>
      </c>
      <c r="I5024" s="21"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22"/>
      <c r="H5025" s="22">
        <v>-11764</v>
      </c>
      <c r="I5025" s="21"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22">
        <v>48</v>
      </c>
      <c r="H5026" s="22">
        <v>405786.44279999996</v>
      </c>
      <c r="I5026" s="21"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22">
        <v>10</v>
      </c>
      <c r="H5027" s="22">
        <v>187192.2</v>
      </c>
      <c r="I5027" s="21"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22">
        <v>1</v>
      </c>
      <c r="H5028" s="22">
        <v>23239</v>
      </c>
      <c r="I5028" s="21"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22">
        <v>82</v>
      </c>
      <c r="H5029" s="22">
        <v>1019405.2000000002</v>
      </c>
      <c r="I5029" s="21"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22">
        <v>30</v>
      </c>
      <c r="H5030" s="22">
        <v>401695.8</v>
      </c>
      <c r="I5030" s="21"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22">
        <v>104</v>
      </c>
      <c r="H5031" s="22">
        <v>964684.02</v>
      </c>
      <c r="I5031" s="21"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22">
        <v>3</v>
      </c>
      <c r="H5032" s="22">
        <v>-1600</v>
      </c>
      <c r="I5032" s="21"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22">
        <v>17</v>
      </c>
      <c r="H5033" s="22">
        <v>223591.44000000003</v>
      </c>
      <c r="I5033" s="21"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22">
        <v>5</v>
      </c>
      <c r="H5034" s="22">
        <v>78953.130499999999</v>
      </c>
      <c r="I5034" s="21"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22">
        <v>17</v>
      </c>
      <c r="H5035" s="22">
        <v>165480.53</v>
      </c>
      <c r="I5035" s="21"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22">
        <v>2</v>
      </c>
      <c r="H5036" s="22">
        <v>29067.93</v>
      </c>
      <c r="I5036" s="21"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22">
        <v>14</v>
      </c>
      <c r="H5037" s="22">
        <v>266201.08999999997</v>
      </c>
      <c r="I5037" s="21">
        <v>19014.36357142857</v>
      </c>
    </row>
    <row r="5038" spans="1:9" x14ac:dyDescent="0.25">
      <c r="A5038" s="1" t="s">
        <v>171</v>
      </c>
      <c r="B5038" t="s">
        <v>1758</v>
      </c>
      <c r="C5038" t="s">
        <v>985</v>
      </c>
      <c r="D5038" t="s">
        <v>1003</v>
      </c>
      <c r="E5038" t="s">
        <v>1765</v>
      </c>
      <c r="F5038" t="s">
        <v>1765</v>
      </c>
      <c r="G5038" s="22">
        <v>2</v>
      </c>
      <c r="H5038" s="22">
        <v>16998</v>
      </c>
      <c r="I5038" s="21"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22">
        <v>83</v>
      </c>
      <c r="H5039" s="22">
        <v>885834.12</v>
      </c>
      <c r="I5039" s="21"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22">
        <v>6</v>
      </c>
      <c r="H5040" s="22">
        <v>44809.1446</v>
      </c>
      <c r="I5040" s="21"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22">
        <v>2</v>
      </c>
      <c r="H5041" s="22">
        <v>41498</v>
      </c>
      <c r="I5041" s="21"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22">
        <v>2</v>
      </c>
      <c r="H5042" s="22">
        <v>49918.44</v>
      </c>
      <c r="I5042" s="21"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22">
        <v>1</v>
      </c>
      <c r="H5043" s="22">
        <v>44999</v>
      </c>
      <c r="I5043" s="21"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22">
        <v>1</v>
      </c>
      <c r="H5044" s="22">
        <v>18138.03</v>
      </c>
      <c r="I5044" s="21"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22">
        <v>4</v>
      </c>
      <c r="H5045" s="22">
        <v>65704.81</v>
      </c>
      <c r="I5045" s="21"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22">
        <v>1</v>
      </c>
      <c r="H5046" s="22">
        <v>22422</v>
      </c>
      <c r="I5046" s="21"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22">
        <v>28</v>
      </c>
      <c r="H5047" s="22">
        <v>396244</v>
      </c>
      <c r="I5047" s="21"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22">
        <v>5</v>
      </c>
      <c r="H5048" s="22">
        <v>76535</v>
      </c>
      <c r="I5048" s="21"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22">
        <v>5</v>
      </c>
      <c r="H5049" s="22">
        <v>73298.41</v>
      </c>
      <c r="I5049" s="21"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22">
        <v>4</v>
      </c>
      <c r="H5050" s="22">
        <v>88630.080000000002</v>
      </c>
      <c r="I5050" s="21"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22">
        <v>1</v>
      </c>
      <c r="H5051" s="22">
        <v>17199</v>
      </c>
      <c r="I5051" s="21"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22"/>
      <c r="H5052" s="22">
        <v>-18999</v>
      </c>
      <c r="I5052" s="21"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22">
        <v>5</v>
      </c>
      <c r="H5053" s="22">
        <v>69695</v>
      </c>
      <c r="I5053" s="21"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22">
        <v>1</v>
      </c>
      <c r="H5054" s="22">
        <v>65474</v>
      </c>
      <c r="I5054" s="21"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22">
        <v>3</v>
      </c>
      <c r="H5055" s="22">
        <v>57359</v>
      </c>
      <c r="I5055" s="21"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22">
        <v>1</v>
      </c>
      <c r="H5056" s="22">
        <v>25025</v>
      </c>
      <c r="I5056" s="21"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22">
        <v>2</v>
      </c>
      <c r="H5057" s="22">
        <v>59571</v>
      </c>
      <c r="I5057" s="21"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22">
        <v>2</v>
      </c>
      <c r="H5058" s="22">
        <v>46013</v>
      </c>
      <c r="I5058" s="21"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22">
        <v>2</v>
      </c>
      <c r="H5059" s="22">
        <v>60280</v>
      </c>
      <c r="I5059" s="21"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22">
        <v>1</v>
      </c>
      <c r="H5060" s="22">
        <v>35699</v>
      </c>
      <c r="I5060" s="21"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22">
        <v>6</v>
      </c>
      <c r="H5061" s="22">
        <v>170275.1</v>
      </c>
      <c r="I5061" s="21">
        <v>28379.183333333334</v>
      </c>
    </row>
    <row r="5062" spans="1:9" x14ac:dyDescent="0.25">
      <c r="A5062" s="1" t="s">
        <v>171</v>
      </c>
      <c r="B5062" t="s">
        <v>1759</v>
      </c>
      <c r="C5062" t="s">
        <v>107</v>
      </c>
      <c r="D5062" t="s">
        <v>44</v>
      </c>
      <c r="E5062" t="s">
        <v>1025</v>
      </c>
      <c r="F5062" t="s">
        <v>1028</v>
      </c>
      <c r="G5062" s="22">
        <v>1</v>
      </c>
      <c r="H5062" s="22">
        <v>36665</v>
      </c>
      <c r="I5062" s="21"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22">
        <v>2</v>
      </c>
      <c r="H5063" s="22">
        <v>78398.399999999994</v>
      </c>
      <c r="I5063" s="21"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22">
        <v>1</v>
      </c>
      <c r="H5064" s="22">
        <v>4181.67</v>
      </c>
      <c r="I5064" s="21"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22">
        <v>3</v>
      </c>
      <c r="H5065" s="22">
        <v>23044.29</v>
      </c>
      <c r="I5065" s="21"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22">
        <v>1</v>
      </c>
      <c r="H5066" s="22">
        <v>8000</v>
      </c>
      <c r="I5066" s="21"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1765</v>
      </c>
      <c r="F5067" t="s">
        <v>1765</v>
      </c>
      <c r="G5067" s="22">
        <v>1</v>
      </c>
      <c r="H5067" s="22">
        <v>500</v>
      </c>
      <c r="I5067" s="21"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22">
        <v>2</v>
      </c>
      <c r="H5068" s="22">
        <v>2901.2457999999997</v>
      </c>
      <c r="I5068" s="21"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1765</v>
      </c>
      <c r="F5069" t="s">
        <v>1765</v>
      </c>
      <c r="G5069" s="22">
        <v>2</v>
      </c>
      <c r="H5069" s="22">
        <v>2000</v>
      </c>
      <c r="I5069" s="21"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22"/>
      <c r="H5070" s="22">
        <v>-900</v>
      </c>
      <c r="I5070" s="21"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22"/>
      <c r="H5071" s="22">
        <v>-5671</v>
      </c>
      <c r="I5071" s="21"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22">
        <v>1</v>
      </c>
      <c r="H5072" s="22">
        <v>-3950</v>
      </c>
      <c r="I5072" s="21"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22"/>
      <c r="H5073" s="22">
        <v>-4079</v>
      </c>
      <c r="I5073" s="21"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1765</v>
      </c>
      <c r="F5074" t="s">
        <v>1765</v>
      </c>
      <c r="G5074" s="22"/>
      <c r="H5074" s="22">
        <v>-9000</v>
      </c>
      <c r="I5074" s="21"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22">
        <v>1</v>
      </c>
      <c r="H5075" s="22">
        <v>3999</v>
      </c>
      <c r="I5075" s="21"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22">
        <v>1</v>
      </c>
      <c r="H5076" s="22">
        <v>5984</v>
      </c>
      <c r="I5076" s="21"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22">
        <v>1</v>
      </c>
      <c r="H5077" s="22">
        <v>2900</v>
      </c>
      <c r="I5077" s="21"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22"/>
      <c r="H5078" s="22">
        <v>-8118.0272000000004</v>
      </c>
      <c r="I5078" s="21"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22">
        <v>4</v>
      </c>
      <c r="H5079" s="22">
        <v>188796.79999999999</v>
      </c>
      <c r="I5079" s="21"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22">
        <v>15</v>
      </c>
      <c r="H5080" s="22">
        <v>389610</v>
      </c>
      <c r="I5080" s="21"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22">
        <v>17</v>
      </c>
      <c r="H5081" s="22">
        <v>293600</v>
      </c>
      <c r="I5081" s="21"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22">
        <v>5</v>
      </c>
      <c r="H5082" s="22">
        <v>103745</v>
      </c>
      <c r="I5082" s="21"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22">
        <v>3</v>
      </c>
      <c r="H5083" s="22">
        <v>103210</v>
      </c>
      <c r="I5083" s="21"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22">
        <v>13</v>
      </c>
      <c r="H5084" s="22">
        <v>288624</v>
      </c>
      <c r="I5084" s="21"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22">
        <v>6</v>
      </c>
      <c r="H5085" s="22">
        <v>155822</v>
      </c>
      <c r="I5085" s="21"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22">
        <v>4</v>
      </c>
      <c r="H5086" s="22">
        <v>130868</v>
      </c>
      <c r="I5086" s="21"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22">
        <v>3</v>
      </c>
      <c r="H5087" s="22">
        <v>71484</v>
      </c>
      <c r="I5087" s="21"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22">
        <v>31</v>
      </c>
      <c r="H5088" s="22">
        <v>1018592</v>
      </c>
      <c r="I5088" s="21"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22">
        <v>2</v>
      </c>
      <c r="H5089" s="22">
        <v>77077</v>
      </c>
      <c r="I5089" s="21"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1765</v>
      </c>
      <c r="G5090" s="22">
        <v>1</v>
      </c>
      <c r="H5090" s="22">
        <v>64943</v>
      </c>
      <c r="I5090" s="21"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22">
        <v>1</v>
      </c>
      <c r="H5091" s="22">
        <v>48707</v>
      </c>
      <c r="I5091" s="21"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22">
        <v>7</v>
      </c>
      <c r="H5092" s="22">
        <v>397733</v>
      </c>
      <c r="I5092" s="21"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22">
        <v>1</v>
      </c>
      <c r="H5093" s="22">
        <v>73055</v>
      </c>
      <c r="I5093" s="21">
        <v>73055</v>
      </c>
    </row>
    <row r="5094" spans="1:9" x14ac:dyDescent="0.25">
      <c r="A5094" s="1" t="s">
        <v>171</v>
      </c>
      <c r="B5094" t="s">
        <v>1760</v>
      </c>
      <c r="C5094" t="s">
        <v>6</v>
      </c>
      <c r="D5094" t="s">
        <v>44</v>
      </c>
      <c r="E5094" t="s">
        <v>1025</v>
      </c>
      <c r="F5094" t="s">
        <v>1140</v>
      </c>
      <c r="G5094" s="22">
        <v>2</v>
      </c>
      <c r="H5094" s="22">
        <v>394494</v>
      </c>
      <c r="I5094" s="21"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22">
        <v>27</v>
      </c>
      <c r="H5095" s="22">
        <v>138940</v>
      </c>
      <c r="I5095" s="21"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22">
        <v>10</v>
      </c>
      <c r="H5096" s="22">
        <v>56839</v>
      </c>
      <c r="I5096" s="21"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22">
        <v>29</v>
      </c>
      <c r="H5097" s="22">
        <v>263751</v>
      </c>
      <c r="I5097" s="21"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22">
        <v>11</v>
      </c>
      <c r="H5098" s="22">
        <v>58253</v>
      </c>
      <c r="I5098" s="21"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22">
        <v>25</v>
      </c>
      <c r="H5099" s="22">
        <v>149463</v>
      </c>
      <c r="I5099" s="21"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22">
        <v>86</v>
      </c>
      <c r="H5100" s="22">
        <v>473442.12000000005</v>
      </c>
      <c r="I5100" s="21"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22">
        <v>62</v>
      </c>
      <c r="H5101" s="22">
        <v>341248</v>
      </c>
      <c r="I5101" s="21"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22">
        <v>113</v>
      </c>
      <c r="H5102" s="22">
        <v>704894</v>
      </c>
      <c r="I5102" s="21"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22">
        <v>116</v>
      </c>
      <c r="H5103" s="22">
        <v>936468</v>
      </c>
      <c r="I5103" s="21"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22">
        <v>158</v>
      </c>
      <c r="H5104" s="22">
        <v>1591104</v>
      </c>
      <c r="I5104" s="21"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22">
        <v>8</v>
      </c>
      <c r="H5105" s="22">
        <v>101488</v>
      </c>
      <c r="I5105" s="21"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22">
        <v>12</v>
      </c>
      <c r="H5106" s="22">
        <v>172552</v>
      </c>
      <c r="I5106" s="21"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22">
        <v>2</v>
      </c>
      <c r="H5107" s="22">
        <v>29060</v>
      </c>
      <c r="I5107" s="21"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22">
        <v>61</v>
      </c>
      <c r="H5108" s="22">
        <v>671549</v>
      </c>
      <c r="I5108" s="21"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22">
        <v>21</v>
      </c>
      <c r="H5109" s="22">
        <v>279443</v>
      </c>
      <c r="I5109" s="21"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22">
        <v>43</v>
      </c>
      <c r="H5110" s="22">
        <v>656334</v>
      </c>
      <c r="I5110" s="21"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22">
        <v>20</v>
      </c>
      <c r="H5111" s="22">
        <v>344118</v>
      </c>
      <c r="I5111" s="21"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22">
        <v>25</v>
      </c>
      <c r="H5112" s="22">
        <v>433375</v>
      </c>
      <c r="I5112" s="21"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22">
        <v>34</v>
      </c>
      <c r="H5113" s="22">
        <v>483514</v>
      </c>
      <c r="I5113" s="21"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22">
        <v>35</v>
      </c>
      <c r="H5114" s="22">
        <v>551346</v>
      </c>
      <c r="I5114" s="21"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22">
        <v>22</v>
      </c>
      <c r="H5115" s="22">
        <v>379745</v>
      </c>
      <c r="I5115" s="21"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22">
        <v>14</v>
      </c>
      <c r="H5116" s="22">
        <v>211932</v>
      </c>
      <c r="I5116" s="21"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22">
        <v>6</v>
      </c>
      <c r="H5117" s="22">
        <v>138288</v>
      </c>
      <c r="I5117" s="21"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22">
        <v>1</v>
      </c>
      <c r="H5118" s="22">
        <v>24900</v>
      </c>
      <c r="I5118" s="21"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22">
        <v>10</v>
      </c>
      <c r="H5119" s="22">
        <v>279630</v>
      </c>
      <c r="I5119" s="21"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22">
        <v>1</v>
      </c>
      <c r="H5120" s="22">
        <v>29879.040000000001</v>
      </c>
      <c r="I5120" s="21">
        <v>29879.040000000001</v>
      </c>
    </row>
    <row r="5121" spans="1:9" x14ac:dyDescent="0.25">
      <c r="A5121" s="1" t="s">
        <v>171</v>
      </c>
      <c r="B5121" t="s">
        <v>1761</v>
      </c>
      <c r="C5121" t="s">
        <v>6</v>
      </c>
      <c r="D5121" t="s">
        <v>182</v>
      </c>
      <c r="E5121" t="s">
        <v>1025</v>
      </c>
      <c r="F5121" t="s">
        <v>1028</v>
      </c>
      <c r="G5121" s="22">
        <v>1</v>
      </c>
      <c r="H5121" s="22">
        <v>57000</v>
      </c>
      <c r="I5121" s="21">
        <v>57000</v>
      </c>
    </row>
    <row r="5122" spans="1:9" x14ac:dyDescent="0.25">
      <c r="A5122" s="1" t="s">
        <v>171</v>
      </c>
      <c r="B5122" t="s">
        <v>1762</v>
      </c>
      <c r="C5122" t="s">
        <v>6</v>
      </c>
      <c r="D5122" t="s">
        <v>1002</v>
      </c>
      <c r="E5122" t="s">
        <v>1002</v>
      </c>
      <c r="F5122" t="s">
        <v>1766</v>
      </c>
      <c r="G5122" s="22">
        <v>1</v>
      </c>
      <c r="H5122" s="22">
        <v>2221</v>
      </c>
      <c r="I5122" s="21">
        <v>2221</v>
      </c>
    </row>
    <row r="5123" spans="1:9" x14ac:dyDescent="0.25">
      <c r="A5123" s="1" t="s">
        <v>171</v>
      </c>
      <c r="B5123" t="s">
        <v>1763</v>
      </c>
      <c r="C5123" t="s">
        <v>6</v>
      </c>
      <c r="D5123" t="s">
        <v>1002</v>
      </c>
      <c r="E5123" t="s">
        <v>1002</v>
      </c>
      <c r="F5123" t="s">
        <v>1766</v>
      </c>
      <c r="G5123" s="22">
        <v>1</v>
      </c>
      <c r="H5123" s="22">
        <v>2666</v>
      </c>
      <c r="I5123" s="21">
        <v>2666</v>
      </c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L11" sqref="L11"/>
    </sheetView>
  </sheetViews>
  <sheetFormatPr defaultRowHeight="15" x14ac:dyDescent="0.25"/>
  <cols>
    <col min="12" max="12" width="26.42578125" customWidth="1"/>
    <col min="13" max="13" width="30" customWidth="1"/>
    <col min="14" max="15" width="16.7109375" customWidth="1"/>
  </cols>
  <sheetData>
    <row r="1" spans="1:15" x14ac:dyDescent="0.25">
      <c r="A1" s="1">
        <v>1</v>
      </c>
    </row>
    <row r="9" spans="1:15" x14ac:dyDescent="0.25">
      <c r="L9" s="25" t="s">
        <v>1764</v>
      </c>
    </row>
    <row r="10" spans="1:15" x14ac:dyDescent="0.25">
      <c r="L10" t="s">
        <v>1028</v>
      </c>
      <c r="M10" t="s">
        <v>1509</v>
      </c>
      <c r="N10" s="14">
        <f>COUNTIF(gfk!F:F,L10)</f>
        <v>5395</v>
      </c>
      <c r="O10" s="14">
        <f>COUNTIF(yug!F:F,M10)</f>
        <v>0</v>
      </c>
    </row>
    <row r="11" spans="1:15" x14ac:dyDescent="0.25">
      <c r="L11" t="s">
        <v>15</v>
      </c>
      <c r="M11" t="s">
        <v>1510</v>
      </c>
      <c r="N11" s="14">
        <f>COUNTIF(gfk!F:F,L11)</f>
        <v>3195</v>
      </c>
      <c r="O11" s="14">
        <f>COUNTIF(yug!F:F,M11)</f>
        <v>0</v>
      </c>
    </row>
    <row r="12" spans="1:15" x14ac:dyDescent="0.25">
      <c r="L12" t="s">
        <v>10</v>
      </c>
      <c r="M12" t="s">
        <v>10</v>
      </c>
      <c r="N12" s="14">
        <f>COUNTIF(gfk!F:F,L12)</f>
        <v>2481</v>
      </c>
      <c r="O12" s="14">
        <f>COUNTIF(yug!F:F,M12)</f>
        <v>1121</v>
      </c>
    </row>
    <row r="13" spans="1:15" x14ac:dyDescent="0.25">
      <c r="L13" t="s">
        <v>1140</v>
      </c>
      <c r="M13" t="s">
        <v>1586</v>
      </c>
      <c r="N13" s="14">
        <f>COUNTIF(gfk!F:F,L13)</f>
        <v>79</v>
      </c>
      <c r="O13" s="14">
        <f>COUNTIF(yug!F:F,M13)</f>
        <v>0</v>
      </c>
    </row>
    <row r="14" spans="1:15" x14ac:dyDescent="0.25">
      <c r="M14" t="s">
        <v>1765</v>
      </c>
      <c r="N14" s="14">
        <f>COUNTIF(gfk!F:F,L14)</f>
        <v>0</v>
      </c>
      <c r="O14" s="14">
        <f>COUNTIF(yug!F:F,M14)</f>
        <v>242</v>
      </c>
    </row>
    <row r="15" spans="1:15" x14ac:dyDescent="0.25">
      <c r="M15" t="s">
        <v>1766</v>
      </c>
      <c r="N15" s="14">
        <f>COUNTIF(gfk!F:F,L15)</f>
        <v>0</v>
      </c>
      <c r="O15" s="14">
        <f>COUNTIF(yug!F:F,M15)</f>
        <v>12</v>
      </c>
    </row>
  </sheetData>
  <conditionalFormatting sqref="O10:O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{998D7FA5-5FF0-4447-85F2-1406312FCF00}</x14:id>
        </ext>
      </extLst>
    </cfRule>
  </conditionalFormatting>
  <conditionalFormatting sqref="N10:N1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{138EF891-84BF-407F-8C0E-019502BC4D6F}</x14:id>
        </ext>
      </extLst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8D7FA5-5FF0-4447-85F2-1406312FCF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O10:O15</xm:sqref>
        </x14:conditionalFormatting>
        <x14:conditionalFormatting xmlns:xm="http://schemas.microsoft.com/office/excel/2006/main">
          <x14:cfRule type="dataBar" id="{138EF891-84BF-407F-8C0E-019502BC4D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N10:N15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4"/>
  <sheetViews>
    <sheetView workbookViewId="0">
      <selection activeCell="C25" sqref="C25"/>
    </sheetView>
  </sheetViews>
  <sheetFormatPr defaultRowHeight="15" x14ac:dyDescent="0.25"/>
  <cols>
    <col min="1" max="1" width="17.28515625" bestFit="1" customWidth="1"/>
    <col min="2" max="2" width="27.5703125" style="14" bestFit="1" customWidth="1"/>
    <col min="3" max="3" width="32.5703125" style="14" bestFit="1" customWidth="1"/>
    <col min="5" max="5" width="17.28515625" bestFit="1" customWidth="1"/>
    <col min="6" max="6" width="27.5703125" style="14" bestFit="1" customWidth="1"/>
    <col min="7" max="7" width="32.5703125" style="14" bestFit="1" customWidth="1"/>
    <col min="8" max="8" width="17.28515625" bestFit="1" customWidth="1"/>
    <col min="9" max="9" width="30.5703125" bestFit="1" customWidth="1"/>
  </cols>
  <sheetData>
    <row r="2" spans="1:7" x14ac:dyDescent="0.25">
      <c r="A2" t="s">
        <v>1764</v>
      </c>
      <c r="E2" t="s">
        <v>1767</v>
      </c>
    </row>
    <row r="3" spans="1:7" x14ac:dyDescent="0.25">
      <c r="A3" s="12" t="s">
        <v>1672</v>
      </c>
      <c r="B3" s="20" t="s">
        <v>1674</v>
      </c>
      <c r="C3" s="20" t="s">
        <v>1675</v>
      </c>
      <c r="E3" s="12" t="s">
        <v>1672</v>
      </c>
      <c r="F3" s="20" t="s">
        <v>1674</v>
      </c>
      <c r="G3" s="20" t="s">
        <v>1675</v>
      </c>
    </row>
    <row r="4" spans="1:7" x14ac:dyDescent="0.25">
      <c r="A4" s="13">
        <v>23</v>
      </c>
      <c r="B4" s="20">
        <v>17743</v>
      </c>
      <c r="C4" s="20">
        <v>149966771.78000012</v>
      </c>
      <c r="E4" s="13">
        <v>23</v>
      </c>
      <c r="F4" s="20">
        <v>3835</v>
      </c>
      <c r="G4" s="20">
        <v>22707610.6983</v>
      </c>
    </row>
    <row r="5" spans="1:7" x14ac:dyDescent="0.25">
      <c r="A5" s="13">
        <v>24</v>
      </c>
      <c r="B5" s="20">
        <v>15694.1</v>
      </c>
      <c r="C5" s="20">
        <v>130917753.57500014</v>
      </c>
      <c r="E5" s="13">
        <v>24</v>
      </c>
      <c r="F5" s="20">
        <v>3246</v>
      </c>
      <c r="G5" s="20">
        <v>18450751.298899997</v>
      </c>
    </row>
    <row r="6" spans="1:7" x14ac:dyDescent="0.25">
      <c r="A6" s="13">
        <v>25</v>
      </c>
      <c r="B6" s="20">
        <v>18903</v>
      </c>
      <c r="C6" s="20">
        <v>157593746.97000024</v>
      </c>
      <c r="E6" s="13">
        <v>25</v>
      </c>
      <c r="F6" s="20">
        <v>3230</v>
      </c>
      <c r="G6" s="20">
        <v>21564745.643299989</v>
      </c>
    </row>
    <row r="7" spans="1:7" x14ac:dyDescent="0.25">
      <c r="A7" s="13">
        <v>26</v>
      </c>
      <c r="B7" s="20">
        <v>17257</v>
      </c>
      <c r="C7" s="20">
        <v>141113556.59000021</v>
      </c>
      <c r="E7" s="13">
        <v>26</v>
      </c>
      <c r="F7" s="20">
        <v>3656</v>
      </c>
      <c r="G7" s="20">
        <v>25279240.129499994</v>
      </c>
    </row>
    <row r="8" spans="1:7" x14ac:dyDescent="0.25">
      <c r="A8" s="13">
        <v>27</v>
      </c>
      <c r="B8" s="20">
        <v>16129</v>
      </c>
      <c r="C8" s="20">
        <v>140146785.84000006</v>
      </c>
      <c r="E8" s="13">
        <v>27</v>
      </c>
      <c r="F8" s="20">
        <v>2164</v>
      </c>
      <c r="G8" s="20">
        <v>14474537.621699996</v>
      </c>
    </row>
    <row r="9" spans="1:7" x14ac:dyDescent="0.25">
      <c r="A9" s="13">
        <v>28</v>
      </c>
      <c r="B9" s="20">
        <v>18498</v>
      </c>
      <c r="C9" s="20">
        <v>159365470.13000035</v>
      </c>
      <c r="E9" s="13">
        <v>28</v>
      </c>
      <c r="F9" s="20">
        <v>4132</v>
      </c>
      <c r="G9" s="20">
        <v>27026133.510400001</v>
      </c>
    </row>
    <row r="10" spans="1:7" x14ac:dyDescent="0.25">
      <c r="A10" s="13">
        <v>29</v>
      </c>
      <c r="B10" s="20">
        <v>18609.3</v>
      </c>
      <c r="C10" s="20">
        <v>157129449.71700004</v>
      </c>
      <c r="E10" s="13">
        <v>29</v>
      </c>
      <c r="F10" s="20">
        <v>3177</v>
      </c>
      <c r="G10" s="20">
        <v>24607369.268400006</v>
      </c>
    </row>
    <row r="11" spans="1:7" x14ac:dyDescent="0.25">
      <c r="A11" s="13">
        <v>30</v>
      </c>
      <c r="B11" s="20">
        <v>19138</v>
      </c>
      <c r="C11" s="20">
        <v>167508195.57000032</v>
      </c>
      <c r="E11" s="13">
        <v>30</v>
      </c>
      <c r="F11" s="20">
        <v>3736</v>
      </c>
      <c r="G11" s="20">
        <v>25832209.442599997</v>
      </c>
    </row>
    <row r="12" spans="1:7" x14ac:dyDescent="0.25">
      <c r="A12" s="13">
        <v>31</v>
      </c>
      <c r="B12" s="20">
        <v>18218</v>
      </c>
      <c r="C12" s="20">
        <v>161935528.26000017</v>
      </c>
      <c r="E12" s="13">
        <v>31</v>
      </c>
      <c r="F12" s="20">
        <v>3978</v>
      </c>
      <c r="G12" s="20">
        <v>28340102.186799992</v>
      </c>
    </row>
    <row r="13" spans="1:7" x14ac:dyDescent="0.25">
      <c r="A13" s="13">
        <v>32</v>
      </c>
      <c r="B13" s="20">
        <v>17702</v>
      </c>
      <c r="C13" s="20">
        <v>154684849.05000013</v>
      </c>
      <c r="E13" s="13">
        <v>32</v>
      </c>
      <c r="F13" s="20">
        <v>2366</v>
      </c>
      <c r="G13" s="20">
        <v>18186661.915399998</v>
      </c>
    </row>
    <row r="14" spans="1:7" x14ac:dyDescent="0.25">
      <c r="A14" s="13">
        <v>33</v>
      </c>
      <c r="B14" s="20">
        <v>18879.200000000008</v>
      </c>
      <c r="C14" s="20">
        <v>161055142.54800043</v>
      </c>
      <c r="E14" s="13">
        <v>33</v>
      </c>
      <c r="F14" s="20">
        <v>3029</v>
      </c>
      <c r="G14" s="20">
        <v>23856375.257300001</v>
      </c>
    </row>
    <row r="15" spans="1:7" x14ac:dyDescent="0.25">
      <c r="A15" s="13">
        <v>34</v>
      </c>
      <c r="B15" s="20">
        <v>19230</v>
      </c>
      <c r="C15" s="20">
        <v>172936074.46000034</v>
      </c>
      <c r="E15" s="13">
        <v>34</v>
      </c>
      <c r="F15" s="20">
        <v>3660</v>
      </c>
      <c r="G15" s="20">
        <v>27940182.343199991</v>
      </c>
    </row>
    <row r="16" spans="1:7" x14ac:dyDescent="0.25">
      <c r="A16" s="13">
        <v>35</v>
      </c>
      <c r="B16" s="20">
        <v>20235</v>
      </c>
      <c r="C16" s="20">
        <v>182879522.62999997</v>
      </c>
      <c r="E16" s="13">
        <v>35</v>
      </c>
      <c r="F16" s="20">
        <v>4611</v>
      </c>
      <c r="G16" s="20">
        <v>37081981.706800006</v>
      </c>
    </row>
    <row r="17" spans="1:7" x14ac:dyDescent="0.25">
      <c r="A17" s="13">
        <v>36</v>
      </c>
      <c r="B17" s="20">
        <v>19260.149999999998</v>
      </c>
      <c r="C17" s="20">
        <v>176652046.63850015</v>
      </c>
      <c r="E17" s="13">
        <v>36</v>
      </c>
      <c r="F17" s="20">
        <v>4446</v>
      </c>
      <c r="G17" s="20">
        <v>38224929.002999984</v>
      </c>
    </row>
    <row r="18" spans="1:7" x14ac:dyDescent="0.25">
      <c r="A18" s="13">
        <v>37</v>
      </c>
      <c r="B18" s="20">
        <v>20414.149999999994</v>
      </c>
      <c r="C18" s="20">
        <v>189741772.24850002</v>
      </c>
      <c r="E18" s="13">
        <v>37</v>
      </c>
      <c r="F18" s="20">
        <v>3253</v>
      </c>
      <c r="G18" s="20">
        <v>29125474.921699986</v>
      </c>
    </row>
    <row r="19" spans="1:7" x14ac:dyDescent="0.25">
      <c r="A19" s="13">
        <v>38</v>
      </c>
      <c r="B19" s="20">
        <v>21718</v>
      </c>
      <c r="C19" s="20">
        <v>204175025.39000022</v>
      </c>
      <c r="E19" s="13">
        <v>38</v>
      </c>
      <c r="F19" s="20">
        <v>4623</v>
      </c>
      <c r="G19" s="20">
        <v>34594837.103100002</v>
      </c>
    </row>
    <row r="20" spans="1:7" x14ac:dyDescent="0.25">
      <c r="A20" s="13">
        <v>39</v>
      </c>
      <c r="B20" s="20">
        <v>22887</v>
      </c>
      <c r="C20" s="20">
        <v>208859431.39000016</v>
      </c>
      <c r="E20" s="13">
        <v>39</v>
      </c>
      <c r="F20" s="20">
        <v>6967</v>
      </c>
      <c r="G20" s="20">
        <v>46331693.475699998</v>
      </c>
    </row>
    <row r="21" spans="1:7" x14ac:dyDescent="0.25">
      <c r="A21" s="13" t="s">
        <v>1673</v>
      </c>
      <c r="B21" s="20">
        <v>320514.90000000002</v>
      </c>
      <c r="C21" s="20">
        <v>2816661122.787003</v>
      </c>
      <c r="E21" s="13" t="s">
        <v>1673</v>
      </c>
      <c r="F21" s="20">
        <v>64109</v>
      </c>
      <c r="G21" s="20">
        <v>463624835.52609992</v>
      </c>
    </row>
    <row r="22" spans="1:7" x14ac:dyDescent="0.25">
      <c r="F22"/>
      <c r="G22"/>
    </row>
    <row r="23" spans="1:7" x14ac:dyDescent="0.25">
      <c r="F23"/>
      <c r="G23"/>
    </row>
    <row r="24" spans="1:7" x14ac:dyDescent="0.25">
      <c r="F24"/>
      <c r="G24"/>
    </row>
    <row r="25" spans="1:7" x14ac:dyDescent="0.25">
      <c r="F25"/>
      <c r="G25"/>
    </row>
    <row r="26" spans="1:7" x14ac:dyDescent="0.25">
      <c r="F26"/>
      <c r="G26"/>
    </row>
    <row r="27" spans="1:7" x14ac:dyDescent="0.25">
      <c r="F27"/>
      <c r="G27"/>
    </row>
    <row r="28" spans="1:7" x14ac:dyDescent="0.25">
      <c r="F28"/>
      <c r="G28"/>
    </row>
    <row r="29" spans="1:7" x14ac:dyDescent="0.25">
      <c r="F29"/>
      <c r="G29"/>
    </row>
    <row r="30" spans="1:7" x14ac:dyDescent="0.25">
      <c r="F30"/>
      <c r="G30"/>
    </row>
    <row r="31" spans="1:7" x14ac:dyDescent="0.25">
      <c r="F31"/>
      <c r="G31"/>
    </row>
    <row r="32" spans="1: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</sheetData>
  <conditionalFormatting pivot="1" sqref="B4:B1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{686E6F60-0E31-467B-85BA-9CF03F4B7E43}</x14:id>
        </ext>
      </extLst>
    </cfRule>
  </conditionalFormatting>
  <conditionalFormatting pivot="1" sqref="F4:F1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{9416EF53-C303-4987-B90D-B3E9D7EF1DBD}</x14:id>
        </ext>
      </extLst>
    </cfRule>
  </conditionalFormatting>
  <conditionalFormatting pivot="1" sqref="B19:B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{56596CC3-2220-4971-90AE-314FBB722CC8}</x14:id>
        </ext>
      </extLst>
    </cfRule>
  </conditionalFormatting>
  <conditionalFormatting pivot="1" sqref="F19:F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{06C627C0-ACEC-4976-9E0A-B386978F62E3}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86E6F60-0E31-467B-85BA-9CF03F4B7E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  <x14:conditionalFormatting xmlns:xm="http://schemas.microsoft.com/office/excel/2006/main" pivot="1">
          <x14:cfRule type="dataBar" id="{9416EF53-C303-4987-B90D-B3E9D7EF1D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F4:F18</xm:sqref>
        </x14:conditionalFormatting>
        <x14:conditionalFormatting xmlns:xm="http://schemas.microsoft.com/office/excel/2006/main" pivot="1">
          <x14:cfRule type="dataBar" id="{56596CC3-2220-4971-90AE-314FBB722C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B19:B20</xm:sqref>
        </x14:conditionalFormatting>
        <x14:conditionalFormatting xmlns:xm="http://schemas.microsoft.com/office/excel/2006/main" pivot="1">
          <x14:cfRule type="dataBar" id="{06C627C0-ACEC-4976-9E0A-B386978F62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F19:F20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topLeftCell="A10" workbookViewId="0">
      <selection activeCell="G21" sqref="G21"/>
    </sheetView>
  </sheetViews>
  <sheetFormatPr defaultRowHeight="15" x14ac:dyDescent="0.25"/>
  <cols>
    <col min="1" max="1" width="26.140625" bestFit="1" customWidth="1"/>
    <col min="2" max="2" width="20.85546875" style="14" customWidth="1"/>
    <col min="3" max="3" width="9.42578125" style="14" customWidth="1"/>
    <col min="4" max="5" width="23.7109375" style="14" customWidth="1"/>
    <col min="6" max="6" width="11.85546875" style="14" customWidth="1"/>
    <col min="7" max="7" width="32.5703125" style="14" bestFit="1" customWidth="1"/>
    <col min="9" max="9" width="26.140625" bestFit="1" customWidth="1"/>
    <col min="10" max="13" width="17.5703125" style="26" customWidth="1"/>
    <col min="14" max="26" width="6.85546875" customWidth="1"/>
    <col min="27" max="27" width="11.85546875" bestFit="1" customWidth="1"/>
  </cols>
  <sheetData>
    <row r="2" spans="1:13" x14ac:dyDescent="0.25">
      <c r="A2" t="s">
        <v>1764</v>
      </c>
      <c r="I2" t="s">
        <v>1767</v>
      </c>
    </row>
    <row r="3" spans="1:13" x14ac:dyDescent="0.25">
      <c r="A3" s="12" t="s">
        <v>1674</v>
      </c>
      <c r="B3" s="12" t="s">
        <v>1769</v>
      </c>
      <c r="C3"/>
      <c r="D3"/>
      <c r="E3"/>
      <c r="F3"/>
      <c r="G3"/>
      <c r="I3" s="12" t="s">
        <v>1674</v>
      </c>
      <c r="J3" s="27" t="s">
        <v>1769</v>
      </c>
    </row>
    <row r="4" spans="1:13" x14ac:dyDescent="0.25">
      <c r="A4" s="12" t="s">
        <v>1672</v>
      </c>
      <c r="B4" t="s">
        <v>10</v>
      </c>
      <c r="C4" t="s">
        <v>15</v>
      </c>
      <c r="D4" t="s">
        <v>1028</v>
      </c>
      <c r="E4" t="s">
        <v>1140</v>
      </c>
      <c r="F4" t="s">
        <v>1673</v>
      </c>
      <c r="G4"/>
      <c r="I4" s="12" t="s">
        <v>1672</v>
      </c>
      <c r="J4" s="26" t="s">
        <v>10</v>
      </c>
      <c r="K4" s="26" t="s">
        <v>1510</v>
      </c>
      <c r="L4" s="26" t="s">
        <v>1509</v>
      </c>
      <c r="M4" s="26" t="s">
        <v>1586</v>
      </c>
    </row>
    <row r="5" spans="1:13" x14ac:dyDescent="0.25">
      <c r="A5" s="13">
        <v>23</v>
      </c>
      <c r="B5" s="20">
        <v>3978</v>
      </c>
      <c r="C5" s="20">
        <v>7331</v>
      </c>
      <c r="D5" s="20">
        <v>6429</v>
      </c>
      <c r="E5" s="20">
        <v>5</v>
      </c>
      <c r="F5" s="20">
        <v>17743</v>
      </c>
      <c r="G5"/>
      <c r="I5" s="13">
        <v>23</v>
      </c>
      <c r="J5" s="26">
        <v>866</v>
      </c>
      <c r="K5" s="26">
        <v>2057</v>
      </c>
      <c r="L5" s="26">
        <v>899</v>
      </c>
    </row>
    <row r="6" spans="1:13" x14ac:dyDescent="0.25">
      <c r="A6" s="13">
        <v>24</v>
      </c>
      <c r="B6" s="20">
        <v>3320.4999999999995</v>
      </c>
      <c r="C6" s="20">
        <v>6427.0000000000009</v>
      </c>
      <c r="D6" s="20">
        <v>5943.5999999999995</v>
      </c>
      <c r="E6" s="20">
        <v>3</v>
      </c>
      <c r="F6" s="20">
        <v>15694.099999999999</v>
      </c>
      <c r="G6"/>
      <c r="I6" s="13">
        <v>24</v>
      </c>
      <c r="J6" s="26">
        <v>907</v>
      </c>
      <c r="K6" s="26">
        <v>1682</v>
      </c>
      <c r="L6" s="26">
        <v>656</v>
      </c>
    </row>
    <row r="7" spans="1:13" x14ac:dyDescent="0.25">
      <c r="A7" s="13">
        <v>25</v>
      </c>
      <c r="B7" s="20">
        <v>3968</v>
      </c>
      <c r="C7" s="20">
        <v>7874</v>
      </c>
      <c r="D7" s="20">
        <v>7054</v>
      </c>
      <c r="E7" s="20">
        <v>7</v>
      </c>
      <c r="F7" s="20">
        <v>18903</v>
      </c>
      <c r="G7"/>
      <c r="I7" s="13">
        <v>25</v>
      </c>
      <c r="J7" s="26">
        <v>1243</v>
      </c>
      <c r="K7" s="26">
        <v>1021</v>
      </c>
      <c r="L7" s="26">
        <v>965</v>
      </c>
    </row>
    <row r="8" spans="1:13" x14ac:dyDescent="0.25">
      <c r="A8" s="13">
        <v>26</v>
      </c>
      <c r="B8" s="20">
        <v>3511</v>
      </c>
      <c r="C8" s="20">
        <v>7454</v>
      </c>
      <c r="D8" s="20">
        <v>6289</v>
      </c>
      <c r="E8" s="20">
        <v>3</v>
      </c>
      <c r="F8" s="20">
        <v>17257</v>
      </c>
      <c r="G8"/>
      <c r="I8" s="13">
        <v>26</v>
      </c>
      <c r="J8" s="26">
        <v>1061</v>
      </c>
      <c r="K8" s="26">
        <v>1209</v>
      </c>
      <c r="L8" s="26">
        <v>1361</v>
      </c>
    </row>
    <row r="9" spans="1:13" x14ac:dyDescent="0.25">
      <c r="A9" s="13">
        <v>27</v>
      </c>
      <c r="B9" s="20">
        <v>2973</v>
      </c>
      <c r="C9" s="20">
        <v>6691</v>
      </c>
      <c r="D9" s="20">
        <v>6454</v>
      </c>
      <c r="E9" s="20">
        <v>11</v>
      </c>
      <c r="F9" s="20">
        <v>16129</v>
      </c>
      <c r="G9"/>
      <c r="I9" s="13">
        <v>27</v>
      </c>
      <c r="J9" s="26">
        <v>488</v>
      </c>
      <c r="K9" s="26">
        <v>873</v>
      </c>
      <c r="L9" s="26">
        <v>760</v>
      </c>
    </row>
    <row r="10" spans="1:13" x14ac:dyDescent="0.25">
      <c r="A10" s="13">
        <v>28</v>
      </c>
      <c r="B10" s="20">
        <v>3267</v>
      </c>
      <c r="C10" s="20">
        <v>7859</v>
      </c>
      <c r="D10" s="20">
        <v>7362</v>
      </c>
      <c r="E10" s="20">
        <v>10</v>
      </c>
      <c r="F10" s="20">
        <v>18498</v>
      </c>
      <c r="G10"/>
      <c r="I10" s="13">
        <v>28</v>
      </c>
      <c r="J10" s="26">
        <v>1083</v>
      </c>
      <c r="K10" s="26">
        <v>1865</v>
      </c>
      <c r="L10" s="26">
        <v>1179</v>
      </c>
    </row>
    <row r="11" spans="1:13" x14ac:dyDescent="0.25">
      <c r="A11" s="13">
        <v>29</v>
      </c>
      <c r="B11" s="20">
        <v>3445.9000000000005</v>
      </c>
      <c r="C11" s="20">
        <v>7875.300000000002</v>
      </c>
      <c r="D11" s="20">
        <v>7278.0999999999976</v>
      </c>
      <c r="E11" s="20">
        <v>10</v>
      </c>
      <c r="F11" s="20">
        <v>18609.3</v>
      </c>
      <c r="G11"/>
      <c r="I11" s="13">
        <v>29</v>
      </c>
      <c r="J11" s="26">
        <v>1028</v>
      </c>
      <c r="K11" s="26">
        <v>831</v>
      </c>
      <c r="L11" s="26">
        <v>1299</v>
      </c>
    </row>
    <row r="12" spans="1:13" x14ac:dyDescent="0.25">
      <c r="A12" s="13">
        <v>30</v>
      </c>
      <c r="B12" s="20">
        <v>3592</v>
      </c>
      <c r="C12" s="20">
        <v>7694</v>
      </c>
      <c r="D12" s="20">
        <v>7838</v>
      </c>
      <c r="E12" s="20">
        <v>14</v>
      </c>
      <c r="F12" s="20">
        <v>19138</v>
      </c>
      <c r="G12"/>
      <c r="I12" s="13">
        <v>30</v>
      </c>
      <c r="J12" s="26">
        <v>1195</v>
      </c>
      <c r="K12" s="26">
        <v>1226</v>
      </c>
      <c r="L12" s="26">
        <v>1315</v>
      </c>
    </row>
    <row r="13" spans="1:13" x14ac:dyDescent="0.25">
      <c r="A13" s="13">
        <v>31</v>
      </c>
      <c r="B13" s="20">
        <v>3503</v>
      </c>
      <c r="C13" s="20">
        <v>7211</v>
      </c>
      <c r="D13" s="20">
        <v>7496</v>
      </c>
      <c r="E13" s="20">
        <v>8</v>
      </c>
      <c r="F13" s="20">
        <v>18218</v>
      </c>
      <c r="G13"/>
      <c r="I13" s="13">
        <v>31</v>
      </c>
      <c r="J13" s="26">
        <v>1285</v>
      </c>
      <c r="K13" s="26">
        <v>1435</v>
      </c>
      <c r="L13" s="26">
        <v>1254</v>
      </c>
    </row>
    <row r="14" spans="1:13" x14ac:dyDescent="0.25">
      <c r="A14" s="13">
        <v>32</v>
      </c>
      <c r="B14" s="20">
        <v>3706</v>
      </c>
      <c r="C14" s="20">
        <v>7051</v>
      </c>
      <c r="D14" s="20">
        <v>6938</v>
      </c>
      <c r="E14" s="20">
        <v>7</v>
      </c>
      <c r="F14" s="20">
        <v>17702</v>
      </c>
      <c r="G14"/>
      <c r="I14" s="13">
        <v>32</v>
      </c>
      <c r="J14" s="26">
        <v>737</v>
      </c>
      <c r="K14" s="26">
        <v>819</v>
      </c>
      <c r="L14" s="26">
        <v>794</v>
      </c>
    </row>
    <row r="15" spans="1:13" x14ac:dyDescent="0.25">
      <c r="A15" s="13">
        <v>33</v>
      </c>
      <c r="B15" s="20">
        <v>3820.7999999999997</v>
      </c>
      <c r="C15" s="20">
        <v>7637.5999999999995</v>
      </c>
      <c r="D15" s="20">
        <v>7419.7999999999993</v>
      </c>
      <c r="E15" s="20">
        <v>1</v>
      </c>
      <c r="F15" s="20">
        <v>18879.199999999997</v>
      </c>
      <c r="G15"/>
      <c r="I15" s="13">
        <v>33</v>
      </c>
      <c r="J15" s="26">
        <v>1052</v>
      </c>
      <c r="K15" s="26">
        <v>856</v>
      </c>
      <c r="L15" s="26">
        <v>1121</v>
      </c>
    </row>
    <row r="16" spans="1:13" x14ac:dyDescent="0.25">
      <c r="A16" s="13">
        <v>34</v>
      </c>
      <c r="B16" s="20">
        <v>3843</v>
      </c>
      <c r="C16" s="20">
        <v>7559</v>
      </c>
      <c r="D16" s="20">
        <v>7819</v>
      </c>
      <c r="E16" s="20">
        <v>9</v>
      </c>
      <c r="F16" s="20">
        <v>19230</v>
      </c>
      <c r="G16"/>
      <c r="I16" s="13">
        <v>34</v>
      </c>
      <c r="J16" s="26">
        <v>863</v>
      </c>
      <c r="K16" s="26">
        <v>1501</v>
      </c>
      <c r="L16" s="26">
        <v>1283</v>
      </c>
      <c r="M16" s="26">
        <v>2</v>
      </c>
    </row>
    <row r="17" spans="1:13" x14ac:dyDescent="0.25">
      <c r="A17" s="13">
        <v>35</v>
      </c>
      <c r="B17" s="20">
        <v>4031</v>
      </c>
      <c r="C17" s="20">
        <v>7935</v>
      </c>
      <c r="D17" s="20">
        <v>8263</v>
      </c>
      <c r="E17" s="20">
        <v>6</v>
      </c>
      <c r="F17" s="20">
        <v>20235</v>
      </c>
      <c r="G17"/>
      <c r="I17" s="13">
        <v>35</v>
      </c>
      <c r="J17" s="26">
        <v>1510</v>
      </c>
      <c r="K17" s="26">
        <v>1314</v>
      </c>
      <c r="L17" s="26">
        <v>1718</v>
      </c>
    </row>
    <row r="18" spans="1:13" x14ac:dyDescent="0.25">
      <c r="A18" s="13">
        <v>36</v>
      </c>
      <c r="B18" s="20">
        <v>3786.35</v>
      </c>
      <c r="C18" s="20">
        <v>7426.95</v>
      </c>
      <c r="D18" s="20">
        <v>8040.85</v>
      </c>
      <c r="E18" s="20">
        <v>6</v>
      </c>
      <c r="F18" s="20">
        <v>19260.150000000001</v>
      </c>
      <c r="G18"/>
      <c r="I18" s="13">
        <v>36</v>
      </c>
      <c r="J18" s="26">
        <v>877</v>
      </c>
      <c r="K18" s="26">
        <v>1950</v>
      </c>
      <c r="L18" s="26">
        <v>1609</v>
      </c>
    </row>
    <row r="19" spans="1:13" x14ac:dyDescent="0.25">
      <c r="A19" s="13">
        <v>37</v>
      </c>
      <c r="B19" s="20">
        <v>4213.3500000000004</v>
      </c>
      <c r="C19" s="20">
        <v>7662.95</v>
      </c>
      <c r="D19" s="20">
        <v>8524.85</v>
      </c>
      <c r="E19" s="20">
        <v>13</v>
      </c>
      <c r="F19" s="20">
        <v>20414.150000000001</v>
      </c>
      <c r="G19"/>
      <c r="I19" s="13">
        <v>37</v>
      </c>
      <c r="J19" s="26">
        <v>802</v>
      </c>
      <c r="K19" s="26">
        <v>706</v>
      </c>
      <c r="L19" s="26">
        <v>1741</v>
      </c>
    </row>
    <row r="20" spans="1:13" x14ac:dyDescent="0.25">
      <c r="A20" s="13">
        <v>38</v>
      </c>
      <c r="B20" s="20">
        <v>4375</v>
      </c>
      <c r="C20" s="20">
        <v>8192</v>
      </c>
      <c r="D20" s="20">
        <v>9130</v>
      </c>
      <c r="E20" s="20">
        <v>21</v>
      </c>
      <c r="F20" s="20">
        <v>21718</v>
      </c>
      <c r="G20"/>
      <c r="I20" s="13">
        <v>38</v>
      </c>
      <c r="J20" s="26">
        <v>1067</v>
      </c>
      <c r="K20" s="26">
        <v>921</v>
      </c>
      <c r="L20" s="26">
        <v>1396</v>
      </c>
    </row>
    <row r="21" spans="1:13" x14ac:dyDescent="0.25">
      <c r="A21" s="13">
        <v>39</v>
      </c>
      <c r="B21" s="20">
        <v>4716</v>
      </c>
      <c r="C21" s="20">
        <v>8644</v>
      </c>
      <c r="D21" s="20">
        <v>9512</v>
      </c>
      <c r="E21" s="20">
        <v>15</v>
      </c>
      <c r="F21" s="20">
        <v>22887</v>
      </c>
      <c r="G21"/>
      <c r="I21" s="13">
        <v>39</v>
      </c>
      <c r="J21" s="26">
        <v>1763</v>
      </c>
      <c r="K21" s="26">
        <v>2252</v>
      </c>
      <c r="L21" s="26">
        <v>1715</v>
      </c>
      <c r="M21" s="26">
        <v>2</v>
      </c>
    </row>
    <row r="22" spans="1:13" x14ac:dyDescent="0.25">
      <c r="A22" s="13" t="s">
        <v>1673</v>
      </c>
      <c r="B22" s="20">
        <v>64049.9</v>
      </c>
      <c r="C22" s="20">
        <v>128524.8</v>
      </c>
      <c r="D22" s="20">
        <v>127791.20000000001</v>
      </c>
      <c r="E22" s="20">
        <v>149</v>
      </c>
      <c r="F22" s="20">
        <v>320514.90000000002</v>
      </c>
      <c r="I22" s="13" t="s">
        <v>1673</v>
      </c>
      <c r="J22" s="26">
        <v>17827</v>
      </c>
      <c r="K22" s="26">
        <v>22518</v>
      </c>
      <c r="L22" s="26">
        <v>21065</v>
      </c>
      <c r="M22" s="26">
        <v>4</v>
      </c>
    </row>
  </sheetData>
  <conditionalFormatting pivot="1" sqref="B5:F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{2245FDE6-1350-4F78-97FF-D865B6FEEAF2}</x14:id>
        </ext>
      </extLst>
    </cfRule>
  </conditionalFormatting>
  <conditionalFormatting pivot="1" sqref="J5:M1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{42BCBA59-AA22-4281-8C9F-69FD4698F98D}</x14:id>
        </ext>
      </extLst>
    </cfRule>
  </conditionalFormatting>
  <conditionalFormatting pivot="1" sqref="B20:F2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{E1E88DB0-ED32-4381-B782-59D74A0FB88B}</x14:id>
        </ext>
      </extLst>
    </cfRule>
  </conditionalFormatting>
  <conditionalFormatting pivot="1" sqref="J20:M2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{BAEFE06D-9B88-43A9-AA6A-2D7D40F83597}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245FDE6-1350-4F78-97FF-D865B6FEEA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B5:F19</xm:sqref>
        </x14:conditionalFormatting>
        <x14:conditionalFormatting xmlns:xm="http://schemas.microsoft.com/office/excel/2006/main" pivot="1">
          <x14:cfRule type="dataBar" id="{42BCBA59-AA22-4281-8C9F-69FD4698F9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J5:M19</xm:sqref>
        </x14:conditionalFormatting>
        <x14:conditionalFormatting xmlns:xm="http://schemas.microsoft.com/office/excel/2006/main" pivot="1">
          <x14:cfRule type="dataBar" id="{E1E88DB0-ED32-4381-B782-59D74A0FB8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B20:F21</xm:sqref>
        </x14:conditionalFormatting>
        <x14:conditionalFormatting xmlns:xm="http://schemas.microsoft.com/office/excel/2006/main" pivot="1">
          <x14:cfRule type="dataBar" id="{BAEFE06D-9B88-43A9-AA6A-2D7D40F835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J20:M21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K39"/>
  <sheetViews>
    <sheetView zoomScale="85" zoomScaleNormal="85" workbookViewId="0">
      <selection activeCell="Q26" sqref="Q26"/>
    </sheetView>
  </sheetViews>
  <sheetFormatPr defaultRowHeight="15" x14ac:dyDescent="0.25"/>
  <cols>
    <col min="7" max="10" width="9.140625" style="1"/>
    <col min="11" max="11" width="9.140625" style="28"/>
  </cols>
  <sheetData>
    <row r="1" spans="7:11" x14ac:dyDescent="0.25">
      <c r="G1" s="1">
        <v>19</v>
      </c>
      <c r="J1" s="1">
        <v>19</v>
      </c>
    </row>
    <row r="2" spans="7:11" x14ac:dyDescent="0.25">
      <c r="G2" s="1">
        <v>20</v>
      </c>
    </row>
    <row r="3" spans="7:11" x14ac:dyDescent="0.25">
      <c r="G3" s="1">
        <v>21</v>
      </c>
      <c r="J3" s="1">
        <v>21</v>
      </c>
    </row>
    <row r="4" spans="7:11" x14ac:dyDescent="0.25">
      <c r="G4" s="1">
        <v>21.5</v>
      </c>
    </row>
    <row r="5" spans="7:11" x14ac:dyDescent="0.25">
      <c r="G5" s="1">
        <v>22</v>
      </c>
      <c r="J5" s="1">
        <v>22</v>
      </c>
    </row>
    <row r="6" spans="7:11" x14ac:dyDescent="0.25">
      <c r="G6" s="1">
        <v>22.5</v>
      </c>
    </row>
    <row r="7" spans="7:11" x14ac:dyDescent="0.25">
      <c r="G7" s="1">
        <v>23.6</v>
      </c>
    </row>
    <row r="8" spans="7:11" x14ac:dyDescent="0.25">
      <c r="G8" s="1">
        <v>24</v>
      </c>
      <c r="J8" s="1">
        <v>24</v>
      </c>
    </row>
    <row r="9" spans="7:11" x14ac:dyDescent="0.25">
      <c r="G9" s="1">
        <v>28</v>
      </c>
      <c r="J9" s="1">
        <v>28</v>
      </c>
    </row>
    <row r="10" spans="7:11" x14ac:dyDescent="0.25">
      <c r="G10" s="1">
        <v>29</v>
      </c>
    </row>
    <row r="11" spans="7:11" x14ac:dyDescent="0.25">
      <c r="G11" s="29">
        <v>31.5</v>
      </c>
      <c r="H11" s="30"/>
      <c r="I11" s="30"/>
      <c r="J11" s="30">
        <v>31.5</v>
      </c>
      <c r="K11" s="35">
        <v>32</v>
      </c>
    </row>
    <row r="12" spans="7:11" x14ac:dyDescent="0.25">
      <c r="G12" s="31">
        <v>32</v>
      </c>
      <c r="H12" s="32"/>
      <c r="I12" s="32"/>
      <c r="J12" s="32">
        <v>32</v>
      </c>
      <c r="K12" s="37"/>
    </row>
    <row r="13" spans="7:11" x14ac:dyDescent="0.25">
      <c r="G13" s="29">
        <v>38.5</v>
      </c>
      <c r="H13" s="30"/>
      <c r="I13" s="30"/>
      <c r="J13" s="30"/>
      <c r="K13" s="35">
        <v>40</v>
      </c>
    </row>
    <row r="14" spans="7:11" x14ac:dyDescent="0.25">
      <c r="G14" s="33">
        <v>39</v>
      </c>
      <c r="H14" s="34"/>
      <c r="I14" s="34"/>
      <c r="J14" s="34">
        <v>39</v>
      </c>
      <c r="K14" s="36"/>
    </row>
    <row r="15" spans="7:11" x14ac:dyDescent="0.25">
      <c r="G15" s="33">
        <v>39.5</v>
      </c>
      <c r="H15" s="34"/>
      <c r="I15" s="34"/>
      <c r="J15" s="34"/>
      <c r="K15" s="36"/>
    </row>
    <row r="16" spans="7:11" x14ac:dyDescent="0.25">
      <c r="G16" s="33">
        <v>40</v>
      </c>
      <c r="H16" s="34"/>
      <c r="I16" s="34"/>
      <c r="J16" s="34">
        <v>40</v>
      </c>
      <c r="K16" s="36"/>
    </row>
    <row r="17" spans="7:11" x14ac:dyDescent="0.25">
      <c r="G17" s="29">
        <v>42</v>
      </c>
      <c r="H17" s="30"/>
      <c r="I17" s="30"/>
      <c r="J17" s="30">
        <v>42</v>
      </c>
      <c r="K17" s="35">
        <v>43</v>
      </c>
    </row>
    <row r="18" spans="7:11" x14ac:dyDescent="0.25">
      <c r="G18" s="33">
        <v>42.5</v>
      </c>
      <c r="H18" s="34"/>
      <c r="I18" s="34"/>
      <c r="J18" s="34"/>
      <c r="K18" s="36"/>
    </row>
    <row r="19" spans="7:11" x14ac:dyDescent="0.25">
      <c r="G19" s="31">
        <v>43</v>
      </c>
      <c r="H19" s="32"/>
      <c r="I19" s="32"/>
      <c r="J19" s="32">
        <v>43</v>
      </c>
      <c r="K19" s="37"/>
    </row>
    <row r="20" spans="7:11" x14ac:dyDescent="0.25">
      <c r="G20" s="33">
        <v>45</v>
      </c>
      <c r="H20" s="34"/>
      <c r="I20" s="34"/>
      <c r="J20" s="34"/>
      <c r="K20" s="36">
        <v>50</v>
      </c>
    </row>
    <row r="21" spans="7:11" x14ac:dyDescent="0.25">
      <c r="G21" s="33">
        <v>47</v>
      </c>
      <c r="H21" s="34"/>
      <c r="I21" s="34"/>
      <c r="J21" s="34"/>
      <c r="K21" s="36"/>
    </row>
    <row r="22" spans="7:11" x14ac:dyDescent="0.25">
      <c r="G22" s="33">
        <v>48</v>
      </c>
      <c r="H22" s="34"/>
      <c r="I22" s="34"/>
      <c r="J22" s="34"/>
      <c r="K22" s="36"/>
    </row>
    <row r="23" spans="7:11" x14ac:dyDescent="0.25">
      <c r="G23" s="33">
        <v>49</v>
      </c>
      <c r="H23" s="34"/>
      <c r="I23" s="34"/>
      <c r="J23" s="34">
        <v>49</v>
      </c>
      <c r="K23" s="36"/>
    </row>
    <row r="24" spans="7:11" x14ac:dyDescent="0.25">
      <c r="G24" s="33">
        <v>49.5</v>
      </c>
      <c r="H24" s="34"/>
      <c r="I24" s="34"/>
      <c r="J24" s="34"/>
      <c r="K24" s="36"/>
    </row>
    <row r="25" spans="7:11" x14ac:dyDescent="0.25">
      <c r="G25" s="31">
        <v>50</v>
      </c>
      <c r="H25" s="32"/>
      <c r="I25" s="32"/>
      <c r="J25" s="32">
        <v>50</v>
      </c>
      <c r="K25" s="37"/>
    </row>
    <row r="26" spans="7:11" x14ac:dyDescent="0.25">
      <c r="G26" s="29">
        <v>54.6</v>
      </c>
      <c r="H26" s="30"/>
      <c r="I26" s="30"/>
      <c r="J26" s="30"/>
      <c r="K26" s="35">
        <v>55</v>
      </c>
    </row>
    <row r="27" spans="7:11" x14ac:dyDescent="0.25">
      <c r="G27" s="31">
        <v>55</v>
      </c>
      <c r="H27" s="32"/>
      <c r="I27" s="32"/>
      <c r="J27" s="32">
        <v>55</v>
      </c>
      <c r="K27" s="37"/>
    </row>
    <row r="28" spans="7:11" x14ac:dyDescent="0.25">
      <c r="G28" s="29">
        <v>58</v>
      </c>
      <c r="H28" s="30"/>
      <c r="I28" s="30"/>
      <c r="J28" s="30">
        <v>58</v>
      </c>
      <c r="K28" s="35" t="s">
        <v>1770</v>
      </c>
    </row>
    <row r="29" spans="7:11" x14ac:dyDescent="0.25">
      <c r="G29" s="33">
        <v>60</v>
      </c>
      <c r="H29" s="34"/>
      <c r="I29" s="34"/>
      <c r="J29" s="34">
        <v>60</v>
      </c>
      <c r="K29" s="36"/>
    </row>
    <row r="30" spans="7:11" x14ac:dyDescent="0.25">
      <c r="G30" s="33">
        <v>64.5</v>
      </c>
      <c r="H30" s="34"/>
      <c r="I30" s="34"/>
      <c r="J30" s="34"/>
      <c r="K30" s="36"/>
    </row>
    <row r="31" spans="7:11" x14ac:dyDescent="0.25">
      <c r="G31" s="33">
        <v>65</v>
      </c>
      <c r="H31" s="34"/>
      <c r="I31" s="34"/>
      <c r="J31" s="34">
        <v>65</v>
      </c>
      <c r="K31" s="36"/>
    </row>
    <row r="32" spans="7:11" x14ac:dyDescent="0.25">
      <c r="G32" s="33">
        <v>70</v>
      </c>
      <c r="H32" s="34"/>
      <c r="I32" s="34"/>
      <c r="J32" s="34">
        <v>70</v>
      </c>
      <c r="K32" s="36"/>
    </row>
    <row r="33" spans="7:11" x14ac:dyDescent="0.25">
      <c r="G33" s="33">
        <v>75</v>
      </c>
      <c r="H33" s="34"/>
      <c r="I33" s="34"/>
      <c r="J33" s="34">
        <v>75</v>
      </c>
      <c r="K33" s="36"/>
    </row>
    <row r="34" spans="7:11" x14ac:dyDescent="0.25">
      <c r="G34" s="33">
        <v>77</v>
      </c>
      <c r="H34" s="34"/>
      <c r="I34" s="34"/>
      <c r="J34" s="34">
        <v>77</v>
      </c>
      <c r="K34" s="36"/>
    </row>
    <row r="35" spans="7:11" x14ac:dyDescent="0.25">
      <c r="G35" s="33">
        <v>82</v>
      </c>
      <c r="H35" s="34"/>
      <c r="I35" s="34"/>
      <c r="J35" s="34">
        <v>82</v>
      </c>
      <c r="K35" s="36"/>
    </row>
    <row r="36" spans="7:11" x14ac:dyDescent="0.25">
      <c r="G36" s="33">
        <v>85</v>
      </c>
      <c r="H36" s="34"/>
      <c r="I36" s="34"/>
      <c r="J36" s="34">
        <v>85</v>
      </c>
      <c r="K36" s="36"/>
    </row>
    <row r="37" spans="7:11" x14ac:dyDescent="0.25">
      <c r="G37" s="33">
        <v>86</v>
      </c>
      <c r="H37" s="34"/>
      <c r="I37" s="34"/>
      <c r="J37" s="34">
        <v>86</v>
      </c>
      <c r="K37" s="36"/>
    </row>
    <row r="38" spans="7:11" x14ac:dyDescent="0.25">
      <c r="G38" s="33">
        <v>98</v>
      </c>
      <c r="H38" s="34"/>
      <c r="I38" s="34"/>
      <c r="J38" s="34"/>
      <c r="K38" s="36"/>
    </row>
    <row r="39" spans="7:11" x14ac:dyDescent="0.25">
      <c r="G39" s="31">
        <v>100</v>
      </c>
      <c r="H39" s="32"/>
      <c r="I39" s="32"/>
      <c r="J39" s="32"/>
      <c r="K39" s="37"/>
    </row>
  </sheetData>
  <sortState ref="J1:J11150">
    <sortCondition ref="J1:J11150"/>
  </sortState>
  <mergeCells count="6">
    <mergeCell ref="K28:K39"/>
    <mergeCell ref="K11:K12"/>
    <mergeCell ref="K13:K16"/>
    <mergeCell ref="K17:K19"/>
    <mergeCell ref="K20:K25"/>
    <mergeCell ref="K26:K2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3:P13"/>
  <sheetViews>
    <sheetView tabSelected="1" workbookViewId="0">
      <selection activeCell="I12" sqref="I12"/>
    </sheetView>
  </sheetViews>
  <sheetFormatPr defaultRowHeight="15" x14ac:dyDescent="0.25"/>
  <cols>
    <col min="1" max="1" width="26.140625" customWidth="1"/>
    <col min="2" max="5" width="17.7109375" style="14" customWidth="1"/>
    <col min="6" max="6" width="4.42578125" style="14" customWidth="1"/>
    <col min="7" max="7" width="5.42578125" style="14" customWidth="1"/>
    <col min="8" max="8" width="4.42578125" style="14" customWidth="1"/>
    <col min="9" max="9" width="5.42578125" style="14" bestFit="1" customWidth="1"/>
    <col min="10" max="12" width="4.42578125" style="14" customWidth="1"/>
    <col min="13" max="13" width="4.85546875" style="14" customWidth="1"/>
    <col min="14" max="16" width="4.85546875" style="14" bestFit="1" customWidth="1"/>
    <col min="17" max="17" width="3" customWidth="1"/>
    <col min="18" max="18" width="4" bestFit="1" customWidth="1"/>
    <col min="19" max="21" width="3" customWidth="1"/>
    <col min="22" max="40" width="4" bestFit="1" customWidth="1"/>
    <col min="41" max="41" width="11.85546875" bestFit="1" customWidth="1"/>
  </cols>
  <sheetData>
    <row r="3" spans="1:16" x14ac:dyDescent="0.25">
      <c r="A3" s="12" t="s">
        <v>1674</v>
      </c>
      <c r="B3" s="12" t="s">
        <v>1769</v>
      </c>
      <c r="C3" s="20"/>
      <c r="D3" s="20"/>
      <c r="E3" s="20"/>
      <c r="F3"/>
      <c r="G3"/>
      <c r="H3"/>
      <c r="I3"/>
      <c r="J3"/>
      <c r="K3"/>
      <c r="L3"/>
      <c r="M3"/>
      <c r="N3"/>
      <c r="O3"/>
      <c r="P3"/>
    </row>
    <row r="4" spans="1:16" x14ac:dyDescent="0.25">
      <c r="B4" t="s">
        <v>9</v>
      </c>
      <c r="C4" t="s">
        <v>12</v>
      </c>
      <c r="D4" t="s">
        <v>46</v>
      </c>
      <c r="E4" t="s">
        <v>22</v>
      </c>
      <c r="F4"/>
      <c r="G4"/>
      <c r="H4"/>
      <c r="I4"/>
      <c r="J4"/>
      <c r="K4"/>
      <c r="L4"/>
      <c r="M4"/>
      <c r="N4"/>
      <c r="O4"/>
      <c r="P4"/>
    </row>
    <row r="5" spans="1:16" x14ac:dyDescent="0.25">
      <c r="A5" s="12" t="s">
        <v>1672</v>
      </c>
      <c r="B5" s="41" t="s">
        <v>9</v>
      </c>
      <c r="C5"/>
      <c r="D5"/>
      <c r="E5"/>
      <c r="F5"/>
      <c r="G5"/>
      <c r="H5"/>
      <c r="I5"/>
      <c r="J5"/>
      <c r="K5"/>
      <c r="L5"/>
      <c r="M5"/>
      <c r="N5"/>
      <c r="O5"/>
      <c r="P5"/>
    </row>
    <row r="6" spans="1:16" x14ac:dyDescent="0.25">
      <c r="A6" s="13" t="s">
        <v>1747</v>
      </c>
      <c r="B6" s="20">
        <v>988</v>
      </c>
      <c r="C6" s="20">
        <v>1433</v>
      </c>
      <c r="D6" s="20">
        <v>396</v>
      </c>
      <c r="E6" s="20">
        <v>161</v>
      </c>
      <c r="F6"/>
      <c r="G6"/>
      <c r="H6"/>
      <c r="I6"/>
      <c r="J6"/>
      <c r="K6"/>
      <c r="L6"/>
      <c r="M6"/>
      <c r="N6"/>
      <c r="O6"/>
      <c r="P6"/>
    </row>
    <row r="7" spans="1:16" x14ac:dyDescent="0.25">
      <c r="A7" s="13" t="s">
        <v>1748</v>
      </c>
      <c r="B7" s="20">
        <v>1550</v>
      </c>
      <c r="C7" s="20">
        <v>1285</v>
      </c>
      <c r="D7" s="20">
        <v>664</v>
      </c>
      <c r="E7" s="20">
        <v>101</v>
      </c>
      <c r="F7"/>
      <c r="G7"/>
      <c r="H7"/>
      <c r="I7"/>
      <c r="J7"/>
      <c r="K7"/>
      <c r="L7"/>
      <c r="M7"/>
      <c r="N7"/>
      <c r="O7"/>
      <c r="P7"/>
    </row>
    <row r="8" spans="1:16" x14ac:dyDescent="0.25">
      <c r="A8" s="13" t="s">
        <v>1749</v>
      </c>
      <c r="B8" s="20">
        <v>1919</v>
      </c>
      <c r="C8" s="20">
        <v>1541</v>
      </c>
      <c r="D8" s="20">
        <v>949</v>
      </c>
      <c r="E8" s="20">
        <v>93</v>
      </c>
      <c r="F8"/>
      <c r="G8"/>
      <c r="H8"/>
      <c r="I8"/>
      <c r="J8"/>
      <c r="K8"/>
      <c r="L8"/>
      <c r="M8"/>
      <c r="N8"/>
      <c r="O8"/>
      <c r="P8"/>
    </row>
    <row r="9" spans="1:16" x14ac:dyDescent="0.25">
      <c r="A9" s="13" t="s">
        <v>1750</v>
      </c>
      <c r="B9" s="20">
        <v>2127</v>
      </c>
      <c r="C9" s="20">
        <v>1169</v>
      </c>
      <c r="D9" s="20">
        <v>842</v>
      </c>
      <c r="E9" s="20">
        <v>280</v>
      </c>
      <c r="F9"/>
      <c r="G9"/>
      <c r="H9"/>
      <c r="I9"/>
      <c r="J9"/>
      <c r="K9"/>
      <c r="L9"/>
      <c r="M9"/>
      <c r="N9"/>
      <c r="O9"/>
      <c r="P9"/>
    </row>
    <row r="10" spans="1:16" x14ac:dyDescent="0.25">
      <c r="A10" s="13" t="s">
        <v>1751</v>
      </c>
      <c r="B10" s="20">
        <v>907</v>
      </c>
      <c r="C10" s="20">
        <v>1380</v>
      </c>
      <c r="D10" s="20">
        <v>816</v>
      </c>
      <c r="E10" s="20">
        <v>83</v>
      </c>
      <c r="F10"/>
      <c r="G10"/>
      <c r="H10"/>
      <c r="I10"/>
      <c r="J10"/>
      <c r="K10"/>
      <c r="L10"/>
      <c r="M10"/>
      <c r="N10"/>
      <c r="O10"/>
      <c r="P10"/>
    </row>
    <row r="11" spans="1:16" x14ac:dyDescent="0.25">
      <c r="A11" s="13" t="s">
        <v>1753</v>
      </c>
      <c r="B11" s="20">
        <v>1200</v>
      </c>
      <c r="C11" s="20">
        <v>1243</v>
      </c>
      <c r="D11" s="20">
        <v>779</v>
      </c>
      <c r="E11" s="20">
        <v>128</v>
      </c>
      <c r="F11"/>
      <c r="G11"/>
      <c r="H11"/>
      <c r="I11"/>
      <c r="J11"/>
      <c r="K11"/>
      <c r="L11"/>
      <c r="M11"/>
      <c r="N11"/>
      <c r="O11"/>
      <c r="P11"/>
    </row>
    <row r="12" spans="1:16" x14ac:dyDescent="0.25">
      <c r="A12" s="13" t="s">
        <v>171</v>
      </c>
      <c r="B12" s="20">
        <v>2741</v>
      </c>
      <c r="C12" s="20">
        <v>1917</v>
      </c>
      <c r="D12" s="20">
        <v>909</v>
      </c>
      <c r="E12" s="20">
        <v>125</v>
      </c>
      <c r="F12"/>
      <c r="G12"/>
      <c r="H12"/>
      <c r="I12"/>
      <c r="J12"/>
      <c r="K12"/>
      <c r="L12"/>
      <c r="M12"/>
      <c r="N12"/>
      <c r="O12"/>
      <c r="P12"/>
    </row>
    <row r="13" spans="1:16" x14ac:dyDescent="0.25">
      <c r="A13" s="13" t="s">
        <v>1673</v>
      </c>
      <c r="B13" s="20">
        <v>11432</v>
      </c>
      <c r="C13" s="20">
        <v>9968</v>
      </c>
      <c r="D13" s="20">
        <v>5355</v>
      </c>
      <c r="E13" s="20">
        <v>971</v>
      </c>
      <c r="F13"/>
      <c r="G13"/>
      <c r="H13"/>
      <c r="I13"/>
      <c r="J13"/>
      <c r="K13"/>
      <c r="L13"/>
      <c r="M13"/>
      <c r="N13"/>
      <c r="O13"/>
      <c r="P13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3:M16"/>
  <sheetViews>
    <sheetView zoomScale="85" zoomScaleNormal="85" workbookViewId="0">
      <selection activeCell="L13" sqref="L13"/>
    </sheetView>
  </sheetViews>
  <sheetFormatPr defaultRowHeight="15" x14ac:dyDescent="0.25"/>
  <cols>
    <col min="1" max="1" width="17.85546875" customWidth="1"/>
    <col min="2" max="2" width="22.42578125" style="14" bestFit="1" customWidth="1"/>
    <col min="3" max="3" width="16.140625" style="14" bestFit="1" customWidth="1"/>
    <col min="4" max="4" width="11.140625" style="14" bestFit="1" customWidth="1"/>
    <col min="5" max="5" width="16.140625" style="14" bestFit="1" customWidth="1"/>
    <col min="6" max="6" width="11.140625" style="14" bestFit="1" customWidth="1"/>
    <col min="7" max="7" width="16.140625" style="14" bestFit="1" customWidth="1"/>
    <col min="8" max="8" width="11.140625" bestFit="1" customWidth="1"/>
    <col min="9" max="9" width="16.140625" bestFit="1" customWidth="1"/>
    <col min="10" max="10" width="11.140625" bestFit="1" customWidth="1"/>
    <col min="11" max="11" width="16.140625" bestFit="1" customWidth="1"/>
    <col min="12" max="12" width="11.140625" bestFit="1" customWidth="1"/>
    <col min="13" max="13" width="16.140625" bestFit="1" customWidth="1"/>
    <col min="14" max="14" width="4" customWidth="1"/>
    <col min="15" max="15" width="3" customWidth="1"/>
    <col min="16" max="16" width="4" bestFit="1" customWidth="1"/>
    <col min="17" max="17" width="3" customWidth="1"/>
    <col min="18" max="18" width="4" bestFit="1" customWidth="1"/>
    <col min="19" max="21" width="3" customWidth="1"/>
    <col min="22" max="40" width="4" bestFit="1" customWidth="1"/>
    <col min="41" max="41" width="11.85546875" bestFit="1" customWidth="1"/>
  </cols>
  <sheetData>
    <row r="3" spans="1:13" x14ac:dyDescent="0.25">
      <c r="B3" s="38" t="s">
        <v>1769</v>
      </c>
      <c r="C3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B4" s="20" t="s">
        <v>1748</v>
      </c>
      <c r="C4" s="20"/>
      <c r="D4" s="20" t="s">
        <v>1749</v>
      </c>
      <c r="E4" s="20"/>
      <c r="F4" s="20" t="s">
        <v>1750</v>
      </c>
      <c r="G4" s="20"/>
      <c r="H4" s="20" t="s">
        <v>1751</v>
      </c>
      <c r="I4" s="20"/>
      <c r="J4" s="20" t="s">
        <v>1753</v>
      </c>
      <c r="K4" s="20"/>
      <c r="L4" s="20" t="s">
        <v>171</v>
      </c>
      <c r="M4" s="20"/>
    </row>
    <row r="5" spans="1:13" x14ac:dyDescent="0.25">
      <c r="A5" s="12" t="s">
        <v>1672</v>
      </c>
      <c r="B5" t="s">
        <v>1772</v>
      </c>
      <c r="C5" t="s">
        <v>1773</v>
      </c>
      <c r="D5" t="s">
        <v>1772</v>
      </c>
      <c r="E5" t="s">
        <v>1773</v>
      </c>
      <c r="F5" t="s">
        <v>1772</v>
      </c>
      <c r="G5" t="s">
        <v>1773</v>
      </c>
      <c r="H5" t="s">
        <v>1772</v>
      </c>
      <c r="I5" t="s">
        <v>1773</v>
      </c>
      <c r="J5" t="s">
        <v>1772</v>
      </c>
      <c r="K5" t="s">
        <v>1773</v>
      </c>
      <c r="L5" t="s">
        <v>1772</v>
      </c>
      <c r="M5" t="s">
        <v>1773</v>
      </c>
    </row>
    <row r="6" spans="1:13" x14ac:dyDescent="0.25">
      <c r="A6" s="13" t="s">
        <v>1572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>
        <v>3</v>
      </c>
      <c r="M6" s="20">
        <v>1964.25</v>
      </c>
    </row>
    <row r="7" spans="1:13" x14ac:dyDescent="0.25">
      <c r="A7" s="13" t="s">
        <v>19</v>
      </c>
      <c r="B7" s="20"/>
      <c r="C7" s="20"/>
      <c r="D7" s="20"/>
      <c r="E7" s="20"/>
      <c r="F7" s="20">
        <v>2</v>
      </c>
      <c r="G7" s="20">
        <v>-23543.339999999997</v>
      </c>
      <c r="H7" s="20"/>
      <c r="I7" s="20">
        <v>-11842.91</v>
      </c>
      <c r="J7" s="20"/>
      <c r="K7" s="20">
        <v>-3794.69</v>
      </c>
      <c r="L7" s="20">
        <v>3</v>
      </c>
      <c r="M7" s="20">
        <v>3300</v>
      </c>
    </row>
    <row r="8" spans="1:13" x14ac:dyDescent="0.25">
      <c r="A8" s="13" t="s">
        <v>41</v>
      </c>
      <c r="B8" s="20">
        <v>1057</v>
      </c>
      <c r="C8" s="20">
        <v>4566515.9899000004</v>
      </c>
      <c r="D8" s="20">
        <v>1087</v>
      </c>
      <c r="E8" s="20">
        <v>4796660.8887</v>
      </c>
      <c r="F8" s="20">
        <v>1137</v>
      </c>
      <c r="G8" s="20">
        <v>5124149.9120999994</v>
      </c>
      <c r="H8" s="20">
        <v>323</v>
      </c>
      <c r="I8" s="20">
        <v>1652086.96</v>
      </c>
      <c r="J8" s="20">
        <v>1867</v>
      </c>
      <c r="K8" s="20">
        <v>6619989.9655000009</v>
      </c>
      <c r="L8" s="20">
        <v>1700</v>
      </c>
      <c r="M8" s="20">
        <v>6209622.7237000009</v>
      </c>
    </row>
    <row r="9" spans="1:13" x14ac:dyDescent="0.25">
      <c r="A9" s="13" t="s">
        <v>59</v>
      </c>
      <c r="B9" s="20">
        <v>856</v>
      </c>
      <c r="C9" s="20">
        <v>4961170.1677000001</v>
      </c>
      <c r="D9" s="20">
        <v>938</v>
      </c>
      <c r="E9" s="20">
        <v>5291002.3549000006</v>
      </c>
      <c r="F9" s="20">
        <v>1227</v>
      </c>
      <c r="G9" s="20">
        <v>6838262.0589999994</v>
      </c>
      <c r="H9" s="20">
        <v>673</v>
      </c>
      <c r="I9" s="20">
        <v>3734644.5178000005</v>
      </c>
      <c r="J9" s="20">
        <v>960</v>
      </c>
      <c r="K9" s="20">
        <v>5372831.3300000001</v>
      </c>
      <c r="L9" s="20">
        <v>2556</v>
      </c>
      <c r="M9" s="20">
        <v>13052018.9976</v>
      </c>
    </row>
    <row r="10" spans="1:13" x14ac:dyDescent="0.25">
      <c r="A10" s="13" t="s">
        <v>205</v>
      </c>
      <c r="B10" s="20"/>
      <c r="C10" s="20"/>
      <c r="D10" s="20"/>
      <c r="E10" s="20"/>
      <c r="F10" s="20"/>
      <c r="G10" s="20"/>
      <c r="H10" s="20"/>
      <c r="I10" s="20">
        <v>-6881</v>
      </c>
      <c r="J10" s="20">
        <v>1</v>
      </c>
      <c r="K10" s="20">
        <v>6000</v>
      </c>
      <c r="L10" s="20"/>
      <c r="M10" s="20"/>
    </row>
    <row r="11" spans="1:13" x14ac:dyDescent="0.25">
      <c r="A11" s="13" t="s">
        <v>24</v>
      </c>
      <c r="B11" s="20">
        <v>919</v>
      </c>
      <c r="C11" s="20">
        <v>8744395.0399999991</v>
      </c>
      <c r="D11" s="20">
        <v>1381</v>
      </c>
      <c r="E11" s="20">
        <v>12589800.390000001</v>
      </c>
      <c r="F11" s="20">
        <v>1007</v>
      </c>
      <c r="G11" s="20">
        <v>9953406.2199999988</v>
      </c>
      <c r="H11" s="20">
        <v>1433</v>
      </c>
      <c r="I11" s="20">
        <v>16320920.859999999</v>
      </c>
      <c r="J11" s="20">
        <v>674</v>
      </c>
      <c r="K11" s="20">
        <v>7519494.8000000007</v>
      </c>
      <c r="L11" s="20">
        <v>1224</v>
      </c>
      <c r="M11" s="20">
        <v>10833602.84</v>
      </c>
    </row>
    <row r="12" spans="1:13" x14ac:dyDescent="0.25">
      <c r="A12" s="13" t="s">
        <v>107</v>
      </c>
      <c r="B12" s="20">
        <v>190</v>
      </c>
      <c r="C12" s="20">
        <v>2210062.2355999998</v>
      </c>
      <c r="D12" s="20">
        <v>496</v>
      </c>
      <c r="E12" s="20">
        <v>5952864.5131999999</v>
      </c>
      <c r="F12" s="20">
        <v>190</v>
      </c>
      <c r="G12" s="20">
        <v>2195507.1019000001</v>
      </c>
      <c r="H12" s="20">
        <v>253</v>
      </c>
      <c r="I12" s="20">
        <v>2411146.9494000003</v>
      </c>
      <c r="J12" s="20">
        <v>258</v>
      </c>
      <c r="K12" s="20">
        <v>2658572.8376000002</v>
      </c>
      <c r="L12" s="20">
        <v>289</v>
      </c>
      <c r="M12" s="20">
        <v>2659896.5444</v>
      </c>
    </row>
    <row r="13" spans="1:13" s="24" customFormat="1" x14ac:dyDescent="0.25">
      <c r="A13" s="39" t="s">
        <v>6</v>
      </c>
      <c r="B13" s="40">
        <v>564</v>
      </c>
      <c r="C13" s="40">
        <v>7230893.7899999991</v>
      </c>
      <c r="D13" s="40">
        <v>663</v>
      </c>
      <c r="E13" s="40">
        <v>8314115.5199999996</v>
      </c>
      <c r="F13" s="40">
        <v>818</v>
      </c>
      <c r="G13" s="40">
        <v>13933980.09</v>
      </c>
      <c r="H13" s="40">
        <v>426</v>
      </c>
      <c r="I13" s="40">
        <v>4580626.58</v>
      </c>
      <c r="J13" s="40">
        <v>769</v>
      </c>
      <c r="K13" s="40">
        <v>12139484.82</v>
      </c>
      <c r="L13" s="40">
        <v>1066</v>
      </c>
      <c r="M13" s="40">
        <v>13175006.159999998</v>
      </c>
    </row>
    <row r="14" spans="1:13" x14ac:dyDescent="0.25">
      <c r="A14" s="13" t="s">
        <v>985</v>
      </c>
      <c r="B14" s="20">
        <v>24</v>
      </c>
      <c r="C14" s="20">
        <v>79756</v>
      </c>
      <c r="D14" s="20">
        <v>15</v>
      </c>
      <c r="E14" s="20">
        <v>42430</v>
      </c>
      <c r="F14" s="20">
        <v>14</v>
      </c>
      <c r="G14" s="20">
        <v>51348</v>
      </c>
      <c r="H14" s="20"/>
      <c r="I14" s="20"/>
      <c r="J14" s="20"/>
      <c r="K14" s="20">
        <v>-6298</v>
      </c>
      <c r="L14" s="20">
        <v>57</v>
      </c>
      <c r="M14" s="20">
        <v>190077</v>
      </c>
    </row>
    <row r="15" spans="1:13" x14ac:dyDescent="0.25">
      <c r="A15" s="13" t="s">
        <v>361</v>
      </c>
      <c r="B15" s="20">
        <v>50</v>
      </c>
      <c r="C15" s="20">
        <v>147389.12</v>
      </c>
      <c r="D15" s="20">
        <v>31</v>
      </c>
      <c r="E15" s="20">
        <v>95108.040000000008</v>
      </c>
      <c r="F15" s="20">
        <v>51</v>
      </c>
      <c r="G15" s="20">
        <v>151818.96</v>
      </c>
      <c r="H15" s="20">
        <v>145</v>
      </c>
      <c r="I15" s="20">
        <v>444772.9645</v>
      </c>
      <c r="J15" s="20">
        <v>94</v>
      </c>
      <c r="K15" s="20">
        <v>288556.04000000004</v>
      </c>
      <c r="L15" s="20">
        <v>69</v>
      </c>
      <c r="M15" s="20">
        <v>206204.96</v>
      </c>
    </row>
    <row r="16" spans="1:13" x14ac:dyDescent="0.25">
      <c r="A16" s="13" t="s">
        <v>1673</v>
      </c>
      <c r="B16" s="20">
        <v>3660</v>
      </c>
      <c r="C16" s="20">
        <v>27940182.343199998</v>
      </c>
      <c r="D16" s="20">
        <v>4611</v>
      </c>
      <c r="E16" s="20">
        <v>37081981.706799999</v>
      </c>
      <c r="F16" s="20">
        <v>4446</v>
      </c>
      <c r="G16" s="20">
        <v>38224929.002999999</v>
      </c>
      <c r="H16" s="20">
        <v>3253</v>
      </c>
      <c r="I16" s="20">
        <v>29125474.921699997</v>
      </c>
      <c r="J16" s="20">
        <v>4623</v>
      </c>
      <c r="K16" s="20">
        <v>34594837.103100002</v>
      </c>
      <c r="L16" s="20">
        <v>6967</v>
      </c>
      <c r="M16" s="20">
        <v>46331693.475699998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gfk</vt:lpstr>
      <vt:lpstr>yug</vt:lpstr>
      <vt:lpstr>КУБ</vt:lpstr>
      <vt:lpstr>КУБ (2)</vt:lpstr>
      <vt:lpstr>1</vt:lpstr>
      <vt:lpstr>Лист1</vt:lpstr>
      <vt:lpstr>Лист1 (2)</vt:lpstr>
      <vt:lpstr>SIZE</vt:lpstr>
      <vt:lpstr>Лист3</vt:lpstr>
      <vt:lpstr>Лист3 (2)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2020-10-31T16:25:46Z</dcterms:modified>
</cp:coreProperties>
</file>